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DEPARTMENT OF DEFENSE\Department of the Navy\MAY\"/>
    </mc:Choice>
  </mc:AlternateContent>
  <bookViews>
    <workbookView xWindow="0" yWindow="0" windowWidth="21570" windowHeight="8595" activeTab="48"/>
  </bookViews>
  <sheets>
    <sheet name="U.S. Naval War College" sheetId="59" r:id="rId1"/>
    <sheet name="USNA" sheetId="53" r:id="rId2"/>
    <sheet name="NAVSUP" sheetId="2" r:id="rId3"/>
    <sheet name="BUMED" sheetId="5" r:id="rId4"/>
    <sheet name="CNIC" sheetId="6" r:id="rId5"/>
    <sheet name="NPC" sheetId="7" r:id="rId6"/>
    <sheet name="PACFLT" sheetId="8" r:id="rId7"/>
    <sheet name="NAVEUR-NAVAF" sheetId="10" r:id="rId8"/>
    <sheet name="NPS" sheetId="11" r:id="rId9"/>
    <sheet name="NAVSEA" sheetId="12" r:id="rId10"/>
    <sheet name="ONR" sheetId="13" r:id="rId11"/>
    <sheet name="HQMC" sheetId="15" r:id="rId12"/>
    <sheet name="NRL" sheetId="16" r:id="rId13"/>
    <sheet name="HQMC - 2" sheetId="17" r:id="rId14"/>
    <sheet name="MBW" sheetId="18" r:id="rId15"/>
    <sheet name="MCI-West" sheetId="19" r:id="rId16"/>
    <sheet name="TCOM" sheetId="20" r:id="rId17"/>
    <sheet name="MARFORPAC" sheetId="21" r:id="rId18"/>
    <sheet name="2dMarDiv" sheetId="22" r:id="rId19"/>
    <sheet name="MARFORK" sheetId="23" r:id="rId20"/>
    <sheet name="MCAS Beaufort" sheetId="24" r:id="rId21"/>
    <sheet name="MCLB Albany" sheetId="25" r:id="rId22"/>
    <sheet name="TECOM" sheetId="26" r:id="rId23"/>
    <sheet name="MCCDC" sheetId="27" r:id="rId24"/>
    <sheet name="MARCORLOGCOM" sheetId="28" r:id="rId25"/>
    <sheet name="MCRC" sheetId="29" r:id="rId26"/>
    <sheet name="MAGTFTC" sheetId="30" r:id="rId27"/>
    <sheet name="MCICOM" sheetId="31" r:id="rId28"/>
    <sheet name="MARFOREURAFR" sheetId="32" r:id="rId29"/>
    <sheet name="N1" sheetId="33" r:id="rId30"/>
    <sheet name="N2N6" sheetId="34" r:id="rId31"/>
    <sheet name="N3N5" sheetId="36" r:id="rId32"/>
    <sheet name="N4" sheetId="37" r:id="rId33"/>
    <sheet name="N7" sheetId="38" r:id="rId34"/>
    <sheet name="N9" sheetId="39" r:id="rId35"/>
    <sheet name="N095" sheetId="40" r:id="rId36"/>
    <sheet name="N097" sheetId="41" r:id="rId37"/>
    <sheet name="NAVAIR" sheetId="43" r:id="rId38"/>
    <sheet name="NAVFAC" sheetId="44" r:id="rId39"/>
    <sheet name="FLTCYBER" sheetId="45" r:id="rId40"/>
    <sheet name="NAVCENT" sheetId="46" r:id="rId41"/>
    <sheet name="NAVWARSYSCOM" sheetId="48" r:id="rId42"/>
    <sheet name="WARCOM" sheetId="49" r:id="rId43"/>
    <sheet name="NHHC" sheetId="51" r:id="rId44"/>
    <sheet name="USFF" sheetId="54" r:id="rId45"/>
    <sheet name="N00N" sheetId="55" r:id="rId46"/>
    <sheet name="SSP" sheetId="57" r:id="rId47"/>
    <sheet name="NETC" sheetId="58" r:id="rId48"/>
    <sheet name="Safety" sheetId="60" r:id="rId49"/>
  </sheets>
  <definedNames>
    <definedName name="_xlnm.Print_Area" localSheetId="3">BUMED!$A$6:$N$29</definedName>
    <definedName name="_xlnm.Print_Area" localSheetId="11">HQMC!$A$6:$N$29</definedName>
    <definedName name="_xlnm.Print_Area" localSheetId="13">'HQMC - 2'!$A$6:$N$29</definedName>
    <definedName name="_xlnm.Print_Area" localSheetId="7">'NAVEUR-NAVAF'!$A$6:$N$29</definedName>
    <definedName name="_xlnm.Print_Area" localSheetId="9">NAVSEA!$A$6:$N$29</definedName>
    <definedName name="_xlnm.Print_Area" localSheetId="2">NAVSUP!$A$6:$N$29</definedName>
    <definedName name="_xlnm.Print_Area" localSheetId="5">NPC!$A$6:$N$29</definedName>
    <definedName name="_xlnm.Print_Area" localSheetId="8">NPS!$A$6:$N$29</definedName>
    <definedName name="_xlnm.Print_Area" localSheetId="12">NRL!$A$6:$N$29</definedName>
    <definedName name="_xlnm.Print_Area" localSheetId="10">ONR!$A$6:$N$29</definedName>
    <definedName name="_xlnm.Print_Area" localSheetId="6">PACFLT!$A$6:$N$29</definedName>
    <definedName name="_xlnm.Print_Titles" localSheetId="3">BUMED!$12:$13</definedName>
    <definedName name="_xlnm.Print_Titles" localSheetId="11">HQMC!$12:$13</definedName>
    <definedName name="_xlnm.Print_Titles" localSheetId="13">'HQMC - 2'!$12:$13</definedName>
    <definedName name="_xlnm.Print_Titles" localSheetId="7">'NAVEUR-NAVAF'!$12:$13</definedName>
    <definedName name="_xlnm.Print_Titles" localSheetId="9">NAVSEA!$12:$13</definedName>
    <definedName name="_xlnm.Print_Titles" localSheetId="2">NAVSUP!$12:$13</definedName>
    <definedName name="_xlnm.Print_Titles" localSheetId="5">NPC!$12:$13</definedName>
    <definedName name="_xlnm.Print_Titles" localSheetId="8">NPS!$12:$13</definedName>
    <definedName name="_xlnm.Print_Titles" localSheetId="12">NRL!$12:$13</definedName>
    <definedName name="_xlnm.Print_Titles" localSheetId="10">ONR!$12:$13</definedName>
    <definedName name="_xlnm.Print_Titles" localSheetId="6">PACFLT!$12:$13</definedName>
    <definedName name="Z_46D91775_94C2_49FF_9613_A9FB49F1B179_.wvu.Cols" localSheetId="3" hidden="1">BUMED!$E:$E</definedName>
    <definedName name="Z_46D91775_94C2_49FF_9613_A9FB49F1B179_.wvu.Cols" localSheetId="4">CNIC!$E:$E</definedName>
    <definedName name="Z_46D91775_94C2_49FF_9613_A9FB49F1B179_.wvu.Cols" localSheetId="39">FLTCYBER!$E:$E</definedName>
    <definedName name="Z_46D91775_94C2_49FF_9613_A9FB49F1B179_.wvu.Cols" localSheetId="11" hidden="1">HQMC!$E:$E</definedName>
    <definedName name="Z_46D91775_94C2_49FF_9613_A9FB49F1B179_.wvu.Cols" localSheetId="13" hidden="1">'HQMC - 2'!$E:$E</definedName>
    <definedName name="Z_46D91775_94C2_49FF_9613_A9FB49F1B179_.wvu.Cols" localSheetId="45">N00N!$E:$E</definedName>
    <definedName name="Z_46D91775_94C2_49FF_9613_A9FB49F1B179_.wvu.Cols" localSheetId="35">'N095'!$E:$E</definedName>
    <definedName name="Z_46D91775_94C2_49FF_9613_A9FB49F1B179_.wvu.Cols" localSheetId="36">'N097'!$E:$E</definedName>
    <definedName name="Z_46D91775_94C2_49FF_9613_A9FB49F1B179_.wvu.Cols" localSheetId="29">'N1'!$E:$E</definedName>
    <definedName name="Z_46D91775_94C2_49FF_9613_A9FB49F1B179_.wvu.Cols" localSheetId="30">N2N6!$E:$E</definedName>
    <definedName name="Z_46D91775_94C2_49FF_9613_A9FB49F1B179_.wvu.Cols" localSheetId="31">N3N5!$E:$E</definedName>
    <definedName name="Z_46D91775_94C2_49FF_9613_A9FB49F1B179_.wvu.Cols" localSheetId="32">'N4'!$E:$E</definedName>
    <definedName name="Z_46D91775_94C2_49FF_9613_A9FB49F1B179_.wvu.Cols" localSheetId="33">'N7'!$E:$E</definedName>
    <definedName name="Z_46D91775_94C2_49FF_9613_A9FB49F1B179_.wvu.Cols" localSheetId="34">'N9'!$E:$E</definedName>
    <definedName name="Z_46D91775_94C2_49FF_9613_A9FB49F1B179_.wvu.Cols" localSheetId="37">NAVAIR!$E:$E</definedName>
    <definedName name="Z_46D91775_94C2_49FF_9613_A9FB49F1B179_.wvu.Cols" localSheetId="40">NAVCENT!$E:$E</definedName>
    <definedName name="Z_46D91775_94C2_49FF_9613_A9FB49F1B179_.wvu.Cols" localSheetId="7" hidden="1">'NAVEUR-NAVAF'!$E:$E</definedName>
    <definedName name="Z_46D91775_94C2_49FF_9613_A9FB49F1B179_.wvu.Cols" localSheetId="38">NAVFAC!$E:$E</definedName>
    <definedName name="Z_46D91775_94C2_49FF_9613_A9FB49F1B179_.wvu.Cols" localSheetId="9" hidden="1">NAVSEA!$E:$E</definedName>
    <definedName name="Z_46D91775_94C2_49FF_9613_A9FB49F1B179_.wvu.Cols" localSheetId="2" hidden="1">NAVSUP!$E:$E</definedName>
    <definedName name="Z_46D91775_94C2_49FF_9613_A9FB49F1B179_.wvu.Cols" localSheetId="41">NAVWARSYSCOM!$E:$E</definedName>
    <definedName name="Z_46D91775_94C2_49FF_9613_A9FB49F1B179_.wvu.Cols" localSheetId="47">NETC!$E:$E</definedName>
    <definedName name="Z_46D91775_94C2_49FF_9613_A9FB49F1B179_.wvu.Cols" localSheetId="43">NHHC!$E:$E</definedName>
    <definedName name="Z_46D91775_94C2_49FF_9613_A9FB49F1B179_.wvu.Cols" localSheetId="5" hidden="1">NPC!$E:$E</definedName>
    <definedName name="Z_46D91775_94C2_49FF_9613_A9FB49F1B179_.wvu.Cols" localSheetId="8" hidden="1">NPS!$E:$E</definedName>
    <definedName name="Z_46D91775_94C2_49FF_9613_A9FB49F1B179_.wvu.Cols" localSheetId="12" hidden="1">NRL!$E:$E</definedName>
    <definedName name="Z_46D91775_94C2_49FF_9613_A9FB49F1B179_.wvu.Cols" localSheetId="10" hidden="1">ONR!$E:$E</definedName>
    <definedName name="Z_46D91775_94C2_49FF_9613_A9FB49F1B179_.wvu.Cols" localSheetId="6" hidden="1">PACFLT!$E:$E</definedName>
    <definedName name="Z_46D91775_94C2_49FF_9613_A9FB49F1B179_.wvu.Cols" localSheetId="48">Safety!$E:$E</definedName>
    <definedName name="Z_46D91775_94C2_49FF_9613_A9FB49F1B179_.wvu.Cols" localSheetId="46">SSP!$E:$E</definedName>
    <definedName name="Z_46D91775_94C2_49FF_9613_A9FB49F1B179_.wvu.Cols" localSheetId="0">'U.S. Naval War College'!$E:$E</definedName>
    <definedName name="Z_46D91775_94C2_49FF_9613_A9FB49F1B179_.wvu.Cols" localSheetId="44">USFF!$E:$E</definedName>
    <definedName name="Z_46D91775_94C2_49FF_9613_A9FB49F1B179_.wvu.Cols" localSheetId="1">USNA!$E:$E</definedName>
    <definedName name="Z_46D91775_94C2_49FF_9613_A9FB49F1B179_.wvu.Cols" localSheetId="42">WARCOM!$E:$E</definedName>
    <definedName name="Z_46D91775_94C2_49FF_9613_A9FB49F1B179_.wvu.PrintArea" localSheetId="3" hidden="1">BUMED!$A$1:$N$417</definedName>
    <definedName name="Z_46D91775_94C2_49FF_9613_A9FB49F1B179_.wvu.PrintArea" localSheetId="4">CNIC!$A$1:$N$417</definedName>
    <definedName name="Z_46D91775_94C2_49FF_9613_A9FB49F1B179_.wvu.PrintArea" localSheetId="39">FLTCYBER!$A$1:$N$417</definedName>
    <definedName name="Z_46D91775_94C2_49FF_9613_A9FB49F1B179_.wvu.PrintArea" localSheetId="11" hidden="1">HQMC!$A$1:$N$417</definedName>
    <definedName name="Z_46D91775_94C2_49FF_9613_A9FB49F1B179_.wvu.PrintArea" localSheetId="13" hidden="1">'HQMC - 2'!$A$1:$N$417</definedName>
    <definedName name="Z_46D91775_94C2_49FF_9613_A9FB49F1B179_.wvu.PrintArea" localSheetId="45">N00N!$A$1:$N$417</definedName>
    <definedName name="Z_46D91775_94C2_49FF_9613_A9FB49F1B179_.wvu.PrintArea" localSheetId="35">'N095'!$A$1:$N$417</definedName>
    <definedName name="Z_46D91775_94C2_49FF_9613_A9FB49F1B179_.wvu.PrintArea" localSheetId="36">'N097'!$A$1:$N$417</definedName>
    <definedName name="Z_46D91775_94C2_49FF_9613_A9FB49F1B179_.wvu.PrintArea" localSheetId="29">'N1'!$A$1:$N$417</definedName>
    <definedName name="Z_46D91775_94C2_49FF_9613_A9FB49F1B179_.wvu.PrintArea" localSheetId="30">N2N6!$A$1:$N$417</definedName>
    <definedName name="Z_46D91775_94C2_49FF_9613_A9FB49F1B179_.wvu.PrintArea" localSheetId="31">N3N5!$A$1:$N$417</definedName>
    <definedName name="Z_46D91775_94C2_49FF_9613_A9FB49F1B179_.wvu.PrintArea" localSheetId="32">'N4'!$A$1:$N$417</definedName>
    <definedName name="Z_46D91775_94C2_49FF_9613_A9FB49F1B179_.wvu.PrintArea" localSheetId="33">'N7'!$A$1:$N$417</definedName>
    <definedName name="Z_46D91775_94C2_49FF_9613_A9FB49F1B179_.wvu.PrintArea" localSheetId="34">'N9'!$A$1:$N$417</definedName>
    <definedName name="Z_46D91775_94C2_49FF_9613_A9FB49F1B179_.wvu.PrintArea" localSheetId="37">NAVAIR!$A$1:$N$417</definedName>
    <definedName name="Z_46D91775_94C2_49FF_9613_A9FB49F1B179_.wvu.PrintArea" localSheetId="40">NAVCENT!$A$1:$N$417</definedName>
    <definedName name="Z_46D91775_94C2_49FF_9613_A9FB49F1B179_.wvu.PrintArea" localSheetId="7" hidden="1">'NAVEUR-NAVAF'!$A$1:$N$417</definedName>
    <definedName name="Z_46D91775_94C2_49FF_9613_A9FB49F1B179_.wvu.PrintArea" localSheetId="38">NAVFAC!$A$1:$N$417</definedName>
    <definedName name="Z_46D91775_94C2_49FF_9613_A9FB49F1B179_.wvu.PrintArea" localSheetId="9" hidden="1">NAVSEA!$A$1:$N$417</definedName>
    <definedName name="Z_46D91775_94C2_49FF_9613_A9FB49F1B179_.wvu.PrintArea" localSheetId="2" hidden="1">NAVSUP!$A$1:$N$417</definedName>
    <definedName name="Z_46D91775_94C2_49FF_9613_A9FB49F1B179_.wvu.PrintArea" localSheetId="41">NAVWARSYSCOM!$A$1:$N$417</definedName>
    <definedName name="Z_46D91775_94C2_49FF_9613_A9FB49F1B179_.wvu.PrintArea" localSheetId="47">NETC!$A$1:$N$417</definedName>
    <definedName name="Z_46D91775_94C2_49FF_9613_A9FB49F1B179_.wvu.PrintArea" localSheetId="43">NHHC!$A$1:$N$417</definedName>
    <definedName name="Z_46D91775_94C2_49FF_9613_A9FB49F1B179_.wvu.PrintArea" localSheetId="5" hidden="1">NPC!$A$1:$N$417</definedName>
    <definedName name="Z_46D91775_94C2_49FF_9613_A9FB49F1B179_.wvu.PrintArea" localSheetId="8" hidden="1">NPS!$A$1:$N$417</definedName>
    <definedName name="Z_46D91775_94C2_49FF_9613_A9FB49F1B179_.wvu.PrintArea" localSheetId="12" hidden="1">NRL!$A$1:$N$417</definedName>
    <definedName name="Z_46D91775_94C2_49FF_9613_A9FB49F1B179_.wvu.PrintArea" localSheetId="10" hidden="1">ONR!$A$1:$N$417</definedName>
    <definedName name="Z_46D91775_94C2_49FF_9613_A9FB49F1B179_.wvu.PrintArea" localSheetId="6" hidden="1">PACFLT!$A$1:$N$417</definedName>
    <definedName name="Z_46D91775_94C2_49FF_9613_A9FB49F1B179_.wvu.PrintArea" localSheetId="48">Safety!$A$1:$N$417</definedName>
    <definedName name="Z_46D91775_94C2_49FF_9613_A9FB49F1B179_.wvu.PrintArea" localSheetId="46">SSP!$A$1:$N$417</definedName>
    <definedName name="Z_46D91775_94C2_49FF_9613_A9FB49F1B179_.wvu.PrintArea" localSheetId="0">'U.S. Naval War College'!$A$1:$N$417</definedName>
    <definedName name="Z_46D91775_94C2_49FF_9613_A9FB49F1B179_.wvu.PrintArea" localSheetId="44">USFF!$A$1:$N$417</definedName>
    <definedName name="Z_46D91775_94C2_49FF_9613_A9FB49F1B179_.wvu.PrintArea" localSheetId="1">USNA!$A$1:$N$417</definedName>
    <definedName name="Z_46D91775_94C2_49FF_9613_A9FB49F1B179_.wvu.PrintArea" localSheetId="42">WARCOM!$A$1:$N$417</definedName>
    <definedName name="Z_46D91775_94C2_49FF_9613_A9FB49F1B179_.wvu.PrintTitles" localSheetId="3" hidden="1">BUMED!$12:$13</definedName>
    <definedName name="Z_46D91775_94C2_49FF_9613_A9FB49F1B179_.wvu.PrintTitles" localSheetId="4">CNIC!$12:$13</definedName>
    <definedName name="Z_46D91775_94C2_49FF_9613_A9FB49F1B179_.wvu.PrintTitles" localSheetId="39">FLTCYBER!$12:$13</definedName>
    <definedName name="Z_46D91775_94C2_49FF_9613_A9FB49F1B179_.wvu.PrintTitles" localSheetId="11" hidden="1">HQMC!$12:$13</definedName>
    <definedName name="Z_46D91775_94C2_49FF_9613_A9FB49F1B179_.wvu.PrintTitles" localSheetId="13" hidden="1">'HQMC - 2'!$12:$13</definedName>
    <definedName name="Z_46D91775_94C2_49FF_9613_A9FB49F1B179_.wvu.PrintTitles" localSheetId="45">N00N!$12:$13</definedName>
    <definedName name="Z_46D91775_94C2_49FF_9613_A9FB49F1B179_.wvu.PrintTitles" localSheetId="35">'N095'!$12:$13</definedName>
    <definedName name="Z_46D91775_94C2_49FF_9613_A9FB49F1B179_.wvu.PrintTitles" localSheetId="36">'N097'!$12:$13</definedName>
    <definedName name="Z_46D91775_94C2_49FF_9613_A9FB49F1B179_.wvu.PrintTitles" localSheetId="29">'N1'!$12:$13</definedName>
    <definedName name="Z_46D91775_94C2_49FF_9613_A9FB49F1B179_.wvu.PrintTitles" localSheetId="30">N2N6!$12:$13</definedName>
    <definedName name="Z_46D91775_94C2_49FF_9613_A9FB49F1B179_.wvu.PrintTitles" localSheetId="31">N3N5!$12:$13</definedName>
    <definedName name="Z_46D91775_94C2_49FF_9613_A9FB49F1B179_.wvu.PrintTitles" localSheetId="32">'N4'!$12:$13</definedName>
    <definedName name="Z_46D91775_94C2_49FF_9613_A9FB49F1B179_.wvu.PrintTitles" localSheetId="33">'N7'!$12:$13</definedName>
    <definedName name="Z_46D91775_94C2_49FF_9613_A9FB49F1B179_.wvu.PrintTitles" localSheetId="34">'N9'!$12:$13</definedName>
    <definedName name="Z_46D91775_94C2_49FF_9613_A9FB49F1B179_.wvu.PrintTitles" localSheetId="37">NAVAIR!$12:$13</definedName>
    <definedName name="Z_46D91775_94C2_49FF_9613_A9FB49F1B179_.wvu.PrintTitles" localSheetId="40">NAVCENT!$12:$13</definedName>
    <definedName name="Z_46D91775_94C2_49FF_9613_A9FB49F1B179_.wvu.PrintTitles" localSheetId="7" hidden="1">'NAVEUR-NAVAF'!$12:$13</definedName>
    <definedName name="Z_46D91775_94C2_49FF_9613_A9FB49F1B179_.wvu.PrintTitles" localSheetId="38">NAVFAC!$12:$13</definedName>
    <definedName name="Z_46D91775_94C2_49FF_9613_A9FB49F1B179_.wvu.PrintTitles" localSheetId="9" hidden="1">NAVSEA!$12:$13</definedName>
    <definedName name="Z_46D91775_94C2_49FF_9613_A9FB49F1B179_.wvu.PrintTitles" localSheetId="2" hidden="1">NAVSUP!$12:$13</definedName>
    <definedName name="Z_46D91775_94C2_49FF_9613_A9FB49F1B179_.wvu.PrintTitles" localSheetId="41">NAVWARSYSCOM!$12:$13</definedName>
    <definedName name="Z_46D91775_94C2_49FF_9613_A9FB49F1B179_.wvu.PrintTitles" localSheetId="47">NETC!$12:$13</definedName>
    <definedName name="Z_46D91775_94C2_49FF_9613_A9FB49F1B179_.wvu.PrintTitles" localSheetId="43">NHHC!$12:$13</definedName>
    <definedName name="Z_46D91775_94C2_49FF_9613_A9FB49F1B179_.wvu.PrintTitles" localSheetId="5" hidden="1">NPC!$12:$13</definedName>
    <definedName name="Z_46D91775_94C2_49FF_9613_A9FB49F1B179_.wvu.PrintTitles" localSheetId="8" hidden="1">NPS!$12:$13</definedName>
    <definedName name="Z_46D91775_94C2_49FF_9613_A9FB49F1B179_.wvu.PrintTitles" localSheetId="12" hidden="1">NRL!$12:$13</definedName>
    <definedName name="Z_46D91775_94C2_49FF_9613_A9FB49F1B179_.wvu.PrintTitles" localSheetId="10" hidden="1">ONR!$12:$13</definedName>
    <definedName name="Z_46D91775_94C2_49FF_9613_A9FB49F1B179_.wvu.PrintTitles" localSheetId="6" hidden="1">PACFLT!$12:$13</definedName>
    <definedName name="Z_46D91775_94C2_49FF_9613_A9FB49F1B179_.wvu.PrintTitles" localSheetId="48">Safety!$12:$13</definedName>
    <definedName name="Z_46D91775_94C2_49FF_9613_A9FB49F1B179_.wvu.PrintTitles" localSheetId="46">SSP!$12:$13</definedName>
    <definedName name="Z_46D91775_94C2_49FF_9613_A9FB49F1B179_.wvu.PrintTitles" localSheetId="0">'U.S. Naval War College'!$12:$13</definedName>
    <definedName name="Z_46D91775_94C2_49FF_9613_A9FB49F1B179_.wvu.PrintTitles" localSheetId="44">USFF!$12:$13</definedName>
    <definedName name="Z_46D91775_94C2_49FF_9613_A9FB49F1B179_.wvu.PrintTitles" localSheetId="1">USNA!$12:$13</definedName>
    <definedName name="Z_46D91775_94C2_49FF_9613_A9FB49F1B179_.wvu.PrintTitles" localSheetId="42">WARCOM!$12:$13</definedName>
    <definedName name="Z_46D91775_94C2_49FF_9613_A9FB49F1B179_.wvu.Rows" localSheetId="3" hidden="1">BUMED!$1:$1</definedName>
    <definedName name="Z_46D91775_94C2_49FF_9613_A9FB49F1B179_.wvu.Rows" localSheetId="4">CNIC!$1:$1</definedName>
    <definedName name="Z_46D91775_94C2_49FF_9613_A9FB49F1B179_.wvu.Rows" localSheetId="39">FLTCYBER!$1:$1</definedName>
    <definedName name="Z_46D91775_94C2_49FF_9613_A9FB49F1B179_.wvu.Rows" localSheetId="11" hidden="1">HQMC!$1:$1</definedName>
    <definedName name="Z_46D91775_94C2_49FF_9613_A9FB49F1B179_.wvu.Rows" localSheetId="13" hidden="1">'HQMC - 2'!$1:$1</definedName>
    <definedName name="Z_46D91775_94C2_49FF_9613_A9FB49F1B179_.wvu.Rows" localSheetId="45">N00N!$1:$1</definedName>
    <definedName name="Z_46D91775_94C2_49FF_9613_A9FB49F1B179_.wvu.Rows" localSheetId="35">'N095'!$1:$1</definedName>
    <definedName name="Z_46D91775_94C2_49FF_9613_A9FB49F1B179_.wvu.Rows" localSheetId="36">'N097'!$1:$1</definedName>
    <definedName name="Z_46D91775_94C2_49FF_9613_A9FB49F1B179_.wvu.Rows" localSheetId="29">'N1'!$1:$1</definedName>
    <definedName name="Z_46D91775_94C2_49FF_9613_A9FB49F1B179_.wvu.Rows" localSheetId="30">N2N6!$1:$1</definedName>
    <definedName name="Z_46D91775_94C2_49FF_9613_A9FB49F1B179_.wvu.Rows" localSheetId="31">N3N5!$1:$1</definedName>
    <definedName name="Z_46D91775_94C2_49FF_9613_A9FB49F1B179_.wvu.Rows" localSheetId="32">'N4'!$1:$1</definedName>
    <definedName name="Z_46D91775_94C2_49FF_9613_A9FB49F1B179_.wvu.Rows" localSheetId="33">'N7'!$1:$1</definedName>
    <definedName name="Z_46D91775_94C2_49FF_9613_A9FB49F1B179_.wvu.Rows" localSheetId="34">'N9'!$1:$1</definedName>
    <definedName name="Z_46D91775_94C2_49FF_9613_A9FB49F1B179_.wvu.Rows" localSheetId="37">NAVAIR!$1:$1</definedName>
    <definedName name="Z_46D91775_94C2_49FF_9613_A9FB49F1B179_.wvu.Rows" localSheetId="40">NAVCENT!$1:$1</definedName>
    <definedName name="Z_46D91775_94C2_49FF_9613_A9FB49F1B179_.wvu.Rows" localSheetId="7" hidden="1">'NAVEUR-NAVAF'!$1:$1</definedName>
    <definedName name="Z_46D91775_94C2_49FF_9613_A9FB49F1B179_.wvu.Rows" localSheetId="38">NAVFAC!$1:$1</definedName>
    <definedName name="Z_46D91775_94C2_49FF_9613_A9FB49F1B179_.wvu.Rows" localSheetId="9" hidden="1">NAVSEA!$1:$1</definedName>
    <definedName name="Z_46D91775_94C2_49FF_9613_A9FB49F1B179_.wvu.Rows" localSheetId="2" hidden="1">NAVSUP!$1:$1</definedName>
    <definedName name="Z_46D91775_94C2_49FF_9613_A9FB49F1B179_.wvu.Rows" localSheetId="41">NAVWARSYSCOM!$1:$1</definedName>
    <definedName name="Z_46D91775_94C2_49FF_9613_A9FB49F1B179_.wvu.Rows" localSheetId="47">NETC!$1:$1</definedName>
    <definedName name="Z_46D91775_94C2_49FF_9613_A9FB49F1B179_.wvu.Rows" localSheetId="43">NHHC!$1:$1</definedName>
    <definedName name="Z_46D91775_94C2_49FF_9613_A9FB49F1B179_.wvu.Rows" localSheetId="5" hidden="1">NPC!$1:$1</definedName>
    <definedName name="Z_46D91775_94C2_49FF_9613_A9FB49F1B179_.wvu.Rows" localSheetId="8" hidden="1">NPS!$1:$1</definedName>
    <definedName name="Z_46D91775_94C2_49FF_9613_A9FB49F1B179_.wvu.Rows" localSheetId="12" hidden="1">NRL!$1:$1</definedName>
    <definedName name="Z_46D91775_94C2_49FF_9613_A9FB49F1B179_.wvu.Rows" localSheetId="10" hidden="1">ONR!$1:$1</definedName>
    <definedName name="Z_46D91775_94C2_49FF_9613_A9FB49F1B179_.wvu.Rows" localSheetId="6" hidden="1">PACFLT!$1:$1</definedName>
    <definedName name="Z_46D91775_94C2_49FF_9613_A9FB49F1B179_.wvu.Rows" localSheetId="48">Safety!$1:$1</definedName>
    <definedName name="Z_46D91775_94C2_49FF_9613_A9FB49F1B179_.wvu.Rows" localSheetId="46">SSP!$1:$1</definedName>
    <definedName name="Z_46D91775_94C2_49FF_9613_A9FB49F1B179_.wvu.Rows" localSheetId="0">'U.S. Naval War College'!$1:$1</definedName>
    <definedName name="Z_46D91775_94C2_49FF_9613_A9FB49F1B179_.wvu.Rows" localSheetId="44">USFF!$1:$1</definedName>
    <definedName name="Z_46D91775_94C2_49FF_9613_A9FB49F1B179_.wvu.Rows" localSheetId="1">USNA!$1:$1</definedName>
    <definedName name="Z_46D91775_94C2_49FF_9613_A9FB49F1B179_.wvu.Rows" localSheetId="42">WARCOM!$1:$1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3" i="60" l="1"/>
  <c r="J9" i="60" s="1"/>
  <c r="Q422" i="60"/>
  <c r="V415" i="60"/>
  <c r="V411" i="60"/>
  <c r="V407" i="60"/>
  <c r="V403" i="60"/>
  <c r="V399" i="60"/>
  <c r="V395" i="60"/>
  <c r="V391" i="60"/>
  <c r="V387" i="60"/>
  <c r="V383" i="60"/>
  <c r="V379" i="60"/>
  <c r="V375" i="60"/>
  <c r="V371" i="60"/>
  <c r="V367" i="60"/>
  <c r="V363" i="60"/>
  <c r="V359" i="60"/>
  <c r="V355" i="60"/>
  <c r="V351" i="60"/>
  <c r="V347" i="60"/>
  <c r="V343" i="60"/>
  <c r="V339" i="60"/>
  <c r="V335" i="60"/>
  <c r="V331" i="60"/>
  <c r="V327" i="60"/>
  <c r="V323" i="60"/>
  <c r="V319" i="60"/>
  <c r="V315" i="60"/>
  <c r="V311" i="60"/>
  <c r="V307" i="60"/>
  <c r="V303" i="60"/>
  <c r="V299" i="60"/>
  <c r="V295" i="60"/>
  <c r="V291" i="60"/>
  <c r="V287" i="60"/>
  <c r="V283" i="60"/>
  <c r="V279" i="60"/>
  <c r="V275" i="60"/>
  <c r="V271" i="60"/>
  <c r="V267" i="60"/>
  <c r="V263" i="60"/>
  <c r="V259" i="60"/>
  <c r="V255" i="60"/>
  <c r="V251" i="60"/>
  <c r="V247" i="60"/>
  <c r="V243" i="60"/>
  <c r="V239" i="60"/>
  <c r="V235" i="60"/>
  <c r="V231" i="60"/>
  <c r="V227" i="60"/>
  <c r="V223" i="60"/>
  <c r="V219" i="60"/>
  <c r="V215" i="60"/>
  <c r="V211" i="60"/>
  <c r="V207" i="60"/>
  <c r="V203" i="60"/>
  <c r="V199" i="60"/>
  <c r="V195" i="60"/>
  <c r="V191" i="60"/>
  <c r="V187" i="60"/>
  <c r="V183" i="60"/>
  <c r="V179" i="60"/>
  <c r="A26" i="60"/>
  <c r="A30" i="60" s="1"/>
  <c r="A34" i="60" s="1"/>
  <c r="A38" i="60" s="1"/>
  <c r="A42" i="60" s="1"/>
  <c r="A46" i="60" s="1"/>
  <c r="A50" i="60" s="1"/>
  <c r="A54" i="60" s="1"/>
  <c r="A58" i="60" s="1"/>
  <c r="A62" i="60" s="1"/>
  <c r="A66" i="60" s="1"/>
  <c r="A70" i="60" s="1"/>
  <c r="A74" i="60" s="1"/>
  <c r="A78" i="60" s="1"/>
  <c r="A82" i="60" s="1"/>
  <c r="A86" i="60" s="1"/>
  <c r="A90" i="60" s="1"/>
  <c r="A94" i="60" s="1"/>
  <c r="A98" i="60" s="1"/>
  <c r="A102" i="60" s="1"/>
  <c r="A106" i="60" s="1"/>
  <c r="A110" i="60" s="1"/>
  <c r="A114" i="60" s="1"/>
  <c r="A118" i="60" s="1"/>
  <c r="A122" i="60" s="1"/>
  <c r="A126" i="60" s="1"/>
  <c r="A130" i="60" s="1"/>
  <c r="A134" i="60" s="1"/>
  <c r="A138" i="60" s="1"/>
  <c r="A142" i="60" s="1"/>
  <c r="A146" i="60" s="1"/>
  <c r="A150" i="60" s="1"/>
  <c r="A154" i="60" s="1"/>
  <c r="A158" i="60" s="1"/>
  <c r="A162" i="60" s="1"/>
  <c r="A166" i="60" s="1"/>
  <c r="A170" i="60" s="1"/>
  <c r="A174" i="60" s="1"/>
  <c r="A178" i="60" s="1"/>
  <c r="A182" i="60" s="1"/>
  <c r="A186" i="60" s="1"/>
  <c r="A190" i="60" s="1"/>
  <c r="A194" i="60" s="1"/>
  <c r="A198" i="60" s="1"/>
  <c r="A202" i="60" s="1"/>
  <c r="A206" i="60" s="1"/>
  <c r="A210" i="60" s="1"/>
  <c r="A214" i="60" s="1"/>
  <c r="A218" i="60" s="1"/>
  <c r="A222" i="60" s="1"/>
  <c r="A226" i="60" s="1"/>
  <c r="A230" i="60" s="1"/>
  <c r="A234" i="60" s="1"/>
  <c r="A238" i="60" s="1"/>
  <c r="A242" i="60" s="1"/>
  <c r="A246" i="60" s="1"/>
  <c r="A250" i="60" s="1"/>
  <c r="A254" i="60" s="1"/>
  <c r="A258" i="60" s="1"/>
  <c r="A262" i="60" s="1"/>
  <c r="A266" i="60" s="1"/>
  <c r="A270" i="60" s="1"/>
  <c r="A274" i="60" s="1"/>
  <c r="A278" i="60" s="1"/>
  <c r="A282" i="60" s="1"/>
  <c r="A286" i="60" s="1"/>
  <c r="A290" i="60" s="1"/>
  <c r="A294" i="60" s="1"/>
  <c r="A298" i="60" s="1"/>
  <c r="A302" i="60" s="1"/>
  <c r="A306" i="60" s="1"/>
  <c r="A310" i="60" s="1"/>
  <c r="A314" i="60" s="1"/>
  <c r="A318" i="60" s="1"/>
  <c r="A322" i="60" s="1"/>
  <c r="A326" i="60" s="1"/>
  <c r="A330" i="60" s="1"/>
  <c r="A334" i="60" s="1"/>
  <c r="A338" i="60" s="1"/>
  <c r="A342" i="60" s="1"/>
  <c r="A346" i="60" s="1"/>
  <c r="A350" i="60" s="1"/>
  <c r="A354" i="60" s="1"/>
  <c r="A358" i="60" s="1"/>
  <c r="A362" i="60" s="1"/>
  <c r="A366" i="60" s="1"/>
  <c r="A370" i="60" s="1"/>
  <c r="A374" i="60" s="1"/>
  <c r="A378" i="60" s="1"/>
  <c r="A382" i="60" s="1"/>
  <c r="A386" i="60" s="1"/>
  <c r="A390" i="60" s="1"/>
  <c r="A394" i="60" s="1"/>
  <c r="A398" i="60" s="1"/>
  <c r="A402" i="60" s="1"/>
  <c r="A406" i="60" s="1"/>
  <c r="A410" i="60" s="1"/>
  <c r="A414" i="60" s="1"/>
  <c r="A22" i="60"/>
  <c r="A18" i="60"/>
  <c r="H9" i="60"/>
  <c r="Q423" i="59"/>
  <c r="J9" i="59" s="1"/>
  <c r="Q422" i="59"/>
  <c r="H9" i="59" s="1"/>
  <c r="V415" i="59"/>
  <c r="V411" i="59"/>
  <c r="V407" i="59"/>
  <c r="V403" i="59"/>
  <c r="V399" i="59"/>
  <c r="V395" i="59"/>
  <c r="V391" i="59"/>
  <c r="V387" i="59"/>
  <c r="V383" i="59"/>
  <c r="V379" i="59"/>
  <c r="V375" i="59"/>
  <c r="V371" i="59"/>
  <c r="V367" i="59"/>
  <c r="V363" i="59"/>
  <c r="V359" i="59"/>
  <c r="V355" i="59"/>
  <c r="V351" i="59"/>
  <c r="V347" i="59"/>
  <c r="V343" i="59"/>
  <c r="V339" i="59"/>
  <c r="V335" i="59"/>
  <c r="V331" i="59"/>
  <c r="V327" i="59"/>
  <c r="V323" i="59"/>
  <c r="V319" i="59"/>
  <c r="V315" i="59"/>
  <c r="V311" i="59"/>
  <c r="V307" i="59"/>
  <c r="V303" i="59"/>
  <c r="V299" i="59"/>
  <c r="V295" i="59"/>
  <c r="V291" i="59"/>
  <c r="V287" i="59"/>
  <c r="V283" i="59"/>
  <c r="V279" i="59"/>
  <c r="V275" i="59"/>
  <c r="V271" i="59"/>
  <c r="V267" i="59"/>
  <c r="V263" i="59"/>
  <c r="V259" i="59"/>
  <c r="V255" i="59"/>
  <c r="V251" i="59"/>
  <c r="V247" i="59"/>
  <c r="V243" i="59"/>
  <c r="V239" i="59"/>
  <c r="V235" i="59"/>
  <c r="V231" i="59"/>
  <c r="V227" i="59"/>
  <c r="V223" i="59"/>
  <c r="V219" i="59"/>
  <c r="V215" i="59"/>
  <c r="V211" i="59"/>
  <c r="V207" i="59"/>
  <c r="V203" i="59"/>
  <c r="V199" i="59"/>
  <c r="V195" i="59"/>
  <c r="V191" i="59"/>
  <c r="V187" i="59"/>
  <c r="V183" i="59"/>
  <c r="V179" i="59"/>
  <c r="A18" i="59"/>
  <c r="A22" i="59" s="1"/>
  <c r="A26" i="59" s="1"/>
  <c r="A30" i="59" s="1"/>
  <c r="A34" i="59" s="1"/>
  <c r="A38" i="59" s="1"/>
  <c r="A42" i="59" s="1"/>
  <c r="A46" i="59" s="1"/>
  <c r="A50" i="59" s="1"/>
  <c r="A54" i="59" s="1"/>
  <c r="A58" i="59" s="1"/>
  <c r="A62" i="59" s="1"/>
  <c r="A66" i="59" s="1"/>
  <c r="A70" i="59" s="1"/>
  <c r="A74" i="59" s="1"/>
  <c r="A78" i="59" s="1"/>
  <c r="A82" i="59" s="1"/>
  <c r="A86" i="59" s="1"/>
  <c r="A90" i="59" s="1"/>
  <c r="A94" i="59" s="1"/>
  <c r="A98" i="59" s="1"/>
  <c r="A102" i="59" s="1"/>
  <c r="A106" i="59" s="1"/>
  <c r="A110" i="59" s="1"/>
  <c r="A114" i="59" s="1"/>
  <c r="A118" i="59" s="1"/>
  <c r="A122" i="59" s="1"/>
  <c r="A126" i="59" s="1"/>
  <c r="A130" i="59" s="1"/>
  <c r="A134" i="59" s="1"/>
  <c r="A138" i="59" s="1"/>
  <c r="A142" i="59" s="1"/>
  <c r="A146" i="59" s="1"/>
  <c r="A150" i="59" s="1"/>
  <c r="A154" i="59" s="1"/>
  <c r="A158" i="59" s="1"/>
  <c r="A162" i="59" s="1"/>
  <c r="A166" i="59" s="1"/>
  <c r="A170" i="59" s="1"/>
  <c r="A174" i="59" s="1"/>
  <c r="A178" i="59" s="1"/>
  <c r="A182" i="59" s="1"/>
  <c r="A186" i="59" s="1"/>
  <c r="A190" i="59" s="1"/>
  <c r="A194" i="59" s="1"/>
  <c r="A198" i="59" s="1"/>
  <c r="A202" i="59" s="1"/>
  <c r="A206" i="59" s="1"/>
  <c r="A210" i="59" s="1"/>
  <c r="A214" i="59" s="1"/>
  <c r="A218" i="59" s="1"/>
  <c r="A222" i="59" s="1"/>
  <c r="A226" i="59" s="1"/>
  <c r="A230" i="59" s="1"/>
  <c r="A234" i="59" s="1"/>
  <c r="A238" i="59" s="1"/>
  <c r="A242" i="59" s="1"/>
  <c r="A246" i="59" s="1"/>
  <c r="A250" i="59" s="1"/>
  <c r="A254" i="59" s="1"/>
  <c r="A258" i="59" s="1"/>
  <c r="A262" i="59" s="1"/>
  <c r="A266" i="59" s="1"/>
  <c r="A270" i="59" s="1"/>
  <c r="A274" i="59" s="1"/>
  <c r="A278" i="59" s="1"/>
  <c r="A282" i="59" s="1"/>
  <c r="A286" i="59" s="1"/>
  <c r="A290" i="59" s="1"/>
  <c r="A294" i="59" s="1"/>
  <c r="A298" i="59" s="1"/>
  <c r="A302" i="59" s="1"/>
  <c r="A306" i="59" s="1"/>
  <c r="A310" i="59" s="1"/>
  <c r="A314" i="59" s="1"/>
  <c r="A318" i="59" s="1"/>
  <c r="A322" i="59" s="1"/>
  <c r="A326" i="59" s="1"/>
  <c r="A330" i="59" s="1"/>
  <c r="A334" i="59" s="1"/>
  <c r="A338" i="59" s="1"/>
  <c r="A342" i="59" s="1"/>
  <c r="A346" i="59" s="1"/>
  <c r="A350" i="59" s="1"/>
  <c r="A354" i="59" s="1"/>
  <c r="A358" i="59" s="1"/>
  <c r="A362" i="59" s="1"/>
  <c r="A366" i="59" s="1"/>
  <c r="A370" i="59" s="1"/>
  <c r="A374" i="59" s="1"/>
  <c r="A378" i="59" s="1"/>
  <c r="A382" i="59" s="1"/>
  <c r="A386" i="59" s="1"/>
  <c r="A390" i="59" s="1"/>
  <c r="A394" i="59" s="1"/>
  <c r="A398" i="59" s="1"/>
  <c r="A402" i="59" s="1"/>
  <c r="A406" i="59" s="1"/>
  <c r="A410" i="59" s="1"/>
  <c r="A414" i="59" s="1"/>
  <c r="Q423" i="58"/>
  <c r="A5" i="58" s="1"/>
  <c r="Q422" i="58"/>
  <c r="H9" i="58" s="1"/>
  <c r="V415" i="58"/>
  <c r="V411" i="58"/>
  <c r="V407" i="58"/>
  <c r="V403" i="58"/>
  <c r="V399" i="58"/>
  <c r="V395" i="58"/>
  <c r="V391" i="58"/>
  <c r="V387" i="58"/>
  <c r="V383" i="58"/>
  <c r="V379" i="58"/>
  <c r="V375" i="58"/>
  <c r="V371" i="58"/>
  <c r="V367" i="58"/>
  <c r="V363" i="58"/>
  <c r="V359" i="58"/>
  <c r="V355" i="58"/>
  <c r="V351" i="58"/>
  <c r="V347" i="58"/>
  <c r="V343" i="58"/>
  <c r="V339" i="58"/>
  <c r="V335" i="58"/>
  <c r="V331" i="58"/>
  <c r="V327" i="58"/>
  <c r="V323" i="58"/>
  <c r="V319" i="58"/>
  <c r="V315" i="58"/>
  <c r="V311" i="58"/>
  <c r="V307" i="58"/>
  <c r="V303" i="58"/>
  <c r="V299" i="58"/>
  <c r="V295" i="58"/>
  <c r="V291" i="58"/>
  <c r="V287" i="58"/>
  <c r="V283" i="58"/>
  <c r="V279" i="58"/>
  <c r="V275" i="58"/>
  <c r="V271" i="58"/>
  <c r="V267" i="58"/>
  <c r="V263" i="58"/>
  <c r="V259" i="58"/>
  <c r="V255" i="58"/>
  <c r="V251" i="58"/>
  <c r="V247" i="58"/>
  <c r="V243" i="58"/>
  <c r="V239" i="58"/>
  <c r="V235" i="58"/>
  <c r="V231" i="58"/>
  <c r="V227" i="58"/>
  <c r="V223" i="58"/>
  <c r="V219" i="58"/>
  <c r="V215" i="58"/>
  <c r="V211" i="58"/>
  <c r="V207" i="58"/>
  <c r="V203" i="58"/>
  <c r="V199" i="58"/>
  <c r="V195" i="58"/>
  <c r="V191" i="58"/>
  <c r="V187" i="58"/>
  <c r="V183" i="58"/>
  <c r="V179" i="58"/>
  <c r="A26" i="58"/>
  <c r="A30" i="58" s="1"/>
  <c r="A34" i="58" s="1"/>
  <c r="A38" i="58" s="1"/>
  <c r="A42" i="58" s="1"/>
  <c r="A46" i="58" s="1"/>
  <c r="A50" i="58" s="1"/>
  <c r="A54" i="58" s="1"/>
  <c r="A58" i="58" s="1"/>
  <c r="A62" i="58" s="1"/>
  <c r="A66" i="58" s="1"/>
  <c r="A70" i="58" s="1"/>
  <c r="A74" i="58" s="1"/>
  <c r="A78" i="58" s="1"/>
  <c r="A82" i="58" s="1"/>
  <c r="A86" i="58" s="1"/>
  <c r="A90" i="58" s="1"/>
  <c r="A94" i="58" s="1"/>
  <c r="A98" i="58" s="1"/>
  <c r="A102" i="58" s="1"/>
  <c r="A106" i="58" s="1"/>
  <c r="A110" i="58" s="1"/>
  <c r="A114" i="58" s="1"/>
  <c r="A118" i="58" s="1"/>
  <c r="A122" i="58" s="1"/>
  <c r="A126" i="58" s="1"/>
  <c r="A130" i="58" s="1"/>
  <c r="A134" i="58" s="1"/>
  <c r="A138" i="58" s="1"/>
  <c r="A142" i="58" s="1"/>
  <c r="A146" i="58" s="1"/>
  <c r="A150" i="58" s="1"/>
  <c r="A154" i="58" s="1"/>
  <c r="A158" i="58" s="1"/>
  <c r="A162" i="58" s="1"/>
  <c r="A166" i="58" s="1"/>
  <c r="A170" i="58" s="1"/>
  <c r="A174" i="58" s="1"/>
  <c r="A178" i="58" s="1"/>
  <c r="A182" i="58" s="1"/>
  <c r="A186" i="58" s="1"/>
  <c r="A190" i="58" s="1"/>
  <c r="A194" i="58" s="1"/>
  <c r="A198" i="58" s="1"/>
  <c r="A202" i="58" s="1"/>
  <c r="A206" i="58" s="1"/>
  <c r="A210" i="58" s="1"/>
  <c r="A214" i="58" s="1"/>
  <c r="A218" i="58" s="1"/>
  <c r="A222" i="58" s="1"/>
  <c r="A226" i="58" s="1"/>
  <c r="A230" i="58" s="1"/>
  <c r="A234" i="58" s="1"/>
  <c r="A238" i="58" s="1"/>
  <c r="A242" i="58" s="1"/>
  <c r="A246" i="58" s="1"/>
  <c r="A250" i="58" s="1"/>
  <c r="A254" i="58" s="1"/>
  <c r="A258" i="58" s="1"/>
  <c r="A262" i="58" s="1"/>
  <c r="A266" i="58" s="1"/>
  <c r="A270" i="58" s="1"/>
  <c r="A274" i="58" s="1"/>
  <c r="A278" i="58" s="1"/>
  <c r="A282" i="58" s="1"/>
  <c r="A286" i="58" s="1"/>
  <c r="A290" i="58" s="1"/>
  <c r="A294" i="58" s="1"/>
  <c r="A298" i="58" s="1"/>
  <c r="A302" i="58" s="1"/>
  <c r="A306" i="58" s="1"/>
  <c r="A310" i="58" s="1"/>
  <c r="A314" i="58" s="1"/>
  <c r="A318" i="58" s="1"/>
  <c r="A322" i="58" s="1"/>
  <c r="A326" i="58" s="1"/>
  <c r="A330" i="58" s="1"/>
  <c r="A334" i="58" s="1"/>
  <c r="A338" i="58" s="1"/>
  <c r="A342" i="58" s="1"/>
  <c r="A346" i="58" s="1"/>
  <c r="A350" i="58" s="1"/>
  <c r="A354" i="58" s="1"/>
  <c r="A358" i="58" s="1"/>
  <c r="A362" i="58" s="1"/>
  <c r="A366" i="58" s="1"/>
  <c r="A370" i="58" s="1"/>
  <c r="A374" i="58" s="1"/>
  <c r="A378" i="58" s="1"/>
  <c r="A382" i="58" s="1"/>
  <c r="A386" i="58" s="1"/>
  <c r="A390" i="58" s="1"/>
  <c r="A394" i="58" s="1"/>
  <c r="A398" i="58" s="1"/>
  <c r="A402" i="58" s="1"/>
  <c r="A406" i="58" s="1"/>
  <c r="A410" i="58" s="1"/>
  <c r="A414" i="58" s="1"/>
  <c r="A22" i="58"/>
  <c r="A18" i="58"/>
  <c r="J9" i="58"/>
  <c r="Q423" i="57"/>
  <c r="J9" i="57" s="1"/>
  <c r="Q422" i="57"/>
  <c r="H9" i="57" s="1"/>
  <c r="V415" i="57"/>
  <c r="V411" i="57"/>
  <c r="V407" i="57"/>
  <c r="V403" i="57"/>
  <c r="V399" i="57"/>
  <c r="V395" i="57"/>
  <c r="V391" i="57"/>
  <c r="V387" i="57"/>
  <c r="V383" i="57"/>
  <c r="V379" i="57"/>
  <c r="V375" i="57"/>
  <c r="V371" i="57"/>
  <c r="V367" i="57"/>
  <c r="V363" i="57"/>
  <c r="V359" i="57"/>
  <c r="V355" i="57"/>
  <c r="V351" i="57"/>
  <c r="V347" i="57"/>
  <c r="V343" i="57"/>
  <c r="V339" i="57"/>
  <c r="V335" i="57"/>
  <c r="V331" i="57"/>
  <c r="V327" i="57"/>
  <c r="V323" i="57"/>
  <c r="V319" i="57"/>
  <c r="V315" i="57"/>
  <c r="V311" i="57"/>
  <c r="V307" i="57"/>
  <c r="V303" i="57"/>
  <c r="V299" i="57"/>
  <c r="V295" i="57"/>
  <c r="V291" i="57"/>
  <c r="V287" i="57"/>
  <c r="V283" i="57"/>
  <c r="V279" i="57"/>
  <c r="V275" i="57"/>
  <c r="V271" i="57"/>
  <c r="V267" i="57"/>
  <c r="V263" i="57"/>
  <c r="V259" i="57"/>
  <c r="V255" i="57"/>
  <c r="V251" i="57"/>
  <c r="V247" i="57"/>
  <c r="V243" i="57"/>
  <c r="V239" i="57"/>
  <c r="V235" i="57"/>
  <c r="V231" i="57"/>
  <c r="V227" i="57"/>
  <c r="V223" i="57"/>
  <c r="V219" i="57"/>
  <c r="V215" i="57"/>
  <c r="V211" i="57"/>
  <c r="V207" i="57"/>
  <c r="V203" i="57"/>
  <c r="V199" i="57"/>
  <c r="V195" i="57"/>
  <c r="V191" i="57"/>
  <c r="V187" i="57"/>
  <c r="V183" i="57"/>
  <c r="V179" i="57"/>
  <c r="A18" i="57"/>
  <c r="A22" i="57" s="1"/>
  <c r="A26" i="57" s="1"/>
  <c r="A30" i="57" s="1"/>
  <c r="A34" i="57" s="1"/>
  <c r="A38" i="57" s="1"/>
  <c r="A42" i="57" s="1"/>
  <c r="A46" i="57" s="1"/>
  <c r="A50" i="57" s="1"/>
  <c r="A54" i="57" s="1"/>
  <c r="A58" i="57" s="1"/>
  <c r="A62" i="57" s="1"/>
  <c r="A66" i="57" s="1"/>
  <c r="A70" i="57" s="1"/>
  <c r="A74" i="57" s="1"/>
  <c r="A78" i="57" s="1"/>
  <c r="A82" i="57" s="1"/>
  <c r="A86" i="57" s="1"/>
  <c r="A90" i="57" s="1"/>
  <c r="A94" i="57" s="1"/>
  <c r="A98" i="57" s="1"/>
  <c r="A102" i="57" s="1"/>
  <c r="A106" i="57" s="1"/>
  <c r="A110" i="57" s="1"/>
  <c r="A114" i="57" s="1"/>
  <c r="A118" i="57" s="1"/>
  <c r="A122" i="57" s="1"/>
  <c r="A126" i="57" s="1"/>
  <c r="A130" i="57" s="1"/>
  <c r="A134" i="57" s="1"/>
  <c r="A138" i="57" s="1"/>
  <c r="A142" i="57" s="1"/>
  <c r="A146" i="57" s="1"/>
  <c r="A150" i="57" s="1"/>
  <c r="A154" i="57" s="1"/>
  <c r="A158" i="57" s="1"/>
  <c r="A162" i="57" s="1"/>
  <c r="A166" i="57" s="1"/>
  <c r="A170" i="57" s="1"/>
  <c r="A174" i="57" s="1"/>
  <c r="A178" i="57" s="1"/>
  <c r="A182" i="57" s="1"/>
  <c r="A186" i="57" s="1"/>
  <c r="A190" i="57" s="1"/>
  <c r="A194" i="57" s="1"/>
  <c r="A198" i="57" s="1"/>
  <c r="A202" i="57" s="1"/>
  <c r="A206" i="57" s="1"/>
  <c r="A210" i="57" s="1"/>
  <c r="A214" i="57" s="1"/>
  <c r="A218" i="57" s="1"/>
  <c r="A222" i="57" s="1"/>
  <c r="A226" i="57" s="1"/>
  <c r="A230" i="57" s="1"/>
  <c r="A234" i="57" s="1"/>
  <c r="A238" i="57" s="1"/>
  <c r="A242" i="57" s="1"/>
  <c r="A246" i="57" s="1"/>
  <c r="A250" i="57" s="1"/>
  <c r="A254" i="57" s="1"/>
  <c r="A258" i="57" s="1"/>
  <c r="A262" i="57" s="1"/>
  <c r="A266" i="57" s="1"/>
  <c r="A270" i="57" s="1"/>
  <c r="A274" i="57" s="1"/>
  <c r="A278" i="57" s="1"/>
  <c r="A282" i="57" s="1"/>
  <c r="A286" i="57" s="1"/>
  <c r="A290" i="57" s="1"/>
  <c r="A294" i="57" s="1"/>
  <c r="A298" i="57" s="1"/>
  <c r="A302" i="57" s="1"/>
  <c r="A306" i="57" s="1"/>
  <c r="A310" i="57" s="1"/>
  <c r="A314" i="57" s="1"/>
  <c r="A318" i="57" s="1"/>
  <c r="A322" i="57" s="1"/>
  <c r="A326" i="57" s="1"/>
  <c r="A330" i="57" s="1"/>
  <c r="A334" i="57" s="1"/>
  <c r="A338" i="57" s="1"/>
  <c r="A342" i="57" s="1"/>
  <c r="A346" i="57" s="1"/>
  <c r="A350" i="57" s="1"/>
  <c r="A354" i="57" s="1"/>
  <c r="A358" i="57" s="1"/>
  <c r="A362" i="57" s="1"/>
  <c r="A366" i="57" s="1"/>
  <c r="A370" i="57" s="1"/>
  <c r="A374" i="57" s="1"/>
  <c r="A378" i="57" s="1"/>
  <c r="A382" i="57" s="1"/>
  <c r="A386" i="57" s="1"/>
  <c r="A390" i="57" s="1"/>
  <c r="A394" i="57" s="1"/>
  <c r="A398" i="57" s="1"/>
  <c r="A402" i="57" s="1"/>
  <c r="A406" i="57" s="1"/>
  <c r="A410" i="57" s="1"/>
  <c r="A414" i="57" s="1"/>
  <c r="A5" i="57"/>
  <c r="Q423" i="55"/>
  <c r="J9" i="55" s="1"/>
  <c r="Q422" i="55"/>
  <c r="H9" i="55" s="1"/>
  <c r="V415" i="55"/>
  <c r="V411" i="55"/>
  <c r="V407" i="55"/>
  <c r="V403" i="55"/>
  <c r="V399" i="55"/>
  <c r="V395" i="55"/>
  <c r="V391" i="55"/>
  <c r="V387" i="55"/>
  <c r="V383" i="55"/>
  <c r="V379" i="55"/>
  <c r="V375" i="55"/>
  <c r="V371" i="55"/>
  <c r="V367" i="55"/>
  <c r="V363" i="55"/>
  <c r="V359" i="55"/>
  <c r="V355" i="55"/>
  <c r="V351" i="55"/>
  <c r="V347" i="55"/>
  <c r="V343" i="55"/>
  <c r="V339" i="55"/>
  <c r="V335" i="55"/>
  <c r="V331" i="55"/>
  <c r="V327" i="55"/>
  <c r="V323" i="55"/>
  <c r="V319" i="55"/>
  <c r="V315" i="55"/>
  <c r="V311" i="55"/>
  <c r="V307" i="55"/>
  <c r="V303" i="55"/>
  <c r="V299" i="55"/>
  <c r="V295" i="55"/>
  <c r="V291" i="55"/>
  <c r="V287" i="55"/>
  <c r="V283" i="55"/>
  <c r="V279" i="55"/>
  <c r="V275" i="55"/>
  <c r="V271" i="55"/>
  <c r="V267" i="55"/>
  <c r="V263" i="55"/>
  <c r="V259" i="55"/>
  <c r="V255" i="55"/>
  <c r="V251" i="55"/>
  <c r="V247" i="55"/>
  <c r="V243" i="55"/>
  <c r="V239" i="55"/>
  <c r="V235" i="55"/>
  <c r="V231" i="55"/>
  <c r="V227" i="55"/>
  <c r="V223" i="55"/>
  <c r="V219" i="55"/>
  <c r="V215" i="55"/>
  <c r="V211" i="55"/>
  <c r="V207" i="55"/>
  <c r="V203" i="55"/>
  <c r="V199" i="55"/>
  <c r="V195" i="55"/>
  <c r="V191" i="55"/>
  <c r="V187" i="55"/>
  <c r="V183" i="55"/>
  <c r="V179" i="55"/>
  <c r="A18" i="55"/>
  <c r="A22" i="55" s="1"/>
  <c r="A26" i="55" s="1"/>
  <c r="A30" i="55" s="1"/>
  <c r="A34" i="55" s="1"/>
  <c r="A38" i="55" s="1"/>
  <c r="A42" i="55" s="1"/>
  <c r="A46" i="55" s="1"/>
  <c r="A50" i="55" s="1"/>
  <c r="A54" i="55" s="1"/>
  <c r="A58" i="55" s="1"/>
  <c r="A62" i="55" s="1"/>
  <c r="A66" i="55" s="1"/>
  <c r="A70" i="55" s="1"/>
  <c r="A74" i="55" s="1"/>
  <c r="A78" i="55" s="1"/>
  <c r="A82" i="55" s="1"/>
  <c r="A86" i="55" s="1"/>
  <c r="A90" i="55" s="1"/>
  <c r="A94" i="55" s="1"/>
  <c r="A98" i="55" s="1"/>
  <c r="A102" i="55" s="1"/>
  <c r="A106" i="55" s="1"/>
  <c r="A110" i="55" s="1"/>
  <c r="A114" i="55" s="1"/>
  <c r="A118" i="55" s="1"/>
  <c r="A122" i="55" s="1"/>
  <c r="A126" i="55" s="1"/>
  <c r="A130" i="55" s="1"/>
  <c r="A134" i="55" s="1"/>
  <c r="A138" i="55" s="1"/>
  <c r="A142" i="55" s="1"/>
  <c r="A146" i="55" s="1"/>
  <c r="A150" i="55" s="1"/>
  <c r="A154" i="55" s="1"/>
  <c r="A158" i="55" s="1"/>
  <c r="A162" i="55" s="1"/>
  <c r="A166" i="55" s="1"/>
  <c r="A170" i="55" s="1"/>
  <c r="A174" i="55" s="1"/>
  <c r="A178" i="55" s="1"/>
  <c r="A182" i="55" s="1"/>
  <c r="A186" i="55" s="1"/>
  <c r="A190" i="55" s="1"/>
  <c r="A194" i="55" s="1"/>
  <c r="A198" i="55" s="1"/>
  <c r="A202" i="55" s="1"/>
  <c r="A206" i="55" s="1"/>
  <c r="A210" i="55" s="1"/>
  <c r="A214" i="55" s="1"/>
  <c r="A218" i="55" s="1"/>
  <c r="A222" i="55" s="1"/>
  <c r="A226" i="55" s="1"/>
  <c r="A230" i="55" s="1"/>
  <c r="A234" i="55" s="1"/>
  <c r="A238" i="55" s="1"/>
  <c r="A242" i="55" s="1"/>
  <c r="A246" i="55" s="1"/>
  <c r="A250" i="55" s="1"/>
  <c r="A254" i="55" s="1"/>
  <c r="A258" i="55" s="1"/>
  <c r="A262" i="55" s="1"/>
  <c r="A266" i="55" s="1"/>
  <c r="A270" i="55" s="1"/>
  <c r="A274" i="55" s="1"/>
  <c r="A278" i="55" s="1"/>
  <c r="A282" i="55" s="1"/>
  <c r="A286" i="55" s="1"/>
  <c r="A290" i="55" s="1"/>
  <c r="A294" i="55" s="1"/>
  <c r="A298" i="55" s="1"/>
  <c r="A302" i="55" s="1"/>
  <c r="A306" i="55" s="1"/>
  <c r="A310" i="55" s="1"/>
  <c r="A314" i="55" s="1"/>
  <c r="A318" i="55" s="1"/>
  <c r="A322" i="55" s="1"/>
  <c r="A326" i="55" s="1"/>
  <c r="A330" i="55" s="1"/>
  <c r="A334" i="55" s="1"/>
  <c r="A338" i="55" s="1"/>
  <c r="A342" i="55" s="1"/>
  <c r="A346" i="55" s="1"/>
  <c r="A350" i="55" s="1"/>
  <c r="A354" i="55" s="1"/>
  <c r="A358" i="55" s="1"/>
  <c r="A362" i="55" s="1"/>
  <c r="A366" i="55" s="1"/>
  <c r="A370" i="55" s="1"/>
  <c r="A374" i="55" s="1"/>
  <c r="A378" i="55" s="1"/>
  <c r="A382" i="55" s="1"/>
  <c r="A386" i="55" s="1"/>
  <c r="A390" i="55" s="1"/>
  <c r="A394" i="55" s="1"/>
  <c r="A398" i="55" s="1"/>
  <c r="A402" i="55" s="1"/>
  <c r="A406" i="55" s="1"/>
  <c r="A410" i="55" s="1"/>
  <c r="A414" i="55" s="1"/>
  <c r="Q423" i="54"/>
  <c r="J9" i="54" s="1"/>
  <c r="Q422" i="54"/>
  <c r="H9" i="54" s="1"/>
  <c r="V415" i="54"/>
  <c r="V411" i="54"/>
  <c r="V407" i="54"/>
  <c r="V403" i="54"/>
  <c r="V399" i="54"/>
  <c r="V395" i="54"/>
  <c r="V391" i="54"/>
  <c r="V387" i="54"/>
  <c r="V383" i="54"/>
  <c r="V379" i="54"/>
  <c r="V375" i="54"/>
  <c r="V371" i="54"/>
  <c r="V367" i="54"/>
  <c r="V363" i="54"/>
  <c r="V359" i="54"/>
  <c r="V355" i="54"/>
  <c r="V351" i="54"/>
  <c r="V347" i="54"/>
  <c r="V343" i="54"/>
  <c r="V339" i="54"/>
  <c r="V335" i="54"/>
  <c r="V331" i="54"/>
  <c r="V327" i="54"/>
  <c r="V323" i="54"/>
  <c r="V319" i="54"/>
  <c r="V315" i="54"/>
  <c r="V311" i="54"/>
  <c r="V307" i="54"/>
  <c r="V303" i="54"/>
  <c r="V299" i="54"/>
  <c r="V295" i="54"/>
  <c r="V291" i="54"/>
  <c r="V287" i="54"/>
  <c r="V283" i="54"/>
  <c r="V279" i="54"/>
  <c r="V275" i="54"/>
  <c r="V271" i="54"/>
  <c r="V267" i="54"/>
  <c r="V263" i="54"/>
  <c r="V259" i="54"/>
  <c r="V255" i="54"/>
  <c r="V251" i="54"/>
  <c r="V247" i="54"/>
  <c r="V243" i="54"/>
  <c r="V239" i="54"/>
  <c r="V235" i="54"/>
  <c r="V231" i="54"/>
  <c r="V227" i="54"/>
  <c r="V223" i="54"/>
  <c r="V219" i="54"/>
  <c r="V215" i="54"/>
  <c r="V211" i="54"/>
  <c r="V207" i="54"/>
  <c r="V203" i="54"/>
  <c r="V199" i="54"/>
  <c r="V195" i="54"/>
  <c r="V191" i="54"/>
  <c r="V187" i="54"/>
  <c r="V183" i="54"/>
  <c r="V179" i="54"/>
  <c r="A18" i="54"/>
  <c r="A22" i="54" s="1"/>
  <c r="A26" i="54" s="1"/>
  <c r="A30" i="54" s="1"/>
  <c r="A34" i="54" s="1"/>
  <c r="A38" i="54" s="1"/>
  <c r="A42" i="54" s="1"/>
  <c r="A46" i="54" s="1"/>
  <c r="A50" i="54" s="1"/>
  <c r="A54" i="54" s="1"/>
  <c r="A58" i="54" s="1"/>
  <c r="A62" i="54" s="1"/>
  <c r="A66" i="54" s="1"/>
  <c r="A70" i="54" s="1"/>
  <c r="A74" i="54" s="1"/>
  <c r="A78" i="54" s="1"/>
  <c r="A82" i="54" s="1"/>
  <c r="A86" i="54" s="1"/>
  <c r="A90" i="54" s="1"/>
  <c r="A94" i="54" s="1"/>
  <c r="A98" i="54" s="1"/>
  <c r="A102" i="54" s="1"/>
  <c r="A106" i="54" s="1"/>
  <c r="A110" i="54" s="1"/>
  <c r="A114" i="54" s="1"/>
  <c r="A118" i="54" s="1"/>
  <c r="A122" i="54" s="1"/>
  <c r="A126" i="54" s="1"/>
  <c r="A130" i="54" s="1"/>
  <c r="A134" i="54" s="1"/>
  <c r="A138" i="54" s="1"/>
  <c r="A142" i="54" s="1"/>
  <c r="A146" i="54" s="1"/>
  <c r="A150" i="54" s="1"/>
  <c r="A154" i="54" s="1"/>
  <c r="A158" i="54" s="1"/>
  <c r="A162" i="54" s="1"/>
  <c r="A166" i="54" s="1"/>
  <c r="A170" i="54" s="1"/>
  <c r="A174" i="54" s="1"/>
  <c r="A178" i="54" s="1"/>
  <c r="A182" i="54" s="1"/>
  <c r="A186" i="54" s="1"/>
  <c r="A190" i="54" s="1"/>
  <c r="A194" i="54" s="1"/>
  <c r="A198" i="54" s="1"/>
  <c r="A202" i="54" s="1"/>
  <c r="A206" i="54" s="1"/>
  <c r="A210" i="54" s="1"/>
  <c r="A214" i="54" s="1"/>
  <c r="A218" i="54" s="1"/>
  <c r="A222" i="54" s="1"/>
  <c r="A226" i="54" s="1"/>
  <c r="A230" i="54" s="1"/>
  <c r="A234" i="54" s="1"/>
  <c r="A238" i="54" s="1"/>
  <c r="A242" i="54" s="1"/>
  <c r="A246" i="54" s="1"/>
  <c r="A250" i="54" s="1"/>
  <c r="A254" i="54" s="1"/>
  <c r="A258" i="54" s="1"/>
  <c r="A262" i="54" s="1"/>
  <c r="A266" i="54" s="1"/>
  <c r="A270" i="54" s="1"/>
  <c r="A274" i="54" s="1"/>
  <c r="A278" i="54" s="1"/>
  <c r="A282" i="54" s="1"/>
  <c r="A286" i="54" s="1"/>
  <c r="A290" i="54" s="1"/>
  <c r="A294" i="54" s="1"/>
  <c r="A298" i="54" s="1"/>
  <c r="A302" i="54" s="1"/>
  <c r="A306" i="54" s="1"/>
  <c r="A310" i="54" s="1"/>
  <c r="A314" i="54" s="1"/>
  <c r="A318" i="54" s="1"/>
  <c r="A322" i="54" s="1"/>
  <c r="A326" i="54" s="1"/>
  <c r="A330" i="54" s="1"/>
  <c r="A334" i="54" s="1"/>
  <c r="A338" i="54" s="1"/>
  <c r="A342" i="54" s="1"/>
  <c r="A346" i="54" s="1"/>
  <c r="A350" i="54" s="1"/>
  <c r="A354" i="54" s="1"/>
  <c r="A358" i="54" s="1"/>
  <c r="A362" i="54" s="1"/>
  <c r="A366" i="54" s="1"/>
  <c r="A370" i="54" s="1"/>
  <c r="A374" i="54" s="1"/>
  <c r="A378" i="54" s="1"/>
  <c r="A382" i="54" s="1"/>
  <c r="A386" i="54" s="1"/>
  <c r="A390" i="54" s="1"/>
  <c r="A394" i="54" s="1"/>
  <c r="A398" i="54" s="1"/>
  <c r="A402" i="54" s="1"/>
  <c r="A406" i="54" s="1"/>
  <c r="A410" i="54" s="1"/>
  <c r="A414" i="54" s="1"/>
  <c r="A5" i="54"/>
  <c r="Q423" i="53"/>
  <c r="J9" i="53" s="1"/>
  <c r="Q422" i="53"/>
  <c r="H9" i="53" s="1"/>
  <c r="V415" i="53"/>
  <c r="V411" i="53"/>
  <c r="V407" i="53"/>
  <c r="V403" i="53"/>
  <c r="V399" i="53"/>
  <c r="V395" i="53"/>
  <c r="V391" i="53"/>
  <c r="V387" i="53"/>
  <c r="V383" i="53"/>
  <c r="V379" i="53"/>
  <c r="V375" i="53"/>
  <c r="V371" i="53"/>
  <c r="V367" i="53"/>
  <c r="V363" i="53"/>
  <c r="V359" i="53"/>
  <c r="V355" i="53"/>
  <c r="V351" i="53"/>
  <c r="V347" i="53"/>
  <c r="V343" i="53"/>
  <c r="V339" i="53"/>
  <c r="V335" i="53"/>
  <c r="V331" i="53"/>
  <c r="V327" i="53"/>
  <c r="V323" i="53"/>
  <c r="V319" i="53"/>
  <c r="V315" i="53"/>
  <c r="V311" i="53"/>
  <c r="V307" i="53"/>
  <c r="V303" i="53"/>
  <c r="V299" i="53"/>
  <c r="V295" i="53"/>
  <c r="V291" i="53"/>
  <c r="V287" i="53"/>
  <c r="V283" i="53"/>
  <c r="V279" i="53"/>
  <c r="V275" i="53"/>
  <c r="V271" i="53"/>
  <c r="V267" i="53"/>
  <c r="V263" i="53"/>
  <c r="V259" i="53"/>
  <c r="V255" i="53"/>
  <c r="V251" i="53"/>
  <c r="V247" i="53"/>
  <c r="V243" i="53"/>
  <c r="V239" i="53"/>
  <c r="V235" i="53"/>
  <c r="V231" i="53"/>
  <c r="V227" i="53"/>
  <c r="V223" i="53"/>
  <c r="V219" i="53"/>
  <c r="V215" i="53"/>
  <c r="V211" i="53"/>
  <c r="V207" i="53"/>
  <c r="V203" i="53"/>
  <c r="V199" i="53"/>
  <c r="V195" i="53"/>
  <c r="V191" i="53"/>
  <c r="V187" i="53"/>
  <c r="V183" i="53"/>
  <c r="V179" i="53"/>
  <c r="A18" i="53"/>
  <c r="A22" i="53" s="1"/>
  <c r="A26" i="53" s="1"/>
  <c r="A30" i="53" s="1"/>
  <c r="A34" i="53" s="1"/>
  <c r="A38" i="53" s="1"/>
  <c r="A42" i="53" s="1"/>
  <c r="A46" i="53" s="1"/>
  <c r="A50" i="53" s="1"/>
  <c r="A54" i="53" s="1"/>
  <c r="A58" i="53" s="1"/>
  <c r="A62" i="53" s="1"/>
  <c r="A66" i="53" s="1"/>
  <c r="A70" i="53" s="1"/>
  <c r="A74" i="53" s="1"/>
  <c r="A78" i="53" s="1"/>
  <c r="A82" i="53" s="1"/>
  <c r="A86" i="53" s="1"/>
  <c r="A90" i="53" s="1"/>
  <c r="A94" i="53" s="1"/>
  <c r="A98" i="53" s="1"/>
  <c r="A102" i="53" s="1"/>
  <c r="A106" i="53" s="1"/>
  <c r="A110" i="53" s="1"/>
  <c r="A114" i="53" s="1"/>
  <c r="A118" i="53" s="1"/>
  <c r="A122" i="53" s="1"/>
  <c r="A126" i="53" s="1"/>
  <c r="A130" i="53" s="1"/>
  <c r="A134" i="53" s="1"/>
  <c r="A138" i="53" s="1"/>
  <c r="A142" i="53" s="1"/>
  <c r="A146" i="53" s="1"/>
  <c r="A150" i="53" s="1"/>
  <c r="A154" i="53" s="1"/>
  <c r="A158" i="53" s="1"/>
  <c r="A162" i="53" s="1"/>
  <c r="A166" i="53" s="1"/>
  <c r="A170" i="53" s="1"/>
  <c r="A174" i="53" s="1"/>
  <c r="A178" i="53" s="1"/>
  <c r="A182" i="53" s="1"/>
  <c r="A186" i="53" s="1"/>
  <c r="A190" i="53" s="1"/>
  <c r="A194" i="53" s="1"/>
  <c r="A198" i="53" s="1"/>
  <c r="A202" i="53" s="1"/>
  <c r="A206" i="53" s="1"/>
  <c r="A210" i="53" s="1"/>
  <c r="A214" i="53" s="1"/>
  <c r="A218" i="53" s="1"/>
  <c r="A222" i="53" s="1"/>
  <c r="A226" i="53" s="1"/>
  <c r="A230" i="53" s="1"/>
  <c r="A234" i="53" s="1"/>
  <c r="A238" i="53" s="1"/>
  <c r="A242" i="53" s="1"/>
  <c r="A246" i="53" s="1"/>
  <c r="A250" i="53" s="1"/>
  <c r="A254" i="53" s="1"/>
  <c r="A258" i="53" s="1"/>
  <c r="A262" i="53" s="1"/>
  <c r="A266" i="53" s="1"/>
  <c r="A270" i="53" s="1"/>
  <c r="A274" i="53" s="1"/>
  <c r="A278" i="53" s="1"/>
  <c r="A282" i="53" s="1"/>
  <c r="A286" i="53" s="1"/>
  <c r="A290" i="53" s="1"/>
  <c r="A294" i="53" s="1"/>
  <c r="A298" i="53" s="1"/>
  <c r="A302" i="53" s="1"/>
  <c r="A306" i="53" s="1"/>
  <c r="A310" i="53" s="1"/>
  <c r="A314" i="53" s="1"/>
  <c r="A318" i="53" s="1"/>
  <c r="A322" i="53" s="1"/>
  <c r="A326" i="53" s="1"/>
  <c r="A330" i="53" s="1"/>
  <c r="A334" i="53" s="1"/>
  <c r="A338" i="53" s="1"/>
  <c r="A342" i="53" s="1"/>
  <c r="A346" i="53" s="1"/>
  <c r="A350" i="53" s="1"/>
  <c r="A354" i="53" s="1"/>
  <c r="A358" i="53" s="1"/>
  <c r="A362" i="53" s="1"/>
  <c r="A366" i="53" s="1"/>
  <c r="A370" i="53" s="1"/>
  <c r="A374" i="53" s="1"/>
  <c r="A378" i="53" s="1"/>
  <c r="A382" i="53" s="1"/>
  <c r="A386" i="53" s="1"/>
  <c r="A390" i="53" s="1"/>
  <c r="A394" i="53" s="1"/>
  <c r="A398" i="53" s="1"/>
  <c r="A402" i="53" s="1"/>
  <c r="A406" i="53" s="1"/>
  <c r="A410" i="53" s="1"/>
  <c r="A414" i="53" s="1"/>
  <c r="Q423" i="51"/>
  <c r="J9" i="51" s="1"/>
  <c r="Q422" i="51"/>
  <c r="V415" i="51"/>
  <c r="V411" i="51"/>
  <c r="V407" i="51"/>
  <c r="V403" i="51"/>
  <c r="V399" i="51"/>
  <c r="V395" i="51"/>
  <c r="V391" i="51"/>
  <c r="V387" i="51"/>
  <c r="V383" i="51"/>
  <c r="V379" i="51"/>
  <c r="V375" i="51"/>
  <c r="V371" i="51"/>
  <c r="V367" i="51"/>
  <c r="V363" i="51"/>
  <c r="V359" i="51"/>
  <c r="V355" i="51"/>
  <c r="V351" i="51"/>
  <c r="V347" i="51"/>
  <c r="V343" i="51"/>
  <c r="V339" i="51"/>
  <c r="V335" i="51"/>
  <c r="V331" i="51"/>
  <c r="V327" i="51"/>
  <c r="V323" i="51"/>
  <c r="V319" i="51"/>
  <c r="V315" i="51"/>
  <c r="V311" i="51"/>
  <c r="V307" i="51"/>
  <c r="V303" i="51"/>
  <c r="V299" i="51"/>
  <c r="V295" i="51"/>
  <c r="V291" i="51"/>
  <c r="V287" i="51"/>
  <c r="V283" i="51"/>
  <c r="V279" i="51"/>
  <c r="V275" i="51"/>
  <c r="V271" i="51"/>
  <c r="V267" i="51"/>
  <c r="V263" i="51"/>
  <c r="V259" i="51"/>
  <c r="V255" i="51"/>
  <c r="V251" i="51"/>
  <c r="V247" i="51"/>
  <c r="V243" i="51"/>
  <c r="V239" i="51"/>
  <c r="V235" i="51"/>
  <c r="V231" i="51"/>
  <c r="V227" i="51"/>
  <c r="V223" i="51"/>
  <c r="V219" i="51"/>
  <c r="V215" i="51"/>
  <c r="V211" i="51"/>
  <c r="V207" i="51"/>
  <c r="V203" i="51"/>
  <c r="V199" i="51"/>
  <c r="V195" i="51"/>
  <c r="V191" i="51"/>
  <c r="V187" i="51"/>
  <c r="V183" i="51"/>
  <c r="V179" i="51"/>
  <c r="A26" i="51"/>
  <c r="A30" i="51" s="1"/>
  <c r="A34" i="51" s="1"/>
  <c r="A38" i="51" s="1"/>
  <c r="A42" i="51" s="1"/>
  <c r="A46" i="51" s="1"/>
  <c r="A50" i="51" s="1"/>
  <c r="A54" i="51" s="1"/>
  <c r="A58" i="51" s="1"/>
  <c r="A62" i="51" s="1"/>
  <c r="A66" i="51" s="1"/>
  <c r="A70" i="51" s="1"/>
  <c r="A74" i="51" s="1"/>
  <c r="A78" i="51" s="1"/>
  <c r="A82" i="51" s="1"/>
  <c r="A86" i="51" s="1"/>
  <c r="A90" i="51" s="1"/>
  <c r="A94" i="51" s="1"/>
  <c r="A98" i="51" s="1"/>
  <c r="A102" i="51" s="1"/>
  <c r="A106" i="51" s="1"/>
  <c r="A110" i="51" s="1"/>
  <c r="A114" i="51" s="1"/>
  <c r="A118" i="51" s="1"/>
  <c r="A122" i="51" s="1"/>
  <c r="A126" i="51" s="1"/>
  <c r="A130" i="51" s="1"/>
  <c r="A134" i="51" s="1"/>
  <c r="A138" i="51" s="1"/>
  <c r="A142" i="51" s="1"/>
  <c r="A146" i="51" s="1"/>
  <c r="A150" i="51" s="1"/>
  <c r="A154" i="51" s="1"/>
  <c r="A158" i="51" s="1"/>
  <c r="A162" i="51" s="1"/>
  <c r="A166" i="51" s="1"/>
  <c r="A170" i="51" s="1"/>
  <c r="A174" i="51" s="1"/>
  <c r="A178" i="51" s="1"/>
  <c r="A182" i="51" s="1"/>
  <c r="A186" i="51" s="1"/>
  <c r="A190" i="51" s="1"/>
  <c r="A194" i="51" s="1"/>
  <c r="A198" i="51" s="1"/>
  <c r="A202" i="51" s="1"/>
  <c r="A206" i="51" s="1"/>
  <c r="A210" i="51" s="1"/>
  <c r="A214" i="51" s="1"/>
  <c r="A218" i="51" s="1"/>
  <c r="A222" i="51" s="1"/>
  <c r="A226" i="51" s="1"/>
  <c r="A230" i="51" s="1"/>
  <c r="A234" i="51" s="1"/>
  <c r="A238" i="51" s="1"/>
  <c r="A242" i="51" s="1"/>
  <c r="A246" i="51" s="1"/>
  <c r="A250" i="51" s="1"/>
  <c r="A254" i="51" s="1"/>
  <c r="A258" i="51" s="1"/>
  <c r="A262" i="51" s="1"/>
  <c r="A266" i="51" s="1"/>
  <c r="A270" i="51" s="1"/>
  <c r="A274" i="51" s="1"/>
  <c r="A278" i="51" s="1"/>
  <c r="A282" i="51" s="1"/>
  <c r="A286" i="51" s="1"/>
  <c r="A290" i="51" s="1"/>
  <c r="A294" i="51" s="1"/>
  <c r="A298" i="51" s="1"/>
  <c r="A302" i="51" s="1"/>
  <c r="A306" i="51" s="1"/>
  <c r="A310" i="51" s="1"/>
  <c r="A314" i="51" s="1"/>
  <c r="A318" i="51" s="1"/>
  <c r="A322" i="51" s="1"/>
  <c r="A326" i="51" s="1"/>
  <c r="A330" i="51" s="1"/>
  <c r="A334" i="51" s="1"/>
  <c r="A338" i="51" s="1"/>
  <c r="A342" i="51" s="1"/>
  <c r="A346" i="51" s="1"/>
  <c r="A350" i="51" s="1"/>
  <c r="A354" i="51" s="1"/>
  <c r="A358" i="51" s="1"/>
  <c r="A362" i="51" s="1"/>
  <c r="A366" i="51" s="1"/>
  <c r="A370" i="51" s="1"/>
  <c r="A374" i="51" s="1"/>
  <c r="A378" i="51" s="1"/>
  <c r="A382" i="51" s="1"/>
  <c r="A386" i="51" s="1"/>
  <c r="A390" i="51" s="1"/>
  <c r="A394" i="51" s="1"/>
  <c r="A398" i="51" s="1"/>
  <c r="A402" i="51" s="1"/>
  <c r="A406" i="51" s="1"/>
  <c r="A410" i="51" s="1"/>
  <c r="A414" i="51" s="1"/>
  <c r="A22" i="51"/>
  <c r="A18" i="51"/>
  <c r="H9" i="51"/>
  <c r="Q423" i="49"/>
  <c r="J9" i="49" s="1"/>
  <c r="Q422" i="49"/>
  <c r="H9" i="49" s="1"/>
  <c r="V415" i="49"/>
  <c r="V411" i="49"/>
  <c r="V407" i="49"/>
  <c r="V403" i="49"/>
  <c r="V399" i="49"/>
  <c r="V395" i="49"/>
  <c r="V391" i="49"/>
  <c r="V387" i="49"/>
  <c r="V383" i="49"/>
  <c r="V379" i="49"/>
  <c r="V375" i="49"/>
  <c r="V371" i="49"/>
  <c r="V367" i="49"/>
  <c r="V363" i="49"/>
  <c r="V359" i="49"/>
  <c r="V355" i="49"/>
  <c r="V351" i="49"/>
  <c r="V347" i="49"/>
  <c r="V343" i="49"/>
  <c r="V339" i="49"/>
  <c r="V335" i="49"/>
  <c r="V331" i="49"/>
  <c r="V327" i="49"/>
  <c r="V323" i="49"/>
  <c r="V319" i="49"/>
  <c r="V315" i="49"/>
  <c r="V311" i="49"/>
  <c r="V307" i="49"/>
  <c r="V303" i="49"/>
  <c r="V299" i="49"/>
  <c r="V295" i="49"/>
  <c r="V291" i="49"/>
  <c r="V287" i="49"/>
  <c r="V283" i="49"/>
  <c r="V279" i="49"/>
  <c r="V275" i="49"/>
  <c r="V271" i="49"/>
  <c r="V267" i="49"/>
  <c r="V263" i="49"/>
  <c r="V259" i="49"/>
  <c r="V255" i="49"/>
  <c r="V251" i="49"/>
  <c r="V247" i="49"/>
  <c r="V243" i="49"/>
  <c r="V239" i="49"/>
  <c r="V235" i="49"/>
  <c r="V231" i="49"/>
  <c r="V227" i="49"/>
  <c r="V223" i="49"/>
  <c r="V219" i="49"/>
  <c r="V215" i="49"/>
  <c r="V211" i="49"/>
  <c r="V207" i="49"/>
  <c r="V203" i="49"/>
  <c r="V199" i="49"/>
  <c r="V195" i="49"/>
  <c r="V191" i="49"/>
  <c r="V187" i="49"/>
  <c r="V183" i="49"/>
  <c r="V179" i="49"/>
  <c r="A18" i="49"/>
  <c r="A22" i="49" s="1"/>
  <c r="A26" i="49" s="1"/>
  <c r="A30" i="49" s="1"/>
  <c r="A34" i="49" s="1"/>
  <c r="A38" i="49" s="1"/>
  <c r="A42" i="49" s="1"/>
  <c r="A46" i="49" s="1"/>
  <c r="A50" i="49" s="1"/>
  <c r="A54" i="49" s="1"/>
  <c r="A58" i="49" s="1"/>
  <c r="A62" i="49" s="1"/>
  <c r="A66" i="49" s="1"/>
  <c r="A70" i="49" s="1"/>
  <c r="A74" i="49" s="1"/>
  <c r="A78" i="49" s="1"/>
  <c r="A82" i="49" s="1"/>
  <c r="A86" i="49" s="1"/>
  <c r="A90" i="49" s="1"/>
  <c r="A94" i="49" s="1"/>
  <c r="A98" i="49" s="1"/>
  <c r="A102" i="49" s="1"/>
  <c r="A106" i="49" s="1"/>
  <c r="A110" i="49" s="1"/>
  <c r="A114" i="49" s="1"/>
  <c r="A118" i="49" s="1"/>
  <c r="A122" i="49" s="1"/>
  <c r="A126" i="49" s="1"/>
  <c r="A130" i="49" s="1"/>
  <c r="A134" i="49" s="1"/>
  <c r="A138" i="49" s="1"/>
  <c r="A142" i="49" s="1"/>
  <c r="A146" i="49" s="1"/>
  <c r="A150" i="49" s="1"/>
  <c r="A154" i="49" s="1"/>
  <c r="A158" i="49" s="1"/>
  <c r="A162" i="49" s="1"/>
  <c r="A166" i="49" s="1"/>
  <c r="A170" i="49" s="1"/>
  <c r="A174" i="49" s="1"/>
  <c r="A178" i="49" s="1"/>
  <c r="A182" i="49" s="1"/>
  <c r="A186" i="49" s="1"/>
  <c r="A190" i="49" s="1"/>
  <c r="A194" i="49" s="1"/>
  <c r="A198" i="49" s="1"/>
  <c r="A202" i="49" s="1"/>
  <c r="A206" i="49" s="1"/>
  <c r="A210" i="49" s="1"/>
  <c r="A214" i="49" s="1"/>
  <c r="A218" i="49" s="1"/>
  <c r="A222" i="49" s="1"/>
  <c r="A226" i="49" s="1"/>
  <c r="A230" i="49" s="1"/>
  <c r="A234" i="49" s="1"/>
  <c r="A238" i="49" s="1"/>
  <c r="A242" i="49" s="1"/>
  <c r="A246" i="49" s="1"/>
  <c r="A250" i="49" s="1"/>
  <c r="A254" i="49" s="1"/>
  <c r="A258" i="49" s="1"/>
  <c r="A262" i="49" s="1"/>
  <c r="A266" i="49" s="1"/>
  <c r="A270" i="49" s="1"/>
  <c r="A274" i="49" s="1"/>
  <c r="A278" i="49" s="1"/>
  <c r="A282" i="49" s="1"/>
  <c r="A286" i="49" s="1"/>
  <c r="A290" i="49" s="1"/>
  <c r="A294" i="49" s="1"/>
  <c r="A298" i="49" s="1"/>
  <c r="A302" i="49" s="1"/>
  <c r="A306" i="49" s="1"/>
  <c r="A310" i="49" s="1"/>
  <c r="A314" i="49" s="1"/>
  <c r="A318" i="49" s="1"/>
  <c r="A322" i="49" s="1"/>
  <c r="A326" i="49" s="1"/>
  <c r="A330" i="49" s="1"/>
  <c r="A334" i="49" s="1"/>
  <c r="A338" i="49" s="1"/>
  <c r="A342" i="49" s="1"/>
  <c r="A346" i="49" s="1"/>
  <c r="A350" i="49" s="1"/>
  <c r="A354" i="49" s="1"/>
  <c r="A358" i="49" s="1"/>
  <c r="A362" i="49" s="1"/>
  <c r="A366" i="49" s="1"/>
  <c r="A370" i="49" s="1"/>
  <c r="A374" i="49" s="1"/>
  <c r="A378" i="49" s="1"/>
  <c r="A382" i="49" s="1"/>
  <c r="A386" i="49" s="1"/>
  <c r="A390" i="49" s="1"/>
  <c r="A394" i="49" s="1"/>
  <c r="A398" i="49" s="1"/>
  <c r="A402" i="49" s="1"/>
  <c r="A406" i="49" s="1"/>
  <c r="A410" i="49" s="1"/>
  <c r="A414" i="49" s="1"/>
  <c r="Q423" i="48"/>
  <c r="Q422" i="48"/>
  <c r="V415" i="48"/>
  <c r="V411" i="48"/>
  <c r="V407" i="48"/>
  <c r="V403" i="48"/>
  <c r="V399" i="48"/>
  <c r="V395" i="48"/>
  <c r="V391" i="48"/>
  <c r="V387" i="48"/>
  <c r="V383" i="48"/>
  <c r="V379" i="48"/>
  <c r="V375" i="48"/>
  <c r="V371" i="48"/>
  <c r="V367" i="48"/>
  <c r="V363" i="48"/>
  <c r="V359" i="48"/>
  <c r="V355" i="48"/>
  <c r="V351" i="48"/>
  <c r="V347" i="48"/>
  <c r="V343" i="48"/>
  <c r="V339" i="48"/>
  <c r="V335" i="48"/>
  <c r="V331" i="48"/>
  <c r="V327" i="48"/>
  <c r="V323" i="48"/>
  <c r="V319" i="48"/>
  <c r="V315" i="48"/>
  <c r="V311" i="48"/>
  <c r="V307" i="48"/>
  <c r="V303" i="48"/>
  <c r="V299" i="48"/>
  <c r="V295" i="48"/>
  <c r="V291" i="48"/>
  <c r="V287" i="48"/>
  <c r="V283" i="48"/>
  <c r="V279" i="48"/>
  <c r="V275" i="48"/>
  <c r="V271" i="48"/>
  <c r="V267" i="48"/>
  <c r="V263" i="48"/>
  <c r="V259" i="48"/>
  <c r="V255" i="48"/>
  <c r="V251" i="48"/>
  <c r="V247" i="48"/>
  <c r="V243" i="48"/>
  <c r="V239" i="48"/>
  <c r="V235" i="48"/>
  <c r="V231" i="48"/>
  <c r="V227" i="48"/>
  <c r="V223" i="48"/>
  <c r="V219" i="48"/>
  <c r="V215" i="48"/>
  <c r="V211" i="48"/>
  <c r="V207" i="48"/>
  <c r="V203" i="48"/>
  <c r="V199" i="48"/>
  <c r="V195" i="48"/>
  <c r="V191" i="48"/>
  <c r="V187" i="48"/>
  <c r="V183" i="48"/>
  <c r="V179" i="48"/>
  <c r="A26" i="48"/>
  <c r="A30" i="48" s="1"/>
  <c r="A34" i="48" s="1"/>
  <c r="A38" i="48" s="1"/>
  <c r="A42" i="48" s="1"/>
  <c r="A46" i="48" s="1"/>
  <c r="A50" i="48" s="1"/>
  <c r="A54" i="48" s="1"/>
  <c r="A58" i="48" s="1"/>
  <c r="A62" i="48" s="1"/>
  <c r="A66" i="48" s="1"/>
  <c r="A70" i="48" s="1"/>
  <c r="A74" i="48" s="1"/>
  <c r="A78" i="48" s="1"/>
  <c r="A82" i="48" s="1"/>
  <c r="A86" i="48" s="1"/>
  <c r="A90" i="48" s="1"/>
  <c r="A94" i="48" s="1"/>
  <c r="A98" i="48" s="1"/>
  <c r="A102" i="48" s="1"/>
  <c r="A106" i="48" s="1"/>
  <c r="A110" i="48" s="1"/>
  <c r="A114" i="48" s="1"/>
  <c r="A118" i="48" s="1"/>
  <c r="A122" i="48" s="1"/>
  <c r="A126" i="48" s="1"/>
  <c r="A130" i="48" s="1"/>
  <c r="A134" i="48" s="1"/>
  <c r="A138" i="48" s="1"/>
  <c r="A142" i="48" s="1"/>
  <c r="A146" i="48" s="1"/>
  <c r="A150" i="48" s="1"/>
  <c r="A154" i="48" s="1"/>
  <c r="A158" i="48" s="1"/>
  <c r="A162" i="48" s="1"/>
  <c r="A166" i="48" s="1"/>
  <c r="A170" i="48" s="1"/>
  <c r="A174" i="48" s="1"/>
  <c r="A178" i="48" s="1"/>
  <c r="A182" i="48" s="1"/>
  <c r="A186" i="48" s="1"/>
  <c r="A190" i="48" s="1"/>
  <c r="A194" i="48" s="1"/>
  <c r="A198" i="48" s="1"/>
  <c r="A202" i="48" s="1"/>
  <c r="A206" i="48" s="1"/>
  <c r="A210" i="48" s="1"/>
  <c r="A214" i="48" s="1"/>
  <c r="A218" i="48" s="1"/>
  <c r="A222" i="48" s="1"/>
  <c r="A226" i="48" s="1"/>
  <c r="A230" i="48" s="1"/>
  <c r="A234" i="48" s="1"/>
  <c r="A238" i="48" s="1"/>
  <c r="A242" i="48" s="1"/>
  <c r="A246" i="48" s="1"/>
  <c r="A250" i="48" s="1"/>
  <c r="A254" i="48" s="1"/>
  <c r="A258" i="48" s="1"/>
  <c r="A262" i="48" s="1"/>
  <c r="A266" i="48" s="1"/>
  <c r="A270" i="48" s="1"/>
  <c r="A274" i="48" s="1"/>
  <c r="A278" i="48" s="1"/>
  <c r="A282" i="48" s="1"/>
  <c r="A286" i="48" s="1"/>
  <c r="A290" i="48" s="1"/>
  <c r="A294" i="48" s="1"/>
  <c r="A298" i="48" s="1"/>
  <c r="A302" i="48" s="1"/>
  <c r="A306" i="48" s="1"/>
  <c r="A310" i="48" s="1"/>
  <c r="A314" i="48" s="1"/>
  <c r="A318" i="48" s="1"/>
  <c r="A322" i="48" s="1"/>
  <c r="A326" i="48" s="1"/>
  <c r="A330" i="48" s="1"/>
  <c r="A334" i="48" s="1"/>
  <c r="A338" i="48" s="1"/>
  <c r="A342" i="48" s="1"/>
  <c r="A346" i="48" s="1"/>
  <c r="A350" i="48" s="1"/>
  <c r="A354" i="48" s="1"/>
  <c r="A358" i="48" s="1"/>
  <c r="A362" i="48" s="1"/>
  <c r="A366" i="48" s="1"/>
  <c r="A370" i="48" s="1"/>
  <c r="A374" i="48" s="1"/>
  <c r="A378" i="48" s="1"/>
  <c r="A382" i="48" s="1"/>
  <c r="A386" i="48" s="1"/>
  <c r="A390" i="48" s="1"/>
  <c r="A394" i="48" s="1"/>
  <c r="A398" i="48" s="1"/>
  <c r="A402" i="48" s="1"/>
  <c r="A406" i="48" s="1"/>
  <c r="A410" i="48" s="1"/>
  <c r="A414" i="48" s="1"/>
  <c r="A22" i="48"/>
  <c r="A18" i="48"/>
  <c r="J9" i="48"/>
  <c r="H9" i="48"/>
  <c r="A5" i="48"/>
  <c r="Q423" i="46"/>
  <c r="J9" i="46" s="1"/>
  <c r="Q422" i="46"/>
  <c r="H9" i="46" s="1"/>
  <c r="V415" i="46"/>
  <c r="V411" i="46"/>
  <c r="V407" i="46"/>
  <c r="V403" i="46"/>
  <c r="V399" i="46"/>
  <c r="V395" i="46"/>
  <c r="V391" i="46"/>
  <c r="V387" i="46"/>
  <c r="V383" i="46"/>
  <c r="V379" i="46"/>
  <c r="V375" i="46"/>
  <c r="V371" i="46"/>
  <c r="V367" i="46"/>
  <c r="V363" i="46"/>
  <c r="V359" i="46"/>
  <c r="V355" i="46"/>
  <c r="V351" i="46"/>
  <c r="V347" i="46"/>
  <c r="V343" i="46"/>
  <c r="V339" i="46"/>
  <c r="V335" i="46"/>
  <c r="V331" i="46"/>
  <c r="V327" i="46"/>
  <c r="V323" i="46"/>
  <c r="V319" i="46"/>
  <c r="V315" i="46"/>
  <c r="V311" i="46"/>
  <c r="V307" i="46"/>
  <c r="V303" i="46"/>
  <c r="V299" i="46"/>
  <c r="V295" i="46"/>
  <c r="V291" i="46"/>
  <c r="V287" i="46"/>
  <c r="V283" i="46"/>
  <c r="V279" i="46"/>
  <c r="V275" i="46"/>
  <c r="V271" i="46"/>
  <c r="V267" i="46"/>
  <c r="V263" i="46"/>
  <c r="V259" i="46"/>
  <c r="V255" i="46"/>
  <c r="V251" i="46"/>
  <c r="V247" i="46"/>
  <c r="V243" i="46"/>
  <c r="V239" i="46"/>
  <c r="V235" i="46"/>
  <c r="V231" i="46"/>
  <c r="V227" i="46"/>
  <c r="V223" i="46"/>
  <c r="V219" i="46"/>
  <c r="V215" i="46"/>
  <c r="V211" i="46"/>
  <c r="V207" i="46"/>
  <c r="V203" i="46"/>
  <c r="V199" i="46"/>
  <c r="V195" i="46"/>
  <c r="V191" i="46"/>
  <c r="V187" i="46"/>
  <c r="V183" i="46"/>
  <c r="V179" i="46"/>
  <c r="A18" i="46"/>
  <c r="A22" i="46" s="1"/>
  <c r="A26" i="46" s="1"/>
  <c r="A30" i="46" s="1"/>
  <c r="A34" i="46" s="1"/>
  <c r="A38" i="46" s="1"/>
  <c r="A42" i="46" s="1"/>
  <c r="A46" i="46" s="1"/>
  <c r="A50" i="46" s="1"/>
  <c r="A54" i="46" s="1"/>
  <c r="A58" i="46" s="1"/>
  <c r="A62" i="46" s="1"/>
  <c r="A66" i="46" s="1"/>
  <c r="A70" i="46" s="1"/>
  <c r="A74" i="46" s="1"/>
  <c r="A78" i="46" s="1"/>
  <c r="A82" i="46" s="1"/>
  <c r="A86" i="46" s="1"/>
  <c r="A90" i="46" s="1"/>
  <c r="A94" i="46" s="1"/>
  <c r="A98" i="46" s="1"/>
  <c r="A102" i="46" s="1"/>
  <c r="A106" i="46" s="1"/>
  <c r="A110" i="46" s="1"/>
  <c r="A114" i="46" s="1"/>
  <c r="A118" i="46" s="1"/>
  <c r="A122" i="46" s="1"/>
  <c r="A126" i="46" s="1"/>
  <c r="A130" i="46" s="1"/>
  <c r="A134" i="46" s="1"/>
  <c r="A138" i="46" s="1"/>
  <c r="A142" i="46" s="1"/>
  <c r="A146" i="46" s="1"/>
  <c r="A150" i="46" s="1"/>
  <c r="A154" i="46" s="1"/>
  <c r="A158" i="46" s="1"/>
  <c r="A162" i="46" s="1"/>
  <c r="A166" i="46" s="1"/>
  <c r="A170" i="46" s="1"/>
  <c r="A174" i="46" s="1"/>
  <c r="A178" i="46" s="1"/>
  <c r="A182" i="46" s="1"/>
  <c r="A186" i="46" s="1"/>
  <c r="A190" i="46" s="1"/>
  <c r="A194" i="46" s="1"/>
  <c r="A198" i="46" s="1"/>
  <c r="A202" i="46" s="1"/>
  <c r="A206" i="46" s="1"/>
  <c r="A210" i="46" s="1"/>
  <c r="A214" i="46" s="1"/>
  <c r="A218" i="46" s="1"/>
  <c r="A222" i="46" s="1"/>
  <c r="A226" i="46" s="1"/>
  <c r="A230" i="46" s="1"/>
  <c r="A234" i="46" s="1"/>
  <c r="A238" i="46" s="1"/>
  <c r="A242" i="46" s="1"/>
  <c r="A246" i="46" s="1"/>
  <c r="A250" i="46" s="1"/>
  <c r="A254" i="46" s="1"/>
  <c r="A258" i="46" s="1"/>
  <c r="A262" i="46" s="1"/>
  <c r="A266" i="46" s="1"/>
  <c r="A270" i="46" s="1"/>
  <c r="A274" i="46" s="1"/>
  <c r="A278" i="46" s="1"/>
  <c r="A282" i="46" s="1"/>
  <c r="A286" i="46" s="1"/>
  <c r="A290" i="46" s="1"/>
  <c r="A294" i="46" s="1"/>
  <c r="A298" i="46" s="1"/>
  <c r="A302" i="46" s="1"/>
  <c r="A306" i="46" s="1"/>
  <c r="A310" i="46" s="1"/>
  <c r="A314" i="46" s="1"/>
  <c r="A318" i="46" s="1"/>
  <c r="A322" i="46" s="1"/>
  <c r="A326" i="46" s="1"/>
  <c r="A330" i="46" s="1"/>
  <c r="A334" i="46" s="1"/>
  <c r="A338" i="46" s="1"/>
  <c r="A342" i="46" s="1"/>
  <c r="A346" i="46" s="1"/>
  <c r="A350" i="46" s="1"/>
  <c r="A354" i="46" s="1"/>
  <c r="A358" i="46" s="1"/>
  <c r="A362" i="46" s="1"/>
  <c r="A366" i="46" s="1"/>
  <c r="A370" i="46" s="1"/>
  <c r="A374" i="46" s="1"/>
  <c r="A378" i="46" s="1"/>
  <c r="A382" i="46" s="1"/>
  <c r="A386" i="46" s="1"/>
  <c r="A390" i="46" s="1"/>
  <c r="A394" i="46" s="1"/>
  <c r="A398" i="46" s="1"/>
  <c r="A402" i="46" s="1"/>
  <c r="A406" i="46" s="1"/>
  <c r="A410" i="46" s="1"/>
  <c r="A414" i="46" s="1"/>
  <c r="Q423" i="45"/>
  <c r="J9" i="45" s="1"/>
  <c r="Q422" i="45"/>
  <c r="H9" i="45" s="1"/>
  <c r="V415" i="45"/>
  <c r="V411" i="45"/>
  <c r="V407" i="45"/>
  <c r="V403" i="45"/>
  <c r="V399" i="45"/>
  <c r="V395" i="45"/>
  <c r="V391" i="45"/>
  <c r="V387" i="45"/>
  <c r="V383" i="45"/>
  <c r="V379" i="45"/>
  <c r="V375" i="45"/>
  <c r="V371" i="45"/>
  <c r="V367" i="45"/>
  <c r="V363" i="45"/>
  <c r="V359" i="45"/>
  <c r="V355" i="45"/>
  <c r="V351" i="45"/>
  <c r="V347" i="45"/>
  <c r="V343" i="45"/>
  <c r="V339" i="45"/>
  <c r="V335" i="45"/>
  <c r="V331" i="45"/>
  <c r="V327" i="45"/>
  <c r="V323" i="45"/>
  <c r="V319" i="45"/>
  <c r="V315" i="45"/>
  <c r="V311" i="45"/>
  <c r="V307" i="45"/>
  <c r="V303" i="45"/>
  <c r="V299" i="45"/>
  <c r="V295" i="45"/>
  <c r="V291" i="45"/>
  <c r="V287" i="45"/>
  <c r="V283" i="45"/>
  <c r="V279" i="45"/>
  <c r="V275" i="45"/>
  <c r="V271" i="45"/>
  <c r="V267" i="45"/>
  <c r="V263" i="45"/>
  <c r="V259" i="45"/>
  <c r="V255" i="45"/>
  <c r="V251" i="45"/>
  <c r="V247" i="45"/>
  <c r="V243" i="45"/>
  <c r="V239" i="45"/>
  <c r="V235" i="45"/>
  <c r="V231" i="45"/>
  <c r="V227" i="45"/>
  <c r="V223" i="45"/>
  <c r="V219" i="45"/>
  <c r="V215" i="45"/>
  <c r="V211" i="45"/>
  <c r="V207" i="45"/>
  <c r="V203" i="45"/>
  <c r="V199" i="45"/>
  <c r="V195" i="45"/>
  <c r="V191" i="45"/>
  <c r="V187" i="45"/>
  <c r="V183" i="45"/>
  <c r="V179" i="45"/>
  <c r="A18" i="45"/>
  <c r="A22" i="45" s="1"/>
  <c r="A26" i="45" s="1"/>
  <c r="A30" i="45" s="1"/>
  <c r="A34" i="45" s="1"/>
  <c r="A38" i="45" s="1"/>
  <c r="A42" i="45" s="1"/>
  <c r="A46" i="45" s="1"/>
  <c r="A50" i="45" s="1"/>
  <c r="A54" i="45" s="1"/>
  <c r="A58" i="45" s="1"/>
  <c r="A62" i="45" s="1"/>
  <c r="A66" i="45" s="1"/>
  <c r="A70" i="45" s="1"/>
  <c r="A74" i="45" s="1"/>
  <c r="A78" i="45" s="1"/>
  <c r="A82" i="45" s="1"/>
  <c r="A86" i="45" s="1"/>
  <c r="A90" i="45" s="1"/>
  <c r="A94" i="45" s="1"/>
  <c r="A98" i="45" s="1"/>
  <c r="A102" i="45" s="1"/>
  <c r="A106" i="45" s="1"/>
  <c r="A110" i="45" s="1"/>
  <c r="A114" i="45" s="1"/>
  <c r="A118" i="45" s="1"/>
  <c r="A122" i="45" s="1"/>
  <c r="A126" i="45" s="1"/>
  <c r="A130" i="45" s="1"/>
  <c r="A134" i="45" s="1"/>
  <c r="A138" i="45" s="1"/>
  <c r="A142" i="45" s="1"/>
  <c r="A146" i="45" s="1"/>
  <c r="A150" i="45" s="1"/>
  <c r="A154" i="45" s="1"/>
  <c r="A158" i="45" s="1"/>
  <c r="A162" i="45" s="1"/>
  <c r="A166" i="45" s="1"/>
  <c r="A170" i="45" s="1"/>
  <c r="A174" i="45" s="1"/>
  <c r="A178" i="45" s="1"/>
  <c r="A182" i="45" s="1"/>
  <c r="A186" i="45" s="1"/>
  <c r="A190" i="45" s="1"/>
  <c r="A194" i="45" s="1"/>
  <c r="A198" i="45" s="1"/>
  <c r="A202" i="45" s="1"/>
  <c r="A206" i="45" s="1"/>
  <c r="A210" i="45" s="1"/>
  <c r="A214" i="45" s="1"/>
  <c r="A218" i="45" s="1"/>
  <c r="A222" i="45" s="1"/>
  <c r="A226" i="45" s="1"/>
  <c r="A230" i="45" s="1"/>
  <c r="A234" i="45" s="1"/>
  <c r="A238" i="45" s="1"/>
  <c r="A242" i="45" s="1"/>
  <c r="A246" i="45" s="1"/>
  <c r="A250" i="45" s="1"/>
  <c r="A254" i="45" s="1"/>
  <c r="A258" i="45" s="1"/>
  <c r="A262" i="45" s="1"/>
  <c r="A266" i="45" s="1"/>
  <c r="A270" i="45" s="1"/>
  <c r="A274" i="45" s="1"/>
  <c r="A278" i="45" s="1"/>
  <c r="A282" i="45" s="1"/>
  <c r="A286" i="45" s="1"/>
  <c r="A290" i="45" s="1"/>
  <c r="A294" i="45" s="1"/>
  <c r="A298" i="45" s="1"/>
  <c r="A302" i="45" s="1"/>
  <c r="A306" i="45" s="1"/>
  <c r="A310" i="45" s="1"/>
  <c r="A314" i="45" s="1"/>
  <c r="A318" i="45" s="1"/>
  <c r="A322" i="45" s="1"/>
  <c r="A326" i="45" s="1"/>
  <c r="A330" i="45" s="1"/>
  <c r="A334" i="45" s="1"/>
  <c r="A338" i="45" s="1"/>
  <c r="A342" i="45" s="1"/>
  <c r="A346" i="45" s="1"/>
  <c r="A350" i="45" s="1"/>
  <c r="A354" i="45" s="1"/>
  <c r="A358" i="45" s="1"/>
  <c r="A362" i="45" s="1"/>
  <c r="A366" i="45" s="1"/>
  <c r="A370" i="45" s="1"/>
  <c r="A374" i="45" s="1"/>
  <c r="A378" i="45" s="1"/>
  <c r="A382" i="45" s="1"/>
  <c r="A386" i="45" s="1"/>
  <c r="A390" i="45" s="1"/>
  <c r="A394" i="45" s="1"/>
  <c r="A398" i="45" s="1"/>
  <c r="A402" i="45" s="1"/>
  <c r="A406" i="45" s="1"/>
  <c r="A410" i="45" s="1"/>
  <c r="A414" i="45" s="1"/>
  <c r="Q423" i="44"/>
  <c r="J9" i="44" s="1"/>
  <c r="Q422" i="44"/>
  <c r="H9" i="44" s="1"/>
  <c r="V415" i="44"/>
  <c r="V411" i="44"/>
  <c r="V407" i="44"/>
  <c r="V403" i="44"/>
  <c r="V399" i="44"/>
  <c r="V395" i="44"/>
  <c r="V391" i="44"/>
  <c r="V387" i="44"/>
  <c r="V383" i="44"/>
  <c r="V379" i="44"/>
  <c r="V375" i="44"/>
  <c r="V371" i="44"/>
  <c r="V367" i="44"/>
  <c r="V363" i="44"/>
  <c r="V359" i="44"/>
  <c r="V355" i="44"/>
  <c r="V351" i="44"/>
  <c r="V347" i="44"/>
  <c r="V343" i="44"/>
  <c r="V339" i="44"/>
  <c r="V335" i="44"/>
  <c r="V331" i="44"/>
  <c r="V327" i="44"/>
  <c r="V323" i="44"/>
  <c r="V319" i="44"/>
  <c r="V315" i="44"/>
  <c r="V311" i="44"/>
  <c r="V307" i="44"/>
  <c r="V303" i="44"/>
  <c r="V299" i="44"/>
  <c r="V295" i="44"/>
  <c r="V291" i="44"/>
  <c r="V287" i="44"/>
  <c r="V283" i="44"/>
  <c r="V279" i="44"/>
  <c r="V275" i="44"/>
  <c r="V271" i="44"/>
  <c r="V267" i="44"/>
  <c r="V263" i="44"/>
  <c r="V259" i="44"/>
  <c r="V255" i="44"/>
  <c r="V251" i="44"/>
  <c r="V247" i="44"/>
  <c r="V243" i="44"/>
  <c r="V239" i="44"/>
  <c r="V235" i="44"/>
  <c r="V231" i="44"/>
  <c r="V227" i="44"/>
  <c r="V223" i="44"/>
  <c r="V219" i="44"/>
  <c r="V215" i="44"/>
  <c r="V211" i="44"/>
  <c r="V207" i="44"/>
  <c r="V203" i="44"/>
  <c r="V199" i="44"/>
  <c r="V195" i="44"/>
  <c r="V191" i="44"/>
  <c r="V187" i="44"/>
  <c r="V183" i="44"/>
  <c r="V179" i="44"/>
  <c r="A18" i="44"/>
  <c r="A22" i="44" s="1"/>
  <c r="A26" i="44" s="1"/>
  <c r="A30" i="44" s="1"/>
  <c r="A34" i="44" s="1"/>
  <c r="A38" i="44" s="1"/>
  <c r="A42" i="44" s="1"/>
  <c r="A46" i="44" s="1"/>
  <c r="A50" i="44" s="1"/>
  <c r="A54" i="44" s="1"/>
  <c r="A58" i="44" s="1"/>
  <c r="A62" i="44" s="1"/>
  <c r="A66" i="44" s="1"/>
  <c r="A70" i="44" s="1"/>
  <c r="A74" i="44" s="1"/>
  <c r="A78" i="44" s="1"/>
  <c r="A82" i="44" s="1"/>
  <c r="A86" i="44" s="1"/>
  <c r="A90" i="44" s="1"/>
  <c r="A94" i="44" s="1"/>
  <c r="A98" i="44" s="1"/>
  <c r="A102" i="44" s="1"/>
  <c r="A106" i="44" s="1"/>
  <c r="A110" i="44" s="1"/>
  <c r="A114" i="44" s="1"/>
  <c r="A118" i="44" s="1"/>
  <c r="A122" i="44" s="1"/>
  <c r="A126" i="44" s="1"/>
  <c r="A130" i="44" s="1"/>
  <c r="A134" i="44" s="1"/>
  <c r="A138" i="44" s="1"/>
  <c r="A142" i="44" s="1"/>
  <c r="A146" i="44" s="1"/>
  <c r="A150" i="44" s="1"/>
  <c r="A154" i="44" s="1"/>
  <c r="A158" i="44" s="1"/>
  <c r="A162" i="44" s="1"/>
  <c r="A166" i="44" s="1"/>
  <c r="A170" i="44" s="1"/>
  <c r="A174" i="44" s="1"/>
  <c r="A178" i="44" s="1"/>
  <c r="A182" i="44" s="1"/>
  <c r="A186" i="44" s="1"/>
  <c r="A190" i="44" s="1"/>
  <c r="A194" i="44" s="1"/>
  <c r="A198" i="44" s="1"/>
  <c r="A202" i="44" s="1"/>
  <c r="A206" i="44" s="1"/>
  <c r="A210" i="44" s="1"/>
  <c r="A214" i="44" s="1"/>
  <c r="A218" i="44" s="1"/>
  <c r="A222" i="44" s="1"/>
  <c r="A226" i="44" s="1"/>
  <c r="A230" i="44" s="1"/>
  <c r="A234" i="44" s="1"/>
  <c r="A238" i="44" s="1"/>
  <c r="A242" i="44" s="1"/>
  <c r="A246" i="44" s="1"/>
  <c r="A250" i="44" s="1"/>
  <c r="A254" i="44" s="1"/>
  <c r="A258" i="44" s="1"/>
  <c r="A262" i="44" s="1"/>
  <c r="A266" i="44" s="1"/>
  <c r="A270" i="44" s="1"/>
  <c r="A274" i="44" s="1"/>
  <c r="A278" i="44" s="1"/>
  <c r="A282" i="44" s="1"/>
  <c r="A286" i="44" s="1"/>
  <c r="A290" i="44" s="1"/>
  <c r="A294" i="44" s="1"/>
  <c r="A298" i="44" s="1"/>
  <c r="A302" i="44" s="1"/>
  <c r="A306" i="44" s="1"/>
  <c r="A310" i="44" s="1"/>
  <c r="A314" i="44" s="1"/>
  <c r="A318" i="44" s="1"/>
  <c r="A322" i="44" s="1"/>
  <c r="A326" i="44" s="1"/>
  <c r="A330" i="44" s="1"/>
  <c r="A334" i="44" s="1"/>
  <c r="A338" i="44" s="1"/>
  <c r="A342" i="44" s="1"/>
  <c r="A346" i="44" s="1"/>
  <c r="A350" i="44" s="1"/>
  <c r="A354" i="44" s="1"/>
  <c r="A358" i="44" s="1"/>
  <c r="A362" i="44" s="1"/>
  <c r="A366" i="44" s="1"/>
  <c r="A370" i="44" s="1"/>
  <c r="A374" i="44" s="1"/>
  <c r="A378" i="44" s="1"/>
  <c r="A382" i="44" s="1"/>
  <c r="A386" i="44" s="1"/>
  <c r="A390" i="44" s="1"/>
  <c r="A394" i="44" s="1"/>
  <c r="A398" i="44" s="1"/>
  <c r="A402" i="44" s="1"/>
  <c r="A406" i="44" s="1"/>
  <c r="A410" i="44" s="1"/>
  <c r="A414" i="44" s="1"/>
  <c r="A5" i="44"/>
  <c r="Q423" i="43"/>
  <c r="J9" i="43" s="1"/>
  <c r="Q422" i="43"/>
  <c r="V415" i="43"/>
  <c r="V411" i="43"/>
  <c r="V407" i="43"/>
  <c r="V403" i="43"/>
  <c r="V399" i="43"/>
  <c r="V395" i="43"/>
  <c r="V391" i="43"/>
  <c r="V387" i="43"/>
  <c r="V383" i="43"/>
  <c r="V379" i="43"/>
  <c r="V375" i="43"/>
  <c r="V371" i="43"/>
  <c r="V367" i="43"/>
  <c r="V363" i="43"/>
  <c r="V359" i="43"/>
  <c r="V355" i="43"/>
  <c r="V351" i="43"/>
  <c r="V347" i="43"/>
  <c r="V343" i="43"/>
  <c r="V339" i="43"/>
  <c r="V335" i="43"/>
  <c r="V331" i="43"/>
  <c r="V327" i="43"/>
  <c r="V323" i="43"/>
  <c r="V319" i="43"/>
  <c r="V315" i="43"/>
  <c r="V311" i="43"/>
  <c r="V307" i="43"/>
  <c r="V303" i="43"/>
  <c r="V299" i="43"/>
  <c r="V295" i="43"/>
  <c r="V291" i="43"/>
  <c r="V287" i="43"/>
  <c r="V283" i="43"/>
  <c r="V279" i="43"/>
  <c r="V275" i="43"/>
  <c r="V271" i="43"/>
  <c r="V267" i="43"/>
  <c r="V263" i="43"/>
  <c r="V259" i="43"/>
  <c r="V255" i="43"/>
  <c r="V251" i="43"/>
  <c r="V247" i="43"/>
  <c r="V243" i="43"/>
  <c r="V239" i="43"/>
  <c r="V235" i="43"/>
  <c r="V231" i="43"/>
  <c r="V227" i="43"/>
  <c r="V223" i="43"/>
  <c r="V219" i="43"/>
  <c r="V215" i="43"/>
  <c r="V211" i="43"/>
  <c r="V207" i="43"/>
  <c r="V203" i="43"/>
  <c r="V199" i="43"/>
  <c r="V195" i="43"/>
  <c r="V191" i="43"/>
  <c r="V187" i="43"/>
  <c r="V183" i="43"/>
  <c r="V179" i="43"/>
  <c r="A18" i="43"/>
  <c r="A22" i="43" s="1"/>
  <c r="A26" i="43" s="1"/>
  <c r="A30" i="43" s="1"/>
  <c r="A34" i="43" s="1"/>
  <c r="A38" i="43" s="1"/>
  <c r="A42" i="43" s="1"/>
  <c r="A46" i="43" s="1"/>
  <c r="A50" i="43" s="1"/>
  <c r="A54" i="43" s="1"/>
  <c r="A58" i="43" s="1"/>
  <c r="A62" i="43" s="1"/>
  <c r="A66" i="43" s="1"/>
  <c r="A70" i="43" s="1"/>
  <c r="A74" i="43" s="1"/>
  <c r="A78" i="43" s="1"/>
  <c r="A82" i="43" s="1"/>
  <c r="A86" i="43" s="1"/>
  <c r="A90" i="43" s="1"/>
  <c r="A94" i="43" s="1"/>
  <c r="A98" i="43" s="1"/>
  <c r="A102" i="43" s="1"/>
  <c r="A106" i="43" s="1"/>
  <c r="A110" i="43" s="1"/>
  <c r="A114" i="43" s="1"/>
  <c r="A118" i="43" s="1"/>
  <c r="A122" i="43" s="1"/>
  <c r="A126" i="43" s="1"/>
  <c r="A130" i="43" s="1"/>
  <c r="A134" i="43" s="1"/>
  <c r="A138" i="43" s="1"/>
  <c r="A142" i="43" s="1"/>
  <c r="A146" i="43" s="1"/>
  <c r="A150" i="43" s="1"/>
  <c r="A154" i="43" s="1"/>
  <c r="A158" i="43" s="1"/>
  <c r="A162" i="43" s="1"/>
  <c r="A166" i="43" s="1"/>
  <c r="A170" i="43" s="1"/>
  <c r="A174" i="43" s="1"/>
  <c r="A178" i="43" s="1"/>
  <c r="A182" i="43" s="1"/>
  <c r="A186" i="43" s="1"/>
  <c r="A190" i="43" s="1"/>
  <c r="A194" i="43" s="1"/>
  <c r="A198" i="43" s="1"/>
  <c r="A202" i="43" s="1"/>
  <c r="A206" i="43" s="1"/>
  <c r="A210" i="43" s="1"/>
  <c r="A214" i="43" s="1"/>
  <c r="A218" i="43" s="1"/>
  <c r="A222" i="43" s="1"/>
  <c r="A226" i="43" s="1"/>
  <c r="A230" i="43" s="1"/>
  <c r="A234" i="43" s="1"/>
  <c r="A238" i="43" s="1"/>
  <c r="A242" i="43" s="1"/>
  <c r="A246" i="43" s="1"/>
  <c r="A250" i="43" s="1"/>
  <c r="A254" i="43" s="1"/>
  <c r="A258" i="43" s="1"/>
  <c r="A262" i="43" s="1"/>
  <c r="A266" i="43" s="1"/>
  <c r="A270" i="43" s="1"/>
  <c r="A274" i="43" s="1"/>
  <c r="A278" i="43" s="1"/>
  <c r="A282" i="43" s="1"/>
  <c r="A286" i="43" s="1"/>
  <c r="A290" i="43" s="1"/>
  <c r="A294" i="43" s="1"/>
  <c r="A298" i="43" s="1"/>
  <c r="A302" i="43" s="1"/>
  <c r="A306" i="43" s="1"/>
  <c r="A310" i="43" s="1"/>
  <c r="A314" i="43" s="1"/>
  <c r="A318" i="43" s="1"/>
  <c r="A322" i="43" s="1"/>
  <c r="A326" i="43" s="1"/>
  <c r="A330" i="43" s="1"/>
  <c r="A334" i="43" s="1"/>
  <c r="A338" i="43" s="1"/>
  <c r="A342" i="43" s="1"/>
  <c r="A346" i="43" s="1"/>
  <c r="A350" i="43" s="1"/>
  <c r="A354" i="43" s="1"/>
  <c r="A358" i="43" s="1"/>
  <c r="A362" i="43" s="1"/>
  <c r="A366" i="43" s="1"/>
  <c r="A370" i="43" s="1"/>
  <c r="A374" i="43" s="1"/>
  <c r="A378" i="43" s="1"/>
  <c r="A382" i="43" s="1"/>
  <c r="A386" i="43" s="1"/>
  <c r="A390" i="43" s="1"/>
  <c r="A394" i="43" s="1"/>
  <c r="A398" i="43" s="1"/>
  <c r="A402" i="43" s="1"/>
  <c r="A406" i="43" s="1"/>
  <c r="A410" i="43" s="1"/>
  <c r="A414" i="43" s="1"/>
  <c r="H9" i="43"/>
  <c r="Q423" i="41"/>
  <c r="Q422" i="41"/>
  <c r="H9" i="41" s="1"/>
  <c r="V415" i="41"/>
  <c r="V411" i="41"/>
  <c r="V407" i="41"/>
  <c r="V403" i="41"/>
  <c r="V399" i="41"/>
  <c r="V395" i="41"/>
  <c r="V391" i="41"/>
  <c r="V387" i="41"/>
  <c r="V383" i="41"/>
  <c r="V379" i="41"/>
  <c r="V375" i="41"/>
  <c r="V371" i="41"/>
  <c r="V367" i="41"/>
  <c r="V363" i="41"/>
  <c r="V359" i="41"/>
  <c r="V355" i="41"/>
  <c r="V351" i="41"/>
  <c r="V347" i="41"/>
  <c r="V343" i="41"/>
  <c r="V339" i="41"/>
  <c r="V335" i="41"/>
  <c r="V331" i="41"/>
  <c r="V327" i="41"/>
  <c r="V323" i="41"/>
  <c r="V319" i="41"/>
  <c r="V315" i="41"/>
  <c r="V311" i="41"/>
  <c r="V307" i="41"/>
  <c r="V303" i="41"/>
  <c r="V299" i="41"/>
  <c r="V295" i="41"/>
  <c r="V291" i="41"/>
  <c r="V287" i="41"/>
  <c r="V283" i="41"/>
  <c r="V279" i="41"/>
  <c r="V275" i="41"/>
  <c r="V271" i="41"/>
  <c r="V267" i="41"/>
  <c r="V263" i="41"/>
  <c r="V259" i="41"/>
  <c r="V255" i="41"/>
  <c r="V251" i="41"/>
  <c r="V247" i="41"/>
  <c r="V243" i="41"/>
  <c r="V239" i="41"/>
  <c r="V235" i="41"/>
  <c r="V231" i="41"/>
  <c r="V227" i="41"/>
  <c r="V223" i="41"/>
  <c r="V219" i="41"/>
  <c r="V215" i="41"/>
  <c r="V211" i="41"/>
  <c r="V207" i="41"/>
  <c r="V203" i="41"/>
  <c r="V199" i="41"/>
  <c r="V195" i="41"/>
  <c r="V191" i="41"/>
  <c r="V187" i="41"/>
  <c r="V183" i="41"/>
  <c r="V179" i="41"/>
  <c r="A18" i="41"/>
  <c r="A22" i="41" s="1"/>
  <c r="A26" i="41" s="1"/>
  <c r="A30" i="41" s="1"/>
  <c r="A34" i="41" s="1"/>
  <c r="A38" i="41" s="1"/>
  <c r="A42" i="41" s="1"/>
  <c r="A46" i="41" s="1"/>
  <c r="A50" i="41" s="1"/>
  <c r="A54" i="41" s="1"/>
  <c r="A58" i="41" s="1"/>
  <c r="A62" i="41" s="1"/>
  <c r="A66" i="41" s="1"/>
  <c r="A70" i="41" s="1"/>
  <c r="A74" i="41" s="1"/>
  <c r="A78" i="41" s="1"/>
  <c r="A82" i="41" s="1"/>
  <c r="A86" i="41" s="1"/>
  <c r="A90" i="41" s="1"/>
  <c r="A94" i="41" s="1"/>
  <c r="A98" i="41" s="1"/>
  <c r="A102" i="41" s="1"/>
  <c r="A106" i="41" s="1"/>
  <c r="A110" i="41" s="1"/>
  <c r="A114" i="41" s="1"/>
  <c r="A118" i="41" s="1"/>
  <c r="A122" i="41" s="1"/>
  <c r="A126" i="41" s="1"/>
  <c r="A130" i="41" s="1"/>
  <c r="A134" i="41" s="1"/>
  <c r="A138" i="41" s="1"/>
  <c r="A142" i="41" s="1"/>
  <c r="A146" i="41" s="1"/>
  <c r="A150" i="41" s="1"/>
  <c r="A154" i="41" s="1"/>
  <c r="A158" i="41" s="1"/>
  <c r="A162" i="41" s="1"/>
  <c r="A166" i="41" s="1"/>
  <c r="A170" i="41" s="1"/>
  <c r="A174" i="41" s="1"/>
  <c r="A178" i="41" s="1"/>
  <c r="A182" i="41" s="1"/>
  <c r="A186" i="41" s="1"/>
  <c r="A190" i="41" s="1"/>
  <c r="A194" i="41" s="1"/>
  <c r="A198" i="41" s="1"/>
  <c r="A202" i="41" s="1"/>
  <c r="A206" i="41" s="1"/>
  <c r="A210" i="41" s="1"/>
  <c r="A214" i="41" s="1"/>
  <c r="A218" i="41" s="1"/>
  <c r="A222" i="41" s="1"/>
  <c r="A226" i="41" s="1"/>
  <c r="A230" i="41" s="1"/>
  <c r="A234" i="41" s="1"/>
  <c r="A238" i="41" s="1"/>
  <c r="A242" i="41" s="1"/>
  <c r="A246" i="41" s="1"/>
  <c r="A250" i="41" s="1"/>
  <c r="A254" i="41" s="1"/>
  <c r="A258" i="41" s="1"/>
  <c r="A262" i="41" s="1"/>
  <c r="A266" i="41" s="1"/>
  <c r="A270" i="41" s="1"/>
  <c r="A274" i="41" s="1"/>
  <c r="A278" i="41" s="1"/>
  <c r="A282" i="41" s="1"/>
  <c r="A286" i="41" s="1"/>
  <c r="A290" i="41" s="1"/>
  <c r="A294" i="41" s="1"/>
  <c r="A298" i="41" s="1"/>
  <c r="A302" i="41" s="1"/>
  <c r="A306" i="41" s="1"/>
  <c r="A310" i="41" s="1"/>
  <c r="A314" i="41" s="1"/>
  <c r="A318" i="41" s="1"/>
  <c r="A322" i="41" s="1"/>
  <c r="A326" i="41" s="1"/>
  <c r="A330" i="41" s="1"/>
  <c r="A334" i="41" s="1"/>
  <c r="A338" i="41" s="1"/>
  <c r="A342" i="41" s="1"/>
  <c r="A346" i="41" s="1"/>
  <c r="A350" i="41" s="1"/>
  <c r="A354" i="41" s="1"/>
  <c r="A358" i="41" s="1"/>
  <c r="A362" i="41" s="1"/>
  <c r="A366" i="41" s="1"/>
  <c r="A370" i="41" s="1"/>
  <c r="A374" i="41" s="1"/>
  <c r="A378" i="41" s="1"/>
  <c r="A382" i="41" s="1"/>
  <c r="A386" i="41" s="1"/>
  <c r="A390" i="41" s="1"/>
  <c r="A394" i="41" s="1"/>
  <c r="A398" i="41" s="1"/>
  <c r="A402" i="41" s="1"/>
  <c r="A406" i="41" s="1"/>
  <c r="A410" i="41" s="1"/>
  <c r="A414" i="41" s="1"/>
  <c r="J9" i="41"/>
  <c r="A5" i="41"/>
  <c r="Q423" i="40"/>
  <c r="J9" i="40" s="1"/>
  <c r="Q422" i="40"/>
  <c r="H9" i="40" s="1"/>
  <c r="V415" i="40"/>
  <c r="V411" i="40"/>
  <c r="V407" i="40"/>
  <c r="V403" i="40"/>
  <c r="V399" i="40"/>
  <c r="V395" i="40"/>
  <c r="V391" i="40"/>
  <c r="V387" i="40"/>
  <c r="V383" i="40"/>
  <c r="V379" i="40"/>
  <c r="V375" i="40"/>
  <c r="V371" i="40"/>
  <c r="V367" i="40"/>
  <c r="V363" i="40"/>
  <c r="V359" i="40"/>
  <c r="V355" i="40"/>
  <c r="V351" i="40"/>
  <c r="V347" i="40"/>
  <c r="V343" i="40"/>
  <c r="V339" i="40"/>
  <c r="V335" i="40"/>
  <c r="V331" i="40"/>
  <c r="V327" i="40"/>
  <c r="V323" i="40"/>
  <c r="V319" i="40"/>
  <c r="V315" i="40"/>
  <c r="V311" i="40"/>
  <c r="V307" i="40"/>
  <c r="V303" i="40"/>
  <c r="V299" i="40"/>
  <c r="V295" i="40"/>
  <c r="V291" i="40"/>
  <c r="V287" i="40"/>
  <c r="V283" i="40"/>
  <c r="V279" i="40"/>
  <c r="V275" i="40"/>
  <c r="V271" i="40"/>
  <c r="V267" i="40"/>
  <c r="V263" i="40"/>
  <c r="V259" i="40"/>
  <c r="V255" i="40"/>
  <c r="V251" i="40"/>
  <c r="V247" i="40"/>
  <c r="V243" i="40"/>
  <c r="V239" i="40"/>
  <c r="V235" i="40"/>
  <c r="V231" i="40"/>
  <c r="V227" i="40"/>
  <c r="V223" i="40"/>
  <c r="V219" i="40"/>
  <c r="V215" i="40"/>
  <c r="V211" i="40"/>
  <c r="V207" i="40"/>
  <c r="V203" i="40"/>
  <c r="V199" i="40"/>
  <c r="V195" i="40"/>
  <c r="V191" i="40"/>
  <c r="V187" i="40"/>
  <c r="V183" i="40"/>
  <c r="V179" i="40"/>
  <c r="A18" i="40"/>
  <c r="A22" i="40" s="1"/>
  <c r="A26" i="40" s="1"/>
  <c r="A30" i="40" s="1"/>
  <c r="A34" i="40" s="1"/>
  <c r="A38" i="40" s="1"/>
  <c r="A42" i="40" s="1"/>
  <c r="A46" i="40" s="1"/>
  <c r="A50" i="40" s="1"/>
  <c r="A54" i="40" s="1"/>
  <c r="A58" i="40" s="1"/>
  <c r="A62" i="40" s="1"/>
  <c r="A66" i="40" s="1"/>
  <c r="A70" i="40" s="1"/>
  <c r="A74" i="40" s="1"/>
  <c r="A78" i="40" s="1"/>
  <c r="A82" i="40" s="1"/>
  <c r="A86" i="40" s="1"/>
  <c r="A90" i="40" s="1"/>
  <c r="A94" i="40" s="1"/>
  <c r="A98" i="40" s="1"/>
  <c r="A102" i="40" s="1"/>
  <c r="A106" i="40" s="1"/>
  <c r="A110" i="40" s="1"/>
  <c r="A114" i="40" s="1"/>
  <c r="A118" i="40" s="1"/>
  <c r="A122" i="40" s="1"/>
  <c r="A126" i="40" s="1"/>
  <c r="A130" i="40" s="1"/>
  <c r="A134" i="40" s="1"/>
  <c r="A138" i="40" s="1"/>
  <c r="A142" i="40" s="1"/>
  <c r="A146" i="40" s="1"/>
  <c r="A150" i="40" s="1"/>
  <c r="A154" i="40" s="1"/>
  <c r="A158" i="40" s="1"/>
  <c r="A162" i="40" s="1"/>
  <c r="A166" i="40" s="1"/>
  <c r="A170" i="40" s="1"/>
  <c r="A174" i="40" s="1"/>
  <c r="A178" i="40" s="1"/>
  <c r="A182" i="40" s="1"/>
  <c r="A186" i="40" s="1"/>
  <c r="A190" i="40" s="1"/>
  <c r="A194" i="40" s="1"/>
  <c r="A198" i="40" s="1"/>
  <c r="A202" i="40" s="1"/>
  <c r="A206" i="40" s="1"/>
  <c r="A210" i="40" s="1"/>
  <c r="A214" i="40" s="1"/>
  <c r="A218" i="40" s="1"/>
  <c r="A222" i="40" s="1"/>
  <c r="A226" i="40" s="1"/>
  <c r="A230" i="40" s="1"/>
  <c r="A234" i="40" s="1"/>
  <c r="A238" i="40" s="1"/>
  <c r="A242" i="40" s="1"/>
  <c r="A246" i="40" s="1"/>
  <c r="A250" i="40" s="1"/>
  <c r="A254" i="40" s="1"/>
  <c r="A258" i="40" s="1"/>
  <c r="A262" i="40" s="1"/>
  <c r="A266" i="40" s="1"/>
  <c r="A270" i="40" s="1"/>
  <c r="A274" i="40" s="1"/>
  <c r="A278" i="40" s="1"/>
  <c r="A282" i="40" s="1"/>
  <c r="A286" i="40" s="1"/>
  <c r="A290" i="40" s="1"/>
  <c r="A294" i="40" s="1"/>
  <c r="A298" i="40" s="1"/>
  <c r="A302" i="40" s="1"/>
  <c r="A306" i="40" s="1"/>
  <c r="A310" i="40" s="1"/>
  <c r="A314" i="40" s="1"/>
  <c r="A318" i="40" s="1"/>
  <c r="A322" i="40" s="1"/>
  <c r="A326" i="40" s="1"/>
  <c r="A330" i="40" s="1"/>
  <c r="A334" i="40" s="1"/>
  <c r="A338" i="40" s="1"/>
  <c r="A342" i="40" s="1"/>
  <c r="A346" i="40" s="1"/>
  <c r="A350" i="40" s="1"/>
  <c r="A354" i="40" s="1"/>
  <c r="A358" i="40" s="1"/>
  <c r="A362" i="40" s="1"/>
  <c r="A366" i="40" s="1"/>
  <c r="A370" i="40" s="1"/>
  <c r="A374" i="40" s="1"/>
  <c r="A378" i="40" s="1"/>
  <c r="A382" i="40" s="1"/>
  <c r="A386" i="40" s="1"/>
  <c r="A390" i="40" s="1"/>
  <c r="A394" i="40" s="1"/>
  <c r="A398" i="40" s="1"/>
  <c r="A402" i="40" s="1"/>
  <c r="A406" i="40" s="1"/>
  <c r="A410" i="40" s="1"/>
  <c r="A414" i="40" s="1"/>
  <c r="Q423" i="39"/>
  <c r="J9" i="39" s="1"/>
  <c r="Q422" i="39"/>
  <c r="H9" i="39" s="1"/>
  <c r="V415" i="39"/>
  <c r="V411" i="39"/>
  <c r="V407" i="39"/>
  <c r="V403" i="39"/>
  <c r="V399" i="39"/>
  <c r="V395" i="39"/>
  <c r="V391" i="39"/>
  <c r="V387" i="39"/>
  <c r="V383" i="39"/>
  <c r="V379" i="39"/>
  <c r="V375" i="39"/>
  <c r="V371" i="39"/>
  <c r="V367" i="39"/>
  <c r="V363" i="39"/>
  <c r="V359" i="39"/>
  <c r="V355" i="39"/>
  <c r="V351" i="39"/>
  <c r="V347" i="39"/>
  <c r="V343" i="39"/>
  <c r="V339" i="39"/>
  <c r="V335" i="39"/>
  <c r="V331" i="39"/>
  <c r="V327" i="39"/>
  <c r="V323" i="39"/>
  <c r="V319" i="39"/>
  <c r="V315" i="39"/>
  <c r="V311" i="39"/>
  <c r="V307" i="39"/>
  <c r="V303" i="39"/>
  <c r="V299" i="39"/>
  <c r="V295" i="39"/>
  <c r="V291" i="39"/>
  <c r="V287" i="39"/>
  <c r="V283" i="39"/>
  <c r="V279" i="39"/>
  <c r="V275" i="39"/>
  <c r="V271" i="39"/>
  <c r="V267" i="39"/>
  <c r="V263" i="39"/>
  <c r="V259" i="39"/>
  <c r="V255" i="39"/>
  <c r="V251" i="39"/>
  <c r="V247" i="39"/>
  <c r="V243" i="39"/>
  <c r="V239" i="39"/>
  <c r="V235" i="39"/>
  <c r="V231" i="39"/>
  <c r="V227" i="39"/>
  <c r="V223" i="39"/>
  <c r="V219" i="39"/>
  <c r="V215" i="39"/>
  <c r="V211" i="39"/>
  <c r="V207" i="39"/>
  <c r="V203" i="39"/>
  <c r="V199" i="39"/>
  <c r="V195" i="39"/>
  <c r="V191" i="39"/>
  <c r="V187" i="39"/>
  <c r="V183" i="39"/>
  <c r="V179" i="39"/>
  <c r="A18" i="39"/>
  <c r="A22" i="39" s="1"/>
  <c r="A26" i="39" s="1"/>
  <c r="A30" i="39" s="1"/>
  <c r="A34" i="39" s="1"/>
  <c r="A38" i="39" s="1"/>
  <c r="A42" i="39" s="1"/>
  <c r="A46" i="39" s="1"/>
  <c r="A50" i="39" s="1"/>
  <c r="A54" i="39" s="1"/>
  <c r="A58" i="39" s="1"/>
  <c r="A62" i="39" s="1"/>
  <c r="A66" i="39" s="1"/>
  <c r="A70" i="39" s="1"/>
  <c r="A74" i="39" s="1"/>
  <c r="A78" i="39" s="1"/>
  <c r="A82" i="39" s="1"/>
  <c r="A86" i="39" s="1"/>
  <c r="A90" i="39" s="1"/>
  <c r="A94" i="39" s="1"/>
  <c r="A98" i="39" s="1"/>
  <c r="A102" i="39" s="1"/>
  <c r="A106" i="39" s="1"/>
  <c r="A110" i="39" s="1"/>
  <c r="A114" i="39" s="1"/>
  <c r="A118" i="39" s="1"/>
  <c r="A122" i="39" s="1"/>
  <c r="A126" i="39" s="1"/>
  <c r="A130" i="39" s="1"/>
  <c r="A134" i="39" s="1"/>
  <c r="A138" i="39" s="1"/>
  <c r="A142" i="39" s="1"/>
  <c r="A146" i="39" s="1"/>
  <c r="A150" i="39" s="1"/>
  <c r="A154" i="39" s="1"/>
  <c r="A158" i="39" s="1"/>
  <c r="A162" i="39" s="1"/>
  <c r="A166" i="39" s="1"/>
  <c r="A170" i="39" s="1"/>
  <c r="A174" i="39" s="1"/>
  <c r="A178" i="39" s="1"/>
  <c r="A182" i="39" s="1"/>
  <c r="A186" i="39" s="1"/>
  <c r="A190" i="39" s="1"/>
  <c r="A194" i="39" s="1"/>
  <c r="A198" i="39" s="1"/>
  <c r="A202" i="39" s="1"/>
  <c r="A206" i="39" s="1"/>
  <c r="A210" i="39" s="1"/>
  <c r="A214" i="39" s="1"/>
  <c r="A218" i="39" s="1"/>
  <c r="A222" i="39" s="1"/>
  <c r="A226" i="39" s="1"/>
  <c r="A230" i="39" s="1"/>
  <c r="A234" i="39" s="1"/>
  <c r="A238" i="39" s="1"/>
  <c r="A242" i="39" s="1"/>
  <c r="A246" i="39" s="1"/>
  <c r="A250" i="39" s="1"/>
  <c r="A254" i="39" s="1"/>
  <c r="A258" i="39" s="1"/>
  <c r="A262" i="39" s="1"/>
  <c r="A266" i="39" s="1"/>
  <c r="A270" i="39" s="1"/>
  <c r="A274" i="39" s="1"/>
  <c r="A278" i="39" s="1"/>
  <c r="A282" i="39" s="1"/>
  <c r="A286" i="39" s="1"/>
  <c r="A290" i="39" s="1"/>
  <c r="A294" i="39" s="1"/>
  <c r="A298" i="39" s="1"/>
  <c r="A302" i="39" s="1"/>
  <c r="A306" i="39" s="1"/>
  <c r="A310" i="39" s="1"/>
  <c r="A314" i="39" s="1"/>
  <c r="A318" i="39" s="1"/>
  <c r="A322" i="39" s="1"/>
  <c r="A326" i="39" s="1"/>
  <c r="A330" i="39" s="1"/>
  <c r="A334" i="39" s="1"/>
  <c r="A338" i="39" s="1"/>
  <c r="A342" i="39" s="1"/>
  <c r="A346" i="39" s="1"/>
  <c r="A350" i="39" s="1"/>
  <c r="A354" i="39" s="1"/>
  <c r="A358" i="39" s="1"/>
  <c r="A362" i="39" s="1"/>
  <c r="A366" i="39" s="1"/>
  <c r="A370" i="39" s="1"/>
  <c r="A374" i="39" s="1"/>
  <c r="A378" i="39" s="1"/>
  <c r="A382" i="39" s="1"/>
  <c r="A386" i="39" s="1"/>
  <c r="A390" i="39" s="1"/>
  <c r="A394" i="39" s="1"/>
  <c r="A398" i="39" s="1"/>
  <c r="A402" i="39" s="1"/>
  <c r="A406" i="39" s="1"/>
  <c r="A410" i="39" s="1"/>
  <c r="A414" i="39" s="1"/>
  <c r="A5" i="39"/>
  <c r="Q423" i="38"/>
  <c r="J9" i="38" s="1"/>
  <c r="Q422" i="38"/>
  <c r="H9" i="38" s="1"/>
  <c r="V415" i="38"/>
  <c r="V411" i="38"/>
  <c r="V407" i="38"/>
  <c r="V403" i="38"/>
  <c r="V399" i="38"/>
  <c r="V395" i="38"/>
  <c r="V391" i="38"/>
  <c r="V387" i="38"/>
  <c r="V383" i="38"/>
  <c r="V379" i="38"/>
  <c r="V375" i="38"/>
  <c r="V371" i="38"/>
  <c r="V367" i="38"/>
  <c r="V363" i="38"/>
  <c r="V359" i="38"/>
  <c r="V355" i="38"/>
  <c r="V351" i="38"/>
  <c r="V347" i="38"/>
  <c r="V343" i="38"/>
  <c r="V339" i="38"/>
  <c r="V335" i="38"/>
  <c r="V331" i="38"/>
  <c r="V327" i="38"/>
  <c r="V323" i="38"/>
  <c r="V319" i="38"/>
  <c r="V315" i="38"/>
  <c r="V311" i="38"/>
  <c r="V307" i="38"/>
  <c r="V303" i="38"/>
  <c r="V299" i="38"/>
  <c r="V295" i="38"/>
  <c r="V291" i="38"/>
  <c r="V287" i="38"/>
  <c r="V283" i="38"/>
  <c r="V279" i="38"/>
  <c r="V275" i="38"/>
  <c r="V271" i="38"/>
  <c r="V267" i="38"/>
  <c r="V263" i="38"/>
  <c r="V259" i="38"/>
  <c r="V255" i="38"/>
  <c r="V251" i="38"/>
  <c r="V247" i="38"/>
  <c r="V243" i="38"/>
  <c r="V239" i="38"/>
  <c r="V235" i="38"/>
  <c r="V231" i="38"/>
  <c r="V227" i="38"/>
  <c r="V223" i="38"/>
  <c r="V219" i="38"/>
  <c r="V215" i="38"/>
  <c r="V211" i="38"/>
  <c r="V207" i="38"/>
  <c r="V203" i="38"/>
  <c r="V199" i="38"/>
  <c r="V195" i="38"/>
  <c r="V191" i="38"/>
  <c r="V187" i="38"/>
  <c r="V183" i="38"/>
  <c r="V179" i="38"/>
  <c r="A18" i="38"/>
  <c r="A22" i="38" s="1"/>
  <c r="A26" i="38" s="1"/>
  <c r="A30" i="38" s="1"/>
  <c r="A34" i="38" s="1"/>
  <c r="A38" i="38" s="1"/>
  <c r="A42" i="38" s="1"/>
  <c r="A46" i="38" s="1"/>
  <c r="A50" i="38" s="1"/>
  <c r="A54" i="38" s="1"/>
  <c r="A58" i="38" s="1"/>
  <c r="A62" i="38" s="1"/>
  <c r="A66" i="38" s="1"/>
  <c r="A70" i="38" s="1"/>
  <c r="A74" i="38" s="1"/>
  <c r="A78" i="38" s="1"/>
  <c r="A82" i="38" s="1"/>
  <c r="A86" i="38" s="1"/>
  <c r="A90" i="38" s="1"/>
  <c r="A94" i="38" s="1"/>
  <c r="A98" i="38" s="1"/>
  <c r="A102" i="38" s="1"/>
  <c r="A106" i="38" s="1"/>
  <c r="A110" i="38" s="1"/>
  <c r="A114" i="38" s="1"/>
  <c r="A118" i="38" s="1"/>
  <c r="A122" i="38" s="1"/>
  <c r="A126" i="38" s="1"/>
  <c r="A130" i="38" s="1"/>
  <c r="A134" i="38" s="1"/>
  <c r="A138" i="38" s="1"/>
  <c r="A142" i="38" s="1"/>
  <c r="A146" i="38" s="1"/>
  <c r="A150" i="38" s="1"/>
  <c r="A154" i="38" s="1"/>
  <c r="A158" i="38" s="1"/>
  <c r="A162" i="38" s="1"/>
  <c r="A166" i="38" s="1"/>
  <c r="A170" i="38" s="1"/>
  <c r="A174" i="38" s="1"/>
  <c r="A178" i="38" s="1"/>
  <c r="A182" i="38" s="1"/>
  <c r="A186" i="38" s="1"/>
  <c r="A190" i="38" s="1"/>
  <c r="A194" i="38" s="1"/>
  <c r="A198" i="38" s="1"/>
  <c r="A202" i="38" s="1"/>
  <c r="A206" i="38" s="1"/>
  <c r="A210" i="38" s="1"/>
  <c r="A214" i="38" s="1"/>
  <c r="A218" i="38" s="1"/>
  <c r="A222" i="38" s="1"/>
  <c r="A226" i="38" s="1"/>
  <c r="A230" i="38" s="1"/>
  <c r="A234" i="38" s="1"/>
  <c r="A238" i="38" s="1"/>
  <c r="A242" i="38" s="1"/>
  <c r="A246" i="38" s="1"/>
  <c r="A250" i="38" s="1"/>
  <c r="A254" i="38" s="1"/>
  <c r="A258" i="38" s="1"/>
  <c r="A262" i="38" s="1"/>
  <c r="A266" i="38" s="1"/>
  <c r="A270" i="38" s="1"/>
  <c r="A274" i="38" s="1"/>
  <c r="A278" i="38" s="1"/>
  <c r="A282" i="38" s="1"/>
  <c r="A286" i="38" s="1"/>
  <c r="A290" i="38" s="1"/>
  <c r="A294" i="38" s="1"/>
  <c r="A298" i="38" s="1"/>
  <c r="A302" i="38" s="1"/>
  <c r="A306" i="38" s="1"/>
  <c r="A310" i="38" s="1"/>
  <c r="A314" i="38" s="1"/>
  <c r="A318" i="38" s="1"/>
  <c r="A322" i="38" s="1"/>
  <c r="A326" i="38" s="1"/>
  <c r="A330" i="38" s="1"/>
  <c r="A334" i="38" s="1"/>
  <c r="A338" i="38" s="1"/>
  <c r="A342" i="38" s="1"/>
  <c r="A346" i="38" s="1"/>
  <c r="A350" i="38" s="1"/>
  <c r="A354" i="38" s="1"/>
  <c r="A358" i="38" s="1"/>
  <c r="A362" i="38" s="1"/>
  <c r="A366" i="38" s="1"/>
  <c r="A370" i="38" s="1"/>
  <c r="A374" i="38" s="1"/>
  <c r="A378" i="38" s="1"/>
  <c r="A382" i="38" s="1"/>
  <c r="A386" i="38" s="1"/>
  <c r="A390" i="38" s="1"/>
  <c r="A394" i="38" s="1"/>
  <c r="A398" i="38" s="1"/>
  <c r="A402" i="38" s="1"/>
  <c r="A406" i="38" s="1"/>
  <c r="A410" i="38" s="1"/>
  <c r="A414" i="38" s="1"/>
  <c r="A5" i="38"/>
  <c r="Q423" i="37"/>
  <c r="J9" i="37" s="1"/>
  <c r="Q422" i="37"/>
  <c r="H9" i="37" s="1"/>
  <c r="V415" i="37"/>
  <c r="V411" i="37"/>
  <c r="V407" i="37"/>
  <c r="V403" i="37"/>
  <c r="V399" i="37"/>
  <c r="V395" i="37"/>
  <c r="V391" i="37"/>
  <c r="V387" i="37"/>
  <c r="V383" i="37"/>
  <c r="V379" i="37"/>
  <c r="V375" i="37"/>
  <c r="V371" i="37"/>
  <c r="V367" i="37"/>
  <c r="V363" i="37"/>
  <c r="V359" i="37"/>
  <c r="V355" i="37"/>
  <c r="V351" i="37"/>
  <c r="V347" i="37"/>
  <c r="V343" i="37"/>
  <c r="V339" i="37"/>
  <c r="V335" i="37"/>
  <c r="V331" i="37"/>
  <c r="V327" i="37"/>
  <c r="V323" i="37"/>
  <c r="V319" i="37"/>
  <c r="V315" i="37"/>
  <c r="V311" i="37"/>
  <c r="V307" i="37"/>
  <c r="V303" i="37"/>
  <c r="V299" i="37"/>
  <c r="V295" i="37"/>
  <c r="V291" i="37"/>
  <c r="V287" i="37"/>
  <c r="V283" i="37"/>
  <c r="V279" i="37"/>
  <c r="V275" i="37"/>
  <c r="V271" i="37"/>
  <c r="V267" i="37"/>
  <c r="V263" i="37"/>
  <c r="V259" i="37"/>
  <c r="V255" i="37"/>
  <c r="V251" i="37"/>
  <c r="V247" i="37"/>
  <c r="V243" i="37"/>
  <c r="V239" i="37"/>
  <c r="V235" i="37"/>
  <c r="V231" i="37"/>
  <c r="V227" i="37"/>
  <c r="V223" i="37"/>
  <c r="V219" i="37"/>
  <c r="V215" i="37"/>
  <c r="V211" i="37"/>
  <c r="V207" i="37"/>
  <c r="V203" i="37"/>
  <c r="V199" i="37"/>
  <c r="V195" i="37"/>
  <c r="V191" i="37"/>
  <c r="V187" i="37"/>
  <c r="V183" i="37"/>
  <c r="V179" i="37"/>
  <c r="A18" i="37"/>
  <c r="A22" i="37" s="1"/>
  <c r="A26" i="37" s="1"/>
  <c r="A30" i="37" s="1"/>
  <c r="A34" i="37" s="1"/>
  <c r="A38" i="37" s="1"/>
  <c r="A42" i="37" s="1"/>
  <c r="A46" i="37" s="1"/>
  <c r="A50" i="37" s="1"/>
  <c r="A54" i="37" s="1"/>
  <c r="A58" i="37" s="1"/>
  <c r="A62" i="37" s="1"/>
  <c r="A66" i="37" s="1"/>
  <c r="A70" i="37" s="1"/>
  <c r="A74" i="37" s="1"/>
  <c r="A78" i="37" s="1"/>
  <c r="A82" i="37" s="1"/>
  <c r="A86" i="37" s="1"/>
  <c r="A90" i="37" s="1"/>
  <c r="A94" i="37" s="1"/>
  <c r="A98" i="37" s="1"/>
  <c r="A102" i="37" s="1"/>
  <c r="A106" i="37" s="1"/>
  <c r="A110" i="37" s="1"/>
  <c r="A114" i="37" s="1"/>
  <c r="A118" i="37" s="1"/>
  <c r="A122" i="37" s="1"/>
  <c r="A126" i="37" s="1"/>
  <c r="A130" i="37" s="1"/>
  <c r="A134" i="37" s="1"/>
  <c r="A138" i="37" s="1"/>
  <c r="A142" i="37" s="1"/>
  <c r="A146" i="37" s="1"/>
  <c r="A150" i="37" s="1"/>
  <c r="A154" i="37" s="1"/>
  <c r="A158" i="37" s="1"/>
  <c r="A162" i="37" s="1"/>
  <c r="A166" i="37" s="1"/>
  <c r="A170" i="37" s="1"/>
  <c r="A174" i="37" s="1"/>
  <c r="A178" i="37" s="1"/>
  <c r="A182" i="37" s="1"/>
  <c r="A186" i="37" s="1"/>
  <c r="A190" i="37" s="1"/>
  <c r="A194" i="37" s="1"/>
  <c r="A198" i="37" s="1"/>
  <c r="A202" i="37" s="1"/>
  <c r="A206" i="37" s="1"/>
  <c r="A210" i="37" s="1"/>
  <c r="A214" i="37" s="1"/>
  <c r="A218" i="37" s="1"/>
  <c r="A222" i="37" s="1"/>
  <c r="A226" i="37" s="1"/>
  <c r="A230" i="37" s="1"/>
  <c r="A234" i="37" s="1"/>
  <c r="A238" i="37" s="1"/>
  <c r="A242" i="37" s="1"/>
  <c r="A246" i="37" s="1"/>
  <c r="A250" i="37" s="1"/>
  <c r="A254" i="37" s="1"/>
  <c r="A258" i="37" s="1"/>
  <c r="A262" i="37" s="1"/>
  <c r="A266" i="37" s="1"/>
  <c r="A270" i="37" s="1"/>
  <c r="A274" i="37" s="1"/>
  <c r="A278" i="37" s="1"/>
  <c r="A282" i="37" s="1"/>
  <c r="A286" i="37" s="1"/>
  <c r="A290" i="37" s="1"/>
  <c r="A294" i="37" s="1"/>
  <c r="A298" i="37" s="1"/>
  <c r="A302" i="37" s="1"/>
  <c r="A306" i="37" s="1"/>
  <c r="A310" i="37" s="1"/>
  <c r="A314" i="37" s="1"/>
  <c r="A318" i="37" s="1"/>
  <c r="A322" i="37" s="1"/>
  <c r="A326" i="37" s="1"/>
  <c r="A330" i="37" s="1"/>
  <c r="A334" i="37" s="1"/>
  <c r="A338" i="37" s="1"/>
  <c r="A342" i="37" s="1"/>
  <c r="A346" i="37" s="1"/>
  <c r="A350" i="37" s="1"/>
  <c r="A354" i="37" s="1"/>
  <c r="A358" i="37" s="1"/>
  <c r="A362" i="37" s="1"/>
  <c r="A366" i="37" s="1"/>
  <c r="A370" i="37" s="1"/>
  <c r="A374" i="37" s="1"/>
  <c r="A378" i="37" s="1"/>
  <c r="A382" i="37" s="1"/>
  <c r="A386" i="37" s="1"/>
  <c r="A390" i="37" s="1"/>
  <c r="A394" i="37" s="1"/>
  <c r="A398" i="37" s="1"/>
  <c r="A402" i="37" s="1"/>
  <c r="A406" i="37" s="1"/>
  <c r="A410" i="37" s="1"/>
  <c r="A414" i="37" s="1"/>
  <c r="Q423" i="36"/>
  <c r="J9" i="36" s="1"/>
  <c r="Q422" i="36"/>
  <c r="H9" i="36" s="1"/>
  <c r="V415" i="36"/>
  <c r="V411" i="36"/>
  <c r="V407" i="36"/>
  <c r="V403" i="36"/>
  <c r="V399" i="36"/>
  <c r="V395" i="36"/>
  <c r="V391" i="36"/>
  <c r="V387" i="36"/>
  <c r="V383" i="36"/>
  <c r="V379" i="36"/>
  <c r="V375" i="36"/>
  <c r="V371" i="36"/>
  <c r="V367" i="36"/>
  <c r="V363" i="36"/>
  <c r="V359" i="36"/>
  <c r="V355" i="36"/>
  <c r="V351" i="36"/>
  <c r="V347" i="36"/>
  <c r="V343" i="36"/>
  <c r="V339" i="36"/>
  <c r="V335" i="36"/>
  <c r="V331" i="36"/>
  <c r="V327" i="36"/>
  <c r="V323" i="36"/>
  <c r="V319" i="36"/>
  <c r="V315" i="36"/>
  <c r="V311" i="36"/>
  <c r="V307" i="36"/>
  <c r="V303" i="36"/>
  <c r="V299" i="36"/>
  <c r="V295" i="36"/>
  <c r="V291" i="36"/>
  <c r="V287" i="36"/>
  <c r="V283" i="36"/>
  <c r="V279" i="36"/>
  <c r="V275" i="36"/>
  <c r="V271" i="36"/>
  <c r="V267" i="36"/>
  <c r="V263" i="36"/>
  <c r="V259" i="36"/>
  <c r="V255" i="36"/>
  <c r="V251" i="36"/>
  <c r="V247" i="36"/>
  <c r="V243" i="36"/>
  <c r="V239" i="36"/>
  <c r="V235" i="36"/>
  <c r="V231" i="36"/>
  <c r="V227" i="36"/>
  <c r="V223" i="36"/>
  <c r="V219" i="36"/>
  <c r="V215" i="36"/>
  <c r="V211" i="36"/>
  <c r="V207" i="36"/>
  <c r="V203" i="36"/>
  <c r="V199" i="36"/>
  <c r="V195" i="36"/>
  <c r="V191" i="36"/>
  <c r="V187" i="36"/>
  <c r="V183" i="36"/>
  <c r="V179" i="36"/>
  <c r="A18" i="36"/>
  <c r="A22" i="36" s="1"/>
  <c r="A26" i="36" s="1"/>
  <c r="A30" i="36" s="1"/>
  <c r="A34" i="36" s="1"/>
  <c r="A38" i="36" s="1"/>
  <c r="A42" i="36" s="1"/>
  <c r="A46" i="36" s="1"/>
  <c r="A50" i="36" s="1"/>
  <c r="A54" i="36" s="1"/>
  <c r="A58" i="36" s="1"/>
  <c r="A62" i="36" s="1"/>
  <c r="A66" i="36" s="1"/>
  <c r="A70" i="36" s="1"/>
  <c r="A74" i="36" s="1"/>
  <c r="A78" i="36" s="1"/>
  <c r="A82" i="36" s="1"/>
  <c r="A86" i="36" s="1"/>
  <c r="A90" i="36" s="1"/>
  <c r="A94" i="36" s="1"/>
  <c r="A98" i="36" s="1"/>
  <c r="A102" i="36" s="1"/>
  <c r="A106" i="36" s="1"/>
  <c r="A110" i="36" s="1"/>
  <c r="A114" i="36" s="1"/>
  <c r="A118" i="36" s="1"/>
  <c r="A122" i="36" s="1"/>
  <c r="A126" i="36" s="1"/>
  <c r="A130" i="36" s="1"/>
  <c r="A134" i="36" s="1"/>
  <c r="A138" i="36" s="1"/>
  <c r="A142" i="36" s="1"/>
  <c r="A146" i="36" s="1"/>
  <c r="A150" i="36" s="1"/>
  <c r="A154" i="36" s="1"/>
  <c r="A158" i="36" s="1"/>
  <c r="A162" i="36" s="1"/>
  <c r="A166" i="36" s="1"/>
  <c r="A170" i="36" s="1"/>
  <c r="A174" i="36" s="1"/>
  <c r="A178" i="36" s="1"/>
  <c r="A182" i="36" s="1"/>
  <c r="A186" i="36" s="1"/>
  <c r="A190" i="36" s="1"/>
  <c r="A194" i="36" s="1"/>
  <c r="A198" i="36" s="1"/>
  <c r="A202" i="36" s="1"/>
  <c r="A206" i="36" s="1"/>
  <c r="A210" i="36" s="1"/>
  <c r="A214" i="36" s="1"/>
  <c r="A218" i="36" s="1"/>
  <c r="A222" i="36" s="1"/>
  <c r="A226" i="36" s="1"/>
  <c r="A230" i="36" s="1"/>
  <c r="A234" i="36" s="1"/>
  <c r="A238" i="36" s="1"/>
  <c r="A242" i="36" s="1"/>
  <c r="A246" i="36" s="1"/>
  <c r="A250" i="36" s="1"/>
  <c r="A254" i="36" s="1"/>
  <c r="A258" i="36" s="1"/>
  <c r="A262" i="36" s="1"/>
  <c r="A266" i="36" s="1"/>
  <c r="A270" i="36" s="1"/>
  <c r="A274" i="36" s="1"/>
  <c r="A278" i="36" s="1"/>
  <c r="A282" i="36" s="1"/>
  <c r="A286" i="36" s="1"/>
  <c r="A290" i="36" s="1"/>
  <c r="A294" i="36" s="1"/>
  <c r="A298" i="36" s="1"/>
  <c r="A302" i="36" s="1"/>
  <c r="A306" i="36" s="1"/>
  <c r="A310" i="36" s="1"/>
  <c r="A314" i="36" s="1"/>
  <c r="A318" i="36" s="1"/>
  <c r="A322" i="36" s="1"/>
  <c r="A326" i="36" s="1"/>
  <c r="A330" i="36" s="1"/>
  <c r="A334" i="36" s="1"/>
  <c r="A338" i="36" s="1"/>
  <c r="A342" i="36" s="1"/>
  <c r="A346" i="36" s="1"/>
  <c r="A350" i="36" s="1"/>
  <c r="A354" i="36" s="1"/>
  <c r="A358" i="36" s="1"/>
  <c r="A362" i="36" s="1"/>
  <c r="A366" i="36" s="1"/>
  <c r="A370" i="36" s="1"/>
  <c r="A374" i="36" s="1"/>
  <c r="A378" i="36" s="1"/>
  <c r="A382" i="36" s="1"/>
  <c r="A386" i="36" s="1"/>
  <c r="A390" i="36" s="1"/>
  <c r="A394" i="36" s="1"/>
  <c r="A398" i="36" s="1"/>
  <c r="A402" i="36" s="1"/>
  <c r="A406" i="36" s="1"/>
  <c r="A410" i="36" s="1"/>
  <c r="A414" i="36" s="1"/>
  <c r="Q423" i="34"/>
  <c r="J9" i="34" s="1"/>
  <c r="Q422" i="34"/>
  <c r="H9" i="34" s="1"/>
  <c r="V415" i="34"/>
  <c r="V411" i="34"/>
  <c r="V407" i="34"/>
  <c r="V403" i="34"/>
  <c r="V399" i="34"/>
  <c r="V395" i="34"/>
  <c r="V391" i="34"/>
  <c r="V387" i="34"/>
  <c r="V383" i="34"/>
  <c r="V379" i="34"/>
  <c r="V375" i="34"/>
  <c r="V371" i="34"/>
  <c r="V367" i="34"/>
  <c r="V363" i="34"/>
  <c r="V359" i="34"/>
  <c r="V355" i="34"/>
  <c r="V351" i="34"/>
  <c r="V347" i="34"/>
  <c r="V343" i="34"/>
  <c r="V339" i="34"/>
  <c r="V335" i="34"/>
  <c r="V331" i="34"/>
  <c r="V327" i="34"/>
  <c r="V323" i="34"/>
  <c r="V319" i="34"/>
  <c r="V315" i="34"/>
  <c r="V311" i="34"/>
  <c r="V307" i="34"/>
  <c r="V303" i="34"/>
  <c r="V299" i="34"/>
  <c r="V295" i="34"/>
  <c r="V291" i="34"/>
  <c r="V287" i="34"/>
  <c r="V283" i="34"/>
  <c r="V279" i="34"/>
  <c r="V275" i="34"/>
  <c r="V271" i="34"/>
  <c r="V267" i="34"/>
  <c r="V263" i="34"/>
  <c r="V259" i="34"/>
  <c r="V255" i="34"/>
  <c r="V251" i="34"/>
  <c r="V247" i="34"/>
  <c r="V243" i="34"/>
  <c r="V239" i="34"/>
  <c r="V235" i="34"/>
  <c r="V231" i="34"/>
  <c r="V227" i="34"/>
  <c r="V223" i="34"/>
  <c r="V219" i="34"/>
  <c r="V215" i="34"/>
  <c r="V211" i="34"/>
  <c r="V207" i="34"/>
  <c r="V203" i="34"/>
  <c r="V199" i="34"/>
  <c r="V195" i="34"/>
  <c r="V191" i="34"/>
  <c r="V187" i="34"/>
  <c r="V183" i="34"/>
  <c r="V179" i="34"/>
  <c r="A18" i="34"/>
  <c r="A22" i="34" s="1"/>
  <c r="A26" i="34" s="1"/>
  <c r="A30" i="34" s="1"/>
  <c r="A34" i="34" s="1"/>
  <c r="A38" i="34" s="1"/>
  <c r="A42" i="34" s="1"/>
  <c r="A46" i="34" s="1"/>
  <c r="A50" i="34" s="1"/>
  <c r="A54" i="34" s="1"/>
  <c r="A58" i="34" s="1"/>
  <c r="A62" i="34" s="1"/>
  <c r="A66" i="34" s="1"/>
  <c r="A70" i="34" s="1"/>
  <c r="A74" i="34" s="1"/>
  <c r="A78" i="34" s="1"/>
  <c r="A82" i="34" s="1"/>
  <c r="A86" i="34" s="1"/>
  <c r="A90" i="34" s="1"/>
  <c r="A94" i="34" s="1"/>
  <c r="A98" i="34" s="1"/>
  <c r="A102" i="34" s="1"/>
  <c r="A106" i="34" s="1"/>
  <c r="A110" i="34" s="1"/>
  <c r="A114" i="34" s="1"/>
  <c r="A118" i="34" s="1"/>
  <c r="A122" i="34" s="1"/>
  <c r="A126" i="34" s="1"/>
  <c r="A130" i="34" s="1"/>
  <c r="A134" i="34" s="1"/>
  <c r="A138" i="34" s="1"/>
  <c r="A142" i="34" s="1"/>
  <c r="A146" i="34" s="1"/>
  <c r="A150" i="34" s="1"/>
  <c r="A154" i="34" s="1"/>
  <c r="A158" i="34" s="1"/>
  <c r="A162" i="34" s="1"/>
  <c r="A166" i="34" s="1"/>
  <c r="A170" i="34" s="1"/>
  <c r="A174" i="34" s="1"/>
  <c r="A178" i="34" s="1"/>
  <c r="A182" i="34" s="1"/>
  <c r="A186" i="34" s="1"/>
  <c r="A190" i="34" s="1"/>
  <c r="A194" i="34" s="1"/>
  <c r="A198" i="34" s="1"/>
  <c r="A202" i="34" s="1"/>
  <c r="A206" i="34" s="1"/>
  <c r="A210" i="34" s="1"/>
  <c r="A214" i="34" s="1"/>
  <c r="A218" i="34" s="1"/>
  <c r="A222" i="34" s="1"/>
  <c r="A226" i="34" s="1"/>
  <c r="A230" i="34" s="1"/>
  <c r="A234" i="34" s="1"/>
  <c r="A238" i="34" s="1"/>
  <c r="A242" i="34" s="1"/>
  <c r="A246" i="34" s="1"/>
  <c r="A250" i="34" s="1"/>
  <c r="A254" i="34" s="1"/>
  <c r="A258" i="34" s="1"/>
  <c r="A262" i="34" s="1"/>
  <c r="A266" i="34" s="1"/>
  <c r="A270" i="34" s="1"/>
  <c r="A274" i="34" s="1"/>
  <c r="A278" i="34" s="1"/>
  <c r="A282" i="34" s="1"/>
  <c r="A286" i="34" s="1"/>
  <c r="A290" i="34" s="1"/>
  <c r="A294" i="34" s="1"/>
  <c r="A298" i="34" s="1"/>
  <c r="A302" i="34" s="1"/>
  <c r="A306" i="34" s="1"/>
  <c r="A310" i="34" s="1"/>
  <c r="A314" i="34" s="1"/>
  <c r="A318" i="34" s="1"/>
  <c r="A322" i="34" s="1"/>
  <c r="A326" i="34" s="1"/>
  <c r="A330" i="34" s="1"/>
  <c r="A334" i="34" s="1"/>
  <c r="A338" i="34" s="1"/>
  <c r="A342" i="34" s="1"/>
  <c r="A346" i="34" s="1"/>
  <c r="A350" i="34" s="1"/>
  <c r="A354" i="34" s="1"/>
  <c r="A358" i="34" s="1"/>
  <c r="A362" i="34" s="1"/>
  <c r="A366" i="34" s="1"/>
  <c r="A370" i="34" s="1"/>
  <c r="A374" i="34" s="1"/>
  <c r="A378" i="34" s="1"/>
  <c r="A382" i="34" s="1"/>
  <c r="A386" i="34" s="1"/>
  <c r="A390" i="34" s="1"/>
  <c r="A394" i="34" s="1"/>
  <c r="A398" i="34" s="1"/>
  <c r="A402" i="34" s="1"/>
  <c r="A406" i="34" s="1"/>
  <c r="A410" i="34" s="1"/>
  <c r="A414" i="34" s="1"/>
  <c r="Q423" i="33"/>
  <c r="J9" i="33" s="1"/>
  <c r="Q422" i="33"/>
  <c r="A5" i="33" s="1"/>
  <c r="V415" i="33"/>
  <c r="V411" i="33"/>
  <c r="V407" i="33"/>
  <c r="V403" i="33"/>
  <c r="V399" i="33"/>
  <c r="V395" i="33"/>
  <c r="V391" i="33"/>
  <c r="V387" i="33"/>
  <c r="V383" i="33"/>
  <c r="V379" i="33"/>
  <c r="V375" i="33"/>
  <c r="V371" i="33"/>
  <c r="V367" i="33"/>
  <c r="V363" i="33"/>
  <c r="V359" i="33"/>
  <c r="V355" i="33"/>
  <c r="V351" i="33"/>
  <c r="V347" i="33"/>
  <c r="V343" i="33"/>
  <c r="V339" i="33"/>
  <c r="V335" i="33"/>
  <c r="V331" i="33"/>
  <c r="V327" i="33"/>
  <c r="V323" i="33"/>
  <c r="V319" i="33"/>
  <c r="V315" i="33"/>
  <c r="V311" i="33"/>
  <c r="V307" i="33"/>
  <c r="V303" i="33"/>
  <c r="V299" i="33"/>
  <c r="V295" i="33"/>
  <c r="V291" i="33"/>
  <c r="V287" i="33"/>
  <c r="V283" i="33"/>
  <c r="V279" i="33"/>
  <c r="V275" i="33"/>
  <c r="V271" i="33"/>
  <c r="V267" i="33"/>
  <c r="V263" i="33"/>
  <c r="V259" i="33"/>
  <c r="V255" i="33"/>
  <c r="V251" i="33"/>
  <c r="V247" i="33"/>
  <c r="V243" i="33"/>
  <c r="V239" i="33"/>
  <c r="V235" i="33"/>
  <c r="V231" i="33"/>
  <c r="V227" i="33"/>
  <c r="V223" i="33"/>
  <c r="V219" i="33"/>
  <c r="V215" i="33"/>
  <c r="V211" i="33"/>
  <c r="V207" i="33"/>
  <c r="V203" i="33"/>
  <c r="V199" i="33"/>
  <c r="V195" i="33"/>
  <c r="V191" i="33"/>
  <c r="V187" i="33"/>
  <c r="V183" i="33"/>
  <c r="V179" i="33"/>
  <c r="A18" i="33"/>
  <c r="A22" i="33" s="1"/>
  <c r="A26" i="33" s="1"/>
  <c r="A30" i="33" s="1"/>
  <c r="A34" i="33" s="1"/>
  <c r="A38" i="33" s="1"/>
  <c r="A42" i="33" s="1"/>
  <c r="A46" i="33" s="1"/>
  <c r="A50" i="33" s="1"/>
  <c r="A54" i="33" s="1"/>
  <c r="A58" i="33" s="1"/>
  <c r="A62" i="33" s="1"/>
  <c r="A66" i="33" s="1"/>
  <c r="A70" i="33" s="1"/>
  <c r="A74" i="33" s="1"/>
  <c r="A78" i="33" s="1"/>
  <c r="A82" i="33" s="1"/>
  <c r="A86" i="33" s="1"/>
  <c r="A90" i="33" s="1"/>
  <c r="A94" i="33" s="1"/>
  <c r="A98" i="33" s="1"/>
  <c r="A102" i="33" s="1"/>
  <c r="A106" i="33" s="1"/>
  <c r="A110" i="33" s="1"/>
  <c r="A114" i="33" s="1"/>
  <c r="A118" i="33" s="1"/>
  <c r="A122" i="33" s="1"/>
  <c r="A126" i="33" s="1"/>
  <c r="A130" i="33" s="1"/>
  <c r="A134" i="33" s="1"/>
  <c r="A138" i="33" s="1"/>
  <c r="A142" i="33" s="1"/>
  <c r="A146" i="33" s="1"/>
  <c r="A150" i="33" s="1"/>
  <c r="A154" i="33" s="1"/>
  <c r="A158" i="33" s="1"/>
  <c r="A162" i="33" s="1"/>
  <c r="A166" i="33" s="1"/>
  <c r="A170" i="33" s="1"/>
  <c r="A174" i="33" s="1"/>
  <c r="A178" i="33" s="1"/>
  <c r="A182" i="33" s="1"/>
  <c r="A186" i="33" s="1"/>
  <c r="A190" i="33" s="1"/>
  <c r="A194" i="33" s="1"/>
  <c r="A198" i="33" s="1"/>
  <c r="A202" i="33" s="1"/>
  <c r="A206" i="33" s="1"/>
  <c r="A210" i="33" s="1"/>
  <c r="A214" i="33" s="1"/>
  <c r="A218" i="33" s="1"/>
  <c r="A222" i="33" s="1"/>
  <c r="A226" i="33" s="1"/>
  <c r="A230" i="33" s="1"/>
  <c r="A234" i="33" s="1"/>
  <c r="A238" i="33" s="1"/>
  <c r="A242" i="33" s="1"/>
  <c r="A246" i="33" s="1"/>
  <c r="A250" i="33" s="1"/>
  <c r="A254" i="33" s="1"/>
  <c r="A258" i="33" s="1"/>
  <c r="A262" i="33" s="1"/>
  <c r="A266" i="33" s="1"/>
  <c r="A270" i="33" s="1"/>
  <c r="A274" i="33" s="1"/>
  <c r="A278" i="33" s="1"/>
  <c r="A282" i="33" s="1"/>
  <c r="A286" i="33" s="1"/>
  <c r="A290" i="33" s="1"/>
  <c r="A294" i="33" s="1"/>
  <c r="A298" i="33" s="1"/>
  <c r="A302" i="33" s="1"/>
  <c r="A306" i="33" s="1"/>
  <c r="A310" i="33" s="1"/>
  <c r="A314" i="33" s="1"/>
  <c r="A318" i="33" s="1"/>
  <c r="A322" i="33" s="1"/>
  <c r="A326" i="33" s="1"/>
  <c r="A330" i="33" s="1"/>
  <c r="A334" i="33" s="1"/>
  <c r="A338" i="33" s="1"/>
  <c r="A342" i="33" s="1"/>
  <c r="A346" i="33" s="1"/>
  <c r="A350" i="33" s="1"/>
  <c r="A354" i="33" s="1"/>
  <c r="A358" i="33" s="1"/>
  <c r="A362" i="33" s="1"/>
  <c r="A366" i="33" s="1"/>
  <c r="A370" i="33" s="1"/>
  <c r="A374" i="33" s="1"/>
  <c r="A378" i="33" s="1"/>
  <c r="A382" i="33" s="1"/>
  <c r="A386" i="33" s="1"/>
  <c r="A390" i="33" s="1"/>
  <c r="A394" i="33" s="1"/>
  <c r="A398" i="33" s="1"/>
  <c r="A402" i="33" s="1"/>
  <c r="A406" i="33" s="1"/>
  <c r="A410" i="33" s="1"/>
  <c r="A414" i="33" s="1"/>
  <c r="A5" i="46" l="1"/>
  <c r="A5" i="40"/>
  <c r="H9" i="33"/>
  <c r="A5" i="51"/>
  <c r="A5" i="55"/>
  <c r="A5" i="60"/>
  <c r="A5" i="59"/>
  <c r="A5" i="53"/>
  <c r="A5" i="49"/>
  <c r="A5" i="45"/>
  <c r="A5" i="43"/>
  <c r="A5" i="37"/>
  <c r="A5" i="36"/>
  <c r="A5" i="34"/>
  <c r="Q423" i="32" l="1"/>
  <c r="Q422" i="32"/>
  <c r="A22" i="32"/>
  <c r="A26" i="32" s="1"/>
  <c r="A30" i="32" s="1"/>
  <c r="A34" i="32" s="1"/>
  <c r="A38" i="32" s="1"/>
  <c r="A42" i="32" s="1"/>
  <c r="A46" i="32" s="1"/>
  <c r="A50" i="32" s="1"/>
  <c r="A54" i="32" s="1"/>
  <c r="A58" i="32" s="1"/>
  <c r="A62" i="32" s="1"/>
  <c r="A66" i="32" s="1"/>
  <c r="A70" i="32" s="1"/>
  <c r="A74" i="32" s="1"/>
  <c r="A78" i="32" s="1"/>
  <c r="A82" i="32" s="1"/>
  <c r="A86" i="32" s="1"/>
  <c r="A90" i="32" s="1"/>
  <c r="A94" i="32" s="1"/>
  <c r="A98" i="32" s="1"/>
  <c r="A102" i="32" s="1"/>
  <c r="A106" i="32" s="1"/>
  <c r="A110" i="32" s="1"/>
  <c r="A114" i="32" s="1"/>
  <c r="A118" i="32" s="1"/>
  <c r="A122" i="32" s="1"/>
  <c r="A126" i="32" s="1"/>
  <c r="A130" i="32" s="1"/>
  <c r="A134" i="32" s="1"/>
  <c r="A138" i="32" s="1"/>
  <c r="A142" i="32" s="1"/>
  <c r="A146" i="32" s="1"/>
  <c r="A150" i="32" s="1"/>
  <c r="A154" i="32" s="1"/>
  <c r="A158" i="32" s="1"/>
  <c r="A162" i="32" s="1"/>
  <c r="A166" i="32" s="1"/>
  <c r="A170" i="32" s="1"/>
  <c r="A174" i="32" s="1"/>
  <c r="A178" i="32" s="1"/>
  <c r="A182" i="32" s="1"/>
  <c r="A186" i="32" s="1"/>
  <c r="A190" i="32" s="1"/>
  <c r="A194" i="32" s="1"/>
  <c r="A198" i="32" s="1"/>
  <c r="A202" i="32" s="1"/>
  <c r="A206" i="32" s="1"/>
  <c r="A210" i="32" s="1"/>
  <c r="A214" i="32" s="1"/>
  <c r="A218" i="32" s="1"/>
  <c r="A222" i="32" s="1"/>
  <c r="A226" i="32" s="1"/>
  <c r="A230" i="32" s="1"/>
  <c r="A234" i="32" s="1"/>
  <c r="A238" i="32" s="1"/>
  <c r="A242" i="32" s="1"/>
  <c r="A246" i="32" s="1"/>
  <c r="A250" i="32" s="1"/>
  <c r="A254" i="32" s="1"/>
  <c r="A258" i="32" s="1"/>
  <c r="A262" i="32" s="1"/>
  <c r="A266" i="32" s="1"/>
  <c r="A270" i="32" s="1"/>
  <c r="A274" i="32" s="1"/>
  <c r="A278" i="32" s="1"/>
  <c r="A282" i="32" s="1"/>
  <c r="A286" i="32" s="1"/>
  <c r="A290" i="32" s="1"/>
  <c r="A294" i="32" s="1"/>
  <c r="A298" i="32" s="1"/>
  <c r="A302" i="32" s="1"/>
  <c r="A306" i="32" s="1"/>
  <c r="A310" i="32" s="1"/>
  <c r="A314" i="32" s="1"/>
  <c r="A318" i="32" s="1"/>
  <c r="A322" i="32" s="1"/>
  <c r="A326" i="32" s="1"/>
  <c r="A330" i="32" s="1"/>
  <c r="A334" i="32" s="1"/>
  <c r="A338" i="32" s="1"/>
  <c r="A342" i="32" s="1"/>
  <c r="A346" i="32" s="1"/>
  <c r="A350" i="32" s="1"/>
  <c r="A354" i="32" s="1"/>
  <c r="A358" i="32" s="1"/>
  <c r="A362" i="32" s="1"/>
  <c r="A366" i="32" s="1"/>
  <c r="A370" i="32" s="1"/>
  <c r="A374" i="32" s="1"/>
  <c r="A378" i="32" s="1"/>
  <c r="A382" i="32" s="1"/>
  <c r="A386" i="32" s="1"/>
  <c r="A390" i="32" s="1"/>
  <c r="A394" i="32" s="1"/>
  <c r="A398" i="32" s="1"/>
  <c r="A402" i="32" s="1"/>
  <c r="A406" i="32" s="1"/>
  <c r="A410" i="32" s="1"/>
  <c r="A414" i="32" s="1"/>
  <c r="A18" i="32"/>
  <c r="J9" i="32"/>
  <c r="H9" i="32"/>
  <c r="Q423" i="31"/>
  <c r="Q422" i="31"/>
  <c r="H9" i="31" s="1"/>
  <c r="A18" i="31"/>
  <c r="A22" i="31" s="1"/>
  <c r="A26" i="31" s="1"/>
  <c r="A30" i="31" s="1"/>
  <c r="A34" i="31" s="1"/>
  <c r="A38" i="31" s="1"/>
  <c r="A42" i="31" s="1"/>
  <c r="A46" i="31" s="1"/>
  <c r="A50" i="31" s="1"/>
  <c r="A54" i="31" s="1"/>
  <c r="A58" i="31" s="1"/>
  <c r="A62" i="31" s="1"/>
  <c r="A66" i="31" s="1"/>
  <c r="A70" i="31" s="1"/>
  <c r="A74" i="31" s="1"/>
  <c r="A78" i="31" s="1"/>
  <c r="A82" i="31" s="1"/>
  <c r="A86" i="31" s="1"/>
  <c r="A90" i="31" s="1"/>
  <c r="A94" i="31" s="1"/>
  <c r="A98" i="31" s="1"/>
  <c r="A102" i="31" s="1"/>
  <c r="A106" i="31" s="1"/>
  <c r="A110" i="31" s="1"/>
  <c r="A114" i="31" s="1"/>
  <c r="A118" i="31" s="1"/>
  <c r="A122" i="31" s="1"/>
  <c r="A126" i="31" s="1"/>
  <c r="A130" i="31" s="1"/>
  <c r="A134" i="31" s="1"/>
  <c r="A138" i="31" s="1"/>
  <c r="A142" i="31" s="1"/>
  <c r="A146" i="31" s="1"/>
  <c r="A150" i="31" s="1"/>
  <c r="A154" i="31" s="1"/>
  <c r="A158" i="31" s="1"/>
  <c r="A162" i="31" s="1"/>
  <c r="A166" i="31" s="1"/>
  <c r="A170" i="31" s="1"/>
  <c r="A174" i="31" s="1"/>
  <c r="A178" i="31" s="1"/>
  <c r="A182" i="31" s="1"/>
  <c r="A186" i="31" s="1"/>
  <c r="A190" i="31" s="1"/>
  <c r="A194" i="31" s="1"/>
  <c r="A198" i="31" s="1"/>
  <c r="A202" i="31" s="1"/>
  <c r="A206" i="31" s="1"/>
  <c r="A210" i="31" s="1"/>
  <c r="A214" i="31" s="1"/>
  <c r="A218" i="31" s="1"/>
  <c r="A222" i="31" s="1"/>
  <c r="A226" i="31" s="1"/>
  <c r="A230" i="31" s="1"/>
  <c r="A234" i="31" s="1"/>
  <c r="A238" i="31" s="1"/>
  <c r="A242" i="31" s="1"/>
  <c r="A246" i="31" s="1"/>
  <c r="A250" i="31" s="1"/>
  <c r="A254" i="31" s="1"/>
  <c r="A258" i="31" s="1"/>
  <c r="A262" i="31" s="1"/>
  <c r="A266" i="31" s="1"/>
  <c r="A270" i="31" s="1"/>
  <c r="A274" i="31" s="1"/>
  <c r="A278" i="31" s="1"/>
  <c r="A282" i="31" s="1"/>
  <c r="A286" i="31" s="1"/>
  <c r="A290" i="31" s="1"/>
  <c r="A294" i="31" s="1"/>
  <c r="A298" i="31" s="1"/>
  <c r="A302" i="31" s="1"/>
  <c r="A306" i="31" s="1"/>
  <c r="A310" i="31" s="1"/>
  <c r="A314" i="31" s="1"/>
  <c r="A318" i="31" s="1"/>
  <c r="A322" i="31" s="1"/>
  <c r="A326" i="31" s="1"/>
  <c r="A330" i="31" s="1"/>
  <c r="A334" i="31" s="1"/>
  <c r="A338" i="31" s="1"/>
  <c r="A342" i="31" s="1"/>
  <c r="A346" i="31" s="1"/>
  <c r="A350" i="31" s="1"/>
  <c r="A354" i="31" s="1"/>
  <c r="A358" i="31" s="1"/>
  <c r="A362" i="31" s="1"/>
  <c r="A366" i="31" s="1"/>
  <c r="A370" i="31" s="1"/>
  <c r="A374" i="31" s="1"/>
  <c r="A378" i="31" s="1"/>
  <c r="A382" i="31" s="1"/>
  <c r="A386" i="31" s="1"/>
  <c r="A390" i="31" s="1"/>
  <c r="A394" i="31" s="1"/>
  <c r="A398" i="31" s="1"/>
  <c r="A402" i="31" s="1"/>
  <c r="A406" i="31" s="1"/>
  <c r="A410" i="31" s="1"/>
  <c r="A414" i="31" s="1"/>
  <c r="J9" i="31"/>
  <c r="Q423" i="30"/>
  <c r="J9" i="30" s="1"/>
  <c r="Q422" i="30"/>
  <c r="H9" i="30" s="1"/>
  <c r="A22" i="30"/>
  <c r="A26" i="30" s="1"/>
  <c r="A30" i="30" s="1"/>
  <c r="A34" i="30" s="1"/>
  <c r="A38" i="30" s="1"/>
  <c r="A42" i="30" s="1"/>
  <c r="A46" i="30" s="1"/>
  <c r="A50" i="30" s="1"/>
  <c r="A54" i="30" s="1"/>
  <c r="A58" i="30" s="1"/>
  <c r="A62" i="30" s="1"/>
  <c r="A66" i="30" s="1"/>
  <c r="A70" i="30" s="1"/>
  <c r="A74" i="30" s="1"/>
  <c r="A78" i="30" s="1"/>
  <c r="A82" i="30" s="1"/>
  <c r="A86" i="30" s="1"/>
  <c r="A90" i="30" s="1"/>
  <c r="A94" i="30" s="1"/>
  <c r="A98" i="30" s="1"/>
  <c r="A102" i="30" s="1"/>
  <c r="A106" i="30" s="1"/>
  <c r="A110" i="30" s="1"/>
  <c r="A114" i="30" s="1"/>
  <c r="A118" i="30" s="1"/>
  <c r="A122" i="30" s="1"/>
  <c r="A126" i="30" s="1"/>
  <c r="A130" i="30" s="1"/>
  <c r="A134" i="30" s="1"/>
  <c r="A138" i="30" s="1"/>
  <c r="A142" i="30" s="1"/>
  <c r="A146" i="30" s="1"/>
  <c r="A150" i="30" s="1"/>
  <c r="A154" i="30" s="1"/>
  <c r="A158" i="30" s="1"/>
  <c r="A162" i="30" s="1"/>
  <c r="A166" i="30" s="1"/>
  <c r="A170" i="30" s="1"/>
  <c r="A174" i="30" s="1"/>
  <c r="A178" i="30" s="1"/>
  <c r="A182" i="30" s="1"/>
  <c r="A186" i="30" s="1"/>
  <c r="A190" i="30" s="1"/>
  <c r="A194" i="30" s="1"/>
  <c r="A198" i="30" s="1"/>
  <c r="A202" i="30" s="1"/>
  <c r="A206" i="30" s="1"/>
  <c r="A210" i="30" s="1"/>
  <c r="A214" i="30" s="1"/>
  <c r="A218" i="30" s="1"/>
  <c r="A222" i="30" s="1"/>
  <c r="A226" i="30" s="1"/>
  <c r="A230" i="30" s="1"/>
  <c r="A234" i="30" s="1"/>
  <c r="A238" i="30" s="1"/>
  <c r="A242" i="30" s="1"/>
  <c r="A246" i="30" s="1"/>
  <c r="A250" i="30" s="1"/>
  <c r="A254" i="30" s="1"/>
  <c r="A258" i="30" s="1"/>
  <c r="A262" i="30" s="1"/>
  <c r="A266" i="30" s="1"/>
  <c r="A270" i="30" s="1"/>
  <c r="A274" i="30" s="1"/>
  <c r="A278" i="30" s="1"/>
  <c r="A282" i="30" s="1"/>
  <c r="A286" i="30" s="1"/>
  <c r="A290" i="30" s="1"/>
  <c r="A294" i="30" s="1"/>
  <c r="A298" i="30" s="1"/>
  <c r="A302" i="30" s="1"/>
  <c r="A306" i="30" s="1"/>
  <c r="A310" i="30" s="1"/>
  <c r="A314" i="30" s="1"/>
  <c r="A318" i="30" s="1"/>
  <c r="A322" i="30" s="1"/>
  <c r="A326" i="30" s="1"/>
  <c r="A330" i="30" s="1"/>
  <c r="A334" i="30" s="1"/>
  <c r="A338" i="30" s="1"/>
  <c r="A342" i="30" s="1"/>
  <c r="A346" i="30" s="1"/>
  <c r="A350" i="30" s="1"/>
  <c r="A354" i="30" s="1"/>
  <c r="A358" i="30" s="1"/>
  <c r="A362" i="30" s="1"/>
  <c r="A366" i="30" s="1"/>
  <c r="A370" i="30" s="1"/>
  <c r="A374" i="30" s="1"/>
  <c r="A378" i="30" s="1"/>
  <c r="A382" i="30" s="1"/>
  <c r="A386" i="30" s="1"/>
  <c r="A390" i="30" s="1"/>
  <c r="A394" i="30" s="1"/>
  <c r="A398" i="30" s="1"/>
  <c r="A402" i="30" s="1"/>
  <c r="A406" i="30" s="1"/>
  <c r="A410" i="30" s="1"/>
  <c r="A414" i="30" s="1"/>
  <c r="A18" i="30"/>
  <c r="Q423" i="29"/>
  <c r="J9" i="29" s="1"/>
  <c r="Q422" i="29"/>
  <c r="H9" i="29" s="1"/>
  <c r="A22" i="29"/>
  <c r="A26" i="29" s="1"/>
  <c r="A30" i="29" s="1"/>
  <c r="A34" i="29" s="1"/>
  <c r="A38" i="29" s="1"/>
  <c r="A42" i="29" s="1"/>
  <c r="A46" i="29" s="1"/>
  <c r="A50" i="29" s="1"/>
  <c r="A54" i="29" s="1"/>
  <c r="A58" i="29" s="1"/>
  <c r="A62" i="29" s="1"/>
  <c r="A66" i="29" s="1"/>
  <c r="A70" i="29" s="1"/>
  <c r="A74" i="29" s="1"/>
  <c r="A78" i="29" s="1"/>
  <c r="A82" i="29" s="1"/>
  <c r="A86" i="29" s="1"/>
  <c r="A90" i="29" s="1"/>
  <c r="A94" i="29" s="1"/>
  <c r="A98" i="29" s="1"/>
  <c r="A102" i="29" s="1"/>
  <c r="A106" i="29" s="1"/>
  <c r="A110" i="29" s="1"/>
  <c r="A114" i="29" s="1"/>
  <c r="A118" i="29" s="1"/>
  <c r="A122" i="29" s="1"/>
  <c r="A126" i="29" s="1"/>
  <c r="A130" i="29" s="1"/>
  <c r="A134" i="29" s="1"/>
  <c r="A138" i="29" s="1"/>
  <c r="A142" i="29" s="1"/>
  <c r="A146" i="29" s="1"/>
  <c r="A150" i="29" s="1"/>
  <c r="A154" i="29" s="1"/>
  <c r="A158" i="29" s="1"/>
  <c r="A162" i="29" s="1"/>
  <c r="A166" i="29" s="1"/>
  <c r="A170" i="29" s="1"/>
  <c r="A174" i="29" s="1"/>
  <c r="A178" i="29" s="1"/>
  <c r="A182" i="29" s="1"/>
  <c r="A186" i="29" s="1"/>
  <c r="A190" i="29" s="1"/>
  <c r="A194" i="29" s="1"/>
  <c r="A198" i="29" s="1"/>
  <c r="A202" i="29" s="1"/>
  <c r="A206" i="29" s="1"/>
  <c r="A210" i="29" s="1"/>
  <c r="A214" i="29" s="1"/>
  <c r="A218" i="29" s="1"/>
  <c r="A222" i="29" s="1"/>
  <c r="A226" i="29" s="1"/>
  <c r="A230" i="29" s="1"/>
  <c r="A234" i="29" s="1"/>
  <c r="A238" i="29" s="1"/>
  <c r="A242" i="29" s="1"/>
  <c r="A246" i="29" s="1"/>
  <c r="A250" i="29" s="1"/>
  <c r="A254" i="29" s="1"/>
  <c r="A258" i="29" s="1"/>
  <c r="A262" i="29" s="1"/>
  <c r="A266" i="29" s="1"/>
  <c r="A270" i="29" s="1"/>
  <c r="A274" i="29" s="1"/>
  <c r="A278" i="29" s="1"/>
  <c r="A282" i="29" s="1"/>
  <c r="A286" i="29" s="1"/>
  <c r="A290" i="29" s="1"/>
  <c r="A294" i="29" s="1"/>
  <c r="A298" i="29" s="1"/>
  <c r="A302" i="29" s="1"/>
  <c r="A306" i="29" s="1"/>
  <c r="A310" i="29" s="1"/>
  <c r="A314" i="29" s="1"/>
  <c r="A318" i="29" s="1"/>
  <c r="A322" i="29" s="1"/>
  <c r="A326" i="29" s="1"/>
  <c r="A330" i="29" s="1"/>
  <c r="A334" i="29" s="1"/>
  <c r="A338" i="29" s="1"/>
  <c r="A342" i="29" s="1"/>
  <c r="A346" i="29" s="1"/>
  <c r="A350" i="29" s="1"/>
  <c r="A354" i="29" s="1"/>
  <c r="A358" i="29" s="1"/>
  <c r="A362" i="29" s="1"/>
  <c r="A366" i="29" s="1"/>
  <c r="A370" i="29" s="1"/>
  <c r="A374" i="29" s="1"/>
  <c r="A378" i="29" s="1"/>
  <c r="A382" i="29" s="1"/>
  <c r="A386" i="29" s="1"/>
  <c r="A390" i="29" s="1"/>
  <c r="A394" i="29" s="1"/>
  <c r="A398" i="29" s="1"/>
  <c r="A402" i="29" s="1"/>
  <c r="A406" i="29" s="1"/>
  <c r="A410" i="29" s="1"/>
  <c r="A414" i="29" s="1"/>
  <c r="A18" i="29"/>
  <c r="Q423" i="28"/>
  <c r="J9" i="28" s="1"/>
  <c r="Q422" i="28"/>
  <c r="H9" i="28" s="1"/>
  <c r="A18" i="28"/>
  <c r="A22" i="28" s="1"/>
  <c r="A26" i="28" s="1"/>
  <c r="A30" i="28" s="1"/>
  <c r="A34" i="28" s="1"/>
  <c r="A38" i="28" s="1"/>
  <c r="A42" i="28" s="1"/>
  <c r="A46" i="28" s="1"/>
  <c r="A50" i="28" s="1"/>
  <c r="A54" i="28" s="1"/>
  <c r="A58" i="28" s="1"/>
  <c r="A62" i="28" s="1"/>
  <c r="A66" i="28" s="1"/>
  <c r="A70" i="28" s="1"/>
  <c r="A74" i="28" s="1"/>
  <c r="A78" i="28" s="1"/>
  <c r="A82" i="28" s="1"/>
  <c r="A86" i="28" s="1"/>
  <c r="A90" i="28" s="1"/>
  <c r="A94" i="28" s="1"/>
  <c r="A98" i="28" s="1"/>
  <c r="A102" i="28" s="1"/>
  <c r="A106" i="28" s="1"/>
  <c r="A110" i="28" s="1"/>
  <c r="A114" i="28" s="1"/>
  <c r="A118" i="28" s="1"/>
  <c r="A122" i="28" s="1"/>
  <c r="A126" i="28" s="1"/>
  <c r="A130" i="28" s="1"/>
  <c r="A134" i="28" s="1"/>
  <c r="A138" i="28" s="1"/>
  <c r="A142" i="28" s="1"/>
  <c r="A146" i="28" s="1"/>
  <c r="A150" i="28" s="1"/>
  <c r="A154" i="28" s="1"/>
  <c r="A158" i="28" s="1"/>
  <c r="A162" i="28" s="1"/>
  <c r="A166" i="28" s="1"/>
  <c r="A170" i="28" s="1"/>
  <c r="A174" i="28" s="1"/>
  <c r="A178" i="28" s="1"/>
  <c r="A182" i="28" s="1"/>
  <c r="A186" i="28" s="1"/>
  <c r="A190" i="28" s="1"/>
  <c r="A194" i="28" s="1"/>
  <c r="A198" i="28" s="1"/>
  <c r="A202" i="28" s="1"/>
  <c r="A206" i="28" s="1"/>
  <c r="A210" i="28" s="1"/>
  <c r="A214" i="28" s="1"/>
  <c r="A218" i="28" s="1"/>
  <c r="A222" i="28" s="1"/>
  <c r="A226" i="28" s="1"/>
  <c r="A230" i="28" s="1"/>
  <c r="A234" i="28" s="1"/>
  <c r="A238" i="28" s="1"/>
  <c r="A242" i="28" s="1"/>
  <c r="A246" i="28" s="1"/>
  <c r="A250" i="28" s="1"/>
  <c r="A254" i="28" s="1"/>
  <c r="A258" i="28" s="1"/>
  <c r="A262" i="28" s="1"/>
  <c r="A266" i="28" s="1"/>
  <c r="A270" i="28" s="1"/>
  <c r="A274" i="28" s="1"/>
  <c r="A278" i="28" s="1"/>
  <c r="A282" i="28" s="1"/>
  <c r="A286" i="28" s="1"/>
  <c r="A290" i="28" s="1"/>
  <c r="A294" i="28" s="1"/>
  <c r="A298" i="28" s="1"/>
  <c r="A302" i="28" s="1"/>
  <c r="A306" i="28" s="1"/>
  <c r="A310" i="28" s="1"/>
  <c r="A314" i="28" s="1"/>
  <c r="A318" i="28" s="1"/>
  <c r="A322" i="28" s="1"/>
  <c r="A326" i="28" s="1"/>
  <c r="A330" i="28" s="1"/>
  <c r="A334" i="28" s="1"/>
  <c r="A338" i="28" s="1"/>
  <c r="A342" i="28" s="1"/>
  <c r="A346" i="28" s="1"/>
  <c r="A350" i="28" s="1"/>
  <c r="A354" i="28" s="1"/>
  <c r="A358" i="28" s="1"/>
  <c r="A362" i="28" s="1"/>
  <c r="A366" i="28" s="1"/>
  <c r="A370" i="28" s="1"/>
  <c r="A374" i="28" s="1"/>
  <c r="A378" i="28" s="1"/>
  <c r="A382" i="28" s="1"/>
  <c r="A386" i="28" s="1"/>
  <c r="A390" i="28" s="1"/>
  <c r="A394" i="28" s="1"/>
  <c r="A398" i="28" s="1"/>
  <c r="A402" i="28" s="1"/>
  <c r="A406" i="28" s="1"/>
  <c r="A410" i="28" s="1"/>
  <c r="A414" i="28" s="1"/>
  <c r="Q423" i="27"/>
  <c r="J9" i="27" s="1"/>
  <c r="Q422" i="27"/>
  <c r="H9" i="27" s="1"/>
  <c r="A18" i="27"/>
  <c r="A22" i="27" s="1"/>
  <c r="A26" i="27" s="1"/>
  <c r="A30" i="27" s="1"/>
  <c r="A34" i="27" s="1"/>
  <c r="A38" i="27" s="1"/>
  <c r="A42" i="27" s="1"/>
  <c r="A46" i="27" s="1"/>
  <c r="A50" i="27" s="1"/>
  <c r="A54" i="27" s="1"/>
  <c r="A58" i="27" s="1"/>
  <c r="A62" i="27" s="1"/>
  <c r="A66" i="27" s="1"/>
  <c r="A70" i="27" s="1"/>
  <c r="A74" i="27" s="1"/>
  <c r="A78" i="27" s="1"/>
  <c r="A82" i="27" s="1"/>
  <c r="A86" i="27" s="1"/>
  <c r="A90" i="27" s="1"/>
  <c r="A94" i="27" s="1"/>
  <c r="A98" i="27" s="1"/>
  <c r="A102" i="27" s="1"/>
  <c r="A106" i="27" s="1"/>
  <c r="A110" i="27" s="1"/>
  <c r="A114" i="27" s="1"/>
  <c r="A118" i="27" s="1"/>
  <c r="A122" i="27" s="1"/>
  <c r="A126" i="27" s="1"/>
  <c r="A130" i="27" s="1"/>
  <c r="A134" i="27" s="1"/>
  <c r="A138" i="27" s="1"/>
  <c r="A142" i="27" s="1"/>
  <c r="A146" i="27" s="1"/>
  <c r="A150" i="27" s="1"/>
  <c r="A154" i="27" s="1"/>
  <c r="A158" i="27" s="1"/>
  <c r="A162" i="27" s="1"/>
  <c r="A166" i="27" s="1"/>
  <c r="A170" i="27" s="1"/>
  <c r="A174" i="27" s="1"/>
  <c r="A178" i="27" s="1"/>
  <c r="A182" i="27" s="1"/>
  <c r="A186" i="27" s="1"/>
  <c r="A190" i="27" s="1"/>
  <c r="A194" i="27" s="1"/>
  <c r="A198" i="27" s="1"/>
  <c r="A202" i="27" s="1"/>
  <c r="A206" i="27" s="1"/>
  <c r="A210" i="27" s="1"/>
  <c r="A214" i="27" s="1"/>
  <c r="A218" i="27" s="1"/>
  <c r="A222" i="27" s="1"/>
  <c r="A226" i="27" s="1"/>
  <c r="A230" i="27" s="1"/>
  <c r="A234" i="27" s="1"/>
  <c r="A238" i="27" s="1"/>
  <c r="A242" i="27" s="1"/>
  <c r="A246" i="27" s="1"/>
  <c r="A250" i="27" s="1"/>
  <c r="A254" i="27" s="1"/>
  <c r="A258" i="27" s="1"/>
  <c r="A262" i="27" s="1"/>
  <c r="A266" i="27" s="1"/>
  <c r="A270" i="27" s="1"/>
  <c r="A274" i="27" s="1"/>
  <c r="A278" i="27" s="1"/>
  <c r="A282" i="27" s="1"/>
  <c r="A286" i="27" s="1"/>
  <c r="A290" i="27" s="1"/>
  <c r="A294" i="27" s="1"/>
  <c r="A298" i="27" s="1"/>
  <c r="A302" i="27" s="1"/>
  <c r="A306" i="27" s="1"/>
  <c r="A310" i="27" s="1"/>
  <c r="A314" i="27" s="1"/>
  <c r="A318" i="27" s="1"/>
  <c r="A322" i="27" s="1"/>
  <c r="A326" i="27" s="1"/>
  <c r="A330" i="27" s="1"/>
  <c r="A334" i="27" s="1"/>
  <c r="A338" i="27" s="1"/>
  <c r="A342" i="27" s="1"/>
  <c r="A346" i="27" s="1"/>
  <c r="A350" i="27" s="1"/>
  <c r="A354" i="27" s="1"/>
  <c r="A358" i="27" s="1"/>
  <c r="A362" i="27" s="1"/>
  <c r="A366" i="27" s="1"/>
  <c r="A370" i="27" s="1"/>
  <c r="A374" i="27" s="1"/>
  <c r="A378" i="27" s="1"/>
  <c r="A382" i="27" s="1"/>
  <c r="A386" i="27" s="1"/>
  <c r="A390" i="27" s="1"/>
  <c r="A394" i="27" s="1"/>
  <c r="A398" i="27" s="1"/>
  <c r="A402" i="27" s="1"/>
  <c r="A406" i="27" s="1"/>
  <c r="A410" i="27" s="1"/>
  <c r="A414" i="27" s="1"/>
  <c r="Q423" i="26"/>
  <c r="Q422" i="26"/>
  <c r="A18" i="26"/>
  <c r="A22" i="26" s="1"/>
  <c r="A26" i="26" s="1"/>
  <c r="A30" i="26" s="1"/>
  <c r="A34" i="26" s="1"/>
  <c r="A38" i="26" s="1"/>
  <c r="A42" i="26" s="1"/>
  <c r="A46" i="26" s="1"/>
  <c r="A50" i="26" s="1"/>
  <c r="A54" i="26" s="1"/>
  <c r="A58" i="26" s="1"/>
  <c r="A62" i="26" s="1"/>
  <c r="A66" i="26" s="1"/>
  <c r="A70" i="26" s="1"/>
  <c r="A74" i="26" s="1"/>
  <c r="A78" i="26" s="1"/>
  <c r="A82" i="26" s="1"/>
  <c r="A86" i="26" s="1"/>
  <c r="A90" i="26" s="1"/>
  <c r="A94" i="26" s="1"/>
  <c r="A98" i="26" s="1"/>
  <c r="A102" i="26" s="1"/>
  <c r="A106" i="26" s="1"/>
  <c r="A110" i="26" s="1"/>
  <c r="A114" i="26" s="1"/>
  <c r="A118" i="26" s="1"/>
  <c r="A122" i="26" s="1"/>
  <c r="A126" i="26" s="1"/>
  <c r="A130" i="26" s="1"/>
  <c r="A134" i="26" s="1"/>
  <c r="A138" i="26" s="1"/>
  <c r="A142" i="26" s="1"/>
  <c r="A146" i="26" s="1"/>
  <c r="A150" i="26" s="1"/>
  <c r="A154" i="26" s="1"/>
  <c r="A158" i="26" s="1"/>
  <c r="A162" i="26" s="1"/>
  <c r="A166" i="26" s="1"/>
  <c r="A170" i="26" s="1"/>
  <c r="A174" i="26" s="1"/>
  <c r="A178" i="26" s="1"/>
  <c r="A182" i="26" s="1"/>
  <c r="A186" i="26" s="1"/>
  <c r="A190" i="26" s="1"/>
  <c r="A194" i="26" s="1"/>
  <c r="A198" i="26" s="1"/>
  <c r="A202" i="26" s="1"/>
  <c r="A206" i="26" s="1"/>
  <c r="A210" i="26" s="1"/>
  <c r="A214" i="26" s="1"/>
  <c r="A218" i="26" s="1"/>
  <c r="A222" i="26" s="1"/>
  <c r="A226" i="26" s="1"/>
  <c r="A230" i="26" s="1"/>
  <c r="A234" i="26" s="1"/>
  <c r="A238" i="26" s="1"/>
  <c r="A242" i="26" s="1"/>
  <c r="A246" i="26" s="1"/>
  <c r="A250" i="26" s="1"/>
  <c r="A254" i="26" s="1"/>
  <c r="A258" i="26" s="1"/>
  <c r="A262" i="26" s="1"/>
  <c r="A266" i="26" s="1"/>
  <c r="A270" i="26" s="1"/>
  <c r="A274" i="26" s="1"/>
  <c r="A278" i="26" s="1"/>
  <c r="A282" i="26" s="1"/>
  <c r="A286" i="26" s="1"/>
  <c r="A290" i="26" s="1"/>
  <c r="A294" i="26" s="1"/>
  <c r="A298" i="26" s="1"/>
  <c r="A302" i="26" s="1"/>
  <c r="A306" i="26" s="1"/>
  <c r="A310" i="26" s="1"/>
  <c r="A314" i="26" s="1"/>
  <c r="A318" i="26" s="1"/>
  <c r="A322" i="26" s="1"/>
  <c r="A326" i="26" s="1"/>
  <c r="A330" i="26" s="1"/>
  <c r="A334" i="26" s="1"/>
  <c r="A338" i="26" s="1"/>
  <c r="A342" i="26" s="1"/>
  <c r="A346" i="26" s="1"/>
  <c r="A350" i="26" s="1"/>
  <c r="A354" i="26" s="1"/>
  <c r="A358" i="26" s="1"/>
  <c r="A362" i="26" s="1"/>
  <c r="A366" i="26" s="1"/>
  <c r="A370" i="26" s="1"/>
  <c r="A374" i="26" s="1"/>
  <c r="A378" i="26" s="1"/>
  <c r="A382" i="26" s="1"/>
  <c r="A386" i="26" s="1"/>
  <c r="A390" i="26" s="1"/>
  <c r="A394" i="26" s="1"/>
  <c r="A398" i="26" s="1"/>
  <c r="A402" i="26" s="1"/>
  <c r="A406" i="26" s="1"/>
  <c r="A410" i="26" s="1"/>
  <c r="A414" i="26" s="1"/>
  <c r="J9" i="26"/>
  <c r="H9" i="26"/>
  <c r="Q423" i="25"/>
  <c r="J9" i="25" s="1"/>
  <c r="Q422" i="25"/>
  <c r="H9" i="25" s="1"/>
  <c r="A22" i="25"/>
  <c r="A26" i="25" s="1"/>
  <c r="A30" i="25" s="1"/>
  <c r="A34" i="25" s="1"/>
  <c r="A38" i="25" s="1"/>
  <c r="A42" i="25" s="1"/>
  <c r="A46" i="25" s="1"/>
  <c r="A50" i="25" s="1"/>
  <c r="A54" i="25" s="1"/>
  <c r="A58" i="25" s="1"/>
  <c r="A62" i="25" s="1"/>
  <c r="A66" i="25" s="1"/>
  <c r="A70" i="25" s="1"/>
  <c r="A74" i="25" s="1"/>
  <c r="A78" i="25" s="1"/>
  <c r="A82" i="25" s="1"/>
  <c r="A86" i="25" s="1"/>
  <c r="A90" i="25" s="1"/>
  <c r="A94" i="25" s="1"/>
  <c r="A98" i="25" s="1"/>
  <c r="A102" i="25" s="1"/>
  <c r="A106" i="25" s="1"/>
  <c r="A110" i="25" s="1"/>
  <c r="A114" i="25" s="1"/>
  <c r="A118" i="25" s="1"/>
  <c r="A122" i="25" s="1"/>
  <c r="A126" i="25" s="1"/>
  <c r="A130" i="25" s="1"/>
  <c r="A134" i="25" s="1"/>
  <c r="A138" i="25" s="1"/>
  <c r="A142" i="25" s="1"/>
  <c r="A146" i="25" s="1"/>
  <c r="A150" i="25" s="1"/>
  <c r="A154" i="25" s="1"/>
  <c r="A158" i="25" s="1"/>
  <c r="A162" i="25" s="1"/>
  <c r="A166" i="25" s="1"/>
  <c r="A170" i="25" s="1"/>
  <c r="A174" i="25" s="1"/>
  <c r="A178" i="25" s="1"/>
  <c r="A182" i="25" s="1"/>
  <c r="A186" i="25" s="1"/>
  <c r="A190" i="25" s="1"/>
  <c r="A194" i="25" s="1"/>
  <c r="A198" i="25" s="1"/>
  <c r="A202" i="25" s="1"/>
  <c r="A206" i="25" s="1"/>
  <c r="A210" i="25" s="1"/>
  <c r="A214" i="25" s="1"/>
  <c r="A218" i="25" s="1"/>
  <c r="A222" i="25" s="1"/>
  <c r="A226" i="25" s="1"/>
  <c r="A230" i="25" s="1"/>
  <c r="A234" i="25" s="1"/>
  <c r="A238" i="25" s="1"/>
  <c r="A242" i="25" s="1"/>
  <c r="A246" i="25" s="1"/>
  <c r="A250" i="25" s="1"/>
  <c r="A254" i="25" s="1"/>
  <c r="A258" i="25" s="1"/>
  <c r="A262" i="25" s="1"/>
  <c r="A266" i="25" s="1"/>
  <c r="A270" i="25" s="1"/>
  <c r="A274" i="25" s="1"/>
  <c r="A278" i="25" s="1"/>
  <c r="A282" i="25" s="1"/>
  <c r="A286" i="25" s="1"/>
  <c r="A290" i="25" s="1"/>
  <c r="A294" i="25" s="1"/>
  <c r="A298" i="25" s="1"/>
  <c r="A302" i="25" s="1"/>
  <c r="A306" i="25" s="1"/>
  <c r="A310" i="25" s="1"/>
  <c r="A314" i="25" s="1"/>
  <c r="A318" i="25" s="1"/>
  <c r="A322" i="25" s="1"/>
  <c r="A326" i="25" s="1"/>
  <c r="A330" i="25" s="1"/>
  <c r="A334" i="25" s="1"/>
  <c r="A338" i="25" s="1"/>
  <c r="A342" i="25" s="1"/>
  <c r="A346" i="25" s="1"/>
  <c r="A350" i="25" s="1"/>
  <c r="A354" i="25" s="1"/>
  <c r="A358" i="25" s="1"/>
  <c r="A362" i="25" s="1"/>
  <c r="A366" i="25" s="1"/>
  <c r="A370" i="25" s="1"/>
  <c r="A374" i="25" s="1"/>
  <c r="A378" i="25" s="1"/>
  <c r="A382" i="25" s="1"/>
  <c r="A386" i="25" s="1"/>
  <c r="A390" i="25" s="1"/>
  <c r="A394" i="25" s="1"/>
  <c r="A398" i="25" s="1"/>
  <c r="A402" i="25" s="1"/>
  <c r="A406" i="25" s="1"/>
  <c r="A410" i="25" s="1"/>
  <c r="A414" i="25" s="1"/>
  <c r="A18" i="25"/>
  <c r="Q423" i="24"/>
  <c r="J9" i="24" s="1"/>
  <c r="Q422" i="24"/>
  <c r="H9" i="24" s="1"/>
  <c r="A18" i="24"/>
  <c r="A22" i="24" s="1"/>
  <c r="A26" i="24" s="1"/>
  <c r="A30" i="24" s="1"/>
  <c r="A34" i="24" s="1"/>
  <c r="A38" i="24" s="1"/>
  <c r="A42" i="24" s="1"/>
  <c r="A46" i="24" s="1"/>
  <c r="A50" i="24" s="1"/>
  <c r="A54" i="24" s="1"/>
  <c r="A58" i="24" s="1"/>
  <c r="A62" i="24" s="1"/>
  <c r="A66" i="24" s="1"/>
  <c r="A70" i="24" s="1"/>
  <c r="A74" i="24" s="1"/>
  <c r="A78" i="24" s="1"/>
  <c r="A82" i="24" s="1"/>
  <c r="A86" i="24" s="1"/>
  <c r="A90" i="24" s="1"/>
  <c r="A94" i="24" s="1"/>
  <c r="A98" i="24" s="1"/>
  <c r="A102" i="24" s="1"/>
  <c r="A106" i="24" s="1"/>
  <c r="A110" i="24" s="1"/>
  <c r="A114" i="24" s="1"/>
  <c r="A118" i="24" s="1"/>
  <c r="A122" i="24" s="1"/>
  <c r="A126" i="24" s="1"/>
  <c r="A130" i="24" s="1"/>
  <c r="A134" i="24" s="1"/>
  <c r="A138" i="24" s="1"/>
  <c r="A142" i="24" s="1"/>
  <c r="A146" i="24" s="1"/>
  <c r="A150" i="24" s="1"/>
  <c r="A154" i="24" s="1"/>
  <c r="A158" i="24" s="1"/>
  <c r="A162" i="24" s="1"/>
  <c r="A166" i="24" s="1"/>
  <c r="A170" i="24" s="1"/>
  <c r="A174" i="24" s="1"/>
  <c r="A178" i="24" s="1"/>
  <c r="A182" i="24" s="1"/>
  <c r="A186" i="24" s="1"/>
  <c r="A190" i="24" s="1"/>
  <c r="A194" i="24" s="1"/>
  <c r="A198" i="24" s="1"/>
  <c r="A202" i="24" s="1"/>
  <c r="A206" i="24" s="1"/>
  <c r="A210" i="24" s="1"/>
  <c r="A214" i="24" s="1"/>
  <c r="A218" i="24" s="1"/>
  <c r="A222" i="24" s="1"/>
  <c r="A226" i="24" s="1"/>
  <c r="A230" i="24" s="1"/>
  <c r="A234" i="24" s="1"/>
  <c r="A238" i="24" s="1"/>
  <c r="A242" i="24" s="1"/>
  <c r="A246" i="24" s="1"/>
  <c r="A250" i="24" s="1"/>
  <c r="A254" i="24" s="1"/>
  <c r="A258" i="24" s="1"/>
  <c r="A262" i="24" s="1"/>
  <c r="A266" i="24" s="1"/>
  <c r="A270" i="24" s="1"/>
  <c r="A274" i="24" s="1"/>
  <c r="A278" i="24" s="1"/>
  <c r="A282" i="24" s="1"/>
  <c r="A286" i="24" s="1"/>
  <c r="A290" i="24" s="1"/>
  <c r="A294" i="24" s="1"/>
  <c r="A298" i="24" s="1"/>
  <c r="A302" i="24" s="1"/>
  <c r="A306" i="24" s="1"/>
  <c r="A310" i="24" s="1"/>
  <c r="A314" i="24" s="1"/>
  <c r="A318" i="24" s="1"/>
  <c r="A322" i="24" s="1"/>
  <c r="A326" i="24" s="1"/>
  <c r="A330" i="24" s="1"/>
  <c r="A334" i="24" s="1"/>
  <c r="A338" i="24" s="1"/>
  <c r="A342" i="24" s="1"/>
  <c r="A346" i="24" s="1"/>
  <c r="A350" i="24" s="1"/>
  <c r="A354" i="24" s="1"/>
  <c r="A358" i="24" s="1"/>
  <c r="A362" i="24" s="1"/>
  <c r="A366" i="24" s="1"/>
  <c r="A370" i="24" s="1"/>
  <c r="A374" i="24" s="1"/>
  <c r="A378" i="24" s="1"/>
  <c r="A382" i="24" s="1"/>
  <c r="A386" i="24" s="1"/>
  <c r="A390" i="24" s="1"/>
  <c r="A394" i="24" s="1"/>
  <c r="A398" i="24" s="1"/>
  <c r="A402" i="24" s="1"/>
  <c r="A406" i="24" s="1"/>
  <c r="A410" i="24" s="1"/>
  <c r="A414" i="24" s="1"/>
  <c r="Q423" i="23"/>
  <c r="J9" i="23" s="1"/>
  <c r="Q422" i="23"/>
  <c r="H9" i="23" s="1"/>
  <c r="A22" i="23"/>
  <c r="A26" i="23" s="1"/>
  <c r="A30" i="23" s="1"/>
  <c r="A34" i="23" s="1"/>
  <c r="A38" i="23" s="1"/>
  <c r="A42" i="23" s="1"/>
  <c r="A46" i="23" s="1"/>
  <c r="A50" i="23" s="1"/>
  <c r="A54" i="23" s="1"/>
  <c r="A58" i="23" s="1"/>
  <c r="A62" i="23" s="1"/>
  <c r="A66" i="23" s="1"/>
  <c r="A70" i="23" s="1"/>
  <c r="A74" i="23" s="1"/>
  <c r="A78" i="23" s="1"/>
  <c r="A82" i="23" s="1"/>
  <c r="A86" i="23" s="1"/>
  <c r="A90" i="23" s="1"/>
  <c r="A94" i="23" s="1"/>
  <c r="A98" i="23" s="1"/>
  <c r="A102" i="23" s="1"/>
  <c r="A106" i="23" s="1"/>
  <c r="A110" i="23" s="1"/>
  <c r="A114" i="23" s="1"/>
  <c r="A118" i="23" s="1"/>
  <c r="A122" i="23" s="1"/>
  <c r="A126" i="23" s="1"/>
  <c r="A130" i="23" s="1"/>
  <c r="A134" i="23" s="1"/>
  <c r="A138" i="23" s="1"/>
  <c r="A142" i="23" s="1"/>
  <c r="A146" i="23" s="1"/>
  <c r="A150" i="23" s="1"/>
  <c r="A154" i="23" s="1"/>
  <c r="A158" i="23" s="1"/>
  <c r="A162" i="23" s="1"/>
  <c r="A166" i="23" s="1"/>
  <c r="A170" i="23" s="1"/>
  <c r="A174" i="23" s="1"/>
  <c r="A178" i="23" s="1"/>
  <c r="A182" i="23" s="1"/>
  <c r="A186" i="23" s="1"/>
  <c r="A190" i="23" s="1"/>
  <c r="A194" i="23" s="1"/>
  <c r="A198" i="23" s="1"/>
  <c r="A202" i="23" s="1"/>
  <c r="A206" i="23" s="1"/>
  <c r="A210" i="23" s="1"/>
  <c r="A214" i="23" s="1"/>
  <c r="A218" i="23" s="1"/>
  <c r="A222" i="23" s="1"/>
  <c r="A226" i="23" s="1"/>
  <c r="A230" i="23" s="1"/>
  <c r="A234" i="23" s="1"/>
  <c r="A238" i="23" s="1"/>
  <c r="A242" i="23" s="1"/>
  <c r="A246" i="23" s="1"/>
  <c r="A250" i="23" s="1"/>
  <c r="A254" i="23" s="1"/>
  <c r="A258" i="23" s="1"/>
  <c r="A262" i="23" s="1"/>
  <c r="A266" i="23" s="1"/>
  <c r="A270" i="23" s="1"/>
  <c r="A274" i="23" s="1"/>
  <c r="A278" i="23" s="1"/>
  <c r="A282" i="23" s="1"/>
  <c r="A286" i="23" s="1"/>
  <c r="A290" i="23" s="1"/>
  <c r="A294" i="23" s="1"/>
  <c r="A298" i="23" s="1"/>
  <c r="A302" i="23" s="1"/>
  <c r="A306" i="23" s="1"/>
  <c r="A310" i="23" s="1"/>
  <c r="A314" i="23" s="1"/>
  <c r="A318" i="23" s="1"/>
  <c r="A322" i="23" s="1"/>
  <c r="A326" i="23" s="1"/>
  <c r="A330" i="23" s="1"/>
  <c r="A334" i="23" s="1"/>
  <c r="A338" i="23" s="1"/>
  <c r="A342" i="23" s="1"/>
  <c r="A346" i="23" s="1"/>
  <c r="A350" i="23" s="1"/>
  <c r="A354" i="23" s="1"/>
  <c r="A358" i="23" s="1"/>
  <c r="A362" i="23" s="1"/>
  <c r="A366" i="23" s="1"/>
  <c r="A370" i="23" s="1"/>
  <c r="A374" i="23" s="1"/>
  <c r="A378" i="23" s="1"/>
  <c r="A382" i="23" s="1"/>
  <c r="A386" i="23" s="1"/>
  <c r="A390" i="23" s="1"/>
  <c r="A394" i="23" s="1"/>
  <c r="A398" i="23" s="1"/>
  <c r="A402" i="23" s="1"/>
  <c r="A406" i="23" s="1"/>
  <c r="A410" i="23" s="1"/>
  <c r="A414" i="23" s="1"/>
  <c r="A18" i="23"/>
  <c r="Q423" i="22"/>
  <c r="Q422" i="22"/>
  <c r="A18" i="22"/>
  <c r="A22" i="22" s="1"/>
  <c r="A26" i="22" s="1"/>
  <c r="A30" i="22" s="1"/>
  <c r="A34" i="22" s="1"/>
  <c r="A38" i="22" s="1"/>
  <c r="A42" i="22" s="1"/>
  <c r="A46" i="22" s="1"/>
  <c r="A50" i="22" s="1"/>
  <c r="A54" i="22" s="1"/>
  <c r="A58" i="22" s="1"/>
  <c r="A62" i="22" s="1"/>
  <c r="A66" i="22" s="1"/>
  <c r="A70" i="22" s="1"/>
  <c r="A74" i="22" s="1"/>
  <c r="A78" i="22" s="1"/>
  <c r="A82" i="22" s="1"/>
  <c r="A86" i="22" s="1"/>
  <c r="A90" i="22" s="1"/>
  <c r="A94" i="22" s="1"/>
  <c r="A98" i="22" s="1"/>
  <c r="A102" i="22" s="1"/>
  <c r="A106" i="22" s="1"/>
  <c r="A110" i="22" s="1"/>
  <c r="A114" i="22" s="1"/>
  <c r="A118" i="22" s="1"/>
  <c r="A122" i="22" s="1"/>
  <c r="A126" i="22" s="1"/>
  <c r="A130" i="22" s="1"/>
  <c r="A134" i="22" s="1"/>
  <c r="A138" i="22" s="1"/>
  <c r="A142" i="22" s="1"/>
  <c r="A146" i="22" s="1"/>
  <c r="A150" i="22" s="1"/>
  <c r="A154" i="22" s="1"/>
  <c r="A158" i="22" s="1"/>
  <c r="A162" i="22" s="1"/>
  <c r="A166" i="22" s="1"/>
  <c r="A170" i="22" s="1"/>
  <c r="A174" i="22" s="1"/>
  <c r="A178" i="22" s="1"/>
  <c r="A182" i="22" s="1"/>
  <c r="A186" i="22" s="1"/>
  <c r="A190" i="22" s="1"/>
  <c r="A194" i="22" s="1"/>
  <c r="A198" i="22" s="1"/>
  <c r="A202" i="22" s="1"/>
  <c r="A206" i="22" s="1"/>
  <c r="A210" i="22" s="1"/>
  <c r="A214" i="22" s="1"/>
  <c r="A218" i="22" s="1"/>
  <c r="A222" i="22" s="1"/>
  <c r="A226" i="22" s="1"/>
  <c r="A230" i="22" s="1"/>
  <c r="A234" i="22" s="1"/>
  <c r="A238" i="22" s="1"/>
  <c r="A242" i="22" s="1"/>
  <c r="A246" i="22" s="1"/>
  <c r="A250" i="22" s="1"/>
  <c r="A254" i="22" s="1"/>
  <c r="A258" i="22" s="1"/>
  <c r="A262" i="22" s="1"/>
  <c r="A266" i="22" s="1"/>
  <c r="A270" i="22" s="1"/>
  <c r="A274" i="22" s="1"/>
  <c r="A278" i="22" s="1"/>
  <c r="A282" i="22" s="1"/>
  <c r="A286" i="22" s="1"/>
  <c r="A290" i="22" s="1"/>
  <c r="A294" i="22" s="1"/>
  <c r="A298" i="22" s="1"/>
  <c r="A302" i="22" s="1"/>
  <c r="A306" i="22" s="1"/>
  <c r="A310" i="22" s="1"/>
  <c r="A314" i="22" s="1"/>
  <c r="A318" i="22" s="1"/>
  <c r="A322" i="22" s="1"/>
  <c r="A326" i="22" s="1"/>
  <c r="A330" i="22" s="1"/>
  <c r="A334" i="22" s="1"/>
  <c r="A338" i="22" s="1"/>
  <c r="A342" i="22" s="1"/>
  <c r="A346" i="22" s="1"/>
  <c r="A350" i="22" s="1"/>
  <c r="A354" i="22" s="1"/>
  <c r="A358" i="22" s="1"/>
  <c r="A362" i="22" s="1"/>
  <c r="A366" i="22" s="1"/>
  <c r="A370" i="22" s="1"/>
  <c r="A374" i="22" s="1"/>
  <c r="A378" i="22" s="1"/>
  <c r="A382" i="22" s="1"/>
  <c r="A386" i="22" s="1"/>
  <c r="A390" i="22" s="1"/>
  <c r="A394" i="22" s="1"/>
  <c r="A398" i="22" s="1"/>
  <c r="A402" i="22" s="1"/>
  <c r="A406" i="22" s="1"/>
  <c r="A410" i="22" s="1"/>
  <c r="A414" i="22" s="1"/>
  <c r="J9" i="22"/>
  <c r="H9" i="22"/>
  <c r="Q423" i="21"/>
  <c r="J9" i="21" s="1"/>
  <c r="Q422" i="21"/>
  <c r="H9" i="21" s="1"/>
  <c r="A18" i="21"/>
  <c r="A22" i="21" s="1"/>
  <c r="A26" i="21" s="1"/>
  <c r="A30" i="21" s="1"/>
  <c r="A34" i="21" s="1"/>
  <c r="A38" i="21" s="1"/>
  <c r="A42" i="21" s="1"/>
  <c r="A46" i="21" s="1"/>
  <c r="A50" i="21" s="1"/>
  <c r="A54" i="21" s="1"/>
  <c r="A58" i="21" s="1"/>
  <c r="A62" i="21" s="1"/>
  <c r="A66" i="21" s="1"/>
  <c r="A70" i="21" s="1"/>
  <c r="A74" i="21" s="1"/>
  <c r="A78" i="21" s="1"/>
  <c r="A82" i="21" s="1"/>
  <c r="A86" i="21" s="1"/>
  <c r="A90" i="21" s="1"/>
  <c r="A94" i="21" s="1"/>
  <c r="A98" i="21" s="1"/>
  <c r="A102" i="21" s="1"/>
  <c r="A106" i="21" s="1"/>
  <c r="A110" i="21" s="1"/>
  <c r="A114" i="21" s="1"/>
  <c r="A118" i="21" s="1"/>
  <c r="A122" i="21" s="1"/>
  <c r="A126" i="21" s="1"/>
  <c r="A130" i="21" s="1"/>
  <c r="A134" i="21" s="1"/>
  <c r="A138" i="21" s="1"/>
  <c r="A142" i="21" s="1"/>
  <c r="A146" i="21" s="1"/>
  <c r="A150" i="21" s="1"/>
  <c r="A154" i="21" s="1"/>
  <c r="A158" i="21" s="1"/>
  <c r="A162" i="21" s="1"/>
  <c r="A166" i="21" s="1"/>
  <c r="A170" i="21" s="1"/>
  <c r="A174" i="21" s="1"/>
  <c r="A178" i="21" s="1"/>
  <c r="A182" i="21" s="1"/>
  <c r="A186" i="21" s="1"/>
  <c r="A190" i="21" s="1"/>
  <c r="A194" i="21" s="1"/>
  <c r="A198" i="21" s="1"/>
  <c r="A202" i="21" s="1"/>
  <c r="A206" i="21" s="1"/>
  <c r="A210" i="21" s="1"/>
  <c r="A214" i="21" s="1"/>
  <c r="A218" i="21" s="1"/>
  <c r="A222" i="21" s="1"/>
  <c r="A226" i="21" s="1"/>
  <c r="A230" i="21" s="1"/>
  <c r="A234" i="21" s="1"/>
  <c r="A238" i="21" s="1"/>
  <c r="A242" i="21" s="1"/>
  <c r="A246" i="21" s="1"/>
  <c r="A250" i="21" s="1"/>
  <c r="A254" i="21" s="1"/>
  <c r="A258" i="21" s="1"/>
  <c r="A262" i="21" s="1"/>
  <c r="A266" i="21" s="1"/>
  <c r="A270" i="21" s="1"/>
  <c r="A274" i="21" s="1"/>
  <c r="A278" i="21" s="1"/>
  <c r="A282" i="21" s="1"/>
  <c r="A286" i="21" s="1"/>
  <c r="A290" i="21" s="1"/>
  <c r="A294" i="21" s="1"/>
  <c r="A298" i="21" s="1"/>
  <c r="A302" i="21" s="1"/>
  <c r="A306" i="21" s="1"/>
  <c r="A310" i="21" s="1"/>
  <c r="A314" i="21" s="1"/>
  <c r="A318" i="21" s="1"/>
  <c r="A322" i="21" s="1"/>
  <c r="A326" i="21" s="1"/>
  <c r="A330" i="21" s="1"/>
  <c r="A334" i="21" s="1"/>
  <c r="A338" i="21" s="1"/>
  <c r="A342" i="21" s="1"/>
  <c r="A346" i="21" s="1"/>
  <c r="A350" i="21" s="1"/>
  <c r="A354" i="21" s="1"/>
  <c r="A358" i="21" s="1"/>
  <c r="A362" i="21" s="1"/>
  <c r="A366" i="21" s="1"/>
  <c r="A370" i="21" s="1"/>
  <c r="A374" i="21" s="1"/>
  <c r="A378" i="21" s="1"/>
  <c r="A382" i="21" s="1"/>
  <c r="A386" i="21" s="1"/>
  <c r="A390" i="21" s="1"/>
  <c r="A394" i="21" s="1"/>
  <c r="A398" i="21" s="1"/>
  <c r="A402" i="21" s="1"/>
  <c r="A406" i="21" s="1"/>
  <c r="A410" i="21" s="1"/>
  <c r="A414" i="21" s="1"/>
  <c r="Q423" i="20"/>
  <c r="J9" i="20" s="1"/>
  <c r="Q422" i="20"/>
  <c r="H9" i="20" s="1"/>
  <c r="A18" i="20"/>
  <c r="A22" i="20" s="1"/>
  <c r="A26" i="20" s="1"/>
  <c r="A30" i="20" s="1"/>
  <c r="A34" i="20" s="1"/>
  <c r="A38" i="20" s="1"/>
  <c r="A42" i="20" s="1"/>
  <c r="A46" i="20" s="1"/>
  <c r="A50" i="20" s="1"/>
  <c r="A54" i="20" s="1"/>
  <c r="A58" i="20" s="1"/>
  <c r="A62" i="20" s="1"/>
  <c r="A66" i="20" s="1"/>
  <c r="A70" i="20" s="1"/>
  <c r="A74" i="20" s="1"/>
  <c r="A78" i="20" s="1"/>
  <c r="A82" i="20" s="1"/>
  <c r="A86" i="20" s="1"/>
  <c r="A90" i="20" s="1"/>
  <c r="A94" i="20" s="1"/>
  <c r="A98" i="20" s="1"/>
  <c r="A102" i="20" s="1"/>
  <c r="A106" i="20" s="1"/>
  <c r="A110" i="20" s="1"/>
  <c r="A114" i="20" s="1"/>
  <c r="A118" i="20" s="1"/>
  <c r="A122" i="20" s="1"/>
  <c r="A126" i="20" s="1"/>
  <c r="A130" i="20" s="1"/>
  <c r="A134" i="20" s="1"/>
  <c r="A138" i="20" s="1"/>
  <c r="A142" i="20" s="1"/>
  <c r="A146" i="20" s="1"/>
  <c r="A150" i="20" s="1"/>
  <c r="A154" i="20" s="1"/>
  <c r="A158" i="20" s="1"/>
  <c r="A162" i="20" s="1"/>
  <c r="A166" i="20" s="1"/>
  <c r="A170" i="20" s="1"/>
  <c r="A174" i="20" s="1"/>
  <c r="A178" i="20" s="1"/>
  <c r="A182" i="20" s="1"/>
  <c r="A186" i="20" s="1"/>
  <c r="A190" i="20" s="1"/>
  <c r="A194" i="20" s="1"/>
  <c r="A198" i="20" s="1"/>
  <c r="A202" i="20" s="1"/>
  <c r="A206" i="20" s="1"/>
  <c r="A210" i="20" s="1"/>
  <c r="A214" i="20" s="1"/>
  <c r="A218" i="20" s="1"/>
  <c r="A222" i="20" s="1"/>
  <c r="A226" i="20" s="1"/>
  <c r="A230" i="20" s="1"/>
  <c r="A234" i="20" s="1"/>
  <c r="A238" i="20" s="1"/>
  <c r="A242" i="20" s="1"/>
  <c r="A246" i="20" s="1"/>
  <c r="A250" i="20" s="1"/>
  <c r="A254" i="20" s="1"/>
  <c r="A258" i="20" s="1"/>
  <c r="A262" i="20" s="1"/>
  <c r="A266" i="20" s="1"/>
  <c r="A270" i="20" s="1"/>
  <c r="A274" i="20" s="1"/>
  <c r="A278" i="20" s="1"/>
  <c r="A282" i="20" s="1"/>
  <c r="A286" i="20" s="1"/>
  <c r="A290" i="20" s="1"/>
  <c r="A294" i="20" s="1"/>
  <c r="A298" i="20" s="1"/>
  <c r="A302" i="20" s="1"/>
  <c r="A306" i="20" s="1"/>
  <c r="A310" i="20" s="1"/>
  <c r="A314" i="20" s="1"/>
  <c r="A318" i="20" s="1"/>
  <c r="A322" i="20" s="1"/>
  <c r="A326" i="20" s="1"/>
  <c r="A330" i="20" s="1"/>
  <c r="A334" i="20" s="1"/>
  <c r="A338" i="20" s="1"/>
  <c r="A342" i="20" s="1"/>
  <c r="A346" i="20" s="1"/>
  <c r="A350" i="20" s="1"/>
  <c r="A354" i="20" s="1"/>
  <c r="A358" i="20" s="1"/>
  <c r="A362" i="20" s="1"/>
  <c r="A366" i="20" s="1"/>
  <c r="A370" i="20" s="1"/>
  <c r="A374" i="20" s="1"/>
  <c r="A378" i="20" s="1"/>
  <c r="A382" i="20" s="1"/>
  <c r="A386" i="20" s="1"/>
  <c r="A390" i="20" s="1"/>
  <c r="A394" i="20" s="1"/>
  <c r="A398" i="20" s="1"/>
  <c r="A402" i="20" s="1"/>
  <c r="A406" i="20" s="1"/>
  <c r="A410" i="20" s="1"/>
  <c r="A414" i="20" s="1"/>
  <c r="Q423" i="19"/>
  <c r="J9" i="19" s="1"/>
  <c r="Q422" i="19"/>
  <c r="H9" i="19" s="1"/>
  <c r="A18" i="19"/>
  <c r="A22" i="19" s="1"/>
  <c r="A26" i="19" s="1"/>
  <c r="A30" i="19" s="1"/>
  <c r="A34" i="19" s="1"/>
  <c r="A38" i="19" s="1"/>
  <c r="A42" i="19" s="1"/>
  <c r="A46" i="19" s="1"/>
  <c r="A50" i="19" s="1"/>
  <c r="A54" i="19" s="1"/>
  <c r="A58" i="19" s="1"/>
  <c r="A62" i="19" s="1"/>
  <c r="A66" i="19" s="1"/>
  <c r="A70" i="19" s="1"/>
  <c r="A74" i="19" s="1"/>
  <c r="A78" i="19" s="1"/>
  <c r="A82" i="19" s="1"/>
  <c r="A86" i="19" s="1"/>
  <c r="A90" i="19" s="1"/>
  <c r="A94" i="19" s="1"/>
  <c r="A98" i="19" s="1"/>
  <c r="A102" i="19" s="1"/>
  <c r="A106" i="19" s="1"/>
  <c r="A110" i="19" s="1"/>
  <c r="A114" i="19" s="1"/>
  <c r="A118" i="19" s="1"/>
  <c r="A122" i="19" s="1"/>
  <c r="A126" i="19" s="1"/>
  <c r="A130" i="19" s="1"/>
  <c r="A134" i="19" s="1"/>
  <c r="A138" i="19" s="1"/>
  <c r="A142" i="19" s="1"/>
  <c r="A146" i="19" s="1"/>
  <c r="A150" i="19" s="1"/>
  <c r="A154" i="19" s="1"/>
  <c r="A158" i="19" s="1"/>
  <c r="A162" i="19" s="1"/>
  <c r="A166" i="19" s="1"/>
  <c r="A170" i="19" s="1"/>
  <c r="A174" i="19" s="1"/>
  <c r="A178" i="19" s="1"/>
  <c r="A182" i="19" s="1"/>
  <c r="A186" i="19" s="1"/>
  <c r="A190" i="19" s="1"/>
  <c r="A194" i="19" s="1"/>
  <c r="A198" i="19" s="1"/>
  <c r="A202" i="19" s="1"/>
  <c r="A206" i="19" s="1"/>
  <c r="A210" i="19" s="1"/>
  <c r="A214" i="19" s="1"/>
  <c r="A218" i="19" s="1"/>
  <c r="A222" i="19" s="1"/>
  <c r="A226" i="19" s="1"/>
  <c r="A230" i="19" s="1"/>
  <c r="A234" i="19" s="1"/>
  <c r="A238" i="19" s="1"/>
  <c r="A242" i="19" s="1"/>
  <c r="A246" i="19" s="1"/>
  <c r="A250" i="19" s="1"/>
  <c r="A254" i="19" s="1"/>
  <c r="A258" i="19" s="1"/>
  <c r="A262" i="19" s="1"/>
  <c r="A266" i="19" s="1"/>
  <c r="A270" i="19" s="1"/>
  <c r="A274" i="19" s="1"/>
  <c r="A278" i="19" s="1"/>
  <c r="A282" i="19" s="1"/>
  <c r="A286" i="19" s="1"/>
  <c r="A290" i="19" s="1"/>
  <c r="A294" i="19" s="1"/>
  <c r="A298" i="19" s="1"/>
  <c r="A302" i="19" s="1"/>
  <c r="A306" i="19" s="1"/>
  <c r="A310" i="19" s="1"/>
  <c r="A314" i="19" s="1"/>
  <c r="A318" i="19" s="1"/>
  <c r="A322" i="19" s="1"/>
  <c r="A326" i="19" s="1"/>
  <c r="A330" i="19" s="1"/>
  <c r="A334" i="19" s="1"/>
  <c r="A338" i="19" s="1"/>
  <c r="A342" i="19" s="1"/>
  <c r="A346" i="19" s="1"/>
  <c r="A350" i="19" s="1"/>
  <c r="A354" i="19" s="1"/>
  <c r="A358" i="19" s="1"/>
  <c r="A362" i="19" s="1"/>
  <c r="A366" i="19" s="1"/>
  <c r="A370" i="19" s="1"/>
  <c r="A374" i="19" s="1"/>
  <c r="A378" i="19" s="1"/>
  <c r="A382" i="19" s="1"/>
  <c r="A386" i="19" s="1"/>
  <c r="A390" i="19" s="1"/>
  <c r="A394" i="19" s="1"/>
  <c r="A398" i="19" s="1"/>
  <c r="A402" i="19" s="1"/>
  <c r="A406" i="19" s="1"/>
  <c r="A410" i="19" s="1"/>
  <c r="A414" i="19" s="1"/>
  <c r="A18" i="18"/>
  <c r="A22" i="18" s="1"/>
  <c r="A26" i="18" s="1"/>
  <c r="A30" i="18" s="1"/>
  <c r="A34" i="18" s="1"/>
  <c r="A38" i="18" s="1"/>
  <c r="A42" i="18" s="1"/>
  <c r="A46" i="18" s="1"/>
  <c r="A50" i="18" s="1"/>
  <c r="A54" i="18" s="1"/>
  <c r="A58" i="18" s="1"/>
  <c r="A62" i="18" s="1"/>
  <c r="A66" i="18" s="1"/>
  <c r="A70" i="18" s="1"/>
  <c r="A74" i="18" s="1"/>
  <c r="A78" i="18" s="1"/>
  <c r="A82" i="18" s="1"/>
  <c r="A86" i="18" s="1"/>
  <c r="A90" i="18" s="1"/>
  <c r="A94" i="18" s="1"/>
  <c r="A98" i="18" s="1"/>
  <c r="A102" i="18" s="1"/>
  <c r="A106" i="18" s="1"/>
  <c r="A110" i="18" s="1"/>
  <c r="A114" i="18" s="1"/>
  <c r="A118" i="18" s="1"/>
  <c r="A122" i="18" s="1"/>
  <c r="A126" i="18" s="1"/>
  <c r="A130" i="18" s="1"/>
  <c r="A134" i="18" s="1"/>
  <c r="A138" i="18" s="1"/>
  <c r="A142" i="18" s="1"/>
  <c r="A146" i="18" s="1"/>
  <c r="A150" i="18" s="1"/>
  <c r="A154" i="18" s="1"/>
  <c r="A158" i="18" s="1"/>
  <c r="A162" i="18" s="1"/>
  <c r="A166" i="18" s="1"/>
  <c r="A170" i="18" s="1"/>
  <c r="A174" i="18" s="1"/>
  <c r="A178" i="18" s="1"/>
  <c r="A182" i="18" s="1"/>
  <c r="A186" i="18" s="1"/>
  <c r="A190" i="18" s="1"/>
  <c r="A194" i="18" s="1"/>
  <c r="A198" i="18" s="1"/>
  <c r="A202" i="18" s="1"/>
  <c r="A206" i="18" s="1"/>
  <c r="A210" i="18" s="1"/>
  <c r="A214" i="18" s="1"/>
  <c r="A218" i="18" s="1"/>
  <c r="A222" i="18" s="1"/>
  <c r="A226" i="18" s="1"/>
  <c r="A230" i="18" s="1"/>
  <c r="A234" i="18" s="1"/>
  <c r="A238" i="18" s="1"/>
  <c r="A242" i="18" s="1"/>
  <c r="A246" i="18" s="1"/>
  <c r="A250" i="18" s="1"/>
  <c r="A254" i="18" s="1"/>
  <c r="A258" i="18" s="1"/>
  <c r="A262" i="18" s="1"/>
  <c r="A266" i="18" s="1"/>
  <c r="A270" i="18" s="1"/>
  <c r="A274" i="18" s="1"/>
  <c r="A278" i="18" s="1"/>
  <c r="A282" i="18" s="1"/>
  <c r="A286" i="18" s="1"/>
  <c r="A290" i="18" s="1"/>
  <c r="A294" i="18" s="1"/>
  <c r="A298" i="18" s="1"/>
  <c r="A302" i="18" s="1"/>
  <c r="A306" i="18" s="1"/>
  <c r="A310" i="18" s="1"/>
  <c r="A314" i="18" s="1"/>
  <c r="A318" i="18" s="1"/>
  <c r="A322" i="18" s="1"/>
  <c r="A326" i="18" s="1"/>
  <c r="A330" i="18" s="1"/>
  <c r="A334" i="18" s="1"/>
  <c r="A338" i="18" s="1"/>
  <c r="A342" i="18" s="1"/>
  <c r="A346" i="18" s="1"/>
  <c r="A350" i="18" s="1"/>
  <c r="A354" i="18" s="1"/>
  <c r="A358" i="18" s="1"/>
  <c r="A362" i="18" s="1"/>
  <c r="A366" i="18" s="1"/>
  <c r="A370" i="18" s="1"/>
  <c r="A374" i="18" s="1"/>
  <c r="A378" i="18" s="1"/>
  <c r="A382" i="18" s="1"/>
  <c r="A386" i="18" s="1"/>
  <c r="A390" i="18" s="1"/>
  <c r="A394" i="18" s="1"/>
  <c r="A398" i="18" s="1"/>
  <c r="A402" i="18" s="1"/>
  <c r="A406" i="18" s="1"/>
  <c r="A410" i="18" s="1"/>
  <c r="A414" i="18" s="1"/>
  <c r="J9" i="18"/>
  <c r="H9" i="18"/>
  <c r="A18" i="17"/>
  <c r="A22" i="17"/>
  <c r="A26" i="17" s="1"/>
  <c r="A30" i="17" s="1"/>
  <c r="A34" i="17" s="1"/>
  <c r="A38" i="17" s="1"/>
  <c r="A42" i="17" s="1"/>
  <c r="A46" i="17" s="1"/>
  <c r="A50" i="17" s="1"/>
  <c r="A54" i="17" s="1"/>
  <c r="A58" i="17" s="1"/>
  <c r="A62" i="17" s="1"/>
  <c r="A66" i="17" s="1"/>
  <c r="A70" i="17" s="1"/>
  <c r="A74" i="17" s="1"/>
  <c r="A78" i="17" s="1"/>
  <c r="A82" i="17" s="1"/>
  <c r="A86" i="17" s="1"/>
  <c r="A90" i="17" s="1"/>
  <c r="A94" i="17" s="1"/>
  <c r="A98" i="17" s="1"/>
  <c r="A102" i="17" s="1"/>
  <c r="A106" i="17" s="1"/>
  <c r="A110" i="17" s="1"/>
  <c r="A114" i="17" s="1"/>
  <c r="A118" i="17" s="1"/>
  <c r="A122" i="17" s="1"/>
  <c r="A126" i="17" s="1"/>
  <c r="A130" i="17" s="1"/>
  <c r="A134" i="17" s="1"/>
  <c r="A138" i="17" s="1"/>
  <c r="A142" i="17" s="1"/>
  <c r="A146" i="17" s="1"/>
  <c r="A150" i="17" s="1"/>
  <c r="A154" i="17" s="1"/>
  <c r="A158" i="17" s="1"/>
  <c r="A162" i="17" s="1"/>
  <c r="A166" i="17" s="1"/>
  <c r="A170" i="17" s="1"/>
  <c r="A174" i="17" s="1"/>
  <c r="A178" i="17" s="1"/>
  <c r="A182" i="17" s="1"/>
  <c r="A186" i="17" s="1"/>
  <c r="A190" i="17" s="1"/>
  <c r="A194" i="17" s="1"/>
  <c r="A198" i="17" s="1"/>
  <c r="A202" i="17" s="1"/>
  <c r="A206" i="17" s="1"/>
  <c r="A210" i="17" s="1"/>
  <c r="A214" i="17" s="1"/>
  <c r="A218" i="17" s="1"/>
  <c r="A222" i="17" s="1"/>
  <c r="A226" i="17" s="1"/>
  <c r="A230" i="17" s="1"/>
  <c r="A234" i="17" s="1"/>
  <c r="A238" i="17" s="1"/>
  <c r="A242" i="17" s="1"/>
  <c r="A246" i="17" s="1"/>
  <c r="A250" i="17" s="1"/>
  <c r="A254" i="17" s="1"/>
  <c r="A258" i="17" s="1"/>
  <c r="A262" i="17" s="1"/>
  <c r="A266" i="17" s="1"/>
  <c r="A270" i="17" s="1"/>
  <c r="A274" i="17" s="1"/>
  <c r="A278" i="17" s="1"/>
  <c r="A282" i="17" s="1"/>
  <c r="A286" i="17" s="1"/>
  <c r="A290" i="17" s="1"/>
  <c r="A294" i="17" s="1"/>
  <c r="A298" i="17" s="1"/>
  <c r="A302" i="17" s="1"/>
  <c r="A306" i="17" s="1"/>
  <c r="A310" i="17" s="1"/>
  <c r="A314" i="17" s="1"/>
  <c r="A318" i="17" s="1"/>
  <c r="A322" i="17" s="1"/>
  <c r="A326" i="17" s="1"/>
  <c r="A330" i="17" s="1"/>
  <c r="A334" i="17" s="1"/>
  <c r="A338" i="17" s="1"/>
  <c r="A342" i="17" s="1"/>
  <c r="A346" i="17" s="1"/>
  <c r="A350" i="17" s="1"/>
  <c r="A354" i="17" s="1"/>
  <c r="A358" i="17" s="1"/>
  <c r="A362" i="17" s="1"/>
  <c r="A366" i="17" s="1"/>
  <c r="A370" i="17" s="1"/>
  <c r="A374" i="17" s="1"/>
  <c r="A378" i="17" s="1"/>
  <c r="A382" i="17" s="1"/>
  <c r="A386" i="17" s="1"/>
  <c r="A390" i="17" s="1"/>
  <c r="A394" i="17" s="1"/>
  <c r="A398" i="17" s="1"/>
  <c r="A402" i="17" s="1"/>
  <c r="A406" i="17" s="1"/>
  <c r="A410" i="17" s="1"/>
  <c r="A414" i="17" s="1"/>
  <c r="V179" i="17"/>
  <c r="V183" i="17"/>
  <c r="V187" i="17"/>
  <c r="V191" i="17"/>
  <c r="V195" i="17"/>
  <c r="V199" i="17"/>
  <c r="V203" i="17"/>
  <c r="V207" i="17"/>
  <c r="V211" i="17"/>
  <c r="V215" i="17"/>
  <c r="V219" i="17"/>
  <c r="V223" i="17"/>
  <c r="V227" i="17"/>
  <c r="V231" i="17"/>
  <c r="V235" i="17"/>
  <c r="V239" i="17"/>
  <c r="V243" i="17"/>
  <c r="V247" i="17"/>
  <c r="V251" i="17"/>
  <c r="V255" i="17"/>
  <c r="V259" i="17"/>
  <c r="V263" i="17"/>
  <c r="V267" i="17"/>
  <c r="V271" i="17"/>
  <c r="V275" i="17"/>
  <c r="V279" i="17"/>
  <c r="V283" i="17"/>
  <c r="V287" i="17"/>
  <c r="V291" i="17"/>
  <c r="V295" i="17"/>
  <c r="V299" i="17"/>
  <c r="V303" i="17"/>
  <c r="V307" i="17"/>
  <c r="V311" i="17"/>
  <c r="V315" i="17"/>
  <c r="V319" i="17"/>
  <c r="V323" i="17"/>
  <c r="V327" i="17"/>
  <c r="V331" i="17"/>
  <c r="V335" i="17"/>
  <c r="V339" i="17"/>
  <c r="V343" i="17"/>
  <c r="V347" i="17"/>
  <c r="V351" i="17"/>
  <c r="V355" i="17"/>
  <c r="V359" i="17"/>
  <c r="V363" i="17"/>
  <c r="V367" i="17"/>
  <c r="V371" i="17"/>
  <c r="V375" i="17"/>
  <c r="V379" i="17"/>
  <c r="V383" i="17"/>
  <c r="V387" i="17"/>
  <c r="V391" i="17"/>
  <c r="V395" i="17"/>
  <c r="V399" i="17"/>
  <c r="V403" i="17"/>
  <c r="V407" i="17"/>
  <c r="V411" i="17"/>
  <c r="V415" i="17"/>
  <c r="Q422" i="17"/>
  <c r="H9" i="17" s="1"/>
  <c r="Q423" i="17"/>
  <c r="A5" i="17" s="1"/>
  <c r="J9" i="17" l="1"/>
  <c r="A18" i="16" l="1"/>
  <c r="A22" i="16"/>
  <c r="A26" i="16" s="1"/>
  <c r="A30" i="16" s="1"/>
  <c r="A34" i="16" s="1"/>
  <c r="A38" i="16" s="1"/>
  <c r="A42" i="16" s="1"/>
  <c r="A46" i="16" s="1"/>
  <c r="A50" i="16" s="1"/>
  <c r="A54" i="16" s="1"/>
  <c r="A58" i="16" s="1"/>
  <c r="A62" i="16" s="1"/>
  <c r="A66" i="16" s="1"/>
  <c r="A70" i="16" s="1"/>
  <c r="A74" i="16" s="1"/>
  <c r="A78" i="16" s="1"/>
  <c r="A82" i="16" s="1"/>
  <c r="A86" i="16" s="1"/>
  <c r="A90" i="16" s="1"/>
  <c r="A94" i="16" s="1"/>
  <c r="A98" i="16" s="1"/>
  <c r="A102" i="16" s="1"/>
  <c r="A106" i="16" s="1"/>
  <c r="A110" i="16" s="1"/>
  <c r="A114" i="16" s="1"/>
  <c r="A118" i="16" s="1"/>
  <c r="A122" i="16" s="1"/>
  <c r="A126" i="16" s="1"/>
  <c r="A130" i="16" s="1"/>
  <c r="A134" i="16" s="1"/>
  <c r="A138" i="16" s="1"/>
  <c r="A142" i="16" s="1"/>
  <c r="A146" i="16" s="1"/>
  <c r="A150" i="16" s="1"/>
  <c r="A154" i="16" s="1"/>
  <c r="A158" i="16" s="1"/>
  <c r="A162" i="16" s="1"/>
  <c r="A166" i="16" s="1"/>
  <c r="A170" i="16" s="1"/>
  <c r="A174" i="16" s="1"/>
  <c r="A178" i="16" s="1"/>
  <c r="A182" i="16" s="1"/>
  <c r="A186" i="16" s="1"/>
  <c r="A190" i="16" s="1"/>
  <c r="A194" i="16" s="1"/>
  <c r="A198" i="16" s="1"/>
  <c r="A202" i="16" s="1"/>
  <c r="A206" i="16" s="1"/>
  <c r="A210" i="16" s="1"/>
  <c r="A214" i="16" s="1"/>
  <c r="A218" i="16" s="1"/>
  <c r="A222" i="16" s="1"/>
  <c r="A226" i="16" s="1"/>
  <c r="A230" i="16" s="1"/>
  <c r="A234" i="16" s="1"/>
  <c r="A238" i="16" s="1"/>
  <c r="A242" i="16" s="1"/>
  <c r="A246" i="16" s="1"/>
  <c r="A250" i="16" s="1"/>
  <c r="A254" i="16" s="1"/>
  <c r="A258" i="16" s="1"/>
  <c r="A262" i="16" s="1"/>
  <c r="A266" i="16" s="1"/>
  <c r="A270" i="16" s="1"/>
  <c r="A274" i="16" s="1"/>
  <c r="A278" i="16" s="1"/>
  <c r="A282" i="16" s="1"/>
  <c r="A286" i="16" s="1"/>
  <c r="A290" i="16" s="1"/>
  <c r="A294" i="16" s="1"/>
  <c r="A298" i="16" s="1"/>
  <c r="A302" i="16" s="1"/>
  <c r="A306" i="16" s="1"/>
  <c r="A310" i="16" s="1"/>
  <c r="A314" i="16" s="1"/>
  <c r="A318" i="16" s="1"/>
  <c r="A322" i="16" s="1"/>
  <c r="A326" i="16" s="1"/>
  <c r="A330" i="16" s="1"/>
  <c r="A334" i="16" s="1"/>
  <c r="A338" i="16" s="1"/>
  <c r="A342" i="16" s="1"/>
  <c r="A346" i="16" s="1"/>
  <c r="A350" i="16" s="1"/>
  <c r="A354" i="16" s="1"/>
  <c r="A358" i="16" s="1"/>
  <c r="A362" i="16" s="1"/>
  <c r="A366" i="16" s="1"/>
  <c r="A370" i="16" s="1"/>
  <c r="A374" i="16" s="1"/>
  <c r="A378" i="16" s="1"/>
  <c r="A382" i="16" s="1"/>
  <c r="A386" i="16" s="1"/>
  <c r="A390" i="16" s="1"/>
  <c r="A394" i="16" s="1"/>
  <c r="A398" i="16" s="1"/>
  <c r="A402" i="16" s="1"/>
  <c r="A406" i="16" s="1"/>
  <c r="A410" i="16" s="1"/>
  <c r="A414" i="16" s="1"/>
  <c r="V179" i="16"/>
  <c r="V183" i="16"/>
  <c r="V187" i="16"/>
  <c r="V191" i="16"/>
  <c r="V195" i="16"/>
  <c r="V199" i="16"/>
  <c r="V203" i="16"/>
  <c r="V207" i="16"/>
  <c r="V211" i="16"/>
  <c r="V215" i="16"/>
  <c r="V219" i="16"/>
  <c r="V223" i="16"/>
  <c r="V227" i="16"/>
  <c r="V231" i="16"/>
  <c r="V235" i="16"/>
  <c r="V239" i="16"/>
  <c r="V243" i="16"/>
  <c r="V247" i="16"/>
  <c r="V251" i="16"/>
  <c r="V255" i="16"/>
  <c r="V259" i="16"/>
  <c r="V263" i="16"/>
  <c r="V267" i="16"/>
  <c r="V271" i="16"/>
  <c r="V275" i="16"/>
  <c r="V279" i="16"/>
  <c r="V283" i="16"/>
  <c r="V287" i="16"/>
  <c r="V291" i="16"/>
  <c r="V295" i="16"/>
  <c r="V299" i="16"/>
  <c r="V303" i="16"/>
  <c r="V307" i="16"/>
  <c r="V311" i="16"/>
  <c r="V315" i="16"/>
  <c r="V319" i="16"/>
  <c r="V323" i="16"/>
  <c r="V327" i="16"/>
  <c r="V331" i="16"/>
  <c r="V335" i="16"/>
  <c r="V339" i="16"/>
  <c r="V343" i="16"/>
  <c r="V347" i="16"/>
  <c r="V351" i="16"/>
  <c r="V355" i="16"/>
  <c r="V359" i="16"/>
  <c r="V363" i="16"/>
  <c r="V367" i="16"/>
  <c r="V371" i="16"/>
  <c r="V375" i="16"/>
  <c r="V379" i="16"/>
  <c r="V383" i="16"/>
  <c r="V387" i="16"/>
  <c r="V391" i="16"/>
  <c r="V395" i="16"/>
  <c r="V399" i="16"/>
  <c r="V403" i="16"/>
  <c r="V407" i="16"/>
  <c r="V411" i="16"/>
  <c r="V415" i="16"/>
  <c r="Q422" i="16"/>
  <c r="H9" i="16" s="1"/>
  <c r="Q423" i="16"/>
  <c r="J9" i="16" s="1"/>
  <c r="A5" i="16" l="1"/>
  <c r="A18" i="15"/>
  <c r="A22" i="15" s="1"/>
  <c r="A26" i="15" s="1"/>
  <c r="A30" i="15" s="1"/>
  <c r="A34" i="15" s="1"/>
  <c r="A38" i="15" s="1"/>
  <c r="A42" i="15" s="1"/>
  <c r="A46" i="15" s="1"/>
  <c r="A50" i="15" s="1"/>
  <c r="A54" i="15" s="1"/>
  <c r="A58" i="15" s="1"/>
  <c r="A62" i="15" s="1"/>
  <c r="A66" i="15" s="1"/>
  <c r="A70" i="15" s="1"/>
  <c r="A74" i="15" s="1"/>
  <c r="A78" i="15" s="1"/>
  <c r="A82" i="15" s="1"/>
  <c r="A86" i="15" s="1"/>
  <c r="A90" i="15" s="1"/>
  <c r="A94" i="15" s="1"/>
  <c r="A98" i="15" s="1"/>
  <c r="A102" i="15" s="1"/>
  <c r="A106" i="15" s="1"/>
  <c r="A110" i="15" s="1"/>
  <c r="A114" i="15" s="1"/>
  <c r="A118" i="15" s="1"/>
  <c r="A122" i="15" s="1"/>
  <c r="A126" i="15" s="1"/>
  <c r="A130" i="15" s="1"/>
  <c r="A134" i="15" s="1"/>
  <c r="A138" i="15" s="1"/>
  <c r="A142" i="15" s="1"/>
  <c r="A146" i="15" s="1"/>
  <c r="A150" i="15" s="1"/>
  <c r="A154" i="15" s="1"/>
  <c r="A158" i="15" s="1"/>
  <c r="A162" i="15" s="1"/>
  <c r="A166" i="15" s="1"/>
  <c r="A170" i="15" s="1"/>
  <c r="A174" i="15" s="1"/>
  <c r="A178" i="15" s="1"/>
  <c r="A182" i="15" s="1"/>
  <c r="A186" i="15" s="1"/>
  <c r="A190" i="15" s="1"/>
  <c r="A194" i="15" s="1"/>
  <c r="A198" i="15" s="1"/>
  <c r="A202" i="15" s="1"/>
  <c r="A206" i="15" s="1"/>
  <c r="A210" i="15" s="1"/>
  <c r="A214" i="15" s="1"/>
  <c r="A218" i="15" s="1"/>
  <c r="A222" i="15" s="1"/>
  <c r="A226" i="15" s="1"/>
  <c r="A230" i="15" s="1"/>
  <c r="A234" i="15" s="1"/>
  <c r="A238" i="15" s="1"/>
  <c r="A242" i="15" s="1"/>
  <c r="A246" i="15" s="1"/>
  <c r="A250" i="15" s="1"/>
  <c r="A254" i="15" s="1"/>
  <c r="A258" i="15" s="1"/>
  <c r="A262" i="15" s="1"/>
  <c r="A266" i="15" s="1"/>
  <c r="A270" i="15" s="1"/>
  <c r="A274" i="15" s="1"/>
  <c r="A278" i="15" s="1"/>
  <c r="A282" i="15" s="1"/>
  <c r="A286" i="15" s="1"/>
  <c r="A290" i="15" s="1"/>
  <c r="A294" i="15" s="1"/>
  <c r="A298" i="15" s="1"/>
  <c r="A302" i="15" s="1"/>
  <c r="A306" i="15" s="1"/>
  <c r="A310" i="15" s="1"/>
  <c r="A314" i="15" s="1"/>
  <c r="A318" i="15" s="1"/>
  <c r="A322" i="15" s="1"/>
  <c r="A326" i="15" s="1"/>
  <c r="A330" i="15" s="1"/>
  <c r="A334" i="15" s="1"/>
  <c r="A338" i="15" s="1"/>
  <c r="A342" i="15" s="1"/>
  <c r="A346" i="15" s="1"/>
  <c r="A350" i="15" s="1"/>
  <c r="A354" i="15" s="1"/>
  <c r="A358" i="15" s="1"/>
  <c r="A362" i="15" s="1"/>
  <c r="A366" i="15" s="1"/>
  <c r="A370" i="15" s="1"/>
  <c r="A374" i="15" s="1"/>
  <c r="A378" i="15" s="1"/>
  <c r="A382" i="15" s="1"/>
  <c r="A386" i="15" s="1"/>
  <c r="A390" i="15" s="1"/>
  <c r="A394" i="15" s="1"/>
  <c r="A398" i="15" s="1"/>
  <c r="A402" i="15" s="1"/>
  <c r="A406" i="15" s="1"/>
  <c r="A410" i="15" s="1"/>
  <c r="A414" i="15" s="1"/>
  <c r="V179" i="15"/>
  <c r="V183" i="15"/>
  <c r="V187" i="15"/>
  <c r="V191" i="15"/>
  <c r="V195" i="15"/>
  <c r="V199" i="15"/>
  <c r="V203" i="15"/>
  <c r="V207" i="15"/>
  <c r="V211" i="15"/>
  <c r="V215" i="15"/>
  <c r="V219" i="15"/>
  <c r="V223" i="15"/>
  <c r="V227" i="15"/>
  <c r="V231" i="15"/>
  <c r="V235" i="15"/>
  <c r="V239" i="15"/>
  <c r="V243" i="15"/>
  <c r="V247" i="15"/>
  <c r="V251" i="15"/>
  <c r="V255" i="15"/>
  <c r="V259" i="15"/>
  <c r="V263" i="15"/>
  <c r="V267" i="15"/>
  <c r="V271" i="15"/>
  <c r="V275" i="15"/>
  <c r="V279" i="15"/>
  <c r="V283" i="15"/>
  <c r="V287" i="15"/>
  <c r="V291" i="15"/>
  <c r="V295" i="15"/>
  <c r="V299" i="15"/>
  <c r="V303" i="15"/>
  <c r="V307" i="15"/>
  <c r="V311" i="15"/>
  <c r="V315" i="15"/>
  <c r="V319" i="15"/>
  <c r="V323" i="15"/>
  <c r="V327" i="15"/>
  <c r="V331" i="15"/>
  <c r="V335" i="15"/>
  <c r="V339" i="15"/>
  <c r="V343" i="15"/>
  <c r="V347" i="15"/>
  <c r="V351" i="15"/>
  <c r="V355" i="15"/>
  <c r="V359" i="15"/>
  <c r="V363" i="15"/>
  <c r="V367" i="15"/>
  <c r="V371" i="15"/>
  <c r="V375" i="15"/>
  <c r="V379" i="15"/>
  <c r="V383" i="15"/>
  <c r="V387" i="15"/>
  <c r="V391" i="15"/>
  <c r="V395" i="15"/>
  <c r="V399" i="15"/>
  <c r="V403" i="15"/>
  <c r="V407" i="15"/>
  <c r="V411" i="15"/>
  <c r="V415" i="15"/>
  <c r="Q422" i="15"/>
  <c r="H9" i="15" s="1"/>
  <c r="Q423" i="15"/>
  <c r="J9" i="15" s="1"/>
  <c r="A5" i="15" l="1"/>
  <c r="A18" i="13"/>
  <c r="A22" i="13" s="1"/>
  <c r="A26" i="13" s="1"/>
  <c r="A30" i="13" s="1"/>
  <c r="A34" i="13" s="1"/>
  <c r="A38" i="13" s="1"/>
  <c r="A42" i="13" s="1"/>
  <c r="A46" i="13" s="1"/>
  <c r="A50" i="13" s="1"/>
  <c r="A54" i="13" s="1"/>
  <c r="A58" i="13" s="1"/>
  <c r="A62" i="13" s="1"/>
  <c r="A66" i="13" s="1"/>
  <c r="A70" i="13" s="1"/>
  <c r="A74" i="13" s="1"/>
  <c r="A78" i="13" s="1"/>
  <c r="A82" i="13" s="1"/>
  <c r="A86" i="13" s="1"/>
  <c r="A90" i="13" s="1"/>
  <c r="A94" i="13" s="1"/>
  <c r="A98" i="13" s="1"/>
  <c r="A102" i="13" s="1"/>
  <c r="A106" i="13" s="1"/>
  <c r="A110" i="13" s="1"/>
  <c r="A114" i="13" s="1"/>
  <c r="A118" i="13" s="1"/>
  <c r="A122" i="13" s="1"/>
  <c r="A126" i="13" s="1"/>
  <c r="A130" i="13" s="1"/>
  <c r="A134" i="13" s="1"/>
  <c r="A138" i="13" s="1"/>
  <c r="A142" i="13" s="1"/>
  <c r="A146" i="13" s="1"/>
  <c r="A150" i="13" s="1"/>
  <c r="A154" i="13" s="1"/>
  <c r="A158" i="13" s="1"/>
  <c r="A162" i="13" s="1"/>
  <c r="A166" i="13" s="1"/>
  <c r="A170" i="13" s="1"/>
  <c r="A174" i="13" s="1"/>
  <c r="A178" i="13" s="1"/>
  <c r="A182" i="13" s="1"/>
  <c r="A186" i="13" s="1"/>
  <c r="A190" i="13" s="1"/>
  <c r="A194" i="13" s="1"/>
  <c r="A198" i="13" s="1"/>
  <c r="A202" i="13" s="1"/>
  <c r="A206" i="13" s="1"/>
  <c r="A210" i="13" s="1"/>
  <c r="A214" i="13" s="1"/>
  <c r="A218" i="13" s="1"/>
  <c r="A222" i="13" s="1"/>
  <c r="A226" i="13" s="1"/>
  <c r="A230" i="13" s="1"/>
  <c r="A234" i="13" s="1"/>
  <c r="A238" i="13" s="1"/>
  <c r="A242" i="13" s="1"/>
  <c r="A246" i="13" s="1"/>
  <c r="A250" i="13" s="1"/>
  <c r="A254" i="13" s="1"/>
  <c r="A258" i="13" s="1"/>
  <c r="A262" i="13" s="1"/>
  <c r="A266" i="13" s="1"/>
  <c r="A270" i="13" s="1"/>
  <c r="A274" i="13" s="1"/>
  <c r="A278" i="13" s="1"/>
  <c r="A282" i="13" s="1"/>
  <c r="A286" i="13" s="1"/>
  <c r="A290" i="13" s="1"/>
  <c r="A294" i="13" s="1"/>
  <c r="A298" i="13" s="1"/>
  <c r="A302" i="13" s="1"/>
  <c r="A306" i="13" s="1"/>
  <c r="A310" i="13" s="1"/>
  <c r="A314" i="13" s="1"/>
  <c r="A318" i="13" s="1"/>
  <c r="A322" i="13" s="1"/>
  <c r="A326" i="13" s="1"/>
  <c r="A330" i="13" s="1"/>
  <c r="A334" i="13" s="1"/>
  <c r="A338" i="13" s="1"/>
  <c r="A342" i="13" s="1"/>
  <c r="A346" i="13" s="1"/>
  <c r="A350" i="13" s="1"/>
  <c r="A354" i="13" s="1"/>
  <c r="A358" i="13" s="1"/>
  <c r="A362" i="13" s="1"/>
  <c r="A366" i="13" s="1"/>
  <c r="A370" i="13" s="1"/>
  <c r="A374" i="13" s="1"/>
  <c r="A378" i="13" s="1"/>
  <c r="A382" i="13" s="1"/>
  <c r="A386" i="13" s="1"/>
  <c r="A390" i="13" s="1"/>
  <c r="A394" i="13" s="1"/>
  <c r="A398" i="13" s="1"/>
  <c r="A402" i="13" s="1"/>
  <c r="A406" i="13" s="1"/>
  <c r="A410" i="13" s="1"/>
  <c r="A414" i="13" s="1"/>
  <c r="V179" i="13"/>
  <c r="V183" i="13"/>
  <c r="V187" i="13"/>
  <c r="V191" i="13"/>
  <c r="V195" i="13"/>
  <c r="V199" i="13"/>
  <c r="V203" i="13"/>
  <c r="V207" i="13"/>
  <c r="V211" i="13"/>
  <c r="V215" i="13"/>
  <c r="V219" i="13"/>
  <c r="V223" i="13"/>
  <c r="V227" i="13"/>
  <c r="V231" i="13"/>
  <c r="V235" i="13"/>
  <c r="V239" i="13"/>
  <c r="V243" i="13"/>
  <c r="V247" i="13"/>
  <c r="V251" i="13"/>
  <c r="V255" i="13"/>
  <c r="V259" i="13"/>
  <c r="V263" i="13"/>
  <c r="V267" i="13"/>
  <c r="V271" i="13"/>
  <c r="V275" i="13"/>
  <c r="V279" i="13"/>
  <c r="V283" i="13"/>
  <c r="V287" i="13"/>
  <c r="V291" i="13"/>
  <c r="V295" i="13"/>
  <c r="V299" i="13"/>
  <c r="V303" i="13"/>
  <c r="V307" i="13"/>
  <c r="V311" i="13"/>
  <c r="V315" i="13"/>
  <c r="V319" i="13"/>
  <c r="V323" i="13"/>
  <c r="V327" i="13"/>
  <c r="V331" i="13"/>
  <c r="V335" i="13"/>
  <c r="V339" i="13"/>
  <c r="V343" i="13"/>
  <c r="V347" i="13"/>
  <c r="V351" i="13"/>
  <c r="V355" i="13"/>
  <c r="V359" i="13"/>
  <c r="V363" i="13"/>
  <c r="V367" i="13"/>
  <c r="V371" i="13"/>
  <c r="V375" i="13"/>
  <c r="V379" i="13"/>
  <c r="V383" i="13"/>
  <c r="V387" i="13"/>
  <c r="V391" i="13"/>
  <c r="V395" i="13"/>
  <c r="V399" i="13"/>
  <c r="V403" i="13"/>
  <c r="V407" i="13"/>
  <c r="V411" i="13"/>
  <c r="V415" i="13"/>
  <c r="Q422" i="13"/>
  <c r="H9" i="13" s="1"/>
  <c r="Q423" i="13"/>
  <c r="A5" i="13" s="1"/>
  <c r="J9" i="13" l="1"/>
  <c r="A18" i="12"/>
  <c r="A22" i="12" s="1"/>
  <c r="A26" i="12" s="1"/>
  <c r="A30" i="12" s="1"/>
  <c r="A34" i="12" s="1"/>
  <c r="A38" i="12" s="1"/>
  <c r="A42" i="12" s="1"/>
  <c r="A46" i="12" s="1"/>
  <c r="A50" i="12" s="1"/>
  <c r="A54" i="12" s="1"/>
  <c r="A58" i="12" s="1"/>
  <c r="A62" i="12" s="1"/>
  <c r="A66" i="12" s="1"/>
  <c r="A70" i="12" s="1"/>
  <c r="A74" i="12" s="1"/>
  <c r="A78" i="12" s="1"/>
  <c r="A82" i="12" s="1"/>
  <c r="A86" i="12" s="1"/>
  <c r="A90" i="12" s="1"/>
  <c r="A94" i="12" s="1"/>
  <c r="A98" i="12" s="1"/>
  <c r="A102" i="12" s="1"/>
  <c r="A106" i="12" s="1"/>
  <c r="A110" i="12" s="1"/>
  <c r="A114" i="12" s="1"/>
  <c r="A118" i="12" s="1"/>
  <c r="A122" i="12" s="1"/>
  <c r="A126" i="12" s="1"/>
  <c r="A130" i="12" s="1"/>
  <c r="A134" i="12" s="1"/>
  <c r="A138" i="12" s="1"/>
  <c r="A142" i="12" s="1"/>
  <c r="A146" i="12" s="1"/>
  <c r="A150" i="12" s="1"/>
  <c r="A154" i="12" s="1"/>
  <c r="A158" i="12" s="1"/>
  <c r="A162" i="12" s="1"/>
  <c r="A166" i="12" s="1"/>
  <c r="A170" i="12" s="1"/>
  <c r="A174" i="12" s="1"/>
  <c r="A178" i="12" s="1"/>
  <c r="A182" i="12" s="1"/>
  <c r="A186" i="12" s="1"/>
  <c r="A190" i="12" s="1"/>
  <c r="A194" i="12" s="1"/>
  <c r="A198" i="12" s="1"/>
  <c r="A202" i="12" s="1"/>
  <c r="A206" i="12" s="1"/>
  <c r="A210" i="12" s="1"/>
  <c r="A214" i="12" s="1"/>
  <c r="A218" i="12" s="1"/>
  <c r="A222" i="12" s="1"/>
  <c r="A226" i="12" s="1"/>
  <c r="A230" i="12" s="1"/>
  <c r="A234" i="12" s="1"/>
  <c r="A238" i="12" s="1"/>
  <c r="A242" i="12" s="1"/>
  <c r="A246" i="12" s="1"/>
  <c r="A250" i="12" s="1"/>
  <c r="A254" i="12" s="1"/>
  <c r="A258" i="12" s="1"/>
  <c r="A262" i="12" s="1"/>
  <c r="A266" i="12" s="1"/>
  <c r="A270" i="12" s="1"/>
  <c r="A274" i="12" s="1"/>
  <c r="A278" i="12" s="1"/>
  <c r="A282" i="12" s="1"/>
  <c r="A286" i="12" s="1"/>
  <c r="A290" i="12" s="1"/>
  <c r="A294" i="12" s="1"/>
  <c r="A298" i="12" s="1"/>
  <c r="A302" i="12" s="1"/>
  <c r="A306" i="12" s="1"/>
  <c r="A310" i="12" s="1"/>
  <c r="A314" i="12" s="1"/>
  <c r="A318" i="12" s="1"/>
  <c r="A322" i="12" s="1"/>
  <c r="A326" i="12" s="1"/>
  <c r="A330" i="12" s="1"/>
  <c r="A334" i="12" s="1"/>
  <c r="A338" i="12" s="1"/>
  <c r="A342" i="12" s="1"/>
  <c r="A346" i="12" s="1"/>
  <c r="A350" i="12" s="1"/>
  <c r="A354" i="12" s="1"/>
  <c r="A358" i="12" s="1"/>
  <c r="A362" i="12" s="1"/>
  <c r="A366" i="12" s="1"/>
  <c r="A370" i="12" s="1"/>
  <c r="A374" i="12" s="1"/>
  <c r="A378" i="12" s="1"/>
  <c r="A382" i="12" s="1"/>
  <c r="A386" i="12" s="1"/>
  <c r="A390" i="12" s="1"/>
  <c r="A394" i="12" s="1"/>
  <c r="A398" i="12" s="1"/>
  <c r="A402" i="12" s="1"/>
  <c r="A406" i="12" s="1"/>
  <c r="A410" i="12" s="1"/>
  <c r="A414" i="12" s="1"/>
  <c r="V179" i="12"/>
  <c r="V183" i="12"/>
  <c r="V187" i="12"/>
  <c r="V191" i="12"/>
  <c r="V195" i="12"/>
  <c r="V199" i="12"/>
  <c r="V203" i="12"/>
  <c r="V207" i="12"/>
  <c r="V211" i="12"/>
  <c r="V215" i="12"/>
  <c r="V219" i="12"/>
  <c r="V223" i="12"/>
  <c r="V227" i="12"/>
  <c r="V231" i="12"/>
  <c r="V235" i="12"/>
  <c r="V239" i="12"/>
  <c r="V243" i="12"/>
  <c r="V247" i="12"/>
  <c r="V251" i="12"/>
  <c r="V255" i="12"/>
  <c r="V259" i="12"/>
  <c r="V263" i="12"/>
  <c r="V267" i="12"/>
  <c r="V271" i="12"/>
  <c r="V275" i="12"/>
  <c r="V279" i="12"/>
  <c r="V283" i="12"/>
  <c r="V287" i="12"/>
  <c r="V291" i="12"/>
  <c r="V295" i="12"/>
  <c r="V299" i="12"/>
  <c r="V303" i="12"/>
  <c r="V307" i="12"/>
  <c r="V311" i="12"/>
  <c r="V315" i="12"/>
  <c r="V319" i="12"/>
  <c r="V323" i="12"/>
  <c r="V327" i="12"/>
  <c r="V331" i="12"/>
  <c r="V335" i="12"/>
  <c r="V339" i="12"/>
  <c r="V343" i="12"/>
  <c r="V347" i="12"/>
  <c r="V351" i="12"/>
  <c r="V355" i="12"/>
  <c r="V359" i="12"/>
  <c r="V363" i="12"/>
  <c r="V367" i="12"/>
  <c r="V371" i="12"/>
  <c r="V375" i="12"/>
  <c r="V379" i="12"/>
  <c r="V383" i="12"/>
  <c r="V387" i="12"/>
  <c r="V391" i="12"/>
  <c r="V395" i="12"/>
  <c r="V399" i="12"/>
  <c r="V403" i="12"/>
  <c r="V407" i="12"/>
  <c r="V411" i="12"/>
  <c r="V415" i="12"/>
  <c r="Q422" i="12"/>
  <c r="A5" i="12" s="1"/>
  <c r="Q423" i="12"/>
  <c r="J9" i="12" s="1"/>
  <c r="H9" i="12" l="1"/>
  <c r="H9" i="11"/>
  <c r="A18" i="11"/>
  <c r="A22" i="11"/>
  <c r="A26" i="11" s="1"/>
  <c r="A30" i="11" s="1"/>
  <c r="A34" i="11" s="1"/>
  <c r="A38" i="11" s="1"/>
  <c r="A42" i="11" s="1"/>
  <c r="A46" i="11" s="1"/>
  <c r="A50" i="11" s="1"/>
  <c r="A54" i="11" s="1"/>
  <c r="A58" i="11" s="1"/>
  <c r="A62" i="11" s="1"/>
  <c r="A66" i="11" s="1"/>
  <c r="A70" i="11" s="1"/>
  <c r="A74" i="11" s="1"/>
  <c r="A78" i="11" s="1"/>
  <c r="A82" i="11" s="1"/>
  <c r="A86" i="11" s="1"/>
  <c r="A90" i="11" s="1"/>
  <c r="A94" i="11" s="1"/>
  <c r="A98" i="11" s="1"/>
  <c r="A102" i="11" s="1"/>
  <c r="A106" i="11" s="1"/>
  <c r="A110" i="11" s="1"/>
  <c r="A114" i="11" s="1"/>
  <c r="A118" i="11" s="1"/>
  <c r="A122" i="11" s="1"/>
  <c r="A126" i="11" s="1"/>
  <c r="A130" i="11" s="1"/>
  <c r="A134" i="11" s="1"/>
  <c r="A138" i="11" s="1"/>
  <c r="A142" i="11" s="1"/>
  <c r="A146" i="11" s="1"/>
  <c r="A150" i="11" s="1"/>
  <c r="A154" i="11" s="1"/>
  <c r="A158" i="11" s="1"/>
  <c r="A162" i="11" s="1"/>
  <c r="A166" i="11" s="1"/>
  <c r="A170" i="11" s="1"/>
  <c r="A174" i="11" s="1"/>
  <c r="A178" i="11" s="1"/>
  <c r="A182" i="11" s="1"/>
  <c r="A186" i="11" s="1"/>
  <c r="A190" i="11" s="1"/>
  <c r="A194" i="11" s="1"/>
  <c r="A198" i="11" s="1"/>
  <c r="A202" i="11" s="1"/>
  <c r="A206" i="11" s="1"/>
  <c r="A210" i="11" s="1"/>
  <c r="A214" i="11" s="1"/>
  <c r="A218" i="11" s="1"/>
  <c r="A222" i="11" s="1"/>
  <c r="A226" i="11" s="1"/>
  <c r="A230" i="11" s="1"/>
  <c r="A234" i="11" s="1"/>
  <c r="A238" i="11" s="1"/>
  <c r="A242" i="11" s="1"/>
  <c r="A246" i="11" s="1"/>
  <c r="A250" i="11" s="1"/>
  <c r="A254" i="11" s="1"/>
  <c r="A258" i="11" s="1"/>
  <c r="A262" i="11" s="1"/>
  <c r="A266" i="11" s="1"/>
  <c r="A270" i="11" s="1"/>
  <c r="A274" i="11" s="1"/>
  <c r="A278" i="11" s="1"/>
  <c r="A282" i="11" s="1"/>
  <c r="A286" i="11" s="1"/>
  <c r="A290" i="11" s="1"/>
  <c r="A294" i="11" s="1"/>
  <c r="A298" i="11" s="1"/>
  <c r="A302" i="11" s="1"/>
  <c r="A306" i="11" s="1"/>
  <c r="A310" i="11" s="1"/>
  <c r="A314" i="11" s="1"/>
  <c r="A318" i="11" s="1"/>
  <c r="A322" i="11" s="1"/>
  <c r="A326" i="11" s="1"/>
  <c r="A330" i="11" s="1"/>
  <c r="A334" i="11" s="1"/>
  <c r="A338" i="11" s="1"/>
  <c r="A342" i="11" s="1"/>
  <c r="A346" i="11" s="1"/>
  <c r="A350" i="11" s="1"/>
  <c r="A354" i="11" s="1"/>
  <c r="A358" i="11" s="1"/>
  <c r="A362" i="11" s="1"/>
  <c r="A366" i="11" s="1"/>
  <c r="A370" i="11" s="1"/>
  <c r="A374" i="11" s="1"/>
  <c r="A378" i="11" s="1"/>
  <c r="A382" i="11" s="1"/>
  <c r="A386" i="11" s="1"/>
  <c r="A390" i="11" s="1"/>
  <c r="A394" i="11" s="1"/>
  <c r="A398" i="11" s="1"/>
  <c r="A402" i="11" s="1"/>
  <c r="A406" i="11" s="1"/>
  <c r="A410" i="11" s="1"/>
  <c r="A414" i="11" s="1"/>
  <c r="V179" i="11"/>
  <c r="V183" i="11"/>
  <c r="V187" i="11"/>
  <c r="V191" i="11"/>
  <c r="V195" i="11"/>
  <c r="V199" i="11"/>
  <c r="V203" i="11"/>
  <c r="V207" i="11"/>
  <c r="V211" i="11"/>
  <c r="V215" i="11"/>
  <c r="V219" i="11"/>
  <c r="V223" i="11"/>
  <c r="V227" i="11"/>
  <c r="V231" i="11"/>
  <c r="V235" i="11"/>
  <c r="V239" i="11"/>
  <c r="V243" i="11"/>
  <c r="V247" i="11"/>
  <c r="V251" i="11"/>
  <c r="V255" i="11"/>
  <c r="V259" i="11"/>
  <c r="V263" i="11"/>
  <c r="V267" i="11"/>
  <c r="V271" i="11"/>
  <c r="V275" i="11"/>
  <c r="V279" i="11"/>
  <c r="V283" i="11"/>
  <c r="V287" i="11"/>
  <c r="V291" i="11"/>
  <c r="V295" i="11"/>
  <c r="V299" i="11"/>
  <c r="V303" i="11"/>
  <c r="V307" i="11"/>
  <c r="V311" i="11"/>
  <c r="V315" i="11"/>
  <c r="V319" i="11"/>
  <c r="V323" i="11"/>
  <c r="V327" i="11"/>
  <c r="V331" i="11"/>
  <c r="V335" i="11"/>
  <c r="V339" i="11"/>
  <c r="V343" i="11"/>
  <c r="V347" i="11"/>
  <c r="V351" i="11"/>
  <c r="V355" i="11"/>
  <c r="V359" i="11"/>
  <c r="V363" i="11"/>
  <c r="V367" i="11"/>
  <c r="V371" i="11"/>
  <c r="V375" i="11"/>
  <c r="V379" i="11"/>
  <c r="V383" i="11"/>
  <c r="V387" i="11"/>
  <c r="V391" i="11"/>
  <c r="V395" i="11"/>
  <c r="V399" i="11"/>
  <c r="V403" i="11"/>
  <c r="V407" i="11"/>
  <c r="V411" i="11"/>
  <c r="V415" i="11"/>
  <c r="Q422" i="11"/>
  <c r="A5" i="11" s="1"/>
  <c r="Q423" i="11"/>
  <c r="J9" i="11" s="1"/>
  <c r="A18" i="10" l="1"/>
  <c r="A22" i="10"/>
  <c r="A26" i="10" s="1"/>
  <c r="A30" i="10" s="1"/>
  <c r="A34" i="10" s="1"/>
  <c r="A38" i="10" s="1"/>
  <c r="A42" i="10" s="1"/>
  <c r="A46" i="10" s="1"/>
  <c r="A50" i="10" s="1"/>
  <c r="A54" i="10" s="1"/>
  <c r="A58" i="10" s="1"/>
  <c r="A62" i="10" s="1"/>
  <c r="A66" i="10" s="1"/>
  <c r="A70" i="10" s="1"/>
  <c r="A74" i="10" s="1"/>
  <c r="A78" i="10" s="1"/>
  <c r="A82" i="10" s="1"/>
  <c r="A86" i="10" s="1"/>
  <c r="A90" i="10" s="1"/>
  <c r="A94" i="10" s="1"/>
  <c r="A98" i="10" s="1"/>
  <c r="A102" i="10" s="1"/>
  <c r="A106" i="10" s="1"/>
  <c r="A110" i="10" s="1"/>
  <c r="A114" i="10" s="1"/>
  <c r="A118" i="10" s="1"/>
  <c r="A122" i="10" s="1"/>
  <c r="A126" i="10" s="1"/>
  <c r="A130" i="10" s="1"/>
  <c r="A134" i="10" s="1"/>
  <c r="A138" i="10" s="1"/>
  <c r="A142" i="10" s="1"/>
  <c r="A146" i="10" s="1"/>
  <c r="A150" i="10" s="1"/>
  <c r="A154" i="10" s="1"/>
  <c r="A158" i="10" s="1"/>
  <c r="A162" i="10" s="1"/>
  <c r="A166" i="10" s="1"/>
  <c r="A170" i="10" s="1"/>
  <c r="A174" i="10" s="1"/>
  <c r="A178" i="10" s="1"/>
  <c r="A182" i="10" s="1"/>
  <c r="A186" i="10" s="1"/>
  <c r="A190" i="10" s="1"/>
  <c r="A194" i="10" s="1"/>
  <c r="A198" i="10" s="1"/>
  <c r="A202" i="10" s="1"/>
  <c r="A206" i="10" s="1"/>
  <c r="A210" i="10" s="1"/>
  <c r="A214" i="10" s="1"/>
  <c r="A218" i="10" s="1"/>
  <c r="A222" i="10" s="1"/>
  <c r="A226" i="10" s="1"/>
  <c r="A230" i="10" s="1"/>
  <c r="A234" i="10" s="1"/>
  <c r="A238" i="10" s="1"/>
  <c r="A242" i="10" s="1"/>
  <c r="A246" i="10" s="1"/>
  <c r="A250" i="10" s="1"/>
  <c r="A254" i="10" s="1"/>
  <c r="A258" i="10" s="1"/>
  <c r="A262" i="10" s="1"/>
  <c r="A266" i="10" s="1"/>
  <c r="A270" i="10" s="1"/>
  <c r="A274" i="10" s="1"/>
  <c r="A278" i="10" s="1"/>
  <c r="A282" i="10" s="1"/>
  <c r="A286" i="10" s="1"/>
  <c r="A290" i="10" s="1"/>
  <c r="A294" i="10" s="1"/>
  <c r="A298" i="10" s="1"/>
  <c r="A302" i="10" s="1"/>
  <c r="A306" i="10" s="1"/>
  <c r="A310" i="10" s="1"/>
  <c r="A314" i="10" s="1"/>
  <c r="A318" i="10" s="1"/>
  <c r="A322" i="10" s="1"/>
  <c r="A326" i="10" s="1"/>
  <c r="A330" i="10" s="1"/>
  <c r="A334" i="10" s="1"/>
  <c r="A338" i="10" s="1"/>
  <c r="A342" i="10" s="1"/>
  <c r="A346" i="10" s="1"/>
  <c r="A350" i="10" s="1"/>
  <c r="A354" i="10" s="1"/>
  <c r="A358" i="10" s="1"/>
  <c r="A362" i="10" s="1"/>
  <c r="A366" i="10" s="1"/>
  <c r="A370" i="10" s="1"/>
  <c r="A374" i="10" s="1"/>
  <c r="A378" i="10" s="1"/>
  <c r="A382" i="10" s="1"/>
  <c r="A386" i="10" s="1"/>
  <c r="A390" i="10" s="1"/>
  <c r="A394" i="10" s="1"/>
  <c r="A398" i="10" s="1"/>
  <c r="A402" i="10" s="1"/>
  <c r="A406" i="10" s="1"/>
  <c r="A410" i="10" s="1"/>
  <c r="A414" i="10" s="1"/>
  <c r="V179" i="10"/>
  <c r="V183" i="10"/>
  <c r="V187" i="10"/>
  <c r="V191" i="10"/>
  <c r="V195" i="10"/>
  <c r="V199" i="10"/>
  <c r="V203" i="10"/>
  <c r="V207" i="10"/>
  <c r="V211" i="10"/>
  <c r="V215" i="10"/>
  <c r="V219" i="10"/>
  <c r="V223" i="10"/>
  <c r="V227" i="10"/>
  <c r="V231" i="10"/>
  <c r="V235" i="10"/>
  <c r="V239" i="10"/>
  <c r="V243" i="10"/>
  <c r="V247" i="10"/>
  <c r="V251" i="10"/>
  <c r="V255" i="10"/>
  <c r="V259" i="10"/>
  <c r="V263" i="10"/>
  <c r="V267" i="10"/>
  <c r="V271" i="10"/>
  <c r="V275" i="10"/>
  <c r="V279" i="10"/>
  <c r="V283" i="10"/>
  <c r="V287" i="10"/>
  <c r="V291" i="10"/>
  <c r="V295" i="10"/>
  <c r="V299" i="10"/>
  <c r="V303" i="10"/>
  <c r="V307" i="10"/>
  <c r="V311" i="10"/>
  <c r="V315" i="10"/>
  <c r="V319" i="10"/>
  <c r="V323" i="10"/>
  <c r="V327" i="10"/>
  <c r="V331" i="10"/>
  <c r="V335" i="10"/>
  <c r="V339" i="10"/>
  <c r="V343" i="10"/>
  <c r="V347" i="10"/>
  <c r="V351" i="10"/>
  <c r="V355" i="10"/>
  <c r="V359" i="10"/>
  <c r="V363" i="10"/>
  <c r="V367" i="10"/>
  <c r="V371" i="10"/>
  <c r="V375" i="10"/>
  <c r="V379" i="10"/>
  <c r="V383" i="10"/>
  <c r="V387" i="10"/>
  <c r="V391" i="10"/>
  <c r="V395" i="10"/>
  <c r="V399" i="10"/>
  <c r="V403" i="10"/>
  <c r="V407" i="10"/>
  <c r="V411" i="10"/>
  <c r="V415" i="10"/>
  <c r="Q422" i="10"/>
  <c r="A5" i="10" s="1"/>
  <c r="Q423" i="10"/>
  <c r="J9" i="10" s="1"/>
  <c r="H9" i="10" l="1"/>
  <c r="A18" i="8"/>
  <c r="A22" i="8" s="1"/>
  <c r="A26" i="8" s="1"/>
  <c r="A30" i="8" s="1"/>
  <c r="A34" i="8" s="1"/>
  <c r="A38" i="8" s="1"/>
  <c r="A42" i="8" s="1"/>
  <c r="A46" i="8" s="1"/>
  <c r="A50" i="8" s="1"/>
  <c r="A54" i="8" s="1"/>
  <c r="A58" i="8" s="1"/>
  <c r="A62" i="8" s="1"/>
  <c r="A66" i="8" s="1"/>
  <c r="A70" i="8" s="1"/>
  <c r="A74" i="8" s="1"/>
  <c r="A78" i="8" s="1"/>
  <c r="A82" i="8" s="1"/>
  <c r="A86" i="8" s="1"/>
  <c r="A90" i="8" s="1"/>
  <c r="A94" i="8" s="1"/>
  <c r="A98" i="8" s="1"/>
  <c r="A102" i="8" s="1"/>
  <c r="A106" i="8" s="1"/>
  <c r="A110" i="8" s="1"/>
  <c r="A114" i="8" s="1"/>
  <c r="A118" i="8" s="1"/>
  <c r="A122" i="8" s="1"/>
  <c r="A126" i="8" s="1"/>
  <c r="A130" i="8" s="1"/>
  <c r="A134" i="8" s="1"/>
  <c r="A138" i="8" s="1"/>
  <c r="A142" i="8" s="1"/>
  <c r="A146" i="8" s="1"/>
  <c r="A150" i="8" s="1"/>
  <c r="A154" i="8" s="1"/>
  <c r="A158" i="8" s="1"/>
  <c r="A162" i="8" s="1"/>
  <c r="A166" i="8" s="1"/>
  <c r="A170" i="8" s="1"/>
  <c r="A174" i="8" s="1"/>
  <c r="A178" i="8" s="1"/>
  <c r="A182" i="8" s="1"/>
  <c r="A186" i="8" s="1"/>
  <c r="A190" i="8" s="1"/>
  <c r="A194" i="8" s="1"/>
  <c r="A198" i="8" s="1"/>
  <c r="A202" i="8" s="1"/>
  <c r="A206" i="8" s="1"/>
  <c r="A210" i="8" s="1"/>
  <c r="A214" i="8" s="1"/>
  <c r="A218" i="8" s="1"/>
  <c r="A222" i="8" s="1"/>
  <c r="A226" i="8" s="1"/>
  <c r="A230" i="8" s="1"/>
  <c r="A234" i="8" s="1"/>
  <c r="A238" i="8" s="1"/>
  <c r="A242" i="8" s="1"/>
  <c r="A246" i="8" s="1"/>
  <c r="A250" i="8" s="1"/>
  <c r="A254" i="8" s="1"/>
  <c r="A258" i="8" s="1"/>
  <c r="A262" i="8" s="1"/>
  <c r="A266" i="8" s="1"/>
  <c r="A270" i="8" s="1"/>
  <c r="A274" i="8" s="1"/>
  <c r="A278" i="8" s="1"/>
  <c r="A282" i="8" s="1"/>
  <c r="A286" i="8" s="1"/>
  <c r="A290" i="8" s="1"/>
  <c r="A294" i="8" s="1"/>
  <c r="A298" i="8" s="1"/>
  <c r="A302" i="8" s="1"/>
  <c r="A306" i="8" s="1"/>
  <c r="A310" i="8" s="1"/>
  <c r="A314" i="8" s="1"/>
  <c r="A318" i="8" s="1"/>
  <c r="A322" i="8" s="1"/>
  <c r="A326" i="8" s="1"/>
  <c r="A330" i="8" s="1"/>
  <c r="A334" i="8" s="1"/>
  <c r="A338" i="8" s="1"/>
  <c r="A342" i="8" s="1"/>
  <c r="A346" i="8" s="1"/>
  <c r="A350" i="8" s="1"/>
  <c r="A354" i="8" s="1"/>
  <c r="A358" i="8" s="1"/>
  <c r="A362" i="8" s="1"/>
  <c r="A366" i="8" s="1"/>
  <c r="A370" i="8" s="1"/>
  <c r="A374" i="8" s="1"/>
  <c r="A378" i="8" s="1"/>
  <c r="A382" i="8" s="1"/>
  <c r="A386" i="8" s="1"/>
  <c r="A390" i="8" s="1"/>
  <c r="A394" i="8" s="1"/>
  <c r="A398" i="8" s="1"/>
  <c r="A402" i="8" s="1"/>
  <c r="A406" i="8" s="1"/>
  <c r="A410" i="8" s="1"/>
  <c r="A414" i="8" s="1"/>
  <c r="V179" i="8"/>
  <c r="V183" i="8"/>
  <c r="V187" i="8"/>
  <c r="V191" i="8"/>
  <c r="V195" i="8"/>
  <c r="V199" i="8"/>
  <c r="V203" i="8"/>
  <c r="V207" i="8"/>
  <c r="V211" i="8"/>
  <c r="V215" i="8"/>
  <c r="V219" i="8"/>
  <c r="V223" i="8"/>
  <c r="V227" i="8"/>
  <c r="V231" i="8"/>
  <c r="V235" i="8"/>
  <c r="V239" i="8"/>
  <c r="V243" i="8"/>
  <c r="V247" i="8"/>
  <c r="V251" i="8"/>
  <c r="V255" i="8"/>
  <c r="V259" i="8"/>
  <c r="V263" i="8"/>
  <c r="V267" i="8"/>
  <c r="V271" i="8"/>
  <c r="V275" i="8"/>
  <c r="V279" i="8"/>
  <c r="V283" i="8"/>
  <c r="V287" i="8"/>
  <c r="V291" i="8"/>
  <c r="V295" i="8"/>
  <c r="V299" i="8"/>
  <c r="V303" i="8"/>
  <c r="V307" i="8"/>
  <c r="V311" i="8"/>
  <c r="V315" i="8"/>
  <c r="V319" i="8"/>
  <c r="V323" i="8"/>
  <c r="V327" i="8"/>
  <c r="V331" i="8"/>
  <c r="V335" i="8"/>
  <c r="V339" i="8"/>
  <c r="V343" i="8"/>
  <c r="V347" i="8"/>
  <c r="V351" i="8"/>
  <c r="V355" i="8"/>
  <c r="V359" i="8"/>
  <c r="V363" i="8"/>
  <c r="V367" i="8"/>
  <c r="V371" i="8"/>
  <c r="V375" i="8"/>
  <c r="V379" i="8"/>
  <c r="V383" i="8"/>
  <c r="V387" i="8"/>
  <c r="V391" i="8"/>
  <c r="V395" i="8"/>
  <c r="V399" i="8"/>
  <c r="V403" i="8"/>
  <c r="V407" i="8"/>
  <c r="V411" i="8"/>
  <c r="V415" i="8"/>
  <c r="Q422" i="8"/>
  <c r="H9" i="8" s="1"/>
  <c r="Q423" i="8"/>
  <c r="J9" i="8" s="1"/>
  <c r="A5" i="8" l="1"/>
  <c r="A18" i="7" l="1"/>
  <c r="A22" i="7"/>
  <c r="A26" i="7"/>
  <c r="A30" i="7"/>
  <c r="A34" i="7"/>
  <c r="A38" i="7" s="1"/>
  <c r="A42" i="7" s="1"/>
  <c r="A46" i="7" s="1"/>
  <c r="A50" i="7" s="1"/>
  <c r="A54" i="7" s="1"/>
  <c r="A58" i="7" s="1"/>
  <c r="A62" i="7" s="1"/>
  <c r="A66" i="7" s="1"/>
  <c r="A70" i="7" s="1"/>
  <c r="A74" i="7" s="1"/>
  <c r="A78" i="7" s="1"/>
  <c r="A82" i="7" s="1"/>
  <c r="A86" i="7" s="1"/>
  <c r="A90" i="7" s="1"/>
  <c r="A94" i="7" s="1"/>
  <c r="A98" i="7" s="1"/>
  <c r="A102" i="7" s="1"/>
  <c r="A106" i="7" s="1"/>
  <c r="A110" i="7" s="1"/>
  <c r="A114" i="7" s="1"/>
  <c r="A118" i="7" s="1"/>
  <c r="A122" i="7" s="1"/>
  <c r="A126" i="7" s="1"/>
  <c r="A130" i="7" s="1"/>
  <c r="A134" i="7" s="1"/>
  <c r="A138" i="7" s="1"/>
  <c r="A142" i="7" s="1"/>
  <c r="A146" i="7" s="1"/>
  <c r="A150" i="7" s="1"/>
  <c r="A154" i="7" s="1"/>
  <c r="A158" i="7" s="1"/>
  <c r="A162" i="7" s="1"/>
  <c r="A166" i="7" s="1"/>
  <c r="A170" i="7" s="1"/>
  <c r="A174" i="7" s="1"/>
  <c r="A178" i="7" s="1"/>
  <c r="A182" i="7" s="1"/>
  <c r="A186" i="7" s="1"/>
  <c r="A190" i="7" s="1"/>
  <c r="A194" i="7" s="1"/>
  <c r="A198" i="7" s="1"/>
  <c r="A202" i="7" s="1"/>
  <c r="A206" i="7" s="1"/>
  <c r="A210" i="7" s="1"/>
  <c r="A214" i="7" s="1"/>
  <c r="A218" i="7" s="1"/>
  <c r="A222" i="7" s="1"/>
  <c r="A226" i="7" s="1"/>
  <c r="A230" i="7" s="1"/>
  <c r="A234" i="7" s="1"/>
  <c r="A238" i="7" s="1"/>
  <c r="A242" i="7" s="1"/>
  <c r="A246" i="7" s="1"/>
  <c r="A250" i="7" s="1"/>
  <c r="A254" i="7" s="1"/>
  <c r="A258" i="7" s="1"/>
  <c r="A262" i="7" s="1"/>
  <c r="A266" i="7" s="1"/>
  <c r="A270" i="7" s="1"/>
  <c r="A274" i="7" s="1"/>
  <c r="A278" i="7" s="1"/>
  <c r="A282" i="7" s="1"/>
  <c r="A286" i="7" s="1"/>
  <c r="A290" i="7" s="1"/>
  <c r="A294" i="7" s="1"/>
  <c r="A298" i="7" s="1"/>
  <c r="A302" i="7" s="1"/>
  <c r="A306" i="7" s="1"/>
  <c r="A310" i="7" s="1"/>
  <c r="A314" i="7" s="1"/>
  <c r="A318" i="7" s="1"/>
  <c r="A322" i="7" s="1"/>
  <c r="A326" i="7" s="1"/>
  <c r="A330" i="7" s="1"/>
  <c r="A334" i="7" s="1"/>
  <c r="A338" i="7" s="1"/>
  <c r="A342" i="7" s="1"/>
  <c r="A346" i="7" s="1"/>
  <c r="A350" i="7" s="1"/>
  <c r="A354" i="7" s="1"/>
  <c r="A358" i="7" s="1"/>
  <c r="A362" i="7" s="1"/>
  <c r="A366" i="7" s="1"/>
  <c r="A370" i="7" s="1"/>
  <c r="A374" i="7" s="1"/>
  <c r="A378" i="7" s="1"/>
  <c r="A382" i="7" s="1"/>
  <c r="A386" i="7" s="1"/>
  <c r="A390" i="7" s="1"/>
  <c r="A394" i="7" s="1"/>
  <c r="A398" i="7" s="1"/>
  <c r="A402" i="7" s="1"/>
  <c r="A406" i="7" s="1"/>
  <c r="A410" i="7" s="1"/>
  <c r="A414" i="7" s="1"/>
  <c r="V179" i="7"/>
  <c r="V183" i="7"/>
  <c r="V187" i="7"/>
  <c r="V191" i="7"/>
  <c r="V195" i="7"/>
  <c r="V199" i="7"/>
  <c r="V203" i="7"/>
  <c r="V207" i="7"/>
  <c r="V211" i="7"/>
  <c r="V215" i="7"/>
  <c r="V219" i="7"/>
  <c r="V223" i="7"/>
  <c r="V227" i="7"/>
  <c r="V231" i="7"/>
  <c r="V235" i="7"/>
  <c r="V239" i="7"/>
  <c r="V243" i="7"/>
  <c r="V247" i="7"/>
  <c r="V251" i="7"/>
  <c r="V255" i="7"/>
  <c r="V259" i="7"/>
  <c r="V263" i="7"/>
  <c r="V267" i="7"/>
  <c r="V271" i="7"/>
  <c r="V275" i="7"/>
  <c r="V279" i="7"/>
  <c r="V283" i="7"/>
  <c r="V287" i="7"/>
  <c r="V291" i="7"/>
  <c r="V295" i="7"/>
  <c r="V299" i="7"/>
  <c r="V303" i="7"/>
  <c r="V307" i="7"/>
  <c r="V311" i="7"/>
  <c r="V315" i="7"/>
  <c r="V319" i="7"/>
  <c r="V323" i="7"/>
  <c r="V327" i="7"/>
  <c r="V331" i="7"/>
  <c r="V335" i="7"/>
  <c r="V339" i="7"/>
  <c r="V343" i="7"/>
  <c r="V347" i="7"/>
  <c r="V351" i="7"/>
  <c r="V355" i="7"/>
  <c r="V359" i="7"/>
  <c r="V363" i="7"/>
  <c r="V367" i="7"/>
  <c r="V371" i="7"/>
  <c r="V375" i="7"/>
  <c r="V379" i="7"/>
  <c r="V383" i="7"/>
  <c r="V387" i="7"/>
  <c r="V391" i="7"/>
  <c r="V395" i="7"/>
  <c r="V399" i="7"/>
  <c r="V403" i="7"/>
  <c r="V407" i="7"/>
  <c r="V411" i="7"/>
  <c r="V415" i="7"/>
  <c r="Q422" i="7"/>
  <c r="A5" i="7" s="1"/>
  <c r="Q423" i="7"/>
  <c r="J9" i="7" s="1"/>
  <c r="H9" i="7" l="1"/>
  <c r="A18" i="6"/>
  <c r="A22" i="6" s="1"/>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V179" i="6"/>
  <c r="V183" i="6"/>
  <c r="V187" i="6"/>
  <c r="V191" i="6"/>
  <c r="V195" i="6"/>
  <c r="V199" i="6"/>
  <c r="V203" i="6"/>
  <c r="V207" i="6"/>
  <c r="V211" i="6"/>
  <c r="V215" i="6"/>
  <c r="V219" i="6"/>
  <c r="V223" i="6"/>
  <c r="V227" i="6"/>
  <c r="V231" i="6"/>
  <c r="V235" i="6"/>
  <c r="V239" i="6"/>
  <c r="V243" i="6"/>
  <c r="V247" i="6"/>
  <c r="V251" i="6"/>
  <c r="V255" i="6"/>
  <c r="V259" i="6"/>
  <c r="V263" i="6"/>
  <c r="V267" i="6"/>
  <c r="V271" i="6"/>
  <c r="V275" i="6"/>
  <c r="V279" i="6"/>
  <c r="V283" i="6"/>
  <c r="V287" i="6"/>
  <c r="V291" i="6"/>
  <c r="V295" i="6"/>
  <c r="V299" i="6"/>
  <c r="V303" i="6"/>
  <c r="V307" i="6"/>
  <c r="V311" i="6"/>
  <c r="V315" i="6"/>
  <c r="V319" i="6"/>
  <c r="V323" i="6"/>
  <c r="V327" i="6"/>
  <c r="V331" i="6"/>
  <c r="V335" i="6"/>
  <c r="V339" i="6"/>
  <c r="V343" i="6"/>
  <c r="V347" i="6"/>
  <c r="V351" i="6"/>
  <c r="V355" i="6"/>
  <c r="V359" i="6"/>
  <c r="V363" i="6"/>
  <c r="V367" i="6"/>
  <c r="V371" i="6"/>
  <c r="V375" i="6"/>
  <c r="V379" i="6"/>
  <c r="V383" i="6"/>
  <c r="V387" i="6"/>
  <c r="V391" i="6"/>
  <c r="V395" i="6"/>
  <c r="V399" i="6"/>
  <c r="V403" i="6"/>
  <c r="V407" i="6"/>
  <c r="V411" i="6"/>
  <c r="V415" i="6"/>
  <c r="Q422" i="6"/>
  <c r="Q423" i="6"/>
  <c r="A18" i="5" l="1"/>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V179" i="5"/>
  <c r="V183" i="5"/>
  <c r="V187" i="5"/>
  <c r="V191" i="5"/>
  <c r="V195" i="5"/>
  <c r="V199" i="5"/>
  <c r="V203" i="5"/>
  <c r="V207" i="5"/>
  <c r="V211" i="5"/>
  <c r="V215" i="5"/>
  <c r="V219" i="5"/>
  <c r="V223" i="5"/>
  <c r="V227" i="5"/>
  <c r="V231" i="5"/>
  <c r="V235" i="5"/>
  <c r="V239" i="5"/>
  <c r="V243" i="5"/>
  <c r="V247" i="5"/>
  <c r="V251" i="5"/>
  <c r="V255" i="5"/>
  <c r="V259" i="5"/>
  <c r="V263" i="5"/>
  <c r="V267" i="5"/>
  <c r="V271" i="5"/>
  <c r="V275" i="5"/>
  <c r="V279" i="5"/>
  <c r="V283" i="5"/>
  <c r="V287" i="5"/>
  <c r="V291" i="5"/>
  <c r="V295" i="5"/>
  <c r="V299" i="5"/>
  <c r="V303" i="5"/>
  <c r="V307" i="5"/>
  <c r="V311" i="5"/>
  <c r="V315" i="5"/>
  <c r="V319" i="5"/>
  <c r="V323" i="5"/>
  <c r="V327" i="5"/>
  <c r="V331" i="5"/>
  <c r="V335" i="5"/>
  <c r="V339" i="5"/>
  <c r="V343" i="5"/>
  <c r="V347" i="5"/>
  <c r="V351" i="5"/>
  <c r="V355" i="5"/>
  <c r="V359" i="5"/>
  <c r="V363" i="5"/>
  <c r="V367" i="5"/>
  <c r="V371" i="5"/>
  <c r="V375" i="5"/>
  <c r="V379" i="5"/>
  <c r="V383" i="5"/>
  <c r="V387" i="5"/>
  <c r="V391" i="5"/>
  <c r="V395" i="5"/>
  <c r="V399" i="5"/>
  <c r="V403" i="5"/>
  <c r="V407" i="5"/>
  <c r="V411" i="5"/>
  <c r="V415" i="5"/>
  <c r="Q422" i="5"/>
  <c r="H9" i="5" s="1"/>
  <c r="Q423" i="5"/>
  <c r="J9" i="5" s="1"/>
  <c r="A5" i="5"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<sst xmlns="http://schemas.openxmlformats.org/spreadsheetml/2006/main" count="72525" uniqueCount="1042">
  <si>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</si>
  <si>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</si>
  <si>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</si>
  <si>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</si>
  <si>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</si>
  <si>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</si>
  <si>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</si>
  <si>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</si>
  <si>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</si>
  <si>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</si>
  <si>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</si>
  <si>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</si>
  <si>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</si>
  <si>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</si>
  <si>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</si>
  <si>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</si>
  <si>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</si>
  <si>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</si>
  <si>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</si>
  <si>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</si>
  <si>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</si>
  <si>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</si>
  <si>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</si>
  <si>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</si>
  <si>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</si>
  <si>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</si>
  <si>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</si>
  <si>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</si>
  <si>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</si>
  <si>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</si>
  <si>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</si>
  <si>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</si>
  <si>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</si>
  <si>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</si>
  <si>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</si>
  <si>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</si>
  <si>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</si>
  <si>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</si>
  <si>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</si>
  <si>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</si>
  <si>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</si>
  <si>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</si>
  <si>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</si>
  <si>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Juan Esposo</t>
  </si>
  <si>
    <t>Advanced Culinary Training Program</t>
  </si>
  <si>
    <t>Hyde Park, NY</t>
  </si>
  <si>
    <t>CS2</t>
  </si>
  <si>
    <t xml:space="preserve">National Restaurant Association Educational Fondation </t>
  </si>
  <si>
    <t>Zion Williams</t>
  </si>
  <si>
    <t>CS3</t>
  </si>
  <si>
    <t>Ranelle Jaravata</t>
  </si>
  <si>
    <t>Melvin Gleen</t>
  </si>
  <si>
    <t>CSSSN</t>
  </si>
  <si>
    <t>Kadeem Wickham</t>
  </si>
  <si>
    <t>02/21/2023 - 02/26/2023</t>
  </si>
  <si>
    <t>San Antonio, TX</t>
  </si>
  <si>
    <t>11/6/2022 - 11/12/2022</t>
  </si>
  <si>
    <t>Alexis Celisbeltran</t>
  </si>
  <si>
    <t>Christopher Crocker</t>
  </si>
  <si>
    <t>Justin Wollam</t>
  </si>
  <si>
    <t>Meals
Training Fee
Other Expense</t>
  </si>
  <si>
    <t>X
X
X</t>
  </si>
  <si>
    <t xml:space="preserve"> </t>
  </si>
  <si>
    <t xml:space="preserve">National Restaurant Association Educational Foundation </t>
  </si>
  <si>
    <t>Norma Crowther</t>
  </si>
  <si>
    <t>norma.a.crowther.civ@us.navy.mil</t>
  </si>
  <si>
    <t>NAVAL SUPPLY SYSTEMS COMMAND</t>
  </si>
  <si>
    <t>DEPARTMENT OF THE NAVY</t>
  </si>
  <si>
    <t>$225  
$995
$120</t>
  </si>
  <si>
    <t>National Restaurant Association</t>
  </si>
  <si>
    <t>Marybeth Brejnik</t>
  </si>
  <si>
    <t>Director</t>
  </si>
  <si>
    <t>Brand Innovators Summit</t>
  </si>
  <si>
    <t>New York, NY</t>
  </si>
  <si>
    <t>Brand Innovators</t>
  </si>
  <si>
    <t>Christine Estes</t>
  </si>
  <si>
    <t>Vice President</t>
  </si>
  <si>
    <t>10/16/2022-10/20/2022</t>
  </si>
  <si>
    <t>Richard Honiball</t>
  </si>
  <si>
    <t>EVP/CMMO</t>
  </si>
  <si>
    <t>Nestle</t>
  </si>
  <si>
    <t>Nestle USA</t>
  </si>
  <si>
    <t>Arlington, VA</t>
  </si>
  <si>
    <t>11/8/2022-11/10/2022</t>
  </si>
  <si>
    <t>Kenneth Epps</t>
  </si>
  <si>
    <t>Commander, WSS</t>
  </si>
  <si>
    <t>Symposium on Statecraft</t>
  </si>
  <si>
    <t>The Mentor Group Boston</t>
  </si>
  <si>
    <t>Washington, DC</t>
  </si>
  <si>
    <t>11/30/2022-12/03/2022</t>
  </si>
  <si>
    <t>x</t>
  </si>
  <si>
    <t>Misc-trans/Reg fee</t>
  </si>
  <si>
    <t>3/19/2023-3/31/2023</t>
  </si>
  <si>
    <t>OSF</t>
  </si>
  <si>
    <t>LT, DC, USN</t>
  </si>
  <si>
    <t>Hotel/Meals</t>
  </si>
  <si>
    <t>Osteo Science Foundation</t>
  </si>
  <si>
    <t>Washington DC</t>
  </si>
  <si>
    <t>Oral &amp; Maxillofacial Surgery Residency program</t>
  </si>
  <si>
    <t>Ryane Staples</t>
  </si>
  <si>
    <t>10/28/2022 - 11/03/2022</t>
  </si>
  <si>
    <t>American Society of Tropical Medicine and Hygiene Annual Conference</t>
  </si>
  <si>
    <t>Doctor, Civilian</t>
  </si>
  <si>
    <t>Registration</t>
  </si>
  <si>
    <t>American Society of Tropical Medicine and Hygiene</t>
  </si>
  <si>
    <t>Seattle, WA</t>
  </si>
  <si>
    <t>Carola Salas</t>
  </si>
  <si>
    <t>Meals and Ground Transportation</t>
  </si>
  <si>
    <t>02/26/2023 - 03/02/2023</t>
  </si>
  <si>
    <t>The Geneva Foundation</t>
  </si>
  <si>
    <t>CAPT, NC</t>
  </si>
  <si>
    <t>Honolulu, HI</t>
  </si>
  <si>
    <t>FRESH: Female Readiness-Enhancing Scoping Review of Health Literature</t>
  </si>
  <si>
    <t>Jennifer Buechel</t>
  </si>
  <si>
    <t>10/16/2022-10/19/2022</t>
  </si>
  <si>
    <t>American College of Obstretrics and Gynecology</t>
  </si>
  <si>
    <t>Commander</t>
  </si>
  <si>
    <t>$144.00 $200.00 $450.00</t>
  </si>
  <si>
    <t>Air Trans  Ground Trans Registration</t>
  </si>
  <si>
    <t>$720    $290.22</t>
  </si>
  <si>
    <t xml:space="preserve">X           </t>
  </si>
  <si>
    <t>Hotel           Other</t>
  </si>
  <si>
    <t>Las Vaega, NV</t>
  </si>
  <si>
    <t>American College of Obstretrics and Gynecology Armed Forces 2022 Annual District Meeting</t>
  </si>
  <si>
    <t>Steven Banks</t>
  </si>
  <si>
    <t>$130
$288.50</t>
  </si>
  <si>
    <t>X
X</t>
  </si>
  <si>
    <t>Taxi
Meals</t>
  </si>
  <si>
    <t>9/28/2022- 10/1/2022</t>
  </si>
  <si>
    <t>American College of Physicians</t>
  </si>
  <si>
    <t>Lodging</t>
  </si>
  <si>
    <t>Savannah, GA</t>
  </si>
  <si>
    <t>ACP Board of Governors Meeting</t>
  </si>
  <si>
    <t>Mark Tschanz</t>
  </si>
  <si>
    <t>Registration Fees</t>
  </si>
  <si>
    <t>11/4/2022- 11/7/2022</t>
  </si>
  <si>
    <t>Depuy-Synthes</t>
  </si>
  <si>
    <t>Lieutenant</t>
  </si>
  <si>
    <t>$50
$200</t>
  </si>
  <si>
    <t>Taxi
Hotel</t>
  </si>
  <si>
    <t>Glendale, AZ</t>
  </si>
  <si>
    <t>AO Trauma Advanced Principles  of Fractures Management Course</t>
  </si>
  <si>
    <t>Robert Tardiff</t>
  </si>
  <si>
    <t>Kevin Foley</t>
  </si>
  <si>
    <t>Galen Sanderson</t>
  </si>
  <si>
    <t>Lieutenant Commander</t>
  </si>
  <si>
    <t>Daniel Enriquez</t>
  </si>
  <si>
    <t xml:space="preserve">X
</t>
  </si>
  <si>
    <t>12/11/2022-12/16/2022</t>
  </si>
  <si>
    <t>Society of Military Orthopaedic Surgeons</t>
  </si>
  <si>
    <t>$120
$438</t>
  </si>
  <si>
    <t>SOMOS</t>
  </si>
  <si>
    <t>Scottsdale, AZ</t>
  </si>
  <si>
    <t>SOMOS Annual Orthpaedic Conference</t>
  </si>
  <si>
    <t>John Wyatt</t>
  </si>
  <si>
    <t>12/13/2022-12/16/2022</t>
  </si>
  <si>
    <t>$120
$292</t>
  </si>
  <si>
    <t>Karolina Serhan</t>
  </si>
  <si>
    <t>12/12/2022-12/16/2022</t>
  </si>
  <si>
    <t>Alexander Li</t>
  </si>
  <si>
    <t>$120
$584</t>
  </si>
  <si>
    <t>Jonathan Kallevang</t>
  </si>
  <si>
    <t>Daniel Johnson</t>
  </si>
  <si>
    <t>10/21/2022- 10/24/2022</t>
  </si>
  <si>
    <t>Society of Developmental and Behavior Pediatrics</t>
  </si>
  <si>
    <t>Denver, CO</t>
  </si>
  <si>
    <t>Annual Meeting</t>
  </si>
  <si>
    <t>Ingrid Carnevale</t>
  </si>
  <si>
    <t>10/14/2022- 10/16/2022</t>
  </si>
  <si>
    <t>Strasbourg Osteosynthesis Research Group</t>
  </si>
  <si>
    <t>Geneva Foundation</t>
  </si>
  <si>
    <t>Trauma, TMJ and Cosmetic Surgery Course</t>
  </si>
  <si>
    <t>Samuel Raffaelli</t>
  </si>
  <si>
    <t>$353
$100</t>
  </si>
  <si>
    <t>Meals
Other</t>
  </si>
  <si>
    <t>11/1/2022- 11/5/2022</t>
  </si>
  <si>
    <t>New Jersey Academy of Family Physicians</t>
  </si>
  <si>
    <t>Captain</t>
  </si>
  <si>
    <t xml:space="preserve">
</t>
  </si>
  <si>
    <t>$1743      $92</t>
  </si>
  <si>
    <t>Air Trans   Ground Trans</t>
  </si>
  <si>
    <t>New Jersey Academy of Family Physcians</t>
  </si>
  <si>
    <t>Atlantic City, NJ</t>
  </si>
  <si>
    <t>National Conference on Emergency Medicine</t>
  </si>
  <si>
    <t>Joseph Kotora</t>
  </si>
  <si>
    <t>conrad.w.cascadden.mil@health.mil</t>
  </si>
  <si>
    <t>LCDR Conrad W Cascadden, JAGC, USN</t>
  </si>
  <si>
    <t>BUMED</t>
  </si>
  <si>
    <t>3/9/2023 to 3/11/2023</t>
  </si>
  <si>
    <t>San Diego Association of Governments (SANDAG)</t>
  </si>
  <si>
    <t>NRSW Executive Director</t>
  </si>
  <si>
    <t xml:space="preserve">Lodging </t>
  </si>
  <si>
    <t>SANDAG</t>
  </si>
  <si>
    <t>Alpine, CA</t>
  </si>
  <si>
    <t>SANDAG Board Retreat</t>
  </si>
  <si>
    <t>Dennis Keck</t>
  </si>
  <si>
    <t>3/2/2023 to 3/11/2023</t>
  </si>
  <si>
    <t>German Ministry of Defence</t>
  </si>
  <si>
    <t>Commanding Officer, Naval Air Station Lemoore</t>
  </si>
  <si>
    <t>Lodging &amp; Airfare</t>
  </si>
  <si>
    <t>Washington, DC; Brussels, Belgium;  Berlin, Germany; Frankfurt, Germany</t>
  </si>
  <si>
    <t>Bundeswehr Transatlantik Seminar in Belgium &amp; Germany</t>
  </si>
  <si>
    <t>CAPT Douglas Peterson</t>
  </si>
  <si>
    <t>hannah.a.yi.mil@us.navy.mil</t>
  </si>
  <si>
    <t xml:space="preserve">LT Yi, Hannah </t>
  </si>
  <si>
    <t>REPORTING PERIOD: APRIL1-SEPTEMBER 30, 2023</t>
  </si>
  <si>
    <t>REPORTING PERIOD: OCTOBER 1, 2022-MARCH 31, 2023</t>
  </si>
  <si>
    <t>Commander, Navy Installations Command</t>
  </si>
  <si>
    <t>1353 Travel Report for Commander, Navy Installations Command for the Reporting Period OCTOBER 1, 2022-MARCH 31, 2023</t>
  </si>
  <si>
    <t>12/1/2022-12/3/2022</t>
  </si>
  <si>
    <t>The Mentor Group</t>
  </si>
  <si>
    <t>Commander, MNCC</t>
  </si>
  <si>
    <t>Washington, D.C.</t>
  </si>
  <si>
    <t>RDML S. Satterwhite</t>
  </si>
  <si>
    <t>merrypaula.e.valdez.mil@us.navy.mil</t>
  </si>
  <si>
    <t>LN1 Valdez, Merry</t>
  </si>
  <si>
    <t>Navy Personnel Command</t>
  </si>
  <si>
    <t>03/02/2023-03/05/2023</t>
  </si>
  <si>
    <t>Nebraska Navy League of the United States</t>
  </si>
  <si>
    <t xml:space="preserve">Commanding Officer </t>
  </si>
  <si>
    <t>Rental Car</t>
  </si>
  <si>
    <t>Omaha, Nebraska</t>
  </si>
  <si>
    <t>Namesake visit &amp; community relations event</t>
  </si>
  <si>
    <t>CDR Josph Bubulka</t>
  </si>
  <si>
    <t>11/13/2022-11/16/2022</t>
  </si>
  <si>
    <t>Republic of Korea Army</t>
  </si>
  <si>
    <t>Deputy Fleet Judge Advocate</t>
  </si>
  <si>
    <t>Seoul, Republic of Korea</t>
  </si>
  <si>
    <t>Attendance at International Symposium on Security and Military Law</t>
  </si>
  <si>
    <t>LCDR Margaret Cole</t>
  </si>
  <si>
    <t>12/5/2022-12/7/2022</t>
  </si>
  <si>
    <t>Bangladesh Government</t>
  </si>
  <si>
    <t>Executive Communications LCPO</t>
  </si>
  <si>
    <t>Cox's Bazaar, Bangladesh</t>
  </si>
  <si>
    <t>Bilateral meeting with international allies and partners</t>
  </si>
  <si>
    <t>ITCS Omar Villanueva</t>
  </si>
  <si>
    <t>Communication Director/Executive Assistant</t>
  </si>
  <si>
    <t>MCC Sarah Villegas</t>
  </si>
  <si>
    <t>Fleet Master Chief</t>
  </si>
  <si>
    <t>MCPO Tocorzic</t>
  </si>
  <si>
    <t>Flag Aide</t>
  </si>
  <si>
    <t>LT Anika Stark</t>
  </si>
  <si>
    <t>South Asia Desk Officer</t>
  </si>
  <si>
    <t>LCDR Chloe Mailer</t>
  </si>
  <si>
    <t>296.97 + $1,867.97</t>
  </si>
  <si>
    <t xml:space="preserve">Vehicle Rental &amp; Meals </t>
  </si>
  <si>
    <t>Public Affairs and Outreach</t>
  </si>
  <si>
    <t>CDR Rebecca Rebarich</t>
  </si>
  <si>
    <t xml:space="preserve">Foreign Policy Advisor </t>
  </si>
  <si>
    <t>Mr. Noah Zaring</t>
  </si>
  <si>
    <t>CAPT Donald Marks</t>
  </si>
  <si>
    <t>Commander, U.S. Pacific Fleet</t>
  </si>
  <si>
    <t>Samuel Paparo Jr.</t>
  </si>
  <si>
    <t>11/6/2022-11/9/2022</t>
  </si>
  <si>
    <t>JMSDF</t>
  </si>
  <si>
    <t>Yokohama, Japan</t>
  </si>
  <si>
    <t>Western Pacific Naval Symposium</t>
  </si>
  <si>
    <t>Meals, events, and incidentals</t>
  </si>
  <si>
    <t>3/3/2023-2/5/2023</t>
  </si>
  <si>
    <t>Big Red Sub Club</t>
  </si>
  <si>
    <t>CO, USS Nebraska (Blue) and CO, USS Nebraska (Gold)</t>
  </si>
  <si>
    <t>Lincoln, NE</t>
  </si>
  <si>
    <t>Namesake Visit</t>
  </si>
  <si>
    <t>CDR David Crescitellli and CDR Joshua Corbin</t>
  </si>
  <si>
    <t>3/8/23-3/12/23</t>
  </si>
  <si>
    <t>Reno Council Navy League</t>
  </si>
  <si>
    <t>CO, USS Nevada (Blue), DH, SOY, JSOY</t>
  </si>
  <si>
    <t>Reno Council Navy Leage</t>
  </si>
  <si>
    <t>Reno, NV</t>
  </si>
  <si>
    <t>Nameskae Visit</t>
  </si>
  <si>
    <t>CDR Andres Aviles, LT Young, ITS1 Jones, and FT3 Eilliot</t>
  </si>
  <si>
    <t>02/062023 - 02/08/2023</t>
  </si>
  <si>
    <t>Japanese Self Defense Forces (JSDF)</t>
  </si>
  <si>
    <t>C7F International Relations Specialist</t>
  </si>
  <si>
    <t>Air Transportation (Japanese military aircraft) and ground transportation</t>
  </si>
  <si>
    <t>Japanese Self Defense Force (JSDF)</t>
  </si>
  <si>
    <t>Hokkaido, Japan</t>
  </si>
  <si>
    <t>Provide support to VADM Thomas as he tours Japanese military installation and leadership engagements</t>
  </si>
  <si>
    <t>Ms. Sheryl Faber</t>
  </si>
  <si>
    <t>C7F Flag Aide</t>
  </si>
  <si>
    <t>LCDR William Quadrino</t>
  </si>
  <si>
    <t>Spouse / Ombudsman</t>
  </si>
  <si>
    <t>Received ITA to travel with VADM Thomas as he tours Japanese military installation and leadership engagements</t>
  </si>
  <si>
    <t>Mrs. Junifer Thomas</t>
  </si>
  <si>
    <t xml:space="preserve">Commander, U.S. SEVNETH Fleeet </t>
  </si>
  <si>
    <t>Tour of Japanese military installation and leadership engagements</t>
  </si>
  <si>
    <t>VADM Karl O. Thomas</t>
  </si>
  <si>
    <t>sarah.h.miller11.civ@us.navy.mil</t>
  </si>
  <si>
    <t>Ms. Sarah H. Miller</t>
  </si>
  <si>
    <t>U.S. COMPACFLT</t>
  </si>
  <si>
    <t>4/15/2023-
4/17/2023</t>
  </si>
  <si>
    <t>Comune di Belluno</t>
  </si>
  <si>
    <t>NAVEUR BAND</t>
  </si>
  <si>
    <t>Teatro Comunale, Belluno</t>
  </si>
  <si>
    <t>Belluno Public Concert</t>
  </si>
  <si>
    <t>3/31/2023-
4/1/2023</t>
  </si>
  <si>
    <t>Mr. Maurizio Mastrini</t>
  </si>
  <si>
    <t>Associazione Muicale "I Mastri Musici"</t>
  </si>
  <si>
    <t>Scheggino, IT</t>
  </si>
  <si>
    <t>XVI Mostra Mercato "Il Diamante Nero" di Scheggino 2023</t>
  </si>
  <si>
    <t>3/9/2023-
3/13/2023</t>
  </si>
  <si>
    <t>Dott. Francesco Micciche</t>
  </si>
  <si>
    <t>Comune di Agrigento</t>
  </si>
  <si>
    <t>Agrigento, IT</t>
  </si>
  <si>
    <t>75th Mandorlo in Fiore Festival</t>
  </si>
  <si>
    <t>2/18/2023-
2/20/2023</t>
  </si>
  <si>
    <t>Mr. Marco Antonio Francesconi</t>
  </si>
  <si>
    <t>Transportation</t>
  </si>
  <si>
    <t>Fondazione Carnevale di Viareggio</t>
  </si>
  <si>
    <t>Viareggio, IT</t>
  </si>
  <si>
    <t>150th Carnevale di Viareggio</t>
  </si>
  <si>
    <t>12/16/2022-
12/18/2022</t>
  </si>
  <si>
    <t>Ten. Col. Roberto Tabaroni</t>
  </si>
  <si>
    <t>Distaccemento Aeronautico di Siracusa</t>
  </si>
  <si>
    <t>Siracusa, IT</t>
  </si>
  <si>
    <t>Holiday Outreach Concert</t>
  </si>
  <si>
    <t>12/08/2022-
12/09/2022</t>
  </si>
  <si>
    <t>Mr. Christian Deliso</t>
  </si>
  <si>
    <t>Propietari di Palazzo Campagna</t>
  </si>
  <si>
    <t>Santa Domenica Talao, IT</t>
  </si>
  <si>
    <t>12/07/2022-
12/08/2022</t>
  </si>
  <si>
    <t>Associazione Musicale "Scalea Classica" &amp; Comune di Scalea</t>
  </si>
  <si>
    <t>Scalea, IT</t>
  </si>
  <si>
    <t>francesla.s.bridges.mil@us.navy.mil</t>
  </si>
  <si>
    <t>LCDR Francesla Bridges</t>
  </si>
  <si>
    <t>NAVEUR/NAVAF/SIXTHFLT</t>
  </si>
  <si>
    <t xml:space="preserve">Other </t>
  </si>
  <si>
    <t>3/21/22-3/23/22</t>
  </si>
  <si>
    <t>University of Waterloo</t>
  </si>
  <si>
    <t>Asst Professor, Operations and Research Dept., NPS</t>
  </si>
  <si>
    <t xml:space="preserve">Air </t>
  </si>
  <si>
    <t xml:space="preserve">Hotel </t>
  </si>
  <si>
    <t>Statisics and Actuarial Science Seminar</t>
  </si>
  <si>
    <t>Robert Bassett</t>
  </si>
  <si>
    <t>3/2/22-3/4/22</t>
  </si>
  <si>
    <t>Northwestern Univ.</t>
  </si>
  <si>
    <t>Professor, Ops and Research Dept, NPS</t>
  </si>
  <si>
    <t>Airfare</t>
  </si>
  <si>
    <t>Northwestern University</t>
  </si>
  <si>
    <t>Evanston, IL</t>
  </si>
  <si>
    <t>Statusics and Data Science Seminar</t>
  </si>
  <si>
    <t>Johannes Royset</t>
  </si>
  <si>
    <t>11/18/22-11/19/22</t>
  </si>
  <si>
    <t xml:space="preserve">Stanford University </t>
  </si>
  <si>
    <t>Dean of Research, NPS</t>
  </si>
  <si>
    <t>EFT</t>
  </si>
  <si>
    <t>Other</t>
  </si>
  <si>
    <t>Stanford University</t>
  </si>
  <si>
    <t>Palo Alto, CA</t>
  </si>
  <si>
    <t>Stanford University Ocean Panel</t>
  </si>
  <si>
    <t>Kevin Smith</t>
  </si>
  <si>
    <t>President, NPS</t>
  </si>
  <si>
    <t>Ann Rondeau</t>
  </si>
  <si>
    <t>11/29/22-11/30/22</t>
  </si>
  <si>
    <t>USC Epstein Institute Seminar</t>
  </si>
  <si>
    <t>USC</t>
  </si>
  <si>
    <t>Los Angeles, CA</t>
  </si>
  <si>
    <t>12/7/22-12/15/22</t>
  </si>
  <si>
    <t>Simula Research Lab</t>
  </si>
  <si>
    <t>Air</t>
  </si>
  <si>
    <t>Oslo, Norway</t>
  </si>
  <si>
    <t xml:space="preserve">Meals </t>
  </si>
  <si>
    <t>11/17/22-11/19/22</t>
  </si>
  <si>
    <t>Duke University</t>
  </si>
  <si>
    <t>Durham, NC</t>
  </si>
  <si>
    <t>Electrical/Computer Englineering Seminar</t>
  </si>
  <si>
    <t>Other (Rental Car)</t>
  </si>
  <si>
    <t>10/10/22-10/14/22</t>
  </si>
  <si>
    <t>UCAR</t>
  </si>
  <si>
    <t>Chairman, Meteorology Dept, NPS</t>
  </si>
  <si>
    <t>Boulder, CO</t>
  </si>
  <si>
    <t>Annual UCAR conference</t>
  </si>
  <si>
    <t>Wendell Nuss</t>
  </si>
  <si>
    <t>elaine.macdonald@nps.edu</t>
  </si>
  <si>
    <t>Elaine MacDonald</t>
  </si>
  <si>
    <t>Naval Postgraduate School</t>
  </si>
  <si>
    <t>2/8/2023-2/12/2023</t>
  </si>
  <si>
    <t>Career Communications Group</t>
  </si>
  <si>
    <t>Engineer</t>
  </si>
  <si>
    <t xml:space="preserve">      X</t>
  </si>
  <si>
    <t>Registration Fee Discount</t>
  </si>
  <si>
    <t>Fort Washington, MD</t>
  </si>
  <si>
    <t>Black Engineers of the Year Award</t>
  </si>
  <si>
    <t>Calvin Roldan</t>
  </si>
  <si>
    <t>Directed Energy Professional Society</t>
  </si>
  <si>
    <t>E53</t>
  </si>
  <si>
    <t>Registration Fee</t>
  </si>
  <si>
    <t>La Jolla, CA</t>
  </si>
  <si>
    <t>Directed Energy Systems Symposium</t>
  </si>
  <si>
    <t>Maria Clark</t>
  </si>
  <si>
    <t>12/06/2022-12/08/2022</t>
  </si>
  <si>
    <t>CDCA</t>
  </si>
  <si>
    <t>BD</t>
  </si>
  <si>
    <t>Charleston, SC</t>
  </si>
  <si>
    <t>CDCA Defense Summit</t>
  </si>
  <si>
    <t>Christian Clifford</t>
  </si>
  <si>
    <t>DTD</t>
  </si>
  <si>
    <t>Darren Barnes</t>
  </si>
  <si>
    <t>TD</t>
  </si>
  <si>
    <t>Dale Sisson</t>
  </si>
  <si>
    <t>nanette.l.oppenheimer.civ@us.navy.mil</t>
  </si>
  <si>
    <t>Nanette Oppenheimer</t>
  </si>
  <si>
    <t>NAVSEA</t>
  </si>
  <si>
    <t>DEPARTMENT OF NAVY</t>
  </si>
  <si>
    <r>
      <rPr>
        <b/>
        <sz val="10"/>
        <rFont val="Arial"/>
        <family val="2"/>
      </rPr>
      <t>OGE Form-1353</t>
    </r>
    <r>
      <rPr>
        <sz val="10"/>
        <rFont val="Arial"/>
      </rPr>
      <t xml:space="preserve">
(OGE-Approved Alternative for SF-326)
February 2011</t>
    </r>
  </si>
  <si>
    <t>DEPARTEMENT  OF THE NAVY</t>
  </si>
  <si>
    <t>4/28/2023-5/7/2023</t>
  </si>
  <si>
    <t>Schloss Dagstuhl</t>
  </si>
  <si>
    <t>Program Officer</t>
  </si>
  <si>
    <t>Euro 240</t>
  </si>
  <si>
    <t>Lodging 5/1-5/2023</t>
  </si>
  <si>
    <t>Wadern, Germany</t>
  </si>
  <si>
    <t>Empirical Evaluation of Secure Development Pratices</t>
  </si>
  <si>
    <t>Samuel Weber</t>
  </si>
  <si>
    <t>4/16/2023-4/22/2023</t>
  </si>
  <si>
    <t>University of California</t>
  </si>
  <si>
    <t>Irvine, CA</t>
  </si>
  <si>
    <t>AI Therman Energy Science Workshop</t>
  </si>
  <si>
    <t>Mark Spector</t>
  </si>
  <si>
    <t>9/30/2022 - 10/7/2022</t>
  </si>
  <si>
    <t>Royal Canadian Air Force</t>
  </si>
  <si>
    <t>Chief of Naval Research</t>
  </si>
  <si>
    <t>Transportation between Canada &amp; Greenland</t>
  </si>
  <si>
    <t>Kangerlussuaq and Nuuk, Greenland</t>
  </si>
  <si>
    <t>International Cooperative Engagement Program for Polar Research</t>
  </si>
  <si>
    <t>RADM Lorin Selby</t>
  </si>
  <si>
    <t>5/10/2023 - 5/12/2023</t>
  </si>
  <si>
    <t>Boise State University</t>
  </si>
  <si>
    <t>Commercialization PM, Navy SBIR/STTR Programs</t>
  </si>
  <si>
    <t>Boise State University / Idaho APEX Accelerator</t>
  </si>
  <si>
    <t>Boise, Idaho</t>
  </si>
  <si>
    <t>Idaho Small Business Contracting Symposium</t>
  </si>
  <si>
    <t>Brian Shipley</t>
  </si>
  <si>
    <t>10/21/2022-11/1/2022</t>
  </si>
  <si>
    <t>Hawaii Development Technical Corporation</t>
  </si>
  <si>
    <t>Director, DoN SBIR/STTR</t>
  </si>
  <si>
    <t>Hawaii Technical Development Corporation</t>
  </si>
  <si>
    <t>Hawaii</t>
  </si>
  <si>
    <t>Pacific Tech. conference - transfer of knowledge &amp; contracting opportunities, timelines</t>
  </si>
  <si>
    <t>Bob Smith</t>
  </si>
  <si>
    <t>10/5-10/6/2022</t>
  </si>
  <si>
    <t>University of Manchester</t>
  </si>
  <si>
    <t>Chief Scientist</t>
  </si>
  <si>
    <t>Train</t>
  </si>
  <si>
    <t>Macclesfield, UK</t>
  </si>
  <si>
    <t>Future Biomanufacturing Research Bug Away Day</t>
  </si>
  <si>
    <t>Patrick Rose</t>
  </si>
  <si>
    <t>09/16/2020 -09/24/2020</t>
  </si>
  <si>
    <t>Toys for Tots Foundation</t>
  </si>
  <si>
    <t xml:space="preserve">Travel, Lodging, Meals </t>
  </si>
  <si>
    <t>Toys For Tots Foundation</t>
  </si>
  <si>
    <t>Leesburg, VA</t>
  </si>
  <si>
    <t>Coordinator Training</t>
  </si>
  <si>
    <t>150 Marine Reserves</t>
  </si>
  <si>
    <t>Rhonda.McKinzie@usmc.mil</t>
  </si>
  <si>
    <t>Rhonda McKinzie</t>
  </si>
  <si>
    <t>ONR for 10/1/22 - 5/31/2023</t>
  </si>
  <si>
    <t>Department of the Navy</t>
  </si>
  <si>
    <t>5/15/2023-5/17/2023</t>
  </si>
  <si>
    <t>SAPPHIRE NOW</t>
  </si>
  <si>
    <t>Deputy, Assistant Secretary of the Navy, Financial Management Systems</t>
  </si>
  <si>
    <t xml:space="preserve">Conf Registration </t>
  </si>
  <si>
    <t>Orlando, FL</t>
  </si>
  <si>
    <t>ASUG Conference</t>
  </si>
  <si>
    <t>Lisa Vaughn</t>
  </si>
  <si>
    <t>Assistant Secretary of the Navy, Financial Management Systems</t>
  </si>
  <si>
    <t>Theodore Short</t>
  </si>
  <si>
    <t>4/18/2023-4/19/2023</t>
  </si>
  <si>
    <t>Space Symposium</t>
  </si>
  <si>
    <t>SECNAV</t>
  </si>
  <si>
    <t>Colorado Springs, CO</t>
  </si>
  <si>
    <t>38th Space Symposium</t>
  </si>
  <si>
    <t>Carlos Del Toro</t>
  </si>
  <si>
    <t>10/16/2024-10/20/2024</t>
  </si>
  <si>
    <t>Rodell Institute</t>
  </si>
  <si>
    <t>Senior Advisor, Office of Force Resiliency</t>
  </si>
  <si>
    <t>Travel</t>
  </si>
  <si>
    <t>Federal Executive Fellowship</t>
  </si>
  <si>
    <t>Jessica Gallus</t>
  </si>
  <si>
    <t>4/17/2024-4/24/2024</t>
  </si>
  <si>
    <t>Charlottesville, VA</t>
  </si>
  <si>
    <t>5/17/2023-5/21/2023</t>
  </si>
  <si>
    <t>Stowe, VT</t>
  </si>
  <si>
    <t>Local Travel</t>
  </si>
  <si>
    <t>1/9/2023-1/11/2023</t>
  </si>
  <si>
    <t>McKinsey &amp; Company</t>
  </si>
  <si>
    <t>SECNAV COS</t>
  </si>
  <si>
    <t>Conf. Registration</t>
  </si>
  <si>
    <t>Silicon Valley, CA</t>
  </si>
  <si>
    <t>Insight to Innovation Conf</t>
  </si>
  <si>
    <t>Chris Diaz</t>
  </si>
  <si>
    <t>12/2/2022-12/2/2022</t>
  </si>
  <si>
    <t>Reagan Natinonal Defense Forum</t>
  </si>
  <si>
    <t>Plus 5 Staff</t>
  </si>
  <si>
    <t>Reagan National Defense Forum</t>
  </si>
  <si>
    <t>Simi Valley, CA</t>
  </si>
  <si>
    <t>10/17/2022 -10/20/2022</t>
  </si>
  <si>
    <t>IT Revolution</t>
  </si>
  <si>
    <t>EA RD&amp;A</t>
  </si>
  <si>
    <t>Las Vegas, NV</t>
  </si>
  <si>
    <t>DevOps Enterprise Summit</t>
  </si>
  <si>
    <t>Andrew Biehn</t>
  </si>
  <si>
    <t>matthew.a.medina.civ@us.navy.mil</t>
  </si>
  <si>
    <t>Matt Medina</t>
  </si>
  <si>
    <t>HQMC / CL</t>
  </si>
  <si>
    <t>10/16-10/21/2022</t>
  </si>
  <si>
    <t>Marine Technology Society (mts)</t>
  </si>
  <si>
    <t>Head, Ocean Sensing and Processing Branch</t>
  </si>
  <si>
    <t>Transportaion</t>
  </si>
  <si>
    <t>Meals &amp; Lodging</t>
  </si>
  <si>
    <t>MTS</t>
  </si>
  <si>
    <t>Hampton, VA</t>
  </si>
  <si>
    <t>OCEANS 2022 Hampton Roads &amp; MTS Board Activities</t>
  </si>
  <si>
    <t>Richard Crout</t>
  </si>
  <si>
    <t>10/23-10/25/2022</t>
  </si>
  <si>
    <t>Texas A&amp;M University, Mitchell Institute for Physics &amp; Astronomy</t>
  </si>
  <si>
    <t>Astrophysicist</t>
  </si>
  <si>
    <t>Mitchell Institute for Physics &amp; Astronomy</t>
  </si>
  <si>
    <t>College Station, TX</t>
  </si>
  <si>
    <t>Speaker</t>
  </si>
  <si>
    <t>Mathew Kerr</t>
  </si>
  <si>
    <t>10/22-10/30/2022</t>
  </si>
  <si>
    <t>IUTAM &amp; Arts et Metiers Institute of Technology</t>
  </si>
  <si>
    <t>Head, Computational Multiphysics Systems Laboratory</t>
  </si>
  <si>
    <t>Arts et Metiers Institute of Technology</t>
  </si>
  <si>
    <t>Paris, France</t>
  </si>
  <si>
    <t>Speaker, IUTAM Symposium</t>
  </si>
  <si>
    <t>John Michopoulos</t>
  </si>
  <si>
    <t>12/11-12/17/2022</t>
  </si>
  <si>
    <t>Millennium Institute for Research in Optics (MIRO)</t>
  </si>
  <si>
    <t>Head, Materials Dynamics Section</t>
  </si>
  <si>
    <t>MIRO</t>
  </si>
  <si>
    <t>Puerto Natales, Chile</t>
  </si>
  <si>
    <t>Workshop on Molecular Quantum Technology</t>
  </si>
  <si>
    <t>Jeffrey Owrutsky</t>
  </si>
  <si>
    <t>10/3-10/8/2022</t>
  </si>
  <si>
    <t>Paul Drude Institute</t>
  </si>
  <si>
    <t>Head, Theory of Advanced Functional Materials Section</t>
  </si>
  <si>
    <t>Berlin, Germany</t>
  </si>
  <si>
    <t>International Advisory Board Meeting</t>
  </si>
  <si>
    <t>Michelle Johannes</t>
  </si>
  <si>
    <t>University of Hamburg Grindelallee</t>
  </si>
  <si>
    <t>Research Physicist</t>
  </si>
  <si>
    <t>University of Hamburg</t>
  </si>
  <si>
    <t>Hamburg, Germany</t>
  </si>
  <si>
    <t>Alexander Efros</t>
  </si>
  <si>
    <t>Transportation &amp; Other</t>
  </si>
  <si>
    <t>1/30-2/24/23</t>
  </si>
  <si>
    <t>National Institute of Water and Atmospheric Research</t>
  </si>
  <si>
    <t>Astmospheric Physicist</t>
  </si>
  <si>
    <t>National Institute of Water &amp; Atomospheric Research</t>
  </si>
  <si>
    <t>Scott Base, Antarctica</t>
  </si>
  <si>
    <t>Research instrument replacement</t>
  </si>
  <si>
    <t>Richard Gomez</t>
  </si>
  <si>
    <t>11/6-11/11/2022</t>
  </si>
  <si>
    <t>American Vacuum Society (AVS)</t>
  </si>
  <si>
    <t>Researcher</t>
  </si>
  <si>
    <t>AVS</t>
  </si>
  <si>
    <t>Pittsburgh, PA</t>
  </si>
  <si>
    <t>Presentation</t>
  </si>
  <si>
    <t>Christopher So</t>
  </si>
  <si>
    <t>3/26-3/31/2023</t>
  </si>
  <si>
    <t>International Space Science Institute</t>
  </si>
  <si>
    <t>Physicist</t>
  </si>
  <si>
    <t>Bern, Switzerland</t>
  </si>
  <si>
    <t>Yuan-Kuen Ko</t>
  </si>
  <si>
    <t>Center for Quantum Research &amp; Technology, University of Oklahoma, Dept. of Physics &amp; Astronomy (CQRT)</t>
  </si>
  <si>
    <t>CQRT</t>
  </si>
  <si>
    <t>Noman, OK</t>
  </si>
  <si>
    <t>Speaker, Seminar at Quantum Research &amp; Technology</t>
  </si>
  <si>
    <t>3/21-3/25/2023</t>
  </si>
  <si>
    <t>Complutense University at Madrid</t>
  </si>
  <si>
    <t>Madrid, Spain</t>
  </si>
  <si>
    <t>Speaker, Seminar at IMDEA Nanoscience</t>
  </si>
  <si>
    <t>Sebastion Diaz</t>
  </si>
  <si>
    <t>2/23-2/24/2023</t>
  </si>
  <si>
    <t>Rutgers University, Dept. of Physics</t>
  </si>
  <si>
    <t>Head, Quantum Optics Section</t>
  </si>
  <si>
    <t>Rutgers University</t>
  </si>
  <si>
    <t>Newark, NJ</t>
  </si>
  <si>
    <t>Adam Black</t>
  </si>
  <si>
    <t>1/28-2/2/2023</t>
  </si>
  <si>
    <t>The International Society for Optics &amp; Photonics (SPIE)</t>
  </si>
  <si>
    <t>Optical Researcher</t>
  </si>
  <si>
    <t>SPIE</t>
  </si>
  <si>
    <t>Photonics West Conference</t>
  </si>
  <si>
    <t>Lynda Busse</t>
  </si>
  <si>
    <t>1/15-1/20/2023</t>
  </si>
  <si>
    <t>Sqaure Kilometer Array Organization</t>
  </si>
  <si>
    <t>Radio Astronomer</t>
  </si>
  <si>
    <t>Meals &amp; Transportation</t>
  </si>
  <si>
    <t>Square Kilometer Array Organization</t>
  </si>
  <si>
    <t>Manchester, United Kingdom</t>
  </si>
  <si>
    <t>Participant, SKAO</t>
  </si>
  <si>
    <t>Tracy Clarke</t>
  </si>
  <si>
    <t>3/19-3/21/2023</t>
  </si>
  <si>
    <t>University of Arizona</t>
  </si>
  <si>
    <t>Head, Center for Materials Physics and Technology Branch</t>
  </si>
  <si>
    <t>Tucson, AZ</t>
  </si>
  <si>
    <t>Speaker, seminar</t>
  </si>
  <si>
    <t>Steven Erwin</t>
  </si>
  <si>
    <t>2/5-2/10/2023</t>
  </si>
  <si>
    <t>The German Weather Center or Deutscher Wetterdienst (DWD)</t>
  </si>
  <si>
    <t>Probabilistic Prediction Researcher</t>
  </si>
  <si>
    <t>DWD</t>
  </si>
  <si>
    <t>Offenbach, Germany</t>
  </si>
  <si>
    <t>Panellist</t>
  </si>
  <si>
    <t>Carolyn Reynolds</t>
  </si>
  <si>
    <t>3/6-3/10/2023</t>
  </si>
  <si>
    <t>NanoGe</t>
  </si>
  <si>
    <t>Valencia, Spain</t>
  </si>
  <si>
    <t>1/26-1/29/2023</t>
  </si>
  <si>
    <t>Arizona State University</t>
  </si>
  <si>
    <t>Thin Film Material Researcher</t>
  </si>
  <si>
    <t>ASU</t>
  </si>
  <si>
    <t>Tempe, AZ</t>
  </si>
  <si>
    <t>Panellist, DOE ULTRA</t>
  </si>
  <si>
    <t>Joan Yater</t>
  </si>
  <si>
    <t>2/6-2/7/20223</t>
  </si>
  <si>
    <t>Iowa State University, Dept. of Mechanical Engineering</t>
  </si>
  <si>
    <t>Alternative Energy Researcher</t>
  </si>
  <si>
    <t>Iowa State University</t>
  </si>
  <si>
    <t>Ames, Iowa</t>
  </si>
  <si>
    <t>Rachel Carter</t>
  </si>
  <si>
    <t>Parking</t>
  </si>
  <si>
    <t>12/7-12/8/2022</t>
  </si>
  <si>
    <t>Princeton Universtiy</t>
  </si>
  <si>
    <t>Princeton University</t>
  </si>
  <si>
    <t>Princeton, NJ</t>
  </si>
  <si>
    <t>Workshop</t>
  </si>
  <si>
    <t>Paul Syverson</t>
  </si>
  <si>
    <t>11/14-11/17/2022</t>
  </si>
  <si>
    <t>US National Center for Atmospheric Research (NCAR)</t>
  </si>
  <si>
    <t>Superintendent, Marine Meteorology Division</t>
  </si>
  <si>
    <t>NCAR</t>
  </si>
  <si>
    <t>NCAR/RAL Advisory Panel Meeting</t>
  </si>
  <si>
    <t>Jim Hansen</t>
  </si>
  <si>
    <t>11/15-11/17/2022</t>
  </si>
  <si>
    <t>Rensselaer Polytechnic Institute , Dept. of Chemical &amp; Biological Engineering (RPI)</t>
  </si>
  <si>
    <t>Reseacher</t>
  </si>
  <si>
    <t>RPI</t>
  </si>
  <si>
    <t>Troy, NY</t>
  </si>
  <si>
    <t>Jennifer Hite</t>
  </si>
  <si>
    <t>11/14-11/16/2022</t>
  </si>
  <si>
    <t>The University of Oklahoma</t>
  </si>
  <si>
    <t>Norman, OH</t>
  </si>
  <si>
    <t>12/12-12/16/2022</t>
  </si>
  <si>
    <t>Molecular Quantum Technologies (MQT) Workshop</t>
  </si>
  <si>
    <t>Head, Nanomaterials, Interfaces, and Devices Section</t>
  </si>
  <si>
    <t>MQT</t>
  </si>
  <si>
    <t>Blake Simpkins</t>
  </si>
  <si>
    <t>11/29-12/2/2022</t>
  </si>
  <si>
    <t>Dunlap Institute for Astronomy &amp; Astrophysics</t>
  </si>
  <si>
    <t>Toronto, Ontario</t>
  </si>
  <si>
    <t>Dunlap Institute Advisory Committee meeting</t>
  </si>
  <si>
    <t>11/13-11/17/2022</t>
  </si>
  <si>
    <t>Washington State University Chemistry Department</t>
  </si>
  <si>
    <t>Molecular Researcher</t>
  </si>
  <si>
    <t>Washington State University</t>
  </si>
  <si>
    <t>Pullman, Washington</t>
  </si>
  <si>
    <t>Seminar</t>
  </si>
  <si>
    <t>Daniel Barlow</t>
  </si>
  <si>
    <t>11/2-11/4/22</t>
  </si>
  <si>
    <t>University of Toledo</t>
  </si>
  <si>
    <t>Toledo, OH</t>
  </si>
  <si>
    <t>Colloquium</t>
  </si>
  <si>
    <t>paolino.caliendo@nrl.navy.mil</t>
  </si>
  <si>
    <t>Paolino Caliendo</t>
  </si>
  <si>
    <t>Naval Research Laboratory</t>
  </si>
  <si>
    <t>1353 Travel Report for Marine Barracks Washington, D.C., Legal Section for the reporting period OCTOBER 1 2022- MAY 31 2023</t>
  </si>
  <si>
    <t>Marine Barracks Washington, D.C.</t>
  </si>
  <si>
    <t>Major Theodore H. Massey</t>
  </si>
  <si>
    <t>theodore.massey@usmc.mil</t>
  </si>
  <si>
    <t>22 Marine Leaders at Marine Barracks Washington</t>
  </si>
  <si>
    <t>Leader's Off-Site</t>
  </si>
  <si>
    <t>Sabillasville, MD</t>
  </si>
  <si>
    <t>Operation Second Chance</t>
  </si>
  <si>
    <t>10/11/2022 -10/13/2022</t>
  </si>
  <si>
    <t>Chris Larios</t>
  </si>
  <si>
    <t>Naperville Municipal Band Fall Concert</t>
  </si>
  <si>
    <t>Naperville, IL</t>
  </si>
  <si>
    <t>Naperville Municipal Band</t>
  </si>
  <si>
    <t>Staff Sergeant</t>
  </si>
  <si>
    <t>Dr. Ronald Keller</t>
  </si>
  <si>
    <t>11/4/2022-11/7/2022</t>
  </si>
  <si>
    <t>USMC Silent Drill Platoon</t>
  </si>
  <si>
    <t>Halftime Citadel Football Game</t>
  </si>
  <si>
    <t>The Citadel</t>
  </si>
  <si>
    <t>Charter Bus Transportation</t>
  </si>
  <si>
    <t>Colonel Thomas J. Gordon (Ret), USMC</t>
  </si>
  <si>
    <t>10/27/2022-10/29/2022</t>
  </si>
  <si>
    <t>Philadelphia Eagles Salute to Service Halftime Show</t>
  </si>
  <si>
    <t>Philadelphia, PA</t>
  </si>
  <si>
    <t>Philadelphia Eagles</t>
  </si>
  <si>
    <t>Ms. Denise Kozul</t>
  </si>
  <si>
    <t>10/13/2022-10/14/2022</t>
  </si>
  <si>
    <t>Naval Academy Football Halftime Show</t>
  </si>
  <si>
    <t>Baltimore, MD</t>
  </si>
  <si>
    <t>Naval Academy Athletic Association</t>
  </si>
  <si>
    <t>Bus Transportation</t>
  </si>
  <si>
    <t>Kris Morgenthaler</t>
  </si>
  <si>
    <t>Samuel Ross</t>
  </si>
  <si>
    <t>2023 Arkanas Clarinet Day</t>
  </si>
  <si>
    <t>Fayetteville, AR</t>
  </si>
  <si>
    <t>University of Arkanas</t>
  </si>
  <si>
    <t>Professor Nophacahi Cholthitchanta</t>
  </si>
  <si>
    <t>1/11/23-1/13/23</t>
  </si>
  <si>
    <t>Courtney Lawrence</t>
  </si>
  <si>
    <t>Oak Ridge High School Band Concert</t>
  </si>
  <si>
    <t>Conroe, TX</t>
  </si>
  <si>
    <t>Oak Ridge High School</t>
  </si>
  <si>
    <t>Air Transportation/ Rental Car</t>
  </si>
  <si>
    <t>Chief Warrant Officer 2</t>
  </si>
  <si>
    <t>Mr. Albert Vela</t>
  </si>
  <si>
    <t>12/13/2022-12/15/2022</t>
  </si>
  <si>
    <t>10 MBW Marines</t>
  </si>
  <si>
    <t>Major Tyler Tidwell (Ret), USMC Funeral</t>
  </si>
  <si>
    <t>Oklahoma City, OK</t>
  </si>
  <si>
    <t xml:space="preserve">Navy Football Brotherhood, Inc. </t>
  </si>
  <si>
    <t>Mr. Frank Schenk</t>
  </si>
  <si>
    <t>12/15/2022-12/16/2022</t>
  </si>
  <si>
    <t>Meals/Rental Car</t>
  </si>
  <si>
    <t>13 United States Marine Band Members</t>
  </si>
  <si>
    <t>CCM International Wind Ensemble Festival</t>
  </si>
  <si>
    <t>Cincinatii, OH</t>
  </si>
  <si>
    <t>University of Cincinatti College-Conservatory of Music</t>
  </si>
  <si>
    <t>Mr. Jonathan Kregor</t>
  </si>
  <si>
    <t>5/29/2023-6/1/2023</t>
  </si>
  <si>
    <t>Drum &amp; Bugle Corps and Color Guard, MBW</t>
  </si>
  <si>
    <t>26th Annual MCLEF Semper Fidelis Gala</t>
  </si>
  <si>
    <t>Marine Corps Law Enforcement Foundation</t>
  </si>
  <si>
    <t>Transportation/ Meals</t>
  </si>
  <si>
    <t>Mr. Edmond J. Boran</t>
  </si>
  <si>
    <t>3/30/2023-3/31/2023</t>
  </si>
  <si>
    <t>Jason K. Fettig</t>
  </si>
  <si>
    <t>USC Thornton Winds Ensemble</t>
  </si>
  <si>
    <t>University of Southern California</t>
  </si>
  <si>
    <t>Colonel</t>
  </si>
  <si>
    <t>Mr. Mike Basak</t>
  </si>
  <si>
    <t>3/24/2023- 4/1/2023</t>
  </si>
  <si>
    <t>Darren Y. Lin</t>
  </si>
  <si>
    <t>MMEA Senior District Festival Band</t>
  </si>
  <si>
    <t>Boston, MA</t>
  </si>
  <si>
    <t>Massachusetts Music Educators Association</t>
  </si>
  <si>
    <t>Train Transportation</t>
  </si>
  <si>
    <t>First Lietenant</t>
  </si>
  <si>
    <t>Mr. Ryan Snyder</t>
  </si>
  <si>
    <t>1/2023-1/7/2023</t>
  </si>
  <si>
    <t>New York Leatherneck Ball</t>
  </si>
  <si>
    <t>Marine Corps Scholarship Foundation</t>
  </si>
  <si>
    <t>Colonel Harold VanOpdorp (Ret), USMC</t>
  </si>
  <si>
    <t>Philadelphia Ball</t>
  </si>
  <si>
    <t>Atlanta Braves Halftime Show/Warrior Alliance Impact Awards &amp; Gala</t>
  </si>
  <si>
    <t>Atlanta, GA</t>
  </si>
  <si>
    <t>The Warrior Alliance</t>
  </si>
  <si>
    <t>Mr. Scott Johnson</t>
  </si>
  <si>
    <t>5/10/2023-5/11/2023</t>
  </si>
  <si>
    <t>6 United States Marine Band Members</t>
  </si>
  <si>
    <t>96th Annual Iowa Bandmasters Conference</t>
  </si>
  <si>
    <t>Dubuque, IA</t>
  </si>
  <si>
    <t>Iowa Bandmasters Association</t>
  </si>
  <si>
    <t>Ms. Mary Crandell</t>
  </si>
  <si>
    <t>5/10/2023-5/13/2023</t>
  </si>
  <si>
    <t>Per Diem</t>
  </si>
  <si>
    <t>Tyler Hsieh</t>
  </si>
  <si>
    <t>Mineola Wind Ensemble Workshop</t>
  </si>
  <si>
    <t>Garen City Park, NY</t>
  </si>
  <si>
    <t>Mineola School District</t>
  </si>
  <si>
    <t>Ms. Karen Bernstein</t>
  </si>
  <si>
    <t>5/9/2023-5/11/2023</t>
  </si>
  <si>
    <t>Cecilia C. Kozlowski</t>
  </si>
  <si>
    <t>Illonois State University Horn Day</t>
  </si>
  <si>
    <t>Normal, IL</t>
  </si>
  <si>
    <t>Illonois State University</t>
  </si>
  <si>
    <t>Gunnery Sergeant</t>
  </si>
  <si>
    <t>Dr. Rachel Hockenberry</t>
  </si>
  <si>
    <t>4/21/2023-4/24/2023</t>
  </si>
  <si>
    <t>Pacific Symphony Youth Wind Ensemble: Life of Experience Concert</t>
  </si>
  <si>
    <t>Pacific Symphony</t>
  </si>
  <si>
    <t>5/13/2023-5/17/2023</t>
  </si>
  <si>
    <t>Susan M. Rider</t>
  </si>
  <si>
    <t>47th Annual InternationalTrumpet Guild Conference</t>
  </si>
  <si>
    <t>Minneapolis, MN</t>
  </si>
  <si>
    <t>International Trumpet Guild</t>
  </si>
  <si>
    <t>Conference Registration</t>
  </si>
  <si>
    <t>Master Gunnery Sergeant</t>
  </si>
  <si>
    <t>Mr. Jason Dovel</t>
  </si>
  <si>
    <t>5/28/2023-6/2/2023</t>
  </si>
  <si>
    <t>OCTOBER 1 2022 - JAN 1 2023</t>
  </si>
  <si>
    <t>OCTOBER 1 2022- MAY 31 2023</t>
  </si>
  <si>
    <t>1353 Travel Report for MCIWEST-MCB CAMPEN,   for the reporting period OCTOBER 1, 2022- MARCH 31, 2023</t>
  </si>
  <si>
    <t>MCIWEST-MCB CAMPEN</t>
  </si>
  <si>
    <t>Jacqueline Morris</t>
  </si>
  <si>
    <t>jacqueline.morris@usmc.mil</t>
  </si>
  <si>
    <t>Chester, David J</t>
  </si>
  <si>
    <t>Wildlife and Permitting Symposium</t>
  </si>
  <si>
    <t>Kansas City, MO</t>
  </si>
  <si>
    <t>Burns &amp; McDonnell HQ</t>
  </si>
  <si>
    <t>Major, USMC</t>
  </si>
  <si>
    <t>10/10/2022-10/14/2022</t>
  </si>
  <si>
    <t>Woodworth, Jason G</t>
  </si>
  <si>
    <t>Reagan Wreath Laying</t>
  </si>
  <si>
    <t>Reagan Library</t>
  </si>
  <si>
    <t>BGen, USMC</t>
  </si>
  <si>
    <t>2/5/2023-2/6/2023</t>
  </si>
  <si>
    <t>McKay, Treybien</t>
  </si>
  <si>
    <t>Captain, USMC</t>
  </si>
  <si>
    <t>Cabrera, Fausto H.</t>
  </si>
  <si>
    <t>SgtMaj, USMC</t>
  </si>
  <si>
    <t>Silva, Ricardo</t>
  </si>
  <si>
    <t>Sergeant, USMC</t>
  </si>
  <si>
    <t>MacRae, Wayne</t>
  </si>
  <si>
    <t>Captain, USN</t>
  </si>
  <si>
    <t>1353 Travel Report for Training Command,  for the reporting period OCTOBER 1, 2022- MARCH 31, 2023</t>
  </si>
  <si>
    <t>Training Command</t>
  </si>
  <si>
    <t>LtCol Alexander Farsaad</t>
  </si>
  <si>
    <t xml:space="preserve">alexnder.farsaad@usmc.mil </t>
  </si>
  <si>
    <t>Farrell J. Sullivan</t>
  </si>
  <si>
    <t>NYPD Marine Corps Birthday Ball</t>
  </si>
  <si>
    <t>New York, New York</t>
  </si>
  <si>
    <t>NYPD Marine Association</t>
  </si>
  <si>
    <t>Commanding General</t>
  </si>
  <si>
    <t>11/3/2022-11/4/2022</t>
  </si>
  <si>
    <t>1353 Travel Report for Department of the Navy, MARFORPAC for the reporting period OCTOBER 1, 2022- MARCH 31, 2023</t>
  </si>
  <si>
    <t>Marine Forces Pacific</t>
  </si>
  <si>
    <t>James O'Donnell</t>
  </si>
  <si>
    <t>james.j.odonnell@usmc.mil</t>
  </si>
  <si>
    <t>1st Bn 12th Marines</t>
  </si>
  <si>
    <t>PME</t>
  </si>
  <si>
    <t>Okinawa, JP</t>
  </si>
  <si>
    <t>MCAF</t>
  </si>
  <si>
    <t>3d MarDiv</t>
  </si>
  <si>
    <t xml:space="preserve"> Meals                          </t>
  </si>
  <si>
    <t>1st Bn 2nd Marines</t>
  </si>
  <si>
    <t>3d Bn 6th Marines</t>
  </si>
  <si>
    <t>3d Bn 12th Marines</t>
  </si>
  <si>
    <t>1st Bn 7th Marines</t>
  </si>
  <si>
    <t>5/11/2023-5/12/2023</t>
  </si>
  <si>
    <t>5/17/2023-5/18/2023</t>
  </si>
  <si>
    <t>4th Marine Reg</t>
  </si>
  <si>
    <t>84 Marines From MASS-2</t>
  </si>
  <si>
    <t>Okianwa Battlesite Tour</t>
  </si>
  <si>
    <t>Okinawa, Japan</t>
  </si>
  <si>
    <t>Marine Corps Association and Foundation</t>
  </si>
  <si>
    <t xml:space="preserve">   Okinawa Battlesite tour</t>
  </si>
  <si>
    <t>1st MAW</t>
  </si>
  <si>
    <t>Marine Corps Association</t>
  </si>
  <si>
    <t>50 Marines from Delta Company, 3d Radio Battalion</t>
  </si>
  <si>
    <t>Battle Sites Tour</t>
  </si>
  <si>
    <t>Okinawa Japan</t>
  </si>
  <si>
    <t xml:space="preserve">         Travel                     </t>
  </si>
  <si>
    <t xml:space="preserve">          Meals                   </t>
  </si>
  <si>
    <t>III MIG</t>
  </si>
  <si>
    <t>Marine Corps Community Services</t>
  </si>
  <si>
    <t xml:space="preserve"> Museum Tickets                </t>
  </si>
  <si>
    <t>44 Marines (3d Maint Bn)</t>
  </si>
  <si>
    <t>Okinawa Battle Sites Tour</t>
  </si>
  <si>
    <t xml:space="preserve">              Battle Sites Tour                </t>
  </si>
  <si>
    <t xml:space="preserve">                                  Meals      </t>
  </si>
  <si>
    <t>3d MLG</t>
  </si>
  <si>
    <t>Marine Corps Association &amp; Foundation</t>
  </si>
  <si>
    <t>120 Marines (CLR-3)</t>
  </si>
  <si>
    <t>Okinawa Battle Site Tour</t>
  </si>
  <si>
    <t xml:space="preserve">          Transportation, Admission, Meals                    </t>
  </si>
  <si>
    <t xml:space="preserve">120 Marines (3d TB) </t>
  </si>
  <si>
    <t>57 Marines from MWHS-1</t>
  </si>
  <si>
    <t>Tour of the Korean DMZ</t>
  </si>
  <si>
    <t>DMZ. Korea</t>
  </si>
  <si>
    <t xml:space="preserve">Tour of the Korean DMZ             </t>
  </si>
  <si>
    <t>1st Maw</t>
  </si>
  <si>
    <t>10 and 11 Mar 23</t>
  </si>
  <si>
    <t xml:space="preserve"> Anja Loomis</t>
  </si>
  <si>
    <t>U.S. Senate’s Youth Program</t>
  </si>
  <si>
    <t>Hearst Foundation</t>
  </si>
  <si>
    <t xml:space="preserve">                        Hotel</t>
  </si>
  <si>
    <t xml:space="preserve">                             Local transportation</t>
  </si>
  <si>
    <t>LtCol</t>
  </si>
  <si>
    <t>U.S. Senate</t>
  </si>
  <si>
    <t xml:space="preserve">2/27 and 3/11 </t>
  </si>
  <si>
    <t>meals &amp; dry cleaning</t>
  </si>
  <si>
    <t>1353 Travel Report for Department of the Navy, HQMC / CL for the reporting period APRIL 1 - SEPTEMBER 30, 2020</t>
  </si>
  <si>
    <t>2d Marine Division</t>
  </si>
  <si>
    <t>Maj Valonne Ehrhardt</t>
  </si>
  <si>
    <t>valonne.ehrhardt@usmc.mil</t>
  </si>
  <si>
    <t>1353 Travel Report for Department of the Navy, Marine Forces Korea for the reporting period OCTOBER 1, 2022- MARCH 31, 2023</t>
  </si>
  <si>
    <t>Marine Forces Korea</t>
  </si>
  <si>
    <t>Anthony Grzincic</t>
  </si>
  <si>
    <t>anthony.grzincic@usmc.mil</t>
  </si>
  <si>
    <t>1353 Travel Report for Department of the Navy, MCAS Beaufort / SJA for the reporting period OCTOBER 1, 2022- MAY 31, 2023</t>
  </si>
  <si>
    <t xml:space="preserve">Marine Corps Air Station Beaufort </t>
  </si>
  <si>
    <t>Sgt Trent L. Eakes</t>
  </si>
  <si>
    <t>trent.eakes@usmc.mil</t>
  </si>
  <si>
    <t>Marine Corps Logistics Base - Albany, GA</t>
  </si>
  <si>
    <t>Captain Trevor Perkins</t>
  </si>
  <si>
    <t>trevor.perkins@usmc.mil</t>
  </si>
  <si>
    <t>Training and Education Command</t>
  </si>
  <si>
    <t>Major Mika'il Ali</t>
  </si>
  <si>
    <t>mikail.ali@usmc.mil</t>
  </si>
  <si>
    <t>Marine Corps Combat Development Command</t>
  </si>
  <si>
    <t>Kyle Ellison</t>
  </si>
  <si>
    <t xml:space="preserve"> Scholarship Dinner</t>
  </si>
  <si>
    <t>Charlestown, MA</t>
  </si>
  <si>
    <t>Michael Quinn Scholarship Foundation</t>
  </si>
  <si>
    <t>Hotel, Air Transportation</t>
  </si>
  <si>
    <t>Michael Quinn Scholarship Dinner</t>
  </si>
  <si>
    <t>4/1/2023-4/2/2023</t>
  </si>
  <si>
    <t>Marine Corps Logistics Command</t>
  </si>
  <si>
    <t>Marine Corps Recruiting Command</t>
  </si>
  <si>
    <t>LtCol Suzanne Dempsey</t>
  </si>
  <si>
    <t>suzanne.dempsey@marines.usmc.mil</t>
  </si>
  <si>
    <t xml:space="preserve">Marine Air Ground Task Force Training Center </t>
  </si>
  <si>
    <t>LtCol Rob Monroe</t>
  </si>
  <si>
    <t>robert.j.monroe@usmc.mil</t>
  </si>
  <si>
    <t>Marine Corps Installations Command</t>
  </si>
  <si>
    <t>William Ngan</t>
  </si>
  <si>
    <t>william.ngan@usmc.mil</t>
  </si>
  <si>
    <t>Marine Forces Europe/Africa</t>
  </si>
  <si>
    <t>Major Corey Wielert</t>
  </si>
  <si>
    <t>corey.wielert@usmc.mil</t>
  </si>
  <si>
    <t>OPNAV N1/Chief of Naval Personnel</t>
  </si>
  <si>
    <t>LN1 Nicole Lopez</t>
  </si>
  <si>
    <t>Nicole.m.lopez1@navy.mil</t>
  </si>
  <si>
    <t>N2/N6</t>
  </si>
  <si>
    <t>CAPT Walsh, Thomas</t>
  </si>
  <si>
    <t>(703) 695-9034</t>
  </si>
  <si>
    <t>N3/N5</t>
  </si>
  <si>
    <t>[Replace with Agency Contact Name]</t>
  </si>
  <si>
    <t>[Replace with Agency Contact Email]</t>
  </si>
  <si>
    <t>OPNAV N4</t>
  </si>
  <si>
    <t>CDR Michael Bloomrose</t>
  </si>
  <si>
    <t>michael.bloomrose@navy.mil</t>
  </si>
  <si>
    <t>OPNAV N7</t>
  </si>
  <si>
    <t>OPNAV N9</t>
  </si>
  <si>
    <t>Joel Weger</t>
  </si>
  <si>
    <t>joel.weger@navy.mil</t>
  </si>
  <si>
    <t>COMNAVRESFOR</t>
  </si>
  <si>
    <t>Tim Jennings</t>
  </si>
  <si>
    <t>timothy.jennings1@navy.mil</t>
  </si>
  <si>
    <t xml:space="preserve">OPNAV N097 </t>
  </si>
  <si>
    <t>KLASSEN, CHRIS</t>
  </si>
  <si>
    <t>CHRIS.KLASSEN@NAVY.MIL</t>
  </si>
  <si>
    <t>Naval Air Systems Command</t>
  </si>
  <si>
    <t>Anthony M. Dowdle</t>
  </si>
  <si>
    <t>anthony.m.dowdle.civ@us.navy.mil</t>
  </si>
  <si>
    <t>CAPT Daniel Covelli</t>
  </si>
  <si>
    <t>Inter-Service/Industry Training, Simulation and Education Conference (I/ITSEC)</t>
  </si>
  <si>
    <t>NTSA</t>
  </si>
  <si>
    <t>Transportation - Parking</t>
  </si>
  <si>
    <t>Commanding Officer, Naval Air Warfare Center Training Systems Division (NAWCTSD)</t>
  </si>
  <si>
    <t>National Training &amp; Simulation Association (NTSA)</t>
  </si>
  <si>
    <t>11/27/2022 - 12/02/2022</t>
  </si>
  <si>
    <t>CAPT Jerin James</t>
  </si>
  <si>
    <t>I/ITSEC</t>
  </si>
  <si>
    <t>Executive Officer, NAWCTSD</t>
  </si>
  <si>
    <t>Mr. John Meyers</t>
  </si>
  <si>
    <t>Executive Director, NAWCTSD</t>
  </si>
  <si>
    <t>11/27/2022 - 12/01/2022</t>
  </si>
  <si>
    <t>Michael Merritt</t>
  </si>
  <si>
    <t>Acquisition Director, NAWCTSD</t>
  </si>
  <si>
    <t>Diana Teel</t>
  </si>
  <si>
    <t>Program Manager, NAWCTSD</t>
  </si>
  <si>
    <t>John Gritton</t>
  </si>
  <si>
    <t>Maribel Rivera</t>
  </si>
  <si>
    <t>Assistant/Secretary</t>
  </si>
  <si>
    <t>Anita Wilkerson</t>
  </si>
  <si>
    <t>Executive Secretary</t>
  </si>
  <si>
    <t>Lauren Luna</t>
  </si>
  <si>
    <t>Public Affairs Specialist</t>
  </si>
  <si>
    <t>Patrick Fedick</t>
  </si>
  <si>
    <t>Analytical Chemistry Seminar</t>
  </si>
  <si>
    <t xml:space="preserve">        X</t>
  </si>
  <si>
    <t>Research Chemist</t>
  </si>
  <si>
    <t>Texas A&amp;M</t>
  </si>
  <si>
    <t>10/24/22-10/26/22</t>
  </si>
  <si>
    <t>Mississippi State, MS</t>
  </si>
  <si>
    <t>Mississippi State University</t>
  </si>
  <si>
    <t>4/19/2023-4/21/2023</t>
  </si>
  <si>
    <t xml:space="preserve">Department of the Navy </t>
  </si>
  <si>
    <t xml:space="preserve">NAVAL FACILITIES ENGINEERING COMMAND </t>
  </si>
  <si>
    <t>belynda.miller-miles@navy.mil</t>
  </si>
  <si>
    <t xml:space="preserve">U.S. Fleet Cyber Command/U.S. TENTH Fleet   
</t>
  </si>
  <si>
    <t>LN1 Krystal Baker, USN</t>
  </si>
  <si>
    <t xml:space="preserve">krystal.a.baker@navy.mil
</t>
  </si>
  <si>
    <t>U.S. NAVAL FORCES CENTRAL COMMAND</t>
  </si>
  <si>
    <t>CAPT Dustin E. Wallace, JAGC, USN</t>
  </si>
  <si>
    <t>dustin.wallace@me.navy.mil</t>
  </si>
  <si>
    <t>NAVAL INFORMATION WARFARE SYSTEMS CMD</t>
  </si>
  <si>
    <t>James M. Ryan</t>
  </si>
  <si>
    <t>james.m.ryan2@navy.mil</t>
  </si>
  <si>
    <t>Naval Special Warfare Command</t>
  </si>
  <si>
    <t>LNC Shanna Todd</t>
  </si>
  <si>
    <t>shanna.todd@socom.mil</t>
  </si>
  <si>
    <t>Naval History and Heritage Command</t>
  </si>
  <si>
    <t>YN2 EVANS</t>
  </si>
  <si>
    <t>(202) 433-2210</t>
  </si>
  <si>
    <t>OFFICE OF THE STAFF JUDGE ADVOCATE</t>
  </si>
  <si>
    <t>Christine Woodley</t>
  </si>
  <si>
    <t>woodley@usna.edu</t>
  </si>
  <si>
    <t>Evelyn Lunasin</t>
  </si>
  <si>
    <t>Sabbatical Research Program</t>
  </si>
  <si>
    <t>Madison, WI</t>
  </si>
  <si>
    <t>Research Program</t>
  </si>
  <si>
    <t>POV miles</t>
  </si>
  <si>
    <t>Professor</t>
  </si>
  <si>
    <t>University of Wisconsin</t>
  </si>
  <si>
    <t>08/29.2020-12/15/2020</t>
  </si>
  <si>
    <t>Meals/Incidentals</t>
  </si>
  <si>
    <t>$4,000/$1,000</t>
  </si>
  <si>
    <t>U.S. Fleet Forces Command</t>
  </si>
  <si>
    <t>Mark Kallenabch</t>
  </si>
  <si>
    <t>mark.j.kallenbach@navy.mil</t>
  </si>
  <si>
    <t>Roque Parreno Jr.</t>
  </si>
  <si>
    <t>Armed Forces Forum for Culinary Excellence at the Culinary Institute of America</t>
  </si>
  <si>
    <t>National Restaurant Association Educational Foundation</t>
  </si>
  <si>
    <t>Steward Cook</t>
  </si>
  <si>
    <t>9/13/2020, 9/19/2020</t>
  </si>
  <si>
    <t xml:space="preserve">x </t>
  </si>
  <si>
    <t>Cont. from above</t>
  </si>
  <si>
    <t>Misc.</t>
  </si>
  <si>
    <t>Training Program</t>
  </si>
  <si>
    <t>Naval Reactors</t>
  </si>
  <si>
    <t>CAPT Stacia Gawronski, JAGC, USN</t>
  </si>
  <si>
    <t>stacia.gawronski@navy.mil</t>
  </si>
  <si>
    <t>Strategic Systems Programs</t>
  </si>
  <si>
    <t>Maria T. Perez Rivera</t>
  </si>
  <si>
    <t>maria.perez-rivera@ssp.navy.mil</t>
  </si>
  <si>
    <t>Naval Education and Training Command</t>
  </si>
  <si>
    <t>CDR Danielle M. Higson</t>
  </si>
  <si>
    <t>danielle. higson@navy.mil</t>
  </si>
  <si>
    <t>Cameron Pigott</t>
  </si>
  <si>
    <t>TV Show</t>
  </si>
  <si>
    <t>Dripping Springs, TX</t>
  </si>
  <si>
    <t>National Media Exposure</t>
  </si>
  <si>
    <t>US Marine</t>
  </si>
  <si>
    <t>Monster Garage</t>
  </si>
  <si>
    <t>7/5/2020-7/11/2020</t>
  </si>
  <si>
    <t>U.S. Naval War College</t>
  </si>
  <si>
    <t>LCDR Dennis Westman, JAGC, USN</t>
  </si>
  <si>
    <t>dennis.westman@usnwc.edu</t>
  </si>
  <si>
    <t>Naval Safety Center</t>
  </si>
  <si>
    <t>Chris Callen</t>
  </si>
  <si>
    <t>chris.callen@navy.mil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</si>
</sst>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4" formatCode="&quot;$&quot;#,##0"/>
  </numFmts>
  <fonts count="27"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
      <sz val="10"/>
      <color theme="1"/>
      <name val="Arial"/>
      <family val="2"/>
    </font>
    <font>
      <sz val="10"/>
      <color rgb="FF000000"/>
      <name val="Arial"/>
      <family val="2"/>
    </font>
    <font>
      <b/>
      <sz val="7"/>
      <color theme="1"/>
      <name val="Arial"/>
      <family val="2"/>
    </font>
    <font>
      <sz val="8"/>
      <color theme="1"/>
      <name val="Arial"/>
      <family val="2"/>
    </font>
    <font>
      <b/>
      <sz val="8"/>
      <color theme="1"/>
      <name val="Arial"/>
      <family val="2"/>
    </font>
    <font>
      <b/>
      <sz val="10"/>
      <color theme="1"/>
      <name val="Arial"/>
      <family val="2"/>
    </font>
    <font>
      <sz val="12"/>
      <color theme="1"/>
      <name val="Arial"/>
      <family val="2"/>
    </font>
    <font>
      <b/>
      <sz val="14"/>
      <color theme="1"/>
      <name val="Arial"/>
      <family val="2"/>
    </font>
    <font>
      <sz val="9"/>
      <color theme="1"/>
      <name val="Arial"/>
      <family val="2"/>
    </font>
    <font>
      <b/>
      <sz val="11"/>
      <color theme="1"/>
      <name val="Arial"/>
      <family val="2"/>
    </font>
    <font>
      <b/>
      <sz val="9"/>
      <color theme="1"/>
      <name val="Arial"/>
      <family val="2"/>
    </font>
    <font>
      <u/>
      <sz val="10"/>
      <color theme="10"/>
      <name val="Arial"/>
    </font>
    <font>
      <sz val="10"/>
      <color rgb="FF000000"/>
      <name val="Arial"/>
    </font>
  </fonts>
  <fills count="1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theme="0"/>
      </patternFill>
    </fill>
    <fill>
      <patternFill patternType="solid">
        <fgColor rgb="FFFFFFFF"/>
        <bgColor rgb="FFFFFFFF"/>
      </patternFill>
    </fill>
    <fill>
      <patternFill patternType="solid">
        <fgColor rgb="FFD8D8D8"/>
        <bgColor rgb="FFD8D8D8"/>
      </patternFill>
    </fill>
    <fill>
      <patternFill patternType="solid">
        <fgColor rgb="FFCCFFFF"/>
        <bgColor rgb="FFCCFFFF"/>
      </patternFill>
    </fill>
    <fill>
      <patternFill patternType="solid">
        <fgColor rgb="FFFBD4B4"/>
        <bgColor rgb="FFFBD4B4"/>
      </patternFill>
    </fill>
    <fill>
      <patternFill patternType="solid">
        <fgColor rgb="FFFFFF99"/>
        <bgColor rgb="FFFFFF99"/>
      </patternFill>
    </fill>
    <fill>
      <patternFill patternType="solid">
        <fgColor rgb="FFFABF8F"/>
        <bgColor rgb="FFFABF8F"/>
      </patternFill>
    </fill>
    <fill>
      <patternFill patternType="solid">
        <fgColor rgb="FFFDE9D9"/>
        <bgColor rgb="FFFDE9D9"/>
      </patternFill>
    </fill>
  </fills>
  <borders count="123">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thick">
        <color rgb="FF000000"/>
      </right>
      <top/>
      <bottom/>
      <diagonal/>
    </border>
    <border>
      <left/>
      <right style="medium">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style="thin">
        <color rgb="FF000000"/>
      </right>
      <top/>
      <bottom style="thick">
        <color rgb="FF000000"/>
      </bottom>
      <diagonal/>
    </border>
    <border>
      <left/>
      <right/>
      <top/>
      <bottom style="thick">
        <color rgb="FF000000"/>
      </bottom>
      <diagonal/>
    </border>
    <border>
      <left style="thin">
        <color rgb="FF000000"/>
      </left>
      <right/>
      <top/>
      <bottom style="thick">
        <color rgb="FF000000"/>
      </bottom>
      <diagonal/>
    </border>
    <border>
      <left style="thin">
        <color rgb="FF000000"/>
      </left>
      <right style="thin">
        <color rgb="FF000000"/>
      </right>
      <top/>
      <bottom style="thick">
        <color rgb="FF000000"/>
      </bottom>
      <diagonal/>
    </border>
    <border>
      <left style="thick">
        <color rgb="FF000000"/>
      </left>
      <right style="thin">
        <color rgb="FF000000"/>
      </right>
      <top/>
      <bottom style="thick">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ck">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medium">
        <color rgb="FF000000"/>
      </right>
      <top style="thick">
        <color rgb="FF000000"/>
      </top>
      <bottom/>
      <diagonal/>
    </border>
    <border>
      <left/>
      <right/>
      <top style="thick">
        <color rgb="FF000000"/>
      </top>
      <bottom/>
      <diagonal/>
    </border>
    <border>
      <left style="thin">
        <color rgb="FF000000"/>
      </left>
      <right/>
      <top style="thick">
        <color rgb="FF000000"/>
      </top>
      <bottom/>
      <diagonal/>
    </border>
    <border>
      <left/>
      <right style="thin">
        <color rgb="FF000000"/>
      </right>
      <top style="thick">
        <color rgb="FF000000"/>
      </top>
      <bottom/>
      <diagonal/>
    </border>
    <border>
      <left style="thin">
        <color rgb="FF000000"/>
      </left>
      <right style="thin">
        <color rgb="FF000000"/>
      </right>
      <top style="thick">
        <color rgb="FF000000"/>
      </top>
      <bottom/>
      <diagonal/>
    </border>
    <border>
      <left style="thick">
        <color rgb="FF000000"/>
      </left>
      <right style="thin">
        <color rgb="FF000000"/>
      </right>
      <top style="thick">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right style="thick">
        <color rgb="FF000000"/>
      </right>
      <top/>
      <bottom/>
      <diagonal/>
    </border>
    <border>
      <left/>
      <right style="thick">
        <color rgb="FF000000"/>
      </right>
      <top/>
      <bottom style="thick">
        <color rgb="FF000000"/>
      </bottom>
      <diagonal/>
    </border>
    <border>
      <left style="medium">
        <color rgb="FF000000"/>
      </left>
      <right style="medium">
        <color rgb="FF000000"/>
      </right>
      <top/>
      <bottom style="thick">
        <color rgb="FF000000"/>
      </bottom>
      <diagonal/>
    </border>
    <border>
      <left style="thin">
        <color rgb="FF000000"/>
      </left>
      <right style="medium">
        <color rgb="FF000000"/>
      </right>
      <top/>
      <bottom style="thick">
        <color rgb="FF000000"/>
      </bottom>
      <diagonal/>
    </border>
    <border>
      <left style="medium">
        <color rgb="FF000000"/>
      </left>
      <right style="thin">
        <color rgb="FF000000"/>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style="thick">
        <color rgb="FF000000"/>
      </left>
      <right style="medium">
        <color rgb="FF000000"/>
      </right>
      <top/>
      <bottom style="thick">
        <color rgb="FF000000"/>
      </bottom>
      <diagonal/>
    </border>
    <border>
      <left style="medium">
        <color rgb="FF000000"/>
      </left>
      <right style="medium">
        <color rgb="FF000000"/>
      </right>
      <top style="thick">
        <color rgb="FF000000"/>
      </top>
      <bottom/>
      <diagonal/>
    </border>
    <border>
      <left style="thin">
        <color rgb="FF000000"/>
      </left>
      <right style="medium">
        <color rgb="FF000000"/>
      </right>
      <top style="thick">
        <color rgb="FF000000"/>
      </top>
      <bottom/>
      <diagonal/>
    </border>
    <border>
      <left style="medium">
        <color rgb="FF000000"/>
      </left>
      <right style="thin">
        <color rgb="FF000000"/>
      </right>
      <top style="thick">
        <color rgb="FF000000"/>
      </top>
      <bottom/>
      <diagonal/>
    </border>
    <border>
      <left style="medium">
        <color rgb="FF000000"/>
      </left>
      <right/>
      <top style="thick">
        <color rgb="FF000000"/>
      </top>
      <bottom/>
      <diagonal/>
    </border>
    <border>
      <left style="thick">
        <color rgb="FF000000"/>
      </left>
      <right style="medium">
        <color rgb="FF000000"/>
      </right>
      <top/>
      <bottom/>
      <diagonal/>
    </border>
    <border>
      <left/>
      <right style="thick">
        <color rgb="FF000000"/>
      </right>
      <top/>
      <bottom style="thin">
        <color rgb="FF000000"/>
      </bottom>
      <diagonal/>
    </border>
    <border>
      <left style="medium">
        <color rgb="FF000000"/>
      </left>
      <right style="thin">
        <color rgb="FF000000"/>
      </right>
      <top/>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medium">
        <color rgb="FF000000"/>
      </left>
      <right/>
      <top style="thick">
        <color rgb="FF000000"/>
      </top>
      <bottom style="thick">
        <color rgb="FF000000"/>
      </bottom>
      <diagonal/>
    </border>
    <border>
      <left style="thick">
        <color rgb="FF000000"/>
      </left>
      <right style="thick">
        <color rgb="FF000000"/>
      </right>
      <top/>
      <bottom/>
      <diagonal/>
    </border>
    <border>
      <left style="medium">
        <color rgb="FF000000"/>
      </left>
      <right style="medium">
        <color rgb="FF000000"/>
      </right>
      <top/>
      <bottom/>
      <diagonal/>
    </border>
    <border>
      <left style="thick">
        <color rgb="FF000000"/>
      </left>
      <right style="thick">
        <color rgb="FF000000"/>
      </right>
      <top style="thick">
        <color rgb="FF000000"/>
      </top>
      <bottom/>
      <diagonal/>
    </border>
    <border>
      <left/>
      <right/>
      <top style="medium">
        <color rgb="FF000000"/>
      </top>
      <bottom/>
      <diagonal/>
    </border>
    <border>
      <left style="thick">
        <color rgb="FF000000"/>
      </left>
      <right style="medium">
        <color rgb="FF000000"/>
      </right>
      <top style="medium">
        <color rgb="FF000000"/>
      </top>
      <bottom/>
      <diagonal/>
    </border>
    <border>
      <left/>
      <right/>
      <top style="thick">
        <color rgb="FF000000"/>
      </top>
      <bottom style="medium">
        <color rgb="FF000000"/>
      </bottom>
      <diagonal/>
    </border>
    <border>
      <left style="thick">
        <color rgb="FF000000"/>
      </left>
      <right/>
      <top style="thick">
        <color rgb="FF000000"/>
      </top>
      <bottom style="medium">
        <color rgb="FF000000"/>
      </bottom>
      <diagonal/>
    </border>
    <border>
      <left style="medium">
        <color rgb="FF000000"/>
      </left>
      <right style="thin">
        <color rgb="FF000000"/>
      </right>
      <top style="medium">
        <color rgb="FF000000"/>
      </top>
      <bottom/>
      <diagonal/>
    </border>
  </borders>
  <cellStyleXfs count="19">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xf numFmtId="0" fontId="6" fillId="0" borderId="0"/>
    <xf numFmtId="0" fontId="15" fillId="0" borderId="0"/>
    <xf numFmtId="0" fontId="25" fillId="0" borderId="0" applyNumberFormat="0" applyFill="0" applyBorder="0" applyAlignment="0" applyProtection="0"/>
    <xf numFmtId="0" fontId="26" fillId="0" borderId="0"/>
  </cellStyleXfs>
  <cellXfs count="774">
    <xf numFmtId="0" fontId="0" fillId="0" borderId="0" xfId="0"/>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0" fillId="0" borderId="0" xfId="0"/>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Fill="1" applyBorder="1" applyAlignment="1">
      <alignment vertical="center"/>
    </xf>
    <xf numFmtId="0" fontId="0" fillId="0" borderId="35" xfId="0" applyBorder="1"/>
    <xf numFmtId="0" fontId="4" fillId="2" borderId="24" xfId="8" applyBorder="1">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6" fillId="0" borderId="2" xfId="0" applyFont="1" applyBorder="1"/>
    <xf numFmtId="0" fontId="0" fillId="0" borderId="3" xfId="0" applyBorder="1"/>
    <xf numFmtId="0" fontId="0" fillId="0" borderId="26"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pplyProtection="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6" xfId="0" applyFont="1" applyFill="1" applyBorder="1" applyAlignment="1" applyProtection="1">
      <alignment horizontal="left" vertical="center" wrapText="1"/>
    </xf>
    <xf numFmtId="14" fontId="1" fillId="4" borderId="16" xfId="0" applyNumberFormat="1" applyFont="1" applyFill="1" applyBorder="1" applyAlignment="1" applyProtection="1">
      <alignment horizontal="left" vertical="center" wrapText="1"/>
    </xf>
    <xf numFmtId="0" fontId="1" fillId="4" borderId="11" xfId="0" applyFont="1" applyFill="1" applyBorder="1" applyAlignment="1" applyProtection="1">
      <alignment vertical="center" wrapText="1"/>
    </xf>
    <xf numFmtId="0" fontId="1" fillId="4" borderId="12" xfId="0" applyFont="1" applyFill="1" applyBorder="1" applyAlignment="1" applyProtection="1">
      <alignment horizontal="left" vertical="center" wrapText="1"/>
    </xf>
    <xf numFmtId="0" fontId="1" fillId="4" borderId="11" xfId="0" applyFont="1" applyFill="1" applyBorder="1" applyAlignment="1" applyProtection="1">
      <alignment horizontal="left" vertical="center" wrapText="1"/>
    </xf>
    <xf numFmtId="0" fontId="1" fillId="4" borderId="51" xfId="0" applyFont="1" applyFill="1" applyBorder="1" applyAlignment="1" applyProtection="1">
      <alignment horizontal="center" vertical="center"/>
    </xf>
    <xf numFmtId="0" fontId="1" fillId="4" borderId="16" xfId="0" applyFont="1" applyFill="1" applyBorder="1" applyAlignment="1" applyProtection="1">
      <alignment horizontal="center" vertical="center"/>
    </xf>
    <xf numFmtId="6" fontId="1" fillId="4" borderId="33" xfId="0" applyNumberFormat="1" applyFont="1" applyFill="1" applyBorder="1" applyAlignment="1" applyProtection="1">
      <alignment vertical="center"/>
    </xf>
    <xf numFmtId="0" fontId="1" fillId="4" borderId="9" xfId="0" applyFont="1" applyFill="1" applyBorder="1" applyAlignment="1" applyProtection="1">
      <alignment horizontal="left" vertical="center" wrapText="1"/>
    </xf>
    <xf numFmtId="0" fontId="1" fillId="4" borderId="8" xfId="0" applyFont="1" applyFill="1" applyBorder="1" applyAlignment="1" applyProtection="1">
      <alignment horizontal="center" vertical="center"/>
    </xf>
    <xf numFmtId="6" fontId="1" fillId="4" borderId="23" xfId="0" applyNumberFormat="1" applyFont="1" applyFill="1" applyBorder="1" applyAlignment="1" applyProtection="1">
      <alignment horizontal="right" vertical="center"/>
    </xf>
    <xf numFmtId="0" fontId="1" fillId="4" borderId="17" xfId="0" applyFont="1" applyFill="1" applyBorder="1" applyAlignment="1" applyProtection="1">
      <alignment horizontal="left" vertical="center" wrapText="1"/>
    </xf>
    <xf numFmtId="0" fontId="6" fillId="4" borderId="11" xfId="0" applyFont="1" applyFill="1" applyBorder="1" applyAlignment="1" applyProtection="1">
      <alignment vertical="center" wrapText="1"/>
    </xf>
    <xf numFmtId="0" fontId="1" fillId="4" borderId="50" xfId="0" applyFont="1" applyFill="1" applyBorder="1" applyAlignment="1" applyProtection="1">
      <alignment horizontal="left" vertical="center" wrapText="1"/>
    </xf>
    <xf numFmtId="0" fontId="1" fillId="4" borderId="50" xfId="0" applyFont="1" applyFill="1" applyBorder="1" applyAlignment="1" applyProtection="1">
      <alignment horizontal="center" vertical="center"/>
    </xf>
    <xf numFmtId="6" fontId="1" fillId="4" borderId="50" xfId="0" applyNumberFormat="1" applyFont="1" applyFill="1" applyBorder="1" applyAlignment="1" applyProtection="1">
      <alignment horizontal="right" vertical="center"/>
    </xf>
    <xf numFmtId="0" fontId="0" fillId="0" borderId="0" xfId="0" applyBorder="1"/>
    <xf numFmtId="0" fontId="0" fillId="0" borderId="10" xfId="0" applyBorder="1"/>
    <xf numFmtId="0" fontId="4" fillId="5" borderId="20" xfId="11" applyBorder="1" applyProtection="1">
      <alignment vertical="center" wrapText="1"/>
    </xf>
    <xf numFmtId="0" fontId="4" fillId="5" borderId="8" xfId="12">
      <alignment vertical="center" wrapText="1"/>
    </xf>
    <xf numFmtId="0" fontId="0" fillId="0" borderId="0" xfId="0"/>
    <xf numFmtId="0" fontId="4" fillId="5" borderId="16" xfId="11" applyBorder="1" applyProtection="1">
      <alignment vertical="center" wrapText="1"/>
    </xf>
    <xf numFmtId="0" fontId="4" fillId="5" borderId="8" xfId="12" applyProtection="1">
      <alignment vertical="center" wrapText="1"/>
    </xf>
    <xf numFmtId="14" fontId="1" fillId="4" borderId="17" xfId="14" applyNumberFormat="1" applyFill="1" applyBorder="1">
      <alignment horizontal="left" vertical="center" wrapText="1"/>
      <protection locked="0"/>
    </xf>
    <xf numFmtId="0" fontId="1" fillId="4" borderId="16" xfId="14" applyFill="1" applyBorder="1" applyProtection="1">
      <alignment horizontal="left" vertical="center" wrapText="1"/>
      <protection locked="0"/>
    </xf>
    <xf numFmtId="14" fontId="1" fillId="4" borderId="17" xfId="14" applyNumberFormat="1" applyFill="1" applyBorder="1" applyProtection="1">
      <alignment horizontal="left" vertical="center" wrapText="1"/>
      <protection locked="0"/>
    </xf>
    <xf numFmtId="0" fontId="1" fillId="4" borderId="16" xfId="14" applyProtection="1">
      <alignment horizontal="left" vertical="center" wrapText="1"/>
      <protection locked="0"/>
    </xf>
    <xf numFmtId="0" fontId="1" fillId="4" borderId="51" xfId="14" applyFill="1" applyBorder="1" applyProtection="1">
      <alignment horizontal="left" vertical="center" wrapText="1"/>
      <protection locked="0"/>
    </xf>
    <xf numFmtId="0" fontId="1" fillId="4" borderId="58" xfId="14" applyFill="1" applyBorder="1" applyProtection="1">
      <alignment horizontal="left" vertical="center" wrapText="1"/>
      <protection locked="0"/>
    </xf>
    <xf numFmtId="0" fontId="1" fillId="4" borderId="9" xfId="14" applyFill="1" applyBorder="1" applyProtection="1">
      <alignment horizontal="left" vertical="center" wrapText="1"/>
      <protection locked="0"/>
    </xf>
    <xf numFmtId="0" fontId="1" fillId="4" borderId="8" xfId="14" applyFill="1" applyBorder="1" applyProtection="1">
      <alignment horizontal="left" vertical="center" wrapText="1"/>
      <protection locked="0"/>
    </xf>
    <xf numFmtId="4" fontId="1" fillId="4" borderId="23" xfId="14" applyNumberFormat="1" applyFill="1" applyBorder="1" applyProtection="1">
      <alignment horizontal="left" vertical="center" wrapText="1"/>
      <protection locked="0"/>
    </xf>
    <xf numFmtId="0" fontId="1" fillId="4" borderId="23" xfId="14" applyFill="1" applyBorder="1" applyProtection="1">
      <alignment horizontal="left" vertical="center" wrapText="1"/>
      <protection locked="0"/>
    </xf>
    <xf numFmtId="0" fontId="1" fillId="4" borderId="7" xfId="14" applyFill="1" applyBorder="1" applyProtection="1">
      <alignment horizontal="left" vertical="center" wrapText="1"/>
      <protection locked="0"/>
    </xf>
    <xf numFmtId="0" fontId="1" fillId="4" borderId="22" xfId="14" applyFill="1" applyBorder="1" applyProtection="1">
      <alignment horizontal="left" vertical="center" wrapText="1"/>
      <protection locked="0"/>
    </xf>
    <xf numFmtId="0" fontId="1" fillId="4" borderId="16" xfId="0" applyFont="1" applyFill="1" applyBorder="1" applyAlignment="1" applyProtection="1">
      <alignment horizontal="center" vertical="center"/>
      <protection locked="0"/>
    </xf>
    <xf numFmtId="6" fontId="1" fillId="4" borderId="50" xfId="0" applyNumberFormat="1" applyFont="1" applyFill="1" applyBorder="1" applyAlignment="1" applyProtection="1">
      <alignment horizontal="right" vertical="center"/>
      <protection locked="0"/>
    </xf>
    <xf numFmtId="6" fontId="1" fillId="4" borderId="50" xfId="0" applyNumberFormat="1" applyFont="1" applyFill="1" applyBorder="1" applyAlignment="1" applyProtection="1">
      <alignment horizontal="right" vertical="center" wrapText="1"/>
      <protection locked="0"/>
    </xf>
    <xf numFmtId="0" fontId="1" fillId="4" borderId="8" xfId="0" applyFont="1" applyFill="1" applyBorder="1" applyAlignment="1" applyProtection="1">
      <alignment horizontal="center" vertical="center"/>
      <protection locked="0"/>
    </xf>
    <xf numFmtId="6" fontId="1" fillId="4" borderId="33" xfId="0" applyNumberFormat="1" applyFont="1" applyFill="1" applyBorder="1" applyAlignment="1" applyProtection="1">
      <alignment vertical="center"/>
      <protection locked="0"/>
    </xf>
    <xf numFmtId="0" fontId="1" fillId="4" borderId="50" xfId="0" applyFont="1" applyFill="1" applyBorder="1" applyAlignment="1" applyProtection="1">
      <alignment horizontal="center" vertical="center" wrapText="1"/>
      <protection locked="0"/>
    </xf>
    <xf numFmtId="0" fontId="6" fillId="0" borderId="0" xfId="15"/>
    <xf numFmtId="0" fontId="6" fillId="0" borderId="0" xfId="15" applyAlignment="1">
      <alignment wrapText="1"/>
    </xf>
    <xf numFmtId="0" fontId="6" fillId="0" borderId="6" xfId="15" applyFont="1" applyBorder="1"/>
    <xf numFmtId="0" fontId="6" fillId="0" borderId="5" xfId="15" applyBorder="1"/>
    <xf numFmtId="0" fontId="6" fillId="0" borderId="10" xfId="15" applyFont="1" applyBorder="1"/>
    <xf numFmtId="0" fontId="6" fillId="0" borderId="26" xfId="15" applyBorder="1" applyProtection="1">
      <protection locked="0" hidden="1"/>
    </xf>
    <xf numFmtId="0" fontId="6" fillId="0" borderId="0" xfId="15" applyBorder="1"/>
    <xf numFmtId="0" fontId="6" fillId="0" borderId="10" xfId="15" applyBorder="1"/>
    <xf numFmtId="0" fontId="6" fillId="0" borderId="26" xfId="15" applyBorder="1"/>
    <xf numFmtId="0" fontId="6" fillId="0" borderId="3" xfId="15" applyBorder="1"/>
    <xf numFmtId="0" fontId="6" fillId="0" borderId="2" xfId="15" applyFont="1" applyBorder="1"/>
    <xf numFmtId="0" fontId="6" fillId="0" borderId="28" xfId="15" applyBorder="1"/>
    <xf numFmtId="0" fontId="4" fillId="5" borderId="8" xfId="12">
      <alignment vertical="center" wrapText="1"/>
    </xf>
    <xf numFmtId="0" fontId="6" fillId="0" borderId="0" xfId="15" applyAlignment="1" applyProtection="1">
      <alignment wrapText="1"/>
      <protection hidden="1"/>
    </xf>
    <xf numFmtId="14" fontId="1" fillId="4" borderId="16" xfId="15" applyNumberFormat="1" applyFont="1" applyFill="1" applyBorder="1" applyAlignment="1" applyProtection="1">
      <alignment horizontal="left" vertical="center" wrapText="1"/>
      <protection locked="0"/>
    </xf>
    <xf numFmtId="0" fontId="4" fillId="5" borderId="20" xfId="11" applyBorder="1" applyProtection="1">
      <alignment vertical="center" wrapText="1"/>
    </xf>
    <xf numFmtId="8" fontId="1" fillId="4" borderId="23" xfId="14" applyNumberFormat="1" applyFill="1" applyBorder="1" applyProtection="1">
      <alignment horizontal="left" vertical="center" wrapText="1"/>
      <protection locked="0"/>
    </xf>
    <xf numFmtId="14" fontId="1" fillId="4" borderId="22" xfId="14" applyNumberFormat="1" applyFill="1" applyBorder="1" applyProtection="1">
      <alignment horizontal="left" vertical="center" wrapText="1"/>
      <protection locked="0"/>
    </xf>
    <xf numFmtId="6" fontId="1" fillId="4" borderId="23" xfId="14" applyNumberFormat="1" applyFill="1" applyBorder="1" applyProtection="1">
      <alignment horizontal="left" vertical="center" wrapText="1"/>
      <protection locked="0"/>
    </xf>
    <xf numFmtId="6" fontId="1" fillId="4" borderId="58" xfId="14" applyNumberFormat="1" applyFill="1" applyBorder="1" applyProtection="1">
      <alignment horizontal="left" vertical="center" wrapText="1"/>
      <protection locked="0"/>
    </xf>
    <xf numFmtId="8" fontId="1" fillId="4" borderId="23" xfId="14" applyNumberFormat="1" applyFill="1" applyBorder="1">
      <alignment horizontal="left" vertical="center" wrapText="1"/>
      <protection locked="0"/>
    </xf>
    <xf numFmtId="0" fontId="6" fillId="0" borderId="0" xfId="15" applyFont="1" applyAlignment="1" applyProtection="1">
      <alignment wrapText="1"/>
      <protection hidden="1"/>
    </xf>
    <xf numFmtId="4" fontId="1" fillId="4" borderId="58" xfId="14" applyNumberFormat="1" applyFill="1" applyBorder="1">
      <alignment horizontal="left" vertical="center" wrapText="1"/>
      <protection locked="0"/>
    </xf>
    <xf numFmtId="8" fontId="1" fillId="4" borderId="58" xfId="14" applyNumberFormat="1" applyFill="1" applyBorder="1">
      <alignment horizontal="left" vertical="center" wrapText="1"/>
      <protection locked="0"/>
    </xf>
    <xf numFmtId="0" fontId="6" fillId="4" borderId="0" xfId="15" applyFill="1"/>
    <xf numFmtId="0" fontId="6" fillId="4" borderId="28" xfId="15" applyFill="1" applyBorder="1"/>
    <xf numFmtId="6" fontId="1" fillId="4" borderId="23" xfId="14" applyNumberFormat="1" applyFill="1" applyBorder="1">
      <alignment horizontal="left" vertical="center" wrapText="1"/>
      <protection locked="0"/>
    </xf>
    <xf numFmtId="6" fontId="1" fillId="4" borderId="58" xfId="14" applyNumberFormat="1" applyFill="1" applyBorder="1">
      <alignment horizontal="left" vertical="center" wrapText="1"/>
      <protection locked="0"/>
    </xf>
    <xf numFmtId="8" fontId="1" fillId="4" borderId="58" xfId="14" applyNumberFormat="1" applyFill="1" applyBorder="1" applyProtection="1">
      <alignment horizontal="left" vertical="center" wrapText="1"/>
      <protection locked="0"/>
    </xf>
    <xf numFmtId="0" fontId="6" fillId="0" borderId="0" xfId="15" applyAlignment="1" applyProtection="1">
      <alignment vertical="center" wrapText="1"/>
      <protection hidden="1"/>
    </xf>
    <xf numFmtId="0" fontId="6" fillId="0" borderId="0" xfId="15" applyProtection="1">
      <protection hidden="1"/>
    </xf>
    <xf numFmtId="6" fontId="1" fillId="4" borderId="50" xfId="15" applyNumberFormat="1" applyFont="1" applyFill="1" applyBorder="1" applyAlignment="1" applyProtection="1">
      <alignment horizontal="right" vertical="center"/>
    </xf>
    <xf numFmtId="0" fontId="1" fillId="4" borderId="50" xfId="15" applyFont="1" applyFill="1" applyBorder="1" applyAlignment="1" applyProtection="1">
      <alignment horizontal="center" vertical="center"/>
    </xf>
    <xf numFmtId="0" fontId="1" fillId="4" borderId="50" xfId="15" applyFont="1" applyFill="1" applyBorder="1" applyAlignment="1" applyProtection="1">
      <alignment horizontal="left" vertical="center" wrapText="1"/>
    </xf>
    <xf numFmtId="0" fontId="1" fillId="4" borderId="12" xfId="15" applyFont="1" applyFill="1" applyBorder="1" applyAlignment="1" applyProtection="1">
      <alignment horizontal="left" vertical="center" wrapText="1"/>
    </xf>
    <xf numFmtId="0" fontId="6" fillId="4" borderId="11" xfId="15" applyFont="1" applyFill="1" applyBorder="1" applyAlignment="1" applyProtection="1">
      <alignment vertical="center" wrapText="1"/>
    </xf>
    <xf numFmtId="14" fontId="1" fillId="4" borderId="16" xfId="15" applyNumberFormat="1" applyFont="1" applyFill="1" applyBorder="1" applyAlignment="1" applyProtection="1">
      <alignment horizontal="left" vertical="center" wrapText="1"/>
    </xf>
    <xf numFmtId="0" fontId="1" fillId="4" borderId="17" xfId="15" applyFont="1" applyFill="1" applyBorder="1" applyAlignment="1" applyProtection="1">
      <alignment horizontal="left" vertical="center" wrapText="1"/>
    </xf>
    <xf numFmtId="0" fontId="6" fillId="0" borderId="37" xfId="15" applyBorder="1"/>
    <xf numFmtId="6" fontId="1" fillId="4" borderId="23" xfId="15" applyNumberFormat="1" applyFont="1" applyFill="1" applyBorder="1" applyAlignment="1" applyProtection="1">
      <alignment horizontal="right" vertical="center"/>
    </xf>
    <xf numFmtId="0" fontId="1" fillId="4" borderId="8" xfId="15" applyFont="1" applyFill="1" applyBorder="1" applyAlignment="1" applyProtection="1">
      <alignment horizontal="center" vertical="center"/>
    </xf>
    <xf numFmtId="0" fontId="1" fillId="4" borderId="16" xfId="15" applyFont="1" applyFill="1" applyBorder="1" applyAlignment="1" applyProtection="1">
      <alignment horizontal="center" vertical="center"/>
    </xf>
    <xf numFmtId="0" fontId="1" fillId="4" borderId="9" xfId="15" applyFont="1" applyFill="1" applyBorder="1" applyAlignment="1" applyProtection="1">
      <alignment horizontal="left" vertical="center" wrapText="1"/>
    </xf>
    <xf numFmtId="0" fontId="4" fillId="5" borderId="8" xfId="12" applyProtection="1">
      <alignment vertical="center" wrapText="1"/>
    </xf>
    <xf numFmtId="6" fontId="1" fillId="4" borderId="33" xfId="15" applyNumberFormat="1" applyFont="1" applyFill="1" applyBorder="1" applyAlignment="1" applyProtection="1">
      <alignment vertical="center"/>
    </xf>
    <xf numFmtId="0" fontId="1" fillId="4" borderId="51" xfId="15" applyFont="1" applyFill="1" applyBorder="1" applyAlignment="1" applyProtection="1">
      <alignment horizontal="center" vertical="center"/>
    </xf>
    <xf numFmtId="0" fontId="1" fillId="4" borderId="11" xfId="15" applyFont="1" applyFill="1" applyBorder="1" applyAlignment="1" applyProtection="1">
      <alignment horizontal="left" vertical="center" wrapText="1"/>
    </xf>
    <xf numFmtId="0" fontId="1" fillId="4" borderId="11" xfId="15" applyFont="1" applyFill="1" applyBorder="1" applyAlignment="1" applyProtection="1">
      <alignment vertical="center" wrapText="1"/>
    </xf>
    <xf numFmtId="0" fontId="1" fillId="4" borderId="16" xfId="15" applyFont="1" applyFill="1" applyBorder="1" applyAlignment="1" applyProtection="1">
      <alignment horizontal="left" vertical="center" wrapText="1"/>
    </xf>
    <xf numFmtId="0" fontId="6" fillId="5" borderId="0" xfId="15" applyFill="1" applyProtection="1"/>
    <xf numFmtId="0" fontId="4" fillId="5" borderId="16" xfId="11" applyBorder="1" applyProtection="1">
      <alignment vertical="center" wrapText="1"/>
    </xf>
    <xf numFmtId="0" fontId="6" fillId="0" borderId="40" xfId="15" applyBorder="1"/>
    <xf numFmtId="0" fontId="3" fillId="0" borderId="0" xfId="15" applyFont="1" applyFill="1" applyBorder="1" applyAlignment="1">
      <alignment vertical="center"/>
    </xf>
    <xf numFmtId="0" fontId="3" fillId="7" borderId="38" xfId="15" applyFont="1" applyFill="1" applyBorder="1" applyAlignment="1">
      <alignment vertical="center"/>
    </xf>
    <xf numFmtId="0" fontId="6" fillId="6" borderId="14" xfId="15" applyFont="1" applyFill="1" applyBorder="1" applyAlignment="1" applyProtection="1">
      <alignment wrapText="1"/>
      <protection locked="0"/>
    </xf>
    <xf numFmtId="0" fontId="3" fillId="5" borderId="48" xfId="15" applyFont="1" applyFill="1" applyBorder="1" applyAlignment="1">
      <alignment vertical="center"/>
    </xf>
    <xf numFmtId="0" fontId="3" fillId="7" borderId="37" xfId="15" applyFont="1" applyFill="1" applyBorder="1" applyAlignment="1">
      <alignment vertical="center"/>
    </xf>
    <xf numFmtId="0" fontId="6" fillId="0" borderId="55" xfId="15" applyBorder="1"/>
    <xf numFmtId="0" fontId="6" fillId="0" borderId="30" xfId="15" applyBorder="1"/>
    <xf numFmtId="0" fontId="6" fillId="0" borderId="0" xfId="15" applyFont="1"/>
    <xf numFmtId="0" fontId="6" fillId="0" borderId="35" xfId="15" applyBorder="1"/>
    <xf numFmtId="0" fontId="15" fillId="0" borderId="0" xfId="16" applyFont="1" applyAlignment="1">
      <alignment wrapText="1" shrinkToFit="1"/>
    </xf>
    <xf numFmtId="0" fontId="14" fillId="0" borderId="0" xfId="16" applyFont="1" applyAlignment="1">
      <alignment wrapText="1" shrinkToFit="1"/>
    </xf>
    <xf numFmtId="0" fontId="14" fillId="0" borderId="62" xfId="16" applyFont="1" applyBorder="1" applyAlignment="1">
      <alignment wrapText="1" shrinkToFit="1"/>
    </xf>
    <xf numFmtId="0" fontId="14" fillId="0" borderId="63" xfId="16" applyFont="1" applyBorder="1" applyAlignment="1">
      <alignment wrapText="1" shrinkToFit="1"/>
    </xf>
    <xf numFmtId="0" fontId="14" fillId="0" borderId="64" xfId="16" applyFont="1" applyBorder="1" applyAlignment="1">
      <alignment wrapText="1" shrinkToFit="1"/>
    </xf>
    <xf numFmtId="0" fontId="14" fillId="0" borderId="65" xfId="16" applyFont="1" applyBorder="1" applyAlignment="1">
      <alignment wrapText="1" shrinkToFit="1"/>
    </xf>
    <xf numFmtId="0" fontId="16" fillId="10" borderId="64" xfId="16" applyFont="1" applyFill="1" applyBorder="1" applyAlignment="1">
      <alignment vertical="center" wrapText="1" shrinkToFit="1"/>
    </xf>
    <xf numFmtId="0" fontId="14" fillId="0" borderId="66" xfId="16" applyFont="1" applyBorder="1" applyAlignment="1">
      <alignment wrapText="1" shrinkToFit="1"/>
    </xf>
    <xf numFmtId="0" fontId="14" fillId="0" borderId="67" xfId="16" applyFont="1" applyBorder="1" applyAlignment="1">
      <alignment wrapText="1" shrinkToFit="1"/>
    </xf>
    <xf numFmtId="0" fontId="14" fillId="0" borderId="68" xfId="16" applyFont="1" applyBorder="1" applyAlignment="1">
      <alignment wrapText="1" shrinkToFit="1"/>
    </xf>
    <xf numFmtId="0" fontId="17" fillId="11" borderId="69" xfId="16" applyFont="1" applyFill="1" applyBorder="1" applyAlignment="1">
      <alignment horizontal="left" vertical="center" wrapText="1" shrinkToFit="1"/>
    </xf>
    <xf numFmtId="0" fontId="17" fillId="11" borderId="70" xfId="16" applyFont="1" applyFill="1" applyBorder="1" applyAlignment="1">
      <alignment horizontal="left" vertical="center" wrapText="1" shrinkToFit="1"/>
    </xf>
    <xf numFmtId="0" fontId="17" fillId="11" borderId="71" xfId="16" applyFont="1" applyFill="1" applyBorder="1" applyAlignment="1">
      <alignment horizontal="left" vertical="center" wrapText="1" shrinkToFit="1"/>
    </xf>
    <xf numFmtId="0" fontId="17" fillId="11" borderId="72" xfId="16" applyFont="1" applyFill="1" applyBorder="1" applyAlignment="1">
      <alignment horizontal="left" vertical="center" wrapText="1" shrinkToFit="1"/>
    </xf>
    <xf numFmtId="0" fontId="17" fillId="11" borderId="74" xfId="16" applyFont="1" applyFill="1" applyBorder="1" applyAlignment="1">
      <alignment horizontal="left" vertical="center" wrapText="1" shrinkToFit="1"/>
    </xf>
    <xf numFmtId="0" fontId="17" fillId="11" borderId="75" xfId="16" applyFont="1" applyFill="1" applyBorder="1" applyAlignment="1">
      <alignment horizontal="left" vertical="center" wrapText="1" shrinkToFit="1"/>
    </xf>
    <xf numFmtId="0" fontId="17" fillId="11" borderId="77" xfId="16" applyFont="1" applyFill="1" applyBorder="1" applyAlignment="1">
      <alignment horizontal="left" vertical="center" wrapText="1" shrinkToFit="1"/>
    </xf>
    <xf numFmtId="0" fontId="17" fillId="11" borderId="78" xfId="16" applyFont="1" applyFill="1" applyBorder="1" applyAlignment="1">
      <alignment horizontal="left" vertical="center" wrapText="1" shrinkToFit="1"/>
    </xf>
    <xf numFmtId="0" fontId="17" fillId="11" borderId="79" xfId="16" applyFont="1" applyFill="1" applyBorder="1" applyAlignment="1">
      <alignment horizontal="left" vertical="center" wrapText="1" shrinkToFit="1"/>
    </xf>
    <xf numFmtId="0" fontId="18" fillId="12" borderId="78" xfId="16" applyFont="1" applyFill="1" applyBorder="1" applyAlignment="1">
      <alignment vertical="center" wrapText="1" shrinkToFit="1"/>
    </xf>
    <xf numFmtId="0" fontId="17" fillId="11" borderId="84" xfId="16" applyFont="1" applyFill="1" applyBorder="1" applyAlignment="1">
      <alignment horizontal="left" vertical="center" wrapText="1" shrinkToFit="1"/>
    </xf>
    <xf numFmtId="0" fontId="17" fillId="11" borderId="85" xfId="16" applyFont="1" applyFill="1" applyBorder="1" applyAlignment="1">
      <alignment horizontal="left" vertical="center" wrapText="1" shrinkToFit="1"/>
    </xf>
    <xf numFmtId="0" fontId="17" fillId="11" borderId="86" xfId="16" applyFont="1" applyFill="1" applyBorder="1" applyAlignment="1">
      <alignment horizontal="left" vertical="center" wrapText="1" shrinkToFit="1"/>
    </xf>
    <xf numFmtId="14" fontId="17" fillId="11" borderId="86" xfId="16" applyNumberFormat="1" applyFont="1" applyFill="1" applyBorder="1" applyAlignment="1">
      <alignment horizontal="left" vertical="center" wrapText="1" shrinkToFit="1"/>
    </xf>
    <xf numFmtId="0" fontId="17" fillId="12" borderId="87" xfId="16" applyFont="1" applyFill="1" applyBorder="1" applyAlignment="1">
      <alignment horizontal="left" vertical="center" wrapText="1" shrinkToFit="1"/>
    </xf>
    <xf numFmtId="0" fontId="17" fillId="12" borderId="88" xfId="16" applyFont="1" applyFill="1" applyBorder="1" applyAlignment="1">
      <alignment horizontal="left" vertical="center" wrapText="1" shrinkToFit="1"/>
    </xf>
    <xf numFmtId="0" fontId="17" fillId="12" borderId="89" xfId="16" applyFont="1" applyFill="1" applyBorder="1" applyAlignment="1">
      <alignment horizontal="left" vertical="center" wrapText="1" shrinkToFit="1"/>
    </xf>
    <xf numFmtId="0" fontId="18" fillId="12" borderId="90" xfId="16" applyFont="1" applyFill="1" applyBorder="1" applyAlignment="1">
      <alignment vertical="center" wrapText="1" shrinkToFit="1"/>
    </xf>
    <xf numFmtId="0" fontId="18" fillId="12" borderId="91" xfId="16" applyFont="1" applyFill="1" applyBorder="1" applyAlignment="1">
      <alignment vertical="center" wrapText="1" shrinkToFit="1"/>
    </xf>
    <xf numFmtId="0" fontId="17" fillId="11" borderId="93" xfId="16" applyFont="1" applyFill="1" applyBorder="1" applyAlignment="1">
      <alignment horizontal="left" vertical="center" wrapText="1" shrinkToFit="1"/>
    </xf>
    <xf numFmtId="0" fontId="17" fillId="11" borderId="94" xfId="16" applyFont="1" applyFill="1" applyBorder="1" applyAlignment="1">
      <alignment horizontal="left" vertical="center" wrapText="1" shrinkToFit="1"/>
    </xf>
    <xf numFmtId="0" fontId="14" fillId="11" borderId="0" xfId="16" applyFont="1" applyFill="1" applyBorder="1" applyAlignment="1">
      <alignment wrapText="1" shrinkToFit="1"/>
    </xf>
    <xf numFmtId="0" fontId="14" fillId="11" borderId="68" xfId="16" applyFont="1" applyFill="1" applyBorder="1" applyAlignment="1">
      <alignment wrapText="1" shrinkToFit="1"/>
    </xf>
    <xf numFmtId="14" fontId="17" fillId="11" borderId="75" xfId="16" applyNumberFormat="1" applyFont="1" applyFill="1" applyBorder="1" applyAlignment="1">
      <alignment horizontal="left" vertical="center" wrapText="1" shrinkToFit="1"/>
    </xf>
    <xf numFmtId="6" fontId="17" fillId="11" borderId="77" xfId="16" applyNumberFormat="1" applyFont="1" applyFill="1" applyBorder="1" applyAlignment="1">
      <alignment horizontal="left" vertical="center" wrapText="1" shrinkToFit="1"/>
    </xf>
    <xf numFmtId="8" fontId="17" fillId="11" borderId="84" xfId="16" applyNumberFormat="1" applyFont="1" applyFill="1" applyBorder="1" applyAlignment="1">
      <alignment horizontal="left" vertical="center" wrapText="1" shrinkToFit="1"/>
    </xf>
    <xf numFmtId="6" fontId="17" fillId="11" borderId="95" xfId="16" applyNumberFormat="1" applyFont="1" applyFill="1" applyBorder="1" applyAlignment="1">
      <alignment horizontal="right" vertical="center" wrapText="1" shrinkToFit="1"/>
    </xf>
    <xf numFmtId="0" fontId="17" fillId="11" borderId="95" xfId="16" applyFont="1" applyFill="1" applyBorder="1" applyAlignment="1">
      <alignment horizontal="center" vertical="center" wrapText="1" shrinkToFit="1"/>
    </xf>
    <xf numFmtId="0" fontId="17" fillId="11" borderId="95" xfId="16" applyFont="1" applyFill="1" applyBorder="1" applyAlignment="1">
      <alignment horizontal="left" vertical="center" wrapText="1" shrinkToFit="1"/>
    </xf>
    <xf numFmtId="0" fontId="17" fillId="11" borderId="80" xfId="16" applyFont="1" applyFill="1" applyBorder="1" applyAlignment="1">
      <alignment horizontal="left" vertical="center" wrapText="1" shrinkToFit="1"/>
    </xf>
    <xf numFmtId="0" fontId="14" fillId="11" borderId="81" xfId="16" applyFont="1" applyFill="1" applyBorder="1" applyAlignment="1">
      <alignment vertical="center" wrapText="1" shrinkToFit="1"/>
    </xf>
    <xf numFmtId="6" fontId="17" fillId="11" borderId="77" xfId="16" applyNumberFormat="1" applyFont="1" applyFill="1" applyBorder="1" applyAlignment="1">
      <alignment horizontal="right" vertical="center" wrapText="1" shrinkToFit="1"/>
    </xf>
    <xf numFmtId="0" fontId="17" fillId="11" borderId="78" xfId="16" applyFont="1" applyFill="1" applyBorder="1" applyAlignment="1">
      <alignment horizontal="center" vertical="center" wrapText="1" shrinkToFit="1"/>
    </xf>
    <xf numFmtId="0" fontId="17" fillId="11" borderId="86" xfId="16" applyFont="1" applyFill="1" applyBorder="1" applyAlignment="1">
      <alignment horizontal="center" vertical="center" wrapText="1" shrinkToFit="1"/>
    </xf>
    <xf numFmtId="0" fontId="14" fillId="0" borderId="0" xfId="16" applyFont="1" applyAlignment="1">
      <alignment vertical="center" wrapText="1" shrinkToFit="1"/>
    </xf>
    <xf numFmtId="6" fontId="17" fillId="11" borderId="96" xfId="16" applyNumberFormat="1" applyFont="1" applyFill="1" applyBorder="1" applyAlignment="1">
      <alignment vertical="center" wrapText="1" shrinkToFit="1"/>
    </xf>
    <xf numFmtId="0" fontId="17" fillId="11" borderId="85" xfId="16" applyFont="1" applyFill="1" applyBorder="1" applyAlignment="1">
      <alignment horizontal="center" vertical="center" wrapText="1" shrinkToFit="1"/>
    </xf>
    <xf numFmtId="0" fontId="17" fillId="11" borderId="81" xfId="16" applyFont="1" applyFill="1" applyBorder="1" applyAlignment="1">
      <alignment horizontal="left" vertical="center" wrapText="1" shrinkToFit="1"/>
    </xf>
    <xf numFmtId="0" fontId="17" fillId="11" borderId="81" xfId="16" applyFont="1" applyFill="1" applyBorder="1" applyAlignment="1">
      <alignment vertical="center" wrapText="1" shrinkToFit="1"/>
    </xf>
    <xf numFmtId="0" fontId="18" fillId="11" borderId="86" xfId="16" applyFont="1" applyFill="1" applyBorder="1" applyAlignment="1">
      <alignment horizontal="left" vertical="center" wrapText="1" shrinkToFit="1"/>
    </xf>
    <xf numFmtId="0" fontId="14" fillId="0" borderId="97" xfId="16" applyFont="1" applyBorder="1" applyAlignment="1">
      <alignment wrapText="1" shrinkToFit="1"/>
    </xf>
    <xf numFmtId="0" fontId="14" fillId="12" borderId="0" xfId="16" applyFont="1" applyFill="1" applyBorder="1" applyAlignment="1">
      <alignment wrapText="1" shrinkToFit="1"/>
    </xf>
    <xf numFmtId="0" fontId="18" fillId="12" borderId="86" xfId="16" applyFont="1" applyFill="1" applyBorder="1" applyAlignment="1">
      <alignment vertical="center" wrapText="1" shrinkToFit="1"/>
    </xf>
    <xf numFmtId="0" fontId="14" fillId="0" borderId="98" xfId="16" applyFont="1" applyBorder="1" applyAlignment="1">
      <alignment wrapText="1" shrinkToFit="1"/>
    </xf>
    <xf numFmtId="0" fontId="19" fillId="0" borderId="0" xfId="16" applyFont="1" applyAlignment="1">
      <alignment vertical="center" wrapText="1" shrinkToFit="1"/>
    </xf>
    <xf numFmtId="0" fontId="19" fillId="14" borderId="110" xfId="16" applyFont="1" applyFill="1" applyBorder="1" applyAlignment="1">
      <alignment vertical="center" wrapText="1" shrinkToFit="1"/>
    </xf>
    <xf numFmtId="0" fontId="14" fillId="10" borderId="73" xfId="16" applyFont="1" applyFill="1" applyBorder="1" applyAlignment="1">
      <alignment wrapText="1" shrinkToFit="1"/>
    </xf>
    <xf numFmtId="0" fontId="19" fillId="12" borderId="103" xfId="16" applyFont="1" applyFill="1" applyBorder="1" applyAlignment="1">
      <alignment vertical="center" wrapText="1" shrinkToFit="1"/>
    </xf>
    <xf numFmtId="0" fontId="19" fillId="14" borderId="97" xfId="16" applyFont="1" applyFill="1" applyBorder="1" applyAlignment="1">
      <alignment vertical="center" wrapText="1" shrinkToFit="1"/>
    </xf>
    <xf numFmtId="0" fontId="14" fillId="0" borderId="115" xfId="16" applyFont="1" applyBorder="1" applyAlignment="1">
      <alignment wrapText="1" shrinkToFit="1"/>
    </xf>
    <xf numFmtId="0" fontId="17" fillId="10" borderId="68" xfId="16" applyFont="1" applyFill="1" applyBorder="1" applyAlignment="1">
      <alignment horizontal="center" vertical="center" wrapText="1" shrinkToFit="1"/>
    </xf>
    <xf numFmtId="0" fontId="17" fillId="10" borderId="64" xfId="16" applyFont="1" applyFill="1" applyBorder="1" applyAlignment="1">
      <alignment horizontal="left" vertical="center" wrapText="1" shrinkToFit="1"/>
    </xf>
    <xf numFmtId="0" fontId="17" fillId="10" borderId="116" xfId="16" applyFont="1" applyFill="1" applyBorder="1" applyAlignment="1">
      <alignment horizontal="left" vertical="center" wrapText="1" shrinkToFit="1"/>
    </xf>
    <xf numFmtId="0" fontId="14" fillId="0" borderId="117" xfId="16" applyFont="1" applyBorder="1" applyAlignment="1">
      <alignment wrapText="1" shrinkToFit="1"/>
    </xf>
    <xf numFmtId="0" fontId="18" fillId="13" borderId="111" xfId="16" applyFont="1" applyFill="1" applyBorder="1" applyAlignment="1">
      <alignment horizontal="center" vertical="center" wrapText="1" shrinkToFit="1"/>
    </xf>
    <xf numFmtId="0" fontId="14" fillId="0" borderId="112" xfId="16" applyFont="1" applyBorder="1" applyAlignment="1">
      <alignment wrapText="1" shrinkToFit="1"/>
    </xf>
    <xf numFmtId="0" fontId="0" fillId="0" borderId="0" xfId="0"/>
    <xf numFmtId="0" fontId="0" fillId="0" borderId="0" xfId="0" applyProtection="1">
      <protection locked="0"/>
    </xf>
    <xf numFmtId="3" fontId="1" fillId="4" borderId="58" xfId="14" applyNumberFormat="1" applyFill="1" applyBorder="1" applyProtection="1">
      <alignment horizontal="left" vertical="center" wrapText="1"/>
      <protection locked="0"/>
    </xf>
    <xf numFmtId="14" fontId="1" fillId="4" borderId="22" xfId="14" applyNumberFormat="1" applyFill="1" applyBorder="1">
      <alignment horizontal="left" vertical="center" wrapText="1"/>
      <protection locked="0"/>
    </xf>
    <xf numFmtId="0" fontId="0" fillId="0" borderId="10" xfId="0" applyBorder="1"/>
    <xf numFmtId="0" fontId="0" fillId="0" borderId="0" xfId="0" applyBorder="1"/>
    <xf numFmtId="14" fontId="1" fillId="4" borderId="16" xfId="14" applyNumberFormat="1">
      <alignment horizontal="left" vertical="center" wrapText="1"/>
      <protection locked="0"/>
    </xf>
    <xf numFmtId="0" fontId="4" fillId="2" borderId="24" xfId="8">
      <alignment horizontal="center" vertical="center"/>
    </xf>
    <xf numFmtId="0" fontId="3" fillId="0" borderId="0" xfId="0" applyFont="1" applyAlignment="1">
      <alignment vertical="center"/>
    </xf>
    <xf numFmtId="0" fontId="4" fillId="5" borderId="16" xfId="11" applyBorder="1">
      <alignment vertical="center" wrapText="1"/>
    </xf>
    <xf numFmtId="0" fontId="4" fillId="5" borderId="19" xfId="11" applyBorder="1">
      <alignment vertical="center" wrapText="1"/>
    </xf>
    <xf numFmtId="0" fontId="0" fillId="5" borderId="0" xfId="0" applyFill="1"/>
    <xf numFmtId="0" fontId="1" fillId="4" borderId="16" xfId="0" applyFont="1" applyFill="1" applyBorder="1" applyAlignment="1">
      <alignment horizontal="left" vertical="center" wrapText="1"/>
    </xf>
    <xf numFmtId="14" fontId="1" fillId="4" borderId="16" xfId="0" applyNumberFormat="1" applyFont="1" applyFill="1" applyBorder="1" applyAlignment="1">
      <alignment horizontal="left" vertical="center" wrapText="1"/>
    </xf>
    <xf numFmtId="0" fontId="1" fillId="4" borderId="11" xfId="0" applyFont="1" applyFill="1" applyBorder="1" applyAlignment="1">
      <alignment vertical="center" wrapText="1"/>
    </xf>
    <xf numFmtId="0" fontId="1" fillId="4" borderId="12"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51" xfId="0" applyFont="1" applyFill="1" applyBorder="1" applyAlignment="1">
      <alignment horizontal="center" vertical="center"/>
    </xf>
    <xf numFmtId="0" fontId="1" fillId="4" borderId="16" xfId="0" applyFont="1" applyFill="1" applyBorder="1" applyAlignment="1">
      <alignment horizontal="center" vertical="center"/>
    </xf>
    <xf numFmtId="6" fontId="1" fillId="4" borderId="33" xfId="0" applyNumberFormat="1" applyFont="1" applyFill="1" applyBorder="1" applyAlignment="1">
      <alignment vertical="center"/>
    </xf>
    <xf numFmtId="0" fontId="1" fillId="4" borderId="9" xfId="0" applyFont="1" applyFill="1" applyBorder="1" applyAlignment="1">
      <alignment horizontal="left" vertical="center" wrapText="1"/>
    </xf>
    <xf numFmtId="0" fontId="1" fillId="4" borderId="8" xfId="0" applyFont="1" applyFill="1" applyBorder="1" applyAlignment="1">
      <alignment horizontal="center" vertical="center"/>
    </xf>
    <xf numFmtId="6" fontId="1" fillId="4" borderId="23" xfId="0" applyNumberFormat="1" applyFont="1" applyFill="1" applyBorder="1" applyAlignment="1">
      <alignment horizontal="right" vertical="center"/>
    </xf>
    <xf numFmtId="0" fontId="1" fillId="4" borderId="17" xfId="0" applyFont="1" applyFill="1" applyBorder="1" applyAlignment="1">
      <alignment horizontal="left" vertical="center" wrapText="1"/>
    </xf>
    <xf numFmtId="0" fontId="6" fillId="4" borderId="11" xfId="0" applyFont="1" applyFill="1" applyBorder="1" applyAlignment="1">
      <alignment vertical="center" wrapText="1"/>
    </xf>
    <xf numFmtId="0" fontId="1" fillId="4" borderId="50" xfId="0" applyFont="1" applyFill="1" applyBorder="1" applyAlignment="1">
      <alignment horizontal="left" vertical="center" wrapText="1"/>
    </xf>
    <xf numFmtId="0" fontId="1" fillId="4" borderId="50" xfId="0" applyFont="1" applyFill="1" applyBorder="1" applyAlignment="1">
      <alignment horizontal="center" vertical="center"/>
    </xf>
    <xf numFmtId="6" fontId="1" fillId="4" borderId="50" xfId="0" applyNumberFormat="1" applyFont="1" applyFill="1" applyBorder="1" applyAlignment="1">
      <alignment horizontal="right" vertical="center"/>
    </xf>
    <xf numFmtId="0" fontId="4" fillId="5" borderId="20" xfId="11">
      <alignment vertical="center" wrapText="1"/>
    </xf>
    <xf numFmtId="0" fontId="14" fillId="0" borderId="0" xfId="18" applyFont="1" applyAlignment="1">
      <alignment wrapText="1" shrinkToFit="1"/>
    </xf>
    <xf numFmtId="0" fontId="26" fillId="0" borderId="0" xfId="18" applyFont="1" applyAlignment="1">
      <alignment wrapText="1" shrinkToFit="1"/>
    </xf>
    <xf numFmtId="0" fontId="14" fillId="0" borderId="112" xfId="18" applyFont="1" applyBorder="1" applyAlignment="1">
      <alignment wrapText="1" shrinkToFit="1"/>
    </xf>
    <xf numFmtId="0" fontId="18" fillId="13" borderId="111" xfId="18" applyFont="1" applyFill="1" applyBorder="1" applyAlignment="1">
      <alignment horizontal="center" vertical="center" wrapText="1" shrinkToFit="1"/>
    </xf>
    <xf numFmtId="0" fontId="14" fillId="0" borderId="117" xfId="18" applyFont="1" applyBorder="1" applyAlignment="1">
      <alignment wrapText="1" shrinkToFit="1"/>
    </xf>
    <xf numFmtId="0" fontId="17" fillId="10" borderId="116" xfId="18" applyFont="1" applyFill="1" applyBorder="1" applyAlignment="1">
      <alignment horizontal="left" vertical="center" wrapText="1" shrinkToFit="1"/>
    </xf>
    <xf numFmtId="0" fontId="17" fillId="10" borderId="64" xfId="18" applyFont="1" applyFill="1" applyBorder="1" applyAlignment="1">
      <alignment horizontal="left" vertical="center" wrapText="1" shrinkToFit="1"/>
    </xf>
    <xf numFmtId="0" fontId="17" fillId="10" borderId="68" xfId="18" applyFont="1" applyFill="1" applyBorder="1" applyAlignment="1">
      <alignment horizontal="center" vertical="center" wrapText="1" shrinkToFit="1"/>
    </xf>
    <xf numFmtId="0" fontId="14" fillId="0" borderId="115" xfId="18" applyFont="1" applyBorder="1" applyAlignment="1">
      <alignment wrapText="1" shrinkToFit="1"/>
    </xf>
    <xf numFmtId="0" fontId="19" fillId="14" borderId="97" xfId="18" applyFont="1" applyFill="1" applyBorder="1" applyAlignment="1">
      <alignment vertical="center" wrapText="1" shrinkToFit="1"/>
    </xf>
    <xf numFmtId="0" fontId="19" fillId="0" borderId="0" xfId="18" applyFont="1" applyAlignment="1">
      <alignment vertical="center" wrapText="1" shrinkToFit="1"/>
    </xf>
    <xf numFmtId="0" fontId="19" fillId="12" borderId="103" xfId="18" applyFont="1" applyFill="1" applyBorder="1" applyAlignment="1">
      <alignment vertical="center" wrapText="1" shrinkToFit="1"/>
    </xf>
    <xf numFmtId="0" fontId="14" fillId="10" borderId="73" xfId="18" applyFont="1" applyFill="1" applyBorder="1" applyAlignment="1">
      <alignment wrapText="1" shrinkToFit="1"/>
    </xf>
    <xf numFmtId="0" fontId="19" fillId="14" borderId="110" xfId="18" applyFont="1" applyFill="1" applyBorder="1" applyAlignment="1">
      <alignment vertical="center" wrapText="1" shrinkToFit="1"/>
    </xf>
    <xf numFmtId="0" fontId="14" fillId="0" borderId="97" xfId="18" applyFont="1" applyBorder="1" applyAlignment="1">
      <alignment wrapText="1" shrinkToFit="1"/>
    </xf>
    <xf numFmtId="0" fontId="14" fillId="0" borderId="98" xfId="18" applyFont="1" applyBorder="1" applyAlignment="1">
      <alignment wrapText="1" shrinkToFit="1"/>
    </xf>
    <xf numFmtId="0" fontId="18" fillId="12" borderId="86" xfId="18" applyFont="1" applyFill="1" applyBorder="1" applyAlignment="1">
      <alignment vertical="center" wrapText="1" shrinkToFit="1"/>
    </xf>
    <xf numFmtId="0" fontId="18" fillId="12" borderId="90" xfId="18" applyFont="1" applyFill="1" applyBorder="1" applyAlignment="1">
      <alignment vertical="center" wrapText="1" shrinkToFit="1"/>
    </xf>
    <xf numFmtId="0" fontId="14" fillId="12" borderId="0" xfId="18" applyFont="1" applyFill="1" applyBorder="1" applyAlignment="1">
      <alignment wrapText="1" shrinkToFit="1"/>
    </xf>
    <xf numFmtId="0" fontId="14" fillId="0" borderId="68" xfId="18" applyFont="1" applyBorder="1" applyAlignment="1">
      <alignment wrapText="1" shrinkToFit="1"/>
    </xf>
    <xf numFmtId="0" fontId="17" fillId="11" borderId="86" xfId="18" applyFont="1" applyFill="1" applyBorder="1" applyAlignment="1">
      <alignment horizontal="left" vertical="center" wrapText="1" shrinkToFit="1"/>
    </xf>
    <xf numFmtId="14" fontId="17" fillId="11" borderId="86" xfId="18" applyNumberFormat="1" applyFont="1" applyFill="1" applyBorder="1" applyAlignment="1">
      <alignment horizontal="left" vertical="center" wrapText="1" shrinkToFit="1"/>
    </xf>
    <xf numFmtId="0" fontId="17" fillId="11" borderId="81" xfId="18" applyFont="1" applyFill="1" applyBorder="1" applyAlignment="1">
      <alignment vertical="center" wrapText="1" shrinkToFit="1"/>
    </xf>
    <xf numFmtId="0" fontId="17" fillId="11" borderId="80" xfId="18" applyFont="1" applyFill="1" applyBorder="1" applyAlignment="1">
      <alignment horizontal="left" vertical="center" wrapText="1" shrinkToFit="1"/>
    </xf>
    <xf numFmtId="0" fontId="17" fillId="11" borderId="81" xfId="18" applyFont="1" applyFill="1" applyBorder="1" applyAlignment="1">
      <alignment horizontal="left" vertical="center" wrapText="1" shrinkToFit="1"/>
    </xf>
    <xf numFmtId="0" fontId="17" fillId="11" borderId="85" xfId="18" applyFont="1" applyFill="1" applyBorder="1" applyAlignment="1">
      <alignment horizontal="center" vertical="center" wrapText="1" shrinkToFit="1"/>
    </xf>
    <xf numFmtId="0" fontId="17" fillId="11" borderId="86" xfId="18" applyFont="1" applyFill="1" applyBorder="1" applyAlignment="1">
      <alignment horizontal="center" vertical="center" wrapText="1" shrinkToFit="1"/>
    </xf>
    <xf numFmtId="6" fontId="17" fillId="11" borderId="96" xfId="18" applyNumberFormat="1" applyFont="1" applyFill="1" applyBorder="1" applyAlignment="1">
      <alignment vertical="center" wrapText="1" shrinkToFit="1"/>
    </xf>
    <xf numFmtId="0" fontId="18" fillId="12" borderId="78" xfId="18" applyFont="1" applyFill="1" applyBorder="1" applyAlignment="1">
      <alignment vertical="center" wrapText="1" shrinkToFit="1"/>
    </xf>
    <xf numFmtId="0" fontId="17" fillId="11" borderId="79" xfId="18" applyFont="1" applyFill="1" applyBorder="1" applyAlignment="1">
      <alignment horizontal="left" vertical="center" wrapText="1" shrinkToFit="1"/>
    </xf>
    <xf numFmtId="0" fontId="17" fillId="11" borderId="78" xfId="18" applyFont="1" applyFill="1" applyBorder="1" applyAlignment="1">
      <alignment horizontal="center" vertical="center" wrapText="1" shrinkToFit="1"/>
    </xf>
    <xf numFmtId="6" fontId="17" fillId="11" borderId="77" xfId="18" applyNumberFormat="1" applyFont="1" applyFill="1" applyBorder="1" applyAlignment="1">
      <alignment horizontal="right" vertical="center" wrapText="1" shrinkToFit="1"/>
    </xf>
    <xf numFmtId="0" fontId="17" fillId="11" borderId="75" xfId="18" applyFont="1" applyFill="1" applyBorder="1" applyAlignment="1">
      <alignment horizontal="left" vertical="center" wrapText="1" shrinkToFit="1"/>
    </xf>
    <xf numFmtId="0" fontId="14" fillId="11" borderId="81" xfId="18" applyFont="1" applyFill="1" applyBorder="1" applyAlignment="1">
      <alignment vertical="center" wrapText="1" shrinkToFit="1"/>
    </xf>
    <xf numFmtId="0" fontId="17" fillId="11" borderId="95" xfId="18" applyFont="1" applyFill="1" applyBorder="1" applyAlignment="1">
      <alignment horizontal="left" vertical="center" wrapText="1" shrinkToFit="1"/>
    </xf>
    <xf numFmtId="0" fontId="17" fillId="11" borderId="95" xfId="18" applyFont="1" applyFill="1" applyBorder="1" applyAlignment="1">
      <alignment horizontal="center" vertical="center" wrapText="1" shrinkToFit="1"/>
    </xf>
    <xf numFmtId="6" fontId="17" fillId="11" borderId="95" xfId="18" applyNumberFormat="1" applyFont="1" applyFill="1" applyBorder="1" applyAlignment="1">
      <alignment horizontal="right" vertical="center" wrapText="1" shrinkToFit="1"/>
    </xf>
    <xf numFmtId="0" fontId="18" fillId="12" borderId="91" xfId="18" applyFont="1" applyFill="1" applyBorder="1" applyAlignment="1">
      <alignment vertical="center" wrapText="1" shrinkToFit="1"/>
    </xf>
    <xf numFmtId="0" fontId="17" fillId="12" borderId="89" xfId="18" applyFont="1" applyFill="1" applyBorder="1" applyAlignment="1">
      <alignment horizontal="left" vertical="center" wrapText="1" shrinkToFit="1"/>
    </xf>
    <xf numFmtId="0" fontId="17" fillId="12" borderId="88" xfId="18" applyFont="1" applyFill="1" applyBorder="1" applyAlignment="1">
      <alignment horizontal="left" vertical="center" wrapText="1" shrinkToFit="1"/>
    </xf>
    <xf numFmtId="0" fontId="17" fillId="12" borderId="87" xfId="18" applyFont="1" applyFill="1" applyBorder="1" applyAlignment="1">
      <alignment horizontal="left" vertical="center" wrapText="1" shrinkToFit="1"/>
    </xf>
    <xf numFmtId="0" fontId="17" fillId="11" borderId="85" xfId="18" applyFont="1" applyFill="1" applyBorder="1" applyAlignment="1">
      <alignment horizontal="left" vertical="center" wrapText="1" shrinkToFit="1"/>
    </xf>
    <xf numFmtId="0" fontId="17" fillId="11" borderId="84" xfId="18" applyFont="1" applyFill="1" applyBorder="1" applyAlignment="1">
      <alignment horizontal="left" vertical="center" wrapText="1" shrinkToFit="1"/>
    </xf>
    <xf numFmtId="0" fontId="14" fillId="0" borderId="0" xfId="18" applyFont="1" applyAlignment="1">
      <alignment vertical="center" wrapText="1" shrinkToFit="1"/>
    </xf>
    <xf numFmtId="0" fontId="17" fillId="11" borderId="78" xfId="18" applyFont="1" applyFill="1" applyBorder="1" applyAlignment="1">
      <alignment horizontal="left" vertical="center" wrapText="1" shrinkToFit="1"/>
    </xf>
    <xf numFmtId="0" fontId="17" fillId="11" borderId="77" xfId="18" applyFont="1" applyFill="1" applyBorder="1" applyAlignment="1">
      <alignment horizontal="left" vertical="center" wrapText="1" shrinkToFit="1"/>
    </xf>
    <xf numFmtId="0" fontId="17" fillId="11" borderId="94" xfId="18" applyFont="1" applyFill="1" applyBorder="1" applyAlignment="1">
      <alignment horizontal="left" vertical="center" wrapText="1" shrinkToFit="1"/>
    </xf>
    <xf numFmtId="0" fontId="17" fillId="11" borderId="93" xfId="18" applyFont="1" applyFill="1" applyBorder="1" applyAlignment="1">
      <alignment horizontal="left" vertical="center" wrapText="1" shrinkToFit="1"/>
    </xf>
    <xf numFmtId="0" fontId="14" fillId="11" borderId="0" xfId="18" applyFont="1" applyFill="1" applyBorder="1" applyAlignment="1">
      <alignment wrapText="1" shrinkToFit="1"/>
    </xf>
    <xf numFmtId="0" fontId="14" fillId="11" borderId="68" xfId="18" applyFont="1" applyFill="1" applyBorder="1" applyAlignment="1">
      <alignment wrapText="1" shrinkToFit="1"/>
    </xf>
    <xf numFmtId="0" fontId="17" fillId="11" borderId="74" xfId="18" applyFont="1" applyFill="1" applyBorder="1" applyAlignment="1">
      <alignment horizontal="left" vertical="center" wrapText="1" shrinkToFit="1"/>
    </xf>
    <xf numFmtId="0" fontId="17" fillId="11" borderId="72" xfId="18" applyFont="1" applyFill="1" applyBorder="1" applyAlignment="1">
      <alignment horizontal="left" vertical="center" wrapText="1" shrinkToFit="1"/>
    </xf>
    <xf numFmtId="0" fontId="17" fillId="11" borderId="71" xfId="18" applyFont="1" applyFill="1" applyBorder="1" applyAlignment="1">
      <alignment horizontal="left" vertical="center" wrapText="1" shrinkToFit="1"/>
    </xf>
    <xf numFmtId="0" fontId="17" fillId="11" borderId="70" xfId="18" applyFont="1" applyFill="1" applyBorder="1" applyAlignment="1">
      <alignment horizontal="left" vertical="center" wrapText="1" shrinkToFit="1"/>
    </xf>
    <xf numFmtId="0" fontId="17" fillId="11" borderId="69" xfId="18" applyFont="1" applyFill="1" applyBorder="1" applyAlignment="1">
      <alignment horizontal="left" vertical="center" wrapText="1" shrinkToFit="1"/>
    </xf>
    <xf numFmtId="0" fontId="14" fillId="0" borderId="67" xfId="18" applyFont="1" applyBorder="1" applyAlignment="1">
      <alignment wrapText="1" shrinkToFit="1"/>
    </xf>
    <xf numFmtId="0" fontId="14" fillId="0" borderId="66" xfId="18" applyFont="1" applyBorder="1" applyAlignment="1">
      <alignment wrapText="1" shrinkToFit="1"/>
    </xf>
    <xf numFmtId="0" fontId="14" fillId="0" borderId="65" xfId="18" applyFont="1" applyBorder="1" applyAlignment="1">
      <alignment wrapText="1" shrinkToFit="1"/>
    </xf>
    <xf numFmtId="0" fontId="14" fillId="0" borderId="64" xfId="18" applyFont="1" applyBorder="1" applyAlignment="1">
      <alignment wrapText="1" shrinkToFit="1"/>
    </xf>
    <xf numFmtId="0" fontId="16" fillId="10" borderId="64" xfId="18" applyFont="1" applyFill="1" applyBorder="1" applyAlignment="1">
      <alignment vertical="center" wrapText="1" shrinkToFit="1"/>
    </xf>
    <xf numFmtId="0" fontId="14" fillId="0" borderId="63" xfId="18" applyFont="1" applyBorder="1" applyAlignment="1">
      <alignment wrapText="1" shrinkToFit="1"/>
    </xf>
    <xf numFmtId="0" fontId="14" fillId="0" borderId="62" xfId="18" applyFont="1" applyBorder="1" applyAlignment="1">
      <alignment wrapText="1" shrinkToFit="1"/>
    </xf>
    <xf numFmtId="0" fontId="14" fillId="0" borderId="0" xfId="18" applyFont="1"/>
    <xf numFmtId="0" fontId="26" fillId="0" borderId="0" xfId="18" applyFont="1" applyAlignment="1"/>
    <xf numFmtId="0" fontId="14" fillId="0" borderId="112" xfId="18" applyFont="1" applyBorder="1"/>
    <xf numFmtId="0" fontId="18" fillId="13" borderId="111" xfId="18" applyFont="1" applyFill="1" applyBorder="1" applyAlignment="1">
      <alignment horizontal="center" vertical="center"/>
    </xf>
    <xf numFmtId="0" fontId="14" fillId="0" borderId="117" xfId="18" applyFont="1" applyBorder="1"/>
    <xf numFmtId="0" fontId="17" fillId="10" borderId="116" xfId="18" applyFont="1" applyFill="1" applyBorder="1" applyAlignment="1">
      <alignment horizontal="left" vertical="center" wrapText="1"/>
    </xf>
    <xf numFmtId="0" fontId="17" fillId="10" borderId="64" xfId="18" applyFont="1" applyFill="1" applyBorder="1" applyAlignment="1">
      <alignment horizontal="left" vertical="center" wrapText="1"/>
    </xf>
    <xf numFmtId="0" fontId="17" fillId="10" borderId="68" xfId="18" applyFont="1" applyFill="1" applyBorder="1" applyAlignment="1">
      <alignment horizontal="center" vertical="center" wrapText="1"/>
    </xf>
    <xf numFmtId="0" fontId="14" fillId="0" borderId="115" xfId="18" applyFont="1" applyBorder="1"/>
    <xf numFmtId="0" fontId="19" fillId="14" borderId="97" xfId="18" applyFont="1" applyFill="1" applyBorder="1" applyAlignment="1">
      <alignment vertical="center"/>
    </xf>
    <xf numFmtId="0" fontId="19" fillId="0" borderId="0" xfId="18" applyFont="1" applyAlignment="1">
      <alignment vertical="center"/>
    </xf>
    <xf numFmtId="0" fontId="19" fillId="12" borderId="103" xfId="18" applyFont="1" applyFill="1" applyBorder="1" applyAlignment="1">
      <alignment vertical="center"/>
    </xf>
    <xf numFmtId="0" fontId="14" fillId="10" borderId="73" xfId="18" applyFont="1" applyFill="1" applyBorder="1" applyAlignment="1">
      <alignment wrapText="1"/>
    </xf>
    <xf numFmtId="0" fontId="19" fillId="14" borderId="110" xfId="18" applyFont="1" applyFill="1" applyBorder="1" applyAlignment="1">
      <alignment vertical="center"/>
    </xf>
    <xf numFmtId="0" fontId="14" fillId="0" borderId="97" xfId="18" applyFont="1" applyBorder="1"/>
    <xf numFmtId="0" fontId="14" fillId="0" borderId="98" xfId="18" applyFont="1" applyBorder="1"/>
    <xf numFmtId="0" fontId="18" fillId="12" borderId="86" xfId="18" applyFont="1" applyFill="1" applyBorder="1" applyAlignment="1">
      <alignment vertical="center" wrapText="1"/>
    </xf>
    <xf numFmtId="0" fontId="18" fillId="12" borderId="90" xfId="18" applyFont="1" applyFill="1" applyBorder="1" applyAlignment="1">
      <alignment vertical="center" wrapText="1"/>
    </xf>
    <xf numFmtId="0" fontId="14" fillId="12" borderId="0" xfId="18" applyFont="1" applyFill="1" applyBorder="1"/>
    <xf numFmtId="0" fontId="14" fillId="0" borderId="68" xfId="18" applyFont="1" applyBorder="1"/>
    <xf numFmtId="0" fontId="17" fillId="11" borderId="86" xfId="18" applyFont="1" applyFill="1" applyBorder="1" applyAlignment="1">
      <alignment horizontal="left" vertical="center" wrapText="1"/>
    </xf>
    <xf numFmtId="14" fontId="17" fillId="11" borderId="86" xfId="18" applyNumberFormat="1" applyFont="1" applyFill="1" applyBorder="1" applyAlignment="1">
      <alignment horizontal="left" vertical="center" wrapText="1"/>
    </xf>
    <xf numFmtId="0" fontId="17" fillId="11" borderId="81" xfId="18" applyFont="1" applyFill="1" applyBorder="1" applyAlignment="1">
      <alignment vertical="center" wrapText="1"/>
    </xf>
    <xf numFmtId="0" fontId="17" fillId="11" borderId="80" xfId="18" applyFont="1" applyFill="1" applyBorder="1" applyAlignment="1">
      <alignment horizontal="left" vertical="center" wrapText="1"/>
    </xf>
    <xf numFmtId="0" fontId="17" fillId="11" borderId="81" xfId="18" applyFont="1" applyFill="1" applyBorder="1" applyAlignment="1">
      <alignment horizontal="left" vertical="center" wrapText="1"/>
    </xf>
    <xf numFmtId="0" fontId="17" fillId="11" borderId="85" xfId="18" applyFont="1" applyFill="1" applyBorder="1" applyAlignment="1">
      <alignment horizontal="center" vertical="center"/>
    </xf>
    <xf numFmtId="0" fontId="17" fillId="11" borderId="86" xfId="18" applyFont="1" applyFill="1" applyBorder="1" applyAlignment="1">
      <alignment horizontal="center" vertical="center"/>
    </xf>
    <xf numFmtId="6" fontId="17" fillId="11" borderId="96" xfId="18" applyNumberFormat="1" applyFont="1" applyFill="1" applyBorder="1" applyAlignment="1">
      <alignment vertical="center"/>
    </xf>
    <xf numFmtId="0" fontId="18" fillId="12" borderId="78" xfId="18" applyFont="1" applyFill="1" applyBorder="1" applyAlignment="1">
      <alignment vertical="center" wrapText="1"/>
    </xf>
    <xf numFmtId="0" fontId="17" fillId="11" borderId="79" xfId="18" applyFont="1" applyFill="1" applyBorder="1" applyAlignment="1">
      <alignment horizontal="left" vertical="center" wrapText="1"/>
    </xf>
    <xf numFmtId="0" fontId="17" fillId="11" borderId="78" xfId="18" applyFont="1" applyFill="1" applyBorder="1" applyAlignment="1">
      <alignment horizontal="center" vertical="center"/>
    </xf>
    <xf numFmtId="6" fontId="17" fillId="11" borderId="77" xfId="18" applyNumberFormat="1" applyFont="1" applyFill="1" applyBorder="1" applyAlignment="1">
      <alignment horizontal="right" vertical="center"/>
    </xf>
    <xf numFmtId="0" fontId="17" fillId="11" borderId="75" xfId="18" applyFont="1" applyFill="1" applyBorder="1" applyAlignment="1">
      <alignment horizontal="left" vertical="center" wrapText="1"/>
    </xf>
    <xf numFmtId="0" fontId="14" fillId="11" borderId="81" xfId="18" applyFont="1" applyFill="1" applyBorder="1" applyAlignment="1">
      <alignment vertical="center" wrapText="1"/>
    </xf>
    <xf numFmtId="0" fontId="17" fillId="11" borderId="95" xfId="18" applyFont="1" applyFill="1" applyBorder="1" applyAlignment="1">
      <alignment horizontal="left" vertical="center" wrapText="1"/>
    </xf>
    <xf numFmtId="0" fontId="17" fillId="11" borderId="95" xfId="18" applyFont="1" applyFill="1" applyBorder="1" applyAlignment="1">
      <alignment horizontal="center" vertical="center"/>
    </xf>
    <xf numFmtId="6" fontId="17" fillId="11" borderId="95" xfId="18" applyNumberFormat="1" applyFont="1" applyFill="1" applyBorder="1" applyAlignment="1">
      <alignment horizontal="right" vertical="center"/>
    </xf>
    <xf numFmtId="0" fontId="18" fillId="12" borderId="91" xfId="18" applyFont="1" applyFill="1" applyBorder="1" applyAlignment="1">
      <alignment vertical="center" wrapText="1"/>
    </xf>
    <xf numFmtId="0" fontId="17" fillId="12" borderId="89" xfId="18" applyFont="1" applyFill="1" applyBorder="1" applyAlignment="1">
      <alignment horizontal="left" vertical="center" wrapText="1"/>
    </xf>
    <xf numFmtId="0" fontId="17" fillId="12" borderId="88" xfId="18" applyFont="1" applyFill="1" applyBorder="1" applyAlignment="1">
      <alignment horizontal="left" vertical="center" wrapText="1"/>
    </xf>
    <xf numFmtId="0" fontId="17" fillId="12" borderId="87" xfId="18" applyFont="1" applyFill="1" applyBorder="1" applyAlignment="1">
      <alignment horizontal="left" vertical="center" wrapText="1"/>
    </xf>
    <xf numFmtId="0" fontId="17" fillId="11" borderId="85" xfId="18" applyFont="1" applyFill="1" applyBorder="1" applyAlignment="1">
      <alignment horizontal="left" vertical="center" wrapText="1"/>
    </xf>
    <xf numFmtId="0" fontId="17" fillId="11" borderId="84" xfId="18" applyFont="1" applyFill="1" applyBorder="1" applyAlignment="1">
      <alignment horizontal="left" vertical="center" wrapText="1"/>
    </xf>
    <xf numFmtId="0" fontId="14" fillId="0" borderId="0" xfId="18" applyFont="1" applyAlignment="1">
      <alignment vertical="center" wrapText="1"/>
    </xf>
    <xf numFmtId="0" fontId="17" fillId="11" borderId="78" xfId="18" applyFont="1" applyFill="1" applyBorder="1" applyAlignment="1">
      <alignment horizontal="left" vertical="center" wrapText="1"/>
    </xf>
    <xf numFmtId="0" fontId="17" fillId="11" borderId="77" xfId="18" applyFont="1" applyFill="1" applyBorder="1" applyAlignment="1">
      <alignment horizontal="left" vertical="center" wrapText="1"/>
    </xf>
    <xf numFmtId="0" fontId="14" fillId="0" borderId="0" xfId="18" applyFont="1" applyAlignment="1">
      <alignment wrapText="1"/>
    </xf>
    <xf numFmtId="0" fontId="17" fillId="11" borderId="94" xfId="18" applyFont="1" applyFill="1" applyBorder="1" applyAlignment="1">
      <alignment horizontal="left" vertical="center" wrapText="1"/>
    </xf>
    <xf numFmtId="0" fontId="17" fillId="11" borderId="93" xfId="18" applyFont="1" applyFill="1" applyBorder="1" applyAlignment="1">
      <alignment horizontal="left" vertical="center" wrapText="1"/>
    </xf>
    <xf numFmtId="0" fontId="14" fillId="11" borderId="0" xfId="18" applyFont="1" applyFill="1" applyBorder="1"/>
    <xf numFmtId="0" fontId="14" fillId="11" borderId="68" xfId="18" applyFont="1" applyFill="1" applyBorder="1"/>
    <xf numFmtId="0" fontId="17" fillId="11" borderId="74" xfId="18" applyFont="1" applyFill="1" applyBorder="1" applyAlignment="1">
      <alignment horizontal="left" vertical="center" wrapText="1"/>
    </xf>
    <xf numFmtId="0" fontId="17" fillId="11" borderId="72" xfId="18" applyFont="1" applyFill="1" applyBorder="1" applyAlignment="1">
      <alignment horizontal="left" vertical="center" wrapText="1"/>
    </xf>
    <xf numFmtId="0" fontId="17" fillId="11" borderId="71" xfId="18" applyFont="1" applyFill="1" applyBorder="1" applyAlignment="1">
      <alignment horizontal="left" vertical="center" wrapText="1"/>
    </xf>
    <xf numFmtId="0" fontId="17" fillId="11" borderId="70" xfId="18" applyFont="1" applyFill="1" applyBorder="1" applyAlignment="1">
      <alignment horizontal="left" vertical="center" wrapText="1"/>
    </xf>
    <xf numFmtId="0" fontId="17" fillId="11" borderId="69" xfId="18" applyFont="1" applyFill="1" applyBorder="1" applyAlignment="1">
      <alignment horizontal="left" vertical="center" wrapText="1"/>
    </xf>
    <xf numFmtId="0" fontId="14" fillId="0" borderId="67" xfId="18" applyFont="1" applyBorder="1"/>
    <xf numFmtId="0" fontId="14" fillId="0" borderId="66" xfId="18" applyFont="1" applyBorder="1"/>
    <xf numFmtId="0" fontId="14" fillId="0" borderId="65" xfId="18" applyFont="1" applyBorder="1"/>
    <xf numFmtId="0" fontId="14" fillId="0" borderId="64" xfId="18" applyFont="1" applyBorder="1"/>
    <xf numFmtId="0" fontId="16" fillId="10" borderId="64" xfId="18" applyFont="1" applyFill="1" applyBorder="1" applyAlignment="1">
      <alignment vertical="center" wrapText="1"/>
    </xf>
    <xf numFmtId="0" fontId="14" fillId="0" borderId="63" xfId="18" applyFont="1" applyBorder="1"/>
    <xf numFmtId="0" fontId="14" fillId="0" borderId="62" xfId="18" applyFont="1" applyBorder="1"/>
    <xf numFmtId="6" fontId="17" fillId="11" borderId="84" xfId="18" applyNumberFormat="1" applyFont="1" applyFill="1" applyBorder="1" applyAlignment="1">
      <alignment horizontal="left" vertical="center" wrapText="1"/>
    </xf>
    <xf numFmtId="14" fontId="17" fillId="11" borderId="75" xfId="18" applyNumberFormat="1" applyFont="1" applyFill="1" applyBorder="1" applyAlignment="1">
      <alignment horizontal="left" vertical="center" wrapText="1"/>
    </xf>
    <xf numFmtId="0" fontId="17" fillId="11" borderId="85" xfId="18" applyFont="1" applyFill="1" applyBorder="1" applyAlignment="1">
      <alignment horizontal="center" vertical="center" wrapText="1"/>
    </xf>
    <xf numFmtId="6" fontId="17" fillId="11" borderId="84" xfId="18" applyNumberFormat="1" applyFont="1" applyFill="1" applyBorder="1" applyAlignment="1">
      <alignment horizontal="center" vertical="center" wrapText="1"/>
    </xf>
    <xf numFmtId="0" fontId="17" fillId="11" borderId="79" xfId="18" applyFont="1" applyFill="1" applyBorder="1" applyAlignment="1">
      <alignment horizontal="center" vertical="center" wrapText="1"/>
    </xf>
    <xf numFmtId="0" fontId="17" fillId="11" borderId="78" xfId="18" applyFont="1" applyFill="1" applyBorder="1" applyAlignment="1">
      <alignment horizontal="center" vertical="center" wrapText="1"/>
    </xf>
    <xf numFmtId="6" fontId="17" fillId="11" borderId="77" xfId="18" applyNumberFormat="1" applyFont="1" applyFill="1" applyBorder="1" applyAlignment="1">
      <alignment horizontal="center" vertical="center" wrapText="1"/>
    </xf>
    <xf numFmtId="6" fontId="17" fillId="11" borderId="77" xfId="18" applyNumberFormat="1" applyFont="1" applyFill="1" applyBorder="1" applyAlignment="1">
      <alignment horizontal="left" vertical="center" wrapText="1"/>
    </xf>
    <xf numFmtId="8" fontId="17" fillId="11" borderId="77" xfId="18" applyNumberFormat="1" applyFont="1" applyFill="1" applyBorder="1" applyAlignment="1">
      <alignment horizontal="left" vertical="center" wrapText="1"/>
    </xf>
    <xf numFmtId="0" fontId="26" fillId="0" borderId="0" xfId="18" applyFont="1"/>
    <xf numFmtId="164" fontId="17" fillId="11" borderId="84" xfId="18" applyNumberFormat="1" applyFont="1" applyFill="1" applyBorder="1" applyAlignment="1">
      <alignment horizontal="left" vertical="center" wrapText="1"/>
    </xf>
    <xf numFmtId="164" fontId="17" fillId="11" borderId="77" xfId="18" applyNumberFormat="1" applyFont="1" applyFill="1" applyBorder="1" applyAlignment="1">
      <alignment horizontal="left" vertical="center" wrapText="1"/>
    </xf>
    <xf numFmtId="0" fontId="14" fillId="12" borderId="92" xfId="18" applyFont="1" applyFill="1" applyBorder="1" applyAlignment="1">
      <alignment horizontal="center" vertical="center"/>
    </xf>
    <xf numFmtId="0" fontId="6" fillId="0" borderId="83" xfId="18" applyFont="1" applyBorder="1"/>
    <xf numFmtId="0" fontId="6" fillId="0" borderId="76" xfId="18" applyFont="1" applyBorder="1"/>
    <xf numFmtId="0" fontId="18" fillId="12" borderId="89" xfId="18" applyFont="1" applyFill="1" applyBorder="1" applyAlignment="1">
      <alignment vertical="center" wrapText="1"/>
    </xf>
    <xf numFmtId="0" fontId="6" fillId="0" borderId="90" xfId="18" applyFont="1" applyBorder="1"/>
    <xf numFmtId="0" fontId="6" fillId="0" borderId="88" xfId="18" applyFont="1" applyBorder="1"/>
    <xf numFmtId="0" fontId="17" fillId="11" borderId="81" xfId="18" applyFont="1" applyFill="1" applyBorder="1" applyAlignment="1">
      <alignment horizontal="center" vertical="center" wrapText="1"/>
    </xf>
    <xf numFmtId="0" fontId="6" fillId="0" borderId="0" xfId="18" applyFont="1" applyBorder="1"/>
    <xf numFmtId="0" fontId="6" fillId="0" borderId="80" xfId="18" applyFont="1" applyBorder="1"/>
    <xf numFmtId="0" fontId="18" fillId="12" borderId="79" xfId="18" applyFont="1" applyFill="1" applyBorder="1" applyAlignment="1">
      <alignment vertical="center" wrapText="1"/>
    </xf>
    <xf numFmtId="0" fontId="6" fillId="0" borderId="82" xfId="18" applyFont="1" applyBorder="1"/>
    <xf numFmtId="0" fontId="18" fillId="12" borderId="81" xfId="18" applyFont="1" applyFill="1" applyBorder="1" applyAlignment="1">
      <alignment horizontal="center" wrapText="1"/>
    </xf>
    <xf numFmtId="0" fontId="17" fillId="12" borderId="74" xfId="18" applyFont="1" applyFill="1" applyBorder="1" applyAlignment="1">
      <alignment horizontal="center" vertical="center" wrapText="1"/>
    </xf>
    <xf numFmtId="0" fontId="6" fillId="0" borderId="73" xfId="18" applyFont="1" applyBorder="1"/>
    <xf numFmtId="0" fontId="6" fillId="0" borderId="72" xfId="18" applyFont="1" applyBorder="1"/>
    <xf numFmtId="0" fontId="18" fillId="12" borderId="89" xfId="18" applyFont="1" applyFill="1" applyBorder="1" applyAlignment="1">
      <alignment horizontal="center" vertical="center" wrapText="1"/>
    </xf>
    <xf numFmtId="0" fontId="6" fillId="0" borderId="74" xfId="18" applyFont="1" applyBorder="1"/>
    <xf numFmtId="0" fontId="18" fillId="13" borderId="111" xfId="18" applyFont="1" applyFill="1" applyBorder="1" applyAlignment="1">
      <alignment horizontal="center" vertical="center" wrapText="1"/>
    </xf>
    <xf numFmtId="0" fontId="6" fillId="0" borderId="101" xfId="18" applyFont="1" applyBorder="1"/>
    <xf numFmtId="0" fontId="18" fillId="13" borderId="96" xfId="18" applyFont="1" applyFill="1" applyBorder="1" applyAlignment="1">
      <alignment horizontal="center" vertical="center" wrapText="1"/>
    </xf>
    <xf numFmtId="0" fontId="6" fillId="0" borderId="100" xfId="18" applyFont="1" applyBorder="1"/>
    <xf numFmtId="0" fontId="18" fillId="13" borderId="116" xfId="18" applyFont="1" applyFill="1" applyBorder="1" applyAlignment="1">
      <alignment horizontal="center" vertical="center" wrapText="1"/>
    </xf>
    <xf numFmtId="0" fontId="6" fillId="0" borderId="99" xfId="18" applyFont="1" applyBorder="1"/>
    <xf numFmtId="0" fontId="18" fillId="12" borderId="81" xfId="18" applyFont="1" applyFill="1" applyBorder="1" applyAlignment="1">
      <alignment vertical="center" wrapText="1"/>
    </xf>
    <xf numFmtId="0" fontId="18" fillId="13" borderId="116" xfId="18" applyFont="1" applyFill="1" applyBorder="1" applyAlignment="1">
      <alignment horizontal="center" vertical="center"/>
    </xf>
    <xf numFmtId="0" fontId="18" fillId="13" borderId="65" xfId="18" applyFont="1" applyFill="1" applyBorder="1" applyAlignment="1">
      <alignment horizontal="center" vertical="center" wrapText="1"/>
    </xf>
    <xf numFmtId="0" fontId="6" fillId="0" borderId="64" xfId="18" applyFont="1" applyBorder="1"/>
    <xf numFmtId="0" fontId="6" fillId="0" borderId="103" xfId="18" applyFont="1" applyBorder="1"/>
    <xf numFmtId="0" fontId="6" fillId="0" borderId="102" xfId="18" applyFont="1" applyBorder="1"/>
    <xf numFmtId="0" fontId="18" fillId="13" borderId="65" xfId="18" applyFont="1" applyFill="1" applyBorder="1" applyAlignment="1">
      <alignment horizontal="center" vertical="center"/>
    </xf>
    <xf numFmtId="0" fontId="18" fillId="16" borderId="118" xfId="18" applyFont="1" applyFill="1" applyBorder="1" applyAlignment="1">
      <alignment horizontal="center" vertical="center" wrapText="1"/>
    </xf>
    <xf numFmtId="0" fontId="18" fillId="10" borderId="118" xfId="18" applyFont="1" applyFill="1" applyBorder="1" applyAlignment="1">
      <alignment horizontal="center" vertical="center"/>
    </xf>
    <xf numFmtId="0" fontId="18" fillId="16" borderId="66" xfId="18" applyFont="1" applyFill="1" applyBorder="1" applyAlignment="1">
      <alignment horizontal="center" vertical="center" wrapText="1"/>
    </xf>
    <xf numFmtId="0" fontId="17" fillId="0" borderId="122" xfId="18" applyFont="1" applyBorder="1" applyAlignment="1">
      <alignment horizontal="center" vertical="center" wrapText="1"/>
    </xf>
    <xf numFmtId="0" fontId="6" fillId="0" borderId="111" xfId="18" applyFont="1" applyBorder="1"/>
    <xf numFmtId="0" fontId="21" fillId="15" borderId="81" xfId="18" applyFont="1" applyFill="1" applyBorder="1" applyAlignment="1">
      <alignment horizontal="center" vertical="center" wrapText="1"/>
    </xf>
    <xf numFmtId="0" fontId="6" fillId="0" borderId="81" xfId="18" applyFont="1" applyBorder="1"/>
    <xf numFmtId="0" fontId="20" fillId="10" borderId="65" xfId="18" applyFont="1" applyFill="1" applyBorder="1" applyAlignment="1">
      <alignment horizontal="center"/>
    </xf>
    <xf numFmtId="0" fontId="14" fillId="10" borderId="73" xfId="18" applyFont="1" applyFill="1" applyBorder="1" applyAlignment="1">
      <alignment wrapText="1"/>
    </xf>
    <xf numFmtId="0" fontId="14" fillId="0" borderId="0" xfId="18" applyFont="1" applyAlignment="1">
      <alignment horizontal="center" wrapText="1"/>
    </xf>
    <xf numFmtId="0" fontId="26" fillId="0" borderId="0" xfId="18" applyFont="1" applyAlignment="1"/>
    <xf numFmtId="0" fontId="19" fillId="0" borderId="0" xfId="18" applyFont="1" applyAlignment="1">
      <alignment horizontal="center" vertical="center"/>
    </xf>
    <xf numFmtId="0" fontId="22" fillId="0" borderId="0" xfId="18" applyFont="1" applyAlignment="1">
      <alignment horizontal="center" vertical="center" wrapText="1"/>
    </xf>
    <xf numFmtId="49" fontId="22" fillId="0" borderId="0" xfId="18" applyNumberFormat="1" applyFont="1" applyAlignment="1">
      <alignment horizontal="center" vertical="center"/>
    </xf>
    <xf numFmtId="0" fontId="24" fillId="16" borderId="121" xfId="18" applyFont="1" applyFill="1" applyBorder="1" applyAlignment="1">
      <alignment horizontal="center" wrapText="1"/>
    </xf>
    <xf numFmtId="0" fontId="6" fillId="0" borderId="120" xfId="18" applyFont="1" applyBorder="1"/>
    <xf numFmtId="0" fontId="19" fillId="17" borderId="109" xfId="18" applyFont="1" applyFill="1" applyBorder="1" applyAlignment="1">
      <alignment horizontal="center"/>
    </xf>
    <xf numFmtId="0" fontId="6" fillId="0" borderId="109" xfId="18" applyFont="1" applyBorder="1"/>
    <xf numFmtId="0" fontId="6" fillId="0" borderId="104" xfId="18" applyFont="1" applyBorder="1"/>
    <xf numFmtId="0" fontId="23" fillId="17" borderId="67" xfId="18" applyFont="1" applyFill="1" applyBorder="1" applyAlignment="1">
      <alignment horizontal="center" vertical="center" wrapText="1"/>
    </xf>
    <xf numFmtId="0" fontId="6" fillId="0" borderId="118" xfId="18" applyFont="1" applyBorder="1"/>
    <xf numFmtId="0" fontId="6" fillId="0" borderId="66" xfId="18" applyFont="1" applyBorder="1"/>
    <xf numFmtId="0" fontId="6" fillId="0" borderId="65" xfId="18" applyFont="1" applyBorder="1"/>
    <xf numFmtId="0" fontId="22" fillId="17" borderId="114" xfId="18" applyFont="1" applyFill="1" applyBorder="1" applyAlignment="1">
      <alignment horizontal="left" vertical="center" wrapText="1"/>
    </xf>
    <xf numFmtId="0" fontId="6" fillId="0" borderId="113" xfId="18" applyFont="1" applyBorder="1"/>
    <xf numFmtId="0" fontId="6" fillId="0" borderId="112" xfId="18" applyFont="1" applyBorder="1"/>
    <xf numFmtId="0" fontId="21" fillId="10" borderId="65" xfId="18" applyFont="1" applyFill="1" applyBorder="1" applyAlignment="1">
      <alignment horizontal="center"/>
    </xf>
    <xf numFmtId="0" fontId="18" fillId="10" borderId="67" xfId="18" applyFont="1" applyFill="1" applyBorder="1" applyAlignment="1">
      <alignment horizontal="center" vertical="center"/>
    </xf>
    <xf numFmtId="0" fontId="4" fillId="2" borderId="47" xfId="8" applyBorder="1" applyAlignment="1">
      <alignment horizontal="center" vertical="center" wrapText="1"/>
    </xf>
    <xf numFmtId="0" fontId="0" fillId="0" borderId="52" xfId="0" applyBorder="1" applyAlignment="1"/>
    <xf numFmtId="0" fontId="4" fillId="2" borderId="47" xfId="9" applyBorder="1" applyAlignment="1">
      <alignment horizontal="center" vertical="center" wrapText="1"/>
    </xf>
    <xf numFmtId="0" fontId="11" fillId="6" borderId="26" xfId="0" applyFont="1" applyFill="1" applyBorder="1" applyAlignment="1" applyProtection="1">
      <alignment horizontal="center"/>
      <protection locked="0"/>
    </xf>
    <xf numFmtId="0" fontId="0" fillId="0" borderId="0" xfId="0" applyBorder="1" applyAlignment="1"/>
    <xf numFmtId="0" fontId="12" fillId="6" borderId="26" xfId="0" applyFont="1" applyFill="1" applyBorder="1" applyAlignment="1" applyProtection="1">
      <alignment horizontal="center"/>
      <protection locked="0"/>
    </xf>
    <xf numFmtId="0" fontId="0" fillId="0" borderId="10" xfId="0" applyBorder="1" applyAlignment="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6" xfId="6" applyFill="1" applyBorder="1" applyAlignment="1" applyProtection="1">
      <alignment horizontal="center" vertical="center"/>
      <protection locked="0"/>
    </xf>
    <xf numFmtId="0" fontId="4" fillId="6" borderId="48"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4"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4" xfId="14" applyFill="1" applyBorder="1" applyAlignment="1" applyProtection="1">
      <alignment horizontal="center" vertical="center" wrapText="1"/>
      <protection locked="0"/>
    </xf>
    <xf numFmtId="0" fontId="1" fillId="0" borderId="53"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xf numFmtId="0" fontId="1" fillId="5" borderId="13"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4" fillId="5" borderId="20" xfId="11" applyBorder="1" applyAlignment="1" applyProtection="1">
      <alignment vertical="center" wrapText="1"/>
    </xf>
    <xf numFmtId="0" fontId="4" fillId="5" borderId="8" xfId="12" applyAlignment="1">
      <alignment vertical="center" wrapText="1"/>
    </xf>
    <xf numFmtId="0" fontId="6" fillId="5" borderId="41" xfId="13" applyFill="1" applyBorder="1" applyAlignment="1">
      <alignment horizontal="center" vertical="center"/>
    </xf>
    <xf numFmtId="0" fontId="6" fillId="5" borderId="42" xfId="13" applyFill="1" applyBorder="1" applyAlignment="1">
      <alignment horizontal="center" vertical="center"/>
    </xf>
    <xf numFmtId="0" fontId="6" fillId="5" borderId="46" xfId="13" applyFill="1" applyBorder="1" applyAlignment="1">
      <alignment horizontal="center" vertical="center"/>
    </xf>
    <xf numFmtId="0" fontId="4" fillId="5" borderId="11" xfId="12" applyFill="1" applyBorder="1" applyAlignment="1">
      <alignment horizontal="center" wrapText="1"/>
    </xf>
    <xf numFmtId="0" fontId="4" fillId="5" borderId="0" xfId="12" applyFill="1" applyBorder="1" applyAlignment="1">
      <alignment horizontal="center" wrapText="1"/>
    </xf>
    <xf numFmtId="0" fontId="4" fillId="5" borderId="12" xfId="12" applyFill="1" applyBorder="1" applyAlignment="1">
      <alignment horizontal="center" wrapText="1"/>
    </xf>
    <xf numFmtId="0" fontId="4" fillId="5" borderId="18" xfId="11" applyBorder="1" applyAlignment="1" applyProtection="1">
      <alignment vertical="center" wrapText="1"/>
    </xf>
    <xf numFmtId="0" fontId="1" fillId="4" borderId="11" xfId="0" applyFont="1" applyFill="1" applyBorder="1" applyAlignment="1" applyProtection="1">
      <alignment horizontal="center" vertical="center" wrapText="1"/>
      <protection locked="0"/>
    </xf>
    <xf numFmtId="0" fontId="0" fillId="0" borderId="0" xfId="0" applyAlignment="1"/>
    <xf numFmtId="0" fontId="0" fillId="0" borderId="12" xfId="0" applyBorder="1" applyAlignment="1"/>
    <xf numFmtId="0" fontId="1" fillId="4" borderId="11"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4" fillId="5" borderId="11"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2" xfId="12" applyFill="1" applyBorder="1" applyAlignment="1" applyProtection="1">
      <alignment horizontal="center" wrapText="1"/>
    </xf>
    <xf numFmtId="0" fontId="3" fillId="0" borderId="0" xfId="0" applyFont="1" applyAlignment="1">
      <alignment horizontal="center" vertical="center"/>
    </xf>
    <xf numFmtId="0" fontId="9" fillId="0" borderId="0" xfId="0" applyFont="1" applyBorder="1" applyAlignment="1">
      <alignment horizontal="center" vertical="center" wrapText="1"/>
    </xf>
    <xf numFmtId="49" fontId="9"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6" fillId="5" borderId="41" xfId="13" applyFill="1" applyBorder="1" applyAlignment="1" applyProtection="1">
      <alignment horizontal="center" vertical="center"/>
    </xf>
    <xf numFmtId="0" fontId="6" fillId="5" borderId="42" xfId="13" applyFill="1" applyBorder="1" applyAlignment="1" applyProtection="1">
      <alignment horizontal="center" vertical="center"/>
    </xf>
    <xf numFmtId="0" fontId="6" fillId="5" borderId="46" xfId="13" applyFill="1" applyBorder="1" applyAlignment="1" applyProtection="1">
      <alignment horizontal="center" vertical="center"/>
    </xf>
    <xf numFmtId="0" fontId="4" fillId="5" borderId="16" xfId="11" applyBorder="1" applyAlignment="1" applyProtection="1">
      <alignment vertical="center" wrapText="1"/>
    </xf>
    <xf numFmtId="0" fontId="4" fillId="5" borderId="8" xfId="12" applyAlignment="1" applyProtection="1">
      <alignment vertical="center" wrapText="1"/>
    </xf>
    <xf numFmtId="0" fontId="0" fillId="0" borderId="60" xfId="0" applyBorder="1" applyAlignment="1"/>
    <xf numFmtId="0" fontId="0" fillId="0" borderId="61" xfId="0" applyBorder="1" applyAlignment="1"/>
    <xf numFmtId="0" fontId="6" fillId="6" borderId="14" xfId="10" applyBorder="1" applyAlignment="1">
      <alignment wrapText="1"/>
      <protection locked="0"/>
    </xf>
    <xf numFmtId="0" fontId="6" fillId="6" borderId="49" xfId="10" applyBorder="1" applyAlignment="1">
      <alignment wrapText="1"/>
      <protection locked="0"/>
    </xf>
    <xf numFmtId="0" fontId="4" fillId="2" borderId="47" xfId="8" applyBorder="1" applyAlignment="1">
      <alignment horizontal="center" vertical="center"/>
    </xf>
    <xf numFmtId="0" fontId="4" fillId="2" borderId="52" xfId="8" applyBorder="1" applyAlignment="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pplyAlignment="1">
      <alignment horizontal="center" vertical="center" wrapText="1"/>
    </xf>
    <xf numFmtId="0" fontId="0" fillId="0" borderId="53" xfId="0" applyBorder="1" applyAlignment="1"/>
    <xf numFmtId="0" fontId="4" fillId="2" borderId="33" xfId="9" applyBorder="1" applyAlignment="1">
      <alignment horizontal="center" vertical="center" wrapText="1"/>
    </xf>
    <xf numFmtId="0" fontId="0" fillId="0" borderId="54" xfId="0" applyBorder="1" applyAlignment="1"/>
    <xf numFmtId="0" fontId="4" fillId="2" borderId="52" xfId="8" applyBorder="1" applyAlignment="1">
      <alignment horizontal="center" vertical="center" wrapText="1"/>
    </xf>
    <xf numFmtId="0" fontId="4" fillId="2" borderId="52" xfId="9" applyBorder="1" applyAlignment="1">
      <alignment horizontal="center" vertical="center" wrapText="1"/>
    </xf>
    <xf numFmtId="0" fontId="4" fillId="2" borderId="26" xfId="8" applyBorder="1" applyAlignment="1">
      <alignment horizontal="center" vertical="center"/>
    </xf>
    <xf numFmtId="0" fontId="4" fillId="2" borderId="0" xfId="8" applyBorder="1" applyAlignment="1">
      <alignment horizontal="center" vertical="center"/>
    </xf>
    <xf numFmtId="0" fontId="4" fillId="2" borderId="10" xfId="8" applyBorder="1" applyAlignment="1">
      <alignment horizontal="center" vertical="center"/>
    </xf>
    <xf numFmtId="0" fontId="4" fillId="2" borderId="48" xfId="8" applyBorder="1" applyAlignment="1">
      <alignment horizontal="center" vertical="center"/>
    </xf>
    <xf numFmtId="0" fontId="4" fillId="2" borderId="14" xfId="8" applyBorder="1" applyAlignment="1">
      <alignment horizontal="center" vertical="center"/>
    </xf>
    <xf numFmtId="0" fontId="4" fillId="2" borderId="49" xfId="8" applyBorder="1" applyAlignment="1">
      <alignment horizontal="center" vertical="center"/>
    </xf>
    <xf numFmtId="0" fontId="4" fillId="5" borderId="13" xfId="12" applyFill="1" applyBorder="1" applyAlignment="1">
      <alignment horizontal="center" wrapText="1"/>
    </xf>
    <xf numFmtId="0" fontId="4" fillId="5" borderId="14" xfId="12" applyFill="1" applyBorder="1" applyAlignment="1">
      <alignment horizontal="center" wrapText="1"/>
    </xf>
    <xf numFmtId="0" fontId="4" fillId="5" borderId="15" xfId="12" applyFill="1" applyBorder="1" applyAlignment="1">
      <alignment horizontal="center" wrapText="1"/>
    </xf>
    <xf numFmtId="0" fontId="4" fillId="5" borderId="18" xfId="11" applyBorder="1" applyAlignment="1" applyProtection="1">
      <alignment horizontal="center" vertical="center" wrapText="1"/>
    </xf>
    <xf numFmtId="0" fontId="4" fillId="5" borderId="21" xfId="11" applyBorder="1" applyAlignment="1" applyProtection="1">
      <alignment horizontal="center" vertical="center" wrapText="1"/>
    </xf>
    <xf numFmtId="0" fontId="4" fillId="5" borderId="19" xfId="11" applyBorder="1" applyAlignment="1" applyProtection="1">
      <alignment horizontal="center" vertical="center" wrapText="1"/>
    </xf>
    <xf numFmtId="0" fontId="4" fillId="5" borderId="20" xfId="11" applyBorder="1" applyProtection="1">
      <alignment vertical="center" wrapText="1"/>
    </xf>
    <xf numFmtId="0" fontId="4" fillId="5" borderId="18" xfId="11" applyBorder="1" applyProtection="1">
      <alignment vertical="center" wrapText="1"/>
    </xf>
    <xf numFmtId="0" fontId="1" fillId="4" borderId="11" xfId="15" applyFont="1" applyFill="1" applyBorder="1" applyAlignment="1" applyProtection="1">
      <alignment horizontal="center" vertical="center" wrapText="1"/>
      <protection locked="0"/>
    </xf>
    <xf numFmtId="0" fontId="6" fillId="0" borderId="0" xfId="15"/>
    <xf numFmtId="0" fontId="6" fillId="0" borderId="12" xfId="15" applyBorder="1"/>
    <xf numFmtId="0" fontId="1" fillId="5" borderId="13" xfId="15" applyFont="1" applyFill="1" applyBorder="1" applyAlignment="1" applyProtection="1">
      <alignment horizontal="center" vertical="center" wrapText="1"/>
    </xf>
    <xf numFmtId="0" fontId="1" fillId="5" borderId="14" xfId="15" applyFont="1" applyFill="1" applyBorder="1" applyAlignment="1" applyProtection="1">
      <alignment horizontal="center" vertical="center" wrapText="1"/>
    </xf>
    <xf numFmtId="0" fontId="1" fillId="5" borderId="15" xfId="15" applyFont="1" applyFill="1" applyBorder="1" applyAlignment="1" applyProtection="1">
      <alignment horizontal="center" vertical="center" wrapText="1"/>
    </xf>
    <xf numFmtId="0" fontId="3" fillId="0" borderId="0" xfId="15" applyFont="1" applyAlignment="1">
      <alignment horizontal="center" vertical="center"/>
    </xf>
    <xf numFmtId="0" fontId="9" fillId="0" borderId="0" xfId="15" applyFont="1" applyBorder="1" applyAlignment="1">
      <alignment horizontal="center" vertical="center" wrapText="1"/>
    </xf>
    <xf numFmtId="49" fontId="9" fillId="0" borderId="0" xfId="15" applyNumberFormat="1" applyFont="1" applyBorder="1" applyAlignment="1">
      <alignment horizontal="center" vertical="center"/>
    </xf>
    <xf numFmtId="0" fontId="6" fillId="0" borderId="0" xfId="15" applyFont="1" applyAlignment="1">
      <alignment horizontal="center" wrapText="1"/>
    </xf>
    <xf numFmtId="0" fontId="6" fillId="0" borderId="0" xfId="15" applyAlignment="1">
      <alignment horizontal="center"/>
    </xf>
    <xf numFmtId="0" fontId="6" fillId="0" borderId="14" xfId="15" applyBorder="1" applyAlignment="1">
      <alignment horizontal="center"/>
    </xf>
    <xf numFmtId="0" fontId="8" fillId="9" borderId="34" xfId="15" applyFont="1" applyFill="1" applyBorder="1" applyAlignment="1" applyProtection="1">
      <alignment horizontal="center" wrapText="1"/>
      <protection hidden="1"/>
    </xf>
    <xf numFmtId="0" fontId="8" fillId="9" borderId="32" xfId="15" applyFont="1" applyFill="1" applyBorder="1" applyAlignment="1" applyProtection="1">
      <alignment horizontal="center" wrapText="1"/>
      <protection hidden="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6" fillId="5" borderId="41" xfId="13" applyFill="1" applyBorder="1" applyProtection="1">
      <alignment horizontal="center" vertical="center"/>
    </xf>
    <xf numFmtId="0" fontId="6" fillId="5" borderId="42" xfId="13" applyFill="1" applyBorder="1" applyProtection="1">
      <alignment horizontal="center" vertical="center"/>
    </xf>
    <xf numFmtId="0" fontId="6" fillId="5" borderId="46" xfId="13" applyFill="1" applyBorder="1" applyProtection="1">
      <alignment horizontal="center" vertical="center"/>
    </xf>
    <xf numFmtId="0" fontId="4" fillId="5" borderId="8" xfId="12">
      <alignment vertical="center" wrapText="1"/>
    </xf>
    <xf numFmtId="0" fontId="4" fillId="5" borderId="16" xfId="11" applyBorder="1" applyProtection="1">
      <alignment vertical="center" wrapText="1"/>
    </xf>
    <xf numFmtId="0" fontId="6" fillId="0" borderId="60" xfId="15" applyBorder="1"/>
    <xf numFmtId="0" fontId="6" fillId="0" borderId="61" xfId="15"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15" applyFont="1" applyFill="1" applyBorder="1" applyAlignment="1">
      <alignment horizontal="center"/>
    </xf>
    <xf numFmtId="0" fontId="3" fillId="8" borderId="39" xfId="15" applyFont="1" applyFill="1" applyBorder="1" applyAlignment="1">
      <alignment horizontal="center"/>
    </xf>
    <xf numFmtId="0" fontId="9" fillId="8" borderId="56" xfId="15" applyFont="1" applyFill="1" applyBorder="1" applyAlignment="1">
      <alignment horizontal="left" vertical="center" wrapText="1"/>
    </xf>
    <xf numFmtId="0" fontId="2" fillId="8" borderId="57" xfId="15" applyFont="1" applyFill="1" applyBorder="1" applyAlignment="1">
      <alignment horizontal="left" vertical="center" wrapText="1"/>
    </xf>
    <xf numFmtId="0" fontId="2" fillId="8" borderId="21" xfId="15" applyFont="1" applyFill="1" applyBorder="1" applyAlignment="1">
      <alignment horizontal="left" vertical="center" wrapText="1"/>
    </xf>
    <xf numFmtId="0" fontId="2" fillId="8" borderId="35" xfId="15" applyFont="1" applyFill="1" applyBorder="1" applyAlignment="1">
      <alignment horizontal="left" vertical="center" wrapText="1"/>
    </xf>
    <xf numFmtId="0" fontId="13" fillId="8" borderId="2" xfId="15" applyFont="1" applyFill="1" applyBorder="1" applyAlignment="1">
      <alignment horizontal="center" vertical="center" wrapText="1"/>
    </xf>
    <xf numFmtId="0" fontId="13" fillId="8" borderId="1" xfId="15" applyFont="1" applyFill="1" applyBorder="1" applyAlignment="1">
      <alignment horizontal="center" vertical="center" wrapText="1"/>
    </xf>
    <xf numFmtId="0" fontId="13" fillId="8" borderId="3" xfId="15" applyFont="1" applyFill="1" applyBorder="1" applyAlignment="1">
      <alignment horizontal="center" vertical="center" wrapText="1"/>
    </xf>
    <xf numFmtId="0" fontId="13" fillId="8" borderId="26" xfId="15" applyFont="1" applyFill="1" applyBorder="1" applyAlignment="1">
      <alignment horizontal="center" vertical="center" wrapText="1"/>
    </xf>
    <xf numFmtId="0" fontId="13" fillId="8" borderId="0" xfId="15" applyFont="1" applyFill="1" applyBorder="1" applyAlignment="1">
      <alignment horizontal="center" vertical="center" wrapText="1"/>
    </xf>
    <xf numFmtId="0" fontId="13" fillId="8" borderId="10" xfId="15" applyFont="1" applyFill="1" applyBorder="1" applyAlignment="1">
      <alignment horizontal="center" vertical="center" wrapText="1"/>
    </xf>
    <xf numFmtId="0" fontId="6" fillId="0" borderId="53" xfId="15" applyBorder="1"/>
    <xf numFmtId="0" fontId="1" fillId="4" borderId="11" xfId="15" applyFont="1" applyFill="1" applyBorder="1" applyAlignment="1" applyProtection="1">
      <alignment horizontal="center" vertical="center" wrapText="1"/>
    </xf>
    <xf numFmtId="0" fontId="1" fillId="4" borderId="0" xfId="15" applyFont="1" applyFill="1" applyBorder="1" applyAlignment="1" applyProtection="1">
      <alignment horizontal="center" vertical="center" wrapText="1"/>
    </xf>
    <xf numFmtId="0" fontId="1" fillId="4" borderId="12" xfId="15" applyFont="1" applyFill="1" applyBorder="1" applyAlignment="1" applyProtection="1">
      <alignment horizontal="center" vertical="center" wrapText="1"/>
    </xf>
    <xf numFmtId="0" fontId="6" fillId="0" borderId="54" xfId="15" applyBorder="1"/>
    <xf numFmtId="0" fontId="4" fillId="5" borderId="8" xfId="12" applyProtection="1">
      <alignment vertical="center" wrapText="1"/>
    </xf>
    <xf numFmtId="0" fontId="6" fillId="0" borderId="52" xfId="15" applyBorder="1"/>
    <xf numFmtId="0" fontId="11" fillId="6" borderId="26" xfId="15" applyFont="1" applyFill="1" applyBorder="1" applyAlignment="1" applyProtection="1">
      <alignment horizontal="center"/>
      <protection locked="0"/>
    </xf>
    <xf numFmtId="0" fontId="6" fillId="0" borderId="0" xfId="15" applyBorder="1"/>
    <xf numFmtId="0" fontId="12" fillId="6" borderId="26" xfId="15" applyFont="1" applyFill="1" applyBorder="1" applyAlignment="1" applyProtection="1">
      <alignment horizontal="center"/>
      <protection locked="0"/>
    </xf>
    <xf numFmtId="0" fontId="6" fillId="0" borderId="10" xfId="15" applyBorder="1"/>
    <xf numFmtId="0" fontId="17" fillId="12" borderId="74" xfId="16" applyFont="1" applyFill="1" applyBorder="1" applyAlignment="1">
      <alignment horizontal="center" vertical="center" wrapText="1" shrinkToFit="1"/>
    </xf>
    <xf numFmtId="0" fontId="6" fillId="0" borderId="73" xfId="16" applyFont="1" applyBorder="1" applyAlignment="1">
      <alignment wrapText="1" shrinkToFit="1"/>
    </xf>
    <xf numFmtId="0" fontId="6" fillId="0" borderId="72" xfId="16" applyFont="1" applyBorder="1" applyAlignment="1">
      <alignment wrapText="1" shrinkToFit="1"/>
    </xf>
    <xf numFmtId="0" fontId="18" fillId="12" borderId="89" xfId="16" applyFont="1" applyFill="1" applyBorder="1" applyAlignment="1">
      <alignment vertical="center" wrapText="1" shrinkToFit="1"/>
    </xf>
    <xf numFmtId="0" fontId="6" fillId="0" borderId="88" xfId="16" applyFont="1" applyBorder="1" applyAlignment="1">
      <alignment wrapText="1" shrinkToFit="1"/>
    </xf>
    <xf numFmtId="0" fontId="17" fillId="11" borderId="81" xfId="16" applyFont="1" applyFill="1" applyBorder="1" applyAlignment="1">
      <alignment horizontal="center" vertical="center" wrapText="1" shrinkToFit="1"/>
    </xf>
    <xf numFmtId="0" fontId="6" fillId="0" borderId="0" xfId="16" applyFont="1" applyBorder="1" applyAlignment="1">
      <alignment wrapText="1" shrinkToFit="1"/>
    </xf>
    <xf numFmtId="0" fontId="6" fillId="0" borderId="80" xfId="16" applyFont="1" applyBorder="1" applyAlignment="1">
      <alignment wrapText="1" shrinkToFit="1"/>
    </xf>
    <xf numFmtId="0" fontId="18" fillId="12" borderId="81" xfId="16" applyFont="1" applyFill="1" applyBorder="1" applyAlignment="1">
      <alignment horizontal="center" wrapText="1" shrinkToFit="1"/>
    </xf>
    <xf numFmtId="0" fontId="14" fillId="0" borderId="0" xfId="16" applyFont="1" applyBorder="1" applyAlignment="1">
      <alignment horizontal="center" wrapText="1" shrinkToFit="1"/>
    </xf>
    <xf numFmtId="0" fontId="15" fillId="0" borderId="0" xfId="16" applyFont="1" applyBorder="1" applyAlignment="1">
      <alignment wrapText="1" shrinkToFit="1"/>
    </xf>
    <xf numFmtId="0" fontId="19" fillId="0" borderId="0" xfId="16" applyFont="1" applyAlignment="1">
      <alignment horizontal="center" vertical="center" wrapText="1" shrinkToFit="1"/>
    </xf>
    <xf numFmtId="0" fontId="15" fillId="0" borderId="0" xfId="16" applyFont="1" applyAlignment="1">
      <alignment wrapText="1" shrinkToFit="1"/>
    </xf>
    <xf numFmtId="0" fontId="22" fillId="0" borderId="0" xfId="16" applyFont="1" applyAlignment="1">
      <alignment horizontal="center" vertical="center" wrapText="1" shrinkToFit="1"/>
    </xf>
    <xf numFmtId="49" fontId="22" fillId="0" borderId="0" xfId="16" applyNumberFormat="1" applyFont="1" applyAlignment="1">
      <alignment horizontal="center" vertical="center" wrapText="1" shrinkToFit="1"/>
    </xf>
    <xf numFmtId="0" fontId="24" fillId="16" borderId="121" xfId="16" applyFont="1" applyFill="1" applyBorder="1" applyAlignment="1">
      <alignment horizontal="center" wrapText="1" shrinkToFit="1"/>
    </xf>
    <xf numFmtId="0" fontId="6" fillId="0" borderId="120" xfId="16" applyFont="1" applyBorder="1" applyAlignment="1">
      <alignment wrapText="1" shrinkToFit="1"/>
    </xf>
    <xf numFmtId="0" fontId="19" fillId="17" borderId="119" xfId="16" applyFont="1" applyFill="1" applyBorder="1" applyAlignment="1">
      <alignment horizontal="center" wrapText="1" shrinkToFit="1"/>
    </xf>
    <xf numFmtId="0" fontId="6" fillId="0" borderId="109" xfId="16" applyFont="1" applyBorder="1" applyAlignment="1">
      <alignment wrapText="1" shrinkToFit="1"/>
    </xf>
    <xf numFmtId="0" fontId="6" fillId="0" borderId="104" xfId="16" applyFont="1" applyBorder="1" applyAlignment="1">
      <alignment wrapText="1" shrinkToFit="1"/>
    </xf>
    <xf numFmtId="0" fontId="17" fillId="11" borderId="0" xfId="16" applyFont="1" applyFill="1" applyBorder="1" applyAlignment="1">
      <alignment horizontal="center" vertical="center" wrapText="1" shrinkToFit="1"/>
    </xf>
    <xf numFmtId="0" fontId="17" fillId="11" borderId="80" xfId="16" applyFont="1" applyFill="1" applyBorder="1" applyAlignment="1">
      <alignment horizontal="center" vertical="center" wrapText="1" shrinkToFit="1"/>
    </xf>
    <xf numFmtId="0" fontId="18" fillId="10" borderId="88" xfId="16" applyFont="1" applyFill="1" applyBorder="1" applyAlignment="1">
      <alignment horizontal="center" vertical="center" wrapText="1" shrinkToFit="1"/>
    </xf>
    <xf numFmtId="0" fontId="18" fillId="16" borderId="87" xfId="16" applyFont="1" applyFill="1" applyBorder="1" applyAlignment="1">
      <alignment horizontal="center" vertical="center" wrapText="1" shrinkToFit="1"/>
    </xf>
    <xf numFmtId="0" fontId="6" fillId="0" borderId="64" xfId="16" applyFont="1" applyBorder="1" applyAlignment="1">
      <alignment wrapText="1" shrinkToFit="1"/>
    </xf>
    <xf numFmtId="0" fontId="6" fillId="0" borderId="102" xfId="16" applyFont="1" applyBorder="1" applyAlignment="1">
      <alignment wrapText="1" shrinkToFit="1"/>
    </xf>
    <xf numFmtId="0" fontId="17" fillId="0" borderId="107" xfId="16" applyFont="1" applyBorder="1" applyAlignment="1">
      <alignment horizontal="center" vertical="center" wrapText="1" shrinkToFit="1"/>
    </xf>
    <xf numFmtId="0" fontId="6" fillId="0" borderId="111" xfId="16" applyFont="1" applyBorder="1" applyAlignment="1">
      <alignment wrapText="1" shrinkToFit="1"/>
    </xf>
    <xf numFmtId="0" fontId="6" fillId="0" borderId="101" xfId="16" applyFont="1" applyBorder="1" applyAlignment="1">
      <alignment wrapText="1" shrinkToFit="1"/>
    </xf>
    <xf numFmtId="0" fontId="21" fillId="15" borderId="89" xfId="16" applyFont="1" applyFill="1" applyBorder="1" applyAlignment="1">
      <alignment horizontal="center" vertical="center" wrapText="1" shrinkToFit="1"/>
    </xf>
    <xf numFmtId="0" fontId="6" fillId="0" borderId="90" xfId="16" applyFont="1" applyBorder="1" applyAlignment="1">
      <alignment wrapText="1" shrinkToFit="1"/>
    </xf>
    <xf numFmtId="0" fontId="6" fillId="0" borderId="81" xfId="16" applyFont="1" applyBorder="1" applyAlignment="1">
      <alignment wrapText="1" shrinkToFit="1"/>
    </xf>
    <xf numFmtId="0" fontId="6" fillId="0" borderId="74" xfId="16" applyFont="1" applyBorder="1" applyAlignment="1">
      <alignment wrapText="1" shrinkToFit="1"/>
    </xf>
    <xf numFmtId="0" fontId="23" fillId="17" borderId="67" xfId="16" applyFont="1" applyFill="1" applyBorder="1" applyAlignment="1">
      <alignment horizontal="center" vertical="center" wrapText="1" shrinkToFit="1"/>
    </xf>
    <xf numFmtId="0" fontId="6" fillId="0" borderId="118" xfId="16" applyFont="1" applyBorder="1" applyAlignment="1">
      <alignment wrapText="1" shrinkToFit="1"/>
    </xf>
    <xf numFmtId="0" fontId="6" fillId="0" borderId="66" xfId="16" applyFont="1" applyBorder="1" applyAlignment="1">
      <alignment wrapText="1" shrinkToFit="1"/>
    </xf>
    <xf numFmtId="0" fontId="6" fillId="0" borderId="103" xfId="16" applyFont="1" applyBorder="1" applyAlignment="1">
      <alignment wrapText="1" shrinkToFit="1"/>
    </xf>
    <xf numFmtId="0" fontId="18" fillId="13" borderId="105" xfId="16" applyFont="1" applyFill="1" applyBorder="1" applyAlignment="1">
      <alignment horizontal="center" vertical="center" wrapText="1" shrinkToFit="1"/>
    </xf>
    <xf numFmtId="0" fontId="6" fillId="0" borderId="99" xfId="16" applyFont="1" applyBorder="1" applyAlignment="1">
      <alignment wrapText="1" shrinkToFit="1"/>
    </xf>
    <xf numFmtId="0" fontId="18" fillId="12" borderId="79" xfId="16" applyFont="1" applyFill="1" applyBorder="1" applyAlignment="1">
      <alignment vertical="center" wrapText="1" shrinkToFit="1"/>
    </xf>
    <xf numFmtId="0" fontId="6" fillId="0" borderId="82" xfId="16" applyFont="1" applyBorder="1" applyAlignment="1">
      <alignment wrapText="1" shrinkToFit="1"/>
    </xf>
    <xf numFmtId="0" fontId="18" fillId="13" borderId="108" xfId="16" applyFont="1" applyFill="1" applyBorder="1" applyAlignment="1">
      <alignment horizontal="center" vertical="center" wrapText="1" shrinkToFit="1"/>
    </xf>
    <xf numFmtId="0" fontId="6" fillId="0" borderId="87" xfId="16" applyFont="1" applyBorder="1" applyAlignment="1">
      <alignment wrapText="1" shrinkToFit="1"/>
    </xf>
    <xf numFmtId="0" fontId="18" fillId="12" borderId="89" xfId="16" applyFont="1" applyFill="1" applyBorder="1" applyAlignment="1">
      <alignment horizontal="center" vertical="center" wrapText="1" shrinkToFit="1"/>
    </xf>
    <xf numFmtId="0" fontId="22" fillId="17" borderId="114" xfId="16" applyFont="1" applyFill="1" applyBorder="1" applyAlignment="1">
      <alignment horizontal="left" vertical="center" wrapText="1" shrinkToFit="1"/>
    </xf>
    <xf numFmtId="0" fontId="6" fillId="0" borderId="113" xfId="16" applyFont="1" applyBorder="1" applyAlignment="1">
      <alignment wrapText="1" shrinkToFit="1"/>
    </xf>
    <xf numFmtId="0" fontId="6" fillId="0" borderId="112" xfId="16" applyFont="1" applyBorder="1" applyAlignment="1">
      <alignment wrapText="1" shrinkToFit="1"/>
    </xf>
    <xf numFmtId="0" fontId="20" fillId="10" borderId="65" xfId="16" applyFont="1" applyFill="1" applyBorder="1" applyAlignment="1">
      <alignment horizontal="center" wrapText="1" shrinkToFit="1"/>
    </xf>
    <xf numFmtId="0" fontId="18" fillId="13" borderId="107" xfId="16" applyFont="1" applyFill="1" applyBorder="1" applyAlignment="1">
      <alignment horizontal="center" vertical="center" wrapText="1" shrinkToFit="1"/>
    </xf>
    <xf numFmtId="0" fontId="18" fillId="13" borderId="106" xfId="16" applyFont="1" applyFill="1" applyBorder="1" applyAlignment="1">
      <alignment horizontal="center" vertical="center" wrapText="1" shrinkToFit="1"/>
    </xf>
    <xf numFmtId="0" fontId="6" fillId="0" borderId="100" xfId="16" applyFont="1" applyBorder="1" applyAlignment="1">
      <alignment wrapText="1" shrinkToFit="1"/>
    </xf>
    <xf numFmtId="0" fontId="14" fillId="10" borderId="73" xfId="16" applyFont="1" applyFill="1" applyBorder="1" applyAlignment="1">
      <alignment wrapText="1" shrinkToFit="1"/>
    </xf>
    <xf numFmtId="0" fontId="18" fillId="10" borderId="108" xfId="16" applyFont="1" applyFill="1" applyBorder="1" applyAlignment="1">
      <alignment horizontal="center" vertical="center" wrapText="1" shrinkToFit="1"/>
    </xf>
    <xf numFmtId="0" fontId="6" fillId="0" borderId="65" xfId="16" applyFont="1" applyBorder="1" applyAlignment="1">
      <alignment wrapText="1" shrinkToFit="1"/>
    </xf>
    <xf numFmtId="0" fontId="18" fillId="16" borderId="88" xfId="16" applyFont="1" applyFill="1" applyBorder="1" applyAlignment="1">
      <alignment horizontal="center" vertical="center" wrapText="1" shrinkToFit="1"/>
    </xf>
    <xf numFmtId="0" fontId="14" fillId="12" borderId="92" xfId="16" applyFont="1" applyFill="1" applyBorder="1" applyAlignment="1">
      <alignment horizontal="center" vertical="center" wrapText="1" shrinkToFit="1"/>
    </xf>
    <xf numFmtId="0" fontId="6" fillId="0" borderId="83" xfId="16" applyFont="1" applyBorder="1" applyAlignment="1">
      <alignment wrapText="1" shrinkToFit="1"/>
    </xf>
    <xf numFmtId="0" fontId="6" fillId="0" borderId="76" xfId="16" applyFont="1" applyBorder="1" applyAlignment="1">
      <alignment wrapText="1" shrinkToFit="1"/>
    </xf>
    <xf numFmtId="0" fontId="0" fillId="0" borderId="0" xfId="0"/>
    <xf numFmtId="0" fontId="0" fillId="0" borderId="12" xfId="0" applyBorder="1"/>
    <xf numFmtId="0" fontId="0" fillId="0" borderId="60" xfId="0" applyBorder="1"/>
    <xf numFmtId="0" fontId="0" fillId="0" borderId="61" xfId="0" applyBorder="1"/>
    <xf numFmtId="0" fontId="0" fillId="0" borderId="53" xfId="0" applyBorder="1"/>
    <xf numFmtId="0" fontId="0" fillId="0" borderId="54" xfId="0" applyBorder="1"/>
    <xf numFmtId="0" fontId="0" fillId="0" borderId="52" xfId="0" applyBorder="1"/>
    <xf numFmtId="0" fontId="0" fillId="0" borderId="0" xfId="0" applyBorder="1"/>
    <xf numFmtId="0" fontId="0" fillId="0" borderId="10" xfId="0" applyBorder="1"/>
    <xf numFmtId="0" fontId="4" fillId="5" borderId="20" xfId="11">
      <alignment vertical="center" wrapText="1"/>
    </xf>
    <xf numFmtId="0" fontId="4" fillId="5" borderId="18" xfId="11" applyBorder="1">
      <alignment vertical="center" wrapText="1"/>
    </xf>
    <xf numFmtId="0" fontId="4" fillId="5" borderId="11" xfId="12" applyBorder="1" applyAlignment="1">
      <alignment horizontal="center" wrapText="1"/>
    </xf>
    <xf numFmtId="0" fontId="4" fillId="5" borderId="0" xfId="12" applyBorder="1" applyAlignment="1">
      <alignment horizontal="center" wrapText="1"/>
    </xf>
    <xf numFmtId="0" fontId="4" fillId="5" borderId="12" xfId="12" applyBorder="1" applyAlignment="1">
      <alignment horizont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4" fillId="5" borderId="18" xfId="11" applyBorder="1" applyAlignment="1">
      <alignment horizontal="center" vertical="center" wrapText="1"/>
    </xf>
    <xf numFmtId="0" fontId="4" fillId="5" borderId="21" xfId="11" applyBorder="1" applyAlignment="1">
      <alignment horizontal="center" vertical="center" wrapText="1"/>
    </xf>
    <xf numFmtId="0" fontId="4" fillId="5" borderId="19" xfId="11" applyBorder="1" applyAlignment="1">
      <alignment horizontal="center" vertical="center" wrapText="1"/>
    </xf>
    <xf numFmtId="0" fontId="4" fillId="5" borderId="13" xfId="12" applyBorder="1" applyAlignment="1">
      <alignment horizontal="center" wrapText="1"/>
    </xf>
    <xf numFmtId="0" fontId="4" fillId="5" borderId="14" xfId="12" applyBorder="1" applyAlignment="1">
      <alignment horizontal="center" wrapText="1"/>
    </xf>
    <xf numFmtId="0" fontId="4" fillId="5" borderId="15" xfId="12" applyBorder="1" applyAlignment="1">
      <alignment horizontal="center" wrapText="1"/>
    </xf>
    <xf numFmtId="0" fontId="4" fillId="2" borderId="24" xfId="9" applyBorder="1">
      <alignment horizontal="center" vertical="center" wrapText="1"/>
    </xf>
    <xf numFmtId="0" fontId="4" fillId="2" borderId="33" xfId="9" applyBorder="1">
      <alignment horizontal="center" vertical="center" wrapText="1"/>
    </xf>
    <xf numFmtId="0" fontId="4" fillId="2" borderId="47" xfId="9" applyBorder="1">
      <alignment horizontal="center" vertical="center" wrapText="1"/>
    </xf>
    <xf numFmtId="0" fontId="4" fillId="5" borderId="16" xfId="11" applyBorder="1">
      <alignment vertical="center" wrapText="1"/>
    </xf>
    <xf numFmtId="0" fontId="1" fillId="4" borderId="1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2" xfId="0" applyFont="1" applyFill="1" applyBorder="1" applyAlignment="1">
      <alignment horizontal="center" vertical="center" wrapText="1"/>
    </xf>
    <xf numFmtId="0" fontId="4" fillId="2" borderId="52" xfId="9" applyBorder="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0" xfId="8" applyBorder="1">
      <alignment horizontal="center" vertical="center"/>
    </xf>
    <xf numFmtId="0" fontId="4" fillId="2" borderId="48" xfId="8" applyBorder="1">
      <alignment horizontal="center" vertical="center"/>
    </xf>
    <xf numFmtId="0" fontId="4" fillId="2" borderId="14" xfId="8" applyBorder="1">
      <alignment horizontal="center" vertical="center"/>
    </xf>
    <xf numFmtId="0" fontId="4" fillId="2" borderId="49" xfId="8" applyBorder="1">
      <alignment horizontal="center" vertical="center"/>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4"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53" xfId="14" applyFill="1" applyBorder="1" applyAlignment="1">
      <alignment horizontal="center" vertical="center" wrapText="1"/>
      <protection locked="0"/>
    </xf>
    <xf numFmtId="0" fontId="9" fillId="0" borderId="0" xfId="0" applyFont="1" applyAlignment="1">
      <alignment horizontal="center" vertical="center" wrapText="1"/>
    </xf>
    <xf numFmtId="49" fontId="9" fillId="0" borderId="0" xfId="0" applyNumberFormat="1" applyFont="1" applyAlignment="1">
      <alignment horizontal="center" vertical="center"/>
    </xf>
    <xf numFmtId="0" fontId="13" fillId="8" borderId="0" xfId="0" applyFont="1" applyFill="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8" xfId="6" applyFill="1" applyBorder="1" applyProtection="1">
      <alignment horizontal="center" vertical="center"/>
      <protection locked="0"/>
    </xf>
    <xf numFmtId="0" fontId="25" fillId="6" borderId="14" xfId="17" applyFill="1" applyBorder="1" applyAlignment="1" applyProtection="1">
      <alignment wrapText="1"/>
      <protection locked="0"/>
    </xf>
    <xf numFmtId="0" fontId="14" fillId="12" borderId="92" xfId="18" applyFont="1" applyFill="1" applyBorder="1" applyAlignment="1">
      <alignment horizontal="center" vertical="center" wrapText="1" shrinkToFit="1"/>
    </xf>
    <xf numFmtId="0" fontId="6" fillId="0" borderId="83" xfId="18" applyFont="1" applyBorder="1" applyAlignment="1">
      <alignment wrapText="1" shrinkToFit="1"/>
    </xf>
    <xf numFmtId="0" fontId="6" fillId="0" borderId="76" xfId="18" applyFont="1" applyBorder="1" applyAlignment="1">
      <alignment wrapText="1" shrinkToFit="1"/>
    </xf>
    <xf numFmtId="0" fontId="18" fillId="12" borderId="89" xfId="18" applyFont="1" applyFill="1" applyBorder="1" applyAlignment="1">
      <alignment vertical="center" wrapText="1" shrinkToFit="1"/>
    </xf>
    <xf numFmtId="0" fontId="6" fillId="0" borderId="90" xfId="18" applyFont="1" applyBorder="1" applyAlignment="1">
      <alignment wrapText="1" shrinkToFit="1"/>
    </xf>
    <xf numFmtId="0" fontId="6" fillId="0" borderId="88" xfId="18" applyFont="1" applyBorder="1" applyAlignment="1">
      <alignment wrapText="1" shrinkToFit="1"/>
    </xf>
    <xf numFmtId="0" fontId="17" fillId="11" borderId="81" xfId="18" applyFont="1" applyFill="1" applyBorder="1" applyAlignment="1">
      <alignment horizontal="center" vertical="center" wrapText="1" shrinkToFit="1"/>
    </xf>
    <xf numFmtId="0" fontId="6" fillId="0" borderId="0" xfId="18" applyFont="1" applyBorder="1" applyAlignment="1">
      <alignment wrapText="1" shrinkToFit="1"/>
    </xf>
    <xf numFmtId="0" fontId="6" fillId="0" borderId="80" xfId="18" applyFont="1" applyBorder="1" applyAlignment="1">
      <alignment wrapText="1" shrinkToFit="1"/>
    </xf>
    <xf numFmtId="0" fontId="18" fillId="12" borderId="79" xfId="18" applyFont="1" applyFill="1" applyBorder="1" applyAlignment="1">
      <alignment vertical="center" wrapText="1" shrinkToFit="1"/>
    </xf>
    <xf numFmtId="0" fontId="6" fillId="0" borderId="82" xfId="18" applyFont="1" applyBorder="1" applyAlignment="1">
      <alignment wrapText="1" shrinkToFit="1"/>
    </xf>
    <xf numFmtId="0" fontId="18" fillId="12" borderId="81" xfId="18" applyFont="1" applyFill="1" applyBorder="1" applyAlignment="1">
      <alignment horizontal="center" wrapText="1" shrinkToFit="1"/>
    </xf>
    <xf numFmtId="0" fontId="17" fillId="12" borderId="74" xfId="18" applyFont="1" applyFill="1" applyBorder="1" applyAlignment="1">
      <alignment horizontal="center" vertical="center" wrapText="1" shrinkToFit="1"/>
    </xf>
    <xf numFmtId="0" fontId="6" fillId="0" borderId="73" xfId="18" applyFont="1" applyBorder="1" applyAlignment="1">
      <alignment wrapText="1" shrinkToFit="1"/>
    </xf>
    <xf numFmtId="0" fontId="6" fillId="0" borderId="72" xfId="18" applyFont="1" applyBorder="1" applyAlignment="1">
      <alignment wrapText="1" shrinkToFit="1"/>
    </xf>
    <xf numFmtId="0" fontId="18" fillId="12" borderId="89" xfId="18" applyFont="1" applyFill="1" applyBorder="1" applyAlignment="1">
      <alignment horizontal="center" vertical="center" wrapText="1" shrinkToFit="1"/>
    </xf>
    <xf numFmtId="0" fontId="6" fillId="0" borderId="74" xfId="18" applyFont="1" applyBorder="1" applyAlignment="1">
      <alignment wrapText="1" shrinkToFit="1"/>
    </xf>
    <xf numFmtId="0" fontId="18" fillId="13" borderId="107" xfId="18" applyFont="1" applyFill="1" applyBorder="1" applyAlignment="1">
      <alignment horizontal="center" vertical="center" wrapText="1" shrinkToFit="1"/>
    </xf>
    <xf numFmtId="0" fontId="6" fillId="0" borderId="101" xfId="18" applyFont="1" applyBorder="1" applyAlignment="1">
      <alignment wrapText="1" shrinkToFit="1"/>
    </xf>
    <xf numFmtId="0" fontId="18" fillId="13" borderId="106" xfId="18" applyFont="1" applyFill="1" applyBorder="1" applyAlignment="1">
      <alignment horizontal="center" vertical="center" wrapText="1" shrinkToFit="1"/>
    </xf>
    <xf numFmtId="0" fontId="6" fillId="0" borderId="100" xfId="18" applyFont="1" applyBorder="1" applyAlignment="1">
      <alignment wrapText="1" shrinkToFit="1"/>
    </xf>
    <xf numFmtId="0" fontId="18" fillId="13" borderId="105" xfId="18" applyFont="1" applyFill="1" applyBorder="1" applyAlignment="1">
      <alignment horizontal="center" vertical="center" wrapText="1" shrinkToFit="1"/>
    </xf>
    <xf numFmtId="0" fontId="6" fillId="0" borderId="99" xfId="18" applyFont="1" applyBorder="1" applyAlignment="1">
      <alignment wrapText="1" shrinkToFit="1"/>
    </xf>
    <xf numFmtId="0" fontId="17" fillId="11" borderId="0" xfId="18" applyFont="1" applyFill="1" applyBorder="1" applyAlignment="1">
      <alignment horizontal="center" vertical="center" wrapText="1" shrinkToFit="1"/>
    </xf>
    <xf numFmtId="0" fontId="17" fillId="11" borderId="80" xfId="18" applyFont="1" applyFill="1" applyBorder="1" applyAlignment="1">
      <alignment horizontal="center" vertical="center" wrapText="1" shrinkToFit="1"/>
    </xf>
    <xf numFmtId="0" fontId="18" fillId="13" borderId="108" xfId="18" applyFont="1" applyFill="1" applyBorder="1" applyAlignment="1">
      <alignment horizontal="center" vertical="center" wrapText="1" shrinkToFit="1"/>
    </xf>
    <xf numFmtId="0" fontId="6" fillId="0" borderId="87" xfId="18" applyFont="1" applyBorder="1" applyAlignment="1">
      <alignment wrapText="1" shrinkToFit="1"/>
    </xf>
    <xf numFmtId="0" fontId="6" fillId="0" borderId="103" xfId="18" applyFont="1" applyBorder="1" applyAlignment="1">
      <alignment wrapText="1" shrinkToFit="1"/>
    </xf>
    <xf numFmtId="0" fontId="6" fillId="0" borderId="102" xfId="18" applyFont="1" applyBorder="1" applyAlignment="1">
      <alignment wrapText="1" shrinkToFit="1"/>
    </xf>
    <xf numFmtId="0" fontId="18" fillId="16" borderId="88" xfId="18" applyFont="1" applyFill="1" applyBorder="1" applyAlignment="1">
      <alignment horizontal="center" vertical="center" wrapText="1" shrinkToFit="1"/>
    </xf>
    <xf numFmtId="0" fontId="18" fillId="10" borderId="88" xfId="18" applyFont="1" applyFill="1" applyBorder="1" applyAlignment="1">
      <alignment horizontal="center" vertical="center" wrapText="1" shrinkToFit="1"/>
    </xf>
    <xf numFmtId="0" fontId="18" fillId="16" borderId="87" xfId="18" applyFont="1" applyFill="1" applyBorder="1" applyAlignment="1">
      <alignment horizontal="center" vertical="center" wrapText="1" shrinkToFit="1"/>
    </xf>
    <xf numFmtId="0" fontId="6" fillId="0" borderId="64" xfId="18" applyFont="1" applyBorder="1" applyAlignment="1">
      <alignment wrapText="1" shrinkToFit="1"/>
    </xf>
    <xf numFmtId="0" fontId="17" fillId="0" borderId="107" xfId="18" applyFont="1" applyBorder="1" applyAlignment="1">
      <alignment horizontal="center" vertical="center" wrapText="1" shrinkToFit="1"/>
    </xf>
    <xf numFmtId="0" fontId="6" fillId="0" borderId="111" xfId="18" applyFont="1" applyBorder="1" applyAlignment="1">
      <alignment wrapText="1" shrinkToFit="1"/>
    </xf>
    <xf numFmtId="0" fontId="21" fillId="15" borderId="89" xfId="18" applyFont="1" applyFill="1" applyBorder="1" applyAlignment="1">
      <alignment horizontal="center" vertical="center" wrapText="1" shrinkToFit="1"/>
    </xf>
    <xf numFmtId="0" fontId="6" fillId="0" borderId="81" xfId="18" applyFont="1" applyBorder="1" applyAlignment="1">
      <alignment wrapText="1" shrinkToFit="1"/>
    </xf>
    <xf numFmtId="0" fontId="20" fillId="10" borderId="65" xfId="18" applyFont="1" applyFill="1" applyBorder="1" applyAlignment="1">
      <alignment horizontal="center" wrapText="1" shrinkToFit="1"/>
    </xf>
    <xf numFmtId="0" fontId="14" fillId="10" borderId="73" xfId="18" applyFont="1" applyFill="1" applyBorder="1" applyAlignment="1">
      <alignment wrapText="1" shrinkToFit="1"/>
    </xf>
    <xf numFmtId="0" fontId="14" fillId="0" borderId="0" xfId="18" applyFont="1" applyBorder="1" applyAlignment="1">
      <alignment horizontal="center" wrapText="1" shrinkToFit="1"/>
    </xf>
    <xf numFmtId="0" fontId="26" fillId="0" borderId="0" xfId="18" applyFont="1" applyBorder="1" applyAlignment="1">
      <alignment wrapText="1" shrinkToFit="1"/>
    </xf>
    <xf numFmtId="0" fontId="19" fillId="0" borderId="0" xfId="18" applyFont="1" applyAlignment="1">
      <alignment horizontal="center" vertical="center" wrapText="1" shrinkToFit="1"/>
    </xf>
    <xf numFmtId="0" fontId="26" fillId="0" borderId="0" xfId="18" applyFont="1" applyAlignment="1">
      <alignment wrapText="1" shrinkToFit="1"/>
    </xf>
    <xf numFmtId="0" fontId="22" fillId="0" borderId="0" xfId="18" applyFont="1" applyAlignment="1">
      <alignment horizontal="center" vertical="center" wrapText="1" shrinkToFit="1"/>
    </xf>
    <xf numFmtId="49" fontId="22" fillId="0" borderId="0" xfId="18" applyNumberFormat="1" applyFont="1" applyAlignment="1">
      <alignment horizontal="center" vertical="center" wrapText="1" shrinkToFit="1"/>
    </xf>
    <xf numFmtId="0" fontId="24" fillId="16" borderId="121" xfId="18" applyFont="1" applyFill="1" applyBorder="1" applyAlignment="1">
      <alignment horizontal="center" wrapText="1" shrinkToFit="1"/>
    </xf>
    <xf numFmtId="0" fontId="6" fillId="0" borderId="120" xfId="18" applyFont="1" applyBorder="1" applyAlignment="1">
      <alignment wrapText="1" shrinkToFit="1"/>
    </xf>
    <xf numFmtId="0" fontId="19" fillId="17" borderId="119" xfId="18" applyFont="1" applyFill="1" applyBorder="1" applyAlignment="1">
      <alignment horizontal="center" wrapText="1" shrinkToFit="1"/>
    </xf>
    <xf numFmtId="0" fontId="6" fillId="0" borderId="109" xfId="18" applyFont="1" applyBorder="1" applyAlignment="1">
      <alignment wrapText="1" shrinkToFit="1"/>
    </xf>
    <xf numFmtId="0" fontId="6" fillId="0" borderId="104" xfId="18" applyFont="1" applyBorder="1" applyAlignment="1">
      <alignment wrapText="1" shrinkToFit="1"/>
    </xf>
    <xf numFmtId="0" fontId="23" fillId="17" borderId="67" xfId="18" applyFont="1" applyFill="1" applyBorder="1" applyAlignment="1">
      <alignment horizontal="center" vertical="center" wrapText="1" shrinkToFit="1"/>
    </xf>
    <xf numFmtId="0" fontId="6" fillId="0" borderId="118" xfId="18" applyFont="1" applyBorder="1" applyAlignment="1">
      <alignment wrapText="1" shrinkToFit="1"/>
    </xf>
    <xf numFmtId="0" fontId="6" fillId="0" borderId="66" xfId="18" applyFont="1" applyBorder="1" applyAlignment="1">
      <alignment wrapText="1" shrinkToFit="1"/>
    </xf>
    <xf numFmtId="0" fontId="22" fillId="17" borderId="114" xfId="18" applyFont="1" applyFill="1" applyBorder="1" applyAlignment="1">
      <alignment horizontal="left" vertical="center" wrapText="1" shrinkToFit="1"/>
    </xf>
    <xf numFmtId="0" fontId="6" fillId="0" borderId="113" xfId="18" applyFont="1" applyBorder="1" applyAlignment="1">
      <alignment wrapText="1" shrinkToFit="1"/>
    </xf>
    <xf numFmtId="0" fontId="6" fillId="0" borderId="112" xfId="18" applyFont="1" applyBorder="1" applyAlignment="1">
      <alignment wrapText="1" shrinkToFit="1"/>
    </xf>
    <xf numFmtId="0" fontId="21" fillId="10" borderId="108" xfId="18" applyFont="1" applyFill="1" applyBorder="1" applyAlignment="1">
      <alignment horizontal="center" wrapText="1" shrinkToFit="1"/>
    </xf>
    <xf numFmtId="0" fontId="18" fillId="10" borderId="108" xfId="18" applyFont="1" applyFill="1" applyBorder="1" applyAlignment="1">
      <alignment horizontal="center" vertical="center" wrapText="1" shrinkToFit="1"/>
    </xf>
    <xf numFmtId="0" fontId="6" fillId="0" borderId="65" xfId="18" applyFont="1" applyBorder="1" applyAlignment="1">
      <alignment wrapText="1" shrinkToFit="1"/>
    </xf>
    <xf numFmtId="0" fontId="17" fillId="11" borderId="0" xfId="18" applyFont="1" applyFill="1" applyBorder="1" applyAlignment="1">
      <alignment horizontal="center" vertical="center" wrapText="1"/>
    </xf>
    <xf numFmtId="0" fontId="17" fillId="11" borderId="80" xfId="18" applyFont="1" applyFill="1" applyBorder="1" applyAlignment="1">
      <alignment horizontal="center" vertical="center" wrapText="1"/>
    </xf>
    <xf numFmtId="0" fontId="18" fillId="12" borderId="82" xfId="18" applyFont="1" applyFill="1" applyBorder="1" applyAlignment="1">
      <alignment vertical="center" wrapText="1"/>
    </xf>
    <xf numFmtId="0" fontId="18" fillId="12" borderId="0" xfId="18" applyFont="1" applyFill="1" applyBorder="1" applyAlignment="1">
      <alignment horizontal="center" wrapText="1"/>
    </xf>
    <xf numFmtId="0" fontId="18" fillId="12" borderId="80" xfId="18" applyFont="1" applyFill="1" applyBorder="1" applyAlignment="1">
      <alignment horizontal="center" wrapText="1"/>
    </xf>
    <xf numFmtId="0" fontId="17" fillId="12" borderId="73" xfId="18" applyFont="1" applyFill="1" applyBorder="1" applyAlignment="1">
      <alignment horizontal="center" vertical="center" wrapText="1"/>
    </xf>
    <xf numFmtId="0" fontId="17" fillId="12" borderId="72" xfId="18" applyFont="1" applyFill="1" applyBorder="1" applyAlignment="1">
      <alignment horizontal="center" vertical="center" wrapText="1"/>
    </xf>
    <xf numFmtId="0" fontId="20" fillId="10" borderId="65" xfId="18" applyFont="1" applyFill="1" applyBorder="1" applyAlignment="1">
      <alignment horizontal="center" wrapText="1"/>
    </xf>
  </cellXfs>
  <cellStyles count="19">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7" builtinId="8"/>
    <cellStyle name="Normal" xfId="0" builtinId="0"/>
    <cellStyle name="Normal 2" xfId="15"/>
    <cellStyle name="Normal 3" xfId="16"/>
    <cellStyle name="Normal 4" xfId="18"/>
  </cellStyles>
  <dxfs count="2">
    <dxf>
      <fill>
        <patternFill patternType="solid">
          <fgColor rgb="FFB7E1CD"/>
          <bgColor rgb="FFB7E1CD"/>
        </patternFill>
      </fill>
    </dxf>
    <dxf>
      <fill>
        <patternFill patternType="solid">
          <fgColor rgb="FFB7E1CD"/>
          <bgColor rgb="FFB7E1CD"/>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hyperlink" Target="mailto:valonne.ehrhardt@usmc.mil"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mailto:trevor.perkins@usmc.mil"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mailto:mikail.ali@usmc.mil"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mailto:mikail.ali@usmc.mil"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mailto:trevor.perkins@usmc.mil"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mailto:suzanne.dempsey@marines.usmc.mi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robert.j.monroe@usmc.mil"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mailto:william.ngan@usmc.mil"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mailto:corey.wielert@usmc.mil"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M7" sqref="M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2" width="8.85546875" style="314" customWidth="1"/>
    <col min="13" max="13" width="8" style="314" customWidth="1"/>
    <col min="14" max="14" width="0.140625" style="314" customWidth="1"/>
    <col min="15" max="15" width="8.85546875" style="314" customWidth="1"/>
    <col min="16" max="16" width="20.28515625" style="314" customWidth="1"/>
    <col min="17" max="20" width="8.855468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N4" s="313"/>
      <c r="O4" s="313"/>
      <c r="P4" s="431"/>
      <c r="Q4" s="428"/>
      <c r="R4" s="428"/>
      <c r="S4" s="428"/>
      <c r="T4" s="313"/>
      <c r="U4" s="313"/>
      <c r="V4" s="313"/>
      <c r="W4" s="313"/>
      <c r="X4" s="313"/>
      <c r="Y4" s="313"/>
      <c r="Z4" s="313"/>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U.S. Naval War College for the reporting period APRIL 1 - SEPTEMBER 30, 2023</v>
      </c>
      <c r="B5" s="433"/>
      <c r="C5" s="433"/>
      <c r="D5" s="433"/>
      <c r="E5" s="433"/>
      <c r="F5" s="433"/>
      <c r="G5" s="433"/>
      <c r="H5" s="433"/>
      <c r="I5" s="433"/>
      <c r="J5" s="433"/>
      <c r="K5" s="433"/>
      <c r="L5" s="433"/>
      <c r="M5" s="433"/>
      <c r="N5" s="315"/>
      <c r="O5" s="313"/>
      <c r="P5" s="313"/>
      <c r="Q5" s="313"/>
      <c r="R5" s="313"/>
      <c r="S5" s="313"/>
      <c r="T5" s="313"/>
      <c r="U5" s="313"/>
      <c r="V5" s="313"/>
      <c r="W5" s="313"/>
      <c r="X5" s="313"/>
      <c r="Y5" s="313"/>
      <c r="Z5" s="313"/>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P6" s="313"/>
      <c r="Q6" s="313"/>
      <c r="R6" s="313"/>
      <c r="S6" s="313"/>
      <c r="T6" s="313"/>
      <c r="U6" s="313"/>
      <c r="V6" s="313"/>
      <c r="W6" s="313"/>
      <c r="X6" s="313"/>
      <c r="Y6" s="313"/>
      <c r="Z6" s="313"/>
    </row>
    <row r="7" spans="1:26" ht="20.25" customHeight="1" thickBot="1" x14ac:dyDescent="0.25">
      <c r="A7" s="435"/>
      <c r="B7" s="440"/>
      <c r="C7" s="395"/>
      <c r="D7" s="395"/>
      <c r="E7" s="395"/>
      <c r="F7" s="395"/>
      <c r="G7" s="395"/>
      <c r="H7" s="395"/>
      <c r="I7" s="395"/>
      <c r="J7" s="414"/>
      <c r="K7" s="318">
        <v>1</v>
      </c>
      <c r="L7" s="319">
        <v>49</v>
      </c>
      <c r="M7" s="320">
        <v>2023</v>
      </c>
      <c r="N7" s="321"/>
      <c r="O7" s="313"/>
      <c r="P7" s="313"/>
      <c r="Q7" s="313"/>
      <c r="R7" s="313"/>
      <c r="S7" s="313"/>
      <c r="T7" s="313"/>
      <c r="U7" s="313"/>
      <c r="V7" s="313"/>
      <c r="W7" s="313"/>
      <c r="X7" s="313"/>
      <c r="Y7" s="313"/>
      <c r="Z7" s="313"/>
    </row>
    <row r="8" spans="1:26" ht="27.75" customHeight="1" thickTop="1" thickBot="1" x14ac:dyDescent="0.25">
      <c r="A8" s="435"/>
      <c r="B8" s="441" t="s">
        <v>6</v>
      </c>
      <c r="C8" s="442"/>
      <c r="D8" s="442"/>
      <c r="E8" s="442"/>
      <c r="F8" s="442"/>
      <c r="G8" s="442"/>
      <c r="H8" s="442"/>
      <c r="I8" s="442"/>
      <c r="J8" s="442"/>
      <c r="K8" s="442"/>
      <c r="L8" s="442"/>
      <c r="M8" s="442"/>
      <c r="N8" s="443"/>
      <c r="O8" s="313"/>
      <c r="P8" s="313"/>
      <c r="Q8" s="313"/>
      <c r="R8" s="313"/>
      <c r="S8" s="313"/>
      <c r="T8" s="313"/>
      <c r="U8" s="313"/>
      <c r="V8" s="313"/>
      <c r="W8" s="313"/>
      <c r="X8" s="313"/>
      <c r="Y8" s="313"/>
      <c r="Z8" s="313"/>
    </row>
    <row r="9" spans="1:26" ht="18" customHeight="1" thickTop="1" x14ac:dyDescent="0.25">
      <c r="A9" s="435"/>
      <c r="B9" s="444" t="s">
        <v>457</v>
      </c>
      <c r="C9" s="395"/>
      <c r="D9" s="395"/>
      <c r="E9" s="395"/>
      <c r="F9" s="395"/>
      <c r="G9" s="445"/>
      <c r="H9" s="418" t="str">
        <f>"REPORTING PERIOD: "&amp;Q422</f>
        <v>REPORTING PERIOD: OCTOBER 1, 2022- MARCH 31, 2023</v>
      </c>
      <c r="I9" s="419" t="s">
        <v>90</v>
      </c>
      <c r="J9" s="420" t="str">
        <f>"REPORTING PERIOD: "&amp;Q423</f>
        <v>REPORTING PERIOD: APRIL 1 - SEPTEMBER 30, 2023</v>
      </c>
      <c r="K9" s="421" t="s">
        <v>7</v>
      </c>
      <c r="L9" s="423" t="s">
        <v>8</v>
      </c>
      <c r="M9" s="396"/>
      <c r="N9" s="322"/>
      <c r="O9" s="323"/>
      <c r="P9" s="313"/>
      <c r="Q9" s="313"/>
      <c r="R9" s="313"/>
      <c r="S9" s="313"/>
      <c r="T9" s="313"/>
      <c r="U9" s="313"/>
      <c r="V9" s="313"/>
      <c r="W9" s="313"/>
      <c r="X9" s="313"/>
      <c r="Y9" s="313"/>
      <c r="Z9" s="313"/>
    </row>
    <row r="10" spans="1:26" ht="15.75" customHeight="1" x14ac:dyDescent="0.2">
      <c r="A10" s="435"/>
      <c r="B10" s="425" t="s">
        <v>1036</v>
      </c>
      <c r="C10" s="395"/>
      <c r="D10" s="395"/>
      <c r="E10" s="395"/>
      <c r="F10" s="414"/>
      <c r="G10" s="440"/>
      <c r="H10" s="395"/>
      <c r="I10" s="395"/>
      <c r="J10" s="414"/>
      <c r="K10" s="422"/>
      <c r="L10" s="424"/>
      <c r="M10" s="396"/>
      <c r="N10" s="322"/>
      <c r="O10" s="323"/>
      <c r="P10" s="313"/>
      <c r="Q10" s="313"/>
      <c r="R10" s="313"/>
      <c r="S10" s="313"/>
      <c r="T10" s="313"/>
      <c r="U10" s="313"/>
      <c r="V10" s="313"/>
      <c r="W10" s="313"/>
      <c r="X10" s="313"/>
      <c r="Y10" s="313"/>
      <c r="Z10" s="313"/>
    </row>
    <row r="11" spans="1:26" ht="12.75" customHeight="1" thickBot="1" x14ac:dyDescent="0.25">
      <c r="A11" s="435"/>
      <c r="B11" s="324" t="s">
        <v>9</v>
      </c>
      <c r="C11" s="325" t="s">
        <v>1037</v>
      </c>
      <c r="D11" s="426" t="s">
        <v>1038</v>
      </c>
      <c r="E11" s="401"/>
      <c r="F11" s="416"/>
      <c r="G11" s="415"/>
      <c r="H11" s="401"/>
      <c r="I11" s="401"/>
      <c r="J11" s="416"/>
      <c r="K11" s="406"/>
      <c r="L11" s="404"/>
      <c r="M11" s="402"/>
      <c r="N11" s="326"/>
      <c r="O11" s="323"/>
      <c r="P11" s="313"/>
      <c r="Q11" s="313"/>
      <c r="R11" s="313"/>
      <c r="S11" s="313"/>
      <c r="T11" s="313"/>
      <c r="U11" s="313"/>
      <c r="V11" s="313"/>
      <c r="W11" s="313"/>
      <c r="X11" s="313"/>
      <c r="Y11" s="313"/>
      <c r="Z11" s="313"/>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P12" s="313"/>
      <c r="Q12" s="313"/>
      <c r="R12" s="313"/>
      <c r="S12" s="313"/>
      <c r="T12" s="313"/>
      <c r="U12" s="313"/>
      <c r="V12" s="313"/>
      <c r="W12" s="313"/>
      <c r="X12" s="313"/>
      <c r="Y12" s="313"/>
      <c r="Z12" s="313"/>
    </row>
    <row r="13" spans="1:26" ht="34.5" customHeight="1" thickBot="1" x14ac:dyDescent="0.25">
      <c r="A13" s="436"/>
      <c r="B13" s="410"/>
      <c r="C13" s="410"/>
      <c r="D13" s="410"/>
      <c r="E13" s="415"/>
      <c r="F13" s="416"/>
      <c r="G13" s="415"/>
      <c r="H13" s="401"/>
      <c r="I13" s="416"/>
      <c r="J13" s="410"/>
      <c r="K13" s="406"/>
      <c r="L13" s="408"/>
      <c r="M13" s="410"/>
      <c r="N13" s="328"/>
      <c r="O13" s="313"/>
      <c r="P13" s="313"/>
      <c r="Q13" s="313"/>
      <c r="R13" s="313"/>
      <c r="S13" s="313"/>
      <c r="T13" s="313"/>
      <c r="U13" s="313"/>
      <c r="V13" s="313"/>
      <c r="W13" s="313"/>
      <c r="X13" s="313"/>
      <c r="Y13" s="313"/>
      <c r="Z13" s="313"/>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O14" s="313"/>
      <c r="P14" s="313"/>
      <c r="Q14" s="313"/>
      <c r="R14" s="313"/>
      <c r="S14" s="313"/>
      <c r="T14" s="313"/>
      <c r="U14" s="313"/>
      <c r="V14" s="313"/>
      <c r="W14" s="313"/>
      <c r="X14" s="313"/>
      <c r="Y14" s="313"/>
      <c r="Z14" s="313"/>
    </row>
    <row r="15" spans="1:26" ht="12.75" customHeight="1" x14ac:dyDescent="0.2">
      <c r="A15" s="389"/>
      <c r="B15" s="333" t="s">
        <v>24</v>
      </c>
      <c r="C15" s="333" t="s">
        <v>25</v>
      </c>
      <c r="D15" s="334">
        <v>40766</v>
      </c>
      <c r="E15" s="335"/>
      <c r="F15" s="336" t="s">
        <v>26</v>
      </c>
      <c r="G15" s="394" t="s">
        <v>27</v>
      </c>
      <c r="H15" s="395"/>
      <c r="I15" s="396"/>
      <c r="J15" s="337" t="s">
        <v>28</v>
      </c>
      <c r="K15" s="338"/>
      <c r="L15" s="339" t="s">
        <v>7</v>
      </c>
      <c r="M15" s="340">
        <v>280</v>
      </c>
      <c r="N15" s="332"/>
      <c r="O15" s="313"/>
      <c r="P15" s="313"/>
      <c r="Q15" s="313"/>
      <c r="R15" s="313"/>
      <c r="S15" s="313"/>
      <c r="T15" s="313"/>
      <c r="U15" s="313"/>
      <c r="V15" s="313"/>
      <c r="W15" s="313"/>
      <c r="X15" s="313"/>
      <c r="Y15" s="313"/>
      <c r="Z15" s="313"/>
    </row>
    <row r="16" spans="1:26" ht="12.75" customHeight="1" x14ac:dyDescent="0.2">
      <c r="A16" s="389"/>
      <c r="B16" s="341" t="s">
        <v>29</v>
      </c>
      <c r="C16" s="341" t="s">
        <v>30</v>
      </c>
      <c r="D16" s="341" t="s">
        <v>31</v>
      </c>
      <c r="E16" s="397" t="s">
        <v>32</v>
      </c>
      <c r="F16" s="398"/>
      <c r="G16" s="399"/>
      <c r="H16" s="395"/>
      <c r="I16" s="396"/>
      <c r="J16" s="342" t="s">
        <v>33</v>
      </c>
      <c r="K16" s="339" t="s">
        <v>7</v>
      </c>
      <c r="L16" s="343"/>
      <c r="M16" s="344">
        <v>825</v>
      </c>
      <c r="N16" s="327"/>
      <c r="O16" s="313"/>
      <c r="P16" s="313"/>
      <c r="Q16" s="313"/>
      <c r="R16" s="313"/>
      <c r="S16" s="313"/>
      <c r="T16" s="313"/>
      <c r="U16" s="313"/>
      <c r="V16" s="313"/>
      <c r="W16" s="313"/>
      <c r="X16" s="313"/>
      <c r="Y16" s="313"/>
      <c r="Z16" s="313"/>
    </row>
    <row r="17" spans="1:26" ht="12.75" customHeight="1" thickBot="1" x14ac:dyDescent="0.25">
      <c r="A17" s="390"/>
      <c r="B17" s="345" t="s">
        <v>34</v>
      </c>
      <c r="C17" s="345" t="s">
        <v>35</v>
      </c>
      <c r="D17" s="334">
        <v>40767</v>
      </c>
      <c r="E17" s="346" t="s">
        <v>36</v>
      </c>
      <c r="F17" s="336" t="s">
        <v>37</v>
      </c>
      <c r="G17" s="400"/>
      <c r="H17" s="401"/>
      <c r="I17" s="402"/>
      <c r="J17" s="347" t="s">
        <v>38</v>
      </c>
      <c r="K17" s="348"/>
      <c r="L17" s="348" t="s">
        <v>7</v>
      </c>
      <c r="M17" s="349">
        <v>120</v>
      </c>
      <c r="N17" s="332"/>
      <c r="O17" s="313"/>
      <c r="P17" s="313"/>
      <c r="Q17" s="313"/>
      <c r="R17" s="313"/>
      <c r="S17" s="313"/>
      <c r="T17" s="313"/>
      <c r="U17" s="313"/>
      <c r="V17" s="313"/>
      <c r="W17" s="313"/>
      <c r="X17" s="313"/>
      <c r="Y17" s="313"/>
      <c r="Z17" s="313"/>
    </row>
    <row r="18" spans="1:26"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O18" s="313"/>
      <c r="P18" s="313"/>
      <c r="Q18" s="313"/>
      <c r="R18" s="313"/>
      <c r="S18" s="313"/>
      <c r="T18" s="313"/>
      <c r="U18" s="313"/>
      <c r="V18" s="313"/>
      <c r="W18" s="313"/>
      <c r="X18" s="313"/>
      <c r="Y18" s="313"/>
      <c r="Z18" s="313"/>
    </row>
    <row r="19" spans="1:26" ht="12.75" customHeight="1" x14ac:dyDescent="0.2">
      <c r="A19" s="389"/>
      <c r="B19" s="333"/>
      <c r="C19" s="333"/>
      <c r="D19" s="334"/>
      <c r="E19" s="333"/>
      <c r="F19" s="333"/>
      <c r="G19" s="394"/>
      <c r="H19" s="395"/>
      <c r="I19" s="396"/>
      <c r="J19" s="354" t="s">
        <v>39</v>
      </c>
      <c r="K19" s="354"/>
      <c r="L19" s="354"/>
      <c r="M19" s="355"/>
      <c r="N19" s="332"/>
      <c r="O19" s="313"/>
      <c r="P19" s="313"/>
      <c r="Q19" s="313"/>
      <c r="R19" s="313"/>
      <c r="S19" s="313"/>
      <c r="T19" s="313"/>
      <c r="U19" s="313"/>
      <c r="V19" s="356"/>
      <c r="W19" s="313"/>
      <c r="X19" s="313"/>
      <c r="Y19" s="313"/>
      <c r="Z19" s="313"/>
    </row>
    <row r="20" spans="1:26" ht="12.75" customHeight="1" x14ac:dyDescent="0.2">
      <c r="A20" s="389"/>
      <c r="B20" s="341" t="s">
        <v>29</v>
      </c>
      <c r="C20" s="341" t="s">
        <v>30</v>
      </c>
      <c r="D20" s="341" t="s">
        <v>31</v>
      </c>
      <c r="E20" s="397" t="s">
        <v>32</v>
      </c>
      <c r="F20" s="398"/>
      <c r="G20" s="399"/>
      <c r="H20" s="395"/>
      <c r="I20" s="396"/>
      <c r="J20" s="342" t="s">
        <v>40</v>
      </c>
      <c r="K20" s="357"/>
      <c r="L20" s="357"/>
      <c r="M20" s="358"/>
      <c r="N20" s="332"/>
      <c r="O20" s="313"/>
      <c r="P20" s="313"/>
      <c r="Q20" s="313"/>
      <c r="R20" s="313"/>
      <c r="S20" s="313"/>
      <c r="T20" s="313"/>
      <c r="U20" s="313"/>
      <c r="V20" s="359"/>
      <c r="W20" s="313"/>
      <c r="X20" s="313"/>
      <c r="Y20" s="313"/>
      <c r="Z20" s="313"/>
    </row>
    <row r="21" spans="1:26" ht="12.75" customHeight="1" thickBot="1" x14ac:dyDescent="0.25">
      <c r="A21" s="390"/>
      <c r="B21" s="333"/>
      <c r="C21" s="333"/>
      <c r="D21" s="345"/>
      <c r="E21" s="360" t="s">
        <v>36</v>
      </c>
      <c r="F21" s="361"/>
      <c r="G21" s="404"/>
      <c r="H21" s="401"/>
      <c r="I21" s="402"/>
      <c r="J21" s="342" t="s">
        <v>41</v>
      </c>
      <c r="K21" s="357"/>
      <c r="L21" s="357"/>
      <c r="M21" s="358"/>
      <c r="N21" s="332"/>
      <c r="O21" s="313"/>
      <c r="P21" s="313"/>
      <c r="Q21" s="313"/>
      <c r="R21" s="313"/>
      <c r="S21" s="313"/>
      <c r="T21" s="313"/>
      <c r="U21" s="313"/>
      <c r="V21" s="359"/>
      <c r="W21" s="313"/>
      <c r="X21" s="313"/>
      <c r="Y21" s="313"/>
      <c r="Z21" s="313"/>
    </row>
    <row r="22" spans="1:26" ht="12.75" customHeight="1" thickTop="1" x14ac:dyDescent="0.2">
      <c r="A22" s="388">
        <f>A18+1</f>
        <v>2</v>
      </c>
      <c r="B22" s="350" t="s">
        <v>20</v>
      </c>
      <c r="C22" s="350" t="s">
        <v>21</v>
      </c>
      <c r="D22" s="350" t="s">
        <v>22</v>
      </c>
      <c r="E22" s="391" t="s">
        <v>23</v>
      </c>
      <c r="F22" s="392"/>
      <c r="G22" s="391" t="s">
        <v>14</v>
      </c>
      <c r="H22" s="393"/>
      <c r="I22" s="330"/>
      <c r="J22" s="351" t="s">
        <v>39</v>
      </c>
      <c r="K22" s="352"/>
      <c r="L22" s="352"/>
      <c r="M22" s="353"/>
      <c r="N22" s="332"/>
      <c r="O22" s="313"/>
      <c r="P22" s="313"/>
      <c r="Q22" s="313"/>
      <c r="R22" s="313"/>
      <c r="S22" s="313"/>
      <c r="T22" s="313"/>
      <c r="U22" s="313"/>
      <c r="V22" s="359"/>
      <c r="W22" s="313"/>
      <c r="X22" s="313"/>
      <c r="Y22" s="313"/>
      <c r="Z22" s="313"/>
    </row>
    <row r="23" spans="1:26" ht="12.75" customHeight="1" x14ac:dyDescent="0.2">
      <c r="A23" s="389"/>
      <c r="B23" s="333"/>
      <c r="C23" s="333"/>
      <c r="D23" s="334"/>
      <c r="E23" s="333"/>
      <c r="F23" s="333"/>
      <c r="G23" s="394"/>
      <c r="H23" s="395"/>
      <c r="I23" s="396"/>
      <c r="J23" s="354" t="s">
        <v>39</v>
      </c>
      <c r="K23" s="354"/>
      <c r="L23" s="354"/>
      <c r="M23" s="355"/>
      <c r="N23" s="332"/>
      <c r="O23" s="313"/>
      <c r="P23" s="313"/>
      <c r="Q23" s="313"/>
      <c r="R23" s="313"/>
      <c r="S23" s="313"/>
      <c r="T23" s="313"/>
      <c r="U23" s="313"/>
      <c r="V23" s="359"/>
      <c r="W23" s="313"/>
      <c r="X23" s="313"/>
      <c r="Y23" s="313"/>
      <c r="Z23" s="313"/>
    </row>
    <row r="24" spans="1:26" ht="12.75" customHeight="1" x14ac:dyDescent="0.2">
      <c r="A24" s="389"/>
      <c r="B24" s="341" t="s">
        <v>29</v>
      </c>
      <c r="C24" s="341" t="s">
        <v>30</v>
      </c>
      <c r="D24" s="341" t="s">
        <v>31</v>
      </c>
      <c r="E24" s="397" t="s">
        <v>32</v>
      </c>
      <c r="F24" s="398"/>
      <c r="G24" s="399"/>
      <c r="H24" s="395"/>
      <c r="I24" s="396"/>
      <c r="J24" s="342" t="s">
        <v>40</v>
      </c>
      <c r="K24" s="357"/>
      <c r="L24" s="357"/>
      <c r="M24" s="358"/>
      <c r="N24" s="332"/>
      <c r="O24" s="313"/>
      <c r="P24" s="313"/>
      <c r="Q24" s="313"/>
      <c r="R24" s="313"/>
      <c r="S24" s="313"/>
      <c r="T24" s="313"/>
      <c r="U24" s="313"/>
      <c r="V24" s="359"/>
      <c r="W24" s="313"/>
      <c r="X24" s="313"/>
      <c r="Y24" s="313"/>
      <c r="Z24" s="313"/>
    </row>
    <row r="25" spans="1:26" ht="12.75" customHeight="1" thickBot="1" x14ac:dyDescent="0.25">
      <c r="A25" s="390"/>
      <c r="B25" s="333"/>
      <c r="C25" s="333"/>
      <c r="D25" s="345"/>
      <c r="E25" s="360" t="s">
        <v>36</v>
      </c>
      <c r="F25" s="361"/>
      <c r="G25" s="400"/>
      <c r="H25" s="401"/>
      <c r="I25" s="402"/>
      <c r="J25" s="342" t="s">
        <v>41</v>
      </c>
      <c r="K25" s="357"/>
      <c r="L25" s="357"/>
      <c r="M25" s="358"/>
      <c r="N25" s="332"/>
      <c r="O25" s="313"/>
      <c r="P25" s="313"/>
      <c r="Q25" s="313"/>
      <c r="R25" s="313"/>
      <c r="S25" s="313"/>
      <c r="T25" s="313"/>
      <c r="U25" s="313"/>
      <c r="V25" s="359"/>
      <c r="W25" s="313"/>
      <c r="X25" s="313"/>
      <c r="Y25" s="313"/>
      <c r="Z25" s="313"/>
    </row>
    <row r="26" spans="1:26" ht="12.75" customHeight="1" thickTop="1" x14ac:dyDescent="0.2">
      <c r="A26" s="388">
        <f>A22+1</f>
        <v>3</v>
      </c>
      <c r="B26" s="350" t="s">
        <v>20</v>
      </c>
      <c r="C26" s="350" t="s">
        <v>21</v>
      </c>
      <c r="D26" s="350" t="s">
        <v>22</v>
      </c>
      <c r="E26" s="391" t="s">
        <v>23</v>
      </c>
      <c r="F26" s="392"/>
      <c r="G26" s="391" t="s">
        <v>14</v>
      </c>
      <c r="H26" s="393"/>
      <c r="I26" s="330"/>
      <c r="J26" s="351" t="s">
        <v>39</v>
      </c>
      <c r="K26" s="352"/>
      <c r="L26" s="352"/>
      <c r="M26" s="353"/>
      <c r="N26" s="332"/>
      <c r="O26" s="313"/>
      <c r="P26" s="313"/>
      <c r="Q26" s="313"/>
      <c r="R26" s="313"/>
      <c r="S26" s="313"/>
      <c r="T26" s="313"/>
      <c r="U26" s="313"/>
      <c r="V26" s="359"/>
      <c r="W26" s="313"/>
      <c r="X26" s="313"/>
      <c r="Y26" s="313"/>
      <c r="Z26" s="313"/>
    </row>
    <row r="27" spans="1:26" ht="12.75" customHeight="1" x14ac:dyDescent="0.2">
      <c r="A27" s="389"/>
      <c r="B27" s="333"/>
      <c r="C27" s="333"/>
      <c r="D27" s="334"/>
      <c r="E27" s="333"/>
      <c r="F27" s="333"/>
      <c r="G27" s="394"/>
      <c r="H27" s="395"/>
      <c r="I27" s="396"/>
      <c r="J27" s="354" t="s">
        <v>39</v>
      </c>
      <c r="K27" s="354"/>
      <c r="L27" s="354"/>
      <c r="M27" s="355"/>
      <c r="N27" s="332"/>
      <c r="O27" s="313"/>
      <c r="P27" s="313"/>
      <c r="Q27" s="313"/>
      <c r="R27" s="313"/>
      <c r="S27" s="313"/>
      <c r="T27" s="313"/>
      <c r="U27" s="313"/>
      <c r="V27" s="359"/>
      <c r="W27" s="313"/>
      <c r="X27" s="313"/>
      <c r="Y27" s="313"/>
      <c r="Z27" s="313"/>
    </row>
    <row r="28" spans="1:26" ht="12.75" customHeight="1" x14ac:dyDescent="0.2">
      <c r="A28" s="389"/>
      <c r="B28" s="341" t="s">
        <v>29</v>
      </c>
      <c r="C28" s="341" t="s">
        <v>30</v>
      </c>
      <c r="D28" s="341" t="s">
        <v>31</v>
      </c>
      <c r="E28" s="397" t="s">
        <v>32</v>
      </c>
      <c r="F28" s="398"/>
      <c r="G28" s="399"/>
      <c r="H28" s="395"/>
      <c r="I28" s="396"/>
      <c r="J28" s="342" t="s">
        <v>40</v>
      </c>
      <c r="K28" s="357"/>
      <c r="L28" s="357"/>
      <c r="M28" s="358"/>
      <c r="N28" s="332"/>
      <c r="O28" s="313"/>
      <c r="P28" s="313"/>
      <c r="Q28" s="313"/>
      <c r="R28" s="313"/>
      <c r="S28" s="313"/>
      <c r="T28" s="313"/>
      <c r="U28" s="313"/>
      <c r="V28" s="359"/>
      <c r="W28" s="313"/>
      <c r="X28" s="313"/>
      <c r="Y28" s="313"/>
      <c r="Z28" s="313"/>
    </row>
    <row r="29" spans="1:26" ht="12.75" customHeight="1" thickBot="1" x14ac:dyDescent="0.25">
      <c r="A29" s="390"/>
      <c r="B29" s="333"/>
      <c r="C29" s="333"/>
      <c r="D29" s="345"/>
      <c r="E29" s="360" t="s">
        <v>36</v>
      </c>
      <c r="F29" s="361"/>
      <c r="G29" s="400"/>
      <c r="H29" s="401"/>
      <c r="I29" s="402"/>
      <c r="J29" s="342" t="s">
        <v>41</v>
      </c>
      <c r="K29" s="357"/>
      <c r="L29" s="357"/>
      <c r="M29" s="358"/>
      <c r="N29" s="332"/>
      <c r="O29" s="313"/>
      <c r="P29" s="313"/>
      <c r="Q29" s="313"/>
      <c r="R29" s="313"/>
      <c r="S29" s="313"/>
      <c r="T29" s="313"/>
      <c r="U29" s="313"/>
      <c r="V29" s="359"/>
      <c r="W29" s="313"/>
      <c r="X29" s="313"/>
      <c r="Y29" s="313"/>
      <c r="Z29" s="313"/>
    </row>
    <row r="30" spans="1:26" ht="12.75" customHeight="1" thickTop="1" x14ac:dyDescent="0.2">
      <c r="A30" s="388">
        <f>A26+1</f>
        <v>4</v>
      </c>
      <c r="B30" s="350" t="s">
        <v>20</v>
      </c>
      <c r="C30" s="350" t="s">
        <v>21</v>
      </c>
      <c r="D30" s="350" t="s">
        <v>22</v>
      </c>
      <c r="E30" s="391" t="s">
        <v>23</v>
      </c>
      <c r="F30" s="392"/>
      <c r="G30" s="391" t="s">
        <v>14</v>
      </c>
      <c r="H30" s="393"/>
      <c r="I30" s="330"/>
      <c r="J30" s="351" t="s">
        <v>39</v>
      </c>
      <c r="K30" s="352"/>
      <c r="L30" s="352"/>
      <c r="M30" s="353"/>
      <c r="N30" s="332"/>
      <c r="O30" s="313"/>
      <c r="P30" s="313"/>
      <c r="Q30" s="313"/>
      <c r="R30" s="313"/>
      <c r="S30" s="313"/>
      <c r="T30" s="313"/>
      <c r="U30" s="313"/>
      <c r="V30" s="359"/>
      <c r="W30" s="313"/>
      <c r="X30" s="313"/>
      <c r="Y30" s="313"/>
      <c r="Z30" s="313"/>
    </row>
    <row r="31" spans="1:26" ht="12.75" customHeight="1" x14ac:dyDescent="0.2">
      <c r="A31" s="389"/>
      <c r="B31" s="333"/>
      <c r="C31" s="333"/>
      <c r="D31" s="334"/>
      <c r="E31" s="333"/>
      <c r="F31" s="333"/>
      <c r="G31" s="394"/>
      <c r="H31" s="395"/>
      <c r="I31" s="396"/>
      <c r="J31" s="354" t="s">
        <v>39</v>
      </c>
      <c r="K31" s="354"/>
      <c r="L31" s="354"/>
      <c r="M31" s="355"/>
      <c r="N31" s="332"/>
      <c r="O31" s="313"/>
      <c r="P31" s="313"/>
      <c r="Q31" s="313"/>
      <c r="R31" s="313"/>
      <c r="S31" s="313"/>
      <c r="T31" s="313"/>
      <c r="U31" s="313"/>
      <c r="V31" s="359"/>
      <c r="W31" s="313"/>
      <c r="X31" s="313"/>
      <c r="Y31" s="313"/>
      <c r="Z31" s="313"/>
    </row>
    <row r="32" spans="1:26" ht="12.75" customHeight="1" x14ac:dyDescent="0.2">
      <c r="A32" s="389"/>
      <c r="B32" s="341" t="s">
        <v>29</v>
      </c>
      <c r="C32" s="341" t="s">
        <v>30</v>
      </c>
      <c r="D32" s="341" t="s">
        <v>31</v>
      </c>
      <c r="E32" s="397" t="s">
        <v>32</v>
      </c>
      <c r="F32" s="398"/>
      <c r="G32" s="399"/>
      <c r="H32" s="395"/>
      <c r="I32" s="396"/>
      <c r="J32" s="342" t="s">
        <v>40</v>
      </c>
      <c r="K32" s="357"/>
      <c r="L32" s="357"/>
      <c r="M32" s="358"/>
      <c r="N32" s="332"/>
      <c r="O32" s="313"/>
      <c r="P32" s="313"/>
      <c r="Q32" s="313"/>
      <c r="R32" s="313"/>
      <c r="S32" s="313"/>
      <c r="T32" s="313"/>
      <c r="U32" s="313"/>
      <c r="V32" s="359"/>
      <c r="W32" s="313"/>
      <c r="X32" s="313"/>
      <c r="Y32" s="313"/>
      <c r="Z32" s="313"/>
    </row>
    <row r="33" spans="1:26" ht="12.75" customHeight="1" thickBot="1" x14ac:dyDescent="0.25">
      <c r="A33" s="390"/>
      <c r="B33" s="333"/>
      <c r="C33" s="333"/>
      <c r="D33" s="345"/>
      <c r="E33" s="360" t="s">
        <v>36</v>
      </c>
      <c r="F33" s="361"/>
      <c r="G33" s="400"/>
      <c r="H33" s="401"/>
      <c r="I33" s="402"/>
      <c r="J33" s="342" t="s">
        <v>41</v>
      </c>
      <c r="K33" s="357"/>
      <c r="L33" s="357"/>
      <c r="M33" s="358"/>
      <c r="N33" s="332"/>
      <c r="O33" s="313"/>
      <c r="P33" s="313"/>
      <c r="Q33" s="313"/>
      <c r="R33" s="313"/>
      <c r="S33" s="313"/>
      <c r="T33" s="313"/>
      <c r="U33" s="313"/>
      <c r="V33" s="359"/>
      <c r="W33" s="313"/>
      <c r="X33" s="313"/>
      <c r="Y33" s="313"/>
      <c r="Z33" s="313"/>
    </row>
    <row r="34" spans="1:26" ht="12.75" customHeight="1" thickTop="1" x14ac:dyDescent="0.2">
      <c r="A34" s="388">
        <f>A30+1</f>
        <v>5</v>
      </c>
      <c r="B34" s="350" t="s">
        <v>20</v>
      </c>
      <c r="C34" s="350" t="s">
        <v>21</v>
      </c>
      <c r="D34" s="350" t="s">
        <v>22</v>
      </c>
      <c r="E34" s="391" t="s">
        <v>23</v>
      </c>
      <c r="F34" s="392"/>
      <c r="G34" s="391" t="s">
        <v>14</v>
      </c>
      <c r="H34" s="393"/>
      <c r="I34" s="330"/>
      <c r="J34" s="351" t="s">
        <v>39</v>
      </c>
      <c r="K34" s="352"/>
      <c r="L34" s="352"/>
      <c r="M34" s="353"/>
      <c r="N34" s="332"/>
      <c r="O34" s="313"/>
      <c r="P34" s="313"/>
      <c r="Q34" s="313"/>
      <c r="R34" s="313"/>
      <c r="S34" s="313"/>
      <c r="T34" s="313"/>
      <c r="U34" s="313"/>
      <c r="V34" s="359"/>
      <c r="W34" s="313"/>
      <c r="X34" s="313"/>
      <c r="Y34" s="313"/>
      <c r="Z34" s="313"/>
    </row>
    <row r="35" spans="1:26" ht="12.75" customHeight="1" x14ac:dyDescent="0.2">
      <c r="A35" s="389"/>
      <c r="B35" s="333"/>
      <c r="C35" s="333"/>
      <c r="D35" s="334"/>
      <c r="E35" s="333"/>
      <c r="F35" s="333"/>
      <c r="G35" s="394"/>
      <c r="H35" s="395"/>
      <c r="I35" s="396"/>
      <c r="J35" s="354" t="s">
        <v>39</v>
      </c>
      <c r="K35" s="354"/>
      <c r="L35" s="354"/>
      <c r="M35" s="355"/>
      <c r="N35" s="332"/>
      <c r="O35" s="313"/>
      <c r="P35" s="313"/>
      <c r="Q35" s="313"/>
      <c r="R35" s="313"/>
      <c r="S35" s="313"/>
      <c r="T35" s="313"/>
      <c r="U35" s="313"/>
      <c r="V35" s="359"/>
      <c r="W35" s="313"/>
      <c r="X35" s="313"/>
      <c r="Y35" s="313"/>
      <c r="Z35" s="313"/>
    </row>
    <row r="36" spans="1:26" ht="12.75" customHeight="1" x14ac:dyDescent="0.2">
      <c r="A36" s="389"/>
      <c r="B36" s="341" t="s">
        <v>29</v>
      </c>
      <c r="C36" s="341" t="s">
        <v>30</v>
      </c>
      <c r="D36" s="341" t="s">
        <v>31</v>
      </c>
      <c r="E36" s="397" t="s">
        <v>32</v>
      </c>
      <c r="F36" s="398"/>
      <c r="G36" s="399"/>
      <c r="H36" s="395"/>
      <c r="I36" s="396"/>
      <c r="J36" s="342" t="s">
        <v>40</v>
      </c>
      <c r="K36" s="357"/>
      <c r="L36" s="357"/>
      <c r="M36" s="358"/>
      <c r="N36" s="332"/>
      <c r="O36" s="313"/>
      <c r="P36" s="313"/>
      <c r="Q36" s="313"/>
      <c r="R36" s="313"/>
      <c r="S36" s="313"/>
      <c r="T36" s="313"/>
      <c r="U36" s="313"/>
      <c r="V36" s="359"/>
      <c r="W36" s="313"/>
      <c r="X36" s="313"/>
      <c r="Y36" s="313"/>
      <c r="Z36" s="313"/>
    </row>
    <row r="37" spans="1:26" ht="12.75" customHeight="1" thickBot="1" x14ac:dyDescent="0.25">
      <c r="A37" s="390"/>
      <c r="B37" s="333"/>
      <c r="C37" s="333"/>
      <c r="D37" s="345"/>
      <c r="E37" s="360" t="s">
        <v>36</v>
      </c>
      <c r="F37" s="361"/>
      <c r="G37" s="400"/>
      <c r="H37" s="401"/>
      <c r="I37" s="402"/>
      <c r="J37" s="342" t="s">
        <v>41</v>
      </c>
      <c r="K37" s="357"/>
      <c r="L37" s="357"/>
      <c r="M37" s="358"/>
      <c r="N37" s="332"/>
      <c r="O37" s="313"/>
      <c r="P37" s="313"/>
      <c r="Q37" s="313"/>
      <c r="R37" s="313"/>
      <c r="S37" s="313"/>
      <c r="T37" s="313"/>
      <c r="U37" s="313"/>
      <c r="V37" s="359"/>
      <c r="W37" s="313"/>
      <c r="X37" s="313"/>
      <c r="Y37" s="313"/>
      <c r="Z37" s="313"/>
    </row>
    <row r="38" spans="1:26" ht="12.75" customHeight="1" thickTop="1" x14ac:dyDescent="0.2">
      <c r="A38" s="388">
        <f>A34+1</f>
        <v>6</v>
      </c>
      <c r="B38" s="350" t="s">
        <v>20</v>
      </c>
      <c r="C38" s="350" t="s">
        <v>21</v>
      </c>
      <c r="D38" s="350" t="s">
        <v>22</v>
      </c>
      <c r="E38" s="391" t="s">
        <v>23</v>
      </c>
      <c r="F38" s="392"/>
      <c r="G38" s="391" t="s">
        <v>14</v>
      </c>
      <c r="H38" s="393"/>
      <c r="I38" s="330"/>
      <c r="J38" s="351" t="s">
        <v>39</v>
      </c>
      <c r="K38" s="352"/>
      <c r="L38" s="352"/>
      <c r="M38" s="353"/>
      <c r="N38" s="332"/>
      <c r="O38" s="313"/>
      <c r="P38" s="313"/>
      <c r="Q38" s="313"/>
      <c r="R38" s="313"/>
      <c r="S38" s="313"/>
      <c r="T38" s="313"/>
      <c r="U38" s="313"/>
      <c r="V38" s="359"/>
      <c r="W38" s="313"/>
      <c r="X38" s="313"/>
      <c r="Y38" s="313"/>
      <c r="Z38" s="313"/>
    </row>
    <row r="39" spans="1:26" ht="12.75" customHeight="1" x14ac:dyDescent="0.2">
      <c r="A39" s="389"/>
      <c r="B39" s="333"/>
      <c r="C39" s="333"/>
      <c r="D39" s="334"/>
      <c r="E39" s="333"/>
      <c r="F39" s="333"/>
      <c r="G39" s="394"/>
      <c r="H39" s="395"/>
      <c r="I39" s="396"/>
      <c r="J39" s="354" t="s">
        <v>39</v>
      </c>
      <c r="K39" s="354"/>
      <c r="L39" s="354"/>
      <c r="M39" s="355"/>
      <c r="N39" s="332"/>
      <c r="O39" s="313"/>
      <c r="P39" s="313"/>
      <c r="Q39" s="313"/>
      <c r="R39" s="313"/>
      <c r="S39" s="313"/>
      <c r="T39" s="313"/>
      <c r="U39" s="313"/>
      <c r="V39" s="359"/>
      <c r="W39" s="313"/>
      <c r="X39" s="313"/>
      <c r="Y39" s="313"/>
      <c r="Z39" s="313"/>
    </row>
    <row r="40" spans="1:26" ht="12.75" customHeight="1" x14ac:dyDescent="0.2">
      <c r="A40" s="389"/>
      <c r="B40" s="341" t="s">
        <v>29</v>
      </c>
      <c r="C40" s="341" t="s">
        <v>30</v>
      </c>
      <c r="D40" s="341" t="s">
        <v>31</v>
      </c>
      <c r="E40" s="397" t="s">
        <v>32</v>
      </c>
      <c r="F40" s="398"/>
      <c r="G40" s="399"/>
      <c r="H40" s="395"/>
      <c r="I40" s="396"/>
      <c r="J40" s="342" t="s">
        <v>40</v>
      </c>
      <c r="K40" s="357"/>
      <c r="L40" s="357"/>
      <c r="M40" s="358"/>
      <c r="N40" s="332"/>
      <c r="O40" s="313"/>
      <c r="P40" s="313"/>
      <c r="Q40" s="313"/>
      <c r="R40" s="313"/>
      <c r="S40" s="313"/>
      <c r="T40" s="313"/>
      <c r="U40" s="313"/>
      <c r="V40" s="359"/>
      <c r="W40" s="313"/>
      <c r="X40" s="313"/>
      <c r="Y40" s="313"/>
      <c r="Z40" s="313"/>
    </row>
    <row r="41" spans="1:26" ht="12.75" customHeight="1" thickBot="1" x14ac:dyDescent="0.25">
      <c r="A41" s="390"/>
      <c r="B41" s="333"/>
      <c r="C41" s="333"/>
      <c r="D41" s="345"/>
      <c r="E41" s="360" t="s">
        <v>36</v>
      </c>
      <c r="F41" s="361"/>
      <c r="G41" s="400"/>
      <c r="H41" s="401"/>
      <c r="I41" s="402"/>
      <c r="J41" s="342" t="s">
        <v>41</v>
      </c>
      <c r="K41" s="357"/>
      <c r="L41" s="357"/>
      <c r="M41" s="358"/>
      <c r="N41" s="332"/>
      <c r="O41" s="313"/>
      <c r="P41" s="313"/>
      <c r="Q41" s="313"/>
      <c r="R41" s="313"/>
      <c r="S41" s="313"/>
      <c r="T41" s="313"/>
      <c r="U41" s="313"/>
      <c r="V41" s="359"/>
      <c r="W41" s="313"/>
      <c r="X41" s="313"/>
      <c r="Y41" s="313"/>
      <c r="Z41" s="313"/>
    </row>
    <row r="42" spans="1:26" ht="12.75" customHeight="1" thickTop="1" x14ac:dyDescent="0.2">
      <c r="A42" s="388">
        <f>A38+1</f>
        <v>7</v>
      </c>
      <c r="B42" s="350" t="s">
        <v>20</v>
      </c>
      <c r="C42" s="350" t="s">
        <v>21</v>
      </c>
      <c r="D42" s="350" t="s">
        <v>22</v>
      </c>
      <c r="E42" s="391" t="s">
        <v>23</v>
      </c>
      <c r="F42" s="392"/>
      <c r="G42" s="391" t="s">
        <v>14</v>
      </c>
      <c r="H42" s="393"/>
      <c r="I42" s="330"/>
      <c r="J42" s="351" t="s">
        <v>39</v>
      </c>
      <c r="K42" s="352"/>
      <c r="L42" s="352"/>
      <c r="M42" s="353"/>
      <c r="N42" s="332"/>
      <c r="O42" s="313"/>
      <c r="P42" s="313"/>
      <c r="Q42" s="313"/>
      <c r="R42" s="313"/>
      <c r="S42" s="313"/>
      <c r="T42" s="313"/>
      <c r="U42" s="313"/>
      <c r="V42" s="359"/>
      <c r="W42" s="313"/>
      <c r="X42" s="313"/>
      <c r="Y42" s="313"/>
      <c r="Z42" s="313"/>
    </row>
    <row r="43" spans="1:26" ht="12.75" customHeight="1" x14ac:dyDescent="0.2">
      <c r="A43" s="389"/>
      <c r="B43" s="333"/>
      <c r="C43" s="333"/>
      <c r="D43" s="334"/>
      <c r="E43" s="333"/>
      <c r="F43" s="333"/>
      <c r="G43" s="394"/>
      <c r="H43" s="395"/>
      <c r="I43" s="396"/>
      <c r="J43" s="354" t="s">
        <v>39</v>
      </c>
      <c r="K43" s="354"/>
      <c r="L43" s="354"/>
      <c r="M43" s="355"/>
      <c r="N43" s="332"/>
      <c r="O43" s="313"/>
      <c r="P43" s="313"/>
      <c r="Q43" s="313"/>
      <c r="R43" s="313"/>
      <c r="S43" s="313"/>
      <c r="T43" s="313"/>
      <c r="U43" s="313"/>
      <c r="V43" s="359"/>
      <c r="W43" s="313"/>
      <c r="X43" s="313"/>
      <c r="Y43" s="313"/>
      <c r="Z43" s="313"/>
    </row>
    <row r="44" spans="1:26" ht="12.75" customHeight="1" x14ac:dyDescent="0.2">
      <c r="A44" s="389"/>
      <c r="B44" s="341" t="s">
        <v>29</v>
      </c>
      <c r="C44" s="341" t="s">
        <v>30</v>
      </c>
      <c r="D44" s="341" t="s">
        <v>31</v>
      </c>
      <c r="E44" s="397" t="s">
        <v>32</v>
      </c>
      <c r="F44" s="398"/>
      <c r="G44" s="399"/>
      <c r="H44" s="395"/>
      <c r="I44" s="396"/>
      <c r="J44" s="342" t="s">
        <v>40</v>
      </c>
      <c r="K44" s="357"/>
      <c r="L44" s="357"/>
      <c r="M44" s="358"/>
      <c r="N44" s="332"/>
      <c r="O44" s="313"/>
      <c r="P44" s="313"/>
      <c r="Q44" s="313"/>
      <c r="R44" s="313"/>
      <c r="S44" s="313"/>
      <c r="T44" s="313"/>
      <c r="U44" s="313"/>
      <c r="V44" s="359"/>
      <c r="W44" s="313"/>
      <c r="X44" s="313"/>
      <c r="Y44" s="313"/>
      <c r="Z44" s="313"/>
    </row>
    <row r="45" spans="1:26" ht="12.75" customHeight="1" thickBot="1" x14ac:dyDescent="0.25">
      <c r="A45" s="390"/>
      <c r="B45" s="333"/>
      <c r="C45" s="333"/>
      <c r="D45" s="345"/>
      <c r="E45" s="360" t="s">
        <v>36</v>
      </c>
      <c r="F45" s="361"/>
      <c r="G45" s="400"/>
      <c r="H45" s="401"/>
      <c r="I45" s="402"/>
      <c r="J45" s="342" t="s">
        <v>41</v>
      </c>
      <c r="K45" s="357"/>
      <c r="L45" s="357"/>
      <c r="M45" s="358"/>
      <c r="N45" s="332"/>
      <c r="O45" s="313"/>
      <c r="P45" s="313"/>
      <c r="Q45" s="313"/>
      <c r="R45" s="313"/>
      <c r="S45" s="313"/>
      <c r="T45" s="313"/>
      <c r="U45" s="313"/>
      <c r="V45" s="359"/>
      <c r="W45" s="313"/>
      <c r="X45" s="313"/>
      <c r="Y45" s="313"/>
      <c r="Z45" s="313"/>
    </row>
    <row r="46" spans="1:26" ht="12.75" customHeight="1" thickTop="1" x14ac:dyDescent="0.2">
      <c r="A46" s="388">
        <f>A42+1</f>
        <v>8</v>
      </c>
      <c r="B46" s="350" t="s">
        <v>20</v>
      </c>
      <c r="C46" s="350" t="s">
        <v>21</v>
      </c>
      <c r="D46" s="350" t="s">
        <v>22</v>
      </c>
      <c r="E46" s="391" t="s">
        <v>23</v>
      </c>
      <c r="F46" s="392"/>
      <c r="G46" s="391" t="s">
        <v>14</v>
      </c>
      <c r="H46" s="393"/>
      <c r="I46" s="330"/>
      <c r="J46" s="351" t="s">
        <v>39</v>
      </c>
      <c r="K46" s="352"/>
      <c r="L46" s="352"/>
      <c r="M46" s="353"/>
      <c r="N46" s="332"/>
      <c r="O46" s="313"/>
      <c r="P46" s="313"/>
      <c r="Q46" s="313"/>
      <c r="R46" s="313"/>
      <c r="S46" s="313"/>
      <c r="T46" s="313"/>
      <c r="U46" s="313"/>
      <c r="V46" s="359"/>
      <c r="W46" s="313"/>
      <c r="X46" s="313"/>
      <c r="Y46" s="313"/>
      <c r="Z46" s="313"/>
    </row>
    <row r="47" spans="1:26" ht="12.75" customHeight="1" x14ac:dyDescent="0.2">
      <c r="A47" s="389"/>
      <c r="B47" s="333"/>
      <c r="C47" s="333"/>
      <c r="D47" s="334"/>
      <c r="E47" s="333"/>
      <c r="F47" s="333"/>
      <c r="G47" s="394"/>
      <c r="H47" s="395"/>
      <c r="I47" s="396"/>
      <c r="J47" s="354" t="s">
        <v>39</v>
      </c>
      <c r="K47" s="354"/>
      <c r="L47" s="354"/>
      <c r="M47" s="355"/>
      <c r="N47" s="332"/>
      <c r="O47" s="313"/>
      <c r="P47" s="313"/>
      <c r="Q47" s="313"/>
      <c r="R47" s="313"/>
      <c r="S47" s="313"/>
      <c r="T47" s="313"/>
      <c r="U47" s="313"/>
      <c r="V47" s="359"/>
      <c r="W47" s="313"/>
      <c r="X47" s="313"/>
      <c r="Y47" s="313"/>
      <c r="Z47" s="313"/>
    </row>
    <row r="48" spans="1:26" ht="12.75" customHeight="1" x14ac:dyDescent="0.2">
      <c r="A48" s="389"/>
      <c r="B48" s="341" t="s">
        <v>29</v>
      </c>
      <c r="C48" s="341" t="s">
        <v>30</v>
      </c>
      <c r="D48" s="341" t="s">
        <v>31</v>
      </c>
      <c r="E48" s="397" t="s">
        <v>32</v>
      </c>
      <c r="F48" s="398"/>
      <c r="G48" s="399"/>
      <c r="H48" s="395"/>
      <c r="I48" s="396"/>
      <c r="J48" s="342" t="s">
        <v>40</v>
      </c>
      <c r="K48" s="357"/>
      <c r="L48" s="357"/>
      <c r="M48" s="358"/>
      <c r="N48" s="332"/>
      <c r="O48" s="313"/>
      <c r="P48" s="313"/>
      <c r="Q48" s="313"/>
      <c r="R48" s="313"/>
      <c r="S48" s="313"/>
      <c r="T48" s="313"/>
      <c r="U48" s="313"/>
      <c r="V48" s="359"/>
      <c r="W48" s="313"/>
      <c r="X48" s="313"/>
      <c r="Y48" s="313"/>
      <c r="Z48" s="313"/>
    </row>
    <row r="49" spans="1:26" ht="12.75" customHeight="1" thickBot="1" x14ac:dyDescent="0.25">
      <c r="A49" s="390"/>
      <c r="B49" s="333"/>
      <c r="C49" s="333"/>
      <c r="D49" s="345"/>
      <c r="E49" s="360" t="s">
        <v>36</v>
      </c>
      <c r="F49" s="361"/>
      <c r="G49" s="400"/>
      <c r="H49" s="401"/>
      <c r="I49" s="402"/>
      <c r="J49" s="342" t="s">
        <v>41</v>
      </c>
      <c r="K49" s="357"/>
      <c r="L49" s="357"/>
      <c r="M49" s="358"/>
      <c r="N49" s="332"/>
      <c r="O49" s="313"/>
      <c r="P49" s="313"/>
      <c r="Q49" s="313"/>
      <c r="R49" s="313"/>
      <c r="S49" s="313"/>
      <c r="T49" s="313"/>
      <c r="U49" s="313"/>
      <c r="V49" s="359"/>
      <c r="W49" s="313"/>
      <c r="X49" s="313"/>
      <c r="Y49" s="313"/>
      <c r="Z49" s="313"/>
    </row>
    <row r="50" spans="1:26" ht="12.75" customHeight="1" thickTop="1" x14ac:dyDescent="0.2">
      <c r="A50" s="388">
        <f>A46+1</f>
        <v>9</v>
      </c>
      <c r="B50" s="350" t="s">
        <v>20</v>
      </c>
      <c r="C50" s="350" t="s">
        <v>21</v>
      </c>
      <c r="D50" s="350" t="s">
        <v>22</v>
      </c>
      <c r="E50" s="391" t="s">
        <v>23</v>
      </c>
      <c r="F50" s="392"/>
      <c r="G50" s="391" t="s">
        <v>14</v>
      </c>
      <c r="H50" s="393"/>
      <c r="I50" s="330"/>
      <c r="J50" s="351" t="s">
        <v>39</v>
      </c>
      <c r="K50" s="352"/>
      <c r="L50" s="352"/>
      <c r="M50" s="353"/>
      <c r="N50" s="332"/>
      <c r="O50" s="313"/>
      <c r="P50" s="313"/>
      <c r="Q50" s="313"/>
      <c r="R50" s="313"/>
      <c r="S50" s="313"/>
      <c r="T50" s="313"/>
      <c r="U50" s="313"/>
      <c r="V50" s="359"/>
      <c r="W50" s="313"/>
      <c r="X50" s="313"/>
      <c r="Y50" s="313"/>
      <c r="Z50" s="313"/>
    </row>
    <row r="51" spans="1:26" ht="12.75" customHeight="1" x14ac:dyDescent="0.2">
      <c r="A51" s="389"/>
      <c r="B51" s="333"/>
      <c r="C51" s="333"/>
      <c r="D51" s="334"/>
      <c r="E51" s="333"/>
      <c r="F51" s="333"/>
      <c r="G51" s="394"/>
      <c r="H51" s="395"/>
      <c r="I51" s="396"/>
      <c r="J51" s="354" t="s">
        <v>39</v>
      </c>
      <c r="K51" s="354"/>
      <c r="L51" s="354"/>
      <c r="M51" s="355"/>
      <c r="N51" s="332"/>
      <c r="O51" s="313"/>
      <c r="P51" s="313"/>
      <c r="Q51" s="313"/>
      <c r="R51" s="313"/>
      <c r="S51" s="313"/>
      <c r="T51" s="313"/>
      <c r="U51" s="313"/>
      <c r="V51" s="359"/>
      <c r="W51" s="313"/>
      <c r="X51" s="313"/>
      <c r="Y51" s="313"/>
      <c r="Z51" s="313"/>
    </row>
    <row r="52" spans="1:26" ht="12.75" customHeight="1" x14ac:dyDescent="0.2">
      <c r="A52" s="389"/>
      <c r="B52" s="341" t="s">
        <v>29</v>
      </c>
      <c r="C52" s="341" t="s">
        <v>30</v>
      </c>
      <c r="D52" s="341" t="s">
        <v>31</v>
      </c>
      <c r="E52" s="397" t="s">
        <v>32</v>
      </c>
      <c r="F52" s="398"/>
      <c r="G52" s="399"/>
      <c r="H52" s="395"/>
      <c r="I52" s="396"/>
      <c r="J52" s="342" t="s">
        <v>40</v>
      </c>
      <c r="K52" s="357"/>
      <c r="L52" s="357"/>
      <c r="M52" s="358"/>
      <c r="N52" s="332"/>
      <c r="O52" s="313"/>
      <c r="P52" s="313"/>
      <c r="Q52" s="313"/>
      <c r="R52" s="313"/>
      <c r="S52" s="313"/>
      <c r="T52" s="313"/>
      <c r="U52" s="313"/>
      <c r="V52" s="359"/>
      <c r="W52" s="313"/>
      <c r="X52" s="313"/>
      <c r="Y52" s="313"/>
      <c r="Z52" s="313"/>
    </row>
    <row r="53" spans="1:26" ht="12.75" customHeight="1" thickBot="1" x14ac:dyDescent="0.25">
      <c r="A53" s="390"/>
      <c r="B53" s="333"/>
      <c r="C53" s="333"/>
      <c r="D53" s="345"/>
      <c r="E53" s="360" t="s">
        <v>36</v>
      </c>
      <c r="F53" s="361"/>
      <c r="G53" s="400"/>
      <c r="H53" s="401"/>
      <c r="I53" s="402"/>
      <c r="J53" s="342" t="s">
        <v>41</v>
      </c>
      <c r="K53" s="357"/>
      <c r="L53" s="357"/>
      <c r="M53" s="358"/>
      <c r="N53" s="332"/>
      <c r="O53" s="313"/>
      <c r="P53" s="313"/>
      <c r="Q53" s="313"/>
      <c r="R53" s="313"/>
      <c r="S53" s="313"/>
      <c r="T53" s="313"/>
      <c r="U53" s="313"/>
      <c r="V53" s="359"/>
      <c r="W53" s="313"/>
      <c r="X53" s="313"/>
      <c r="Y53" s="313"/>
      <c r="Z53" s="313"/>
    </row>
    <row r="54" spans="1:26" ht="12.75" customHeight="1" thickTop="1" x14ac:dyDescent="0.2">
      <c r="A54" s="388">
        <f>A50+1</f>
        <v>10</v>
      </c>
      <c r="B54" s="350" t="s">
        <v>20</v>
      </c>
      <c r="C54" s="350" t="s">
        <v>21</v>
      </c>
      <c r="D54" s="350" t="s">
        <v>22</v>
      </c>
      <c r="E54" s="391" t="s">
        <v>23</v>
      </c>
      <c r="F54" s="392"/>
      <c r="G54" s="391" t="s">
        <v>14</v>
      </c>
      <c r="H54" s="393"/>
      <c r="I54" s="330"/>
      <c r="J54" s="351" t="s">
        <v>39</v>
      </c>
      <c r="K54" s="352"/>
      <c r="L54" s="352"/>
      <c r="M54" s="353"/>
      <c r="N54" s="332"/>
      <c r="O54" s="313"/>
      <c r="P54" s="313"/>
      <c r="Q54" s="313"/>
      <c r="R54" s="313"/>
      <c r="S54" s="313"/>
      <c r="T54" s="313"/>
      <c r="U54" s="313"/>
      <c r="V54" s="359"/>
      <c r="W54" s="313"/>
      <c r="X54" s="313"/>
      <c r="Y54" s="313"/>
      <c r="Z54" s="313"/>
    </row>
    <row r="55" spans="1:26" ht="12.75" customHeight="1" x14ac:dyDescent="0.2">
      <c r="A55" s="389"/>
      <c r="B55" s="333"/>
      <c r="C55" s="333"/>
      <c r="D55" s="334"/>
      <c r="E55" s="333"/>
      <c r="F55" s="333"/>
      <c r="G55" s="394"/>
      <c r="H55" s="395"/>
      <c r="I55" s="396"/>
      <c r="J55" s="354" t="s">
        <v>39</v>
      </c>
      <c r="K55" s="354"/>
      <c r="L55" s="354"/>
      <c r="M55" s="355"/>
      <c r="N55" s="332"/>
      <c r="O55" s="313"/>
      <c r="P55" s="362"/>
      <c r="Q55" s="313"/>
      <c r="R55" s="313"/>
      <c r="S55" s="313"/>
      <c r="T55" s="313"/>
      <c r="U55" s="313"/>
      <c r="V55" s="359"/>
      <c r="W55" s="313"/>
      <c r="X55" s="313"/>
      <c r="Y55" s="313"/>
      <c r="Z55" s="313"/>
    </row>
    <row r="56" spans="1:26" ht="12.75" customHeight="1" x14ac:dyDescent="0.2">
      <c r="A56" s="389"/>
      <c r="B56" s="341" t="s">
        <v>29</v>
      </c>
      <c r="C56" s="341" t="s">
        <v>30</v>
      </c>
      <c r="D56" s="341" t="s">
        <v>31</v>
      </c>
      <c r="E56" s="397" t="s">
        <v>32</v>
      </c>
      <c r="F56" s="398"/>
      <c r="G56" s="399"/>
      <c r="H56" s="395"/>
      <c r="I56" s="396"/>
      <c r="J56" s="342" t="s">
        <v>40</v>
      </c>
      <c r="K56" s="357"/>
      <c r="L56" s="357"/>
      <c r="M56" s="358"/>
      <c r="N56" s="332"/>
      <c r="O56" s="313"/>
      <c r="P56" s="313"/>
      <c r="Q56" s="313"/>
      <c r="R56" s="313"/>
      <c r="S56" s="313"/>
      <c r="T56" s="313"/>
      <c r="U56" s="313"/>
      <c r="V56" s="359"/>
      <c r="W56" s="313"/>
      <c r="X56" s="313"/>
      <c r="Y56" s="313"/>
      <c r="Z56" s="313"/>
    </row>
    <row r="57" spans="1:26" ht="12.75" customHeight="1" thickBot="1" x14ac:dyDescent="0.25">
      <c r="A57" s="390"/>
      <c r="B57" s="333"/>
      <c r="C57" s="333"/>
      <c r="D57" s="345"/>
      <c r="E57" s="360" t="s">
        <v>36</v>
      </c>
      <c r="F57" s="361"/>
      <c r="G57" s="400"/>
      <c r="H57" s="401"/>
      <c r="I57" s="402"/>
      <c r="J57" s="342" t="s">
        <v>41</v>
      </c>
      <c r="K57" s="357"/>
      <c r="L57" s="357"/>
      <c r="M57" s="358"/>
      <c r="N57" s="363"/>
      <c r="O57" s="362"/>
      <c r="P57" s="313"/>
      <c r="Q57" s="313"/>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O58" s="313"/>
      <c r="P58" s="313"/>
      <c r="Q58" s="313"/>
      <c r="R58" s="313"/>
      <c r="S58" s="313"/>
      <c r="T58" s="313"/>
      <c r="U58" s="313"/>
      <c r="V58" s="359"/>
      <c r="W58" s="313"/>
      <c r="X58" s="313"/>
      <c r="Y58" s="313"/>
      <c r="Z58" s="313"/>
    </row>
    <row r="59" spans="1:26" ht="12.75" customHeight="1" x14ac:dyDescent="0.2">
      <c r="A59" s="389"/>
      <c r="B59" s="333"/>
      <c r="C59" s="333"/>
      <c r="D59" s="334"/>
      <c r="E59" s="333"/>
      <c r="F59" s="333"/>
      <c r="G59" s="394"/>
      <c r="H59" s="395"/>
      <c r="I59" s="396"/>
      <c r="J59" s="354" t="s">
        <v>39</v>
      </c>
      <c r="K59" s="354"/>
      <c r="L59" s="354"/>
      <c r="M59" s="355"/>
      <c r="N59" s="332"/>
      <c r="O59" s="313"/>
      <c r="P59" s="313"/>
      <c r="Q59" s="313"/>
      <c r="R59" s="313"/>
      <c r="S59" s="313"/>
      <c r="T59" s="313"/>
      <c r="U59" s="313"/>
      <c r="V59" s="359"/>
      <c r="W59" s="313"/>
      <c r="X59" s="313"/>
      <c r="Y59" s="313"/>
      <c r="Z59" s="313"/>
    </row>
    <row r="60" spans="1:26" ht="12.75" customHeight="1" x14ac:dyDescent="0.2">
      <c r="A60" s="389"/>
      <c r="B60" s="341" t="s">
        <v>29</v>
      </c>
      <c r="C60" s="341" t="s">
        <v>30</v>
      </c>
      <c r="D60" s="341" t="s">
        <v>31</v>
      </c>
      <c r="E60" s="397" t="s">
        <v>32</v>
      </c>
      <c r="F60" s="398"/>
      <c r="G60" s="399"/>
      <c r="H60" s="395"/>
      <c r="I60" s="396"/>
      <c r="J60" s="342" t="s">
        <v>40</v>
      </c>
      <c r="K60" s="357"/>
      <c r="L60" s="357"/>
      <c r="M60" s="358"/>
      <c r="N60" s="332"/>
      <c r="O60" s="313"/>
      <c r="P60" s="313"/>
      <c r="Q60" s="313"/>
      <c r="R60" s="313"/>
      <c r="S60" s="313"/>
      <c r="T60" s="313"/>
      <c r="U60" s="313"/>
      <c r="V60" s="359"/>
      <c r="W60" s="313"/>
      <c r="X60" s="313"/>
      <c r="Y60" s="313"/>
      <c r="Z60" s="313"/>
    </row>
    <row r="61" spans="1:26" ht="12.75" customHeight="1" thickBot="1" x14ac:dyDescent="0.25">
      <c r="A61" s="390"/>
      <c r="B61" s="333"/>
      <c r="C61" s="333"/>
      <c r="D61" s="345"/>
      <c r="E61" s="360" t="s">
        <v>36</v>
      </c>
      <c r="F61" s="361"/>
      <c r="G61" s="400"/>
      <c r="H61" s="401"/>
      <c r="I61" s="402"/>
      <c r="J61" s="342" t="s">
        <v>41</v>
      </c>
      <c r="K61" s="357"/>
      <c r="L61" s="357"/>
      <c r="M61" s="358"/>
      <c r="N61" s="332"/>
      <c r="O61" s="313"/>
      <c r="P61" s="313"/>
      <c r="Q61" s="313"/>
      <c r="R61" s="313"/>
      <c r="S61" s="313"/>
      <c r="T61" s="313"/>
      <c r="U61" s="313"/>
      <c r="V61" s="359"/>
      <c r="W61" s="313"/>
      <c r="X61" s="313"/>
      <c r="Y61" s="313"/>
      <c r="Z61" s="313"/>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O62" s="313"/>
      <c r="P62" s="313"/>
      <c r="Q62" s="313"/>
      <c r="R62" s="313"/>
      <c r="S62" s="313"/>
      <c r="T62" s="313"/>
      <c r="U62" s="313"/>
      <c r="V62" s="359"/>
      <c r="W62" s="313"/>
      <c r="X62" s="313"/>
      <c r="Y62" s="313"/>
      <c r="Z62" s="313"/>
    </row>
    <row r="63" spans="1:26" ht="12.75" customHeight="1" x14ac:dyDescent="0.2">
      <c r="A63" s="389"/>
      <c r="B63" s="333"/>
      <c r="C63" s="333"/>
      <c r="D63" s="334"/>
      <c r="E63" s="333"/>
      <c r="F63" s="333"/>
      <c r="G63" s="394"/>
      <c r="H63" s="395"/>
      <c r="I63" s="396"/>
      <c r="J63" s="354" t="s">
        <v>39</v>
      </c>
      <c r="K63" s="354"/>
      <c r="L63" s="354"/>
      <c r="M63" s="355"/>
      <c r="N63" s="332"/>
      <c r="O63" s="313"/>
      <c r="P63" s="313"/>
      <c r="Q63" s="313"/>
      <c r="R63" s="313"/>
      <c r="S63" s="313"/>
      <c r="T63" s="313"/>
      <c r="U63" s="313"/>
      <c r="V63" s="359"/>
      <c r="W63" s="313"/>
      <c r="X63" s="313"/>
      <c r="Y63" s="313"/>
      <c r="Z63" s="313"/>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O64" s="313"/>
      <c r="P64" s="313"/>
      <c r="Q64" s="313"/>
      <c r="R64" s="313"/>
      <c r="S64" s="313"/>
      <c r="T64" s="313"/>
      <c r="U64" s="313"/>
      <c r="V64" s="359"/>
      <c r="W64" s="313"/>
      <c r="X64" s="313"/>
      <c r="Y64" s="313"/>
      <c r="Z64" s="313"/>
    </row>
    <row r="65" spans="1:26" ht="12.75" customHeight="1" thickBot="1" x14ac:dyDescent="0.25">
      <c r="A65" s="390"/>
      <c r="B65" s="333"/>
      <c r="C65" s="333"/>
      <c r="D65" s="345"/>
      <c r="E65" s="360" t="s">
        <v>36</v>
      </c>
      <c r="F65" s="361"/>
      <c r="G65" s="400"/>
      <c r="H65" s="401"/>
      <c r="I65" s="402"/>
      <c r="J65" s="342" t="s">
        <v>41</v>
      </c>
      <c r="K65" s="357"/>
      <c r="L65" s="357"/>
      <c r="M65" s="358"/>
      <c r="N65" s="332"/>
      <c r="O65" s="313"/>
      <c r="P65" s="313"/>
      <c r="Q65" s="313"/>
      <c r="R65" s="313"/>
      <c r="S65" s="313"/>
      <c r="T65" s="313"/>
      <c r="U65" s="313"/>
      <c r="V65" s="359"/>
      <c r="W65" s="313"/>
      <c r="X65" s="313"/>
      <c r="Y65" s="313"/>
      <c r="Z65" s="313"/>
    </row>
    <row r="66" spans="1:26"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O66" s="313"/>
      <c r="P66" s="313"/>
      <c r="Q66" s="313"/>
      <c r="R66" s="313"/>
      <c r="S66" s="313"/>
      <c r="T66" s="313"/>
      <c r="U66" s="313"/>
      <c r="V66" s="359"/>
      <c r="W66" s="313"/>
      <c r="X66" s="313"/>
      <c r="Y66" s="313"/>
      <c r="Z66" s="313"/>
    </row>
    <row r="67" spans="1:26" ht="12.75" customHeight="1" x14ac:dyDescent="0.2">
      <c r="A67" s="389"/>
      <c r="B67" s="333"/>
      <c r="C67" s="333"/>
      <c r="D67" s="334"/>
      <c r="E67" s="333"/>
      <c r="F67" s="333"/>
      <c r="G67" s="394"/>
      <c r="H67" s="395"/>
      <c r="I67" s="396"/>
      <c r="J67" s="354" t="s">
        <v>39</v>
      </c>
      <c r="K67" s="354"/>
      <c r="L67" s="354"/>
      <c r="M67" s="355"/>
      <c r="N67" s="332"/>
      <c r="O67" s="313"/>
      <c r="P67" s="313"/>
      <c r="Q67" s="313"/>
      <c r="R67" s="313"/>
      <c r="S67" s="313"/>
      <c r="T67" s="313"/>
      <c r="U67" s="313"/>
      <c r="V67" s="359"/>
      <c r="W67" s="313"/>
      <c r="X67" s="313"/>
      <c r="Y67" s="313"/>
      <c r="Z67" s="313"/>
    </row>
    <row r="68" spans="1:26" ht="12.75" customHeight="1" x14ac:dyDescent="0.2">
      <c r="A68" s="389"/>
      <c r="B68" s="341" t="s">
        <v>29</v>
      </c>
      <c r="C68" s="341" t="s">
        <v>30</v>
      </c>
      <c r="D68" s="341" t="s">
        <v>31</v>
      </c>
      <c r="E68" s="397" t="s">
        <v>32</v>
      </c>
      <c r="F68" s="398"/>
      <c r="G68" s="399"/>
      <c r="H68" s="395"/>
      <c r="I68" s="396"/>
      <c r="J68" s="342" t="s">
        <v>40</v>
      </c>
      <c r="K68" s="357"/>
      <c r="L68" s="357"/>
      <c r="M68" s="358"/>
      <c r="N68" s="332"/>
      <c r="O68" s="313"/>
      <c r="P68" s="313"/>
      <c r="Q68" s="313"/>
      <c r="R68" s="313"/>
      <c r="S68" s="313"/>
      <c r="T68" s="313"/>
      <c r="U68" s="313"/>
      <c r="V68" s="359"/>
      <c r="W68" s="313"/>
      <c r="X68" s="313"/>
      <c r="Y68" s="313"/>
      <c r="Z68" s="313"/>
    </row>
    <row r="69" spans="1:26" ht="12.75" customHeight="1" thickBot="1" x14ac:dyDescent="0.25">
      <c r="A69" s="390"/>
      <c r="B69" s="333"/>
      <c r="C69" s="333"/>
      <c r="D69" s="345"/>
      <c r="E69" s="360" t="s">
        <v>36</v>
      </c>
      <c r="F69" s="361"/>
      <c r="G69" s="400"/>
      <c r="H69" s="401"/>
      <c r="I69" s="402"/>
      <c r="J69" s="342" t="s">
        <v>41</v>
      </c>
      <c r="K69" s="357"/>
      <c r="L69" s="357"/>
      <c r="M69" s="358"/>
      <c r="N69" s="332"/>
      <c r="O69" s="313"/>
      <c r="P69" s="313"/>
      <c r="Q69" s="313"/>
      <c r="R69" s="313"/>
      <c r="S69" s="313"/>
      <c r="T69" s="313"/>
      <c r="U69" s="313"/>
      <c r="V69" s="359"/>
      <c r="W69" s="313"/>
      <c r="X69" s="313"/>
      <c r="Y69" s="313"/>
      <c r="Z69" s="313"/>
    </row>
    <row r="70" spans="1:26"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O70" s="313"/>
      <c r="P70" s="313"/>
      <c r="Q70" s="313"/>
      <c r="R70" s="313"/>
      <c r="S70" s="313"/>
      <c r="T70" s="313"/>
      <c r="U70" s="313"/>
      <c r="V70" s="359"/>
      <c r="W70" s="313"/>
      <c r="X70" s="313"/>
      <c r="Y70" s="313"/>
      <c r="Z70" s="313"/>
    </row>
    <row r="71" spans="1:26" ht="12.75" customHeight="1" x14ac:dyDescent="0.2">
      <c r="A71" s="389"/>
      <c r="B71" s="333"/>
      <c r="C71" s="333"/>
      <c r="D71" s="334"/>
      <c r="E71" s="333"/>
      <c r="F71" s="333"/>
      <c r="G71" s="394"/>
      <c r="H71" s="395"/>
      <c r="I71" s="396"/>
      <c r="J71" s="354" t="s">
        <v>39</v>
      </c>
      <c r="K71" s="354"/>
      <c r="L71" s="354"/>
      <c r="M71" s="355"/>
      <c r="N71" s="332"/>
      <c r="O71" s="313"/>
      <c r="P71" s="313"/>
      <c r="Q71" s="313"/>
      <c r="R71" s="313"/>
      <c r="S71" s="313"/>
      <c r="T71" s="313"/>
      <c r="U71" s="313"/>
      <c r="V71" s="359"/>
      <c r="W71" s="313"/>
      <c r="X71" s="313"/>
      <c r="Y71" s="313"/>
      <c r="Z71" s="313"/>
    </row>
    <row r="72" spans="1:26" ht="12.75" customHeight="1" x14ac:dyDescent="0.2">
      <c r="A72" s="389"/>
      <c r="B72" s="341" t="s">
        <v>29</v>
      </c>
      <c r="C72" s="341" t="s">
        <v>30</v>
      </c>
      <c r="D72" s="341" t="s">
        <v>31</v>
      </c>
      <c r="E72" s="397" t="s">
        <v>32</v>
      </c>
      <c r="F72" s="398"/>
      <c r="G72" s="399"/>
      <c r="H72" s="395"/>
      <c r="I72" s="396"/>
      <c r="J72" s="342" t="s">
        <v>40</v>
      </c>
      <c r="K72" s="357"/>
      <c r="L72" s="357"/>
      <c r="M72" s="358"/>
      <c r="N72" s="332"/>
      <c r="O72" s="313"/>
      <c r="P72" s="313"/>
      <c r="Q72" s="313"/>
      <c r="R72" s="313"/>
      <c r="S72" s="313"/>
      <c r="T72" s="313"/>
      <c r="U72" s="313"/>
      <c r="V72" s="359"/>
      <c r="W72" s="313"/>
      <c r="X72" s="313"/>
      <c r="Y72" s="313"/>
      <c r="Z72" s="313"/>
    </row>
    <row r="73" spans="1:26" ht="12.75" customHeight="1" thickBot="1" x14ac:dyDescent="0.25">
      <c r="A73" s="390"/>
      <c r="B73" s="333"/>
      <c r="C73" s="333"/>
      <c r="D73" s="345"/>
      <c r="E73" s="360" t="s">
        <v>36</v>
      </c>
      <c r="F73" s="361"/>
      <c r="G73" s="400"/>
      <c r="H73" s="401"/>
      <c r="I73" s="402"/>
      <c r="J73" s="342" t="s">
        <v>41</v>
      </c>
      <c r="K73" s="357"/>
      <c r="L73" s="357"/>
      <c r="M73" s="358"/>
      <c r="N73" s="332"/>
      <c r="O73" s="313"/>
      <c r="P73" s="313"/>
      <c r="Q73" s="313"/>
      <c r="R73" s="313"/>
      <c r="S73" s="313"/>
      <c r="T73" s="313"/>
      <c r="U73" s="313"/>
      <c r="V73" s="359"/>
      <c r="W73" s="313"/>
      <c r="X73" s="313"/>
      <c r="Y73" s="313"/>
      <c r="Z73" s="313"/>
    </row>
    <row r="74" spans="1:26"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O74" s="313"/>
      <c r="P74" s="313"/>
      <c r="Q74" s="313"/>
      <c r="R74" s="313"/>
      <c r="S74" s="313"/>
      <c r="T74" s="313"/>
      <c r="U74" s="313"/>
      <c r="V74" s="359"/>
      <c r="W74" s="313"/>
      <c r="X74" s="313"/>
      <c r="Y74" s="313"/>
      <c r="Z74" s="313"/>
    </row>
    <row r="75" spans="1:26" ht="12.75" customHeight="1" x14ac:dyDescent="0.2">
      <c r="A75" s="389"/>
      <c r="B75" s="333"/>
      <c r="C75" s="333"/>
      <c r="D75" s="334"/>
      <c r="E75" s="333"/>
      <c r="F75" s="333"/>
      <c r="G75" s="394"/>
      <c r="H75" s="395"/>
      <c r="I75" s="396"/>
      <c r="J75" s="354" t="s">
        <v>39</v>
      </c>
      <c r="K75" s="354"/>
      <c r="L75" s="354"/>
      <c r="M75" s="355"/>
      <c r="N75" s="332"/>
      <c r="O75" s="313"/>
      <c r="P75" s="313"/>
      <c r="Q75" s="313"/>
      <c r="R75" s="313"/>
      <c r="S75" s="313"/>
      <c r="T75" s="313"/>
      <c r="U75" s="313"/>
      <c r="V75" s="359"/>
      <c r="W75" s="313"/>
      <c r="X75" s="313"/>
      <c r="Y75" s="313"/>
      <c r="Z75" s="313"/>
    </row>
    <row r="76" spans="1:26" ht="12.75" customHeight="1" x14ac:dyDescent="0.2">
      <c r="A76" s="389"/>
      <c r="B76" s="341" t="s">
        <v>29</v>
      </c>
      <c r="C76" s="341" t="s">
        <v>30</v>
      </c>
      <c r="D76" s="341" t="s">
        <v>31</v>
      </c>
      <c r="E76" s="397" t="s">
        <v>32</v>
      </c>
      <c r="F76" s="398"/>
      <c r="G76" s="399"/>
      <c r="H76" s="395"/>
      <c r="I76" s="396"/>
      <c r="J76" s="342" t="s">
        <v>40</v>
      </c>
      <c r="K76" s="357"/>
      <c r="L76" s="357"/>
      <c r="M76" s="358"/>
      <c r="N76" s="332"/>
      <c r="O76" s="313"/>
      <c r="P76" s="313"/>
      <c r="Q76" s="313"/>
      <c r="R76" s="313"/>
      <c r="S76" s="313"/>
      <c r="T76" s="313"/>
      <c r="U76" s="313"/>
      <c r="V76" s="359"/>
      <c r="W76" s="313"/>
      <c r="X76" s="313"/>
      <c r="Y76" s="313"/>
      <c r="Z76" s="313"/>
    </row>
    <row r="77" spans="1:26" ht="12.75" customHeight="1" thickBot="1" x14ac:dyDescent="0.25">
      <c r="A77" s="390"/>
      <c r="B77" s="333"/>
      <c r="C77" s="333"/>
      <c r="D77" s="345"/>
      <c r="E77" s="360" t="s">
        <v>36</v>
      </c>
      <c r="F77" s="361"/>
      <c r="G77" s="400"/>
      <c r="H77" s="401"/>
      <c r="I77" s="402"/>
      <c r="J77" s="342" t="s">
        <v>41</v>
      </c>
      <c r="K77" s="357"/>
      <c r="L77" s="357"/>
      <c r="M77" s="358"/>
      <c r="N77" s="332"/>
      <c r="O77" s="313"/>
      <c r="P77" s="313"/>
      <c r="Q77" s="313"/>
      <c r="R77" s="313"/>
      <c r="S77" s="313"/>
      <c r="T77" s="313"/>
      <c r="U77" s="313"/>
      <c r="V77" s="359"/>
      <c r="W77" s="313"/>
      <c r="X77" s="313"/>
      <c r="Y77" s="313"/>
      <c r="Z77" s="313"/>
    </row>
    <row r="78" spans="1:26"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O78" s="313"/>
      <c r="P78" s="313"/>
      <c r="Q78" s="313"/>
      <c r="R78" s="313"/>
      <c r="S78" s="313"/>
      <c r="T78" s="313"/>
      <c r="U78" s="313"/>
      <c r="V78" s="359"/>
      <c r="W78" s="313"/>
      <c r="X78" s="313"/>
      <c r="Y78" s="313"/>
      <c r="Z78" s="313"/>
    </row>
    <row r="79" spans="1:26" ht="12.75" customHeight="1" x14ac:dyDescent="0.2">
      <c r="A79" s="389"/>
      <c r="B79" s="333"/>
      <c r="C79" s="333"/>
      <c r="D79" s="334"/>
      <c r="E79" s="333"/>
      <c r="F79" s="333"/>
      <c r="G79" s="394"/>
      <c r="H79" s="395"/>
      <c r="I79" s="396"/>
      <c r="J79" s="354" t="s">
        <v>39</v>
      </c>
      <c r="K79" s="354"/>
      <c r="L79" s="354"/>
      <c r="M79" s="355"/>
      <c r="N79" s="332"/>
      <c r="O79" s="313"/>
      <c r="P79" s="313"/>
      <c r="Q79" s="313"/>
      <c r="R79" s="313"/>
      <c r="S79" s="313"/>
      <c r="T79" s="313"/>
      <c r="U79" s="313"/>
      <c r="V79" s="359"/>
      <c r="W79" s="313"/>
      <c r="X79" s="313"/>
      <c r="Y79" s="313"/>
      <c r="Z79" s="313"/>
    </row>
    <row r="80" spans="1:26" ht="12.75" customHeight="1" x14ac:dyDescent="0.2">
      <c r="A80" s="389"/>
      <c r="B80" s="341" t="s">
        <v>29</v>
      </c>
      <c r="C80" s="341" t="s">
        <v>30</v>
      </c>
      <c r="D80" s="341" t="s">
        <v>31</v>
      </c>
      <c r="E80" s="397" t="s">
        <v>32</v>
      </c>
      <c r="F80" s="398"/>
      <c r="G80" s="399"/>
      <c r="H80" s="395"/>
      <c r="I80" s="396"/>
      <c r="J80" s="342" t="s">
        <v>40</v>
      </c>
      <c r="K80" s="357"/>
      <c r="L80" s="357"/>
      <c r="M80" s="358"/>
      <c r="N80" s="332"/>
      <c r="O80" s="313"/>
      <c r="P80" s="313"/>
      <c r="Q80" s="313"/>
      <c r="R80" s="313"/>
      <c r="S80" s="313"/>
      <c r="T80" s="313"/>
      <c r="U80" s="313"/>
      <c r="V80" s="359"/>
      <c r="W80" s="313"/>
      <c r="X80" s="313"/>
      <c r="Y80" s="313"/>
      <c r="Z80" s="313"/>
    </row>
    <row r="81" spans="1:26" ht="12.75" customHeight="1" thickBot="1" x14ac:dyDescent="0.25">
      <c r="A81" s="390"/>
      <c r="B81" s="333"/>
      <c r="C81" s="333"/>
      <c r="D81" s="345"/>
      <c r="E81" s="360" t="s">
        <v>36</v>
      </c>
      <c r="F81" s="361"/>
      <c r="G81" s="400"/>
      <c r="H81" s="401"/>
      <c r="I81" s="402"/>
      <c r="J81" s="342" t="s">
        <v>41</v>
      </c>
      <c r="K81" s="357"/>
      <c r="L81" s="357"/>
      <c r="M81" s="358"/>
      <c r="N81" s="332"/>
      <c r="O81" s="313"/>
      <c r="P81" s="313"/>
      <c r="Q81" s="313"/>
      <c r="R81" s="313"/>
      <c r="S81" s="313"/>
      <c r="T81" s="313"/>
      <c r="U81" s="313"/>
      <c r="V81" s="359"/>
      <c r="W81" s="313"/>
      <c r="X81" s="313"/>
      <c r="Y81" s="313"/>
      <c r="Z81" s="313"/>
    </row>
    <row r="82" spans="1:26"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O82" s="313"/>
      <c r="P82" s="313"/>
      <c r="Q82" s="313"/>
      <c r="R82" s="313"/>
      <c r="S82" s="313"/>
      <c r="T82" s="313"/>
      <c r="U82" s="313"/>
      <c r="V82" s="359"/>
      <c r="W82" s="313"/>
      <c r="X82" s="313"/>
      <c r="Y82" s="313"/>
      <c r="Z82" s="313"/>
    </row>
    <row r="83" spans="1:26" ht="12.75" customHeight="1" x14ac:dyDescent="0.2">
      <c r="A83" s="389"/>
      <c r="B83" s="333"/>
      <c r="C83" s="333"/>
      <c r="D83" s="334"/>
      <c r="E83" s="333"/>
      <c r="F83" s="333"/>
      <c r="G83" s="394"/>
      <c r="H83" s="395"/>
      <c r="I83" s="396"/>
      <c r="J83" s="354" t="s">
        <v>39</v>
      </c>
      <c r="K83" s="354"/>
      <c r="L83" s="354"/>
      <c r="M83" s="355"/>
      <c r="N83" s="332"/>
      <c r="O83" s="313"/>
      <c r="P83" s="313"/>
      <c r="Q83" s="313"/>
      <c r="R83" s="313"/>
      <c r="S83" s="313"/>
      <c r="T83" s="313"/>
      <c r="U83" s="313"/>
      <c r="V83" s="359"/>
      <c r="W83" s="313"/>
      <c r="X83" s="313"/>
      <c r="Y83" s="313"/>
      <c r="Z83" s="313"/>
    </row>
    <row r="84" spans="1:26" ht="12.75" customHeight="1" x14ac:dyDescent="0.2">
      <c r="A84" s="389"/>
      <c r="B84" s="341" t="s">
        <v>29</v>
      </c>
      <c r="C84" s="341" t="s">
        <v>30</v>
      </c>
      <c r="D84" s="341" t="s">
        <v>31</v>
      </c>
      <c r="E84" s="397" t="s">
        <v>32</v>
      </c>
      <c r="F84" s="398"/>
      <c r="G84" s="399"/>
      <c r="H84" s="395"/>
      <c r="I84" s="396"/>
      <c r="J84" s="342" t="s">
        <v>40</v>
      </c>
      <c r="K84" s="357"/>
      <c r="L84" s="357"/>
      <c r="M84" s="358"/>
      <c r="N84" s="332"/>
      <c r="O84" s="313"/>
      <c r="P84" s="313"/>
      <c r="Q84" s="313"/>
      <c r="R84" s="313"/>
      <c r="S84" s="313"/>
      <c r="T84" s="313"/>
      <c r="U84" s="313"/>
      <c r="V84" s="359"/>
      <c r="W84" s="313"/>
      <c r="X84" s="313"/>
      <c r="Y84" s="313"/>
      <c r="Z84" s="313"/>
    </row>
    <row r="85" spans="1:26" ht="12.75" customHeight="1" thickBot="1" x14ac:dyDescent="0.25">
      <c r="A85" s="390"/>
      <c r="B85" s="333"/>
      <c r="C85" s="333"/>
      <c r="D85" s="345"/>
      <c r="E85" s="360" t="s">
        <v>36</v>
      </c>
      <c r="F85" s="361"/>
      <c r="G85" s="400"/>
      <c r="H85" s="401"/>
      <c r="I85" s="402"/>
      <c r="J85" s="342" t="s">
        <v>41</v>
      </c>
      <c r="K85" s="357"/>
      <c r="L85" s="357"/>
      <c r="M85" s="358"/>
      <c r="N85" s="332"/>
      <c r="O85" s="313"/>
      <c r="P85" s="313"/>
      <c r="Q85" s="313"/>
      <c r="R85" s="313"/>
      <c r="S85" s="313"/>
      <c r="T85" s="313"/>
      <c r="U85" s="313"/>
      <c r="V85" s="359"/>
      <c r="W85" s="313"/>
      <c r="X85" s="313"/>
      <c r="Y85" s="313"/>
      <c r="Z85" s="313"/>
    </row>
    <row r="86" spans="1:26"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O86" s="313"/>
      <c r="P86" s="313"/>
      <c r="Q86" s="313"/>
      <c r="R86" s="313"/>
      <c r="S86" s="313"/>
      <c r="T86" s="313"/>
      <c r="U86" s="313"/>
      <c r="V86" s="359"/>
      <c r="W86" s="313"/>
      <c r="X86" s="313"/>
      <c r="Y86" s="313"/>
      <c r="Z86" s="313"/>
    </row>
    <row r="87" spans="1:26" ht="12.75" customHeight="1" x14ac:dyDescent="0.2">
      <c r="A87" s="389"/>
      <c r="B87" s="333"/>
      <c r="C87" s="333"/>
      <c r="D87" s="334"/>
      <c r="E87" s="333"/>
      <c r="F87" s="333"/>
      <c r="G87" s="394"/>
      <c r="H87" s="395"/>
      <c r="I87" s="396"/>
      <c r="J87" s="354" t="s">
        <v>39</v>
      </c>
      <c r="K87" s="354"/>
      <c r="L87" s="354"/>
      <c r="M87" s="355"/>
      <c r="N87" s="332"/>
      <c r="O87" s="313"/>
      <c r="P87" s="313"/>
      <c r="Q87" s="313"/>
      <c r="R87" s="313"/>
      <c r="S87" s="313"/>
      <c r="T87" s="313"/>
      <c r="U87" s="313"/>
      <c r="V87" s="359"/>
      <c r="W87" s="313"/>
      <c r="X87" s="313"/>
      <c r="Y87" s="313"/>
      <c r="Z87" s="313"/>
    </row>
    <row r="88" spans="1:26" ht="12.75" customHeight="1" x14ac:dyDescent="0.2">
      <c r="A88" s="389"/>
      <c r="B88" s="341" t="s">
        <v>29</v>
      </c>
      <c r="C88" s="341" t="s">
        <v>30</v>
      </c>
      <c r="D88" s="341" t="s">
        <v>31</v>
      </c>
      <c r="E88" s="397" t="s">
        <v>32</v>
      </c>
      <c r="F88" s="398"/>
      <c r="G88" s="399"/>
      <c r="H88" s="395"/>
      <c r="I88" s="396"/>
      <c r="J88" s="342" t="s">
        <v>40</v>
      </c>
      <c r="K88" s="357"/>
      <c r="L88" s="357"/>
      <c r="M88" s="358"/>
      <c r="N88" s="332"/>
      <c r="O88" s="313"/>
      <c r="P88" s="313"/>
      <c r="Q88" s="313"/>
      <c r="R88" s="313"/>
      <c r="S88" s="313"/>
      <c r="T88" s="313"/>
      <c r="U88" s="313"/>
      <c r="V88" s="359"/>
      <c r="W88" s="313"/>
      <c r="X88" s="313"/>
      <c r="Y88" s="313"/>
      <c r="Z88" s="313"/>
    </row>
    <row r="89" spans="1:26" ht="12.75" customHeight="1" thickBot="1" x14ac:dyDescent="0.25">
      <c r="A89" s="390"/>
      <c r="B89" s="333"/>
      <c r="C89" s="333"/>
      <c r="D89" s="345"/>
      <c r="E89" s="360" t="s">
        <v>36</v>
      </c>
      <c r="F89" s="361"/>
      <c r="G89" s="400"/>
      <c r="H89" s="401"/>
      <c r="I89" s="402"/>
      <c r="J89" s="342" t="s">
        <v>41</v>
      </c>
      <c r="K89" s="357"/>
      <c r="L89" s="357"/>
      <c r="M89" s="358"/>
      <c r="N89" s="332"/>
      <c r="O89" s="313"/>
      <c r="P89" s="313"/>
      <c r="Q89" s="313"/>
      <c r="R89" s="313"/>
      <c r="S89" s="313"/>
      <c r="T89" s="313"/>
      <c r="U89" s="313"/>
      <c r="V89" s="359"/>
      <c r="W89" s="313"/>
      <c r="X89" s="313"/>
      <c r="Y89" s="313"/>
      <c r="Z89" s="313"/>
    </row>
    <row r="90" spans="1:26"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O90" s="313"/>
      <c r="P90" s="313"/>
      <c r="Q90" s="313"/>
      <c r="R90" s="313"/>
      <c r="S90" s="313"/>
      <c r="T90" s="313"/>
      <c r="U90" s="313"/>
      <c r="V90" s="359"/>
      <c r="W90" s="313"/>
      <c r="X90" s="313"/>
      <c r="Y90" s="313"/>
      <c r="Z90" s="313"/>
    </row>
    <row r="91" spans="1:26" ht="12.75" customHeight="1" x14ac:dyDescent="0.2">
      <c r="A91" s="389"/>
      <c r="B91" s="333"/>
      <c r="C91" s="333"/>
      <c r="D91" s="334"/>
      <c r="E91" s="333"/>
      <c r="F91" s="333"/>
      <c r="G91" s="394"/>
      <c r="H91" s="395"/>
      <c r="I91" s="396"/>
      <c r="J91" s="354" t="s">
        <v>39</v>
      </c>
      <c r="K91" s="354"/>
      <c r="L91" s="354"/>
      <c r="M91" s="355"/>
      <c r="N91" s="332"/>
      <c r="O91" s="313"/>
      <c r="P91" s="313"/>
      <c r="Q91" s="313"/>
      <c r="R91" s="313"/>
      <c r="S91" s="313"/>
      <c r="T91" s="313"/>
      <c r="U91" s="313"/>
      <c r="V91" s="359"/>
      <c r="W91" s="313"/>
      <c r="X91" s="313"/>
      <c r="Y91" s="313"/>
      <c r="Z91" s="313"/>
    </row>
    <row r="92" spans="1:26" ht="12.75" customHeight="1" x14ac:dyDescent="0.2">
      <c r="A92" s="389"/>
      <c r="B92" s="341" t="s">
        <v>29</v>
      </c>
      <c r="C92" s="341" t="s">
        <v>30</v>
      </c>
      <c r="D92" s="341" t="s">
        <v>31</v>
      </c>
      <c r="E92" s="397" t="s">
        <v>32</v>
      </c>
      <c r="F92" s="398"/>
      <c r="G92" s="399"/>
      <c r="H92" s="395"/>
      <c r="I92" s="396"/>
      <c r="J92" s="342" t="s">
        <v>40</v>
      </c>
      <c r="K92" s="357"/>
      <c r="L92" s="357"/>
      <c r="M92" s="358"/>
      <c r="N92" s="332"/>
      <c r="O92" s="313"/>
      <c r="P92" s="313"/>
      <c r="Q92" s="313"/>
      <c r="R92" s="313"/>
      <c r="S92" s="313"/>
      <c r="T92" s="313"/>
      <c r="U92" s="313"/>
      <c r="V92" s="359"/>
      <c r="W92" s="313"/>
      <c r="X92" s="313"/>
      <c r="Y92" s="313"/>
      <c r="Z92" s="313"/>
    </row>
    <row r="93" spans="1:26" ht="12.75" customHeight="1" thickBot="1" x14ac:dyDescent="0.25">
      <c r="A93" s="390"/>
      <c r="B93" s="333"/>
      <c r="C93" s="333"/>
      <c r="D93" s="345"/>
      <c r="E93" s="360" t="s">
        <v>36</v>
      </c>
      <c r="F93" s="361"/>
      <c r="G93" s="400"/>
      <c r="H93" s="401"/>
      <c r="I93" s="402"/>
      <c r="J93" s="342" t="s">
        <v>41</v>
      </c>
      <c r="K93" s="357"/>
      <c r="L93" s="357"/>
      <c r="M93" s="358"/>
      <c r="N93" s="332"/>
      <c r="O93" s="313"/>
      <c r="P93" s="313"/>
      <c r="Q93" s="313"/>
      <c r="R93" s="313"/>
      <c r="S93" s="313"/>
      <c r="T93" s="313"/>
      <c r="U93" s="313"/>
      <c r="V93" s="359"/>
      <c r="W93" s="313"/>
      <c r="X93" s="313"/>
      <c r="Y93" s="313"/>
      <c r="Z93" s="313"/>
    </row>
    <row r="94" spans="1:26"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O94" s="313"/>
      <c r="P94" s="313"/>
      <c r="Q94" s="313"/>
      <c r="R94" s="313"/>
      <c r="S94" s="313"/>
      <c r="T94" s="313"/>
      <c r="U94" s="313"/>
      <c r="V94" s="359"/>
      <c r="W94" s="313"/>
      <c r="X94" s="313"/>
      <c r="Y94" s="313"/>
      <c r="Z94" s="313"/>
    </row>
    <row r="95" spans="1:26" ht="12.75" customHeight="1" x14ac:dyDescent="0.2">
      <c r="A95" s="389"/>
      <c r="B95" s="333"/>
      <c r="C95" s="333"/>
      <c r="D95" s="334"/>
      <c r="E95" s="333"/>
      <c r="F95" s="333"/>
      <c r="G95" s="394"/>
      <c r="H95" s="395"/>
      <c r="I95" s="396"/>
      <c r="J95" s="354" t="s">
        <v>39</v>
      </c>
      <c r="K95" s="354"/>
      <c r="L95" s="354"/>
      <c r="M95" s="355"/>
      <c r="N95" s="332"/>
      <c r="O95" s="313"/>
      <c r="P95" s="313"/>
      <c r="Q95" s="313"/>
      <c r="R95" s="313"/>
      <c r="S95" s="313"/>
      <c r="T95" s="313"/>
      <c r="U95" s="313"/>
      <c r="V95" s="359"/>
      <c r="W95" s="313"/>
      <c r="X95" s="313"/>
      <c r="Y95" s="313"/>
      <c r="Z95" s="313"/>
    </row>
    <row r="96" spans="1:26" ht="12.75" customHeight="1" x14ac:dyDescent="0.2">
      <c r="A96" s="389"/>
      <c r="B96" s="341" t="s">
        <v>29</v>
      </c>
      <c r="C96" s="341" t="s">
        <v>30</v>
      </c>
      <c r="D96" s="341" t="s">
        <v>31</v>
      </c>
      <c r="E96" s="397" t="s">
        <v>32</v>
      </c>
      <c r="F96" s="398"/>
      <c r="G96" s="399"/>
      <c r="H96" s="395"/>
      <c r="I96" s="396"/>
      <c r="J96" s="342" t="s">
        <v>40</v>
      </c>
      <c r="K96" s="357"/>
      <c r="L96" s="357"/>
      <c r="M96" s="358"/>
      <c r="N96" s="332"/>
      <c r="O96" s="313"/>
      <c r="P96" s="313"/>
      <c r="Q96" s="313"/>
      <c r="R96" s="313"/>
      <c r="S96" s="313"/>
      <c r="T96" s="313"/>
      <c r="U96" s="313"/>
      <c r="V96" s="359"/>
      <c r="W96" s="313"/>
      <c r="X96" s="313"/>
      <c r="Y96" s="313"/>
      <c r="Z96" s="313"/>
    </row>
    <row r="97" spans="1:26" ht="12.75" customHeight="1" thickBot="1" x14ac:dyDescent="0.25">
      <c r="A97" s="390"/>
      <c r="B97" s="333"/>
      <c r="C97" s="333"/>
      <c r="D97" s="345"/>
      <c r="E97" s="360" t="s">
        <v>36</v>
      </c>
      <c r="F97" s="361"/>
      <c r="G97" s="400"/>
      <c r="H97" s="401"/>
      <c r="I97" s="402"/>
      <c r="J97" s="342" t="s">
        <v>41</v>
      </c>
      <c r="K97" s="357"/>
      <c r="L97" s="357"/>
      <c r="M97" s="358"/>
      <c r="N97" s="332"/>
      <c r="O97" s="313"/>
      <c r="P97" s="313"/>
      <c r="Q97" s="313"/>
      <c r="R97" s="313"/>
      <c r="S97" s="313"/>
      <c r="T97" s="313"/>
      <c r="U97" s="313"/>
      <c r="V97" s="359"/>
      <c r="W97" s="313"/>
      <c r="X97" s="313"/>
      <c r="Y97" s="313"/>
      <c r="Z97" s="313"/>
    </row>
    <row r="98" spans="1:26"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O98" s="313"/>
      <c r="P98" s="313"/>
      <c r="Q98" s="313"/>
      <c r="R98" s="313"/>
      <c r="S98" s="313"/>
      <c r="T98" s="313"/>
      <c r="U98" s="313"/>
      <c r="V98" s="359"/>
      <c r="W98" s="313"/>
      <c r="X98" s="313"/>
      <c r="Y98" s="313"/>
      <c r="Z98" s="313"/>
    </row>
    <row r="99" spans="1:26" ht="12.75" customHeight="1" x14ac:dyDescent="0.2">
      <c r="A99" s="389"/>
      <c r="B99" s="333"/>
      <c r="C99" s="333"/>
      <c r="D99" s="334"/>
      <c r="E99" s="333"/>
      <c r="F99" s="333"/>
      <c r="G99" s="394"/>
      <c r="H99" s="395"/>
      <c r="I99" s="396"/>
      <c r="J99" s="354" t="s">
        <v>39</v>
      </c>
      <c r="K99" s="354"/>
      <c r="L99" s="354"/>
      <c r="M99" s="355"/>
      <c r="N99" s="332"/>
      <c r="O99" s="313"/>
      <c r="P99" s="313"/>
      <c r="Q99" s="313"/>
      <c r="R99" s="313"/>
      <c r="S99" s="313"/>
      <c r="T99" s="313"/>
      <c r="U99" s="313"/>
      <c r="V99" s="359"/>
      <c r="W99" s="313"/>
      <c r="X99" s="313"/>
      <c r="Y99" s="313"/>
      <c r="Z99" s="313"/>
    </row>
    <row r="100" spans="1:26" ht="12.75" customHeight="1" x14ac:dyDescent="0.2">
      <c r="A100" s="389"/>
      <c r="B100" s="341" t="s">
        <v>29</v>
      </c>
      <c r="C100" s="341" t="s">
        <v>30</v>
      </c>
      <c r="D100" s="341" t="s">
        <v>31</v>
      </c>
      <c r="E100" s="397" t="s">
        <v>32</v>
      </c>
      <c r="F100" s="398"/>
      <c r="G100" s="399"/>
      <c r="H100" s="395"/>
      <c r="I100" s="396"/>
      <c r="J100" s="342" t="s">
        <v>40</v>
      </c>
      <c r="K100" s="357"/>
      <c r="L100" s="357"/>
      <c r="M100" s="358"/>
      <c r="N100" s="332"/>
      <c r="O100" s="313"/>
      <c r="P100" s="313"/>
      <c r="Q100" s="313"/>
      <c r="R100" s="313"/>
      <c r="S100" s="313"/>
      <c r="T100" s="313"/>
      <c r="U100" s="313"/>
      <c r="V100" s="359"/>
      <c r="W100" s="313"/>
      <c r="X100" s="313"/>
      <c r="Y100" s="313"/>
      <c r="Z100" s="313"/>
    </row>
    <row r="101" spans="1:26" ht="12.75" customHeight="1" thickBot="1" x14ac:dyDescent="0.25">
      <c r="A101" s="390"/>
      <c r="B101" s="333"/>
      <c r="C101" s="333"/>
      <c r="D101" s="345"/>
      <c r="E101" s="360" t="s">
        <v>36</v>
      </c>
      <c r="F101" s="361"/>
      <c r="G101" s="400"/>
      <c r="H101" s="401"/>
      <c r="I101" s="402"/>
      <c r="J101" s="342" t="s">
        <v>41</v>
      </c>
      <c r="K101" s="357"/>
      <c r="L101" s="357"/>
      <c r="M101" s="358"/>
      <c r="N101" s="332"/>
      <c r="O101" s="313"/>
      <c r="P101" s="313"/>
      <c r="Q101" s="313"/>
      <c r="R101" s="313"/>
      <c r="S101" s="313"/>
      <c r="T101" s="313"/>
      <c r="U101" s="313"/>
      <c r="V101" s="359"/>
      <c r="W101" s="313"/>
      <c r="X101" s="313"/>
      <c r="Y101" s="313"/>
      <c r="Z101" s="313"/>
    </row>
    <row r="102" spans="1:26"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O102" s="313"/>
      <c r="P102" s="313"/>
      <c r="Q102" s="313"/>
      <c r="R102" s="313"/>
      <c r="S102" s="313"/>
      <c r="T102" s="313"/>
      <c r="U102" s="313"/>
      <c r="V102" s="359"/>
      <c r="W102" s="313"/>
      <c r="X102" s="313"/>
      <c r="Y102" s="313"/>
      <c r="Z102" s="313"/>
    </row>
    <row r="103" spans="1:26" ht="12.75" customHeight="1" x14ac:dyDescent="0.2">
      <c r="A103" s="389"/>
      <c r="B103" s="333"/>
      <c r="C103" s="333"/>
      <c r="D103" s="334"/>
      <c r="E103" s="333"/>
      <c r="F103" s="333"/>
      <c r="G103" s="394"/>
      <c r="H103" s="395"/>
      <c r="I103" s="396"/>
      <c r="J103" s="354" t="s">
        <v>39</v>
      </c>
      <c r="K103" s="354"/>
      <c r="L103" s="354"/>
      <c r="M103" s="355"/>
      <c r="N103" s="332"/>
      <c r="O103" s="313"/>
      <c r="P103" s="313"/>
      <c r="Q103" s="313"/>
      <c r="R103" s="313"/>
      <c r="S103" s="313"/>
      <c r="T103" s="313"/>
      <c r="U103" s="313"/>
      <c r="V103" s="359"/>
      <c r="W103" s="313"/>
      <c r="X103" s="313"/>
      <c r="Y103" s="313"/>
      <c r="Z103" s="313"/>
    </row>
    <row r="104" spans="1:26" ht="12.75" customHeight="1" x14ac:dyDescent="0.2">
      <c r="A104" s="389"/>
      <c r="B104" s="341" t="s">
        <v>29</v>
      </c>
      <c r="C104" s="341" t="s">
        <v>30</v>
      </c>
      <c r="D104" s="341" t="s">
        <v>31</v>
      </c>
      <c r="E104" s="397" t="s">
        <v>32</v>
      </c>
      <c r="F104" s="398"/>
      <c r="G104" s="399"/>
      <c r="H104" s="395"/>
      <c r="I104" s="396"/>
      <c r="J104" s="342" t="s">
        <v>40</v>
      </c>
      <c r="K104" s="357"/>
      <c r="L104" s="357"/>
      <c r="M104" s="358"/>
      <c r="N104" s="332"/>
      <c r="O104" s="313"/>
      <c r="P104" s="313"/>
      <c r="Q104" s="313"/>
      <c r="R104" s="313"/>
      <c r="S104" s="313"/>
      <c r="T104" s="313"/>
      <c r="U104" s="313"/>
      <c r="V104" s="359"/>
      <c r="W104" s="313"/>
      <c r="X104" s="313"/>
      <c r="Y104" s="313"/>
      <c r="Z104" s="313"/>
    </row>
    <row r="105" spans="1:26" ht="12.75" customHeight="1" thickBot="1" x14ac:dyDescent="0.25">
      <c r="A105" s="390"/>
      <c r="B105" s="333"/>
      <c r="C105" s="333"/>
      <c r="D105" s="345"/>
      <c r="E105" s="360" t="s">
        <v>36</v>
      </c>
      <c r="F105" s="361"/>
      <c r="G105" s="400"/>
      <c r="H105" s="401"/>
      <c r="I105" s="402"/>
      <c r="J105" s="342" t="s">
        <v>41</v>
      </c>
      <c r="K105" s="357"/>
      <c r="L105" s="357"/>
      <c r="M105" s="358"/>
      <c r="N105" s="332"/>
      <c r="O105" s="313"/>
      <c r="P105" s="313"/>
      <c r="Q105" s="313"/>
      <c r="R105" s="313"/>
      <c r="S105" s="313"/>
      <c r="T105" s="313"/>
      <c r="U105" s="313"/>
      <c r="V105" s="359"/>
      <c r="W105" s="313"/>
      <c r="X105" s="313"/>
      <c r="Y105" s="313"/>
      <c r="Z105" s="313"/>
    </row>
    <row r="106" spans="1:26"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O106" s="313"/>
      <c r="P106" s="313"/>
      <c r="Q106" s="313"/>
      <c r="R106" s="313"/>
      <c r="S106" s="313"/>
      <c r="T106" s="313"/>
      <c r="U106" s="313"/>
      <c r="V106" s="359"/>
      <c r="W106" s="313"/>
      <c r="X106" s="313"/>
      <c r="Y106" s="313"/>
      <c r="Z106" s="313"/>
    </row>
    <row r="107" spans="1:26" ht="12.75" customHeight="1" x14ac:dyDescent="0.2">
      <c r="A107" s="389"/>
      <c r="B107" s="333"/>
      <c r="C107" s="333"/>
      <c r="D107" s="334"/>
      <c r="E107" s="333"/>
      <c r="F107" s="333"/>
      <c r="G107" s="394"/>
      <c r="H107" s="395"/>
      <c r="I107" s="396"/>
      <c r="J107" s="354" t="s">
        <v>39</v>
      </c>
      <c r="K107" s="354"/>
      <c r="L107" s="354"/>
      <c r="M107" s="355"/>
      <c r="N107" s="332"/>
      <c r="O107" s="313"/>
      <c r="P107" s="313"/>
      <c r="Q107" s="313"/>
      <c r="R107" s="313"/>
      <c r="S107" s="313"/>
      <c r="T107" s="313"/>
      <c r="U107" s="313"/>
      <c r="V107" s="359"/>
      <c r="W107" s="313"/>
      <c r="X107" s="313"/>
      <c r="Y107" s="313"/>
      <c r="Z107" s="313"/>
    </row>
    <row r="108" spans="1:26" ht="12.75" customHeight="1" x14ac:dyDescent="0.2">
      <c r="A108" s="389"/>
      <c r="B108" s="341" t="s">
        <v>29</v>
      </c>
      <c r="C108" s="341" t="s">
        <v>30</v>
      </c>
      <c r="D108" s="341" t="s">
        <v>31</v>
      </c>
      <c r="E108" s="397" t="s">
        <v>32</v>
      </c>
      <c r="F108" s="398"/>
      <c r="G108" s="399"/>
      <c r="H108" s="395"/>
      <c r="I108" s="396"/>
      <c r="J108" s="342" t="s">
        <v>40</v>
      </c>
      <c r="K108" s="357"/>
      <c r="L108" s="357"/>
      <c r="M108" s="358"/>
      <c r="N108" s="332"/>
      <c r="O108" s="313"/>
      <c r="P108" s="313"/>
      <c r="Q108" s="313"/>
      <c r="R108" s="313"/>
      <c r="S108" s="313"/>
      <c r="T108" s="313"/>
      <c r="U108" s="313"/>
      <c r="V108" s="359"/>
      <c r="W108" s="313"/>
      <c r="X108" s="313"/>
      <c r="Y108" s="313"/>
      <c r="Z108" s="313"/>
    </row>
    <row r="109" spans="1:26" ht="12.75" customHeight="1" thickBot="1" x14ac:dyDescent="0.25">
      <c r="A109" s="390"/>
      <c r="B109" s="333"/>
      <c r="C109" s="333"/>
      <c r="D109" s="345"/>
      <c r="E109" s="360" t="s">
        <v>36</v>
      </c>
      <c r="F109" s="361"/>
      <c r="G109" s="400"/>
      <c r="H109" s="401"/>
      <c r="I109" s="402"/>
      <c r="J109" s="342" t="s">
        <v>41</v>
      </c>
      <c r="K109" s="357"/>
      <c r="L109" s="357"/>
      <c r="M109" s="358"/>
      <c r="N109" s="332"/>
      <c r="O109" s="313"/>
      <c r="P109" s="313"/>
      <c r="Q109" s="313"/>
      <c r="R109" s="313"/>
      <c r="S109" s="313"/>
      <c r="T109" s="313"/>
      <c r="U109" s="313"/>
      <c r="V109" s="359"/>
      <c r="W109" s="313"/>
      <c r="X109" s="313"/>
      <c r="Y109" s="313"/>
      <c r="Z109" s="313"/>
    </row>
    <row r="110" spans="1:26"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O110" s="313"/>
      <c r="P110" s="313"/>
      <c r="Q110" s="313"/>
      <c r="R110" s="313"/>
      <c r="S110" s="313"/>
      <c r="T110" s="313"/>
      <c r="U110" s="313"/>
      <c r="V110" s="359"/>
      <c r="W110" s="313"/>
      <c r="X110" s="313"/>
      <c r="Y110" s="313"/>
      <c r="Z110" s="313"/>
    </row>
    <row r="111" spans="1:26" ht="12.75" customHeight="1" x14ac:dyDescent="0.2">
      <c r="A111" s="389"/>
      <c r="B111" s="333"/>
      <c r="C111" s="333"/>
      <c r="D111" s="334"/>
      <c r="E111" s="333"/>
      <c r="F111" s="333"/>
      <c r="G111" s="394"/>
      <c r="H111" s="395"/>
      <c r="I111" s="396"/>
      <c r="J111" s="354" t="s">
        <v>39</v>
      </c>
      <c r="K111" s="354"/>
      <c r="L111" s="354"/>
      <c r="M111" s="355"/>
      <c r="N111" s="332"/>
      <c r="O111" s="313"/>
      <c r="P111" s="313"/>
      <c r="Q111" s="313"/>
      <c r="R111" s="313"/>
      <c r="S111" s="313"/>
      <c r="T111" s="313"/>
      <c r="U111" s="313"/>
      <c r="V111" s="359"/>
      <c r="W111" s="313"/>
      <c r="X111" s="313"/>
      <c r="Y111" s="313"/>
      <c r="Z111" s="313"/>
    </row>
    <row r="112" spans="1:26" ht="12.75" customHeight="1" x14ac:dyDescent="0.2">
      <c r="A112" s="389"/>
      <c r="B112" s="341" t="s">
        <v>29</v>
      </c>
      <c r="C112" s="341" t="s">
        <v>30</v>
      </c>
      <c r="D112" s="341" t="s">
        <v>31</v>
      </c>
      <c r="E112" s="397" t="s">
        <v>32</v>
      </c>
      <c r="F112" s="398"/>
      <c r="G112" s="399"/>
      <c r="H112" s="395"/>
      <c r="I112" s="396"/>
      <c r="J112" s="342" t="s">
        <v>40</v>
      </c>
      <c r="K112" s="357"/>
      <c r="L112" s="357"/>
      <c r="M112" s="358"/>
      <c r="N112" s="332"/>
      <c r="O112" s="313"/>
      <c r="P112" s="313"/>
      <c r="Q112" s="313"/>
      <c r="R112" s="313"/>
      <c r="S112" s="313"/>
      <c r="T112" s="313"/>
      <c r="U112" s="313"/>
      <c r="V112" s="359"/>
      <c r="W112" s="313"/>
      <c r="X112" s="313"/>
      <c r="Y112" s="313"/>
      <c r="Z112" s="313"/>
    </row>
    <row r="113" spans="1:26" ht="12.75" customHeight="1" thickBot="1" x14ac:dyDescent="0.25">
      <c r="A113" s="390"/>
      <c r="B113" s="333"/>
      <c r="C113" s="333"/>
      <c r="D113" s="345"/>
      <c r="E113" s="360" t="s">
        <v>36</v>
      </c>
      <c r="F113" s="361"/>
      <c r="G113" s="400"/>
      <c r="H113" s="401"/>
      <c r="I113" s="402"/>
      <c r="J113" s="342" t="s">
        <v>41</v>
      </c>
      <c r="K113" s="357"/>
      <c r="L113" s="357"/>
      <c r="M113" s="358"/>
      <c r="N113" s="332"/>
      <c r="O113" s="313"/>
      <c r="P113" s="313"/>
      <c r="Q113" s="313"/>
      <c r="R113" s="313"/>
      <c r="S113" s="313"/>
      <c r="T113" s="313"/>
      <c r="U113" s="313"/>
      <c r="V113" s="359"/>
      <c r="W113" s="313"/>
      <c r="X113" s="313"/>
      <c r="Y113" s="313"/>
      <c r="Z113" s="313"/>
    </row>
    <row r="114" spans="1:26"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O114" s="313"/>
      <c r="P114" s="313"/>
      <c r="Q114" s="313"/>
      <c r="R114" s="313"/>
      <c r="S114" s="313"/>
      <c r="T114" s="313"/>
      <c r="U114" s="313"/>
      <c r="V114" s="359"/>
      <c r="W114" s="313"/>
      <c r="X114" s="313"/>
      <c r="Y114" s="313"/>
      <c r="Z114" s="313"/>
    </row>
    <row r="115" spans="1:26" ht="12.75" customHeight="1" x14ac:dyDescent="0.2">
      <c r="A115" s="389"/>
      <c r="B115" s="333"/>
      <c r="C115" s="333"/>
      <c r="D115" s="334"/>
      <c r="E115" s="333"/>
      <c r="F115" s="333"/>
      <c r="G115" s="394"/>
      <c r="H115" s="395"/>
      <c r="I115" s="396"/>
      <c r="J115" s="354" t="s">
        <v>39</v>
      </c>
      <c r="K115" s="354"/>
      <c r="L115" s="354"/>
      <c r="M115" s="355"/>
      <c r="N115" s="332"/>
      <c r="O115" s="313"/>
      <c r="P115" s="313"/>
      <c r="Q115" s="313"/>
      <c r="R115" s="313"/>
      <c r="S115" s="313"/>
      <c r="T115" s="313"/>
      <c r="U115" s="313"/>
      <c r="V115" s="359"/>
      <c r="W115" s="313"/>
      <c r="X115" s="313"/>
      <c r="Y115" s="313"/>
      <c r="Z115" s="313"/>
    </row>
    <row r="116" spans="1:26" ht="12.75" customHeight="1" x14ac:dyDescent="0.2">
      <c r="A116" s="389"/>
      <c r="B116" s="341" t="s">
        <v>29</v>
      </c>
      <c r="C116" s="341" t="s">
        <v>30</v>
      </c>
      <c r="D116" s="341" t="s">
        <v>31</v>
      </c>
      <c r="E116" s="397" t="s">
        <v>32</v>
      </c>
      <c r="F116" s="398"/>
      <c r="G116" s="399"/>
      <c r="H116" s="395"/>
      <c r="I116" s="396"/>
      <c r="J116" s="342" t="s">
        <v>40</v>
      </c>
      <c r="K116" s="357"/>
      <c r="L116" s="357"/>
      <c r="M116" s="358"/>
      <c r="N116" s="332"/>
      <c r="O116" s="313"/>
      <c r="P116" s="313"/>
      <c r="Q116" s="313"/>
      <c r="R116" s="313"/>
      <c r="S116" s="313"/>
      <c r="T116" s="313"/>
      <c r="U116" s="313"/>
      <c r="V116" s="359"/>
      <c r="W116" s="313"/>
      <c r="X116" s="313"/>
      <c r="Y116" s="313"/>
      <c r="Z116" s="313"/>
    </row>
    <row r="117" spans="1:26" ht="12.75" customHeight="1" thickBot="1" x14ac:dyDescent="0.25">
      <c r="A117" s="390"/>
      <c r="B117" s="333"/>
      <c r="C117" s="333"/>
      <c r="D117" s="345"/>
      <c r="E117" s="360" t="s">
        <v>36</v>
      </c>
      <c r="F117" s="361"/>
      <c r="G117" s="400"/>
      <c r="H117" s="401"/>
      <c r="I117" s="402"/>
      <c r="J117" s="342" t="s">
        <v>41</v>
      </c>
      <c r="K117" s="357"/>
      <c r="L117" s="357"/>
      <c r="M117" s="358"/>
      <c r="N117" s="332"/>
      <c r="O117" s="313"/>
      <c r="P117" s="313"/>
      <c r="Q117" s="313"/>
      <c r="R117" s="313"/>
      <c r="S117" s="313"/>
      <c r="T117" s="313"/>
      <c r="U117" s="313"/>
      <c r="V117" s="359"/>
      <c r="W117" s="313"/>
      <c r="X117" s="313"/>
      <c r="Y117" s="313"/>
      <c r="Z117" s="313"/>
    </row>
    <row r="118" spans="1:26"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O118" s="313"/>
      <c r="P118" s="313"/>
      <c r="Q118" s="313"/>
      <c r="R118" s="313"/>
      <c r="S118" s="313"/>
      <c r="T118" s="313"/>
      <c r="U118" s="313"/>
      <c r="V118" s="359"/>
      <c r="W118" s="313"/>
      <c r="X118" s="313"/>
      <c r="Y118" s="313"/>
      <c r="Z118" s="313"/>
    </row>
    <row r="119" spans="1:26" ht="12.75" customHeight="1" x14ac:dyDescent="0.2">
      <c r="A119" s="389"/>
      <c r="B119" s="333"/>
      <c r="C119" s="333"/>
      <c r="D119" s="334"/>
      <c r="E119" s="333"/>
      <c r="F119" s="333"/>
      <c r="G119" s="394"/>
      <c r="H119" s="395"/>
      <c r="I119" s="396"/>
      <c r="J119" s="354" t="s">
        <v>39</v>
      </c>
      <c r="K119" s="354"/>
      <c r="L119" s="354"/>
      <c r="M119" s="355"/>
      <c r="N119" s="332"/>
      <c r="O119" s="313"/>
      <c r="P119" s="313"/>
      <c r="Q119" s="313"/>
      <c r="R119" s="313"/>
      <c r="S119" s="313"/>
      <c r="T119" s="313"/>
      <c r="U119" s="313"/>
      <c r="V119" s="359"/>
      <c r="W119" s="313"/>
      <c r="X119" s="313"/>
      <c r="Y119" s="313"/>
      <c r="Z119" s="313"/>
    </row>
    <row r="120" spans="1:26" ht="12.75" customHeight="1" x14ac:dyDescent="0.2">
      <c r="A120" s="389"/>
      <c r="B120" s="341" t="s">
        <v>29</v>
      </c>
      <c r="C120" s="341" t="s">
        <v>30</v>
      </c>
      <c r="D120" s="341" t="s">
        <v>31</v>
      </c>
      <c r="E120" s="397" t="s">
        <v>32</v>
      </c>
      <c r="F120" s="398"/>
      <c r="G120" s="399"/>
      <c r="H120" s="395"/>
      <c r="I120" s="396"/>
      <c r="J120" s="342" t="s">
        <v>40</v>
      </c>
      <c r="K120" s="357"/>
      <c r="L120" s="357"/>
      <c r="M120" s="358"/>
      <c r="N120" s="332"/>
      <c r="O120" s="313"/>
      <c r="P120" s="313"/>
      <c r="Q120" s="313"/>
      <c r="R120" s="313"/>
      <c r="S120" s="313"/>
      <c r="T120" s="313"/>
      <c r="U120" s="313"/>
      <c r="V120" s="359"/>
      <c r="W120" s="313"/>
      <c r="X120" s="313"/>
      <c r="Y120" s="313"/>
      <c r="Z120" s="313"/>
    </row>
    <row r="121" spans="1:26" ht="12.75" customHeight="1" thickBot="1" x14ac:dyDescent="0.25">
      <c r="A121" s="390"/>
      <c r="B121" s="333"/>
      <c r="C121" s="333"/>
      <c r="D121" s="345"/>
      <c r="E121" s="360" t="s">
        <v>36</v>
      </c>
      <c r="F121" s="361"/>
      <c r="G121" s="400"/>
      <c r="H121" s="401"/>
      <c r="I121" s="402"/>
      <c r="J121" s="342" t="s">
        <v>41</v>
      </c>
      <c r="K121" s="357"/>
      <c r="L121" s="357"/>
      <c r="M121" s="358"/>
      <c r="N121" s="332"/>
      <c r="O121" s="313"/>
      <c r="P121" s="313"/>
      <c r="Q121" s="313"/>
      <c r="R121" s="313"/>
      <c r="S121" s="313"/>
      <c r="T121" s="313"/>
      <c r="U121" s="313"/>
      <c r="V121" s="359"/>
      <c r="W121" s="313"/>
      <c r="X121" s="313"/>
      <c r="Y121" s="313"/>
      <c r="Z121" s="313"/>
    </row>
    <row r="122" spans="1:26"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O122" s="313"/>
      <c r="P122" s="313"/>
      <c r="Q122" s="313"/>
      <c r="R122" s="313"/>
      <c r="S122" s="313"/>
      <c r="T122" s="313"/>
      <c r="U122" s="313"/>
      <c r="V122" s="359"/>
      <c r="W122" s="313"/>
      <c r="X122" s="313"/>
      <c r="Y122" s="313"/>
      <c r="Z122" s="313"/>
    </row>
    <row r="123" spans="1:26" ht="12.75" customHeight="1" x14ac:dyDescent="0.2">
      <c r="A123" s="389"/>
      <c r="B123" s="333"/>
      <c r="C123" s="333"/>
      <c r="D123" s="334"/>
      <c r="E123" s="333"/>
      <c r="F123" s="333"/>
      <c r="G123" s="394"/>
      <c r="H123" s="395"/>
      <c r="I123" s="396"/>
      <c r="J123" s="354" t="s">
        <v>39</v>
      </c>
      <c r="K123" s="354"/>
      <c r="L123" s="354"/>
      <c r="M123" s="355"/>
      <c r="N123" s="332"/>
      <c r="O123" s="313"/>
      <c r="P123" s="313"/>
      <c r="Q123" s="313"/>
      <c r="R123" s="313"/>
      <c r="S123" s="313"/>
      <c r="T123" s="313"/>
      <c r="U123" s="313"/>
      <c r="V123" s="359"/>
      <c r="W123" s="313"/>
      <c r="X123" s="313"/>
      <c r="Y123" s="313"/>
      <c r="Z123" s="313"/>
    </row>
    <row r="124" spans="1:26" ht="12.75" customHeight="1" x14ac:dyDescent="0.2">
      <c r="A124" s="389"/>
      <c r="B124" s="341" t="s">
        <v>29</v>
      </c>
      <c r="C124" s="341" t="s">
        <v>30</v>
      </c>
      <c r="D124" s="341" t="s">
        <v>31</v>
      </c>
      <c r="E124" s="397" t="s">
        <v>32</v>
      </c>
      <c r="F124" s="398"/>
      <c r="G124" s="399"/>
      <c r="H124" s="395"/>
      <c r="I124" s="396"/>
      <c r="J124" s="342" t="s">
        <v>40</v>
      </c>
      <c r="K124" s="357"/>
      <c r="L124" s="357"/>
      <c r="M124" s="358"/>
      <c r="N124" s="332"/>
      <c r="O124" s="313"/>
      <c r="P124" s="313"/>
      <c r="Q124" s="313"/>
      <c r="R124" s="313"/>
      <c r="S124" s="313"/>
      <c r="T124" s="313"/>
      <c r="U124" s="313"/>
      <c r="V124" s="359"/>
      <c r="W124" s="313"/>
      <c r="X124" s="313"/>
      <c r="Y124" s="313"/>
      <c r="Z124" s="313"/>
    </row>
    <row r="125" spans="1:26" ht="12.75" customHeight="1" thickBot="1" x14ac:dyDescent="0.25">
      <c r="A125" s="390"/>
      <c r="B125" s="333"/>
      <c r="C125" s="333"/>
      <c r="D125" s="345"/>
      <c r="E125" s="360" t="s">
        <v>36</v>
      </c>
      <c r="F125" s="361"/>
      <c r="G125" s="400"/>
      <c r="H125" s="401"/>
      <c r="I125" s="402"/>
      <c r="J125" s="342" t="s">
        <v>41</v>
      </c>
      <c r="K125" s="357"/>
      <c r="L125" s="357"/>
      <c r="M125" s="358"/>
      <c r="N125" s="332"/>
      <c r="O125" s="313"/>
      <c r="P125" s="313"/>
      <c r="Q125" s="313"/>
      <c r="R125" s="313"/>
      <c r="S125" s="313"/>
      <c r="T125" s="313"/>
      <c r="U125" s="313"/>
      <c r="V125" s="359"/>
      <c r="W125" s="313"/>
      <c r="X125" s="313"/>
      <c r="Y125" s="313"/>
      <c r="Z125" s="313"/>
    </row>
    <row r="126" spans="1:26"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O126" s="313"/>
      <c r="P126" s="313"/>
      <c r="Q126" s="313"/>
      <c r="R126" s="313"/>
      <c r="S126" s="313"/>
      <c r="T126" s="313"/>
      <c r="U126" s="313"/>
      <c r="V126" s="359"/>
      <c r="W126" s="313"/>
      <c r="X126" s="313"/>
      <c r="Y126" s="313"/>
      <c r="Z126" s="313"/>
    </row>
    <row r="127" spans="1:26" ht="12.75" customHeight="1" x14ac:dyDescent="0.2">
      <c r="A127" s="389"/>
      <c r="B127" s="333"/>
      <c r="C127" s="333"/>
      <c r="D127" s="334"/>
      <c r="E127" s="333"/>
      <c r="F127" s="333"/>
      <c r="G127" s="394"/>
      <c r="H127" s="395"/>
      <c r="I127" s="396"/>
      <c r="J127" s="354" t="s">
        <v>39</v>
      </c>
      <c r="K127" s="354"/>
      <c r="L127" s="354"/>
      <c r="M127" s="355"/>
      <c r="N127" s="332"/>
      <c r="O127" s="313"/>
      <c r="P127" s="313"/>
      <c r="Q127" s="313"/>
      <c r="R127" s="313"/>
      <c r="S127" s="313"/>
      <c r="T127" s="313"/>
      <c r="U127" s="313"/>
      <c r="V127" s="359"/>
      <c r="W127" s="313"/>
      <c r="X127" s="313"/>
      <c r="Y127" s="313"/>
      <c r="Z127" s="313"/>
    </row>
    <row r="128" spans="1:26" ht="12.75" customHeight="1" x14ac:dyDescent="0.2">
      <c r="A128" s="389"/>
      <c r="B128" s="341" t="s">
        <v>29</v>
      </c>
      <c r="C128" s="341" t="s">
        <v>30</v>
      </c>
      <c r="D128" s="341" t="s">
        <v>31</v>
      </c>
      <c r="E128" s="397" t="s">
        <v>32</v>
      </c>
      <c r="F128" s="398"/>
      <c r="G128" s="399"/>
      <c r="H128" s="395"/>
      <c r="I128" s="396"/>
      <c r="J128" s="342" t="s">
        <v>40</v>
      </c>
      <c r="K128" s="357"/>
      <c r="L128" s="357"/>
      <c r="M128" s="358"/>
      <c r="N128" s="332"/>
      <c r="O128" s="313"/>
      <c r="P128" s="313"/>
      <c r="Q128" s="313"/>
      <c r="R128" s="313"/>
      <c r="S128" s="313"/>
      <c r="T128" s="313"/>
      <c r="U128" s="313"/>
      <c r="V128" s="359"/>
      <c r="W128" s="313"/>
      <c r="X128" s="313"/>
      <c r="Y128" s="313"/>
      <c r="Z128" s="313"/>
    </row>
    <row r="129" spans="1:26" ht="12.75" customHeight="1" thickBot="1" x14ac:dyDescent="0.25">
      <c r="A129" s="390"/>
      <c r="B129" s="333"/>
      <c r="C129" s="333"/>
      <c r="D129" s="345"/>
      <c r="E129" s="360" t="s">
        <v>36</v>
      </c>
      <c r="F129" s="361"/>
      <c r="G129" s="400"/>
      <c r="H129" s="401"/>
      <c r="I129" s="402"/>
      <c r="J129" s="342" t="s">
        <v>41</v>
      </c>
      <c r="K129" s="357"/>
      <c r="L129" s="357"/>
      <c r="M129" s="358"/>
      <c r="N129" s="332"/>
      <c r="O129" s="313"/>
      <c r="P129" s="313"/>
      <c r="Q129" s="313"/>
      <c r="R129" s="313"/>
      <c r="S129" s="313"/>
      <c r="T129" s="313"/>
      <c r="U129" s="313"/>
      <c r="V129" s="359"/>
      <c r="W129" s="313"/>
      <c r="X129" s="313"/>
      <c r="Y129" s="313"/>
      <c r="Z129" s="313"/>
    </row>
    <row r="130" spans="1:26"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O130" s="313"/>
      <c r="P130" s="313"/>
      <c r="Q130" s="313"/>
      <c r="R130" s="313"/>
      <c r="S130" s="313"/>
      <c r="T130" s="313"/>
      <c r="U130" s="313"/>
      <c r="V130" s="359"/>
      <c r="W130" s="313"/>
      <c r="X130" s="313"/>
      <c r="Y130" s="313"/>
      <c r="Z130" s="313"/>
    </row>
    <row r="131" spans="1:26" ht="12.75" customHeight="1" x14ac:dyDescent="0.2">
      <c r="A131" s="389"/>
      <c r="B131" s="333"/>
      <c r="C131" s="333"/>
      <c r="D131" s="334"/>
      <c r="E131" s="333"/>
      <c r="F131" s="333"/>
      <c r="G131" s="394"/>
      <c r="H131" s="395"/>
      <c r="I131" s="396"/>
      <c r="J131" s="354" t="s">
        <v>39</v>
      </c>
      <c r="K131" s="354"/>
      <c r="L131" s="354"/>
      <c r="M131" s="355"/>
      <c r="N131" s="332"/>
      <c r="O131" s="313"/>
      <c r="P131" s="313"/>
      <c r="Q131" s="313"/>
      <c r="R131" s="313"/>
      <c r="S131" s="313"/>
      <c r="T131" s="313"/>
      <c r="U131" s="313"/>
      <c r="V131" s="359"/>
      <c r="W131" s="313"/>
      <c r="X131" s="313"/>
      <c r="Y131" s="313"/>
      <c r="Z131" s="313"/>
    </row>
    <row r="132" spans="1:26" ht="12.75" customHeight="1" x14ac:dyDescent="0.2">
      <c r="A132" s="389"/>
      <c r="B132" s="341" t="s">
        <v>29</v>
      </c>
      <c r="C132" s="341" t="s">
        <v>30</v>
      </c>
      <c r="D132" s="341" t="s">
        <v>31</v>
      </c>
      <c r="E132" s="397" t="s">
        <v>32</v>
      </c>
      <c r="F132" s="398"/>
      <c r="G132" s="399"/>
      <c r="H132" s="395"/>
      <c r="I132" s="396"/>
      <c r="J132" s="342" t="s">
        <v>40</v>
      </c>
      <c r="K132" s="357"/>
      <c r="L132" s="357"/>
      <c r="M132" s="358"/>
      <c r="N132" s="332"/>
      <c r="O132" s="313"/>
      <c r="P132" s="313"/>
      <c r="Q132" s="313"/>
      <c r="R132" s="313"/>
      <c r="S132" s="313"/>
      <c r="T132" s="313"/>
      <c r="U132" s="313"/>
      <c r="V132" s="359"/>
      <c r="W132" s="313"/>
      <c r="X132" s="313"/>
      <c r="Y132" s="313"/>
      <c r="Z132" s="313"/>
    </row>
    <row r="133" spans="1:26" ht="12.75" customHeight="1" thickBot="1" x14ac:dyDescent="0.25">
      <c r="A133" s="390"/>
      <c r="B133" s="333"/>
      <c r="C133" s="333"/>
      <c r="D133" s="345"/>
      <c r="E133" s="360" t="s">
        <v>36</v>
      </c>
      <c r="F133" s="361"/>
      <c r="G133" s="400"/>
      <c r="H133" s="401"/>
      <c r="I133" s="402"/>
      <c r="J133" s="342" t="s">
        <v>41</v>
      </c>
      <c r="K133" s="357"/>
      <c r="L133" s="357"/>
      <c r="M133" s="358"/>
      <c r="N133" s="332"/>
      <c r="O133" s="313"/>
      <c r="P133" s="313"/>
      <c r="Q133" s="313"/>
      <c r="R133" s="313"/>
      <c r="S133" s="313"/>
      <c r="T133" s="313"/>
      <c r="U133" s="313"/>
      <c r="V133" s="359"/>
      <c r="W133" s="313"/>
      <c r="X133" s="313"/>
      <c r="Y133" s="313"/>
      <c r="Z133" s="313"/>
    </row>
    <row r="134" spans="1:26"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O134" s="313"/>
      <c r="P134" s="313"/>
      <c r="Q134" s="313"/>
      <c r="R134" s="313"/>
      <c r="S134" s="313"/>
      <c r="T134" s="313"/>
      <c r="U134" s="313"/>
      <c r="V134" s="359"/>
      <c r="W134" s="313"/>
      <c r="X134" s="313"/>
      <c r="Y134" s="313"/>
      <c r="Z134" s="313"/>
    </row>
    <row r="135" spans="1:26" ht="12.75" customHeight="1" x14ac:dyDescent="0.2">
      <c r="A135" s="389"/>
      <c r="B135" s="333"/>
      <c r="C135" s="333"/>
      <c r="D135" s="334"/>
      <c r="E135" s="333"/>
      <c r="F135" s="333"/>
      <c r="G135" s="394"/>
      <c r="H135" s="395"/>
      <c r="I135" s="396"/>
      <c r="J135" s="354" t="s">
        <v>39</v>
      </c>
      <c r="K135" s="354"/>
      <c r="L135" s="354"/>
      <c r="M135" s="355"/>
      <c r="N135" s="332"/>
      <c r="O135" s="313"/>
      <c r="P135" s="313"/>
      <c r="Q135" s="313"/>
      <c r="R135" s="313"/>
      <c r="S135" s="313"/>
      <c r="T135" s="313"/>
      <c r="U135" s="313"/>
      <c r="V135" s="359"/>
      <c r="W135" s="313"/>
      <c r="X135" s="313"/>
      <c r="Y135" s="313"/>
      <c r="Z135" s="313"/>
    </row>
    <row r="136" spans="1:26" ht="12.75" customHeight="1" x14ac:dyDescent="0.2">
      <c r="A136" s="389"/>
      <c r="B136" s="341" t="s">
        <v>29</v>
      </c>
      <c r="C136" s="341" t="s">
        <v>30</v>
      </c>
      <c r="D136" s="341" t="s">
        <v>31</v>
      </c>
      <c r="E136" s="397" t="s">
        <v>32</v>
      </c>
      <c r="F136" s="398"/>
      <c r="G136" s="399"/>
      <c r="H136" s="395"/>
      <c r="I136" s="396"/>
      <c r="J136" s="342" t="s">
        <v>40</v>
      </c>
      <c r="K136" s="357"/>
      <c r="L136" s="357"/>
      <c r="M136" s="358"/>
      <c r="N136" s="332"/>
      <c r="O136" s="313"/>
      <c r="P136" s="313"/>
      <c r="Q136" s="313"/>
      <c r="R136" s="313"/>
      <c r="S136" s="313"/>
      <c r="T136" s="313"/>
      <c r="U136" s="313"/>
      <c r="V136" s="359"/>
      <c r="W136" s="313"/>
      <c r="X136" s="313"/>
      <c r="Y136" s="313"/>
      <c r="Z136" s="313"/>
    </row>
    <row r="137" spans="1:26" ht="12.75" customHeight="1" thickBot="1" x14ac:dyDescent="0.25">
      <c r="A137" s="390"/>
      <c r="B137" s="333"/>
      <c r="C137" s="333"/>
      <c r="D137" s="345"/>
      <c r="E137" s="360" t="s">
        <v>36</v>
      </c>
      <c r="F137" s="361"/>
      <c r="G137" s="400"/>
      <c r="H137" s="401"/>
      <c r="I137" s="402"/>
      <c r="J137" s="342" t="s">
        <v>41</v>
      </c>
      <c r="K137" s="357"/>
      <c r="L137" s="357"/>
      <c r="M137" s="358"/>
      <c r="N137" s="332"/>
      <c r="O137" s="313"/>
      <c r="P137" s="313"/>
      <c r="Q137" s="313"/>
      <c r="R137" s="313"/>
      <c r="S137" s="313"/>
      <c r="T137" s="313"/>
      <c r="U137" s="313"/>
      <c r="V137" s="359"/>
      <c r="W137" s="313"/>
      <c r="X137" s="313"/>
      <c r="Y137" s="313"/>
      <c r="Z137" s="313"/>
    </row>
    <row r="138" spans="1:26"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O138" s="313"/>
      <c r="P138" s="313"/>
      <c r="Q138" s="313"/>
      <c r="R138" s="313"/>
      <c r="S138" s="313"/>
      <c r="T138" s="313"/>
      <c r="U138" s="313"/>
      <c r="V138" s="359"/>
      <c r="W138" s="313"/>
      <c r="X138" s="313"/>
      <c r="Y138" s="313"/>
      <c r="Z138" s="313"/>
    </row>
    <row r="139" spans="1:26" ht="12.75" customHeight="1" x14ac:dyDescent="0.2">
      <c r="A139" s="389"/>
      <c r="B139" s="333"/>
      <c r="C139" s="333"/>
      <c r="D139" s="334"/>
      <c r="E139" s="333"/>
      <c r="F139" s="333"/>
      <c r="G139" s="394"/>
      <c r="H139" s="395"/>
      <c r="I139" s="396"/>
      <c r="J139" s="354" t="s">
        <v>39</v>
      </c>
      <c r="K139" s="354"/>
      <c r="L139" s="354"/>
      <c r="M139" s="355"/>
      <c r="N139" s="332"/>
      <c r="O139" s="313"/>
      <c r="P139" s="313"/>
      <c r="Q139" s="313"/>
      <c r="R139" s="313"/>
      <c r="S139" s="313"/>
      <c r="T139" s="313"/>
      <c r="U139" s="313"/>
      <c r="V139" s="359"/>
      <c r="W139" s="313"/>
      <c r="X139" s="313"/>
      <c r="Y139" s="313"/>
      <c r="Z139" s="313"/>
    </row>
    <row r="140" spans="1:26" ht="12.75" customHeight="1" x14ac:dyDescent="0.2">
      <c r="A140" s="389"/>
      <c r="B140" s="341" t="s">
        <v>29</v>
      </c>
      <c r="C140" s="341" t="s">
        <v>30</v>
      </c>
      <c r="D140" s="341" t="s">
        <v>31</v>
      </c>
      <c r="E140" s="397" t="s">
        <v>32</v>
      </c>
      <c r="F140" s="398"/>
      <c r="G140" s="399"/>
      <c r="H140" s="395"/>
      <c r="I140" s="396"/>
      <c r="J140" s="342" t="s">
        <v>40</v>
      </c>
      <c r="K140" s="357"/>
      <c r="L140" s="357"/>
      <c r="M140" s="358"/>
      <c r="N140" s="332"/>
      <c r="O140" s="313"/>
      <c r="P140" s="313"/>
      <c r="Q140" s="313"/>
      <c r="R140" s="313"/>
      <c r="S140" s="313"/>
      <c r="T140" s="313"/>
      <c r="U140" s="313"/>
      <c r="V140" s="359"/>
      <c r="W140" s="313"/>
      <c r="X140" s="313"/>
      <c r="Y140" s="313"/>
      <c r="Z140" s="313"/>
    </row>
    <row r="141" spans="1:26" ht="12.75" customHeight="1" thickBot="1" x14ac:dyDescent="0.25">
      <c r="A141" s="390"/>
      <c r="B141" s="333"/>
      <c r="C141" s="333"/>
      <c r="D141" s="345"/>
      <c r="E141" s="360" t="s">
        <v>36</v>
      </c>
      <c r="F141" s="361"/>
      <c r="G141" s="400"/>
      <c r="H141" s="401"/>
      <c r="I141" s="402"/>
      <c r="J141" s="342" t="s">
        <v>41</v>
      </c>
      <c r="K141" s="357"/>
      <c r="L141" s="357"/>
      <c r="M141" s="358"/>
      <c r="N141" s="332"/>
      <c r="O141" s="313"/>
      <c r="P141" s="313"/>
      <c r="Q141" s="313"/>
      <c r="R141" s="313"/>
      <c r="S141" s="313"/>
      <c r="T141" s="313"/>
      <c r="U141" s="313"/>
      <c r="V141" s="359"/>
      <c r="W141" s="313"/>
      <c r="X141" s="313"/>
      <c r="Y141" s="313"/>
      <c r="Z141" s="313"/>
    </row>
    <row r="142" spans="1:26"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O142" s="313"/>
      <c r="P142" s="313"/>
      <c r="Q142" s="313"/>
      <c r="R142" s="313"/>
      <c r="S142" s="313"/>
      <c r="T142" s="313"/>
      <c r="U142" s="313"/>
      <c r="V142" s="359"/>
      <c r="W142" s="313"/>
      <c r="X142" s="313"/>
      <c r="Y142" s="313"/>
      <c r="Z142" s="313"/>
    </row>
    <row r="143" spans="1:26" ht="12.75" customHeight="1" x14ac:dyDescent="0.2">
      <c r="A143" s="389"/>
      <c r="B143" s="333"/>
      <c r="C143" s="333"/>
      <c r="D143" s="334"/>
      <c r="E143" s="333"/>
      <c r="F143" s="333"/>
      <c r="G143" s="394"/>
      <c r="H143" s="395"/>
      <c r="I143" s="396"/>
      <c r="J143" s="354" t="s">
        <v>39</v>
      </c>
      <c r="K143" s="354"/>
      <c r="L143" s="354"/>
      <c r="M143" s="355"/>
      <c r="N143" s="332"/>
      <c r="O143" s="313"/>
      <c r="P143" s="313"/>
      <c r="Q143" s="313"/>
      <c r="R143" s="313"/>
      <c r="S143" s="313"/>
      <c r="T143" s="313"/>
      <c r="U143" s="313"/>
      <c r="V143" s="359"/>
      <c r="W143" s="313"/>
      <c r="X143" s="313"/>
      <c r="Y143" s="313"/>
      <c r="Z143" s="313"/>
    </row>
    <row r="144" spans="1:26" ht="12.75" customHeight="1" x14ac:dyDescent="0.2">
      <c r="A144" s="389"/>
      <c r="B144" s="341" t="s">
        <v>29</v>
      </c>
      <c r="C144" s="341" t="s">
        <v>30</v>
      </c>
      <c r="D144" s="341" t="s">
        <v>31</v>
      </c>
      <c r="E144" s="397" t="s">
        <v>32</v>
      </c>
      <c r="F144" s="398"/>
      <c r="G144" s="399"/>
      <c r="H144" s="395"/>
      <c r="I144" s="396"/>
      <c r="J144" s="342" t="s">
        <v>40</v>
      </c>
      <c r="K144" s="357"/>
      <c r="L144" s="357"/>
      <c r="M144" s="358"/>
      <c r="N144" s="332"/>
      <c r="O144" s="313"/>
      <c r="P144" s="313"/>
      <c r="Q144" s="313"/>
      <c r="R144" s="313"/>
      <c r="S144" s="313"/>
      <c r="T144" s="313"/>
      <c r="U144" s="313"/>
      <c r="V144" s="359"/>
      <c r="W144" s="313"/>
      <c r="X144" s="313"/>
      <c r="Y144" s="313"/>
      <c r="Z144" s="313"/>
    </row>
    <row r="145" spans="1:26" ht="12.75" customHeight="1" thickBot="1" x14ac:dyDescent="0.25">
      <c r="A145" s="390"/>
      <c r="B145" s="333"/>
      <c r="C145" s="333"/>
      <c r="D145" s="345"/>
      <c r="E145" s="360" t="s">
        <v>36</v>
      </c>
      <c r="F145" s="361"/>
      <c r="G145" s="400"/>
      <c r="H145" s="401"/>
      <c r="I145" s="402"/>
      <c r="J145" s="342" t="s">
        <v>41</v>
      </c>
      <c r="K145" s="357"/>
      <c r="L145" s="357"/>
      <c r="M145" s="358"/>
      <c r="N145" s="332"/>
      <c r="O145" s="313"/>
      <c r="P145" s="313"/>
      <c r="Q145" s="313"/>
      <c r="R145" s="313"/>
      <c r="S145" s="313"/>
      <c r="T145" s="313"/>
      <c r="U145" s="313"/>
      <c r="V145" s="359"/>
      <c r="W145" s="313"/>
      <c r="X145" s="313"/>
      <c r="Y145" s="313"/>
      <c r="Z145" s="313"/>
    </row>
    <row r="146" spans="1:26"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O146" s="313"/>
      <c r="P146" s="313"/>
      <c r="Q146" s="313"/>
      <c r="R146" s="313"/>
      <c r="S146" s="313"/>
      <c r="T146" s="313"/>
      <c r="U146" s="313"/>
      <c r="V146" s="359"/>
      <c r="W146" s="313"/>
      <c r="X146" s="313"/>
      <c r="Y146" s="313"/>
      <c r="Z146" s="313"/>
    </row>
    <row r="147" spans="1:26" ht="12.75" customHeight="1" x14ac:dyDescent="0.2">
      <c r="A147" s="389"/>
      <c r="B147" s="333"/>
      <c r="C147" s="333"/>
      <c r="D147" s="334"/>
      <c r="E147" s="333"/>
      <c r="F147" s="333"/>
      <c r="G147" s="394"/>
      <c r="H147" s="395"/>
      <c r="I147" s="396"/>
      <c r="J147" s="354" t="s">
        <v>39</v>
      </c>
      <c r="K147" s="354"/>
      <c r="L147" s="354"/>
      <c r="M147" s="355"/>
      <c r="N147" s="332"/>
      <c r="O147" s="313"/>
      <c r="P147" s="313"/>
      <c r="Q147" s="313"/>
      <c r="R147" s="313"/>
      <c r="S147" s="313"/>
      <c r="T147" s="313"/>
      <c r="U147" s="313"/>
      <c r="V147" s="359"/>
      <c r="W147" s="313"/>
      <c r="X147" s="313"/>
      <c r="Y147" s="313"/>
      <c r="Z147" s="313"/>
    </row>
    <row r="148" spans="1:26" ht="12.75" customHeight="1" x14ac:dyDescent="0.2">
      <c r="A148" s="389"/>
      <c r="B148" s="341" t="s">
        <v>29</v>
      </c>
      <c r="C148" s="341" t="s">
        <v>30</v>
      </c>
      <c r="D148" s="341" t="s">
        <v>31</v>
      </c>
      <c r="E148" s="397" t="s">
        <v>32</v>
      </c>
      <c r="F148" s="398"/>
      <c r="G148" s="399"/>
      <c r="H148" s="395"/>
      <c r="I148" s="396"/>
      <c r="J148" s="342" t="s">
        <v>40</v>
      </c>
      <c r="K148" s="357"/>
      <c r="L148" s="357"/>
      <c r="M148" s="358"/>
      <c r="N148" s="332"/>
      <c r="O148" s="313"/>
      <c r="P148" s="313"/>
      <c r="Q148" s="313"/>
      <c r="R148" s="313"/>
      <c r="S148" s="313"/>
      <c r="T148" s="313"/>
      <c r="U148" s="313"/>
      <c r="V148" s="359"/>
      <c r="W148" s="313"/>
      <c r="X148" s="313"/>
      <c r="Y148" s="313"/>
      <c r="Z148" s="313"/>
    </row>
    <row r="149" spans="1:26" ht="12.75" customHeight="1" thickBot="1" x14ac:dyDescent="0.25">
      <c r="A149" s="390"/>
      <c r="B149" s="333"/>
      <c r="C149" s="333"/>
      <c r="D149" s="345"/>
      <c r="E149" s="360" t="s">
        <v>36</v>
      </c>
      <c r="F149" s="361"/>
      <c r="G149" s="400"/>
      <c r="H149" s="401"/>
      <c r="I149" s="402"/>
      <c r="J149" s="342" t="s">
        <v>41</v>
      </c>
      <c r="K149" s="357"/>
      <c r="L149" s="357"/>
      <c r="M149" s="358"/>
      <c r="N149" s="332"/>
      <c r="O149" s="313"/>
      <c r="P149" s="313"/>
      <c r="Q149" s="313"/>
      <c r="R149" s="313"/>
      <c r="S149" s="313"/>
      <c r="T149" s="313"/>
      <c r="U149" s="313"/>
      <c r="V149" s="359"/>
      <c r="W149" s="313"/>
      <c r="X149" s="313"/>
      <c r="Y149" s="313"/>
      <c r="Z149" s="313"/>
    </row>
    <row r="150" spans="1:26"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O150" s="313"/>
      <c r="P150" s="313"/>
      <c r="Q150" s="313"/>
      <c r="R150" s="313"/>
      <c r="S150" s="313"/>
      <c r="T150" s="313"/>
      <c r="U150" s="313"/>
      <c r="V150" s="359"/>
      <c r="W150" s="313"/>
      <c r="X150" s="313"/>
      <c r="Y150" s="313"/>
      <c r="Z150" s="313"/>
    </row>
    <row r="151" spans="1:26" ht="12.75" customHeight="1" x14ac:dyDescent="0.2">
      <c r="A151" s="389"/>
      <c r="B151" s="333"/>
      <c r="C151" s="333"/>
      <c r="D151" s="334"/>
      <c r="E151" s="333"/>
      <c r="F151" s="333"/>
      <c r="G151" s="394"/>
      <c r="H151" s="395"/>
      <c r="I151" s="396"/>
      <c r="J151" s="354" t="s">
        <v>39</v>
      </c>
      <c r="K151" s="354"/>
      <c r="L151" s="354"/>
      <c r="M151" s="355"/>
      <c r="N151" s="332"/>
      <c r="O151" s="313"/>
      <c r="P151" s="313"/>
      <c r="Q151" s="313"/>
      <c r="R151" s="313"/>
      <c r="S151" s="313"/>
      <c r="T151" s="313"/>
      <c r="U151" s="313"/>
      <c r="V151" s="359"/>
      <c r="W151" s="313"/>
      <c r="X151" s="313"/>
      <c r="Y151" s="313"/>
      <c r="Z151" s="313"/>
    </row>
    <row r="152" spans="1:26" ht="12.75" customHeight="1" x14ac:dyDescent="0.2">
      <c r="A152" s="389"/>
      <c r="B152" s="341" t="s">
        <v>29</v>
      </c>
      <c r="C152" s="341" t="s">
        <v>30</v>
      </c>
      <c r="D152" s="341" t="s">
        <v>31</v>
      </c>
      <c r="E152" s="397" t="s">
        <v>32</v>
      </c>
      <c r="F152" s="398"/>
      <c r="G152" s="399"/>
      <c r="H152" s="395"/>
      <c r="I152" s="396"/>
      <c r="J152" s="342" t="s">
        <v>40</v>
      </c>
      <c r="K152" s="357"/>
      <c r="L152" s="357"/>
      <c r="M152" s="358"/>
      <c r="N152" s="332"/>
      <c r="O152" s="313"/>
      <c r="P152" s="313"/>
      <c r="Q152" s="313"/>
      <c r="R152" s="313"/>
      <c r="S152" s="313"/>
      <c r="T152" s="313"/>
      <c r="U152" s="313"/>
      <c r="V152" s="359"/>
      <c r="W152" s="313"/>
      <c r="X152" s="313"/>
      <c r="Y152" s="313"/>
      <c r="Z152" s="313"/>
    </row>
    <row r="153" spans="1:26" ht="12.75" customHeight="1" thickBot="1" x14ac:dyDescent="0.25">
      <c r="A153" s="390"/>
      <c r="B153" s="333"/>
      <c r="C153" s="333"/>
      <c r="D153" s="345"/>
      <c r="E153" s="360" t="s">
        <v>36</v>
      </c>
      <c r="F153" s="361"/>
      <c r="G153" s="400"/>
      <c r="H153" s="401"/>
      <c r="I153" s="402"/>
      <c r="J153" s="342" t="s">
        <v>41</v>
      </c>
      <c r="K153" s="357"/>
      <c r="L153" s="357"/>
      <c r="M153" s="358"/>
      <c r="N153" s="332"/>
      <c r="O153" s="313"/>
      <c r="P153" s="313"/>
      <c r="Q153" s="313"/>
      <c r="R153" s="313"/>
      <c r="S153" s="313"/>
      <c r="T153" s="313"/>
      <c r="U153" s="313"/>
      <c r="V153" s="359"/>
      <c r="W153" s="313"/>
      <c r="X153" s="313"/>
      <c r="Y153" s="313"/>
      <c r="Z153" s="313"/>
    </row>
    <row r="154" spans="1:26"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O154" s="313"/>
      <c r="P154" s="313"/>
      <c r="Q154" s="313"/>
      <c r="R154" s="313"/>
      <c r="S154" s="313"/>
      <c r="T154" s="313"/>
      <c r="U154" s="313"/>
      <c r="V154" s="359"/>
      <c r="W154" s="313"/>
      <c r="X154" s="313"/>
      <c r="Y154" s="313"/>
      <c r="Z154" s="313"/>
    </row>
    <row r="155" spans="1:26" ht="12.75" customHeight="1" x14ac:dyDescent="0.2">
      <c r="A155" s="389"/>
      <c r="B155" s="333"/>
      <c r="C155" s="333"/>
      <c r="D155" s="334"/>
      <c r="E155" s="333"/>
      <c r="F155" s="333"/>
      <c r="G155" s="394"/>
      <c r="H155" s="395"/>
      <c r="I155" s="396"/>
      <c r="J155" s="354" t="s">
        <v>39</v>
      </c>
      <c r="K155" s="354"/>
      <c r="L155" s="354"/>
      <c r="M155" s="355"/>
      <c r="N155" s="332"/>
      <c r="O155" s="313"/>
      <c r="P155" s="313"/>
      <c r="Q155" s="313"/>
      <c r="R155" s="313"/>
      <c r="S155" s="313"/>
      <c r="T155" s="313"/>
      <c r="U155" s="313"/>
      <c r="V155" s="359"/>
      <c r="W155" s="313"/>
      <c r="X155" s="313"/>
      <c r="Y155" s="313"/>
      <c r="Z155" s="313"/>
    </row>
    <row r="156" spans="1:26" ht="12.75" customHeight="1" x14ac:dyDescent="0.2">
      <c r="A156" s="389"/>
      <c r="B156" s="341" t="s">
        <v>29</v>
      </c>
      <c r="C156" s="341" t="s">
        <v>30</v>
      </c>
      <c r="D156" s="341" t="s">
        <v>31</v>
      </c>
      <c r="E156" s="397" t="s">
        <v>32</v>
      </c>
      <c r="F156" s="398"/>
      <c r="G156" s="399"/>
      <c r="H156" s="395"/>
      <c r="I156" s="396"/>
      <c r="J156" s="342" t="s">
        <v>40</v>
      </c>
      <c r="K156" s="357"/>
      <c r="L156" s="357"/>
      <c r="M156" s="358"/>
      <c r="N156" s="332"/>
      <c r="O156" s="313"/>
      <c r="P156" s="313"/>
      <c r="Q156" s="313"/>
      <c r="R156" s="313"/>
      <c r="S156" s="313"/>
      <c r="T156" s="313"/>
      <c r="U156" s="313"/>
      <c r="V156" s="359"/>
      <c r="W156" s="313"/>
      <c r="X156" s="313"/>
      <c r="Y156" s="313"/>
      <c r="Z156" s="313"/>
    </row>
    <row r="157" spans="1:26" ht="12.75" customHeight="1" thickBot="1" x14ac:dyDescent="0.25">
      <c r="A157" s="390"/>
      <c r="B157" s="333"/>
      <c r="C157" s="333"/>
      <c r="D157" s="345"/>
      <c r="E157" s="360" t="s">
        <v>36</v>
      </c>
      <c r="F157" s="361"/>
      <c r="G157" s="400"/>
      <c r="H157" s="401"/>
      <c r="I157" s="402"/>
      <c r="J157" s="342" t="s">
        <v>41</v>
      </c>
      <c r="K157" s="357"/>
      <c r="L157" s="357"/>
      <c r="M157" s="358"/>
      <c r="N157" s="332"/>
      <c r="O157" s="313"/>
      <c r="P157" s="313"/>
      <c r="Q157" s="313"/>
      <c r="R157" s="313"/>
      <c r="S157" s="313"/>
      <c r="T157" s="313"/>
      <c r="U157" s="313"/>
      <c r="V157" s="359"/>
      <c r="W157" s="313"/>
      <c r="X157" s="313"/>
      <c r="Y157" s="313"/>
      <c r="Z157" s="313"/>
    </row>
    <row r="158" spans="1:26"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O158" s="313"/>
      <c r="P158" s="313"/>
      <c r="Q158" s="313"/>
      <c r="R158" s="313"/>
      <c r="S158" s="313"/>
      <c r="T158" s="313"/>
      <c r="U158" s="313"/>
      <c r="V158" s="359"/>
      <c r="W158" s="313"/>
      <c r="X158" s="313"/>
      <c r="Y158" s="313"/>
      <c r="Z158" s="313"/>
    </row>
    <row r="159" spans="1:26" ht="12.75" customHeight="1" x14ac:dyDescent="0.2">
      <c r="A159" s="389"/>
      <c r="B159" s="333"/>
      <c r="C159" s="333"/>
      <c r="D159" s="334"/>
      <c r="E159" s="333"/>
      <c r="F159" s="333"/>
      <c r="G159" s="394"/>
      <c r="H159" s="395"/>
      <c r="I159" s="396"/>
      <c r="J159" s="354" t="s">
        <v>39</v>
      </c>
      <c r="K159" s="354"/>
      <c r="L159" s="354"/>
      <c r="M159" s="355"/>
      <c r="N159" s="332"/>
      <c r="O159" s="313"/>
      <c r="P159" s="313"/>
      <c r="Q159" s="313"/>
      <c r="R159" s="313"/>
      <c r="S159" s="313"/>
      <c r="T159" s="313"/>
      <c r="U159" s="313"/>
      <c r="V159" s="359"/>
      <c r="W159" s="313"/>
      <c r="X159" s="313"/>
      <c r="Y159" s="313"/>
      <c r="Z159" s="313"/>
    </row>
    <row r="160" spans="1:26" ht="12.75" customHeight="1" x14ac:dyDescent="0.2">
      <c r="A160" s="389"/>
      <c r="B160" s="341" t="s">
        <v>29</v>
      </c>
      <c r="C160" s="341" t="s">
        <v>30</v>
      </c>
      <c r="D160" s="341" t="s">
        <v>31</v>
      </c>
      <c r="E160" s="397" t="s">
        <v>32</v>
      </c>
      <c r="F160" s="398"/>
      <c r="G160" s="399"/>
      <c r="H160" s="395"/>
      <c r="I160" s="396"/>
      <c r="J160" s="342" t="s">
        <v>40</v>
      </c>
      <c r="K160" s="357"/>
      <c r="L160" s="357"/>
      <c r="M160" s="358"/>
      <c r="N160" s="332"/>
      <c r="O160" s="313"/>
      <c r="P160" s="313"/>
      <c r="Q160" s="313"/>
      <c r="R160" s="313"/>
      <c r="S160" s="313"/>
      <c r="T160" s="313"/>
      <c r="U160" s="313"/>
      <c r="V160" s="359"/>
      <c r="W160" s="313"/>
      <c r="X160" s="313"/>
      <c r="Y160" s="313"/>
      <c r="Z160" s="313"/>
    </row>
    <row r="161" spans="1:26" ht="12.75" customHeight="1" thickBot="1" x14ac:dyDescent="0.25">
      <c r="A161" s="390"/>
      <c r="B161" s="333"/>
      <c r="C161" s="333"/>
      <c r="D161" s="345"/>
      <c r="E161" s="360" t="s">
        <v>36</v>
      </c>
      <c r="F161" s="361"/>
      <c r="G161" s="400"/>
      <c r="H161" s="401"/>
      <c r="I161" s="402"/>
      <c r="J161" s="342" t="s">
        <v>41</v>
      </c>
      <c r="K161" s="357"/>
      <c r="L161" s="357"/>
      <c r="M161" s="358"/>
      <c r="N161" s="332"/>
      <c r="O161" s="313"/>
      <c r="P161" s="313"/>
      <c r="Q161" s="313"/>
      <c r="R161" s="313"/>
      <c r="S161" s="313"/>
      <c r="T161" s="313"/>
      <c r="U161" s="313"/>
      <c r="V161" s="359"/>
      <c r="W161" s="313"/>
      <c r="X161" s="313"/>
      <c r="Y161" s="313"/>
      <c r="Z161" s="313"/>
    </row>
    <row r="162" spans="1:26"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O162" s="313"/>
      <c r="P162" s="313"/>
      <c r="Q162" s="313"/>
      <c r="R162" s="313"/>
      <c r="S162" s="313"/>
      <c r="T162" s="313"/>
      <c r="U162" s="313"/>
      <c r="V162" s="359"/>
      <c r="W162" s="313"/>
      <c r="X162" s="313"/>
      <c r="Y162" s="313"/>
      <c r="Z162" s="313"/>
    </row>
    <row r="163" spans="1:26" ht="12.75" customHeight="1" x14ac:dyDescent="0.2">
      <c r="A163" s="389"/>
      <c r="B163" s="333"/>
      <c r="C163" s="333"/>
      <c r="D163" s="334"/>
      <c r="E163" s="333"/>
      <c r="F163" s="333"/>
      <c r="G163" s="394"/>
      <c r="H163" s="395"/>
      <c r="I163" s="396"/>
      <c r="J163" s="354" t="s">
        <v>39</v>
      </c>
      <c r="K163" s="354"/>
      <c r="L163" s="354"/>
      <c r="M163" s="355"/>
      <c r="N163" s="332"/>
      <c r="O163" s="313"/>
      <c r="P163" s="313"/>
      <c r="Q163" s="313"/>
      <c r="R163" s="313"/>
      <c r="S163" s="313"/>
      <c r="T163" s="313"/>
      <c r="U163" s="313"/>
      <c r="V163" s="359"/>
      <c r="W163" s="313"/>
      <c r="X163" s="313"/>
      <c r="Y163" s="313"/>
      <c r="Z163" s="313"/>
    </row>
    <row r="164" spans="1:26" ht="12.75" customHeight="1" x14ac:dyDescent="0.2">
      <c r="A164" s="389"/>
      <c r="B164" s="341" t="s">
        <v>29</v>
      </c>
      <c r="C164" s="341" t="s">
        <v>30</v>
      </c>
      <c r="D164" s="341" t="s">
        <v>31</v>
      </c>
      <c r="E164" s="397" t="s">
        <v>32</v>
      </c>
      <c r="F164" s="398"/>
      <c r="G164" s="399"/>
      <c r="H164" s="395"/>
      <c r="I164" s="396"/>
      <c r="J164" s="342" t="s">
        <v>40</v>
      </c>
      <c r="K164" s="357"/>
      <c r="L164" s="357"/>
      <c r="M164" s="358"/>
      <c r="N164" s="332"/>
      <c r="O164" s="313"/>
      <c r="P164" s="313"/>
      <c r="Q164" s="313"/>
      <c r="R164" s="313"/>
      <c r="S164" s="313"/>
      <c r="T164" s="313"/>
      <c r="U164" s="313"/>
      <c r="V164" s="359"/>
      <c r="W164" s="313"/>
      <c r="X164" s="313"/>
      <c r="Y164" s="313"/>
      <c r="Z164" s="313"/>
    </row>
    <row r="165" spans="1:26" ht="12.75" customHeight="1" thickBot="1" x14ac:dyDescent="0.25">
      <c r="A165" s="390"/>
      <c r="B165" s="333"/>
      <c r="C165" s="333"/>
      <c r="D165" s="345"/>
      <c r="E165" s="360" t="s">
        <v>36</v>
      </c>
      <c r="F165" s="361"/>
      <c r="G165" s="400"/>
      <c r="H165" s="401"/>
      <c r="I165" s="402"/>
      <c r="J165" s="342" t="s">
        <v>41</v>
      </c>
      <c r="K165" s="357"/>
      <c r="L165" s="357"/>
      <c r="M165" s="358"/>
      <c r="N165" s="332"/>
      <c r="O165" s="313"/>
      <c r="P165" s="313"/>
      <c r="Q165" s="313"/>
      <c r="R165" s="313"/>
      <c r="S165" s="313"/>
      <c r="T165" s="313"/>
      <c r="U165" s="313"/>
      <c r="V165" s="359"/>
      <c r="W165" s="313"/>
      <c r="X165" s="313"/>
      <c r="Y165" s="313"/>
      <c r="Z165" s="313"/>
    </row>
    <row r="166" spans="1:26"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O166" s="313"/>
      <c r="P166" s="313"/>
      <c r="Q166" s="313"/>
      <c r="R166" s="313"/>
      <c r="S166" s="313"/>
      <c r="T166" s="313"/>
      <c r="U166" s="313"/>
      <c r="V166" s="359"/>
      <c r="W166" s="313"/>
      <c r="X166" s="313"/>
      <c r="Y166" s="313"/>
      <c r="Z166" s="313"/>
    </row>
    <row r="167" spans="1:26" ht="12.75" customHeight="1" x14ac:dyDescent="0.2">
      <c r="A167" s="389"/>
      <c r="B167" s="333"/>
      <c r="C167" s="333"/>
      <c r="D167" s="334"/>
      <c r="E167" s="333"/>
      <c r="F167" s="333"/>
      <c r="G167" s="394"/>
      <c r="H167" s="395"/>
      <c r="I167" s="396"/>
      <c r="J167" s="354" t="s">
        <v>39</v>
      </c>
      <c r="K167" s="354"/>
      <c r="L167" s="354"/>
      <c r="M167" s="355"/>
      <c r="N167" s="332"/>
      <c r="O167" s="313"/>
      <c r="P167" s="313"/>
      <c r="Q167" s="313"/>
      <c r="R167" s="313"/>
      <c r="S167" s="313"/>
      <c r="T167" s="313"/>
      <c r="U167" s="313"/>
      <c r="V167" s="359"/>
      <c r="W167" s="313"/>
      <c r="X167" s="313"/>
      <c r="Y167" s="313"/>
      <c r="Z167" s="313"/>
    </row>
    <row r="168" spans="1:26" ht="12.75" customHeight="1" x14ac:dyDescent="0.2">
      <c r="A168" s="389"/>
      <c r="B168" s="341" t="s">
        <v>29</v>
      </c>
      <c r="C168" s="341" t="s">
        <v>30</v>
      </c>
      <c r="D168" s="341" t="s">
        <v>31</v>
      </c>
      <c r="E168" s="397" t="s">
        <v>32</v>
      </c>
      <c r="F168" s="398"/>
      <c r="G168" s="399"/>
      <c r="H168" s="395"/>
      <c r="I168" s="396"/>
      <c r="J168" s="342" t="s">
        <v>40</v>
      </c>
      <c r="K168" s="357"/>
      <c r="L168" s="357"/>
      <c r="M168" s="358"/>
      <c r="N168" s="332"/>
      <c r="O168" s="313"/>
      <c r="P168" s="313"/>
      <c r="Q168" s="313"/>
      <c r="R168" s="313"/>
      <c r="S168" s="313"/>
      <c r="T168" s="313"/>
      <c r="U168" s="313"/>
      <c r="V168" s="359"/>
      <c r="W168" s="313"/>
      <c r="X168" s="313"/>
      <c r="Y168" s="313"/>
      <c r="Z168" s="313"/>
    </row>
    <row r="169" spans="1:26" ht="12.75" customHeight="1" thickBot="1" x14ac:dyDescent="0.25">
      <c r="A169" s="390"/>
      <c r="B169" s="333"/>
      <c r="C169" s="333"/>
      <c r="D169" s="345"/>
      <c r="E169" s="360" t="s">
        <v>36</v>
      </c>
      <c r="F169" s="361"/>
      <c r="G169" s="400"/>
      <c r="H169" s="401"/>
      <c r="I169" s="402"/>
      <c r="J169" s="342" t="s">
        <v>41</v>
      </c>
      <c r="K169" s="357"/>
      <c r="L169" s="357"/>
      <c r="M169" s="358"/>
      <c r="N169" s="332"/>
      <c r="O169" s="313"/>
      <c r="P169" s="313"/>
      <c r="Q169" s="313"/>
      <c r="R169" s="313"/>
      <c r="S169" s="313"/>
      <c r="T169" s="313"/>
      <c r="U169" s="313"/>
      <c r="V169" s="359"/>
      <c r="W169" s="313"/>
      <c r="X169" s="313"/>
      <c r="Y169" s="313"/>
      <c r="Z169" s="313"/>
    </row>
    <row r="170" spans="1:26"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O170" s="313"/>
      <c r="P170" s="313"/>
      <c r="Q170" s="313"/>
      <c r="R170" s="313"/>
      <c r="S170" s="313"/>
      <c r="T170" s="313"/>
      <c r="U170" s="313"/>
      <c r="V170" s="359"/>
      <c r="W170" s="313"/>
      <c r="X170" s="313"/>
      <c r="Y170" s="313"/>
      <c r="Z170" s="313"/>
    </row>
    <row r="171" spans="1:26" ht="12.75" customHeight="1" x14ac:dyDescent="0.2">
      <c r="A171" s="389"/>
      <c r="B171" s="333"/>
      <c r="C171" s="333"/>
      <c r="D171" s="334"/>
      <c r="E171" s="333"/>
      <c r="F171" s="333"/>
      <c r="G171" s="394"/>
      <c r="H171" s="395"/>
      <c r="I171" s="396"/>
      <c r="J171" s="354" t="s">
        <v>39</v>
      </c>
      <c r="K171" s="354"/>
      <c r="L171" s="354"/>
      <c r="M171" s="355"/>
      <c r="N171" s="332"/>
      <c r="O171" s="313"/>
      <c r="P171" s="313"/>
      <c r="Q171" s="313"/>
      <c r="R171" s="313"/>
      <c r="S171" s="313"/>
      <c r="T171" s="313"/>
      <c r="U171" s="313"/>
      <c r="V171" s="359"/>
      <c r="W171" s="313"/>
      <c r="X171" s="313"/>
      <c r="Y171" s="313"/>
      <c r="Z171" s="313"/>
    </row>
    <row r="172" spans="1:26" ht="12.75" customHeight="1" x14ac:dyDescent="0.2">
      <c r="A172" s="389"/>
      <c r="B172" s="341" t="s">
        <v>29</v>
      </c>
      <c r="C172" s="341" t="s">
        <v>30</v>
      </c>
      <c r="D172" s="341" t="s">
        <v>31</v>
      </c>
      <c r="E172" s="397" t="s">
        <v>32</v>
      </c>
      <c r="F172" s="398"/>
      <c r="G172" s="399"/>
      <c r="H172" s="395"/>
      <c r="I172" s="396"/>
      <c r="J172" s="342" t="s">
        <v>40</v>
      </c>
      <c r="K172" s="357"/>
      <c r="L172" s="357"/>
      <c r="M172" s="358"/>
      <c r="N172" s="332"/>
      <c r="O172" s="313"/>
      <c r="P172" s="313"/>
      <c r="Q172" s="313"/>
      <c r="R172" s="313"/>
      <c r="S172" s="313"/>
      <c r="T172" s="313"/>
      <c r="U172" s="313"/>
      <c r="V172" s="359"/>
      <c r="W172" s="313"/>
      <c r="X172" s="313"/>
      <c r="Y172" s="313"/>
      <c r="Z172" s="313"/>
    </row>
    <row r="173" spans="1:26" ht="12.75" customHeight="1" thickBot="1" x14ac:dyDescent="0.25">
      <c r="A173" s="390"/>
      <c r="B173" s="333"/>
      <c r="C173" s="333"/>
      <c r="D173" s="345"/>
      <c r="E173" s="360" t="s">
        <v>36</v>
      </c>
      <c r="F173" s="361"/>
      <c r="G173" s="400"/>
      <c r="H173" s="401"/>
      <c r="I173" s="402"/>
      <c r="J173" s="342" t="s">
        <v>41</v>
      </c>
      <c r="K173" s="357"/>
      <c r="L173" s="357"/>
      <c r="M173" s="358"/>
      <c r="N173" s="332"/>
      <c r="O173" s="313"/>
      <c r="P173" s="313"/>
      <c r="Q173" s="313"/>
      <c r="R173" s="313"/>
      <c r="S173" s="313"/>
      <c r="T173" s="313"/>
      <c r="U173" s="313"/>
      <c r="V173" s="359"/>
      <c r="W173" s="313"/>
      <c r="X173" s="313"/>
      <c r="Y173" s="313"/>
      <c r="Z173" s="313"/>
    </row>
    <row r="174" spans="1:26"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O174" s="313"/>
      <c r="P174" s="313"/>
      <c r="Q174" s="313"/>
      <c r="R174" s="313"/>
      <c r="S174" s="313"/>
      <c r="T174" s="313"/>
      <c r="U174" s="313"/>
      <c r="V174" s="359"/>
      <c r="W174" s="313"/>
      <c r="X174" s="313"/>
      <c r="Y174" s="313"/>
      <c r="Z174" s="313"/>
    </row>
    <row r="175" spans="1:26" ht="12.75" customHeight="1" x14ac:dyDescent="0.2">
      <c r="A175" s="389"/>
      <c r="B175" s="333"/>
      <c r="C175" s="333"/>
      <c r="D175" s="334"/>
      <c r="E175" s="333"/>
      <c r="F175" s="333"/>
      <c r="G175" s="394"/>
      <c r="H175" s="395"/>
      <c r="I175" s="396"/>
      <c r="J175" s="354" t="s">
        <v>39</v>
      </c>
      <c r="K175" s="354"/>
      <c r="L175" s="354"/>
      <c r="M175" s="355"/>
      <c r="N175" s="332"/>
      <c r="O175" s="313"/>
      <c r="P175" s="313"/>
      <c r="Q175" s="313"/>
      <c r="R175" s="313"/>
      <c r="S175" s="313"/>
      <c r="T175" s="313"/>
      <c r="U175" s="313"/>
      <c r="V175" s="359"/>
      <c r="W175" s="313"/>
      <c r="X175" s="313"/>
      <c r="Y175" s="313"/>
      <c r="Z175" s="313"/>
    </row>
    <row r="176" spans="1:26" ht="12.75" customHeight="1" x14ac:dyDescent="0.2">
      <c r="A176" s="389"/>
      <c r="B176" s="341" t="s">
        <v>29</v>
      </c>
      <c r="C176" s="341" t="s">
        <v>30</v>
      </c>
      <c r="D176" s="341" t="s">
        <v>31</v>
      </c>
      <c r="E176" s="397" t="s">
        <v>32</v>
      </c>
      <c r="F176" s="398"/>
      <c r="G176" s="399"/>
      <c r="H176" s="395"/>
      <c r="I176" s="396"/>
      <c r="J176" s="342" t="s">
        <v>40</v>
      </c>
      <c r="K176" s="357"/>
      <c r="L176" s="357"/>
      <c r="M176" s="358"/>
      <c r="N176" s="332"/>
      <c r="O176" s="313"/>
      <c r="P176" s="313"/>
      <c r="Q176" s="313"/>
      <c r="R176" s="313"/>
      <c r="S176" s="313"/>
      <c r="T176" s="313"/>
      <c r="U176" s="313"/>
      <c r="V176" s="359"/>
      <c r="W176" s="313"/>
      <c r="X176" s="313"/>
      <c r="Y176" s="313"/>
      <c r="Z176" s="313"/>
    </row>
    <row r="177" spans="1:26" ht="12.75" customHeight="1" thickBot="1" x14ac:dyDescent="0.25">
      <c r="A177" s="390"/>
      <c r="B177" s="333"/>
      <c r="C177" s="333"/>
      <c r="D177" s="345"/>
      <c r="E177" s="360" t="s">
        <v>36</v>
      </c>
      <c r="F177" s="361"/>
      <c r="G177" s="400"/>
      <c r="H177" s="401"/>
      <c r="I177" s="402"/>
      <c r="J177" s="342" t="s">
        <v>41</v>
      </c>
      <c r="K177" s="357"/>
      <c r="L177" s="357"/>
      <c r="M177" s="358"/>
      <c r="N177" s="332"/>
      <c r="O177" s="313"/>
      <c r="P177" s="313"/>
      <c r="Q177" s="313"/>
      <c r="R177" s="313"/>
      <c r="S177" s="313"/>
      <c r="T177" s="313"/>
      <c r="U177" s="313"/>
      <c r="V177" s="359"/>
      <c r="W177" s="313"/>
      <c r="X177" s="313"/>
      <c r="Y177" s="313"/>
      <c r="Z177" s="313"/>
    </row>
    <row r="178" spans="1:26"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O178" s="313"/>
      <c r="P178" s="313"/>
      <c r="Q178" s="313"/>
      <c r="R178" s="313"/>
      <c r="S178" s="313"/>
      <c r="T178" s="313"/>
      <c r="U178" s="313"/>
      <c r="V178" s="359"/>
      <c r="W178" s="313"/>
      <c r="X178" s="313"/>
      <c r="Y178" s="313"/>
      <c r="Z178" s="313"/>
    </row>
    <row r="179" spans="1:26" ht="12.75" customHeight="1" x14ac:dyDescent="0.2">
      <c r="A179" s="389"/>
      <c r="B179" s="333"/>
      <c r="C179" s="333"/>
      <c r="D179" s="334"/>
      <c r="E179" s="333"/>
      <c r="F179" s="333"/>
      <c r="G179" s="394"/>
      <c r="H179" s="395"/>
      <c r="I179" s="396"/>
      <c r="J179" s="354" t="s">
        <v>39</v>
      </c>
      <c r="K179" s="354"/>
      <c r="L179" s="354"/>
      <c r="M179" s="355"/>
      <c r="N179" s="332"/>
      <c r="O179" s="313"/>
      <c r="P179" s="313"/>
      <c r="Q179" s="313"/>
      <c r="R179" s="313"/>
      <c r="S179" s="313"/>
      <c r="T179" s="313"/>
      <c r="U179" s="313"/>
      <c r="V179" s="359">
        <f>G179</f>
        <v>0</v>
      </c>
      <c r="W179" s="313"/>
      <c r="X179" s="313"/>
      <c r="Y179" s="313"/>
      <c r="Z179" s="313"/>
    </row>
    <row r="180" spans="1:26" ht="12.75" customHeight="1" x14ac:dyDescent="0.2">
      <c r="A180" s="389"/>
      <c r="B180" s="341" t="s">
        <v>29</v>
      </c>
      <c r="C180" s="341" t="s">
        <v>30</v>
      </c>
      <c r="D180" s="341" t="s">
        <v>31</v>
      </c>
      <c r="E180" s="397" t="s">
        <v>32</v>
      </c>
      <c r="F180" s="398"/>
      <c r="G180" s="399"/>
      <c r="H180" s="395"/>
      <c r="I180" s="396"/>
      <c r="J180" s="342" t="s">
        <v>40</v>
      </c>
      <c r="K180" s="357"/>
      <c r="L180" s="357"/>
      <c r="M180" s="358"/>
      <c r="N180" s="332"/>
      <c r="O180" s="313"/>
      <c r="P180" s="313"/>
      <c r="Q180" s="313"/>
      <c r="R180" s="313"/>
      <c r="S180" s="313"/>
      <c r="T180" s="313"/>
      <c r="U180" s="313"/>
      <c r="V180" s="359"/>
      <c r="W180" s="313"/>
      <c r="X180" s="313"/>
      <c r="Y180" s="313"/>
      <c r="Z180" s="313"/>
    </row>
    <row r="181" spans="1:26" ht="12.75" customHeight="1" thickBot="1" x14ac:dyDescent="0.25">
      <c r="A181" s="390"/>
      <c r="B181" s="333"/>
      <c r="C181" s="333"/>
      <c r="D181" s="345"/>
      <c r="E181" s="360" t="s">
        <v>36</v>
      </c>
      <c r="F181" s="361"/>
      <c r="G181" s="400"/>
      <c r="H181" s="401"/>
      <c r="I181" s="402"/>
      <c r="J181" s="342" t="s">
        <v>41</v>
      </c>
      <c r="K181" s="357"/>
      <c r="L181" s="357"/>
      <c r="M181" s="358"/>
      <c r="N181" s="332"/>
      <c r="O181" s="313"/>
      <c r="P181" s="313"/>
      <c r="Q181" s="313"/>
      <c r="R181" s="313"/>
      <c r="S181" s="313"/>
      <c r="T181" s="313"/>
      <c r="U181" s="313"/>
      <c r="V181" s="359"/>
      <c r="W181" s="313"/>
      <c r="X181" s="313"/>
      <c r="Y181" s="313"/>
      <c r="Z181" s="313"/>
    </row>
    <row r="182" spans="1:26"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O182" s="313"/>
      <c r="P182" s="313"/>
      <c r="Q182" s="313"/>
      <c r="R182" s="313"/>
      <c r="S182" s="313"/>
      <c r="T182" s="313"/>
      <c r="U182" s="313"/>
      <c r="V182" s="359"/>
      <c r="W182" s="313"/>
      <c r="X182" s="313"/>
      <c r="Y182" s="313"/>
      <c r="Z182" s="313"/>
    </row>
    <row r="183" spans="1:26" ht="12.75" customHeight="1" x14ac:dyDescent="0.2">
      <c r="A183" s="389"/>
      <c r="B183" s="333"/>
      <c r="C183" s="333"/>
      <c r="D183" s="334"/>
      <c r="E183" s="333"/>
      <c r="F183" s="333"/>
      <c r="G183" s="394"/>
      <c r="H183" s="395"/>
      <c r="I183" s="396"/>
      <c r="J183" s="354" t="s">
        <v>39</v>
      </c>
      <c r="K183" s="354"/>
      <c r="L183" s="354"/>
      <c r="M183" s="355"/>
      <c r="N183" s="332"/>
      <c r="O183" s="313"/>
      <c r="P183" s="313"/>
      <c r="Q183" s="313"/>
      <c r="R183" s="313"/>
      <c r="S183" s="313"/>
      <c r="T183" s="313"/>
      <c r="U183" s="313"/>
      <c r="V183" s="359">
        <f>G183</f>
        <v>0</v>
      </c>
      <c r="W183" s="313"/>
      <c r="X183" s="313"/>
      <c r="Y183" s="313"/>
      <c r="Z183" s="313"/>
    </row>
    <row r="184" spans="1:26" ht="12.75" customHeight="1" x14ac:dyDescent="0.2">
      <c r="A184" s="389"/>
      <c r="B184" s="341" t="s">
        <v>29</v>
      </c>
      <c r="C184" s="341" t="s">
        <v>30</v>
      </c>
      <c r="D184" s="341" t="s">
        <v>31</v>
      </c>
      <c r="E184" s="397" t="s">
        <v>32</v>
      </c>
      <c r="F184" s="398"/>
      <c r="G184" s="399"/>
      <c r="H184" s="395"/>
      <c r="I184" s="396"/>
      <c r="J184" s="342" t="s">
        <v>40</v>
      </c>
      <c r="K184" s="357"/>
      <c r="L184" s="357"/>
      <c r="M184" s="358"/>
      <c r="N184" s="332"/>
      <c r="O184" s="313"/>
      <c r="P184" s="313"/>
      <c r="Q184" s="313"/>
      <c r="R184" s="313"/>
      <c r="S184" s="313"/>
      <c r="T184" s="313"/>
      <c r="U184" s="313"/>
      <c r="V184" s="359"/>
      <c r="W184" s="313"/>
      <c r="X184" s="313"/>
      <c r="Y184" s="313"/>
      <c r="Z184" s="313"/>
    </row>
    <row r="185" spans="1:26" ht="12.75" customHeight="1" thickBot="1" x14ac:dyDescent="0.25">
      <c r="A185" s="390"/>
      <c r="B185" s="333"/>
      <c r="C185" s="333"/>
      <c r="D185" s="345"/>
      <c r="E185" s="360" t="s">
        <v>36</v>
      </c>
      <c r="F185" s="361"/>
      <c r="G185" s="400"/>
      <c r="H185" s="401"/>
      <c r="I185" s="402"/>
      <c r="J185" s="342" t="s">
        <v>41</v>
      </c>
      <c r="K185" s="357"/>
      <c r="L185" s="357"/>
      <c r="M185" s="358"/>
      <c r="N185" s="332"/>
      <c r="O185" s="313"/>
      <c r="P185" s="313"/>
      <c r="Q185" s="313"/>
      <c r="R185" s="313"/>
      <c r="S185" s="313"/>
      <c r="T185" s="313"/>
      <c r="U185" s="313"/>
      <c r="V185" s="359"/>
      <c r="W185" s="313"/>
      <c r="X185" s="313"/>
      <c r="Y185" s="313"/>
      <c r="Z185" s="313"/>
    </row>
    <row r="186" spans="1:26"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O186" s="313"/>
      <c r="P186" s="313"/>
      <c r="Q186" s="313"/>
      <c r="R186" s="313"/>
      <c r="S186" s="313"/>
      <c r="T186" s="313"/>
      <c r="U186" s="313"/>
      <c r="V186" s="359"/>
      <c r="W186" s="313"/>
      <c r="X186" s="313"/>
      <c r="Y186" s="313"/>
      <c r="Z186" s="313"/>
    </row>
    <row r="187" spans="1:26" ht="12.75" customHeight="1" x14ac:dyDescent="0.2">
      <c r="A187" s="389"/>
      <c r="B187" s="333"/>
      <c r="C187" s="333"/>
      <c r="D187" s="334"/>
      <c r="E187" s="333"/>
      <c r="F187" s="333"/>
      <c r="G187" s="394"/>
      <c r="H187" s="395"/>
      <c r="I187" s="396"/>
      <c r="J187" s="354" t="s">
        <v>39</v>
      </c>
      <c r="K187" s="354"/>
      <c r="L187" s="354"/>
      <c r="M187" s="355"/>
      <c r="N187" s="332"/>
      <c r="O187" s="313"/>
      <c r="P187" s="313"/>
      <c r="Q187" s="313"/>
      <c r="R187" s="313"/>
      <c r="S187" s="313"/>
      <c r="T187" s="313"/>
      <c r="U187" s="313"/>
      <c r="V187" s="359">
        <f>G187</f>
        <v>0</v>
      </c>
      <c r="W187" s="313"/>
      <c r="X187" s="313"/>
      <c r="Y187" s="313"/>
      <c r="Z187" s="313"/>
    </row>
    <row r="188" spans="1:26" ht="12.75" customHeight="1" x14ac:dyDescent="0.2">
      <c r="A188" s="389"/>
      <c r="B188" s="341" t="s">
        <v>29</v>
      </c>
      <c r="C188" s="341" t="s">
        <v>30</v>
      </c>
      <c r="D188" s="341" t="s">
        <v>31</v>
      </c>
      <c r="E188" s="397" t="s">
        <v>32</v>
      </c>
      <c r="F188" s="398"/>
      <c r="G188" s="399"/>
      <c r="H188" s="395"/>
      <c r="I188" s="396"/>
      <c r="J188" s="342" t="s">
        <v>40</v>
      </c>
      <c r="K188" s="357"/>
      <c r="L188" s="357"/>
      <c r="M188" s="358"/>
      <c r="N188" s="332"/>
      <c r="O188" s="313"/>
      <c r="P188" s="313"/>
      <c r="Q188" s="313"/>
      <c r="R188" s="313"/>
      <c r="S188" s="313"/>
      <c r="T188" s="313"/>
      <c r="U188" s="313"/>
      <c r="V188" s="359"/>
      <c r="W188" s="313"/>
      <c r="X188" s="313"/>
      <c r="Y188" s="313"/>
      <c r="Z188" s="313"/>
    </row>
    <row r="189" spans="1:26" ht="12.75" customHeight="1" thickBot="1" x14ac:dyDescent="0.25">
      <c r="A189" s="390"/>
      <c r="B189" s="333"/>
      <c r="C189" s="333"/>
      <c r="D189" s="345"/>
      <c r="E189" s="360" t="s">
        <v>36</v>
      </c>
      <c r="F189" s="361"/>
      <c r="G189" s="400"/>
      <c r="H189" s="401"/>
      <c r="I189" s="402"/>
      <c r="J189" s="342" t="s">
        <v>41</v>
      </c>
      <c r="K189" s="357"/>
      <c r="L189" s="357"/>
      <c r="M189" s="358"/>
      <c r="N189" s="332"/>
      <c r="O189" s="313"/>
      <c r="P189" s="313"/>
      <c r="Q189" s="313"/>
      <c r="R189" s="313"/>
      <c r="S189" s="313"/>
      <c r="T189" s="313"/>
      <c r="U189" s="313"/>
      <c r="V189" s="359"/>
      <c r="W189" s="313"/>
      <c r="X189" s="313"/>
      <c r="Y189" s="313"/>
      <c r="Z189" s="313"/>
    </row>
    <row r="190" spans="1:26"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O190" s="313"/>
      <c r="P190" s="313"/>
      <c r="Q190" s="313"/>
      <c r="R190" s="313"/>
      <c r="S190" s="313"/>
      <c r="T190" s="313"/>
      <c r="U190" s="313"/>
      <c r="V190" s="359"/>
      <c r="W190" s="313"/>
      <c r="X190" s="313"/>
      <c r="Y190" s="313"/>
      <c r="Z190" s="313"/>
    </row>
    <row r="191" spans="1:26" ht="12.75" customHeight="1" x14ac:dyDescent="0.2">
      <c r="A191" s="389"/>
      <c r="B191" s="333"/>
      <c r="C191" s="333"/>
      <c r="D191" s="334"/>
      <c r="E191" s="333"/>
      <c r="F191" s="333"/>
      <c r="G191" s="394"/>
      <c r="H191" s="395"/>
      <c r="I191" s="396"/>
      <c r="J191" s="354" t="s">
        <v>39</v>
      </c>
      <c r="K191" s="354"/>
      <c r="L191" s="354"/>
      <c r="M191" s="355"/>
      <c r="N191" s="332"/>
      <c r="O191" s="313"/>
      <c r="P191" s="313"/>
      <c r="Q191" s="313"/>
      <c r="R191" s="313"/>
      <c r="S191" s="313"/>
      <c r="T191" s="313"/>
      <c r="U191" s="313"/>
      <c r="V191" s="359">
        <f>G191</f>
        <v>0</v>
      </c>
      <c r="W191" s="313"/>
      <c r="X191" s="313"/>
      <c r="Y191" s="313"/>
      <c r="Z191" s="313"/>
    </row>
    <row r="192" spans="1:26" ht="12.75" customHeight="1" x14ac:dyDescent="0.2">
      <c r="A192" s="389"/>
      <c r="B192" s="341" t="s">
        <v>29</v>
      </c>
      <c r="C192" s="341" t="s">
        <v>30</v>
      </c>
      <c r="D192" s="341" t="s">
        <v>31</v>
      </c>
      <c r="E192" s="397" t="s">
        <v>32</v>
      </c>
      <c r="F192" s="398"/>
      <c r="G192" s="399"/>
      <c r="H192" s="395"/>
      <c r="I192" s="396"/>
      <c r="J192" s="342" t="s">
        <v>40</v>
      </c>
      <c r="K192" s="357"/>
      <c r="L192" s="357"/>
      <c r="M192" s="358"/>
      <c r="N192" s="332"/>
      <c r="O192" s="313"/>
      <c r="P192" s="313"/>
      <c r="Q192" s="313"/>
      <c r="R192" s="313"/>
      <c r="S192" s="313"/>
      <c r="T192" s="313"/>
      <c r="U192" s="313"/>
      <c r="V192" s="359"/>
      <c r="W192" s="313"/>
      <c r="X192" s="313"/>
      <c r="Y192" s="313"/>
      <c r="Z192" s="313"/>
    </row>
    <row r="193" spans="1:26" ht="12.75" customHeight="1" thickBot="1" x14ac:dyDescent="0.25">
      <c r="A193" s="390"/>
      <c r="B193" s="333"/>
      <c r="C193" s="333"/>
      <c r="D193" s="345"/>
      <c r="E193" s="360" t="s">
        <v>36</v>
      </c>
      <c r="F193" s="361"/>
      <c r="G193" s="400"/>
      <c r="H193" s="401"/>
      <c r="I193" s="402"/>
      <c r="J193" s="342" t="s">
        <v>41</v>
      </c>
      <c r="K193" s="357"/>
      <c r="L193" s="357"/>
      <c r="M193" s="358"/>
      <c r="N193" s="332"/>
      <c r="O193" s="313"/>
      <c r="P193" s="313"/>
      <c r="Q193" s="313"/>
      <c r="R193" s="313"/>
      <c r="S193" s="313"/>
      <c r="T193" s="313"/>
      <c r="U193" s="313"/>
      <c r="V193" s="359"/>
      <c r="W193" s="313"/>
      <c r="X193" s="313"/>
      <c r="Y193" s="313"/>
      <c r="Z193" s="313"/>
    </row>
    <row r="194" spans="1:26"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O194" s="313"/>
      <c r="P194" s="313"/>
      <c r="Q194" s="313"/>
      <c r="R194" s="313"/>
      <c r="S194" s="313"/>
      <c r="T194" s="313"/>
      <c r="U194" s="313"/>
      <c r="V194" s="359"/>
      <c r="W194" s="313"/>
      <c r="X194" s="313"/>
      <c r="Y194" s="313"/>
      <c r="Z194" s="313"/>
    </row>
    <row r="195" spans="1:26" ht="12.75" customHeight="1" x14ac:dyDescent="0.2">
      <c r="A195" s="389"/>
      <c r="B195" s="333"/>
      <c r="C195" s="333"/>
      <c r="D195" s="334"/>
      <c r="E195" s="333"/>
      <c r="F195" s="333"/>
      <c r="G195" s="394"/>
      <c r="H195" s="395"/>
      <c r="I195" s="396"/>
      <c r="J195" s="354" t="s">
        <v>39</v>
      </c>
      <c r="K195" s="354"/>
      <c r="L195" s="354"/>
      <c r="M195" s="355"/>
      <c r="N195" s="332"/>
      <c r="O195" s="313"/>
      <c r="P195" s="313"/>
      <c r="Q195" s="313"/>
      <c r="R195" s="313"/>
      <c r="S195" s="313"/>
      <c r="T195" s="313"/>
      <c r="U195" s="313"/>
      <c r="V195" s="359">
        <f>G195</f>
        <v>0</v>
      </c>
      <c r="W195" s="313"/>
      <c r="X195" s="313"/>
      <c r="Y195" s="313"/>
      <c r="Z195" s="313"/>
    </row>
    <row r="196" spans="1:26" ht="12.75" customHeight="1" x14ac:dyDescent="0.2">
      <c r="A196" s="389"/>
      <c r="B196" s="341" t="s">
        <v>29</v>
      </c>
      <c r="C196" s="341" t="s">
        <v>30</v>
      </c>
      <c r="D196" s="341" t="s">
        <v>31</v>
      </c>
      <c r="E196" s="397" t="s">
        <v>32</v>
      </c>
      <c r="F196" s="398"/>
      <c r="G196" s="399"/>
      <c r="H196" s="395"/>
      <c r="I196" s="396"/>
      <c r="J196" s="342" t="s">
        <v>40</v>
      </c>
      <c r="K196" s="357"/>
      <c r="L196" s="357"/>
      <c r="M196" s="358"/>
      <c r="N196" s="332"/>
      <c r="O196" s="313"/>
      <c r="P196" s="313"/>
      <c r="Q196" s="313"/>
      <c r="R196" s="313"/>
      <c r="S196" s="313"/>
      <c r="T196" s="313"/>
      <c r="U196" s="313"/>
      <c r="V196" s="359"/>
      <c r="W196" s="313"/>
      <c r="X196" s="313"/>
      <c r="Y196" s="313"/>
      <c r="Z196" s="313"/>
    </row>
    <row r="197" spans="1:26" ht="12.75" customHeight="1" thickBot="1" x14ac:dyDescent="0.25">
      <c r="A197" s="390"/>
      <c r="B197" s="333"/>
      <c r="C197" s="333"/>
      <c r="D197" s="345"/>
      <c r="E197" s="360" t="s">
        <v>36</v>
      </c>
      <c r="F197" s="361"/>
      <c r="G197" s="400"/>
      <c r="H197" s="401"/>
      <c r="I197" s="402"/>
      <c r="J197" s="342" t="s">
        <v>41</v>
      </c>
      <c r="K197" s="357"/>
      <c r="L197" s="357"/>
      <c r="M197" s="358"/>
      <c r="N197" s="332"/>
      <c r="O197" s="313"/>
      <c r="P197" s="313"/>
      <c r="Q197" s="313"/>
      <c r="R197" s="313"/>
      <c r="S197" s="313"/>
      <c r="T197" s="313"/>
      <c r="U197" s="313"/>
      <c r="V197" s="359"/>
      <c r="W197" s="313"/>
      <c r="X197" s="313"/>
      <c r="Y197" s="313"/>
      <c r="Z197" s="313"/>
    </row>
    <row r="198" spans="1:26"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O198" s="313"/>
      <c r="P198" s="313"/>
      <c r="Q198" s="313"/>
      <c r="R198" s="313"/>
      <c r="S198" s="313"/>
      <c r="T198" s="313"/>
      <c r="U198" s="313"/>
      <c r="V198" s="359"/>
      <c r="W198" s="313"/>
      <c r="X198" s="313"/>
      <c r="Y198" s="313"/>
      <c r="Z198" s="313"/>
    </row>
    <row r="199" spans="1:26" ht="12.75" customHeight="1" x14ac:dyDescent="0.2">
      <c r="A199" s="389"/>
      <c r="B199" s="333"/>
      <c r="C199" s="333"/>
      <c r="D199" s="334"/>
      <c r="E199" s="333"/>
      <c r="F199" s="333"/>
      <c r="G199" s="394"/>
      <c r="H199" s="395"/>
      <c r="I199" s="396"/>
      <c r="J199" s="354" t="s">
        <v>39</v>
      </c>
      <c r="K199" s="354"/>
      <c r="L199" s="354"/>
      <c r="M199" s="355"/>
      <c r="N199" s="332"/>
      <c r="O199" s="313"/>
      <c r="P199" s="313"/>
      <c r="Q199" s="313"/>
      <c r="R199" s="313"/>
      <c r="S199" s="313"/>
      <c r="T199" s="313"/>
      <c r="U199" s="313"/>
      <c r="V199" s="359">
        <f>G199</f>
        <v>0</v>
      </c>
      <c r="W199" s="313"/>
      <c r="X199" s="313"/>
      <c r="Y199" s="313"/>
      <c r="Z199" s="313"/>
    </row>
    <row r="200" spans="1:26" ht="12.75" customHeight="1" x14ac:dyDescent="0.2">
      <c r="A200" s="389"/>
      <c r="B200" s="341" t="s">
        <v>29</v>
      </c>
      <c r="C200" s="341" t="s">
        <v>30</v>
      </c>
      <c r="D200" s="341" t="s">
        <v>31</v>
      </c>
      <c r="E200" s="397" t="s">
        <v>32</v>
      </c>
      <c r="F200" s="398"/>
      <c r="G200" s="399"/>
      <c r="H200" s="395"/>
      <c r="I200" s="396"/>
      <c r="J200" s="342" t="s">
        <v>40</v>
      </c>
      <c r="K200" s="357"/>
      <c r="L200" s="357"/>
      <c r="M200" s="358"/>
      <c r="N200" s="332"/>
      <c r="O200" s="313"/>
      <c r="P200" s="313"/>
      <c r="Q200" s="313"/>
      <c r="R200" s="313"/>
      <c r="S200" s="313"/>
      <c r="T200" s="313"/>
      <c r="U200" s="313"/>
      <c r="V200" s="359"/>
      <c r="W200" s="313"/>
      <c r="X200" s="313"/>
      <c r="Y200" s="313"/>
      <c r="Z200" s="313"/>
    </row>
    <row r="201" spans="1:26" ht="12.75" customHeight="1" thickBot="1" x14ac:dyDescent="0.25">
      <c r="A201" s="390"/>
      <c r="B201" s="333"/>
      <c r="C201" s="333"/>
      <c r="D201" s="345"/>
      <c r="E201" s="360" t="s">
        <v>36</v>
      </c>
      <c r="F201" s="361"/>
      <c r="G201" s="400"/>
      <c r="H201" s="401"/>
      <c r="I201" s="402"/>
      <c r="J201" s="342" t="s">
        <v>41</v>
      </c>
      <c r="K201" s="357"/>
      <c r="L201" s="357"/>
      <c r="M201" s="358"/>
      <c r="N201" s="332"/>
      <c r="O201" s="313"/>
      <c r="P201" s="313"/>
      <c r="Q201" s="313"/>
      <c r="R201" s="313"/>
      <c r="S201" s="313"/>
      <c r="T201" s="313"/>
      <c r="U201" s="313"/>
      <c r="V201" s="359"/>
      <c r="W201" s="313"/>
      <c r="X201" s="313"/>
      <c r="Y201" s="313"/>
      <c r="Z201" s="313"/>
    </row>
    <row r="202" spans="1:26"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O202" s="313"/>
      <c r="P202" s="313"/>
      <c r="Q202" s="313"/>
      <c r="R202" s="313"/>
      <c r="S202" s="313"/>
      <c r="T202" s="313"/>
      <c r="U202" s="313"/>
      <c r="V202" s="359"/>
      <c r="W202" s="313"/>
      <c r="X202" s="313"/>
      <c r="Y202" s="313"/>
      <c r="Z202" s="313"/>
    </row>
    <row r="203" spans="1:26" ht="12.75" customHeight="1" x14ac:dyDescent="0.2">
      <c r="A203" s="389"/>
      <c r="B203" s="333"/>
      <c r="C203" s="333"/>
      <c r="D203" s="334"/>
      <c r="E203" s="333"/>
      <c r="F203" s="333"/>
      <c r="G203" s="394"/>
      <c r="H203" s="395"/>
      <c r="I203" s="396"/>
      <c r="J203" s="354" t="s">
        <v>39</v>
      </c>
      <c r="K203" s="354"/>
      <c r="L203" s="354"/>
      <c r="M203" s="355"/>
      <c r="N203" s="332"/>
      <c r="O203" s="313"/>
      <c r="P203" s="313"/>
      <c r="Q203" s="313"/>
      <c r="R203" s="313"/>
      <c r="S203" s="313"/>
      <c r="T203" s="313"/>
      <c r="U203" s="313"/>
      <c r="V203" s="359">
        <f>G203</f>
        <v>0</v>
      </c>
      <c r="W203" s="313"/>
      <c r="X203" s="313"/>
      <c r="Y203" s="313"/>
      <c r="Z203" s="313"/>
    </row>
    <row r="204" spans="1:26" ht="12.75" customHeight="1" x14ac:dyDescent="0.2">
      <c r="A204" s="389"/>
      <c r="B204" s="341" t="s">
        <v>29</v>
      </c>
      <c r="C204" s="341" t="s">
        <v>30</v>
      </c>
      <c r="D204" s="341" t="s">
        <v>31</v>
      </c>
      <c r="E204" s="397" t="s">
        <v>32</v>
      </c>
      <c r="F204" s="398"/>
      <c r="G204" s="399"/>
      <c r="H204" s="395"/>
      <c r="I204" s="396"/>
      <c r="J204" s="342" t="s">
        <v>40</v>
      </c>
      <c r="K204" s="357"/>
      <c r="L204" s="357"/>
      <c r="M204" s="358"/>
      <c r="N204" s="332"/>
      <c r="O204" s="313"/>
      <c r="P204" s="313"/>
      <c r="Q204" s="313"/>
      <c r="R204" s="313"/>
      <c r="S204" s="313"/>
      <c r="T204" s="313"/>
      <c r="U204" s="313"/>
      <c r="V204" s="359"/>
      <c r="W204" s="313"/>
      <c r="X204" s="313"/>
      <c r="Y204" s="313"/>
      <c r="Z204" s="313"/>
    </row>
    <row r="205" spans="1:26" ht="12.75" customHeight="1" thickBot="1" x14ac:dyDescent="0.25">
      <c r="A205" s="390"/>
      <c r="B205" s="333"/>
      <c r="C205" s="333"/>
      <c r="D205" s="345"/>
      <c r="E205" s="360" t="s">
        <v>36</v>
      </c>
      <c r="F205" s="361"/>
      <c r="G205" s="400"/>
      <c r="H205" s="401"/>
      <c r="I205" s="402"/>
      <c r="J205" s="342" t="s">
        <v>41</v>
      </c>
      <c r="K205" s="357"/>
      <c r="L205" s="357"/>
      <c r="M205" s="358"/>
      <c r="N205" s="332"/>
      <c r="O205" s="313"/>
      <c r="P205" s="313"/>
      <c r="Q205" s="313"/>
      <c r="R205" s="313"/>
      <c r="S205" s="313"/>
      <c r="T205" s="313"/>
      <c r="U205" s="313"/>
      <c r="V205" s="359"/>
      <c r="W205" s="313"/>
      <c r="X205" s="313"/>
      <c r="Y205" s="313"/>
      <c r="Z205" s="313"/>
    </row>
    <row r="206" spans="1:26"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O206" s="313"/>
      <c r="P206" s="313"/>
      <c r="Q206" s="313"/>
      <c r="R206" s="313"/>
      <c r="S206" s="313"/>
      <c r="T206" s="313"/>
      <c r="U206" s="313"/>
      <c r="V206" s="359"/>
      <c r="W206" s="313"/>
      <c r="X206" s="313"/>
      <c r="Y206" s="313"/>
      <c r="Z206" s="313"/>
    </row>
    <row r="207" spans="1:26" ht="12.75" customHeight="1" x14ac:dyDescent="0.2">
      <c r="A207" s="389"/>
      <c r="B207" s="333"/>
      <c r="C207" s="333"/>
      <c r="D207" s="334"/>
      <c r="E207" s="333"/>
      <c r="F207" s="333"/>
      <c r="G207" s="394"/>
      <c r="H207" s="395"/>
      <c r="I207" s="396"/>
      <c r="J207" s="354" t="s">
        <v>39</v>
      </c>
      <c r="K207" s="354"/>
      <c r="L207" s="354"/>
      <c r="M207" s="355"/>
      <c r="N207" s="332"/>
      <c r="O207" s="313"/>
      <c r="P207" s="313"/>
      <c r="Q207" s="313"/>
      <c r="R207" s="313"/>
      <c r="S207" s="313"/>
      <c r="T207" s="313"/>
      <c r="U207" s="313"/>
      <c r="V207" s="359">
        <f>G207</f>
        <v>0</v>
      </c>
      <c r="W207" s="313"/>
      <c r="X207" s="313"/>
      <c r="Y207" s="313"/>
      <c r="Z207" s="313"/>
    </row>
    <row r="208" spans="1:26" ht="12.75" customHeight="1" x14ac:dyDescent="0.2">
      <c r="A208" s="389"/>
      <c r="B208" s="341" t="s">
        <v>29</v>
      </c>
      <c r="C208" s="341" t="s">
        <v>30</v>
      </c>
      <c r="D208" s="341" t="s">
        <v>31</v>
      </c>
      <c r="E208" s="397" t="s">
        <v>32</v>
      </c>
      <c r="F208" s="398"/>
      <c r="G208" s="399"/>
      <c r="H208" s="395"/>
      <c r="I208" s="396"/>
      <c r="J208" s="342" t="s">
        <v>40</v>
      </c>
      <c r="K208" s="357"/>
      <c r="L208" s="357"/>
      <c r="M208" s="358"/>
      <c r="N208" s="332"/>
      <c r="O208" s="313"/>
      <c r="P208" s="313"/>
      <c r="Q208" s="313"/>
      <c r="R208" s="313"/>
      <c r="S208" s="313"/>
      <c r="T208" s="313"/>
      <c r="U208" s="313"/>
      <c r="V208" s="359"/>
      <c r="W208" s="313"/>
      <c r="X208" s="313"/>
      <c r="Y208" s="313"/>
      <c r="Z208" s="313"/>
    </row>
    <row r="209" spans="1:26" ht="12.75" customHeight="1" thickBot="1" x14ac:dyDescent="0.25">
      <c r="A209" s="390"/>
      <c r="B209" s="333"/>
      <c r="C209" s="333"/>
      <c r="D209" s="345"/>
      <c r="E209" s="360" t="s">
        <v>36</v>
      </c>
      <c r="F209" s="361"/>
      <c r="G209" s="400"/>
      <c r="H209" s="401"/>
      <c r="I209" s="402"/>
      <c r="J209" s="342" t="s">
        <v>41</v>
      </c>
      <c r="K209" s="357"/>
      <c r="L209" s="357"/>
      <c r="M209" s="358"/>
      <c r="N209" s="332"/>
      <c r="O209" s="313"/>
      <c r="P209" s="313"/>
      <c r="Q209" s="313"/>
      <c r="R209" s="313"/>
      <c r="S209" s="313"/>
      <c r="T209" s="313"/>
      <c r="U209" s="313"/>
      <c r="V209" s="359"/>
      <c r="W209" s="313"/>
      <c r="X209" s="313"/>
      <c r="Y209" s="313"/>
      <c r="Z209" s="313"/>
    </row>
    <row r="210" spans="1:26"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O210" s="313"/>
      <c r="P210" s="313"/>
      <c r="Q210" s="313"/>
      <c r="R210" s="313"/>
      <c r="S210" s="313"/>
      <c r="T210" s="313"/>
      <c r="U210" s="313"/>
      <c r="V210" s="359"/>
      <c r="W210" s="313"/>
      <c r="X210" s="313"/>
      <c r="Y210" s="313"/>
      <c r="Z210" s="313"/>
    </row>
    <row r="211" spans="1:26" ht="12.75" customHeight="1" x14ac:dyDescent="0.2">
      <c r="A211" s="389"/>
      <c r="B211" s="333"/>
      <c r="C211" s="333"/>
      <c r="D211" s="334"/>
      <c r="E211" s="333"/>
      <c r="F211" s="333"/>
      <c r="G211" s="394"/>
      <c r="H211" s="395"/>
      <c r="I211" s="396"/>
      <c r="J211" s="354" t="s">
        <v>39</v>
      </c>
      <c r="K211" s="354"/>
      <c r="L211" s="354"/>
      <c r="M211" s="355"/>
      <c r="N211" s="332"/>
      <c r="O211" s="313"/>
      <c r="P211" s="313"/>
      <c r="Q211" s="313"/>
      <c r="R211" s="313"/>
      <c r="S211" s="313"/>
      <c r="T211" s="313"/>
      <c r="U211" s="313"/>
      <c r="V211" s="359">
        <f>G211</f>
        <v>0</v>
      </c>
      <c r="W211" s="313"/>
      <c r="X211" s="313"/>
      <c r="Y211" s="313"/>
      <c r="Z211" s="313"/>
    </row>
    <row r="212" spans="1:26" ht="12.75" customHeight="1" x14ac:dyDescent="0.2">
      <c r="A212" s="389"/>
      <c r="B212" s="341" t="s">
        <v>29</v>
      </c>
      <c r="C212" s="341" t="s">
        <v>30</v>
      </c>
      <c r="D212" s="341" t="s">
        <v>31</v>
      </c>
      <c r="E212" s="397" t="s">
        <v>32</v>
      </c>
      <c r="F212" s="398"/>
      <c r="G212" s="399"/>
      <c r="H212" s="395"/>
      <c r="I212" s="396"/>
      <c r="J212" s="342" t="s">
        <v>40</v>
      </c>
      <c r="K212" s="357"/>
      <c r="L212" s="357"/>
      <c r="M212" s="358"/>
      <c r="N212" s="332"/>
      <c r="O212" s="313"/>
      <c r="P212" s="313"/>
      <c r="Q212" s="313"/>
      <c r="R212" s="313"/>
      <c r="S212" s="313"/>
      <c r="T212" s="313"/>
      <c r="U212" s="313"/>
      <c r="V212" s="359"/>
      <c r="W212" s="313"/>
      <c r="X212" s="313"/>
      <c r="Y212" s="313"/>
      <c r="Z212" s="313"/>
    </row>
    <row r="213" spans="1:26" ht="12.75" customHeight="1" thickBot="1" x14ac:dyDescent="0.25">
      <c r="A213" s="390"/>
      <c r="B213" s="333"/>
      <c r="C213" s="333"/>
      <c r="D213" s="345"/>
      <c r="E213" s="360" t="s">
        <v>36</v>
      </c>
      <c r="F213" s="361"/>
      <c r="G213" s="400"/>
      <c r="H213" s="401"/>
      <c r="I213" s="402"/>
      <c r="J213" s="342" t="s">
        <v>41</v>
      </c>
      <c r="K213" s="357"/>
      <c r="L213" s="357"/>
      <c r="M213" s="358"/>
      <c r="N213" s="332"/>
      <c r="O213" s="313"/>
      <c r="P213" s="313"/>
      <c r="Q213" s="313"/>
      <c r="R213" s="313"/>
      <c r="S213" s="313"/>
      <c r="T213" s="313"/>
      <c r="U213" s="313"/>
      <c r="V213" s="359"/>
      <c r="W213" s="313"/>
      <c r="X213" s="313"/>
      <c r="Y213" s="313"/>
      <c r="Z213" s="313"/>
    </row>
    <row r="214" spans="1:26"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O214" s="313"/>
      <c r="P214" s="313"/>
      <c r="Q214" s="313"/>
      <c r="R214" s="313"/>
      <c r="S214" s="313"/>
      <c r="T214" s="313"/>
      <c r="U214" s="313"/>
      <c r="V214" s="359"/>
      <c r="W214" s="313"/>
      <c r="X214" s="313"/>
      <c r="Y214" s="313"/>
      <c r="Z214" s="313"/>
    </row>
    <row r="215" spans="1:26" ht="12.75" customHeight="1" x14ac:dyDescent="0.2">
      <c r="A215" s="389"/>
      <c r="B215" s="333"/>
      <c r="C215" s="333"/>
      <c r="D215" s="334"/>
      <c r="E215" s="333"/>
      <c r="F215" s="333"/>
      <c r="G215" s="394"/>
      <c r="H215" s="395"/>
      <c r="I215" s="396"/>
      <c r="J215" s="354" t="s">
        <v>39</v>
      </c>
      <c r="K215" s="354"/>
      <c r="L215" s="354"/>
      <c r="M215" s="355"/>
      <c r="N215" s="332"/>
      <c r="O215" s="313"/>
      <c r="P215" s="313"/>
      <c r="Q215" s="313"/>
      <c r="R215" s="313"/>
      <c r="S215" s="313"/>
      <c r="T215" s="313"/>
      <c r="U215" s="313"/>
      <c r="V215" s="359">
        <f>G215</f>
        <v>0</v>
      </c>
      <c r="W215" s="313"/>
      <c r="X215" s="313"/>
      <c r="Y215" s="313"/>
      <c r="Z215" s="313"/>
    </row>
    <row r="216" spans="1:26" ht="12.75" customHeight="1" x14ac:dyDescent="0.2">
      <c r="A216" s="389"/>
      <c r="B216" s="341" t="s">
        <v>29</v>
      </c>
      <c r="C216" s="341" t="s">
        <v>30</v>
      </c>
      <c r="D216" s="341" t="s">
        <v>31</v>
      </c>
      <c r="E216" s="397" t="s">
        <v>32</v>
      </c>
      <c r="F216" s="398"/>
      <c r="G216" s="399"/>
      <c r="H216" s="395"/>
      <c r="I216" s="396"/>
      <c r="J216" s="342" t="s">
        <v>40</v>
      </c>
      <c r="K216" s="357"/>
      <c r="L216" s="357"/>
      <c r="M216" s="358"/>
      <c r="N216" s="332"/>
      <c r="O216" s="313"/>
      <c r="P216" s="313"/>
      <c r="Q216" s="313"/>
      <c r="R216" s="313"/>
      <c r="S216" s="313"/>
      <c r="T216" s="313"/>
      <c r="U216" s="313"/>
      <c r="V216" s="359"/>
      <c r="W216" s="313"/>
      <c r="X216" s="313"/>
      <c r="Y216" s="313"/>
      <c r="Z216" s="313"/>
    </row>
    <row r="217" spans="1:26" ht="12.75" customHeight="1" thickBot="1" x14ac:dyDescent="0.25">
      <c r="A217" s="390"/>
      <c r="B217" s="333"/>
      <c r="C217" s="333"/>
      <c r="D217" s="345"/>
      <c r="E217" s="360" t="s">
        <v>36</v>
      </c>
      <c r="F217" s="361"/>
      <c r="G217" s="400"/>
      <c r="H217" s="401"/>
      <c r="I217" s="402"/>
      <c r="J217" s="342" t="s">
        <v>41</v>
      </c>
      <c r="K217" s="357"/>
      <c r="L217" s="357"/>
      <c r="M217" s="358"/>
      <c r="N217" s="332"/>
      <c r="O217" s="313"/>
      <c r="P217" s="313"/>
      <c r="Q217" s="313"/>
      <c r="R217" s="313"/>
      <c r="S217" s="313"/>
      <c r="T217" s="313"/>
      <c r="U217" s="313"/>
      <c r="V217" s="359"/>
      <c r="W217" s="313"/>
      <c r="X217" s="313"/>
      <c r="Y217" s="313"/>
      <c r="Z217" s="313"/>
    </row>
    <row r="218" spans="1:26"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O218" s="313"/>
      <c r="P218" s="313"/>
      <c r="Q218" s="313"/>
      <c r="R218" s="313"/>
      <c r="S218" s="313"/>
      <c r="T218" s="313"/>
      <c r="U218" s="313"/>
      <c r="V218" s="359"/>
      <c r="W218" s="313"/>
      <c r="X218" s="313"/>
      <c r="Y218" s="313"/>
      <c r="Z218" s="313"/>
    </row>
    <row r="219" spans="1:26" ht="12.75" customHeight="1" x14ac:dyDescent="0.2">
      <c r="A219" s="389"/>
      <c r="B219" s="333"/>
      <c r="C219" s="333"/>
      <c r="D219" s="334"/>
      <c r="E219" s="333"/>
      <c r="F219" s="333"/>
      <c r="G219" s="394"/>
      <c r="H219" s="395"/>
      <c r="I219" s="396"/>
      <c r="J219" s="354" t="s">
        <v>39</v>
      </c>
      <c r="K219" s="354"/>
      <c r="L219" s="354"/>
      <c r="M219" s="355"/>
      <c r="N219" s="332"/>
      <c r="O219" s="313"/>
      <c r="P219" s="313"/>
      <c r="Q219" s="313"/>
      <c r="R219" s="313"/>
      <c r="S219" s="313"/>
      <c r="T219" s="313"/>
      <c r="U219" s="313"/>
      <c r="V219" s="359">
        <f>G219</f>
        <v>0</v>
      </c>
      <c r="W219" s="313"/>
      <c r="X219" s="313"/>
      <c r="Y219" s="313"/>
      <c r="Z219" s="313"/>
    </row>
    <row r="220" spans="1:26" ht="12.75" customHeight="1" x14ac:dyDescent="0.2">
      <c r="A220" s="389"/>
      <c r="B220" s="341" t="s">
        <v>29</v>
      </c>
      <c r="C220" s="341" t="s">
        <v>30</v>
      </c>
      <c r="D220" s="341" t="s">
        <v>31</v>
      </c>
      <c r="E220" s="397" t="s">
        <v>32</v>
      </c>
      <c r="F220" s="398"/>
      <c r="G220" s="399"/>
      <c r="H220" s="395"/>
      <c r="I220" s="396"/>
      <c r="J220" s="342" t="s">
        <v>40</v>
      </c>
      <c r="K220" s="357"/>
      <c r="L220" s="357"/>
      <c r="M220" s="358"/>
      <c r="N220" s="332"/>
      <c r="O220" s="313"/>
      <c r="P220" s="313"/>
      <c r="Q220" s="313"/>
      <c r="R220" s="313"/>
      <c r="S220" s="313"/>
      <c r="T220" s="313"/>
      <c r="U220" s="313"/>
      <c r="V220" s="359"/>
      <c r="W220" s="313"/>
      <c r="X220" s="313"/>
      <c r="Y220" s="313"/>
      <c r="Z220" s="313"/>
    </row>
    <row r="221" spans="1:26" ht="12.75" customHeight="1" thickBot="1" x14ac:dyDescent="0.25">
      <c r="A221" s="390"/>
      <c r="B221" s="333"/>
      <c r="C221" s="333"/>
      <c r="D221" s="345"/>
      <c r="E221" s="360" t="s">
        <v>36</v>
      </c>
      <c r="F221" s="361"/>
      <c r="G221" s="400"/>
      <c r="H221" s="401"/>
      <c r="I221" s="402"/>
      <c r="J221" s="342" t="s">
        <v>41</v>
      </c>
      <c r="K221" s="357"/>
      <c r="L221" s="357"/>
      <c r="M221" s="358"/>
      <c r="N221" s="332"/>
      <c r="O221" s="313"/>
      <c r="P221" s="313"/>
      <c r="Q221" s="313"/>
      <c r="R221" s="313"/>
      <c r="S221" s="313"/>
      <c r="T221" s="313"/>
      <c r="U221" s="313"/>
      <c r="V221" s="359"/>
      <c r="W221" s="313"/>
      <c r="X221" s="313"/>
      <c r="Y221" s="313"/>
      <c r="Z221" s="313"/>
    </row>
    <row r="222" spans="1:26"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O222" s="313"/>
      <c r="P222" s="313"/>
      <c r="Q222" s="313"/>
      <c r="R222" s="313"/>
      <c r="S222" s="313"/>
      <c r="T222" s="313"/>
      <c r="U222" s="313"/>
      <c r="V222" s="359"/>
      <c r="W222" s="313"/>
      <c r="X222" s="313"/>
      <c r="Y222" s="313"/>
      <c r="Z222" s="313"/>
    </row>
    <row r="223" spans="1:26" ht="12.75" customHeight="1" x14ac:dyDescent="0.2">
      <c r="A223" s="389"/>
      <c r="B223" s="333"/>
      <c r="C223" s="333"/>
      <c r="D223" s="334"/>
      <c r="E223" s="333"/>
      <c r="F223" s="333"/>
      <c r="G223" s="394"/>
      <c r="H223" s="395"/>
      <c r="I223" s="396"/>
      <c r="J223" s="354" t="s">
        <v>39</v>
      </c>
      <c r="K223" s="354"/>
      <c r="L223" s="354"/>
      <c r="M223" s="355"/>
      <c r="N223" s="332"/>
      <c r="O223" s="313"/>
      <c r="P223" s="313"/>
      <c r="Q223" s="313"/>
      <c r="R223" s="313"/>
      <c r="S223" s="313"/>
      <c r="T223" s="313"/>
      <c r="U223" s="313"/>
      <c r="V223" s="359">
        <f>G223</f>
        <v>0</v>
      </c>
      <c r="W223" s="313"/>
      <c r="X223" s="313"/>
      <c r="Y223" s="313"/>
      <c r="Z223" s="313"/>
    </row>
    <row r="224" spans="1:26" ht="12.75" customHeight="1" x14ac:dyDescent="0.2">
      <c r="A224" s="389"/>
      <c r="B224" s="341" t="s">
        <v>29</v>
      </c>
      <c r="C224" s="341" t="s">
        <v>30</v>
      </c>
      <c r="D224" s="341" t="s">
        <v>31</v>
      </c>
      <c r="E224" s="397" t="s">
        <v>32</v>
      </c>
      <c r="F224" s="398"/>
      <c r="G224" s="399"/>
      <c r="H224" s="395"/>
      <c r="I224" s="396"/>
      <c r="J224" s="342" t="s">
        <v>40</v>
      </c>
      <c r="K224" s="357"/>
      <c r="L224" s="357"/>
      <c r="M224" s="358"/>
      <c r="N224" s="332"/>
      <c r="O224" s="313"/>
      <c r="P224" s="313"/>
      <c r="Q224" s="313"/>
      <c r="R224" s="313"/>
      <c r="S224" s="313"/>
      <c r="T224" s="313"/>
      <c r="U224" s="313"/>
      <c r="V224" s="359"/>
      <c r="W224" s="313"/>
      <c r="X224" s="313"/>
      <c r="Y224" s="313"/>
      <c r="Z224" s="313"/>
    </row>
    <row r="225" spans="1:26" ht="12.75" customHeight="1" thickBot="1" x14ac:dyDescent="0.25">
      <c r="A225" s="390"/>
      <c r="B225" s="333"/>
      <c r="C225" s="333"/>
      <c r="D225" s="345"/>
      <c r="E225" s="360" t="s">
        <v>36</v>
      </c>
      <c r="F225" s="361"/>
      <c r="G225" s="400"/>
      <c r="H225" s="401"/>
      <c r="I225" s="402"/>
      <c r="J225" s="342" t="s">
        <v>41</v>
      </c>
      <c r="K225" s="357"/>
      <c r="L225" s="357"/>
      <c r="M225" s="358"/>
      <c r="N225" s="332"/>
      <c r="O225" s="313"/>
      <c r="P225" s="313"/>
      <c r="Q225" s="313"/>
      <c r="R225" s="313"/>
      <c r="S225" s="313"/>
      <c r="T225" s="313"/>
      <c r="U225" s="313"/>
      <c r="V225" s="359"/>
      <c r="W225" s="313"/>
      <c r="X225" s="313"/>
      <c r="Y225" s="313"/>
      <c r="Z225" s="313"/>
    </row>
    <row r="226" spans="1:26"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O226" s="313"/>
      <c r="P226" s="313"/>
      <c r="Q226" s="313"/>
      <c r="R226" s="313"/>
      <c r="S226" s="313"/>
      <c r="T226" s="313"/>
      <c r="U226" s="313"/>
      <c r="V226" s="359"/>
      <c r="W226" s="313"/>
      <c r="X226" s="313"/>
      <c r="Y226" s="313"/>
      <c r="Z226" s="313"/>
    </row>
    <row r="227" spans="1:26" ht="12.75" customHeight="1" x14ac:dyDescent="0.2">
      <c r="A227" s="389"/>
      <c r="B227" s="333"/>
      <c r="C227" s="333"/>
      <c r="D227" s="334"/>
      <c r="E227" s="333"/>
      <c r="F227" s="333"/>
      <c r="G227" s="394"/>
      <c r="H227" s="395"/>
      <c r="I227" s="396"/>
      <c r="J227" s="354" t="s">
        <v>39</v>
      </c>
      <c r="K227" s="354"/>
      <c r="L227" s="354"/>
      <c r="M227" s="355"/>
      <c r="N227" s="332"/>
      <c r="O227" s="313"/>
      <c r="P227" s="313"/>
      <c r="Q227" s="313"/>
      <c r="R227" s="313"/>
      <c r="S227" s="313"/>
      <c r="T227" s="313"/>
      <c r="U227" s="313"/>
      <c r="V227" s="359">
        <f>G227</f>
        <v>0</v>
      </c>
      <c r="W227" s="313"/>
      <c r="X227" s="313"/>
      <c r="Y227" s="313"/>
      <c r="Z227" s="313"/>
    </row>
    <row r="228" spans="1:26" ht="12.75" customHeight="1" x14ac:dyDescent="0.2">
      <c r="A228" s="389"/>
      <c r="B228" s="341" t="s">
        <v>29</v>
      </c>
      <c r="C228" s="341" t="s">
        <v>30</v>
      </c>
      <c r="D228" s="341" t="s">
        <v>31</v>
      </c>
      <c r="E228" s="397" t="s">
        <v>32</v>
      </c>
      <c r="F228" s="398"/>
      <c r="G228" s="399"/>
      <c r="H228" s="395"/>
      <c r="I228" s="396"/>
      <c r="J228" s="342" t="s">
        <v>40</v>
      </c>
      <c r="K228" s="357"/>
      <c r="L228" s="357"/>
      <c r="M228" s="358"/>
      <c r="N228" s="332"/>
      <c r="O228" s="313"/>
      <c r="P228" s="313"/>
      <c r="Q228" s="313"/>
      <c r="R228" s="313"/>
      <c r="S228" s="313"/>
      <c r="T228" s="313"/>
      <c r="U228" s="313"/>
      <c r="V228" s="359"/>
      <c r="W228" s="313"/>
      <c r="X228" s="313"/>
      <c r="Y228" s="313"/>
      <c r="Z228" s="313"/>
    </row>
    <row r="229" spans="1:26" ht="12.75" customHeight="1" thickBot="1" x14ac:dyDescent="0.25">
      <c r="A229" s="390"/>
      <c r="B229" s="333"/>
      <c r="C229" s="333"/>
      <c r="D229" s="345"/>
      <c r="E229" s="360" t="s">
        <v>36</v>
      </c>
      <c r="F229" s="361"/>
      <c r="G229" s="400"/>
      <c r="H229" s="401"/>
      <c r="I229" s="402"/>
      <c r="J229" s="342" t="s">
        <v>41</v>
      </c>
      <c r="K229" s="357"/>
      <c r="L229" s="357"/>
      <c r="M229" s="358"/>
      <c r="N229" s="332"/>
      <c r="O229" s="313"/>
      <c r="P229" s="313"/>
      <c r="Q229" s="313"/>
      <c r="R229" s="313"/>
      <c r="S229" s="313"/>
      <c r="T229" s="313"/>
      <c r="U229" s="313"/>
      <c r="V229" s="359"/>
      <c r="W229" s="313"/>
      <c r="X229" s="313"/>
      <c r="Y229" s="313"/>
      <c r="Z229" s="313"/>
    </row>
    <row r="230" spans="1:26"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O230" s="313"/>
      <c r="P230" s="313"/>
      <c r="Q230" s="313"/>
      <c r="R230" s="313"/>
      <c r="S230" s="313"/>
      <c r="T230" s="313"/>
      <c r="U230" s="313"/>
      <c r="V230" s="359"/>
      <c r="W230" s="313"/>
      <c r="X230" s="313"/>
      <c r="Y230" s="313"/>
      <c r="Z230" s="313"/>
    </row>
    <row r="231" spans="1:26" ht="12.75" customHeight="1" x14ac:dyDescent="0.2">
      <c r="A231" s="389"/>
      <c r="B231" s="333"/>
      <c r="C231" s="333"/>
      <c r="D231" s="334"/>
      <c r="E231" s="333"/>
      <c r="F231" s="333"/>
      <c r="G231" s="394"/>
      <c r="H231" s="395"/>
      <c r="I231" s="396"/>
      <c r="J231" s="354" t="s">
        <v>39</v>
      </c>
      <c r="K231" s="354"/>
      <c r="L231" s="354"/>
      <c r="M231" s="355"/>
      <c r="N231" s="332"/>
      <c r="O231" s="313"/>
      <c r="P231" s="313"/>
      <c r="Q231" s="313"/>
      <c r="R231" s="313"/>
      <c r="S231" s="313"/>
      <c r="T231" s="313"/>
      <c r="U231" s="313"/>
      <c r="V231" s="359">
        <f>G231</f>
        <v>0</v>
      </c>
      <c r="W231" s="313"/>
      <c r="X231" s="313"/>
      <c r="Y231" s="313"/>
      <c r="Z231" s="313"/>
    </row>
    <row r="232" spans="1:26" ht="12.75" customHeight="1" x14ac:dyDescent="0.2">
      <c r="A232" s="389"/>
      <c r="B232" s="341" t="s">
        <v>29</v>
      </c>
      <c r="C232" s="341" t="s">
        <v>30</v>
      </c>
      <c r="D232" s="341" t="s">
        <v>31</v>
      </c>
      <c r="E232" s="397" t="s">
        <v>32</v>
      </c>
      <c r="F232" s="398"/>
      <c r="G232" s="399"/>
      <c r="H232" s="395"/>
      <c r="I232" s="396"/>
      <c r="J232" s="342" t="s">
        <v>40</v>
      </c>
      <c r="K232" s="357"/>
      <c r="L232" s="357"/>
      <c r="M232" s="358"/>
      <c r="N232" s="332"/>
      <c r="O232" s="313"/>
      <c r="P232" s="313"/>
      <c r="Q232" s="313"/>
      <c r="R232" s="313"/>
      <c r="S232" s="313"/>
      <c r="T232" s="313"/>
      <c r="U232" s="313"/>
      <c r="V232" s="359"/>
      <c r="W232" s="313"/>
      <c r="X232" s="313"/>
      <c r="Y232" s="313"/>
      <c r="Z232" s="313"/>
    </row>
    <row r="233" spans="1:26" ht="12.75" customHeight="1" thickBot="1" x14ac:dyDescent="0.25">
      <c r="A233" s="390"/>
      <c r="B233" s="333"/>
      <c r="C233" s="333"/>
      <c r="D233" s="345"/>
      <c r="E233" s="360" t="s">
        <v>36</v>
      </c>
      <c r="F233" s="361"/>
      <c r="G233" s="400"/>
      <c r="H233" s="401"/>
      <c r="I233" s="402"/>
      <c r="J233" s="342" t="s">
        <v>41</v>
      </c>
      <c r="K233" s="357"/>
      <c r="L233" s="357"/>
      <c r="M233" s="358"/>
      <c r="N233" s="332"/>
      <c r="O233" s="313"/>
      <c r="P233" s="313"/>
      <c r="Q233" s="313"/>
      <c r="R233" s="313"/>
      <c r="S233" s="313"/>
      <c r="T233" s="313"/>
      <c r="U233" s="313"/>
      <c r="V233" s="359"/>
      <c r="W233" s="313"/>
      <c r="X233" s="313"/>
      <c r="Y233" s="313"/>
      <c r="Z233" s="313"/>
    </row>
    <row r="234" spans="1:26"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O234" s="313"/>
      <c r="P234" s="313"/>
      <c r="Q234" s="313"/>
      <c r="R234" s="313"/>
      <c r="S234" s="313"/>
      <c r="T234" s="313"/>
      <c r="U234" s="313"/>
      <c r="V234" s="359"/>
      <c r="W234" s="313"/>
      <c r="X234" s="313"/>
      <c r="Y234" s="313"/>
      <c r="Z234" s="313"/>
    </row>
    <row r="235" spans="1:26" ht="12.75" customHeight="1" x14ac:dyDescent="0.2">
      <c r="A235" s="389"/>
      <c r="B235" s="333"/>
      <c r="C235" s="333"/>
      <c r="D235" s="334"/>
      <c r="E235" s="333"/>
      <c r="F235" s="333"/>
      <c r="G235" s="394"/>
      <c r="H235" s="395"/>
      <c r="I235" s="396"/>
      <c r="J235" s="354" t="s">
        <v>39</v>
      </c>
      <c r="K235" s="354"/>
      <c r="L235" s="354"/>
      <c r="M235" s="355"/>
      <c r="N235" s="332"/>
      <c r="O235" s="313"/>
      <c r="P235" s="313"/>
      <c r="Q235" s="313"/>
      <c r="R235" s="313"/>
      <c r="S235" s="313"/>
      <c r="T235" s="313"/>
      <c r="U235" s="313"/>
      <c r="V235" s="359">
        <f>G235</f>
        <v>0</v>
      </c>
      <c r="W235" s="313"/>
      <c r="X235" s="313"/>
      <c r="Y235" s="313"/>
      <c r="Z235" s="313"/>
    </row>
    <row r="236" spans="1:26" ht="12.75" customHeight="1" x14ac:dyDescent="0.2">
      <c r="A236" s="389"/>
      <c r="B236" s="341" t="s">
        <v>29</v>
      </c>
      <c r="C236" s="341" t="s">
        <v>30</v>
      </c>
      <c r="D236" s="341" t="s">
        <v>31</v>
      </c>
      <c r="E236" s="397" t="s">
        <v>32</v>
      </c>
      <c r="F236" s="398"/>
      <c r="G236" s="399"/>
      <c r="H236" s="395"/>
      <c r="I236" s="396"/>
      <c r="J236" s="342" t="s">
        <v>40</v>
      </c>
      <c r="K236" s="357"/>
      <c r="L236" s="357"/>
      <c r="M236" s="358"/>
      <c r="N236" s="332"/>
      <c r="O236" s="313"/>
      <c r="P236" s="313"/>
      <c r="Q236" s="313"/>
      <c r="R236" s="313"/>
      <c r="S236" s="313"/>
      <c r="T236" s="313"/>
      <c r="U236" s="313"/>
      <c r="V236" s="359"/>
      <c r="W236" s="313"/>
      <c r="X236" s="313"/>
      <c r="Y236" s="313"/>
      <c r="Z236" s="313"/>
    </row>
    <row r="237" spans="1:26" ht="12.75" customHeight="1" thickBot="1" x14ac:dyDescent="0.25">
      <c r="A237" s="390"/>
      <c r="B237" s="333"/>
      <c r="C237" s="333"/>
      <c r="D237" s="345"/>
      <c r="E237" s="360" t="s">
        <v>36</v>
      </c>
      <c r="F237" s="361"/>
      <c r="G237" s="400"/>
      <c r="H237" s="401"/>
      <c r="I237" s="402"/>
      <c r="J237" s="342" t="s">
        <v>41</v>
      </c>
      <c r="K237" s="357"/>
      <c r="L237" s="357"/>
      <c r="M237" s="358"/>
      <c r="N237" s="332"/>
      <c r="O237" s="313"/>
      <c r="P237" s="313"/>
      <c r="Q237" s="313"/>
      <c r="R237" s="313"/>
      <c r="S237" s="313"/>
      <c r="T237" s="313"/>
      <c r="U237" s="313"/>
      <c r="V237" s="359"/>
      <c r="W237" s="313"/>
      <c r="X237" s="313"/>
      <c r="Y237" s="313"/>
      <c r="Z237" s="313"/>
    </row>
    <row r="238" spans="1:26"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O238" s="313"/>
      <c r="P238" s="313"/>
      <c r="Q238" s="313"/>
      <c r="R238" s="313"/>
      <c r="S238" s="313"/>
      <c r="T238" s="313"/>
      <c r="U238" s="313"/>
      <c r="V238" s="359"/>
      <c r="W238" s="313"/>
      <c r="X238" s="313"/>
      <c r="Y238" s="313"/>
      <c r="Z238" s="313"/>
    </row>
    <row r="239" spans="1:26" ht="12.75" customHeight="1" x14ac:dyDescent="0.2">
      <c r="A239" s="389"/>
      <c r="B239" s="333"/>
      <c r="C239" s="333"/>
      <c r="D239" s="334"/>
      <c r="E239" s="333"/>
      <c r="F239" s="333"/>
      <c r="G239" s="394"/>
      <c r="H239" s="395"/>
      <c r="I239" s="396"/>
      <c r="J239" s="354" t="s">
        <v>39</v>
      </c>
      <c r="K239" s="354"/>
      <c r="L239" s="354"/>
      <c r="M239" s="355"/>
      <c r="N239" s="332"/>
      <c r="O239" s="313"/>
      <c r="P239" s="313"/>
      <c r="Q239" s="313"/>
      <c r="R239" s="313"/>
      <c r="S239" s="313"/>
      <c r="T239" s="313"/>
      <c r="U239" s="313"/>
      <c r="V239" s="359">
        <f>G239</f>
        <v>0</v>
      </c>
      <c r="W239" s="313"/>
      <c r="X239" s="313"/>
      <c r="Y239" s="313"/>
      <c r="Z239" s="313"/>
    </row>
    <row r="240" spans="1:26" ht="12.75" customHeight="1" x14ac:dyDescent="0.2">
      <c r="A240" s="389"/>
      <c r="B240" s="341" t="s">
        <v>29</v>
      </c>
      <c r="C240" s="341" t="s">
        <v>30</v>
      </c>
      <c r="D240" s="341" t="s">
        <v>31</v>
      </c>
      <c r="E240" s="397" t="s">
        <v>32</v>
      </c>
      <c r="F240" s="398"/>
      <c r="G240" s="399"/>
      <c r="H240" s="395"/>
      <c r="I240" s="396"/>
      <c r="J240" s="342" t="s">
        <v>40</v>
      </c>
      <c r="K240" s="357"/>
      <c r="L240" s="357"/>
      <c r="M240" s="358"/>
      <c r="N240" s="332"/>
      <c r="O240" s="313"/>
      <c r="P240" s="313"/>
      <c r="Q240" s="313"/>
      <c r="R240" s="313"/>
      <c r="S240" s="313"/>
      <c r="T240" s="313"/>
      <c r="U240" s="313"/>
      <c r="V240" s="359"/>
      <c r="W240" s="313"/>
      <c r="X240" s="313"/>
      <c r="Y240" s="313"/>
      <c r="Z240" s="313"/>
    </row>
    <row r="241" spans="1:26" ht="12.75" customHeight="1" thickBot="1" x14ac:dyDescent="0.25">
      <c r="A241" s="390"/>
      <c r="B241" s="333"/>
      <c r="C241" s="333"/>
      <c r="D241" s="345"/>
      <c r="E241" s="360" t="s">
        <v>36</v>
      </c>
      <c r="F241" s="361"/>
      <c r="G241" s="400"/>
      <c r="H241" s="401"/>
      <c r="I241" s="402"/>
      <c r="J241" s="342" t="s">
        <v>41</v>
      </c>
      <c r="K241" s="357"/>
      <c r="L241" s="357"/>
      <c r="M241" s="358"/>
      <c r="N241" s="332"/>
      <c r="O241" s="313"/>
      <c r="P241" s="313"/>
      <c r="Q241" s="313"/>
      <c r="R241" s="313"/>
      <c r="S241" s="313"/>
      <c r="T241" s="313"/>
      <c r="U241" s="313"/>
      <c r="V241" s="359"/>
      <c r="W241" s="313"/>
      <c r="X241" s="313"/>
      <c r="Y241" s="313"/>
      <c r="Z241" s="313"/>
    </row>
    <row r="242" spans="1:26"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O242" s="313"/>
      <c r="P242" s="313"/>
      <c r="Q242" s="313"/>
      <c r="R242" s="313"/>
      <c r="S242" s="313"/>
      <c r="T242" s="313"/>
      <c r="U242" s="313"/>
      <c r="V242" s="359"/>
      <c r="W242" s="313"/>
      <c r="X242" s="313"/>
      <c r="Y242" s="313"/>
      <c r="Z242" s="313"/>
    </row>
    <row r="243" spans="1:26" ht="12.75" customHeight="1" x14ac:dyDescent="0.2">
      <c r="A243" s="389"/>
      <c r="B243" s="333"/>
      <c r="C243" s="333"/>
      <c r="D243" s="334"/>
      <c r="E243" s="333"/>
      <c r="F243" s="333"/>
      <c r="G243" s="394"/>
      <c r="H243" s="395"/>
      <c r="I243" s="396"/>
      <c r="J243" s="354" t="s">
        <v>39</v>
      </c>
      <c r="K243" s="354"/>
      <c r="L243" s="354"/>
      <c r="M243" s="355"/>
      <c r="N243" s="332"/>
      <c r="O243" s="313"/>
      <c r="P243" s="313"/>
      <c r="Q243" s="313"/>
      <c r="R243" s="313"/>
      <c r="S243" s="313"/>
      <c r="T243" s="313"/>
      <c r="U243" s="313"/>
      <c r="V243" s="359">
        <f>G243</f>
        <v>0</v>
      </c>
      <c r="W243" s="313"/>
      <c r="X243" s="313"/>
      <c r="Y243" s="313"/>
      <c r="Z243" s="313"/>
    </row>
    <row r="244" spans="1:26" ht="12.75" customHeight="1" x14ac:dyDescent="0.2">
      <c r="A244" s="389"/>
      <c r="B244" s="341" t="s">
        <v>29</v>
      </c>
      <c r="C244" s="341" t="s">
        <v>30</v>
      </c>
      <c r="D244" s="341" t="s">
        <v>31</v>
      </c>
      <c r="E244" s="397" t="s">
        <v>32</v>
      </c>
      <c r="F244" s="398"/>
      <c r="G244" s="399"/>
      <c r="H244" s="395"/>
      <c r="I244" s="396"/>
      <c r="J244" s="342" t="s">
        <v>40</v>
      </c>
      <c r="K244" s="357"/>
      <c r="L244" s="357"/>
      <c r="M244" s="358"/>
      <c r="N244" s="332"/>
      <c r="O244" s="313"/>
      <c r="P244" s="313"/>
      <c r="Q244" s="313"/>
      <c r="R244" s="313"/>
      <c r="S244" s="313"/>
      <c r="T244" s="313"/>
      <c r="U244" s="313"/>
      <c r="V244" s="359"/>
      <c r="W244" s="313"/>
      <c r="X244" s="313"/>
      <c r="Y244" s="313"/>
      <c r="Z244" s="313"/>
    </row>
    <row r="245" spans="1:26" ht="12.75" customHeight="1" thickBot="1" x14ac:dyDescent="0.25">
      <c r="A245" s="390"/>
      <c r="B245" s="333"/>
      <c r="C245" s="333"/>
      <c r="D245" s="345"/>
      <c r="E245" s="360" t="s">
        <v>36</v>
      </c>
      <c r="F245" s="361"/>
      <c r="G245" s="400"/>
      <c r="H245" s="401"/>
      <c r="I245" s="402"/>
      <c r="J245" s="342" t="s">
        <v>41</v>
      </c>
      <c r="K245" s="357"/>
      <c r="L245" s="357"/>
      <c r="M245" s="358"/>
      <c r="N245" s="332"/>
      <c r="O245" s="313"/>
      <c r="P245" s="313"/>
      <c r="Q245" s="313"/>
      <c r="R245" s="313"/>
      <c r="S245" s="313"/>
      <c r="T245" s="313"/>
      <c r="U245" s="313"/>
      <c r="V245" s="359"/>
      <c r="W245" s="313"/>
      <c r="X245" s="313"/>
      <c r="Y245" s="313"/>
      <c r="Z245" s="313"/>
    </row>
    <row r="246" spans="1:26"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O246" s="313"/>
      <c r="P246" s="313"/>
      <c r="Q246" s="313"/>
      <c r="R246" s="313"/>
      <c r="S246" s="313"/>
      <c r="T246" s="313"/>
      <c r="U246" s="313"/>
      <c r="V246" s="359"/>
      <c r="W246" s="313"/>
      <c r="X246" s="313"/>
      <c r="Y246" s="313"/>
      <c r="Z246" s="313"/>
    </row>
    <row r="247" spans="1:26" ht="12.75" customHeight="1" x14ac:dyDescent="0.2">
      <c r="A247" s="389"/>
      <c r="B247" s="333"/>
      <c r="C247" s="333"/>
      <c r="D247" s="334"/>
      <c r="E247" s="333"/>
      <c r="F247" s="333"/>
      <c r="G247" s="394"/>
      <c r="H247" s="395"/>
      <c r="I247" s="396"/>
      <c r="J247" s="354" t="s">
        <v>39</v>
      </c>
      <c r="K247" s="354"/>
      <c r="L247" s="354"/>
      <c r="M247" s="355"/>
      <c r="N247" s="332"/>
      <c r="O247" s="313"/>
      <c r="P247" s="313"/>
      <c r="Q247" s="313"/>
      <c r="R247" s="313"/>
      <c r="S247" s="313"/>
      <c r="T247" s="313"/>
      <c r="U247" s="313"/>
      <c r="V247" s="359">
        <f>G247</f>
        <v>0</v>
      </c>
      <c r="W247" s="313"/>
      <c r="X247" s="313"/>
      <c r="Y247" s="313"/>
      <c r="Z247" s="313"/>
    </row>
    <row r="248" spans="1:26" ht="12.75" customHeight="1" x14ac:dyDescent="0.2">
      <c r="A248" s="389"/>
      <c r="B248" s="341" t="s">
        <v>29</v>
      </c>
      <c r="C248" s="341" t="s">
        <v>30</v>
      </c>
      <c r="D248" s="341" t="s">
        <v>31</v>
      </c>
      <c r="E248" s="397" t="s">
        <v>32</v>
      </c>
      <c r="F248" s="398"/>
      <c r="G248" s="399"/>
      <c r="H248" s="395"/>
      <c r="I248" s="396"/>
      <c r="J248" s="342" t="s">
        <v>40</v>
      </c>
      <c r="K248" s="357"/>
      <c r="L248" s="357"/>
      <c r="M248" s="358"/>
      <c r="N248" s="332"/>
      <c r="O248" s="313"/>
      <c r="P248" s="313"/>
      <c r="Q248" s="313"/>
      <c r="R248" s="313"/>
      <c r="S248" s="313"/>
      <c r="T248" s="313"/>
      <c r="U248" s="313"/>
      <c r="V248" s="359"/>
      <c r="W248" s="313"/>
      <c r="X248" s="313"/>
      <c r="Y248" s="313"/>
      <c r="Z248" s="313"/>
    </row>
    <row r="249" spans="1:26" ht="12.75" customHeight="1" thickBot="1" x14ac:dyDescent="0.25">
      <c r="A249" s="390"/>
      <c r="B249" s="333"/>
      <c r="C249" s="333"/>
      <c r="D249" s="345"/>
      <c r="E249" s="360" t="s">
        <v>36</v>
      </c>
      <c r="F249" s="361"/>
      <c r="G249" s="400"/>
      <c r="H249" s="401"/>
      <c r="I249" s="402"/>
      <c r="J249" s="342" t="s">
        <v>41</v>
      </c>
      <c r="K249" s="357"/>
      <c r="L249" s="357"/>
      <c r="M249" s="358"/>
      <c r="N249" s="332"/>
      <c r="O249" s="313"/>
      <c r="P249" s="313"/>
      <c r="Q249" s="313"/>
      <c r="R249" s="313"/>
      <c r="S249" s="313"/>
      <c r="T249" s="313"/>
      <c r="U249" s="313"/>
      <c r="V249" s="359"/>
      <c r="W249" s="313"/>
      <c r="X249" s="313"/>
      <c r="Y249" s="313"/>
      <c r="Z249" s="313"/>
    </row>
    <row r="250" spans="1:26"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O250" s="313"/>
      <c r="P250" s="313"/>
      <c r="Q250" s="313"/>
      <c r="R250" s="313"/>
      <c r="S250" s="313"/>
      <c r="T250" s="313"/>
      <c r="U250" s="313"/>
      <c r="V250" s="359"/>
      <c r="W250" s="313"/>
      <c r="X250" s="313"/>
      <c r="Y250" s="313"/>
      <c r="Z250" s="313"/>
    </row>
    <row r="251" spans="1:26" ht="12.75" customHeight="1" x14ac:dyDescent="0.2">
      <c r="A251" s="389"/>
      <c r="B251" s="333"/>
      <c r="C251" s="333"/>
      <c r="D251" s="334"/>
      <c r="E251" s="333"/>
      <c r="F251" s="333"/>
      <c r="G251" s="394"/>
      <c r="H251" s="395"/>
      <c r="I251" s="396"/>
      <c r="J251" s="354" t="s">
        <v>39</v>
      </c>
      <c r="K251" s="354"/>
      <c r="L251" s="354"/>
      <c r="M251" s="355"/>
      <c r="N251" s="332"/>
      <c r="O251" s="313"/>
      <c r="P251" s="313"/>
      <c r="Q251" s="313"/>
      <c r="R251" s="313"/>
      <c r="S251" s="313"/>
      <c r="T251" s="313"/>
      <c r="U251" s="313"/>
      <c r="V251" s="359">
        <f>G251</f>
        <v>0</v>
      </c>
      <c r="W251" s="313"/>
      <c r="X251" s="313"/>
      <c r="Y251" s="313"/>
      <c r="Z251" s="313"/>
    </row>
    <row r="252" spans="1:26" ht="12.75" customHeight="1" x14ac:dyDescent="0.2">
      <c r="A252" s="389"/>
      <c r="B252" s="341" t="s">
        <v>29</v>
      </c>
      <c r="C252" s="341" t="s">
        <v>30</v>
      </c>
      <c r="D252" s="341" t="s">
        <v>31</v>
      </c>
      <c r="E252" s="397" t="s">
        <v>32</v>
      </c>
      <c r="F252" s="398"/>
      <c r="G252" s="399"/>
      <c r="H252" s="395"/>
      <c r="I252" s="396"/>
      <c r="J252" s="342" t="s">
        <v>40</v>
      </c>
      <c r="K252" s="357"/>
      <c r="L252" s="357"/>
      <c r="M252" s="358"/>
      <c r="N252" s="332"/>
      <c r="O252" s="313"/>
      <c r="P252" s="313"/>
      <c r="Q252" s="313"/>
      <c r="R252" s="313"/>
      <c r="S252" s="313"/>
      <c r="T252" s="313"/>
      <c r="U252" s="313"/>
      <c r="V252" s="359"/>
      <c r="W252" s="313"/>
      <c r="X252" s="313"/>
      <c r="Y252" s="313"/>
      <c r="Z252" s="313"/>
    </row>
    <row r="253" spans="1:26" ht="12.75" customHeight="1" thickBot="1" x14ac:dyDescent="0.25">
      <c r="A253" s="390"/>
      <c r="B253" s="333"/>
      <c r="C253" s="333"/>
      <c r="D253" s="345"/>
      <c r="E253" s="360" t="s">
        <v>36</v>
      </c>
      <c r="F253" s="361"/>
      <c r="G253" s="400"/>
      <c r="H253" s="401"/>
      <c r="I253" s="402"/>
      <c r="J253" s="342" t="s">
        <v>41</v>
      </c>
      <c r="K253" s="357"/>
      <c r="L253" s="357"/>
      <c r="M253" s="358"/>
      <c r="N253" s="332"/>
      <c r="O253" s="313"/>
      <c r="P253" s="313"/>
      <c r="Q253" s="313"/>
      <c r="R253" s="313"/>
      <c r="S253" s="313"/>
      <c r="T253" s="313"/>
      <c r="U253" s="313"/>
      <c r="V253" s="359"/>
      <c r="W253" s="313"/>
      <c r="X253" s="313"/>
      <c r="Y253" s="313"/>
      <c r="Z253" s="313"/>
    </row>
    <row r="254" spans="1:26"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O254" s="313"/>
      <c r="P254" s="313"/>
      <c r="Q254" s="313"/>
      <c r="R254" s="313"/>
      <c r="S254" s="313"/>
      <c r="T254" s="313"/>
      <c r="U254" s="313"/>
      <c r="V254" s="359"/>
      <c r="W254" s="313"/>
      <c r="X254" s="313"/>
      <c r="Y254" s="313"/>
      <c r="Z254" s="313"/>
    </row>
    <row r="255" spans="1:26" ht="12.75" customHeight="1" x14ac:dyDescent="0.2">
      <c r="A255" s="389"/>
      <c r="B255" s="333"/>
      <c r="C255" s="333"/>
      <c r="D255" s="334"/>
      <c r="E255" s="333"/>
      <c r="F255" s="333"/>
      <c r="G255" s="394"/>
      <c r="H255" s="395"/>
      <c r="I255" s="396"/>
      <c r="J255" s="354" t="s">
        <v>39</v>
      </c>
      <c r="K255" s="354"/>
      <c r="L255" s="354"/>
      <c r="M255" s="355"/>
      <c r="N255" s="332"/>
      <c r="O255" s="313"/>
      <c r="P255" s="313"/>
      <c r="Q255" s="313"/>
      <c r="R255" s="313"/>
      <c r="S255" s="313"/>
      <c r="T255" s="313"/>
      <c r="U255" s="313"/>
      <c r="V255" s="359">
        <f>G255</f>
        <v>0</v>
      </c>
      <c r="W255" s="313"/>
      <c r="X255" s="313"/>
      <c r="Y255" s="313"/>
      <c r="Z255" s="313"/>
    </row>
    <row r="256" spans="1:26" ht="12.75" customHeight="1" x14ac:dyDescent="0.2">
      <c r="A256" s="389"/>
      <c r="B256" s="341" t="s">
        <v>29</v>
      </c>
      <c r="C256" s="341" t="s">
        <v>30</v>
      </c>
      <c r="D256" s="341" t="s">
        <v>31</v>
      </c>
      <c r="E256" s="397" t="s">
        <v>32</v>
      </c>
      <c r="F256" s="398"/>
      <c r="G256" s="399"/>
      <c r="H256" s="395"/>
      <c r="I256" s="396"/>
      <c r="J256" s="342" t="s">
        <v>40</v>
      </c>
      <c r="K256" s="357"/>
      <c r="L256" s="357"/>
      <c r="M256" s="358"/>
      <c r="N256" s="332"/>
      <c r="O256" s="313"/>
      <c r="P256" s="313"/>
      <c r="Q256" s="313"/>
      <c r="R256" s="313"/>
      <c r="S256" s="313"/>
      <c r="T256" s="313"/>
      <c r="U256" s="313"/>
      <c r="V256" s="359"/>
      <c r="W256" s="313"/>
      <c r="X256" s="313"/>
      <c r="Y256" s="313"/>
      <c r="Z256" s="313"/>
    </row>
    <row r="257" spans="1:26" ht="12.75" customHeight="1" thickBot="1" x14ac:dyDescent="0.25">
      <c r="A257" s="390"/>
      <c r="B257" s="333"/>
      <c r="C257" s="333"/>
      <c r="D257" s="345"/>
      <c r="E257" s="360" t="s">
        <v>36</v>
      </c>
      <c r="F257" s="361"/>
      <c r="G257" s="400"/>
      <c r="H257" s="401"/>
      <c r="I257" s="402"/>
      <c r="J257" s="342" t="s">
        <v>41</v>
      </c>
      <c r="K257" s="357"/>
      <c r="L257" s="357"/>
      <c r="M257" s="358"/>
      <c r="N257" s="332"/>
      <c r="O257" s="313"/>
      <c r="P257" s="313"/>
      <c r="Q257" s="313"/>
      <c r="R257" s="313"/>
      <c r="S257" s="313"/>
      <c r="T257" s="313"/>
      <c r="U257" s="313"/>
      <c r="V257" s="359"/>
      <c r="W257" s="313"/>
      <c r="X257" s="313"/>
      <c r="Y257" s="313"/>
      <c r="Z257" s="313"/>
    </row>
    <row r="258" spans="1:26"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O258" s="313"/>
      <c r="P258" s="313"/>
      <c r="Q258" s="313"/>
      <c r="R258" s="313"/>
      <c r="S258" s="313"/>
      <c r="T258" s="313"/>
      <c r="U258" s="313"/>
      <c r="V258" s="359"/>
      <c r="W258" s="313"/>
      <c r="X258" s="313"/>
      <c r="Y258" s="313"/>
      <c r="Z258" s="313"/>
    </row>
    <row r="259" spans="1:26" ht="12.75" customHeight="1" x14ac:dyDescent="0.2">
      <c r="A259" s="389"/>
      <c r="B259" s="333"/>
      <c r="C259" s="333"/>
      <c r="D259" s="334"/>
      <c r="E259" s="333"/>
      <c r="F259" s="333"/>
      <c r="G259" s="394"/>
      <c r="H259" s="395"/>
      <c r="I259" s="396"/>
      <c r="J259" s="354" t="s">
        <v>39</v>
      </c>
      <c r="K259" s="354"/>
      <c r="L259" s="354"/>
      <c r="M259" s="355"/>
      <c r="N259" s="332"/>
      <c r="O259" s="313"/>
      <c r="P259" s="313"/>
      <c r="Q259" s="313"/>
      <c r="R259" s="313"/>
      <c r="S259" s="313"/>
      <c r="T259" s="313"/>
      <c r="U259" s="313"/>
      <c r="V259" s="359">
        <f>G259</f>
        <v>0</v>
      </c>
      <c r="W259" s="313"/>
      <c r="X259" s="313"/>
      <c r="Y259" s="313"/>
      <c r="Z259" s="313"/>
    </row>
    <row r="260" spans="1:26" ht="12.75" customHeight="1" x14ac:dyDescent="0.2">
      <c r="A260" s="389"/>
      <c r="B260" s="341" t="s">
        <v>29</v>
      </c>
      <c r="C260" s="341" t="s">
        <v>30</v>
      </c>
      <c r="D260" s="341" t="s">
        <v>31</v>
      </c>
      <c r="E260" s="397" t="s">
        <v>32</v>
      </c>
      <c r="F260" s="398"/>
      <c r="G260" s="399"/>
      <c r="H260" s="395"/>
      <c r="I260" s="396"/>
      <c r="J260" s="342" t="s">
        <v>40</v>
      </c>
      <c r="K260" s="357"/>
      <c r="L260" s="357"/>
      <c r="M260" s="358"/>
      <c r="N260" s="332"/>
      <c r="O260" s="313"/>
      <c r="P260" s="313"/>
      <c r="Q260" s="313"/>
      <c r="R260" s="313"/>
      <c r="S260" s="313"/>
      <c r="T260" s="313"/>
      <c r="U260" s="313"/>
      <c r="V260" s="359"/>
      <c r="W260" s="313"/>
      <c r="X260" s="313"/>
      <c r="Y260" s="313"/>
      <c r="Z260" s="313"/>
    </row>
    <row r="261" spans="1:26" ht="12.75" customHeight="1" thickBot="1" x14ac:dyDescent="0.25">
      <c r="A261" s="390"/>
      <c r="B261" s="333"/>
      <c r="C261" s="333"/>
      <c r="D261" s="345"/>
      <c r="E261" s="360" t="s">
        <v>36</v>
      </c>
      <c r="F261" s="361"/>
      <c r="G261" s="400"/>
      <c r="H261" s="401"/>
      <c r="I261" s="402"/>
      <c r="J261" s="342" t="s">
        <v>41</v>
      </c>
      <c r="K261" s="357"/>
      <c r="L261" s="357"/>
      <c r="M261" s="358"/>
      <c r="N261" s="332"/>
      <c r="O261" s="313"/>
      <c r="P261" s="313"/>
      <c r="Q261" s="313"/>
      <c r="R261" s="313"/>
      <c r="S261" s="313"/>
      <c r="T261" s="313"/>
      <c r="U261" s="313"/>
      <c r="V261" s="359"/>
      <c r="W261" s="313"/>
      <c r="X261" s="313"/>
      <c r="Y261" s="313"/>
      <c r="Z261" s="313"/>
    </row>
    <row r="262" spans="1:26"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O262" s="313"/>
      <c r="P262" s="313"/>
      <c r="Q262" s="313"/>
      <c r="R262" s="313"/>
      <c r="S262" s="313"/>
      <c r="T262" s="313"/>
      <c r="U262" s="313"/>
      <c r="V262" s="359"/>
      <c r="W262" s="313"/>
      <c r="X262" s="313"/>
      <c r="Y262" s="313"/>
      <c r="Z262" s="313"/>
    </row>
    <row r="263" spans="1:26" ht="12.75" customHeight="1" x14ac:dyDescent="0.2">
      <c r="A263" s="389"/>
      <c r="B263" s="333"/>
      <c r="C263" s="333"/>
      <c r="D263" s="334"/>
      <c r="E263" s="333"/>
      <c r="F263" s="333"/>
      <c r="G263" s="394"/>
      <c r="H263" s="395"/>
      <c r="I263" s="396"/>
      <c r="J263" s="354" t="s">
        <v>39</v>
      </c>
      <c r="K263" s="354"/>
      <c r="L263" s="354"/>
      <c r="M263" s="355"/>
      <c r="N263" s="332"/>
      <c r="O263" s="313"/>
      <c r="P263" s="313"/>
      <c r="Q263" s="313"/>
      <c r="R263" s="313"/>
      <c r="S263" s="313"/>
      <c r="T263" s="313"/>
      <c r="U263" s="313"/>
      <c r="V263" s="359">
        <f>G263</f>
        <v>0</v>
      </c>
      <c r="W263" s="313"/>
      <c r="X263" s="313"/>
      <c r="Y263" s="313"/>
      <c r="Z263" s="313"/>
    </row>
    <row r="264" spans="1:26" ht="12.75" customHeight="1" x14ac:dyDescent="0.2">
      <c r="A264" s="389"/>
      <c r="B264" s="341" t="s">
        <v>29</v>
      </c>
      <c r="C264" s="341" t="s">
        <v>30</v>
      </c>
      <c r="D264" s="341" t="s">
        <v>31</v>
      </c>
      <c r="E264" s="397" t="s">
        <v>32</v>
      </c>
      <c r="F264" s="398"/>
      <c r="G264" s="399"/>
      <c r="H264" s="395"/>
      <c r="I264" s="396"/>
      <c r="J264" s="342" t="s">
        <v>40</v>
      </c>
      <c r="K264" s="357"/>
      <c r="L264" s="357"/>
      <c r="M264" s="358"/>
      <c r="N264" s="332"/>
      <c r="O264" s="313"/>
      <c r="P264" s="313"/>
      <c r="Q264" s="313"/>
      <c r="R264" s="313"/>
      <c r="S264" s="313"/>
      <c r="T264" s="313"/>
      <c r="U264" s="313"/>
      <c r="V264" s="359"/>
      <c r="W264" s="313"/>
      <c r="X264" s="313"/>
      <c r="Y264" s="313"/>
      <c r="Z264" s="313"/>
    </row>
    <row r="265" spans="1:26" ht="12.75" customHeight="1" thickBot="1" x14ac:dyDescent="0.25">
      <c r="A265" s="390"/>
      <c r="B265" s="333"/>
      <c r="C265" s="333"/>
      <c r="D265" s="345"/>
      <c r="E265" s="360" t="s">
        <v>36</v>
      </c>
      <c r="F265" s="361"/>
      <c r="G265" s="400"/>
      <c r="H265" s="401"/>
      <c r="I265" s="402"/>
      <c r="J265" s="342" t="s">
        <v>41</v>
      </c>
      <c r="K265" s="357"/>
      <c r="L265" s="357"/>
      <c r="M265" s="358"/>
      <c r="N265" s="332"/>
      <c r="O265" s="313"/>
      <c r="P265" s="313"/>
      <c r="Q265" s="313"/>
      <c r="R265" s="313"/>
      <c r="S265" s="313"/>
      <c r="T265" s="313"/>
      <c r="U265" s="313"/>
      <c r="V265" s="359"/>
      <c r="W265" s="313"/>
      <c r="X265" s="313"/>
      <c r="Y265" s="313"/>
      <c r="Z265" s="313"/>
    </row>
    <row r="266" spans="1:26"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O266" s="313"/>
      <c r="P266" s="313"/>
      <c r="Q266" s="313"/>
      <c r="R266" s="313"/>
      <c r="S266" s="313"/>
      <c r="T266" s="313"/>
      <c r="U266" s="313"/>
      <c r="V266" s="359"/>
      <c r="W266" s="313"/>
      <c r="X266" s="313"/>
      <c r="Y266" s="313"/>
      <c r="Z266" s="313"/>
    </row>
    <row r="267" spans="1:26" ht="12.75" customHeight="1" x14ac:dyDescent="0.2">
      <c r="A267" s="389"/>
      <c r="B267" s="333"/>
      <c r="C267" s="333"/>
      <c r="D267" s="334"/>
      <c r="E267" s="333"/>
      <c r="F267" s="333"/>
      <c r="G267" s="394"/>
      <c r="H267" s="395"/>
      <c r="I267" s="396"/>
      <c r="J267" s="354" t="s">
        <v>39</v>
      </c>
      <c r="K267" s="354"/>
      <c r="L267" s="354"/>
      <c r="M267" s="355"/>
      <c r="N267" s="332"/>
      <c r="O267" s="313"/>
      <c r="P267" s="313"/>
      <c r="Q267" s="313"/>
      <c r="R267" s="313"/>
      <c r="S267" s="313"/>
      <c r="T267" s="313"/>
      <c r="U267" s="313"/>
      <c r="V267" s="359">
        <f>G267</f>
        <v>0</v>
      </c>
      <c r="W267" s="313"/>
      <c r="X267" s="313"/>
      <c r="Y267" s="313"/>
      <c r="Z267" s="313"/>
    </row>
    <row r="268" spans="1:26" ht="12.75" customHeight="1" x14ac:dyDescent="0.2">
      <c r="A268" s="389"/>
      <c r="B268" s="341" t="s">
        <v>29</v>
      </c>
      <c r="C268" s="341" t="s">
        <v>30</v>
      </c>
      <c r="D268" s="341" t="s">
        <v>31</v>
      </c>
      <c r="E268" s="397" t="s">
        <v>32</v>
      </c>
      <c r="F268" s="398"/>
      <c r="G268" s="399"/>
      <c r="H268" s="395"/>
      <c r="I268" s="396"/>
      <c r="J268" s="342" t="s">
        <v>40</v>
      </c>
      <c r="K268" s="357"/>
      <c r="L268" s="357"/>
      <c r="M268" s="358"/>
      <c r="N268" s="332"/>
      <c r="O268" s="313"/>
      <c r="P268" s="313"/>
      <c r="Q268" s="313"/>
      <c r="R268" s="313"/>
      <c r="S268" s="313"/>
      <c r="T268" s="313"/>
      <c r="U268" s="313"/>
      <c r="V268" s="359"/>
      <c r="W268" s="313"/>
      <c r="X268" s="313"/>
      <c r="Y268" s="313"/>
      <c r="Z268" s="313"/>
    </row>
    <row r="269" spans="1:26" ht="12.75" customHeight="1" thickBot="1" x14ac:dyDescent="0.25">
      <c r="A269" s="390"/>
      <c r="B269" s="333"/>
      <c r="C269" s="333"/>
      <c r="D269" s="345"/>
      <c r="E269" s="360" t="s">
        <v>36</v>
      </c>
      <c r="F269" s="361"/>
      <c r="G269" s="400"/>
      <c r="H269" s="401"/>
      <c r="I269" s="402"/>
      <c r="J269" s="342" t="s">
        <v>41</v>
      </c>
      <c r="K269" s="357"/>
      <c r="L269" s="357"/>
      <c r="M269" s="358"/>
      <c r="N269" s="332"/>
      <c r="O269" s="313"/>
      <c r="P269" s="313"/>
      <c r="Q269" s="313"/>
      <c r="R269" s="313"/>
      <c r="S269" s="313"/>
      <c r="T269" s="313"/>
      <c r="U269" s="313"/>
      <c r="V269" s="359"/>
      <c r="W269" s="313"/>
      <c r="X269" s="313"/>
      <c r="Y269" s="313"/>
      <c r="Z269" s="313"/>
    </row>
    <row r="270" spans="1:26"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O270" s="313"/>
      <c r="P270" s="313"/>
      <c r="Q270" s="313"/>
      <c r="R270" s="313"/>
      <c r="S270" s="313"/>
      <c r="T270" s="313"/>
      <c r="U270" s="313"/>
      <c r="V270" s="359"/>
      <c r="W270" s="313"/>
      <c r="X270" s="313"/>
      <c r="Y270" s="313"/>
      <c r="Z270" s="313"/>
    </row>
    <row r="271" spans="1:26" ht="12.75" customHeight="1" x14ac:dyDescent="0.2">
      <c r="A271" s="389"/>
      <c r="B271" s="333"/>
      <c r="C271" s="333"/>
      <c r="D271" s="334"/>
      <c r="E271" s="333"/>
      <c r="F271" s="333"/>
      <c r="G271" s="394"/>
      <c r="H271" s="395"/>
      <c r="I271" s="396"/>
      <c r="J271" s="354" t="s">
        <v>39</v>
      </c>
      <c r="K271" s="354"/>
      <c r="L271" s="354"/>
      <c r="M271" s="355"/>
      <c r="N271" s="332"/>
      <c r="O271" s="313"/>
      <c r="P271" s="313"/>
      <c r="Q271" s="313"/>
      <c r="R271" s="313"/>
      <c r="S271" s="313"/>
      <c r="T271" s="313"/>
      <c r="U271" s="313"/>
      <c r="V271" s="359">
        <f>G271</f>
        <v>0</v>
      </c>
      <c r="W271" s="313"/>
      <c r="X271" s="313"/>
      <c r="Y271" s="313"/>
      <c r="Z271" s="313"/>
    </row>
    <row r="272" spans="1:26" ht="12.75" customHeight="1" x14ac:dyDescent="0.2">
      <c r="A272" s="389"/>
      <c r="B272" s="341" t="s">
        <v>29</v>
      </c>
      <c r="C272" s="341" t="s">
        <v>30</v>
      </c>
      <c r="D272" s="341" t="s">
        <v>31</v>
      </c>
      <c r="E272" s="397" t="s">
        <v>32</v>
      </c>
      <c r="F272" s="398"/>
      <c r="G272" s="399"/>
      <c r="H272" s="395"/>
      <c r="I272" s="396"/>
      <c r="J272" s="342" t="s">
        <v>40</v>
      </c>
      <c r="K272" s="357"/>
      <c r="L272" s="357"/>
      <c r="M272" s="358"/>
      <c r="N272" s="332"/>
      <c r="O272" s="313"/>
      <c r="P272" s="313"/>
      <c r="Q272" s="313"/>
      <c r="R272" s="313"/>
      <c r="S272" s="313"/>
      <c r="T272" s="313"/>
      <c r="U272" s="313"/>
      <c r="V272" s="359"/>
      <c r="W272" s="313"/>
      <c r="X272" s="313"/>
      <c r="Y272" s="313"/>
      <c r="Z272" s="313"/>
    </row>
    <row r="273" spans="1:26" ht="12.75" customHeight="1" thickBot="1" x14ac:dyDescent="0.25">
      <c r="A273" s="390"/>
      <c r="B273" s="333"/>
      <c r="C273" s="333"/>
      <c r="D273" s="345"/>
      <c r="E273" s="360" t="s">
        <v>36</v>
      </c>
      <c r="F273" s="361"/>
      <c r="G273" s="400"/>
      <c r="H273" s="401"/>
      <c r="I273" s="402"/>
      <c r="J273" s="342" t="s">
        <v>41</v>
      </c>
      <c r="K273" s="357"/>
      <c r="L273" s="357"/>
      <c r="M273" s="358"/>
      <c r="N273" s="332"/>
      <c r="O273" s="313"/>
      <c r="P273" s="313"/>
      <c r="Q273" s="313"/>
      <c r="R273" s="313"/>
      <c r="S273" s="313"/>
      <c r="T273" s="313"/>
      <c r="U273" s="313"/>
      <c r="V273" s="359"/>
      <c r="W273" s="313"/>
      <c r="X273" s="313"/>
      <c r="Y273" s="313"/>
      <c r="Z273" s="313"/>
    </row>
    <row r="274" spans="1:26"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O274" s="313"/>
      <c r="P274" s="313"/>
      <c r="Q274" s="313"/>
      <c r="R274" s="313"/>
      <c r="S274" s="313"/>
      <c r="T274" s="313"/>
      <c r="U274" s="313"/>
      <c r="V274" s="359"/>
      <c r="W274" s="313"/>
      <c r="X274" s="313"/>
      <c r="Y274" s="313"/>
      <c r="Z274" s="313"/>
    </row>
    <row r="275" spans="1:26" ht="12.75" customHeight="1" x14ac:dyDescent="0.2">
      <c r="A275" s="389"/>
      <c r="B275" s="333"/>
      <c r="C275" s="333"/>
      <c r="D275" s="334"/>
      <c r="E275" s="333"/>
      <c r="F275" s="333"/>
      <c r="G275" s="394"/>
      <c r="H275" s="395"/>
      <c r="I275" s="396"/>
      <c r="J275" s="354" t="s">
        <v>39</v>
      </c>
      <c r="K275" s="354"/>
      <c r="L275" s="354"/>
      <c r="M275" s="355"/>
      <c r="N275" s="332"/>
      <c r="O275" s="313"/>
      <c r="P275" s="313"/>
      <c r="Q275" s="313"/>
      <c r="R275" s="313"/>
      <c r="S275" s="313"/>
      <c r="T275" s="313"/>
      <c r="U275" s="313"/>
      <c r="V275" s="359">
        <f>G275</f>
        <v>0</v>
      </c>
      <c r="W275" s="313"/>
      <c r="X275" s="313"/>
      <c r="Y275" s="313"/>
      <c r="Z275" s="313"/>
    </row>
    <row r="276" spans="1:26" ht="12.75" customHeight="1" x14ac:dyDescent="0.2">
      <c r="A276" s="389"/>
      <c r="B276" s="341" t="s">
        <v>29</v>
      </c>
      <c r="C276" s="341" t="s">
        <v>30</v>
      </c>
      <c r="D276" s="341" t="s">
        <v>31</v>
      </c>
      <c r="E276" s="397" t="s">
        <v>32</v>
      </c>
      <c r="F276" s="398"/>
      <c r="G276" s="399"/>
      <c r="H276" s="395"/>
      <c r="I276" s="396"/>
      <c r="J276" s="342" t="s">
        <v>40</v>
      </c>
      <c r="K276" s="357"/>
      <c r="L276" s="357"/>
      <c r="M276" s="358"/>
      <c r="N276" s="332"/>
      <c r="O276" s="313"/>
      <c r="P276" s="313"/>
      <c r="Q276" s="313"/>
      <c r="R276" s="313"/>
      <c r="S276" s="313"/>
      <c r="T276" s="313"/>
      <c r="U276" s="313"/>
      <c r="V276" s="359"/>
      <c r="W276" s="313"/>
      <c r="X276" s="313"/>
      <c r="Y276" s="313"/>
      <c r="Z276" s="313"/>
    </row>
    <row r="277" spans="1:26" ht="12.75" customHeight="1" thickBot="1" x14ac:dyDescent="0.25">
      <c r="A277" s="390"/>
      <c r="B277" s="333"/>
      <c r="C277" s="333"/>
      <c r="D277" s="345"/>
      <c r="E277" s="360" t="s">
        <v>36</v>
      </c>
      <c r="F277" s="361"/>
      <c r="G277" s="400"/>
      <c r="H277" s="401"/>
      <c r="I277" s="402"/>
      <c r="J277" s="342" t="s">
        <v>41</v>
      </c>
      <c r="K277" s="357"/>
      <c r="L277" s="357"/>
      <c r="M277" s="358"/>
      <c r="N277" s="332"/>
      <c r="O277" s="313"/>
      <c r="P277" s="313"/>
      <c r="Q277" s="313"/>
      <c r="R277" s="313"/>
      <c r="S277" s="313"/>
      <c r="T277" s="313"/>
      <c r="U277" s="313"/>
      <c r="V277" s="359"/>
      <c r="W277" s="313"/>
      <c r="X277" s="313"/>
      <c r="Y277" s="313"/>
      <c r="Z277" s="313"/>
    </row>
    <row r="278" spans="1:26"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O278" s="313"/>
      <c r="P278" s="313"/>
      <c r="Q278" s="313"/>
      <c r="R278" s="313"/>
      <c r="S278" s="313"/>
      <c r="T278" s="313"/>
      <c r="U278" s="313"/>
      <c r="V278" s="359"/>
      <c r="W278" s="313"/>
      <c r="X278" s="313"/>
      <c r="Y278" s="313"/>
      <c r="Z278" s="313"/>
    </row>
    <row r="279" spans="1:26" ht="12.75" customHeight="1" x14ac:dyDescent="0.2">
      <c r="A279" s="389"/>
      <c r="B279" s="333"/>
      <c r="C279" s="333"/>
      <c r="D279" s="334"/>
      <c r="E279" s="333"/>
      <c r="F279" s="333"/>
      <c r="G279" s="394"/>
      <c r="H279" s="395"/>
      <c r="I279" s="396"/>
      <c r="J279" s="354" t="s">
        <v>39</v>
      </c>
      <c r="K279" s="354"/>
      <c r="L279" s="354"/>
      <c r="M279" s="355"/>
      <c r="N279" s="332"/>
      <c r="O279" s="313"/>
      <c r="P279" s="313"/>
      <c r="Q279" s="313"/>
      <c r="R279" s="313"/>
      <c r="S279" s="313"/>
      <c r="T279" s="313"/>
      <c r="U279" s="313"/>
      <c r="V279" s="359">
        <f>G279</f>
        <v>0</v>
      </c>
      <c r="W279" s="313"/>
      <c r="X279" s="313"/>
      <c r="Y279" s="313"/>
      <c r="Z279" s="313"/>
    </row>
    <row r="280" spans="1:26" ht="12.75" customHeight="1" x14ac:dyDescent="0.2">
      <c r="A280" s="389"/>
      <c r="B280" s="341" t="s">
        <v>29</v>
      </c>
      <c r="C280" s="341" t="s">
        <v>30</v>
      </c>
      <c r="D280" s="341" t="s">
        <v>31</v>
      </c>
      <c r="E280" s="397" t="s">
        <v>32</v>
      </c>
      <c r="F280" s="398"/>
      <c r="G280" s="399"/>
      <c r="H280" s="395"/>
      <c r="I280" s="396"/>
      <c r="J280" s="342" t="s">
        <v>40</v>
      </c>
      <c r="K280" s="357"/>
      <c r="L280" s="357"/>
      <c r="M280" s="358"/>
      <c r="N280" s="332"/>
      <c r="O280" s="313"/>
      <c r="P280" s="313"/>
      <c r="Q280" s="313"/>
      <c r="R280" s="313"/>
      <c r="S280" s="313"/>
      <c r="T280" s="313"/>
      <c r="U280" s="313"/>
      <c r="V280" s="359"/>
      <c r="W280" s="313"/>
      <c r="X280" s="313"/>
      <c r="Y280" s="313"/>
      <c r="Z280" s="313"/>
    </row>
    <row r="281" spans="1:26" ht="12.75" customHeight="1" thickBot="1" x14ac:dyDescent="0.25">
      <c r="A281" s="390"/>
      <c r="B281" s="333"/>
      <c r="C281" s="333"/>
      <c r="D281" s="345"/>
      <c r="E281" s="360" t="s">
        <v>36</v>
      </c>
      <c r="F281" s="361"/>
      <c r="G281" s="400"/>
      <c r="H281" s="401"/>
      <c r="I281" s="402"/>
      <c r="J281" s="342" t="s">
        <v>41</v>
      </c>
      <c r="K281" s="357"/>
      <c r="L281" s="357"/>
      <c r="M281" s="358"/>
      <c r="N281" s="332"/>
      <c r="O281" s="313"/>
      <c r="P281" s="313"/>
      <c r="Q281" s="313"/>
      <c r="R281" s="313"/>
      <c r="S281" s="313"/>
      <c r="T281" s="313"/>
      <c r="U281" s="313"/>
      <c r="V281" s="359"/>
      <c r="W281" s="313"/>
      <c r="X281" s="313"/>
      <c r="Y281" s="313"/>
      <c r="Z281" s="313"/>
    </row>
    <row r="282" spans="1:26"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O282" s="313"/>
      <c r="P282" s="313"/>
      <c r="Q282" s="313"/>
      <c r="R282" s="313"/>
      <c r="S282" s="313"/>
      <c r="T282" s="313"/>
      <c r="U282" s="313"/>
      <c r="V282" s="359"/>
      <c r="W282" s="313"/>
      <c r="X282" s="313"/>
      <c r="Y282" s="313"/>
      <c r="Z282" s="313"/>
    </row>
    <row r="283" spans="1:26" ht="12.75" customHeight="1" x14ac:dyDescent="0.2">
      <c r="A283" s="389"/>
      <c r="B283" s="333"/>
      <c r="C283" s="333"/>
      <c r="D283" s="334"/>
      <c r="E283" s="333"/>
      <c r="F283" s="333"/>
      <c r="G283" s="394"/>
      <c r="H283" s="395"/>
      <c r="I283" s="396"/>
      <c r="J283" s="354" t="s">
        <v>39</v>
      </c>
      <c r="K283" s="354"/>
      <c r="L283" s="354"/>
      <c r="M283" s="355"/>
      <c r="N283" s="332"/>
      <c r="O283" s="313"/>
      <c r="P283" s="313"/>
      <c r="Q283" s="313"/>
      <c r="R283" s="313"/>
      <c r="S283" s="313"/>
      <c r="T283" s="313"/>
      <c r="U283" s="313"/>
      <c r="V283" s="359">
        <f>G283</f>
        <v>0</v>
      </c>
      <c r="W283" s="313"/>
      <c r="X283" s="313"/>
      <c r="Y283" s="313"/>
      <c r="Z283" s="313"/>
    </row>
    <row r="284" spans="1:26" ht="12.75" customHeight="1" x14ac:dyDescent="0.2">
      <c r="A284" s="389"/>
      <c r="B284" s="341" t="s">
        <v>29</v>
      </c>
      <c r="C284" s="341" t="s">
        <v>30</v>
      </c>
      <c r="D284" s="341" t="s">
        <v>31</v>
      </c>
      <c r="E284" s="397" t="s">
        <v>32</v>
      </c>
      <c r="F284" s="398"/>
      <c r="G284" s="399"/>
      <c r="H284" s="395"/>
      <c r="I284" s="396"/>
      <c r="J284" s="342" t="s">
        <v>40</v>
      </c>
      <c r="K284" s="357"/>
      <c r="L284" s="357"/>
      <c r="M284" s="358"/>
      <c r="N284" s="332"/>
      <c r="O284" s="313"/>
      <c r="P284" s="313"/>
      <c r="Q284" s="313"/>
      <c r="R284" s="313"/>
      <c r="S284" s="313"/>
      <c r="T284" s="313"/>
      <c r="U284" s="313"/>
      <c r="V284" s="359"/>
      <c r="W284" s="313"/>
      <c r="X284" s="313"/>
      <c r="Y284" s="313"/>
      <c r="Z284" s="313"/>
    </row>
    <row r="285" spans="1:26" ht="12.75" customHeight="1" thickBot="1" x14ac:dyDescent="0.25">
      <c r="A285" s="390"/>
      <c r="B285" s="333"/>
      <c r="C285" s="333"/>
      <c r="D285" s="345"/>
      <c r="E285" s="360" t="s">
        <v>36</v>
      </c>
      <c r="F285" s="361"/>
      <c r="G285" s="400"/>
      <c r="H285" s="401"/>
      <c r="I285" s="402"/>
      <c r="J285" s="342" t="s">
        <v>41</v>
      </c>
      <c r="K285" s="357"/>
      <c r="L285" s="357"/>
      <c r="M285" s="358"/>
      <c r="N285" s="332"/>
      <c r="O285" s="313"/>
      <c r="P285" s="313"/>
      <c r="Q285" s="313"/>
      <c r="R285" s="313"/>
      <c r="S285" s="313"/>
      <c r="T285" s="313"/>
      <c r="U285" s="313"/>
      <c r="V285" s="359"/>
      <c r="W285" s="313"/>
      <c r="X285" s="313"/>
      <c r="Y285" s="313"/>
      <c r="Z285" s="313"/>
    </row>
    <row r="286" spans="1:26"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O286" s="313"/>
      <c r="P286" s="313"/>
      <c r="Q286" s="313"/>
      <c r="R286" s="313"/>
      <c r="S286" s="313"/>
      <c r="T286" s="313"/>
      <c r="U286" s="313"/>
      <c r="V286" s="359"/>
      <c r="W286" s="313"/>
      <c r="X286" s="313"/>
      <c r="Y286" s="313"/>
      <c r="Z286" s="313"/>
    </row>
    <row r="287" spans="1:26" ht="12.75" customHeight="1" x14ac:dyDescent="0.2">
      <c r="A287" s="389"/>
      <c r="B287" s="333"/>
      <c r="C287" s="333"/>
      <c r="D287" s="334"/>
      <c r="E287" s="333"/>
      <c r="F287" s="333"/>
      <c r="G287" s="394"/>
      <c r="H287" s="395"/>
      <c r="I287" s="396"/>
      <c r="J287" s="354" t="s">
        <v>39</v>
      </c>
      <c r="K287" s="354"/>
      <c r="L287" s="354"/>
      <c r="M287" s="355"/>
      <c r="N287" s="332"/>
      <c r="O287" s="313"/>
      <c r="P287" s="313"/>
      <c r="Q287" s="313"/>
      <c r="R287" s="313"/>
      <c r="S287" s="313"/>
      <c r="T287" s="313"/>
      <c r="U287" s="313"/>
      <c r="V287" s="359">
        <f>G287</f>
        <v>0</v>
      </c>
      <c r="W287" s="313"/>
      <c r="X287" s="313"/>
      <c r="Y287" s="313"/>
      <c r="Z287" s="313"/>
    </row>
    <row r="288" spans="1:26" ht="12.75" customHeight="1" x14ac:dyDescent="0.2">
      <c r="A288" s="389"/>
      <c r="B288" s="341" t="s">
        <v>29</v>
      </c>
      <c r="C288" s="341" t="s">
        <v>30</v>
      </c>
      <c r="D288" s="341" t="s">
        <v>31</v>
      </c>
      <c r="E288" s="397" t="s">
        <v>32</v>
      </c>
      <c r="F288" s="398"/>
      <c r="G288" s="399"/>
      <c r="H288" s="395"/>
      <c r="I288" s="396"/>
      <c r="J288" s="342" t="s">
        <v>40</v>
      </c>
      <c r="K288" s="357"/>
      <c r="L288" s="357"/>
      <c r="M288" s="358"/>
      <c r="N288" s="332"/>
      <c r="O288" s="313"/>
      <c r="P288" s="313"/>
      <c r="Q288" s="313"/>
      <c r="R288" s="313"/>
      <c r="S288" s="313"/>
      <c r="T288" s="313"/>
      <c r="U288" s="313"/>
      <c r="V288" s="359"/>
      <c r="W288" s="313"/>
      <c r="X288" s="313"/>
      <c r="Y288" s="313"/>
      <c r="Z288" s="313"/>
    </row>
    <row r="289" spans="1:26" ht="12.75" customHeight="1" thickBot="1" x14ac:dyDescent="0.25">
      <c r="A289" s="390"/>
      <c r="B289" s="333"/>
      <c r="C289" s="333"/>
      <c r="D289" s="345"/>
      <c r="E289" s="360" t="s">
        <v>36</v>
      </c>
      <c r="F289" s="361"/>
      <c r="G289" s="400"/>
      <c r="H289" s="401"/>
      <c r="I289" s="402"/>
      <c r="J289" s="342" t="s">
        <v>41</v>
      </c>
      <c r="K289" s="357"/>
      <c r="L289" s="357"/>
      <c r="M289" s="358"/>
      <c r="N289" s="332"/>
      <c r="O289" s="313"/>
      <c r="P289" s="313"/>
      <c r="Q289" s="313"/>
      <c r="R289" s="313"/>
      <c r="S289" s="313"/>
      <c r="T289" s="313"/>
      <c r="U289" s="313"/>
      <c r="V289" s="359"/>
      <c r="W289" s="313"/>
      <c r="X289" s="313"/>
      <c r="Y289" s="313"/>
      <c r="Z289" s="313"/>
    </row>
    <row r="290" spans="1:26"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O290" s="313"/>
      <c r="P290" s="313"/>
      <c r="Q290" s="313"/>
      <c r="R290" s="313"/>
      <c r="S290" s="313"/>
      <c r="T290" s="313"/>
      <c r="U290" s="313"/>
      <c r="V290" s="359"/>
      <c r="W290" s="313"/>
      <c r="X290" s="313"/>
      <c r="Y290" s="313"/>
      <c r="Z290" s="313"/>
    </row>
    <row r="291" spans="1:26" ht="12.75" customHeight="1" x14ac:dyDescent="0.2">
      <c r="A291" s="389"/>
      <c r="B291" s="333"/>
      <c r="C291" s="333"/>
      <c r="D291" s="334"/>
      <c r="E291" s="333"/>
      <c r="F291" s="333"/>
      <c r="G291" s="394"/>
      <c r="H291" s="395"/>
      <c r="I291" s="396"/>
      <c r="J291" s="354" t="s">
        <v>39</v>
      </c>
      <c r="K291" s="354"/>
      <c r="L291" s="354"/>
      <c r="M291" s="355"/>
      <c r="N291" s="332"/>
      <c r="O291" s="313"/>
      <c r="P291" s="313"/>
      <c r="Q291" s="313"/>
      <c r="R291" s="313"/>
      <c r="S291" s="313"/>
      <c r="T291" s="313"/>
      <c r="U291" s="313"/>
      <c r="V291" s="359">
        <f>G291</f>
        <v>0</v>
      </c>
      <c r="W291" s="313"/>
      <c r="X291" s="313"/>
      <c r="Y291" s="313"/>
      <c r="Z291" s="313"/>
    </row>
    <row r="292" spans="1:26" ht="12.75" customHeight="1" x14ac:dyDescent="0.2">
      <c r="A292" s="389"/>
      <c r="B292" s="341" t="s">
        <v>29</v>
      </c>
      <c r="C292" s="341" t="s">
        <v>30</v>
      </c>
      <c r="D292" s="341" t="s">
        <v>31</v>
      </c>
      <c r="E292" s="397" t="s">
        <v>32</v>
      </c>
      <c r="F292" s="398"/>
      <c r="G292" s="399"/>
      <c r="H292" s="395"/>
      <c r="I292" s="396"/>
      <c r="J292" s="342" t="s">
        <v>40</v>
      </c>
      <c r="K292" s="357"/>
      <c r="L292" s="357"/>
      <c r="M292" s="358"/>
      <c r="N292" s="332"/>
      <c r="O292" s="313"/>
      <c r="P292" s="313"/>
      <c r="Q292" s="313"/>
      <c r="R292" s="313"/>
      <c r="S292" s="313"/>
      <c r="T292" s="313"/>
      <c r="U292" s="313"/>
      <c r="V292" s="359"/>
      <c r="W292" s="313"/>
      <c r="X292" s="313"/>
      <c r="Y292" s="313"/>
      <c r="Z292" s="313"/>
    </row>
    <row r="293" spans="1:26" ht="12.75" customHeight="1" thickBot="1" x14ac:dyDescent="0.25">
      <c r="A293" s="390"/>
      <c r="B293" s="333"/>
      <c r="C293" s="333"/>
      <c r="D293" s="345"/>
      <c r="E293" s="360" t="s">
        <v>36</v>
      </c>
      <c r="F293" s="361"/>
      <c r="G293" s="400"/>
      <c r="H293" s="401"/>
      <c r="I293" s="402"/>
      <c r="J293" s="342" t="s">
        <v>41</v>
      </c>
      <c r="K293" s="357"/>
      <c r="L293" s="357"/>
      <c r="M293" s="358"/>
      <c r="N293" s="332"/>
      <c r="O293" s="313"/>
      <c r="P293" s="313"/>
      <c r="Q293" s="313"/>
      <c r="R293" s="313"/>
      <c r="S293" s="313"/>
      <c r="T293" s="313"/>
      <c r="U293" s="313"/>
      <c r="V293" s="359"/>
      <c r="W293" s="313"/>
      <c r="X293" s="313"/>
      <c r="Y293" s="313"/>
      <c r="Z293" s="313"/>
    </row>
    <row r="294" spans="1:26"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O294" s="313"/>
      <c r="P294" s="313"/>
      <c r="Q294" s="313"/>
      <c r="R294" s="313"/>
      <c r="S294" s="313"/>
      <c r="T294" s="313"/>
      <c r="U294" s="313"/>
      <c r="V294" s="359"/>
      <c r="W294" s="313"/>
      <c r="X294" s="313"/>
      <c r="Y294" s="313"/>
      <c r="Z294" s="313"/>
    </row>
    <row r="295" spans="1:26" ht="12.75" customHeight="1" x14ac:dyDescent="0.2">
      <c r="A295" s="389"/>
      <c r="B295" s="333"/>
      <c r="C295" s="333"/>
      <c r="D295" s="334"/>
      <c r="E295" s="333"/>
      <c r="F295" s="333"/>
      <c r="G295" s="394"/>
      <c r="H295" s="395"/>
      <c r="I295" s="396"/>
      <c r="J295" s="354" t="s">
        <v>39</v>
      </c>
      <c r="K295" s="354"/>
      <c r="L295" s="354"/>
      <c r="M295" s="355"/>
      <c r="N295" s="332"/>
      <c r="O295" s="313"/>
      <c r="P295" s="313"/>
      <c r="Q295" s="313"/>
      <c r="R295" s="313"/>
      <c r="S295" s="313"/>
      <c r="T295" s="313"/>
      <c r="U295" s="313"/>
      <c r="V295" s="359">
        <f>G295</f>
        <v>0</v>
      </c>
      <c r="W295" s="313"/>
      <c r="X295" s="313"/>
      <c r="Y295" s="313"/>
      <c r="Z295" s="313"/>
    </row>
    <row r="296" spans="1:26" ht="12.75" customHeight="1" x14ac:dyDescent="0.2">
      <c r="A296" s="389"/>
      <c r="B296" s="341" t="s">
        <v>29</v>
      </c>
      <c r="C296" s="341" t="s">
        <v>30</v>
      </c>
      <c r="D296" s="341" t="s">
        <v>31</v>
      </c>
      <c r="E296" s="397" t="s">
        <v>32</v>
      </c>
      <c r="F296" s="398"/>
      <c r="G296" s="399"/>
      <c r="H296" s="395"/>
      <c r="I296" s="396"/>
      <c r="J296" s="342" t="s">
        <v>40</v>
      </c>
      <c r="K296" s="357"/>
      <c r="L296" s="357"/>
      <c r="M296" s="358"/>
      <c r="N296" s="332"/>
      <c r="O296" s="313"/>
      <c r="P296" s="313"/>
      <c r="Q296" s="313"/>
      <c r="R296" s="313"/>
      <c r="S296" s="313"/>
      <c r="T296" s="313"/>
      <c r="U296" s="313"/>
      <c r="V296" s="359"/>
      <c r="W296" s="313"/>
      <c r="X296" s="313"/>
      <c r="Y296" s="313"/>
      <c r="Z296" s="313"/>
    </row>
    <row r="297" spans="1:26" ht="12.75" customHeight="1" thickBot="1" x14ac:dyDescent="0.25">
      <c r="A297" s="390"/>
      <c r="B297" s="333"/>
      <c r="C297" s="333"/>
      <c r="D297" s="345"/>
      <c r="E297" s="360" t="s">
        <v>36</v>
      </c>
      <c r="F297" s="361"/>
      <c r="G297" s="400"/>
      <c r="H297" s="401"/>
      <c r="I297" s="402"/>
      <c r="J297" s="342" t="s">
        <v>41</v>
      </c>
      <c r="K297" s="357"/>
      <c r="L297" s="357"/>
      <c r="M297" s="358"/>
      <c r="N297" s="332"/>
      <c r="O297" s="313"/>
      <c r="P297" s="313"/>
      <c r="Q297" s="313"/>
      <c r="R297" s="313"/>
      <c r="S297" s="313"/>
      <c r="T297" s="313"/>
      <c r="U297" s="313"/>
      <c r="V297" s="359"/>
      <c r="W297" s="313"/>
      <c r="X297" s="313"/>
      <c r="Y297" s="313"/>
      <c r="Z297" s="313"/>
    </row>
    <row r="298" spans="1:26"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O298" s="313"/>
      <c r="P298" s="313"/>
      <c r="Q298" s="313"/>
      <c r="R298" s="313"/>
      <c r="S298" s="313"/>
      <c r="T298" s="313"/>
      <c r="U298" s="313"/>
      <c r="V298" s="359"/>
      <c r="W298" s="313"/>
      <c r="X298" s="313"/>
      <c r="Y298" s="313"/>
      <c r="Z298" s="313"/>
    </row>
    <row r="299" spans="1:26" ht="12.75" customHeight="1" x14ac:dyDescent="0.2">
      <c r="A299" s="389"/>
      <c r="B299" s="333"/>
      <c r="C299" s="333"/>
      <c r="D299" s="334"/>
      <c r="E299" s="333"/>
      <c r="F299" s="333"/>
      <c r="G299" s="394"/>
      <c r="H299" s="395"/>
      <c r="I299" s="396"/>
      <c r="J299" s="354" t="s">
        <v>39</v>
      </c>
      <c r="K299" s="354"/>
      <c r="L299" s="354"/>
      <c r="M299" s="355"/>
      <c r="N299" s="332"/>
      <c r="O299" s="313"/>
      <c r="P299" s="313"/>
      <c r="Q299" s="313"/>
      <c r="R299" s="313"/>
      <c r="S299" s="313"/>
      <c r="T299" s="313"/>
      <c r="U299" s="313"/>
      <c r="V299" s="359">
        <f>G299</f>
        <v>0</v>
      </c>
      <c r="W299" s="313"/>
      <c r="X299" s="313"/>
      <c r="Y299" s="313"/>
      <c r="Z299" s="313"/>
    </row>
    <row r="300" spans="1:26" ht="12.75" customHeight="1" x14ac:dyDescent="0.2">
      <c r="A300" s="389"/>
      <c r="B300" s="341" t="s">
        <v>29</v>
      </c>
      <c r="C300" s="341" t="s">
        <v>30</v>
      </c>
      <c r="D300" s="341" t="s">
        <v>31</v>
      </c>
      <c r="E300" s="397" t="s">
        <v>32</v>
      </c>
      <c r="F300" s="398"/>
      <c r="G300" s="399"/>
      <c r="H300" s="395"/>
      <c r="I300" s="396"/>
      <c r="J300" s="342" t="s">
        <v>40</v>
      </c>
      <c r="K300" s="357"/>
      <c r="L300" s="357"/>
      <c r="M300" s="358"/>
      <c r="N300" s="332"/>
      <c r="O300" s="313"/>
      <c r="P300" s="313"/>
      <c r="Q300" s="313"/>
      <c r="R300" s="313"/>
      <c r="S300" s="313"/>
      <c r="T300" s="313"/>
      <c r="U300" s="313"/>
      <c r="V300" s="359"/>
      <c r="W300" s="313"/>
      <c r="X300" s="313"/>
      <c r="Y300" s="313"/>
      <c r="Z300" s="313"/>
    </row>
    <row r="301" spans="1:26" ht="12.75" customHeight="1" thickBot="1" x14ac:dyDescent="0.25">
      <c r="A301" s="390"/>
      <c r="B301" s="333"/>
      <c r="C301" s="333"/>
      <c r="D301" s="345"/>
      <c r="E301" s="360" t="s">
        <v>36</v>
      </c>
      <c r="F301" s="361"/>
      <c r="G301" s="400"/>
      <c r="H301" s="401"/>
      <c r="I301" s="402"/>
      <c r="J301" s="342" t="s">
        <v>41</v>
      </c>
      <c r="K301" s="357"/>
      <c r="L301" s="357"/>
      <c r="M301" s="358"/>
      <c r="N301" s="332"/>
      <c r="O301" s="313"/>
      <c r="P301" s="313"/>
      <c r="Q301" s="313"/>
      <c r="R301" s="313"/>
      <c r="S301" s="313"/>
      <c r="T301" s="313"/>
      <c r="U301" s="313"/>
      <c r="V301" s="359"/>
      <c r="W301" s="313"/>
      <c r="X301" s="313"/>
      <c r="Y301" s="313"/>
      <c r="Z301" s="313"/>
    </row>
    <row r="302" spans="1:26"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O302" s="313"/>
      <c r="P302" s="313"/>
      <c r="Q302" s="313"/>
      <c r="R302" s="313"/>
      <c r="S302" s="313"/>
      <c r="T302" s="313"/>
      <c r="U302" s="313"/>
      <c r="V302" s="359"/>
      <c r="W302" s="313"/>
      <c r="X302" s="313"/>
      <c r="Y302" s="313"/>
      <c r="Z302" s="313"/>
    </row>
    <row r="303" spans="1:26" ht="12.75" customHeight="1" x14ac:dyDescent="0.2">
      <c r="A303" s="389"/>
      <c r="B303" s="333"/>
      <c r="C303" s="333"/>
      <c r="D303" s="334"/>
      <c r="E303" s="333"/>
      <c r="F303" s="333"/>
      <c r="G303" s="394"/>
      <c r="H303" s="395"/>
      <c r="I303" s="396"/>
      <c r="J303" s="354" t="s">
        <v>39</v>
      </c>
      <c r="K303" s="354"/>
      <c r="L303" s="354"/>
      <c r="M303" s="355"/>
      <c r="N303" s="332"/>
      <c r="O303" s="313"/>
      <c r="P303" s="313"/>
      <c r="Q303" s="313"/>
      <c r="R303" s="313"/>
      <c r="S303" s="313"/>
      <c r="T303" s="313"/>
      <c r="U303" s="313"/>
      <c r="V303" s="359">
        <f>G303</f>
        <v>0</v>
      </c>
      <c r="W303" s="313"/>
      <c r="X303" s="313"/>
      <c r="Y303" s="313"/>
      <c r="Z303" s="313"/>
    </row>
    <row r="304" spans="1:26" ht="12.75" customHeight="1" x14ac:dyDescent="0.2">
      <c r="A304" s="389"/>
      <c r="B304" s="341" t="s">
        <v>29</v>
      </c>
      <c r="C304" s="341" t="s">
        <v>30</v>
      </c>
      <c r="D304" s="341" t="s">
        <v>31</v>
      </c>
      <c r="E304" s="397" t="s">
        <v>32</v>
      </c>
      <c r="F304" s="398"/>
      <c r="G304" s="399"/>
      <c r="H304" s="395"/>
      <c r="I304" s="396"/>
      <c r="J304" s="342" t="s">
        <v>40</v>
      </c>
      <c r="K304" s="357"/>
      <c r="L304" s="357"/>
      <c r="M304" s="358"/>
      <c r="N304" s="332"/>
      <c r="O304" s="313"/>
      <c r="P304" s="313"/>
      <c r="Q304" s="313"/>
      <c r="R304" s="313"/>
      <c r="S304" s="313"/>
      <c r="T304" s="313"/>
      <c r="U304" s="313"/>
      <c r="V304" s="359"/>
      <c r="W304" s="313"/>
      <c r="X304" s="313"/>
      <c r="Y304" s="313"/>
      <c r="Z304" s="313"/>
    </row>
    <row r="305" spans="1:26" ht="12.75" customHeight="1" thickBot="1" x14ac:dyDescent="0.25">
      <c r="A305" s="390"/>
      <c r="B305" s="333"/>
      <c r="C305" s="333"/>
      <c r="D305" s="345"/>
      <c r="E305" s="360" t="s">
        <v>36</v>
      </c>
      <c r="F305" s="361"/>
      <c r="G305" s="400"/>
      <c r="H305" s="401"/>
      <c r="I305" s="402"/>
      <c r="J305" s="342" t="s">
        <v>41</v>
      </c>
      <c r="K305" s="357"/>
      <c r="L305" s="357"/>
      <c r="M305" s="358"/>
      <c r="N305" s="332"/>
      <c r="O305" s="313"/>
      <c r="P305" s="313"/>
      <c r="Q305" s="313"/>
      <c r="R305" s="313"/>
      <c r="S305" s="313"/>
      <c r="T305" s="313"/>
      <c r="U305" s="313"/>
      <c r="V305" s="359"/>
      <c r="W305" s="313"/>
      <c r="X305" s="313"/>
      <c r="Y305" s="313"/>
      <c r="Z305" s="313"/>
    </row>
    <row r="306" spans="1:26"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O306" s="313"/>
      <c r="P306" s="313"/>
      <c r="Q306" s="313"/>
      <c r="R306" s="313"/>
      <c r="S306" s="313"/>
      <c r="T306" s="313"/>
      <c r="U306" s="313"/>
      <c r="V306" s="359"/>
      <c r="W306" s="313"/>
      <c r="X306" s="313"/>
      <c r="Y306" s="313"/>
      <c r="Z306" s="313"/>
    </row>
    <row r="307" spans="1:26" ht="12.75" customHeight="1" x14ac:dyDescent="0.2">
      <c r="A307" s="389"/>
      <c r="B307" s="333"/>
      <c r="C307" s="333"/>
      <c r="D307" s="334"/>
      <c r="E307" s="333"/>
      <c r="F307" s="333"/>
      <c r="G307" s="394"/>
      <c r="H307" s="395"/>
      <c r="I307" s="396"/>
      <c r="J307" s="354" t="s">
        <v>39</v>
      </c>
      <c r="K307" s="354"/>
      <c r="L307" s="354"/>
      <c r="M307" s="355"/>
      <c r="N307" s="332"/>
      <c r="O307" s="313"/>
      <c r="P307" s="313"/>
      <c r="Q307" s="313"/>
      <c r="R307" s="313"/>
      <c r="S307" s="313"/>
      <c r="T307" s="313"/>
      <c r="U307" s="313"/>
      <c r="V307" s="359">
        <f>G307</f>
        <v>0</v>
      </c>
      <c r="W307" s="313"/>
      <c r="X307" s="313"/>
      <c r="Y307" s="313"/>
      <c r="Z307" s="313"/>
    </row>
    <row r="308" spans="1:26" ht="12.75" customHeight="1" x14ac:dyDescent="0.2">
      <c r="A308" s="389"/>
      <c r="B308" s="341" t="s">
        <v>29</v>
      </c>
      <c r="C308" s="341" t="s">
        <v>30</v>
      </c>
      <c r="D308" s="341" t="s">
        <v>31</v>
      </c>
      <c r="E308" s="397" t="s">
        <v>32</v>
      </c>
      <c r="F308" s="398"/>
      <c r="G308" s="399"/>
      <c r="H308" s="395"/>
      <c r="I308" s="396"/>
      <c r="J308" s="342" t="s">
        <v>40</v>
      </c>
      <c r="K308" s="357"/>
      <c r="L308" s="357"/>
      <c r="M308" s="358"/>
      <c r="N308" s="332"/>
      <c r="O308" s="313"/>
      <c r="P308" s="313"/>
      <c r="Q308" s="313"/>
      <c r="R308" s="313"/>
      <c r="S308" s="313"/>
      <c r="T308" s="313"/>
      <c r="U308" s="313"/>
      <c r="V308" s="359"/>
      <c r="W308" s="313"/>
      <c r="X308" s="313"/>
      <c r="Y308" s="313"/>
      <c r="Z308" s="313"/>
    </row>
    <row r="309" spans="1:26" ht="12.75" customHeight="1" thickBot="1" x14ac:dyDescent="0.25">
      <c r="A309" s="390"/>
      <c r="B309" s="333"/>
      <c r="C309" s="333"/>
      <c r="D309" s="345"/>
      <c r="E309" s="360" t="s">
        <v>36</v>
      </c>
      <c r="F309" s="361"/>
      <c r="G309" s="400"/>
      <c r="H309" s="401"/>
      <c r="I309" s="402"/>
      <c r="J309" s="342" t="s">
        <v>41</v>
      </c>
      <c r="K309" s="357"/>
      <c r="L309" s="357"/>
      <c r="M309" s="358"/>
      <c r="N309" s="332"/>
      <c r="O309" s="313"/>
      <c r="P309" s="313"/>
      <c r="Q309" s="313"/>
      <c r="R309" s="313"/>
      <c r="S309" s="313"/>
      <c r="T309" s="313"/>
      <c r="U309" s="313"/>
      <c r="V309" s="359"/>
      <c r="W309" s="313"/>
      <c r="X309" s="313"/>
      <c r="Y309" s="313"/>
      <c r="Z309" s="313"/>
    </row>
    <row r="310" spans="1:26"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O310" s="313"/>
      <c r="P310" s="313"/>
      <c r="Q310" s="313"/>
      <c r="R310" s="313"/>
      <c r="S310" s="313"/>
      <c r="T310" s="313"/>
      <c r="U310" s="313"/>
      <c r="V310" s="359"/>
      <c r="W310" s="313"/>
      <c r="X310" s="313"/>
      <c r="Y310" s="313"/>
      <c r="Z310" s="313"/>
    </row>
    <row r="311" spans="1:26" ht="12.75" customHeight="1" x14ac:dyDescent="0.2">
      <c r="A311" s="389"/>
      <c r="B311" s="333"/>
      <c r="C311" s="333"/>
      <c r="D311" s="334"/>
      <c r="E311" s="333"/>
      <c r="F311" s="333"/>
      <c r="G311" s="394"/>
      <c r="H311" s="395"/>
      <c r="I311" s="396"/>
      <c r="J311" s="354" t="s">
        <v>39</v>
      </c>
      <c r="K311" s="354"/>
      <c r="L311" s="354"/>
      <c r="M311" s="355"/>
      <c r="N311" s="332"/>
      <c r="O311" s="313"/>
      <c r="P311" s="313"/>
      <c r="Q311" s="313"/>
      <c r="R311" s="313"/>
      <c r="S311" s="313"/>
      <c r="T311" s="313"/>
      <c r="U311" s="313"/>
      <c r="V311" s="359">
        <f>G311</f>
        <v>0</v>
      </c>
      <c r="W311" s="313"/>
      <c r="X311" s="313"/>
      <c r="Y311" s="313"/>
      <c r="Z311" s="313"/>
    </row>
    <row r="312" spans="1:26" ht="12.75" customHeight="1" x14ac:dyDescent="0.2">
      <c r="A312" s="389"/>
      <c r="B312" s="341" t="s">
        <v>29</v>
      </c>
      <c r="C312" s="341" t="s">
        <v>30</v>
      </c>
      <c r="D312" s="341" t="s">
        <v>31</v>
      </c>
      <c r="E312" s="397" t="s">
        <v>32</v>
      </c>
      <c r="F312" s="398"/>
      <c r="G312" s="399"/>
      <c r="H312" s="395"/>
      <c r="I312" s="396"/>
      <c r="J312" s="342" t="s">
        <v>40</v>
      </c>
      <c r="K312" s="357"/>
      <c r="L312" s="357"/>
      <c r="M312" s="358"/>
      <c r="N312" s="332"/>
      <c r="O312" s="313"/>
      <c r="P312" s="313"/>
      <c r="Q312" s="313"/>
      <c r="R312" s="313"/>
      <c r="S312" s="313"/>
      <c r="T312" s="313"/>
      <c r="U312" s="313"/>
      <c r="V312" s="359"/>
      <c r="W312" s="313"/>
      <c r="X312" s="313"/>
      <c r="Y312" s="313"/>
      <c r="Z312" s="313"/>
    </row>
    <row r="313" spans="1:26" ht="12.75" customHeight="1" thickBot="1" x14ac:dyDescent="0.25">
      <c r="A313" s="390"/>
      <c r="B313" s="333"/>
      <c r="C313" s="333"/>
      <c r="D313" s="345"/>
      <c r="E313" s="360" t="s">
        <v>36</v>
      </c>
      <c r="F313" s="361"/>
      <c r="G313" s="400"/>
      <c r="H313" s="401"/>
      <c r="I313" s="402"/>
      <c r="J313" s="342" t="s">
        <v>41</v>
      </c>
      <c r="K313" s="357"/>
      <c r="L313" s="357"/>
      <c r="M313" s="358"/>
      <c r="N313" s="332"/>
      <c r="O313" s="313"/>
      <c r="P313" s="313"/>
      <c r="Q313" s="313"/>
      <c r="R313" s="313"/>
      <c r="S313" s="313"/>
      <c r="T313" s="313"/>
      <c r="U313" s="313"/>
      <c r="V313" s="359"/>
      <c r="W313" s="313"/>
      <c r="X313" s="313"/>
      <c r="Y313" s="313"/>
      <c r="Z313" s="313"/>
    </row>
    <row r="314" spans="1:26"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O314" s="313"/>
      <c r="P314" s="313"/>
      <c r="Q314" s="313"/>
      <c r="R314" s="313"/>
      <c r="S314" s="313"/>
      <c r="T314" s="313"/>
      <c r="U314" s="313"/>
      <c r="V314" s="359"/>
      <c r="W314" s="313"/>
      <c r="X314" s="313"/>
      <c r="Y314" s="313"/>
      <c r="Z314" s="313"/>
    </row>
    <row r="315" spans="1:26" ht="12.75" customHeight="1" x14ac:dyDescent="0.2">
      <c r="A315" s="389"/>
      <c r="B315" s="333"/>
      <c r="C315" s="333"/>
      <c r="D315" s="334"/>
      <c r="E315" s="333"/>
      <c r="F315" s="333"/>
      <c r="G315" s="394"/>
      <c r="H315" s="395"/>
      <c r="I315" s="396"/>
      <c r="J315" s="354" t="s">
        <v>39</v>
      </c>
      <c r="K315" s="354"/>
      <c r="L315" s="354"/>
      <c r="M315" s="355"/>
      <c r="N315" s="332"/>
      <c r="O315" s="313"/>
      <c r="P315" s="313"/>
      <c r="Q315" s="313"/>
      <c r="R315" s="313"/>
      <c r="S315" s="313"/>
      <c r="T315" s="313"/>
      <c r="U315" s="313"/>
      <c r="V315" s="359">
        <f>G315</f>
        <v>0</v>
      </c>
      <c r="W315" s="313"/>
      <c r="X315" s="313"/>
      <c r="Y315" s="313"/>
      <c r="Z315" s="313"/>
    </row>
    <row r="316" spans="1:26" ht="12.75" customHeight="1" x14ac:dyDescent="0.2">
      <c r="A316" s="389"/>
      <c r="B316" s="341" t="s">
        <v>29</v>
      </c>
      <c r="C316" s="341" t="s">
        <v>30</v>
      </c>
      <c r="D316" s="341" t="s">
        <v>31</v>
      </c>
      <c r="E316" s="397" t="s">
        <v>32</v>
      </c>
      <c r="F316" s="398"/>
      <c r="G316" s="399"/>
      <c r="H316" s="395"/>
      <c r="I316" s="396"/>
      <c r="J316" s="342" t="s">
        <v>40</v>
      </c>
      <c r="K316" s="357"/>
      <c r="L316" s="357"/>
      <c r="M316" s="358"/>
      <c r="N316" s="332"/>
      <c r="O316" s="313"/>
      <c r="P316" s="313"/>
      <c r="Q316" s="313"/>
      <c r="R316" s="313"/>
      <c r="S316" s="313"/>
      <c r="T316" s="313"/>
      <c r="U316" s="313"/>
      <c r="V316" s="359"/>
      <c r="W316" s="313"/>
      <c r="X316" s="313"/>
      <c r="Y316" s="313"/>
      <c r="Z316" s="313"/>
    </row>
    <row r="317" spans="1:26" ht="12.75" customHeight="1" thickBot="1" x14ac:dyDescent="0.25">
      <c r="A317" s="390"/>
      <c r="B317" s="333"/>
      <c r="C317" s="333"/>
      <c r="D317" s="345"/>
      <c r="E317" s="360" t="s">
        <v>36</v>
      </c>
      <c r="F317" s="361"/>
      <c r="G317" s="400"/>
      <c r="H317" s="401"/>
      <c r="I317" s="402"/>
      <c r="J317" s="342" t="s">
        <v>41</v>
      </c>
      <c r="K317" s="357"/>
      <c r="L317" s="357"/>
      <c r="M317" s="358"/>
      <c r="N317" s="332"/>
      <c r="O317" s="313"/>
      <c r="P317" s="313"/>
      <c r="Q317" s="313"/>
      <c r="R317" s="313"/>
      <c r="S317" s="313"/>
      <c r="T317" s="313"/>
      <c r="U317" s="313"/>
      <c r="V317" s="359"/>
      <c r="W317" s="313"/>
      <c r="X317" s="313"/>
      <c r="Y317" s="313"/>
      <c r="Z317" s="313"/>
    </row>
    <row r="318" spans="1:26"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O318" s="313"/>
      <c r="P318" s="313"/>
      <c r="Q318" s="313"/>
      <c r="R318" s="313"/>
      <c r="S318" s="313"/>
      <c r="T318" s="313"/>
      <c r="U318" s="313"/>
      <c r="V318" s="359"/>
      <c r="W318" s="313"/>
      <c r="X318" s="313"/>
      <c r="Y318" s="313"/>
      <c r="Z318" s="313"/>
    </row>
    <row r="319" spans="1:26" ht="12.75" customHeight="1" x14ac:dyDescent="0.2">
      <c r="A319" s="389"/>
      <c r="B319" s="333"/>
      <c r="C319" s="333"/>
      <c r="D319" s="334"/>
      <c r="E319" s="333"/>
      <c r="F319" s="333"/>
      <c r="G319" s="394"/>
      <c r="H319" s="395"/>
      <c r="I319" s="396"/>
      <c r="J319" s="354" t="s">
        <v>39</v>
      </c>
      <c r="K319" s="354"/>
      <c r="L319" s="354"/>
      <c r="M319" s="355"/>
      <c r="N319" s="332"/>
      <c r="O319" s="313"/>
      <c r="P319" s="313"/>
      <c r="Q319" s="313"/>
      <c r="R319" s="313"/>
      <c r="S319" s="313"/>
      <c r="T319" s="313"/>
      <c r="U319" s="313"/>
      <c r="V319" s="359">
        <f>G319</f>
        <v>0</v>
      </c>
      <c r="W319" s="313"/>
      <c r="X319" s="313"/>
      <c r="Y319" s="313"/>
      <c r="Z319" s="313"/>
    </row>
    <row r="320" spans="1:26" ht="12.75" customHeight="1" x14ac:dyDescent="0.2">
      <c r="A320" s="389"/>
      <c r="B320" s="341" t="s">
        <v>29</v>
      </c>
      <c r="C320" s="341" t="s">
        <v>30</v>
      </c>
      <c r="D320" s="341" t="s">
        <v>31</v>
      </c>
      <c r="E320" s="397" t="s">
        <v>32</v>
      </c>
      <c r="F320" s="398"/>
      <c r="G320" s="399"/>
      <c r="H320" s="395"/>
      <c r="I320" s="396"/>
      <c r="J320" s="342" t="s">
        <v>40</v>
      </c>
      <c r="K320" s="357"/>
      <c r="L320" s="357"/>
      <c r="M320" s="358"/>
      <c r="N320" s="332"/>
      <c r="O320" s="313"/>
      <c r="P320" s="313"/>
      <c r="Q320" s="313"/>
      <c r="R320" s="313"/>
      <c r="S320" s="313"/>
      <c r="T320" s="313"/>
      <c r="U320" s="313"/>
      <c r="V320" s="359"/>
      <c r="W320" s="313"/>
      <c r="X320" s="313"/>
      <c r="Y320" s="313"/>
      <c r="Z320" s="313"/>
    </row>
    <row r="321" spans="1:26" ht="12.75" customHeight="1" thickBot="1" x14ac:dyDescent="0.25">
      <c r="A321" s="390"/>
      <c r="B321" s="333"/>
      <c r="C321" s="333"/>
      <c r="D321" s="345"/>
      <c r="E321" s="360" t="s">
        <v>36</v>
      </c>
      <c r="F321" s="361"/>
      <c r="G321" s="400"/>
      <c r="H321" s="401"/>
      <c r="I321" s="402"/>
      <c r="J321" s="342" t="s">
        <v>41</v>
      </c>
      <c r="K321" s="357"/>
      <c r="L321" s="357"/>
      <c r="M321" s="358"/>
      <c r="N321" s="332"/>
      <c r="O321" s="313"/>
      <c r="P321" s="313"/>
      <c r="Q321" s="313"/>
      <c r="R321" s="313"/>
      <c r="S321" s="313"/>
      <c r="T321" s="313"/>
      <c r="U321" s="313"/>
      <c r="V321" s="359"/>
      <c r="W321" s="313"/>
      <c r="X321" s="313"/>
      <c r="Y321" s="313"/>
      <c r="Z321" s="313"/>
    </row>
    <row r="322" spans="1:26"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O322" s="313"/>
      <c r="P322" s="313"/>
      <c r="Q322" s="313"/>
      <c r="R322" s="313"/>
      <c r="S322" s="313"/>
      <c r="T322" s="313"/>
      <c r="U322" s="313"/>
      <c r="V322" s="359"/>
      <c r="W322" s="313"/>
      <c r="X322" s="313"/>
      <c r="Y322" s="313"/>
      <c r="Z322" s="313"/>
    </row>
    <row r="323" spans="1:26" ht="12.75" customHeight="1" x14ac:dyDescent="0.2">
      <c r="A323" s="389"/>
      <c r="B323" s="333"/>
      <c r="C323" s="333"/>
      <c r="D323" s="334"/>
      <c r="E323" s="333"/>
      <c r="F323" s="333"/>
      <c r="G323" s="394"/>
      <c r="H323" s="395"/>
      <c r="I323" s="396"/>
      <c r="J323" s="354" t="s">
        <v>39</v>
      </c>
      <c r="K323" s="354"/>
      <c r="L323" s="354"/>
      <c r="M323" s="355"/>
      <c r="N323" s="332"/>
      <c r="O323" s="313"/>
      <c r="P323" s="313"/>
      <c r="Q323" s="313"/>
      <c r="R323" s="313"/>
      <c r="S323" s="313"/>
      <c r="T323" s="313"/>
      <c r="U323" s="313"/>
      <c r="V323" s="359">
        <f>G323</f>
        <v>0</v>
      </c>
      <c r="W323" s="313"/>
      <c r="X323" s="313"/>
      <c r="Y323" s="313"/>
      <c r="Z323" s="313"/>
    </row>
    <row r="324" spans="1:26" ht="12.75" customHeight="1" x14ac:dyDescent="0.2">
      <c r="A324" s="389"/>
      <c r="B324" s="341" t="s">
        <v>29</v>
      </c>
      <c r="C324" s="341" t="s">
        <v>30</v>
      </c>
      <c r="D324" s="341" t="s">
        <v>31</v>
      </c>
      <c r="E324" s="397" t="s">
        <v>32</v>
      </c>
      <c r="F324" s="398"/>
      <c r="G324" s="399"/>
      <c r="H324" s="395"/>
      <c r="I324" s="396"/>
      <c r="J324" s="342" t="s">
        <v>40</v>
      </c>
      <c r="K324" s="357"/>
      <c r="L324" s="357"/>
      <c r="M324" s="358"/>
      <c r="N324" s="332"/>
      <c r="O324" s="313"/>
      <c r="P324" s="313"/>
      <c r="Q324" s="313"/>
      <c r="R324" s="313"/>
      <c r="S324" s="313"/>
      <c r="T324" s="313"/>
      <c r="U324" s="313"/>
      <c r="V324" s="359"/>
      <c r="W324" s="313"/>
      <c r="X324" s="313"/>
      <c r="Y324" s="313"/>
      <c r="Z324" s="313"/>
    </row>
    <row r="325" spans="1:26" ht="12.75" customHeight="1" thickBot="1" x14ac:dyDescent="0.25">
      <c r="A325" s="390"/>
      <c r="B325" s="333"/>
      <c r="C325" s="333"/>
      <c r="D325" s="345"/>
      <c r="E325" s="360" t="s">
        <v>36</v>
      </c>
      <c r="F325" s="361"/>
      <c r="G325" s="400"/>
      <c r="H325" s="401"/>
      <c r="I325" s="402"/>
      <c r="J325" s="342" t="s">
        <v>41</v>
      </c>
      <c r="K325" s="357"/>
      <c r="L325" s="357"/>
      <c r="M325" s="358"/>
      <c r="N325" s="332"/>
      <c r="O325" s="313"/>
      <c r="P325" s="313"/>
      <c r="Q325" s="313"/>
      <c r="R325" s="313"/>
      <c r="S325" s="313"/>
      <c r="T325" s="313"/>
      <c r="U325" s="313"/>
      <c r="V325" s="359"/>
      <c r="W325" s="313"/>
      <c r="X325" s="313"/>
      <c r="Y325" s="313"/>
      <c r="Z325" s="313"/>
    </row>
    <row r="326" spans="1:26"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O326" s="313"/>
      <c r="P326" s="313"/>
      <c r="Q326" s="313"/>
      <c r="R326" s="313"/>
      <c r="S326" s="313"/>
      <c r="T326" s="313"/>
      <c r="U326" s="313"/>
      <c r="V326" s="359"/>
      <c r="W326" s="313"/>
      <c r="X326" s="313"/>
      <c r="Y326" s="313"/>
      <c r="Z326" s="313"/>
    </row>
    <row r="327" spans="1:26" ht="12.75" customHeight="1" x14ac:dyDescent="0.2">
      <c r="A327" s="389"/>
      <c r="B327" s="333"/>
      <c r="C327" s="333"/>
      <c r="D327" s="334"/>
      <c r="E327" s="333"/>
      <c r="F327" s="333"/>
      <c r="G327" s="394"/>
      <c r="H327" s="395"/>
      <c r="I327" s="396"/>
      <c r="J327" s="354" t="s">
        <v>39</v>
      </c>
      <c r="K327" s="354"/>
      <c r="L327" s="354"/>
      <c r="M327" s="355"/>
      <c r="N327" s="332"/>
      <c r="O327" s="313"/>
      <c r="P327" s="313"/>
      <c r="Q327" s="313"/>
      <c r="R327" s="313"/>
      <c r="S327" s="313"/>
      <c r="T327" s="313"/>
      <c r="U327" s="313"/>
      <c r="V327" s="359">
        <f>G327</f>
        <v>0</v>
      </c>
      <c r="W327" s="313"/>
      <c r="X327" s="313"/>
      <c r="Y327" s="313"/>
      <c r="Z327" s="313"/>
    </row>
    <row r="328" spans="1:26" ht="12.75" customHeight="1" x14ac:dyDescent="0.2">
      <c r="A328" s="389"/>
      <c r="B328" s="341" t="s">
        <v>29</v>
      </c>
      <c r="C328" s="341" t="s">
        <v>30</v>
      </c>
      <c r="D328" s="341" t="s">
        <v>31</v>
      </c>
      <c r="E328" s="397" t="s">
        <v>32</v>
      </c>
      <c r="F328" s="398"/>
      <c r="G328" s="399"/>
      <c r="H328" s="395"/>
      <c r="I328" s="396"/>
      <c r="J328" s="342" t="s">
        <v>40</v>
      </c>
      <c r="K328" s="357"/>
      <c r="L328" s="357"/>
      <c r="M328" s="358"/>
      <c r="N328" s="332"/>
      <c r="O328" s="313"/>
      <c r="P328" s="313"/>
      <c r="Q328" s="313"/>
      <c r="R328" s="313"/>
      <c r="S328" s="313"/>
      <c r="T328" s="313"/>
      <c r="U328" s="313"/>
      <c r="V328" s="359"/>
      <c r="W328" s="313"/>
      <c r="X328" s="313"/>
      <c r="Y328" s="313"/>
      <c r="Z328" s="313"/>
    </row>
    <row r="329" spans="1:26" ht="12.75" customHeight="1" thickBot="1" x14ac:dyDescent="0.25">
      <c r="A329" s="390"/>
      <c r="B329" s="333"/>
      <c r="C329" s="333"/>
      <c r="D329" s="345"/>
      <c r="E329" s="360" t="s">
        <v>36</v>
      </c>
      <c r="F329" s="361"/>
      <c r="G329" s="400"/>
      <c r="H329" s="401"/>
      <c r="I329" s="402"/>
      <c r="J329" s="342" t="s">
        <v>41</v>
      </c>
      <c r="K329" s="357"/>
      <c r="L329" s="357"/>
      <c r="M329" s="358"/>
      <c r="N329" s="332"/>
      <c r="O329" s="313"/>
      <c r="P329" s="313"/>
      <c r="Q329" s="313"/>
      <c r="R329" s="313"/>
      <c r="S329" s="313"/>
      <c r="T329" s="313"/>
      <c r="U329" s="313"/>
      <c r="V329" s="359"/>
      <c r="W329" s="313"/>
      <c r="X329" s="313"/>
      <c r="Y329" s="313"/>
      <c r="Z329" s="313"/>
    </row>
    <row r="330" spans="1:26"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O330" s="313"/>
      <c r="P330" s="313"/>
      <c r="Q330" s="313"/>
      <c r="R330" s="313"/>
      <c r="S330" s="313"/>
      <c r="T330" s="313"/>
      <c r="U330" s="313"/>
      <c r="V330" s="359"/>
      <c r="W330" s="313"/>
      <c r="X330" s="313"/>
      <c r="Y330" s="313"/>
      <c r="Z330" s="313"/>
    </row>
    <row r="331" spans="1:26" ht="12.75" customHeight="1" x14ac:dyDescent="0.2">
      <c r="A331" s="389"/>
      <c r="B331" s="333"/>
      <c r="C331" s="333"/>
      <c r="D331" s="334"/>
      <c r="E331" s="333"/>
      <c r="F331" s="333"/>
      <c r="G331" s="394"/>
      <c r="H331" s="395"/>
      <c r="I331" s="396"/>
      <c r="J331" s="354" t="s">
        <v>39</v>
      </c>
      <c r="K331" s="354"/>
      <c r="L331" s="354"/>
      <c r="M331" s="355"/>
      <c r="N331" s="332"/>
      <c r="O331" s="313"/>
      <c r="P331" s="313"/>
      <c r="Q331" s="313"/>
      <c r="R331" s="313"/>
      <c r="S331" s="313"/>
      <c r="T331" s="313"/>
      <c r="U331" s="313"/>
      <c r="V331" s="359">
        <f>G331</f>
        <v>0</v>
      </c>
      <c r="W331" s="313"/>
      <c r="X331" s="313"/>
      <c r="Y331" s="313"/>
      <c r="Z331" s="313"/>
    </row>
    <row r="332" spans="1:26" ht="12.75" customHeight="1" x14ac:dyDescent="0.2">
      <c r="A332" s="389"/>
      <c r="B332" s="341" t="s">
        <v>29</v>
      </c>
      <c r="C332" s="341" t="s">
        <v>30</v>
      </c>
      <c r="D332" s="341" t="s">
        <v>31</v>
      </c>
      <c r="E332" s="397" t="s">
        <v>32</v>
      </c>
      <c r="F332" s="398"/>
      <c r="G332" s="399"/>
      <c r="H332" s="395"/>
      <c r="I332" s="396"/>
      <c r="J332" s="342" t="s">
        <v>40</v>
      </c>
      <c r="K332" s="357"/>
      <c r="L332" s="357"/>
      <c r="M332" s="358"/>
      <c r="N332" s="332"/>
      <c r="O332" s="313"/>
      <c r="P332" s="313"/>
      <c r="Q332" s="313"/>
      <c r="R332" s="313"/>
      <c r="S332" s="313"/>
      <c r="T332" s="313"/>
      <c r="U332" s="313"/>
      <c r="V332" s="359"/>
      <c r="W332" s="313"/>
      <c r="X332" s="313"/>
      <c r="Y332" s="313"/>
      <c r="Z332" s="313"/>
    </row>
    <row r="333" spans="1:26" ht="12.75" customHeight="1" thickBot="1" x14ac:dyDescent="0.25">
      <c r="A333" s="390"/>
      <c r="B333" s="333"/>
      <c r="C333" s="333"/>
      <c r="D333" s="345"/>
      <c r="E333" s="360" t="s">
        <v>36</v>
      </c>
      <c r="F333" s="361"/>
      <c r="G333" s="400"/>
      <c r="H333" s="401"/>
      <c r="I333" s="402"/>
      <c r="J333" s="342" t="s">
        <v>41</v>
      </c>
      <c r="K333" s="357"/>
      <c r="L333" s="357"/>
      <c r="M333" s="358"/>
      <c r="N333" s="332"/>
      <c r="O333" s="313"/>
      <c r="P333" s="313"/>
      <c r="Q333" s="313"/>
      <c r="R333" s="313"/>
      <c r="S333" s="313"/>
      <c r="T333" s="313"/>
      <c r="U333" s="313"/>
      <c r="V333" s="359"/>
      <c r="W333" s="313"/>
      <c r="X333" s="313"/>
      <c r="Y333" s="313"/>
      <c r="Z333" s="313"/>
    </row>
    <row r="334" spans="1:26"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O334" s="313"/>
      <c r="P334" s="313"/>
      <c r="Q334" s="313"/>
      <c r="R334" s="313"/>
      <c r="S334" s="313"/>
      <c r="T334" s="313"/>
      <c r="U334" s="313"/>
      <c r="V334" s="359"/>
      <c r="W334" s="313"/>
      <c r="X334" s="313"/>
      <c r="Y334" s="313"/>
      <c r="Z334" s="313"/>
    </row>
    <row r="335" spans="1:26" ht="12.75" customHeight="1" x14ac:dyDescent="0.2">
      <c r="A335" s="389"/>
      <c r="B335" s="333"/>
      <c r="C335" s="333"/>
      <c r="D335" s="334"/>
      <c r="E335" s="333"/>
      <c r="F335" s="333"/>
      <c r="G335" s="394"/>
      <c r="H335" s="395"/>
      <c r="I335" s="396"/>
      <c r="J335" s="354" t="s">
        <v>39</v>
      </c>
      <c r="K335" s="354"/>
      <c r="L335" s="354"/>
      <c r="M335" s="355"/>
      <c r="N335" s="332"/>
      <c r="O335" s="313"/>
      <c r="P335" s="313"/>
      <c r="Q335" s="313"/>
      <c r="R335" s="313"/>
      <c r="S335" s="313"/>
      <c r="T335" s="313"/>
      <c r="U335" s="313"/>
      <c r="V335" s="359">
        <f>G335</f>
        <v>0</v>
      </c>
      <c r="W335" s="313"/>
      <c r="X335" s="313"/>
      <c r="Y335" s="313"/>
      <c r="Z335" s="313"/>
    </row>
    <row r="336" spans="1:26" ht="12.75" customHeight="1" x14ac:dyDescent="0.2">
      <c r="A336" s="389"/>
      <c r="B336" s="341" t="s">
        <v>29</v>
      </c>
      <c r="C336" s="341" t="s">
        <v>30</v>
      </c>
      <c r="D336" s="341" t="s">
        <v>31</v>
      </c>
      <c r="E336" s="397" t="s">
        <v>32</v>
      </c>
      <c r="F336" s="398"/>
      <c r="G336" s="399"/>
      <c r="H336" s="395"/>
      <c r="I336" s="396"/>
      <c r="J336" s="342" t="s">
        <v>40</v>
      </c>
      <c r="K336" s="357"/>
      <c r="L336" s="357"/>
      <c r="M336" s="358"/>
      <c r="N336" s="332"/>
      <c r="O336" s="313"/>
      <c r="P336" s="313"/>
      <c r="Q336" s="313"/>
      <c r="R336" s="313"/>
      <c r="S336" s="313"/>
      <c r="T336" s="313"/>
      <c r="U336" s="313"/>
      <c r="V336" s="359"/>
      <c r="W336" s="313"/>
      <c r="X336" s="313"/>
      <c r="Y336" s="313"/>
      <c r="Z336" s="313"/>
    </row>
    <row r="337" spans="1:26" ht="12.75" customHeight="1" thickBot="1" x14ac:dyDescent="0.25">
      <c r="A337" s="390"/>
      <c r="B337" s="333"/>
      <c r="C337" s="333"/>
      <c r="D337" s="345"/>
      <c r="E337" s="360" t="s">
        <v>36</v>
      </c>
      <c r="F337" s="361"/>
      <c r="G337" s="400"/>
      <c r="H337" s="401"/>
      <c r="I337" s="402"/>
      <c r="J337" s="342" t="s">
        <v>41</v>
      </c>
      <c r="K337" s="357"/>
      <c r="L337" s="357"/>
      <c r="M337" s="358"/>
      <c r="N337" s="332"/>
      <c r="O337" s="313"/>
      <c r="P337" s="313"/>
      <c r="Q337" s="313"/>
      <c r="R337" s="313"/>
      <c r="S337" s="313"/>
      <c r="T337" s="313"/>
      <c r="U337" s="313"/>
      <c r="V337" s="359"/>
      <c r="W337" s="313"/>
      <c r="X337" s="313"/>
      <c r="Y337" s="313"/>
      <c r="Z337" s="313"/>
    </row>
    <row r="338" spans="1:26"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O338" s="313"/>
      <c r="P338" s="313"/>
      <c r="Q338" s="313"/>
      <c r="R338" s="313"/>
      <c r="S338" s="313"/>
      <c r="T338" s="313"/>
      <c r="U338" s="313"/>
      <c r="V338" s="359"/>
      <c r="W338" s="313"/>
      <c r="X338" s="313"/>
      <c r="Y338" s="313"/>
      <c r="Z338" s="313"/>
    </row>
    <row r="339" spans="1:26" ht="12.75" customHeight="1" x14ac:dyDescent="0.2">
      <c r="A339" s="389"/>
      <c r="B339" s="333"/>
      <c r="C339" s="333"/>
      <c r="D339" s="334"/>
      <c r="E339" s="333"/>
      <c r="F339" s="333"/>
      <c r="G339" s="394"/>
      <c r="H339" s="395"/>
      <c r="I339" s="396"/>
      <c r="J339" s="354" t="s">
        <v>39</v>
      </c>
      <c r="K339" s="354"/>
      <c r="L339" s="354"/>
      <c r="M339" s="355"/>
      <c r="N339" s="332"/>
      <c r="O339" s="313"/>
      <c r="P339" s="313"/>
      <c r="Q339" s="313"/>
      <c r="R339" s="313"/>
      <c r="S339" s="313"/>
      <c r="T339" s="313"/>
      <c r="U339" s="313"/>
      <c r="V339" s="359">
        <f>G339</f>
        <v>0</v>
      </c>
      <c r="W339" s="313"/>
      <c r="X339" s="313"/>
      <c r="Y339" s="313"/>
      <c r="Z339" s="313"/>
    </row>
    <row r="340" spans="1:26" ht="12.75" customHeight="1" x14ac:dyDescent="0.2">
      <c r="A340" s="389"/>
      <c r="B340" s="341" t="s">
        <v>29</v>
      </c>
      <c r="C340" s="341" t="s">
        <v>30</v>
      </c>
      <c r="D340" s="341" t="s">
        <v>31</v>
      </c>
      <c r="E340" s="397" t="s">
        <v>32</v>
      </c>
      <c r="F340" s="398"/>
      <c r="G340" s="399"/>
      <c r="H340" s="395"/>
      <c r="I340" s="396"/>
      <c r="J340" s="342" t="s">
        <v>40</v>
      </c>
      <c r="K340" s="357"/>
      <c r="L340" s="357"/>
      <c r="M340" s="358"/>
      <c r="N340" s="332"/>
      <c r="O340" s="313"/>
      <c r="P340" s="313"/>
      <c r="Q340" s="313"/>
      <c r="R340" s="313"/>
      <c r="S340" s="313"/>
      <c r="T340" s="313"/>
      <c r="U340" s="313"/>
      <c r="V340" s="359"/>
      <c r="W340" s="313"/>
      <c r="X340" s="313"/>
      <c r="Y340" s="313"/>
      <c r="Z340" s="313"/>
    </row>
    <row r="341" spans="1:26" ht="12.75" customHeight="1" thickBot="1" x14ac:dyDescent="0.25">
      <c r="A341" s="390"/>
      <c r="B341" s="333"/>
      <c r="C341" s="333"/>
      <c r="D341" s="345"/>
      <c r="E341" s="360" t="s">
        <v>36</v>
      </c>
      <c r="F341" s="361"/>
      <c r="G341" s="400"/>
      <c r="H341" s="401"/>
      <c r="I341" s="402"/>
      <c r="J341" s="342" t="s">
        <v>41</v>
      </c>
      <c r="K341" s="357"/>
      <c r="L341" s="357"/>
      <c r="M341" s="358"/>
      <c r="N341" s="332"/>
      <c r="O341" s="313"/>
      <c r="P341" s="313"/>
      <c r="Q341" s="313"/>
      <c r="R341" s="313"/>
      <c r="S341" s="313"/>
      <c r="T341" s="313"/>
      <c r="U341" s="313"/>
      <c r="V341" s="359"/>
      <c r="W341" s="313"/>
      <c r="X341" s="313"/>
      <c r="Y341" s="313"/>
      <c r="Z341" s="313"/>
    </row>
    <row r="342" spans="1:26"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O342" s="313"/>
      <c r="P342" s="313"/>
      <c r="Q342" s="313"/>
      <c r="R342" s="313"/>
      <c r="S342" s="313"/>
      <c r="T342" s="313"/>
      <c r="U342" s="313"/>
      <c r="V342" s="359"/>
      <c r="W342" s="313"/>
      <c r="X342" s="313"/>
      <c r="Y342" s="313"/>
      <c r="Z342" s="313"/>
    </row>
    <row r="343" spans="1:26" ht="12.75" customHeight="1" x14ac:dyDescent="0.2">
      <c r="A343" s="389"/>
      <c r="B343" s="333"/>
      <c r="C343" s="333"/>
      <c r="D343" s="334"/>
      <c r="E343" s="333"/>
      <c r="F343" s="333"/>
      <c r="G343" s="394"/>
      <c r="H343" s="395"/>
      <c r="I343" s="396"/>
      <c r="J343" s="354" t="s">
        <v>39</v>
      </c>
      <c r="K343" s="354"/>
      <c r="L343" s="354"/>
      <c r="M343" s="355"/>
      <c r="N343" s="332"/>
      <c r="O343" s="313"/>
      <c r="P343" s="313"/>
      <c r="Q343" s="313"/>
      <c r="R343" s="313"/>
      <c r="S343" s="313"/>
      <c r="T343" s="313"/>
      <c r="U343" s="313"/>
      <c r="V343" s="359">
        <f>G343</f>
        <v>0</v>
      </c>
      <c r="W343" s="313"/>
      <c r="X343" s="313"/>
      <c r="Y343" s="313"/>
      <c r="Z343" s="313"/>
    </row>
    <row r="344" spans="1:26" ht="12.75" customHeight="1" x14ac:dyDescent="0.2">
      <c r="A344" s="389"/>
      <c r="B344" s="341" t="s">
        <v>29</v>
      </c>
      <c r="C344" s="341" t="s">
        <v>30</v>
      </c>
      <c r="D344" s="341" t="s">
        <v>31</v>
      </c>
      <c r="E344" s="397" t="s">
        <v>32</v>
      </c>
      <c r="F344" s="398"/>
      <c r="G344" s="399"/>
      <c r="H344" s="395"/>
      <c r="I344" s="396"/>
      <c r="J344" s="342" t="s">
        <v>40</v>
      </c>
      <c r="K344" s="357"/>
      <c r="L344" s="357"/>
      <c r="M344" s="358"/>
      <c r="N344" s="332"/>
      <c r="O344" s="313"/>
      <c r="P344" s="313"/>
      <c r="Q344" s="313"/>
      <c r="R344" s="313"/>
      <c r="S344" s="313"/>
      <c r="T344" s="313"/>
      <c r="U344" s="313"/>
      <c r="V344" s="359"/>
      <c r="W344" s="313"/>
      <c r="X344" s="313"/>
      <c r="Y344" s="313"/>
      <c r="Z344" s="313"/>
    </row>
    <row r="345" spans="1:26" ht="12.75" customHeight="1" thickBot="1" x14ac:dyDescent="0.25">
      <c r="A345" s="390"/>
      <c r="B345" s="333"/>
      <c r="C345" s="333"/>
      <c r="D345" s="345"/>
      <c r="E345" s="360" t="s">
        <v>36</v>
      </c>
      <c r="F345" s="361"/>
      <c r="G345" s="400"/>
      <c r="H345" s="401"/>
      <c r="I345" s="402"/>
      <c r="J345" s="342" t="s">
        <v>41</v>
      </c>
      <c r="K345" s="357"/>
      <c r="L345" s="357"/>
      <c r="M345" s="358"/>
      <c r="N345" s="332"/>
      <c r="O345" s="313"/>
      <c r="P345" s="313"/>
      <c r="Q345" s="313"/>
      <c r="R345" s="313"/>
      <c r="S345" s="313"/>
      <c r="T345" s="313"/>
      <c r="U345" s="313"/>
      <c r="V345" s="359"/>
      <c r="W345" s="313"/>
      <c r="X345" s="313"/>
      <c r="Y345" s="313"/>
      <c r="Z345" s="313"/>
    </row>
    <row r="346" spans="1:26"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O346" s="313"/>
      <c r="P346" s="313"/>
      <c r="Q346" s="313"/>
      <c r="R346" s="313"/>
      <c r="S346" s="313"/>
      <c r="T346" s="313"/>
      <c r="U346" s="313"/>
      <c r="V346" s="359"/>
      <c r="W346" s="313"/>
      <c r="X346" s="313"/>
      <c r="Y346" s="313"/>
      <c r="Z346" s="313"/>
    </row>
    <row r="347" spans="1:26" ht="12.75" customHeight="1" x14ac:dyDescent="0.2">
      <c r="A347" s="389"/>
      <c r="B347" s="333"/>
      <c r="C347" s="333"/>
      <c r="D347" s="334"/>
      <c r="E347" s="333"/>
      <c r="F347" s="333"/>
      <c r="G347" s="394"/>
      <c r="H347" s="395"/>
      <c r="I347" s="396"/>
      <c r="J347" s="354" t="s">
        <v>39</v>
      </c>
      <c r="K347" s="354"/>
      <c r="L347" s="354"/>
      <c r="M347" s="355"/>
      <c r="N347" s="332"/>
      <c r="O347" s="313"/>
      <c r="P347" s="313"/>
      <c r="Q347" s="313"/>
      <c r="R347" s="313"/>
      <c r="S347" s="313"/>
      <c r="T347" s="313"/>
      <c r="U347" s="313"/>
      <c r="V347" s="359">
        <f>G347</f>
        <v>0</v>
      </c>
      <c r="W347" s="313"/>
      <c r="X347" s="313"/>
      <c r="Y347" s="313"/>
      <c r="Z347" s="313"/>
    </row>
    <row r="348" spans="1:26" ht="12.75" customHeight="1" x14ac:dyDescent="0.2">
      <c r="A348" s="389"/>
      <c r="B348" s="341" t="s">
        <v>29</v>
      </c>
      <c r="C348" s="341" t="s">
        <v>30</v>
      </c>
      <c r="D348" s="341" t="s">
        <v>31</v>
      </c>
      <c r="E348" s="397" t="s">
        <v>32</v>
      </c>
      <c r="F348" s="398"/>
      <c r="G348" s="399"/>
      <c r="H348" s="395"/>
      <c r="I348" s="396"/>
      <c r="J348" s="342" t="s">
        <v>40</v>
      </c>
      <c r="K348" s="357"/>
      <c r="L348" s="357"/>
      <c r="M348" s="358"/>
      <c r="N348" s="332"/>
      <c r="O348" s="313"/>
      <c r="P348" s="313"/>
      <c r="Q348" s="313"/>
      <c r="R348" s="313"/>
      <c r="S348" s="313"/>
      <c r="T348" s="313"/>
      <c r="U348" s="313"/>
      <c r="V348" s="359"/>
      <c r="W348" s="313"/>
      <c r="X348" s="313"/>
      <c r="Y348" s="313"/>
      <c r="Z348" s="313"/>
    </row>
    <row r="349" spans="1:26" ht="12.75" customHeight="1" thickBot="1" x14ac:dyDescent="0.25">
      <c r="A349" s="390"/>
      <c r="B349" s="333"/>
      <c r="C349" s="333"/>
      <c r="D349" s="345"/>
      <c r="E349" s="360" t="s">
        <v>36</v>
      </c>
      <c r="F349" s="361"/>
      <c r="G349" s="400"/>
      <c r="H349" s="401"/>
      <c r="I349" s="402"/>
      <c r="J349" s="342" t="s">
        <v>41</v>
      </c>
      <c r="K349" s="357"/>
      <c r="L349" s="357"/>
      <c r="M349" s="358"/>
      <c r="N349" s="332"/>
      <c r="O349" s="313"/>
      <c r="P349" s="313"/>
      <c r="Q349" s="313"/>
      <c r="R349" s="313"/>
      <c r="S349" s="313"/>
      <c r="T349" s="313"/>
      <c r="U349" s="313"/>
      <c r="V349" s="359"/>
      <c r="W349" s="313"/>
      <c r="X349" s="313"/>
      <c r="Y349" s="313"/>
      <c r="Z349" s="313"/>
    </row>
    <row r="350" spans="1:26"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O350" s="313"/>
      <c r="P350" s="313"/>
      <c r="Q350" s="313"/>
      <c r="R350" s="313"/>
      <c r="S350" s="313"/>
      <c r="T350" s="313"/>
      <c r="U350" s="313"/>
      <c r="V350" s="359"/>
      <c r="W350" s="313"/>
      <c r="X350" s="313"/>
      <c r="Y350" s="313"/>
      <c r="Z350" s="313"/>
    </row>
    <row r="351" spans="1:26" ht="12.75" customHeight="1" x14ac:dyDescent="0.2">
      <c r="A351" s="389"/>
      <c r="B351" s="333"/>
      <c r="C351" s="333"/>
      <c r="D351" s="334"/>
      <c r="E351" s="333"/>
      <c r="F351" s="333"/>
      <c r="G351" s="394"/>
      <c r="H351" s="395"/>
      <c r="I351" s="396"/>
      <c r="J351" s="354" t="s">
        <v>39</v>
      </c>
      <c r="K351" s="354"/>
      <c r="L351" s="354"/>
      <c r="M351" s="355"/>
      <c r="N351" s="332"/>
      <c r="O351" s="313"/>
      <c r="P351" s="313"/>
      <c r="Q351" s="313"/>
      <c r="R351" s="313"/>
      <c r="S351" s="313"/>
      <c r="T351" s="313"/>
      <c r="U351" s="313"/>
      <c r="V351" s="359">
        <f>G351</f>
        <v>0</v>
      </c>
      <c r="W351" s="313"/>
      <c r="X351" s="313"/>
      <c r="Y351" s="313"/>
      <c r="Z351" s="313"/>
    </row>
    <row r="352" spans="1:26" ht="12.75" customHeight="1" x14ac:dyDescent="0.2">
      <c r="A352" s="389"/>
      <c r="B352" s="341" t="s">
        <v>29</v>
      </c>
      <c r="C352" s="341" t="s">
        <v>30</v>
      </c>
      <c r="D352" s="341" t="s">
        <v>31</v>
      </c>
      <c r="E352" s="397" t="s">
        <v>32</v>
      </c>
      <c r="F352" s="398"/>
      <c r="G352" s="399"/>
      <c r="H352" s="395"/>
      <c r="I352" s="396"/>
      <c r="J352" s="342" t="s">
        <v>40</v>
      </c>
      <c r="K352" s="357"/>
      <c r="L352" s="357"/>
      <c r="M352" s="358"/>
      <c r="N352" s="332"/>
      <c r="O352" s="313"/>
      <c r="P352" s="313"/>
      <c r="Q352" s="313"/>
      <c r="R352" s="313"/>
      <c r="S352" s="313"/>
      <c r="T352" s="313"/>
      <c r="U352" s="313"/>
      <c r="V352" s="359"/>
      <c r="W352" s="313"/>
      <c r="X352" s="313"/>
      <c r="Y352" s="313"/>
      <c r="Z352" s="313"/>
    </row>
    <row r="353" spans="1:26" ht="12.75" customHeight="1" thickBot="1" x14ac:dyDescent="0.25">
      <c r="A353" s="390"/>
      <c r="B353" s="333"/>
      <c r="C353" s="333"/>
      <c r="D353" s="345"/>
      <c r="E353" s="360" t="s">
        <v>36</v>
      </c>
      <c r="F353" s="361"/>
      <c r="G353" s="400"/>
      <c r="H353" s="401"/>
      <c r="I353" s="402"/>
      <c r="J353" s="342" t="s">
        <v>41</v>
      </c>
      <c r="K353" s="357"/>
      <c r="L353" s="357"/>
      <c r="M353" s="358"/>
      <c r="N353" s="332"/>
      <c r="O353" s="313"/>
      <c r="P353" s="313"/>
      <c r="Q353" s="313"/>
      <c r="R353" s="313"/>
      <c r="S353" s="313"/>
      <c r="T353" s="313"/>
      <c r="U353" s="313"/>
      <c r="V353" s="359"/>
      <c r="W353" s="313"/>
      <c r="X353" s="313"/>
      <c r="Y353" s="313"/>
      <c r="Z353" s="313"/>
    </row>
    <row r="354" spans="1:26"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O354" s="313"/>
      <c r="P354" s="313"/>
      <c r="Q354" s="313"/>
      <c r="R354" s="313"/>
      <c r="S354" s="313"/>
      <c r="T354" s="313"/>
      <c r="U354" s="313"/>
      <c r="V354" s="359"/>
      <c r="W354" s="313"/>
      <c r="X354" s="313"/>
      <c r="Y354" s="313"/>
      <c r="Z354" s="313"/>
    </row>
    <row r="355" spans="1:26" ht="12.75" customHeight="1" x14ac:dyDescent="0.2">
      <c r="A355" s="389"/>
      <c r="B355" s="333"/>
      <c r="C355" s="333"/>
      <c r="D355" s="334"/>
      <c r="E355" s="333"/>
      <c r="F355" s="333"/>
      <c r="G355" s="394"/>
      <c r="H355" s="395"/>
      <c r="I355" s="396"/>
      <c r="J355" s="354" t="s">
        <v>39</v>
      </c>
      <c r="K355" s="354"/>
      <c r="L355" s="354"/>
      <c r="M355" s="355"/>
      <c r="N355" s="332"/>
      <c r="O355" s="313"/>
      <c r="P355" s="313"/>
      <c r="Q355" s="313"/>
      <c r="R355" s="313"/>
      <c r="S355" s="313"/>
      <c r="T355" s="313"/>
      <c r="U355" s="313"/>
      <c r="V355" s="359">
        <f>G355</f>
        <v>0</v>
      </c>
      <c r="W355" s="313"/>
      <c r="X355" s="313"/>
      <c r="Y355" s="313"/>
      <c r="Z355" s="313"/>
    </row>
    <row r="356" spans="1:26" ht="12.75" customHeight="1" x14ac:dyDescent="0.2">
      <c r="A356" s="389"/>
      <c r="B356" s="341" t="s">
        <v>29</v>
      </c>
      <c r="C356" s="341" t="s">
        <v>30</v>
      </c>
      <c r="D356" s="341" t="s">
        <v>31</v>
      </c>
      <c r="E356" s="397" t="s">
        <v>32</v>
      </c>
      <c r="F356" s="398"/>
      <c r="G356" s="399"/>
      <c r="H356" s="395"/>
      <c r="I356" s="396"/>
      <c r="J356" s="342" t="s">
        <v>40</v>
      </c>
      <c r="K356" s="357"/>
      <c r="L356" s="357"/>
      <c r="M356" s="358"/>
      <c r="N356" s="332"/>
      <c r="O356" s="313"/>
      <c r="P356" s="313"/>
      <c r="Q356" s="313"/>
      <c r="R356" s="313"/>
      <c r="S356" s="313"/>
      <c r="T356" s="313"/>
      <c r="U356" s="313"/>
      <c r="V356" s="359"/>
      <c r="W356" s="313"/>
      <c r="X356" s="313"/>
      <c r="Y356" s="313"/>
      <c r="Z356" s="313"/>
    </row>
    <row r="357" spans="1:26" ht="12.75" customHeight="1" thickBot="1" x14ac:dyDescent="0.25">
      <c r="A357" s="390"/>
      <c r="B357" s="333"/>
      <c r="C357" s="333"/>
      <c r="D357" s="345"/>
      <c r="E357" s="360" t="s">
        <v>36</v>
      </c>
      <c r="F357" s="361"/>
      <c r="G357" s="400"/>
      <c r="H357" s="401"/>
      <c r="I357" s="402"/>
      <c r="J357" s="342" t="s">
        <v>41</v>
      </c>
      <c r="K357" s="357"/>
      <c r="L357" s="357"/>
      <c r="M357" s="358"/>
      <c r="N357" s="332"/>
      <c r="O357" s="313"/>
      <c r="P357" s="313"/>
      <c r="Q357" s="313"/>
      <c r="R357" s="313"/>
      <c r="S357" s="313"/>
      <c r="T357" s="313"/>
      <c r="U357" s="313"/>
      <c r="V357" s="359"/>
      <c r="W357" s="313"/>
      <c r="X357" s="313"/>
      <c r="Y357" s="313"/>
      <c r="Z357" s="313"/>
    </row>
    <row r="358" spans="1:26"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O358" s="313"/>
      <c r="P358" s="313"/>
      <c r="Q358" s="313"/>
      <c r="R358" s="313"/>
      <c r="S358" s="313"/>
      <c r="T358" s="313"/>
      <c r="U358" s="313"/>
      <c r="V358" s="359"/>
      <c r="W358" s="313"/>
      <c r="X358" s="313"/>
      <c r="Y358" s="313"/>
      <c r="Z358" s="313"/>
    </row>
    <row r="359" spans="1:26" ht="12.75" customHeight="1" x14ac:dyDescent="0.2">
      <c r="A359" s="389"/>
      <c r="B359" s="333"/>
      <c r="C359" s="333"/>
      <c r="D359" s="334"/>
      <c r="E359" s="333"/>
      <c r="F359" s="333"/>
      <c r="G359" s="394"/>
      <c r="H359" s="395"/>
      <c r="I359" s="396"/>
      <c r="J359" s="354" t="s">
        <v>39</v>
      </c>
      <c r="K359" s="354"/>
      <c r="L359" s="354"/>
      <c r="M359" s="355"/>
      <c r="N359" s="332"/>
      <c r="O359" s="313"/>
      <c r="P359" s="313"/>
      <c r="Q359" s="313"/>
      <c r="R359" s="313"/>
      <c r="S359" s="313"/>
      <c r="T359" s="313"/>
      <c r="U359" s="313"/>
      <c r="V359" s="359">
        <f>G359</f>
        <v>0</v>
      </c>
      <c r="W359" s="313"/>
      <c r="X359" s="313"/>
      <c r="Y359" s="313"/>
      <c r="Z359" s="313"/>
    </row>
    <row r="360" spans="1:26" ht="12.75" customHeight="1" x14ac:dyDescent="0.2">
      <c r="A360" s="389"/>
      <c r="B360" s="341" t="s">
        <v>29</v>
      </c>
      <c r="C360" s="341" t="s">
        <v>30</v>
      </c>
      <c r="D360" s="341" t="s">
        <v>31</v>
      </c>
      <c r="E360" s="397" t="s">
        <v>32</v>
      </c>
      <c r="F360" s="398"/>
      <c r="G360" s="399"/>
      <c r="H360" s="395"/>
      <c r="I360" s="396"/>
      <c r="J360" s="342" t="s">
        <v>40</v>
      </c>
      <c r="K360" s="357"/>
      <c r="L360" s="357"/>
      <c r="M360" s="358"/>
      <c r="N360" s="332"/>
      <c r="O360" s="313"/>
      <c r="P360" s="313"/>
      <c r="Q360" s="313"/>
      <c r="R360" s="313"/>
      <c r="S360" s="313"/>
      <c r="T360" s="313"/>
      <c r="U360" s="313"/>
      <c r="V360" s="359"/>
      <c r="W360" s="313"/>
      <c r="X360" s="313"/>
      <c r="Y360" s="313"/>
      <c r="Z360" s="313"/>
    </row>
    <row r="361" spans="1:26" ht="12.75" customHeight="1" thickBot="1" x14ac:dyDescent="0.25">
      <c r="A361" s="390"/>
      <c r="B361" s="333"/>
      <c r="C361" s="333"/>
      <c r="D361" s="345"/>
      <c r="E361" s="360" t="s">
        <v>36</v>
      </c>
      <c r="F361" s="361"/>
      <c r="G361" s="400"/>
      <c r="H361" s="401"/>
      <c r="I361" s="402"/>
      <c r="J361" s="342" t="s">
        <v>41</v>
      </c>
      <c r="K361" s="357"/>
      <c r="L361" s="357"/>
      <c r="M361" s="358"/>
      <c r="N361" s="332"/>
      <c r="O361" s="313"/>
      <c r="P361" s="313"/>
      <c r="Q361" s="313"/>
      <c r="R361" s="313"/>
      <c r="S361" s="313"/>
      <c r="T361" s="313"/>
      <c r="U361" s="313"/>
      <c r="V361" s="359"/>
      <c r="W361" s="313"/>
      <c r="X361" s="313"/>
      <c r="Y361" s="313"/>
      <c r="Z361" s="313"/>
    </row>
    <row r="362" spans="1:26"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O362" s="313"/>
      <c r="P362" s="313"/>
      <c r="Q362" s="313"/>
      <c r="R362" s="313"/>
      <c r="S362" s="313"/>
      <c r="T362" s="313"/>
      <c r="U362" s="313"/>
      <c r="V362" s="359"/>
      <c r="W362" s="313"/>
      <c r="X362" s="313"/>
      <c r="Y362" s="313"/>
      <c r="Z362" s="313"/>
    </row>
    <row r="363" spans="1:26" ht="12.75" customHeight="1" x14ac:dyDescent="0.2">
      <c r="A363" s="389"/>
      <c r="B363" s="333"/>
      <c r="C363" s="333"/>
      <c r="D363" s="334"/>
      <c r="E363" s="333"/>
      <c r="F363" s="333"/>
      <c r="G363" s="394"/>
      <c r="H363" s="395"/>
      <c r="I363" s="396"/>
      <c r="J363" s="354" t="s">
        <v>39</v>
      </c>
      <c r="K363" s="354"/>
      <c r="L363" s="354"/>
      <c r="M363" s="355"/>
      <c r="N363" s="332"/>
      <c r="O363" s="313"/>
      <c r="P363" s="313"/>
      <c r="Q363" s="313"/>
      <c r="R363" s="313"/>
      <c r="S363" s="313"/>
      <c r="T363" s="313"/>
      <c r="U363" s="313"/>
      <c r="V363" s="359">
        <f>G363</f>
        <v>0</v>
      </c>
      <c r="W363" s="313"/>
      <c r="X363" s="313"/>
      <c r="Y363" s="313"/>
      <c r="Z363" s="313"/>
    </row>
    <row r="364" spans="1:26" ht="12.75" customHeight="1" x14ac:dyDescent="0.2">
      <c r="A364" s="389"/>
      <c r="B364" s="341" t="s">
        <v>29</v>
      </c>
      <c r="C364" s="341" t="s">
        <v>30</v>
      </c>
      <c r="D364" s="341" t="s">
        <v>31</v>
      </c>
      <c r="E364" s="397" t="s">
        <v>32</v>
      </c>
      <c r="F364" s="398"/>
      <c r="G364" s="399"/>
      <c r="H364" s="395"/>
      <c r="I364" s="396"/>
      <c r="J364" s="342" t="s">
        <v>40</v>
      </c>
      <c r="K364" s="357"/>
      <c r="L364" s="357"/>
      <c r="M364" s="358"/>
      <c r="N364" s="332"/>
      <c r="O364" s="313"/>
      <c r="P364" s="313"/>
      <c r="Q364" s="313"/>
      <c r="R364" s="313"/>
      <c r="S364" s="313"/>
      <c r="T364" s="313"/>
      <c r="U364" s="313"/>
      <c r="V364" s="359"/>
      <c r="W364" s="313"/>
      <c r="X364" s="313"/>
      <c r="Y364" s="313"/>
      <c r="Z364" s="313"/>
    </row>
    <row r="365" spans="1:26" ht="12.75" customHeight="1" thickBot="1" x14ac:dyDescent="0.25">
      <c r="A365" s="390"/>
      <c r="B365" s="333"/>
      <c r="C365" s="333"/>
      <c r="D365" s="345"/>
      <c r="E365" s="360" t="s">
        <v>36</v>
      </c>
      <c r="F365" s="361"/>
      <c r="G365" s="400"/>
      <c r="H365" s="401"/>
      <c r="I365" s="402"/>
      <c r="J365" s="342" t="s">
        <v>41</v>
      </c>
      <c r="K365" s="357"/>
      <c r="L365" s="357"/>
      <c r="M365" s="358"/>
      <c r="N365" s="332"/>
      <c r="O365" s="313"/>
      <c r="P365" s="313"/>
      <c r="Q365" s="313"/>
      <c r="R365" s="313"/>
      <c r="S365" s="313"/>
      <c r="T365" s="313"/>
      <c r="U365" s="313"/>
      <c r="V365" s="359"/>
      <c r="W365" s="313"/>
      <c r="X365" s="313"/>
      <c r="Y365" s="313"/>
      <c r="Z365" s="313"/>
    </row>
    <row r="366" spans="1:26"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O366" s="313"/>
      <c r="P366" s="313"/>
      <c r="Q366" s="313"/>
      <c r="R366" s="313"/>
      <c r="S366" s="313"/>
      <c r="T366" s="313"/>
      <c r="U366" s="313"/>
      <c r="V366" s="359"/>
      <c r="W366" s="313"/>
      <c r="X366" s="313"/>
      <c r="Y366" s="313"/>
      <c r="Z366" s="313"/>
    </row>
    <row r="367" spans="1:26" ht="12.75" customHeight="1" x14ac:dyDescent="0.2">
      <c r="A367" s="389"/>
      <c r="B367" s="333"/>
      <c r="C367" s="333"/>
      <c r="D367" s="334"/>
      <c r="E367" s="333"/>
      <c r="F367" s="333"/>
      <c r="G367" s="394"/>
      <c r="H367" s="395"/>
      <c r="I367" s="396"/>
      <c r="J367" s="354" t="s">
        <v>39</v>
      </c>
      <c r="K367" s="354"/>
      <c r="L367" s="354"/>
      <c r="M367" s="355"/>
      <c r="N367" s="332"/>
      <c r="O367" s="313"/>
      <c r="P367" s="313"/>
      <c r="Q367" s="313"/>
      <c r="R367" s="313"/>
      <c r="S367" s="313"/>
      <c r="T367" s="313"/>
      <c r="U367" s="313"/>
      <c r="V367" s="359">
        <f>G367</f>
        <v>0</v>
      </c>
      <c r="W367" s="313"/>
      <c r="X367" s="313"/>
      <c r="Y367" s="313"/>
      <c r="Z367" s="313"/>
    </row>
    <row r="368" spans="1:26" ht="12.75" customHeight="1" x14ac:dyDescent="0.2">
      <c r="A368" s="389"/>
      <c r="B368" s="341" t="s">
        <v>29</v>
      </c>
      <c r="C368" s="341" t="s">
        <v>30</v>
      </c>
      <c r="D368" s="341" t="s">
        <v>31</v>
      </c>
      <c r="E368" s="397" t="s">
        <v>32</v>
      </c>
      <c r="F368" s="398"/>
      <c r="G368" s="399"/>
      <c r="H368" s="395"/>
      <c r="I368" s="396"/>
      <c r="J368" s="342" t="s">
        <v>40</v>
      </c>
      <c r="K368" s="357"/>
      <c r="L368" s="357"/>
      <c r="M368" s="358"/>
      <c r="N368" s="332"/>
      <c r="O368" s="313"/>
      <c r="P368" s="313"/>
      <c r="Q368" s="313"/>
      <c r="R368" s="313"/>
      <c r="S368" s="313"/>
      <c r="T368" s="313"/>
      <c r="U368" s="313"/>
      <c r="V368" s="359"/>
      <c r="W368" s="313"/>
      <c r="X368" s="313"/>
      <c r="Y368" s="313"/>
      <c r="Z368" s="313"/>
    </row>
    <row r="369" spans="1:26" ht="12.75" customHeight="1" thickBot="1" x14ac:dyDescent="0.25">
      <c r="A369" s="390"/>
      <c r="B369" s="333"/>
      <c r="C369" s="333"/>
      <c r="D369" s="345"/>
      <c r="E369" s="360" t="s">
        <v>36</v>
      </c>
      <c r="F369" s="361"/>
      <c r="G369" s="400"/>
      <c r="H369" s="401"/>
      <c r="I369" s="402"/>
      <c r="J369" s="342" t="s">
        <v>41</v>
      </c>
      <c r="K369" s="357"/>
      <c r="L369" s="357"/>
      <c r="M369" s="358"/>
      <c r="N369" s="332"/>
      <c r="O369" s="313"/>
      <c r="P369" s="313"/>
      <c r="Q369" s="313"/>
      <c r="R369" s="313"/>
      <c r="S369" s="313"/>
      <c r="T369" s="313"/>
      <c r="U369" s="313"/>
      <c r="V369" s="359"/>
      <c r="W369" s="313"/>
      <c r="X369" s="313"/>
      <c r="Y369" s="313"/>
      <c r="Z369" s="313"/>
    </row>
    <row r="370" spans="1:26"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O370" s="313"/>
      <c r="P370" s="313"/>
      <c r="Q370" s="313"/>
      <c r="R370" s="313"/>
      <c r="S370" s="313"/>
      <c r="T370" s="313"/>
      <c r="U370" s="313"/>
      <c r="V370" s="359"/>
      <c r="W370" s="313"/>
      <c r="X370" s="313"/>
      <c r="Y370" s="313"/>
      <c r="Z370" s="313"/>
    </row>
    <row r="371" spans="1:26" ht="12.75" customHeight="1" x14ac:dyDescent="0.2">
      <c r="A371" s="389"/>
      <c r="B371" s="333"/>
      <c r="C371" s="333"/>
      <c r="D371" s="334"/>
      <c r="E371" s="333"/>
      <c r="F371" s="333"/>
      <c r="G371" s="394"/>
      <c r="H371" s="395"/>
      <c r="I371" s="396"/>
      <c r="J371" s="354" t="s">
        <v>39</v>
      </c>
      <c r="K371" s="354"/>
      <c r="L371" s="354"/>
      <c r="M371" s="355"/>
      <c r="N371" s="332"/>
      <c r="O371" s="313"/>
      <c r="P371" s="313"/>
      <c r="Q371" s="313"/>
      <c r="R371" s="313"/>
      <c r="S371" s="313"/>
      <c r="T371" s="313"/>
      <c r="U371" s="313"/>
      <c r="V371" s="359">
        <f>G371</f>
        <v>0</v>
      </c>
      <c r="W371" s="313"/>
      <c r="X371" s="313"/>
      <c r="Y371" s="313"/>
      <c r="Z371" s="313"/>
    </row>
    <row r="372" spans="1:26" ht="12.75" customHeight="1" x14ac:dyDescent="0.2">
      <c r="A372" s="389"/>
      <c r="B372" s="341" t="s">
        <v>29</v>
      </c>
      <c r="C372" s="341" t="s">
        <v>30</v>
      </c>
      <c r="D372" s="341" t="s">
        <v>31</v>
      </c>
      <c r="E372" s="397" t="s">
        <v>32</v>
      </c>
      <c r="F372" s="398"/>
      <c r="G372" s="399"/>
      <c r="H372" s="395"/>
      <c r="I372" s="396"/>
      <c r="J372" s="342" t="s">
        <v>40</v>
      </c>
      <c r="K372" s="357"/>
      <c r="L372" s="357"/>
      <c r="M372" s="358"/>
      <c r="N372" s="332"/>
      <c r="O372" s="313"/>
      <c r="P372" s="313"/>
      <c r="Q372" s="313"/>
      <c r="R372" s="313"/>
      <c r="S372" s="313"/>
      <c r="T372" s="313"/>
      <c r="U372" s="313"/>
      <c r="V372" s="359"/>
      <c r="W372" s="313"/>
      <c r="X372" s="313"/>
      <c r="Y372" s="313"/>
      <c r="Z372" s="313"/>
    </row>
    <row r="373" spans="1:26" ht="12.75" customHeight="1" thickBot="1" x14ac:dyDescent="0.25">
      <c r="A373" s="390"/>
      <c r="B373" s="333"/>
      <c r="C373" s="333"/>
      <c r="D373" s="345"/>
      <c r="E373" s="360" t="s">
        <v>36</v>
      </c>
      <c r="F373" s="361"/>
      <c r="G373" s="400"/>
      <c r="H373" s="401"/>
      <c r="I373" s="402"/>
      <c r="J373" s="342" t="s">
        <v>41</v>
      </c>
      <c r="K373" s="357"/>
      <c r="L373" s="357"/>
      <c r="M373" s="358"/>
      <c r="N373" s="332"/>
      <c r="O373" s="313"/>
      <c r="P373" s="313"/>
      <c r="Q373" s="313"/>
      <c r="R373" s="313"/>
      <c r="S373" s="313"/>
      <c r="T373" s="313"/>
      <c r="U373" s="313"/>
      <c r="V373" s="359"/>
      <c r="W373" s="313"/>
      <c r="X373" s="313"/>
      <c r="Y373" s="313"/>
      <c r="Z373" s="313"/>
    </row>
    <row r="374" spans="1:26"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O374" s="313"/>
      <c r="P374" s="313"/>
      <c r="Q374" s="313"/>
      <c r="R374" s="313"/>
      <c r="S374" s="313"/>
      <c r="T374" s="313"/>
      <c r="U374" s="313"/>
      <c r="V374" s="359"/>
      <c r="W374" s="313"/>
      <c r="X374" s="313"/>
      <c r="Y374" s="313"/>
      <c r="Z374" s="313"/>
    </row>
    <row r="375" spans="1:26" ht="12.75" customHeight="1" x14ac:dyDescent="0.2">
      <c r="A375" s="389"/>
      <c r="B375" s="333"/>
      <c r="C375" s="333"/>
      <c r="D375" s="334"/>
      <c r="E375" s="333"/>
      <c r="F375" s="333"/>
      <c r="G375" s="394"/>
      <c r="H375" s="395"/>
      <c r="I375" s="396"/>
      <c r="J375" s="354" t="s">
        <v>39</v>
      </c>
      <c r="K375" s="354"/>
      <c r="L375" s="354"/>
      <c r="M375" s="355"/>
      <c r="N375" s="332"/>
      <c r="O375" s="313"/>
      <c r="P375" s="313"/>
      <c r="Q375" s="313"/>
      <c r="R375" s="313"/>
      <c r="S375" s="313"/>
      <c r="T375" s="313"/>
      <c r="U375" s="313"/>
      <c r="V375" s="359">
        <f>G375</f>
        <v>0</v>
      </c>
      <c r="W375" s="313"/>
      <c r="X375" s="313"/>
      <c r="Y375" s="313"/>
      <c r="Z375" s="313"/>
    </row>
    <row r="376" spans="1:26" ht="12.75" customHeight="1" x14ac:dyDescent="0.2">
      <c r="A376" s="389"/>
      <c r="B376" s="341" t="s">
        <v>29</v>
      </c>
      <c r="C376" s="341" t="s">
        <v>30</v>
      </c>
      <c r="D376" s="341" t="s">
        <v>31</v>
      </c>
      <c r="E376" s="397" t="s">
        <v>32</v>
      </c>
      <c r="F376" s="398"/>
      <c r="G376" s="399"/>
      <c r="H376" s="395"/>
      <c r="I376" s="396"/>
      <c r="J376" s="342" t="s">
        <v>40</v>
      </c>
      <c r="K376" s="357"/>
      <c r="L376" s="357"/>
      <c r="M376" s="358"/>
      <c r="N376" s="332"/>
      <c r="O376" s="313"/>
      <c r="P376" s="313"/>
      <c r="Q376" s="313"/>
      <c r="R376" s="313"/>
      <c r="S376" s="313"/>
      <c r="T376" s="313"/>
      <c r="U376" s="313"/>
      <c r="V376" s="359"/>
      <c r="W376" s="313"/>
      <c r="X376" s="313"/>
      <c r="Y376" s="313"/>
      <c r="Z376" s="313"/>
    </row>
    <row r="377" spans="1:26" ht="12.75" customHeight="1" thickBot="1" x14ac:dyDescent="0.25">
      <c r="A377" s="390"/>
      <c r="B377" s="333"/>
      <c r="C377" s="333"/>
      <c r="D377" s="345"/>
      <c r="E377" s="360" t="s">
        <v>36</v>
      </c>
      <c r="F377" s="361"/>
      <c r="G377" s="400"/>
      <c r="H377" s="401"/>
      <c r="I377" s="402"/>
      <c r="J377" s="342" t="s">
        <v>41</v>
      </c>
      <c r="K377" s="357"/>
      <c r="L377" s="357"/>
      <c r="M377" s="358"/>
      <c r="N377" s="332"/>
      <c r="O377" s="313"/>
      <c r="P377" s="313"/>
      <c r="Q377" s="313"/>
      <c r="R377" s="313"/>
      <c r="S377" s="313"/>
      <c r="T377" s="313"/>
      <c r="U377" s="313"/>
      <c r="V377" s="359"/>
      <c r="W377" s="313"/>
      <c r="X377" s="313"/>
      <c r="Y377" s="313"/>
      <c r="Z377" s="313"/>
    </row>
    <row r="378" spans="1:26"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O378" s="313"/>
      <c r="P378" s="313"/>
      <c r="Q378" s="313"/>
      <c r="R378" s="313"/>
      <c r="S378" s="313"/>
      <c r="T378" s="313"/>
      <c r="U378" s="313"/>
      <c r="V378" s="359"/>
      <c r="W378" s="313"/>
      <c r="X378" s="313"/>
      <c r="Y378" s="313"/>
      <c r="Z378" s="313"/>
    </row>
    <row r="379" spans="1:26" ht="12.75" customHeight="1" x14ac:dyDescent="0.2">
      <c r="A379" s="389"/>
      <c r="B379" s="333"/>
      <c r="C379" s="333"/>
      <c r="D379" s="334"/>
      <c r="E379" s="333"/>
      <c r="F379" s="333"/>
      <c r="G379" s="394"/>
      <c r="H379" s="395"/>
      <c r="I379" s="396"/>
      <c r="J379" s="354" t="s">
        <v>39</v>
      </c>
      <c r="K379" s="354"/>
      <c r="L379" s="354"/>
      <c r="M379" s="355"/>
      <c r="N379" s="332"/>
      <c r="O379" s="313"/>
      <c r="P379" s="313"/>
      <c r="Q379" s="313"/>
      <c r="R379" s="313"/>
      <c r="S379" s="313"/>
      <c r="T379" s="313"/>
      <c r="U379" s="313"/>
      <c r="V379" s="359">
        <f>G379</f>
        <v>0</v>
      </c>
      <c r="W379" s="313"/>
      <c r="X379" s="313"/>
      <c r="Y379" s="313"/>
      <c r="Z379" s="313"/>
    </row>
    <row r="380" spans="1:26" ht="12.75" customHeight="1" x14ac:dyDescent="0.2">
      <c r="A380" s="389"/>
      <c r="B380" s="341" t="s">
        <v>29</v>
      </c>
      <c r="C380" s="341" t="s">
        <v>30</v>
      </c>
      <c r="D380" s="341" t="s">
        <v>31</v>
      </c>
      <c r="E380" s="397" t="s">
        <v>32</v>
      </c>
      <c r="F380" s="398"/>
      <c r="G380" s="399"/>
      <c r="H380" s="395"/>
      <c r="I380" s="396"/>
      <c r="J380" s="342" t="s">
        <v>40</v>
      </c>
      <c r="K380" s="357"/>
      <c r="L380" s="357"/>
      <c r="M380" s="358"/>
      <c r="N380" s="332"/>
      <c r="O380" s="313"/>
      <c r="P380" s="313"/>
      <c r="Q380" s="313"/>
      <c r="R380" s="313"/>
      <c r="S380" s="313"/>
      <c r="T380" s="313"/>
      <c r="U380" s="313"/>
      <c r="V380" s="359"/>
      <c r="W380" s="313"/>
      <c r="X380" s="313"/>
      <c r="Y380" s="313"/>
      <c r="Z380" s="313"/>
    </row>
    <row r="381" spans="1:26" ht="12.75" customHeight="1" thickBot="1" x14ac:dyDescent="0.25">
      <c r="A381" s="390"/>
      <c r="B381" s="333"/>
      <c r="C381" s="333"/>
      <c r="D381" s="345"/>
      <c r="E381" s="360" t="s">
        <v>36</v>
      </c>
      <c r="F381" s="361"/>
      <c r="G381" s="400"/>
      <c r="H381" s="401"/>
      <c r="I381" s="402"/>
      <c r="J381" s="342" t="s">
        <v>41</v>
      </c>
      <c r="K381" s="357"/>
      <c r="L381" s="357"/>
      <c r="M381" s="358"/>
      <c r="N381" s="332"/>
      <c r="O381" s="313"/>
      <c r="P381" s="313"/>
      <c r="Q381" s="313"/>
      <c r="R381" s="313"/>
      <c r="S381" s="313"/>
      <c r="T381" s="313"/>
      <c r="U381" s="313"/>
      <c r="V381" s="359"/>
      <c r="W381" s="313"/>
      <c r="X381" s="313"/>
      <c r="Y381" s="313"/>
      <c r="Z381" s="313"/>
    </row>
    <row r="382" spans="1:26"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O382" s="313"/>
      <c r="P382" s="313"/>
      <c r="Q382" s="313"/>
      <c r="R382" s="313"/>
      <c r="S382" s="313"/>
      <c r="T382" s="313"/>
      <c r="U382" s="313"/>
      <c r="V382" s="359"/>
      <c r="W382" s="313"/>
      <c r="X382" s="313"/>
      <c r="Y382" s="313"/>
      <c r="Z382" s="313"/>
    </row>
    <row r="383" spans="1:26" ht="12.75" customHeight="1" x14ac:dyDescent="0.2">
      <c r="A383" s="389"/>
      <c r="B383" s="333"/>
      <c r="C383" s="333"/>
      <c r="D383" s="334"/>
      <c r="E383" s="333"/>
      <c r="F383" s="333"/>
      <c r="G383" s="394"/>
      <c r="H383" s="395"/>
      <c r="I383" s="396"/>
      <c r="J383" s="354" t="s">
        <v>39</v>
      </c>
      <c r="K383" s="354"/>
      <c r="L383" s="354"/>
      <c r="M383" s="355"/>
      <c r="N383" s="332"/>
      <c r="O383" s="313"/>
      <c r="P383" s="313"/>
      <c r="Q383" s="313"/>
      <c r="R383" s="313"/>
      <c r="S383" s="313"/>
      <c r="T383" s="313"/>
      <c r="U383" s="313"/>
      <c r="V383" s="359">
        <f>G383</f>
        <v>0</v>
      </c>
      <c r="W383" s="313"/>
      <c r="X383" s="313"/>
      <c r="Y383" s="313"/>
      <c r="Z383" s="313"/>
    </row>
    <row r="384" spans="1:26" ht="12.75" customHeight="1" x14ac:dyDescent="0.2">
      <c r="A384" s="389"/>
      <c r="B384" s="341" t="s">
        <v>29</v>
      </c>
      <c r="C384" s="341" t="s">
        <v>30</v>
      </c>
      <c r="D384" s="341" t="s">
        <v>31</v>
      </c>
      <c r="E384" s="397" t="s">
        <v>32</v>
      </c>
      <c r="F384" s="398"/>
      <c r="G384" s="399"/>
      <c r="H384" s="395"/>
      <c r="I384" s="396"/>
      <c r="J384" s="342" t="s">
        <v>40</v>
      </c>
      <c r="K384" s="357"/>
      <c r="L384" s="357"/>
      <c r="M384" s="358"/>
      <c r="N384" s="332"/>
      <c r="O384" s="313"/>
      <c r="P384" s="313"/>
      <c r="Q384" s="313"/>
      <c r="R384" s="313"/>
      <c r="S384" s="313"/>
      <c r="T384" s="313"/>
      <c r="U384" s="313"/>
      <c r="V384" s="359"/>
      <c r="W384" s="313"/>
      <c r="X384" s="313"/>
      <c r="Y384" s="313"/>
      <c r="Z384" s="313"/>
    </row>
    <row r="385" spans="1:26" ht="12.75" customHeight="1" thickBot="1" x14ac:dyDescent="0.25">
      <c r="A385" s="390"/>
      <c r="B385" s="333"/>
      <c r="C385" s="333"/>
      <c r="D385" s="345"/>
      <c r="E385" s="360" t="s">
        <v>36</v>
      </c>
      <c r="F385" s="361"/>
      <c r="G385" s="400"/>
      <c r="H385" s="401"/>
      <c r="I385" s="402"/>
      <c r="J385" s="342" t="s">
        <v>41</v>
      </c>
      <c r="K385" s="357"/>
      <c r="L385" s="357"/>
      <c r="M385" s="358"/>
      <c r="N385" s="332"/>
      <c r="O385" s="313"/>
      <c r="P385" s="313"/>
      <c r="Q385" s="313"/>
      <c r="R385" s="313"/>
      <c r="S385" s="313"/>
      <c r="T385" s="313"/>
      <c r="U385" s="313"/>
      <c r="V385" s="359"/>
      <c r="W385" s="313"/>
      <c r="X385" s="313"/>
      <c r="Y385" s="313"/>
      <c r="Z385" s="313"/>
    </row>
    <row r="386" spans="1:26"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O386" s="313"/>
      <c r="P386" s="313"/>
      <c r="Q386" s="313"/>
      <c r="R386" s="313"/>
      <c r="S386" s="313"/>
      <c r="T386" s="313"/>
      <c r="U386" s="313"/>
      <c r="V386" s="359"/>
      <c r="W386" s="313"/>
      <c r="X386" s="313"/>
      <c r="Y386" s="313"/>
      <c r="Z386" s="313"/>
    </row>
    <row r="387" spans="1:26" ht="12.75" customHeight="1" x14ac:dyDescent="0.2">
      <c r="A387" s="389"/>
      <c r="B387" s="333"/>
      <c r="C387" s="333"/>
      <c r="D387" s="334"/>
      <c r="E387" s="333"/>
      <c r="F387" s="333"/>
      <c r="G387" s="394"/>
      <c r="H387" s="395"/>
      <c r="I387" s="396"/>
      <c r="J387" s="354" t="s">
        <v>39</v>
      </c>
      <c r="K387" s="354"/>
      <c r="L387" s="354"/>
      <c r="M387" s="355"/>
      <c r="N387" s="332"/>
      <c r="O387" s="313"/>
      <c r="P387" s="313"/>
      <c r="Q387" s="313"/>
      <c r="R387" s="313"/>
      <c r="S387" s="313"/>
      <c r="T387" s="313"/>
      <c r="U387" s="313"/>
      <c r="V387" s="359">
        <f>G387</f>
        <v>0</v>
      </c>
      <c r="W387" s="313"/>
      <c r="X387" s="313"/>
      <c r="Y387" s="313"/>
      <c r="Z387" s="313"/>
    </row>
    <row r="388" spans="1:26" ht="12.75" customHeight="1" x14ac:dyDescent="0.2">
      <c r="A388" s="389"/>
      <c r="B388" s="341" t="s">
        <v>29</v>
      </c>
      <c r="C388" s="341" t="s">
        <v>30</v>
      </c>
      <c r="D388" s="341" t="s">
        <v>31</v>
      </c>
      <c r="E388" s="397" t="s">
        <v>32</v>
      </c>
      <c r="F388" s="398"/>
      <c r="G388" s="399"/>
      <c r="H388" s="395"/>
      <c r="I388" s="396"/>
      <c r="J388" s="342" t="s">
        <v>40</v>
      </c>
      <c r="K388" s="357"/>
      <c r="L388" s="357"/>
      <c r="M388" s="358"/>
      <c r="N388" s="332"/>
      <c r="O388" s="313"/>
      <c r="P388" s="313"/>
      <c r="Q388" s="313"/>
      <c r="R388" s="313"/>
      <c r="S388" s="313"/>
      <c r="T388" s="313"/>
      <c r="U388" s="313"/>
      <c r="V388" s="359"/>
      <c r="W388" s="313"/>
      <c r="X388" s="313"/>
      <c r="Y388" s="313"/>
      <c r="Z388" s="313"/>
    </row>
    <row r="389" spans="1:26" ht="12.75" customHeight="1" thickBot="1" x14ac:dyDescent="0.25">
      <c r="A389" s="390"/>
      <c r="B389" s="333"/>
      <c r="C389" s="333"/>
      <c r="D389" s="345"/>
      <c r="E389" s="360" t="s">
        <v>36</v>
      </c>
      <c r="F389" s="361"/>
      <c r="G389" s="400"/>
      <c r="H389" s="401"/>
      <c r="I389" s="402"/>
      <c r="J389" s="342" t="s">
        <v>41</v>
      </c>
      <c r="K389" s="357"/>
      <c r="L389" s="357"/>
      <c r="M389" s="358"/>
      <c r="N389" s="332"/>
      <c r="O389" s="313"/>
      <c r="P389" s="313"/>
      <c r="Q389" s="313"/>
      <c r="R389" s="313"/>
      <c r="S389" s="313"/>
      <c r="T389" s="313"/>
      <c r="U389" s="313"/>
      <c r="V389" s="359"/>
      <c r="W389" s="313"/>
      <c r="X389" s="313"/>
      <c r="Y389" s="313"/>
      <c r="Z389" s="313"/>
    </row>
    <row r="390" spans="1:26"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O390" s="313"/>
      <c r="P390" s="313"/>
      <c r="Q390" s="313"/>
      <c r="R390" s="313"/>
      <c r="S390" s="313"/>
      <c r="T390" s="313"/>
      <c r="U390" s="313"/>
      <c r="V390" s="359"/>
      <c r="W390" s="313"/>
      <c r="X390" s="313"/>
      <c r="Y390" s="313"/>
      <c r="Z390" s="313"/>
    </row>
    <row r="391" spans="1:26" ht="12.75" customHeight="1" x14ac:dyDescent="0.2">
      <c r="A391" s="389"/>
      <c r="B391" s="333"/>
      <c r="C391" s="333"/>
      <c r="D391" s="334"/>
      <c r="E391" s="333"/>
      <c r="F391" s="333"/>
      <c r="G391" s="394"/>
      <c r="H391" s="395"/>
      <c r="I391" s="396"/>
      <c r="J391" s="354" t="s">
        <v>39</v>
      </c>
      <c r="K391" s="354"/>
      <c r="L391" s="354"/>
      <c r="M391" s="355"/>
      <c r="N391" s="332"/>
      <c r="O391" s="313"/>
      <c r="P391" s="313"/>
      <c r="Q391" s="313"/>
      <c r="R391" s="313"/>
      <c r="S391" s="313"/>
      <c r="T391" s="313"/>
      <c r="U391" s="313"/>
      <c r="V391" s="359">
        <f>G391</f>
        <v>0</v>
      </c>
      <c r="W391" s="313"/>
      <c r="X391" s="313"/>
      <c r="Y391" s="313"/>
      <c r="Z391" s="313"/>
    </row>
    <row r="392" spans="1:26" ht="12.75" customHeight="1" x14ac:dyDescent="0.2">
      <c r="A392" s="389"/>
      <c r="B392" s="341" t="s">
        <v>29</v>
      </c>
      <c r="C392" s="341" t="s">
        <v>30</v>
      </c>
      <c r="D392" s="341" t="s">
        <v>31</v>
      </c>
      <c r="E392" s="397" t="s">
        <v>32</v>
      </c>
      <c r="F392" s="398"/>
      <c r="G392" s="399"/>
      <c r="H392" s="395"/>
      <c r="I392" s="396"/>
      <c r="J392" s="342" t="s">
        <v>40</v>
      </c>
      <c r="K392" s="357"/>
      <c r="L392" s="357"/>
      <c r="M392" s="358"/>
      <c r="N392" s="332"/>
      <c r="O392" s="313"/>
      <c r="P392" s="313"/>
      <c r="Q392" s="313"/>
      <c r="R392" s="313"/>
      <c r="S392" s="313"/>
      <c r="T392" s="313"/>
      <c r="U392" s="313"/>
      <c r="V392" s="359"/>
      <c r="W392" s="313"/>
      <c r="X392" s="313"/>
      <c r="Y392" s="313"/>
      <c r="Z392" s="313"/>
    </row>
    <row r="393" spans="1:26" ht="12.75" customHeight="1" thickBot="1" x14ac:dyDescent="0.25">
      <c r="A393" s="390"/>
      <c r="B393" s="333"/>
      <c r="C393" s="333"/>
      <c r="D393" s="345"/>
      <c r="E393" s="360" t="s">
        <v>36</v>
      </c>
      <c r="F393" s="361"/>
      <c r="G393" s="400"/>
      <c r="H393" s="401"/>
      <c r="I393" s="402"/>
      <c r="J393" s="342" t="s">
        <v>41</v>
      </c>
      <c r="K393" s="357"/>
      <c r="L393" s="357"/>
      <c r="M393" s="358"/>
      <c r="N393" s="332"/>
      <c r="O393" s="313"/>
      <c r="P393" s="313"/>
      <c r="Q393" s="313"/>
      <c r="R393" s="313"/>
      <c r="S393" s="313"/>
      <c r="T393" s="313"/>
      <c r="U393" s="313"/>
      <c r="V393" s="359"/>
      <c r="W393" s="313"/>
      <c r="X393" s="313"/>
      <c r="Y393" s="313"/>
      <c r="Z393" s="313"/>
    </row>
    <row r="394" spans="1:26"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O394" s="313"/>
      <c r="P394" s="313"/>
      <c r="Q394" s="313"/>
      <c r="R394" s="313"/>
      <c r="S394" s="313"/>
      <c r="T394" s="313"/>
      <c r="U394" s="313"/>
      <c r="V394" s="359"/>
      <c r="W394" s="313"/>
      <c r="X394" s="313"/>
      <c r="Y394" s="313"/>
      <c r="Z394" s="313"/>
    </row>
    <row r="395" spans="1:26" ht="12.75" customHeight="1" x14ac:dyDescent="0.2">
      <c r="A395" s="389"/>
      <c r="B395" s="333"/>
      <c r="C395" s="333"/>
      <c r="D395" s="334"/>
      <c r="E395" s="333"/>
      <c r="F395" s="333"/>
      <c r="G395" s="394"/>
      <c r="H395" s="395"/>
      <c r="I395" s="396"/>
      <c r="J395" s="354" t="s">
        <v>39</v>
      </c>
      <c r="K395" s="354"/>
      <c r="L395" s="354"/>
      <c r="M395" s="355"/>
      <c r="N395" s="332"/>
      <c r="O395" s="313"/>
      <c r="P395" s="313"/>
      <c r="Q395" s="313"/>
      <c r="R395" s="313"/>
      <c r="S395" s="313"/>
      <c r="T395" s="313"/>
      <c r="U395" s="313"/>
      <c r="V395" s="359">
        <f>G395</f>
        <v>0</v>
      </c>
      <c r="W395" s="313"/>
      <c r="X395" s="313"/>
      <c r="Y395" s="313"/>
      <c r="Z395" s="313"/>
    </row>
    <row r="396" spans="1:26" ht="12.75" customHeight="1" x14ac:dyDescent="0.2">
      <c r="A396" s="389"/>
      <c r="B396" s="341" t="s">
        <v>29</v>
      </c>
      <c r="C396" s="341" t="s">
        <v>30</v>
      </c>
      <c r="D396" s="341" t="s">
        <v>31</v>
      </c>
      <c r="E396" s="397" t="s">
        <v>32</v>
      </c>
      <c r="F396" s="398"/>
      <c r="G396" s="399"/>
      <c r="H396" s="395"/>
      <c r="I396" s="396"/>
      <c r="J396" s="342" t="s">
        <v>40</v>
      </c>
      <c r="K396" s="357"/>
      <c r="L396" s="357"/>
      <c r="M396" s="358"/>
      <c r="N396" s="332"/>
      <c r="O396" s="313"/>
      <c r="P396" s="313"/>
      <c r="Q396" s="313"/>
      <c r="R396" s="313"/>
      <c r="S396" s="313"/>
      <c r="T396" s="313"/>
      <c r="U396" s="313"/>
      <c r="V396" s="359"/>
      <c r="W396" s="313"/>
      <c r="X396" s="313"/>
      <c r="Y396" s="313"/>
      <c r="Z396" s="313"/>
    </row>
    <row r="397" spans="1:26" ht="12.75" customHeight="1" thickBot="1" x14ac:dyDescent="0.25">
      <c r="A397" s="390"/>
      <c r="B397" s="333"/>
      <c r="C397" s="333"/>
      <c r="D397" s="345"/>
      <c r="E397" s="360" t="s">
        <v>36</v>
      </c>
      <c r="F397" s="361"/>
      <c r="G397" s="400"/>
      <c r="H397" s="401"/>
      <c r="I397" s="402"/>
      <c r="J397" s="342" t="s">
        <v>41</v>
      </c>
      <c r="K397" s="357"/>
      <c r="L397" s="357"/>
      <c r="M397" s="358"/>
      <c r="N397" s="332"/>
      <c r="O397" s="313"/>
      <c r="P397" s="313"/>
      <c r="Q397" s="313"/>
      <c r="R397" s="313"/>
      <c r="S397" s="313"/>
      <c r="T397" s="313"/>
      <c r="U397" s="313"/>
      <c r="V397" s="359"/>
      <c r="W397" s="313"/>
      <c r="X397" s="313"/>
      <c r="Y397" s="313"/>
      <c r="Z397" s="313"/>
    </row>
    <row r="398" spans="1:26"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O398" s="313"/>
      <c r="P398" s="313"/>
      <c r="Q398" s="313"/>
      <c r="R398" s="313"/>
      <c r="S398" s="313"/>
      <c r="T398" s="313"/>
      <c r="U398" s="313"/>
      <c r="V398" s="359"/>
      <c r="W398" s="313"/>
      <c r="X398" s="313"/>
      <c r="Y398" s="313"/>
      <c r="Z398" s="313"/>
    </row>
    <row r="399" spans="1:26" ht="12.75" customHeight="1" x14ac:dyDescent="0.2">
      <c r="A399" s="389"/>
      <c r="B399" s="333"/>
      <c r="C399" s="333"/>
      <c r="D399" s="334"/>
      <c r="E399" s="333"/>
      <c r="F399" s="333"/>
      <c r="G399" s="394"/>
      <c r="H399" s="395"/>
      <c r="I399" s="396"/>
      <c r="J399" s="354" t="s">
        <v>39</v>
      </c>
      <c r="K399" s="354"/>
      <c r="L399" s="354"/>
      <c r="M399" s="355"/>
      <c r="N399" s="332"/>
      <c r="O399" s="313"/>
      <c r="P399" s="313"/>
      <c r="Q399" s="313"/>
      <c r="R399" s="313"/>
      <c r="S399" s="313"/>
      <c r="T399" s="313"/>
      <c r="U399" s="313"/>
      <c r="V399" s="359">
        <f>G399</f>
        <v>0</v>
      </c>
      <c r="W399" s="313"/>
      <c r="X399" s="313"/>
      <c r="Y399" s="313"/>
      <c r="Z399" s="313"/>
    </row>
    <row r="400" spans="1:26" ht="12.75" customHeight="1" x14ac:dyDescent="0.2">
      <c r="A400" s="389"/>
      <c r="B400" s="341" t="s">
        <v>29</v>
      </c>
      <c r="C400" s="341" t="s">
        <v>30</v>
      </c>
      <c r="D400" s="341" t="s">
        <v>31</v>
      </c>
      <c r="E400" s="397" t="s">
        <v>32</v>
      </c>
      <c r="F400" s="398"/>
      <c r="G400" s="399"/>
      <c r="H400" s="395"/>
      <c r="I400" s="396"/>
      <c r="J400" s="342" t="s">
        <v>40</v>
      </c>
      <c r="K400" s="357"/>
      <c r="L400" s="357"/>
      <c r="M400" s="358"/>
      <c r="N400" s="332"/>
      <c r="O400" s="313"/>
      <c r="P400" s="313"/>
      <c r="Q400" s="313"/>
      <c r="R400" s="313"/>
      <c r="S400" s="313"/>
      <c r="T400" s="313"/>
      <c r="U400" s="313"/>
      <c r="V400" s="359"/>
      <c r="W400" s="313"/>
      <c r="X400" s="313"/>
      <c r="Y400" s="313"/>
      <c r="Z400" s="313"/>
    </row>
    <row r="401" spans="1:26" ht="12.75" customHeight="1" thickBot="1" x14ac:dyDescent="0.25">
      <c r="A401" s="390"/>
      <c r="B401" s="333"/>
      <c r="C401" s="333"/>
      <c r="D401" s="345"/>
      <c r="E401" s="360" t="s">
        <v>36</v>
      </c>
      <c r="F401" s="361"/>
      <c r="G401" s="400"/>
      <c r="H401" s="401"/>
      <c r="I401" s="402"/>
      <c r="J401" s="342" t="s">
        <v>41</v>
      </c>
      <c r="K401" s="357"/>
      <c r="L401" s="357"/>
      <c r="M401" s="358"/>
      <c r="N401" s="332"/>
      <c r="O401" s="313"/>
      <c r="P401" s="313"/>
      <c r="Q401" s="313"/>
      <c r="R401" s="313"/>
      <c r="S401" s="313"/>
      <c r="T401" s="313"/>
      <c r="U401" s="313"/>
      <c r="V401" s="359"/>
      <c r="W401" s="313"/>
      <c r="X401" s="313"/>
      <c r="Y401" s="313"/>
      <c r="Z401" s="313"/>
    </row>
    <row r="402" spans="1:26"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O402" s="313"/>
      <c r="P402" s="313"/>
      <c r="Q402" s="313"/>
      <c r="R402" s="313"/>
      <c r="S402" s="313"/>
      <c r="T402" s="313"/>
      <c r="U402" s="313"/>
      <c r="V402" s="359"/>
      <c r="W402" s="313"/>
      <c r="X402" s="313"/>
      <c r="Y402" s="313"/>
      <c r="Z402" s="313"/>
    </row>
    <row r="403" spans="1:26" ht="12.75" customHeight="1" x14ac:dyDescent="0.2">
      <c r="A403" s="389"/>
      <c r="B403" s="333"/>
      <c r="C403" s="333"/>
      <c r="D403" s="334"/>
      <c r="E403" s="333"/>
      <c r="F403" s="333"/>
      <c r="G403" s="394"/>
      <c r="H403" s="395"/>
      <c r="I403" s="396"/>
      <c r="J403" s="354" t="s">
        <v>39</v>
      </c>
      <c r="K403" s="354"/>
      <c r="L403" s="354"/>
      <c r="M403" s="355"/>
      <c r="N403" s="332"/>
      <c r="O403" s="313"/>
      <c r="P403" s="313"/>
      <c r="Q403" s="313"/>
      <c r="R403" s="313"/>
      <c r="S403" s="313"/>
      <c r="T403" s="313"/>
      <c r="U403" s="313"/>
      <c r="V403" s="359">
        <f>G403</f>
        <v>0</v>
      </c>
      <c r="W403" s="313"/>
      <c r="X403" s="313"/>
      <c r="Y403" s="313"/>
      <c r="Z403" s="313"/>
    </row>
    <row r="404" spans="1:26" ht="12.75" customHeight="1" x14ac:dyDescent="0.2">
      <c r="A404" s="389"/>
      <c r="B404" s="341" t="s">
        <v>29</v>
      </c>
      <c r="C404" s="341" t="s">
        <v>30</v>
      </c>
      <c r="D404" s="341" t="s">
        <v>31</v>
      </c>
      <c r="E404" s="397" t="s">
        <v>32</v>
      </c>
      <c r="F404" s="398"/>
      <c r="G404" s="399"/>
      <c r="H404" s="395"/>
      <c r="I404" s="396"/>
      <c r="J404" s="342" t="s">
        <v>40</v>
      </c>
      <c r="K404" s="357"/>
      <c r="L404" s="357"/>
      <c r="M404" s="358"/>
      <c r="N404" s="332"/>
      <c r="O404" s="313"/>
      <c r="P404" s="313"/>
      <c r="Q404" s="313"/>
      <c r="R404" s="313"/>
      <c r="S404" s="313"/>
      <c r="T404" s="313"/>
      <c r="U404" s="313"/>
      <c r="V404" s="359"/>
      <c r="W404" s="313"/>
      <c r="X404" s="313"/>
      <c r="Y404" s="313"/>
      <c r="Z404" s="313"/>
    </row>
    <row r="405" spans="1:26" ht="12.75" customHeight="1" thickBot="1" x14ac:dyDescent="0.25">
      <c r="A405" s="390"/>
      <c r="B405" s="333"/>
      <c r="C405" s="333"/>
      <c r="D405" s="345"/>
      <c r="E405" s="360" t="s">
        <v>36</v>
      </c>
      <c r="F405" s="361"/>
      <c r="G405" s="400"/>
      <c r="H405" s="401"/>
      <c r="I405" s="402"/>
      <c r="J405" s="342" t="s">
        <v>41</v>
      </c>
      <c r="K405" s="357"/>
      <c r="L405" s="357"/>
      <c r="M405" s="358"/>
      <c r="N405" s="332"/>
      <c r="O405" s="313"/>
      <c r="P405" s="313"/>
      <c r="Q405" s="313"/>
      <c r="R405" s="313"/>
      <c r="S405" s="313"/>
      <c r="T405" s="313"/>
      <c r="U405" s="313"/>
      <c r="V405" s="359"/>
      <c r="W405" s="313"/>
      <c r="X405" s="313"/>
      <c r="Y405" s="313"/>
      <c r="Z405" s="313"/>
    </row>
    <row r="406" spans="1:26"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O406" s="313"/>
      <c r="P406" s="313"/>
      <c r="Q406" s="313"/>
      <c r="R406" s="313"/>
      <c r="S406" s="313"/>
      <c r="T406" s="313"/>
      <c r="U406" s="313"/>
      <c r="V406" s="359"/>
      <c r="W406" s="313"/>
      <c r="X406" s="313"/>
      <c r="Y406" s="313"/>
      <c r="Z406" s="313"/>
    </row>
    <row r="407" spans="1:26" ht="12.75" customHeight="1" x14ac:dyDescent="0.2">
      <c r="A407" s="389"/>
      <c r="B407" s="333"/>
      <c r="C407" s="333"/>
      <c r="D407" s="334"/>
      <c r="E407" s="333"/>
      <c r="F407" s="333"/>
      <c r="G407" s="394"/>
      <c r="H407" s="395"/>
      <c r="I407" s="396"/>
      <c r="J407" s="354" t="s">
        <v>39</v>
      </c>
      <c r="K407" s="354"/>
      <c r="L407" s="354"/>
      <c r="M407" s="355"/>
      <c r="N407" s="332"/>
      <c r="O407" s="313"/>
      <c r="P407" s="313"/>
      <c r="Q407" s="313"/>
      <c r="R407" s="313"/>
      <c r="S407" s="313"/>
      <c r="T407" s="313"/>
      <c r="U407" s="313"/>
      <c r="V407" s="359">
        <f>G407</f>
        <v>0</v>
      </c>
      <c r="W407" s="313"/>
      <c r="X407" s="313"/>
      <c r="Y407" s="313"/>
      <c r="Z407" s="313"/>
    </row>
    <row r="408" spans="1:26" ht="12.75" customHeight="1" x14ac:dyDescent="0.2">
      <c r="A408" s="389"/>
      <c r="B408" s="341" t="s">
        <v>29</v>
      </c>
      <c r="C408" s="341" t="s">
        <v>30</v>
      </c>
      <c r="D408" s="341" t="s">
        <v>31</v>
      </c>
      <c r="E408" s="397" t="s">
        <v>32</v>
      </c>
      <c r="F408" s="398"/>
      <c r="G408" s="399"/>
      <c r="H408" s="395"/>
      <c r="I408" s="396"/>
      <c r="J408" s="342" t="s">
        <v>40</v>
      </c>
      <c r="K408" s="357"/>
      <c r="L408" s="357"/>
      <c r="M408" s="358"/>
      <c r="N408" s="332"/>
      <c r="O408" s="313"/>
      <c r="P408" s="313"/>
      <c r="Q408" s="313"/>
      <c r="R408" s="313"/>
      <c r="S408" s="313"/>
      <c r="T408" s="313"/>
      <c r="U408" s="313"/>
      <c r="V408" s="359"/>
      <c r="W408" s="313"/>
      <c r="X408" s="313"/>
      <c r="Y408" s="313"/>
      <c r="Z408" s="313"/>
    </row>
    <row r="409" spans="1:26" ht="12.75" customHeight="1" thickBot="1" x14ac:dyDescent="0.25">
      <c r="A409" s="390"/>
      <c r="B409" s="333"/>
      <c r="C409" s="333"/>
      <c r="D409" s="345"/>
      <c r="E409" s="360" t="s">
        <v>36</v>
      </c>
      <c r="F409" s="361"/>
      <c r="G409" s="400"/>
      <c r="H409" s="401"/>
      <c r="I409" s="402"/>
      <c r="J409" s="342" t="s">
        <v>41</v>
      </c>
      <c r="K409" s="357"/>
      <c r="L409" s="357"/>
      <c r="M409" s="358"/>
      <c r="N409" s="332"/>
      <c r="O409" s="313"/>
      <c r="P409" s="313"/>
      <c r="Q409" s="313"/>
      <c r="R409" s="313"/>
      <c r="S409" s="313"/>
      <c r="T409" s="313"/>
      <c r="U409" s="313"/>
      <c r="V409" s="359"/>
      <c r="W409" s="313"/>
      <c r="X409" s="313"/>
      <c r="Y409" s="313"/>
      <c r="Z409" s="313"/>
    </row>
    <row r="410" spans="1:26"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O410" s="313"/>
      <c r="P410" s="313"/>
      <c r="Q410" s="313"/>
      <c r="R410" s="313"/>
      <c r="S410" s="313"/>
      <c r="T410" s="313"/>
      <c r="U410" s="313"/>
      <c r="V410" s="359"/>
      <c r="W410" s="313"/>
      <c r="X410" s="313"/>
      <c r="Y410" s="313"/>
      <c r="Z410" s="313"/>
    </row>
    <row r="411" spans="1:26" ht="12.75" customHeight="1" x14ac:dyDescent="0.2">
      <c r="A411" s="389"/>
      <c r="B411" s="333"/>
      <c r="C411" s="333"/>
      <c r="D411" s="334"/>
      <c r="E411" s="333"/>
      <c r="F411" s="333"/>
      <c r="G411" s="394"/>
      <c r="H411" s="395"/>
      <c r="I411" s="396"/>
      <c r="J411" s="354" t="s">
        <v>39</v>
      </c>
      <c r="K411" s="354"/>
      <c r="L411" s="354"/>
      <c r="M411" s="355"/>
      <c r="N411" s="332"/>
      <c r="O411" s="313"/>
      <c r="P411" s="313"/>
      <c r="Q411" s="313"/>
      <c r="R411" s="313"/>
      <c r="S411" s="313"/>
      <c r="T411" s="313"/>
      <c r="U411" s="313"/>
      <c r="V411" s="359">
        <f>G411</f>
        <v>0</v>
      </c>
      <c r="W411" s="313"/>
      <c r="X411" s="313"/>
      <c r="Y411" s="313"/>
      <c r="Z411" s="313"/>
    </row>
    <row r="412" spans="1:26" ht="12.75" customHeight="1" x14ac:dyDescent="0.2">
      <c r="A412" s="389"/>
      <c r="B412" s="341" t="s">
        <v>29</v>
      </c>
      <c r="C412" s="341" t="s">
        <v>30</v>
      </c>
      <c r="D412" s="341" t="s">
        <v>31</v>
      </c>
      <c r="E412" s="397" t="s">
        <v>32</v>
      </c>
      <c r="F412" s="398"/>
      <c r="G412" s="399"/>
      <c r="H412" s="395"/>
      <c r="I412" s="396"/>
      <c r="J412" s="342" t="s">
        <v>40</v>
      </c>
      <c r="K412" s="357"/>
      <c r="L412" s="357"/>
      <c r="M412" s="358"/>
      <c r="N412" s="332"/>
      <c r="O412" s="313"/>
      <c r="P412" s="313"/>
      <c r="Q412" s="313"/>
      <c r="R412" s="313"/>
      <c r="S412" s="313"/>
      <c r="T412" s="313"/>
      <c r="U412" s="313"/>
      <c r="V412" s="359"/>
      <c r="W412" s="313"/>
      <c r="X412" s="313"/>
      <c r="Y412" s="313"/>
      <c r="Z412" s="313"/>
    </row>
    <row r="413" spans="1:26" ht="12.75" customHeight="1" thickBot="1" x14ac:dyDescent="0.25">
      <c r="A413" s="390"/>
      <c r="B413" s="333"/>
      <c r="C413" s="333"/>
      <c r="D413" s="345"/>
      <c r="E413" s="360" t="s">
        <v>36</v>
      </c>
      <c r="F413" s="361"/>
      <c r="G413" s="400"/>
      <c r="H413" s="401"/>
      <c r="I413" s="402"/>
      <c r="J413" s="342" t="s">
        <v>41</v>
      </c>
      <c r="K413" s="357"/>
      <c r="L413" s="357"/>
      <c r="M413" s="358"/>
      <c r="N413" s="332"/>
      <c r="O413" s="313"/>
      <c r="P413" s="313"/>
      <c r="Q413" s="313"/>
      <c r="R413" s="313"/>
      <c r="S413" s="313"/>
      <c r="T413" s="313"/>
      <c r="U413" s="313"/>
      <c r="V413" s="359"/>
      <c r="W413" s="313"/>
      <c r="X413" s="313"/>
      <c r="Y413" s="313"/>
      <c r="Z413" s="313"/>
    </row>
    <row r="414" spans="1:26"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O414" s="313"/>
      <c r="P414" s="313"/>
      <c r="Q414" s="313"/>
      <c r="R414" s="313"/>
      <c r="S414" s="313"/>
      <c r="T414" s="313"/>
      <c r="U414" s="313"/>
      <c r="V414" s="359"/>
      <c r="W414" s="313"/>
      <c r="X414" s="313"/>
      <c r="Y414" s="313"/>
      <c r="Z414" s="313"/>
    </row>
    <row r="415" spans="1:26" ht="12.75" customHeight="1" x14ac:dyDescent="0.2">
      <c r="A415" s="389"/>
      <c r="B415" s="333"/>
      <c r="C415" s="333"/>
      <c r="D415" s="334"/>
      <c r="E415" s="333"/>
      <c r="F415" s="333"/>
      <c r="G415" s="394"/>
      <c r="H415" s="395"/>
      <c r="I415" s="396"/>
      <c r="J415" s="354" t="s">
        <v>39</v>
      </c>
      <c r="K415" s="354"/>
      <c r="L415" s="354"/>
      <c r="M415" s="355"/>
      <c r="N415" s="332"/>
      <c r="O415" s="313"/>
      <c r="P415" s="313"/>
      <c r="Q415" s="313"/>
      <c r="R415" s="313"/>
      <c r="S415" s="313"/>
      <c r="T415" s="313"/>
      <c r="U415" s="313"/>
      <c r="V415" s="359">
        <f>G415</f>
        <v>0</v>
      </c>
      <c r="W415" s="313"/>
      <c r="X415" s="313"/>
      <c r="Y415" s="313"/>
      <c r="Z415" s="313"/>
    </row>
    <row r="416" spans="1:26" ht="12.75" customHeight="1" x14ac:dyDescent="0.2">
      <c r="A416" s="389"/>
      <c r="B416" s="341" t="s">
        <v>29</v>
      </c>
      <c r="C416" s="341" t="s">
        <v>30</v>
      </c>
      <c r="D416" s="341" t="s">
        <v>31</v>
      </c>
      <c r="E416" s="397" t="s">
        <v>32</v>
      </c>
      <c r="F416" s="398"/>
      <c r="G416" s="399"/>
      <c r="H416" s="395"/>
      <c r="I416" s="396"/>
      <c r="J416" s="342" t="s">
        <v>40</v>
      </c>
      <c r="K416" s="357"/>
      <c r="L416" s="357"/>
      <c r="M416" s="358"/>
      <c r="N416" s="332"/>
      <c r="O416" s="313"/>
      <c r="P416" s="313"/>
      <c r="Q416" s="313"/>
      <c r="R416" s="313"/>
      <c r="S416" s="313"/>
      <c r="T416" s="313"/>
      <c r="U416" s="313"/>
      <c r="V416" s="359"/>
      <c r="W416" s="313"/>
      <c r="X416" s="313"/>
      <c r="Y416" s="313"/>
      <c r="Z416" s="313"/>
    </row>
    <row r="417" spans="1:26" ht="12.75" customHeight="1" thickBot="1" x14ac:dyDescent="0.25">
      <c r="A417" s="390"/>
      <c r="B417" s="345"/>
      <c r="C417" s="345"/>
      <c r="D417" s="345"/>
      <c r="E417" s="364" t="s">
        <v>36</v>
      </c>
      <c r="F417" s="365"/>
      <c r="G417" s="400"/>
      <c r="H417" s="401"/>
      <c r="I417" s="402"/>
      <c r="J417" s="366" t="s">
        <v>41</v>
      </c>
      <c r="K417" s="367"/>
      <c r="L417" s="367"/>
      <c r="M417" s="368"/>
      <c r="N417" s="332"/>
      <c r="O417" s="313"/>
      <c r="P417" s="313"/>
      <c r="Q417" s="313"/>
      <c r="R417" s="313"/>
      <c r="S417" s="313"/>
      <c r="T417" s="313"/>
      <c r="U417" s="313"/>
      <c r="V417" s="359"/>
      <c r="W417" s="313"/>
      <c r="X417" s="313"/>
      <c r="Y417" s="313"/>
      <c r="Z417" s="313"/>
    </row>
    <row r="418" spans="1:26" ht="12.75" customHeight="1" thickTop="1" x14ac:dyDescent="0.2">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59"/>
      <c r="W418" s="313"/>
      <c r="X418" s="313"/>
      <c r="Y418" s="313"/>
      <c r="Z418" s="313"/>
    </row>
    <row r="419" spans="1:26" ht="12.75" customHeight="1" thickBo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59"/>
      <c r="W419" s="313"/>
      <c r="X419" s="313"/>
      <c r="Y419" s="313"/>
      <c r="Z419" s="313"/>
    </row>
    <row r="420" spans="1:26" ht="12.75" customHeight="1" x14ac:dyDescent="0.2">
      <c r="A420" s="313"/>
      <c r="B420" s="313"/>
      <c r="C420" s="313"/>
      <c r="D420" s="313"/>
      <c r="E420" s="313"/>
      <c r="F420" s="313"/>
      <c r="G420" s="313"/>
      <c r="H420" s="313"/>
      <c r="I420" s="313"/>
      <c r="J420" s="313"/>
      <c r="K420" s="313"/>
      <c r="L420" s="313"/>
      <c r="M420" s="313"/>
      <c r="N420" s="313"/>
      <c r="O420" s="313"/>
      <c r="P420" s="369" t="s">
        <v>42</v>
      </c>
      <c r="Q420" s="370"/>
      <c r="R420" s="313"/>
      <c r="S420" s="313"/>
      <c r="T420" s="313"/>
      <c r="U420" s="313"/>
      <c r="V420" s="359"/>
      <c r="W420" s="313"/>
      <c r="X420" s="313"/>
      <c r="Y420" s="313"/>
      <c r="Z420" s="313"/>
    </row>
    <row r="421" spans="1:26" ht="12.75" customHeight="1" x14ac:dyDescent="0.2">
      <c r="A421" s="313"/>
      <c r="B421" s="313"/>
      <c r="C421" s="313"/>
      <c r="D421" s="313"/>
      <c r="E421" s="313"/>
      <c r="F421" s="313"/>
      <c r="G421" s="313"/>
      <c r="H421" s="313"/>
      <c r="I421" s="313"/>
      <c r="J421" s="313"/>
      <c r="K421" s="313"/>
      <c r="L421" s="313"/>
      <c r="M421" s="313"/>
      <c r="N421" s="313"/>
      <c r="O421" s="313"/>
      <c r="P421" s="371"/>
      <c r="Q421" s="372"/>
      <c r="R421" s="313"/>
      <c r="S421" s="313"/>
      <c r="T421" s="313"/>
      <c r="U421" s="313"/>
      <c r="V421" s="359"/>
      <c r="W421" s="313"/>
      <c r="X421" s="313"/>
      <c r="Y421" s="313"/>
      <c r="Z421" s="313"/>
    </row>
    <row r="422" spans="1:26" ht="12.75" customHeight="1" x14ac:dyDescent="0.2">
      <c r="A422" s="313"/>
      <c r="B422" s="313"/>
      <c r="C422" s="313"/>
      <c r="D422" s="313"/>
      <c r="E422" s="313"/>
      <c r="F422" s="313"/>
      <c r="G422" s="313"/>
      <c r="H422" s="313"/>
      <c r="I422" s="313"/>
      <c r="J422" s="313"/>
      <c r="K422" s="313"/>
      <c r="L422" s="313"/>
      <c r="M422" s="313"/>
      <c r="N422" s="313"/>
      <c r="O422" s="313"/>
      <c r="P422" s="371" t="b">
        <v>0</v>
      </c>
      <c r="Q422" s="373" t="str">
        <f>CONCATENATE("OCTOBER 1, ",$M$7-1,"- MARCH 31, ",$M$7)</f>
        <v>OCTOBER 1, 2022- MARCH 31, 2023</v>
      </c>
      <c r="R422" s="313"/>
      <c r="S422" s="313"/>
      <c r="T422" s="313"/>
      <c r="U422" s="313"/>
      <c r="V422" s="359"/>
      <c r="W422" s="313"/>
      <c r="X422" s="313"/>
      <c r="Y422" s="313"/>
      <c r="Z422" s="313"/>
    </row>
    <row r="423" spans="1:26" ht="12.75" customHeight="1" x14ac:dyDescent="0.2">
      <c r="A423" s="313"/>
      <c r="B423" s="313"/>
      <c r="C423" s="313"/>
      <c r="D423" s="313"/>
      <c r="E423" s="313"/>
      <c r="F423" s="313"/>
      <c r="G423" s="313"/>
      <c r="H423" s="313"/>
      <c r="I423" s="313"/>
      <c r="J423" s="313"/>
      <c r="K423" s="313"/>
      <c r="L423" s="313"/>
      <c r="M423" s="313"/>
      <c r="N423" s="313"/>
      <c r="O423" s="313"/>
      <c r="P423" s="371" t="b">
        <v>1</v>
      </c>
      <c r="Q423" s="373" t="str">
        <f>CONCATENATE("APRIL 1 - SEPTEMBER 30, ",$M$7)</f>
        <v>APRIL 1 - SEPTEMBER 30, 2023</v>
      </c>
      <c r="R423" s="313"/>
      <c r="S423" s="313"/>
      <c r="T423" s="313"/>
      <c r="U423" s="313"/>
      <c r="V423" s="359"/>
      <c r="W423" s="313"/>
      <c r="X423" s="313"/>
      <c r="Y423" s="313"/>
      <c r="Z423" s="313"/>
    </row>
    <row r="424" spans="1:26" ht="12.75" customHeight="1" x14ac:dyDescent="0.2">
      <c r="A424" s="313"/>
      <c r="B424" s="313"/>
      <c r="C424" s="313"/>
      <c r="D424" s="313"/>
      <c r="E424" s="313"/>
      <c r="F424" s="313"/>
      <c r="G424" s="313"/>
      <c r="H424" s="313"/>
      <c r="I424" s="313"/>
      <c r="J424" s="313"/>
      <c r="K424" s="313"/>
      <c r="L424" s="313"/>
      <c r="M424" s="313"/>
      <c r="N424" s="313"/>
      <c r="O424" s="313"/>
      <c r="P424" s="371" t="b">
        <v>0</v>
      </c>
      <c r="Q424" s="372"/>
      <c r="R424" s="313"/>
      <c r="S424" s="313"/>
      <c r="T424" s="313"/>
      <c r="U424" s="313"/>
      <c r="V424" s="359"/>
      <c r="W424" s="313"/>
      <c r="X424" s="313"/>
      <c r="Y424" s="313"/>
      <c r="Z424" s="313"/>
    </row>
    <row r="425" spans="1:26" ht="12.75" customHeight="1" thickBot="1" x14ac:dyDescent="0.25">
      <c r="A425" s="313"/>
      <c r="B425" s="313"/>
      <c r="C425" s="313"/>
      <c r="D425" s="313"/>
      <c r="E425" s="313"/>
      <c r="F425" s="313"/>
      <c r="G425" s="313"/>
      <c r="H425" s="313"/>
      <c r="I425" s="313"/>
      <c r="J425" s="313"/>
      <c r="K425" s="313"/>
      <c r="L425" s="313"/>
      <c r="M425" s="313"/>
      <c r="N425" s="313"/>
      <c r="O425" s="313"/>
      <c r="P425" s="374">
        <v>1</v>
      </c>
      <c r="Q425" s="375"/>
      <c r="R425" s="313"/>
      <c r="S425" s="313"/>
      <c r="T425" s="313"/>
      <c r="U425" s="313"/>
      <c r="V425" s="359"/>
      <c r="W425" s="313"/>
      <c r="X425" s="313"/>
      <c r="Y425" s="313"/>
      <c r="Z425" s="313"/>
    </row>
    <row r="426" spans="1:26" ht="12.75" customHeight="1" x14ac:dyDescent="0.2">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59"/>
      <c r="W426" s="313"/>
      <c r="X426" s="313"/>
      <c r="Y426" s="313"/>
      <c r="Z426" s="313"/>
    </row>
    <row r="427" spans="1:26" ht="12.75" customHeight="1" x14ac:dyDescent="0.2">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59"/>
      <c r="W427" s="313"/>
      <c r="X427" s="313"/>
      <c r="Y427" s="313"/>
      <c r="Z427" s="313"/>
    </row>
    <row r="428" spans="1:26" ht="12.75" customHeight="1" x14ac:dyDescent="0.2">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59"/>
      <c r="W428" s="313"/>
      <c r="X428" s="313"/>
      <c r="Y428" s="313"/>
      <c r="Z428" s="313"/>
    </row>
    <row r="429" spans="1:26" ht="12.75" customHeight="1" x14ac:dyDescent="0.2">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59"/>
      <c r="W429" s="313"/>
      <c r="X429" s="313"/>
      <c r="Y429" s="313"/>
      <c r="Z429" s="313"/>
    </row>
    <row r="430" spans="1:26" ht="12.75" customHeight="1" x14ac:dyDescent="0.2">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59"/>
      <c r="W430" s="313"/>
      <c r="X430" s="313"/>
      <c r="Y430" s="313"/>
      <c r="Z430" s="313"/>
    </row>
    <row r="431" spans="1:26" ht="12.75" customHeight="1" x14ac:dyDescent="0.2">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59"/>
      <c r="W431" s="313"/>
      <c r="X431" s="313"/>
      <c r="Y431" s="313"/>
      <c r="Z431" s="313"/>
    </row>
    <row r="432" spans="1:26" ht="12.75" customHeight="1" x14ac:dyDescent="0.2">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59"/>
      <c r="W432" s="313"/>
      <c r="X432" s="313"/>
      <c r="Y432" s="313"/>
      <c r="Z432" s="313"/>
    </row>
    <row r="433" spans="1:26" ht="12.75" customHeight="1" x14ac:dyDescent="0.2">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59"/>
      <c r="W433" s="313"/>
      <c r="X433" s="313"/>
      <c r="Y433" s="313"/>
      <c r="Z433" s="313"/>
    </row>
    <row r="434" spans="1:26" ht="12.75" customHeight="1" x14ac:dyDescent="0.2">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59"/>
      <c r="W434" s="313"/>
      <c r="X434" s="313"/>
      <c r="Y434" s="313"/>
      <c r="Z434" s="313"/>
    </row>
    <row r="435" spans="1:26" ht="12.75" customHeight="1" x14ac:dyDescent="0.2">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59"/>
      <c r="W435" s="313"/>
      <c r="X435" s="313"/>
      <c r="Y435" s="313"/>
      <c r="Z435" s="313"/>
    </row>
    <row r="436" spans="1:26" ht="12.75" customHeight="1" x14ac:dyDescent="0.2">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59"/>
      <c r="W436" s="313"/>
      <c r="X436" s="313"/>
      <c r="Y436" s="313"/>
      <c r="Z436" s="313"/>
    </row>
    <row r="437" spans="1:26" ht="12.75" customHeight="1" x14ac:dyDescent="0.2">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59"/>
      <c r="W437" s="313"/>
      <c r="X437" s="313"/>
      <c r="Y437" s="313"/>
      <c r="Z437" s="313"/>
    </row>
    <row r="438" spans="1:26" ht="12.75" customHeight="1" x14ac:dyDescent="0.2">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59"/>
      <c r="W438" s="313"/>
      <c r="X438" s="313"/>
      <c r="Y438" s="313"/>
      <c r="Z438" s="313"/>
    </row>
    <row r="439" spans="1:26" ht="12.75" customHeight="1" x14ac:dyDescent="0.2">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59"/>
      <c r="W439" s="313"/>
      <c r="X439" s="313"/>
      <c r="Y439" s="313"/>
      <c r="Z439" s="313"/>
    </row>
    <row r="440" spans="1:26" ht="12.75" customHeight="1" x14ac:dyDescent="0.2">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59"/>
      <c r="W440" s="313"/>
      <c r="X440" s="313"/>
      <c r="Y440" s="313"/>
      <c r="Z440" s="313"/>
    </row>
    <row r="441" spans="1:26" ht="12.75" customHeight="1" x14ac:dyDescent="0.2">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59"/>
      <c r="W441" s="313"/>
      <c r="X441" s="313"/>
      <c r="Y441" s="313"/>
      <c r="Z441" s="313"/>
    </row>
    <row r="442" spans="1:26" ht="12.75" customHeight="1" x14ac:dyDescent="0.2">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59"/>
      <c r="W442" s="313"/>
      <c r="X442" s="313"/>
      <c r="Y442" s="313"/>
      <c r="Z442" s="313"/>
    </row>
    <row r="443" spans="1:26" ht="12.75" customHeight="1" x14ac:dyDescent="0.2">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59"/>
      <c r="W443" s="313"/>
      <c r="X443" s="313"/>
      <c r="Y443" s="313"/>
      <c r="Z443" s="313"/>
    </row>
    <row r="444" spans="1:26" ht="12.75" customHeight="1" x14ac:dyDescent="0.2">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59"/>
      <c r="W444" s="313"/>
      <c r="X444" s="313"/>
      <c r="Y444" s="313"/>
      <c r="Z444" s="313"/>
    </row>
    <row r="445" spans="1:26" ht="12.75" customHeight="1" x14ac:dyDescent="0.2">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59"/>
      <c r="W445" s="313"/>
      <c r="X445" s="313"/>
      <c r="Y445" s="313"/>
      <c r="Z445" s="313"/>
    </row>
    <row r="446" spans="1:26" ht="12.75" customHeight="1" x14ac:dyDescent="0.2">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59"/>
      <c r="W446" s="313"/>
      <c r="X446" s="313"/>
      <c r="Y446" s="313"/>
      <c r="Z446" s="313"/>
    </row>
    <row r="447" spans="1:26" ht="12.75" customHeight="1" x14ac:dyDescent="0.2">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59"/>
      <c r="W447" s="313"/>
      <c r="X447" s="313"/>
      <c r="Y447" s="313"/>
      <c r="Z447" s="313"/>
    </row>
    <row r="448" spans="1:26" ht="12.75" customHeight="1" x14ac:dyDescent="0.2">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59"/>
      <c r="W448" s="313"/>
      <c r="X448" s="313"/>
      <c r="Y448" s="313"/>
      <c r="Z448" s="313"/>
    </row>
    <row r="449" spans="1:26" ht="12.75" customHeight="1" x14ac:dyDescent="0.2">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59"/>
      <c r="W449" s="313"/>
      <c r="X449" s="313"/>
      <c r="Y449" s="313"/>
      <c r="Z449" s="313"/>
    </row>
    <row r="450" spans="1:26" ht="12.75" customHeight="1" x14ac:dyDescent="0.2">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59"/>
      <c r="W450" s="313"/>
      <c r="X450" s="313"/>
      <c r="Y450" s="313"/>
      <c r="Z450" s="313"/>
    </row>
    <row r="451" spans="1:26" ht="12.75" customHeight="1" x14ac:dyDescent="0.2">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59"/>
      <c r="W451" s="313"/>
      <c r="X451" s="313"/>
      <c r="Y451" s="313"/>
      <c r="Z451" s="313"/>
    </row>
    <row r="452" spans="1:26" ht="12.75" customHeight="1" x14ac:dyDescent="0.2">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59"/>
      <c r="W452" s="313"/>
      <c r="X452" s="313"/>
      <c r="Y452" s="313"/>
      <c r="Z452" s="313"/>
    </row>
    <row r="453" spans="1:26" ht="12.75" customHeight="1" x14ac:dyDescent="0.2">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59"/>
      <c r="W453" s="313"/>
      <c r="X453" s="313"/>
      <c r="Y453" s="313"/>
      <c r="Z453" s="313"/>
    </row>
    <row r="454" spans="1:26" ht="12.75" customHeight="1" x14ac:dyDescent="0.2">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59"/>
      <c r="W454" s="313"/>
      <c r="X454" s="313"/>
      <c r="Y454" s="313"/>
      <c r="Z454" s="313"/>
    </row>
    <row r="455" spans="1:26" ht="12.75" customHeight="1" x14ac:dyDescent="0.2">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59"/>
      <c r="W455" s="313"/>
      <c r="X455" s="313"/>
      <c r="Y455" s="313"/>
      <c r="Z455" s="313"/>
    </row>
    <row r="456" spans="1:26" ht="12.75" customHeight="1" x14ac:dyDescent="0.2">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59"/>
      <c r="W456" s="313"/>
      <c r="X456" s="313"/>
      <c r="Y456" s="313"/>
      <c r="Z456" s="313"/>
    </row>
    <row r="457" spans="1:26" ht="12.75" customHeight="1" x14ac:dyDescent="0.2">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59"/>
      <c r="W457" s="313"/>
      <c r="X457" s="313"/>
      <c r="Y457" s="313"/>
      <c r="Z457" s="313"/>
    </row>
    <row r="458" spans="1:26" ht="12.75" customHeight="1" x14ac:dyDescent="0.2">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59"/>
      <c r="W458" s="313"/>
      <c r="X458" s="313"/>
      <c r="Y458" s="313"/>
      <c r="Z458" s="313"/>
    </row>
    <row r="459" spans="1:26" ht="12.75" customHeight="1" x14ac:dyDescent="0.2">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59"/>
      <c r="W459" s="313"/>
      <c r="X459" s="313"/>
      <c r="Y459" s="313"/>
      <c r="Z459" s="313"/>
    </row>
    <row r="460" spans="1:26" ht="12.75" customHeight="1" x14ac:dyDescent="0.2">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59"/>
      <c r="W460" s="313"/>
      <c r="X460" s="313"/>
      <c r="Y460" s="313"/>
      <c r="Z460" s="313"/>
    </row>
    <row r="461" spans="1:26" ht="12.75" customHeight="1" x14ac:dyDescent="0.2">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59"/>
      <c r="W461" s="313"/>
      <c r="X461" s="313"/>
      <c r="Y461" s="313"/>
      <c r="Z461" s="313"/>
    </row>
    <row r="462" spans="1:26" ht="12.75" customHeight="1" x14ac:dyDescent="0.2">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59"/>
      <c r="W462" s="313"/>
      <c r="X462" s="313"/>
      <c r="Y462" s="313"/>
      <c r="Z462" s="313"/>
    </row>
    <row r="463" spans="1:26" ht="12.75" customHeight="1" x14ac:dyDescent="0.2">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59"/>
      <c r="W463" s="313"/>
      <c r="X463" s="313"/>
      <c r="Y463" s="313"/>
      <c r="Z463" s="313"/>
    </row>
    <row r="464" spans="1:26" ht="12.75" customHeight="1" x14ac:dyDescent="0.2">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59"/>
      <c r="W464" s="313"/>
      <c r="X464" s="313"/>
      <c r="Y464" s="313"/>
      <c r="Z464" s="313"/>
    </row>
    <row r="465" spans="1:26" ht="12.75" customHeight="1" x14ac:dyDescent="0.2">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59"/>
      <c r="W465" s="313"/>
      <c r="X465" s="313"/>
      <c r="Y465" s="313"/>
      <c r="Z465" s="313"/>
    </row>
    <row r="466" spans="1:26" ht="12.75" customHeight="1" x14ac:dyDescent="0.2">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59"/>
      <c r="W466" s="313"/>
      <c r="X466" s="313"/>
      <c r="Y466" s="313"/>
      <c r="Z466" s="313"/>
    </row>
    <row r="467" spans="1:26" ht="12.75" customHeight="1" x14ac:dyDescent="0.2">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59"/>
      <c r="W467" s="313"/>
      <c r="X467" s="313"/>
      <c r="Y467" s="313"/>
      <c r="Z467" s="313"/>
    </row>
    <row r="468" spans="1:26" ht="12.75" customHeight="1" x14ac:dyDescent="0.2">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59"/>
      <c r="W468" s="313"/>
      <c r="X468" s="313"/>
      <c r="Y468" s="313"/>
      <c r="Z468" s="313"/>
    </row>
    <row r="469" spans="1:26" ht="12.75" customHeight="1" x14ac:dyDescent="0.2">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59"/>
      <c r="W469" s="313"/>
      <c r="X469" s="313"/>
      <c r="Y469" s="313"/>
      <c r="Z469" s="313"/>
    </row>
    <row r="470" spans="1:26" ht="12.75" customHeight="1" x14ac:dyDescent="0.2">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59"/>
      <c r="W470" s="313"/>
      <c r="X470" s="313"/>
      <c r="Y470" s="313"/>
      <c r="Z470" s="313"/>
    </row>
    <row r="471" spans="1:26" ht="12.75" customHeight="1" x14ac:dyDescent="0.2">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59"/>
      <c r="W471" s="313"/>
      <c r="X471" s="313"/>
      <c r="Y471" s="313"/>
      <c r="Z471" s="313"/>
    </row>
    <row r="472" spans="1:26" ht="12.75" customHeight="1" x14ac:dyDescent="0.2">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59"/>
      <c r="W472" s="313"/>
      <c r="X472" s="313"/>
      <c r="Y472" s="313"/>
      <c r="Z472" s="313"/>
    </row>
    <row r="473" spans="1:26" ht="12.75" customHeight="1" x14ac:dyDescent="0.2">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59"/>
      <c r="W473" s="313"/>
      <c r="X473" s="313"/>
      <c r="Y473" s="313"/>
      <c r="Z473" s="313"/>
    </row>
    <row r="474" spans="1:26" ht="12.75" customHeight="1" x14ac:dyDescent="0.2">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59"/>
      <c r="W474" s="313"/>
      <c r="X474" s="313"/>
      <c r="Y474" s="313"/>
      <c r="Z474" s="313"/>
    </row>
    <row r="475" spans="1:26" ht="12.75" customHeight="1" x14ac:dyDescent="0.2">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59"/>
      <c r="W475" s="313"/>
      <c r="X475" s="313"/>
      <c r="Y475" s="313"/>
      <c r="Z475" s="313"/>
    </row>
    <row r="476" spans="1:26" ht="12.75" customHeight="1" x14ac:dyDescent="0.2">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59"/>
      <c r="W476" s="313"/>
      <c r="X476" s="313"/>
      <c r="Y476" s="313"/>
      <c r="Z476" s="313"/>
    </row>
    <row r="477" spans="1:26" ht="12.75" customHeight="1" x14ac:dyDescent="0.2">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59"/>
      <c r="W477" s="313"/>
      <c r="X477" s="313"/>
      <c r="Y477" s="313"/>
      <c r="Z477" s="313"/>
    </row>
    <row r="478" spans="1:26" ht="12.75" customHeight="1" x14ac:dyDescent="0.2">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59"/>
      <c r="W478" s="313"/>
      <c r="X478" s="313"/>
      <c r="Y478" s="313"/>
      <c r="Z478" s="313"/>
    </row>
    <row r="479" spans="1:26" ht="12.75" customHeight="1" x14ac:dyDescent="0.2">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59"/>
      <c r="W479" s="313"/>
      <c r="X479" s="313"/>
      <c r="Y479" s="313"/>
      <c r="Z479" s="313"/>
    </row>
    <row r="480" spans="1:26" ht="12.75" customHeight="1" x14ac:dyDescent="0.2">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59"/>
      <c r="W480" s="313"/>
      <c r="X480" s="313"/>
      <c r="Y480" s="313"/>
      <c r="Z480" s="313"/>
    </row>
    <row r="481" spans="1:26" ht="12.75" customHeight="1" x14ac:dyDescent="0.2">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59"/>
      <c r="W481" s="313"/>
      <c r="X481" s="313"/>
      <c r="Y481" s="313"/>
      <c r="Z481" s="313"/>
    </row>
    <row r="482" spans="1:26" ht="12.75" customHeight="1" x14ac:dyDescent="0.2">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59"/>
      <c r="W482" s="313"/>
      <c r="X482" s="313"/>
      <c r="Y482" s="313"/>
      <c r="Z482" s="313"/>
    </row>
    <row r="483" spans="1:26" ht="12.75" customHeight="1" x14ac:dyDescent="0.2">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59"/>
      <c r="W483" s="313"/>
      <c r="X483" s="313"/>
      <c r="Y483" s="313"/>
      <c r="Z483" s="313"/>
    </row>
    <row r="484" spans="1:26" ht="12.75" customHeight="1" x14ac:dyDescent="0.2">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59"/>
      <c r="W484" s="313"/>
      <c r="X484" s="313"/>
      <c r="Y484" s="313"/>
      <c r="Z484" s="313"/>
    </row>
    <row r="485" spans="1:26" ht="12.75" customHeight="1" x14ac:dyDescent="0.2">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59"/>
      <c r="W485" s="313"/>
      <c r="X485" s="313"/>
      <c r="Y485" s="313"/>
      <c r="Z485" s="313"/>
    </row>
    <row r="486" spans="1:26" ht="12.75" customHeight="1" x14ac:dyDescent="0.2">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59"/>
      <c r="W486" s="313"/>
      <c r="X486" s="313"/>
      <c r="Y486" s="313"/>
      <c r="Z486" s="313"/>
    </row>
    <row r="487" spans="1:26" ht="12.75" customHeight="1" x14ac:dyDescent="0.2">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59"/>
      <c r="W487" s="313"/>
      <c r="X487" s="313"/>
      <c r="Y487" s="313"/>
      <c r="Z487" s="313"/>
    </row>
    <row r="488" spans="1:26" ht="12.75" customHeight="1" x14ac:dyDescent="0.2">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59"/>
      <c r="W488" s="313"/>
      <c r="X488" s="313"/>
      <c r="Y488" s="313"/>
      <c r="Z488" s="313"/>
    </row>
    <row r="489" spans="1:26" ht="12.75" customHeight="1" x14ac:dyDescent="0.2">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59"/>
      <c r="W489" s="313"/>
      <c r="X489" s="313"/>
      <c r="Y489" s="313"/>
      <c r="Z489" s="313"/>
    </row>
    <row r="490" spans="1:26" ht="12.75" customHeight="1" x14ac:dyDescent="0.2">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59"/>
      <c r="W490" s="313"/>
      <c r="X490" s="313"/>
      <c r="Y490" s="313"/>
      <c r="Z490" s="313"/>
    </row>
    <row r="491" spans="1:26" ht="12.75" customHeight="1" x14ac:dyDescent="0.2">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59"/>
      <c r="W491" s="313"/>
      <c r="X491" s="313"/>
      <c r="Y491" s="313"/>
      <c r="Z491" s="313"/>
    </row>
    <row r="492" spans="1:26" ht="12.75" customHeight="1" x14ac:dyDescent="0.2">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59"/>
      <c r="W492" s="313"/>
      <c r="X492" s="313"/>
      <c r="Y492" s="313"/>
      <c r="Z492" s="313"/>
    </row>
    <row r="493" spans="1:26" ht="12.75" customHeight="1" x14ac:dyDescent="0.2">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59"/>
      <c r="W493" s="313"/>
      <c r="X493" s="313"/>
      <c r="Y493" s="313"/>
      <c r="Z493" s="313"/>
    </row>
    <row r="494" spans="1:26" ht="12.75" customHeight="1" x14ac:dyDescent="0.2">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59"/>
      <c r="W494" s="313"/>
      <c r="X494" s="313"/>
      <c r="Y494" s="313"/>
      <c r="Z494" s="313"/>
    </row>
    <row r="495" spans="1:26" ht="12.75" customHeight="1" x14ac:dyDescent="0.2">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59"/>
      <c r="W495" s="313"/>
      <c r="X495" s="313"/>
      <c r="Y495" s="313"/>
      <c r="Z495" s="313"/>
    </row>
    <row r="496" spans="1:26" ht="12.75" customHeight="1" x14ac:dyDescent="0.2">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59"/>
      <c r="W496" s="313"/>
      <c r="X496" s="313"/>
      <c r="Y496" s="313"/>
      <c r="Z496" s="313"/>
    </row>
    <row r="497" spans="1:26" ht="12.75" customHeight="1" x14ac:dyDescent="0.2">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59"/>
      <c r="W497" s="313"/>
      <c r="X497" s="313"/>
      <c r="Y497" s="313"/>
      <c r="Z497" s="313"/>
    </row>
    <row r="498" spans="1:26" ht="12.75" customHeight="1" x14ac:dyDescent="0.2">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59"/>
      <c r="W498" s="313"/>
      <c r="X498" s="313"/>
      <c r="Y498" s="313"/>
      <c r="Z498" s="313"/>
    </row>
    <row r="499" spans="1:26" ht="12.75" customHeight="1" x14ac:dyDescent="0.2">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59"/>
      <c r="W499" s="313"/>
      <c r="X499" s="313"/>
      <c r="Y499" s="313"/>
      <c r="Z499" s="313"/>
    </row>
    <row r="500" spans="1:26" ht="12.75" customHeight="1" x14ac:dyDescent="0.2">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59"/>
      <c r="W500" s="313"/>
      <c r="X500" s="313"/>
      <c r="Y500" s="313"/>
      <c r="Z500" s="313"/>
    </row>
    <row r="501" spans="1:26" ht="12.75" customHeight="1" x14ac:dyDescent="0.2">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59"/>
      <c r="W501" s="313"/>
      <c r="X501" s="313"/>
      <c r="Y501" s="313"/>
      <c r="Z501" s="313"/>
    </row>
    <row r="502" spans="1:26" ht="12.75" customHeight="1" x14ac:dyDescent="0.2">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59"/>
      <c r="W502" s="313"/>
      <c r="X502" s="313"/>
      <c r="Y502" s="313"/>
      <c r="Z502" s="313"/>
    </row>
    <row r="503" spans="1:26" ht="12.75" customHeight="1" x14ac:dyDescent="0.2">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59"/>
      <c r="W503" s="313"/>
      <c r="X503" s="313"/>
      <c r="Y503" s="313"/>
      <c r="Z503" s="313"/>
    </row>
    <row r="504" spans="1:26" ht="12.75" customHeight="1" x14ac:dyDescent="0.2">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59"/>
      <c r="W504" s="313"/>
      <c r="X504" s="313"/>
      <c r="Y504" s="313"/>
      <c r="Z504" s="313"/>
    </row>
    <row r="505" spans="1:26" ht="12.75" customHeight="1" x14ac:dyDescent="0.2">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59"/>
      <c r="W505" s="313"/>
      <c r="X505" s="313"/>
      <c r="Y505" s="313"/>
      <c r="Z505" s="313"/>
    </row>
    <row r="506" spans="1:26" ht="12.75" customHeight="1" x14ac:dyDescent="0.2">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59"/>
      <c r="W506" s="313"/>
      <c r="X506" s="313"/>
      <c r="Y506" s="313"/>
      <c r="Z506" s="313"/>
    </row>
    <row r="507" spans="1:26" ht="12.75" customHeight="1" x14ac:dyDescent="0.2">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59"/>
      <c r="W507" s="313"/>
      <c r="X507" s="313"/>
      <c r="Y507" s="313"/>
      <c r="Z507" s="313"/>
    </row>
    <row r="508" spans="1:26" ht="12.75" customHeight="1" x14ac:dyDescent="0.2">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59"/>
      <c r="W508" s="313"/>
      <c r="X508" s="313"/>
      <c r="Y508" s="313"/>
      <c r="Z508" s="313"/>
    </row>
    <row r="509" spans="1:26" ht="12.75" customHeight="1" x14ac:dyDescent="0.2">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59"/>
      <c r="W509" s="313"/>
      <c r="X509" s="313"/>
      <c r="Y509" s="313"/>
      <c r="Z509" s="313"/>
    </row>
    <row r="510" spans="1:26" ht="12.75" customHeight="1" x14ac:dyDescent="0.2">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59"/>
      <c r="W510" s="313"/>
      <c r="X510" s="313"/>
      <c r="Y510" s="313"/>
      <c r="Z510" s="313"/>
    </row>
    <row r="511" spans="1:26" ht="12.75" customHeight="1" x14ac:dyDescent="0.2">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59"/>
      <c r="W511" s="313"/>
      <c r="X511" s="313"/>
      <c r="Y511" s="313"/>
      <c r="Z511" s="313"/>
    </row>
    <row r="512" spans="1:26" ht="12.75" customHeight="1" x14ac:dyDescent="0.2">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59"/>
      <c r="W512" s="313"/>
      <c r="X512" s="313"/>
      <c r="Y512" s="313"/>
      <c r="Z512" s="313"/>
    </row>
    <row r="513" spans="1:26" ht="12.75" customHeight="1" x14ac:dyDescent="0.2">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59"/>
      <c r="W513" s="313"/>
      <c r="X513" s="313"/>
      <c r="Y513" s="313"/>
      <c r="Z513" s="313"/>
    </row>
    <row r="514" spans="1:26" ht="12.75" customHeight="1" x14ac:dyDescent="0.2">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59"/>
      <c r="W514" s="313"/>
      <c r="X514" s="313"/>
      <c r="Y514" s="313"/>
      <c r="Z514" s="313"/>
    </row>
    <row r="515" spans="1:26" ht="12.75" customHeight="1" x14ac:dyDescent="0.2">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59"/>
      <c r="W515" s="313"/>
      <c r="X515" s="313"/>
      <c r="Y515" s="313"/>
      <c r="Z515" s="313"/>
    </row>
    <row r="516" spans="1:26" ht="12.75" customHeight="1" x14ac:dyDescent="0.2">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59"/>
      <c r="W516" s="313"/>
      <c r="X516" s="313"/>
      <c r="Y516" s="313"/>
      <c r="Z516" s="313"/>
    </row>
    <row r="517" spans="1:26" ht="12.75" customHeight="1" x14ac:dyDescent="0.2">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59"/>
      <c r="W517" s="313"/>
      <c r="X517" s="313"/>
      <c r="Y517" s="313"/>
      <c r="Z517" s="313"/>
    </row>
    <row r="518" spans="1:26" ht="12.75" customHeight="1" x14ac:dyDescent="0.2">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59"/>
      <c r="W518" s="313"/>
      <c r="X518" s="313"/>
      <c r="Y518" s="313"/>
      <c r="Z518" s="313"/>
    </row>
    <row r="519" spans="1:26" ht="12.75" customHeight="1" x14ac:dyDescent="0.2">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59"/>
      <c r="W519" s="313"/>
      <c r="X519" s="313"/>
      <c r="Y519" s="313"/>
      <c r="Z519" s="313"/>
    </row>
    <row r="520" spans="1:26" ht="12.75" customHeight="1" x14ac:dyDescent="0.2">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59"/>
      <c r="W520" s="313"/>
      <c r="X520" s="313"/>
      <c r="Y520" s="313"/>
      <c r="Z520" s="313"/>
    </row>
    <row r="521" spans="1:26" ht="12.75" customHeight="1" x14ac:dyDescent="0.2">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59"/>
      <c r="W521" s="313"/>
      <c r="X521" s="313"/>
      <c r="Y521" s="313"/>
      <c r="Z521" s="313"/>
    </row>
    <row r="522" spans="1:26" ht="12.75" customHeight="1" x14ac:dyDescent="0.2">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59"/>
      <c r="W522" s="313"/>
      <c r="X522" s="313"/>
      <c r="Y522" s="313"/>
      <c r="Z522" s="313"/>
    </row>
    <row r="523" spans="1:26" ht="12.75" customHeight="1" x14ac:dyDescent="0.2">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59"/>
      <c r="W523" s="313"/>
      <c r="X523" s="313"/>
      <c r="Y523" s="313"/>
      <c r="Z523" s="313"/>
    </row>
    <row r="524" spans="1:26" ht="12.75" customHeight="1" x14ac:dyDescent="0.2">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59"/>
      <c r="W524" s="313"/>
      <c r="X524" s="313"/>
      <c r="Y524" s="313"/>
      <c r="Z524" s="313"/>
    </row>
    <row r="525" spans="1:26" ht="12.75" customHeight="1" x14ac:dyDescent="0.2">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59"/>
      <c r="W525" s="313"/>
      <c r="X525" s="313"/>
      <c r="Y525" s="313"/>
      <c r="Z525" s="313"/>
    </row>
    <row r="526" spans="1:26" ht="12.75" customHeight="1" x14ac:dyDescent="0.2">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59"/>
      <c r="W526" s="313"/>
      <c r="X526" s="313"/>
      <c r="Y526" s="313"/>
      <c r="Z526" s="313"/>
    </row>
    <row r="527" spans="1:26" ht="12.75" customHeight="1" x14ac:dyDescent="0.2">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59"/>
      <c r="W527" s="313"/>
      <c r="X527" s="313"/>
      <c r="Y527" s="313"/>
      <c r="Z527" s="313"/>
    </row>
    <row r="528" spans="1:26" ht="12.75" customHeight="1" x14ac:dyDescent="0.2">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59"/>
      <c r="W528" s="313"/>
      <c r="X528" s="313"/>
      <c r="Y528" s="313"/>
      <c r="Z528" s="313"/>
    </row>
    <row r="529" spans="1:26" ht="12.75" customHeight="1" x14ac:dyDescent="0.2">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59"/>
      <c r="W529" s="313"/>
      <c r="X529" s="313"/>
      <c r="Y529" s="313"/>
      <c r="Z529" s="313"/>
    </row>
    <row r="530" spans="1:26" ht="12.75" customHeight="1" x14ac:dyDescent="0.2">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59"/>
      <c r="W530" s="313"/>
      <c r="X530" s="313"/>
      <c r="Y530" s="313"/>
      <c r="Z530" s="313"/>
    </row>
    <row r="531" spans="1:26" ht="12.75" customHeight="1" x14ac:dyDescent="0.2">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59"/>
      <c r="W531" s="313"/>
      <c r="X531" s="313"/>
      <c r="Y531" s="313"/>
      <c r="Z531" s="313"/>
    </row>
    <row r="532" spans="1:26" ht="12.75" customHeight="1" x14ac:dyDescent="0.2">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59"/>
      <c r="W532" s="313"/>
      <c r="X532" s="313"/>
      <c r="Y532" s="313"/>
      <c r="Z532" s="313"/>
    </row>
    <row r="533" spans="1:26" ht="12.75" customHeight="1" x14ac:dyDescent="0.2">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59"/>
      <c r="W533" s="313"/>
      <c r="X533" s="313"/>
      <c r="Y533" s="313"/>
      <c r="Z533" s="313"/>
    </row>
    <row r="534" spans="1:26" ht="12.75" customHeight="1" x14ac:dyDescent="0.2">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59"/>
      <c r="W534" s="313"/>
      <c r="X534" s="313"/>
      <c r="Y534" s="313"/>
      <c r="Z534" s="313"/>
    </row>
    <row r="535" spans="1:26" ht="12.75" customHeight="1" x14ac:dyDescent="0.2">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59"/>
      <c r="W535" s="313"/>
      <c r="X535" s="313"/>
      <c r="Y535" s="313"/>
      <c r="Z535" s="313"/>
    </row>
    <row r="536" spans="1:26" ht="12.75" customHeight="1" x14ac:dyDescent="0.2">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59"/>
      <c r="W536" s="313"/>
      <c r="X536" s="313"/>
      <c r="Y536" s="313"/>
      <c r="Z536" s="313"/>
    </row>
    <row r="537" spans="1:26" ht="12.75" customHeight="1" x14ac:dyDescent="0.2">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59"/>
      <c r="W537" s="313"/>
      <c r="X537" s="313"/>
      <c r="Y537" s="313"/>
      <c r="Z537" s="313"/>
    </row>
    <row r="538" spans="1:26" ht="12.75" customHeight="1" x14ac:dyDescent="0.2">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59"/>
      <c r="W538" s="313"/>
      <c r="X538" s="313"/>
      <c r="Y538" s="313"/>
      <c r="Z538" s="313"/>
    </row>
    <row r="539" spans="1:26" ht="12.75" customHeight="1" x14ac:dyDescent="0.2">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59"/>
      <c r="W539" s="313"/>
      <c r="X539" s="313"/>
      <c r="Y539" s="313"/>
      <c r="Z539" s="313"/>
    </row>
    <row r="540" spans="1:26" ht="12.75" customHeight="1" x14ac:dyDescent="0.2">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59"/>
      <c r="W540" s="313"/>
      <c r="X540" s="313"/>
      <c r="Y540" s="313"/>
      <c r="Z540" s="313"/>
    </row>
    <row r="541" spans="1:26" ht="12.75" customHeight="1" x14ac:dyDescent="0.2">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59"/>
      <c r="W541" s="313"/>
      <c r="X541" s="313"/>
      <c r="Y541" s="313"/>
      <c r="Z541" s="313"/>
    </row>
    <row r="542" spans="1:26" ht="12.75" customHeight="1" x14ac:dyDescent="0.2">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59"/>
      <c r="W542" s="313"/>
      <c r="X542" s="313"/>
      <c r="Y542" s="313"/>
      <c r="Z542" s="313"/>
    </row>
    <row r="543" spans="1:26" ht="12.75" customHeight="1" x14ac:dyDescent="0.2">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59"/>
      <c r="W543" s="313"/>
      <c r="X543" s="313"/>
      <c r="Y543" s="313"/>
      <c r="Z543" s="313"/>
    </row>
    <row r="544" spans="1:26" ht="12.75" customHeight="1" x14ac:dyDescent="0.2">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59"/>
      <c r="W544" s="313"/>
      <c r="X544" s="313"/>
      <c r="Y544" s="313"/>
      <c r="Z544" s="313"/>
    </row>
    <row r="545" spans="1:26" ht="12.75" customHeight="1" x14ac:dyDescent="0.2">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59"/>
      <c r="W545" s="313"/>
      <c r="X545" s="313"/>
      <c r="Y545" s="313"/>
      <c r="Z545" s="313"/>
    </row>
    <row r="546" spans="1:26" ht="12.75" customHeight="1" x14ac:dyDescent="0.2">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59"/>
      <c r="W546" s="313"/>
      <c r="X546" s="313"/>
      <c r="Y546" s="313"/>
      <c r="Z546" s="313"/>
    </row>
    <row r="547" spans="1:26" ht="12.75" customHeight="1" x14ac:dyDescent="0.2">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59"/>
      <c r="W547" s="313"/>
      <c r="X547" s="313"/>
      <c r="Y547" s="313"/>
      <c r="Z547" s="313"/>
    </row>
    <row r="548" spans="1:26" ht="12.75" customHeight="1" x14ac:dyDescent="0.2">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59"/>
      <c r="W548" s="313"/>
      <c r="X548" s="313"/>
      <c r="Y548" s="313"/>
      <c r="Z548" s="313"/>
    </row>
    <row r="549" spans="1:26" ht="12.75" customHeight="1" x14ac:dyDescent="0.2">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59"/>
      <c r="W549" s="313"/>
      <c r="X549" s="313"/>
      <c r="Y549" s="313"/>
      <c r="Z549" s="313"/>
    </row>
    <row r="550" spans="1:26" ht="12.75" customHeight="1" x14ac:dyDescent="0.2">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59"/>
      <c r="W550" s="313"/>
      <c r="X550" s="313"/>
      <c r="Y550" s="313"/>
      <c r="Z550" s="313"/>
    </row>
    <row r="551" spans="1:26" ht="12.75" customHeight="1" x14ac:dyDescent="0.2">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59"/>
      <c r="W551" s="313"/>
      <c r="X551" s="313"/>
      <c r="Y551" s="313"/>
      <c r="Z551" s="313"/>
    </row>
    <row r="552" spans="1:26" ht="12.75" customHeight="1" x14ac:dyDescent="0.2">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59"/>
      <c r="W552" s="313"/>
      <c r="X552" s="313"/>
      <c r="Y552" s="313"/>
      <c r="Z552" s="313"/>
    </row>
    <row r="553" spans="1:26" ht="12.75" customHeight="1" x14ac:dyDescent="0.2">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59"/>
      <c r="W553" s="313"/>
      <c r="X553" s="313"/>
      <c r="Y553" s="313"/>
      <c r="Z553" s="313"/>
    </row>
    <row r="554" spans="1:26" ht="12.75" customHeight="1" x14ac:dyDescent="0.2">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59"/>
      <c r="W554" s="313"/>
      <c r="X554" s="313"/>
      <c r="Y554" s="313"/>
      <c r="Z554" s="313"/>
    </row>
    <row r="555" spans="1:26" ht="12.75" customHeight="1" x14ac:dyDescent="0.2">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59"/>
      <c r="W555" s="313"/>
      <c r="X555" s="313"/>
      <c r="Y555" s="313"/>
      <c r="Z555" s="313"/>
    </row>
    <row r="556" spans="1:26" ht="12.75" customHeight="1" x14ac:dyDescent="0.2">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59"/>
      <c r="W556" s="313"/>
      <c r="X556" s="313"/>
      <c r="Y556" s="313"/>
      <c r="Z556" s="313"/>
    </row>
    <row r="557" spans="1:26" ht="12.75" customHeight="1" x14ac:dyDescent="0.2">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59"/>
      <c r="W557" s="313"/>
      <c r="X557" s="313"/>
      <c r="Y557" s="313"/>
      <c r="Z557" s="313"/>
    </row>
    <row r="558" spans="1:26" ht="12.75" customHeight="1" x14ac:dyDescent="0.2">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59"/>
      <c r="W558" s="313"/>
      <c r="X558" s="313"/>
      <c r="Y558" s="313"/>
      <c r="Z558" s="313"/>
    </row>
    <row r="559" spans="1:26" ht="12.75" customHeight="1" x14ac:dyDescent="0.2">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59"/>
      <c r="W559" s="313"/>
      <c r="X559" s="313"/>
      <c r="Y559" s="313"/>
      <c r="Z559" s="313"/>
    </row>
    <row r="560" spans="1:26" ht="12.75" customHeight="1" x14ac:dyDescent="0.2">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59"/>
      <c r="W560" s="313"/>
      <c r="X560" s="313"/>
      <c r="Y560" s="313"/>
      <c r="Z560" s="313"/>
    </row>
    <row r="561" spans="1:26" ht="12.75" customHeight="1" x14ac:dyDescent="0.2">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59"/>
      <c r="W561" s="313"/>
      <c r="X561" s="313"/>
      <c r="Y561" s="313"/>
      <c r="Z561" s="313"/>
    </row>
    <row r="562" spans="1:26" ht="12.75" customHeight="1" x14ac:dyDescent="0.2">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59"/>
      <c r="W562" s="313"/>
      <c r="X562" s="313"/>
      <c r="Y562" s="313"/>
      <c r="Z562" s="313"/>
    </row>
    <row r="563" spans="1:26" ht="12.75" customHeight="1" x14ac:dyDescent="0.2">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59"/>
      <c r="W563" s="313"/>
      <c r="X563" s="313"/>
      <c r="Y563" s="313"/>
      <c r="Z563" s="313"/>
    </row>
    <row r="564" spans="1:26" ht="12.75" customHeight="1" x14ac:dyDescent="0.2">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59"/>
      <c r="W564" s="313"/>
      <c r="X564" s="313"/>
      <c r="Y564" s="313"/>
      <c r="Z564" s="313"/>
    </row>
    <row r="565" spans="1:26" ht="12.75" customHeight="1" x14ac:dyDescent="0.2">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59"/>
      <c r="W565" s="313"/>
      <c r="X565" s="313"/>
      <c r="Y565" s="313"/>
      <c r="Z565" s="313"/>
    </row>
    <row r="566" spans="1:26" ht="12.75" customHeight="1" x14ac:dyDescent="0.2">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59"/>
      <c r="W566" s="313"/>
      <c r="X566" s="313"/>
      <c r="Y566" s="313"/>
      <c r="Z566" s="313"/>
    </row>
    <row r="567" spans="1:26" ht="12.75" customHeight="1" x14ac:dyDescent="0.2">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59"/>
      <c r="W567" s="313"/>
      <c r="X567" s="313"/>
      <c r="Y567" s="313"/>
      <c r="Z567" s="313"/>
    </row>
    <row r="568" spans="1:26" ht="12.75" customHeight="1" x14ac:dyDescent="0.2">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59"/>
      <c r="W568" s="313"/>
      <c r="X568" s="313"/>
      <c r="Y568" s="313"/>
      <c r="Z568" s="313"/>
    </row>
    <row r="569" spans="1:26" ht="12.75" customHeight="1" x14ac:dyDescent="0.2">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59"/>
      <c r="W569" s="313"/>
      <c r="X569" s="313"/>
      <c r="Y569" s="313"/>
      <c r="Z569" s="313"/>
    </row>
    <row r="570" spans="1:26" ht="12.75" customHeight="1" x14ac:dyDescent="0.2">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59"/>
      <c r="W570" s="313"/>
      <c r="X570" s="313"/>
      <c r="Y570" s="313"/>
      <c r="Z570" s="313"/>
    </row>
    <row r="571" spans="1:26" ht="12.75" customHeight="1" x14ac:dyDescent="0.2">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59"/>
      <c r="W571" s="313"/>
      <c r="X571" s="313"/>
      <c r="Y571" s="313"/>
      <c r="Z571" s="313"/>
    </row>
    <row r="572" spans="1:26" ht="12.75" customHeight="1" x14ac:dyDescent="0.2">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59"/>
      <c r="W572" s="313"/>
      <c r="X572" s="313"/>
      <c r="Y572" s="313"/>
      <c r="Z572" s="313"/>
    </row>
    <row r="573" spans="1:26" ht="12.75" customHeight="1" x14ac:dyDescent="0.2">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59"/>
      <c r="W573" s="313"/>
      <c r="X573" s="313"/>
      <c r="Y573" s="313"/>
      <c r="Z573" s="313"/>
    </row>
    <row r="574" spans="1:26" ht="12.75" customHeight="1" x14ac:dyDescent="0.2">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59"/>
      <c r="W574" s="313"/>
      <c r="X574" s="313"/>
      <c r="Y574" s="313"/>
      <c r="Z574" s="313"/>
    </row>
    <row r="575" spans="1:26" ht="12.75" customHeight="1" x14ac:dyDescent="0.2">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59"/>
      <c r="W575" s="313"/>
      <c r="X575" s="313"/>
      <c r="Y575" s="313"/>
      <c r="Z575" s="313"/>
    </row>
    <row r="576" spans="1:26" ht="12.75" customHeight="1" x14ac:dyDescent="0.2">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59"/>
      <c r="W576" s="313"/>
      <c r="X576" s="313"/>
      <c r="Y576" s="313"/>
      <c r="Z576" s="313"/>
    </row>
    <row r="577" spans="1:26" ht="12.75" customHeight="1" x14ac:dyDescent="0.2">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59"/>
      <c r="W577" s="313"/>
      <c r="X577" s="313"/>
      <c r="Y577" s="313"/>
      <c r="Z577" s="313"/>
    </row>
    <row r="578" spans="1:26" ht="12.75" customHeight="1" x14ac:dyDescent="0.2">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59"/>
      <c r="W578" s="313"/>
      <c r="X578" s="313"/>
      <c r="Y578" s="313"/>
      <c r="Z578" s="313"/>
    </row>
    <row r="579" spans="1:26" ht="12.75" customHeight="1" x14ac:dyDescent="0.2">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59"/>
      <c r="W579" s="313"/>
      <c r="X579" s="313"/>
      <c r="Y579" s="313"/>
      <c r="Z579" s="313"/>
    </row>
    <row r="580" spans="1:26" ht="12.75" customHeight="1" x14ac:dyDescent="0.2">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59"/>
      <c r="W580" s="313"/>
      <c r="X580" s="313"/>
      <c r="Y580" s="313"/>
      <c r="Z580" s="313"/>
    </row>
    <row r="581" spans="1:26" ht="12.75" customHeight="1" x14ac:dyDescent="0.2">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59"/>
      <c r="W581" s="313"/>
      <c r="X581" s="313"/>
      <c r="Y581" s="313"/>
      <c r="Z581" s="313"/>
    </row>
    <row r="582" spans="1:26" ht="12.75" customHeight="1" x14ac:dyDescent="0.2">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59"/>
      <c r="W582" s="313"/>
      <c r="X582" s="313"/>
      <c r="Y582" s="313"/>
      <c r="Z582" s="313"/>
    </row>
    <row r="583" spans="1:26" ht="12.75" customHeight="1" x14ac:dyDescent="0.2">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59"/>
      <c r="W583" s="313"/>
      <c r="X583" s="313"/>
      <c r="Y583" s="313"/>
      <c r="Z583" s="313"/>
    </row>
    <row r="584" spans="1:26" ht="12.75" customHeight="1" x14ac:dyDescent="0.2">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59"/>
      <c r="W584" s="313"/>
      <c r="X584" s="313"/>
      <c r="Y584" s="313"/>
      <c r="Z584" s="313"/>
    </row>
    <row r="585" spans="1:26" ht="12.75" customHeight="1" x14ac:dyDescent="0.2">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59"/>
      <c r="W585" s="313"/>
      <c r="X585" s="313"/>
      <c r="Y585" s="313"/>
      <c r="Z585" s="313"/>
    </row>
    <row r="586" spans="1:26" ht="12.75" customHeight="1" x14ac:dyDescent="0.2">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59"/>
      <c r="W586" s="313"/>
      <c r="X586" s="313"/>
      <c r="Y586" s="313"/>
      <c r="Z586" s="313"/>
    </row>
    <row r="587" spans="1:26" ht="12.75" customHeight="1" x14ac:dyDescent="0.2">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59"/>
      <c r="W587" s="313"/>
      <c r="X587" s="313"/>
      <c r="Y587" s="313"/>
      <c r="Z587" s="313"/>
    </row>
    <row r="588" spans="1:26" ht="12.75" customHeight="1" x14ac:dyDescent="0.2">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59"/>
      <c r="W588" s="313"/>
      <c r="X588" s="313"/>
      <c r="Y588" s="313"/>
      <c r="Z588" s="313"/>
    </row>
    <row r="589" spans="1:26" ht="12.75" customHeight="1" x14ac:dyDescent="0.2">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59"/>
      <c r="W589" s="313"/>
      <c r="X589" s="313"/>
      <c r="Y589" s="313"/>
      <c r="Z589" s="313"/>
    </row>
    <row r="590" spans="1:26" ht="12.75" customHeight="1" x14ac:dyDescent="0.2">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59"/>
      <c r="W590" s="313"/>
      <c r="X590" s="313"/>
      <c r="Y590" s="313"/>
      <c r="Z590" s="313"/>
    </row>
    <row r="591" spans="1:26" ht="12.75" customHeight="1" x14ac:dyDescent="0.2">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59"/>
      <c r="W591" s="313"/>
      <c r="X591" s="313"/>
      <c r="Y591" s="313"/>
      <c r="Z591" s="313"/>
    </row>
    <row r="592" spans="1:26" ht="12.75" customHeight="1" x14ac:dyDescent="0.2">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59"/>
      <c r="W592" s="313"/>
      <c r="X592" s="313"/>
      <c r="Y592" s="313"/>
      <c r="Z592" s="313"/>
    </row>
    <row r="593" spans="1:26" ht="12.75" customHeight="1" x14ac:dyDescent="0.2">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59"/>
      <c r="W593" s="313"/>
      <c r="X593" s="313"/>
      <c r="Y593" s="313"/>
      <c r="Z593" s="313"/>
    </row>
    <row r="594" spans="1:26" ht="12.75" customHeight="1" x14ac:dyDescent="0.2">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59"/>
      <c r="W594" s="313"/>
      <c r="X594" s="313"/>
      <c r="Y594" s="313"/>
      <c r="Z594" s="313"/>
    </row>
    <row r="595" spans="1:26" ht="12.75" customHeight="1" x14ac:dyDescent="0.2">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59"/>
      <c r="W595" s="313"/>
      <c r="X595" s="313"/>
      <c r="Y595" s="313"/>
      <c r="Z595" s="313"/>
    </row>
    <row r="596" spans="1:26" ht="12.75" customHeight="1" x14ac:dyDescent="0.2">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59"/>
      <c r="W596" s="313"/>
      <c r="X596" s="313"/>
      <c r="Y596" s="313"/>
      <c r="Z596" s="313"/>
    </row>
    <row r="597" spans="1:26" ht="12.75" customHeight="1" x14ac:dyDescent="0.2">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59"/>
      <c r="W597" s="313"/>
      <c r="X597" s="313"/>
      <c r="Y597" s="313"/>
      <c r="Z597" s="313"/>
    </row>
    <row r="598" spans="1:26" ht="12.75" customHeight="1" x14ac:dyDescent="0.2">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59"/>
      <c r="W598" s="313"/>
      <c r="X598" s="313"/>
      <c r="Y598" s="313"/>
      <c r="Z598" s="313"/>
    </row>
    <row r="599" spans="1:26" ht="12.75" customHeight="1" x14ac:dyDescent="0.2">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59"/>
      <c r="W599" s="313"/>
      <c r="X599" s="313"/>
      <c r="Y599" s="313"/>
      <c r="Z599" s="313"/>
    </row>
    <row r="600" spans="1:26" ht="12.75" customHeight="1" x14ac:dyDescent="0.2">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59"/>
      <c r="W600" s="313"/>
      <c r="X600" s="313"/>
      <c r="Y600" s="313"/>
      <c r="Z600" s="313"/>
    </row>
    <row r="601" spans="1:26" ht="12.75" customHeight="1" x14ac:dyDescent="0.2">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59"/>
      <c r="W601" s="313"/>
      <c r="X601" s="313"/>
      <c r="Y601" s="313"/>
      <c r="Z601" s="313"/>
    </row>
    <row r="602" spans="1:26" ht="12.75" customHeight="1" x14ac:dyDescent="0.2">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59"/>
      <c r="W602" s="313"/>
      <c r="X602" s="313"/>
      <c r="Y602" s="313"/>
      <c r="Z602" s="313"/>
    </row>
    <row r="603" spans="1:26" ht="12.75" customHeight="1" x14ac:dyDescent="0.2">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59"/>
      <c r="W603" s="313"/>
      <c r="X603" s="313"/>
      <c r="Y603" s="313"/>
      <c r="Z603" s="313"/>
    </row>
    <row r="604" spans="1:26" ht="12.75" customHeight="1" x14ac:dyDescent="0.2">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59"/>
      <c r="W604" s="313"/>
      <c r="X604" s="313"/>
      <c r="Y604" s="313"/>
      <c r="Z604" s="313"/>
    </row>
    <row r="605" spans="1:26" ht="12.75" customHeight="1" x14ac:dyDescent="0.2">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59"/>
      <c r="W605" s="313"/>
      <c r="X605" s="313"/>
      <c r="Y605" s="313"/>
      <c r="Z605" s="313"/>
    </row>
    <row r="606" spans="1:26" ht="12.75" customHeight="1" x14ac:dyDescent="0.2">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59"/>
      <c r="W606" s="313"/>
      <c r="X606" s="313"/>
      <c r="Y606" s="313"/>
      <c r="Z606" s="313"/>
    </row>
    <row r="607" spans="1:26" ht="12.75" customHeight="1" x14ac:dyDescent="0.2">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59"/>
      <c r="W607" s="313"/>
      <c r="X607" s="313"/>
      <c r="Y607" s="313"/>
      <c r="Z607" s="313"/>
    </row>
    <row r="608" spans="1:26" ht="12.75" customHeight="1" x14ac:dyDescent="0.2">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59"/>
      <c r="W608" s="313"/>
      <c r="X608" s="313"/>
      <c r="Y608" s="313"/>
      <c r="Z608" s="313"/>
    </row>
    <row r="609" spans="1:26" ht="12.75" customHeight="1" x14ac:dyDescent="0.2">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59"/>
      <c r="W609" s="313"/>
      <c r="X609" s="313"/>
      <c r="Y609" s="313"/>
      <c r="Z609" s="313"/>
    </row>
    <row r="610" spans="1:26" ht="12.75" customHeight="1" x14ac:dyDescent="0.2">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59"/>
      <c r="W610" s="313"/>
      <c r="X610" s="313"/>
      <c r="Y610" s="313"/>
      <c r="Z610" s="313"/>
    </row>
    <row r="611" spans="1:26" ht="12.75" customHeight="1" x14ac:dyDescent="0.2">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59"/>
      <c r="W611" s="313"/>
      <c r="X611" s="313"/>
      <c r="Y611" s="313"/>
      <c r="Z611" s="313"/>
    </row>
    <row r="612" spans="1:26" ht="12.75" customHeight="1" x14ac:dyDescent="0.2">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59"/>
      <c r="W612" s="313"/>
      <c r="X612" s="313"/>
      <c r="Y612" s="313"/>
      <c r="Z612" s="313"/>
    </row>
    <row r="613" spans="1:26" ht="12.75" customHeight="1" x14ac:dyDescent="0.2">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59"/>
      <c r="W613" s="313"/>
      <c r="X613" s="313"/>
      <c r="Y613" s="313"/>
      <c r="Z613" s="313"/>
    </row>
    <row r="614" spans="1:26" ht="12.75" customHeight="1" x14ac:dyDescent="0.2">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59"/>
      <c r="W614" s="313"/>
      <c r="X614" s="313"/>
      <c r="Y614" s="313"/>
      <c r="Z614" s="313"/>
    </row>
    <row r="615" spans="1:26" ht="12.75" customHeight="1" x14ac:dyDescent="0.2">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59"/>
      <c r="W615" s="313"/>
      <c r="X615" s="313"/>
      <c r="Y615" s="313"/>
      <c r="Z615" s="313"/>
    </row>
    <row r="616" spans="1:26" ht="12.75" customHeight="1" x14ac:dyDescent="0.2">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59"/>
      <c r="W616" s="313"/>
      <c r="X616" s="313"/>
      <c r="Y616" s="313"/>
      <c r="Z616" s="313"/>
    </row>
    <row r="617" spans="1:26" ht="12.75" customHeight="1" x14ac:dyDescent="0.2">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59"/>
      <c r="W617" s="313"/>
      <c r="X617" s="313"/>
      <c r="Y617" s="313"/>
      <c r="Z617" s="313"/>
    </row>
    <row r="618" spans="1:26" ht="12.75" customHeight="1" x14ac:dyDescent="0.2">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59"/>
      <c r="W618" s="313"/>
      <c r="X618" s="313"/>
      <c r="Y618" s="313"/>
      <c r="Z618" s="313"/>
    </row>
    <row r="619" spans="1:26" ht="12.75" customHeight="1" x14ac:dyDescent="0.2">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59"/>
      <c r="W619" s="313"/>
      <c r="X619" s="313"/>
      <c r="Y619" s="313"/>
      <c r="Z619" s="313"/>
    </row>
    <row r="620" spans="1:26" ht="12.75" customHeight="1" x14ac:dyDescent="0.2">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59"/>
      <c r="W620" s="313"/>
      <c r="X620" s="313"/>
      <c r="Y620" s="313"/>
      <c r="Z620" s="313"/>
    </row>
    <row r="621" spans="1:26" ht="12.75" customHeight="1" x14ac:dyDescent="0.2">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59"/>
      <c r="W621" s="313"/>
      <c r="X621" s="313"/>
      <c r="Y621" s="313"/>
      <c r="Z621" s="313"/>
    </row>
    <row r="622" spans="1:26" ht="12.75" customHeight="1" x14ac:dyDescent="0.2">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59"/>
      <c r="W622" s="313"/>
      <c r="X622" s="313"/>
      <c r="Y622" s="313"/>
      <c r="Z622" s="313"/>
    </row>
    <row r="623" spans="1:26" ht="12.75" customHeight="1" x14ac:dyDescent="0.2">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59"/>
      <c r="W623" s="313"/>
      <c r="X623" s="313"/>
      <c r="Y623" s="313"/>
      <c r="Z623" s="313"/>
    </row>
    <row r="624" spans="1:26" ht="12.75" customHeight="1" x14ac:dyDescent="0.2">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59"/>
      <c r="W624" s="313"/>
      <c r="X624" s="313"/>
      <c r="Y624" s="313"/>
      <c r="Z624" s="313"/>
    </row>
    <row r="625" spans="1:26" ht="12.75" customHeight="1" x14ac:dyDescent="0.2">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59"/>
      <c r="W625" s="313"/>
      <c r="X625" s="313"/>
      <c r="Y625" s="313"/>
      <c r="Z625" s="313"/>
    </row>
    <row r="626" spans="1:26" ht="12.75" customHeight="1" x14ac:dyDescent="0.2">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59"/>
      <c r="W626" s="313"/>
      <c r="X626" s="313"/>
      <c r="Y626" s="313"/>
      <c r="Z626" s="313"/>
    </row>
    <row r="627" spans="1:26" ht="12.75" customHeight="1" x14ac:dyDescent="0.2">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59"/>
      <c r="W627" s="313"/>
      <c r="X627" s="313"/>
      <c r="Y627" s="313"/>
      <c r="Z627" s="313"/>
    </row>
    <row r="628" spans="1:26" ht="12.75" customHeight="1" x14ac:dyDescent="0.2">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59"/>
      <c r="W628" s="313"/>
      <c r="X628" s="313"/>
      <c r="Y628" s="313"/>
      <c r="Z628" s="313"/>
    </row>
    <row r="629" spans="1:26" ht="12.75" customHeight="1" x14ac:dyDescent="0.2">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59"/>
      <c r="W629" s="313"/>
      <c r="X629" s="313"/>
      <c r="Y629" s="313"/>
      <c r="Z629" s="313"/>
    </row>
    <row r="630" spans="1:26" ht="12.75" customHeight="1" x14ac:dyDescent="0.2">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59"/>
      <c r="W630" s="313"/>
      <c r="X630" s="313"/>
      <c r="Y630" s="313"/>
      <c r="Z630" s="313"/>
    </row>
    <row r="631" spans="1:26" ht="12.75" customHeight="1" x14ac:dyDescent="0.2">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59"/>
      <c r="W631" s="313"/>
      <c r="X631" s="313"/>
      <c r="Y631" s="313"/>
      <c r="Z631" s="313"/>
    </row>
    <row r="632" spans="1:26" ht="12.75" customHeight="1" x14ac:dyDescent="0.2">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59"/>
      <c r="W632" s="313"/>
      <c r="X632" s="313"/>
      <c r="Y632" s="313"/>
      <c r="Z632" s="313"/>
    </row>
    <row r="633" spans="1:26" ht="12.75" customHeight="1" x14ac:dyDescent="0.2">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59"/>
      <c r="W633" s="313"/>
      <c r="X633" s="313"/>
      <c r="Y633" s="313"/>
      <c r="Z633" s="313"/>
    </row>
    <row r="634" spans="1:26" ht="12.75" customHeight="1" x14ac:dyDescent="0.2">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59"/>
      <c r="W634" s="313"/>
      <c r="X634" s="313"/>
      <c r="Y634" s="313"/>
      <c r="Z634" s="313"/>
    </row>
    <row r="635" spans="1:26" ht="12.75" customHeight="1" x14ac:dyDescent="0.2">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59"/>
      <c r="W635" s="313"/>
      <c r="X635" s="313"/>
      <c r="Y635" s="313"/>
      <c r="Z635" s="313"/>
    </row>
    <row r="636" spans="1:26" ht="12.75" customHeight="1" x14ac:dyDescent="0.2">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59"/>
      <c r="W636" s="313"/>
      <c r="X636" s="313"/>
      <c r="Y636" s="313"/>
      <c r="Z636" s="313"/>
    </row>
    <row r="637" spans="1:26" ht="12.75" customHeight="1" x14ac:dyDescent="0.2">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59"/>
      <c r="W637" s="313"/>
      <c r="X637" s="313"/>
      <c r="Y637" s="313"/>
      <c r="Z637" s="313"/>
    </row>
    <row r="638" spans="1:26" ht="12.75" customHeight="1" x14ac:dyDescent="0.2">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59"/>
      <c r="W638" s="313"/>
      <c r="X638" s="313"/>
      <c r="Y638" s="313"/>
      <c r="Z638" s="313"/>
    </row>
    <row r="639" spans="1:26" ht="12.75" customHeight="1" x14ac:dyDescent="0.2">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59"/>
      <c r="W639" s="313"/>
      <c r="X639" s="313"/>
      <c r="Y639" s="313"/>
      <c r="Z639" s="313"/>
    </row>
    <row r="640" spans="1:26" ht="12.75" customHeight="1" x14ac:dyDescent="0.2">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59"/>
      <c r="W640" s="313"/>
      <c r="X640" s="313"/>
      <c r="Y640" s="313"/>
      <c r="Z640" s="313"/>
    </row>
    <row r="641" spans="1:26" ht="12.75" customHeight="1" x14ac:dyDescent="0.2">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59"/>
      <c r="W641" s="313"/>
      <c r="X641" s="313"/>
      <c r="Y641" s="313"/>
      <c r="Z641" s="313"/>
    </row>
    <row r="642" spans="1:26" ht="12.75" customHeight="1" x14ac:dyDescent="0.2">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59"/>
      <c r="W642" s="313"/>
      <c r="X642" s="313"/>
      <c r="Y642" s="313"/>
      <c r="Z642" s="313"/>
    </row>
    <row r="643" spans="1:26" ht="12.75" customHeight="1" x14ac:dyDescent="0.2">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59"/>
      <c r="W643" s="313"/>
      <c r="X643" s="313"/>
      <c r="Y643" s="313"/>
      <c r="Z643" s="313"/>
    </row>
    <row r="644" spans="1:26" ht="12.75" customHeight="1" x14ac:dyDescent="0.2">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59"/>
      <c r="W644" s="313"/>
      <c r="X644" s="313"/>
      <c r="Y644" s="313"/>
      <c r="Z644" s="313"/>
    </row>
    <row r="645" spans="1:26" ht="12.75" customHeight="1" x14ac:dyDescent="0.2">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59"/>
      <c r="W645" s="313"/>
      <c r="X645" s="313"/>
      <c r="Y645" s="313"/>
      <c r="Z645" s="313"/>
    </row>
    <row r="646" spans="1:26" ht="12.75" customHeight="1" x14ac:dyDescent="0.2">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59"/>
      <c r="W646" s="313"/>
      <c r="X646" s="313"/>
      <c r="Y646" s="313"/>
      <c r="Z646" s="313"/>
    </row>
    <row r="647" spans="1:26" ht="12.75" customHeight="1" x14ac:dyDescent="0.2">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59"/>
      <c r="W647" s="313"/>
      <c r="X647" s="313"/>
      <c r="Y647" s="313"/>
      <c r="Z647" s="313"/>
    </row>
    <row r="648" spans="1:26" ht="12.75" customHeight="1" x14ac:dyDescent="0.2">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59"/>
      <c r="W648" s="313"/>
      <c r="X648" s="313"/>
      <c r="Y648" s="313"/>
      <c r="Z648" s="313"/>
    </row>
    <row r="649" spans="1:26" ht="12.75" customHeight="1" x14ac:dyDescent="0.2">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59"/>
      <c r="W649" s="313"/>
      <c r="X649" s="313"/>
      <c r="Y649" s="313"/>
      <c r="Z649" s="313"/>
    </row>
    <row r="650" spans="1:26" ht="12.75" customHeight="1" x14ac:dyDescent="0.2">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59"/>
      <c r="W650" s="313"/>
      <c r="X650" s="313"/>
      <c r="Y650" s="313"/>
      <c r="Z650" s="313"/>
    </row>
    <row r="651" spans="1:26" ht="12.75" customHeight="1" x14ac:dyDescent="0.2">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59"/>
      <c r="W651" s="313"/>
      <c r="X651" s="313"/>
      <c r="Y651" s="313"/>
      <c r="Z651" s="313"/>
    </row>
    <row r="652" spans="1:26" ht="12.75" customHeight="1" x14ac:dyDescent="0.2">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59"/>
      <c r="W652" s="313"/>
      <c r="X652" s="313"/>
      <c r="Y652" s="313"/>
      <c r="Z652" s="313"/>
    </row>
    <row r="653" spans="1:26" ht="12.75" customHeight="1" x14ac:dyDescent="0.2">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59"/>
      <c r="W653" s="313"/>
      <c r="X653" s="313"/>
      <c r="Y653" s="313"/>
      <c r="Z653" s="313"/>
    </row>
    <row r="654" spans="1:26" ht="12.75" customHeight="1" x14ac:dyDescent="0.2">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59"/>
      <c r="W654" s="313"/>
      <c r="X654" s="313"/>
      <c r="Y654" s="313"/>
      <c r="Z654" s="313"/>
    </row>
    <row r="655" spans="1:26" ht="12.75" customHeight="1" x14ac:dyDescent="0.2">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59"/>
      <c r="W655" s="313"/>
      <c r="X655" s="313"/>
      <c r="Y655" s="313"/>
      <c r="Z655" s="313"/>
    </row>
    <row r="656" spans="1:26" ht="12.75" customHeight="1" x14ac:dyDescent="0.2">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59"/>
      <c r="W656" s="313"/>
      <c r="X656" s="313"/>
      <c r="Y656" s="313"/>
      <c r="Z656" s="313"/>
    </row>
    <row r="657" spans="1:26" ht="12.75" customHeight="1" x14ac:dyDescent="0.2">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59"/>
      <c r="W657" s="313"/>
      <c r="X657" s="313"/>
      <c r="Y657" s="313"/>
      <c r="Z657" s="313"/>
    </row>
    <row r="658" spans="1:26" ht="12.75" customHeight="1" x14ac:dyDescent="0.2">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59"/>
      <c r="W658" s="313"/>
      <c r="X658" s="313"/>
      <c r="Y658" s="313"/>
      <c r="Z658" s="313"/>
    </row>
    <row r="659" spans="1:26" ht="12.75" customHeight="1" x14ac:dyDescent="0.2">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59"/>
      <c r="W659" s="313"/>
      <c r="X659" s="313"/>
      <c r="Y659" s="313"/>
      <c r="Z659" s="313"/>
    </row>
    <row r="660" spans="1:26" ht="12.75" customHeight="1" x14ac:dyDescent="0.2">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59"/>
      <c r="W660" s="313"/>
      <c r="X660" s="313"/>
      <c r="Y660" s="313"/>
      <c r="Z660" s="313"/>
    </row>
    <row r="661" spans="1:26" ht="12.75" customHeight="1" x14ac:dyDescent="0.2">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59"/>
      <c r="W661" s="313"/>
      <c r="X661" s="313"/>
      <c r="Y661" s="313"/>
      <c r="Z661" s="313"/>
    </row>
    <row r="662" spans="1:26" ht="12.75" customHeight="1" x14ac:dyDescent="0.2">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59"/>
      <c r="W662" s="313"/>
      <c r="X662" s="313"/>
      <c r="Y662" s="313"/>
      <c r="Z662" s="313"/>
    </row>
    <row r="663" spans="1:26" ht="12.75" customHeight="1" x14ac:dyDescent="0.2">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59"/>
      <c r="W663" s="313"/>
      <c r="X663" s="313"/>
      <c r="Y663" s="313"/>
      <c r="Z663" s="313"/>
    </row>
    <row r="664" spans="1:26" ht="12.75" customHeight="1" x14ac:dyDescent="0.2">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59"/>
      <c r="W664" s="313"/>
      <c r="X664" s="313"/>
      <c r="Y664" s="313"/>
      <c r="Z664" s="313"/>
    </row>
    <row r="665" spans="1:26" ht="12.75" customHeight="1" x14ac:dyDescent="0.2">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59"/>
      <c r="W665" s="313"/>
      <c r="X665" s="313"/>
      <c r="Y665" s="313"/>
      <c r="Z665" s="313"/>
    </row>
    <row r="666" spans="1:26" ht="12.75" customHeight="1" x14ac:dyDescent="0.2">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59"/>
      <c r="W666" s="313"/>
      <c r="X666" s="313"/>
      <c r="Y666" s="313"/>
      <c r="Z666" s="313"/>
    </row>
    <row r="667" spans="1:26" ht="12.75" customHeight="1" x14ac:dyDescent="0.2">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59"/>
      <c r="W667" s="313"/>
      <c r="X667" s="313"/>
      <c r="Y667" s="313"/>
      <c r="Z667" s="313"/>
    </row>
    <row r="668" spans="1:26" ht="12.75" customHeight="1" x14ac:dyDescent="0.2">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59"/>
      <c r="W668" s="313"/>
      <c r="X668" s="313"/>
      <c r="Y668" s="313"/>
      <c r="Z668" s="313"/>
    </row>
    <row r="669" spans="1:26" ht="12.75" customHeight="1" x14ac:dyDescent="0.2">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59"/>
      <c r="W669" s="313"/>
      <c r="X669" s="313"/>
      <c r="Y669" s="313"/>
      <c r="Z669" s="313"/>
    </row>
    <row r="670" spans="1:26" ht="12.75" customHeight="1" x14ac:dyDescent="0.2">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59"/>
      <c r="W670" s="313"/>
      <c r="X670" s="313"/>
      <c r="Y670" s="313"/>
      <c r="Z670" s="313"/>
    </row>
    <row r="671" spans="1:26" ht="12.75" customHeight="1" x14ac:dyDescent="0.2">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59"/>
      <c r="W671" s="313"/>
      <c r="X671" s="313"/>
      <c r="Y671" s="313"/>
      <c r="Z671" s="313"/>
    </row>
    <row r="672" spans="1:26" ht="12.75" customHeight="1" x14ac:dyDescent="0.2">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59"/>
      <c r="W672" s="313"/>
      <c r="X672" s="313"/>
      <c r="Y672" s="313"/>
      <c r="Z672" s="313"/>
    </row>
    <row r="673" spans="1:26" ht="12.75" customHeight="1" x14ac:dyDescent="0.2">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59"/>
      <c r="W673" s="313"/>
      <c r="X673" s="313"/>
      <c r="Y673" s="313"/>
      <c r="Z673" s="313"/>
    </row>
    <row r="674" spans="1:26" ht="12.75" customHeight="1" x14ac:dyDescent="0.2">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59"/>
      <c r="W674" s="313"/>
      <c r="X674" s="313"/>
      <c r="Y674" s="313"/>
      <c r="Z674" s="313"/>
    </row>
    <row r="675" spans="1:26" ht="12.75" customHeight="1" x14ac:dyDescent="0.2">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59"/>
      <c r="W675" s="313"/>
      <c r="X675" s="313"/>
      <c r="Y675" s="313"/>
      <c r="Z675" s="313"/>
    </row>
    <row r="676" spans="1:26" ht="12.75" customHeight="1" x14ac:dyDescent="0.2">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59"/>
      <c r="W676" s="313"/>
      <c r="X676" s="313"/>
      <c r="Y676" s="313"/>
      <c r="Z676" s="313"/>
    </row>
    <row r="677" spans="1:26" ht="12.75" customHeight="1" x14ac:dyDescent="0.2">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59"/>
      <c r="W677" s="313"/>
      <c r="X677" s="313"/>
      <c r="Y677" s="313"/>
      <c r="Z677" s="313"/>
    </row>
    <row r="678" spans="1:26" ht="12.75" customHeight="1" x14ac:dyDescent="0.2">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59"/>
      <c r="W678" s="313"/>
      <c r="X678" s="313"/>
      <c r="Y678" s="313"/>
      <c r="Z678" s="313"/>
    </row>
    <row r="679" spans="1:26" ht="12.75" customHeight="1" x14ac:dyDescent="0.2">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59"/>
      <c r="W679" s="313"/>
      <c r="X679" s="313"/>
      <c r="Y679" s="313"/>
      <c r="Z679" s="313"/>
    </row>
    <row r="680" spans="1:26" ht="12.75" customHeight="1" x14ac:dyDescent="0.2">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59"/>
      <c r="W680" s="313"/>
      <c r="X680" s="313"/>
      <c r="Y680" s="313"/>
      <c r="Z680" s="313"/>
    </row>
    <row r="681" spans="1:26" ht="12.75" customHeight="1" x14ac:dyDescent="0.2">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59"/>
      <c r="W681" s="313"/>
      <c r="X681" s="313"/>
      <c r="Y681" s="313"/>
      <c r="Z681" s="313"/>
    </row>
    <row r="682" spans="1:26" ht="12.75" customHeight="1" x14ac:dyDescent="0.2">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59"/>
      <c r="W682" s="313"/>
      <c r="X682" s="313"/>
      <c r="Y682" s="313"/>
      <c r="Z682" s="313"/>
    </row>
    <row r="683" spans="1:26" ht="12.75" customHeight="1" x14ac:dyDescent="0.2">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59"/>
      <c r="W683" s="313"/>
      <c r="X683" s="313"/>
      <c r="Y683" s="313"/>
      <c r="Z683" s="313"/>
    </row>
    <row r="684" spans="1:26" ht="12.75" customHeight="1" x14ac:dyDescent="0.2">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59"/>
      <c r="W684" s="313"/>
      <c r="X684" s="313"/>
      <c r="Y684" s="313"/>
      <c r="Z684" s="313"/>
    </row>
    <row r="685" spans="1:26" ht="12.75" customHeight="1" x14ac:dyDescent="0.2">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59"/>
      <c r="W685" s="313"/>
      <c r="X685" s="313"/>
      <c r="Y685" s="313"/>
      <c r="Z685" s="313"/>
    </row>
    <row r="686" spans="1:26" ht="12.75" customHeight="1" x14ac:dyDescent="0.2">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59"/>
      <c r="W686" s="313"/>
      <c r="X686" s="313"/>
      <c r="Y686" s="313"/>
      <c r="Z686" s="313"/>
    </row>
    <row r="687" spans="1:26" ht="12.75" customHeight="1" x14ac:dyDescent="0.2">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59"/>
      <c r="W687" s="313"/>
      <c r="X687" s="313"/>
      <c r="Y687" s="313"/>
      <c r="Z687" s="313"/>
    </row>
    <row r="688" spans="1:26" ht="12.75" customHeight="1" x14ac:dyDescent="0.2">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59"/>
      <c r="W688" s="313"/>
      <c r="X688" s="313"/>
      <c r="Y688" s="313"/>
      <c r="Z688" s="313"/>
    </row>
    <row r="689" spans="1:26" ht="12.75" customHeight="1" x14ac:dyDescent="0.2">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59"/>
      <c r="W689" s="313"/>
      <c r="X689" s="313"/>
      <c r="Y689" s="313"/>
      <c r="Z689" s="313"/>
    </row>
    <row r="690" spans="1:26" ht="12.75" customHeight="1" x14ac:dyDescent="0.2">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59"/>
      <c r="W690" s="313"/>
      <c r="X690" s="313"/>
      <c r="Y690" s="313"/>
      <c r="Z690" s="313"/>
    </row>
    <row r="691" spans="1:26" ht="12.75" customHeight="1" x14ac:dyDescent="0.2">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59"/>
      <c r="W691" s="313"/>
      <c r="X691" s="313"/>
      <c r="Y691" s="313"/>
      <c r="Z691" s="313"/>
    </row>
    <row r="692" spans="1:26" ht="12.75" customHeight="1" x14ac:dyDescent="0.2">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59"/>
      <c r="W692" s="313"/>
      <c r="X692" s="313"/>
      <c r="Y692" s="313"/>
      <c r="Z692" s="313"/>
    </row>
    <row r="693" spans="1:26" ht="12.75" customHeight="1" x14ac:dyDescent="0.2">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59"/>
      <c r="W693" s="313"/>
      <c r="X693" s="313"/>
      <c r="Y693" s="313"/>
      <c r="Z693" s="313"/>
    </row>
    <row r="694" spans="1:26" ht="12.75" customHeight="1" x14ac:dyDescent="0.2">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59"/>
      <c r="W694" s="313"/>
      <c r="X694" s="313"/>
      <c r="Y694" s="313"/>
      <c r="Z694" s="313"/>
    </row>
    <row r="695" spans="1:26" ht="12.75" customHeight="1" x14ac:dyDescent="0.2">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59"/>
      <c r="W695" s="313"/>
      <c r="X695" s="313"/>
      <c r="Y695" s="313"/>
      <c r="Z695" s="313"/>
    </row>
    <row r="696" spans="1:26" ht="12.75" customHeight="1" x14ac:dyDescent="0.2">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59"/>
      <c r="W696" s="313"/>
      <c r="X696" s="313"/>
      <c r="Y696" s="313"/>
      <c r="Z696" s="313"/>
    </row>
    <row r="697" spans="1:26" ht="12.75" customHeight="1" x14ac:dyDescent="0.2">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59"/>
      <c r="W697" s="313"/>
      <c r="X697" s="313"/>
      <c r="Y697" s="313"/>
      <c r="Z697" s="313"/>
    </row>
    <row r="698" spans="1:26" ht="12.75" customHeight="1" x14ac:dyDescent="0.2">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59"/>
      <c r="W698" s="313"/>
      <c r="X698" s="313"/>
      <c r="Y698" s="313"/>
      <c r="Z698" s="313"/>
    </row>
    <row r="699" spans="1:26" ht="12.75" customHeight="1" x14ac:dyDescent="0.2">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59"/>
      <c r="W699" s="313"/>
      <c r="X699" s="313"/>
      <c r="Y699" s="313"/>
      <c r="Z699" s="313"/>
    </row>
    <row r="700" spans="1:26" ht="12.75" customHeight="1" x14ac:dyDescent="0.2">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59"/>
      <c r="W700" s="313"/>
      <c r="X700" s="313"/>
      <c r="Y700" s="313"/>
      <c r="Z700" s="313"/>
    </row>
    <row r="701" spans="1:26" ht="12.75" customHeight="1" x14ac:dyDescent="0.2">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59"/>
      <c r="W701" s="313"/>
      <c r="X701" s="313"/>
      <c r="Y701" s="313"/>
      <c r="Z701" s="313"/>
    </row>
    <row r="702" spans="1:26" ht="12.75" customHeight="1" x14ac:dyDescent="0.2">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59"/>
      <c r="W702" s="313"/>
      <c r="X702" s="313"/>
      <c r="Y702" s="313"/>
      <c r="Z702" s="313"/>
    </row>
    <row r="703" spans="1:26" ht="12.75" customHeight="1" x14ac:dyDescent="0.2">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59"/>
      <c r="W703" s="313"/>
      <c r="X703" s="313"/>
      <c r="Y703" s="313"/>
      <c r="Z703" s="313"/>
    </row>
    <row r="704" spans="1:26" ht="12.75" customHeight="1" x14ac:dyDescent="0.2">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59"/>
      <c r="W704" s="313"/>
      <c r="X704" s="313"/>
      <c r="Y704" s="313"/>
      <c r="Z704" s="313"/>
    </row>
    <row r="705" spans="1:26" ht="12.75" customHeight="1" x14ac:dyDescent="0.2">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59"/>
      <c r="W705" s="313"/>
      <c r="X705" s="313"/>
      <c r="Y705" s="313"/>
      <c r="Z705" s="313"/>
    </row>
    <row r="706" spans="1:26" ht="12.75" customHeight="1" x14ac:dyDescent="0.2">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59"/>
      <c r="W706" s="313"/>
      <c r="X706" s="313"/>
      <c r="Y706" s="313"/>
      <c r="Z706" s="313"/>
    </row>
    <row r="707" spans="1:26" ht="12.75" customHeight="1" x14ac:dyDescent="0.2">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59"/>
      <c r="W707" s="313"/>
      <c r="X707" s="313"/>
      <c r="Y707" s="313"/>
      <c r="Z707" s="313"/>
    </row>
    <row r="708" spans="1:26" ht="12.75" customHeight="1" x14ac:dyDescent="0.2">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59"/>
      <c r="W708" s="313"/>
      <c r="X708" s="313"/>
      <c r="Y708" s="313"/>
      <c r="Z708" s="313"/>
    </row>
    <row r="709" spans="1:26" ht="12.75" customHeight="1" x14ac:dyDescent="0.2">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59"/>
      <c r="W709" s="313"/>
      <c r="X709" s="313"/>
      <c r="Y709" s="313"/>
      <c r="Z709" s="313"/>
    </row>
    <row r="710" spans="1:26" ht="12.75" customHeight="1" x14ac:dyDescent="0.2">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59"/>
      <c r="W710" s="313"/>
      <c r="X710" s="313"/>
      <c r="Y710" s="313"/>
      <c r="Z710" s="313"/>
    </row>
    <row r="711" spans="1:26" ht="12.75" customHeight="1" x14ac:dyDescent="0.2">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59"/>
      <c r="W711" s="313"/>
      <c r="X711" s="313"/>
      <c r="Y711" s="313"/>
      <c r="Z711" s="313"/>
    </row>
    <row r="712" spans="1:26" ht="12.75" customHeight="1" x14ac:dyDescent="0.2">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59"/>
      <c r="W712" s="313"/>
      <c r="X712" s="313"/>
      <c r="Y712" s="313"/>
      <c r="Z712" s="313"/>
    </row>
    <row r="713" spans="1:26" ht="12.75" customHeight="1" x14ac:dyDescent="0.2">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59"/>
      <c r="W713" s="313"/>
      <c r="X713" s="313"/>
      <c r="Y713" s="313"/>
      <c r="Z713" s="313"/>
    </row>
    <row r="714" spans="1:26" ht="12.75" customHeight="1" x14ac:dyDescent="0.2">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59"/>
      <c r="W714" s="313"/>
      <c r="X714" s="313"/>
      <c r="Y714" s="313"/>
      <c r="Z714" s="313"/>
    </row>
    <row r="715" spans="1:26" ht="12.75" customHeight="1" x14ac:dyDescent="0.2">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59"/>
      <c r="W715" s="313"/>
      <c r="X715" s="313"/>
      <c r="Y715" s="313"/>
      <c r="Z715" s="313"/>
    </row>
    <row r="716" spans="1:26" ht="12.75" customHeight="1" x14ac:dyDescent="0.2">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59"/>
      <c r="W716" s="313"/>
      <c r="X716" s="313"/>
      <c r="Y716" s="313"/>
      <c r="Z716" s="313"/>
    </row>
    <row r="717" spans="1:26" ht="12.75" customHeight="1" x14ac:dyDescent="0.2">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59"/>
      <c r="W717" s="313"/>
      <c r="X717" s="313"/>
      <c r="Y717" s="313"/>
      <c r="Z717" s="313"/>
    </row>
    <row r="718" spans="1:26" ht="12.75" customHeight="1" x14ac:dyDescent="0.2">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59"/>
      <c r="W718" s="313"/>
      <c r="X718" s="313"/>
      <c r="Y718" s="313"/>
      <c r="Z718" s="313"/>
    </row>
    <row r="719" spans="1:26" ht="12.75" customHeight="1" x14ac:dyDescent="0.2">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59"/>
      <c r="W719" s="313"/>
      <c r="X719" s="313"/>
      <c r="Y719" s="313"/>
      <c r="Z719" s="313"/>
    </row>
    <row r="720" spans="1:26" ht="12.75" customHeight="1" x14ac:dyDescent="0.2">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59"/>
      <c r="W720" s="313"/>
      <c r="X720" s="313"/>
      <c r="Y720" s="313"/>
      <c r="Z720" s="313"/>
    </row>
    <row r="721" spans="1:26" ht="12.75" customHeight="1" x14ac:dyDescent="0.2">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59"/>
      <c r="W721" s="313"/>
      <c r="X721" s="313"/>
      <c r="Y721" s="313"/>
      <c r="Z721" s="313"/>
    </row>
    <row r="722" spans="1:26" ht="12.75" customHeight="1" x14ac:dyDescent="0.2">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59"/>
      <c r="W722" s="313"/>
      <c r="X722" s="313"/>
      <c r="Y722" s="313"/>
      <c r="Z722" s="313"/>
    </row>
    <row r="723" spans="1:26" ht="12.75" customHeight="1" x14ac:dyDescent="0.2">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59"/>
      <c r="W723" s="313"/>
      <c r="X723" s="313"/>
      <c r="Y723" s="313"/>
      <c r="Z723" s="313"/>
    </row>
    <row r="724" spans="1:26" ht="12.75" customHeight="1" x14ac:dyDescent="0.2">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59"/>
      <c r="W724" s="313"/>
      <c r="X724" s="313"/>
      <c r="Y724" s="313"/>
      <c r="Z724" s="313"/>
    </row>
    <row r="725" spans="1:26" ht="12.75" customHeight="1" x14ac:dyDescent="0.2">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59"/>
      <c r="W725" s="313"/>
      <c r="X725" s="313"/>
      <c r="Y725" s="313"/>
      <c r="Z725" s="313"/>
    </row>
    <row r="726" spans="1:26" ht="12.75" customHeight="1" x14ac:dyDescent="0.2">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59"/>
      <c r="W726" s="313"/>
      <c r="X726" s="313"/>
      <c r="Y726" s="313"/>
      <c r="Z726" s="313"/>
    </row>
    <row r="727" spans="1:26" ht="12.75" customHeight="1" x14ac:dyDescent="0.2">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59"/>
      <c r="W727" s="313"/>
      <c r="X727" s="313"/>
      <c r="Y727" s="313"/>
      <c r="Z727" s="313"/>
    </row>
    <row r="728" spans="1:26" ht="12.75" customHeight="1" x14ac:dyDescent="0.2">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59"/>
      <c r="W728" s="313"/>
      <c r="X728" s="313"/>
      <c r="Y728" s="313"/>
      <c r="Z728" s="313"/>
    </row>
    <row r="729" spans="1:26" ht="12.75" customHeight="1" x14ac:dyDescent="0.2">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59"/>
      <c r="W729" s="313"/>
      <c r="X729" s="313"/>
      <c r="Y729" s="313"/>
      <c r="Z729" s="313"/>
    </row>
    <row r="730" spans="1:26" ht="12.75" customHeight="1" x14ac:dyDescent="0.2">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59"/>
      <c r="W730" s="313"/>
      <c r="X730" s="313"/>
      <c r="Y730" s="313"/>
      <c r="Z730" s="313"/>
    </row>
    <row r="731" spans="1:26" ht="12.75" customHeight="1" x14ac:dyDescent="0.2">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59"/>
      <c r="W731" s="313"/>
      <c r="X731" s="313"/>
      <c r="Y731" s="313"/>
      <c r="Z731" s="313"/>
    </row>
    <row r="732" spans="1:26" ht="12.75" customHeight="1" x14ac:dyDescent="0.2">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59"/>
      <c r="W732" s="313"/>
      <c r="X732" s="313"/>
      <c r="Y732" s="313"/>
      <c r="Z732" s="313"/>
    </row>
    <row r="733" spans="1:26" ht="12.75" customHeight="1" x14ac:dyDescent="0.2">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59"/>
      <c r="W733" s="313"/>
      <c r="X733" s="313"/>
      <c r="Y733" s="313"/>
      <c r="Z733" s="313"/>
    </row>
    <row r="734" spans="1:26" ht="12.75" customHeight="1" x14ac:dyDescent="0.2">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59"/>
      <c r="W734" s="313"/>
      <c r="X734" s="313"/>
      <c r="Y734" s="313"/>
      <c r="Z734" s="313"/>
    </row>
    <row r="735" spans="1:26" ht="12.75" customHeight="1" x14ac:dyDescent="0.2">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59"/>
      <c r="W735" s="313"/>
      <c r="X735" s="313"/>
      <c r="Y735" s="313"/>
      <c r="Z735" s="313"/>
    </row>
    <row r="736" spans="1:26" ht="12.75" customHeight="1" x14ac:dyDescent="0.2">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59"/>
      <c r="W736" s="313"/>
      <c r="X736" s="313"/>
      <c r="Y736" s="313"/>
      <c r="Z736" s="313"/>
    </row>
    <row r="737" spans="1:26" ht="12.75" customHeight="1" x14ac:dyDescent="0.2">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59"/>
      <c r="W737" s="313"/>
      <c r="X737" s="313"/>
      <c r="Y737" s="313"/>
      <c r="Z737" s="313"/>
    </row>
    <row r="738" spans="1:26" ht="12.75" customHeight="1" x14ac:dyDescent="0.2">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59"/>
      <c r="W738" s="313"/>
      <c r="X738" s="313"/>
      <c r="Y738" s="313"/>
      <c r="Z738" s="313"/>
    </row>
    <row r="739" spans="1:26" ht="12.75" customHeight="1" x14ac:dyDescent="0.2">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59"/>
      <c r="W739" s="313"/>
      <c r="X739" s="313"/>
      <c r="Y739" s="313"/>
      <c r="Z739" s="313"/>
    </row>
    <row r="740" spans="1:26" ht="12.75" customHeight="1" x14ac:dyDescent="0.2">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59"/>
      <c r="W740" s="313"/>
      <c r="X740" s="313"/>
      <c r="Y740" s="313"/>
      <c r="Z740" s="313"/>
    </row>
    <row r="741" spans="1:26" ht="12.75" customHeight="1" x14ac:dyDescent="0.2">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59"/>
      <c r="W741" s="313"/>
      <c r="X741" s="313"/>
      <c r="Y741" s="313"/>
      <c r="Z741" s="313"/>
    </row>
    <row r="742" spans="1:26" ht="12.75" customHeight="1" x14ac:dyDescent="0.2">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59"/>
      <c r="W742" s="313"/>
      <c r="X742" s="313"/>
      <c r="Y742" s="313"/>
      <c r="Z742" s="313"/>
    </row>
    <row r="743" spans="1:26" ht="12.75" customHeight="1" x14ac:dyDescent="0.2">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59"/>
      <c r="W743" s="313"/>
      <c r="X743" s="313"/>
      <c r="Y743" s="313"/>
      <c r="Z743" s="313"/>
    </row>
    <row r="744" spans="1:26" ht="12.75" customHeight="1" x14ac:dyDescent="0.2">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59"/>
      <c r="W744" s="313"/>
      <c r="X744" s="313"/>
      <c r="Y744" s="313"/>
      <c r="Z744" s="313"/>
    </row>
    <row r="745" spans="1:26" ht="12.75" customHeight="1" x14ac:dyDescent="0.2">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59"/>
      <c r="W745" s="313"/>
      <c r="X745" s="313"/>
      <c r="Y745" s="313"/>
      <c r="Z745" s="313"/>
    </row>
    <row r="746" spans="1:26" ht="12.75" customHeight="1" x14ac:dyDescent="0.2">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59"/>
      <c r="W746" s="313"/>
      <c r="X746" s="313"/>
      <c r="Y746" s="313"/>
      <c r="Z746" s="313"/>
    </row>
    <row r="747" spans="1:26" ht="12.75" customHeight="1" x14ac:dyDescent="0.2">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59"/>
      <c r="W747" s="313"/>
      <c r="X747" s="313"/>
      <c r="Y747" s="313"/>
      <c r="Z747" s="313"/>
    </row>
    <row r="748" spans="1:26" ht="12.75" customHeight="1" x14ac:dyDescent="0.2">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59"/>
      <c r="W748" s="313"/>
      <c r="X748" s="313"/>
      <c r="Y748" s="313"/>
      <c r="Z748" s="313"/>
    </row>
    <row r="749" spans="1:26" ht="12.75" customHeight="1" x14ac:dyDescent="0.2">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59"/>
      <c r="W749" s="313"/>
      <c r="X749" s="313"/>
      <c r="Y749" s="313"/>
      <c r="Z749" s="313"/>
    </row>
    <row r="750" spans="1:26" ht="12.75" customHeight="1" x14ac:dyDescent="0.2">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59"/>
      <c r="W750" s="313"/>
      <c r="X750" s="313"/>
      <c r="Y750" s="313"/>
      <c r="Z750" s="313"/>
    </row>
    <row r="751" spans="1:26" ht="12.75" customHeight="1" x14ac:dyDescent="0.2">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59"/>
      <c r="W751" s="313"/>
      <c r="X751" s="313"/>
      <c r="Y751" s="313"/>
      <c r="Z751" s="313"/>
    </row>
    <row r="752" spans="1:26" ht="12.75" customHeight="1" x14ac:dyDescent="0.2">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59"/>
      <c r="W752" s="313"/>
      <c r="X752" s="313"/>
      <c r="Y752" s="313"/>
      <c r="Z752" s="313"/>
    </row>
    <row r="753" spans="1:26" ht="12.75" customHeight="1" x14ac:dyDescent="0.2">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59"/>
      <c r="W753" s="313"/>
      <c r="X753" s="313"/>
      <c r="Y753" s="313"/>
      <c r="Z753" s="313"/>
    </row>
    <row r="754" spans="1:26" ht="12.75" customHeight="1" x14ac:dyDescent="0.2">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59"/>
      <c r="W754" s="313"/>
      <c r="X754" s="313"/>
      <c r="Y754" s="313"/>
      <c r="Z754" s="313"/>
    </row>
    <row r="755" spans="1:26" ht="12.75" customHeight="1" x14ac:dyDescent="0.2">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59"/>
      <c r="W755" s="313"/>
      <c r="X755" s="313"/>
      <c r="Y755" s="313"/>
      <c r="Z755" s="313"/>
    </row>
    <row r="756" spans="1:26" ht="12.75" customHeight="1" x14ac:dyDescent="0.2">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59"/>
      <c r="W756" s="313"/>
      <c r="X756" s="313"/>
      <c r="Y756" s="313"/>
      <c r="Z756" s="313"/>
    </row>
    <row r="757" spans="1:26" ht="12.75" customHeight="1" x14ac:dyDescent="0.2">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59"/>
      <c r="W757" s="313"/>
      <c r="X757" s="313"/>
      <c r="Y757" s="313"/>
      <c r="Z757" s="313"/>
    </row>
    <row r="758" spans="1:26" ht="12.75" customHeight="1" x14ac:dyDescent="0.2">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59"/>
      <c r="W758" s="313"/>
      <c r="X758" s="313"/>
      <c r="Y758" s="313"/>
      <c r="Z758" s="313"/>
    </row>
    <row r="759" spans="1:26" ht="12.75" customHeight="1" x14ac:dyDescent="0.2">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59"/>
      <c r="W759" s="313"/>
      <c r="X759" s="313"/>
      <c r="Y759" s="313"/>
      <c r="Z759" s="313"/>
    </row>
    <row r="760" spans="1:26" ht="12.75" customHeight="1" x14ac:dyDescent="0.2">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59"/>
      <c r="W760" s="313"/>
      <c r="X760" s="313"/>
      <c r="Y760" s="313"/>
      <c r="Z760" s="313"/>
    </row>
    <row r="761" spans="1:26" ht="12.75" customHeight="1" x14ac:dyDescent="0.2">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59"/>
      <c r="W761" s="313"/>
      <c r="X761" s="313"/>
      <c r="Y761" s="313"/>
      <c r="Z761" s="313"/>
    </row>
    <row r="762" spans="1:26" ht="12.75" customHeight="1" x14ac:dyDescent="0.2">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59"/>
      <c r="W762" s="313"/>
      <c r="X762" s="313"/>
      <c r="Y762" s="313"/>
      <c r="Z762" s="313"/>
    </row>
    <row r="763" spans="1:26" ht="12.75" customHeight="1" x14ac:dyDescent="0.2">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59"/>
      <c r="W763" s="313"/>
      <c r="X763" s="313"/>
      <c r="Y763" s="313"/>
      <c r="Z763" s="313"/>
    </row>
    <row r="764" spans="1:26" ht="12.75" customHeight="1" x14ac:dyDescent="0.2">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59"/>
      <c r="W764" s="313"/>
      <c r="X764" s="313"/>
      <c r="Y764" s="313"/>
      <c r="Z764" s="313"/>
    </row>
    <row r="765" spans="1:26" ht="12.75" customHeight="1" x14ac:dyDescent="0.2">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59"/>
      <c r="W765" s="313"/>
      <c r="X765" s="313"/>
      <c r="Y765" s="313"/>
      <c r="Z765" s="313"/>
    </row>
    <row r="766" spans="1:26" ht="12.75" customHeight="1" x14ac:dyDescent="0.2">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59"/>
      <c r="W766" s="313"/>
      <c r="X766" s="313"/>
      <c r="Y766" s="313"/>
      <c r="Z766" s="313"/>
    </row>
    <row r="767" spans="1:26" ht="12.75" customHeight="1" x14ac:dyDescent="0.2">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59"/>
      <c r="W767" s="313"/>
      <c r="X767" s="313"/>
      <c r="Y767" s="313"/>
      <c r="Z767" s="313"/>
    </row>
    <row r="768" spans="1:26" ht="12.75" customHeight="1" x14ac:dyDescent="0.2">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59"/>
      <c r="W768" s="313"/>
      <c r="X768" s="313"/>
      <c r="Y768" s="313"/>
      <c r="Z768" s="313"/>
    </row>
    <row r="769" spans="1:26" ht="12.75" customHeight="1" x14ac:dyDescent="0.2">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59"/>
      <c r="W769" s="313"/>
      <c r="X769" s="313"/>
      <c r="Y769" s="313"/>
      <c r="Z769" s="313"/>
    </row>
    <row r="770" spans="1:26" ht="12.75" customHeight="1" x14ac:dyDescent="0.2">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59"/>
      <c r="W770" s="313"/>
      <c r="X770" s="313"/>
      <c r="Y770" s="313"/>
      <c r="Z770" s="313"/>
    </row>
    <row r="771" spans="1:26" ht="12.75" customHeight="1" x14ac:dyDescent="0.2">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59"/>
      <c r="W771" s="313"/>
      <c r="X771" s="313"/>
      <c r="Y771" s="313"/>
      <c r="Z771" s="313"/>
    </row>
    <row r="772" spans="1:26" ht="12.75" customHeight="1" x14ac:dyDescent="0.2">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59"/>
      <c r="W772" s="313"/>
      <c r="X772" s="313"/>
      <c r="Y772" s="313"/>
      <c r="Z772" s="313"/>
    </row>
    <row r="773" spans="1:26" ht="12.75" customHeight="1" x14ac:dyDescent="0.2">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59"/>
      <c r="W773" s="313"/>
      <c r="X773" s="313"/>
      <c r="Y773" s="313"/>
      <c r="Z773" s="313"/>
    </row>
    <row r="774" spans="1:26" ht="12.75" customHeight="1" x14ac:dyDescent="0.2">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59"/>
      <c r="W774" s="313"/>
      <c r="X774" s="313"/>
      <c r="Y774" s="313"/>
      <c r="Z774" s="313"/>
    </row>
    <row r="775" spans="1:26" ht="12.75" customHeight="1" x14ac:dyDescent="0.2">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59"/>
      <c r="W775" s="313"/>
      <c r="X775" s="313"/>
      <c r="Y775" s="313"/>
      <c r="Z775" s="313"/>
    </row>
    <row r="776" spans="1:26" ht="12.75" customHeight="1" x14ac:dyDescent="0.2">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59"/>
      <c r="W776" s="313"/>
      <c r="X776" s="313"/>
      <c r="Y776" s="313"/>
      <c r="Z776" s="313"/>
    </row>
    <row r="777" spans="1:26" ht="12.75" customHeight="1" x14ac:dyDescent="0.2">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59"/>
      <c r="W777" s="313"/>
      <c r="X777" s="313"/>
      <c r="Y777" s="313"/>
      <c r="Z777" s="313"/>
    </row>
    <row r="778" spans="1:26" ht="12.75" customHeight="1" x14ac:dyDescent="0.2">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59"/>
      <c r="W778" s="313"/>
      <c r="X778" s="313"/>
      <c r="Y778" s="313"/>
      <c r="Z778" s="313"/>
    </row>
    <row r="779" spans="1:26" ht="12.75" customHeight="1" x14ac:dyDescent="0.2">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59"/>
      <c r="W779" s="313"/>
      <c r="X779" s="313"/>
      <c r="Y779" s="313"/>
      <c r="Z779" s="313"/>
    </row>
    <row r="780" spans="1:26" ht="12.75" customHeight="1" x14ac:dyDescent="0.2">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59"/>
      <c r="W780" s="313"/>
      <c r="X780" s="313"/>
      <c r="Y780" s="313"/>
      <c r="Z780" s="313"/>
    </row>
    <row r="781" spans="1:26" ht="12.75" customHeight="1" x14ac:dyDescent="0.2">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59"/>
      <c r="W781" s="313"/>
      <c r="X781" s="313"/>
      <c r="Y781" s="313"/>
      <c r="Z781" s="313"/>
    </row>
    <row r="782" spans="1:26" ht="12.75" customHeight="1" x14ac:dyDescent="0.2">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59"/>
      <c r="W782" s="313"/>
      <c r="X782" s="313"/>
      <c r="Y782" s="313"/>
      <c r="Z782" s="313"/>
    </row>
    <row r="783" spans="1:26" ht="12.75" customHeight="1" x14ac:dyDescent="0.2">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59"/>
      <c r="W783" s="313"/>
      <c r="X783" s="313"/>
      <c r="Y783" s="313"/>
      <c r="Z783" s="313"/>
    </row>
    <row r="784" spans="1:26" ht="12.75" customHeight="1" x14ac:dyDescent="0.2">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59"/>
      <c r="W784" s="313"/>
      <c r="X784" s="313"/>
      <c r="Y784" s="313"/>
      <c r="Z784" s="313"/>
    </row>
    <row r="785" spans="1:26" ht="12.75" customHeight="1" x14ac:dyDescent="0.2">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59"/>
      <c r="W785" s="313"/>
      <c r="X785" s="313"/>
      <c r="Y785" s="313"/>
      <c r="Z785" s="313"/>
    </row>
    <row r="786" spans="1:26" ht="12.75" customHeight="1" x14ac:dyDescent="0.2">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59"/>
      <c r="W786" s="313"/>
      <c r="X786" s="313"/>
      <c r="Y786" s="313"/>
      <c r="Z786" s="313"/>
    </row>
    <row r="787" spans="1:26" ht="12.75" customHeight="1" x14ac:dyDescent="0.2">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59"/>
      <c r="W787" s="313"/>
      <c r="X787" s="313"/>
      <c r="Y787" s="313"/>
      <c r="Z787" s="313"/>
    </row>
    <row r="788" spans="1:26" ht="12.75" customHeight="1" x14ac:dyDescent="0.2">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59"/>
      <c r="W788" s="313"/>
      <c r="X788" s="313"/>
      <c r="Y788" s="313"/>
      <c r="Z788" s="313"/>
    </row>
    <row r="789" spans="1:26" ht="12.75" customHeight="1" x14ac:dyDescent="0.2">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59"/>
      <c r="W789" s="313"/>
      <c r="X789" s="313"/>
      <c r="Y789" s="313"/>
      <c r="Z789" s="313"/>
    </row>
    <row r="790" spans="1:26" ht="12.75" customHeight="1" x14ac:dyDescent="0.2">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59"/>
      <c r="W790" s="313"/>
      <c r="X790" s="313"/>
      <c r="Y790" s="313"/>
      <c r="Z790" s="313"/>
    </row>
    <row r="791" spans="1:26" ht="12.75" customHeight="1" x14ac:dyDescent="0.2">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59"/>
      <c r="W791" s="313"/>
      <c r="X791" s="313"/>
      <c r="Y791" s="313"/>
      <c r="Z791" s="313"/>
    </row>
    <row r="792" spans="1:26" ht="12.75" customHeight="1" x14ac:dyDescent="0.2">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59"/>
      <c r="W792" s="313"/>
      <c r="X792" s="313"/>
      <c r="Y792" s="313"/>
      <c r="Z792" s="313"/>
    </row>
    <row r="793" spans="1:26" ht="12.75" customHeight="1" x14ac:dyDescent="0.2">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59"/>
      <c r="W793" s="313"/>
      <c r="X793" s="313"/>
      <c r="Y793" s="313"/>
      <c r="Z793" s="313"/>
    </row>
    <row r="794" spans="1:26" ht="12.75" customHeight="1" x14ac:dyDescent="0.2">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59"/>
      <c r="W794" s="313"/>
      <c r="X794" s="313"/>
      <c r="Y794" s="313"/>
      <c r="Z794" s="313"/>
    </row>
    <row r="795" spans="1:26" ht="12.75" customHeight="1" x14ac:dyDescent="0.2">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59"/>
      <c r="W795" s="313"/>
      <c r="X795" s="313"/>
      <c r="Y795" s="313"/>
      <c r="Z795" s="313"/>
    </row>
    <row r="796" spans="1:26" ht="12.75" customHeight="1" x14ac:dyDescent="0.2">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59"/>
      <c r="W796" s="313"/>
      <c r="X796" s="313"/>
      <c r="Y796" s="313"/>
      <c r="Z796" s="313"/>
    </row>
    <row r="797" spans="1:26" ht="12.75" customHeight="1" x14ac:dyDescent="0.2">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59"/>
      <c r="W797" s="313"/>
      <c r="X797" s="313"/>
      <c r="Y797" s="313"/>
      <c r="Z797" s="313"/>
    </row>
    <row r="798" spans="1:26" ht="12.75" customHeight="1" x14ac:dyDescent="0.2">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59"/>
      <c r="W798" s="313"/>
      <c r="X798" s="313"/>
      <c r="Y798" s="313"/>
      <c r="Z798" s="313"/>
    </row>
    <row r="799" spans="1:26" ht="12.75" customHeight="1" x14ac:dyDescent="0.2">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59"/>
      <c r="W799" s="313"/>
      <c r="X799" s="313"/>
      <c r="Y799" s="313"/>
      <c r="Z799" s="313"/>
    </row>
    <row r="800" spans="1:26" ht="12.75" customHeight="1" x14ac:dyDescent="0.2">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59"/>
      <c r="W800" s="313"/>
      <c r="X800" s="313"/>
      <c r="Y800" s="313"/>
      <c r="Z800" s="313"/>
    </row>
    <row r="801" spans="1:26" ht="12.75" customHeight="1" x14ac:dyDescent="0.2">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59"/>
      <c r="W801" s="313"/>
      <c r="X801" s="313"/>
      <c r="Y801" s="313"/>
      <c r="Z801" s="313"/>
    </row>
    <row r="802" spans="1:26" ht="12.75" customHeight="1" x14ac:dyDescent="0.2">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59"/>
      <c r="W802" s="313"/>
      <c r="X802" s="313"/>
      <c r="Y802" s="313"/>
      <c r="Z802" s="313"/>
    </row>
    <row r="803" spans="1:26" ht="12.75" customHeight="1" x14ac:dyDescent="0.2">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59"/>
      <c r="W803" s="313"/>
      <c r="X803" s="313"/>
      <c r="Y803" s="313"/>
      <c r="Z803" s="313"/>
    </row>
    <row r="804" spans="1:26" ht="12.75" customHeight="1" x14ac:dyDescent="0.2">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59"/>
      <c r="W804" s="313"/>
      <c r="X804" s="313"/>
      <c r="Y804" s="313"/>
      <c r="Z804" s="313"/>
    </row>
    <row r="805" spans="1:26" ht="12.75" customHeight="1" x14ac:dyDescent="0.2">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59"/>
      <c r="W805" s="313"/>
      <c r="X805" s="313"/>
      <c r="Y805" s="313"/>
      <c r="Z805" s="313"/>
    </row>
    <row r="806" spans="1:26" ht="12.75" customHeight="1" x14ac:dyDescent="0.2">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59"/>
      <c r="W806" s="313"/>
      <c r="X806" s="313"/>
      <c r="Y806" s="313"/>
      <c r="Z806" s="313"/>
    </row>
    <row r="807" spans="1:26" ht="12.75" customHeight="1" x14ac:dyDescent="0.2">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59"/>
      <c r="W807" s="313"/>
      <c r="X807" s="313"/>
      <c r="Y807" s="313"/>
      <c r="Z807" s="313"/>
    </row>
    <row r="808" spans="1:26" ht="12.75" customHeight="1" x14ac:dyDescent="0.2">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59"/>
      <c r="W808" s="313"/>
      <c r="X808" s="313"/>
      <c r="Y808" s="313"/>
      <c r="Z808" s="313"/>
    </row>
    <row r="809" spans="1:26" ht="12.75" customHeight="1" x14ac:dyDescent="0.2">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59"/>
      <c r="W809" s="313"/>
      <c r="X809" s="313"/>
      <c r="Y809" s="313"/>
      <c r="Z809" s="313"/>
    </row>
    <row r="810" spans="1:26" ht="12.75" customHeight="1" x14ac:dyDescent="0.2">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59"/>
      <c r="W810" s="313"/>
      <c r="X810" s="313"/>
      <c r="Y810" s="313"/>
      <c r="Z810" s="313"/>
    </row>
    <row r="811" spans="1:26" ht="12.75" customHeight="1" x14ac:dyDescent="0.2">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59"/>
      <c r="W811" s="313"/>
      <c r="X811" s="313"/>
      <c r="Y811" s="313"/>
      <c r="Z811" s="313"/>
    </row>
    <row r="812" spans="1:26" ht="12.75" customHeight="1" x14ac:dyDescent="0.2">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59"/>
      <c r="W812" s="313"/>
      <c r="X812" s="313"/>
      <c r="Y812" s="313"/>
      <c r="Z812" s="313"/>
    </row>
    <row r="813" spans="1:26" ht="12.75" customHeight="1" x14ac:dyDescent="0.2">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59"/>
      <c r="W813" s="313"/>
      <c r="X813" s="313"/>
      <c r="Y813" s="313"/>
      <c r="Z813" s="313"/>
    </row>
    <row r="814" spans="1:26" ht="12.75" customHeight="1" x14ac:dyDescent="0.2">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59"/>
      <c r="W814" s="313"/>
      <c r="X814" s="313"/>
      <c r="Y814" s="313"/>
      <c r="Z814" s="313"/>
    </row>
    <row r="815" spans="1:26" ht="12.75" customHeight="1" x14ac:dyDescent="0.2">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59"/>
      <c r="W815" s="313"/>
      <c r="X815" s="313"/>
      <c r="Y815" s="313"/>
      <c r="Z815" s="313"/>
    </row>
    <row r="816" spans="1:26" ht="12.75" customHeight="1" x14ac:dyDescent="0.2">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59"/>
      <c r="W816" s="313"/>
      <c r="X816" s="313"/>
      <c r="Y816" s="313"/>
      <c r="Z816" s="313"/>
    </row>
    <row r="817" spans="1:26" ht="12.75" customHeight="1" x14ac:dyDescent="0.2">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59"/>
      <c r="W817" s="313"/>
      <c r="X817" s="313"/>
      <c r="Y817" s="313"/>
      <c r="Z817" s="313"/>
    </row>
    <row r="818" spans="1:26" ht="12.75" customHeight="1" x14ac:dyDescent="0.2">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59"/>
      <c r="W818" s="313"/>
      <c r="X818" s="313"/>
      <c r="Y818" s="313"/>
      <c r="Z818" s="313"/>
    </row>
    <row r="819" spans="1:26" ht="12.75" customHeight="1" x14ac:dyDescent="0.2">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59"/>
      <c r="W819" s="313"/>
      <c r="X819" s="313"/>
      <c r="Y819" s="313"/>
      <c r="Z819" s="313"/>
    </row>
    <row r="820" spans="1:26" ht="12.75" customHeight="1" x14ac:dyDescent="0.2">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59"/>
      <c r="W820" s="313"/>
      <c r="X820" s="313"/>
      <c r="Y820" s="313"/>
      <c r="Z820" s="313"/>
    </row>
    <row r="821" spans="1:26" ht="12.75" customHeight="1" x14ac:dyDescent="0.2">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59"/>
      <c r="W821" s="313"/>
      <c r="X821" s="313"/>
      <c r="Y821" s="313"/>
      <c r="Z821" s="313"/>
    </row>
    <row r="822" spans="1:26" ht="12.75" customHeight="1" x14ac:dyDescent="0.2">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59"/>
      <c r="W822" s="313"/>
      <c r="X822" s="313"/>
      <c r="Y822" s="313"/>
      <c r="Z822" s="313"/>
    </row>
    <row r="823" spans="1:26" ht="12.75" customHeight="1" x14ac:dyDescent="0.2">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59"/>
      <c r="W823" s="313"/>
      <c r="X823" s="313"/>
      <c r="Y823" s="313"/>
      <c r="Z823" s="313"/>
    </row>
    <row r="824" spans="1:26" ht="12.75" customHeight="1" x14ac:dyDescent="0.2">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59"/>
      <c r="W824" s="313"/>
      <c r="X824" s="313"/>
      <c r="Y824" s="313"/>
      <c r="Z824" s="313"/>
    </row>
    <row r="825" spans="1:26" ht="12.75" customHeight="1" x14ac:dyDescent="0.2">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59"/>
      <c r="W825" s="313"/>
      <c r="X825" s="313"/>
      <c r="Y825" s="313"/>
      <c r="Z825" s="313"/>
    </row>
    <row r="826" spans="1:26" ht="12.75" customHeight="1" x14ac:dyDescent="0.2">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59"/>
      <c r="W826" s="313"/>
      <c r="X826" s="313"/>
      <c r="Y826" s="313"/>
      <c r="Z826" s="313"/>
    </row>
    <row r="827" spans="1:26" ht="12.75" customHeight="1" x14ac:dyDescent="0.2">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59"/>
      <c r="W827" s="313"/>
      <c r="X827" s="313"/>
      <c r="Y827" s="313"/>
      <c r="Z827" s="313"/>
    </row>
    <row r="828" spans="1:26" ht="12.75" customHeight="1" x14ac:dyDescent="0.2">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59"/>
      <c r="W828" s="313"/>
      <c r="X828" s="313"/>
      <c r="Y828" s="313"/>
      <c r="Z828" s="313"/>
    </row>
    <row r="829" spans="1:26" ht="12.75" customHeight="1" x14ac:dyDescent="0.2">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59"/>
      <c r="W829" s="313"/>
      <c r="X829" s="313"/>
      <c r="Y829" s="313"/>
      <c r="Z829" s="313"/>
    </row>
    <row r="830" spans="1:26" ht="12.75" customHeight="1" x14ac:dyDescent="0.2">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59"/>
      <c r="W830" s="313"/>
      <c r="X830" s="313"/>
      <c r="Y830" s="313"/>
      <c r="Z830" s="313"/>
    </row>
    <row r="831" spans="1:26" ht="12.75" customHeight="1" x14ac:dyDescent="0.2">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59"/>
      <c r="W831" s="313"/>
      <c r="X831" s="313"/>
      <c r="Y831" s="313"/>
      <c r="Z831" s="313"/>
    </row>
    <row r="832" spans="1:26" ht="12.75" customHeight="1" x14ac:dyDescent="0.2">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59"/>
      <c r="W832" s="313"/>
      <c r="X832" s="313"/>
      <c r="Y832" s="313"/>
      <c r="Z832" s="313"/>
    </row>
    <row r="833" spans="1:26" ht="12.75" customHeight="1" x14ac:dyDescent="0.2">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59"/>
      <c r="W833" s="313"/>
      <c r="X833" s="313"/>
      <c r="Y833" s="313"/>
      <c r="Z833" s="313"/>
    </row>
    <row r="834" spans="1:26" ht="12.75" customHeight="1" x14ac:dyDescent="0.2">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59"/>
      <c r="W834" s="313"/>
      <c r="X834" s="313"/>
      <c r="Y834" s="313"/>
      <c r="Z834" s="313"/>
    </row>
    <row r="835" spans="1:26" ht="12.75" customHeight="1" x14ac:dyDescent="0.2">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59"/>
      <c r="W835" s="313"/>
      <c r="X835" s="313"/>
      <c r="Y835" s="313"/>
      <c r="Z835" s="313"/>
    </row>
    <row r="836" spans="1:26" ht="12.75" customHeight="1" x14ac:dyDescent="0.2">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59"/>
      <c r="W836" s="313"/>
      <c r="X836" s="313"/>
      <c r="Y836" s="313"/>
      <c r="Z836" s="313"/>
    </row>
    <row r="837" spans="1:26" ht="12.75" customHeight="1" x14ac:dyDescent="0.2">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59"/>
      <c r="W837" s="313"/>
      <c r="X837" s="313"/>
      <c r="Y837" s="313"/>
      <c r="Z837" s="313"/>
    </row>
    <row r="838" spans="1:26" ht="12.75" customHeight="1" x14ac:dyDescent="0.2">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59"/>
      <c r="W838" s="313"/>
      <c r="X838" s="313"/>
      <c r="Y838" s="313"/>
      <c r="Z838" s="313"/>
    </row>
    <row r="839" spans="1:26" ht="12.75" customHeight="1" x14ac:dyDescent="0.2">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59"/>
      <c r="W839" s="313"/>
      <c r="X839" s="313"/>
      <c r="Y839" s="313"/>
      <c r="Z839" s="313"/>
    </row>
    <row r="840" spans="1:26" ht="12.75" customHeight="1" x14ac:dyDescent="0.2">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59"/>
      <c r="W840" s="313"/>
      <c r="X840" s="313"/>
      <c r="Y840" s="313"/>
      <c r="Z840" s="313"/>
    </row>
    <row r="841" spans="1:26" ht="12.75" customHeight="1" x14ac:dyDescent="0.2">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59"/>
      <c r="W841" s="313"/>
      <c r="X841" s="313"/>
      <c r="Y841" s="313"/>
      <c r="Z841" s="313"/>
    </row>
    <row r="842" spans="1:26" ht="12.75" customHeight="1" x14ac:dyDescent="0.2">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59"/>
      <c r="W842" s="313"/>
      <c r="X842" s="313"/>
      <c r="Y842" s="313"/>
      <c r="Z842" s="313"/>
    </row>
    <row r="843" spans="1:26" ht="12.75" customHeight="1" x14ac:dyDescent="0.2">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59"/>
      <c r="W843" s="313"/>
      <c r="X843" s="313"/>
      <c r="Y843" s="313"/>
      <c r="Z843" s="313"/>
    </row>
    <row r="844" spans="1:26" ht="12.75" customHeight="1" x14ac:dyDescent="0.2">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59"/>
      <c r="W844" s="313"/>
      <c r="X844" s="313"/>
      <c r="Y844" s="313"/>
      <c r="Z844" s="313"/>
    </row>
    <row r="845" spans="1:26" ht="12.75" customHeight="1" x14ac:dyDescent="0.2">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59"/>
      <c r="W845" s="313"/>
      <c r="X845" s="313"/>
      <c r="Y845" s="313"/>
      <c r="Z845" s="313"/>
    </row>
    <row r="846" spans="1:26" ht="12.75" customHeight="1" x14ac:dyDescent="0.2">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59"/>
      <c r="W846" s="313"/>
      <c r="X846" s="313"/>
      <c r="Y846" s="313"/>
      <c r="Z846" s="313"/>
    </row>
    <row r="847" spans="1:26" ht="12.75" customHeight="1" x14ac:dyDescent="0.2">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59"/>
      <c r="W847" s="313"/>
      <c r="X847" s="313"/>
      <c r="Y847" s="313"/>
      <c r="Z847" s="313"/>
    </row>
    <row r="848" spans="1:26" ht="12.75" customHeight="1" x14ac:dyDescent="0.2">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59"/>
      <c r="W848" s="313"/>
      <c r="X848" s="313"/>
      <c r="Y848" s="313"/>
      <c r="Z848" s="313"/>
    </row>
    <row r="849" spans="1:26" ht="12.75" customHeight="1" x14ac:dyDescent="0.2">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59"/>
      <c r="W849" s="313"/>
      <c r="X849" s="313"/>
      <c r="Y849" s="313"/>
      <c r="Z849" s="313"/>
    </row>
    <row r="850" spans="1:26" ht="12.75" customHeight="1" x14ac:dyDescent="0.2">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59"/>
      <c r="W850" s="313"/>
      <c r="X850" s="313"/>
      <c r="Y850" s="313"/>
      <c r="Z850" s="313"/>
    </row>
    <row r="851" spans="1:26" ht="12.75" customHeight="1" x14ac:dyDescent="0.2">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59"/>
      <c r="W851" s="313"/>
      <c r="X851" s="313"/>
      <c r="Y851" s="313"/>
      <c r="Z851" s="313"/>
    </row>
    <row r="852" spans="1:26" ht="12.75" customHeight="1" x14ac:dyDescent="0.2">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59"/>
      <c r="W852" s="313"/>
      <c r="X852" s="313"/>
      <c r="Y852" s="313"/>
      <c r="Z852" s="313"/>
    </row>
    <row r="853" spans="1:26" ht="12.75" customHeight="1" x14ac:dyDescent="0.2">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59"/>
      <c r="W853" s="313"/>
      <c r="X853" s="313"/>
      <c r="Y853" s="313"/>
      <c r="Z853" s="313"/>
    </row>
    <row r="854" spans="1:26" ht="12.75" customHeight="1" x14ac:dyDescent="0.2">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59"/>
      <c r="W854" s="313"/>
      <c r="X854" s="313"/>
      <c r="Y854" s="313"/>
      <c r="Z854" s="313"/>
    </row>
    <row r="855" spans="1:26" ht="12.75" customHeight="1" x14ac:dyDescent="0.2">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59"/>
      <c r="W855" s="313"/>
      <c r="X855" s="313"/>
      <c r="Y855" s="313"/>
      <c r="Z855" s="313"/>
    </row>
    <row r="856" spans="1:26" ht="12.75" customHeight="1" x14ac:dyDescent="0.2">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59"/>
      <c r="W856" s="313"/>
      <c r="X856" s="313"/>
      <c r="Y856" s="313"/>
      <c r="Z856" s="313"/>
    </row>
    <row r="857" spans="1:26" ht="12.75" customHeight="1" x14ac:dyDescent="0.2">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59"/>
      <c r="W857" s="313"/>
      <c r="X857" s="313"/>
      <c r="Y857" s="313"/>
      <c r="Z857" s="313"/>
    </row>
    <row r="858" spans="1:26" ht="12.75" customHeight="1" x14ac:dyDescent="0.2">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59"/>
      <c r="W858" s="313"/>
      <c r="X858" s="313"/>
      <c r="Y858" s="313"/>
      <c r="Z858" s="313"/>
    </row>
    <row r="859" spans="1:26" ht="12.75" customHeight="1" x14ac:dyDescent="0.2">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59"/>
      <c r="W859" s="313"/>
      <c r="X859" s="313"/>
      <c r="Y859" s="313"/>
      <c r="Z859" s="313"/>
    </row>
    <row r="860" spans="1:26" ht="12.75" customHeight="1" x14ac:dyDescent="0.2">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59"/>
      <c r="W860" s="313"/>
      <c r="X860" s="313"/>
      <c r="Y860" s="313"/>
      <c r="Z860" s="313"/>
    </row>
    <row r="861" spans="1:26" ht="12.75" customHeight="1" x14ac:dyDescent="0.2">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59"/>
      <c r="W861" s="313"/>
      <c r="X861" s="313"/>
      <c r="Y861" s="313"/>
      <c r="Z861" s="313"/>
    </row>
    <row r="862" spans="1:26" ht="12.75" customHeight="1" x14ac:dyDescent="0.2">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59"/>
      <c r="W862" s="313"/>
      <c r="X862" s="313"/>
      <c r="Y862" s="313"/>
      <c r="Z862" s="313"/>
    </row>
    <row r="863" spans="1:26" ht="12.75" customHeight="1" x14ac:dyDescent="0.2">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59"/>
      <c r="W863" s="313"/>
      <c r="X863" s="313"/>
      <c r="Y863" s="313"/>
      <c r="Z863" s="313"/>
    </row>
    <row r="864" spans="1:26" ht="12.75" customHeight="1" x14ac:dyDescent="0.2">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59"/>
      <c r="W864" s="313"/>
      <c r="X864" s="313"/>
      <c r="Y864" s="313"/>
      <c r="Z864" s="313"/>
    </row>
    <row r="865" spans="1:26" ht="12.75" customHeight="1" x14ac:dyDescent="0.2">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59"/>
      <c r="W865" s="313"/>
      <c r="X865" s="313"/>
      <c r="Y865" s="313"/>
      <c r="Z865" s="313"/>
    </row>
    <row r="866" spans="1:26" ht="12.75" customHeight="1" x14ac:dyDescent="0.2">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59"/>
      <c r="W866" s="313"/>
      <c r="X866" s="313"/>
      <c r="Y866" s="313"/>
      <c r="Z866" s="313"/>
    </row>
    <row r="867" spans="1:26" ht="12.75" customHeight="1" x14ac:dyDescent="0.2">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59"/>
      <c r="W867" s="313"/>
      <c r="X867" s="313"/>
      <c r="Y867" s="313"/>
      <c r="Z867" s="313"/>
    </row>
    <row r="868" spans="1:26" ht="12.75" customHeight="1" x14ac:dyDescent="0.2">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59"/>
      <c r="W868" s="313"/>
      <c r="X868" s="313"/>
      <c r="Y868" s="313"/>
      <c r="Z868" s="313"/>
    </row>
    <row r="869" spans="1:26" ht="12.75" customHeight="1" x14ac:dyDescent="0.2">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59"/>
      <c r="W869" s="313"/>
      <c r="X869" s="313"/>
      <c r="Y869" s="313"/>
      <c r="Z869" s="313"/>
    </row>
    <row r="870" spans="1:26" ht="12.75" customHeight="1" x14ac:dyDescent="0.2">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59"/>
      <c r="W870" s="313"/>
      <c r="X870" s="313"/>
      <c r="Y870" s="313"/>
      <c r="Z870" s="313"/>
    </row>
    <row r="871" spans="1:26" ht="12.75" customHeight="1" x14ac:dyDescent="0.2">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59"/>
      <c r="W871" s="313"/>
      <c r="X871" s="313"/>
      <c r="Y871" s="313"/>
      <c r="Z871" s="313"/>
    </row>
    <row r="872" spans="1:26" ht="12.75" customHeight="1" x14ac:dyDescent="0.2">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59"/>
      <c r="W872" s="313"/>
      <c r="X872" s="313"/>
      <c r="Y872" s="313"/>
      <c r="Z872" s="313"/>
    </row>
    <row r="873" spans="1:26" ht="12.75" customHeight="1" x14ac:dyDescent="0.2">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59"/>
      <c r="W873" s="313"/>
      <c r="X873" s="313"/>
      <c r="Y873" s="313"/>
      <c r="Z873" s="313"/>
    </row>
    <row r="874" spans="1:26" ht="12.75" customHeight="1" x14ac:dyDescent="0.2">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59"/>
      <c r="W874" s="313"/>
      <c r="X874" s="313"/>
      <c r="Y874" s="313"/>
      <c r="Z874" s="313"/>
    </row>
    <row r="875" spans="1:26" ht="12.75" customHeight="1" x14ac:dyDescent="0.2">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59"/>
      <c r="W875" s="313"/>
      <c r="X875" s="313"/>
      <c r="Y875" s="313"/>
      <c r="Z875" s="313"/>
    </row>
    <row r="876" spans="1:26" ht="12.75" customHeight="1" x14ac:dyDescent="0.2">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59"/>
      <c r="W876" s="313"/>
      <c r="X876" s="313"/>
      <c r="Y876" s="313"/>
      <c r="Z876" s="313"/>
    </row>
    <row r="877" spans="1:26" ht="12.75" customHeight="1" x14ac:dyDescent="0.2">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59"/>
      <c r="W877" s="313"/>
      <c r="X877" s="313"/>
      <c r="Y877" s="313"/>
      <c r="Z877" s="313"/>
    </row>
    <row r="878" spans="1:26" ht="12.75" customHeight="1" x14ac:dyDescent="0.2">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59"/>
      <c r="W878" s="313"/>
      <c r="X878" s="313"/>
      <c r="Y878" s="313"/>
      <c r="Z878" s="313"/>
    </row>
    <row r="879" spans="1:26" ht="12.75" customHeight="1" x14ac:dyDescent="0.2">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59"/>
      <c r="W879" s="313"/>
      <c r="X879" s="313"/>
      <c r="Y879" s="313"/>
      <c r="Z879" s="313"/>
    </row>
    <row r="880" spans="1:26" ht="12.75" customHeight="1" x14ac:dyDescent="0.2">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59"/>
      <c r="W880" s="313"/>
      <c r="X880" s="313"/>
      <c r="Y880" s="313"/>
      <c r="Z880" s="313"/>
    </row>
    <row r="881" spans="1:26" ht="12.75" customHeight="1" x14ac:dyDescent="0.2">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59"/>
      <c r="W881" s="313"/>
      <c r="X881" s="313"/>
      <c r="Y881" s="313"/>
      <c r="Z881" s="313"/>
    </row>
    <row r="882" spans="1:26" ht="12.75" customHeight="1" x14ac:dyDescent="0.2">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59"/>
      <c r="W882" s="313"/>
      <c r="X882" s="313"/>
      <c r="Y882" s="313"/>
      <c r="Z882" s="313"/>
    </row>
    <row r="883" spans="1:26" ht="12.75" customHeight="1" x14ac:dyDescent="0.2">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59"/>
      <c r="W883" s="313"/>
      <c r="X883" s="313"/>
      <c r="Y883" s="313"/>
      <c r="Z883" s="313"/>
    </row>
    <row r="884" spans="1:26" ht="12.75" customHeight="1" x14ac:dyDescent="0.2">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59"/>
      <c r="W884" s="313"/>
      <c r="X884" s="313"/>
      <c r="Y884" s="313"/>
      <c r="Z884" s="313"/>
    </row>
    <row r="885" spans="1:26" ht="12.75" customHeight="1" x14ac:dyDescent="0.2">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59"/>
      <c r="W885" s="313"/>
      <c r="X885" s="313"/>
      <c r="Y885" s="313"/>
      <c r="Z885" s="313"/>
    </row>
    <row r="886" spans="1:26" ht="12.75" customHeight="1" x14ac:dyDescent="0.2">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59"/>
      <c r="W886" s="313"/>
      <c r="X886" s="313"/>
      <c r="Y886" s="313"/>
      <c r="Z886" s="313"/>
    </row>
    <row r="887" spans="1:26" ht="12.75" customHeight="1" x14ac:dyDescent="0.2">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59"/>
      <c r="W887" s="313"/>
      <c r="X887" s="313"/>
      <c r="Y887" s="313"/>
      <c r="Z887" s="313"/>
    </row>
    <row r="888" spans="1:26" ht="12.75" customHeight="1" x14ac:dyDescent="0.2">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59"/>
      <c r="W888" s="313"/>
      <c r="X888" s="313"/>
      <c r="Y888" s="313"/>
      <c r="Z888" s="313"/>
    </row>
    <row r="889" spans="1:26" ht="12.75" customHeight="1" x14ac:dyDescent="0.2">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59"/>
      <c r="W889" s="313"/>
      <c r="X889" s="313"/>
      <c r="Y889" s="313"/>
      <c r="Z889" s="313"/>
    </row>
    <row r="890" spans="1:26" ht="12.75" customHeight="1" x14ac:dyDescent="0.2">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59"/>
      <c r="W890" s="313"/>
      <c r="X890" s="313"/>
      <c r="Y890" s="313"/>
      <c r="Z890" s="313"/>
    </row>
    <row r="891" spans="1:26" ht="12.75" customHeight="1" x14ac:dyDescent="0.2">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59"/>
      <c r="W891" s="313"/>
      <c r="X891" s="313"/>
      <c r="Y891" s="313"/>
      <c r="Z891" s="313"/>
    </row>
    <row r="892" spans="1:26" ht="12.75" customHeight="1" x14ac:dyDescent="0.2">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59"/>
      <c r="W892" s="313"/>
      <c r="X892" s="313"/>
      <c r="Y892" s="313"/>
      <c r="Z892" s="313"/>
    </row>
    <row r="893" spans="1:26" ht="12.75" customHeight="1" x14ac:dyDescent="0.2">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59"/>
      <c r="W893" s="313"/>
      <c r="X893" s="313"/>
      <c r="Y893" s="313"/>
      <c r="Z893" s="313"/>
    </row>
    <row r="894" spans="1:26" ht="12.75" customHeight="1" x14ac:dyDescent="0.2">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59"/>
      <c r="W894" s="313"/>
      <c r="X894" s="313"/>
      <c r="Y894" s="313"/>
      <c r="Z894" s="313"/>
    </row>
    <row r="895" spans="1:26" ht="12.75" customHeight="1" x14ac:dyDescent="0.2">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59"/>
      <c r="W895" s="313"/>
      <c r="X895" s="313"/>
      <c r="Y895" s="313"/>
      <c r="Z895" s="313"/>
    </row>
    <row r="896" spans="1:26" ht="12.75" customHeight="1" x14ac:dyDescent="0.2">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59"/>
      <c r="W896" s="313"/>
      <c r="X896" s="313"/>
      <c r="Y896" s="313"/>
      <c r="Z896" s="313"/>
    </row>
    <row r="897" spans="1:26" ht="12.75" customHeight="1" x14ac:dyDescent="0.2">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59"/>
      <c r="W897" s="313"/>
      <c r="X897" s="313"/>
      <c r="Y897" s="313"/>
      <c r="Z897" s="313"/>
    </row>
    <row r="898" spans="1:26" ht="12.75" customHeight="1" x14ac:dyDescent="0.2">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59"/>
      <c r="W898" s="313"/>
      <c r="X898" s="313"/>
      <c r="Y898" s="313"/>
      <c r="Z898" s="313"/>
    </row>
    <row r="899" spans="1:26" ht="12.75" customHeight="1" x14ac:dyDescent="0.2">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59"/>
      <c r="W899" s="313"/>
      <c r="X899" s="313"/>
      <c r="Y899" s="313"/>
      <c r="Z899" s="313"/>
    </row>
    <row r="900" spans="1:26" ht="12.75" customHeight="1" x14ac:dyDescent="0.2">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59"/>
      <c r="W900" s="313"/>
      <c r="X900" s="313"/>
      <c r="Y900" s="313"/>
      <c r="Z900" s="313"/>
    </row>
    <row r="901" spans="1:26" ht="12.75" customHeight="1" x14ac:dyDescent="0.2">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59"/>
      <c r="W901" s="313"/>
      <c r="X901" s="313"/>
      <c r="Y901" s="313"/>
      <c r="Z901" s="313"/>
    </row>
    <row r="902" spans="1:26" ht="12.75" customHeight="1" x14ac:dyDescent="0.2">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59"/>
      <c r="W902" s="313"/>
      <c r="X902" s="313"/>
      <c r="Y902" s="313"/>
      <c r="Z902" s="313"/>
    </row>
    <row r="903" spans="1:26" ht="12.75" customHeight="1" x14ac:dyDescent="0.2">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59"/>
      <c r="W903" s="313"/>
      <c r="X903" s="313"/>
      <c r="Y903" s="313"/>
      <c r="Z903" s="313"/>
    </row>
    <row r="904" spans="1:26" ht="12.75" customHeight="1" x14ac:dyDescent="0.2">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59"/>
      <c r="W904" s="313"/>
      <c r="X904" s="313"/>
      <c r="Y904" s="313"/>
      <c r="Z904" s="313"/>
    </row>
    <row r="905" spans="1:26" ht="12.75" customHeight="1" x14ac:dyDescent="0.2">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59"/>
      <c r="W905" s="313"/>
      <c r="X905" s="313"/>
      <c r="Y905" s="313"/>
      <c r="Z905" s="313"/>
    </row>
    <row r="906" spans="1:26" ht="12.75" customHeight="1" x14ac:dyDescent="0.2">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59"/>
      <c r="W906" s="313"/>
      <c r="X906" s="313"/>
      <c r="Y906" s="313"/>
      <c r="Z906" s="313"/>
    </row>
    <row r="907" spans="1:26" ht="12.75" customHeight="1" x14ac:dyDescent="0.2">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59"/>
      <c r="W907" s="313"/>
      <c r="X907" s="313"/>
      <c r="Y907" s="313"/>
      <c r="Z907" s="313"/>
    </row>
    <row r="908" spans="1:26" ht="12.75" customHeight="1" x14ac:dyDescent="0.2">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59"/>
      <c r="W908" s="313"/>
      <c r="X908" s="313"/>
      <c r="Y908" s="313"/>
      <c r="Z908" s="313"/>
    </row>
    <row r="909" spans="1:26" ht="12.75" customHeight="1" x14ac:dyDescent="0.2">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59"/>
      <c r="W909" s="313"/>
      <c r="X909" s="313"/>
      <c r="Y909" s="313"/>
      <c r="Z909" s="313"/>
    </row>
    <row r="910" spans="1:26" ht="12.75" customHeight="1" x14ac:dyDescent="0.2">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59"/>
      <c r="W910" s="313"/>
      <c r="X910" s="313"/>
      <c r="Y910" s="313"/>
      <c r="Z910" s="313"/>
    </row>
    <row r="911" spans="1:26" ht="12.75" customHeight="1" x14ac:dyDescent="0.2">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59"/>
      <c r="W911" s="313"/>
      <c r="X911" s="313"/>
      <c r="Y911" s="313"/>
      <c r="Z911" s="313"/>
    </row>
    <row r="912" spans="1:26" ht="12.75" customHeight="1" x14ac:dyDescent="0.2">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59"/>
      <c r="W912" s="313"/>
      <c r="X912" s="313"/>
      <c r="Y912" s="313"/>
      <c r="Z912" s="313"/>
    </row>
    <row r="913" spans="1:26" ht="12.75" customHeight="1" x14ac:dyDescent="0.2">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59"/>
      <c r="W913" s="313"/>
      <c r="X913" s="313"/>
      <c r="Y913" s="313"/>
      <c r="Z913" s="313"/>
    </row>
    <row r="914" spans="1:26" ht="12.75" customHeight="1" x14ac:dyDescent="0.2">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59"/>
      <c r="W914" s="313"/>
      <c r="X914" s="313"/>
      <c r="Y914" s="313"/>
      <c r="Z914" s="313"/>
    </row>
    <row r="915" spans="1:26" ht="12.75" customHeight="1" x14ac:dyDescent="0.2">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59"/>
      <c r="W915" s="313"/>
      <c r="X915" s="313"/>
      <c r="Y915" s="313"/>
      <c r="Z915" s="313"/>
    </row>
    <row r="916" spans="1:26" ht="12.75" customHeight="1" x14ac:dyDescent="0.2">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59"/>
      <c r="W916" s="313"/>
      <c r="X916" s="313"/>
      <c r="Y916" s="313"/>
      <c r="Z916" s="313"/>
    </row>
    <row r="917" spans="1:26" ht="12.75" customHeight="1" x14ac:dyDescent="0.2">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59"/>
      <c r="W917" s="313"/>
      <c r="X917" s="313"/>
      <c r="Y917" s="313"/>
      <c r="Z917" s="313"/>
    </row>
    <row r="918" spans="1:26" ht="12.75" customHeight="1" x14ac:dyDescent="0.2">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59"/>
      <c r="W918" s="313"/>
      <c r="X918" s="313"/>
      <c r="Y918" s="313"/>
      <c r="Z918" s="313"/>
    </row>
    <row r="919" spans="1:26" ht="12.75" customHeight="1" x14ac:dyDescent="0.2">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59"/>
      <c r="W919" s="313"/>
      <c r="X919" s="313"/>
      <c r="Y919" s="313"/>
      <c r="Z919" s="313"/>
    </row>
    <row r="920" spans="1:26" ht="12.75" customHeight="1" x14ac:dyDescent="0.2">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59"/>
      <c r="W920" s="313"/>
      <c r="X920" s="313"/>
      <c r="Y920" s="313"/>
      <c r="Z920" s="313"/>
    </row>
    <row r="921" spans="1:26" ht="12.75" customHeight="1" x14ac:dyDescent="0.2">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59"/>
      <c r="W921" s="313"/>
      <c r="X921" s="313"/>
      <c r="Y921" s="313"/>
      <c r="Z921" s="313"/>
    </row>
    <row r="922" spans="1:26" ht="12.75" customHeight="1" x14ac:dyDescent="0.2">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59"/>
      <c r="W922" s="313"/>
      <c r="X922" s="313"/>
      <c r="Y922" s="313"/>
      <c r="Z922" s="313"/>
    </row>
    <row r="923" spans="1:26" ht="12.75" customHeight="1" x14ac:dyDescent="0.2">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59"/>
      <c r="W923" s="313"/>
      <c r="X923" s="313"/>
      <c r="Y923" s="313"/>
      <c r="Z923" s="313"/>
    </row>
    <row r="924" spans="1:26" ht="12.75" customHeight="1" x14ac:dyDescent="0.2">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59"/>
      <c r="W924" s="313"/>
      <c r="X924" s="313"/>
      <c r="Y924" s="313"/>
      <c r="Z924" s="313"/>
    </row>
    <row r="925" spans="1:26" ht="12.75" customHeight="1" x14ac:dyDescent="0.2">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59"/>
      <c r="W925" s="313"/>
      <c r="X925" s="313"/>
      <c r="Y925" s="313"/>
      <c r="Z925" s="313"/>
    </row>
    <row r="926" spans="1:26" ht="12.75" customHeight="1" x14ac:dyDescent="0.2">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59"/>
      <c r="W926" s="313"/>
      <c r="X926" s="313"/>
      <c r="Y926" s="313"/>
      <c r="Z926" s="313"/>
    </row>
    <row r="927" spans="1:26" ht="12.75" customHeight="1" x14ac:dyDescent="0.2">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59"/>
      <c r="W927" s="313"/>
      <c r="X927" s="313"/>
      <c r="Y927" s="313"/>
      <c r="Z927" s="313"/>
    </row>
    <row r="928" spans="1:26" ht="12.75" customHeight="1" x14ac:dyDescent="0.2">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59"/>
      <c r="W928" s="313"/>
      <c r="X928" s="313"/>
      <c r="Y928" s="313"/>
      <c r="Z928" s="313"/>
    </row>
    <row r="929" spans="1:26" ht="12.75" customHeight="1" x14ac:dyDescent="0.2">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59"/>
      <c r="W929" s="313"/>
      <c r="X929" s="313"/>
      <c r="Y929" s="313"/>
      <c r="Z929" s="313"/>
    </row>
    <row r="930" spans="1:26" ht="12.75" customHeight="1" x14ac:dyDescent="0.2">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59"/>
      <c r="W930" s="313"/>
      <c r="X930" s="313"/>
      <c r="Y930" s="313"/>
      <c r="Z930" s="313"/>
    </row>
    <row r="931" spans="1:26" ht="12.75" customHeight="1" x14ac:dyDescent="0.2">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59"/>
      <c r="W931" s="313"/>
      <c r="X931" s="313"/>
      <c r="Y931" s="313"/>
      <c r="Z931" s="313"/>
    </row>
    <row r="932" spans="1:26" ht="12.75" customHeight="1" x14ac:dyDescent="0.2">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59"/>
      <c r="W932" s="313"/>
      <c r="X932" s="313"/>
      <c r="Y932" s="313"/>
      <c r="Z932" s="313"/>
    </row>
    <row r="933" spans="1:26" ht="12.75" customHeight="1" x14ac:dyDescent="0.2">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59"/>
      <c r="W933" s="313"/>
      <c r="X933" s="313"/>
      <c r="Y933" s="313"/>
      <c r="Z933" s="313"/>
    </row>
    <row r="934" spans="1:26" ht="12.75" customHeight="1" x14ac:dyDescent="0.2">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59"/>
      <c r="W934" s="313"/>
      <c r="X934" s="313"/>
      <c r="Y934" s="313"/>
      <c r="Z934" s="313"/>
    </row>
    <row r="935" spans="1:26" ht="12.75" customHeight="1" x14ac:dyDescent="0.2">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59"/>
      <c r="W935" s="313"/>
      <c r="X935" s="313"/>
      <c r="Y935" s="313"/>
      <c r="Z935" s="313"/>
    </row>
    <row r="936" spans="1:26" ht="12.75" customHeight="1" x14ac:dyDescent="0.2">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59"/>
      <c r="W936" s="313"/>
      <c r="X936" s="313"/>
      <c r="Y936" s="313"/>
      <c r="Z936" s="313"/>
    </row>
    <row r="937" spans="1:26" ht="12.75" customHeight="1" x14ac:dyDescent="0.2">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59"/>
      <c r="W937" s="313"/>
      <c r="X937" s="313"/>
      <c r="Y937" s="313"/>
      <c r="Z937" s="313"/>
    </row>
    <row r="938" spans="1:26" ht="12.75" customHeight="1" x14ac:dyDescent="0.2">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59"/>
      <c r="W938" s="313"/>
      <c r="X938" s="313"/>
      <c r="Y938" s="313"/>
      <c r="Z938" s="313"/>
    </row>
    <row r="939" spans="1:26" ht="12.75" customHeight="1" x14ac:dyDescent="0.2">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59"/>
      <c r="W939" s="313"/>
      <c r="X939" s="313"/>
      <c r="Y939" s="313"/>
      <c r="Z939" s="313"/>
    </row>
    <row r="940" spans="1:26" ht="12.75" customHeight="1" x14ac:dyDescent="0.2">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59"/>
      <c r="W940" s="313"/>
      <c r="X940" s="313"/>
      <c r="Y940" s="313"/>
      <c r="Z940" s="313"/>
    </row>
    <row r="941" spans="1:26" ht="12.75" customHeight="1" x14ac:dyDescent="0.2">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59"/>
      <c r="W941" s="313"/>
      <c r="X941" s="313"/>
      <c r="Y941" s="313"/>
      <c r="Z941" s="313"/>
    </row>
    <row r="942" spans="1:26" ht="12.75" customHeight="1" x14ac:dyDescent="0.2">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59"/>
      <c r="W942" s="313"/>
      <c r="X942" s="313"/>
      <c r="Y942" s="313"/>
      <c r="Z942" s="313"/>
    </row>
    <row r="943" spans="1:26" ht="12.75" customHeight="1" x14ac:dyDescent="0.2">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59"/>
      <c r="W943" s="313"/>
      <c r="X943" s="313"/>
      <c r="Y943" s="313"/>
      <c r="Z943" s="313"/>
    </row>
    <row r="944" spans="1:26" ht="12.75" customHeight="1" x14ac:dyDescent="0.2">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59"/>
      <c r="W944" s="313"/>
      <c r="X944" s="313"/>
      <c r="Y944" s="313"/>
      <c r="Z944" s="313"/>
    </row>
    <row r="945" spans="1:26" ht="12.75" customHeight="1" x14ac:dyDescent="0.2">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59"/>
      <c r="W945" s="313"/>
      <c r="X945" s="313"/>
      <c r="Y945" s="313"/>
      <c r="Z945" s="313"/>
    </row>
    <row r="946" spans="1:26" ht="12.75" customHeight="1" x14ac:dyDescent="0.2">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59"/>
      <c r="W946" s="313"/>
      <c r="X946" s="313"/>
      <c r="Y946" s="313"/>
      <c r="Z946" s="313"/>
    </row>
    <row r="947" spans="1:26" ht="12.75" customHeight="1" x14ac:dyDescent="0.2">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59"/>
      <c r="W947" s="313"/>
      <c r="X947" s="313"/>
      <c r="Y947" s="313"/>
      <c r="Z947" s="313"/>
    </row>
    <row r="948" spans="1:26" ht="12.75" customHeight="1" x14ac:dyDescent="0.2">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59"/>
      <c r="W948" s="313"/>
      <c r="X948" s="313"/>
      <c r="Y948" s="313"/>
      <c r="Z948" s="313"/>
    </row>
    <row r="949" spans="1:26" ht="12.75" customHeight="1" x14ac:dyDescent="0.2">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59"/>
      <c r="W949" s="313"/>
      <c r="X949" s="313"/>
      <c r="Y949" s="313"/>
      <c r="Z949" s="313"/>
    </row>
    <row r="950" spans="1:26" ht="12.75" customHeight="1" x14ac:dyDescent="0.2">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59"/>
      <c r="W950" s="313"/>
      <c r="X950" s="313"/>
      <c r="Y950" s="313"/>
      <c r="Z950" s="313"/>
    </row>
    <row r="951" spans="1:26" ht="12.75" customHeight="1" x14ac:dyDescent="0.2">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59"/>
      <c r="W951" s="313"/>
      <c r="X951" s="313"/>
      <c r="Y951" s="313"/>
      <c r="Z951" s="313"/>
    </row>
    <row r="952" spans="1:26" ht="12.75" customHeight="1" x14ac:dyDescent="0.2">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59"/>
      <c r="W952" s="313"/>
      <c r="X952" s="313"/>
      <c r="Y952" s="313"/>
      <c r="Z952" s="313"/>
    </row>
    <row r="953" spans="1:26" ht="12.75" customHeight="1" x14ac:dyDescent="0.2">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59"/>
      <c r="W953" s="313"/>
      <c r="X953" s="313"/>
      <c r="Y953" s="313"/>
      <c r="Z953" s="313"/>
    </row>
    <row r="954" spans="1:26" ht="12.75" customHeight="1" x14ac:dyDescent="0.2">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59"/>
      <c r="W954" s="313"/>
      <c r="X954" s="313"/>
      <c r="Y954" s="313"/>
      <c r="Z954" s="313"/>
    </row>
    <row r="955" spans="1:26" ht="12.75" customHeight="1" x14ac:dyDescent="0.2">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59"/>
      <c r="W955" s="313"/>
      <c r="X955" s="313"/>
      <c r="Y955" s="313"/>
      <c r="Z955" s="313"/>
    </row>
    <row r="956" spans="1:26" ht="12.75" customHeight="1" x14ac:dyDescent="0.2">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59"/>
      <c r="W956" s="313"/>
      <c r="X956" s="313"/>
      <c r="Y956" s="313"/>
      <c r="Z956" s="313"/>
    </row>
    <row r="957" spans="1:26" ht="12.75" customHeight="1" x14ac:dyDescent="0.2">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59"/>
      <c r="W957" s="313"/>
      <c r="X957" s="313"/>
      <c r="Y957" s="313"/>
      <c r="Z957" s="313"/>
    </row>
    <row r="958" spans="1:26" ht="12.75" customHeight="1" x14ac:dyDescent="0.2">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59"/>
      <c r="W958" s="313"/>
      <c r="X958" s="313"/>
      <c r="Y958" s="313"/>
      <c r="Z958" s="313"/>
    </row>
    <row r="959" spans="1:26" ht="12.75" customHeight="1" x14ac:dyDescent="0.2">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59"/>
      <c r="W959" s="313"/>
      <c r="X959" s="313"/>
      <c r="Y959" s="313"/>
      <c r="Z959" s="313"/>
    </row>
    <row r="960" spans="1:26" ht="12.75" customHeight="1" x14ac:dyDescent="0.2">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59"/>
      <c r="W960" s="313"/>
      <c r="X960" s="313"/>
      <c r="Y960" s="313"/>
      <c r="Z960" s="313"/>
    </row>
    <row r="961" spans="1:26" ht="12.75" customHeight="1" x14ac:dyDescent="0.2">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59"/>
      <c r="W961" s="313"/>
      <c r="X961" s="313"/>
      <c r="Y961" s="313"/>
      <c r="Z961" s="313"/>
    </row>
    <row r="962" spans="1:26" ht="12.75" customHeight="1" x14ac:dyDescent="0.2">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59"/>
      <c r="W962" s="313"/>
      <c r="X962" s="313"/>
      <c r="Y962" s="313"/>
      <c r="Z962" s="313"/>
    </row>
    <row r="963" spans="1:26" ht="12.75" customHeight="1" x14ac:dyDescent="0.2">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59"/>
      <c r="W963" s="313"/>
      <c r="X963" s="313"/>
      <c r="Y963" s="313"/>
      <c r="Z963" s="313"/>
    </row>
    <row r="964" spans="1:26" ht="12.75" customHeight="1" x14ac:dyDescent="0.2">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59"/>
      <c r="W964" s="313"/>
      <c r="X964" s="313"/>
      <c r="Y964" s="313"/>
      <c r="Z964" s="313"/>
    </row>
    <row r="965" spans="1:26" ht="12.75" customHeight="1" x14ac:dyDescent="0.2">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59"/>
      <c r="W965" s="313"/>
      <c r="X965" s="313"/>
      <c r="Y965" s="313"/>
      <c r="Z965" s="313"/>
    </row>
    <row r="966" spans="1:26" ht="12.75" customHeight="1" x14ac:dyDescent="0.2">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59"/>
      <c r="W966" s="313"/>
      <c r="X966" s="313"/>
      <c r="Y966" s="313"/>
      <c r="Z966" s="313"/>
    </row>
    <row r="967" spans="1:26" ht="12.75" customHeight="1" x14ac:dyDescent="0.2">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59"/>
      <c r="W967" s="313"/>
      <c r="X967" s="313"/>
      <c r="Y967" s="313"/>
      <c r="Z967" s="313"/>
    </row>
    <row r="968" spans="1:26" ht="12.75" customHeight="1" x14ac:dyDescent="0.2">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59"/>
      <c r="W968" s="313"/>
      <c r="X968" s="313"/>
      <c r="Y968" s="313"/>
      <c r="Z968" s="313"/>
    </row>
    <row r="969" spans="1:26" ht="12.75" customHeight="1" x14ac:dyDescent="0.2">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59"/>
      <c r="W969" s="313"/>
      <c r="X969" s="313"/>
      <c r="Y969" s="313"/>
      <c r="Z969" s="313"/>
    </row>
    <row r="970" spans="1:26" ht="12.75" customHeight="1" x14ac:dyDescent="0.2">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59"/>
      <c r="W970" s="313"/>
      <c r="X970" s="313"/>
      <c r="Y970" s="313"/>
      <c r="Z970" s="313"/>
    </row>
    <row r="971" spans="1:26" ht="12.75" customHeight="1" x14ac:dyDescent="0.2">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59"/>
      <c r="W971" s="313"/>
      <c r="X971" s="313"/>
      <c r="Y971" s="313"/>
      <c r="Z971" s="313"/>
    </row>
    <row r="972" spans="1:26" ht="12.75" customHeight="1" x14ac:dyDescent="0.2">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59"/>
      <c r="W972" s="313"/>
      <c r="X972" s="313"/>
      <c r="Y972" s="313"/>
      <c r="Z972" s="313"/>
    </row>
    <row r="973" spans="1:26" ht="12.75" customHeight="1" x14ac:dyDescent="0.2">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59"/>
      <c r="W973" s="313"/>
      <c r="X973" s="313"/>
      <c r="Y973" s="313"/>
      <c r="Z973" s="313"/>
    </row>
    <row r="974" spans="1:26" ht="12.75" customHeight="1" x14ac:dyDescent="0.2">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59"/>
      <c r="W974" s="313"/>
      <c r="X974" s="313"/>
      <c r="Y974" s="313"/>
      <c r="Z974" s="313"/>
    </row>
    <row r="975" spans="1:26" ht="12.75" customHeight="1" x14ac:dyDescent="0.2">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59"/>
      <c r="W975" s="313"/>
      <c r="X975" s="313"/>
      <c r="Y975" s="313"/>
      <c r="Z975" s="313"/>
    </row>
    <row r="976" spans="1:26" ht="12.75" customHeight="1" x14ac:dyDescent="0.2">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59"/>
      <c r="W976" s="313"/>
      <c r="X976" s="313"/>
      <c r="Y976" s="313"/>
      <c r="Z976" s="313"/>
    </row>
    <row r="977" spans="1:26" ht="12.75" customHeight="1" x14ac:dyDescent="0.2">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59"/>
      <c r="W977" s="313"/>
      <c r="X977" s="313"/>
      <c r="Y977" s="313"/>
      <c r="Z977" s="313"/>
    </row>
    <row r="978" spans="1:26" ht="12.75" customHeight="1" x14ac:dyDescent="0.2">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59"/>
      <c r="W978" s="313"/>
      <c r="X978" s="313"/>
      <c r="Y978" s="313"/>
      <c r="Z978" s="313"/>
    </row>
    <row r="979" spans="1:26" ht="12.75" customHeight="1" x14ac:dyDescent="0.2">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59"/>
      <c r="W979" s="313"/>
      <c r="X979" s="313"/>
      <c r="Y979" s="313"/>
      <c r="Z979" s="313"/>
    </row>
    <row r="980" spans="1:26" ht="12.75" customHeight="1" x14ac:dyDescent="0.2">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59"/>
      <c r="W980" s="313"/>
      <c r="X980" s="313"/>
      <c r="Y980" s="313"/>
      <c r="Z980" s="313"/>
    </row>
    <row r="981" spans="1:26" ht="12.75" customHeight="1" x14ac:dyDescent="0.2">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59"/>
      <c r="W981" s="313"/>
      <c r="X981" s="313"/>
      <c r="Y981" s="313"/>
      <c r="Z981" s="313"/>
    </row>
    <row r="982" spans="1:26" ht="12.75" customHeight="1" x14ac:dyDescent="0.2">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59"/>
      <c r="W982" s="313"/>
      <c r="X982" s="313"/>
      <c r="Y982" s="313"/>
      <c r="Z982" s="313"/>
    </row>
    <row r="983" spans="1:26" ht="12.75" customHeight="1" x14ac:dyDescent="0.2">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59"/>
      <c r="W983" s="313"/>
      <c r="X983" s="313"/>
      <c r="Y983" s="313"/>
      <c r="Z983" s="313"/>
    </row>
    <row r="984" spans="1:26" ht="12.75" customHeight="1" x14ac:dyDescent="0.2">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59"/>
      <c r="W984" s="313"/>
      <c r="X984" s="313"/>
      <c r="Y984" s="313"/>
      <c r="Z984" s="313"/>
    </row>
    <row r="985" spans="1:26" ht="12.75" customHeight="1" x14ac:dyDescent="0.2">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59"/>
      <c r="W985" s="313"/>
      <c r="X985" s="313"/>
      <c r="Y985" s="313"/>
      <c r="Z985" s="313"/>
    </row>
    <row r="986" spans="1:26" ht="12.75" customHeight="1" x14ac:dyDescent="0.2">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59"/>
      <c r="W986" s="313"/>
      <c r="X986" s="313"/>
      <c r="Y986" s="313"/>
      <c r="Z986" s="313"/>
    </row>
    <row r="987" spans="1:26" ht="12.75" customHeight="1" x14ac:dyDescent="0.2">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59"/>
      <c r="W987" s="313"/>
      <c r="X987" s="313"/>
      <c r="Y987" s="313"/>
      <c r="Z987" s="313"/>
    </row>
    <row r="988" spans="1:26" ht="12.75" customHeight="1" x14ac:dyDescent="0.2">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59"/>
      <c r="W988" s="313"/>
      <c r="X988" s="313"/>
      <c r="Y988" s="313"/>
      <c r="Z988" s="313"/>
    </row>
    <row r="989" spans="1:26" ht="12.75" customHeight="1" x14ac:dyDescent="0.2">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59"/>
      <c r="W989" s="313"/>
      <c r="X989" s="313"/>
      <c r="Y989" s="313"/>
      <c r="Z989" s="313"/>
    </row>
    <row r="990" spans="1:26" ht="12.75" customHeight="1" x14ac:dyDescent="0.2">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59"/>
      <c r="W990" s="313"/>
      <c r="X990" s="313"/>
      <c r="Y990" s="313"/>
      <c r="Z990" s="313"/>
    </row>
    <row r="991" spans="1:26" ht="12.75" customHeight="1" x14ac:dyDescent="0.2">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59"/>
      <c r="W991" s="313"/>
      <c r="X991" s="313"/>
      <c r="Y991" s="313"/>
      <c r="Z991" s="313"/>
    </row>
    <row r="992" spans="1:26" ht="12.75" customHeight="1" x14ac:dyDescent="0.2">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59"/>
      <c r="W992" s="313"/>
      <c r="X992" s="313"/>
      <c r="Y992" s="313"/>
      <c r="Z992" s="313"/>
    </row>
    <row r="993" spans="1:26" ht="12.75" customHeight="1" x14ac:dyDescent="0.2">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59"/>
      <c r="W993" s="313"/>
      <c r="X993" s="313"/>
      <c r="Y993" s="313"/>
      <c r="Z993" s="313"/>
    </row>
    <row r="994" spans="1:26" ht="12.75" customHeight="1" x14ac:dyDescent="0.2">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59"/>
      <c r="W994" s="313"/>
      <c r="X994" s="313"/>
      <c r="Y994" s="313"/>
      <c r="Z994" s="313"/>
    </row>
    <row r="995" spans="1:26" ht="12.75" customHeight="1" x14ac:dyDescent="0.2">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59"/>
      <c r="W995" s="313"/>
      <c r="X995" s="313"/>
      <c r="Y995" s="313"/>
      <c r="Z995" s="313"/>
    </row>
    <row r="996" spans="1:26" ht="12.75" customHeight="1" x14ac:dyDescent="0.2">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59"/>
      <c r="W996" s="313"/>
      <c r="X996" s="313"/>
      <c r="Y996" s="313"/>
      <c r="Z996" s="313"/>
    </row>
    <row r="997" spans="1:26" ht="12.75" customHeight="1" x14ac:dyDescent="0.2">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59"/>
      <c r="W997" s="313"/>
      <c r="X997" s="313"/>
      <c r="Y997" s="313"/>
      <c r="Z997" s="313"/>
    </row>
    <row r="998" spans="1:26" ht="12.75" customHeight="1" x14ac:dyDescent="0.2">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59"/>
      <c r="W998" s="313"/>
      <c r="X998" s="313"/>
      <c r="Y998" s="313"/>
      <c r="Z998" s="313"/>
    </row>
    <row r="999" spans="1:26" ht="12.75" customHeight="1" x14ac:dyDescent="0.2">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59"/>
      <c r="W999" s="313"/>
      <c r="X999" s="313"/>
      <c r="Y999" s="313"/>
      <c r="Z999" s="313"/>
    </row>
    <row r="1000" spans="1:26" ht="12.75" customHeight="1" x14ac:dyDescent="0.2">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59"/>
      <c r="W1000" s="313"/>
      <c r="X1000" s="313"/>
      <c r="Y1000" s="313"/>
      <c r="Z1000" s="313"/>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M7" sqref="M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3" width="8.85546875" style="314" customWidth="1"/>
    <col min="14" max="14" width="0.140625" style="314" customWidth="1"/>
    <col min="15" max="15" width="8.7109375" style="314" customWidth="1"/>
    <col min="16" max="16" width="20.28515625" style="314" customWidth="1"/>
    <col min="17" max="20" width="8.71093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N4" s="385"/>
      <c r="O4" s="385"/>
      <c r="P4" s="431"/>
      <c r="Q4" s="428"/>
      <c r="R4" s="428"/>
      <c r="S4" s="428"/>
      <c r="T4" s="385"/>
      <c r="U4" s="385"/>
      <c r="V4" s="359"/>
      <c r="W4" s="385"/>
      <c r="X4" s="385"/>
      <c r="Y4" s="385"/>
      <c r="Z4" s="385"/>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OFFICE OF THE STAFF JUDGE ADVOCATE for the reporting period APRIL 1 - SEPTEMBER 30, 2023</v>
      </c>
      <c r="B5" s="433"/>
      <c r="C5" s="433"/>
      <c r="D5" s="433"/>
      <c r="E5" s="433"/>
      <c r="F5" s="433"/>
      <c r="G5" s="433"/>
      <c r="H5" s="433"/>
      <c r="I5" s="433"/>
      <c r="J5" s="433"/>
      <c r="K5" s="433"/>
      <c r="L5" s="433"/>
      <c r="M5" s="433"/>
      <c r="N5" s="315"/>
      <c r="O5" s="313"/>
      <c r="P5" s="385"/>
      <c r="Q5" s="313"/>
      <c r="R5" s="385"/>
      <c r="S5" s="385"/>
      <c r="T5" s="385"/>
      <c r="U5" s="385"/>
      <c r="V5" s="359"/>
      <c r="W5" s="385"/>
      <c r="X5" s="385"/>
      <c r="Y5" s="385"/>
      <c r="Z5" s="385"/>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P6" s="385"/>
      <c r="Q6" s="385"/>
      <c r="R6" s="385"/>
      <c r="S6" s="385"/>
      <c r="T6" s="385"/>
      <c r="U6" s="385"/>
      <c r="V6" s="359"/>
      <c r="W6" s="385"/>
      <c r="X6" s="385"/>
      <c r="Y6" s="385"/>
      <c r="Z6" s="385"/>
    </row>
    <row r="7" spans="1:26" ht="20.25" customHeight="1" thickBot="1" x14ac:dyDescent="0.25">
      <c r="A7" s="435"/>
      <c r="B7" s="440"/>
      <c r="C7" s="395"/>
      <c r="D7" s="395"/>
      <c r="E7" s="395"/>
      <c r="F7" s="395"/>
      <c r="G7" s="395"/>
      <c r="H7" s="395"/>
      <c r="I7" s="395"/>
      <c r="J7" s="414"/>
      <c r="K7" s="318">
        <v>2</v>
      </c>
      <c r="L7" s="319">
        <v>49</v>
      </c>
      <c r="M7" s="320">
        <v>2023</v>
      </c>
      <c r="N7" s="321"/>
      <c r="O7" s="313"/>
      <c r="P7" s="385"/>
      <c r="Q7" s="385"/>
      <c r="R7" s="385"/>
      <c r="S7" s="385"/>
      <c r="T7" s="385"/>
      <c r="U7" s="385"/>
      <c r="V7" s="359"/>
      <c r="W7" s="385"/>
      <c r="X7" s="385"/>
      <c r="Y7" s="385"/>
      <c r="Z7" s="385"/>
    </row>
    <row r="8" spans="1:26" ht="27.75" customHeight="1" thickTop="1" thickBot="1" x14ac:dyDescent="0.25">
      <c r="A8" s="435"/>
      <c r="B8" s="441" t="s">
        <v>6</v>
      </c>
      <c r="C8" s="442"/>
      <c r="D8" s="442"/>
      <c r="E8" s="442"/>
      <c r="F8" s="442"/>
      <c r="G8" s="442"/>
      <c r="H8" s="442"/>
      <c r="I8" s="442"/>
      <c r="J8" s="442"/>
      <c r="K8" s="442"/>
      <c r="L8" s="442"/>
      <c r="M8" s="442"/>
      <c r="N8" s="443"/>
      <c r="O8" s="313"/>
      <c r="P8" s="385"/>
      <c r="Q8" s="385"/>
      <c r="R8" s="385"/>
      <c r="S8" s="385"/>
      <c r="T8" s="385"/>
      <c r="U8" s="385"/>
      <c r="V8" s="359"/>
      <c r="W8" s="385"/>
      <c r="X8" s="385"/>
      <c r="Y8" s="385"/>
      <c r="Z8" s="385"/>
    </row>
    <row r="9" spans="1:26" ht="18" customHeight="1" thickTop="1" x14ac:dyDescent="0.25">
      <c r="A9" s="435"/>
      <c r="B9" s="444" t="s">
        <v>457</v>
      </c>
      <c r="C9" s="395"/>
      <c r="D9" s="395"/>
      <c r="E9" s="395"/>
      <c r="F9" s="395"/>
      <c r="G9" s="445"/>
      <c r="H9" s="418" t="str">
        <f>"REPORTING PERIOD: "&amp;Q422</f>
        <v>REPORTING PERIOD: OCTOBER 1, 2022- MARCH 31, 2023</v>
      </c>
      <c r="I9" s="419" t="s">
        <v>90</v>
      </c>
      <c r="J9" s="420" t="str">
        <f>"REPORTING PERIOD: "&amp;Q423</f>
        <v>REPORTING PERIOD: APRIL 1 - SEPTEMBER 30, 2023</v>
      </c>
      <c r="K9" s="421"/>
      <c r="L9" s="423" t="s">
        <v>8</v>
      </c>
      <c r="M9" s="396"/>
      <c r="N9" s="322"/>
      <c r="O9" s="323"/>
      <c r="P9" s="313"/>
      <c r="Q9" s="385"/>
      <c r="R9" s="385"/>
      <c r="S9" s="385"/>
      <c r="T9" s="385"/>
      <c r="U9" s="385"/>
      <c r="V9" s="359"/>
      <c r="W9" s="385"/>
      <c r="X9" s="385"/>
      <c r="Y9" s="385"/>
      <c r="Z9" s="385"/>
    </row>
    <row r="10" spans="1:26" ht="15.75" customHeight="1" x14ac:dyDescent="0.2">
      <c r="A10" s="435"/>
      <c r="B10" s="425" t="s">
        <v>995</v>
      </c>
      <c r="C10" s="395"/>
      <c r="D10" s="395"/>
      <c r="E10" s="395"/>
      <c r="F10" s="414"/>
      <c r="G10" s="440"/>
      <c r="H10" s="395"/>
      <c r="I10" s="395"/>
      <c r="J10" s="414"/>
      <c r="K10" s="422"/>
      <c r="L10" s="424"/>
      <c r="M10" s="396"/>
      <c r="N10" s="322"/>
      <c r="O10" s="323"/>
      <c r="P10" s="313"/>
      <c r="Q10" s="385"/>
      <c r="R10" s="385"/>
      <c r="S10" s="385"/>
      <c r="T10" s="385"/>
      <c r="U10" s="385"/>
      <c r="V10" s="359"/>
      <c r="W10" s="385"/>
      <c r="X10" s="385"/>
      <c r="Y10" s="385"/>
      <c r="Z10" s="385"/>
    </row>
    <row r="11" spans="1:26" ht="12.75" customHeight="1" thickBot="1" x14ac:dyDescent="0.25">
      <c r="A11" s="435"/>
      <c r="B11" s="324" t="s">
        <v>9</v>
      </c>
      <c r="C11" s="325" t="s">
        <v>996</v>
      </c>
      <c r="D11" s="426" t="s">
        <v>997</v>
      </c>
      <c r="E11" s="401"/>
      <c r="F11" s="416"/>
      <c r="G11" s="415"/>
      <c r="H11" s="401"/>
      <c r="I11" s="401"/>
      <c r="J11" s="416"/>
      <c r="K11" s="406"/>
      <c r="L11" s="404"/>
      <c r="M11" s="402"/>
      <c r="N11" s="326"/>
      <c r="O11" s="323"/>
      <c r="P11" s="313"/>
      <c r="Q11" s="385"/>
      <c r="R11" s="385"/>
      <c r="S11" s="385"/>
      <c r="T11" s="385"/>
      <c r="U11" s="385"/>
      <c r="V11" s="359"/>
      <c r="W11" s="385"/>
      <c r="X11" s="385"/>
      <c r="Y11" s="385"/>
      <c r="Z11" s="385"/>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P12" s="385"/>
      <c r="Q12" s="385"/>
      <c r="R12" s="385"/>
      <c r="S12" s="385"/>
      <c r="T12" s="385"/>
      <c r="U12" s="385"/>
      <c r="V12" s="359"/>
      <c r="W12" s="385"/>
      <c r="X12" s="385"/>
      <c r="Y12" s="385"/>
      <c r="Z12" s="385"/>
    </row>
    <row r="13" spans="1:26" ht="34.5" customHeight="1" thickBot="1" x14ac:dyDescent="0.25">
      <c r="A13" s="436"/>
      <c r="B13" s="410"/>
      <c r="C13" s="410"/>
      <c r="D13" s="410"/>
      <c r="E13" s="415"/>
      <c r="F13" s="416"/>
      <c r="G13" s="415"/>
      <c r="H13" s="401"/>
      <c r="I13" s="416"/>
      <c r="J13" s="410"/>
      <c r="K13" s="406"/>
      <c r="L13" s="408"/>
      <c r="M13" s="410"/>
      <c r="N13" s="328"/>
      <c r="O13" s="313"/>
      <c r="P13" s="385"/>
      <c r="Q13" s="385"/>
      <c r="R13" s="385"/>
      <c r="S13" s="385"/>
      <c r="T13" s="385"/>
      <c r="U13" s="385"/>
      <c r="V13" s="359"/>
      <c r="W13" s="385"/>
      <c r="X13" s="385"/>
      <c r="Y13" s="385"/>
      <c r="Z13" s="385"/>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O14" s="385"/>
      <c r="P14" s="385"/>
      <c r="Q14" s="385"/>
      <c r="R14" s="385"/>
      <c r="S14" s="385"/>
      <c r="T14" s="385"/>
      <c r="U14" s="385"/>
      <c r="V14" s="359"/>
      <c r="W14" s="385"/>
      <c r="X14" s="385"/>
      <c r="Y14" s="385"/>
      <c r="Z14" s="385"/>
    </row>
    <row r="15" spans="1:26" ht="12.75" customHeight="1" x14ac:dyDescent="0.2">
      <c r="A15" s="389"/>
      <c r="B15" s="333" t="s">
        <v>24</v>
      </c>
      <c r="C15" s="333" t="s">
        <v>25</v>
      </c>
      <c r="D15" s="334">
        <v>40766</v>
      </c>
      <c r="E15" s="335"/>
      <c r="F15" s="336" t="s">
        <v>26</v>
      </c>
      <c r="G15" s="394" t="s">
        <v>27</v>
      </c>
      <c r="H15" s="395"/>
      <c r="I15" s="396"/>
      <c r="J15" s="337" t="s">
        <v>28</v>
      </c>
      <c r="K15" s="338"/>
      <c r="L15" s="339" t="s">
        <v>7</v>
      </c>
      <c r="M15" s="340">
        <v>280</v>
      </c>
      <c r="N15" s="332"/>
      <c r="O15" s="313"/>
      <c r="P15" s="385"/>
      <c r="Q15" s="385"/>
      <c r="R15" s="385"/>
      <c r="S15" s="385"/>
      <c r="T15" s="385"/>
      <c r="U15" s="385"/>
      <c r="V15" s="359"/>
      <c r="W15" s="385"/>
      <c r="X15" s="385"/>
      <c r="Y15" s="385"/>
      <c r="Z15" s="385"/>
    </row>
    <row r="16" spans="1:26" ht="12.75" customHeight="1" x14ac:dyDescent="0.2">
      <c r="A16" s="389"/>
      <c r="B16" s="341" t="s">
        <v>29</v>
      </c>
      <c r="C16" s="341" t="s">
        <v>30</v>
      </c>
      <c r="D16" s="341" t="s">
        <v>31</v>
      </c>
      <c r="E16" s="397" t="s">
        <v>32</v>
      </c>
      <c r="F16" s="398"/>
      <c r="G16" s="399"/>
      <c r="H16" s="395"/>
      <c r="I16" s="396"/>
      <c r="J16" s="342" t="s">
        <v>33</v>
      </c>
      <c r="K16" s="339" t="s">
        <v>7</v>
      </c>
      <c r="L16" s="343"/>
      <c r="M16" s="344">
        <v>825</v>
      </c>
      <c r="N16" s="327"/>
      <c r="O16" s="385"/>
      <c r="P16" s="385"/>
      <c r="Q16" s="385"/>
      <c r="R16" s="385"/>
      <c r="S16" s="385"/>
      <c r="T16" s="385"/>
      <c r="U16" s="385"/>
      <c r="V16" s="359"/>
      <c r="W16" s="385"/>
      <c r="X16" s="385"/>
      <c r="Y16" s="385"/>
      <c r="Z16" s="385"/>
    </row>
    <row r="17" spans="1:26" ht="12.75" customHeight="1" thickBot="1" x14ac:dyDescent="0.25">
      <c r="A17" s="390"/>
      <c r="B17" s="345" t="s">
        <v>34</v>
      </c>
      <c r="C17" s="345" t="s">
        <v>35</v>
      </c>
      <c r="D17" s="334">
        <v>40767</v>
      </c>
      <c r="E17" s="346" t="s">
        <v>36</v>
      </c>
      <c r="F17" s="336" t="s">
        <v>37</v>
      </c>
      <c r="G17" s="400"/>
      <c r="H17" s="401"/>
      <c r="I17" s="402"/>
      <c r="J17" s="347" t="s">
        <v>38</v>
      </c>
      <c r="K17" s="348"/>
      <c r="L17" s="348" t="s">
        <v>7</v>
      </c>
      <c r="M17" s="349">
        <v>120</v>
      </c>
      <c r="N17" s="332"/>
      <c r="O17" s="385"/>
      <c r="P17" s="385"/>
      <c r="Q17" s="385"/>
      <c r="R17" s="385"/>
      <c r="S17" s="385"/>
      <c r="T17" s="385"/>
      <c r="U17" s="385"/>
      <c r="V17" s="385"/>
      <c r="W17" s="385"/>
      <c r="X17" s="385"/>
      <c r="Y17" s="385"/>
      <c r="Z17" s="385"/>
    </row>
    <row r="18" spans="1:26"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O18" s="385"/>
      <c r="P18" s="385"/>
      <c r="Q18" s="385"/>
      <c r="R18" s="385"/>
      <c r="S18" s="385"/>
      <c r="T18" s="385"/>
      <c r="U18" s="385"/>
      <c r="V18" s="313"/>
      <c r="W18" s="385"/>
      <c r="X18" s="385"/>
      <c r="Y18" s="385"/>
      <c r="Z18" s="385"/>
    </row>
    <row r="19" spans="1:26" ht="24" customHeight="1" x14ac:dyDescent="0.2">
      <c r="A19" s="389"/>
      <c r="B19" s="333" t="s">
        <v>998</v>
      </c>
      <c r="C19" s="333" t="s">
        <v>999</v>
      </c>
      <c r="D19" s="334">
        <v>44075</v>
      </c>
      <c r="E19" s="333"/>
      <c r="F19" s="333" t="s">
        <v>1000</v>
      </c>
      <c r="G19" s="394" t="s">
        <v>1001</v>
      </c>
      <c r="H19" s="395"/>
      <c r="I19" s="396"/>
      <c r="J19" s="354" t="s">
        <v>28</v>
      </c>
      <c r="K19" s="354" t="s">
        <v>7</v>
      </c>
      <c r="L19" s="354"/>
      <c r="M19" s="386">
        <v>4000</v>
      </c>
      <c r="N19" s="332"/>
      <c r="O19" s="385"/>
      <c r="P19" s="385"/>
      <c r="Q19" s="385"/>
      <c r="R19" s="385"/>
      <c r="S19" s="385"/>
      <c r="T19" s="385"/>
      <c r="U19" s="385"/>
      <c r="V19" s="356"/>
      <c r="W19" s="385"/>
      <c r="X19" s="385"/>
      <c r="Y19" s="385"/>
      <c r="Z19" s="385"/>
    </row>
    <row r="20" spans="1:26" ht="22.5" customHeight="1" x14ac:dyDescent="0.2">
      <c r="A20" s="389"/>
      <c r="B20" s="341" t="s">
        <v>29</v>
      </c>
      <c r="C20" s="341" t="s">
        <v>30</v>
      </c>
      <c r="D20" s="341" t="s">
        <v>31</v>
      </c>
      <c r="E20" s="397" t="s">
        <v>32</v>
      </c>
      <c r="F20" s="398"/>
      <c r="G20" s="399"/>
      <c r="H20" s="395"/>
      <c r="I20" s="396"/>
      <c r="J20" s="342" t="s">
        <v>1002</v>
      </c>
      <c r="K20" s="357" t="s">
        <v>7</v>
      </c>
      <c r="L20" s="357"/>
      <c r="M20" s="387">
        <v>1000</v>
      </c>
      <c r="N20" s="332"/>
      <c r="O20" s="385"/>
      <c r="P20" s="385"/>
      <c r="Q20" s="385"/>
      <c r="R20" s="385"/>
      <c r="S20" s="385"/>
      <c r="T20" s="385"/>
      <c r="U20" s="385"/>
      <c r="V20" s="359"/>
      <c r="W20" s="385"/>
      <c r="X20" s="385"/>
      <c r="Y20" s="385"/>
      <c r="Z20" s="385"/>
    </row>
    <row r="21" spans="1:26" ht="28.5" customHeight="1" thickBot="1" x14ac:dyDescent="0.25">
      <c r="A21" s="390"/>
      <c r="B21" s="333" t="s">
        <v>1003</v>
      </c>
      <c r="C21" s="333" t="s">
        <v>1004</v>
      </c>
      <c r="D21" s="377">
        <v>44180</v>
      </c>
      <c r="E21" s="360" t="s">
        <v>36</v>
      </c>
      <c r="F21" s="361" t="s">
        <v>1005</v>
      </c>
      <c r="G21" s="404"/>
      <c r="H21" s="401"/>
      <c r="I21" s="402"/>
      <c r="J21" s="342" t="s">
        <v>1006</v>
      </c>
      <c r="K21" s="357" t="s">
        <v>7</v>
      </c>
      <c r="L21" s="357"/>
      <c r="M21" s="358" t="s">
        <v>1007</v>
      </c>
      <c r="N21" s="332"/>
      <c r="O21" s="385"/>
      <c r="P21" s="385"/>
      <c r="Q21" s="385"/>
      <c r="R21" s="385"/>
      <c r="S21" s="385"/>
      <c r="T21" s="385"/>
      <c r="U21" s="385"/>
      <c r="V21" s="359"/>
      <c r="W21" s="385"/>
      <c r="X21" s="385"/>
      <c r="Y21" s="385"/>
      <c r="Z21" s="385"/>
    </row>
    <row r="22" spans="1:26" ht="12.75" customHeight="1" thickTop="1" x14ac:dyDescent="0.2">
      <c r="A22" s="388">
        <f>A18+1</f>
        <v>2</v>
      </c>
      <c r="B22" s="350" t="s">
        <v>20</v>
      </c>
      <c r="C22" s="350" t="s">
        <v>21</v>
      </c>
      <c r="D22" s="350" t="s">
        <v>22</v>
      </c>
      <c r="E22" s="391" t="s">
        <v>23</v>
      </c>
      <c r="F22" s="392"/>
      <c r="G22" s="391" t="s">
        <v>14</v>
      </c>
      <c r="H22" s="393"/>
      <c r="I22" s="330"/>
      <c r="J22" s="351" t="s">
        <v>39</v>
      </c>
      <c r="K22" s="352"/>
      <c r="L22" s="352"/>
      <c r="M22" s="353"/>
      <c r="N22" s="332"/>
      <c r="O22" s="385"/>
      <c r="P22" s="385"/>
      <c r="Q22" s="385"/>
      <c r="R22" s="385"/>
      <c r="S22" s="385"/>
      <c r="T22" s="385"/>
      <c r="U22" s="385"/>
      <c r="V22" s="359"/>
      <c r="W22" s="385"/>
      <c r="X22" s="385"/>
      <c r="Y22" s="385"/>
      <c r="Z22" s="385"/>
    </row>
    <row r="23" spans="1:26" ht="12.75" customHeight="1" x14ac:dyDescent="0.2">
      <c r="A23" s="389"/>
      <c r="B23" s="333"/>
      <c r="C23" s="333"/>
      <c r="D23" s="334"/>
      <c r="E23" s="333"/>
      <c r="F23" s="333"/>
      <c r="G23" s="394"/>
      <c r="H23" s="395"/>
      <c r="I23" s="396"/>
      <c r="J23" s="354" t="s">
        <v>39</v>
      </c>
      <c r="K23" s="354"/>
      <c r="L23" s="354"/>
      <c r="M23" s="355"/>
      <c r="N23" s="332"/>
      <c r="O23" s="385"/>
      <c r="P23" s="385"/>
      <c r="Q23" s="385"/>
      <c r="R23" s="385"/>
      <c r="S23" s="385"/>
      <c r="T23" s="385"/>
      <c r="U23" s="385"/>
      <c r="V23" s="359"/>
      <c r="W23" s="385"/>
      <c r="X23" s="385"/>
      <c r="Y23" s="385"/>
      <c r="Z23" s="385"/>
    </row>
    <row r="24" spans="1:26" ht="12.75" customHeight="1" x14ac:dyDescent="0.2">
      <c r="A24" s="389"/>
      <c r="B24" s="341" t="s">
        <v>29</v>
      </c>
      <c r="C24" s="341" t="s">
        <v>30</v>
      </c>
      <c r="D24" s="341" t="s">
        <v>31</v>
      </c>
      <c r="E24" s="397" t="s">
        <v>32</v>
      </c>
      <c r="F24" s="398"/>
      <c r="G24" s="399"/>
      <c r="H24" s="395"/>
      <c r="I24" s="396"/>
      <c r="J24" s="342" t="s">
        <v>40</v>
      </c>
      <c r="K24" s="357"/>
      <c r="L24" s="357"/>
      <c r="M24" s="358"/>
      <c r="N24" s="332"/>
      <c r="O24" s="385"/>
      <c r="P24" s="385"/>
      <c r="Q24" s="385"/>
      <c r="R24" s="385"/>
      <c r="S24" s="385"/>
      <c r="T24" s="385"/>
      <c r="U24" s="385"/>
      <c r="V24" s="359"/>
      <c r="W24" s="385"/>
      <c r="X24" s="385"/>
      <c r="Y24" s="385"/>
      <c r="Z24" s="385"/>
    </row>
    <row r="25" spans="1:26" ht="12.75" customHeight="1" thickBot="1" x14ac:dyDescent="0.25">
      <c r="A25" s="390"/>
      <c r="B25" s="333"/>
      <c r="C25" s="333"/>
      <c r="D25" s="345"/>
      <c r="E25" s="360" t="s">
        <v>36</v>
      </c>
      <c r="F25" s="361"/>
      <c r="G25" s="400"/>
      <c r="H25" s="401"/>
      <c r="I25" s="402"/>
      <c r="J25" s="342" t="s">
        <v>41</v>
      </c>
      <c r="K25" s="357"/>
      <c r="L25" s="357"/>
      <c r="M25" s="358"/>
      <c r="N25" s="332"/>
      <c r="O25" s="385"/>
      <c r="P25" s="385"/>
      <c r="Q25" s="385"/>
      <c r="R25" s="385"/>
      <c r="S25" s="385"/>
      <c r="T25" s="385"/>
      <c r="U25" s="385"/>
      <c r="V25" s="359"/>
      <c r="W25" s="385"/>
      <c r="X25" s="385"/>
      <c r="Y25" s="385"/>
      <c r="Z25" s="385"/>
    </row>
    <row r="26" spans="1:26" ht="12.75" customHeight="1" thickTop="1" x14ac:dyDescent="0.2">
      <c r="A26" s="388">
        <f>A22+1</f>
        <v>3</v>
      </c>
      <c r="B26" s="350" t="s">
        <v>20</v>
      </c>
      <c r="C26" s="350" t="s">
        <v>21</v>
      </c>
      <c r="D26" s="350" t="s">
        <v>22</v>
      </c>
      <c r="E26" s="391" t="s">
        <v>23</v>
      </c>
      <c r="F26" s="392"/>
      <c r="G26" s="391" t="s">
        <v>14</v>
      </c>
      <c r="H26" s="393"/>
      <c r="I26" s="330"/>
      <c r="J26" s="351" t="s">
        <v>39</v>
      </c>
      <c r="K26" s="352"/>
      <c r="L26" s="352"/>
      <c r="M26" s="353"/>
      <c r="N26" s="332"/>
      <c r="O26" s="385"/>
      <c r="P26" s="385"/>
      <c r="Q26" s="385"/>
      <c r="R26" s="385"/>
      <c r="S26" s="385"/>
      <c r="T26" s="385"/>
      <c r="U26" s="385"/>
      <c r="V26" s="359"/>
      <c r="W26" s="385"/>
      <c r="X26" s="385"/>
      <c r="Y26" s="385"/>
      <c r="Z26" s="385"/>
    </row>
    <row r="27" spans="1:26" ht="12.75" customHeight="1" x14ac:dyDescent="0.2">
      <c r="A27" s="389"/>
      <c r="B27" s="333"/>
      <c r="C27" s="333"/>
      <c r="D27" s="334"/>
      <c r="E27" s="333"/>
      <c r="F27" s="333"/>
      <c r="G27" s="394"/>
      <c r="H27" s="395"/>
      <c r="I27" s="396"/>
      <c r="J27" s="354" t="s">
        <v>39</v>
      </c>
      <c r="K27" s="354"/>
      <c r="L27" s="354"/>
      <c r="M27" s="355"/>
      <c r="N27" s="332"/>
      <c r="O27" s="385"/>
      <c r="P27" s="385"/>
      <c r="Q27" s="385"/>
      <c r="R27" s="385"/>
      <c r="S27" s="385"/>
      <c r="T27" s="385"/>
      <c r="U27" s="385"/>
      <c r="V27" s="359"/>
      <c r="W27" s="385"/>
      <c r="X27" s="385"/>
      <c r="Y27" s="385"/>
      <c r="Z27" s="385"/>
    </row>
    <row r="28" spans="1:26" ht="12.75" customHeight="1" x14ac:dyDescent="0.2">
      <c r="A28" s="389"/>
      <c r="B28" s="341" t="s">
        <v>29</v>
      </c>
      <c r="C28" s="341" t="s">
        <v>30</v>
      </c>
      <c r="D28" s="341" t="s">
        <v>31</v>
      </c>
      <c r="E28" s="397" t="s">
        <v>32</v>
      </c>
      <c r="F28" s="398"/>
      <c r="G28" s="399"/>
      <c r="H28" s="395"/>
      <c r="I28" s="396"/>
      <c r="J28" s="342" t="s">
        <v>40</v>
      </c>
      <c r="K28" s="357"/>
      <c r="L28" s="357"/>
      <c r="M28" s="358"/>
      <c r="N28" s="332"/>
      <c r="O28" s="385"/>
      <c r="P28" s="385"/>
      <c r="Q28" s="385"/>
      <c r="R28" s="385"/>
      <c r="S28" s="385"/>
      <c r="T28" s="385"/>
      <c r="U28" s="385"/>
      <c r="V28" s="359"/>
      <c r="W28" s="385"/>
      <c r="X28" s="385"/>
      <c r="Y28" s="385"/>
      <c r="Z28" s="385"/>
    </row>
    <row r="29" spans="1:26" ht="12.75" customHeight="1" thickBot="1" x14ac:dyDescent="0.25">
      <c r="A29" s="390"/>
      <c r="B29" s="333"/>
      <c r="C29" s="333"/>
      <c r="D29" s="345"/>
      <c r="E29" s="360" t="s">
        <v>36</v>
      </c>
      <c r="F29" s="361"/>
      <c r="G29" s="400"/>
      <c r="H29" s="401"/>
      <c r="I29" s="402"/>
      <c r="J29" s="342" t="s">
        <v>41</v>
      </c>
      <c r="K29" s="357"/>
      <c r="L29" s="357"/>
      <c r="M29" s="358"/>
      <c r="N29" s="332"/>
      <c r="O29" s="385"/>
      <c r="P29" s="385"/>
      <c r="Q29" s="385"/>
      <c r="R29" s="385"/>
      <c r="S29" s="385"/>
      <c r="T29" s="385"/>
      <c r="U29" s="385"/>
      <c r="V29" s="359"/>
      <c r="W29" s="385"/>
      <c r="X29" s="385"/>
      <c r="Y29" s="385"/>
      <c r="Z29" s="385"/>
    </row>
    <row r="30" spans="1:26" ht="12.75" customHeight="1" thickTop="1" x14ac:dyDescent="0.2">
      <c r="A30" s="388">
        <f>A26+1</f>
        <v>4</v>
      </c>
      <c r="B30" s="350" t="s">
        <v>20</v>
      </c>
      <c r="C30" s="350" t="s">
        <v>21</v>
      </c>
      <c r="D30" s="350" t="s">
        <v>22</v>
      </c>
      <c r="E30" s="391" t="s">
        <v>23</v>
      </c>
      <c r="F30" s="392"/>
      <c r="G30" s="391" t="s">
        <v>14</v>
      </c>
      <c r="H30" s="393"/>
      <c r="I30" s="330"/>
      <c r="J30" s="351" t="s">
        <v>39</v>
      </c>
      <c r="K30" s="352"/>
      <c r="L30" s="352"/>
      <c r="M30" s="353"/>
      <c r="N30" s="332"/>
      <c r="O30" s="385"/>
      <c r="P30" s="385"/>
      <c r="Q30" s="385"/>
      <c r="R30" s="385"/>
      <c r="S30" s="385"/>
      <c r="T30" s="385"/>
      <c r="U30" s="385"/>
      <c r="V30" s="359"/>
      <c r="W30" s="385"/>
      <c r="X30" s="385"/>
      <c r="Y30" s="385"/>
      <c r="Z30" s="385"/>
    </row>
    <row r="31" spans="1:26" ht="12.75" customHeight="1" x14ac:dyDescent="0.2">
      <c r="A31" s="389"/>
      <c r="B31" s="333"/>
      <c r="C31" s="333"/>
      <c r="D31" s="334"/>
      <c r="E31" s="333"/>
      <c r="F31" s="333"/>
      <c r="G31" s="394"/>
      <c r="H31" s="395"/>
      <c r="I31" s="396"/>
      <c r="J31" s="354" t="s">
        <v>39</v>
      </c>
      <c r="K31" s="354"/>
      <c r="L31" s="354"/>
      <c r="M31" s="355"/>
      <c r="N31" s="332"/>
      <c r="O31" s="385"/>
      <c r="P31" s="385"/>
      <c r="Q31" s="385"/>
      <c r="R31" s="385"/>
      <c r="S31" s="385"/>
      <c r="T31" s="385"/>
      <c r="U31" s="385"/>
      <c r="V31" s="359"/>
      <c r="W31" s="385"/>
      <c r="X31" s="385"/>
      <c r="Y31" s="385"/>
      <c r="Z31" s="385"/>
    </row>
    <row r="32" spans="1:26" ht="12.75" customHeight="1" x14ac:dyDescent="0.2">
      <c r="A32" s="389"/>
      <c r="B32" s="341" t="s">
        <v>29</v>
      </c>
      <c r="C32" s="341" t="s">
        <v>30</v>
      </c>
      <c r="D32" s="341" t="s">
        <v>31</v>
      </c>
      <c r="E32" s="397" t="s">
        <v>32</v>
      </c>
      <c r="F32" s="398"/>
      <c r="G32" s="399"/>
      <c r="H32" s="395"/>
      <c r="I32" s="396"/>
      <c r="J32" s="342" t="s">
        <v>40</v>
      </c>
      <c r="K32" s="357"/>
      <c r="L32" s="357"/>
      <c r="M32" s="358"/>
      <c r="N32" s="332"/>
      <c r="O32" s="385"/>
      <c r="P32" s="385"/>
      <c r="Q32" s="385"/>
      <c r="R32" s="385"/>
      <c r="S32" s="385"/>
      <c r="T32" s="385"/>
      <c r="U32" s="385"/>
      <c r="V32" s="359"/>
      <c r="W32" s="385"/>
      <c r="X32" s="385"/>
      <c r="Y32" s="385"/>
      <c r="Z32" s="385"/>
    </row>
    <row r="33" spans="1:26" ht="12.75" customHeight="1" thickBot="1" x14ac:dyDescent="0.25">
      <c r="A33" s="390"/>
      <c r="B33" s="333"/>
      <c r="C33" s="333"/>
      <c r="D33" s="345"/>
      <c r="E33" s="360" t="s">
        <v>36</v>
      </c>
      <c r="F33" s="361"/>
      <c r="G33" s="400"/>
      <c r="H33" s="401"/>
      <c r="I33" s="402"/>
      <c r="J33" s="342" t="s">
        <v>41</v>
      </c>
      <c r="K33" s="357"/>
      <c r="L33" s="357"/>
      <c r="M33" s="358"/>
      <c r="N33" s="332"/>
      <c r="O33" s="385"/>
      <c r="P33" s="385"/>
      <c r="Q33" s="385"/>
      <c r="R33" s="385"/>
      <c r="S33" s="385"/>
      <c r="T33" s="385"/>
      <c r="U33" s="385"/>
      <c r="V33" s="359"/>
      <c r="W33" s="385"/>
      <c r="X33" s="385"/>
      <c r="Y33" s="385"/>
      <c r="Z33" s="385"/>
    </row>
    <row r="34" spans="1:26" ht="12.75" customHeight="1" thickTop="1" x14ac:dyDescent="0.2">
      <c r="A34" s="388">
        <f>A30+1</f>
        <v>5</v>
      </c>
      <c r="B34" s="350" t="s">
        <v>20</v>
      </c>
      <c r="C34" s="350" t="s">
        <v>21</v>
      </c>
      <c r="D34" s="350" t="s">
        <v>22</v>
      </c>
      <c r="E34" s="391" t="s">
        <v>23</v>
      </c>
      <c r="F34" s="392"/>
      <c r="G34" s="391" t="s">
        <v>14</v>
      </c>
      <c r="H34" s="393"/>
      <c r="I34" s="330"/>
      <c r="J34" s="351" t="s">
        <v>39</v>
      </c>
      <c r="K34" s="352"/>
      <c r="L34" s="352"/>
      <c r="M34" s="353"/>
      <c r="N34" s="332"/>
      <c r="O34" s="385"/>
      <c r="P34" s="385"/>
      <c r="Q34" s="385"/>
      <c r="R34" s="385"/>
      <c r="S34" s="385"/>
      <c r="T34" s="385"/>
      <c r="U34" s="385"/>
      <c r="V34" s="359"/>
      <c r="W34" s="385"/>
      <c r="X34" s="385"/>
      <c r="Y34" s="385"/>
      <c r="Z34" s="385"/>
    </row>
    <row r="35" spans="1:26" ht="12.75" customHeight="1" x14ac:dyDescent="0.2">
      <c r="A35" s="389"/>
      <c r="B35" s="333"/>
      <c r="C35" s="333"/>
      <c r="D35" s="334"/>
      <c r="E35" s="333"/>
      <c r="F35" s="333"/>
      <c r="G35" s="394"/>
      <c r="H35" s="395"/>
      <c r="I35" s="396"/>
      <c r="J35" s="354" t="s">
        <v>39</v>
      </c>
      <c r="K35" s="354"/>
      <c r="L35" s="354"/>
      <c r="M35" s="355"/>
      <c r="N35" s="332"/>
      <c r="O35" s="385"/>
      <c r="P35" s="385"/>
      <c r="Q35" s="385"/>
      <c r="R35" s="385"/>
      <c r="S35" s="385"/>
      <c r="T35" s="385"/>
      <c r="U35" s="385"/>
      <c r="V35" s="359"/>
      <c r="W35" s="385"/>
      <c r="X35" s="385"/>
      <c r="Y35" s="385"/>
      <c r="Z35" s="385"/>
    </row>
    <row r="36" spans="1:26" ht="12.75" customHeight="1" x14ac:dyDescent="0.2">
      <c r="A36" s="389"/>
      <c r="B36" s="341" t="s">
        <v>29</v>
      </c>
      <c r="C36" s="341" t="s">
        <v>30</v>
      </c>
      <c r="D36" s="341" t="s">
        <v>31</v>
      </c>
      <c r="E36" s="397" t="s">
        <v>32</v>
      </c>
      <c r="F36" s="398"/>
      <c r="G36" s="399"/>
      <c r="H36" s="395"/>
      <c r="I36" s="396"/>
      <c r="J36" s="342" t="s">
        <v>40</v>
      </c>
      <c r="K36" s="357"/>
      <c r="L36" s="357"/>
      <c r="M36" s="358"/>
      <c r="N36" s="332"/>
      <c r="O36" s="385"/>
      <c r="P36" s="385"/>
      <c r="Q36" s="385"/>
      <c r="R36" s="385"/>
      <c r="S36" s="385"/>
      <c r="T36" s="385"/>
      <c r="U36" s="385"/>
      <c r="V36" s="359"/>
      <c r="W36" s="385"/>
      <c r="X36" s="385"/>
      <c r="Y36" s="385"/>
      <c r="Z36" s="385"/>
    </row>
    <row r="37" spans="1:26" ht="12.75" customHeight="1" thickBot="1" x14ac:dyDescent="0.25">
      <c r="A37" s="390"/>
      <c r="B37" s="333"/>
      <c r="C37" s="333"/>
      <c r="D37" s="345"/>
      <c r="E37" s="360" t="s">
        <v>36</v>
      </c>
      <c r="F37" s="361"/>
      <c r="G37" s="400"/>
      <c r="H37" s="401"/>
      <c r="I37" s="402"/>
      <c r="J37" s="342" t="s">
        <v>41</v>
      </c>
      <c r="K37" s="357"/>
      <c r="L37" s="357"/>
      <c r="M37" s="358"/>
      <c r="N37" s="332"/>
      <c r="O37" s="385"/>
      <c r="P37" s="385"/>
      <c r="Q37" s="385"/>
      <c r="R37" s="385"/>
      <c r="S37" s="385"/>
      <c r="T37" s="385"/>
      <c r="U37" s="385"/>
      <c r="V37" s="359"/>
      <c r="W37" s="385"/>
      <c r="X37" s="385"/>
      <c r="Y37" s="385"/>
      <c r="Z37" s="385"/>
    </row>
    <row r="38" spans="1:26" ht="12.75" customHeight="1" thickTop="1" x14ac:dyDescent="0.2">
      <c r="A38" s="388">
        <f>A34+1</f>
        <v>6</v>
      </c>
      <c r="B38" s="350" t="s">
        <v>20</v>
      </c>
      <c r="C38" s="350" t="s">
        <v>21</v>
      </c>
      <c r="D38" s="350" t="s">
        <v>22</v>
      </c>
      <c r="E38" s="391" t="s">
        <v>23</v>
      </c>
      <c r="F38" s="392"/>
      <c r="G38" s="391" t="s">
        <v>14</v>
      </c>
      <c r="H38" s="393"/>
      <c r="I38" s="330"/>
      <c r="J38" s="351" t="s">
        <v>39</v>
      </c>
      <c r="K38" s="352"/>
      <c r="L38" s="352"/>
      <c r="M38" s="353"/>
      <c r="N38" s="332"/>
      <c r="O38" s="385"/>
      <c r="P38" s="385"/>
      <c r="Q38" s="385"/>
      <c r="R38" s="385"/>
      <c r="S38" s="385"/>
      <c r="T38" s="385"/>
      <c r="U38" s="385"/>
      <c r="V38" s="359"/>
      <c r="W38" s="385"/>
      <c r="X38" s="385"/>
      <c r="Y38" s="385"/>
      <c r="Z38" s="385"/>
    </row>
    <row r="39" spans="1:26" ht="12.75" customHeight="1" x14ac:dyDescent="0.2">
      <c r="A39" s="389"/>
      <c r="B39" s="333"/>
      <c r="C39" s="333"/>
      <c r="D39" s="334"/>
      <c r="E39" s="333"/>
      <c r="F39" s="333"/>
      <c r="G39" s="394"/>
      <c r="H39" s="395"/>
      <c r="I39" s="396"/>
      <c r="J39" s="354" t="s">
        <v>39</v>
      </c>
      <c r="K39" s="354"/>
      <c r="L39" s="354"/>
      <c r="M39" s="355"/>
      <c r="N39" s="332"/>
      <c r="O39" s="385"/>
      <c r="P39" s="385"/>
      <c r="Q39" s="385"/>
      <c r="R39" s="385"/>
      <c r="S39" s="385"/>
      <c r="T39" s="385"/>
      <c r="U39" s="385"/>
      <c r="V39" s="359"/>
      <c r="W39" s="385"/>
      <c r="X39" s="385"/>
      <c r="Y39" s="385"/>
      <c r="Z39" s="385"/>
    </row>
    <row r="40" spans="1:26" ht="12.75" customHeight="1" x14ac:dyDescent="0.2">
      <c r="A40" s="389"/>
      <c r="B40" s="341" t="s">
        <v>29</v>
      </c>
      <c r="C40" s="341" t="s">
        <v>30</v>
      </c>
      <c r="D40" s="341" t="s">
        <v>31</v>
      </c>
      <c r="E40" s="397" t="s">
        <v>32</v>
      </c>
      <c r="F40" s="398"/>
      <c r="G40" s="399"/>
      <c r="H40" s="395"/>
      <c r="I40" s="396"/>
      <c r="J40" s="342" t="s">
        <v>40</v>
      </c>
      <c r="K40" s="357"/>
      <c r="L40" s="357"/>
      <c r="M40" s="358"/>
      <c r="N40" s="332"/>
      <c r="O40" s="385"/>
      <c r="P40" s="385"/>
      <c r="Q40" s="385"/>
      <c r="R40" s="385"/>
      <c r="S40" s="385"/>
      <c r="T40" s="385"/>
      <c r="U40" s="385"/>
      <c r="V40" s="359"/>
      <c r="W40" s="385"/>
      <c r="X40" s="385"/>
      <c r="Y40" s="385"/>
      <c r="Z40" s="385"/>
    </row>
    <row r="41" spans="1:26" ht="12.75" customHeight="1" thickBot="1" x14ac:dyDescent="0.25">
      <c r="A41" s="390"/>
      <c r="B41" s="333"/>
      <c r="C41" s="333"/>
      <c r="D41" s="345"/>
      <c r="E41" s="360" t="s">
        <v>36</v>
      </c>
      <c r="F41" s="361"/>
      <c r="G41" s="400"/>
      <c r="H41" s="401"/>
      <c r="I41" s="402"/>
      <c r="J41" s="342" t="s">
        <v>41</v>
      </c>
      <c r="K41" s="357"/>
      <c r="L41" s="357"/>
      <c r="M41" s="358"/>
      <c r="N41" s="332"/>
      <c r="O41" s="385"/>
      <c r="P41" s="385"/>
      <c r="Q41" s="385"/>
      <c r="R41" s="385"/>
      <c r="S41" s="385"/>
      <c r="T41" s="385"/>
      <c r="U41" s="385"/>
      <c r="V41" s="359"/>
      <c r="W41" s="385"/>
      <c r="X41" s="385"/>
      <c r="Y41" s="385"/>
      <c r="Z41" s="385"/>
    </row>
    <row r="42" spans="1:26" ht="12.75" customHeight="1" thickTop="1" x14ac:dyDescent="0.2">
      <c r="A42" s="388">
        <f>A38+1</f>
        <v>7</v>
      </c>
      <c r="B42" s="350" t="s">
        <v>20</v>
      </c>
      <c r="C42" s="350" t="s">
        <v>21</v>
      </c>
      <c r="D42" s="350" t="s">
        <v>22</v>
      </c>
      <c r="E42" s="391" t="s">
        <v>23</v>
      </c>
      <c r="F42" s="392"/>
      <c r="G42" s="391" t="s">
        <v>14</v>
      </c>
      <c r="H42" s="393"/>
      <c r="I42" s="330"/>
      <c r="J42" s="351" t="s">
        <v>39</v>
      </c>
      <c r="K42" s="352"/>
      <c r="L42" s="352"/>
      <c r="M42" s="353"/>
      <c r="N42" s="332"/>
      <c r="O42" s="385"/>
      <c r="P42" s="385"/>
      <c r="Q42" s="385"/>
      <c r="R42" s="385"/>
      <c r="S42" s="385"/>
      <c r="T42" s="385"/>
      <c r="U42" s="385"/>
      <c r="V42" s="359"/>
      <c r="W42" s="385"/>
      <c r="X42" s="385"/>
      <c r="Y42" s="385"/>
      <c r="Z42" s="385"/>
    </row>
    <row r="43" spans="1:26" ht="12.75" customHeight="1" x14ac:dyDescent="0.2">
      <c r="A43" s="389"/>
      <c r="B43" s="333"/>
      <c r="C43" s="333"/>
      <c r="D43" s="334"/>
      <c r="E43" s="333"/>
      <c r="F43" s="333"/>
      <c r="G43" s="394"/>
      <c r="H43" s="395"/>
      <c r="I43" s="396"/>
      <c r="J43" s="354" t="s">
        <v>39</v>
      </c>
      <c r="K43" s="354"/>
      <c r="L43" s="354"/>
      <c r="M43" s="355"/>
      <c r="N43" s="332"/>
      <c r="O43" s="385"/>
      <c r="P43" s="385"/>
      <c r="Q43" s="385"/>
      <c r="R43" s="385"/>
      <c r="S43" s="385"/>
      <c r="T43" s="385"/>
      <c r="U43" s="385"/>
      <c r="V43" s="359"/>
      <c r="W43" s="385"/>
      <c r="X43" s="385"/>
      <c r="Y43" s="385"/>
      <c r="Z43" s="385"/>
    </row>
    <row r="44" spans="1:26" ht="12.75" customHeight="1" x14ac:dyDescent="0.2">
      <c r="A44" s="389"/>
      <c r="B44" s="341" t="s">
        <v>29</v>
      </c>
      <c r="C44" s="341" t="s">
        <v>30</v>
      </c>
      <c r="D44" s="341" t="s">
        <v>31</v>
      </c>
      <c r="E44" s="397" t="s">
        <v>32</v>
      </c>
      <c r="F44" s="398"/>
      <c r="G44" s="399"/>
      <c r="H44" s="395"/>
      <c r="I44" s="396"/>
      <c r="J44" s="342" t="s">
        <v>40</v>
      </c>
      <c r="K44" s="357"/>
      <c r="L44" s="357"/>
      <c r="M44" s="358"/>
      <c r="N44" s="332"/>
      <c r="O44" s="385"/>
      <c r="P44" s="385"/>
      <c r="Q44" s="385"/>
      <c r="R44" s="385"/>
      <c r="S44" s="385"/>
      <c r="T44" s="385"/>
      <c r="U44" s="385"/>
      <c r="V44" s="359"/>
      <c r="W44" s="385"/>
      <c r="X44" s="385"/>
      <c r="Y44" s="385"/>
      <c r="Z44" s="385"/>
    </row>
    <row r="45" spans="1:26" ht="12.75" customHeight="1" thickBot="1" x14ac:dyDescent="0.25">
      <c r="A45" s="390"/>
      <c r="B45" s="333"/>
      <c r="C45" s="333"/>
      <c r="D45" s="345"/>
      <c r="E45" s="360" t="s">
        <v>36</v>
      </c>
      <c r="F45" s="361"/>
      <c r="G45" s="400"/>
      <c r="H45" s="401"/>
      <c r="I45" s="402"/>
      <c r="J45" s="342" t="s">
        <v>41</v>
      </c>
      <c r="K45" s="357"/>
      <c r="L45" s="357"/>
      <c r="M45" s="358"/>
      <c r="N45" s="332"/>
      <c r="O45" s="385"/>
      <c r="P45" s="385"/>
      <c r="Q45" s="385"/>
      <c r="R45" s="385"/>
      <c r="S45" s="385"/>
      <c r="T45" s="385"/>
      <c r="U45" s="385"/>
      <c r="V45" s="359"/>
      <c r="W45" s="385"/>
      <c r="X45" s="385"/>
      <c r="Y45" s="385"/>
      <c r="Z45" s="385"/>
    </row>
    <row r="46" spans="1:26" ht="12.75" customHeight="1" thickTop="1" x14ac:dyDescent="0.2">
      <c r="A46" s="388">
        <f>A42+1</f>
        <v>8</v>
      </c>
      <c r="B46" s="350" t="s">
        <v>20</v>
      </c>
      <c r="C46" s="350" t="s">
        <v>21</v>
      </c>
      <c r="D46" s="350" t="s">
        <v>22</v>
      </c>
      <c r="E46" s="391" t="s">
        <v>23</v>
      </c>
      <c r="F46" s="392"/>
      <c r="G46" s="391" t="s">
        <v>14</v>
      </c>
      <c r="H46" s="393"/>
      <c r="I46" s="330"/>
      <c r="J46" s="351" t="s">
        <v>39</v>
      </c>
      <c r="K46" s="352"/>
      <c r="L46" s="352"/>
      <c r="M46" s="353"/>
      <c r="N46" s="332"/>
      <c r="O46" s="385"/>
      <c r="P46" s="385"/>
      <c r="Q46" s="385"/>
      <c r="R46" s="385"/>
      <c r="S46" s="385"/>
      <c r="T46" s="385"/>
      <c r="U46" s="385"/>
      <c r="V46" s="359"/>
      <c r="W46" s="385"/>
      <c r="X46" s="385"/>
      <c r="Y46" s="385"/>
      <c r="Z46" s="385"/>
    </row>
    <row r="47" spans="1:26" ht="12.75" customHeight="1" x14ac:dyDescent="0.2">
      <c r="A47" s="389"/>
      <c r="B47" s="333"/>
      <c r="C47" s="333"/>
      <c r="D47" s="334"/>
      <c r="E47" s="333"/>
      <c r="F47" s="333"/>
      <c r="G47" s="394"/>
      <c r="H47" s="395"/>
      <c r="I47" s="396"/>
      <c r="J47" s="354" t="s">
        <v>39</v>
      </c>
      <c r="K47" s="354"/>
      <c r="L47" s="354"/>
      <c r="M47" s="355"/>
      <c r="N47" s="332"/>
      <c r="O47" s="385"/>
      <c r="P47" s="385"/>
      <c r="Q47" s="385"/>
      <c r="R47" s="385"/>
      <c r="S47" s="385"/>
      <c r="T47" s="385"/>
      <c r="U47" s="385"/>
      <c r="V47" s="359"/>
      <c r="W47" s="385"/>
      <c r="X47" s="385"/>
      <c r="Y47" s="385"/>
      <c r="Z47" s="385"/>
    </row>
    <row r="48" spans="1:26" ht="12.75" customHeight="1" x14ac:dyDescent="0.2">
      <c r="A48" s="389"/>
      <c r="B48" s="341" t="s">
        <v>29</v>
      </c>
      <c r="C48" s="341" t="s">
        <v>30</v>
      </c>
      <c r="D48" s="341" t="s">
        <v>31</v>
      </c>
      <c r="E48" s="397" t="s">
        <v>32</v>
      </c>
      <c r="F48" s="398"/>
      <c r="G48" s="399"/>
      <c r="H48" s="395"/>
      <c r="I48" s="396"/>
      <c r="J48" s="342" t="s">
        <v>40</v>
      </c>
      <c r="K48" s="357"/>
      <c r="L48" s="357"/>
      <c r="M48" s="358"/>
      <c r="N48" s="332"/>
      <c r="O48" s="385"/>
      <c r="P48" s="385"/>
      <c r="Q48" s="385"/>
      <c r="R48" s="385"/>
      <c r="S48" s="385"/>
      <c r="T48" s="385"/>
      <c r="U48" s="385"/>
      <c r="V48" s="359"/>
      <c r="W48" s="385"/>
      <c r="X48" s="385"/>
      <c r="Y48" s="385"/>
      <c r="Z48" s="385"/>
    </row>
    <row r="49" spans="1:26" ht="12.75" customHeight="1" thickBot="1" x14ac:dyDescent="0.25">
      <c r="A49" s="390"/>
      <c r="B49" s="333"/>
      <c r="C49" s="333"/>
      <c r="D49" s="345"/>
      <c r="E49" s="360" t="s">
        <v>36</v>
      </c>
      <c r="F49" s="361"/>
      <c r="G49" s="400"/>
      <c r="H49" s="401"/>
      <c r="I49" s="402"/>
      <c r="J49" s="342" t="s">
        <v>41</v>
      </c>
      <c r="K49" s="357"/>
      <c r="L49" s="357"/>
      <c r="M49" s="358"/>
      <c r="N49" s="332"/>
      <c r="O49" s="385"/>
      <c r="P49" s="385"/>
      <c r="Q49" s="385"/>
      <c r="R49" s="385"/>
      <c r="S49" s="385"/>
      <c r="T49" s="385"/>
      <c r="U49" s="385"/>
      <c r="V49" s="359"/>
      <c r="W49" s="385"/>
      <c r="X49" s="385"/>
      <c r="Y49" s="385"/>
      <c r="Z49" s="385"/>
    </row>
    <row r="50" spans="1:26" ht="12.75" customHeight="1" thickTop="1" x14ac:dyDescent="0.2">
      <c r="A50" s="388">
        <f>A46+1</f>
        <v>9</v>
      </c>
      <c r="B50" s="350" t="s">
        <v>20</v>
      </c>
      <c r="C50" s="350" t="s">
        <v>21</v>
      </c>
      <c r="D50" s="350" t="s">
        <v>22</v>
      </c>
      <c r="E50" s="391" t="s">
        <v>23</v>
      </c>
      <c r="F50" s="392"/>
      <c r="G50" s="391" t="s">
        <v>14</v>
      </c>
      <c r="H50" s="393"/>
      <c r="I50" s="330"/>
      <c r="J50" s="351" t="s">
        <v>39</v>
      </c>
      <c r="K50" s="352"/>
      <c r="L50" s="352"/>
      <c r="M50" s="353"/>
      <c r="N50" s="332"/>
      <c r="O50" s="385"/>
      <c r="P50" s="385"/>
      <c r="Q50" s="385"/>
      <c r="R50" s="385"/>
      <c r="S50" s="385"/>
      <c r="T50" s="385"/>
      <c r="U50" s="385"/>
      <c r="V50" s="359"/>
      <c r="W50" s="385"/>
      <c r="X50" s="385"/>
      <c r="Y50" s="385"/>
      <c r="Z50" s="385"/>
    </row>
    <row r="51" spans="1:26" ht="12.75" customHeight="1" x14ac:dyDescent="0.2">
      <c r="A51" s="389"/>
      <c r="B51" s="333"/>
      <c r="C51" s="333"/>
      <c r="D51" s="334"/>
      <c r="E51" s="333"/>
      <c r="F51" s="333"/>
      <c r="G51" s="394"/>
      <c r="H51" s="395"/>
      <c r="I51" s="396"/>
      <c r="J51" s="354" t="s">
        <v>39</v>
      </c>
      <c r="K51" s="354"/>
      <c r="L51" s="354"/>
      <c r="M51" s="355"/>
      <c r="N51" s="332"/>
      <c r="O51" s="385"/>
      <c r="P51" s="385"/>
      <c r="Q51" s="385"/>
      <c r="R51" s="385"/>
      <c r="S51" s="385"/>
      <c r="T51" s="385"/>
      <c r="U51" s="385"/>
      <c r="V51" s="359"/>
      <c r="W51" s="385"/>
      <c r="X51" s="385"/>
      <c r="Y51" s="385"/>
      <c r="Z51" s="385"/>
    </row>
    <row r="52" spans="1:26" ht="12.75" customHeight="1" x14ac:dyDescent="0.2">
      <c r="A52" s="389"/>
      <c r="B52" s="341" t="s">
        <v>29</v>
      </c>
      <c r="C52" s="341" t="s">
        <v>30</v>
      </c>
      <c r="D52" s="341" t="s">
        <v>31</v>
      </c>
      <c r="E52" s="397" t="s">
        <v>32</v>
      </c>
      <c r="F52" s="398"/>
      <c r="G52" s="399"/>
      <c r="H52" s="395"/>
      <c r="I52" s="396"/>
      <c r="J52" s="342" t="s">
        <v>40</v>
      </c>
      <c r="K52" s="357"/>
      <c r="L52" s="357"/>
      <c r="M52" s="358"/>
      <c r="N52" s="332"/>
      <c r="O52" s="385"/>
      <c r="P52" s="385"/>
      <c r="Q52" s="385"/>
      <c r="R52" s="385"/>
      <c r="S52" s="385"/>
      <c r="T52" s="385"/>
      <c r="U52" s="385"/>
      <c r="V52" s="359"/>
      <c r="W52" s="385"/>
      <c r="X52" s="385"/>
      <c r="Y52" s="385"/>
      <c r="Z52" s="385"/>
    </row>
    <row r="53" spans="1:26" ht="12.75" customHeight="1" thickBot="1" x14ac:dyDescent="0.25">
      <c r="A53" s="390"/>
      <c r="B53" s="333"/>
      <c r="C53" s="333"/>
      <c r="D53" s="345"/>
      <c r="E53" s="360" t="s">
        <v>36</v>
      </c>
      <c r="F53" s="361"/>
      <c r="G53" s="400"/>
      <c r="H53" s="401"/>
      <c r="I53" s="402"/>
      <c r="J53" s="342" t="s">
        <v>41</v>
      </c>
      <c r="K53" s="357"/>
      <c r="L53" s="357"/>
      <c r="M53" s="358"/>
      <c r="N53" s="332"/>
      <c r="O53" s="385"/>
      <c r="P53" s="385"/>
      <c r="Q53" s="385"/>
      <c r="R53" s="385"/>
      <c r="S53" s="385"/>
      <c r="T53" s="385"/>
      <c r="U53" s="385"/>
      <c r="V53" s="359"/>
      <c r="W53" s="385"/>
      <c r="X53" s="385"/>
      <c r="Y53" s="385"/>
      <c r="Z53" s="385"/>
    </row>
    <row r="54" spans="1:26" ht="12.75" customHeight="1" thickTop="1" x14ac:dyDescent="0.2">
      <c r="A54" s="388">
        <f>A50+1</f>
        <v>10</v>
      </c>
      <c r="B54" s="350" t="s">
        <v>20</v>
      </c>
      <c r="C54" s="350" t="s">
        <v>21</v>
      </c>
      <c r="D54" s="350" t="s">
        <v>22</v>
      </c>
      <c r="E54" s="391" t="s">
        <v>23</v>
      </c>
      <c r="F54" s="392"/>
      <c r="G54" s="391" t="s">
        <v>14</v>
      </c>
      <c r="H54" s="393"/>
      <c r="I54" s="330"/>
      <c r="J54" s="351" t="s">
        <v>39</v>
      </c>
      <c r="K54" s="352"/>
      <c r="L54" s="352"/>
      <c r="M54" s="353"/>
      <c r="N54" s="332"/>
      <c r="O54" s="385"/>
      <c r="P54" s="385"/>
      <c r="Q54" s="385"/>
      <c r="R54" s="385"/>
      <c r="S54" s="385"/>
      <c r="T54" s="385"/>
      <c r="U54" s="385"/>
      <c r="V54" s="359"/>
      <c r="W54" s="385"/>
      <c r="X54" s="385"/>
      <c r="Y54" s="385"/>
      <c r="Z54" s="385"/>
    </row>
    <row r="55" spans="1:26" ht="12.75" customHeight="1" x14ac:dyDescent="0.2">
      <c r="A55" s="389"/>
      <c r="B55" s="333"/>
      <c r="C55" s="333"/>
      <c r="D55" s="334"/>
      <c r="E55" s="333"/>
      <c r="F55" s="333"/>
      <c r="G55" s="394"/>
      <c r="H55" s="395"/>
      <c r="I55" s="396"/>
      <c r="J55" s="354" t="s">
        <v>39</v>
      </c>
      <c r="K55" s="354"/>
      <c r="L55" s="354"/>
      <c r="M55" s="355"/>
      <c r="N55" s="332"/>
      <c r="O55" s="385"/>
      <c r="P55" s="362"/>
      <c r="Q55" s="385"/>
      <c r="R55" s="385"/>
      <c r="S55" s="385"/>
      <c r="T55" s="385"/>
      <c r="U55" s="385"/>
      <c r="V55" s="359"/>
      <c r="W55" s="385"/>
      <c r="X55" s="385"/>
      <c r="Y55" s="385"/>
      <c r="Z55" s="385"/>
    </row>
    <row r="56" spans="1:26" ht="12.75" customHeight="1" x14ac:dyDescent="0.2">
      <c r="A56" s="389"/>
      <c r="B56" s="341" t="s">
        <v>29</v>
      </c>
      <c r="C56" s="341" t="s">
        <v>30</v>
      </c>
      <c r="D56" s="341" t="s">
        <v>31</v>
      </c>
      <c r="E56" s="397" t="s">
        <v>32</v>
      </c>
      <c r="F56" s="398"/>
      <c r="G56" s="399"/>
      <c r="H56" s="395"/>
      <c r="I56" s="396"/>
      <c r="J56" s="342" t="s">
        <v>40</v>
      </c>
      <c r="K56" s="357"/>
      <c r="L56" s="357"/>
      <c r="M56" s="358"/>
      <c r="N56" s="332"/>
      <c r="O56" s="385"/>
      <c r="P56" s="385"/>
      <c r="Q56" s="385"/>
      <c r="R56" s="385"/>
      <c r="S56" s="385"/>
      <c r="T56" s="385"/>
      <c r="U56" s="385"/>
      <c r="V56" s="359"/>
      <c r="W56" s="385"/>
      <c r="X56" s="385"/>
      <c r="Y56" s="385"/>
      <c r="Z56" s="385"/>
    </row>
    <row r="57" spans="1:26" ht="12.75" customHeight="1" thickBot="1" x14ac:dyDescent="0.25">
      <c r="A57" s="390"/>
      <c r="B57" s="333"/>
      <c r="C57" s="333"/>
      <c r="D57" s="345"/>
      <c r="E57" s="360" t="s">
        <v>36</v>
      </c>
      <c r="F57" s="361"/>
      <c r="G57" s="400"/>
      <c r="H57" s="401"/>
      <c r="I57" s="402"/>
      <c r="J57" s="342" t="s">
        <v>41</v>
      </c>
      <c r="K57" s="357"/>
      <c r="L57" s="357"/>
      <c r="M57" s="358"/>
      <c r="N57" s="363"/>
      <c r="O57" s="362"/>
      <c r="P57" s="385"/>
      <c r="Q57" s="385"/>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O58" s="385"/>
      <c r="P58" s="385"/>
      <c r="Q58" s="385"/>
      <c r="R58" s="385"/>
      <c r="S58" s="385"/>
      <c r="T58" s="385"/>
      <c r="U58" s="385"/>
      <c r="V58" s="359"/>
      <c r="W58" s="385"/>
      <c r="X58" s="385"/>
      <c r="Y58" s="385"/>
      <c r="Z58" s="385"/>
    </row>
    <row r="59" spans="1:26" ht="12.75" customHeight="1" x14ac:dyDescent="0.2">
      <c r="A59" s="389"/>
      <c r="B59" s="333"/>
      <c r="C59" s="333"/>
      <c r="D59" s="334"/>
      <c r="E59" s="333"/>
      <c r="F59" s="333"/>
      <c r="G59" s="394"/>
      <c r="H59" s="395"/>
      <c r="I59" s="396"/>
      <c r="J59" s="354" t="s">
        <v>39</v>
      </c>
      <c r="K59" s="354"/>
      <c r="L59" s="354"/>
      <c r="M59" s="355"/>
      <c r="N59" s="332"/>
      <c r="O59" s="385"/>
      <c r="P59" s="385"/>
      <c r="Q59" s="385"/>
      <c r="R59" s="385"/>
      <c r="S59" s="385"/>
      <c r="T59" s="385"/>
      <c r="U59" s="385"/>
      <c r="V59" s="359"/>
      <c r="W59" s="385"/>
      <c r="X59" s="385"/>
      <c r="Y59" s="385"/>
      <c r="Z59" s="385"/>
    </row>
    <row r="60" spans="1:26" ht="12.75" customHeight="1" x14ac:dyDescent="0.2">
      <c r="A60" s="389"/>
      <c r="B60" s="341" t="s">
        <v>29</v>
      </c>
      <c r="C60" s="341" t="s">
        <v>30</v>
      </c>
      <c r="D60" s="341" t="s">
        <v>31</v>
      </c>
      <c r="E60" s="397" t="s">
        <v>32</v>
      </c>
      <c r="F60" s="398"/>
      <c r="G60" s="399"/>
      <c r="H60" s="395"/>
      <c r="I60" s="396"/>
      <c r="J60" s="342" t="s">
        <v>40</v>
      </c>
      <c r="K60" s="357"/>
      <c r="L60" s="357"/>
      <c r="M60" s="358"/>
      <c r="N60" s="332"/>
      <c r="O60" s="385"/>
      <c r="P60" s="385"/>
      <c r="Q60" s="385"/>
      <c r="R60" s="385"/>
      <c r="S60" s="385"/>
      <c r="T60" s="385"/>
      <c r="U60" s="385"/>
      <c r="V60" s="359"/>
      <c r="W60" s="385"/>
      <c r="X60" s="385"/>
      <c r="Y60" s="385"/>
      <c r="Z60" s="385"/>
    </row>
    <row r="61" spans="1:26" ht="12.75" customHeight="1" thickBot="1" x14ac:dyDescent="0.25">
      <c r="A61" s="390"/>
      <c r="B61" s="333"/>
      <c r="C61" s="333"/>
      <c r="D61" s="345"/>
      <c r="E61" s="360" t="s">
        <v>36</v>
      </c>
      <c r="F61" s="361"/>
      <c r="G61" s="400"/>
      <c r="H61" s="401"/>
      <c r="I61" s="402"/>
      <c r="J61" s="342" t="s">
        <v>41</v>
      </c>
      <c r="K61" s="357"/>
      <c r="L61" s="357"/>
      <c r="M61" s="358"/>
      <c r="N61" s="332"/>
      <c r="O61" s="385"/>
      <c r="P61" s="385"/>
      <c r="Q61" s="385"/>
      <c r="R61" s="385"/>
      <c r="S61" s="385"/>
      <c r="T61" s="385"/>
      <c r="U61" s="385"/>
      <c r="V61" s="359"/>
      <c r="W61" s="385"/>
      <c r="X61" s="385"/>
      <c r="Y61" s="385"/>
      <c r="Z61" s="385"/>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O62" s="385"/>
      <c r="P62" s="385"/>
      <c r="Q62" s="385"/>
      <c r="R62" s="385"/>
      <c r="S62" s="385"/>
      <c r="T62" s="385"/>
      <c r="U62" s="385"/>
      <c r="V62" s="359"/>
      <c r="W62" s="385"/>
      <c r="X62" s="385"/>
      <c r="Y62" s="385"/>
      <c r="Z62" s="385"/>
    </row>
    <row r="63" spans="1:26" ht="12.75" customHeight="1" x14ac:dyDescent="0.2">
      <c r="A63" s="389"/>
      <c r="B63" s="333"/>
      <c r="C63" s="333"/>
      <c r="D63" s="334"/>
      <c r="E63" s="333"/>
      <c r="F63" s="333"/>
      <c r="G63" s="394"/>
      <c r="H63" s="395"/>
      <c r="I63" s="396"/>
      <c r="J63" s="354" t="s">
        <v>39</v>
      </c>
      <c r="K63" s="354"/>
      <c r="L63" s="354"/>
      <c r="M63" s="355"/>
      <c r="N63" s="332"/>
      <c r="O63" s="385"/>
      <c r="P63" s="385"/>
      <c r="Q63" s="385"/>
      <c r="R63" s="385"/>
      <c r="S63" s="385"/>
      <c r="T63" s="385"/>
      <c r="U63" s="385"/>
      <c r="V63" s="359"/>
      <c r="W63" s="385"/>
      <c r="X63" s="385"/>
      <c r="Y63" s="385"/>
      <c r="Z63" s="385"/>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O64" s="385"/>
      <c r="P64" s="385"/>
      <c r="Q64" s="385"/>
      <c r="R64" s="385"/>
      <c r="S64" s="385"/>
      <c r="T64" s="385"/>
      <c r="U64" s="385"/>
      <c r="V64" s="359"/>
      <c r="W64" s="385"/>
      <c r="X64" s="385"/>
      <c r="Y64" s="385"/>
      <c r="Z64" s="385"/>
    </row>
    <row r="65" spans="1:26" ht="12.75" customHeight="1" thickBot="1" x14ac:dyDescent="0.25">
      <c r="A65" s="390"/>
      <c r="B65" s="333"/>
      <c r="C65" s="333"/>
      <c r="D65" s="345"/>
      <c r="E65" s="360" t="s">
        <v>36</v>
      </c>
      <c r="F65" s="361"/>
      <c r="G65" s="400"/>
      <c r="H65" s="401"/>
      <c r="I65" s="402"/>
      <c r="J65" s="342" t="s">
        <v>41</v>
      </c>
      <c r="K65" s="357"/>
      <c r="L65" s="357"/>
      <c r="M65" s="358"/>
      <c r="N65" s="332"/>
      <c r="O65" s="385"/>
      <c r="P65" s="385"/>
      <c r="Q65" s="385"/>
      <c r="R65" s="385"/>
      <c r="S65" s="385"/>
      <c r="T65" s="385"/>
      <c r="U65" s="385"/>
      <c r="V65" s="359"/>
      <c r="W65" s="385"/>
      <c r="X65" s="385"/>
      <c r="Y65" s="385"/>
      <c r="Z65" s="385"/>
    </row>
    <row r="66" spans="1:26"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O66" s="385"/>
      <c r="P66" s="385"/>
      <c r="Q66" s="385"/>
      <c r="R66" s="385"/>
      <c r="S66" s="385"/>
      <c r="T66" s="385"/>
      <c r="U66" s="385"/>
      <c r="V66" s="359"/>
      <c r="W66" s="385"/>
      <c r="X66" s="385"/>
      <c r="Y66" s="385"/>
      <c r="Z66" s="385"/>
    </row>
    <row r="67" spans="1:26" ht="12.75" customHeight="1" x14ac:dyDescent="0.2">
      <c r="A67" s="389"/>
      <c r="B67" s="333"/>
      <c r="C67" s="333"/>
      <c r="D67" s="334"/>
      <c r="E67" s="333"/>
      <c r="F67" s="333"/>
      <c r="G67" s="394"/>
      <c r="H67" s="395"/>
      <c r="I67" s="396"/>
      <c r="J67" s="354" t="s">
        <v>39</v>
      </c>
      <c r="K67" s="354"/>
      <c r="L67" s="354"/>
      <c r="M67" s="355"/>
      <c r="N67" s="332"/>
      <c r="O67" s="385"/>
      <c r="P67" s="385"/>
      <c r="Q67" s="385"/>
      <c r="R67" s="385"/>
      <c r="S67" s="385"/>
      <c r="T67" s="385"/>
      <c r="U67" s="385"/>
      <c r="V67" s="359"/>
      <c r="W67" s="385"/>
      <c r="X67" s="385"/>
      <c r="Y67" s="385"/>
      <c r="Z67" s="385"/>
    </row>
    <row r="68" spans="1:26" ht="12.75" customHeight="1" x14ac:dyDescent="0.2">
      <c r="A68" s="389"/>
      <c r="B68" s="341" t="s">
        <v>29</v>
      </c>
      <c r="C68" s="341" t="s">
        <v>30</v>
      </c>
      <c r="D68" s="341" t="s">
        <v>31</v>
      </c>
      <c r="E68" s="397" t="s">
        <v>32</v>
      </c>
      <c r="F68" s="398"/>
      <c r="G68" s="399"/>
      <c r="H68" s="395"/>
      <c r="I68" s="396"/>
      <c r="J68" s="342" t="s">
        <v>40</v>
      </c>
      <c r="K68" s="357"/>
      <c r="L68" s="357"/>
      <c r="M68" s="358"/>
      <c r="N68" s="332"/>
      <c r="O68" s="385"/>
      <c r="P68" s="385"/>
      <c r="Q68" s="385"/>
      <c r="R68" s="385"/>
      <c r="S68" s="385"/>
      <c r="T68" s="385"/>
      <c r="U68" s="385"/>
      <c r="V68" s="359"/>
      <c r="W68" s="385"/>
      <c r="X68" s="385"/>
      <c r="Y68" s="385"/>
      <c r="Z68" s="385"/>
    </row>
    <row r="69" spans="1:26" ht="12.75" customHeight="1" thickBot="1" x14ac:dyDescent="0.25">
      <c r="A69" s="390"/>
      <c r="B69" s="333"/>
      <c r="C69" s="333"/>
      <c r="D69" s="345"/>
      <c r="E69" s="360" t="s">
        <v>36</v>
      </c>
      <c r="F69" s="361"/>
      <c r="G69" s="400"/>
      <c r="H69" s="401"/>
      <c r="I69" s="402"/>
      <c r="J69" s="342" t="s">
        <v>41</v>
      </c>
      <c r="K69" s="357"/>
      <c r="L69" s="357"/>
      <c r="M69" s="358"/>
      <c r="N69" s="332"/>
      <c r="O69" s="385"/>
      <c r="P69" s="385"/>
      <c r="Q69" s="385"/>
      <c r="R69" s="385"/>
      <c r="S69" s="385"/>
      <c r="T69" s="385"/>
      <c r="U69" s="385"/>
      <c r="V69" s="359"/>
      <c r="W69" s="385"/>
      <c r="X69" s="385"/>
      <c r="Y69" s="385"/>
      <c r="Z69" s="385"/>
    </row>
    <row r="70" spans="1:26"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O70" s="385"/>
      <c r="P70" s="385"/>
      <c r="Q70" s="385"/>
      <c r="R70" s="385"/>
      <c r="S70" s="385"/>
      <c r="T70" s="385"/>
      <c r="U70" s="385"/>
      <c r="V70" s="359"/>
      <c r="W70" s="385"/>
      <c r="X70" s="385"/>
      <c r="Y70" s="385"/>
      <c r="Z70" s="385"/>
    </row>
    <row r="71" spans="1:26" ht="12.75" customHeight="1" x14ac:dyDescent="0.2">
      <c r="A71" s="389"/>
      <c r="B71" s="333"/>
      <c r="C71" s="333"/>
      <c r="D71" s="334"/>
      <c r="E71" s="333"/>
      <c r="F71" s="333"/>
      <c r="G71" s="394"/>
      <c r="H71" s="395"/>
      <c r="I71" s="396"/>
      <c r="J71" s="354" t="s">
        <v>39</v>
      </c>
      <c r="K71" s="354"/>
      <c r="L71" s="354"/>
      <c r="M71" s="355"/>
      <c r="N71" s="332"/>
      <c r="O71" s="385"/>
      <c r="P71" s="385"/>
      <c r="Q71" s="385"/>
      <c r="R71" s="385"/>
      <c r="S71" s="385"/>
      <c r="T71" s="385"/>
      <c r="U71" s="385"/>
      <c r="V71" s="359"/>
      <c r="W71" s="385"/>
      <c r="X71" s="385"/>
      <c r="Y71" s="385"/>
      <c r="Z71" s="385"/>
    </row>
    <row r="72" spans="1:26" ht="12.75" customHeight="1" x14ac:dyDescent="0.2">
      <c r="A72" s="389"/>
      <c r="B72" s="341" t="s">
        <v>29</v>
      </c>
      <c r="C72" s="341" t="s">
        <v>30</v>
      </c>
      <c r="D72" s="341" t="s">
        <v>31</v>
      </c>
      <c r="E72" s="397" t="s">
        <v>32</v>
      </c>
      <c r="F72" s="398"/>
      <c r="G72" s="399"/>
      <c r="H72" s="395"/>
      <c r="I72" s="396"/>
      <c r="J72" s="342" t="s">
        <v>40</v>
      </c>
      <c r="K72" s="357"/>
      <c r="L72" s="357"/>
      <c r="M72" s="358"/>
      <c r="N72" s="332"/>
      <c r="O72" s="385"/>
      <c r="P72" s="385"/>
      <c r="Q72" s="385"/>
      <c r="R72" s="385"/>
      <c r="S72" s="385"/>
      <c r="T72" s="385"/>
      <c r="U72" s="385"/>
      <c r="V72" s="359"/>
      <c r="W72" s="385"/>
      <c r="X72" s="385"/>
      <c r="Y72" s="385"/>
      <c r="Z72" s="385"/>
    </row>
    <row r="73" spans="1:26" ht="12.75" customHeight="1" thickBot="1" x14ac:dyDescent="0.25">
      <c r="A73" s="390"/>
      <c r="B73" s="333"/>
      <c r="C73" s="333"/>
      <c r="D73" s="345"/>
      <c r="E73" s="360" t="s">
        <v>36</v>
      </c>
      <c r="F73" s="361"/>
      <c r="G73" s="400"/>
      <c r="H73" s="401"/>
      <c r="I73" s="402"/>
      <c r="J73" s="342" t="s">
        <v>41</v>
      </c>
      <c r="K73" s="357"/>
      <c r="L73" s="357"/>
      <c r="M73" s="358"/>
      <c r="N73" s="332"/>
      <c r="O73" s="385"/>
      <c r="P73" s="385"/>
      <c r="Q73" s="385"/>
      <c r="R73" s="385"/>
      <c r="S73" s="385"/>
      <c r="T73" s="385"/>
      <c r="U73" s="385"/>
      <c r="V73" s="359"/>
      <c r="W73" s="385"/>
      <c r="X73" s="385"/>
      <c r="Y73" s="385"/>
      <c r="Z73" s="385"/>
    </row>
    <row r="74" spans="1:26"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O74" s="385"/>
      <c r="P74" s="385"/>
      <c r="Q74" s="385"/>
      <c r="R74" s="385"/>
      <c r="S74" s="385"/>
      <c r="T74" s="385"/>
      <c r="U74" s="385"/>
      <c r="V74" s="359"/>
      <c r="W74" s="385"/>
      <c r="X74" s="385"/>
      <c r="Y74" s="385"/>
      <c r="Z74" s="385"/>
    </row>
    <row r="75" spans="1:26" ht="12.75" customHeight="1" x14ac:dyDescent="0.2">
      <c r="A75" s="389"/>
      <c r="B75" s="333"/>
      <c r="C75" s="333"/>
      <c r="D75" s="334"/>
      <c r="E75" s="333"/>
      <c r="F75" s="333"/>
      <c r="G75" s="394"/>
      <c r="H75" s="395"/>
      <c r="I75" s="396"/>
      <c r="J75" s="354" t="s">
        <v>39</v>
      </c>
      <c r="K75" s="354"/>
      <c r="L75" s="354"/>
      <c r="M75" s="355"/>
      <c r="N75" s="332"/>
      <c r="O75" s="385"/>
      <c r="P75" s="385"/>
      <c r="Q75" s="385"/>
      <c r="R75" s="385"/>
      <c r="S75" s="385"/>
      <c r="T75" s="385"/>
      <c r="U75" s="385"/>
      <c r="V75" s="359"/>
      <c r="W75" s="385"/>
      <c r="X75" s="385"/>
      <c r="Y75" s="385"/>
      <c r="Z75" s="385"/>
    </row>
    <row r="76" spans="1:26" ht="12.75" customHeight="1" x14ac:dyDescent="0.2">
      <c r="A76" s="389"/>
      <c r="B76" s="341" t="s">
        <v>29</v>
      </c>
      <c r="C76" s="341" t="s">
        <v>30</v>
      </c>
      <c r="D76" s="341" t="s">
        <v>31</v>
      </c>
      <c r="E76" s="397" t="s">
        <v>32</v>
      </c>
      <c r="F76" s="398"/>
      <c r="G76" s="399"/>
      <c r="H76" s="395"/>
      <c r="I76" s="396"/>
      <c r="J76" s="342" t="s">
        <v>40</v>
      </c>
      <c r="K76" s="357"/>
      <c r="L76" s="357"/>
      <c r="M76" s="358"/>
      <c r="N76" s="332"/>
      <c r="O76" s="385"/>
      <c r="P76" s="385"/>
      <c r="Q76" s="385"/>
      <c r="R76" s="385"/>
      <c r="S76" s="385"/>
      <c r="T76" s="385"/>
      <c r="U76" s="385"/>
      <c r="V76" s="359"/>
      <c r="W76" s="385"/>
      <c r="X76" s="385"/>
      <c r="Y76" s="385"/>
      <c r="Z76" s="385"/>
    </row>
    <row r="77" spans="1:26" ht="12.75" customHeight="1" thickBot="1" x14ac:dyDescent="0.25">
      <c r="A77" s="390"/>
      <c r="B77" s="333"/>
      <c r="C77" s="333"/>
      <c r="D77" s="345"/>
      <c r="E77" s="360" t="s">
        <v>36</v>
      </c>
      <c r="F77" s="361"/>
      <c r="G77" s="400"/>
      <c r="H77" s="401"/>
      <c r="I77" s="402"/>
      <c r="J77" s="342" t="s">
        <v>41</v>
      </c>
      <c r="K77" s="357"/>
      <c r="L77" s="357"/>
      <c r="M77" s="358"/>
      <c r="N77" s="332"/>
      <c r="O77" s="385"/>
      <c r="P77" s="385"/>
      <c r="Q77" s="385"/>
      <c r="R77" s="385"/>
      <c r="S77" s="385"/>
      <c r="T77" s="385"/>
      <c r="U77" s="385"/>
      <c r="V77" s="359"/>
      <c r="W77" s="385"/>
      <c r="X77" s="385"/>
      <c r="Y77" s="385"/>
      <c r="Z77" s="385"/>
    </row>
    <row r="78" spans="1:26"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O78" s="385"/>
      <c r="P78" s="385"/>
      <c r="Q78" s="385"/>
      <c r="R78" s="385"/>
      <c r="S78" s="385"/>
      <c r="T78" s="385"/>
      <c r="U78" s="385"/>
      <c r="V78" s="359"/>
      <c r="W78" s="385"/>
      <c r="X78" s="385"/>
      <c r="Y78" s="385"/>
      <c r="Z78" s="385"/>
    </row>
    <row r="79" spans="1:26" ht="12.75" customHeight="1" x14ac:dyDescent="0.2">
      <c r="A79" s="389"/>
      <c r="B79" s="333"/>
      <c r="C79" s="333"/>
      <c r="D79" s="334"/>
      <c r="E79" s="333"/>
      <c r="F79" s="333"/>
      <c r="G79" s="394"/>
      <c r="H79" s="395"/>
      <c r="I79" s="396"/>
      <c r="J79" s="354" t="s">
        <v>39</v>
      </c>
      <c r="K79" s="354"/>
      <c r="L79" s="354"/>
      <c r="M79" s="355"/>
      <c r="N79" s="332"/>
      <c r="O79" s="385"/>
      <c r="P79" s="385"/>
      <c r="Q79" s="385"/>
      <c r="R79" s="385"/>
      <c r="S79" s="385"/>
      <c r="T79" s="385"/>
      <c r="U79" s="385"/>
      <c r="V79" s="359"/>
      <c r="W79" s="385"/>
      <c r="X79" s="385"/>
      <c r="Y79" s="385"/>
      <c r="Z79" s="385"/>
    </row>
    <row r="80" spans="1:26" ht="12.75" customHeight="1" x14ac:dyDescent="0.2">
      <c r="A80" s="389"/>
      <c r="B80" s="341" t="s">
        <v>29</v>
      </c>
      <c r="C80" s="341" t="s">
        <v>30</v>
      </c>
      <c r="D80" s="341" t="s">
        <v>31</v>
      </c>
      <c r="E80" s="397" t="s">
        <v>32</v>
      </c>
      <c r="F80" s="398"/>
      <c r="G80" s="399"/>
      <c r="H80" s="395"/>
      <c r="I80" s="396"/>
      <c r="J80" s="342" t="s">
        <v>40</v>
      </c>
      <c r="K80" s="357"/>
      <c r="L80" s="357"/>
      <c r="M80" s="358"/>
      <c r="N80" s="332"/>
      <c r="O80" s="385"/>
      <c r="P80" s="385"/>
      <c r="Q80" s="385"/>
      <c r="R80" s="385"/>
      <c r="S80" s="385"/>
      <c r="T80" s="385"/>
      <c r="U80" s="385"/>
      <c r="V80" s="359"/>
      <c r="W80" s="385"/>
      <c r="X80" s="385"/>
      <c r="Y80" s="385"/>
      <c r="Z80" s="385"/>
    </row>
    <row r="81" spans="1:26" ht="12.75" customHeight="1" thickBot="1" x14ac:dyDescent="0.25">
      <c r="A81" s="390"/>
      <c r="B81" s="333"/>
      <c r="C81" s="333"/>
      <c r="D81" s="345"/>
      <c r="E81" s="360" t="s">
        <v>36</v>
      </c>
      <c r="F81" s="361"/>
      <c r="G81" s="400"/>
      <c r="H81" s="401"/>
      <c r="I81" s="402"/>
      <c r="J81" s="342" t="s">
        <v>41</v>
      </c>
      <c r="K81" s="357"/>
      <c r="L81" s="357"/>
      <c r="M81" s="358"/>
      <c r="N81" s="332"/>
      <c r="O81" s="385"/>
      <c r="P81" s="385"/>
      <c r="Q81" s="385"/>
      <c r="R81" s="385"/>
      <c r="S81" s="385"/>
      <c r="T81" s="385"/>
      <c r="U81" s="385"/>
      <c r="V81" s="359"/>
      <c r="W81" s="385"/>
      <c r="X81" s="385"/>
      <c r="Y81" s="385"/>
      <c r="Z81" s="385"/>
    </row>
    <row r="82" spans="1:26"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O82" s="385"/>
      <c r="P82" s="385"/>
      <c r="Q82" s="385"/>
      <c r="R82" s="385"/>
      <c r="S82" s="385"/>
      <c r="T82" s="385"/>
      <c r="U82" s="385"/>
      <c r="V82" s="359"/>
      <c r="W82" s="385"/>
      <c r="X82" s="385"/>
      <c r="Y82" s="385"/>
      <c r="Z82" s="385"/>
    </row>
    <row r="83" spans="1:26" ht="12.75" customHeight="1" x14ac:dyDescent="0.2">
      <c r="A83" s="389"/>
      <c r="B83" s="333"/>
      <c r="C83" s="333"/>
      <c r="D83" s="334"/>
      <c r="E83" s="333"/>
      <c r="F83" s="333"/>
      <c r="G83" s="394"/>
      <c r="H83" s="395"/>
      <c r="I83" s="396"/>
      <c r="J83" s="354" t="s">
        <v>39</v>
      </c>
      <c r="K83" s="354"/>
      <c r="L83" s="354"/>
      <c r="M83" s="355"/>
      <c r="N83" s="332"/>
      <c r="O83" s="385"/>
      <c r="P83" s="385"/>
      <c r="Q83" s="385"/>
      <c r="R83" s="385"/>
      <c r="S83" s="385"/>
      <c r="T83" s="385"/>
      <c r="U83" s="385"/>
      <c r="V83" s="359"/>
      <c r="W83" s="385"/>
      <c r="X83" s="385"/>
      <c r="Y83" s="385"/>
      <c r="Z83" s="385"/>
    </row>
    <row r="84" spans="1:26" ht="12.75" customHeight="1" x14ac:dyDescent="0.2">
      <c r="A84" s="389"/>
      <c r="B84" s="341" t="s">
        <v>29</v>
      </c>
      <c r="C84" s="341" t="s">
        <v>30</v>
      </c>
      <c r="D84" s="341" t="s">
        <v>31</v>
      </c>
      <c r="E84" s="397" t="s">
        <v>32</v>
      </c>
      <c r="F84" s="398"/>
      <c r="G84" s="399"/>
      <c r="H84" s="395"/>
      <c r="I84" s="396"/>
      <c r="J84" s="342" t="s">
        <v>40</v>
      </c>
      <c r="K84" s="357"/>
      <c r="L84" s="357"/>
      <c r="M84" s="358"/>
      <c r="N84" s="332"/>
      <c r="O84" s="385"/>
      <c r="P84" s="385"/>
      <c r="Q84" s="385"/>
      <c r="R84" s="385"/>
      <c r="S84" s="385"/>
      <c r="T84" s="385"/>
      <c r="U84" s="385"/>
      <c r="V84" s="359"/>
      <c r="W84" s="385"/>
      <c r="X84" s="385"/>
      <c r="Y84" s="385"/>
      <c r="Z84" s="385"/>
    </row>
    <row r="85" spans="1:26" ht="12.75" customHeight="1" thickBot="1" x14ac:dyDescent="0.25">
      <c r="A85" s="390"/>
      <c r="B85" s="333"/>
      <c r="C85" s="333"/>
      <c r="D85" s="345"/>
      <c r="E85" s="360" t="s">
        <v>36</v>
      </c>
      <c r="F85" s="361"/>
      <c r="G85" s="400"/>
      <c r="H85" s="401"/>
      <c r="I85" s="402"/>
      <c r="J85" s="342" t="s">
        <v>41</v>
      </c>
      <c r="K85" s="357"/>
      <c r="L85" s="357"/>
      <c r="M85" s="358"/>
      <c r="N85" s="332"/>
      <c r="O85" s="385"/>
      <c r="P85" s="385"/>
      <c r="Q85" s="385"/>
      <c r="R85" s="385"/>
      <c r="S85" s="385"/>
      <c r="T85" s="385"/>
      <c r="U85" s="385"/>
      <c r="V85" s="359"/>
      <c r="W85" s="385"/>
      <c r="X85" s="385"/>
      <c r="Y85" s="385"/>
      <c r="Z85" s="385"/>
    </row>
    <row r="86" spans="1:26"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O86" s="385"/>
      <c r="P86" s="385"/>
      <c r="Q86" s="385"/>
      <c r="R86" s="385"/>
      <c r="S86" s="385"/>
      <c r="T86" s="385"/>
      <c r="U86" s="385"/>
      <c r="V86" s="359"/>
      <c r="W86" s="385"/>
      <c r="X86" s="385"/>
      <c r="Y86" s="385"/>
      <c r="Z86" s="385"/>
    </row>
    <row r="87" spans="1:26" ht="12.75" customHeight="1" x14ac:dyDescent="0.2">
      <c r="A87" s="389"/>
      <c r="B87" s="333"/>
      <c r="C87" s="333"/>
      <c r="D87" s="334"/>
      <c r="E87" s="333"/>
      <c r="F87" s="333"/>
      <c r="G87" s="394"/>
      <c r="H87" s="395"/>
      <c r="I87" s="396"/>
      <c r="J87" s="354" t="s">
        <v>39</v>
      </c>
      <c r="K87" s="354"/>
      <c r="L87" s="354"/>
      <c r="M87" s="355"/>
      <c r="N87" s="332"/>
      <c r="O87" s="385"/>
      <c r="P87" s="385"/>
      <c r="Q87" s="385"/>
      <c r="R87" s="385"/>
      <c r="S87" s="385"/>
      <c r="T87" s="385"/>
      <c r="U87" s="385"/>
      <c r="V87" s="359"/>
      <c r="W87" s="385"/>
      <c r="X87" s="385"/>
      <c r="Y87" s="385"/>
      <c r="Z87" s="385"/>
    </row>
    <row r="88" spans="1:26" ht="12.75" customHeight="1" x14ac:dyDescent="0.2">
      <c r="A88" s="389"/>
      <c r="B88" s="341" t="s">
        <v>29</v>
      </c>
      <c r="C88" s="341" t="s">
        <v>30</v>
      </c>
      <c r="D88" s="341" t="s">
        <v>31</v>
      </c>
      <c r="E88" s="397" t="s">
        <v>32</v>
      </c>
      <c r="F88" s="398"/>
      <c r="G88" s="399"/>
      <c r="H88" s="395"/>
      <c r="I88" s="396"/>
      <c r="J88" s="342" t="s">
        <v>40</v>
      </c>
      <c r="K88" s="357"/>
      <c r="L88" s="357"/>
      <c r="M88" s="358"/>
      <c r="N88" s="332"/>
      <c r="O88" s="385"/>
      <c r="P88" s="385"/>
      <c r="Q88" s="385"/>
      <c r="R88" s="385"/>
      <c r="S88" s="385"/>
      <c r="T88" s="385"/>
      <c r="U88" s="385"/>
      <c r="V88" s="359"/>
      <c r="W88" s="385"/>
      <c r="X88" s="385"/>
      <c r="Y88" s="385"/>
      <c r="Z88" s="385"/>
    </row>
    <row r="89" spans="1:26" ht="12.75" customHeight="1" thickBot="1" x14ac:dyDescent="0.25">
      <c r="A89" s="390"/>
      <c r="B89" s="333"/>
      <c r="C89" s="333"/>
      <c r="D89" s="345"/>
      <c r="E89" s="360" t="s">
        <v>36</v>
      </c>
      <c r="F89" s="361"/>
      <c r="G89" s="400"/>
      <c r="H89" s="401"/>
      <c r="I89" s="402"/>
      <c r="J89" s="342" t="s">
        <v>41</v>
      </c>
      <c r="K89" s="357"/>
      <c r="L89" s="357"/>
      <c r="M89" s="358"/>
      <c r="N89" s="332"/>
      <c r="O89" s="385"/>
      <c r="P89" s="385"/>
      <c r="Q89" s="385"/>
      <c r="R89" s="385"/>
      <c r="S89" s="385"/>
      <c r="T89" s="385"/>
      <c r="U89" s="385"/>
      <c r="V89" s="359"/>
      <c r="W89" s="385"/>
      <c r="X89" s="385"/>
      <c r="Y89" s="385"/>
      <c r="Z89" s="385"/>
    </row>
    <row r="90" spans="1:26"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O90" s="385"/>
      <c r="P90" s="385"/>
      <c r="Q90" s="385"/>
      <c r="R90" s="385"/>
      <c r="S90" s="385"/>
      <c r="T90" s="385"/>
      <c r="U90" s="385"/>
      <c r="V90" s="359"/>
      <c r="W90" s="385"/>
      <c r="X90" s="385"/>
      <c r="Y90" s="385"/>
      <c r="Z90" s="385"/>
    </row>
    <row r="91" spans="1:26" ht="12.75" customHeight="1" x14ac:dyDescent="0.2">
      <c r="A91" s="389"/>
      <c r="B91" s="333"/>
      <c r="C91" s="333"/>
      <c r="D91" s="334"/>
      <c r="E91" s="333"/>
      <c r="F91" s="333"/>
      <c r="G91" s="394"/>
      <c r="H91" s="395"/>
      <c r="I91" s="396"/>
      <c r="J91" s="354" t="s">
        <v>39</v>
      </c>
      <c r="K91" s="354"/>
      <c r="L91" s="354"/>
      <c r="M91" s="355"/>
      <c r="N91" s="332"/>
      <c r="O91" s="385"/>
      <c r="P91" s="385"/>
      <c r="Q91" s="385"/>
      <c r="R91" s="385"/>
      <c r="S91" s="385"/>
      <c r="T91" s="385"/>
      <c r="U91" s="385"/>
      <c r="V91" s="359"/>
      <c r="W91" s="385"/>
      <c r="X91" s="385"/>
      <c r="Y91" s="385"/>
      <c r="Z91" s="385"/>
    </row>
    <row r="92" spans="1:26" ht="12.75" customHeight="1" x14ac:dyDescent="0.2">
      <c r="A92" s="389"/>
      <c r="B92" s="341" t="s">
        <v>29</v>
      </c>
      <c r="C92" s="341" t="s">
        <v>30</v>
      </c>
      <c r="D92" s="341" t="s">
        <v>31</v>
      </c>
      <c r="E92" s="397" t="s">
        <v>32</v>
      </c>
      <c r="F92" s="398"/>
      <c r="G92" s="399"/>
      <c r="H92" s="395"/>
      <c r="I92" s="396"/>
      <c r="J92" s="342" t="s">
        <v>40</v>
      </c>
      <c r="K92" s="357"/>
      <c r="L92" s="357"/>
      <c r="M92" s="358"/>
      <c r="N92" s="332"/>
      <c r="O92" s="385"/>
      <c r="P92" s="385"/>
      <c r="Q92" s="385"/>
      <c r="R92" s="385"/>
      <c r="S92" s="385"/>
      <c r="T92" s="385"/>
      <c r="U92" s="385"/>
      <c r="V92" s="359"/>
      <c r="W92" s="385"/>
      <c r="X92" s="385"/>
      <c r="Y92" s="385"/>
      <c r="Z92" s="385"/>
    </row>
    <row r="93" spans="1:26" ht="12.75" customHeight="1" thickBot="1" x14ac:dyDescent="0.25">
      <c r="A93" s="390"/>
      <c r="B93" s="333"/>
      <c r="C93" s="333"/>
      <c r="D93" s="345"/>
      <c r="E93" s="360" t="s">
        <v>36</v>
      </c>
      <c r="F93" s="361"/>
      <c r="G93" s="400"/>
      <c r="H93" s="401"/>
      <c r="I93" s="402"/>
      <c r="J93" s="342" t="s">
        <v>41</v>
      </c>
      <c r="K93" s="357"/>
      <c r="L93" s="357"/>
      <c r="M93" s="358"/>
      <c r="N93" s="332"/>
      <c r="O93" s="385"/>
      <c r="P93" s="385"/>
      <c r="Q93" s="385"/>
      <c r="R93" s="385"/>
      <c r="S93" s="385"/>
      <c r="T93" s="385"/>
      <c r="U93" s="385"/>
      <c r="V93" s="359"/>
      <c r="W93" s="385"/>
      <c r="X93" s="385"/>
      <c r="Y93" s="385"/>
      <c r="Z93" s="385"/>
    </row>
    <row r="94" spans="1:26"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O94" s="385"/>
      <c r="P94" s="385"/>
      <c r="Q94" s="385"/>
      <c r="R94" s="385"/>
      <c r="S94" s="385"/>
      <c r="T94" s="385"/>
      <c r="U94" s="385"/>
      <c r="V94" s="359"/>
      <c r="W94" s="385"/>
      <c r="X94" s="385"/>
      <c r="Y94" s="385"/>
      <c r="Z94" s="385"/>
    </row>
    <row r="95" spans="1:26" ht="12.75" customHeight="1" x14ac:dyDescent="0.2">
      <c r="A95" s="389"/>
      <c r="B95" s="333"/>
      <c r="C95" s="333"/>
      <c r="D95" s="334"/>
      <c r="E95" s="333"/>
      <c r="F95" s="333"/>
      <c r="G95" s="394"/>
      <c r="H95" s="395"/>
      <c r="I95" s="396"/>
      <c r="J95" s="354" t="s">
        <v>39</v>
      </c>
      <c r="K95" s="354"/>
      <c r="L95" s="354"/>
      <c r="M95" s="355"/>
      <c r="N95" s="332"/>
      <c r="O95" s="385"/>
      <c r="P95" s="385"/>
      <c r="Q95" s="385"/>
      <c r="R95" s="385"/>
      <c r="S95" s="385"/>
      <c r="T95" s="385"/>
      <c r="U95" s="385"/>
      <c r="V95" s="359"/>
      <c r="W95" s="385"/>
      <c r="X95" s="385"/>
      <c r="Y95" s="385"/>
      <c r="Z95" s="385"/>
    </row>
    <row r="96" spans="1:26" ht="12.75" customHeight="1" x14ac:dyDescent="0.2">
      <c r="A96" s="389"/>
      <c r="B96" s="341" t="s">
        <v>29</v>
      </c>
      <c r="C96" s="341" t="s">
        <v>30</v>
      </c>
      <c r="D96" s="341" t="s">
        <v>31</v>
      </c>
      <c r="E96" s="397" t="s">
        <v>32</v>
      </c>
      <c r="F96" s="398"/>
      <c r="G96" s="399"/>
      <c r="H96" s="395"/>
      <c r="I96" s="396"/>
      <c r="J96" s="342" t="s">
        <v>40</v>
      </c>
      <c r="K96" s="357"/>
      <c r="L96" s="357"/>
      <c r="M96" s="358"/>
      <c r="N96" s="332"/>
      <c r="O96" s="385"/>
      <c r="P96" s="385"/>
      <c r="Q96" s="385"/>
      <c r="R96" s="385"/>
      <c r="S96" s="385"/>
      <c r="T96" s="385"/>
      <c r="U96" s="385"/>
      <c r="V96" s="359"/>
      <c r="W96" s="385"/>
      <c r="X96" s="385"/>
      <c r="Y96" s="385"/>
      <c r="Z96" s="385"/>
    </row>
    <row r="97" spans="1:26" ht="12.75" customHeight="1" thickBot="1" x14ac:dyDescent="0.25">
      <c r="A97" s="390"/>
      <c r="B97" s="333"/>
      <c r="C97" s="333"/>
      <c r="D97" s="345"/>
      <c r="E97" s="360" t="s">
        <v>36</v>
      </c>
      <c r="F97" s="361"/>
      <c r="G97" s="400"/>
      <c r="H97" s="401"/>
      <c r="I97" s="402"/>
      <c r="J97" s="342" t="s">
        <v>41</v>
      </c>
      <c r="K97" s="357"/>
      <c r="L97" s="357"/>
      <c r="M97" s="358"/>
      <c r="N97" s="332"/>
      <c r="O97" s="385"/>
      <c r="P97" s="385"/>
      <c r="Q97" s="385"/>
      <c r="R97" s="385"/>
      <c r="S97" s="385"/>
      <c r="T97" s="385"/>
      <c r="U97" s="385"/>
      <c r="V97" s="359"/>
      <c r="W97" s="385"/>
      <c r="X97" s="385"/>
      <c r="Y97" s="385"/>
      <c r="Z97" s="385"/>
    </row>
    <row r="98" spans="1:26"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O98" s="385"/>
      <c r="P98" s="385"/>
      <c r="Q98" s="385"/>
      <c r="R98" s="385"/>
      <c r="S98" s="385"/>
      <c r="T98" s="385"/>
      <c r="U98" s="385"/>
      <c r="V98" s="359"/>
      <c r="W98" s="385"/>
      <c r="X98" s="385"/>
      <c r="Y98" s="385"/>
      <c r="Z98" s="385"/>
    </row>
    <row r="99" spans="1:26" ht="12.75" customHeight="1" x14ac:dyDescent="0.2">
      <c r="A99" s="389"/>
      <c r="B99" s="333"/>
      <c r="C99" s="333"/>
      <c r="D99" s="334"/>
      <c r="E99" s="333"/>
      <c r="F99" s="333"/>
      <c r="G99" s="394"/>
      <c r="H99" s="395"/>
      <c r="I99" s="396"/>
      <c r="J99" s="354" t="s">
        <v>39</v>
      </c>
      <c r="K99" s="354"/>
      <c r="L99" s="354"/>
      <c r="M99" s="355"/>
      <c r="N99" s="332"/>
      <c r="O99" s="385"/>
      <c r="P99" s="385"/>
      <c r="Q99" s="385"/>
      <c r="R99" s="385"/>
      <c r="S99" s="385"/>
      <c r="T99" s="385"/>
      <c r="U99" s="385"/>
      <c r="V99" s="359"/>
      <c r="W99" s="385"/>
      <c r="X99" s="385"/>
      <c r="Y99" s="385"/>
      <c r="Z99" s="385"/>
    </row>
    <row r="100" spans="1:26" ht="12.75" customHeight="1" x14ac:dyDescent="0.2">
      <c r="A100" s="389"/>
      <c r="B100" s="341" t="s">
        <v>29</v>
      </c>
      <c r="C100" s="341" t="s">
        <v>30</v>
      </c>
      <c r="D100" s="341" t="s">
        <v>31</v>
      </c>
      <c r="E100" s="397" t="s">
        <v>32</v>
      </c>
      <c r="F100" s="398"/>
      <c r="G100" s="399"/>
      <c r="H100" s="395"/>
      <c r="I100" s="396"/>
      <c r="J100" s="342" t="s">
        <v>40</v>
      </c>
      <c r="K100" s="357"/>
      <c r="L100" s="357"/>
      <c r="M100" s="358"/>
      <c r="N100" s="332"/>
      <c r="O100" s="385"/>
      <c r="P100" s="385"/>
      <c r="Q100" s="385"/>
      <c r="R100" s="385"/>
      <c r="S100" s="385"/>
      <c r="T100" s="385"/>
      <c r="U100" s="385"/>
      <c r="V100" s="359"/>
      <c r="W100" s="385"/>
      <c r="X100" s="385"/>
      <c r="Y100" s="385"/>
      <c r="Z100" s="385"/>
    </row>
    <row r="101" spans="1:26" ht="12.75" customHeight="1" thickBot="1" x14ac:dyDescent="0.25">
      <c r="A101" s="390"/>
      <c r="B101" s="333"/>
      <c r="C101" s="333"/>
      <c r="D101" s="345"/>
      <c r="E101" s="360" t="s">
        <v>36</v>
      </c>
      <c r="F101" s="361"/>
      <c r="G101" s="400"/>
      <c r="H101" s="401"/>
      <c r="I101" s="402"/>
      <c r="J101" s="342" t="s">
        <v>41</v>
      </c>
      <c r="K101" s="357"/>
      <c r="L101" s="357"/>
      <c r="M101" s="358"/>
      <c r="N101" s="332"/>
      <c r="O101" s="385"/>
      <c r="P101" s="385"/>
      <c r="Q101" s="385"/>
      <c r="R101" s="385"/>
      <c r="S101" s="385"/>
      <c r="T101" s="385"/>
      <c r="U101" s="385"/>
      <c r="V101" s="359"/>
      <c r="W101" s="385"/>
      <c r="X101" s="385"/>
      <c r="Y101" s="385"/>
      <c r="Z101" s="385"/>
    </row>
    <row r="102" spans="1:26"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O102" s="385"/>
      <c r="P102" s="385"/>
      <c r="Q102" s="385"/>
      <c r="R102" s="385"/>
      <c r="S102" s="385"/>
      <c r="T102" s="385"/>
      <c r="U102" s="385"/>
      <c r="V102" s="359"/>
      <c r="W102" s="385"/>
      <c r="X102" s="385"/>
      <c r="Y102" s="385"/>
      <c r="Z102" s="385"/>
    </row>
    <row r="103" spans="1:26" ht="12.75" customHeight="1" x14ac:dyDescent="0.2">
      <c r="A103" s="389"/>
      <c r="B103" s="333"/>
      <c r="C103" s="333"/>
      <c r="D103" s="334"/>
      <c r="E103" s="333"/>
      <c r="F103" s="333"/>
      <c r="G103" s="394"/>
      <c r="H103" s="395"/>
      <c r="I103" s="396"/>
      <c r="J103" s="354" t="s">
        <v>39</v>
      </c>
      <c r="K103" s="354"/>
      <c r="L103" s="354"/>
      <c r="M103" s="355"/>
      <c r="N103" s="332"/>
      <c r="O103" s="385"/>
      <c r="P103" s="385"/>
      <c r="Q103" s="385"/>
      <c r="R103" s="385"/>
      <c r="S103" s="385"/>
      <c r="T103" s="385"/>
      <c r="U103" s="385"/>
      <c r="V103" s="359"/>
      <c r="W103" s="385"/>
      <c r="X103" s="385"/>
      <c r="Y103" s="385"/>
      <c r="Z103" s="385"/>
    </row>
    <row r="104" spans="1:26" ht="12.75" customHeight="1" x14ac:dyDescent="0.2">
      <c r="A104" s="389"/>
      <c r="B104" s="341" t="s">
        <v>29</v>
      </c>
      <c r="C104" s="341" t="s">
        <v>30</v>
      </c>
      <c r="D104" s="341" t="s">
        <v>31</v>
      </c>
      <c r="E104" s="397" t="s">
        <v>32</v>
      </c>
      <c r="F104" s="398"/>
      <c r="G104" s="399"/>
      <c r="H104" s="395"/>
      <c r="I104" s="396"/>
      <c r="J104" s="342" t="s">
        <v>40</v>
      </c>
      <c r="K104" s="357"/>
      <c r="L104" s="357"/>
      <c r="M104" s="358"/>
      <c r="N104" s="332"/>
      <c r="O104" s="385"/>
      <c r="P104" s="385"/>
      <c r="Q104" s="385"/>
      <c r="R104" s="385"/>
      <c r="S104" s="385"/>
      <c r="T104" s="385"/>
      <c r="U104" s="385"/>
      <c r="V104" s="359"/>
      <c r="W104" s="385"/>
      <c r="X104" s="385"/>
      <c r="Y104" s="385"/>
      <c r="Z104" s="385"/>
    </row>
    <row r="105" spans="1:26" ht="12.75" customHeight="1" thickBot="1" x14ac:dyDescent="0.25">
      <c r="A105" s="390"/>
      <c r="B105" s="333"/>
      <c r="C105" s="333"/>
      <c r="D105" s="345"/>
      <c r="E105" s="360" t="s">
        <v>36</v>
      </c>
      <c r="F105" s="361"/>
      <c r="G105" s="400"/>
      <c r="H105" s="401"/>
      <c r="I105" s="402"/>
      <c r="J105" s="342" t="s">
        <v>41</v>
      </c>
      <c r="K105" s="357"/>
      <c r="L105" s="357"/>
      <c r="M105" s="358"/>
      <c r="N105" s="332"/>
      <c r="O105" s="385"/>
      <c r="P105" s="385"/>
      <c r="Q105" s="385"/>
      <c r="R105" s="385"/>
      <c r="S105" s="385"/>
      <c r="T105" s="385"/>
      <c r="U105" s="385"/>
      <c r="V105" s="359"/>
      <c r="W105" s="385"/>
      <c r="X105" s="385"/>
      <c r="Y105" s="385"/>
      <c r="Z105" s="385"/>
    </row>
    <row r="106" spans="1:26"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O106" s="385"/>
      <c r="P106" s="385"/>
      <c r="Q106" s="385"/>
      <c r="R106" s="385"/>
      <c r="S106" s="385"/>
      <c r="T106" s="385"/>
      <c r="U106" s="385"/>
      <c r="V106" s="359"/>
      <c r="W106" s="385"/>
      <c r="X106" s="385"/>
      <c r="Y106" s="385"/>
      <c r="Z106" s="385"/>
    </row>
    <row r="107" spans="1:26" ht="12.75" customHeight="1" x14ac:dyDescent="0.2">
      <c r="A107" s="389"/>
      <c r="B107" s="333"/>
      <c r="C107" s="333"/>
      <c r="D107" s="334"/>
      <c r="E107" s="333"/>
      <c r="F107" s="333"/>
      <c r="G107" s="394"/>
      <c r="H107" s="395"/>
      <c r="I107" s="396"/>
      <c r="J107" s="354" t="s">
        <v>39</v>
      </c>
      <c r="K107" s="354"/>
      <c r="L107" s="354"/>
      <c r="M107" s="355"/>
      <c r="N107" s="332"/>
      <c r="O107" s="385"/>
      <c r="P107" s="385"/>
      <c r="Q107" s="385"/>
      <c r="R107" s="385"/>
      <c r="S107" s="385"/>
      <c r="T107" s="385"/>
      <c r="U107" s="385"/>
      <c r="V107" s="359"/>
      <c r="W107" s="385"/>
      <c r="X107" s="385"/>
      <c r="Y107" s="385"/>
      <c r="Z107" s="385"/>
    </row>
    <row r="108" spans="1:26" ht="12.75" customHeight="1" x14ac:dyDescent="0.2">
      <c r="A108" s="389"/>
      <c r="B108" s="341" t="s">
        <v>29</v>
      </c>
      <c r="C108" s="341" t="s">
        <v>30</v>
      </c>
      <c r="D108" s="341" t="s">
        <v>31</v>
      </c>
      <c r="E108" s="397" t="s">
        <v>32</v>
      </c>
      <c r="F108" s="398"/>
      <c r="G108" s="399"/>
      <c r="H108" s="395"/>
      <c r="I108" s="396"/>
      <c r="J108" s="342" t="s">
        <v>40</v>
      </c>
      <c r="K108" s="357"/>
      <c r="L108" s="357"/>
      <c r="M108" s="358"/>
      <c r="N108" s="332"/>
      <c r="O108" s="385"/>
      <c r="P108" s="385"/>
      <c r="Q108" s="385"/>
      <c r="R108" s="385"/>
      <c r="S108" s="385"/>
      <c r="T108" s="385"/>
      <c r="U108" s="385"/>
      <c r="V108" s="359"/>
      <c r="W108" s="385"/>
      <c r="X108" s="385"/>
      <c r="Y108" s="385"/>
      <c r="Z108" s="385"/>
    </row>
    <row r="109" spans="1:26" ht="12.75" customHeight="1" thickBot="1" x14ac:dyDescent="0.25">
      <c r="A109" s="390"/>
      <c r="B109" s="333"/>
      <c r="C109" s="333"/>
      <c r="D109" s="345"/>
      <c r="E109" s="360" t="s">
        <v>36</v>
      </c>
      <c r="F109" s="361"/>
      <c r="G109" s="400"/>
      <c r="H109" s="401"/>
      <c r="I109" s="402"/>
      <c r="J109" s="342" t="s">
        <v>41</v>
      </c>
      <c r="K109" s="357"/>
      <c r="L109" s="357"/>
      <c r="M109" s="358"/>
      <c r="N109" s="332"/>
      <c r="O109" s="385"/>
      <c r="P109" s="385"/>
      <c r="Q109" s="385"/>
      <c r="R109" s="385"/>
      <c r="S109" s="385"/>
      <c r="T109" s="385"/>
      <c r="U109" s="385"/>
      <c r="V109" s="359"/>
      <c r="W109" s="385"/>
      <c r="X109" s="385"/>
      <c r="Y109" s="385"/>
      <c r="Z109" s="385"/>
    </row>
    <row r="110" spans="1:26"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O110" s="385"/>
      <c r="P110" s="385"/>
      <c r="Q110" s="385"/>
      <c r="R110" s="385"/>
      <c r="S110" s="385"/>
      <c r="T110" s="385"/>
      <c r="U110" s="385"/>
      <c r="V110" s="359"/>
      <c r="W110" s="385"/>
      <c r="X110" s="385"/>
      <c r="Y110" s="385"/>
      <c r="Z110" s="385"/>
    </row>
    <row r="111" spans="1:26" ht="12.75" customHeight="1" x14ac:dyDescent="0.2">
      <c r="A111" s="389"/>
      <c r="B111" s="333"/>
      <c r="C111" s="333"/>
      <c r="D111" s="334"/>
      <c r="E111" s="333"/>
      <c r="F111" s="333"/>
      <c r="G111" s="394"/>
      <c r="H111" s="395"/>
      <c r="I111" s="396"/>
      <c r="J111" s="354" t="s">
        <v>39</v>
      </c>
      <c r="K111" s="354"/>
      <c r="L111" s="354"/>
      <c r="M111" s="355"/>
      <c r="N111" s="332"/>
      <c r="O111" s="385"/>
      <c r="P111" s="385"/>
      <c r="Q111" s="385"/>
      <c r="R111" s="385"/>
      <c r="S111" s="385"/>
      <c r="T111" s="385"/>
      <c r="U111" s="385"/>
      <c r="V111" s="359"/>
      <c r="W111" s="385"/>
      <c r="X111" s="385"/>
      <c r="Y111" s="385"/>
      <c r="Z111" s="385"/>
    </row>
    <row r="112" spans="1:26" ht="12.75" customHeight="1" x14ac:dyDescent="0.2">
      <c r="A112" s="389"/>
      <c r="B112" s="341" t="s">
        <v>29</v>
      </c>
      <c r="C112" s="341" t="s">
        <v>30</v>
      </c>
      <c r="D112" s="341" t="s">
        <v>31</v>
      </c>
      <c r="E112" s="397" t="s">
        <v>32</v>
      </c>
      <c r="F112" s="398"/>
      <c r="G112" s="399"/>
      <c r="H112" s="395"/>
      <c r="I112" s="396"/>
      <c r="J112" s="342" t="s">
        <v>40</v>
      </c>
      <c r="K112" s="357"/>
      <c r="L112" s="357"/>
      <c r="M112" s="358"/>
      <c r="N112" s="332"/>
      <c r="O112" s="385"/>
      <c r="P112" s="385"/>
      <c r="Q112" s="385"/>
      <c r="R112" s="385"/>
      <c r="S112" s="385"/>
      <c r="T112" s="385"/>
      <c r="U112" s="385"/>
      <c r="V112" s="359"/>
      <c r="W112" s="385"/>
      <c r="X112" s="385"/>
      <c r="Y112" s="385"/>
      <c r="Z112" s="385"/>
    </row>
    <row r="113" spans="1:26" ht="12.75" customHeight="1" thickBot="1" x14ac:dyDescent="0.25">
      <c r="A113" s="390"/>
      <c r="B113" s="333"/>
      <c r="C113" s="333"/>
      <c r="D113" s="345"/>
      <c r="E113" s="360" t="s">
        <v>36</v>
      </c>
      <c r="F113" s="361"/>
      <c r="G113" s="400"/>
      <c r="H113" s="401"/>
      <c r="I113" s="402"/>
      <c r="J113" s="342" t="s">
        <v>41</v>
      </c>
      <c r="K113" s="357"/>
      <c r="L113" s="357"/>
      <c r="M113" s="358"/>
      <c r="N113" s="332"/>
      <c r="O113" s="385"/>
      <c r="P113" s="385"/>
      <c r="Q113" s="385"/>
      <c r="R113" s="385"/>
      <c r="S113" s="385"/>
      <c r="T113" s="385"/>
      <c r="U113" s="385"/>
      <c r="V113" s="359"/>
      <c r="W113" s="385"/>
      <c r="X113" s="385"/>
      <c r="Y113" s="385"/>
      <c r="Z113" s="385"/>
    </row>
    <row r="114" spans="1:26"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O114" s="385"/>
      <c r="P114" s="385"/>
      <c r="Q114" s="385"/>
      <c r="R114" s="385"/>
      <c r="S114" s="385"/>
      <c r="T114" s="385"/>
      <c r="U114" s="385"/>
      <c r="V114" s="359"/>
      <c r="W114" s="385"/>
      <c r="X114" s="385"/>
      <c r="Y114" s="385"/>
      <c r="Z114" s="385"/>
    </row>
    <row r="115" spans="1:26" ht="12.75" customHeight="1" x14ac:dyDescent="0.2">
      <c r="A115" s="389"/>
      <c r="B115" s="333"/>
      <c r="C115" s="333"/>
      <c r="D115" s="334"/>
      <c r="E115" s="333"/>
      <c r="F115" s="333"/>
      <c r="G115" s="394"/>
      <c r="H115" s="395"/>
      <c r="I115" s="396"/>
      <c r="J115" s="354" t="s">
        <v>39</v>
      </c>
      <c r="K115" s="354"/>
      <c r="L115" s="354"/>
      <c r="M115" s="355"/>
      <c r="N115" s="332"/>
      <c r="O115" s="385"/>
      <c r="P115" s="385"/>
      <c r="Q115" s="385"/>
      <c r="R115" s="385"/>
      <c r="S115" s="385"/>
      <c r="T115" s="385"/>
      <c r="U115" s="385"/>
      <c r="V115" s="359"/>
      <c r="W115" s="385"/>
      <c r="X115" s="385"/>
      <c r="Y115" s="385"/>
      <c r="Z115" s="385"/>
    </row>
    <row r="116" spans="1:26" ht="12.75" customHeight="1" x14ac:dyDescent="0.2">
      <c r="A116" s="389"/>
      <c r="B116" s="341" t="s">
        <v>29</v>
      </c>
      <c r="C116" s="341" t="s">
        <v>30</v>
      </c>
      <c r="D116" s="341" t="s">
        <v>31</v>
      </c>
      <c r="E116" s="397" t="s">
        <v>32</v>
      </c>
      <c r="F116" s="398"/>
      <c r="G116" s="399"/>
      <c r="H116" s="395"/>
      <c r="I116" s="396"/>
      <c r="J116" s="342" t="s">
        <v>40</v>
      </c>
      <c r="K116" s="357"/>
      <c r="L116" s="357"/>
      <c r="M116" s="358"/>
      <c r="N116" s="332"/>
      <c r="O116" s="385"/>
      <c r="P116" s="385"/>
      <c r="Q116" s="385"/>
      <c r="R116" s="385"/>
      <c r="S116" s="385"/>
      <c r="T116" s="385"/>
      <c r="U116" s="385"/>
      <c r="V116" s="359"/>
      <c r="W116" s="385"/>
      <c r="X116" s="385"/>
      <c r="Y116" s="385"/>
      <c r="Z116" s="385"/>
    </row>
    <row r="117" spans="1:26" ht="12.75" customHeight="1" thickBot="1" x14ac:dyDescent="0.25">
      <c r="A117" s="390"/>
      <c r="B117" s="333"/>
      <c r="C117" s="333"/>
      <c r="D117" s="345"/>
      <c r="E117" s="360" t="s">
        <v>36</v>
      </c>
      <c r="F117" s="361"/>
      <c r="G117" s="400"/>
      <c r="H117" s="401"/>
      <c r="I117" s="402"/>
      <c r="J117" s="342" t="s">
        <v>41</v>
      </c>
      <c r="K117" s="357"/>
      <c r="L117" s="357"/>
      <c r="M117" s="358"/>
      <c r="N117" s="332"/>
      <c r="O117" s="385"/>
      <c r="P117" s="385"/>
      <c r="Q117" s="385"/>
      <c r="R117" s="385"/>
      <c r="S117" s="385"/>
      <c r="T117" s="385"/>
      <c r="U117" s="385"/>
      <c r="V117" s="359"/>
      <c r="W117" s="385"/>
      <c r="X117" s="385"/>
      <c r="Y117" s="385"/>
      <c r="Z117" s="385"/>
    </row>
    <row r="118" spans="1:26"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O118" s="385"/>
      <c r="P118" s="385"/>
      <c r="Q118" s="385"/>
      <c r="R118" s="385"/>
      <c r="S118" s="385"/>
      <c r="T118" s="385"/>
      <c r="U118" s="385"/>
      <c r="V118" s="359"/>
      <c r="W118" s="385"/>
      <c r="X118" s="385"/>
      <c r="Y118" s="385"/>
      <c r="Z118" s="385"/>
    </row>
    <row r="119" spans="1:26" ht="12.75" customHeight="1" x14ac:dyDescent="0.2">
      <c r="A119" s="389"/>
      <c r="B119" s="333"/>
      <c r="C119" s="333"/>
      <c r="D119" s="334"/>
      <c r="E119" s="333"/>
      <c r="F119" s="333"/>
      <c r="G119" s="394"/>
      <c r="H119" s="395"/>
      <c r="I119" s="396"/>
      <c r="J119" s="354" t="s">
        <v>39</v>
      </c>
      <c r="K119" s="354"/>
      <c r="L119" s="354"/>
      <c r="M119" s="355"/>
      <c r="N119" s="332"/>
      <c r="O119" s="385"/>
      <c r="P119" s="385"/>
      <c r="Q119" s="385"/>
      <c r="R119" s="385"/>
      <c r="S119" s="385"/>
      <c r="T119" s="385"/>
      <c r="U119" s="385"/>
      <c r="V119" s="359"/>
      <c r="W119" s="385"/>
      <c r="X119" s="385"/>
      <c r="Y119" s="385"/>
      <c r="Z119" s="385"/>
    </row>
    <row r="120" spans="1:26" ht="12.75" customHeight="1" x14ac:dyDescent="0.2">
      <c r="A120" s="389"/>
      <c r="B120" s="341" t="s">
        <v>29</v>
      </c>
      <c r="C120" s="341" t="s">
        <v>30</v>
      </c>
      <c r="D120" s="341" t="s">
        <v>31</v>
      </c>
      <c r="E120" s="397" t="s">
        <v>32</v>
      </c>
      <c r="F120" s="398"/>
      <c r="G120" s="399"/>
      <c r="H120" s="395"/>
      <c r="I120" s="396"/>
      <c r="J120" s="342" t="s">
        <v>40</v>
      </c>
      <c r="K120" s="357"/>
      <c r="L120" s="357"/>
      <c r="M120" s="358"/>
      <c r="N120" s="332"/>
      <c r="O120" s="385"/>
      <c r="P120" s="385"/>
      <c r="Q120" s="385"/>
      <c r="R120" s="385"/>
      <c r="S120" s="385"/>
      <c r="T120" s="385"/>
      <c r="U120" s="385"/>
      <c r="V120" s="359"/>
      <c r="W120" s="385"/>
      <c r="X120" s="385"/>
      <c r="Y120" s="385"/>
      <c r="Z120" s="385"/>
    </row>
    <row r="121" spans="1:26" ht="12.75" customHeight="1" thickBot="1" x14ac:dyDescent="0.25">
      <c r="A121" s="390"/>
      <c r="B121" s="333"/>
      <c r="C121" s="333"/>
      <c r="D121" s="345"/>
      <c r="E121" s="360" t="s">
        <v>36</v>
      </c>
      <c r="F121" s="361"/>
      <c r="G121" s="400"/>
      <c r="H121" s="401"/>
      <c r="I121" s="402"/>
      <c r="J121" s="342" t="s">
        <v>41</v>
      </c>
      <c r="K121" s="357"/>
      <c r="L121" s="357"/>
      <c r="M121" s="358"/>
      <c r="N121" s="332"/>
      <c r="O121" s="385"/>
      <c r="P121" s="385"/>
      <c r="Q121" s="385"/>
      <c r="R121" s="385"/>
      <c r="S121" s="385"/>
      <c r="T121" s="385"/>
      <c r="U121" s="385"/>
      <c r="V121" s="359"/>
      <c r="W121" s="385"/>
      <c r="X121" s="385"/>
      <c r="Y121" s="385"/>
      <c r="Z121" s="385"/>
    </row>
    <row r="122" spans="1:26"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O122" s="385"/>
      <c r="P122" s="385"/>
      <c r="Q122" s="385"/>
      <c r="R122" s="385"/>
      <c r="S122" s="385"/>
      <c r="T122" s="385"/>
      <c r="U122" s="385"/>
      <c r="V122" s="359"/>
      <c r="W122" s="385"/>
      <c r="X122" s="385"/>
      <c r="Y122" s="385"/>
      <c r="Z122" s="385"/>
    </row>
    <row r="123" spans="1:26" ht="12.75" customHeight="1" x14ac:dyDescent="0.2">
      <c r="A123" s="389"/>
      <c r="B123" s="333"/>
      <c r="C123" s="333"/>
      <c r="D123" s="334"/>
      <c r="E123" s="333"/>
      <c r="F123" s="333"/>
      <c r="G123" s="394"/>
      <c r="H123" s="395"/>
      <c r="I123" s="396"/>
      <c r="J123" s="354" t="s">
        <v>39</v>
      </c>
      <c r="K123" s="354"/>
      <c r="L123" s="354"/>
      <c r="M123" s="355"/>
      <c r="N123" s="332"/>
      <c r="O123" s="385"/>
      <c r="P123" s="385"/>
      <c r="Q123" s="385"/>
      <c r="R123" s="385"/>
      <c r="S123" s="385"/>
      <c r="T123" s="385"/>
      <c r="U123" s="385"/>
      <c r="V123" s="359"/>
      <c r="W123" s="385"/>
      <c r="X123" s="385"/>
      <c r="Y123" s="385"/>
      <c r="Z123" s="385"/>
    </row>
    <row r="124" spans="1:26" ht="12.75" customHeight="1" x14ac:dyDescent="0.2">
      <c r="A124" s="389"/>
      <c r="B124" s="341" t="s">
        <v>29</v>
      </c>
      <c r="C124" s="341" t="s">
        <v>30</v>
      </c>
      <c r="D124" s="341" t="s">
        <v>31</v>
      </c>
      <c r="E124" s="397" t="s">
        <v>32</v>
      </c>
      <c r="F124" s="398"/>
      <c r="G124" s="399"/>
      <c r="H124" s="395"/>
      <c r="I124" s="396"/>
      <c r="J124" s="342" t="s">
        <v>40</v>
      </c>
      <c r="K124" s="357"/>
      <c r="L124" s="357"/>
      <c r="M124" s="358"/>
      <c r="N124" s="332"/>
      <c r="O124" s="385"/>
      <c r="P124" s="385"/>
      <c r="Q124" s="385"/>
      <c r="R124" s="385"/>
      <c r="S124" s="385"/>
      <c r="T124" s="385"/>
      <c r="U124" s="385"/>
      <c r="V124" s="359"/>
      <c r="W124" s="385"/>
      <c r="X124" s="385"/>
      <c r="Y124" s="385"/>
      <c r="Z124" s="385"/>
    </row>
    <row r="125" spans="1:26" ht="12.75" customHeight="1" thickBot="1" x14ac:dyDescent="0.25">
      <c r="A125" s="390"/>
      <c r="B125" s="333"/>
      <c r="C125" s="333"/>
      <c r="D125" s="345"/>
      <c r="E125" s="360" t="s">
        <v>36</v>
      </c>
      <c r="F125" s="361"/>
      <c r="G125" s="400"/>
      <c r="H125" s="401"/>
      <c r="I125" s="402"/>
      <c r="J125" s="342" t="s">
        <v>41</v>
      </c>
      <c r="K125" s="357"/>
      <c r="L125" s="357"/>
      <c r="M125" s="358"/>
      <c r="N125" s="332"/>
      <c r="O125" s="385"/>
      <c r="P125" s="385"/>
      <c r="Q125" s="385"/>
      <c r="R125" s="385"/>
      <c r="S125" s="385"/>
      <c r="T125" s="385"/>
      <c r="U125" s="385"/>
      <c r="V125" s="359"/>
      <c r="W125" s="385"/>
      <c r="X125" s="385"/>
      <c r="Y125" s="385"/>
      <c r="Z125" s="385"/>
    </row>
    <row r="126" spans="1:26"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O126" s="385"/>
      <c r="P126" s="385"/>
      <c r="Q126" s="385"/>
      <c r="R126" s="385"/>
      <c r="S126" s="385"/>
      <c r="T126" s="385"/>
      <c r="U126" s="385"/>
      <c r="V126" s="359"/>
      <c r="W126" s="385"/>
      <c r="X126" s="385"/>
      <c r="Y126" s="385"/>
      <c r="Z126" s="385"/>
    </row>
    <row r="127" spans="1:26" ht="12.75" customHeight="1" x14ac:dyDescent="0.2">
      <c r="A127" s="389"/>
      <c r="B127" s="333"/>
      <c r="C127" s="333"/>
      <c r="D127" s="334"/>
      <c r="E127" s="333"/>
      <c r="F127" s="333"/>
      <c r="G127" s="394"/>
      <c r="H127" s="395"/>
      <c r="I127" s="396"/>
      <c r="J127" s="354" t="s">
        <v>39</v>
      </c>
      <c r="K127" s="354"/>
      <c r="L127" s="354"/>
      <c r="M127" s="355"/>
      <c r="N127" s="332"/>
      <c r="O127" s="385"/>
      <c r="P127" s="385"/>
      <c r="Q127" s="385"/>
      <c r="R127" s="385"/>
      <c r="S127" s="385"/>
      <c r="T127" s="385"/>
      <c r="U127" s="385"/>
      <c r="V127" s="359"/>
      <c r="W127" s="385"/>
      <c r="X127" s="385"/>
      <c r="Y127" s="385"/>
      <c r="Z127" s="385"/>
    </row>
    <row r="128" spans="1:26" ht="12.75" customHeight="1" x14ac:dyDescent="0.2">
      <c r="A128" s="389"/>
      <c r="B128" s="341" t="s">
        <v>29</v>
      </c>
      <c r="C128" s="341" t="s">
        <v>30</v>
      </c>
      <c r="D128" s="341" t="s">
        <v>31</v>
      </c>
      <c r="E128" s="397" t="s">
        <v>32</v>
      </c>
      <c r="F128" s="398"/>
      <c r="G128" s="399"/>
      <c r="H128" s="395"/>
      <c r="I128" s="396"/>
      <c r="J128" s="342" t="s">
        <v>40</v>
      </c>
      <c r="K128" s="357"/>
      <c r="L128" s="357"/>
      <c r="M128" s="358"/>
      <c r="N128" s="332"/>
      <c r="O128" s="385"/>
      <c r="P128" s="385"/>
      <c r="Q128" s="385"/>
      <c r="R128" s="385"/>
      <c r="S128" s="385"/>
      <c r="T128" s="385"/>
      <c r="U128" s="385"/>
      <c r="V128" s="359"/>
      <c r="W128" s="385"/>
      <c r="X128" s="385"/>
      <c r="Y128" s="385"/>
      <c r="Z128" s="385"/>
    </row>
    <row r="129" spans="1:26" ht="12.75" customHeight="1" thickBot="1" x14ac:dyDescent="0.25">
      <c r="A129" s="390"/>
      <c r="B129" s="333"/>
      <c r="C129" s="333"/>
      <c r="D129" s="345"/>
      <c r="E129" s="360" t="s">
        <v>36</v>
      </c>
      <c r="F129" s="361"/>
      <c r="G129" s="400"/>
      <c r="H129" s="401"/>
      <c r="I129" s="402"/>
      <c r="J129" s="342" t="s">
        <v>41</v>
      </c>
      <c r="K129" s="357"/>
      <c r="L129" s="357"/>
      <c r="M129" s="358"/>
      <c r="N129" s="332"/>
      <c r="O129" s="385"/>
      <c r="P129" s="385"/>
      <c r="Q129" s="385"/>
      <c r="R129" s="385"/>
      <c r="S129" s="385"/>
      <c r="T129" s="385"/>
      <c r="U129" s="385"/>
      <c r="V129" s="359"/>
      <c r="W129" s="385"/>
      <c r="X129" s="385"/>
      <c r="Y129" s="385"/>
      <c r="Z129" s="385"/>
    </row>
    <row r="130" spans="1:26"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O130" s="385"/>
      <c r="P130" s="385"/>
      <c r="Q130" s="385"/>
      <c r="R130" s="385"/>
      <c r="S130" s="385"/>
      <c r="T130" s="385"/>
      <c r="U130" s="385"/>
      <c r="V130" s="359"/>
      <c r="W130" s="385"/>
      <c r="X130" s="385"/>
      <c r="Y130" s="385"/>
      <c r="Z130" s="385"/>
    </row>
    <row r="131" spans="1:26" ht="12.75" customHeight="1" x14ac:dyDescent="0.2">
      <c r="A131" s="389"/>
      <c r="B131" s="333"/>
      <c r="C131" s="333"/>
      <c r="D131" s="334"/>
      <c r="E131" s="333"/>
      <c r="F131" s="333"/>
      <c r="G131" s="394"/>
      <c r="H131" s="395"/>
      <c r="I131" s="396"/>
      <c r="J131" s="354" t="s">
        <v>39</v>
      </c>
      <c r="K131" s="354"/>
      <c r="L131" s="354"/>
      <c r="M131" s="355"/>
      <c r="N131" s="332"/>
      <c r="O131" s="385"/>
      <c r="P131" s="385"/>
      <c r="Q131" s="385"/>
      <c r="R131" s="385"/>
      <c r="S131" s="385"/>
      <c r="T131" s="385"/>
      <c r="U131" s="385"/>
      <c r="V131" s="359"/>
      <c r="W131" s="385"/>
      <c r="X131" s="385"/>
      <c r="Y131" s="385"/>
      <c r="Z131" s="385"/>
    </row>
    <row r="132" spans="1:26" ht="12.75" customHeight="1" x14ac:dyDescent="0.2">
      <c r="A132" s="389"/>
      <c r="B132" s="341" t="s">
        <v>29</v>
      </c>
      <c r="C132" s="341" t="s">
        <v>30</v>
      </c>
      <c r="D132" s="341" t="s">
        <v>31</v>
      </c>
      <c r="E132" s="397" t="s">
        <v>32</v>
      </c>
      <c r="F132" s="398"/>
      <c r="G132" s="399"/>
      <c r="H132" s="395"/>
      <c r="I132" s="396"/>
      <c r="J132" s="342" t="s">
        <v>40</v>
      </c>
      <c r="K132" s="357"/>
      <c r="L132" s="357"/>
      <c r="M132" s="358"/>
      <c r="N132" s="332"/>
      <c r="O132" s="385"/>
      <c r="P132" s="385"/>
      <c r="Q132" s="385"/>
      <c r="R132" s="385"/>
      <c r="S132" s="385"/>
      <c r="T132" s="385"/>
      <c r="U132" s="385"/>
      <c r="V132" s="359"/>
      <c r="W132" s="385"/>
      <c r="X132" s="385"/>
      <c r="Y132" s="385"/>
      <c r="Z132" s="385"/>
    </row>
    <row r="133" spans="1:26" ht="12.75" customHeight="1" thickBot="1" x14ac:dyDescent="0.25">
      <c r="A133" s="390"/>
      <c r="B133" s="333"/>
      <c r="C133" s="333"/>
      <c r="D133" s="345"/>
      <c r="E133" s="360" t="s">
        <v>36</v>
      </c>
      <c r="F133" s="361"/>
      <c r="G133" s="400"/>
      <c r="H133" s="401"/>
      <c r="I133" s="402"/>
      <c r="J133" s="342" t="s">
        <v>41</v>
      </c>
      <c r="K133" s="357"/>
      <c r="L133" s="357"/>
      <c r="M133" s="358"/>
      <c r="N133" s="332"/>
      <c r="O133" s="385"/>
      <c r="P133" s="385"/>
      <c r="Q133" s="385"/>
      <c r="R133" s="385"/>
      <c r="S133" s="385"/>
      <c r="T133" s="385"/>
      <c r="U133" s="385"/>
      <c r="V133" s="359"/>
      <c r="W133" s="385"/>
      <c r="X133" s="385"/>
      <c r="Y133" s="385"/>
      <c r="Z133" s="385"/>
    </row>
    <row r="134" spans="1:26"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O134" s="385"/>
      <c r="P134" s="385"/>
      <c r="Q134" s="385"/>
      <c r="R134" s="385"/>
      <c r="S134" s="385"/>
      <c r="T134" s="385"/>
      <c r="U134" s="385"/>
      <c r="V134" s="359"/>
      <c r="W134" s="385"/>
      <c r="X134" s="385"/>
      <c r="Y134" s="385"/>
      <c r="Z134" s="385"/>
    </row>
    <row r="135" spans="1:26" ht="12.75" customHeight="1" x14ac:dyDescent="0.2">
      <c r="A135" s="389"/>
      <c r="B135" s="333"/>
      <c r="C135" s="333"/>
      <c r="D135" s="334"/>
      <c r="E135" s="333"/>
      <c r="F135" s="333"/>
      <c r="G135" s="394"/>
      <c r="H135" s="395"/>
      <c r="I135" s="396"/>
      <c r="J135" s="354" t="s">
        <v>39</v>
      </c>
      <c r="K135" s="354"/>
      <c r="L135" s="354"/>
      <c r="M135" s="355"/>
      <c r="N135" s="332"/>
      <c r="O135" s="385"/>
      <c r="P135" s="385"/>
      <c r="Q135" s="385"/>
      <c r="R135" s="385"/>
      <c r="S135" s="385"/>
      <c r="T135" s="385"/>
      <c r="U135" s="385"/>
      <c r="V135" s="359"/>
      <c r="W135" s="385"/>
      <c r="X135" s="385"/>
      <c r="Y135" s="385"/>
      <c r="Z135" s="385"/>
    </row>
    <row r="136" spans="1:26" ht="12.75" customHeight="1" x14ac:dyDescent="0.2">
      <c r="A136" s="389"/>
      <c r="B136" s="341" t="s">
        <v>29</v>
      </c>
      <c r="C136" s="341" t="s">
        <v>30</v>
      </c>
      <c r="D136" s="341" t="s">
        <v>31</v>
      </c>
      <c r="E136" s="397" t="s">
        <v>32</v>
      </c>
      <c r="F136" s="398"/>
      <c r="G136" s="399"/>
      <c r="H136" s="395"/>
      <c r="I136" s="396"/>
      <c r="J136" s="342" t="s">
        <v>40</v>
      </c>
      <c r="K136" s="357"/>
      <c r="L136" s="357"/>
      <c r="M136" s="358"/>
      <c r="N136" s="332"/>
      <c r="O136" s="385"/>
      <c r="P136" s="385"/>
      <c r="Q136" s="385"/>
      <c r="R136" s="385"/>
      <c r="S136" s="385"/>
      <c r="T136" s="385"/>
      <c r="U136" s="385"/>
      <c r="V136" s="359"/>
      <c r="W136" s="385"/>
      <c r="X136" s="385"/>
      <c r="Y136" s="385"/>
      <c r="Z136" s="385"/>
    </row>
    <row r="137" spans="1:26" ht="12.75" customHeight="1" thickBot="1" x14ac:dyDescent="0.25">
      <c r="A137" s="390"/>
      <c r="B137" s="333"/>
      <c r="C137" s="333"/>
      <c r="D137" s="345"/>
      <c r="E137" s="360" t="s">
        <v>36</v>
      </c>
      <c r="F137" s="361"/>
      <c r="G137" s="400"/>
      <c r="H137" s="401"/>
      <c r="I137" s="402"/>
      <c r="J137" s="342" t="s">
        <v>41</v>
      </c>
      <c r="K137" s="357"/>
      <c r="L137" s="357"/>
      <c r="M137" s="358"/>
      <c r="N137" s="332"/>
      <c r="O137" s="385"/>
      <c r="P137" s="385"/>
      <c r="Q137" s="385"/>
      <c r="R137" s="385"/>
      <c r="S137" s="385"/>
      <c r="T137" s="385"/>
      <c r="U137" s="385"/>
      <c r="V137" s="359"/>
      <c r="W137" s="385"/>
      <c r="X137" s="385"/>
      <c r="Y137" s="385"/>
      <c r="Z137" s="385"/>
    </row>
    <row r="138" spans="1:26"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O138" s="385"/>
      <c r="P138" s="385"/>
      <c r="Q138" s="385"/>
      <c r="R138" s="385"/>
      <c r="S138" s="385"/>
      <c r="T138" s="385"/>
      <c r="U138" s="385"/>
      <c r="V138" s="359"/>
      <c r="W138" s="385"/>
      <c r="X138" s="385"/>
      <c r="Y138" s="385"/>
      <c r="Z138" s="385"/>
    </row>
    <row r="139" spans="1:26" ht="12.75" customHeight="1" x14ac:dyDescent="0.2">
      <c r="A139" s="389"/>
      <c r="B139" s="333"/>
      <c r="C139" s="333"/>
      <c r="D139" s="334"/>
      <c r="E139" s="333"/>
      <c r="F139" s="333"/>
      <c r="G139" s="394"/>
      <c r="H139" s="395"/>
      <c r="I139" s="396"/>
      <c r="J139" s="354" t="s">
        <v>39</v>
      </c>
      <c r="K139" s="354"/>
      <c r="L139" s="354"/>
      <c r="M139" s="355"/>
      <c r="N139" s="332"/>
      <c r="O139" s="385"/>
      <c r="P139" s="385"/>
      <c r="Q139" s="385"/>
      <c r="R139" s="385"/>
      <c r="S139" s="385"/>
      <c r="T139" s="385"/>
      <c r="U139" s="385"/>
      <c r="V139" s="359"/>
      <c r="W139" s="385"/>
      <c r="X139" s="385"/>
      <c r="Y139" s="385"/>
      <c r="Z139" s="385"/>
    </row>
    <row r="140" spans="1:26" ht="12.75" customHeight="1" x14ac:dyDescent="0.2">
      <c r="A140" s="389"/>
      <c r="B140" s="341" t="s">
        <v>29</v>
      </c>
      <c r="C140" s="341" t="s">
        <v>30</v>
      </c>
      <c r="D140" s="341" t="s">
        <v>31</v>
      </c>
      <c r="E140" s="397" t="s">
        <v>32</v>
      </c>
      <c r="F140" s="398"/>
      <c r="G140" s="399"/>
      <c r="H140" s="395"/>
      <c r="I140" s="396"/>
      <c r="J140" s="342" t="s">
        <v>40</v>
      </c>
      <c r="K140" s="357"/>
      <c r="L140" s="357"/>
      <c r="M140" s="358"/>
      <c r="N140" s="332"/>
      <c r="O140" s="385"/>
      <c r="P140" s="385"/>
      <c r="Q140" s="385"/>
      <c r="R140" s="385"/>
      <c r="S140" s="385"/>
      <c r="T140" s="385"/>
      <c r="U140" s="385"/>
      <c r="V140" s="359"/>
      <c r="W140" s="385"/>
      <c r="X140" s="385"/>
      <c r="Y140" s="385"/>
      <c r="Z140" s="385"/>
    </row>
    <row r="141" spans="1:26" ht="12.75" customHeight="1" thickBot="1" x14ac:dyDescent="0.25">
      <c r="A141" s="390"/>
      <c r="B141" s="333"/>
      <c r="C141" s="333"/>
      <c r="D141" s="345"/>
      <c r="E141" s="360" t="s">
        <v>36</v>
      </c>
      <c r="F141" s="361"/>
      <c r="G141" s="400"/>
      <c r="H141" s="401"/>
      <c r="I141" s="402"/>
      <c r="J141" s="342" t="s">
        <v>41</v>
      </c>
      <c r="K141" s="357"/>
      <c r="L141" s="357"/>
      <c r="M141" s="358"/>
      <c r="N141" s="332"/>
      <c r="O141" s="385"/>
      <c r="P141" s="385"/>
      <c r="Q141" s="385"/>
      <c r="R141" s="385"/>
      <c r="S141" s="385"/>
      <c r="T141" s="385"/>
      <c r="U141" s="385"/>
      <c r="V141" s="359"/>
      <c r="W141" s="385"/>
      <c r="X141" s="385"/>
      <c r="Y141" s="385"/>
      <c r="Z141" s="385"/>
    </row>
    <row r="142" spans="1:26"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O142" s="385"/>
      <c r="P142" s="385"/>
      <c r="Q142" s="385"/>
      <c r="R142" s="385"/>
      <c r="S142" s="385"/>
      <c r="T142" s="385"/>
      <c r="U142" s="385"/>
      <c r="V142" s="359"/>
      <c r="W142" s="385"/>
      <c r="X142" s="385"/>
      <c r="Y142" s="385"/>
      <c r="Z142" s="385"/>
    </row>
    <row r="143" spans="1:26" ht="12.75" customHeight="1" x14ac:dyDescent="0.2">
      <c r="A143" s="389"/>
      <c r="B143" s="333"/>
      <c r="C143" s="333"/>
      <c r="D143" s="334"/>
      <c r="E143" s="333"/>
      <c r="F143" s="333"/>
      <c r="G143" s="394"/>
      <c r="H143" s="395"/>
      <c r="I143" s="396"/>
      <c r="J143" s="354" t="s">
        <v>39</v>
      </c>
      <c r="K143" s="354"/>
      <c r="L143" s="354"/>
      <c r="M143" s="355"/>
      <c r="N143" s="332"/>
      <c r="O143" s="385"/>
      <c r="P143" s="385"/>
      <c r="Q143" s="385"/>
      <c r="R143" s="385"/>
      <c r="S143" s="385"/>
      <c r="T143" s="385"/>
      <c r="U143" s="385"/>
      <c r="V143" s="359"/>
      <c r="W143" s="385"/>
      <c r="X143" s="385"/>
      <c r="Y143" s="385"/>
      <c r="Z143" s="385"/>
    </row>
    <row r="144" spans="1:26" ht="12.75" customHeight="1" x14ac:dyDescent="0.2">
      <c r="A144" s="389"/>
      <c r="B144" s="341" t="s">
        <v>29</v>
      </c>
      <c r="C144" s="341" t="s">
        <v>30</v>
      </c>
      <c r="D144" s="341" t="s">
        <v>31</v>
      </c>
      <c r="E144" s="397" t="s">
        <v>32</v>
      </c>
      <c r="F144" s="398"/>
      <c r="G144" s="399"/>
      <c r="H144" s="395"/>
      <c r="I144" s="396"/>
      <c r="J144" s="342" t="s">
        <v>40</v>
      </c>
      <c r="K144" s="357"/>
      <c r="L144" s="357"/>
      <c r="M144" s="358"/>
      <c r="N144" s="332"/>
      <c r="O144" s="385"/>
      <c r="P144" s="385"/>
      <c r="Q144" s="385"/>
      <c r="R144" s="385"/>
      <c r="S144" s="385"/>
      <c r="T144" s="385"/>
      <c r="U144" s="385"/>
      <c r="V144" s="359"/>
      <c r="W144" s="385"/>
      <c r="X144" s="385"/>
      <c r="Y144" s="385"/>
      <c r="Z144" s="385"/>
    </row>
    <row r="145" spans="1:26" ht="12.75" customHeight="1" thickBot="1" x14ac:dyDescent="0.25">
      <c r="A145" s="390"/>
      <c r="B145" s="333"/>
      <c r="C145" s="333"/>
      <c r="D145" s="345"/>
      <c r="E145" s="360" t="s">
        <v>36</v>
      </c>
      <c r="F145" s="361"/>
      <c r="G145" s="400"/>
      <c r="H145" s="401"/>
      <c r="I145" s="402"/>
      <c r="J145" s="342" t="s">
        <v>41</v>
      </c>
      <c r="K145" s="357"/>
      <c r="L145" s="357"/>
      <c r="M145" s="358"/>
      <c r="N145" s="332"/>
      <c r="O145" s="385"/>
      <c r="P145" s="385"/>
      <c r="Q145" s="385"/>
      <c r="R145" s="385"/>
      <c r="S145" s="385"/>
      <c r="T145" s="385"/>
      <c r="U145" s="385"/>
      <c r="V145" s="359"/>
      <c r="W145" s="385"/>
      <c r="X145" s="385"/>
      <c r="Y145" s="385"/>
      <c r="Z145" s="385"/>
    </row>
    <row r="146" spans="1:26"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O146" s="385"/>
      <c r="P146" s="385"/>
      <c r="Q146" s="385"/>
      <c r="R146" s="385"/>
      <c r="S146" s="385"/>
      <c r="T146" s="385"/>
      <c r="U146" s="385"/>
      <c r="V146" s="359"/>
      <c r="W146" s="385"/>
      <c r="X146" s="385"/>
      <c r="Y146" s="385"/>
      <c r="Z146" s="385"/>
    </row>
    <row r="147" spans="1:26" ht="12.75" customHeight="1" x14ac:dyDescent="0.2">
      <c r="A147" s="389"/>
      <c r="B147" s="333"/>
      <c r="C147" s="333"/>
      <c r="D147" s="334"/>
      <c r="E147" s="333"/>
      <c r="F147" s="333"/>
      <c r="G147" s="394"/>
      <c r="H147" s="395"/>
      <c r="I147" s="396"/>
      <c r="J147" s="354" t="s">
        <v>39</v>
      </c>
      <c r="K147" s="354"/>
      <c r="L147" s="354"/>
      <c r="M147" s="355"/>
      <c r="N147" s="332"/>
      <c r="O147" s="385"/>
      <c r="P147" s="385"/>
      <c r="Q147" s="385"/>
      <c r="R147" s="385"/>
      <c r="S147" s="385"/>
      <c r="T147" s="385"/>
      <c r="U147" s="385"/>
      <c r="V147" s="359"/>
      <c r="W147" s="385"/>
      <c r="X147" s="385"/>
      <c r="Y147" s="385"/>
      <c r="Z147" s="385"/>
    </row>
    <row r="148" spans="1:26" ht="12.75" customHeight="1" x14ac:dyDescent="0.2">
      <c r="A148" s="389"/>
      <c r="B148" s="341" t="s">
        <v>29</v>
      </c>
      <c r="C148" s="341" t="s">
        <v>30</v>
      </c>
      <c r="D148" s="341" t="s">
        <v>31</v>
      </c>
      <c r="E148" s="397" t="s">
        <v>32</v>
      </c>
      <c r="F148" s="398"/>
      <c r="G148" s="399"/>
      <c r="H148" s="395"/>
      <c r="I148" s="396"/>
      <c r="J148" s="342" t="s">
        <v>40</v>
      </c>
      <c r="K148" s="357"/>
      <c r="L148" s="357"/>
      <c r="M148" s="358"/>
      <c r="N148" s="332"/>
      <c r="O148" s="385"/>
      <c r="P148" s="385"/>
      <c r="Q148" s="385"/>
      <c r="R148" s="385"/>
      <c r="S148" s="385"/>
      <c r="T148" s="385"/>
      <c r="U148" s="385"/>
      <c r="V148" s="359"/>
      <c r="W148" s="385"/>
      <c r="X148" s="385"/>
      <c r="Y148" s="385"/>
      <c r="Z148" s="385"/>
    </row>
    <row r="149" spans="1:26" ht="12.75" customHeight="1" thickBot="1" x14ac:dyDescent="0.25">
      <c r="A149" s="390"/>
      <c r="B149" s="333"/>
      <c r="C149" s="333"/>
      <c r="D149" s="345"/>
      <c r="E149" s="360" t="s">
        <v>36</v>
      </c>
      <c r="F149" s="361"/>
      <c r="G149" s="400"/>
      <c r="H149" s="401"/>
      <c r="I149" s="402"/>
      <c r="J149" s="342" t="s">
        <v>41</v>
      </c>
      <c r="K149" s="357"/>
      <c r="L149" s="357"/>
      <c r="M149" s="358"/>
      <c r="N149" s="332"/>
      <c r="O149" s="385"/>
      <c r="P149" s="385"/>
      <c r="Q149" s="385"/>
      <c r="R149" s="385"/>
      <c r="S149" s="385"/>
      <c r="T149" s="385"/>
      <c r="U149" s="385"/>
      <c r="V149" s="359"/>
      <c r="W149" s="385"/>
      <c r="X149" s="385"/>
      <c r="Y149" s="385"/>
      <c r="Z149" s="385"/>
    </row>
    <row r="150" spans="1:26"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O150" s="385"/>
      <c r="P150" s="385"/>
      <c r="Q150" s="385"/>
      <c r="R150" s="385"/>
      <c r="S150" s="385"/>
      <c r="T150" s="385"/>
      <c r="U150" s="385"/>
      <c r="V150" s="359"/>
      <c r="W150" s="385"/>
      <c r="X150" s="385"/>
      <c r="Y150" s="385"/>
      <c r="Z150" s="385"/>
    </row>
    <row r="151" spans="1:26" ht="12.75" customHeight="1" x14ac:dyDescent="0.2">
      <c r="A151" s="389"/>
      <c r="B151" s="333"/>
      <c r="C151" s="333"/>
      <c r="D151" s="334"/>
      <c r="E151" s="333"/>
      <c r="F151" s="333"/>
      <c r="G151" s="394"/>
      <c r="H151" s="395"/>
      <c r="I151" s="396"/>
      <c r="J151" s="354" t="s">
        <v>39</v>
      </c>
      <c r="K151" s="354"/>
      <c r="L151" s="354"/>
      <c r="M151" s="355"/>
      <c r="N151" s="332"/>
      <c r="O151" s="385"/>
      <c r="P151" s="385"/>
      <c r="Q151" s="385"/>
      <c r="R151" s="385"/>
      <c r="S151" s="385"/>
      <c r="T151" s="385"/>
      <c r="U151" s="385"/>
      <c r="V151" s="359"/>
      <c r="W151" s="385"/>
      <c r="X151" s="385"/>
      <c r="Y151" s="385"/>
      <c r="Z151" s="385"/>
    </row>
    <row r="152" spans="1:26" ht="12.75" customHeight="1" x14ac:dyDescent="0.2">
      <c r="A152" s="389"/>
      <c r="B152" s="341" t="s">
        <v>29</v>
      </c>
      <c r="C152" s="341" t="s">
        <v>30</v>
      </c>
      <c r="D152" s="341" t="s">
        <v>31</v>
      </c>
      <c r="E152" s="397" t="s">
        <v>32</v>
      </c>
      <c r="F152" s="398"/>
      <c r="G152" s="399"/>
      <c r="H152" s="395"/>
      <c r="I152" s="396"/>
      <c r="J152" s="342" t="s">
        <v>40</v>
      </c>
      <c r="K152" s="357"/>
      <c r="L152" s="357"/>
      <c r="M152" s="358"/>
      <c r="N152" s="332"/>
      <c r="O152" s="385"/>
      <c r="P152" s="385"/>
      <c r="Q152" s="385"/>
      <c r="R152" s="385"/>
      <c r="S152" s="385"/>
      <c r="T152" s="385"/>
      <c r="U152" s="385"/>
      <c r="V152" s="359"/>
      <c r="W152" s="385"/>
      <c r="X152" s="385"/>
      <c r="Y152" s="385"/>
      <c r="Z152" s="385"/>
    </row>
    <row r="153" spans="1:26" ht="12.75" customHeight="1" thickBot="1" x14ac:dyDescent="0.25">
      <c r="A153" s="390"/>
      <c r="B153" s="333"/>
      <c r="C153" s="333"/>
      <c r="D153" s="345"/>
      <c r="E153" s="360" t="s">
        <v>36</v>
      </c>
      <c r="F153" s="361"/>
      <c r="G153" s="400"/>
      <c r="H153" s="401"/>
      <c r="I153" s="402"/>
      <c r="J153" s="342" t="s">
        <v>41</v>
      </c>
      <c r="K153" s="357"/>
      <c r="L153" s="357"/>
      <c r="M153" s="358"/>
      <c r="N153" s="332"/>
      <c r="O153" s="385"/>
      <c r="P153" s="385"/>
      <c r="Q153" s="385"/>
      <c r="R153" s="385"/>
      <c r="S153" s="385"/>
      <c r="T153" s="385"/>
      <c r="U153" s="385"/>
      <c r="V153" s="359"/>
      <c r="W153" s="385"/>
      <c r="X153" s="385"/>
      <c r="Y153" s="385"/>
      <c r="Z153" s="385"/>
    </row>
    <row r="154" spans="1:26"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O154" s="385"/>
      <c r="P154" s="385"/>
      <c r="Q154" s="385"/>
      <c r="R154" s="385"/>
      <c r="S154" s="385"/>
      <c r="T154" s="385"/>
      <c r="U154" s="385"/>
      <c r="V154" s="359"/>
      <c r="W154" s="385"/>
      <c r="X154" s="385"/>
      <c r="Y154" s="385"/>
      <c r="Z154" s="385"/>
    </row>
    <row r="155" spans="1:26" ht="12.75" customHeight="1" x14ac:dyDescent="0.2">
      <c r="A155" s="389"/>
      <c r="B155" s="333"/>
      <c r="C155" s="333"/>
      <c r="D155" s="334"/>
      <c r="E155" s="333"/>
      <c r="F155" s="333"/>
      <c r="G155" s="394"/>
      <c r="H155" s="395"/>
      <c r="I155" s="396"/>
      <c r="J155" s="354" t="s">
        <v>39</v>
      </c>
      <c r="K155" s="354"/>
      <c r="L155" s="354"/>
      <c r="M155" s="355"/>
      <c r="N155" s="332"/>
      <c r="O155" s="385"/>
      <c r="P155" s="385"/>
      <c r="Q155" s="385"/>
      <c r="R155" s="385"/>
      <c r="S155" s="385"/>
      <c r="T155" s="385"/>
      <c r="U155" s="385"/>
      <c r="V155" s="359"/>
      <c r="W155" s="385"/>
      <c r="X155" s="385"/>
      <c r="Y155" s="385"/>
      <c r="Z155" s="385"/>
    </row>
    <row r="156" spans="1:26" ht="12.75" customHeight="1" x14ac:dyDescent="0.2">
      <c r="A156" s="389"/>
      <c r="B156" s="341" t="s">
        <v>29</v>
      </c>
      <c r="C156" s="341" t="s">
        <v>30</v>
      </c>
      <c r="D156" s="341" t="s">
        <v>31</v>
      </c>
      <c r="E156" s="397" t="s">
        <v>32</v>
      </c>
      <c r="F156" s="398"/>
      <c r="G156" s="399"/>
      <c r="H156" s="395"/>
      <c r="I156" s="396"/>
      <c r="J156" s="342" t="s">
        <v>40</v>
      </c>
      <c r="K156" s="357"/>
      <c r="L156" s="357"/>
      <c r="M156" s="358"/>
      <c r="N156" s="332"/>
      <c r="O156" s="385"/>
      <c r="P156" s="385"/>
      <c r="Q156" s="385"/>
      <c r="R156" s="385"/>
      <c r="S156" s="385"/>
      <c r="T156" s="385"/>
      <c r="U156" s="385"/>
      <c r="V156" s="359"/>
      <c r="W156" s="385"/>
      <c r="X156" s="385"/>
      <c r="Y156" s="385"/>
      <c r="Z156" s="385"/>
    </row>
    <row r="157" spans="1:26" ht="12.75" customHeight="1" thickBot="1" x14ac:dyDescent="0.25">
      <c r="A157" s="390"/>
      <c r="B157" s="333"/>
      <c r="C157" s="333"/>
      <c r="D157" s="345"/>
      <c r="E157" s="360" t="s">
        <v>36</v>
      </c>
      <c r="F157" s="361"/>
      <c r="G157" s="400"/>
      <c r="H157" s="401"/>
      <c r="I157" s="402"/>
      <c r="J157" s="342" t="s">
        <v>41</v>
      </c>
      <c r="K157" s="357"/>
      <c r="L157" s="357"/>
      <c r="M157" s="358"/>
      <c r="N157" s="332"/>
      <c r="O157" s="385"/>
      <c r="P157" s="385"/>
      <c r="Q157" s="385"/>
      <c r="R157" s="385"/>
      <c r="S157" s="385"/>
      <c r="T157" s="385"/>
      <c r="U157" s="385"/>
      <c r="V157" s="359"/>
      <c r="W157" s="385"/>
      <c r="X157" s="385"/>
      <c r="Y157" s="385"/>
      <c r="Z157" s="385"/>
    </row>
    <row r="158" spans="1:26"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O158" s="385"/>
      <c r="P158" s="385"/>
      <c r="Q158" s="385"/>
      <c r="R158" s="385"/>
      <c r="S158" s="385"/>
      <c r="T158" s="385"/>
      <c r="U158" s="385"/>
      <c r="V158" s="359"/>
      <c r="W158" s="385"/>
      <c r="X158" s="385"/>
      <c r="Y158" s="385"/>
      <c r="Z158" s="385"/>
    </row>
    <row r="159" spans="1:26" ht="12.75" customHeight="1" x14ac:dyDescent="0.2">
      <c r="A159" s="389"/>
      <c r="B159" s="333"/>
      <c r="C159" s="333"/>
      <c r="D159" s="334"/>
      <c r="E159" s="333"/>
      <c r="F159" s="333"/>
      <c r="G159" s="394"/>
      <c r="H159" s="395"/>
      <c r="I159" s="396"/>
      <c r="J159" s="354" t="s">
        <v>39</v>
      </c>
      <c r="K159" s="354"/>
      <c r="L159" s="354"/>
      <c r="M159" s="355"/>
      <c r="N159" s="332"/>
      <c r="O159" s="385"/>
      <c r="P159" s="385"/>
      <c r="Q159" s="385"/>
      <c r="R159" s="385"/>
      <c r="S159" s="385"/>
      <c r="T159" s="385"/>
      <c r="U159" s="385"/>
      <c r="V159" s="359"/>
      <c r="W159" s="385"/>
      <c r="X159" s="385"/>
      <c r="Y159" s="385"/>
      <c r="Z159" s="385"/>
    </row>
    <row r="160" spans="1:26" ht="12.75" customHeight="1" x14ac:dyDescent="0.2">
      <c r="A160" s="389"/>
      <c r="B160" s="341" t="s">
        <v>29</v>
      </c>
      <c r="C160" s="341" t="s">
        <v>30</v>
      </c>
      <c r="D160" s="341" t="s">
        <v>31</v>
      </c>
      <c r="E160" s="397" t="s">
        <v>32</v>
      </c>
      <c r="F160" s="398"/>
      <c r="G160" s="399"/>
      <c r="H160" s="395"/>
      <c r="I160" s="396"/>
      <c r="J160" s="342" t="s">
        <v>40</v>
      </c>
      <c r="K160" s="357"/>
      <c r="L160" s="357"/>
      <c r="M160" s="358"/>
      <c r="N160" s="332"/>
      <c r="O160" s="385"/>
      <c r="P160" s="385"/>
      <c r="Q160" s="385"/>
      <c r="R160" s="385"/>
      <c r="S160" s="385"/>
      <c r="T160" s="385"/>
      <c r="U160" s="385"/>
      <c r="V160" s="359"/>
      <c r="W160" s="385"/>
      <c r="X160" s="385"/>
      <c r="Y160" s="385"/>
      <c r="Z160" s="385"/>
    </row>
    <row r="161" spans="1:26" ht="12.75" customHeight="1" thickBot="1" x14ac:dyDescent="0.25">
      <c r="A161" s="390"/>
      <c r="B161" s="333"/>
      <c r="C161" s="333"/>
      <c r="D161" s="345"/>
      <c r="E161" s="360" t="s">
        <v>36</v>
      </c>
      <c r="F161" s="361"/>
      <c r="G161" s="400"/>
      <c r="H161" s="401"/>
      <c r="I161" s="402"/>
      <c r="J161" s="342" t="s">
        <v>41</v>
      </c>
      <c r="K161" s="357"/>
      <c r="L161" s="357"/>
      <c r="M161" s="358"/>
      <c r="N161" s="332"/>
      <c r="O161" s="385"/>
      <c r="P161" s="385"/>
      <c r="Q161" s="385"/>
      <c r="R161" s="385"/>
      <c r="S161" s="385"/>
      <c r="T161" s="385"/>
      <c r="U161" s="385"/>
      <c r="V161" s="359"/>
      <c r="W161" s="385"/>
      <c r="X161" s="385"/>
      <c r="Y161" s="385"/>
      <c r="Z161" s="385"/>
    </row>
    <row r="162" spans="1:26"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O162" s="385"/>
      <c r="P162" s="385"/>
      <c r="Q162" s="385"/>
      <c r="R162" s="385"/>
      <c r="S162" s="385"/>
      <c r="T162" s="385"/>
      <c r="U162" s="385"/>
      <c r="V162" s="359"/>
      <c r="W162" s="385"/>
      <c r="X162" s="385"/>
      <c r="Y162" s="385"/>
      <c r="Z162" s="385"/>
    </row>
    <row r="163" spans="1:26" ht="12.75" customHeight="1" x14ac:dyDescent="0.2">
      <c r="A163" s="389"/>
      <c r="B163" s="333"/>
      <c r="C163" s="333"/>
      <c r="D163" s="334"/>
      <c r="E163" s="333"/>
      <c r="F163" s="333"/>
      <c r="G163" s="394"/>
      <c r="H163" s="395"/>
      <c r="I163" s="396"/>
      <c r="J163" s="354" t="s">
        <v>39</v>
      </c>
      <c r="K163" s="354"/>
      <c r="L163" s="354"/>
      <c r="M163" s="355"/>
      <c r="N163" s="332"/>
      <c r="O163" s="385"/>
      <c r="P163" s="385"/>
      <c r="Q163" s="385"/>
      <c r="R163" s="385"/>
      <c r="S163" s="385"/>
      <c r="T163" s="385"/>
      <c r="U163" s="385"/>
      <c r="V163" s="359"/>
      <c r="W163" s="385"/>
      <c r="X163" s="385"/>
      <c r="Y163" s="385"/>
      <c r="Z163" s="385"/>
    </row>
    <row r="164" spans="1:26" ht="12.75" customHeight="1" x14ac:dyDescent="0.2">
      <c r="A164" s="389"/>
      <c r="B164" s="341" t="s">
        <v>29</v>
      </c>
      <c r="C164" s="341" t="s">
        <v>30</v>
      </c>
      <c r="D164" s="341" t="s">
        <v>31</v>
      </c>
      <c r="E164" s="397" t="s">
        <v>32</v>
      </c>
      <c r="F164" s="398"/>
      <c r="G164" s="399"/>
      <c r="H164" s="395"/>
      <c r="I164" s="396"/>
      <c r="J164" s="342" t="s">
        <v>40</v>
      </c>
      <c r="K164" s="357"/>
      <c r="L164" s="357"/>
      <c r="M164" s="358"/>
      <c r="N164" s="332"/>
      <c r="O164" s="385"/>
      <c r="P164" s="385"/>
      <c r="Q164" s="385"/>
      <c r="R164" s="385"/>
      <c r="S164" s="385"/>
      <c r="T164" s="385"/>
      <c r="U164" s="385"/>
      <c r="V164" s="359"/>
      <c r="W164" s="385"/>
      <c r="X164" s="385"/>
      <c r="Y164" s="385"/>
      <c r="Z164" s="385"/>
    </row>
    <row r="165" spans="1:26" ht="12.75" customHeight="1" thickBot="1" x14ac:dyDescent="0.25">
      <c r="A165" s="390"/>
      <c r="B165" s="333"/>
      <c r="C165" s="333"/>
      <c r="D165" s="345"/>
      <c r="E165" s="360" t="s">
        <v>36</v>
      </c>
      <c r="F165" s="361"/>
      <c r="G165" s="400"/>
      <c r="H165" s="401"/>
      <c r="I165" s="402"/>
      <c r="J165" s="342" t="s">
        <v>41</v>
      </c>
      <c r="K165" s="357"/>
      <c r="L165" s="357"/>
      <c r="M165" s="358"/>
      <c r="N165" s="332"/>
      <c r="O165" s="385"/>
      <c r="P165" s="385"/>
      <c r="Q165" s="385"/>
      <c r="R165" s="385"/>
      <c r="S165" s="385"/>
      <c r="T165" s="385"/>
      <c r="U165" s="385"/>
      <c r="V165" s="359"/>
      <c r="W165" s="385"/>
      <c r="X165" s="385"/>
      <c r="Y165" s="385"/>
      <c r="Z165" s="385"/>
    </row>
    <row r="166" spans="1:26"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O166" s="385"/>
      <c r="P166" s="385"/>
      <c r="Q166" s="385"/>
      <c r="R166" s="385"/>
      <c r="S166" s="385"/>
      <c r="T166" s="385"/>
      <c r="U166" s="385"/>
      <c r="V166" s="359"/>
      <c r="W166" s="385"/>
      <c r="X166" s="385"/>
      <c r="Y166" s="385"/>
      <c r="Z166" s="385"/>
    </row>
    <row r="167" spans="1:26" ht="12.75" customHeight="1" x14ac:dyDescent="0.2">
      <c r="A167" s="389"/>
      <c r="B167" s="333"/>
      <c r="C167" s="333"/>
      <c r="D167" s="334"/>
      <c r="E167" s="333"/>
      <c r="F167" s="333"/>
      <c r="G167" s="394"/>
      <c r="H167" s="395"/>
      <c r="I167" s="396"/>
      <c r="J167" s="354" t="s">
        <v>39</v>
      </c>
      <c r="K167" s="354"/>
      <c r="L167" s="354"/>
      <c r="M167" s="355"/>
      <c r="N167" s="332"/>
      <c r="O167" s="385"/>
      <c r="P167" s="385"/>
      <c r="Q167" s="385"/>
      <c r="R167" s="385"/>
      <c r="S167" s="385"/>
      <c r="T167" s="385"/>
      <c r="U167" s="385"/>
      <c r="V167" s="359"/>
      <c r="W167" s="385"/>
      <c r="X167" s="385"/>
      <c r="Y167" s="385"/>
      <c r="Z167" s="385"/>
    </row>
    <row r="168" spans="1:26" ht="12.75" customHeight="1" x14ac:dyDescent="0.2">
      <c r="A168" s="389"/>
      <c r="B168" s="341" t="s">
        <v>29</v>
      </c>
      <c r="C168" s="341" t="s">
        <v>30</v>
      </c>
      <c r="D168" s="341" t="s">
        <v>31</v>
      </c>
      <c r="E168" s="397" t="s">
        <v>32</v>
      </c>
      <c r="F168" s="398"/>
      <c r="G168" s="399"/>
      <c r="H168" s="395"/>
      <c r="I168" s="396"/>
      <c r="J168" s="342" t="s">
        <v>40</v>
      </c>
      <c r="K168" s="357"/>
      <c r="L168" s="357"/>
      <c r="M168" s="358"/>
      <c r="N168" s="332"/>
      <c r="O168" s="385"/>
      <c r="P168" s="385"/>
      <c r="Q168" s="385"/>
      <c r="R168" s="385"/>
      <c r="S168" s="385"/>
      <c r="T168" s="385"/>
      <c r="U168" s="385"/>
      <c r="V168" s="359"/>
      <c r="W168" s="385"/>
      <c r="X168" s="385"/>
      <c r="Y168" s="385"/>
      <c r="Z168" s="385"/>
    </row>
    <row r="169" spans="1:26" ht="12.75" customHeight="1" thickBot="1" x14ac:dyDescent="0.25">
      <c r="A169" s="390"/>
      <c r="B169" s="333"/>
      <c r="C169" s="333"/>
      <c r="D169" s="345"/>
      <c r="E169" s="360" t="s">
        <v>36</v>
      </c>
      <c r="F169" s="361"/>
      <c r="G169" s="400"/>
      <c r="H169" s="401"/>
      <c r="I169" s="402"/>
      <c r="J169" s="342" t="s">
        <v>41</v>
      </c>
      <c r="K169" s="357"/>
      <c r="L169" s="357"/>
      <c r="M169" s="358"/>
      <c r="N169" s="332"/>
      <c r="O169" s="385"/>
      <c r="P169" s="385"/>
      <c r="Q169" s="385"/>
      <c r="R169" s="385"/>
      <c r="S169" s="385"/>
      <c r="T169" s="385"/>
      <c r="U169" s="385"/>
      <c r="V169" s="359"/>
      <c r="W169" s="385"/>
      <c r="X169" s="385"/>
      <c r="Y169" s="385"/>
      <c r="Z169" s="385"/>
    </row>
    <row r="170" spans="1:26"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O170" s="385"/>
      <c r="P170" s="385"/>
      <c r="Q170" s="385"/>
      <c r="R170" s="385"/>
      <c r="S170" s="385"/>
      <c r="T170" s="385"/>
      <c r="U170" s="385"/>
      <c r="V170" s="359"/>
      <c r="W170" s="385"/>
      <c r="X170" s="385"/>
      <c r="Y170" s="385"/>
      <c r="Z170" s="385"/>
    </row>
    <row r="171" spans="1:26" ht="12.75" customHeight="1" x14ac:dyDescent="0.2">
      <c r="A171" s="389"/>
      <c r="B171" s="333"/>
      <c r="C171" s="333"/>
      <c r="D171" s="334"/>
      <c r="E171" s="333"/>
      <c r="F171" s="333"/>
      <c r="G171" s="394"/>
      <c r="H171" s="395"/>
      <c r="I171" s="396"/>
      <c r="J171" s="354" t="s">
        <v>39</v>
      </c>
      <c r="K171" s="354"/>
      <c r="L171" s="354"/>
      <c r="M171" s="355"/>
      <c r="N171" s="332"/>
      <c r="O171" s="385"/>
      <c r="P171" s="385"/>
      <c r="Q171" s="385"/>
      <c r="R171" s="385"/>
      <c r="S171" s="385"/>
      <c r="T171" s="385"/>
      <c r="U171" s="385"/>
      <c r="V171" s="359"/>
      <c r="W171" s="385"/>
      <c r="X171" s="385"/>
      <c r="Y171" s="385"/>
      <c r="Z171" s="385"/>
    </row>
    <row r="172" spans="1:26" ht="12.75" customHeight="1" x14ac:dyDescent="0.2">
      <c r="A172" s="389"/>
      <c r="B172" s="341" t="s">
        <v>29</v>
      </c>
      <c r="C172" s="341" t="s">
        <v>30</v>
      </c>
      <c r="D172" s="341" t="s">
        <v>31</v>
      </c>
      <c r="E172" s="397" t="s">
        <v>32</v>
      </c>
      <c r="F172" s="398"/>
      <c r="G172" s="399"/>
      <c r="H172" s="395"/>
      <c r="I172" s="396"/>
      <c r="J172" s="342" t="s">
        <v>40</v>
      </c>
      <c r="K172" s="357"/>
      <c r="L172" s="357"/>
      <c r="M172" s="358"/>
      <c r="N172" s="332"/>
      <c r="O172" s="385"/>
      <c r="P172" s="385"/>
      <c r="Q172" s="385"/>
      <c r="R172" s="385"/>
      <c r="S172" s="385"/>
      <c r="T172" s="385"/>
      <c r="U172" s="385"/>
      <c r="V172" s="359"/>
      <c r="W172" s="385"/>
      <c r="X172" s="385"/>
      <c r="Y172" s="385"/>
      <c r="Z172" s="385"/>
    </row>
    <row r="173" spans="1:26" ht="12.75" customHeight="1" thickBot="1" x14ac:dyDescent="0.25">
      <c r="A173" s="390"/>
      <c r="B173" s="333"/>
      <c r="C173" s="333"/>
      <c r="D173" s="345"/>
      <c r="E173" s="360" t="s">
        <v>36</v>
      </c>
      <c r="F173" s="361"/>
      <c r="G173" s="400"/>
      <c r="H173" s="401"/>
      <c r="I173" s="402"/>
      <c r="J173" s="342" t="s">
        <v>41</v>
      </c>
      <c r="K173" s="357"/>
      <c r="L173" s="357"/>
      <c r="M173" s="358"/>
      <c r="N173" s="332"/>
      <c r="O173" s="385"/>
      <c r="P173" s="385"/>
      <c r="Q173" s="385"/>
      <c r="R173" s="385"/>
      <c r="S173" s="385"/>
      <c r="T173" s="385"/>
      <c r="U173" s="385"/>
      <c r="V173" s="359"/>
      <c r="W173" s="385"/>
      <c r="X173" s="385"/>
      <c r="Y173" s="385"/>
      <c r="Z173" s="385"/>
    </row>
    <row r="174" spans="1:26"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O174" s="385"/>
      <c r="P174" s="385"/>
      <c r="Q174" s="385"/>
      <c r="R174" s="385"/>
      <c r="S174" s="385"/>
      <c r="T174" s="385"/>
      <c r="U174" s="385"/>
      <c r="V174" s="359"/>
      <c r="W174" s="385"/>
      <c r="X174" s="385"/>
      <c r="Y174" s="385"/>
      <c r="Z174" s="385"/>
    </row>
    <row r="175" spans="1:26" ht="12.75" customHeight="1" x14ac:dyDescent="0.2">
      <c r="A175" s="389"/>
      <c r="B175" s="333"/>
      <c r="C175" s="333"/>
      <c r="D175" s="334"/>
      <c r="E175" s="333"/>
      <c r="F175" s="333"/>
      <c r="G175" s="394"/>
      <c r="H175" s="395"/>
      <c r="I175" s="396"/>
      <c r="J175" s="354" t="s">
        <v>39</v>
      </c>
      <c r="K175" s="354"/>
      <c r="L175" s="354"/>
      <c r="M175" s="355"/>
      <c r="N175" s="332"/>
      <c r="O175" s="385"/>
      <c r="P175" s="385"/>
      <c r="Q175" s="385"/>
      <c r="R175" s="385"/>
      <c r="S175" s="385"/>
      <c r="T175" s="385"/>
      <c r="U175" s="385"/>
      <c r="V175" s="359"/>
      <c r="W175" s="385"/>
      <c r="X175" s="385"/>
      <c r="Y175" s="385"/>
      <c r="Z175" s="385"/>
    </row>
    <row r="176" spans="1:26" ht="12.75" customHeight="1" x14ac:dyDescent="0.2">
      <c r="A176" s="389"/>
      <c r="B176" s="341" t="s">
        <v>29</v>
      </c>
      <c r="C176" s="341" t="s">
        <v>30</v>
      </c>
      <c r="D176" s="341" t="s">
        <v>31</v>
      </c>
      <c r="E176" s="397" t="s">
        <v>32</v>
      </c>
      <c r="F176" s="398"/>
      <c r="G176" s="399"/>
      <c r="H176" s="395"/>
      <c r="I176" s="396"/>
      <c r="J176" s="342" t="s">
        <v>40</v>
      </c>
      <c r="K176" s="357"/>
      <c r="L176" s="357"/>
      <c r="M176" s="358"/>
      <c r="N176" s="332"/>
      <c r="O176" s="385"/>
      <c r="P176" s="385"/>
      <c r="Q176" s="385"/>
      <c r="R176" s="385"/>
      <c r="S176" s="385"/>
      <c r="T176" s="385"/>
      <c r="U176" s="385"/>
      <c r="V176" s="359"/>
      <c r="W176" s="385"/>
      <c r="X176" s="385"/>
      <c r="Y176" s="385"/>
      <c r="Z176" s="385"/>
    </row>
    <row r="177" spans="1:26" ht="12.75" customHeight="1" thickBot="1" x14ac:dyDescent="0.25">
      <c r="A177" s="390"/>
      <c r="B177" s="333"/>
      <c r="C177" s="333"/>
      <c r="D177" s="345"/>
      <c r="E177" s="360" t="s">
        <v>36</v>
      </c>
      <c r="F177" s="361"/>
      <c r="G177" s="400"/>
      <c r="H177" s="401"/>
      <c r="I177" s="402"/>
      <c r="J177" s="342" t="s">
        <v>41</v>
      </c>
      <c r="K177" s="357"/>
      <c r="L177" s="357"/>
      <c r="M177" s="358"/>
      <c r="N177" s="332"/>
      <c r="O177" s="385"/>
      <c r="P177" s="385"/>
      <c r="Q177" s="385"/>
      <c r="R177" s="385"/>
      <c r="S177" s="385"/>
      <c r="T177" s="385"/>
      <c r="U177" s="385"/>
      <c r="V177" s="359"/>
      <c r="W177" s="385"/>
      <c r="X177" s="385"/>
      <c r="Y177" s="385"/>
      <c r="Z177" s="385"/>
    </row>
    <row r="178" spans="1:26"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O178" s="385"/>
      <c r="P178" s="385"/>
      <c r="Q178" s="385"/>
      <c r="R178" s="385"/>
      <c r="S178" s="385"/>
      <c r="T178" s="385"/>
      <c r="U178" s="385"/>
      <c r="V178" s="359"/>
      <c r="W178" s="385"/>
      <c r="X178" s="385"/>
      <c r="Y178" s="385"/>
      <c r="Z178" s="385"/>
    </row>
    <row r="179" spans="1:26" ht="12.75" customHeight="1" x14ac:dyDescent="0.2">
      <c r="A179" s="389"/>
      <c r="B179" s="333"/>
      <c r="C179" s="333"/>
      <c r="D179" s="334"/>
      <c r="E179" s="333"/>
      <c r="F179" s="333"/>
      <c r="G179" s="394"/>
      <c r="H179" s="395"/>
      <c r="I179" s="396"/>
      <c r="J179" s="354" t="s">
        <v>39</v>
      </c>
      <c r="K179" s="354"/>
      <c r="L179" s="354"/>
      <c r="M179" s="355"/>
      <c r="N179" s="332"/>
      <c r="O179" s="385"/>
      <c r="P179" s="385"/>
      <c r="Q179" s="385"/>
      <c r="R179" s="385"/>
      <c r="S179" s="385"/>
      <c r="T179" s="385"/>
      <c r="U179" s="385"/>
      <c r="V179" s="359">
        <f>G179</f>
        <v>0</v>
      </c>
      <c r="W179" s="385"/>
      <c r="X179" s="385"/>
      <c r="Y179" s="385"/>
      <c r="Z179" s="385"/>
    </row>
    <row r="180" spans="1:26" ht="12.75" customHeight="1" x14ac:dyDescent="0.2">
      <c r="A180" s="389"/>
      <c r="B180" s="341" t="s">
        <v>29</v>
      </c>
      <c r="C180" s="341" t="s">
        <v>30</v>
      </c>
      <c r="D180" s="341" t="s">
        <v>31</v>
      </c>
      <c r="E180" s="397" t="s">
        <v>32</v>
      </c>
      <c r="F180" s="398"/>
      <c r="G180" s="399"/>
      <c r="H180" s="395"/>
      <c r="I180" s="396"/>
      <c r="J180" s="342" t="s">
        <v>40</v>
      </c>
      <c r="K180" s="357"/>
      <c r="L180" s="357"/>
      <c r="M180" s="358"/>
      <c r="N180" s="332"/>
      <c r="O180" s="385"/>
      <c r="P180" s="385"/>
      <c r="Q180" s="385"/>
      <c r="R180" s="385"/>
      <c r="S180" s="385"/>
      <c r="T180" s="385"/>
      <c r="U180" s="385"/>
      <c r="V180" s="359"/>
      <c r="W180" s="385"/>
      <c r="X180" s="385"/>
      <c r="Y180" s="385"/>
      <c r="Z180" s="385"/>
    </row>
    <row r="181" spans="1:26" ht="12.75" customHeight="1" thickBot="1" x14ac:dyDescent="0.25">
      <c r="A181" s="390"/>
      <c r="B181" s="333"/>
      <c r="C181" s="333"/>
      <c r="D181" s="345"/>
      <c r="E181" s="360" t="s">
        <v>36</v>
      </c>
      <c r="F181" s="361"/>
      <c r="G181" s="400"/>
      <c r="H181" s="401"/>
      <c r="I181" s="402"/>
      <c r="J181" s="342" t="s">
        <v>41</v>
      </c>
      <c r="K181" s="357"/>
      <c r="L181" s="357"/>
      <c r="M181" s="358"/>
      <c r="N181" s="332"/>
      <c r="O181" s="385"/>
      <c r="P181" s="385"/>
      <c r="Q181" s="385"/>
      <c r="R181" s="385"/>
      <c r="S181" s="385"/>
      <c r="T181" s="385"/>
      <c r="U181" s="385"/>
      <c r="V181" s="359"/>
      <c r="W181" s="385"/>
      <c r="X181" s="385"/>
      <c r="Y181" s="385"/>
      <c r="Z181" s="385"/>
    </row>
    <row r="182" spans="1:26"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O182" s="385"/>
      <c r="P182" s="385"/>
      <c r="Q182" s="385"/>
      <c r="R182" s="385"/>
      <c r="S182" s="385"/>
      <c r="T182" s="385"/>
      <c r="U182" s="385"/>
      <c r="V182" s="359"/>
      <c r="W182" s="385"/>
      <c r="X182" s="385"/>
      <c r="Y182" s="385"/>
      <c r="Z182" s="385"/>
    </row>
    <row r="183" spans="1:26" ht="12.75" customHeight="1" x14ac:dyDescent="0.2">
      <c r="A183" s="389"/>
      <c r="B183" s="333"/>
      <c r="C183" s="333"/>
      <c r="D183" s="334"/>
      <c r="E183" s="333"/>
      <c r="F183" s="333"/>
      <c r="G183" s="394"/>
      <c r="H183" s="395"/>
      <c r="I183" s="396"/>
      <c r="J183" s="354" t="s">
        <v>39</v>
      </c>
      <c r="K183" s="354"/>
      <c r="L183" s="354"/>
      <c r="M183" s="355"/>
      <c r="N183" s="332"/>
      <c r="O183" s="385"/>
      <c r="P183" s="385"/>
      <c r="Q183" s="385"/>
      <c r="R183" s="385"/>
      <c r="S183" s="385"/>
      <c r="T183" s="385"/>
      <c r="U183" s="385"/>
      <c r="V183" s="359">
        <f>G183</f>
        <v>0</v>
      </c>
      <c r="W183" s="385"/>
      <c r="X183" s="385"/>
      <c r="Y183" s="385"/>
      <c r="Z183" s="385"/>
    </row>
    <row r="184" spans="1:26" ht="12.75" customHeight="1" x14ac:dyDescent="0.2">
      <c r="A184" s="389"/>
      <c r="B184" s="341" t="s">
        <v>29</v>
      </c>
      <c r="C184" s="341" t="s">
        <v>30</v>
      </c>
      <c r="D184" s="341" t="s">
        <v>31</v>
      </c>
      <c r="E184" s="397" t="s">
        <v>32</v>
      </c>
      <c r="F184" s="398"/>
      <c r="G184" s="399"/>
      <c r="H184" s="395"/>
      <c r="I184" s="396"/>
      <c r="J184" s="342" t="s">
        <v>40</v>
      </c>
      <c r="K184" s="357"/>
      <c r="L184" s="357"/>
      <c r="M184" s="358"/>
      <c r="N184" s="332"/>
      <c r="O184" s="385"/>
      <c r="P184" s="385"/>
      <c r="Q184" s="385"/>
      <c r="R184" s="385"/>
      <c r="S184" s="385"/>
      <c r="T184" s="385"/>
      <c r="U184" s="385"/>
      <c r="V184" s="359"/>
      <c r="W184" s="385"/>
      <c r="X184" s="385"/>
      <c r="Y184" s="385"/>
      <c r="Z184" s="385"/>
    </row>
    <row r="185" spans="1:26" ht="12.75" customHeight="1" thickBot="1" x14ac:dyDescent="0.25">
      <c r="A185" s="390"/>
      <c r="B185" s="333"/>
      <c r="C185" s="333"/>
      <c r="D185" s="345"/>
      <c r="E185" s="360" t="s">
        <v>36</v>
      </c>
      <c r="F185" s="361"/>
      <c r="G185" s="400"/>
      <c r="H185" s="401"/>
      <c r="I185" s="402"/>
      <c r="J185" s="342" t="s">
        <v>41</v>
      </c>
      <c r="K185" s="357"/>
      <c r="L185" s="357"/>
      <c r="M185" s="358"/>
      <c r="N185" s="332"/>
      <c r="O185" s="385"/>
      <c r="P185" s="385"/>
      <c r="Q185" s="385"/>
      <c r="R185" s="385"/>
      <c r="S185" s="385"/>
      <c r="T185" s="385"/>
      <c r="U185" s="385"/>
      <c r="V185" s="359"/>
      <c r="W185" s="385"/>
      <c r="X185" s="385"/>
      <c r="Y185" s="385"/>
      <c r="Z185" s="385"/>
    </row>
    <row r="186" spans="1:26"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O186" s="385"/>
      <c r="P186" s="385"/>
      <c r="Q186" s="385"/>
      <c r="R186" s="385"/>
      <c r="S186" s="385"/>
      <c r="T186" s="385"/>
      <c r="U186" s="385"/>
      <c r="V186" s="359"/>
      <c r="W186" s="385"/>
      <c r="X186" s="385"/>
      <c r="Y186" s="385"/>
      <c r="Z186" s="385"/>
    </row>
    <row r="187" spans="1:26" ht="12.75" customHeight="1" x14ac:dyDescent="0.2">
      <c r="A187" s="389"/>
      <c r="B187" s="333"/>
      <c r="C187" s="333"/>
      <c r="D187" s="334"/>
      <c r="E187" s="333"/>
      <c r="F187" s="333"/>
      <c r="G187" s="394"/>
      <c r="H187" s="395"/>
      <c r="I187" s="396"/>
      <c r="J187" s="354" t="s">
        <v>39</v>
      </c>
      <c r="K187" s="354"/>
      <c r="L187" s="354"/>
      <c r="M187" s="355"/>
      <c r="N187" s="332"/>
      <c r="O187" s="385"/>
      <c r="P187" s="385"/>
      <c r="Q187" s="385"/>
      <c r="R187" s="385"/>
      <c r="S187" s="385"/>
      <c r="T187" s="385"/>
      <c r="U187" s="385"/>
      <c r="V187" s="359">
        <f>G187</f>
        <v>0</v>
      </c>
      <c r="W187" s="385"/>
      <c r="X187" s="385"/>
      <c r="Y187" s="385"/>
      <c r="Z187" s="385"/>
    </row>
    <row r="188" spans="1:26" ht="12.75" customHeight="1" x14ac:dyDescent="0.2">
      <c r="A188" s="389"/>
      <c r="B188" s="341" t="s">
        <v>29</v>
      </c>
      <c r="C188" s="341" t="s">
        <v>30</v>
      </c>
      <c r="D188" s="341" t="s">
        <v>31</v>
      </c>
      <c r="E188" s="397" t="s">
        <v>32</v>
      </c>
      <c r="F188" s="398"/>
      <c r="G188" s="399"/>
      <c r="H188" s="395"/>
      <c r="I188" s="396"/>
      <c r="J188" s="342" t="s">
        <v>40</v>
      </c>
      <c r="K188" s="357"/>
      <c r="L188" s="357"/>
      <c r="M188" s="358"/>
      <c r="N188" s="332"/>
      <c r="O188" s="385"/>
      <c r="P188" s="385"/>
      <c r="Q188" s="385"/>
      <c r="R188" s="385"/>
      <c r="S188" s="385"/>
      <c r="T188" s="385"/>
      <c r="U188" s="385"/>
      <c r="V188" s="359"/>
      <c r="W188" s="385"/>
      <c r="X188" s="385"/>
      <c r="Y188" s="385"/>
      <c r="Z188" s="385"/>
    </row>
    <row r="189" spans="1:26" ht="12.75" customHeight="1" thickBot="1" x14ac:dyDescent="0.25">
      <c r="A189" s="390"/>
      <c r="B189" s="333"/>
      <c r="C189" s="333"/>
      <c r="D189" s="345"/>
      <c r="E189" s="360" t="s">
        <v>36</v>
      </c>
      <c r="F189" s="361"/>
      <c r="G189" s="400"/>
      <c r="H189" s="401"/>
      <c r="I189" s="402"/>
      <c r="J189" s="342" t="s">
        <v>41</v>
      </c>
      <c r="K189" s="357"/>
      <c r="L189" s="357"/>
      <c r="M189" s="358"/>
      <c r="N189" s="332"/>
      <c r="O189" s="385"/>
      <c r="P189" s="385"/>
      <c r="Q189" s="385"/>
      <c r="R189" s="385"/>
      <c r="S189" s="385"/>
      <c r="T189" s="385"/>
      <c r="U189" s="385"/>
      <c r="V189" s="359"/>
      <c r="W189" s="385"/>
      <c r="X189" s="385"/>
      <c r="Y189" s="385"/>
      <c r="Z189" s="385"/>
    </row>
    <row r="190" spans="1:26"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O190" s="385"/>
      <c r="P190" s="385"/>
      <c r="Q190" s="385"/>
      <c r="R190" s="385"/>
      <c r="S190" s="385"/>
      <c r="T190" s="385"/>
      <c r="U190" s="385"/>
      <c r="V190" s="359"/>
      <c r="W190" s="385"/>
      <c r="X190" s="385"/>
      <c r="Y190" s="385"/>
      <c r="Z190" s="385"/>
    </row>
    <row r="191" spans="1:26" ht="12.75" customHeight="1" x14ac:dyDescent="0.2">
      <c r="A191" s="389"/>
      <c r="B191" s="333"/>
      <c r="C191" s="333"/>
      <c r="D191" s="334"/>
      <c r="E191" s="333"/>
      <c r="F191" s="333"/>
      <c r="G191" s="394"/>
      <c r="H191" s="395"/>
      <c r="I191" s="396"/>
      <c r="J191" s="354" t="s">
        <v>39</v>
      </c>
      <c r="K191" s="354"/>
      <c r="L191" s="354"/>
      <c r="M191" s="355"/>
      <c r="N191" s="332"/>
      <c r="O191" s="385"/>
      <c r="P191" s="385"/>
      <c r="Q191" s="385"/>
      <c r="R191" s="385"/>
      <c r="S191" s="385"/>
      <c r="T191" s="385"/>
      <c r="U191" s="385"/>
      <c r="V191" s="359">
        <f>G191</f>
        <v>0</v>
      </c>
      <c r="W191" s="385"/>
      <c r="X191" s="385"/>
      <c r="Y191" s="385"/>
      <c r="Z191" s="385"/>
    </row>
    <row r="192" spans="1:26" ht="12.75" customHeight="1" x14ac:dyDescent="0.2">
      <c r="A192" s="389"/>
      <c r="B192" s="341" t="s">
        <v>29</v>
      </c>
      <c r="C192" s="341" t="s">
        <v>30</v>
      </c>
      <c r="D192" s="341" t="s">
        <v>31</v>
      </c>
      <c r="E192" s="397" t="s">
        <v>32</v>
      </c>
      <c r="F192" s="398"/>
      <c r="G192" s="399"/>
      <c r="H192" s="395"/>
      <c r="I192" s="396"/>
      <c r="J192" s="342" t="s">
        <v>40</v>
      </c>
      <c r="K192" s="357"/>
      <c r="L192" s="357"/>
      <c r="M192" s="358"/>
      <c r="N192" s="332"/>
      <c r="O192" s="385"/>
      <c r="P192" s="385"/>
      <c r="Q192" s="385"/>
      <c r="R192" s="385"/>
      <c r="S192" s="385"/>
      <c r="T192" s="385"/>
      <c r="U192" s="385"/>
      <c r="V192" s="359"/>
      <c r="W192" s="385"/>
      <c r="X192" s="385"/>
      <c r="Y192" s="385"/>
      <c r="Z192" s="385"/>
    </row>
    <row r="193" spans="1:26" ht="12.75" customHeight="1" thickBot="1" x14ac:dyDescent="0.25">
      <c r="A193" s="390"/>
      <c r="B193" s="333"/>
      <c r="C193" s="333"/>
      <c r="D193" s="345"/>
      <c r="E193" s="360" t="s">
        <v>36</v>
      </c>
      <c r="F193" s="361"/>
      <c r="G193" s="400"/>
      <c r="H193" s="401"/>
      <c r="I193" s="402"/>
      <c r="J193" s="342" t="s">
        <v>41</v>
      </c>
      <c r="K193" s="357"/>
      <c r="L193" s="357"/>
      <c r="M193" s="358"/>
      <c r="N193" s="332"/>
      <c r="O193" s="385"/>
      <c r="P193" s="385"/>
      <c r="Q193" s="385"/>
      <c r="R193" s="385"/>
      <c r="S193" s="385"/>
      <c r="T193" s="385"/>
      <c r="U193" s="385"/>
      <c r="V193" s="359"/>
      <c r="W193" s="385"/>
      <c r="X193" s="385"/>
      <c r="Y193" s="385"/>
      <c r="Z193" s="385"/>
    </row>
    <row r="194" spans="1:26"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O194" s="385"/>
      <c r="P194" s="385"/>
      <c r="Q194" s="385"/>
      <c r="R194" s="385"/>
      <c r="S194" s="385"/>
      <c r="T194" s="385"/>
      <c r="U194" s="385"/>
      <c r="V194" s="359"/>
      <c r="W194" s="385"/>
      <c r="X194" s="385"/>
      <c r="Y194" s="385"/>
      <c r="Z194" s="385"/>
    </row>
    <row r="195" spans="1:26" ht="12.75" customHeight="1" x14ac:dyDescent="0.2">
      <c r="A195" s="389"/>
      <c r="B195" s="333"/>
      <c r="C195" s="333"/>
      <c r="D195" s="334"/>
      <c r="E195" s="333"/>
      <c r="F195" s="333"/>
      <c r="G195" s="394"/>
      <c r="H195" s="395"/>
      <c r="I195" s="396"/>
      <c r="J195" s="354" t="s">
        <v>39</v>
      </c>
      <c r="K195" s="354"/>
      <c r="L195" s="354"/>
      <c r="M195" s="355"/>
      <c r="N195" s="332"/>
      <c r="O195" s="385"/>
      <c r="P195" s="385"/>
      <c r="Q195" s="385"/>
      <c r="R195" s="385"/>
      <c r="S195" s="385"/>
      <c r="T195" s="385"/>
      <c r="U195" s="385"/>
      <c r="V195" s="359">
        <f>G195</f>
        <v>0</v>
      </c>
      <c r="W195" s="385"/>
      <c r="X195" s="385"/>
      <c r="Y195" s="385"/>
      <c r="Z195" s="385"/>
    </row>
    <row r="196" spans="1:26" ht="12.75" customHeight="1" x14ac:dyDescent="0.2">
      <c r="A196" s="389"/>
      <c r="B196" s="341" t="s">
        <v>29</v>
      </c>
      <c r="C196" s="341" t="s">
        <v>30</v>
      </c>
      <c r="D196" s="341" t="s">
        <v>31</v>
      </c>
      <c r="E196" s="397" t="s">
        <v>32</v>
      </c>
      <c r="F196" s="398"/>
      <c r="G196" s="399"/>
      <c r="H196" s="395"/>
      <c r="I196" s="396"/>
      <c r="J196" s="342" t="s">
        <v>40</v>
      </c>
      <c r="K196" s="357"/>
      <c r="L196" s="357"/>
      <c r="M196" s="358"/>
      <c r="N196" s="332"/>
      <c r="O196" s="385"/>
      <c r="P196" s="385"/>
      <c r="Q196" s="385"/>
      <c r="R196" s="385"/>
      <c r="S196" s="385"/>
      <c r="T196" s="385"/>
      <c r="U196" s="385"/>
      <c r="V196" s="359"/>
      <c r="W196" s="385"/>
      <c r="X196" s="385"/>
      <c r="Y196" s="385"/>
      <c r="Z196" s="385"/>
    </row>
    <row r="197" spans="1:26" ht="12.75" customHeight="1" thickBot="1" x14ac:dyDescent="0.25">
      <c r="A197" s="390"/>
      <c r="B197" s="333"/>
      <c r="C197" s="333"/>
      <c r="D197" s="345"/>
      <c r="E197" s="360" t="s">
        <v>36</v>
      </c>
      <c r="F197" s="361"/>
      <c r="G197" s="400"/>
      <c r="H197" s="401"/>
      <c r="I197" s="402"/>
      <c r="J197" s="342" t="s">
        <v>41</v>
      </c>
      <c r="K197" s="357"/>
      <c r="L197" s="357"/>
      <c r="M197" s="358"/>
      <c r="N197" s="332"/>
      <c r="O197" s="385"/>
      <c r="P197" s="385"/>
      <c r="Q197" s="385"/>
      <c r="R197" s="385"/>
      <c r="S197" s="385"/>
      <c r="T197" s="385"/>
      <c r="U197" s="385"/>
      <c r="V197" s="359"/>
      <c r="W197" s="385"/>
      <c r="X197" s="385"/>
      <c r="Y197" s="385"/>
      <c r="Z197" s="385"/>
    </row>
    <row r="198" spans="1:26"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O198" s="385"/>
      <c r="P198" s="385"/>
      <c r="Q198" s="385"/>
      <c r="R198" s="385"/>
      <c r="S198" s="385"/>
      <c r="T198" s="385"/>
      <c r="U198" s="385"/>
      <c r="V198" s="359"/>
      <c r="W198" s="385"/>
      <c r="X198" s="385"/>
      <c r="Y198" s="385"/>
      <c r="Z198" s="385"/>
    </row>
    <row r="199" spans="1:26" ht="12.75" customHeight="1" x14ac:dyDescent="0.2">
      <c r="A199" s="389"/>
      <c r="B199" s="333"/>
      <c r="C199" s="333"/>
      <c r="D199" s="334"/>
      <c r="E199" s="333"/>
      <c r="F199" s="333"/>
      <c r="G199" s="394"/>
      <c r="H199" s="395"/>
      <c r="I199" s="396"/>
      <c r="J199" s="354" t="s">
        <v>39</v>
      </c>
      <c r="K199" s="354"/>
      <c r="L199" s="354"/>
      <c r="M199" s="355"/>
      <c r="N199" s="332"/>
      <c r="O199" s="385"/>
      <c r="P199" s="385"/>
      <c r="Q199" s="385"/>
      <c r="R199" s="385"/>
      <c r="S199" s="385"/>
      <c r="T199" s="385"/>
      <c r="U199" s="385"/>
      <c r="V199" s="359">
        <f>G199</f>
        <v>0</v>
      </c>
      <c r="W199" s="385"/>
      <c r="X199" s="385"/>
      <c r="Y199" s="385"/>
      <c r="Z199" s="385"/>
    </row>
    <row r="200" spans="1:26" ht="12.75" customHeight="1" x14ac:dyDescent="0.2">
      <c r="A200" s="389"/>
      <c r="B200" s="341" t="s">
        <v>29</v>
      </c>
      <c r="C200" s="341" t="s">
        <v>30</v>
      </c>
      <c r="D200" s="341" t="s">
        <v>31</v>
      </c>
      <c r="E200" s="397" t="s">
        <v>32</v>
      </c>
      <c r="F200" s="398"/>
      <c r="G200" s="399"/>
      <c r="H200" s="395"/>
      <c r="I200" s="396"/>
      <c r="J200" s="342" t="s">
        <v>40</v>
      </c>
      <c r="K200" s="357"/>
      <c r="L200" s="357"/>
      <c r="M200" s="358"/>
      <c r="N200" s="332"/>
      <c r="O200" s="385"/>
      <c r="P200" s="385"/>
      <c r="Q200" s="385"/>
      <c r="R200" s="385"/>
      <c r="S200" s="385"/>
      <c r="T200" s="385"/>
      <c r="U200" s="385"/>
      <c r="V200" s="359"/>
      <c r="W200" s="385"/>
      <c r="X200" s="385"/>
      <c r="Y200" s="385"/>
      <c r="Z200" s="385"/>
    </row>
    <row r="201" spans="1:26" ht="12.75" customHeight="1" thickBot="1" x14ac:dyDescent="0.25">
      <c r="A201" s="390"/>
      <c r="B201" s="333"/>
      <c r="C201" s="333"/>
      <c r="D201" s="345"/>
      <c r="E201" s="360" t="s">
        <v>36</v>
      </c>
      <c r="F201" s="361"/>
      <c r="G201" s="400"/>
      <c r="H201" s="401"/>
      <c r="I201" s="402"/>
      <c r="J201" s="342" t="s">
        <v>41</v>
      </c>
      <c r="K201" s="357"/>
      <c r="L201" s="357"/>
      <c r="M201" s="358"/>
      <c r="N201" s="332"/>
      <c r="O201" s="385"/>
      <c r="P201" s="385"/>
      <c r="Q201" s="385"/>
      <c r="R201" s="385"/>
      <c r="S201" s="385"/>
      <c r="T201" s="385"/>
      <c r="U201" s="385"/>
      <c r="V201" s="359"/>
      <c r="W201" s="385"/>
      <c r="X201" s="385"/>
      <c r="Y201" s="385"/>
      <c r="Z201" s="385"/>
    </row>
    <row r="202" spans="1:26"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O202" s="385"/>
      <c r="P202" s="385"/>
      <c r="Q202" s="385"/>
      <c r="R202" s="385"/>
      <c r="S202" s="385"/>
      <c r="T202" s="385"/>
      <c r="U202" s="385"/>
      <c r="V202" s="359"/>
      <c r="W202" s="385"/>
      <c r="X202" s="385"/>
      <c r="Y202" s="385"/>
      <c r="Z202" s="385"/>
    </row>
    <row r="203" spans="1:26" ht="12.75" customHeight="1" x14ac:dyDescent="0.2">
      <c r="A203" s="389"/>
      <c r="B203" s="333"/>
      <c r="C203" s="333"/>
      <c r="D203" s="334"/>
      <c r="E203" s="333"/>
      <c r="F203" s="333"/>
      <c r="G203" s="394"/>
      <c r="H203" s="395"/>
      <c r="I203" s="396"/>
      <c r="J203" s="354" t="s">
        <v>39</v>
      </c>
      <c r="K203" s="354"/>
      <c r="L203" s="354"/>
      <c r="M203" s="355"/>
      <c r="N203" s="332"/>
      <c r="O203" s="385"/>
      <c r="P203" s="385"/>
      <c r="Q203" s="385"/>
      <c r="R203" s="385"/>
      <c r="S203" s="385"/>
      <c r="T203" s="385"/>
      <c r="U203" s="385"/>
      <c r="V203" s="359">
        <f>G203</f>
        <v>0</v>
      </c>
      <c r="W203" s="385"/>
      <c r="X203" s="385"/>
      <c r="Y203" s="385"/>
      <c r="Z203" s="385"/>
    </row>
    <row r="204" spans="1:26" ht="12.75" customHeight="1" x14ac:dyDescent="0.2">
      <c r="A204" s="389"/>
      <c r="B204" s="341" t="s">
        <v>29</v>
      </c>
      <c r="C204" s="341" t="s">
        <v>30</v>
      </c>
      <c r="D204" s="341" t="s">
        <v>31</v>
      </c>
      <c r="E204" s="397" t="s">
        <v>32</v>
      </c>
      <c r="F204" s="398"/>
      <c r="G204" s="399"/>
      <c r="H204" s="395"/>
      <c r="I204" s="396"/>
      <c r="J204" s="342" t="s">
        <v>40</v>
      </c>
      <c r="K204" s="357"/>
      <c r="L204" s="357"/>
      <c r="M204" s="358"/>
      <c r="N204" s="332"/>
      <c r="O204" s="385"/>
      <c r="P204" s="385"/>
      <c r="Q204" s="385"/>
      <c r="R204" s="385"/>
      <c r="S204" s="385"/>
      <c r="T204" s="385"/>
      <c r="U204" s="385"/>
      <c r="V204" s="359"/>
      <c r="W204" s="385"/>
      <c r="X204" s="385"/>
      <c r="Y204" s="385"/>
      <c r="Z204" s="385"/>
    </row>
    <row r="205" spans="1:26" ht="12.75" customHeight="1" thickBot="1" x14ac:dyDescent="0.25">
      <c r="A205" s="390"/>
      <c r="B205" s="333"/>
      <c r="C205" s="333"/>
      <c r="D205" s="345"/>
      <c r="E205" s="360" t="s">
        <v>36</v>
      </c>
      <c r="F205" s="361"/>
      <c r="G205" s="400"/>
      <c r="H205" s="401"/>
      <c r="I205" s="402"/>
      <c r="J205" s="342" t="s">
        <v>41</v>
      </c>
      <c r="K205" s="357"/>
      <c r="L205" s="357"/>
      <c r="M205" s="358"/>
      <c r="N205" s="332"/>
      <c r="O205" s="385"/>
      <c r="P205" s="385"/>
      <c r="Q205" s="385"/>
      <c r="R205" s="385"/>
      <c r="S205" s="385"/>
      <c r="T205" s="385"/>
      <c r="U205" s="385"/>
      <c r="V205" s="359"/>
      <c r="W205" s="385"/>
      <c r="X205" s="385"/>
      <c r="Y205" s="385"/>
      <c r="Z205" s="385"/>
    </row>
    <row r="206" spans="1:26"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O206" s="385"/>
      <c r="P206" s="385"/>
      <c r="Q206" s="385"/>
      <c r="R206" s="385"/>
      <c r="S206" s="385"/>
      <c r="T206" s="385"/>
      <c r="U206" s="385"/>
      <c r="V206" s="359"/>
      <c r="W206" s="385"/>
      <c r="X206" s="385"/>
      <c r="Y206" s="385"/>
      <c r="Z206" s="385"/>
    </row>
    <row r="207" spans="1:26" ht="12.75" customHeight="1" x14ac:dyDescent="0.2">
      <c r="A207" s="389"/>
      <c r="B207" s="333"/>
      <c r="C207" s="333"/>
      <c r="D207" s="334"/>
      <c r="E207" s="333"/>
      <c r="F207" s="333"/>
      <c r="G207" s="394"/>
      <c r="H207" s="395"/>
      <c r="I207" s="396"/>
      <c r="J207" s="354" t="s">
        <v>39</v>
      </c>
      <c r="K207" s="354"/>
      <c r="L207" s="354"/>
      <c r="M207" s="355"/>
      <c r="N207" s="332"/>
      <c r="O207" s="385"/>
      <c r="P207" s="385"/>
      <c r="Q207" s="385"/>
      <c r="R207" s="385"/>
      <c r="S207" s="385"/>
      <c r="T207" s="385"/>
      <c r="U207" s="385"/>
      <c r="V207" s="359">
        <f>G207</f>
        <v>0</v>
      </c>
      <c r="W207" s="385"/>
      <c r="X207" s="385"/>
      <c r="Y207" s="385"/>
      <c r="Z207" s="385"/>
    </row>
    <row r="208" spans="1:26" ht="12.75" customHeight="1" x14ac:dyDescent="0.2">
      <c r="A208" s="389"/>
      <c r="B208" s="341" t="s">
        <v>29</v>
      </c>
      <c r="C208" s="341" t="s">
        <v>30</v>
      </c>
      <c r="D208" s="341" t="s">
        <v>31</v>
      </c>
      <c r="E208" s="397" t="s">
        <v>32</v>
      </c>
      <c r="F208" s="398"/>
      <c r="G208" s="399"/>
      <c r="H208" s="395"/>
      <c r="I208" s="396"/>
      <c r="J208" s="342" t="s">
        <v>40</v>
      </c>
      <c r="K208" s="357"/>
      <c r="L208" s="357"/>
      <c r="M208" s="358"/>
      <c r="N208" s="332"/>
      <c r="O208" s="385"/>
      <c r="P208" s="385"/>
      <c r="Q208" s="385"/>
      <c r="R208" s="385"/>
      <c r="S208" s="385"/>
      <c r="T208" s="385"/>
      <c r="U208" s="385"/>
      <c r="V208" s="359"/>
      <c r="W208" s="385"/>
      <c r="X208" s="385"/>
      <c r="Y208" s="385"/>
      <c r="Z208" s="385"/>
    </row>
    <row r="209" spans="1:26" ht="12.75" customHeight="1" thickBot="1" x14ac:dyDescent="0.25">
      <c r="A209" s="390"/>
      <c r="B209" s="333"/>
      <c r="C209" s="333"/>
      <c r="D209" s="345"/>
      <c r="E209" s="360" t="s">
        <v>36</v>
      </c>
      <c r="F209" s="361"/>
      <c r="G209" s="400"/>
      <c r="H209" s="401"/>
      <c r="I209" s="402"/>
      <c r="J209" s="342" t="s">
        <v>41</v>
      </c>
      <c r="K209" s="357"/>
      <c r="L209" s="357"/>
      <c r="M209" s="358"/>
      <c r="N209" s="332"/>
      <c r="O209" s="385"/>
      <c r="P209" s="385"/>
      <c r="Q209" s="385"/>
      <c r="R209" s="385"/>
      <c r="S209" s="385"/>
      <c r="T209" s="385"/>
      <c r="U209" s="385"/>
      <c r="V209" s="359"/>
      <c r="W209" s="385"/>
      <c r="X209" s="385"/>
      <c r="Y209" s="385"/>
      <c r="Z209" s="385"/>
    </row>
    <row r="210" spans="1:26"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O210" s="385"/>
      <c r="P210" s="385"/>
      <c r="Q210" s="385"/>
      <c r="R210" s="385"/>
      <c r="S210" s="385"/>
      <c r="T210" s="385"/>
      <c r="U210" s="385"/>
      <c r="V210" s="359"/>
      <c r="W210" s="385"/>
      <c r="X210" s="385"/>
      <c r="Y210" s="385"/>
      <c r="Z210" s="385"/>
    </row>
    <row r="211" spans="1:26" ht="12.75" customHeight="1" x14ac:dyDescent="0.2">
      <c r="A211" s="389"/>
      <c r="B211" s="333"/>
      <c r="C211" s="333"/>
      <c r="D211" s="334"/>
      <c r="E211" s="333"/>
      <c r="F211" s="333"/>
      <c r="G211" s="394"/>
      <c r="H211" s="395"/>
      <c r="I211" s="396"/>
      <c r="J211" s="354" t="s">
        <v>39</v>
      </c>
      <c r="K211" s="354"/>
      <c r="L211" s="354"/>
      <c r="M211" s="355"/>
      <c r="N211" s="332"/>
      <c r="O211" s="385"/>
      <c r="P211" s="385"/>
      <c r="Q211" s="385"/>
      <c r="R211" s="385"/>
      <c r="S211" s="385"/>
      <c r="T211" s="385"/>
      <c r="U211" s="385"/>
      <c r="V211" s="359">
        <f>G211</f>
        <v>0</v>
      </c>
      <c r="W211" s="385"/>
      <c r="X211" s="385"/>
      <c r="Y211" s="385"/>
      <c r="Z211" s="385"/>
    </row>
    <row r="212" spans="1:26" ht="12.75" customHeight="1" x14ac:dyDescent="0.2">
      <c r="A212" s="389"/>
      <c r="B212" s="341" t="s">
        <v>29</v>
      </c>
      <c r="C212" s="341" t="s">
        <v>30</v>
      </c>
      <c r="D212" s="341" t="s">
        <v>31</v>
      </c>
      <c r="E212" s="397" t="s">
        <v>32</v>
      </c>
      <c r="F212" s="398"/>
      <c r="G212" s="399"/>
      <c r="H212" s="395"/>
      <c r="I212" s="396"/>
      <c r="J212" s="342" t="s">
        <v>40</v>
      </c>
      <c r="K212" s="357"/>
      <c r="L212" s="357"/>
      <c r="M212" s="358"/>
      <c r="N212" s="332"/>
      <c r="O212" s="385"/>
      <c r="P212" s="385"/>
      <c r="Q212" s="385"/>
      <c r="R212" s="385"/>
      <c r="S212" s="385"/>
      <c r="T212" s="385"/>
      <c r="U212" s="385"/>
      <c r="V212" s="359"/>
      <c r="W212" s="385"/>
      <c r="X212" s="385"/>
      <c r="Y212" s="385"/>
      <c r="Z212" s="385"/>
    </row>
    <row r="213" spans="1:26" ht="12.75" customHeight="1" thickBot="1" x14ac:dyDescent="0.25">
      <c r="A213" s="390"/>
      <c r="B213" s="333"/>
      <c r="C213" s="333"/>
      <c r="D213" s="345"/>
      <c r="E213" s="360" t="s">
        <v>36</v>
      </c>
      <c r="F213" s="361"/>
      <c r="G213" s="400"/>
      <c r="H213" s="401"/>
      <c r="I213" s="402"/>
      <c r="J213" s="342" t="s">
        <v>41</v>
      </c>
      <c r="K213" s="357"/>
      <c r="L213" s="357"/>
      <c r="M213" s="358"/>
      <c r="N213" s="332"/>
      <c r="O213" s="385"/>
      <c r="P213" s="385"/>
      <c r="Q213" s="385"/>
      <c r="R213" s="385"/>
      <c r="S213" s="385"/>
      <c r="T213" s="385"/>
      <c r="U213" s="385"/>
      <c r="V213" s="359"/>
      <c r="W213" s="385"/>
      <c r="X213" s="385"/>
      <c r="Y213" s="385"/>
      <c r="Z213" s="385"/>
    </row>
    <row r="214" spans="1:26"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O214" s="385"/>
      <c r="P214" s="385"/>
      <c r="Q214" s="385"/>
      <c r="R214" s="385"/>
      <c r="S214" s="385"/>
      <c r="T214" s="385"/>
      <c r="U214" s="385"/>
      <c r="V214" s="359"/>
      <c r="W214" s="385"/>
      <c r="X214" s="385"/>
      <c r="Y214" s="385"/>
      <c r="Z214" s="385"/>
    </row>
    <row r="215" spans="1:26" ht="12.75" customHeight="1" x14ac:dyDescent="0.2">
      <c r="A215" s="389"/>
      <c r="B215" s="333"/>
      <c r="C215" s="333"/>
      <c r="D215" s="334"/>
      <c r="E215" s="333"/>
      <c r="F215" s="333"/>
      <c r="G215" s="394"/>
      <c r="H215" s="395"/>
      <c r="I215" s="396"/>
      <c r="J215" s="354" t="s">
        <v>39</v>
      </c>
      <c r="K215" s="354"/>
      <c r="L215" s="354"/>
      <c r="M215" s="355"/>
      <c r="N215" s="332"/>
      <c r="O215" s="385"/>
      <c r="P215" s="385"/>
      <c r="Q215" s="385"/>
      <c r="R215" s="385"/>
      <c r="S215" s="385"/>
      <c r="T215" s="385"/>
      <c r="U215" s="385"/>
      <c r="V215" s="359">
        <f>G215</f>
        <v>0</v>
      </c>
      <c r="W215" s="385"/>
      <c r="X215" s="385"/>
      <c r="Y215" s="385"/>
      <c r="Z215" s="385"/>
    </row>
    <row r="216" spans="1:26" ht="12.75" customHeight="1" x14ac:dyDescent="0.2">
      <c r="A216" s="389"/>
      <c r="B216" s="341" t="s">
        <v>29</v>
      </c>
      <c r="C216" s="341" t="s">
        <v>30</v>
      </c>
      <c r="D216" s="341" t="s">
        <v>31</v>
      </c>
      <c r="E216" s="397" t="s">
        <v>32</v>
      </c>
      <c r="F216" s="398"/>
      <c r="G216" s="399"/>
      <c r="H216" s="395"/>
      <c r="I216" s="396"/>
      <c r="J216" s="342" t="s">
        <v>40</v>
      </c>
      <c r="K216" s="357"/>
      <c r="L216" s="357"/>
      <c r="M216" s="358"/>
      <c r="N216" s="332"/>
      <c r="O216" s="385"/>
      <c r="P216" s="385"/>
      <c r="Q216" s="385"/>
      <c r="R216" s="385"/>
      <c r="S216" s="385"/>
      <c r="T216" s="385"/>
      <c r="U216" s="385"/>
      <c r="V216" s="359"/>
      <c r="W216" s="385"/>
      <c r="X216" s="385"/>
      <c r="Y216" s="385"/>
      <c r="Z216" s="385"/>
    </row>
    <row r="217" spans="1:26" ht="12.75" customHeight="1" thickBot="1" x14ac:dyDescent="0.25">
      <c r="A217" s="390"/>
      <c r="B217" s="333"/>
      <c r="C217" s="333"/>
      <c r="D217" s="345"/>
      <c r="E217" s="360" t="s">
        <v>36</v>
      </c>
      <c r="F217" s="361"/>
      <c r="G217" s="400"/>
      <c r="H217" s="401"/>
      <c r="I217" s="402"/>
      <c r="J217" s="342" t="s">
        <v>41</v>
      </c>
      <c r="K217" s="357"/>
      <c r="L217" s="357"/>
      <c r="M217" s="358"/>
      <c r="N217" s="332"/>
      <c r="O217" s="385"/>
      <c r="P217" s="385"/>
      <c r="Q217" s="385"/>
      <c r="R217" s="385"/>
      <c r="S217" s="385"/>
      <c r="T217" s="385"/>
      <c r="U217" s="385"/>
      <c r="V217" s="359"/>
      <c r="W217" s="385"/>
      <c r="X217" s="385"/>
      <c r="Y217" s="385"/>
      <c r="Z217" s="385"/>
    </row>
    <row r="218" spans="1:26"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O218" s="385"/>
      <c r="P218" s="385"/>
      <c r="Q218" s="385"/>
      <c r="R218" s="385"/>
      <c r="S218" s="385"/>
      <c r="T218" s="385"/>
      <c r="U218" s="385"/>
      <c r="V218" s="359"/>
      <c r="W218" s="385"/>
      <c r="X218" s="385"/>
      <c r="Y218" s="385"/>
      <c r="Z218" s="385"/>
    </row>
    <row r="219" spans="1:26" ht="12.75" customHeight="1" x14ac:dyDescent="0.2">
      <c r="A219" s="389"/>
      <c r="B219" s="333"/>
      <c r="C219" s="333"/>
      <c r="D219" s="334"/>
      <c r="E219" s="333"/>
      <c r="F219" s="333"/>
      <c r="G219" s="394"/>
      <c r="H219" s="395"/>
      <c r="I219" s="396"/>
      <c r="J219" s="354" t="s">
        <v>39</v>
      </c>
      <c r="K219" s="354"/>
      <c r="L219" s="354"/>
      <c r="M219" s="355"/>
      <c r="N219" s="332"/>
      <c r="O219" s="385"/>
      <c r="P219" s="385"/>
      <c r="Q219" s="385"/>
      <c r="R219" s="385"/>
      <c r="S219" s="385"/>
      <c r="T219" s="385"/>
      <c r="U219" s="385"/>
      <c r="V219" s="359">
        <f>G219</f>
        <v>0</v>
      </c>
      <c r="W219" s="385"/>
      <c r="X219" s="385"/>
      <c r="Y219" s="385"/>
      <c r="Z219" s="385"/>
    </row>
    <row r="220" spans="1:26" ht="12.75" customHeight="1" x14ac:dyDescent="0.2">
      <c r="A220" s="389"/>
      <c r="B220" s="341" t="s">
        <v>29</v>
      </c>
      <c r="C220" s="341" t="s">
        <v>30</v>
      </c>
      <c r="D220" s="341" t="s">
        <v>31</v>
      </c>
      <c r="E220" s="397" t="s">
        <v>32</v>
      </c>
      <c r="F220" s="398"/>
      <c r="G220" s="399"/>
      <c r="H220" s="395"/>
      <c r="I220" s="396"/>
      <c r="J220" s="342" t="s">
        <v>40</v>
      </c>
      <c r="K220" s="357"/>
      <c r="L220" s="357"/>
      <c r="M220" s="358"/>
      <c r="N220" s="332"/>
      <c r="O220" s="385"/>
      <c r="P220" s="385"/>
      <c r="Q220" s="385"/>
      <c r="R220" s="385"/>
      <c r="S220" s="385"/>
      <c r="T220" s="385"/>
      <c r="U220" s="385"/>
      <c r="V220" s="359"/>
      <c r="W220" s="385"/>
      <c r="X220" s="385"/>
      <c r="Y220" s="385"/>
      <c r="Z220" s="385"/>
    </row>
    <row r="221" spans="1:26" ht="12.75" customHeight="1" thickBot="1" x14ac:dyDescent="0.25">
      <c r="A221" s="390"/>
      <c r="B221" s="333"/>
      <c r="C221" s="333"/>
      <c r="D221" s="345"/>
      <c r="E221" s="360" t="s">
        <v>36</v>
      </c>
      <c r="F221" s="361"/>
      <c r="G221" s="400"/>
      <c r="H221" s="401"/>
      <c r="I221" s="402"/>
      <c r="J221" s="342" t="s">
        <v>41</v>
      </c>
      <c r="K221" s="357"/>
      <c r="L221" s="357"/>
      <c r="M221" s="358"/>
      <c r="N221" s="332"/>
      <c r="O221" s="385"/>
      <c r="P221" s="385"/>
      <c r="Q221" s="385"/>
      <c r="R221" s="385"/>
      <c r="S221" s="385"/>
      <c r="T221" s="385"/>
      <c r="U221" s="385"/>
      <c r="V221" s="359"/>
      <c r="W221" s="385"/>
      <c r="X221" s="385"/>
      <c r="Y221" s="385"/>
      <c r="Z221" s="385"/>
    </row>
    <row r="222" spans="1:26"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O222" s="385"/>
      <c r="P222" s="385"/>
      <c r="Q222" s="385"/>
      <c r="R222" s="385"/>
      <c r="S222" s="385"/>
      <c r="T222" s="385"/>
      <c r="U222" s="385"/>
      <c r="V222" s="359"/>
      <c r="W222" s="385"/>
      <c r="X222" s="385"/>
      <c r="Y222" s="385"/>
      <c r="Z222" s="385"/>
    </row>
    <row r="223" spans="1:26" ht="12.75" customHeight="1" x14ac:dyDescent="0.2">
      <c r="A223" s="389"/>
      <c r="B223" s="333"/>
      <c r="C223" s="333"/>
      <c r="D223" s="334"/>
      <c r="E223" s="333"/>
      <c r="F223" s="333"/>
      <c r="G223" s="394"/>
      <c r="H223" s="395"/>
      <c r="I223" s="396"/>
      <c r="J223" s="354" t="s">
        <v>39</v>
      </c>
      <c r="K223" s="354"/>
      <c r="L223" s="354"/>
      <c r="M223" s="355"/>
      <c r="N223" s="332"/>
      <c r="O223" s="385"/>
      <c r="P223" s="385"/>
      <c r="Q223" s="385"/>
      <c r="R223" s="385"/>
      <c r="S223" s="385"/>
      <c r="T223" s="385"/>
      <c r="U223" s="385"/>
      <c r="V223" s="359">
        <f>G223</f>
        <v>0</v>
      </c>
      <c r="W223" s="385"/>
      <c r="X223" s="385"/>
      <c r="Y223" s="385"/>
      <c r="Z223" s="385"/>
    </row>
    <row r="224" spans="1:26" ht="12.75" customHeight="1" x14ac:dyDescent="0.2">
      <c r="A224" s="389"/>
      <c r="B224" s="341" t="s">
        <v>29</v>
      </c>
      <c r="C224" s="341" t="s">
        <v>30</v>
      </c>
      <c r="D224" s="341" t="s">
        <v>31</v>
      </c>
      <c r="E224" s="397" t="s">
        <v>32</v>
      </c>
      <c r="F224" s="398"/>
      <c r="G224" s="399"/>
      <c r="H224" s="395"/>
      <c r="I224" s="396"/>
      <c r="J224" s="342" t="s">
        <v>40</v>
      </c>
      <c r="K224" s="357"/>
      <c r="L224" s="357"/>
      <c r="M224" s="358"/>
      <c r="N224" s="332"/>
      <c r="O224" s="385"/>
      <c r="P224" s="385"/>
      <c r="Q224" s="385"/>
      <c r="R224" s="385"/>
      <c r="S224" s="385"/>
      <c r="T224" s="385"/>
      <c r="U224" s="385"/>
      <c r="V224" s="359"/>
      <c r="W224" s="385"/>
      <c r="X224" s="385"/>
      <c r="Y224" s="385"/>
      <c r="Z224" s="385"/>
    </row>
    <row r="225" spans="1:26" ht="12.75" customHeight="1" thickBot="1" x14ac:dyDescent="0.25">
      <c r="A225" s="390"/>
      <c r="B225" s="333"/>
      <c r="C225" s="333"/>
      <c r="D225" s="345"/>
      <c r="E225" s="360" t="s">
        <v>36</v>
      </c>
      <c r="F225" s="361"/>
      <c r="G225" s="400"/>
      <c r="H225" s="401"/>
      <c r="I225" s="402"/>
      <c r="J225" s="342" t="s">
        <v>41</v>
      </c>
      <c r="K225" s="357"/>
      <c r="L225" s="357"/>
      <c r="M225" s="358"/>
      <c r="N225" s="332"/>
      <c r="O225" s="385"/>
      <c r="P225" s="385"/>
      <c r="Q225" s="385"/>
      <c r="R225" s="385"/>
      <c r="S225" s="385"/>
      <c r="T225" s="385"/>
      <c r="U225" s="385"/>
      <c r="V225" s="359"/>
      <c r="W225" s="385"/>
      <c r="X225" s="385"/>
      <c r="Y225" s="385"/>
      <c r="Z225" s="385"/>
    </row>
    <row r="226" spans="1:26"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O226" s="385"/>
      <c r="P226" s="385"/>
      <c r="Q226" s="385"/>
      <c r="R226" s="385"/>
      <c r="S226" s="385"/>
      <c r="T226" s="385"/>
      <c r="U226" s="385"/>
      <c r="V226" s="359"/>
      <c r="W226" s="385"/>
      <c r="X226" s="385"/>
      <c r="Y226" s="385"/>
      <c r="Z226" s="385"/>
    </row>
    <row r="227" spans="1:26" ht="12.75" customHeight="1" x14ac:dyDescent="0.2">
      <c r="A227" s="389"/>
      <c r="B227" s="333"/>
      <c r="C227" s="333"/>
      <c r="D227" s="334"/>
      <c r="E227" s="333"/>
      <c r="F227" s="333"/>
      <c r="G227" s="394"/>
      <c r="H227" s="395"/>
      <c r="I227" s="396"/>
      <c r="J227" s="354" t="s">
        <v>39</v>
      </c>
      <c r="K227" s="354"/>
      <c r="L227" s="354"/>
      <c r="M227" s="355"/>
      <c r="N227" s="332"/>
      <c r="O227" s="385"/>
      <c r="P227" s="385"/>
      <c r="Q227" s="385"/>
      <c r="R227" s="385"/>
      <c r="S227" s="385"/>
      <c r="T227" s="385"/>
      <c r="U227" s="385"/>
      <c r="V227" s="359">
        <f>G227</f>
        <v>0</v>
      </c>
      <c r="W227" s="385"/>
      <c r="X227" s="385"/>
      <c r="Y227" s="385"/>
      <c r="Z227" s="385"/>
    </row>
    <row r="228" spans="1:26" ht="12.75" customHeight="1" x14ac:dyDescent="0.2">
      <c r="A228" s="389"/>
      <c r="B228" s="341" t="s">
        <v>29</v>
      </c>
      <c r="C228" s="341" t="s">
        <v>30</v>
      </c>
      <c r="D228" s="341" t="s">
        <v>31</v>
      </c>
      <c r="E228" s="397" t="s">
        <v>32</v>
      </c>
      <c r="F228" s="398"/>
      <c r="G228" s="399"/>
      <c r="H228" s="395"/>
      <c r="I228" s="396"/>
      <c r="J228" s="342" t="s">
        <v>40</v>
      </c>
      <c r="K228" s="357"/>
      <c r="L228" s="357"/>
      <c r="M228" s="358"/>
      <c r="N228" s="332"/>
      <c r="O228" s="385"/>
      <c r="P228" s="385"/>
      <c r="Q228" s="385"/>
      <c r="R228" s="385"/>
      <c r="S228" s="385"/>
      <c r="T228" s="385"/>
      <c r="U228" s="385"/>
      <c r="V228" s="359"/>
      <c r="W228" s="385"/>
      <c r="X228" s="385"/>
      <c r="Y228" s="385"/>
      <c r="Z228" s="385"/>
    </row>
    <row r="229" spans="1:26" ht="12.75" customHeight="1" thickBot="1" x14ac:dyDescent="0.25">
      <c r="A229" s="390"/>
      <c r="B229" s="333"/>
      <c r="C229" s="333"/>
      <c r="D229" s="345"/>
      <c r="E229" s="360" t="s">
        <v>36</v>
      </c>
      <c r="F229" s="361"/>
      <c r="G229" s="400"/>
      <c r="H229" s="401"/>
      <c r="I229" s="402"/>
      <c r="J229" s="342" t="s">
        <v>41</v>
      </c>
      <c r="K229" s="357"/>
      <c r="L229" s="357"/>
      <c r="M229" s="358"/>
      <c r="N229" s="332"/>
      <c r="O229" s="385"/>
      <c r="P229" s="385"/>
      <c r="Q229" s="385"/>
      <c r="R229" s="385"/>
      <c r="S229" s="385"/>
      <c r="T229" s="385"/>
      <c r="U229" s="385"/>
      <c r="V229" s="359"/>
      <c r="W229" s="385"/>
      <c r="X229" s="385"/>
      <c r="Y229" s="385"/>
      <c r="Z229" s="385"/>
    </row>
    <row r="230" spans="1:26"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O230" s="385"/>
      <c r="P230" s="385"/>
      <c r="Q230" s="385"/>
      <c r="R230" s="385"/>
      <c r="S230" s="385"/>
      <c r="T230" s="385"/>
      <c r="U230" s="385"/>
      <c r="V230" s="359"/>
      <c r="W230" s="385"/>
      <c r="X230" s="385"/>
      <c r="Y230" s="385"/>
      <c r="Z230" s="385"/>
    </row>
    <row r="231" spans="1:26" ht="12.75" customHeight="1" x14ac:dyDescent="0.2">
      <c r="A231" s="389"/>
      <c r="B231" s="333"/>
      <c r="C231" s="333"/>
      <c r="D231" s="334"/>
      <c r="E231" s="333"/>
      <c r="F231" s="333"/>
      <c r="G231" s="394"/>
      <c r="H231" s="395"/>
      <c r="I231" s="396"/>
      <c r="J231" s="354" t="s">
        <v>39</v>
      </c>
      <c r="K231" s="354"/>
      <c r="L231" s="354"/>
      <c r="M231" s="355"/>
      <c r="N231" s="332"/>
      <c r="O231" s="385"/>
      <c r="P231" s="385"/>
      <c r="Q231" s="385"/>
      <c r="R231" s="385"/>
      <c r="S231" s="385"/>
      <c r="T231" s="385"/>
      <c r="U231" s="385"/>
      <c r="V231" s="359">
        <f>G231</f>
        <v>0</v>
      </c>
      <c r="W231" s="385"/>
      <c r="X231" s="385"/>
      <c r="Y231" s="385"/>
      <c r="Z231" s="385"/>
    </row>
    <row r="232" spans="1:26" ht="12.75" customHeight="1" x14ac:dyDescent="0.2">
      <c r="A232" s="389"/>
      <c r="B232" s="341" t="s">
        <v>29</v>
      </c>
      <c r="C232" s="341" t="s">
        <v>30</v>
      </c>
      <c r="D232" s="341" t="s">
        <v>31</v>
      </c>
      <c r="E232" s="397" t="s">
        <v>32</v>
      </c>
      <c r="F232" s="398"/>
      <c r="G232" s="399"/>
      <c r="H232" s="395"/>
      <c r="I232" s="396"/>
      <c r="J232" s="342" t="s">
        <v>40</v>
      </c>
      <c r="K232" s="357"/>
      <c r="L232" s="357"/>
      <c r="M232" s="358"/>
      <c r="N232" s="332"/>
      <c r="O232" s="385"/>
      <c r="P232" s="385"/>
      <c r="Q232" s="385"/>
      <c r="R232" s="385"/>
      <c r="S232" s="385"/>
      <c r="T232" s="385"/>
      <c r="U232" s="385"/>
      <c r="V232" s="359"/>
      <c r="W232" s="385"/>
      <c r="X232" s="385"/>
      <c r="Y232" s="385"/>
      <c r="Z232" s="385"/>
    </row>
    <row r="233" spans="1:26" ht="12.75" customHeight="1" thickBot="1" x14ac:dyDescent="0.25">
      <c r="A233" s="390"/>
      <c r="B233" s="333"/>
      <c r="C233" s="333"/>
      <c r="D233" s="345"/>
      <c r="E233" s="360" t="s">
        <v>36</v>
      </c>
      <c r="F233" s="361"/>
      <c r="G233" s="400"/>
      <c r="H233" s="401"/>
      <c r="I233" s="402"/>
      <c r="J233" s="342" t="s">
        <v>41</v>
      </c>
      <c r="K233" s="357"/>
      <c r="L233" s="357"/>
      <c r="M233" s="358"/>
      <c r="N233" s="332"/>
      <c r="O233" s="385"/>
      <c r="P233" s="385"/>
      <c r="Q233" s="385"/>
      <c r="R233" s="385"/>
      <c r="S233" s="385"/>
      <c r="T233" s="385"/>
      <c r="U233" s="385"/>
      <c r="V233" s="359"/>
      <c r="W233" s="385"/>
      <c r="X233" s="385"/>
      <c r="Y233" s="385"/>
      <c r="Z233" s="385"/>
    </row>
    <row r="234" spans="1:26"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O234" s="385"/>
      <c r="P234" s="385"/>
      <c r="Q234" s="385"/>
      <c r="R234" s="385"/>
      <c r="S234" s="385"/>
      <c r="T234" s="385"/>
      <c r="U234" s="385"/>
      <c r="V234" s="359"/>
      <c r="W234" s="385"/>
      <c r="X234" s="385"/>
      <c r="Y234" s="385"/>
      <c r="Z234" s="385"/>
    </row>
    <row r="235" spans="1:26" ht="12.75" customHeight="1" x14ac:dyDescent="0.2">
      <c r="A235" s="389"/>
      <c r="B235" s="333"/>
      <c r="C235" s="333"/>
      <c r="D235" s="334"/>
      <c r="E235" s="333"/>
      <c r="F235" s="333"/>
      <c r="G235" s="394"/>
      <c r="H235" s="395"/>
      <c r="I235" s="396"/>
      <c r="J235" s="354" t="s">
        <v>39</v>
      </c>
      <c r="K235" s="354"/>
      <c r="L235" s="354"/>
      <c r="M235" s="355"/>
      <c r="N235" s="332"/>
      <c r="O235" s="385"/>
      <c r="P235" s="385"/>
      <c r="Q235" s="385"/>
      <c r="R235" s="385"/>
      <c r="S235" s="385"/>
      <c r="T235" s="385"/>
      <c r="U235" s="385"/>
      <c r="V235" s="359">
        <f>G235</f>
        <v>0</v>
      </c>
      <c r="W235" s="385"/>
      <c r="X235" s="385"/>
      <c r="Y235" s="385"/>
      <c r="Z235" s="385"/>
    </row>
    <row r="236" spans="1:26" ht="12.75" customHeight="1" x14ac:dyDescent="0.2">
      <c r="A236" s="389"/>
      <c r="B236" s="341" t="s">
        <v>29</v>
      </c>
      <c r="C236" s="341" t="s">
        <v>30</v>
      </c>
      <c r="D236" s="341" t="s">
        <v>31</v>
      </c>
      <c r="E236" s="397" t="s">
        <v>32</v>
      </c>
      <c r="F236" s="398"/>
      <c r="G236" s="399"/>
      <c r="H236" s="395"/>
      <c r="I236" s="396"/>
      <c r="J236" s="342" t="s">
        <v>40</v>
      </c>
      <c r="K236" s="357"/>
      <c r="L236" s="357"/>
      <c r="M236" s="358"/>
      <c r="N236" s="332"/>
      <c r="O236" s="385"/>
      <c r="P236" s="385"/>
      <c r="Q236" s="385"/>
      <c r="R236" s="385"/>
      <c r="S236" s="385"/>
      <c r="T236" s="385"/>
      <c r="U236" s="385"/>
      <c r="V236" s="359"/>
      <c r="W236" s="385"/>
      <c r="X236" s="385"/>
      <c r="Y236" s="385"/>
      <c r="Z236" s="385"/>
    </row>
    <row r="237" spans="1:26" ht="12.75" customHeight="1" thickBot="1" x14ac:dyDescent="0.25">
      <c r="A237" s="390"/>
      <c r="B237" s="333"/>
      <c r="C237" s="333"/>
      <c r="D237" s="345"/>
      <c r="E237" s="360" t="s">
        <v>36</v>
      </c>
      <c r="F237" s="361"/>
      <c r="G237" s="400"/>
      <c r="H237" s="401"/>
      <c r="I237" s="402"/>
      <c r="J237" s="342" t="s">
        <v>41</v>
      </c>
      <c r="K237" s="357"/>
      <c r="L237" s="357"/>
      <c r="M237" s="358"/>
      <c r="N237" s="332"/>
      <c r="O237" s="385"/>
      <c r="P237" s="385"/>
      <c r="Q237" s="385"/>
      <c r="R237" s="385"/>
      <c r="S237" s="385"/>
      <c r="T237" s="385"/>
      <c r="U237" s="385"/>
      <c r="V237" s="359"/>
      <c r="W237" s="385"/>
      <c r="X237" s="385"/>
      <c r="Y237" s="385"/>
      <c r="Z237" s="385"/>
    </row>
    <row r="238" spans="1:26"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O238" s="385"/>
      <c r="P238" s="385"/>
      <c r="Q238" s="385"/>
      <c r="R238" s="385"/>
      <c r="S238" s="385"/>
      <c r="T238" s="385"/>
      <c r="U238" s="385"/>
      <c r="V238" s="359"/>
      <c r="W238" s="385"/>
      <c r="X238" s="385"/>
      <c r="Y238" s="385"/>
      <c r="Z238" s="385"/>
    </row>
    <row r="239" spans="1:26" ht="12.75" customHeight="1" x14ac:dyDescent="0.2">
      <c r="A239" s="389"/>
      <c r="B239" s="333"/>
      <c r="C239" s="333"/>
      <c r="D239" s="334"/>
      <c r="E239" s="333"/>
      <c r="F239" s="333"/>
      <c r="G239" s="394"/>
      <c r="H239" s="395"/>
      <c r="I239" s="396"/>
      <c r="J239" s="354" t="s">
        <v>39</v>
      </c>
      <c r="K239" s="354"/>
      <c r="L239" s="354"/>
      <c r="M239" s="355"/>
      <c r="N239" s="332"/>
      <c r="O239" s="385"/>
      <c r="P239" s="385"/>
      <c r="Q239" s="385"/>
      <c r="R239" s="385"/>
      <c r="S239" s="385"/>
      <c r="T239" s="385"/>
      <c r="U239" s="385"/>
      <c r="V239" s="359">
        <f>G239</f>
        <v>0</v>
      </c>
      <c r="W239" s="385"/>
      <c r="X239" s="385"/>
      <c r="Y239" s="385"/>
      <c r="Z239" s="385"/>
    </row>
    <row r="240" spans="1:26" ht="12.75" customHeight="1" x14ac:dyDescent="0.2">
      <c r="A240" s="389"/>
      <c r="B240" s="341" t="s">
        <v>29</v>
      </c>
      <c r="C240" s="341" t="s">
        <v>30</v>
      </c>
      <c r="D240" s="341" t="s">
        <v>31</v>
      </c>
      <c r="E240" s="397" t="s">
        <v>32</v>
      </c>
      <c r="F240" s="398"/>
      <c r="G240" s="399"/>
      <c r="H240" s="395"/>
      <c r="I240" s="396"/>
      <c r="J240" s="342" t="s">
        <v>40</v>
      </c>
      <c r="K240" s="357"/>
      <c r="L240" s="357"/>
      <c r="M240" s="358"/>
      <c r="N240" s="332"/>
      <c r="O240" s="385"/>
      <c r="P240" s="385"/>
      <c r="Q240" s="385"/>
      <c r="R240" s="385"/>
      <c r="S240" s="385"/>
      <c r="T240" s="385"/>
      <c r="U240" s="385"/>
      <c r="V240" s="359"/>
      <c r="W240" s="385"/>
      <c r="X240" s="385"/>
      <c r="Y240" s="385"/>
      <c r="Z240" s="385"/>
    </row>
    <row r="241" spans="1:26" ht="12.75" customHeight="1" thickBot="1" x14ac:dyDescent="0.25">
      <c r="A241" s="390"/>
      <c r="B241" s="333"/>
      <c r="C241" s="333"/>
      <c r="D241" s="345"/>
      <c r="E241" s="360" t="s">
        <v>36</v>
      </c>
      <c r="F241" s="361"/>
      <c r="G241" s="400"/>
      <c r="H241" s="401"/>
      <c r="I241" s="402"/>
      <c r="J241" s="342" t="s">
        <v>41</v>
      </c>
      <c r="K241" s="357"/>
      <c r="L241" s="357"/>
      <c r="M241" s="358"/>
      <c r="N241" s="332"/>
      <c r="O241" s="385"/>
      <c r="P241" s="385"/>
      <c r="Q241" s="385"/>
      <c r="R241" s="385"/>
      <c r="S241" s="385"/>
      <c r="T241" s="385"/>
      <c r="U241" s="385"/>
      <c r="V241" s="359"/>
      <c r="W241" s="385"/>
      <c r="X241" s="385"/>
      <c r="Y241" s="385"/>
      <c r="Z241" s="385"/>
    </row>
    <row r="242" spans="1:26"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O242" s="385"/>
      <c r="P242" s="385"/>
      <c r="Q242" s="385"/>
      <c r="R242" s="385"/>
      <c r="S242" s="385"/>
      <c r="T242" s="385"/>
      <c r="U242" s="385"/>
      <c r="V242" s="359"/>
      <c r="W242" s="385"/>
      <c r="X242" s="385"/>
      <c r="Y242" s="385"/>
      <c r="Z242" s="385"/>
    </row>
    <row r="243" spans="1:26" ht="12.75" customHeight="1" x14ac:dyDescent="0.2">
      <c r="A243" s="389"/>
      <c r="B243" s="333"/>
      <c r="C243" s="333"/>
      <c r="D243" s="334"/>
      <c r="E243" s="333"/>
      <c r="F243" s="333"/>
      <c r="G243" s="394"/>
      <c r="H243" s="395"/>
      <c r="I243" s="396"/>
      <c r="J243" s="354" t="s">
        <v>39</v>
      </c>
      <c r="K243" s="354"/>
      <c r="L243" s="354"/>
      <c r="M243" s="355"/>
      <c r="N243" s="332"/>
      <c r="O243" s="385"/>
      <c r="P243" s="385"/>
      <c r="Q243" s="385"/>
      <c r="R243" s="385"/>
      <c r="S243" s="385"/>
      <c r="T243" s="385"/>
      <c r="U243" s="385"/>
      <c r="V243" s="359">
        <f>G243</f>
        <v>0</v>
      </c>
      <c r="W243" s="385"/>
      <c r="X243" s="385"/>
      <c r="Y243" s="385"/>
      <c r="Z243" s="385"/>
    </row>
    <row r="244" spans="1:26" ht="12.75" customHeight="1" x14ac:dyDescent="0.2">
      <c r="A244" s="389"/>
      <c r="B244" s="341" t="s">
        <v>29</v>
      </c>
      <c r="C244" s="341" t="s">
        <v>30</v>
      </c>
      <c r="D244" s="341" t="s">
        <v>31</v>
      </c>
      <c r="E244" s="397" t="s">
        <v>32</v>
      </c>
      <c r="F244" s="398"/>
      <c r="G244" s="399"/>
      <c r="H244" s="395"/>
      <c r="I244" s="396"/>
      <c r="J244" s="342" t="s">
        <v>40</v>
      </c>
      <c r="K244" s="357"/>
      <c r="L244" s="357"/>
      <c r="M244" s="358"/>
      <c r="N244" s="332"/>
      <c r="O244" s="385"/>
      <c r="P244" s="385"/>
      <c r="Q244" s="385"/>
      <c r="R244" s="385"/>
      <c r="S244" s="385"/>
      <c r="T244" s="385"/>
      <c r="U244" s="385"/>
      <c r="V244" s="359"/>
      <c r="W244" s="385"/>
      <c r="X244" s="385"/>
      <c r="Y244" s="385"/>
      <c r="Z244" s="385"/>
    </row>
    <row r="245" spans="1:26" ht="12.75" customHeight="1" thickBot="1" x14ac:dyDescent="0.25">
      <c r="A245" s="390"/>
      <c r="B245" s="333"/>
      <c r="C245" s="333"/>
      <c r="D245" s="345"/>
      <c r="E245" s="360" t="s">
        <v>36</v>
      </c>
      <c r="F245" s="361"/>
      <c r="G245" s="400"/>
      <c r="H245" s="401"/>
      <c r="I245" s="402"/>
      <c r="J245" s="342" t="s">
        <v>41</v>
      </c>
      <c r="K245" s="357"/>
      <c r="L245" s="357"/>
      <c r="M245" s="358"/>
      <c r="N245" s="332"/>
      <c r="O245" s="385"/>
      <c r="P245" s="385"/>
      <c r="Q245" s="385"/>
      <c r="R245" s="385"/>
      <c r="S245" s="385"/>
      <c r="T245" s="385"/>
      <c r="U245" s="385"/>
      <c r="V245" s="359"/>
      <c r="W245" s="385"/>
      <c r="X245" s="385"/>
      <c r="Y245" s="385"/>
      <c r="Z245" s="385"/>
    </row>
    <row r="246" spans="1:26"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O246" s="385"/>
      <c r="P246" s="385"/>
      <c r="Q246" s="385"/>
      <c r="R246" s="385"/>
      <c r="S246" s="385"/>
      <c r="T246" s="385"/>
      <c r="U246" s="385"/>
      <c r="V246" s="359"/>
      <c r="W246" s="385"/>
      <c r="X246" s="385"/>
      <c r="Y246" s="385"/>
      <c r="Z246" s="385"/>
    </row>
    <row r="247" spans="1:26" ht="12.75" customHeight="1" x14ac:dyDescent="0.2">
      <c r="A247" s="389"/>
      <c r="B247" s="333"/>
      <c r="C247" s="333"/>
      <c r="D247" s="334"/>
      <c r="E247" s="333"/>
      <c r="F247" s="333"/>
      <c r="G247" s="394"/>
      <c r="H247" s="395"/>
      <c r="I247" s="396"/>
      <c r="J247" s="354" t="s">
        <v>39</v>
      </c>
      <c r="K247" s="354"/>
      <c r="L247" s="354"/>
      <c r="M247" s="355"/>
      <c r="N247" s="332"/>
      <c r="O247" s="385"/>
      <c r="P247" s="385"/>
      <c r="Q247" s="385"/>
      <c r="R247" s="385"/>
      <c r="S247" s="385"/>
      <c r="T247" s="385"/>
      <c r="U247" s="385"/>
      <c r="V247" s="359">
        <f>G247</f>
        <v>0</v>
      </c>
      <c r="W247" s="385"/>
      <c r="X247" s="385"/>
      <c r="Y247" s="385"/>
      <c r="Z247" s="385"/>
    </row>
    <row r="248" spans="1:26" ht="12.75" customHeight="1" x14ac:dyDescent="0.2">
      <c r="A248" s="389"/>
      <c r="B248" s="341" t="s">
        <v>29</v>
      </c>
      <c r="C248" s="341" t="s">
        <v>30</v>
      </c>
      <c r="D248" s="341" t="s">
        <v>31</v>
      </c>
      <c r="E248" s="397" t="s">
        <v>32</v>
      </c>
      <c r="F248" s="398"/>
      <c r="G248" s="399"/>
      <c r="H248" s="395"/>
      <c r="I248" s="396"/>
      <c r="J248" s="342" t="s">
        <v>40</v>
      </c>
      <c r="K248" s="357"/>
      <c r="L248" s="357"/>
      <c r="M248" s="358"/>
      <c r="N248" s="332"/>
      <c r="O248" s="385"/>
      <c r="P248" s="385"/>
      <c r="Q248" s="385"/>
      <c r="R248" s="385"/>
      <c r="S248" s="385"/>
      <c r="T248" s="385"/>
      <c r="U248" s="385"/>
      <c r="V248" s="359"/>
      <c r="W248" s="385"/>
      <c r="X248" s="385"/>
      <c r="Y248" s="385"/>
      <c r="Z248" s="385"/>
    </row>
    <row r="249" spans="1:26" ht="12.75" customHeight="1" thickBot="1" x14ac:dyDescent="0.25">
      <c r="A249" s="390"/>
      <c r="B249" s="333"/>
      <c r="C249" s="333"/>
      <c r="D249" s="345"/>
      <c r="E249" s="360" t="s">
        <v>36</v>
      </c>
      <c r="F249" s="361"/>
      <c r="G249" s="400"/>
      <c r="H249" s="401"/>
      <c r="I249" s="402"/>
      <c r="J249" s="342" t="s">
        <v>41</v>
      </c>
      <c r="K249" s="357"/>
      <c r="L249" s="357"/>
      <c r="M249" s="358"/>
      <c r="N249" s="332"/>
      <c r="O249" s="385"/>
      <c r="P249" s="385"/>
      <c r="Q249" s="385"/>
      <c r="R249" s="385"/>
      <c r="S249" s="385"/>
      <c r="T249" s="385"/>
      <c r="U249" s="385"/>
      <c r="V249" s="359"/>
      <c r="W249" s="385"/>
      <c r="X249" s="385"/>
      <c r="Y249" s="385"/>
      <c r="Z249" s="385"/>
    </row>
    <row r="250" spans="1:26"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O250" s="385"/>
      <c r="P250" s="385"/>
      <c r="Q250" s="385"/>
      <c r="R250" s="385"/>
      <c r="S250" s="385"/>
      <c r="T250" s="385"/>
      <c r="U250" s="385"/>
      <c r="V250" s="359"/>
      <c r="W250" s="385"/>
      <c r="X250" s="385"/>
      <c r="Y250" s="385"/>
      <c r="Z250" s="385"/>
    </row>
    <row r="251" spans="1:26" ht="12.75" customHeight="1" x14ac:dyDescent="0.2">
      <c r="A251" s="389"/>
      <c r="B251" s="333"/>
      <c r="C251" s="333"/>
      <c r="D251" s="334"/>
      <c r="E251" s="333"/>
      <c r="F251" s="333"/>
      <c r="G251" s="394"/>
      <c r="H251" s="395"/>
      <c r="I251" s="396"/>
      <c r="J251" s="354" t="s">
        <v>39</v>
      </c>
      <c r="K251" s="354"/>
      <c r="L251" s="354"/>
      <c r="M251" s="355"/>
      <c r="N251" s="332"/>
      <c r="O251" s="385"/>
      <c r="P251" s="385"/>
      <c r="Q251" s="385"/>
      <c r="R251" s="385"/>
      <c r="S251" s="385"/>
      <c r="T251" s="385"/>
      <c r="U251" s="385"/>
      <c r="V251" s="359">
        <f>G251</f>
        <v>0</v>
      </c>
      <c r="W251" s="385"/>
      <c r="X251" s="385"/>
      <c r="Y251" s="385"/>
      <c r="Z251" s="385"/>
    </row>
    <row r="252" spans="1:26" ht="12.75" customHeight="1" x14ac:dyDescent="0.2">
      <c r="A252" s="389"/>
      <c r="B252" s="341" t="s">
        <v>29</v>
      </c>
      <c r="C252" s="341" t="s">
        <v>30</v>
      </c>
      <c r="D252" s="341" t="s">
        <v>31</v>
      </c>
      <c r="E252" s="397" t="s">
        <v>32</v>
      </c>
      <c r="F252" s="398"/>
      <c r="G252" s="399"/>
      <c r="H252" s="395"/>
      <c r="I252" s="396"/>
      <c r="J252" s="342" t="s">
        <v>40</v>
      </c>
      <c r="K252" s="357"/>
      <c r="L252" s="357"/>
      <c r="M252" s="358"/>
      <c r="N252" s="332"/>
      <c r="O252" s="385"/>
      <c r="P252" s="385"/>
      <c r="Q252" s="385"/>
      <c r="R252" s="385"/>
      <c r="S252" s="385"/>
      <c r="T252" s="385"/>
      <c r="U252" s="385"/>
      <c r="V252" s="359"/>
      <c r="W252" s="385"/>
      <c r="X252" s="385"/>
      <c r="Y252" s="385"/>
      <c r="Z252" s="385"/>
    </row>
    <row r="253" spans="1:26" ht="12.75" customHeight="1" thickBot="1" x14ac:dyDescent="0.25">
      <c r="A253" s="390"/>
      <c r="B253" s="333"/>
      <c r="C253" s="333"/>
      <c r="D253" s="345"/>
      <c r="E253" s="360" t="s">
        <v>36</v>
      </c>
      <c r="F253" s="361"/>
      <c r="G253" s="400"/>
      <c r="H253" s="401"/>
      <c r="I253" s="402"/>
      <c r="J253" s="342" t="s">
        <v>41</v>
      </c>
      <c r="K253" s="357"/>
      <c r="L253" s="357"/>
      <c r="M253" s="358"/>
      <c r="N253" s="332"/>
      <c r="O253" s="385"/>
      <c r="P253" s="385"/>
      <c r="Q253" s="385"/>
      <c r="R253" s="385"/>
      <c r="S253" s="385"/>
      <c r="T253" s="385"/>
      <c r="U253" s="385"/>
      <c r="V253" s="359"/>
      <c r="W253" s="385"/>
      <c r="X253" s="385"/>
      <c r="Y253" s="385"/>
      <c r="Z253" s="385"/>
    </row>
    <row r="254" spans="1:26"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O254" s="385"/>
      <c r="P254" s="385"/>
      <c r="Q254" s="385"/>
      <c r="R254" s="385"/>
      <c r="S254" s="385"/>
      <c r="T254" s="385"/>
      <c r="U254" s="385"/>
      <c r="V254" s="359"/>
      <c r="W254" s="385"/>
      <c r="X254" s="385"/>
      <c r="Y254" s="385"/>
      <c r="Z254" s="385"/>
    </row>
    <row r="255" spans="1:26" ht="12.75" customHeight="1" x14ac:dyDescent="0.2">
      <c r="A255" s="389"/>
      <c r="B255" s="333"/>
      <c r="C255" s="333"/>
      <c r="D255" s="334"/>
      <c r="E255" s="333"/>
      <c r="F255" s="333"/>
      <c r="G255" s="394"/>
      <c r="H255" s="395"/>
      <c r="I255" s="396"/>
      <c r="J255" s="354" t="s">
        <v>39</v>
      </c>
      <c r="K255" s="354"/>
      <c r="L255" s="354"/>
      <c r="M255" s="355"/>
      <c r="N255" s="332"/>
      <c r="O255" s="385"/>
      <c r="P255" s="385"/>
      <c r="Q255" s="385"/>
      <c r="R255" s="385"/>
      <c r="S255" s="385"/>
      <c r="T255" s="385"/>
      <c r="U255" s="385"/>
      <c r="V255" s="359">
        <f>G255</f>
        <v>0</v>
      </c>
      <c r="W255" s="385"/>
      <c r="X255" s="385"/>
      <c r="Y255" s="385"/>
      <c r="Z255" s="385"/>
    </row>
    <row r="256" spans="1:26" ht="12.75" customHeight="1" x14ac:dyDescent="0.2">
      <c r="A256" s="389"/>
      <c r="B256" s="341" t="s">
        <v>29</v>
      </c>
      <c r="C256" s="341" t="s">
        <v>30</v>
      </c>
      <c r="D256" s="341" t="s">
        <v>31</v>
      </c>
      <c r="E256" s="397" t="s">
        <v>32</v>
      </c>
      <c r="F256" s="398"/>
      <c r="G256" s="399"/>
      <c r="H256" s="395"/>
      <c r="I256" s="396"/>
      <c r="J256" s="342" t="s">
        <v>40</v>
      </c>
      <c r="K256" s="357"/>
      <c r="L256" s="357"/>
      <c r="M256" s="358"/>
      <c r="N256" s="332"/>
      <c r="O256" s="385"/>
      <c r="P256" s="385"/>
      <c r="Q256" s="385"/>
      <c r="R256" s="385"/>
      <c r="S256" s="385"/>
      <c r="T256" s="385"/>
      <c r="U256" s="385"/>
      <c r="V256" s="359"/>
      <c r="W256" s="385"/>
      <c r="X256" s="385"/>
      <c r="Y256" s="385"/>
      <c r="Z256" s="385"/>
    </row>
    <row r="257" spans="1:26" ht="12.75" customHeight="1" thickBot="1" x14ac:dyDescent="0.25">
      <c r="A257" s="390"/>
      <c r="B257" s="333"/>
      <c r="C257" s="333"/>
      <c r="D257" s="345"/>
      <c r="E257" s="360" t="s">
        <v>36</v>
      </c>
      <c r="F257" s="361"/>
      <c r="G257" s="400"/>
      <c r="H257" s="401"/>
      <c r="I257" s="402"/>
      <c r="J257" s="342" t="s">
        <v>41</v>
      </c>
      <c r="K257" s="357"/>
      <c r="L257" s="357"/>
      <c r="M257" s="358"/>
      <c r="N257" s="332"/>
      <c r="O257" s="385"/>
      <c r="P257" s="385"/>
      <c r="Q257" s="385"/>
      <c r="R257" s="385"/>
      <c r="S257" s="385"/>
      <c r="T257" s="385"/>
      <c r="U257" s="385"/>
      <c r="V257" s="359"/>
      <c r="W257" s="385"/>
      <c r="X257" s="385"/>
      <c r="Y257" s="385"/>
      <c r="Z257" s="385"/>
    </row>
    <row r="258" spans="1:26"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O258" s="385"/>
      <c r="P258" s="385"/>
      <c r="Q258" s="385"/>
      <c r="R258" s="385"/>
      <c r="S258" s="385"/>
      <c r="T258" s="385"/>
      <c r="U258" s="385"/>
      <c r="V258" s="359"/>
      <c r="W258" s="385"/>
      <c r="X258" s="385"/>
      <c r="Y258" s="385"/>
      <c r="Z258" s="385"/>
    </row>
    <row r="259" spans="1:26" ht="12.75" customHeight="1" x14ac:dyDescent="0.2">
      <c r="A259" s="389"/>
      <c r="B259" s="333"/>
      <c r="C259" s="333"/>
      <c r="D259" s="334"/>
      <c r="E259" s="333"/>
      <c r="F259" s="333"/>
      <c r="G259" s="394"/>
      <c r="H259" s="395"/>
      <c r="I259" s="396"/>
      <c r="J259" s="354" t="s">
        <v>39</v>
      </c>
      <c r="K259" s="354"/>
      <c r="L259" s="354"/>
      <c r="M259" s="355"/>
      <c r="N259" s="332"/>
      <c r="O259" s="385"/>
      <c r="P259" s="385"/>
      <c r="Q259" s="385"/>
      <c r="R259" s="385"/>
      <c r="S259" s="385"/>
      <c r="T259" s="385"/>
      <c r="U259" s="385"/>
      <c r="V259" s="359">
        <f>G259</f>
        <v>0</v>
      </c>
      <c r="W259" s="385"/>
      <c r="X259" s="385"/>
      <c r="Y259" s="385"/>
      <c r="Z259" s="385"/>
    </row>
    <row r="260" spans="1:26" ht="12.75" customHeight="1" x14ac:dyDescent="0.2">
      <c r="A260" s="389"/>
      <c r="B260" s="341" t="s">
        <v>29</v>
      </c>
      <c r="C260" s="341" t="s">
        <v>30</v>
      </c>
      <c r="D260" s="341" t="s">
        <v>31</v>
      </c>
      <c r="E260" s="397" t="s">
        <v>32</v>
      </c>
      <c r="F260" s="398"/>
      <c r="G260" s="399"/>
      <c r="H260" s="395"/>
      <c r="I260" s="396"/>
      <c r="J260" s="342" t="s">
        <v>40</v>
      </c>
      <c r="K260" s="357"/>
      <c r="L260" s="357"/>
      <c r="M260" s="358"/>
      <c r="N260" s="332"/>
      <c r="O260" s="385"/>
      <c r="P260" s="385"/>
      <c r="Q260" s="385"/>
      <c r="R260" s="385"/>
      <c r="S260" s="385"/>
      <c r="T260" s="385"/>
      <c r="U260" s="385"/>
      <c r="V260" s="359"/>
      <c r="W260" s="385"/>
      <c r="X260" s="385"/>
      <c r="Y260" s="385"/>
      <c r="Z260" s="385"/>
    </row>
    <row r="261" spans="1:26" ht="12.75" customHeight="1" thickBot="1" x14ac:dyDescent="0.25">
      <c r="A261" s="390"/>
      <c r="B261" s="333"/>
      <c r="C261" s="333"/>
      <c r="D261" s="345"/>
      <c r="E261" s="360" t="s">
        <v>36</v>
      </c>
      <c r="F261" s="361"/>
      <c r="G261" s="400"/>
      <c r="H261" s="401"/>
      <c r="I261" s="402"/>
      <c r="J261" s="342" t="s">
        <v>41</v>
      </c>
      <c r="K261" s="357"/>
      <c r="L261" s="357"/>
      <c r="M261" s="358"/>
      <c r="N261" s="332"/>
      <c r="O261" s="385"/>
      <c r="P261" s="385"/>
      <c r="Q261" s="385"/>
      <c r="R261" s="385"/>
      <c r="S261" s="385"/>
      <c r="T261" s="385"/>
      <c r="U261" s="385"/>
      <c r="V261" s="359"/>
      <c r="W261" s="385"/>
      <c r="X261" s="385"/>
      <c r="Y261" s="385"/>
      <c r="Z261" s="385"/>
    </row>
    <row r="262" spans="1:26"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O262" s="385"/>
      <c r="P262" s="385"/>
      <c r="Q262" s="385"/>
      <c r="R262" s="385"/>
      <c r="S262" s="385"/>
      <c r="T262" s="385"/>
      <c r="U262" s="385"/>
      <c r="V262" s="359"/>
      <c r="W262" s="385"/>
      <c r="X262" s="385"/>
      <c r="Y262" s="385"/>
      <c r="Z262" s="385"/>
    </row>
    <row r="263" spans="1:26" ht="12.75" customHeight="1" x14ac:dyDescent="0.2">
      <c r="A263" s="389"/>
      <c r="B263" s="333"/>
      <c r="C263" s="333"/>
      <c r="D263" s="334"/>
      <c r="E263" s="333"/>
      <c r="F263" s="333"/>
      <c r="G263" s="394"/>
      <c r="H263" s="395"/>
      <c r="I263" s="396"/>
      <c r="J263" s="354" t="s">
        <v>39</v>
      </c>
      <c r="K263" s="354"/>
      <c r="L263" s="354"/>
      <c r="M263" s="355"/>
      <c r="N263" s="332"/>
      <c r="O263" s="385"/>
      <c r="P263" s="385"/>
      <c r="Q263" s="385"/>
      <c r="R263" s="385"/>
      <c r="S263" s="385"/>
      <c r="T263" s="385"/>
      <c r="U263" s="385"/>
      <c r="V263" s="359">
        <f>G263</f>
        <v>0</v>
      </c>
      <c r="W263" s="385"/>
      <c r="X263" s="385"/>
      <c r="Y263" s="385"/>
      <c r="Z263" s="385"/>
    </row>
    <row r="264" spans="1:26" ht="12.75" customHeight="1" x14ac:dyDescent="0.2">
      <c r="A264" s="389"/>
      <c r="B264" s="341" t="s">
        <v>29</v>
      </c>
      <c r="C264" s="341" t="s">
        <v>30</v>
      </c>
      <c r="D264" s="341" t="s">
        <v>31</v>
      </c>
      <c r="E264" s="397" t="s">
        <v>32</v>
      </c>
      <c r="F264" s="398"/>
      <c r="G264" s="399"/>
      <c r="H264" s="395"/>
      <c r="I264" s="396"/>
      <c r="J264" s="342" t="s">
        <v>40</v>
      </c>
      <c r="K264" s="357"/>
      <c r="L264" s="357"/>
      <c r="M264" s="358"/>
      <c r="N264" s="332"/>
      <c r="O264" s="385"/>
      <c r="P264" s="385"/>
      <c r="Q264" s="385"/>
      <c r="R264" s="385"/>
      <c r="S264" s="385"/>
      <c r="T264" s="385"/>
      <c r="U264" s="385"/>
      <c r="V264" s="359"/>
      <c r="W264" s="385"/>
      <c r="X264" s="385"/>
      <c r="Y264" s="385"/>
      <c r="Z264" s="385"/>
    </row>
    <row r="265" spans="1:26" ht="12.75" customHeight="1" thickBot="1" x14ac:dyDescent="0.25">
      <c r="A265" s="390"/>
      <c r="B265" s="333"/>
      <c r="C265" s="333"/>
      <c r="D265" s="345"/>
      <c r="E265" s="360" t="s">
        <v>36</v>
      </c>
      <c r="F265" s="361"/>
      <c r="G265" s="400"/>
      <c r="H265" s="401"/>
      <c r="I265" s="402"/>
      <c r="J265" s="342" t="s">
        <v>41</v>
      </c>
      <c r="K265" s="357"/>
      <c r="L265" s="357"/>
      <c r="M265" s="358"/>
      <c r="N265" s="332"/>
      <c r="O265" s="385"/>
      <c r="P265" s="385"/>
      <c r="Q265" s="385"/>
      <c r="R265" s="385"/>
      <c r="S265" s="385"/>
      <c r="T265" s="385"/>
      <c r="U265" s="385"/>
      <c r="V265" s="359"/>
      <c r="W265" s="385"/>
      <c r="X265" s="385"/>
      <c r="Y265" s="385"/>
      <c r="Z265" s="385"/>
    </row>
    <row r="266" spans="1:26"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O266" s="385"/>
      <c r="P266" s="385"/>
      <c r="Q266" s="385"/>
      <c r="R266" s="385"/>
      <c r="S266" s="385"/>
      <c r="T266" s="385"/>
      <c r="U266" s="385"/>
      <c r="V266" s="359"/>
      <c r="W266" s="385"/>
      <c r="X266" s="385"/>
      <c r="Y266" s="385"/>
      <c r="Z266" s="385"/>
    </row>
    <row r="267" spans="1:26" ht="12.75" customHeight="1" x14ac:dyDescent="0.2">
      <c r="A267" s="389"/>
      <c r="B267" s="333"/>
      <c r="C267" s="333"/>
      <c r="D267" s="334"/>
      <c r="E267" s="333"/>
      <c r="F267" s="333"/>
      <c r="G267" s="394"/>
      <c r="H267" s="395"/>
      <c r="I267" s="396"/>
      <c r="J267" s="354" t="s">
        <v>39</v>
      </c>
      <c r="K267" s="354"/>
      <c r="L267" s="354"/>
      <c r="M267" s="355"/>
      <c r="N267" s="332"/>
      <c r="O267" s="385"/>
      <c r="P267" s="385"/>
      <c r="Q267" s="385"/>
      <c r="R267" s="385"/>
      <c r="S267" s="385"/>
      <c r="T267" s="385"/>
      <c r="U267" s="385"/>
      <c r="V267" s="359">
        <f>G267</f>
        <v>0</v>
      </c>
      <c r="W267" s="385"/>
      <c r="X267" s="385"/>
      <c r="Y267" s="385"/>
      <c r="Z267" s="385"/>
    </row>
    <row r="268" spans="1:26" ht="12.75" customHeight="1" x14ac:dyDescent="0.2">
      <c r="A268" s="389"/>
      <c r="B268" s="341" t="s">
        <v>29</v>
      </c>
      <c r="C268" s="341" t="s">
        <v>30</v>
      </c>
      <c r="D268" s="341" t="s">
        <v>31</v>
      </c>
      <c r="E268" s="397" t="s">
        <v>32</v>
      </c>
      <c r="F268" s="398"/>
      <c r="G268" s="399"/>
      <c r="H268" s="395"/>
      <c r="I268" s="396"/>
      <c r="J268" s="342" t="s">
        <v>40</v>
      </c>
      <c r="K268" s="357"/>
      <c r="L268" s="357"/>
      <c r="M268" s="358"/>
      <c r="N268" s="332"/>
      <c r="O268" s="385"/>
      <c r="P268" s="385"/>
      <c r="Q268" s="385"/>
      <c r="R268" s="385"/>
      <c r="S268" s="385"/>
      <c r="T268" s="385"/>
      <c r="U268" s="385"/>
      <c r="V268" s="359"/>
      <c r="W268" s="385"/>
      <c r="X268" s="385"/>
      <c r="Y268" s="385"/>
      <c r="Z268" s="385"/>
    </row>
    <row r="269" spans="1:26" ht="12.75" customHeight="1" thickBot="1" x14ac:dyDescent="0.25">
      <c r="A269" s="390"/>
      <c r="B269" s="333"/>
      <c r="C269" s="333"/>
      <c r="D269" s="345"/>
      <c r="E269" s="360" t="s">
        <v>36</v>
      </c>
      <c r="F269" s="361"/>
      <c r="G269" s="400"/>
      <c r="H269" s="401"/>
      <c r="I269" s="402"/>
      <c r="J269" s="342" t="s">
        <v>41</v>
      </c>
      <c r="K269" s="357"/>
      <c r="L269" s="357"/>
      <c r="M269" s="358"/>
      <c r="N269" s="332"/>
      <c r="O269" s="385"/>
      <c r="P269" s="385"/>
      <c r="Q269" s="385"/>
      <c r="R269" s="385"/>
      <c r="S269" s="385"/>
      <c r="T269" s="385"/>
      <c r="U269" s="385"/>
      <c r="V269" s="359"/>
      <c r="W269" s="385"/>
      <c r="X269" s="385"/>
      <c r="Y269" s="385"/>
      <c r="Z269" s="385"/>
    </row>
    <row r="270" spans="1:26"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O270" s="385"/>
      <c r="P270" s="385"/>
      <c r="Q270" s="385"/>
      <c r="R270" s="385"/>
      <c r="S270" s="385"/>
      <c r="T270" s="385"/>
      <c r="U270" s="385"/>
      <c r="V270" s="359"/>
      <c r="W270" s="385"/>
      <c r="X270" s="385"/>
      <c r="Y270" s="385"/>
      <c r="Z270" s="385"/>
    </row>
    <row r="271" spans="1:26" ht="12.75" customHeight="1" x14ac:dyDescent="0.2">
      <c r="A271" s="389"/>
      <c r="B271" s="333"/>
      <c r="C271" s="333"/>
      <c r="D271" s="334"/>
      <c r="E271" s="333"/>
      <c r="F271" s="333"/>
      <c r="G271" s="394"/>
      <c r="H271" s="395"/>
      <c r="I271" s="396"/>
      <c r="J271" s="354" t="s">
        <v>39</v>
      </c>
      <c r="K271" s="354"/>
      <c r="L271" s="354"/>
      <c r="M271" s="355"/>
      <c r="N271" s="332"/>
      <c r="O271" s="385"/>
      <c r="P271" s="385"/>
      <c r="Q271" s="385"/>
      <c r="R271" s="385"/>
      <c r="S271" s="385"/>
      <c r="T271" s="385"/>
      <c r="U271" s="385"/>
      <c r="V271" s="359">
        <f>G271</f>
        <v>0</v>
      </c>
      <c r="W271" s="385"/>
      <c r="X271" s="385"/>
      <c r="Y271" s="385"/>
      <c r="Z271" s="385"/>
    </row>
    <row r="272" spans="1:26" ht="12.75" customHeight="1" x14ac:dyDescent="0.2">
      <c r="A272" s="389"/>
      <c r="B272" s="341" t="s">
        <v>29</v>
      </c>
      <c r="C272" s="341" t="s">
        <v>30</v>
      </c>
      <c r="D272" s="341" t="s">
        <v>31</v>
      </c>
      <c r="E272" s="397" t="s">
        <v>32</v>
      </c>
      <c r="F272" s="398"/>
      <c r="G272" s="399"/>
      <c r="H272" s="395"/>
      <c r="I272" s="396"/>
      <c r="J272" s="342" t="s">
        <v>40</v>
      </c>
      <c r="K272" s="357"/>
      <c r="L272" s="357"/>
      <c r="M272" s="358"/>
      <c r="N272" s="332"/>
      <c r="O272" s="385"/>
      <c r="P272" s="385"/>
      <c r="Q272" s="385"/>
      <c r="R272" s="385"/>
      <c r="S272" s="385"/>
      <c r="T272" s="385"/>
      <c r="U272" s="385"/>
      <c r="V272" s="359"/>
      <c r="W272" s="385"/>
      <c r="X272" s="385"/>
      <c r="Y272" s="385"/>
      <c r="Z272" s="385"/>
    </row>
    <row r="273" spans="1:26" ht="12.75" customHeight="1" thickBot="1" x14ac:dyDescent="0.25">
      <c r="A273" s="390"/>
      <c r="B273" s="333"/>
      <c r="C273" s="333"/>
      <c r="D273" s="345"/>
      <c r="E273" s="360" t="s">
        <v>36</v>
      </c>
      <c r="F273" s="361"/>
      <c r="G273" s="400"/>
      <c r="H273" s="401"/>
      <c r="I273" s="402"/>
      <c r="J273" s="342" t="s">
        <v>41</v>
      </c>
      <c r="K273" s="357"/>
      <c r="L273" s="357"/>
      <c r="M273" s="358"/>
      <c r="N273" s="332"/>
      <c r="O273" s="385"/>
      <c r="P273" s="385"/>
      <c r="Q273" s="385"/>
      <c r="R273" s="385"/>
      <c r="S273" s="385"/>
      <c r="T273" s="385"/>
      <c r="U273" s="385"/>
      <c r="V273" s="359"/>
      <c r="W273" s="385"/>
      <c r="X273" s="385"/>
      <c r="Y273" s="385"/>
      <c r="Z273" s="385"/>
    </row>
    <row r="274" spans="1:26"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O274" s="385"/>
      <c r="P274" s="385"/>
      <c r="Q274" s="385"/>
      <c r="R274" s="385"/>
      <c r="S274" s="385"/>
      <c r="T274" s="385"/>
      <c r="U274" s="385"/>
      <c r="V274" s="359"/>
      <c r="W274" s="385"/>
      <c r="X274" s="385"/>
      <c r="Y274" s="385"/>
      <c r="Z274" s="385"/>
    </row>
    <row r="275" spans="1:26" ht="12.75" customHeight="1" x14ac:dyDescent="0.2">
      <c r="A275" s="389"/>
      <c r="B275" s="333"/>
      <c r="C275" s="333"/>
      <c r="D275" s="334"/>
      <c r="E275" s="333"/>
      <c r="F275" s="333"/>
      <c r="G275" s="394"/>
      <c r="H275" s="395"/>
      <c r="I275" s="396"/>
      <c r="J275" s="354" t="s">
        <v>39</v>
      </c>
      <c r="K275" s="354"/>
      <c r="L275" s="354"/>
      <c r="M275" s="355"/>
      <c r="N275" s="332"/>
      <c r="O275" s="385"/>
      <c r="P275" s="385"/>
      <c r="Q275" s="385"/>
      <c r="R275" s="385"/>
      <c r="S275" s="385"/>
      <c r="T275" s="385"/>
      <c r="U275" s="385"/>
      <c r="V275" s="359">
        <f>G275</f>
        <v>0</v>
      </c>
      <c r="W275" s="385"/>
      <c r="X275" s="385"/>
      <c r="Y275" s="385"/>
      <c r="Z275" s="385"/>
    </row>
    <row r="276" spans="1:26" ht="12.75" customHeight="1" x14ac:dyDescent="0.2">
      <c r="A276" s="389"/>
      <c r="B276" s="341" t="s">
        <v>29</v>
      </c>
      <c r="C276" s="341" t="s">
        <v>30</v>
      </c>
      <c r="D276" s="341" t="s">
        <v>31</v>
      </c>
      <c r="E276" s="397" t="s">
        <v>32</v>
      </c>
      <c r="F276" s="398"/>
      <c r="G276" s="399"/>
      <c r="H276" s="395"/>
      <c r="I276" s="396"/>
      <c r="J276" s="342" t="s">
        <v>40</v>
      </c>
      <c r="K276" s="357"/>
      <c r="L276" s="357"/>
      <c r="M276" s="358"/>
      <c r="N276" s="332"/>
      <c r="O276" s="385"/>
      <c r="P276" s="385"/>
      <c r="Q276" s="385"/>
      <c r="R276" s="385"/>
      <c r="S276" s="385"/>
      <c r="T276" s="385"/>
      <c r="U276" s="385"/>
      <c r="V276" s="359"/>
      <c r="W276" s="385"/>
      <c r="X276" s="385"/>
      <c r="Y276" s="385"/>
      <c r="Z276" s="385"/>
    </row>
    <row r="277" spans="1:26" ht="12.75" customHeight="1" thickBot="1" x14ac:dyDescent="0.25">
      <c r="A277" s="390"/>
      <c r="B277" s="333"/>
      <c r="C277" s="333"/>
      <c r="D277" s="345"/>
      <c r="E277" s="360" t="s">
        <v>36</v>
      </c>
      <c r="F277" s="361"/>
      <c r="G277" s="400"/>
      <c r="H277" s="401"/>
      <c r="I277" s="402"/>
      <c r="J277" s="342" t="s">
        <v>41</v>
      </c>
      <c r="K277" s="357"/>
      <c r="L277" s="357"/>
      <c r="M277" s="358"/>
      <c r="N277" s="332"/>
      <c r="O277" s="385"/>
      <c r="P277" s="385"/>
      <c r="Q277" s="385"/>
      <c r="R277" s="385"/>
      <c r="S277" s="385"/>
      <c r="T277" s="385"/>
      <c r="U277" s="385"/>
      <c r="V277" s="359"/>
      <c r="W277" s="385"/>
      <c r="X277" s="385"/>
      <c r="Y277" s="385"/>
      <c r="Z277" s="385"/>
    </row>
    <row r="278" spans="1:26"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O278" s="385"/>
      <c r="P278" s="385"/>
      <c r="Q278" s="385"/>
      <c r="R278" s="385"/>
      <c r="S278" s="385"/>
      <c r="T278" s="385"/>
      <c r="U278" s="385"/>
      <c r="V278" s="359"/>
      <c r="W278" s="385"/>
      <c r="X278" s="385"/>
      <c r="Y278" s="385"/>
      <c r="Z278" s="385"/>
    </row>
    <row r="279" spans="1:26" ht="12.75" customHeight="1" x14ac:dyDescent="0.2">
      <c r="A279" s="389"/>
      <c r="B279" s="333"/>
      <c r="C279" s="333"/>
      <c r="D279" s="334"/>
      <c r="E279" s="333"/>
      <c r="F279" s="333"/>
      <c r="G279" s="394"/>
      <c r="H279" s="395"/>
      <c r="I279" s="396"/>
      <c r="J279" s="354" t="s">
        <v>39</v>
      </c>
      <c r="K279" s="354"/>
      <c r="L279" s="354"/>
      <c r="M279" s="355"/>
      <c r="N279" s="332"/>
      <c r="O279" s="385"/>
      <c r="P279" s="385"/>
      <c r="Q279" s="385"/>
      <c r="R279" s="385"/>
      <c r="S279" s="385"/>
      <c r="T279" s="385"/>
      <c r="U279" s="385"/>
      <c r="V279" s="359">
        <f>G279</f>
        <v>0</v>
      </c>
      <c r="W279" s="385"/>
      <c r="X279" s="385"/>
      <c r="Y279" s="385"/>
      <c r="Z279" s="385"/>
    </row>
    <row r="280" spans="1:26" ht="12.75" customHeight="1" x14ac:dyDescent="0.2">
      <c r="A280" s="389"/>
      <c r="B280" s="341" t="s">
        <v>29</v>
      </c>
      <c r="C280" s="341" t="s">
        <v>30</v>
      </c>
      <c r="D280" s="341" t="s">
        <v>31</v>
      </c>
      <c r="E280" s="397" t="s">
        <v>32</v>
      </c>
      <c r="F280" s="398"/>
      <c r="G280" s="399"/>
      <c r="H280" s="395"/>
      <c r="I280" s="396"/>
      <c r="J280" s="342" t="s">
        <v>40</v>
      </c>
      <c r="K280" s="357"/>
      <c r="L280" s="357"/>
      <c r="M280" s="358"/>
      <c r="N280" s="332"/>
      <c r="O280" s="385"/>
      <c r="P280" s="385"/>
      <c r="Q280" s="385"/>
      <c r="R280" s="385"/>
      <c r="S280" s="385"/>
      <c r="T280" s="385"/>
      <c r="U280" s="385"/>
      <c r="V280" s="359"/>
      <c r="W280" s="385"/>
      <c r="X280" s="385"/>
      <c r="Y280" s="385"/>
      <c r="Z280" s="385"/>
    </row>
    <row r="281" spans="1:26" ht="12.75" customHeight="1" thickBot="1" x14ac:dyDescent="0.25">
      <c r="A281" s="390"/>
      <c r="B281" s="333"/>
      <c r="C281" s="333"/>
      <c r="D281" s="345"/>
      <c r="E281" s="360" t="s">
        <v>36</v>
      </c>
      <c r="F281" s="361"/>
      <c r="G281" s="400"/>
      <c r="H281" s="401"/>
      <c r="I281" s="402"/>
      <c r="J281" s="342" t="s">
        <v>41</v>
      </c>
      <c r="K281" s="357"/>
      <c r="L281" s="357"/>
      <c r="M281" s="358"/>
      <c r="N281" s="332"/>
      <c r="O281" s="385"/>
      <c r="P281" s="385"/>
      <c r="Q281" s="385"/>
      <c r="R281" s="385"/>
      <c r="S281" s="385"/>
      <c r="T281" s="385"/>
      <c r="U281" s="385"/>
      <c r="V281" s="359"/>
      <c r="W281" s="385"/>
      <c r="X281" s="385"/>
      <c r="Y281" s="385"/>
      <c r="Z281" s="385"/>
    </row>
    <row r="282" spans="1:26"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O282" s="385"/>
      <c r="P282" s="385"/>
      <c r="Q282" s="385"/>
      <c r="R282" s="385"/>
      <c r="S282" s="385"/>
      <c r="T282" s="385"/>
      <c r="U282" s="385"/>
      <c r="V282" s="359"/>
      <c r="W282" s="385"/>
      <c r="X282" s="385"/>
      <c r="Y282" s="385"/>
      <c r="Z282" s="385"/>
    </row>
    <row r="283" spans="1:26" ht="12.75" customHeight="1" x14ac:dyDescent="0.2">
      <c r="A283" s="389"/>
      <c r="B283" s="333"/>
      <c r="C283" s="333"/>
      <c r="D283" s="334"/>
      <c r="E283" s="333"/>
      <c r="F283" s="333"/>
      <c r="G283" s="394"/>
      <c r="H283" s="395"/>
      <c r="I283" s="396"/>
      <c r="J283" s="354" t="s">
        <v>39</v>
      </c>
      <c r="K283" s="354"/>
      <c r="L283" s="354"/>
      <c r="M283" s="355"/>
      <c r="N283" s="332"/>
      <c r="O283" s="385"/>
      <c r="P283" s="385"/>
      <c r="Q283" s="385"/>
      <c r="R283" s="385"/>
      <c r="S283" s="385"/>
      <c r="T283" s="385"/>
      <c r="U283" s="385"/>
      <c r="V283" s="359">
        <f>G283</f>
        <v>0</v>
      </c>
      <c r="W283" s="385"/>
      <c r="X283" s="385"/>
      <c r="Y283" s="385"/>
      <c r="Z283" s="385"/>
    </row>
    <row r="284" spans="1:26" ht="12.75" customHeight="1" x14ac:dyDescent="0.2">
      <c r="A284" s="389"/>
      <c r="B284" s="341" t="s">
        <v>29</v>
      </c>
      <c r="C284" s="341" t="s">
        <v>30</v>
      </c>
      <c r="D284" s="341" t="s">
        <v>31</v>
      </c>
      <c r="E284" s="397" t="s">
        <v>32</v>
      </c>
      <c r="F284" s="398"/>
      <c r="G284" s="399"/>
      <c r="H284" s="395"/>
      <c r="I284" s="396"/>
      <c r="J284" s="342" t="s">
        <v>40</v>
      </c>
      <c r="K284" s="357"/>
      <c r="L284" s="357"/>
      <c r="M284" s="358"/>
      <c r="N284" s="332"/>
      <c r="O284" s="385"/>
      <c r="P284" s="385"/>
      <c r="Q284" s="385"/>
      <c r="R284" s="385"/>
      <c r="S284" s="385"/>
      <c r="T284" s="385"/>
      <c r="U284" s="385"/>
      <c r="V284" s="359"/>
      <c r="W284" s="385"/>
      <c r="X284" s="385"/>
      <c r="Y284" s="385"/>
      <c r="Z284" s="385"/>
    </row>
    <row r="285" spans="1:26" ht="12.75" customHeight="1" thickBot="1" x14ac:dyDescent="0.25">
      <c r="A285" s="390"/>
      <c r="B285" s="333"/>
      <c r="C285" s="333"/>
      <c r="D285" s="345"/>
      <c r="E285" s="360" t="s">
        <v>36</v>
      </c>
      <c r="F285" s="361"/>
      <c r="G285" s="400"/>
      <c r="H285" s="401"/>
      <c r="I285" s="402"/>
      <c r="J285" s="342" t="s">
        <v>41</v>
      </c>
      <c r="K285" s="357"/>
      <c r="L285" s="357"/>
      <c r="M285" s="358"/>
      <c r="N285" s="332"/>
      <c r="O285" s="385"/>
      <c r="P285" s="385"/>
      <c r="Q285" s="385"/>
      <c r="R285" s="385"/>
      <c r="S285" s="385"/>
      <c r="T285" s="385"/>
      <c r="U285" s="385"/>
      <c r="V285" s="359"/>
      <c r="W285" s="385"/>
      <c r="X285" s="385"/>
      <c r="Y285" s="385"/>
      <c r="Z285" s="385"/>
    </row>
    <row r="286" spans="1:26"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O286" s="385"/>
      <c r="P286" s="385"/>
      <c r="Q286" s="385"/>
      <c r="R286" s="385"/>
      <c r="S286" s="385"/>
      <c r="T286" s="385"/>
      <c r="U286" s="385"/>
      <c r="V286" s="359"/>
      <c r="W286" s="385"/>
      <c r="X286" s="385"/>
      <c r="Y286" s="385"/>
      <c r="Z286" s="385"/>
    </row>
    <row r="287" spans="1:26" ht="12.75" customHeight="1" x14ac:dyDescent="0.2">
      <c r="A287" s="389"/>
      <c r="B287" s="333"/>
      <c r="C287" s="333"/>
      <c r="D287" s="334"/>
      <c r="E287" s="333"/>
      <c r="F287" s="333"/>
      <c r="G287" s="394"/>
      <c r="H287" s="395"/>
      <c r="I287" s="396"/>
      <c r="J287" s="354" t="s">
        <v>39</v>
      </c>
      <c r="K287" s="354"/>
      <c r="L287" s="354"/>
      <c r="M287" s="355"/>
      <c r="N287" s="332"/>
      <c r="O287" s="385"/>
      <c r="P287" s="385"/>
      <c r="Q287" s="385"/>
      <c r="R287" s="385"/>
      <c r="S287" s="385"/>
      <c r="T287" s="385"/>
      <c r="U287" s="385"/>
      <c r="V287" s="359">
        <f>G287</f>
        <v>0</v>
      </c>
      <c r="W287" s="385"/>
      <c r="X287" s="385"/>
      <c r="Y287" s="385"/>
      <c r="Z287" s="385"/>
    </row>
    <row r="288" spans="1:26" ht="12.75" customHeight="1" x14ac:dyDescent="0.2">
      <c r="A288" s="389"/>
      <c r="B288" s="341" t="s">
        <v>29</v>
      </c>
      <c r="C288" s="341" t="s">
        <v>30</v>
      </c>
      <c r="D288" s="341" t="s">
        <v>31</v>
      </c>
      <c r="E288" s="397" t="s">
        <v>32</v>
      </c>
      <c r="F288" s="398"/>
      <c r="G288" s="399"/>
      <c r="H288" s="395"/>
      <c r="I288" s="396"/>
      <c r="J288" s="342" t="s">
        <v>40</v>
      </c>
      <c r="K288" s="357"/>
      <c r="L288" s="357"/>
      <c r="M288" s="358"/>
      <c r="N288" s="332"/>
      <c r="O288" s="385"/>
      <c r="P288" s="385"/>
      <c r="Q288" s="385"/>
      <c r="R288" s="385"/>
      <c r="S288" s="385"/>
      <c r="T288" s="385"/>
      <c r="U288" s="385"/>
      <c r="V288" s="359"/>
      <c r="W288" s="385"/>
      <c r="X288" s="385"/>
      <c r="Y288" s="385"/>
      <c r="Z288" s="385"/>
    </row>
    <row r="289" spans="1:26" ht="12.75" customHeight="1" thickBot="1" x14ac:dyDescent="0.25">
      <c r="A289" s="390"/>
      <c r="B289" s="333"/>
      <c r="C289" s="333"/>
      <c r="D289" s="345"/>
      <c r="E289" s="360" t="s">
        <v>36</v>
      </c>
      <c r="F289" s="361"/>
      <c r="G289" s="400"/>
      <c r="H289" s="401"/>
      <c r="I289" s="402"/>
      <c r="J289" s="342" t="s">
        <v>41</v>
      </c>
      <c r="K289" s="357"/>
      <c r="L289" s="357"/>
      <c r="M289" s="358"/>
      <c r="N289" s="332"/>
      <c r="O289" s="385"/>
      <c r="P289" s="385"/>
      <c r="Q289" s="385"/>
      <c r="R289" s="385"/>
      <c r="S289" s="385"/>
      <c r="T289" s="385"/>
      <c r="U289" s="385"/>
      <c r="V289" s="359"/>
      <c r="W289" s="385"/>
      <c r="X289" s="385"/>
      <c r="Y289" s="385"/>
      <c r="Z289" s="385"/>
    </row>
    <row r="290" spans="1:26"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O290" s="385"/>
      <c r="P290" s="385"/>
      <c r="Q290" s="385"/>
      <c r="R290" s="385"/>
      <c r="S290" s="385"/>
      <c r="T290" s="385"/>
      <c r="U290" s="385"/>
      <c r="V290" s="359"/>
      <c r="W290" s="385"/>
      <c r="X290" s="385"/>
      <c r="Y290" s="385"/>
      <c r="Z290" s="385"/>
    </row>
    <row r="291" spans="1:26" ht="12.75" customHeight="1" x14ac:dyDescent="0.2">
      <c r="A291" s="389"/>
      <c r="B291" s="333"/>
      <c r="C291" s="333"/>
      <c r="D291" s="334"/>
      <c r="E291" s="333"/>
      <c r="F291" s="333"/>
      <c r="G291" s="394"/>
      <c r="H291" s="395"/>
      <c r="I291" s="396"/>
      <c r="J291" s="354" t="s">
        <v>39</v>
      </c>
      <c r="K291" s="354"/>
      <c r="L291" s="354"/>
      <c r="M291" s="355"/>
      <c r="N291" s="332"/>
      <c r="O291" s="385"/>
      <c r="P291" s="385"/>
      <c r="Q291" s="385"/>
      <c r="R291" s="385"/>
      <c r="S291" s="385"/>
      <c r="T291" s="385"/>
      <c r="U291" s="385"/>
      <c r="V291" s="359">
        <f>G291</f>
        <v>0</v>
      </c>
      <c r="W291" s="385"/>
      <c r="X291" s="385"/>
      <c r="Y291" s="385"/>
      <c r="Z291" s="385"/>
    </row>
    <row r="292" spans="1:26" ht="12.75" customHeight="1" x14ac:dyDescent="0.2">
      <c r="A292" s="389"/>
      <c r="B292" s="341" t="s">
        <v>29</v>
      </c>
      <c r="C292" s="341" t="s">
        <v>30</v>
      </c>
      <c r="D292" s="341" t="s">
        <v>31</v>
      </c>
      <c r="E292" s="397" t="s">
        <v>32</v>
      </c>
      <c r="F292" s="398"/>
      <c r="G292" s="399"/>
      <c r="H292" s="395"/>
      <c r="I292" s="396"/>
      <c r="J292" s="342" t="s">
        <v>40</v>
      </c>
      <c r="K292" s="357"/>
      <c r="L292" s="357"/>
      <c r="M292" s="358"/>
      <c r="N292" s="332"/>
      <c r="O292" s="385"/>
      <c r="P292" s="385"/>
      <c r="Q292" s="385"/>
      <c r="R292" s="385"/>
      <c r="S292" s="385"/>
      <c r="T292" s="385"/>
      <c r="U292" s="385"/>
      <c r="V292" s="359"/>
      <c r="W292" s="385"/>
      <c r="X292" s="385"/>
      <c r="Y292" s="385"/>
      <c r="Z292" s="385"/>
    </row>
    <row r="293" spans="1:26" ht="12.75" customHeight="1" thickBot="1" x14ac:dyDescent="0.25">
      <c r="A293" s="390"/>
      <c r="B293" s="333"/>
      <c r="C293" s="333"/>
      <c r="D293" s="345"/>
      <c r="E293" s="360" t="s">
        <v>36</v>
      </c>
      <c r="F293" s="361"/>
      <c r="G293" s="400"/>
      <c r="H293" s="401"/>
      <c r="I293" s="402"/>
      <c r="J293" s="342" t="s">
        <v>41</v>
      </c>
      <c r="K293" s="357"/>
      <c r="L293" s="357"/>
      <c r="M293" s="358"/>
      <c r="N293" s="332"/>
      <c r="O293" s="385"/>
      <c r="P293" s="385"/>
      <c r="Q293" s="385"/>
      <c r="R293" s="385"/>
      <c r="S293" s="385"/>
      <c r="T293" s="385"/>
      <c r="U293" s="385"/>
      <c r="V293" s="359"/>
      <c r="W293" s="385"/>
      <c r="X293" s="385"/>
      <c r="Y293" s="385"/>
      <c r="Z293" s="385"/>
    </row>
    <row r="294" spans="1:26"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O294" s="385"/>
      <c r="P294" s="385"/>
      <c r="Q294" s="385"/>
      <c r="R294" s="385"/>
      <c r="S294" s="385"/>
      <c r="T294" s="385"/>
      <c r="U294" s="385"/>
      <c r="V294" s="359"/>
      <c r="W294" s="385"/>
      <c r="X294" s="385"/>
      <c r="Y294" s="385"/>
      <c r="Z294" s="385"/>
    </row>
    <row r="295" spans="1:26" ht="12.75" customHeight="1" x14ac:dyDescent="0.2">
      <c r="A295" s="389"/>
      <c r="B295" s="333"/>
      <c r="C295" s="333"/>
      <c r="D295" s="334"/>
      <c r="E295" s="333"/>
      <c r="F295" s="333"/>
      <c r="G295" s="394"/>
      <c r="H295" s="395"/>
      <c r="I295" s="396"/>
      <c r="J295" s="354" t="s">
        <v>39</v>
      </c>
      <c r="K295" s="354"/>
      <c r="L295" s="354"/>
      <c r="M295" s="355"/>
      <c r="N295" s="332"/>
      <c r="O295" s="385"/>
      <c r="P295" s="385"/>
      <c r="Q295" s="385"/>
      <c r="R295" s="385"/>
      <c r="S295" s="385"/>
      <c r="T295" s="385"/>
      <c r="U295" s="385"/>
      <c r="V295" s="359">
        <f>G295</f>
        <v>0</v>
      </c>
      <c r="W295" s="385"/>
      <c r="X295" s="385"/>
      <c r="Y295" s="385"/>
      <c r="Z295" s="385"/>
    </row>
    <row r="296" spans="1:26" ht="12.75" customHeight="1" x14ac:dyDescent="0.2">
      <c r="A296" s="389"/>
      <c r="B296" s="341" t="s">
        <v>29</v>
      </c>
      <c r="C296" s="341" t="s">
        <v>30</v>
      </c>
      <c r="D296" s="341" t="s">
        <v>31</v>
      </c>
      <c r="E296" s="397" t="s">
        <v>32</v>
      </c>
      <c r="F296" s="398"/>
      <c r="G296" s="399"/>
      <c r="H296" s="395"/>
      <c r="I296" s="396"/>
      <c r="J296" s="342" t="s">
        <v>40</v>
      </c>
      <c r="K296" s="357"/>
      <c r="L296" s="357"/>
      <c r="M296" s="358"/>
      <c r="N296" s="332"/>
      <c r="O296" s="385"/>
      <c r="P296" s="385"/>
      <c r="Q296" s="385"/>
      <c r="R296" s="385"/>
      <c r="S296" s="385"/>
      <c r="T296" s="385"/>
      <c r="U296" s="385"/>
      <c r="V296" s="359"/>
      <c r="W296" s="385"/>
      <c r="X296" s="385"/>
      <c r="Y296" s="385"/>
      <c r="Z296" s="385"/>
    </row>
    <row r="297" spans="1:26" ht="12.75" customHeight="1" thickBot="1" x14ac:dyDescent="0.25">
      <c r="A297" s="390"/>
      <c r="B297" s="333"/>
      <c r="C297" s="333"/>
      <c r="D297" s="345"/>
      <c r="E297" s="360" t="s">
        <v>36</v>
      </c>
      <c r="F297" s="361"/>
      <c r="G297" s="400"/>
      <c r="H297" s="401"/>
      <c r="I297" s="402"/>
      <c r="J297" s="342" t="s">
        <v>41</v>
      </c>
      <c r="K297" s="357"/>
      <c r="L297" s="357"/>
      <c r="M297" s="358"/>
      <c r="N297" s="332"/>
      <c r="O297" s="385"/>
      <c r="P297" s="385"/>
      <c r="Q297" s="385"/>
      <c r="R297" s="385"/>
      <c r="S297" s="385"/>
      <c r="T297" s="385"/>
      <c r="U297" s="385"/>
      <c r="V297" s="359"/>
      <c r="W297" s="385"/>
      <c r="X297" s="385"/>
      <c r="Y297" s="385"/>
      <c r="Z297" s="385"/>
    </row>
    <row r="298" spans="1:26"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O298" s="385"/>
      <c r="P298" s="385"/>
      <c r="Q298" s="385"/>
      <c r="R298" s="385"/>
      <c r="S298" s="385"/>
      <c r="T298" s="385"/>
      <c r="U298" s="385"/>
      <c r="V298" s="359"/>
      <c r="W298" s="385"/>
      <c r="X298" s="385"/>
      <c r="Y298" s="385"/>
      <c r="Z298" s="385"/>
    </row>
    <row r="299" spans="1:26" ht="12.75" customHeight="1" x14ac:dyDescent="0.2">
      <c r="A299" s="389"/>
      <c r="B299" s="333"/>
      <c r="C299" s="333"/>
      <c r="D299" s="334"/>
      <c r="E299" s="333"/>
      <c r="F299" s="333"/>
      <c r="G299" s="394"/>
      <c r="H299" s="395"/>
      <c r="I299" s="396"/>
      <c r="J299" s="354" t="s">
        <v>39</v>
      </c>
      <c r="K299" s="354"/>
      <c r="L299" s="354"/>
      <c r="M299" s="355"/>
      <c r="N299" s="332"/>
      <c r="O299" s="385"/>
      <c r="P299" s="385"/>
      <c r="Q299" s="385"/>
      <c r="R299" s="385"/>
      <c r="S299" s="385"/>
      <c r="T299" s="385"/>
      <c r="U299" s="385"/>
      <c r="V299" s="359">
        <f>G299</f>
        <v>0</v>
      </c>
      <c r="W299" s="385"/>
      <c r="X299" s="385"/>
      <c r="Y299" s="385"/>
      <c r="Z299" s="385"/>
    </row>
    <row r="300" spans="1:26" ht="12.75" customHeight="1" x14ac:dyDescent="0.2">
      <c r="A300" s="389"/>
      <c r="B300" s="341" t="s">
        <v>29</v>
      </c>
      <c r="C300" s="341" t="s">
        <v>30</v>
      </c>
      <c r="D300" s="341" t="s">
        <v>31</v>
      </c>
      <c r="E300" s="397" t="s">
        <v>32</v>
      </c>
      <c r="F300" s="398"/>
      <c r="G300" s="399"/>
      <c r="H300" s="395"/>
      <c r="I300" s="396"/>
      <c r="J300" s="342" t="s">
        <v>40</v>
      </c>
      <c r="K300" s="357"/>
      <c r="L300" s="357"/>
      <c r="M300" s="358"/>
      <c r="N300" s="332"/>
      <c r="O300" s="385"/>
      <c r="P300" s="385"/>
      <c r="Q300" s="385"/>
      <c r="R300" s="385"/>
      <c r="S300" s="385"/>
      <c r="T300" s="385"/>
      <c r="U300" s="385"/>
      <c r="V300" s="359"/>
      <c r="W300" s="385"/>
      <c r="X300" s="385"/>
      <c r="Y300" s="385"/>
      <c r="Z300" s="385"/>
    </row>
    <row r="301" spans="1:26" ht="12.75" customHeight="1" thickBot="1" x14ac:dyDescent="0.25">
      <c r="A301" s="390"/>
      <c r="B301" s="333"/>
      <c r="C301" s="333"/>
      <c r="D301" s="345"/>
      <c r="E301" s="360" t="s">
        <v>36</v>
      </c>
      <c r="F301" s="361"/>
      <c r="G301" s="400"/>
      <c r="H301" s="401"/>
      <c r="I301" s="402"/>
      <c r="J301" s="342" t="s">
        <v>41</v>
      </c>
      <c r="K301" s="357"/>
      <c r="L301" s="357"/>
      <c r="M301" s="358"/>
      <c r="N301" s="332"/>
      <c r="O301" s="385"/>
      <c r="P301" s="385"/>
      <c r="Q301" s="385"/>
      <c r="R301" s="385"/>
      <c r="S301" s="385"/>
      <c r="T301" s="385"/>
      <c r="U301" s="385"/>
      <c r="V301" s="359"/>
      <c r="W301" s="385"/>
      <c r="X301" s="385"/>
      <c r="Y301" s="385"/>
      <c r="Z301" s="385"/>
    </row>
    <row r="302" spans="1:26"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O302" s="385"/>
      <c r="P302" s="385"/>
      <c r="Q302" s="385"/>
      <c r="R302" s="385"/>
      <c r="S302" s="385"/>
      <c r="T302" s="385"/>
      <c r="U302" s="385"/>
      <c r="V302" s="359"/>
      <c r="W302" s="385"/>
      <c r="X302" s="385"/>
      <c r="Y302" s="385"/>
      <c r="Z302" s="385"/>
    </row>
    <row r="303" spans="1:26" ht="12.75" customHeight="1" x14ac:dyDescent="0.2">
      <c r="A303" s="389"/>
      <c r="B303" s="333"/>
      <c r="C303" s="333"/>
      <c r="D303" s="334"/>
      <c r="E303" s="333"/>
      <c r="F303" s="333"/>
      <c r="G303" s="394"/>
      <c r="H303" s="395"/>
      <c r="I303" s="396"/>
      <c r="J303" s="354" t="s">
        <v>39</v>
      </c>
      <c r="K303" s="354"/>
      <c r="L303" s="354"/>
      <c r="M303" s="355"/>
      <c r="N303" s="332"/>
      <c r="O303" s="385"/>
      <c r="P303" s="385"/>
      <c r="Q303" s="385"/>
      <c r="R303" s="385"/>
      <c r="S303" s="385"/>
      <c r="T303" s="385"/>
      <c r="U303" s="385"/>
      <c r="V303" s="359">
        <f>G303</f>
        <v>0</v>
      </c>
      <c r="W303" s="385"/>
      <c r="X303" s="385"/>
      <c r="Y303" s="385"/>
      <c r="Z303" s="385"/>
    </row>
    <row r="304" spans="1:26" ht="12.75" customHeight="1" x14ac:dyDescent="0.2">
      <c r="A304" s="389"/>
      <c r="B304" s="341" t="s">
        <v>29</v>
      </c>
      <c r="C304" s="341" t="s">
        <v>30</v>
      </c>
      <c r="D304" s="341" t="s">
        <v>31</v>
      </c>
      <c r="E304" s="397" t="s">
        <v>32</v>
      </c>
      <c r="F304" s="398"/>
      <c r="G304" s="399"/>
      <c r="H304" s="395"/>
      <c r="I304" s="396"/>
      <c r="J304" s="342" t="s">
        <v>40</v>
      </c>
      <c r="K304" s="357"/>
      <c r="L304" s="357"/>
      <c r="M304" s="358"/>
      <c r="N304" s="332"/>
      <c r="O304" s="385"/>
      <c r="P304" s="385"/>
      <c r="Q304" s="385"/>
      <c r="R304" s="385"/>
      <c r="S304" s="385"/>
      <c r="T304" s="385"/>
      <c r="U304" s="385"/>
      <c r="V304" s="359"/>
      <c r="W304" s="385"/>
      <c r="X304" s="385"/>
      <c r="Y304" s="385"/>
      <c r="Z304" s="385"/>
    </row>
    <row r="305" spans="1:26" ht="12.75" customHeight="1" thickBot="1" x14ac:dyDescent="0.25">
      <c r="A305" s="390"/>
      <c r="B305" s="333"/>
      <c r="C305" s="333"/>
      <c r="D305" s="345"/>
      <c r="E305" s="360" t="s">
        <v>36</v>
      </c>
      <c r="F305" s="361"/>
      <c r="G305" s="400"/>
      <c r="H305" s="401"/>
      <c r="I305" s="402"/>
      <c r="J305" s="342" t="s">
        <v>41</v>
      </c>
      <c r="K305" s="357"/>
      <c r="L305" s="357"/>
      <c r="M305" s="358"/>
      <c r="N305" s="332"/>
      <c r="O305" s="385"/>
      <c r="P305" s="385"/>
      <c r="Q305" s="385"/>
      <c r="R305" s="385"/>
      <c r="S305" s="385"/>
      <c r="T305" s="385"/>
      <c r="U305" s="385"/>
      <c r="V305" s="359"/>
      <c r="W305" s="385"/>
      <c r="X305" s="385"/>
      <c r="Y305" s="385"/>
      <c r="Z305" s="385"/>
    </row>
    <row r="306" spans="1:26"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O306" s="385"/>
      <c r="P306" s="385"/>
      <c r="Q306" s="385"/>
      <c r="R306" s="385"/>
      <c r="S306" s="385"/>
      <c r="T306" s="385"/>
      <c r="U306" s="385"/>
      <c r="V306" s="359"/>
      <c r="W306" s="385"/>
      <c r="X306" s="385"/>
      <c r="Y306" s="385"/>
      <c r="Z306" s="385"/>
    </row>
    <row r="307" spans="1:26" ht="12.75" customHeight="1" x14ac:dyDescent="0.2">
      <c r="A307" s="389"/>
      <c r="B307" s="333"/>
      <c r="C307" s="333"/>
      <c r="D307" s="334"/>
      <c r="E307" s="333"/>
      <c r="F307" s="333"/>
      <c r="G307" s="394"/>
      <c r="H307" s="395"/>
      <c r="I307" s="396"/>
      <c r="J307" s="354" t="s">
        <v>39</v>
      </c>
      <c r="K307" s="354"/>
      <c r="L307" s="354"/>
      <c r="M307" s="355"/>
      <c r="N307" s="332"/>
      <c r="O307" s="385"/>
      <c r="P307" s="385"/>
      <c r="Q307" s="385"/>
      <c r="R307" s="385"/>
      <c r="S307" s="385"/>
      <c r="T307" s="385"/>
      <c r="U307" s="385"/>
      <c r="V307" s="359">
        <f>G307</f>
        <v>0</v>
      </c>
      <c r="W307" s="385"/>
      <c r="X307" s="385"/>
      <c r="Y307" s="385"/>
      <c r="Z307" s="385"/>
    </row>
    <row r="308" spans="1:26" ht="12.75" customHeight="1" x14ac:dyDescent="0.2">
      <c r="A308" s="389"/>
      <c r="B308" s="341" t="s">
        <v>29</v>
      </c>
      <c r="C308" s="341" t="s">
        <v>30</v>
      </c>
      <c r="D308" s="341" t="s">
        <v>31</v>
      </c>
      <c r="E308" s="397" t="s">
        <v>32</v>
      </c>
      <c r="F308" s="398"/>
      <c r="G308" s="399"/>
      <c r="H308" s="395"/>
      <c r="I308" s="396"/>
      <c r="J308" s="342" t="s">
        <v>40</v>
      </c>
      <c r="K308" s="357"/>
      <c r="L308" s="357"/>
      <c r="M308" s="358"/>
      <c r="N308" s="332"/>
      <c r="O308" s="385"/>
      <c r="P308" s="385"/>
      <c r="Q308" s="385"/>
      <c r="R308" s="385"/>
      <c r="S308" s="385"/>
      <c r="T308" s="385"/>
      <c r="U308" s="385"/>
      <c r="V308" s="359"/>
      <c r="W308" s="385"/>
      <c r="X308" s="385"/>
      <c r="Y308" s="385"/>
      <c r="Z308" s="385"/>
    </row>
    <row r="309" spans="1:26" ht="12.75" customHeight="1" thickBot="1" x14ac:dyDescent="0.25">
      <c r="A309" s="390"/>
      <c r="B309" s="333"/>
      <c r="C309" s="333"/>
      <c r="D309" s="345"/>
      <c r="E309" s="360" t="s">
        <v>36</v>
      </c>
      <c r="F309" s="361"/>
      <c r="G309" s="400"/>
      <c r="H309" s="401"/>
      <c r="I309" s="402"/>
      <c r="J309" s="342" t="s">
        <v>41</v>
      </c>
      <c r="K309" s="357"/>
      <c r="L309" s="357"/>
      <c r="M309" s="358"/>
      <c r="N309" s="332"/>
      <c r="O309" s="385"/>
      <c r="P309" s="385"/>
      <c r="Q309" s="385"/>
      <c r="R309" s="385"/>
      <c r="S309" s="385"/>
      <c r="T309" s="385"/>
      <c r="U309" s="385"/>
      <c r="V309" s="359"/>
      <c r="W309" s="385"/>
      <c r="X309" s="385"/>
      <c r="Y309" s="385"/>
      <c r="Z309" s="385"/>
    </row>
    <row r="310" spans="1:26"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O310" s="385"/>
      <c r="P310" s="385"/>
      <c r="Q310" s="385"/>
      <c r="R310" s="385"/>
      <c r="S310" s="385"/>
      <c r="T310" s="385"/>
      <c r="U310" s="385"/>
      <c r="V310" s="359"/>
      <c r="W310" s="385"/>
      <c r="X310" s="385"/>
      <c r="Y310" s="385"/>
      <c r="Z310" s="385"/>
    </row>
    <row r="311" spans="1:26" ht="12.75" customHeight="1" x14ac:dyDescent="0.2">
      <c r="A311" s="389"/>
      <c r="B311" s="333"/>
      <c r="C311" s="333"/>
      <c r="D311" s="334"/>
      <c r="E311" s="333"/>
      <c r="F311" s="333"/>
      <c r="G311" s="394"/>
      <c r="H311" s="395"/>
      <c r="I311" s="396"/>
      <c r="J311" s="354" t="s">
        <v>39</v>
      </c>
      <c r="K311" s="354"/>
      <c r="L311" s="354"/>
      <c r="M311" s="355"/>
      <c r="N311" s="332"/>
      <c r="O311" s="385"/>
      <c r="P311" s="385"/>
      <c r="Q311" s="385"/>
      <c r="R311" s="385"/>
      <c r="S311" s="385"/>
      <c r="T311" s="385"/>
      <c r="U311" s="385"/>
      <c r="V311" s="359">
        <f>G311</f>
        <v>0</v>
      </c>
      <c r="W311" s="385"/>
      <c r="X311" s="385"/>
      <c r="Y311" s="385"/>
      <c r="Z311" s="385"/>
    </row>
    <row r="312" spans="1:26" ht="12.75" customHeight="1" x14ac:dyDescent="0.2">
      <c r="A312" s="389"/>
      <c r="B312" s="341" t="s">
        <v>29</v>
      </c>
      <c r="C312" s="341" t="s">
        <v>30</v>
      </c>
      <c r="D312" s="341" t="s">
        <v>31</v>
      </c>
      <c r="E312" s="397" t="s">
        <v>32</v>
      </c>
      <c r="F312" s="398"/>
      <c r="G312" s="399"/>
      <c r="H312" s="395"/>
      <c r="I312" s="396"/>
      <c r="J312" s="342" t="s">
        <v>40</v>
      </c>
      <c r="K312" s="357"/>
      <c r="L312" s="357"/>
      <c r="M312" s="358"/>
      <c r="N312" s="332"/>
      <c r="O312" s="385"/>
      <c r="P312" s="385"/>
      <c r="Q312" s="385"/>
      <c r="R312" s="385"/>
      <c r="S312" s="385"/>
      <c r="T312" s="385"/>
      <c r="U312" s="385"/>
      <c r="V312" s="359"/>
      <c r="W312" s="385"/>
      <c r="X312" s="385"/>
      <c r="Y312" s="385"/>
      <c r="Z312" s="385"/>
    </row>
    <row r="313" spans="1:26" ht="12.75" customHeight="1" thickBot="1" x14ac:dyDescent="0.25">
      <c r="A313" s="390"/>
      <c r="B313" s="333"/>
      <c r="C313" s="333"/>
      <c r="D313" s="345"/>
      <c r="E313" s="360" t="s">
        <v>36</v>
      </c>
      <c r="F313" s="361"/>
      <c r="G313" s="400"/>
      <c r="H313" s="401"/>
      <c r="I313" s="402"/>
      <c r="J313" s="342" t="s">
        <v>41</v>
      </c>
      <c r="K313" s="357"/>
      <c r="L313" s="357"/>
      <c r="M313" s="358"/>
      <c r="N313" s="332"/>
      <c r="O313" s="385"/>
      <c r="P313" s="385"/>
      <c r="Q313" s="385"/>
      <c r="R313" s="385"/>
      <c r="S313" s="385"/>
      <c r="T313" s="385"/>
      <c r="U313" s="385"/>
      <c r="V313" s="359"/>
      <c r="W313" s="385"/>
      <c r="X313" s="385"/>
      <c r="Y313" s="385"/>
      <c r="Z313" s="385"/>
    </row>
    <row r="314" spans="1:26"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O314" s="385"/>
      <c r="P314" s="385"/>
      <c r="Q314" s="385"/>
      <c r="R314" s="385"/>
      <c r="S314" s="385"/>
      <c r="T314" s="385"/>
      <c r="U314" s="385"/>
      <c r="V314" s="359"/>
      <c r="W314" s="385"/>
      <c r="X314" s="385"/>
      <c r="Y314" s="385"/>
      <c r="Z314" s="385"/>
    </row>
    <row r="315" spans="1:26" ht="12.75" customHeight="1" x14ac:dyDescent="0.2">
      <c r="A315" s="389"/>
      <c r="B315" s="333"/>
      <c r="C315" s="333"/>
      <c r="D315" s="334"/>
      <c r="E315" s="333"/>
      <c r="F315" s="333"/>
      <c r="G315" s="394"/>
      <c r="H315" s="395"/>
      <c r="I315" s="396"/>
      <c r="J315" s="354" t="s">
        <v>39</v>
      </c>
      <c r="K315" s="354"/>
      <c r="L315" s="354"/>
      <c r="M315" s="355"/>
      <c r="N315" s="332"/>
      <c r="O315" s="385"/>
      <c r="P315" s="385"/>
      <c r="Q315" s="385"/>
      <c r="R315" s="385"/>
      <c r="S315" s="385"/>
      <c r="T315" s="385"/>
      <c r="U315" s="385"/>
      <c r="V315" s="359">
        <f>G315</f>
        <v>0</v>
      </c>
      <c r="W315" s="385"/>
      <c r="X315" s="385"/>
      <c r="Y315" s="385"/>
      <c r="Z315" s="385"/>
    </row>
    <row r="316" spans="1:26" ht="12.75" customHeight="1" x14ac:dyDescent="0.2">
      <c r="A316" s="389"/>
      <c r="B316" s="341" t="s">
        <v>29</v>
      </c>
      <c r="C316" s="341" t="s">
        <v>30</v>
      </c>
      <c r="D316" s="341" t="s">
        <v>31</v>
      </c>
      <c r="E316" s="397" t="s">
        <v>32</v>
      </c>
      <c r="F316" s="398"/>
      <c r="G316" s="399"/>
      <c r="H316" s="395"/>
      <c r="I316" s="396"/>
      <c r="J316" s="342" t="s">
        <v>40</v>
      </c>
      <c r="K316" s="357"/>
      <c r="L316" s="357"/>
      <c r="M316" s="358"/>
      <c r="N316" s="332"/>
      <c r="O316" s="385"/>
      <c r="P316" s="385"/>
      <c r="Q316" s="385"/>
      <c r="R316" s="385"/>
      <c r="S316" s="385"/>
      <c r="T316" s="385"/>
      <c r="U316" s="385"/>
      <c r="V316" s="359"/>
      <c r="W316" s="385"/>
      <c r="X316" s="385"/>
      <c r="Y316" s="385"/>
      <c r="Z316" s="385"/>
    </row>
    <row r="317" spans="1:26" ht="12.75" customHeight="1" thickBot="1" x14ac:dyDescent="0.25">
      <c r="A317" s="390"/>
      <c r="B317" s="333"/>
      <c r="C317" s="333"/>
      <c r="D317" s="345"/>
      <c r="E317" s="360" t="s">
        <v>36</v>
      </c>
      <c r="F317" s="361"/>
      <c r="G317" s="400"/>
      <c r="H317" s="401"/>
      <c r="I317" s="402"/>
      <c r="J317" s="342" t="s">
        <v>41</v>
      </c>
      <c r="K317" s="357"/>
      <c r="L317" s="357"/>
      <c r="M317" s="358"/>
      <c r="N317" s="332"/>
      <c r="O317" s="385"/>
      <c r="P317" s="385"/>
      <c r="Q317" s="385"/>
      <c r="R317" s="385"/>
      <c r="S317" s="385"/>
      <c r="T317" s="385"/>
      <c r="U317" s="385"/>
      <c r="V317" s="359"/>
      <c r="W317" s="385"/>
      <c r="X317" s="385"/>
      <c r="Y317" s="385"/>
      <c r="Z317" s="385"/>
    </row>
    <row r="318" spans="1:26"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O318" s="385"/>
      <c r="P318" s="385"/>
      <c r="Q318" s="385"/>
      <c r="R318" s="385"/>
      <c r="S318" s="385"/>
      <c r="T318" s="385"/>
      <c r="U318" s="385"/>
      <c r="V318" s="359"/>
      <c r="W318" s="385"/>
      <c r="X318" s="385"/>
      <c r="Y318" s="385"/>
      <c r="Z318" s="385"/>
    </row>
    <row r="319" spans="1:26" ht="12.75" customHeight="1" x14ac:dyDescent="0.2">
      <c r="A319" s="389"/>
      <c r="B319" s="333"/>
      <c r="C319" s="333"/>
      <c r="D319" s="334"/>
      <c r="E319" s="333"/>
      <c r="F319" s="333"/>
      <c r="G319" s="394"/>
      <c r="H319" s="395"/>
      <c r="I319" s="396"/>
      <c r="J319" s="354" t="s">
        <v>39</v>
      </c>
      <c r="K319" s="354"/>
      <c r="L319" s="354"/>
      <c r="M319" s="355"/>
      <c r="N319" s="332"/>
      <c r="O319" s="385"/>
      <c r="P319" s="385"/>
      <c r="Q319" s="385"/>
      <c r="R319" s="385"/>
      <c r="S319" s="385"/>
      <c r="T319" s="385"/>
      <c r="U319" s="385"/>
      <c r="V319" s="359">
        <f>G319</f>
        <v>0</v>
      </c>
      <c r="W319" s="385"/>
      <c r="X319" s="385"/>
      <c r="Y319" s="385"/>
      <c r="Z319" s="385"/>
    </row>
    <row r="320" spans="1:26" ht="12.75" customHeight="1" x14ac:dyDescent="0.2">
      <c r="A320" s="389"/>
      <c r="B320" s="341" t="s">
        <v>29</v>
      </c>
      <c r="C320" s="341" t="s">
        <v>30</v>
      </c>
      <c r="D320" s="341" t="s">
        <v>31</v>
      </c>
      <c r="E320" s="397" t="s">
        <v>32</v>
      </c>
      <c r="F320" s="398"/>
      <c r="G320" s="399"/>
      <c r="H320" s="395"/>
      <c r="I320" s="396"/>
      <c r="J320" s="342" t="s">
        <v>40</v>
      </c>
      <c r="K320" s="357"/>
      <c r="L320" s="357"/>
      <c r="M320" s="358"/>
      <c r="N320" s="332"/>
      <c r="O320" s="385"/>
      <c r="P320" s="385"/>
      <c r="Q320" s="385"/>
      <c r="R320" s="385"/>
      <c r="S320" s="385"/>
      <c r="T320" s="385"/>
      <c r="U320" s="385"/>
      <c r="V320" s="359"/>
      <c r="W320" s="385"/>
      <c r="X320" s="385"/>
      <c r="Y320" s="385"/>
      <c r="Z320" s="385"/>
    </row>
    <row r="321" spans="1:26" ht="12.75" customHeight="1" thickBot="1" x14ac:dyDescent="0.25">
      <c r="A321" s="390"/>
      <c r="B321" s="333"/>
      <c r="C321" s="333"/>
      <c r="D321" s="345"/>
      <c r="E321" s="360" t="s">
        <v>36</v>
      </c>
      <c r="F321" s="361"/>
      <c r="G321" s="400"/>
      <c r="H321" s="401"/>
      <c r="I321" s="402"/>
      <c r="J321" s="342" t="s">
        <v>41</v>
      </c>
      <c r="K321" s="357"/>
      <c r="L321" s="357"/>
      <c r="M321" s="358"/>
      <c r="N321" s="332"/>
      <c r="O321" s="385"/>
      <c r="P321" s="385"/>
      <c r="Q321" s="385"/>
      <c r="R321" s="385"/>
      <c r="S321" s="385"/>
      <c r="T321" s="385"/>
      <c r="U321" s="385"/>
      <c r="V321" s="359"/>
      <c r="W321" s="385"/>
      <c r="X321" s="385"/>
      <c r="Y321" s="385"/>
      <c r="Z321" s="385"/>
    </row>
    <row r="322" spans="1:26"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O322" s="385"/>
      <c r="P322" s="385"/>
      <c r="Q322" s="385"/>
      <c r="R322" s="385"/>
      <c r="S322" s="385"/>
      <c r="T322" s="385"/>
      <c r="U322" s="385"/>
      <c r="V322" s="359"/>
      <c r="W322" s="385"/>
      <c r="X322" s="385"/>
      <c r="Y322" s="385"/>
      <c r="Z322" s="385"/>
    </row>
    <row r="323" spans="1:26" ht="12.75" customHeight="1" x14ac:dyDescent="0.2">
      <c r="A323" s="389"/>
      <c r="B323" s="333"/>
      <c r="C323" s="333"/>
      <c r="D323" s="334"/>
      <c r="E323" s="333"/>
      <c r="F323" s="333"/>
      <c r="G323" s="394"/>
      <c r="H323" s="395"/>
      <c r="I323" s="396"/>
      <c r="J323" s="354" t="s">
        <v>39</v>
      </c>
      <c r="K323" s="354"/>
      <c r="L323" s="354"/>
      <c r="M323" s="355"/>
      <c r="N323" s="332"/>
      <c r="O323" s="385"/>
      <c r="P323" s="385"/>
      <c r="Q323" s="385"/>
      <c r="R323" s="385"/>
      <c r="S323" s="385"/>
      <c r="T323" s="385"/>
      <c r="U323" s="385"/>
      <c r="V323" s="359">
        <f>G323</f>
        <v>0</v>
      </c>
      <c r="W323" s="385"/>
      <c r="X323" s="385"/>
      <c r="Y323" s="385"/>
      <c r="Z323" s="385"/>
    </row>
    <row r="324" spans="1:26" ht="12.75" customHeight="1" x14ac:dyDescent="0.2">
      <c r="A324" s="389"/>
      <c r="B324" s="341" t="s">
        <v>29</v>
      </c>
      <c r="C324" s="341" t="s">
        <v>30</v>
      </c>
      <c r="D324" s="341" t="s">
        <v>31</v>
      </c>
      <c r="E324" s="397" t="s">
        <v>32</v>
      </c>
      <c r="F324" s="398"/>
      <c r="G324" s="399"/>
      <c r="H324" s="395"/>
      <c r="I324" s="396"/>
      <c r="J324" s="342" t="s">
        <v>40</v>
      </c>
      <c r="K324" s="357"/>
      <c r="L324" s="357"/>
      <c r="M324" s="358"/>
      <c r="N324" s="332"/>
      <c r="O324" s="385"/>
      <c r="P324" s="385"/>
      <c r="Q324" s="385"/>
      <c r="R324" s="385"/>
      <c r="S324" s="385"/>
      <c r="T324" s="385"/>
      <c r="U324" s="385"/>
      <c r="V324" s="359"/>
      <c r="W324" s="385"/>
      <c r="X324" s="385"/>
      <c r="Y324" s="385"/>
      <c r="Z324" s="385"/>
    </row>
    <row r="325" spans="1:26" ht="12.75" customHeight="1" thickBot="1" x14ac:dyDescent="0.25">
      <c r="A325" s="390"/>
      <c r="B325" s="333"/>
      <c r="C325" s="333"/>
      <c r="D325" s="345"/>
      <c r="E325" s="360" t="s">
        <v>36</v>
      </c>
      <c r="F325" s="361"/>
      <c r="G325" s="400"/>
      <c r="H325" s="401"/>
      <c r="I325" s="402"/>
      <c r="J325" s="342" t="s">
        <v>41</v>
      </c>
      <c r="K325" s="357"/>
      <c r="L325" s="357"/>
      <c r="M325" s="358"/>
      <c r="N325" s="332"/>
      <c r="O325" s="385"/>
      <c r="P325" s="385"/>
      <c r="Q325" s="385"/>
      <c r="R325" s="385"/>
      <c r="S325" s="385"/>
      <c r="T325" s="385"/>
      <c r="U325" s="385"/>
      <c r="V325" s="359"/>
      <c r="W325" s="385"/>
      <c r="X325" s="385"/>
      <c r="Y325" s="385"/>
      <c r="Z325" s="385"/>
    </row>
    <row r="326" spans="1:26"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O326" s="385"/>
      <c r="P326" s="385"/>
      <c r="Q326" s="385"/>
      <c r="R326" s="385"/>
      <c r="S326" s="385"/>
      <c r="T326" s="385"/>
      <c r="U326" s="385"/>
      <c r="V326" s="359"/>
      <c r="W326" s="385"/>
      <c r="X326" s="385"/>
      <c r="Y326" s="385"/>
      <c r="Z326" s="385"/>
    </row>
    <row r="327" spans="1:26" ht="12.75" customHeight="1" x14ac:dyDescent="0.2">
      <c r="A327" s="389"/>
      <c r="B327" s="333"/>
      <c r="C327" s="333"/>
      <c r="D327" s="334"/>
      <c r="E327" s="333"/>
      <c r="F327" s="333"/>
      <c r="G327" s="394"/>
      <c r="H327" s="395"/>
      <c r="I327" s="396"/>
      <c r="J327" s="354" t="s">
        <v>39</v>
      </c>
      <c r="K327" s="354"/>
      <c r="L327" s="354"/>
      <c r="M327" s="355"/>
      <c r="N327" s="332"/>
      <c r="O327" s="385"/>
      <c r="P327" s="385"/>
      <c r="Q327" s="385"/>
      <c r="R327" s="385"/>
      <c r="S327" s="385"/>
      <c r="T327" s="385"/>
      <c r="U327" s="385"/>
      <c r="V327" s="359">
        <f>G327</f>
        <v>0</v>
      </c>
      <c r="W327" s="385"/>
      <c r="X327" s="385"/>
      <c r="Y327" s="385"/>
      <c r="Z327" s="385"/>
    </row>
    <row r="328" spans="1:26" ht="12.75" customHeight="1" x14ac:dyDescent="0.2">
      <c r="A328" s="389"/>
      <c r="B328" s="341" t="s">
        <v>29</v>
      </c>
      <c r="C328" s="341" t="s">
        <v>30</v>
      </c>
      <c r="D328" s="341" t="s">
        <v>31</v>
      </c>
      <c r="E328" s="397" t="s">
        <v>32</v>
      </c>
      <c r="F328" s="398"/>
      <c r="G328" s="399"/>
      <c r="H328" s="395"/>
      <c r="I328" s="396"/>
      <c r="J328" s="342" t="s">
        <v>40</v>
      </c>
      <c r="K328" s="357"/>
      <c r="L328" s="357"/>
      <c r="M328" s="358"/>
      <c r="N328" s="332"/>
      <c r="O328" s="385"/>
      <c r="P328" s="385"/>
      <c r="Q328" s="385"/>
      <c r="R328" s="385"/>
      <c r="S328" s="385"/>
      <c r="T328" s="385"/>
      <c r="U328" s="385"/>
      <c r="V328" s="359"/>
      <c r="W328" s="385"/>
      <c r="X328" s="385"/>
      <c r="Y328" s="385"/>
      <c r="Z328" s="385"/>
    </row>
    <row r="329" spans="1:26" ht="12.75" customHeight="1" thickBot="1" x14ac:dyDescent="0.25">
      <c r="A329" s="390"/>
      <c r="B329" s="333"/>
      <c r="C329" s="333"/>
      <c r="D329" s="345"/>
      <c r="E329" s="360" t="s">
        <v>36</v>
      </c>
      <c r="F329" s="361"/>
      <c r="G329" s="400"/>
      <c r="H329" s="401"/>
      <c r="I329" s="402"/>
      <c r="J329" s="342" t="s">
        <v>41</v>
      </c>
      <c r="K329" s="357"/>
      <c r="L329" s="357"/>
      <c r="M329" s="358"/>
      <c r="N329" s="332"/>
      <c r="O329" s="385"/>
      <c r="P329" s="385"/>
      <c r="Q329" s="385"/>
      <c r="R329" s="385"/>
      <c r="S329" s="385"/>
      <c r="T329" s="385"/>
      <c r="U329" s="385"/>
      <c r="V329" s="359"/>
      <c r="W329" s="385"/>
      <c r="X329" s="385"/>
      <c r="Y329" s="385"/>
      <c r="Z329" s="385"/>
    </row>
    <row r="330" spans="1:26"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O330" s="385"/>
      <c r="P330" s="385"/>
      <c r="Q330" s="385"/>
      <c r="R330" s="385"/>
      <c r="S330" s="385"/>
      <c r="T330" s="385"/>
      <c r="U330" s="385"/>
      <c r="V330" s="359"/>
      <c r="W330" s="385"/>
      <c r="X330" s="385"/>
      <c r="Y330" s="385"/>
      <c r="Z330" s="385"/>
    </row>
    <row r="331" spans="1:26" ht="12.75" customHeight="1" x14ac:dyDescent="0.2">
      <c r="A331" s="389"/>
      <c r="B331" s="333"/>
      <c r="C331" s="333"/>
      <c r="D331" s="334"/>
      <c r="E331" s="333"/>
      <c r="F331" s="333"/>
      <c r="G331" s="394"/>
      <c r="H331" s="395"/>
      <c r="I331" s="396"/>
      <c r="J331" s="354" t="s">
        <v>39</v>
      </c>
      <c r="K331" s="354"/>
      <c r="L331" s="354"/>
      <c r="M331" s="355"/>
      <c r="N331" s="332"/>
      <c r="O331" s="385"/>
      <c r="P331" s="385"/>
      <c r="Q331" s="385"/>
      <c r="R331" s="385"/>
      <c r="S331" s="385"/>
      <c r="T331" s="385"/>
      <c r="U331" s="385"/>
      <c r="V331" s="359">
        <f>G331</f>
        <v>0</v>
      </c>
      <c r="W331" s="385"/>
      <c r="X331" s="385"/>
      <c r="Y331" s="385"/>
      <c r="Z331" s="385"/>
    </row>
    <row r="332" spans="1:26" ht="12.75" customHeight="1" x14ac:dyDescent="0.2">
      <c r="A332" s="389"/>
      <c r="B332" s="341" t="s">
        <v>29</v>
      </c>
      <c r="C332" s="341" t="s">
        <v>30</v>
      </c>
      <c r="D332" s="341" t="s">
        <v>31</v>
      </c>
      <c r="E332" s="397" t="s">
        <v>32</v>
      </c>
      <c r="F332" s="398"/>
      <c r="G332" s="399"/>
      <c r="H332" s="395"/>
      <c r="I332" s="396"/>
      <c r="J332" s="342" t="s">
        <v>40</v>
      </c>
      <c r="K332" s="357"/>
      <c r="L332" s="357"/>
      <c r="M332" s="358"/>
      <c r="N332" s="332"/>
      <c r="O332" s="385"/>
      <c r="P332" s="385"/>
      <c r="Q332" s="385"/>
      <c r="R332" s="385"/>
      <c r="S332" s="385"/>
      <c r="T332" s="385"/>
      <c r="U332" s="385"/>
      <c r="V332" s="359"/>
      <c r="W332" s="385"/>
      <c r="X332" s="385"/>
      <c r="Y332" s="385"/>
      <c r="Z332" s="385"/>
    </row>
    <row r="333" spans="1:26" ht="12.75" customHeight="1" thickBot="1" x14ac:dyDescent="0.25">
      <c r="A333" s="390"/>
      <c r="B333" s="333"/>
      <c r="C333" s="333"/>
      <c r="D333" s="345"/>
      <c r="E333" s="360" t="s">
        <v>36</v>
      </c>
      <c r="F333" s="361"/>
      <c r="G333" s="400"/>
      <c r="H333" s="401"/>
      <c r="I333" s="402"/>
      <c r="J333" s="342" t="s">
        <v>41</v>
      </c>
      <c r="K333" s="357"/>
      <c r="L333" s="357"/>
      <c r="M333" s="358"/>
      <c r="N333" s="332"/>
      <c r="O333" s="385"/>
      <c r="P333" s="385"/>
      <c r="Q333" s="385"/>
      <c r="R333" s="385"/>
      <c r="S333" s="385"/>
      <c r="T333" s="385"/>
      <c r="U333" s="385"/>
      <c r="V333" s="359"/>
      <c r="W333" s="385"/>
      <c r="X333" s="385"/>
      <c r="Y333" s="385"/>
      <c r="Z333" s="385"/>
    </row>
    <row r="334" spans="1:26"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O334" s="385"/>
      <c r="P334" s="385"/>
      <c r="Q334" s="385"/>
      <c r="R334" s="385"/>
      <c r="S334" s="385"/>
      <c r="T334" s="385"/>
      <c r="U334" s="385"/>
      <c r="V334" s="359"/>
      <c r="W334" s="385"/>
      <c r="X334" s="385"/>
      <c r="Y334" s="385"/>
      <c r="Z334" s="385"/>
    </row>
    <row r="335" spans="1:26" ht="12.75" customHeight="1" x14ac:dyDescent="0.2">
      <c r="A335" s="389"/>
      <c r="B335" s="333"/>
      <c r="C335" s="333"/>
      <c r="D335" s="334"/>
      <c r="E335" s="333"/>
      <c r="F335" s="333"/>
      <c r="G335" s="394"/>
      <c r="H335" s="395"/>
      <c r="I335" s="396"/>
      <c r="J335" s="354" t="s">
        <v>39</v>
      </c>
      <c r="K335" s="354"/>
      <c r="L335" s="354"/>
      <c r="M335" s="355"/>
      <c r="N335" s="332"/>
      <c r="O335" s="385"/>
      <c r="P335" s="385"/>
      <c r="Q335" s="385"/>
      <c r="R335" s="385"/>
      <c r="S335" s="385"/>
      <c r="T335" s="385"/>
      <c r="U335" s="385"/>
      <c r="V335" s="359">
        <f>G335</f>
        <v>0</v>
      </c>
      <c r="W335" s="385"/>
      <c r="X335" s="385"/>
      <c r="Y335" s="385"/>
      <c r="Z335" s="385"/>
    </row>
    <row r="336" spans="1:26" ht="12.75" customHeight="1" x14ac:dyDescent="0.2">
      <c r="A336" s="389"/>
      <c r="B336" s="341" t="s">
        <v>29</v>
      </c>
      <c r="C336" s="341" t="s">
        <v>30</v>
      </c>
      <c r="D336" s="341" t="s">
        <v>31</v>
      </c>
      <c r="E336" s="397" t="s">
        <v>32</v>
      </c>
      <c r="F336" s="398"/>
      <c r="G336" s="399"/>
      <c r="H336" s="395"/>
      <c r="I336" s="396"/>
      <c r="J336" s="342" t="s">
        <v>40</v>
      </c>
      <c r="K336" s="357"/>
      <c r="L336" s="357"/>
      <c r="M336" s="358"/>
      <c r="N336" s="332"/>
      <c r="O336" s="385"/>
      <c r="P336" s="385"/>
      <c r="Q336" s="385"/>
      <c r="R336" s="385"/>
      <c r="S336" s="385"/>
      <c r="T336" s="385"/>
      <c r="U336" s="385"/>
      <c r="V336" s="359"/>
      <c r="W336" s="385"/>
      <c r="X336" s="385"/>
      <c r="Y336" s="385"/>
      <c r="Z336" s="385"/>
    </row>
    <row r="337" spans="1:26" ht="12.75" customHeight="1" thickBot="1" x14ac:dyDescent="0.25">
      <c r="A337" s="390"/>
      <c r="B337" s="333"/>
      <c r="C337" s="333"/>
      <c r="D337" s="345"/>
      <c r="E337" s="360" t="s">
        <v>36</v>
      </c>
      <c r="F337" s="361"/>
      <c r="G337" s="400"/>
      <c r="H337" s="401"/>
      <c r="I337" s="402"/>
      <c r="J337" s="342" t="s">
        <v>41</v>
      </c>
      <c r="K337" s="357"/>
      <c r="L337" s="357"/>
      <c r="M337" s="358"/>
      <c r="N337" s="332"/>
      <c r="O337" s="385"/>
      <c r="P337" s="385"/>
      <c r="Q337" s="385"/>
      <c r="R337" s="385"/>
      <c r="S337" s="385"/>
      <c r="T337" s="385"/>
      <c r="U337" s="385"/>
      <c r="V337" s="359"/>
      <c r="W337" s="385"/>
      <c r="X337" s="385"/>
      <c r="Y337" s="385"/>
      <c r="Z337" s="385"/>
    </row>
    <row r="338" spans="1:26"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O338" s="385"/>
      <c r="P338" s="385"/>
      <c r="Q338" s="385"/>
      <c r="R338" s="385"/>
      <c r="S338" s="385"/>
      <c r="T338" s="385"/>
      <c r="U338" s="385"/>
      <c r="V338" s="359"/>
      <c r="W338" s="385"/>
      <c r="X338" s="385"/>
      <c r="Y338" s="385"/>
      <c r="Z338" s="385"/>
    </row>
    <row r="339" spans="1:26" ht="12.75" customHeight="1" x14ac:dyDescent="0.2">
      <c r="A339" s="389"/>
      <c r="B339" s="333"/>
      <c r="C339" s="333"/>
      <c r="D339" s="334"/>
      <c r="E339" s="333"/>
      <c r="F339" s="333"/>
      <c r="G339" s="394"/>
      <c r="H339" s="395"/>
      <c r="I339" s="396"/>
      <c r="J339" s="354" t="s">
        <v>39</v>
      </c>
      <c r="K339" s="354"/>
      <c r="L339" s="354"/>
      <c r="M339" s="355"/>
      <c r="N339" s="332"/>
      <c r="O339" s="385"/>
      <c r="P339" s="385"/>
      <c r="Q339" s="385"/>
      <c r="R339" s="385"/>
      <c r="S339" s="385"/>
      <c r="T339" s="385"/>
      <c r="U339" s="385"/>
      <c r="V339" s="359">
        <f>G339</f>
        <v>0</v>
      </c>
      <c r="W339" s="385"/>
      <c r="X339" s="385"/>
      <c r="Y339" s="385"/>
      <c r="Z339" s="385"/>
    </row>
    <row r="340" spans="1:26" ht="12.75" customHeight="1" x14ac:dyDescent="0.2">
      <c r="A340" s="389"/>
      <c r="B340" s="341" t="s">
        <v>29</v>
      </c>
      <c r="C340" s="341" t="s">
        <v>30</v>
      </c>
      <c r="D340" s="341" t="s">
        <v>31</v>
      </c>
      <c r="E340" s="397" t="s">
        <v>32</v>
      </c>
      <c r="F340" s="398"/>
      <c r="G340" s="399"/>
      <c r="H340" s="395"/>
      <c r="I340" s="396"/>
      <c r="J340" s="342" t="s">
        <v>40</v>
      </c>
      <c r="K340" s="357"/>
      <c r="L340" s="357"/>
      <c r="M340" s="358"/>
      <c r="N340" s="332"/>
      <c r="O340" s="385"/>
      <c r="P340" s="385"/>
      <c r="Q340" s="385"/>
      <c r="R340" s="385"/>
      <c r="S340" s="385"/>
      <c r="T340" s="385"/>
      <c r="U340" s="385"/>
      <c r="V340" s="359"/>
      <c r="W340" s="385"/>
      <c r="X340" s="385"/>
      <c r="Y340" s="385"/>
      <c r="Z340" s="385"/>
    </row>
    <row r="341" spans="1:26" ht="12.75" customHeight="1" thickBot="1" x14ac:dyDescent="0.25">
      <c r="A341" s="390"/>
      <c r="B341" s="333"/>
      <c r="C341" s="333"/>
      <c r="D341" s="345"/>
      <c r="E341" s="360" t="s">
        <v>36</v>
      </c>
      <c r="F341" s="361"/>
      <c r="G341" s="400"/>
      <c r="H341" s="401"/>
      <c r="I341" s="402"/>
      <c r="J341" s="342" t="s">
        <v>41</v>
      </c>
      <c r="K341" s="357"/>
      <c r="L341" s="357"/>
      <c r="M341" s="358"/>
      <c r="N341" s="332"/>
      <c r="O341" s="385"/>
      <c r="P341" s="385"/>
      <c r="Q341" s="385"/>
      <c r="R341" s="385"/>
      <c r="S341" s="385"/>
      <c r="T341" s="385"/>
      <c r="U341" s="385"/>
      <c r="V341" s="359"/>
      <c r="W341" s="385"/>
      <c r="X341" s="385"/>
      <c r="Y341" s="385"/>
      <c r="Z341" s="385"/>
    </row>
    <row r="342" spans="1:26"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O342" s="385"/>
      <c r="P342" s="385"/>
      <c r="Q342" s="385"/>
      <c r="R342" s="385"/>
      <c r="S342" s="385"/>
      <c r="T342" s="385"/>
      <c r="U342" s="385"/>
      <c r="V342" s="359"/>
      <c r="W342" s="385"/>
      <c r="X342" s="385"/>
      <c r="Y342" s="385"/>
      <c r="Z342" s="385"/>
    </row>
    <row r="343" spans="1:26" ht="12.75" customHeight="1" x14ac:dyDescent="0.2">
      <c r="A343" s="389"/>
      <c r="B343" s="333"/>
      <c r="C343" s="333"/>
      <c r="D343" s="334"/>
      <c r="E343" s="333"/>
      <c r="F343" s="333"/>
      <c r="G343" s="394"/>
      <c r="H343" s="395"/>
      <c r="I343" s="396"/>
      <c r="J343" s="354" t="s">
        <v>39</v>
      </c>
      <c r="K343" s="354"/>
      <c r="L343" s="354"/>
      <c r="M343" s="355"/>
      <c r="N343" s="332"/>
      <c r="O343" s="385"/>
      <c r="P343" s="385"/>
      <c r="Q343" s="385"/>
      <c r="R343" s="385"/>
      <c r="S343" s="385"/>
      <c r="T343" s="385"/>
      <c r="U343" s="385"/>
      <c r="V343" s="359">
        <f>G343</f>
        <v>0</v>
      </c>
      <c r="W343" s="385"/>
      <c r="X343" s="385"/>
      <c r="Y343" s="385"/>
      <c r="Z343" s="385"/>
    </row>
    <row r="344" spans="1:26" ht="12.75" customHeight="1" x14ac:dyDescent="0.2">
      <c r="A344" s="389"/>
      <c r="B344" s="341" t="s">
        <v>29</v>
      </c>
      <c r="C344" s="341" t="s">
        <v>30</v>
      </c>
      <c r="D344" s="341" t="s">
        <v>31</v>
      </c>
      <c r="E344" s="397" t="s">
        <v>32</v>
      </c>
      <c r="F344" s="398"/>
      <c r="G344" s="399"/>
      <c r="H344" s="395"/>
      <c r="I344" s="396"/>
      <c r="J344" s="342" t="s">
        <v>40</v>
      </c>
      <c r="K344" s="357"/>
      <c r="L344" s="357"/>
      <c r="M344" s="358"/>
      <c r="N344" s="332"/>
      <c r="O344" s="385"/>
      <c r="P344" s="385"/>
      <c r="Q344" s="385"/>
      <c r="R344" s="385"/>
      <c r="S344" s="385"/>
      <c r="T344" s="385"/>
      <c r="U344" s="385"/>
      <c r="V344" s="359"/>
      <c r="W344" s="385"/>
      <c r="X344" s="385"/>
      <c r="Y344" s="385"/>
      <c r="Z344" s="385"/>
    </row>
    <row r="345" spans="1:26" ht="12.75" customHeight="1" thickBot="1" x14ac:dyDescent="0.25">
      <c r="A345" s="390"/>
      <c r="B345" s="333"/>
      <c r="C345" s="333"/>
      <c r="D345" s="345"/>
      <c r="E345" s="360" t="s">
        <v>36</v>
      </c>
      <c r="F345" s="361"/>
      <c r="G345" s="400"/>
      <c r="H345" s="401"/>
      <c r="I345" s="402"/>
      <c r="J345" s="342" t="s">
        <v>41</v>
      </c>
      <c r="K345" s="357"/>
      <c r="L345" s="357"/>
      <c r="M345" s="358"/>
      <c r="N345" s="332"/>
      <c r="O345" s="385"/>
      <c r="P345" s="385"/>
      <c r="Q345" s="385"/>
      <c r="R345" s="385"/>
      <c r="S345" s="385"/>
      <c r="T345" s="385"/>
      <c r="U345" s="385"/>
      <c r="V345" s="359"/>
      <c r="W345" s="385"/>
      <c r="X345" s="385"/>
      <c r="Y345" s="385"/>
      <c r="Z345" s="385"/>
    </row>
    <row r="346" spans="1:26"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O346" s="385"/>
      <c r="P346" s="385"/>
      <c r="Q346" s="385"/>
      <c r="R346" s="385"/>
      <c r="S346" s="385"/>
      <c r="T346" s="385"/>
      <c r="U346" s="385"/>
      <c r="V346" s="359"/>
      <c r="W346" s="385"/>
      <c r="X346" s="385"/>
      <c r="Y346" s="385"/>
      <c r="Z346" s="385"/>
    </row>
    <row r="347" spans="1:26" ht="12.75" customHeight="1" x14ac:dyDescent="0.2">
      <c r="A347" s="389"/>
      <c r="B347" s="333"/>
      <c r="C347" s="333"/>
      <c r="D347" s="334"/>
      <c r="E347" s="333"/>
      <c r="F347" s="333"/>
      <c r="G347" s="394"/>
      <c r="H347" s="395"/>
      <c r="I347" s="396"/>
      <c r="J347" s="354" t="s">
        <v>39</v>
      </c>
      <c r="K347" s="354"/>
      <c r="L347" s="354"/>
      <c r="M347" s="355"/>
      <c r="N347" s="332"/>
      <c r="O347" s="385"/>
      <c r="P347" s="385"/>
      <c r="Q347" s="385"/>
      <c r="R347" s="385"/>
      <c r="S347" s="385"/>
      <c r="T347" s="385"/>
      <c r="U347" s="385"/>
      <c r="V347" s="359">
        <f>G347</f>
        <v>0</v>
      </c>
      <c r="W347" s="385"/>
      <c r="X347" s="385"/>
      <c r="Y347" s="385"/>
      <c r="Z347" s="385"/>
    </row>
    <row r="348" spans="1:26" ht="12.75" customHeight="1" x14ac:dyDescent="0.2">
      <c r="A348" s="389"/>
      <c r="B348" s="341" t="s">
        <v>29</v>
      </c>
      <c r="C348" s="341" t="s">
        <v>30</v>
      </c>
      <c r="D348" s="341" t="s">
        <v>31</v>
      </c>
      <c r="E348" s="397" t="s">
        <v>32</v>
      </c>
      <c r="F348" s="398"/>
      <c r="G348" s="399"/>
      <c r="H348" s="395"/>
      <c r="I348" s="396"/>
      <c r="J348" s="342" t="s">
        <v>40</v>
      </c>
      <c r="K348" s="357"/>
      <c r="L348" s="357"/>
      <c r="M348" s="358"/>
      <c r="N348" s="332"/>
      <c r="O348" s="385"/>
      <c r="P348" s="385"/>
      <c r="Q348" s="385"/>
      <c r="R348" s="385"/>
      <c r="S348" s="385"/>
      <c r="T348" s="385"/>
      <c r="U348" s="385"/>
      <c r="V348" s="359"/>
      <c r="W348" s="385"/>
      <c r="X348" s="385"/>
      <c r="Y348" s="385"/>
      <c r="Z348" s="385"/>
    </row>
    <row r="349" spans="1:26" ht="12.75" customHeight="1" thickBot="1" x14ac:dyDescent="0.25">
      <c r="A349" s="390"/>
      <c r="B349" s="333"/>
      <c r="C349" s="333"/>
      <c r="D349" s="345"/>
      <c r="E349" s="360" t="s">
        <v>36</v>
      </c>
      <c r="F349" s="361"/>
      <c r="G349" s="400"/>
      <c r="H349" s="401"/>
      <c r="I349" s="402"/>
      <c r="J349" s="342" t="s">
        <v>41</v>
      </c>
      <c r="K349" s="357"/>
      <c r="L349" s="357"/>
      <c r="M349" s="358"/>
      <c r="N349" s="332"/>
      <c r="O349" s="385"/>
      <c r="P349" s="385"/>
      <c r="Q349" s="385"/>
      <c r="R349" s="385"/>
      <c r="S349" s="385"/>
      <c r="T349" s="385"/>
      <c r="U349" s="385"/>
      <c r="V349" s="359"/>
      <c r="W349" s="385"/>
      <c r="X349" s="385"/>
      <c r="Y349" s="385"/>
      <c r="Z349" s="385"/>
    </row>
    <row r="350" spans="1:26"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O350" s="385"/>
      <c r="P350" s="385"/>
      <c r="Q350" s="385"/>
      <c r="R350" s="385"/>
      <c r="S350" s="385"/>
      <c r="T350" s="385"/>
      <c r="U350" s="385"/>
      <c r="V350" s="359"/>
      <c r="W350" s="385"/>
      <c r="X350" s="385"/>
      <c r="Y350" s="385"/>
      <c r="Z350" s="385"/>
    </row>
    <row r="351" spans="1:26" ht="12.75" customHeight="1" x14ac:dyDescent="0.2">
      <c r="A351" s="389"/>
      <c r="B351" s="333"/>
      <c r="C351" s="333"/>
      <c r="D351" s="334"/>
      <c r="E351" s="333"/>
      <c r="F351" s="333"/>
      <c r="G351" s="394"/>
      <c r="H351" s="395"/>
      <c r="I351" s="396"/>
      <c r="J351" s="354" t="s">
        <v>39</v>
      </c>
      <c r="K351" s="354"/>
      <c r="L351" s="354"/>
      <c r="M351" s="355"/>
      <c r="N351" s="332"/>
      <c r="O351" s="385"/>
      <c r="P351" s="385"/>
      <c r="Q351" s="385"/>
      <c r="R351" s="385"/>
      <c r="S351" s="385"/>
      <c r="T351" s="385"/>
      <c r="U351" s="385"/>
      <c r="V351" s="359">
        <f>G351</f>
        <v>0</v>
      </c>
      <c r="W351" s="385"/>
      <c r="X351" s="385"/>
      <c r="Y351" s="385"/>
      <c r="Z351" s="385"/>
    </row>
    <row r="352" spans="1:26" ht="12.75" customHeight="1" x14ac:dyDescent="0.2">
      <c r="A352" s="389"/>
      <c r="B352" s="341" t="s">
        <v>29</v>
      </c>
      <c r="C352" s="341" t="s">
        <v>30</v>
      </c>
      <c r="D352" s="341" t="s">
        <v>31</v>
      </c>
      <c r="E352" s="397" t="s">
        <v>32</v>
      </c>
      <c r="F352" s="398"/>
      <c r="G352" s="399"/>
      <c r="H352" s="395"/>
      <c r="I352" s="396"/>
      <c r="J352" s="342" t="s">
        <v>40</v>
      </c>
      <c r="K352" s="357"/>
      <c r="L352" s="357"/>
      <c r="M352" s="358"/>
      <c r="N352" s="332"/>
      <c r="O352" s="385"/>
      <c r="P352" s="385"/>
      <c r="Q352" s="385"/>
      <c r="R352" s="385"/>
      <c r="S352" s="385"/>
      <c r="T352" s="385"/>
      <c r="U352" s="385"/>
      <c r="V352" s="359"/>
      <c r="W352" s="385"/>
      <c r="X352" s="385"/>
      <c r="Y352" s="385"/>
      <c r="Z352" s="385"/>
    </row>
    <row r="353" spans="1:26" ht="12.75" customHeight="1" thickBot="1" x14ac:dyDescent="0.25">
      <c r="A353" s="390"/>
      <c r="B353" s="333"/>
      <c r="C353" s="333"/>
      <c r="D353" s="345"/>
      <c r="E353" s="360" t="s">
        <v>36</v>
      </c>
      <c r="F353" s="361"/>
      <c r="G353" s="400"/>
      <c r="H353" s="401"/>
      <c r="I353" s="402"/>
      <c r="J353" s="342" t="s">
        <v>41</v>
      </c>
      <c r="K353" s="357"/>
      <c r="L353" s="357"/>
      <c r="M353" s="358"/>
      <c r="N353" s="332"/>
      <c r="O353" s="385"/>
      <c r="P353" s="385"/>
      <c r="Q353" s="385"/>
      <c r="R353" s="385"/>
      <c r="S353" s="385"/>
      <c r="T353" s="385"/>
      <c r="U353" s="385"/>
      <c r="V353" s="359"/>
      <c r="W353" s="385"/>
      <c r="X353" s="385"/>
      <c r="Y353" s="385"/>
      <c r="Z353" s="385"/>
    </row>
    <row r="354" spans="1:26"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O354" s="385"/>
      <c r="P354" s="385"/>
      <c r="Q354" s="385"/>
      <c r="R354" s="385"/>
      <c r="S354" s="385"/>
      <c r="T354" s="385"/>
      <c r="U354" s="385"/>
      <c r="V354" s="359"/>
      <c r="W354" s="385"/>
      <c r="X354" s="385"/>
      <c r="Y354" s="385"/>
      <c r="Z354" s="385"/>
    </row>
    <row r="355" spans="1:26" ht="12.75" customHeight="1" x14ac:dyDescent="0.2">
      <c r="A355" s="389"/>
      <c r="B355" s="333"/>
      <c r="C355" s="333"/>
      <c r="D355" s="334"/>
      <c r="E355" s="333"/>
      <c r="F355" s="333"/>
      <c r="G355" s="394"/>
      <c r="H355" s="395"/>
      <c r="I355" s="396"/>
      <c r="J355" s="354" t="s">
        <v>39</v>
      </c>
      <c r="K355" s="354"/>
      <c r="L355" s="354"/>
      <c r="M355" s="355"/>
      <c r="N355" s="332"/>
      <c r="O355" s="385"/>
      <c r="P355" s="385"/>
      <c r="Q355" s="385"/>
      <c r="R355" s="385"/>
      <c r="S355" s="385"/>
      <c r="T355" s="385"/>
      <c r="U355" s="385"/>
      <c r="V355" s="359">
        <f>G355</f>
        <v>0</v>
      </c>
      <c r="W355" s="385"/>
      <c r="X355" s="385"/>
      <c r="Y355" s="385"/>
      <c r="Z355" s="385"/>
    </row>
    <row r="356" spans="1:26" ht="12.75" customHeight="1" x14ac:dyDescent="0.2">
      <c r="A356" s="389"/>
      <c r="B356" s="341" t="s">
        <v>29</v>
      </c>
      <c r="C356" s="341" t="s">
        <v>30</v>
      </c>
      <c r="D356" s="341" t="s">
        <v>31</v>
      </c>
      <c r="E356" s="397" t="s">
        <v>32</v>
      </c>
      <c r="F356" s="398"/>
      <c r="G356" s="399"/>
      <c r="H356" s="395"/>
      <c r="I356" s="396"/>
      <c r="J356" s="342" t="s">
        <v>40</v>
      </c>
      <c r="K356" s="357"/>
      <c r="L356" s="357"/>
      <c r="M356" s="358"/>
      <c r="N356" s="332"/>
      <c r="O356" s="385"/>
      <c r="P356" s="385"/>
      <c r="Q356" s="385"/>
      <c r="R356" s="385"/>
      <c r="S356" s="385"/>
      <c r="T356" s="385"/>
      <c r="U356" s="385"/>
      <c r="V356" s="359"/>
      <c r="W356" s="385"/>
      <c r="X356" s="385"/>
      <c r="Y356" s="385"/>
      <c r="Z356" s="385"/>
    </row>
    <row r="357" spans="1:26" ht="12.75" customHeight="1" thickBot="1" x14ac:dyDescent="0.25">
      <c r="A357" s="390"/>
      <c r="B357" s="333"/>
      <c r="C357" s="333"/>
      <c r="D357" s="345"/>
      <c r="E357" s="360" t="s">
        <v>36</v>
      </c>
      <c r="F357" s="361"/>
      <c r="G357" s="400"/>
      <c r="H357" s="401"/>
      <c r="I357" s="402"/>
      <c r="J357" s="342" t="s">
        <v>41</v>
      </c>
      <c r="K357" s="357"/>
      <c r="L357" s="357"/>
      <c r="M357" s="358"/>
      <c r="N357" s="332"/>
      <c r="O357" s="385"/>
      <c r="P357" s="385"/>
      <c r="Q357" s="385"/>
      <c r="R357" s="385"/>
      <c r="S357" s="385"/>
      <c r="T357" s="385"/>
      <c r="U357" s="385"/>
      <c r="V357" s="359"/>
      <c r="W357" s="385"/>
      <c r="X357" s="385"/>
      <c r="Y357" s="385"/>
      <c r="Z357" s="385"/>
    </row>
    <row r="358" spans="1:26"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O358" s="385"/>
      <c r="P358" s="385"/>
      <c r="Q358" s="385"/>
      <c r="R358" s="385"/>
      <c r="S358" s="385"/>
      <c r="T358" s="385"/>
      <c r="U358" s="385"/>
      <c r="V358" s="359"/>
      <c r="W358" s="385"/>
      <c r="X358" s="385"/>
      <c r="Y358" s="385"/>
      <c r="Z358" s="385"/>
    </row>
    <row r="359" spans="1:26" ht="12.75" customHeight="1" x14ac:dyDescent="0.2">
      <c r="A359" s="389"/>
      <c r="B359" s="333"/>
      <c r="C359" s="333"/>
      <c r="D359" s="334"/>
      <c r="E359" s="333"/>
      <c r="F359" s="333"/>
      <c r="G359" s="394"/>
      <c r="H359" s="395"/>
      <c r="I359" s="396"/>
      <c r="J359" s="354" t="s">
        <v>39</v>
      </c>
      <c r="K359" s="354"/>
      <c r="L359" s="354"/>
      <c r="M359" s="355"/>
      <c r="N359" s="332"/>
      <c r="O359" s="385"/>
      <c r="P359" s="385"/>
      <c r="Q359" s="385"/>
      <c r="R359" s="385"/>
      <c r="S359" s="385"/>
      <c r="T359" s="385"/>
      <c r="U359" s="385"/>
      <c r="V359" s="359">
        <f>G359</f>
        <v>0</v>
      </c>
      <c r="W359" s="385"/>
      <c r="X359" s="385"/>
      <c r="Y359" s="385"/>
      <c r="Z359" s="385"/>
    </row>
    <row r="360" spans="1:26" ht="12.75" customHeight="1" x14ac:dyDescent="0.2">
      <c r="A360" s="389"/>
      <c r="B360" s="341" t="s">
        <v>29</v>
      </c>
      <c r="C360" s="341" t="s">
        <v>30</v>
      </c>
      <c r="D360" s="341" t="s">
        <v>31</v>
      </c>
      <c r="E360" s="397" t="s">
        <v>32</v>
      </c>
      <c r="F360" s="398"/>
      <c r="G360" s="399"/>
      <c r="H360" s="395"/>
      <c r="I360" s="396"/>
      <c r="J360" s="342" t="s">
        <v>40</v>
      </c>
      <c r="K360" s="357"/>
      <c r="L360" s="357"/>
      <c r="M360" s="358"/>
      <c r="N360" s="332"/>
      <c r="O360" s="385"/>
      <c r="P360" s="385"/>
      <c r="Q360" s="385"/>
      <c r="R360" s="385"/>
      <c r="S360" s="385"/>
      <c r="T360" s="385"/>
      <c r="U360" s="385"/>
      <c r="V360" s="359"/>
      <c r="W360" s="385"/>
      <c r="X360" s="385"/>
      <c r="Y360" s="385"/>
      <c r="Z360" s="385"/>
    </row>
    <row r="361" spans="1:26" ht="12.75" customHeight="1" thickBot="1" x14ac:dyDescent="0.25">
      <c r="A361" s="390"/>
      <c r="B361" s="333"/>
      <c r="C361" s="333"/>
      <c r="D361" s="345"/>
      <c r="E361" s="360" t="s">
        <v>36</v>
      </c>
      <c r="F361" s="361"/>
      <c r="G361" s="400"/>
      <c r="H361" s="401"/>
      <c r="I361" s="402"/>
      <c r="J361" s="342" t="s">
        <v>41</v>
      </c>
      <c r="K361" s="357"/>
      <c r="L361" s="357"/>
      <c r="M361" s="358"/>
      <c r="N361" s="332"/>
      <c r="O361" s="385"/>
      <c r="P361" s="385"/>
      <c r="Q361" s="385"/>
      <c r="R361" s="385"/>
      <c r="S361" s="385"/>
      <c r="T361" s="385"/>
      <c r="U361" s="385"/>
      <c r="V361" s="359"/>
      <c r="W361" s="385"/>
      <c r="X361" s="385"/>
      <c r="Y361" s="385"/>
      <c r="Z361" s="385"/>
    </row>
    <row r="362" spans="1:26"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O362" s="385"/>
      <c r="P362" s="385"/>
      <c r="Q362" s="385"/>
      <c r="R362" s="385"/>
      <c r="S362" s="385"/>
      <c r="T362" s="385"/>
      <c r="U362" s="385"/>
      <c r="V362" s="359"/>
      <c r="W362" s="385"/>
      <c r="X362" s="385"/>
      <c r="Y362" s="385"/>
      <c r="Z362" s="385"/>
    </row>
    <row r="363" spans="1:26" ht="12.75" customHeight="1" x14ac:dyDescent="0.2">
      <c r="A363" s="389"/>
      <c r="B363" s="333"/>
      <c r="C363" s="333"/>
      <c r="D363" s="334"/>
      <c r="E363" s="333"/>
      <c r="F363" s="333"/>
      <c r="G363" s="394"/>
      <c r="H363" s="395"/>
      <c r="I363" s="396"/>
      <c r="J363" s="354" t="s">
        <v>39</v>
      </c>
      <c r="K363" s="354"/>
      <c r="L363" s="354"/>
      <c r="M363" s="355"/>
      <c r="N363" s="332"/>
      <c r="O363" s="385"/>
      <c r="P363" s="385"/>
      <c r="Q363" s="385"/>
      <c r="R363" s="385"/>
      <c r="S363" s="385"/>
      <c r="T363" s="385"/>
      <c r="U363" s="385"/>
      <c r="V363" s="359">
        <f>G363</f>
        <v>0</v>
      </c>
      <c r="W363" s="385"/>
      <c r="X363" s="385"/>
      <c r="Y363" s="385"/>
      <c r="Z363" s="385"/>
    </row>
    <row r="364" spans="1:26" ht="12.75" customHeight="1" x14ac:dyDescent="0.2">
      <c r="A364" s="389"/>
      <c r="B364" s="341" t="s">
        <v>29</v>
      </c>
      <c r="C364" s="341" t="s">
        <v>30</v>
      </c>
      <c r="D364" s="341" t="s">
        <v>31</v>
      </c>
      <c r="E364" s="397" t="s">
        <v>32</v>
      </c>
      <c r="F364" s="398"/>
      <c r="G364" s="399"/>
      <c r="H364" s="395"/>
      <c r="I364" s="396"/>
      <c r="J364" s="342" t="s">
        <v>40</v>
      </c>
      <c r="K364" s="357"/>
      <c r="L364" s="357"/>
      <c r="M364" s="358"/>
      <c r="N364" s="332"/>
      <c r="O364" s="385"/>
      <c r="P364" s="385"/>
      <c r="Q364" s="385"/>
      <c r="R364" s="385"/>
      <c r="S364" s="385"/>
      <c r="T364" s="385"/>
      <c r="U364" s="385"/>
      <c r="V364" s="359"/>
      <c r="W364" s="385"/>
      <c r="X364" s="385"/>
      <c r="Y364" s="385"/>
      <c r="Z364" s="385"/>
    </row>
    <row r="365" spans="1:26" ht="12.75" customHeight="1" thickBot="1" x14ac:dyDescent="0.25">
      <c r="A365" s="390"/>
      <c r="B365" s="333"/>
      <c r="C365" s="333"/>
      <c r="D365" s="345"/>
      <c r="E365" s="360" t="s">
        <v>36</v>
      </c>
      <c r="F365" s="361"/>
      <c r="G365" s="400"/>
      <c r="H365" s="401"/>
      <c r="I365" s="402"/>
      <c r="J365" s="342" t="s">
        <v>41</v>
      </c>
      <c r="K365" s="357"/>
      <c r="L365" s="357"/>
      <c r="M365" s="358"/>
      <c r="N365" s="332"/>
      <c r="O365" s="385"/>
      <c r="P365" s="385"/>
      <c r="Q365" s="385"/>
      <c r="R365" s="385"/>
      <c r="S365" s="385"/>
      <c r="T365" s="385"/>
      <c r="U365" s="385"/>
      <c r="V365" s="359"/>
      <c r="W365" s="385"/>
      <c r="X365" s="385"/>
      <c r="Y365" s="385"/>
      <c r="Z365" s="385"/>
    </row>
    <row r="366" spans="1:26"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O366" s="385"/>
      <c r="P366" s="385"/>
      <c r="Q366" s="385"/>
      <c r="R366" s="385"/>
      <c r="S366" s="385"/>
      <c r="T366" s="385"/>
      <c r="U366" s="385"/>
      <c r="V366" s="359"/>
      <c r="W366" s="385"/>
      <c r="X366" s="385"/>
      <c r="Y366" s="385"/>
      <c r="Z366" s="385"/>
    </row>
    <row r="367" spans="1:26" ht="12.75" customHeight="1" x14ac:dyDescent="0.2">
      <c r="A367" s="389"/>
      <c r="B367" s="333"/>
      <c r="C367" s="333"/>
      <c r="D367" s="334"/>
      <c r="E367" s="333"/>
      <c r="F367" s="333"/>
      <c r="G367" s="394"/>
      <c r="H367" s="395"/>
      <c r="I367" s="396"/>
      <c r="J367" s="354" t="s">
        <v>39</v>
      </c>
      <c r="K367" s="354"/>
      <c r="L367" s="354"/>
      <c r="M367" s="355"/>
      <c r="N367" s="332"/>
      <c r="O367" s="385"/>
      <c r="P367" s="385"/>
      <c r="Q367" s="385"/>
      <c r="R367" s="385"/>
      <c r="S367" s="385"/>
      <c r="T367" s="385"/>
      <c r="U367" s="385"/>
      <c r="V367" s="359">
        <f>G367</f>
        <v>0</v>
      </c>
      <c r="W367" s="385"/>
      <c r="X367" s="385"/>
      <c r="Y367" s="385"/>
      <c r="Z367" s="385"/>
    </row>
    <row r="368" spans="1:26" ht="12.75" customHeight="1" x14ac:dyDescent="0.2">
      <c r="A368" s="389"/>
      <c r="B368" s="341" t="s">
        <v>29</v>
      </c>
      <c r="C368" s="341" t="s">
        <v>30</v>
      </c>
      <c r="D368" s="341" t="s">
        <v>31</v>
      </c>
      <c r="E368" s="397" t="s">
        <v>32</v>
      </c>
      <c r="F368" s="398"/>
      <c r="G368" s="399"/>
      <c r="H368" s="395"/>
      <c r="I368" s="396"/>
      <c r="J368" s="342" t="s">
        <v>40</v>
      </c>
      <c r="K368" s="357"/>
      <c r="L368" s="357"/>
      <c r="M368" s="358"/>
      <c r="N368" s="332"/>
      <c r="O368" s="385"/>
      <c r="P368" s="385"/>
      <c r="Q368" s="385"/>
      <c r="R368" s="385"/>
      <c r="S368" s="385"/>
      <c r="T368" s="385"/>
      <c r="U368" s="385"/>
      <c r="V368" s="359"/>
      <c r="W368" s="385"/>
      <c r="X368" s="385"/>
      <c r="Y368" s="385"/>
      <c r="Z368" s="385"/>
    </row>
    <row r="369" spans="1:26" ht="12.75" customHeight="1" thickBot="1" x14ac:dyDescent="0.25">
      <c r="A369" s="390"/>
      <c r="B369" s="333"/>
      <c r="C369" s="333"/>
      <c r="D369" s="345"/>
      <c r="E369" s="360" t="s">
        <v>36</v>
      </c>
      <c r="F369" s="361"/>
      <c r="G369" s="400"/>
      <c r="H369" s="401"/>
      <c r="I369" s="402"/>
      <c r="J369" s="342" t="s">
        <v>41</v>
      </c>
      <c r="K369" s="357"/>
      <c r="L369" s="357"/>
      <c r="M369" s="358"/>
      <c r="N369" s="332"/>
      <c r="O369" s="385"/>
      <c r="P369" s="385"/>
      <c r="Q369" s="385"/>
      <c r="R369" s="385"/>
      <c r="S369" s="385"/>
      <c r="T369" s="385"/>
      <c r="U369" s="385"/>
      <c r="V369" s="359"/>
      <c r="W369" s="385"/>
      <c r="X369" s="385"/>
      <c r="Y369" s="385"/>
      <c r="Z369" s="385"/>
    </row>
    <row r="370" spans="1:26"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O370" s="385"/>
      <c r="P370" s="385"/>
      <c r="Q370" s="385"/>
      <c r="R370" s="385"/>
      <c r="S370" s="385"/>
      <c r="T370" s="385"/>
      <c r="U370" s="385"/>
      <c r="V370" s="359"/>
      <c r="W370" s="385"/>
      <c r="X370" s="385"/>
      <c r="Y370" s="385"/>
      <c r="Z370" s="385"/>
    </row>
    <row r="371" spans="1:26" ht="12.75" customHeight="1" x14ac:dyDescent="0.2">
      <c r="A371" s="389"/>
      <c r="B371" s="333"/>
      <c r="C371" s="333"/>
      <c r="D371" s="334"/>
      <c r="E371" s="333"/>
      <c r="F371" s="333"/>
      <c r="G371" s="394"/>
      <c r="H371" s="395"/>
      <c r="I371" s="396"/>
      <c r="J371" s="354" t="s">
        <v>39</v>
      </c>
      <c r="K371" s="354"/>
      <c r="L371" s="354"/>
      <c r="M371" s="355"/>
      <c r="N371" s="332"/>
      <c r="O371" s="385"/>
      <c r="P371" s="385"/>
      <c r="Q371" s="385"/>
      <c r="R371" s="385"/>
      <c r="S371" s="385"/>
      <c r="T371" s="385"/>
      <c r="U371" s="385"/>
      <c r="V371" s="359">
        <f>G371</f>
        <v>0</v>
      </c>
      <c r="W371" s="385"/>
      <c r="X371" s="385"/>
      <c r="Y371" s="385"/>
      <c r="Z371" s="385"/>
    </row>
    <row r="372" spans="1:26" ht="12.75" customHeight="1" x14ac:dyDescent="0.2">
      <c r="A372" s="389"/>
      <c r="B372" s="341" t="s">
        <v>29</v>
      </c>
      <c r="C372" s="341" t="s">
        <v>30</v>
      </c>
      <c r="D372" s="341" t="s">
        <v>31</v>
      </c>
      <c r="E372" s="397" t="s">
        <v>32</v>
      </c>
      <c r="F372" s="398"/>
      <c r="G372" s="399"/>
      <c r="H372" s="395"/>
      <c r="I372" s="396"/>
      <c r="J372" s="342" t="s">
        <v>40</v>
      </c>
      <c r="K372" s="357"/>
      <c r="L372" s="357"/>
      <c r="M372" s="358"/>
      <c r="N372" s="332"/>
      <c r="O372" s="385"/>
      <c r="P372" s="385"/>
      <c r="Q372" s="385"/>
      <c r="R372" s="385"/>
      <c r="S372" s="385"/>
      <c r="T372" s="385"/>
      <c r="U372" s="385"/>
      <c r="V372" s="359"/>
      <c r="W372" s="385"/>
      <c r="X372" s="385"/>
      <c r="Y372" s="385"/>
      <c r="Z372" s="385"/>
    </row>
    <row r="373" spans="1:26" ht="12.75" customHeight="1" thickBot="1" x14ac:dyDescent="0.25">
      <c r="A373" s="390"/>
      <c r="B373" s="333"/>
      <c r="C373" s="333"/>
      <c r="D373" s="345"/>
      <c r="E373" s="360" t="s">
        <v>36</v>
      </c>
      <c r="F373" s="361"/>
      <c r="G373" s="400"/>
      <c r="H373" s="401"/>
      <c r="I373" s="402"/>
      <c r="J373" s="342" t="s">
        <v>41</v>
      </c>
      <c r="K373" s="357"/>
      <c r="L373" s="357"/>
      <c r="M373" s="358"/>
      <c r="N373" s="332"/>
      <c r="O373" s="385"/>
      <c r="P373" s="385"/>
      <c r="Q373" s="385"/>
      <c r="R373" s="385"/>
      <c r="S373" s="385"/>
      <c r="T373" s="385"/>
      <c r="U373" s="385"/>
      <c r="V373" s="359"/>
      <c r="W373" s="385"/>
      <c r="X373" s="385"/>
      <c r="Y373" s="385"/>
      <c r="Z373" s="385"/>
    </row>
    <row r="374" spans="1:26"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O374" s="385"/>
      <c r="P374" s="385"/>
      <c r="Q374" s="385"/>
      <c r="R374" s="385"/>
      <c r="S374" s="385"/>
      <c r="T374" s="385"/>
      <c r="U374" s="385"/>
      <c r="V374" s="359"/>
      <c r="W374" s="385"/>
      <c r="X374" s="385"/>
      <c r="Y374" s="385"/>
      <c r="Z374" s="385"/>
    </row>
    <row r="375" spans="1:26" ht="12.75" customHeight="1" x14ac:dyDescent="0.2">
      <c r="A375" s="389"/>
      <c r="B375" s="333"/>
      <c r="C375" s="333"/>
      <c r="D375" s="334"/>
      <c r="E375" s="333"/>
      <c r="F375" s="333"/>
      <c r="G375" s="394"/>
      <c r="H375" s="395"/>
      <c r="I375" s="396"/>
      <c r="J375" s="354" t="s">
        <v>39</v>
      </c>
      <c r="K375" s="354"/>
      <c r="L375" s="354"/>
      <c r="M375" s="355"/>
      <c r="N375" s="332"/>
      <c r="O375" s="385"/>
      <c r="P375" s="385"/>
      <c r="Q375" s="385"/>
      <c r="R375" s="385"/>
      <c r="S375" s="385"/>
      <c r="T375" s="385"/>
      <c r="U375" s="385"/>
      <c r="V375" s="359">
        <f>G375</f>
        <v>0</v>
      </c>
      <c r="W375" s="385"/>
      <c r="X375" s="385"/>
      <c r="Y375" s="385"/>
      <c r="Z375" s="385"/>
    </row>
    <row r="376" spans="1:26" ht="12.75" customHeight="1" x14ac:dyDescent="0.2">
      <c r="A376" s="389"/>
      <c r="B376" s="341" t="s">
        <v>29</v>
      </c>
      <c r="C376" s="341" t="s">
        <v>30</v>
      </c>
      <c r="D376" s="341" t="s">
        <v>31</v>
      </c>
      <c r="E376" s="397" t="s">
        <v>32</v>
      </c>
      <c r="F376" s="398"/>
      <c r="G376" s="399"/>
      <c r="H376" s="395"/>
      <c r="I376" s="396"/>
      <c r="J376" s="342" t="s">
        <v>40</v>
      </c>
      <c r="K376" s="357"/>
      <c r="L376" s="357"/>
      <c r="M376" s="358"/>
      <c r="N376" s="332"/>
      <c r="O376" s="385"/>
      <c r="P376" s="385"/>
      <c r="Q376" s="385"/>
      <c r="R376" s="385"/>
      <c r="S376" s="385"/>
      <c r="T376" s="385"/>
      <c r="U376" s="385"/>
      <c r="V376" s="359"/>
      <c r="W376" s="385"/>
      <c r="X376" s="385"/>
      <c r="Y376" s="385"/>
      <c r="Z376" s="385"/>
    </row>
    <row r="377" spans="1:26" ht="12.75" customHeight="1" thickBot="1" x14ac:dyDescent="0.25">
      <c r="A377" s="390"/>
      <c r="B377" s="333"/>
      <c r="C377" s="333"/>
      <c r="D377" s="345"/>
      <c r="E377" s="360" t="s">
        <v>36</v>
      </c>
      <c r="F377" s="361"/>
      <c r="G377" s="400"/>
      <c r="H377" s="401"/>
      <c r="I377" s="402"/>
      <c r="J377" s="342" t="s">
        <v>41</v>
      </c>
      <c r="K377" s="357"/>
      <c r="L377" s="357"/>
      <c r="M377" s="358"/>
      <c r="N377" s="332"/>
      <c r="O377" s="385"/>
      <c r="P377" s="385"/>
      <c r="Q377" s="385"/>
      <c r="R377" s="385"/>
      <c r="S377" s="385"/>
      <c r="T377" s="385"/>
      <c r="U377" s="385"/>
      <c r="V377" s="359"/>
      <c r="W377" s="385"/>
      <c r="X377" s="385"/>
      <c r="Y377" s="385"/>
      <c r="Z377" s="385"/>
    </row>
    <row r="378" spans="1:26"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O378" s="385"/>
      <c r="P378" s="385"/>
      <c r="Q378" s="385"/>
      <c r="R378" s="385"/>
      <c r="S378" s="385"/>
      <c r="T378" s="385"/>
      <c r="U378" s="385"/>
      <c r="V378" s="359"/>
      <c r="W378" s="385"/>
      <c r="X378" s="385"/>
      <c r="Y378" s="385"/>
      <c r="Z378" s="385"/>
    </row>
    <row r="379" spans="1:26" ht="12.75" customHeight="1" x14ac:dyDescent="0.2">
      <c r="A379" s="389"/>
      <c r="B379" s="333"/>
      <c r="C379" s="333"/>
      <c r="D379" s="334"/>
      <c r="E379" s="333"/>
      <c r="F379" s="333"/>
      <c r="G379" s="394"/>
      <c r="H379" s="395"/>
      <c r="I379" s="396"/>
      <c r="J379" s="354" t="s">
        <v>39</v>
      </c>
      <c r="K379" s="354"/>
      <c r="L379" s="354"/>
      <c r="M379" s="355"/>
      <c r="N379" s="332"/>
      <c r="O379" s="385"/>
      <c r="P379" s="385"/>
      <c r="Q379" s="385"/>
      <c r="R379" s="385"/>
      <c r="S379" s="385"/>
      <c r="T379" s="385"/>
      <c r="U379" s="385"/>
      <c r="V379" s="359">
        <f>G379</f>
        <v>0</v>
      </c>
      <c r="W379" s="385"/>
      <c r="X379" s="385"/>
      <c r="Y379" s="385"/>
      <c r="Z379" s="385"/>
    </row>
    <row r="380" spans="1:26" ht="12.75" customHeight="1" x14ac:dyDescent="0.2">
      <c r="A380" s="389"/>
      <c r="B380" s="341" t="s">
        <v>29</v>
      </c>
      <c r="C380" s="341" t="s">
        <v>30</v>
      </c>
      <c r="D380" s="341" t="s">
        <v>31</v>
      </c>
      <c r="E380" s="397" t="s">
        <v>32</v>
      </c>
      <c r="F380" s="398"/>
      <c r="G380" s="399"/>
      <c r="H380" s="395"/>
      <c r="I380" s="396"/>
      <c r="J380" s="342" t="s">
        <v>40</v>
      </c>
      <c r="K380" s="357"/>
      <c r="L380" s="357"/>
      <c r="M380" s="358"/>
      <c r="N380" s="332"/>
      <c r="O380" s="385"/>
      <c r="P380" s="385"/>
      <c r="Q380" s="385"/>
      <c r="R380" s="385"/>
      <c r="S380" s="385"/>
      <c r="T380" s="385"/>
      <c r="U380" s="385"/>
      <c r="V380" s="359"/>
      <c r="W380" s="385"/>
      <c r="X380" s="385"/>
      <c r="Y380" s="385"/>
      <c r="Z380" s="385"/>
    </row>
    <row r="381" spans="1:26" ht="12.75" customHeight="1" thickBot="1" x14ac:dyDescent="0.25">
      <c r="A381" s="390"/>
      <c r="B381" s="333"/>
      <c r="C381" s="333"/>
      <c r="D381" s="345"/>
      <c r="E381" s="360" t="s">
        <v>36</v>
      </c>
      <c r="F381" s="361"/>
      <c r="G381" s="400"/>
      <c r="H381" s="401"/>
      <c r="I381" s="402"/>
      <c r="J381" s="342" t="s">
        <v>41</v>
      </c>
      <c r="K381" s="357"/>
      <c r="L381" s="357"/>
      <c r="M381" s="358"/>
      <c r="N381" s="332"/>
      <c r="O381" s="385"/>
      <c r="P381" s="385"/>
      <c r="Q381" s="385"/>
      <c r="R381" s="385"/>
      <c r="S381" s="385"/>
      <c r="T381" s="385"/>
      <c r="U381" s="385"/>
      <c r="V381" s="359"/>
      <c r="W381" s="385"/>
      <c r="X381" s="385"/>
      <c r="Y381" s="385"/>
      <c r="Z381" s="385"/>
    </row>
    <row r="382" spans="1:26"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O382" s="385"/>
      <c r="P382" s="385"/>
      <c r="Q382" s="385"/>
      <c r="R382" s="385"/>
      <c r="S382" s="385"/>
      <c r="T382" s="385"/>
      <c r="U382" s="385"/>
      <c r="V382" s="359"/>
      <c r="W382" s="385"/>
      <c r="X382" s="385"/>
      <c r="Y382" s="385"/>
      <c r="Z382" s="385"/>
    </row>
    <row r="383" spans="1:26" ht="12.75" customHeight="1" x14ac:dyDescent="0.2">
      <c r="A383" s="389"/>
      <c r="B383" s="333"/>
      <c r="C383" s="333"/>
      <c r="D383" s="334"/>
      <c r="E383" s="333"/>
      <c r="F383" s="333"/>
      <c r="G383" s="394"/>
      <c r="H383" s="395"/>
      <c r="I383" s="396"/>
      <c r="J383" s="354" t="s">
        <v>39</v>
      </c>
      <c r="K383" s="354"/>
      <c r="L383" s="354"/>
      <c r="M383" s="355"/>
      <c r="N383" s="332"/>
      <c r="O383" s="385"/>
      <c r="P383" s="385"/>
      <c r="Q383" s="385"/>
      <c r="R383" s="385"/>
      <c r="S383" s="385"/>
      <c r="T383" s="385"/>
      <c r="U383" s="385"/>
      <c r="V383" s="359">
        <f>G383</f>
        <v>0</v>
      </c>
      <c r="W383" s="385"/>
      <c r="X383" s="385"/>
      <c r="Y383" s="385"/>
      <c r="Z383" s="385"/>
    </row>
    <row r="384" spans="1:26" ht="12.75" customHeight="1" x14ac:dyDescent="0.2">
      <c r="A384" s="389"/>
      <c r="B384" s="341" t="s">
        <v>29</v>
      </c>
      <c r="C384" s="341" t="s">
        <v>30</v>
      </c>
      <c r="D384" s="341" t="s">
        <v>31</v>
      </c>
      <c r="E384" s="397" t="s">
        <v>32</v>
      </c>
      <c r="F384" s="398"/>
      <c r="G384" s="399"/>
      <c r="H384" s="395"/>
      <c r="I384" s="396"/>
      <c r="J384" s="342" t="s">
        <v>40</v>
      </c>
      <c r="K384" s="357"/>
      <c r="L384" s="357"/>
      <c r="M384" s="358"/>
      <c r="N384" s="332"/>
      <c r="O384" s="385"/>
      <c r="P384" s="385"/>
      <c r="Q384" s="385"/>
      <c r="R384" s="385"/>
      <c r="S384" s="385"/>
      <c r="T384" s="385"/>
      <c r="U384" s="385"/>
      <c r="V384" s="359"/>
      <c r="W384" s="385"/>
      <c r="X384" s="385"/>
      <c r="Y384" s="385"/>
      <c r="Z384" s="385"/>
    </row>
    <row r="385" spans="1:26" ht="12.75" customHeight="1" thickBot="1" x14ac:dyDescent="0.25">
      <c r="A385" s="390"/>
      <c r="B385" s="333"/>
      <c r="C385" s="333"/>
      <c r="D385" s="345"/>
      <c r="E385" s="360" t="s">
        <v>36</v>
      </c>
      <c r="F385" s="361"/>
      <c r="G385" s="400"/>
      <c r="H385" s="401"/>
      <c r="I385" s="402"/>
      <c r="J385" s="342" t="s">
        <v>41</v>
      </c>
      <c r="K385" s="357"/>
      <c r="L385" s="357"/>
      <c r="M385" s="358"/>
      <c r="N385" s="332"/>
      <c r="O385" s="385"/>
      <c r="P385" s="385"/>
      <c r="Q385" s="385"/>
      <c r="R385" s="385"/>
      <c r="S385" s="385"/>
      <c r="T385" s="385"/>
      <c r="U385" s="385"/>
      <c r="V385" s="359"/>
      <c r="W385" s="385"/>
      <c r="X385" s="385"/>
      <c r="Y385" s="385"/>
      <c r="Z385" s="385"/>
    </row>
    <row r="386" spans="1:26"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O386" s="385"/>
      <c r="P386" s="385"/>
      <c r="Q386" s="385"/>
      <c r="R386" s="385"/>
      <c r="S386" s="385"/>
      <c r="T386" s="385"/>
      <c r="U386" s="385"/>
      <c r="V386" s="359"/>
      <c r="W386" s="385"/>
      <c r="X386" s="385"/>
      <c r="Y386" s="385"/>
      <c r="Z386" s="385"/>
    </row>
    <row r="387" spans="1:26" ht="12.75" customHeight="1" x14ac:dyDescent="0.2">
      <c r="A387" s="389"/>
      <c r="B387" s="333"/>
      <c r="C387" s="333"/>
      <c r="D387" s="334"/>
      <c r="E387" s="333"/>
      <c r="F387" s="333"/>
      <c r="G387" s="394"/>
      <c r="H387" s="395"/>
      <c r="I387" s="396"/>
      <c r="J387" s="354" t="s">
        <v>39</v>
      </c>
      <c r="K387" s="354"/>
      <c r="L387" s="354"/>
      <c r="M387" s="355"/>
      <c r="N387" s="332"/>
      <c r="O387" s="385"/>
      <c r="P387" s="385"/>
      <c r="Q387" s="385"/>
      <c r="R387" s="385"/>
      <c r="S387" s="385"/>
      <c r="T387" s="385"/>
      <c r="U387" s="385"/>
      <c r="V387" s="359">
        <f>G387</f>
        <v>0</v>
      </c>
      <c r="W387" s="385"/>
      <c r="X387" s="385"/>
      <c r="Y387" s="385"/>
      <c r="Z387" s="385"/>
    </row>
    <row r="388" spans="1:26" ht="12.75" customHeight="1" x14ac:dyDescent="0.2">
      <c r="A388" s="389"/>
      <c r="B388" s="341" t="s">
        <v>29</v>
      </c>
      <c r="C388" s="341" t="s">
        <v>30</v>
      </c>
      <c r="D388" s="341" t="s">
        <v>31</v>
      </c>
      <c r="E388" s="397" t="s">
        <v>32</v>
      </c>
      <c r="F388" s="398"/>
      <c r="G388" s="399"/>
      <c r="H388" s="395"/>
      <c r="I388" s="396"/>
      <c r="J388" s="342" t="s">
        <v>40</v>
      </c>
      <c r="K388" s="357"/>
      <c r="L388" s="357"/>
      <c r="M388" s="358"/>
      <c r="N388" s="332"/>
      <c r="O388" s="385"/>
      <c r="P388" s="385"/>
      <c r="Q388" s="385"/>
      <c r="R388" s="385"/>
      <c r="S388" s="385"/>
      <c r="T388" s="385"/>
      <c r="U388" s="385"/>
      <c r="V388" s="359"/>
      <c r="W388" s="385"/>
      <c r="X388" s="385"/>
      <c r="Y388" s="385"/>
      <c r="Z388" s="385"/>
    </row>
    <row r="389" spans="1:26" ht="12.75" customHeight="1" thickBot="1" x14ac:dyDescent="0.25">
      <c r="A389" s="390"/>
      <c r="B389" s="333"/>
      <c r="C389" s="333"/>
      <c r="D389" s="345"/>
      <c r="E389" s="360" t="s">
        <v>36</v>
      </c>
      <c r="F389" s="361"/>
      <c r="G389" s="400"/>
      <c r="H389" s="401"/>
      <c r="I389" s="402"/>
      <c r="J389" s="342" t="s">
        <v>41</v>
      </c>
      <c r="K389" s="357"/>
      <c r="L389" s="357"/>
      <c r="M389" s="358"/>
      <c r="N389" s="332"/>
      <c r="O389" s="385"/>
      <c r="P389" s="385"/>
      <c r="Q389" s="385"/>
      <c r="R389" s="385"/>
      <c r="S389" s="385"/>
      <c r="T389" s="385"/>
      <c r="U389" s="385"/>
      <c r="V389" s="359"/>
      <c r="W389" s="385"/>
      <c r="X389" s="385"/>
      <c r="Y389" s="385"/>
      <c r="Z389" s="385"/>
    </row>
    <row r="390" spans="1:26"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O390" s="385"/>
      <c r="P390" s="385"/>
      <c r="Q390" s="385"/>
      <c r="R390" s="385"/>
      <c r="S390" s="385"/>
      <c r="T390" s="385"/>
      <c r="U390" s="385"/>
      <c r="V390" s="359"/>
      <c r="W390" s="385"/>
      <c r="X390" s="385"/>
      <c r="Y390" s="385"/>
      <c r="Z390" s="385"/>
    </row>
    <row r="391" spans="1:26" ht="12.75" customHeight="1" x14ac:dyDescent="0.2">
      <c r="A391" s="389"/>
      <c r="B391" s="333"/>
      <c r="C391" s="333"/>
      <c r="D391" s="334"/>
      <c r="E391" s="333"/>
      <c r="F391" s="333"/>
      <c r="G391" s="394"/>
      <c r="H391" s="395"/>
      <c r="I391" s="396"/>
      <c r="J391" s="354" t="s">
        <v>39</v>
      </c>
      <c r="K391" s="354"/>
      <c r="L391" s="354"/>
      <c r="M391" s="355"/>
      <c r="N391" s="332"/>
      <c r="O391" s="385"/>
      <c r="P391" s="385"/>
      <c r="Q391" s="385"/>
      <c r="R391" s="385"/>
      <c r="S391" s="385"/>
      <c r="T391" s="385"/>
      <c r="U391" s="385"/>
      <c r="V391" s="359">
        <f>G391</f>
        <v>0</v>
      </c>
      <c r="W391" s="385"/>
      <c r="X391" s="385"/>
      <c r="Y391" s="385"/>
      <c r="Z391" s="385"/>
    </row>
    <row r="392" spans="1:26" ht="12.75" customHeight="1" x14ac:dyDescent="0.2">
      <c r="A392" s="389"/>
      <c r="B392" s="341" t="s">
        <v>29</v>
      </c>
      <c r="C392" s="341" t="s">
        <v>30</v>
      </c>
      <c r="D392" s="341" t="s">
        <v>31</v>
      </c>
      <c r="E392" s="397" t="s">
        <v>32</v>
      </c>
      <c r="F392" s="398"/>
      <c r="G392" s="399"/>
      <c r="H392" s="395"/>
      <c r="I392" s="396"/>
      <c r="J392" s="342" t="s">
        <v>40</v>
      </c>
      <c r="K392" s="357"/>
      <c r="L392" s="357"/>
      <c r="M392" s="358"/>
      <c r="N392" s="332"/>
      <c r="O392" s="385"/>
      <c r="P392" s="385"/>
      <c r="Q392" s="385"/>
      <c r="R392" s="385"/>
      <c r="S392" s="385"/>
      <c r="T392" s="385"/>
      <c r="U392" s="385"/>
      <c r="V392" s="359"/>
      <c r="W392" s="385"/>
      <c r="X392" s="385"/>
      <c r="Y392" s="385"/>
      <c r="Z392" s="385"/>
    </row>
    <row r="393" spans="1:26" ht="12.75" customHeight="1" thickBot="1" x14ac:dyDescent="0.25">
      <c r="A393" s="390"/>
      <c r="B393" s="333"/>
      <c r="C393" s="333"/>
      <c r="D393" s="345"/>
      <c r="E393" s="360" t="s">
        <v>36</v>
      </c>
      <c r="F393" s="361"/>
      <c r="G393" s="400"/>
      <c r="H393" s="401"/>
      <c r="I393" s="402"/>
      <c r="J393" s="342" t="s">
        <v>41</v>
      </c>
      <c r="K393" s="357"/>
      <c r="L393" s="357"/>
      <c r="M393" s="358"/>
      <c r="N393" s="332"/>
      <c r="O393" s="385"/>
      <c r="P393" s="385"/>
      <c r="Q393" s="385"/>
      <c r="R393" s="385"/>
      <c r="S393" s="385"/>
      <c r="T393" s="385"/>
      <c r="U393" s="385"/>
      <c r="V393" s="359"/>
      <c r="W393" s="385"/>
      <c r="X393" s="385"/>
      <c r="Y393" s="385"/>
      <c r="Z393" s="385"/>
    </row>
    <row r="394" spans="1:26"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O394" s="385"/>
      <c r="P394" s="385"/>
      <c r="Q394" s="385"/>
      <c r="R394" s="385"/>
      <c r="S394" s="385"/>
      <c r="T394" s="385"/>
      <c r="U394" s="385"/>
      <c r="V394" s="359"/>
      <c r="W394" s="385"/>
      <c r="X394" s="385"/>
      <c r="Y394" s="385"/>
      <c r="Z394" s="385"/>
    </row>
    <row r="395" spans="1:26" ht="12.75" customHeight="1" x14ac:dyDescent="0.2">
      <c r="A395" s="389"/>
      <c r="B395" s="333"/>
      <c r="C395" s="333"/>
      <c r="D395" s="334"/>
      <c r="E395" s="333"/>
      <c r="F395" s="333"/>
      <c r="G395" s="394"/>
      <c r="H395" s="395"/>
      <c r="I395" s="396"/>
      <c r="J395" s="354" t="s">
        <v>39</v>
      </c>
      <c r="K395" s="354"/>
      <c r="L395" s="354"/>
      <c r="M395" s="355"/>
      <c r="N395" s="332"/>
      <c r="O395" s="385"/>
      <c r="P395" s="385"/>
      <c r="Q395" s="385"/>
      <c r="R395" s="385"/>
      <c r="S395" s="385"/>
      <c r="T395" s="385"/>
      <c r="U395" s="385"/>
      <c r="V395" s="359">
        <f>G395</f>
        <v>0</v>
      </c>
      <c r="W395" s="385"/>
      <c r="X395" s="385"/>
      <c r="Y395" s="385"/>
      <c r="Z395" s="385"/>
    </row>
    <row r="396" spans="1:26" ht="12.75" customHeight="1" x14ac:dyDescent="0.2">
      <c r="A396" s="389"/>
      <c r="B396" s="341" t="s">
        <v>29</v>
      </c>
      <c r="C396" s="341" t="s">
        <v>30</v>
      </c>
      <c r="D396" s="341" t="s">
        <v>31</v>
      </c>
      <c r="E396" s="397" t="s">
        <v>32</v>
      </c>
      <c r="F396" s="398"/>
      <c r="G396" s="399"/>
      <c r="H396" s="395"/>
      <c r="I396" s="396"/>
      <c r="J396" s="342" t="s">
        <v>40</v>
      </c>
      <c r="K396" s="357"/>
      <c r="L396" s="357"/>
      <c r="M396" s="358"/>
      <c r="N396" s="332"/>
      <c r="O396" s="385"/>
      <c r="P396" s="385"/>
      <c r="Q396" s="385"/>
      <c r="R396" s="385"/>
      <c r="S396" s="385"/>
      <c r="T396" s="385"/>
      <c r="U396" s="385"/>
      <c r="V396" s="359"/>
      <c r="W396" s="385"/>
      <c r="X396" s="385"/>
      <c r="Y396" s="385"/>
      <c r="Z396" s="385"/>
    </row>
    <row r="397" spans="1:26" ht="12.75" customHeight="1" thickBot="1" x14ac:dyDescent="0.25">
      <c r="A397" s="390"/>
      <c r="B397" s="333"/>
      <c r="C397" s="333"/>
      <c r="D397" s="345"/>
      <c r="E397" s="360" t="s">
        <v>36</v>
      </c>
      <c r="F397" s="361"/>
      <c r="G397" s="400"/>
      <c r="H397" s="401"/>
      <c r="I397" s="402"/>
      <c r="J397" s="342" t="s">
        <v>41</v>
      </c>
      <c r="K397" s="357"/>
      <c r="L397" s="357"/>
      <c r="M397" s="358"/>
      <c r="N397" s="332"/>
      <c r="O397" s="385"/>
      <c r="P397" s="385"/>
      <c r="Q397" s="385"/>
      <c r="R397" s="385"/>
      <c r="S397" s="385"/>
      <c r="T397" s="385"/>
      <c r="U397" s="385"/>
      <c r="V397" s="359"/>
      <c r="W397" s="385"/>
      <c r="X397" s="385"/>
      <c r="Y397" s="385"/>
      <c r="Z397" s="385"/>
    </row>
    <row r="398" spans="1:26"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O398" s="385"/>
      <c r="P398" s="385"/>
      <c r="Q398" s="385"/>
      <c r="R398" s="385"/>
      <c r="S398" s="385"/>
      <c r="T398" s="385"/>
      <c r="U398" s="385"/>
      <c r="V398" s="359"/>
      <c r="W398" s="385"/>
      <c r="X398" s="385"/>
      <c r="Y398" s="385"/>
      <c r="Z398" s="385"/>
    </row>
    <row r="399" spans="1:26" ht="12.75" customHeight="1" x14ac:dyDescent="0.2">
      <c r="A399" s="389"/>
      <c r="B399" s="333"/>
      <c r="C399" s="333"/>
      <c r="D399" s="334"/>
      <c r="E399" s="333"/>
      <c r="F399" s="333"/>
      <c r="G399" s="394"/>
      <c r="H399" s="395"/>
      <c r="I399" s="396"/>
      <c r="J399" s="354" t="s">
        <v>39</v>
      </c>
      <c r="K399" s="354"/>
      <c r="L399" s="354"/>
      <c r="M399" s="355"/>
      <c r="N399" s="332"/>
      <c r="O399" s="385"/>
      <c r="P399" s="385"/>
      <c r="Q399" s="385"/>
      <c r="R399" s="385"/>
      <c r="S399" s="385"/>
      <c r="T399" s="385"/>
      <c r="U399" s="385"/>
      <c r="V399" s="359">
        <f>G399</f>
        <v>0</v>
      </c>
      <c r="W399" s="385"/>
      <c r="X399" s="385"/>
      <c r="Y399" s="385"/>
      <c r="Z399" s="385"/>
    </row>
    <row r="400" spans="1:26" ht="12.75" customHeight="1" x14ac:dyDescent="0.2">
      <c r="A400" s="389"/>
      <c r="B400" s="341" t="s">
        <v>29</v>
      </c>
      <c r="C400" s="341" t="s">
        <v>30</v>
      </c>
      <c r="D400" s="341" t="s">
        <v>31</v>
      </c>
      <c r="E400" s="397" t="s">
        <v>32</v>
      </c>
      <c r="F400" s="398"/>
      <c r="G400" s="399"/>
      <c r="H400" s="395"/>
      <c r="I400" s="396"/>
      <c r="J400" s="342" t="s">
        <v>40</v>
      </c>
      <c r="K400" s="357"/>
      <c r="L400" s="357"/>
      <c r="M400" s="358"/>
      <c r="N400" s="332"/>
      <c r="O400" s="385"/>
      <c r="P400" s="385"/>
      <c r="Q400" s="385"/>
      <c r="R400" s="385"/>
      <c r="S400" s="385"/>
      <c r="T400" s="385"/>
      <c r="U400" s="385"/>
      <c r="V400" s="359"/>
      <c r="W400" s="385"/>
      <c r="X400" s="385"/>
      <c r="Y400" s="385"/>
      <c r="Z400" s="385"/>
    </row>
    <row r="401" spans="1:26" ht="12.75" customHeight="1" thickBot="1" x14ac:dyDescent="0.25">
      <c r="A401" s="390"/>
      <c r="B401" s="333"/>
      <c r="C401" s="333"/>
      <c r="D401" s="345"/>
      <c r="E401" s="360" t="s">
        <v>36</v>
      </c>
      <c r="F401" s="361"/>
      <c r="G401" s="400"/>
      <c r="H401" s="401"/>
      <c r="I401" s="402"/>
      <c r="J401" s="342" t="s">
        <v>41</v>
      </c>
      <c r="K401" s="357"/>
      <c r="L401" s="357"/>
      <c r="M401" s="358"/>
      <c r="N401" s="332"/>
      <c r="O401" s="385"/>
      <c r="P401" s="385"/>
      <c r="Q401" s="385"/>
      <c r="R401" s="385"/>
      <c r="S401" s="385"/>
      <c r="T401" s="385"/>
      <c r="U401" s="385"/>
      <c r="V401" s="359"/>
      <c r="W401" s="385"/>
      <c r="X401" s="385"/>
      <c r="Y401" s="385"/>
      <c r="Z401" s="385"/>
    </row>
    <row r="402" spans="1:26"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O402" s="385"/>
      <c r="P402" s="385"/>
      <c r="Q402" s="385"/>
      <c r="R402" s="385"/>
      <c r="S402" s="385"/>
      <c r="T402" s="385"/>
      <c r="U402" s="385"/>
      <c r="V402" s="359"/>
      <c r="W402" s="385"/>
      <c r="X402" s="385"/>
      <c r="Y402" s="385"/>
      <c r="Z402" s="385"/>
    </row>
    <row r="403" spans="1:26" ht="12.75" customHeight="1" x14ac:dyDescent="0.2">
      <c r="A403" s="389"/>
      <c r="B403" s="333"/>
      <c r="C403" s="333"/>
      <c r="D403" s="334"/>
      <c r="E403" s="333"/>
      <c r="F403" s="333"/>
      <c r="G403" s="394"/>
      <c r="H403" s="395"/>
      <c r="I403" s="396"/>
      <c r="J403" s="354" t="s">
        <v>39</v>
      </c>
      <c r="K403" s="354"/>
      <c r="L403" s="354"/>
      <c r="M403" s="355"/>
      <c r="N403" s="332"/>
      <c r="O403" s="385"/>
      <c r="P403" s="385"/>
      <c r="Q403" s="385"/>
      <c r="R403" s="385"/>
      <c r="S403" s="385"/>
      <c r="T403" s="385"/>
      <c r="U403" s="385"/>
      <c r="V403" s="359">
        <f>G403</f>
        <v>0</v>
      </c>
      <c r="W403" s="385"/>
      <c r="X403" s="385"/>
      <c r="Y403" s="385"/>
      <c r="Z403" s="385"/>
    </row>
    <row r="404" spans="1:26" ht="12.75" customHeight="1" x14ac:dyDescent="0.2">
      <c r="A404" s="389"/>
      <c r="B404" s="341" t="s">
        <v>29</v>
      </c>
      <c r="C404" s="341" t="s">
        <v>30</v>
      </c>
      <c r="D404" s="341" t="s">
        <v>31</v>
      </c>
      <c r="E404" s="397" t="s">
        <v>32</v>
      </c>
      <c r="F404" s="398"/>
      <c r="G404" s="399"/>
      <c r="H404" s="395"/>
      <c r="I404" s="396"/>
      <c r="J404" s="342" t="s">
        <v>40</v>
      </c>
      <c r="K404" s="357"/>
      <c r="L404" s="357"/>
      <c r="M404" s="358"/>
      <c r="N404" s="332"/>
      <c r="O404" s="385"/>
      <c r="P404" s="385"/>
      <c r="Q404" s="385"/>
      <c r="R404" s="385"/>
      <c r="S404" s="385"/>
      <c r="T404" s="385"/>
      <c r="U404" s="385"/>
      <c r="V404" s="359"/>
      <c r="W404" s="385"/>
      <c r="X404" s="385"/>
      <c r="Y404" s="385"/>
      <c r="Z404" s="385"/>
    </row>
    <row r="405" spans="1:26" ht="12.75" customHeight="1" thickBot="1" x14ac:dyDescent="0.25">
      <c r="A405" s="390"/>
      <c r="B405" s="333"/>
      <c r="C405" s="333"/>
      <c r="D405" s="345"/>
      <c r="E405" s="360" t="s">
        <v>36</v>
      </c>
      <c r="F405" s="361"/>
      <c r="G405" s="400"/>
      <c r="H405" s="401"/>
      <c r="I405" s="402"/>
      <c r="J405" s="342" t="s">
        <v>41</v>
      </c>
      <c r="K405" s="357"/>
      <c r="L405" s="357"/>
      <c r="M405" s="358"/>
      <c r="N405" s="332"/>
      <c r="O405" s="385"/>
      <c r="P405" s="385"/>
      <c r="Q405" s="385"/>
      <c r="R405" s="385"/>
      <c r="S405" s="385"/>
      <c r="T405" s="385"/>
      <c r="U405" s="385"/>
      <c r="V405" s="359"/>
      <c r="W405" s="385"/>
      <c r="X405" s="385"/>
      <c r="Y405" s="385"/>
      <c r="Z405" s="385"/>
    </row>
    <row r="406" spans="1:26"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O406" s="385"/>
      <c r="P406" s="385"/>
      <c r="Q406" s="385"/>
      <c r="R406" s="385"/>
      <c r="S406" s="385"/>
      <c r="T406" s="385"/>
      <c r="U406" s="385"/>
      <c r="V406" s="359"/>
      <c r="W406" s="385"/>
      <c r="X406" s="385"/>
      <c r="Y406" s="385"/>
      <c r="Z406" s="385"/>
    </row>
    <row r="407" spans="1:26" ht="12.75" customHeight="1" x14ac:dyDescent="0.2">
      <c r="A407" s="389"/>
      <c r="B407" s="333"/>
      <c r="C407" s="333"/>
      <c r="D407" s="334"/>
      <c r="E407" s="333"/>
      <c r="F407" s="333"/>
      <c r="G407" s="394"/>
      <c r="H407" s="395"/>
      <c r="I407" s="396"/>
      <c r="J407" s="354" t="s">
        <v>39</v>
      </c>
      <c r="K407" s="354"/>
      <c r="L407" s="354"/>
      <c r="M407" s="355"/>
      <c r="N407" s="332"/>
      <c r="O407" s="385"/>
      <c r="P407" s="385"/>
      <c r="Q407" s="385"/>
      <c r="R407" s="385"/>
      <c r="S407" s="385"/>
      <c r="T407" s="385"/>
      <c r="U407" s="385"/>
      <c r="V407" s="359">
        <f>G407</f>
        <v>0</v>
      </c>
      <c r="W407" s="385"/>
      <c r="X407" s="385"/>
      <c r="Y407" s="385"/>
      <c r="Z407" s="385"/>
    </row>
    <row r="408" spans="1:26" ht="12.75" customHeight="1" x14ac:dyDescent="0.2">
      <c r="A408" s="389"/>
      <c r="B408" s="341" t="s">
        <v>29</v>
      </c>
      <c r="C408" s="341" t="s">
        <v>30</v>
      </c>
      <c r="D408" s="341" t="s">
        <v>31</v>
      </c>
      <c r="E408" s="397" t="s">
        <v>32</v>
      </c>
      <c r="F408" s="398"/>
      <c r="G408" s="399"/>
      <c r="H408" s="395"/>
      <c r="I408" s="396"/>
      <c r="J408" s="342" t="s">
        <v>40</v>
      </c>
      <c r="K408" s="357"/>
      <c r="L408" s="357"/>
      <c r="M408" s="358"/>
      <c r="N408" s="332"/>
      <c r="O408" s="385"/>
      <c r="P408" s="385"/>
      <c r="Q408" s="385"/>
      <c r="R408" s="385"/>
      <c r="S408" s="385"/>
      <c r="T408" s="385"/>
      <c r="U408" s="385"/>
      <c r="V408" s="359"/>
      <c r="W408" s="385"/>
      <c r="X408" s="385"/>
      <c r="Y408" s="385"/>
      <c r="Z408" s="385"/>
    </row>
    <row r="409" spans="1:26" ht="12.75" customHeight="1" thickBot="1" x14ac:dyDescent="0.25">
      <c r="A409" s="390"/>
      <c r="B409" s="333"/>
      <c r="C409" s="333"/>
      <c r="D409" s="345"/>
      <c r="E409" s="360" t="s">
        <v>36</v>
      </c>
      <c r="F409" s="361"/>
      <c r="G409" s="400"/>
      <c r="H409" s="401"/>
      <c r="I409" s="402"/>
      <c r="J409" s="342" t="s">
        <v>41</v>
      </c>
      <c r="K409" s="357"/>
      <c r="L409" s="357"/>
      <c r="M409" s="358"/>
      <c r="N409" s="332"/>
      <c r="O409" s="385"/>
      <c r="P409" s="385"/>
      <c r="Q409" s="385"/>
      <c r="R409" s="385"/>
      <c r="S409" s="385"/>
      <c r="T409" s="385"/>
      <c r="U409" s="385"/>
      <c r="V409" s="359"/>
      <c r="W409" s="385"/>
      <c r="X409" s="385"/>
      <c r="Y409" s="385"/>
      <c r="Z409" s="385"/>
    </row>
    <row r="410" spans="1:26"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O410" s="385"/>
      <c r="P410" s="385"/>
      <c r="Q410" s="385"/>
      <c r="R410" s="385"/>
      <c r="S410" s="385"/>
      <c r="T410" s="385"/>
      <c r="U410" s="385"/>
      <c r="V410" s="359"/>
      <c r="W410" s="385"/>
      <c r="X410" s="385"/>
      <c r="Y410" s="385"/>
      <c r="Z410" s="385"/>
    </row>
    <row r="411" spans="1:26" ht="12.75" customHeight="1" x14ac:dyDescent="0.2">
      <c r="A411" s="389"/>
      <c r="B411" s="333"/>
      <c r="C411" s="333"/>
      <c r="D411" s="334"/>
      <c r="E411" s="333"/>
      <c r="F411" s="333"/>
      <c r="G411" s="394"/>
      <c r="H411" s="395"/>
      <c r="I411" s="396"/>
      <c r="J411" s="354" t="s">
        <v>39</v>
      </c>
      <c r="K411" s="354"/>
      <c r="L411" s="354"/>
      <c r="M411" s="355"/>
      <c r="N411" s="332"/>
      <c r="O411" s="385"/>
      <c r="P411" s="385"/>
      <c r="Q411" s="385"/>
      <c r="R411" s="385"/>
      <c r="S411" s="385"/>
      <c r="T411" s="385"/>
      <c r="U411" s="385"/>
      <c r="V411" s="359">
        <f>G411</f>
        <v>0</v>
      </c>
      <c r="W411" s="385"/>
      <c r="X411" s="385"/>
      <c r="Y411" s="385"/>
      <c r="Z411" s="385"/>
    </row>
    <row r="412" spans="1:26" ht="12.75" customHeight="1" x14ac:dyDescent="0.2">
      <c r="A412" s="389"/>
      <c r="B412" s="341" t="s">
        <v>29</v>
      </c>
      <c r="C412" s="341" t="s">
        <v>30</v>
      </c>
      <c r="D412" s="341" t="s">
        <v>31</v>
      </c>
      <c r="E412" s="397" t="s">
        <v>32</v>
      </c>
      <c r="F412" s="398"/>
      <c r="G412" s="399"/>
      <c r="H412" s="395"/>
      <c r="I412" s="396"/>
      <c r="J412" s="342" t="s">
        <v>40</v>
      </c>
      <c r="K412" s="357"/>
      <c r="L412" s="357"/>
      <c r="M412" s="358"/>
      <c r="N412" s="332"/>
      <c r="O412" s="385"/>
      <c r="P412" s="385"/>
      <c r="Q412" s="385"/>
      <c r="R412" s="385"/>
      <c r="S412" s="385"/>
      <c r="T412" s="385"/>
      <c r="U412" s="385"/>
      <c r="V412" s="359"/>
      <c r="W412" s="385"/>
      <c r="X412" s="385"/>
      <c r="Y412" s="385"/>
      <c r="Z412" s="385"/>
    </row>
    <row r="413" spans="1:26" ht="12.75" customHeight="1" thickBot="1" x14ac:dyDescent="0.25">
      <c r="A413" s="390"/>
      <c r="B413" s="333"/>
      <c r="C413" s="333"/>
      <c r="D413" s="345"/>
      <c r="E413" s="360" t="s">
        <v>36</v>
      </c>
      <c r="F413" s="361"/>
      <c r="G413" s="400"/>
      <c r="H413" s="401"/>
      <c r="I413" s="402"/>
      <c r="J413" s="342" t="s">
        <v>41</v>
      </c>
      <c r="K413" s="357"/>
      <c r="L413" s="357"/>
      <c r="M413" s="358"/>
      <c r="N413" s="332"/>
      <c r="O413" s="385"/>
      <c r="P413" s="385"/>
      <c r="Q413" s="385"/>
      <c r="R413" s="385"/>
      <c r="S413" s="385"/>
      <c r="T413" s="385"/>
      <c r="U413" s="385"/>
      <c r="V413" s="359"/>
      <c r="W413" s="385"/>
      <c r="X413" s="385"/>
      <c r="Y413" s="385"/>
      <c r="Z413" s="385"/>
    </row>
    <row r="414" spans="1:26"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O414" s="385"/>
      <c r="P414" s="385"/>
      <c r="Q414" s="385"/>
      <c r="R414" s="385"/>
      <c r="S414" s="385"/>
      <c r="T414" s="385"/>
      <c r="U414" s="385"/>
      <c r="V414" s="359"/>
      <c r="W414" s="385"/>
      <c r="X414" s="385"/>
      <c r="Y414" s="385"/>
      <c r="Z414" s="385"/>
    </row>
    <row r="415" spans="1:26" ht="12.75" customHeight="1" x14ac:dyDescent="0.2">
      <c r="A415" s="389"/>
      <c r="B415" s="333"/>
      <c r="C415" s="333"/>
      <c r="D415" s="334"/>
      <c r="E415" s="333"/>
      <c r="F415" s="333"/>
      <c r="G415" s="394"/>
      <c r="H415" s="395"/>
      <c r="I415" s="396"/>
      <c r="J415" s="354" t="s">
        <v>39</v>
      </c>
      <c r="K415" s="354"/>
      <c r="L415" s="354"/>
      <c r="M415" s="355"/>
      <c r="N415" s="332"/>
      <c r="O415" s="385"/>
      <c r="P415" s="385"/>
      <c r="Q415" s="385"/>
      <c r="R415" s="385"/>
      <c r="S415" s="385"/>
      <c r="T415" s="385"/>
      <c r="U415" s="385"/>
      <c r="V415" s="359">
        <f>G415</f>
        <v>0</v>
      </c>
      <c r="W415" s="385"/>
      <c r="X415" s="385"/>
      <c r="Y415" s="385"/>
      <c r="Z415" s="385"/>
    </row>
    <row r="416" spans="1:26" ht="12.75" customHeight="1" x14ac:dyDescent="0.2">
      <c r="A416" s="389"/>
      <c r="B416" s="341" t="s">
        <v>29</v>
      </c>
      <c r="C416" s="341" t="s">
        <v>30</v>
      </c>
      <c r="D416" s="341" t="s">
        <v>31</v>
      </c>
      <c r="E416" s="397" t="s">
        <v>32</v>
      </c>
      <c r="F416" s="398"/>
      <c r="G416" s="399"/>
      <c r="H416" s="395"/>
      <c r="I416" s="396"/>
      <c r="J416" s="342" t="s">
        <v>40</v>
      </c>
      <c r="K416" s="357"/>
      <c r="L416" s="357"/>
      <c r="M416" s="358"/>
      <c r="N416" s="332"/>
      <c r="O416" s="385"/>
      <c r="P416" s="385"/>
      <c r="Q416" s="385"/>
      <c r="R416" s="385"/>
      <c r="S416" s="385"/>
      <c r="T416" s="385"/>
      <c r="U416" s="385"/>
      <c r="V416" s="359"/>
      <c r="W416" s="385"/>
      <c r="X416" s="385"/>
      <c r="Y416" s="385"/>
      <c r="Z416" s="385"/>
    </row>
    <row r="417" spans="1:26" ht="12.75" customHeight="1" thickBot="1" x14ac:dyDescent="0.25">
      <c r="A417" s="390"/>
      <c r="B417" s="345"/>
      <c r="C417" s="345"/>
      <c r="D417" s="345"/>
      <c r="E417" s="364" t="s">
        <v>36</v>
      </c>
      <c r="F417" s="365"/>
      <c r="G417" s="400"/>
      <c r="H417" s="401"/>
      <c r="I417" s="402"/>
      <c r="J417" s="366" t="s">
        <v>41</v>
      </c>
      <c r="K417" s="367"/>
      <c r="L417" s="367"/>
      <c r="M417" s="368"/>
      <c r="N417" s="332"/>
      <c r="O417" s="385"/>
      <c r="P417" s="385"/>
      <c r="Q417" s="385"/>
      <c r="R417" s="385"/>
      <c r="S417" s="385"/>
      <c r="T417" s="385"/>
      <c r="U417" s="385"/>
      <c r="V417" s="359"/>
      <c r="W417" s="385"/>
      <c r="X417" s="385"/>
      <c r="Y417" s="385"/>
      <c r="Z417" s="385"/>
    </row>
    <row r="418" spans="1:26" ht="12.75" customHeight="1" thickTop="1" x14ac:dyDescent="0.2">
      <c r="A418" s="385"/>
      <c r="B418" s="385"/>
      <c r="C418" s="385"/>
      <c r="D418" s="385"/>
      <c r="E418" s="385"/>
      <c r="F418" s="385"/>
      <c r="G418" s="385"/>
      <c r="H418" s="385"/>
      <c r="I418" s="385"/>
      <c r="J418" s="385"/>
      <c r="K418" s="385"/>
      <c r="L418" s="385"/>
      <c r="M418" s="385"/>
      <c r="N418" s="385"/>
      <c r="O418" s="385"/>
      <c r="P418" s="385"/>
      <c r="Q418" s="385"/>
      <c r="R418" s="385"/>
      <c r="S418" s="385"/>
      <c r="T418" s="385"/>
      <c r="U418" s="385"/>
      <c r="V418" s="359"/>
      <c r="W418" s="385"/>
      <c r="X418" s="385"/>
      <c r="Y418" s="385"/>
      <c r="Z418" s="385"/>
    </row>
    <row r="419" spans="1:26" ht="12.75" customHeight="1" thickBot="1" x14ac:dyDescent="0.25">
      <c r="A419" s="385"/>
      <c r="B419" s="385"/>
      <c r="C419" s="385"/>
      <c r="D419" s="385"/>
      <c r="E419" s="385"/>
      <c r="F419" s="385"/>
      <c r="G419" s="385"/>
      <c r="H419" s="385"/>
      <c r="I419" s="385"/>
      <c r="J419" s="385"/>
      <c r="K419" s="385"/>
      <c r="L419" s="385"/>
      <c r="M419" s="385"/>
      <c r="N419" s="385"/>
      <c r="O419" s="385"/>
      <c r="P419" s="385"/>
      <c r="Q419" s="385"/>
      <c r="R419" s="385"/>
      <c r="S419" s="385"/>
      <c r="T419" s="385"/>
      <c r="U419" s="385"/>
      <c r="V419" s="359"/>
      <c r="W419" s="385"/>
      <c r="X419" s="385"/>
      <c r="Y419" s="385"/>
      <c r="Z419" s="385"/>
    </row>
    <row r="420" spans="1:26" ht="12.75" customHeight="1" x14ac:dyDescent="0.2">
      <c r="A420" s="385"/>
      <c r="B420" s="385"/>
      <c r="C420" s="385"/>
      <c r="D420" s="385"/>
      <c r="E420" s="385"/>
      <c r="F420" s="385"/>
      <c r="G420" s="385"/>
      <c r="H420" s="385"/>
      <c r="I420" s="385"/>
      <c r="J420" s="385"/>
      <c r="K420" s="385"/>
      <c r="L420" s="385"/>
      <c r="M420" s="385"/>
      <c r="N420" s="385"/>
      <c r="O420" s="385"/>
      <c r="P420" s="369" t="s">
        <v>42</v>
      </c>
      <c r="Q420" s="370"/>
      <c r="R420" s="385"/>
      <c r="S420" s="385"/>
      <c r="T420" s="385"/>
      <c r="U420" s="385"/>
      <c r="V420" s="359"/>
      <c r="W420" s="385"/>
      <c r="X420" s="385"/>
      <c r="Y420" s="385"/>
      <c r="Z420" s="385"/>
    </row>
    <row r="421" spans="1:26" ht="12.75" customHeight="1" x14ac:dyDescent="0.2">
      <c r="A421" s="385"/>
      <c r="B421" s="385"/>
      <c r="C421" s="385"/>
      <c r="D421" s="385"/>
      <c r="E421" s="385"/>
      <c r="F421" s="385"/>
      <c r="G421" s="385"/>
      <c r="H421" s="385"/>
      <c r="I421" s="385"/>
      <c r="J421" s="385"/>
      <c r="K421" s="385"/>
      <c r="L421" s="385"/>
      <c r="M421" s="385"/>
      <c r="N421" s="385"/>
      <c r="O421" s="385"/>
      <c r="P421" s="371"/>
      <c r="Q421" s="372"/>
      <c r="R421" s="385"/>
      <c r="S421" s="385"/>
      <c r="T421" s="385"/>
      <c r="U421" s="385"/>
      <c r="V421" s="359"/>
      <c r="W421" s="385"/>
      <c r="X421" s="385"/>
      <c r="Y421" s="385"/>
      <c r="Z421" s="385"/>
    </row>
    <row r="422" spans="1:26" ht="12.75" customHeight="1" x14ac:dyDescent="0.2">
      <c r="A422" s="385"/>
      <c r="B422" s="313"/>
      <c r="C422" s="385"/>
      <c r="D422" s="385"/>
      <c r="E422" s="385"/>
      <c r="F422" s="385"/>
      <c r="G422" s="385"/>
      <c r="H422" s="385"/>
      <c r="I422" s="385"/>
      <c r="J422" s="385"/>
      <c r="K422" s="385"/>
      <c r="L422" s="385"/>
      <c r="M422" s="385"/>
      <c r="N422" s="385"/>
      <c r="O422" s="385"/>
      <c r="P422" s="371" t="b">
        <v>0</v>
      </c>
      <c r="Q422" s="373" t="str">
        <f>CONCATENATE("OCTOBER 1, ",$M$7-1,"- MARCH 31, ",$M$7)</f>
        <v>OCTOBER 1, 2022- MARCH 31, 2023</v>
      </c>
      <c r="R422" s="385"/>
      <c r="S422" s="385"/>
      <c r="T422" s="385"/>
      <c r="U422" s="385"/>
      <c r="V422" s="359"/>
      <c r="W422" s="385"/>
      <c r="X422" s="385"/>
      <c r="Y422" s="385"/>
      <c r="Z422" s="385"/>
    </row>
    <row r="423" spans="1:26" ht="12.75" customHeight="1" x14ac:dyDescent="0.2">
      <c r="A423" s="385"/>
      <c r="B423" s="313"/>
      <c r="C423" s="385"/>
      <c r="D423" s="385"/>
      <c r="E423" s="385"/>
      <c r="F423" s="385"/>
      <c r="G423" s="385"/>
      <c r="H423" s="385"/>
      <c r="I423" s="385"/>
      <c r="J423" s="385"/>
      <c r="K423" s="385"/>
      <c r="L423" s="385"/>
      <c r="M423" s="385"/>
      <c r="N423" s="385"/>
      <c r="O423" s="385"/>
      <c r="P423" s="371" t="b">
        <v>1</v>
      </c>
      <c r="Q423" s="373" t="str">
        <f>CONCATENATE("APRIL 1 - SEPTEMBER 30, ",$M$7)</f>
        <v>APRIL 1 - SEPTEMBER 30, 2023</v>
      </c>
      <c r="R423" s="385"/>
      <c r="S423" s="385"/>
      <c r="T423" s="385"/>
      <c r="U423" s="385"/>
      <c r="V423" s="359"/>
      <c r="W423" s="385"/>
      <c r="X423" s="385"/>
      <c r="Y423" s="385"/>
      <c r="Z423" s="385"/>
    </row>
    <row r="424" spans="1:26" ht="12.75" customHeight="1" x14ac:dyDescent="0.2">
      <c r="A424" s="385"/>
      <c r="B424" s="385"/>
      <c r="C424" s="385"/>
      <c r="D424" s="385"/>
      <c r="E424" s="385"/>
      <c r="F424" s="385"/>
      <c r="G424" s="385"/>
      <c r="H424" s="385"/>
      <c r="I424" s="385"/>
      <c r="J424" s="385"/>
      <c r="K424" s="385"/>
      <c r="L424" s="385"/>
      <c r="M424" s="385"/>
      <c r="N424" s="385"/>
      <c r="O424" s="385"/>
      <c r="P424" s="371" t="b">
        <v>0</v>
      </c>
      <c r="Q424" s="372"/>
      <c r="R424" s="385"/>
      <c r="S424" s="385"/>
      <c r="T424" s="385"/>
      <c r="U424" s="385"/>
      <c r="V424" s="359"/>
      <c r="W424" s="385"/>
      <c r="X424" s="385"/>
      <c r="Y424" s="385"/>
      <c r="Z424" s="385"/>
    </row>
    <row r="425" spans="1:26" ht="12.75" customHeight="1" thickBot="1" x14ac:dyDescent="0.25">
      <c r="A425" s="385"/>
      <c r="B425" s="385"/>
      <c r="C425" s="385"/>
      <c r="D425" s="385"/>
      <c r="E425" s="385"/>
      <c r="F425" s="385"/>
      <c r="G425" s="385"/>
      <c r="H425" s="385"/>
      <c r="I425" s="385"/>
      <c r="J425" s="385"/>
      <c r="K425" s="385"/>
      <c r="L425" s="385"/>
      <c r="M425" s="385"/>
      <c r="N425" s="385"/>
      <c r="O425" s="385"/>
      <c r="P425" s="374">
        <v>1</v>
      </c>
      <c r="Q425" s="375"/>
      <c r="R425" s="385"/>
      <c r="S425" s="385"/>
      <c r="T425" s="385"/>
      <c r="U425" s="385"/>
      <c r="V425" s="359"/>
      <c r="W425" s="385"/>
      <c r="X425" s="385"/>
      <c r="Y425" s="385"/>
      <c r="Z425" s="385"/>
    </row>
    <row r="426" spans="1:26" ht="12.75" customHeight="1" x14ac:dyDescent="0.2">
      <c r="A426" s="385"/>
      <c r="B426" s="385"/>
      <c r="C426" s="385"/>
      <c r="D426" s="385"/>
      <c r="E426" s="385"/>
      <c r="F426" s="385"/>
      <c r="G426" s="385"/>
      <c r="H426" s="385"/>
      <c r="I426" s="385"/>
      <c r="J426" s="385"/>
      <c r="K426" s="385"/>
      <c r="L426" s="385"/>
      <c r="M426" s="385"/>
      <c r="N426" s="385"/>
      <c r="O426" s="385"/>
      <c r="P426" s="385"/>
      <c r="Q426" s="385"/>
      <c r="R426" s="385"/>
      <c r="S426" s="385"/>
      <c r="T426" s="385"/>
      <c r="U426" s="385"/>
      <c r="V426" s="359"/>
      <c r="W426" s="385"/>
      <c r="X426" s="385"/>
      <c r="Y426" s="385"/>
      <c r="Z426" s="385"/>
    </row>
    <row r="427" spans="1:26" ht="12.75" customHeight="1" x14ac:dyDescent="0.2">
      <c r="A427" s="385"/>
      <c r="B427" s="385"/>
      <c r="C427" s="385"/>
      <c r="D427" s="385"/>
      <c r="E427" s="385"/>
      <c r="F427" s="385"/>
      <c r="G427" s="385"/>
      <c r="H427" s="385"/>
      <c r="I427" s="385"/>
      <c r="J427" s="385"/>
      <c r="K427" s="385"/>
      <c r="L427" s="385"/>
      <c r="M427" s="385"/>
      <c r="N427" s="385"/>
      <c r="O427" s="385"/>
      <c r="P427" s="385"/>
      <c r="Q427" s="385"/>
      <c r="R427" s="385"/>
      <c r="S427" s="385"/>
      <c r="T427" s="385"/>
      <c r="U427" s="385"/>
      <c r="V427" s="359"/>
      <c r="W427" s="385"/>
      <c r="X427" s="385"/>
      <c r="Y427" s="385"/>
      <c r="Z427" s="385"/>
    </row>
    <row r="428" spans="1:26" ht="12.75" customHeight="1" x14ac:dyDescent="0.2">
      <c r="A428" s="385"/>
      <c r="B428" s="385"/>
      <c r="C428" s="385"/>
      <c r="D428" s="385"/>
      <c r="E428" s="385"/>
      <c r="F428" s="385"/>
      <c r="G428" s="385"/>
      <c r="H428" s="385"/>
      <c r="I428" s="385"/>
      <c r="J428" s="385"/>
      <c r="K428" s="385"/>
      <c r="L428" s="385"/>
      <c r="M428" s="385"/>
      <c r="N428" s="385"/>
      <c r="O428" s="385"/>
      <c r="P428" s="385"/>
      <c r="Q428" s="385"/>
      <c r="R428" s="385"/>
      <c r="S428" s="385"/>
      <c r="T428" s="385"/>
      <c r="U428" s="385"/>
      <c r="V428" s="359"/>
      <c r="W428" s="385"/>
      <c r="X428" s="385"/>
      <c r="Y428" s="385"/>
      <c r="Z428" s="385"/>
    </row>
    <row r="429" spans="1:26" ht="12.75" customHeight="1" x14ac:dyDescent="0.2">
      <c r="A429" s="385"/>
      <c r="B429" s="385"/>
      <c r="C429" s="385"/>
      <c r="D429" s="385"/>
      <c r="E429" s="385"/>
      <c r="F429" s="385"/>
      <c r="G429" s="385"/>
      <c r="H429" s="385"/>
      <c r="I429" s="385"/>
      <c r="J429" s="385"/>
      <c r="K429" s="385"/>
      <c r="L429" s="385"/>
      <c r="M429" s="385"/>
      <c r="N429" s="385"/>
      <c r="O429" s="385"/>
      <c r="P429" s="385"/>
      <c r="Q429" s="385"/>
      <c r="R429" s="385"/>
      <c r="S429" s="385"/>
      <c r="T429" s="385"/>
      <c r="U429" s="385"/>
      <c r="V429" s="359"/>
      <c r="W429" s="385"/>
      <c r="X429" s="385"/>
      <c r="Y429" s="385"/>
      <c r="Z429" s="385"/>
    </row>
    <row r="430" spans="1:26" ht="12.75" customHeight="1" x14ac:dyDescent="0.2">
      <c r="A430" s="385"/>
      <c r="B430" s="385"/>
      <c r="C430" s="385"/>
      <c r="D430" s="385"/>
      <c r="E430" s="385"/>
      <c r="F430" s="385"/>
      <c r="G430" s="385"/>
      <c r="H430" s="385"/>
      <c r="I430" s="385"/>
      <c r="J430" s="385"/>
      <c r="K430" s="385"/>
      <c r="L430" s="385"/>
      <c r="M430" s="385"/>
      <c r="N430" s="385"/>
      <c r="O430" s="385"/>
      <c r="P430" s="385"/>
      <c r="Q430" s="385"/>
      <c r="R430" s="385"/>
      <c r="S430" s="385"/>
      <c r="T430" s="385"/>
      <c r="U430" s="385"/>
      <c r="V430" s="359"/>
      <c r="W430" s="385"/>
      <c r="X430" s="385"/>
      <c r="Y430" s="385"/>
      <c r="Z430" s="385"/>
    </row>
    <row r="431" spans="1:26" ht="12.75" customHeight="1" x14ac:dyDescent="0.2">
      <c r="A431" s="385"/>
      <c r="B431" s="385"/>
      <c r="C431" s="385"/>
      <c r="D431" s="385"/>
      <c r="E431" s="385"/>
      <c r="F431" s="385"/>
      <c r="G431" s="385"/>
      <c r="H431" s="385"/>
      <c r="I431" s="385"/>
      <c r="J431" s="385"/>
      <c r="K431" s="385"/>
      <c r="L431" s="385"/>
      <c r="M431" s="385"/>
      <c r="N431" s="385"/>
      <c r="O431" s="385"/>
      <c r="P431" s="385"/>
      <c r="Q431" s="385"/>
      <c r="R431" s="385"/>
      <c r="S431" s="385"/>
      <c r="T431" s="385"/>
      <c r="U431" s="385"/>
      <c r="V431" s="359"/>
      <c r="W431" s="385"/>
      <c r="X431" s="385"/>
      <c r="Y431" s="385"/>
      <c r="Z431" s="385"/>
    </row>
    <row r="432" spans="1:26" ht="12.75" customHeight="1" x14ac:dyDescent="0.2">
      <c r="A432" s="385"/>
      <c r="B432" s="385"/>
      <c r="C432" s="385"/>
      <c r="D432" s="385"/>
      <c r="E432" s="385"/>
      <c r="F432" s="385"/>
      <c r="G432" s="385"/>
      <c r="H432" s="385"/>
      <c r="I432" s="385"/>
      <c r="J432" s="385"/>
      <c r="K432" s="385"/>
      <c r="L432" s="385"/>
      <c r="M432" s="385"/>
      <c r="N432" s="385"/>
      <c r="O432" s="385"/>
      <c r="P432" s="385"/>
      <c r="Q432" s="385"/>
      <c r="R432" s="385"/>
      <c r="S432" s="385"/>
      <c r="T432" s="385"/>
      <c r="U432" s="385"/>
      <c r="V432" s="359"/>
      <c r="W432" s="385"/>
      <c r="X432" s="385"/>
      <c r="Y432" s="385"/>
      <c r="Z432" s="385"/>
    </row>
    <row r="433" spans="1:26" ht="12.75" customHeight="1" x14ac:dyDescent="0.2">
      <c r="A433" s="385"/>
      <c r="B433" s="385"/>
      <c r="C433" s="385"/>
      <c r="D433" s="385"/>
      <c r="E433" s="385"/>
      <c r="F433" s="385"/>
      <c r="G433" s="385"/>
      <c r="H433" s="385"/>
      <c r="I433" s="385"/>
      <c r="J433" s="385"/>
      <c r="K433" s="385"/>
      <c r="L433" s="385"/>
      <c r="M433" s="385"/>
      <c r="N433" s="385"/>
      <c r="O433" s="385"/>
      <c r="P433" s="385"/>
      <c r="Q433" s="385"/>
      <c r="R433" s="385"/>
      <c r="S433" s="385"/>
      <c r="T433" s="385"/>
      <c r="U433" s="385"/>
      <c r="V433" s="359"/>
      <c r="W433" s="385"/>
      <c r="X433" s="385"/>
      <c r="Y433" s="385"/>
      <c r="Z433" s="385"/>
    </row>
    <row r="434" spans="1:26" ht="12.75" customHeight="1" x14ac:dyDescent="0.2">
      <c r="A434" s="385"/>
      <c r="B434" s="385"/>
      <c r="C434" s="385"/>
      <c r="D434" s="385"/>
      <c r="E434" s="385"/>
      <c r="F434" s="385"/>
      <c r="G434" s="385"/>
      <c r="H434" s="385"/>
      <c r="I434" s="385"/>
      <c r="J434" s="385"/>
      <c r="K434" s="385"/>
      <c r="L434" s="385"/>
      <c r="M434" s="385"/>
      <c r="N434" s="385"/>
      <c r="O434" s="385"/>
      <c r="P434" s="385"/>
      <c r="Q434" s="385"/>
      <c r="R434" s="385"/>
      <c r="S434" s="385"/>
      <c r="T434" s="385"/>
      <c r="U434" s="385"/>
      <c r="V434" s="359"/>
      <c r="W434" s="385"/>
      <c r="X434" s="385"/>
      <c r="Y434" s="385"/>
      <c r="Z434" s="385"/>
    </row>
    <row r="435" spans="1:26" ht="12.75" customHeight="1" x14ac:dyDescent="0.2">
      <c r="A435" s="385"/>
      <c r="B435" s="385"/>
      <c r="C435" s="385"/>
      <c r="D435" s="385"/>
      <c r="E435" s="385"/>
      <c r="F435" s="385"/>
      <c r="G435" s="385"/>
      <c r="H435" s="385"/>
      <c r="I435" s="385"/>
      <c r="J435" s="385"/>
      <c r="K435" s="385"/>
      <c r="L435" s="385"/>
      <c r="M435" s="385"/>
      <c r="N435" s="385"/>
      <c r="O435" s="385"/>
      <c r="P435" s="385"/>
      <c r="Q435" s="385"/>
      <c r="R435" s="385"/>
      <c r="S435" s="385"/>
      <c r="T435" s="385"/>
      <c r="U435" s="385"/>
      <c r="V435" s="359"/>
      <c r="W435" s="385"/>
      <c r="X435" s="385"/>
      <c r="Y435" s="385"/>
      <c r="Z435" s="385"/>
    </row>
    <row r="436" spans="1:26" ht="12.75" customHeight="1" x14ac:dyDescent="0.2">
      <c r="A436" s="385"/>
      <c r="B436" s="385"/>
      <c r="C436" s="385"/>
      <c r="D436" s="385"/>
      <c r="E436" s="385"/>
      <c r="F436" s="385"/>
      <c r="G436" s="385"/>
      <c r="H436" s="385"/>
      <c r="I436" s="385"/>
      <c r="J436" s="385"/>
      <c r="K436" s="385"/>
      <c r="L436" s="385"/>
      <c r="M436" s="385"/>
      <c r="N436" s="385"/>
      <c r="O436" s="385"/>
      <c r="P436" s="385"/>
      <c r="Q436" s="385"/>
      <c r="R436" s="385"/>
      <c r="S436" s="385"/>
      <c r="T436" s="385"/>
      <c r="U436" s="385"/>
      <c r="V436" s="359"/>
      <c r="W436" s="385"/>
      <c r="X436" s="385"/>
      <c r="Y436" s="385"/>
      <c r="Z436" s="385"/>
    </row>
    <row r="437" spans="1:26" ht="12.75" customHeight="1" x14ac:dyDescent="0.2">
      <c r="A437" s="385"/>
      <c r="B437" s="385"/>
      <c r="C437" s="385"/>
      <c r="D437" s="385"/>
      <c r="E437" s="385"/>
      <c r="F437" s="385"/>
      <c r="G437" s="385"/>
      <c r="H437" s="385"/>
      <c r="I437" s="385"/>
      <c r="J437" s="385"/>
      <c r="K437" s="385"/>
      <c r="L437" s="385"/>
      <c r="M437" s="385"/>
      <c r="N437" s="385"/>
      <c r="O437" s="385"/>
      <c r="P437" s="385"/>
      <c r="Q437" s="385"/>
      <c r="R437" s="385"/>
      <c r="S437" s="385"/>
      <c r="T437" s="385"/>
      <c r="U437" s="385"/>
      <c r="V437" s="359"/>
      <c r="W437" s="385"/>
      <c r="X437" s="385"/>
      <c r="Y437" s="385"/>
      <c r="Z437" s="385"/>
    </row>
    <row r="438" spans="1:26" ht="12.75" customHeight="1" x14ac:dyDescent="0.2">
      <c r="A438" s="385"/>
      <c r="B438" s="385"/>
      <c r="C438" s="385"/>
      <c r="D438" s="385"/>
      <c r="E438" s="385"/>
      <c r="F438" s="385"/>
      <c r="G438" s="385"/>
      <c r="H438" s="385"/>
      <c r="I438" s="385"/>
      <c r="J438" s="385"/>
      <c r="K438" s="385"/>
      <c r="L438" s="385"/>
      <c r="M438" s="385"/>
      <c r="N438" s="385"/>
      <c r="O438" s="385"/>
      <c r="P438" s="385"/>
      <c r="Q438" s="385"/>
      <c r="R438" s="385"/>
      <c r="S438" s="385"/>
      <c r="T438" s="385"/>
      <c r="U438" s="385"/>
      <c r="V438" s="359"/>
      <c r="W438" s="385"/>
      <c r="X438" s="385"/>
      <c r="Y438" s="385"/>
      <c r="Z438" s="385"/>
    </row>
    <row r="439" spans="1:26" ht="12.75" customHeight="1" x14ac:dyDescent="0.2">
      <c r="A439" s="385"/>
      <c r="B439" s="385"/>
      <c r="C439" s="385"/>
      <c r="D439" s="385"/>
      <c r="E439" s="385"/>
      <c r="F439" s="385"/>
      <c r="G439" s="385"/>
      <c r="H439" s="385"/>
      <c r="I439" s="385"/>
      <c r="J439" s="385"/>
      <c r="K439" s="385"/>
      <c r="L439" s="385"/>
      <c r="M439" s="385"/>
      <c r="N439" s="385"/>
      <c r="O439" s="385"/>
      <c r="P439" s="385"/>
      <c r="Q439" s="385"/>
      <c r="R439" s="385"/>
      <c r="S439" s="385"/>
      <c r="T439" s="385"/>
      <c r="U439" s="385"/>
      <c r="V439" s="359"/>
      <c r="W439" s="385"/>
      <c r="X439" s="385"/>
      <c r="Y439" s="385"/>
      <c r="Z439" s="385"/>
    </row>
    <row r="440" spans="1:26" ht="12.75" customHeight="1" x14ac:dyDescent="0.2">
      <c r="A440" s="385"/>
      <c r="B440" s="385"/>
      <c r="C440" s="385"/>
      <c r="D440" s="385"/>
      <c r="E440" s="385"/>
      <c r="F440" s="385"/>
      <c r="G440" s="385"/>
      <c r="H440" s="385"/>
      <c r="I440" s="385"/>
      <c r="J440" s="385"/>
      <c r="K440" s="385"/>
      <c r="L440" s="385"/>
      <c r="M440" s="385"/>
      <c r="N440" s="385"/>
      <c r="O440" s="385"/>
      <c r="P440" s="385"/>
      <c r="Q440" s="385"/>
      <c r="R440" s="385"/>
      <c r="S440" s="385"/>
      <c r="T440" s="385"/>
      <c r="U440" s="385"/>
      <c r="V440" s="359"/>
      <c r="W440" s="385"/>
      <c r="X440" s="385"/>
      <c r="Y440" s="385"/>
      <c r="Z440" s="385"/>
    </row>
    <row r="441" spans="1:26" ht="12.75" customHeight="1" x14ac:dyDescent="0.2">
      <c r="A441" s="385"/>
      <c r="B441" s="385"/>
      <c r="C441" s="385"/>
      <c r="D441" s="385"/>
      <c r="E441" s="385"/>
      <c r="F441" s="385"/>
      <c r="G441" s="385"/>
      <c r="H441" s="385"/>
      <c r="I441" s="385"/>
      <c r="J441" s="385"/>
      <c r="K441" s="385"/>
      <c r="L441" s="385"/>
      <c r="M441" s="385"/>
      <c r="N441" s="385"/>
      <c r="O441" s="385"/>
      <c r="P441" s="385"/>
      <c r="Q441" s="385"/>
      <c r="R441" s="385"/>
      <c r="S441" s="385"/>
      <c r="T441" s="385"/>
      <c r="U441" s="385"/>
      <c r="V441" s="359"/>
      <c r="W441" s="385"/>
      <c r="X441" s="385"/>
      <c r="Y441" s="385"/>
      <c r="Z441" s="385"/>
    </row>
    <row r="442" spans="1:26" ht="12.75" customHeight="1" x14ac:dyDescent="0.2">
      <c r="A442" s="385"/>
      <c r="B442" s="385"/>
      <c r="C442" s="385"/>
      <c r="D442" s="385"/>
      <c r="E442" s="385"/>
      <c r="F442" s="385"/>
      <c r="G442" s="385"/>
      <c r="H442" s="385"/>
      <c r="I442" s="385"/>
      <c r="J442" s="385"/>
      <c r="K442" s="385"/>
      <c r="L442" s="385"/>
      <c r="M442" s="385"/>
      <c r="N442" s="385"/>
      <c r="O442" s="385"/>
      <c r="P442" s="385"/>
      <c r="Q442" s="385"/>
      <c r="R442" s="385"/>
      <c r="S442" s="385"/>
      <c r="T442" s="385"/>
      <c r="U442" s="385"/>
      <c r="V442" s="359"/>
      <c r="W442" s="385"/>
      <c r="X442" s="385"/>
      <c r="Y442" s="385"/>
      <c r="Z442" s="385"/>
    </row>
    <row r="443" spans="1:26" ht="12.75" customHeight="1" x14ac:dyDescent="0.2">
      <c r="A443" s="385"/>
      <c r="B443" s="385"/>
      <c r="C443" s="385"/>
      <c r="D443" s="385"/>
      <c r="E443" s="385"/>
      <c r="F443" s="385"/>
      <c r="G443" s="385"/>
      <c r="H443" s="385"/>
      <c r="I443" s="385"/>
      <c r="J443" s="385"/>
      <c r="K443" s="385"/>
      <c r="L443" s="385"/>
      <c r="M443" s="385"/>
      <c r="N443" s="385"/>
      <c r="O443" s="385"/>
      <c r="P443" s="385"/>
      <c r="Q443" s="385"/>
      <c r="R443" s="385"/>
      <c r="S443" s="385"/>
      <c r="T443" s="385"/>
      <c r="U443" s="385"/>
      <c r="V443" s="359"/>
      <c r="W443" s="385"/>
      <c r="X443" s="385"/>
      <c r="Y443" s="385"/>
      <c r="Z443" s="385"/>
    </row>
    <row r="444" spans="1:26" ht="12.75" customHeight="1" x14ac:dyDescent="0.2">
      <c r="A444" s="385"/>
      <c r="B444" s="385"/>
      <c r="C444" s="385"/>
      <c r="D444" s="385"/>
      <c r="E444" s="385"/>
      <c r="F444" s="385"/>
      <c r="G444" s="385"/>
      <c r="H444" s="385"/>
      <c r="I444" s="385"/>
      <c r="J444" s="385"/>
      <c r="K444" s="385"/>
      <c r="L444" s="385"/>
      <c r="M444" s="385"/>
      <c r="N444" s="385"/>
      <c r="O444" s="385"/>
      <c r="P444" s="385"/>
      <c r="Q444" s="385"/>
      <c r="R444" s="385"/>
      <c r="S444" s="385"/>
      <c r="T444" s="385"/>
      <c r="U444" s="385"/>
      <c r="V444" s="359"/>
      <c r="W444" s="385"/>
      <c r="X444" s="385"/>
      <c r="Y444" s="385"/>
      <c r="Z444" s="385"/>
    </row>
    <row r="445" spans="1:26" ht="12.75" customHeight="1" x14ac:dyDescent="0.2">
      <c r="A445" s="385"/>
      <c r="B445" s="385"/>
      <c r="C445" s="385"/>
      <c r="D445" s="385"/>
      <c r="E445" s="385"/>
      <c r="F445" s="385"/>
      <c r="G445" s="385"/>
      <c r="H445" s="385"/>
      <c r="I445" s="385"/>
      <c r="J445" s="385"/>
      <c r="K445" s="385"/>
      <c r="L445" s="385"/>
      <c r="M445" s="385"/>
      <c r="N445" s="385"/>
      <c r="O445" s="385"/>
      <c r="P445" s="385"/>
      <c r="Q445" s="385"/>
      <c r="R445" s="385"/>
      <c r="S445" s="385"/>
      <c r="T445" s="385"/>
      <c r="U445" s="385"/>
      <c r="V445" s="359"/>
      <c r="W445" s="385"/>
      <c r="X445" s="385"/>
      <c r="Y445" s="385"/>
      <c r="Z445" s="385"/>
    </row>
    <row r="446" spans="1:26" ht="12.75" customHeight="1" x14ac:dyDescent="0.2">
      <c r="A446" s="385"/>
      <c r="B446" s="385"/>
      <c r="C446" s="385"/>
      <c r="D446" s="385"/>
      <c r="E446" s="385"/>
      <c r="F446" s="385"/>
      <c r="G446" s="385"/>
      <c r="H446" s="385"/>
      <c r="I446" s="385"/>
      <c r="J446" s="385"/>
      <c r="K446" s="385"/>
      <c r="L446" s="385"/>
      <c r="M446" s="385"/>
      <c r="N446" s="385"/>
      <c r="O446" s="385"/>
      <c r="P446" s="385"/>
      <c r="Q446" s="385"/>
      <c r="R446" s="385"/>
      <c r="S446" s="385"/>
      <c r="T446" s="385"/>
      <c r="U446" s="385"/>
      <c r="V446" s="359"/>
      <c r="W446" s="385"/>
      <c r="X446" s="385"/>
      <c r="Y446" s="385"/>
      <c r="Z446" s="385"/>
    </row>
    <row r="447" spans="1:26" ht="12.75" customHeight="1" x14ac:dyDescent="0.2">
      <c r="A447" s="385"/>
      <c r="B447" s="385"/>
      <c r="C447" s="385"/>
      <c r="D447" s="385"/>
      <c r="E447" s="385"/>
      <c r="F447" s="385"/>
      <c r="G447" s="385"/>
      <c r="H447" s="385"/>
      <c r="I447" s="385"/>
      <c r="J447" s="385"/>
      <c r="K447" s="385"/>
      <c r="L447" s="385"/>
      <c r="M447" s="385"/>
      <c r="N447" s="385"/>
      <c r="O447" s="385"/>
      <c r="P447" s="385"/>
      <c r="Q447" s="385"/>
      <c r="R447" s="385"/>
      <c r="S447" s="385"/>
      <c r="T447" s="385"/>
      <c r="U447" s="385"/>
      <c r="V447" s="359"/>
      <c r="W447" s="385"/>
      <c r="X447" s="385"/>
      <c r="Y447" s="385"/>
      <c r="Z447" s="385"/>
    </row>
    <row r="448" spans="1:26" ht="12.75" customHeight="1" x14ac:dyDescent="0.2">
      <c r="A448" s="385"/>
      <c r="B448" s="385"/>
      <c r="C448" s="385"/>
      <c r="D448" s="385"/>
      <c r="E448" s="385"/>
      <c r="F448" s="385"/>
      <c r="G448" s="385"/>
      <c r="H448" s="385"/>
      <c r="I448" s="385"/>
      <c r="J448" s="385"/>
      <c r="K448" s="385"/>
      <c r="L448" s="385"/>
      <c r="M448" s="385"/>
      <c r="N448" s="385"/>
      <c r="O448" s="385"/>
      <c r="P448" s="385"/>
      <c r="Q448" s="385"/>
      <c r="R448" s="385"/>
      <c r="S448" s="385"/>
      <c r="T448" s="385"/>
      <c r="U448" s="385"/>
      <c r="V448" s="359"/>
      <c r="W448" s="385"/>
      <c r="X448" s="385"/>
      <c r="Y448" s="385"/>
      <c r="Z448" s="385"/>
    </row>
    <row r="449" spans="1:26" ht="12.75" customHeight="1" x14ac:dyDescent="0.2">
      <c r="A449" s="385"/>
      <c r="B449" s="385"/>
      <c r="C449" s="385"/>
      <c r="D449" s="385"/>
      <c r="E449" s="385"/>
      <c r="F449" s="385"/>
      <c r="G449" s="385"/>
      <c r="H449" s="385"/>
      <c r="I449" s="385"/>
      <c r="J449" s="385"/>
      <c r="K449" s="385"/>
      <c r="L449" s="385"/>
      <c r="M449" s="385"/>
      <c r="N449" s="385"/>
      <c r="O449" s="385"/>
      <c r="P449" s="385"/>
      <c r="Q449" s="385"/>
      <c r="R449" s="385"/>
      <c r="S449" s="385"/>
      <c r="T449" s="385"/>
      <c r="U449" s="385"/>
      <c r="V449" s="359"/>
      <c r="W449" s="385"/>
      <c r="X449" s="385"/>
      <c r="Y449" s="385"/>
      <c r="Z449" s="385"/>
    </row>
    <row r="450" spans="1:26" ht="12.75" customHeight="1" x14ac:dyDescent="0.2">
      <c r="A450" s="385"/>
      <c r="B450" s="385"/>
      <c r="C450" s="385"/>
      <c r="D450" s="385"/>
      <c r="E450" s="385"/>
      <c r="F450" s="385"/>
      <c r="G450" s="385"/>
      <c r="H450" s="385"/>
      <c r="I450" s="385"/>
      <c r="J450" s="385"/>
      <c r="K450" s="385"/>
      <c r="L450" s="385"/>
      <c r="M450" s="385"/>
      <c r="N450" s="385"/>
      <c r="O450" s="385"/>
      <c r="P450" s="385"/>
      <c r="Q450" s="385"/>
      <c r="R450" s="385"/>
      <c r="S450" s="385"/>
      <c r="T450" s="385"/>
      <c r="U450" s="385"/>
      <c r="V450" s="359"/>
      <c r="W450" s="385"/>
      <c r="X450" s="385"/>
      <c r="Y450" s="385"/>
      <c r="Z450" s="385"/>
    </row>
    <row r="451" spans="1:26" ht="12.75" customHeight="1" x14ac:dyDescent="0.2">
      <c r="A451" s="385"/>
      <c r="B451" s="385"/>
      <c r="C451" s="385"/>
      <c r="D451" s="385"/>
      <c r="E451" s="385"/>
      <c r="F451" s="385"/>
      <c r="G451" s="385"/>
      <c r="H451" s="385"/>
      <c r="I451" s="385"/>
      <c r="J451" s="385"/>
      <c r="K451" s="385"/>
      <c r="L451" s="385"/>
      <c r="M451" s="385"/>
      <c r="N451" s="385"/>
      <c r="O451" s="385"/>
      <c r="P451" s="385"/>
      <c r="Q451" s="385"/>
      <c r="R451" s="385"/>
      <c r="S451" s="385"/>
      <c r="T451" s="385"/>
      <c r="U451" s="385"/>
      <c r="V451" s="359"/>
      <c r="W451" s="385"/>
      <c r="X451" s="385"/>
      <c r="Y451" s="385"/>
      <c r="Z451" s="385"/>
    </row>
    <row r="452" spans="1:26" ht="12.75" customHeight="1" x14ac:dyDescent="0.2">
      <c r="A452" s="385"/>
      <c r="B452" s="385"/>
      <c r="C452" s="385"/>
      <c r="D452" s="385"/>
      <c r="E452" s="385"/>
      <c r="F452" s="385"/>
      <c r="G452" s="385"/>
      <c r="H452" s="385"/>
      <c r="I452" s="385"/>
      <c r="J452" s="385"/>
      <c r="K452" s="385"/>
      <c r="L452" s="385"/>
      <c r="M452" s="385"/>
      <c r="N452" s="385"/>
      <c r="O452" s="385"/>
      <c r="P452" s="385"/>
      <c r="Q452" s="385"/>
      <c r="R452" s="385"/>
      <c r="S452" s="385"/>
      <c r="T452" s="385"/>
      <c r="U452" s="385"/>
      <c r="V452" s="359"/>
      <c r="W452" s="385"/>
      <c r="X452" s="385"/>
      <c r="Y452" s="385"/>
      <c r="Z452" s="385"/>
    </row>
    <row r="453" spans="1:26" ht="12.75" customHeight="1" x14ac:dyDescent="0.2">
      <c r="A453" s="385"/>
      <c r="B453" s="385"/>
      <c r="C453" s="385"/>
      <c r="D453" s="385"/>
      <c r="E453" s="385"/>
      <c r="F453" s="385"/>
      <c r="G453" s="385"/>
      <c r="H453" s="385"/>
      <c r="I453" s="385"/>
      <c r="J453" s="385"/>
      <c r="K453" s="385"/>
      <c r="L453" s="385"/>
      <c r="M453" s="385"/>
      <c r="N453" s="385"/>
      <c r="O453" s="385"/>
      <c r="P453" s="385"/>
      <c r="Q453" s="385"/>
      <c r="R453" s="385"/>
      <c r="S453" s="385"/>
      <c r="T453" s="385"/>
      <c r="U453" s="385"/>
      <c r="V453" s="359"/>
      <c r="W453" s="385"/>
      <c r="X453" s="385"/>
      <c r="Y453" s="385"/>
      <c r="Z453" s="385"/>
    </row>
    <row r="454" spans="1:26" ht="12.75" customHeight="1" x14ac:dyDescent="0.2">
      <c r="A454" s="385"/>
      <c r="B454" s="385"/>
      <c r="C454" s="385"/>
      <c r="D454" s="385"/>
      <c r="E454" s="385"/>
      <c r="F454" s="385"/>
      <c r="G454" s="385"/>
      <c r="H454" s="385"/>
      <c r="I454" s="385"/>
      <c r="J454" s="385"/>
      <c r="K454" s="385"/>
      <c r="L454" s="385"/>
      <c r="M454" s="385"/>
      <c r="N454" s="385"/>
      <c r="O454" s="385"/>
      <c r="P454" s="385"/>
      <c r="Q454" s="385"/>
      <c r="R454" s="385"/>
      <c r="S454" s="385"/>
      <c r="T454" s="385"/>
      <c r="U454" s="385"/>
      <c r="V454" s="359"/>
      <c r="W454" s="385"/>
      <c r="X454" s="385"/>
      <c r="Y454" s="385"/>
      <c r="Z454" s="385"/>
    </row>
    <row r="455" spans="1:26" ht="12.75" customHeight="1" x14ac:dyDescent="0.2">
      <c r="A455" s="385"/>
      <c r="B455" s="385"/>
      <c r="C455" s="385"/>
      <c r="D455" s="385"/>
      <c r="E455" s="385"/>
      <c r="F455" s="385"/>
      <c r="G455" s="385"/>
      <c r="H455" s="385"/>
      <c r="I455" s="385"/>
      <c r="J455" s="385"/>
      <c r="K455" s="385"/>
      <c r="L455" s="385"/>
      <c r="M455" s="385"/>
      <c r="N455" s="385"/>
      <c r="O455" s="385"/>
      <c r="P455" s="385"/>
      <c r="Q455" s="385"/>
      <c r="R455" s="385"/>
      <c r="S455" s="385"/>
      <c r="T455" s="385"/>
      <c r="U455" s="385"/>
      <c r="V455" s="359"/>
      <c r="W455" s="385"/>
      <c r="X455" s="385"/>
      <c r="Y455" s="385"/>
      <c r="Z455" s="385"/>
    </row>
    <row r="456" spans="1:26" ht="12.75" customHeight="1" x14ac:dyDescent="0.2">
      <c r="A456" s="385"/>
      <c r="B456" s="385"/>
      <c r="C456" s="385"/>
      <c r="D456" s="385"/>
      <c r="E456" s="385"/>
      <c r="F456" s="385"/>
      <c r="G456" s="385"/>
      <c r="H456" s="385"/>
      <c r="I456" s="385"/>
      <c r="J456" s="385"/>
      <c r="K456" s="385"/>
      <c r="L456" s="385"/>
      <c r="M456" s="385"/>
      <c r="N456" s="385"/>
      <c r="O456" s="385"/>
      <c r="P456" s="385"/>
      <c r="Q456" s="385"/>
      <c r="R456" s="385"/>
      <c r="S456" s="385"/>
      <c r="T456" s="385"/>
      <c r="U456" s="385"/>
      <c r="V456" s="359"/>
      <c r="W456" s="385"/>
      <c r="X456" s="385"/>
      <c r="Y456" s="385"/>
      <c r="Z456" s="385"/>
    </row>
    <row r="457" spans="1:26" ht="12.75" customHeight="1" x14ac:dyDescent="0.2">
      <c r="A457" s="385"/>
      <c r="B457" s="385"/>
      <c r="C457" s="385"/>
      <c r="D457" s="385"/>
      <c r="E457" s="385"/>
      <c r="F457" s="385"/>
      <c r="G457" s="385"/>
      <c r="H457" s="385"/>
      <c r="I457" s="385"/>
      <c r="J457" s="385"/>
      <c r="K457" s="385"/>
      <c r="L457" s="385"/>
      <c r="M457" s="385"/>
      <c r="N457" s="385"/>
      <c r="O457" s="385"/>
      <c r="P457" s="385"/>
      <c r="Q457" s="385"/>
      <c r="R457" s="385"/>
      <c r="S457" s="385"/>
      <c r="T457" s="385"/>
      <c r="U457" s="385"/>
      <c r="V457" s="359"/>
      <c r="W457" s="385"/>
      <c r="X457" s="385"/>
      <c r="Y457" s="385"/>
      <c r="Z457" s="385"/>
    </row>
    <row r="458" spans="1:26" ht="12.75" customHeight="1" x14ac:dyDescent="0.2">
      <c r="A458" s="385"/>
      <c r="B458" s="385"/>
      <c r="C458" s="385"/>
      <c r="D458" s="385"/>
      <c r="E458" s="385"/>
      <c r="F458" s="385"/>
      <c r="G458" s="385"/>
      <c r="H458" s="385"/>
      <c r="I458" s="385"/>
      <c r="J458" s="385"/>
      <c r="K458" s="385"/>
      <c r="L458" s="385"/>
      <c r="M458" s="385"/>
      <c r="N458" s="385"/>
      <c r="O458" s="385"/>
      <c r="P458" s="385"/>
      <c r="Q458" s="385"/>
      <c r="R458" s="385"/>
      <c r="S458" s="385"/>
      <c r="T458" s="385"/>
      <c r="U458" s="385"/>
      <c r="V458" s="359"/>
      <c r="W458" s="385"/>
      <c r="X458" s="385"/>
      <c r="Y458" s="385"/>
      <c r="Z458" s="385"/>
    </row>
    <row r="459" spans="1:26" ht="12.75" customHeight="1" x14ac:dyDescent="0.2">
      <c r="A459" s="385"/>
      <c r="B459" s="385"/>
      <c r="C459" s="385"/>
      <c r="D459" s="385"/>
      <c r="E459" s="385"/>
      <c r="F459" s="385"/>
      <c r="G459" s="385"/>
      <c r="H459" s="385"/>
      <c r="I459" s="385"/>
      <c r="J459" s="385"/>
      <c r="K459" s="385"/>
      <c r="L459" s="385"/>
      <c r="M459" s="385"/>
      <c r="N459" s="385"/>
      <c r="O459" s="385"/>
      <c r="P459" s="385"/>
      <c r="Q459" s="385"/>
      <c r="R459" s="385"/>
      <c r="S459" s="385"/>
      <c r="T459" s="385"/>
      <c r="U459" s="385"/>
      <c r="V459" s="359"/>
      <c r="W459" s="385"/>
      <c r="X459" s="385"/>
      <c r="Y459" s="385"/>
      <c r="Z459" s="385"/>
    </row>
    <row r="460" spans="1:26" ht="12.75" customHeight="1" x14ac:dyDescent="0.2">
      <c r="A460" s="385"/>
      <c r="B460" s="385"/>
      <c r="C460" s="385"/>
      <c r="D460" s="385"/>
      <c r="E460" s="385"/>
      <c r="F460" s="385"/>
      <c r="G460" s="385"/>
      <c r="H460" s="385"/>
      <c r="I460" s="385"/>
      <c r="J460" s="385"/>
      <c r="K460" s="385"/>
      <c r="L460" s="385"/>
      <c r="M460" s="385"/>
      <c r="N460" s="385"/>
      <c r="O460" s="385"/>
      <c r="P460" s="385"/>
      <c r="Q460" s="385"/>
      <c r="R460" s="385"/>
      <c r="S460" s="385"/>
      <c r="T460" s="385"/>
      <c r="U460" s="385"/>
      <c r="V460" s="359"/>
      <c r="W460" s="385"/>
      <c r="X460" s="385"/>
      <c r="Y460" s="385"/>
      <c r="Z460" s="385"/>
    </row>
    <row r="461" spans="1:26" ht="12.75" customHeight="1" x14ac:dyDescent="0.2">
      <c r="A461" s="385"/>
      <c r="B461" s="385"/>
      <c r="C461" s="385"/>
      <c r="D461" s="385"/>
      <c r="E461" s="385"/>
      <c r="F461" s="385"/>
      <c r="G461" s="385"/>
      <c r="H461" s="385"/>
      <c r="I461" s="385"/>
      <c r="J461" s="385"/>
      <c r="K461" s="385"/>
      <c r="L461" s="385"/>
      <c r="M461" s="385"/>
      <c r="N461" s="385"/>
      <c r="O461" s="385"/>
      <c r="P461" s="385"/>
      <c r="Q461" s="385"/>
      <c r="R461" s="385"/>
      <c r="S461" s="385"/>
      <c r="T461" s="385"/>
      <c r="U461" s="385"/>
      <c r="V461" s="359"/>
      <c r="W461" s="385"/>
      <c r="X461" s="385"/>
      <c r="Y461" s="385"/>
      <c r="Z461" s="385"/>
    </row>
    <row r="462" spans="1:26" ht="12.75" customHeight="1" x14ac:dyDescent="0.2">
      <c r="A462" s="385"/>
      <c r="B462" s="385"/>
      <c r="C462" s="385"/>
      <c r="D462" s="385"/>
      <c r="E462" s="385"/>
      <c r="F462" s="385"/>
      <c r="G462" s="385"/>
      <c r="H462" s="385"/>
      <c r="I462" s="385"/>
      <c r="J462" s="385"/>
      <c r="K462" s="385"/>
      <c r="L462" s="385"/>
      <c r="M462" s="385"/>
      <c r="N462" s="385"/>
      <c r="O462" s="385"/>
      <c r="P462" s="385"/>
      <c r="Q462" s="385"/>
      <c r="R462" s="385"/>
      <c r="S462" s="385"/>
      <c r="T462" s="385"/>
      <c r="U462" s="385"/>
      <c r="V462" s="359"/>
      <c r="W462" s="385"/>
      <c r="X462" s="385"/>
      <c r="Y462" s="385"/>
      <c r="Z462" s="385"/>
    </row>
    <row r="463" spans="1:26" ht="12.75" customHeight="1" x14ac:dyDescent="0.2">
      <c r="A463" s="385"/>
      <c r="B463" s="385"/>
      <c r="C463" s="385"/>
      <c r="D463" s="385"/>
      <c r="E463" s="385"/>
      <c r="F463" s="385"/>
      <c r="G463" s="385"/>
      <c r="H463" s="385"/>
      <c r="I463" s="385"/>
      <c r="J463" s="385"/>
      <c r="K463" s="385"/>
      <c r="L463" s="385"/>
      <c r="M463" s="385"/>
      <c r="N463" s="385"/>
      <c r="O463" s="385"/>
      <c r="P463" s="385"/>
      <c r="Q463" s="385"/>
      <c r="R463" s="385"/>
      <c r="S463" s="385"/>
      <c r="T463" s="385"/>
      <c r="U463" s="385"/>
      <c r="V463" s="359"/>
      <c r="W463" s="385"/>
      <c r="X463" s="385"/>
      <c r="Y463" s="385"/>
      <c r="Z463" s="385"/>
    </row>
    <row r="464" spans="1:26" ht="12.75" customHeight="1" x14ac:dyDescent="0.2">
      <c r="A464" s="385"/>
      <c r="B464" s="385"/>
      <c r="C464" s="385"/>
      <c r="D464" s="385"/>
      <c r="E464" s="385"/>
      <c r="F464" s="385"/>
      <c r="G464" s="385"/>
      <c r="H464" s="385"/>
      <c r="I464" s="385"/>
      <c r="J464" s="385"/>
      <c r="K464" s="385"/>
      <c r="L464" s="385"/>
      <c r="M464" s="385"/>
      <c r="N464" s="385"/>
      <c r="O464" s="385"/>
      <c r="P464" s="385"/>
      <c r="Q464" s="385"/>
      <c r="R464" s="385"/>
      <c r="S464" s="385"/>
      <c r="T464" s="385"/>
      <c r="U464" s="385"/>
      <c r="V464" s="359"/>
      <c r="W464" s="385"/>
      <c r="X464" s="385"/>
      <c r="Y464" s="385"/>
      <c r="Z464" s="385"/>
    </row>
    <row r="465" spans="1:26" ht="12.75" customHeight="1" x14ac:dyDescent="0.2">
      <c r="A465" s="385"/>
      <c r="B465" s="385"/>
      <c r="C465" s="385"/>
      <c r="D465" s="385"/>
      <c r="E465" s="385"/>
      <c r="F465" s="385"/>
      <c r="G465" s="385"/>
      <c r="H465" s="385"/>
      <c r="I465" s="385"/>
      <c r="J465" s="385"/>
      <c r="K465" s="385"/>
      <c r="L465" s="385"/>
      <c r="M465" s="385"/>
      <c r="N465" s="385"/>
      <c r="O465" s="385"/>
      <c r="P465" s="385"/>
      <c r="Q465" s="385"/>
      <c r="R465" s="385"/>
      <c r="S465" s="385"/>
      <c r="T465" s="385"/>
      <c r="U465" s="385"/>
      <c r="V465" s="359"/>
      <c r="W465" s="385"/>
      <c r="X465" s="385"/>
      <c r="Y465" s="385"/>
      <c r="Z465" s="385"/>
    </row>
    <row r="466" spans="1:26" ht="12.75" customHeight="1" x14ac:dyDescent="0.2">
      <c r="A466" s="385"/>
      <c r="B466" s="385"/>
      <c r="C466" s="385"/>
      <c r="D466" s="385"/>
      <c r="E466" s="385"/>
      <c r="F466" s="385"/>
      <c r="G466" s="385"/>
      <c r="H466" s="385"/>
      <c r="I466" s="385"/>
      <c r="J466" s="385"/>
      <c r="K466" s="385"/>
      <c r="L466" s="385"/>
      <c r="M466" s="385"/>
      <c r="N466" s="385"/>
      <c r="O466" s="385"/>
      <c r="P466" s="385"/>
      <c r="Q466" s="385"/>
      <c r="R466" s="385"/>
      <c r="S466" s="385"/>
      <c r="T466" s="385"/>
      <c r="U466" s="385"/>
      <c r="V466" s="359"/>
      <c r="W466" s="385"/>
      <c r="X466" s="385"/>
      <c r="Y466" s="385"/>
      <c r="Z466" s="385"/>
    </row>
    <row r="467" spans="1:26" ht="12.75" customHeight="1" x14ac:dyDescent="0.2">
      <c r="A467" s="385"/>
      <c r="B467" s="385"/>
      <c r="C467" s="385"/>
      <c r="D467" s="385"/>
      <c r="E467" s="385"/>
      <c r="F467" s="385"/>
      <c r="G467" s="385"/>
      <c r="H467" s="385"/>
      <c r="I467" s="385"/>
      <c r="J467" s="385"/>
      <c r="K467" s="385"/>
      <c r="L467" s="385"/>
      <c r="M467" s="385"/>
      <c r="N467" s="385"/>
      <c r="O467" s="385"/>
      <c r="P467" s="385"/>
      <c r="Q467" s="385"/>
      <c r="R467" s="385"/>
      <c r="S467" s="385"/>
      <c r="T467" s="385"/>
      <c r="U467" s="385"/>
      <c r="V467" s="359"/>
      <c r="W467" s="385"/>
      <c r="X467" s="385"/>
      <c r="Y467" s="385"/>
      <c r="Z467" s="385"/>
    </row>
    <row r="468" spans="1:26" ht="12.75" customHeight="1" x14ac:dyDescent="0.2">
      <c r="A468" s="385"/>
      <c r="B468" s="385"/>
      <c r="C468" s="385"/>
      <c r="D468" s="385"/>
      <c r="E468" s="385"/>
      <c r="F468" s="385"/>
      <c r="G468" s="385"/>
      <c r="H468" s="385"/>
      <c r="I468" s="385"/>
      <c r="J468" s="385"/>
      <c r="K468" s="385"/>
      <c r="L468" s="385"/>
      <c r="M468" s="385"/>
      <c r="N468" s="385"/>
      <c r="O468" s="385"/>
      <c r="P468" s="385"/>
      <c r="Q468" s="385"/>
      <c r="R468" s="385"/>
      <c r="S468" s="385"/>
      <c r="T468" s="385"/>
      <c r="U468" s="385"/>
      <c r="V468" s="359"/>
      <c r="W468" s="385"/>
      <c r="X468" s="385"/>
      <c r="Y468" s="385"/>
      <c r="Z468" s="385"/>
    </row>
    <row r="469" spans="1:26" ht="12.75" customHeight="1" x14ac:dyDescent="0.2">
      <c r="A469" s="385"/>
      <c r="B469" s="385"/>
      <c r="C469" s="385"/>
      <c r="D469" s="385"/>
      <c r="E469" s="385"/>
      <c r="F469" s="385"/>
      <c r="G469" s="385"/>
      <c r="H469" s="385"/>
      <c r="I469" s="385"/>
      <c r="J469" s="385"/>
      <c r="K469" s="385"/>
      <c r="L469" s="385"/>
      <c r="M469" s="385"/>
      <c r="N469" s="385"/>
      <c r="O469" s="385"/>
      <c r="P469" s="385"/>
      <c r="Q469" s="385"/>
      <c r="R469" s="385"/>
      <c r="S469" s="385"/>
      <c r="T469" s="385"/>
      <c r="U469" s="385"/>
      <c r="V469" s="359"/>
      <c r="W469" s="385"/>
      <c r="X469" s="385"/>
      <c r="Y469" s="385"/>
      <c r="Z469" s="385"/>
    </row>
    <row r="470" spans="1:26" ht="12.75" customHeight="1" x14ac:dyDescent="0.2">
      <c r="A470" s="385"/>
      <c r="B470" s="385"/>
      <c r="C470" s="385"/>
      <c r="D470" s="385"/>
      <c r="E470" s="385"/>
      <c r="F470" s="385"/>
      <c r="G470" s="385"/>
      <c r="H470" s="385"/>
      <c r="I470" s="385"/>
      <c r="J470" s="385"/>
      <c r="K470" s="385"/>
      <c r="L470" s="385"/>
      <c r="M470" s="385"/>
      <c r="N470" s="385"/>
      <c r="O470" s="385"/>
      <c r="P470" s="385"/>
      <c r="Q470" s="385"/>
      <c r="R470" s="385"/>
      <c r="S470" s="385"/>
      <c r="T470" s="385"/>
      <c r="U470" s="385"/>
      <c r="V470" s="359"/>
      <c r="W470" s="385"/>
      <c r="X470" s="385"/>
      <c r="Y470" s="385"/>
      <c r="Z470" s="385"/>
    </row>
    <row r="471" spans="1:26" ht="12.75" customHeight="1" x14ac:dyDescent="0.2">
      <c r="A471" s="385"/>
      <c r="B471" s="385"/>
      <c r="C471" s="385"/>
      <c r="D471" s="385"/>
      <c r="E471" s="385"/>
      <c r="F471" s="385"/>
      <c r="G471" s="385"/>
      <c r="H471" s="385"/>
      <c r="I471" s="385"/>
      <c r="J471" s="385"/>
      <c r="K471" s="385"/>
      <c r="L471" s="385"/>
      <c r="M471" s="385"/>
      <c r="N471" s="385"/>
      <c r="O471" s="385"/>
      <c r="P471" s="385"/>
      <c r="Q471" s="385"/>
      <c r="R471" s="385"/>
      <c r="S471" s="385"/>
      <c r="T471" s="385"/>
      <c r="U471" s="385"/>
      <c r="V471" s="359"/>
      <c r="W471" s="385"/>
      <c r="X471" s="385"/>
      <c r="Y471" s="385"/>
      <c r="Z471" s="385"/>
    </row>
    <row r="472" spans="1:26" ht="12.75" customHeight="1" x14ac:dyDescent="0.2">
      <c r="A472" s="385"/>
      <c r="B472" s="385"/>
      <c r="C472" s="385"/>
      <c r="D472" s="385"/>
      <c r="E472" s="385"/>
      <c r="F472" s="385"/>
      <c r="G472" s="385"/>
      <c r="H472" s="385"/>
      <c r="I472" s="385"/>
      <c r="J472" s="385"/>
      <c r="K472" s="385"/>
      <c r="L472" s="385"/>
      <c r="M472" s="385"/>
      <c r="N472" s="385"/>
      <c r="O472" s="385"/>
      <c r="P472" s="385"/>
      <c r="Q472" s="385"/>
      <c r="R472" s="385"/>
      <c r="S472" s="385"/>
      <c r="T472" s="385"/>
      <c r="U472" s="385"/>
      <c r="V472" s="359"/>
      <c r="W472" s="385"/>
      <c r="X472" s="385"/>
      <c r="Y472" s="385"/>
      <c r="Z472" s="385"/>
    </row>
    <row r="473" spans="1:26" ht="12.75" customHeight="1" x14ac:dyDescent="0.2">
      <c r="A473" s="385"/>
      <c r="B473" s="385"/>
      <c r="C473" s="385"/>
      <c r="D473" s="385"/>
      <c r="E473" s="385"/>
      <c r="F473" s="385"/>
      <c r="G473" s="385"/>
      <c r="H473" s="385"/>
      <c r="I473" s="385"/>
      <c r="J473" s="385"/>
      <c r="K473" s="385"/>
      <c r="L473" s="385"/>
      <c r="M473" s="385"/>
      <c r="N473" s="385"/>
      <c r="O473" s="385"/>
      <c r="P473" s="385"/>
      <c r="Q473" s="385"/>
      <c r="R473" s="385"/>
      <c r="S473" s="385"/>
      <c r="T473" s="385"/>
      <c r="U473" s="385"/>
      <c r="V473" s="359"/>
      <c r="W473" s="385"/>
      <c r="X473" s="385"/>
      <c r="Y473" s="385"/>
      <c r="Z473" s="385"/>
    </row>
    <row r="474" spans="1:26" ht="12.75" customHeight="1" x14ac:dyDescent="0.2">
      <c r="A474" s="385"/>
      <c r="B474" s="385"/>
      <c r="C474" s="385"/>
      <c r="D474" s="385"/>
      <c r="E474" s="385"/>
      <c r="F474" s="385"/>
      <c r="G474" s="385"/>
      <c r="H474" s="385"/>
      <c r="I474" s="385"/>
      <c r="J474" s="385"/>
      <c r="K474" s="385"/>
      <c r="L474" s="385"/>
      <c r="M474" s="385"/>
      <c r="N474" s="385"/>
      <c r="O474" s="385"/>
      <c r="P474" s="385"/>
      <c r="Q474" s="385"/>
      <c r="R474" s="385"/>
      <c r="S474" s="385"/>
      <c r="T474" s="385"/>
      <c r="U474" s="385"/>
      <c r="V474" s="359"/>
      <c r="W474" s="385"/>
      <c r="X474" s="385"/>
      <c r="Y474" s="385"/>
      <c r="Z474" s="385"/>
    </row>
    <row r="475" spans="1:26" ht="12.75" customHeight="1" x14ac:dyDescent="0.2">
      <c r="A475" s="385"/>
      <c r="B475" s="385"/>
      <c r="C475" s="385"/>
      <c r="D475" s="385"/>
      <c r="E475" s="385"/>
      <c r="F475" s="385"/>
      <c r="G475" s="385"/>
      <c r="H475" s="385"/>
      <c r="I475" s="385"/>
      <c r="J475" s="385"/>
      <c r="K475" s="385"/>
      <c r="L475" s="385"/>
      <c r="M475" s="385"/>
      <c r="N475" s="385"/>
      <c r="O475" s="385"/>
      <c r="P475" s="385"/>
      <c r="Q475" s="385"/>
      <c r="R475" s="385"/>
      <c r="S475" s="385"/>
      <c r="T475" s="385"/>
      <c r="U475" s="385"/>
      <c r="V475" s="359"/>
      <c r="W475" s="385"/>
      <c r="X475" s="385"/>
      <c r="Y475" s="385"/>
      <c r="Z475" s="385"/>
    </row>
    <row r="476" spans="1:26" ht="12.75" customHeight="1" x14ac:dyDescent="0.2">
      <c r="A476" s="385"/>
      <c r="B476" s="385"/>
      <c r="C476" s="385"/>
      <c r="D476" s="385"/>
      <c r="E476" s="385"/>
      <c r="F476" s="385"/>
      <c r="G476" s="385"/>
      <c r="H476" s="385"/>
      <c r="I476" s="385"/>
      <c r="J476" s="385"/>
      <c r="K476" s="385"/>
      <c r="L476" s="385"/>
      <c r="M476" s="385"/>
      <c r="N476" s="385"/>
      <c r="O476" s="385"/>
      <c r="P476" s="385"/>
      <c r="Q476" s="385"/>
      <c r="R476" s="385"/>
      <c r="S476" s="385"/>
      <c r="T476" s="385"/>
      <c r="U476" s="385"/>
      <c r="V476" s="359"/>
      <c r="W476" s="385"/>
      <c r="X476" s="385"/>
      <c r="Y476" s="385"/>
      <c r="Z476" s="385"/>
    </row>
    <row r="477" spans="1:26" ht="12.75" customHeight="1" x14ac:dyDescent="0.2">
      <c r="A477" s="385"/>
      <c r="B477" s="385"/>
      <c r="C477" s="385"/>
      <c r="D477" s="385"/>
      <c r="E477" s="385"/>
      <c r="F477" s="385"/>
      <c r="G477" s="385"/>
      <c r="H477" s="385"/>
      <c r="I477" s="385"/>
      <c r="J477" s="385"/>
      <c r="K477" s="385"/>
      <c r="L477" s="385"/>
      <c r="M477" s="385"/>
      <c r="N477" s="385"/>
      <c r="O477" s="385"/>
      <c r="P477" s="385"/>
      <c r="Q477" s="385"/>
      <c r="R477" s="385"/>
      <c r="S477" s="385"/>
      <c r="T477" s="385"/>
      <c r="U477" s="385"/>
      <c r="V477" s="359"/>
      <c r="W477" s="385"/>
      <c r="X477" s="385"/>
      <c r="Y477" s="385"/>
      <c r="Z477" s="385"/>
    </row>
    <row r="478" spans="1:26" ht="12.75" customHeight="1" x14ac:dyDescent="0.2">
      <c r="A478" s="385"/>
      <c r="B478" s="385"/>
      <c r="C478" s="385"/>
      <c r="D478" s="385"/>
      <c r="E478" s="385"/>
      <c r="F478" s="385"/>
      <c r="G478" s="385"/>
      <c r="H478" s="385"/>
      <c r="I478" s="385"/>
      <c r="J478" s="385"/>
      <c r="K478" s="385"/>
      <c r="L478" s="385"/>
      <c r="M478" s="385"/>
      <c r="N478" s="385"/>
      <c r="O478" s="385"/>
      <c r="P478" s="385"/>
      <c r="Q478" s="385"/>
      <c r="R478" s="385"/>
      <c r="S478" s="385"/>
      <c r="T478" s="385"/>
      <c r="U478" s="385"/>
      <c r="V478" s="359"/>
      <c r="W478" s="385"/>
      <c r="X478" s="385"/>
      <c r="Y478" s="385"/>
      <c r="Z478" s="385"/>
    </row>
    <row r="479" spans="1:26" ht="12.75" customHeight="1" x14ac:dyDescent="0.2">
      <c r="A479" s="385"/>
      <c r="B479" s="385"/>
      <c r="C479" s="385"/>
      <c r="D479" s="385"/>
      <c r="E479" s="385"/>
      <c r="F479" s="385"/>
      <c r="G479" s="385"/>
      <c r="H479" s="385"/>
      <c r="I479" s="385"/>
      <c r="J479" s="385"/>
      <c r="K479" s="385"/>
      <c r="L479" s="385"/>
      <c r="M479" s="385"/>
      <c r="N479" s="385"/>
      <c r="O479" s="385"/>
      <c r="P479" s="385"/>
      <c r="Q479" s="385"/>
      <c r="R479" s="385"/>
      <c r="S479" s="385"/>
      <c r="T479" s="385"/>
      <c r="U479" s="385"/>
      <c r="V479" s="359"/>
      <c r="W479" s="385"/>
      <c r="X479" s="385"/>
      <c r="Y479" s="385"/>
      <c r="Z479" s="385"/>
    </row>
    <row r="480" spans="1:26" ht="12.75" customHeight="1" x14ac:dyDescent="0.2">
      <c r="A480" s="385"/>
      <c r="B480" s="385"/>
      <c r="C480" s="385"/>
      <c r="D480" s="385"/>
      <c r="E480" s="385"/>
      <c r="F480" s="385"/>
      <c r="G480" s="385"/>
      <c r="H480" s="385"/>
      <c r="I480" s="385"/>
      <c r="J480" s="385"/>
      <c r="K480" s="385"/>
      <c r="L480" s="385"/>
      <c r="M480" s="385"/>
      <c r="N480" s="385"/>
      <c r="O480" s="385"/>
      <c r="P480" s="385"/>
      <c r="Q480" s="385"/>
      <c r="R480" s="385"/>
      <c r="S480" s="385"/>
      <c r="T480" s="385"/>
      <c r="U480" s="385"/>
      <c r="V480" s="359"/>
      <c r="W480" s="385"/>
      <c r="X480" s="385"/>
      <c r="Y480" s="385"/>
      <c r="Z480" s="385"/>
    </row>
    <row r="481" spans="1:26" ht="12.75" customHeight="1" x14ac:dyDescent="0.2">
      <c r="A481" s="385"/>
      <c r="B481" s="385"/>
      <c r="C481" s="385"/>
      <c r="D481" s="385"/>
      <c r="E481" s="385"/>
      <c r="F481" s="385"/>
      <c r="G481" s="385"/>
      <c r="H481" s="385"/>
      <c r="I481" s="385"/>
      <c r="J481" s="385"/>
      <c r="K481" s="385"/>
      <c r="L481" s="385"/>
      <c r="M481" s="385"/>
      <c r="N481" s="385"/>
      <c r="O481" s="385"/>
      <c r="P481" s="385"/>
      <c r="Q481" s="385"/>
      <c r="R481" s="385"/>
      <c r="S481" s="385"/>
      <c r="T481" s="385"/>
      <c r="U481" s="385"/>
      <c r="V481" s="359"/>
      <c r="W481" s="385"/>
      <c r="X481" s="385"/>
      <c r="Y481" s="385"/>
      <c r="Z481" s="385"/>
    </row>
    <row r="482" spans="1:26" ht="12.75" customHeight="1" x14ac:dyDescent="0.2">
      <c r="A482" s="385"/>
      <c r="B482" s="385"/>
      <c r="C482" s="385"/>
      <c r="D482" s="385"/>
      <c r="E482" s="385"/>
      <c r="F482" s="385"/>
      <c r="G482" s="385"/>
      <c r="H482" s="385"/>
      <c r="I482" s="385"/>
      <c r="J482" s="385"/>
      <c r="K482" s="385"/>
      <c r="L482" s="385"/>
      <c r="M482" s="385"/>
      <c r="N482" s="385"/>
      <c r="O482" s="385"/>
      <c r="P482" s="385"/>
      <c r="Q482" s="385"/>
      <c r="R482" s="385"/>
      <c r="S482" s="385"/>
      <c r="T482" s="385"/>
      <c r="U482" s="385"/>
      <c r="V482" s="359"/>
      <c r="W482" s="385"/>
      <c r="X482" s="385"/>
      <c r="Y482" s="385"/>
      <c r="Z482" s="385"/>
    </row>
    <row r="483" spans="1:26" ht="12.75" customHeight="1" x14ac:dyDescent="0.2">
      <c r="A483" s="385"/>
      <c r="B483" s="385"/>
      <c r="C483" s="385"/>
      <c r="D483" s="385"/>
      <c r="E483" s="385"/>
      <c r="F483" s="385"/>
      <c r="G483" s="385"/>
      <c r="H483" s="385"/>
      <c r="I483" s="385"/>
      <c r="J483" s="385"/>
      <c r="K483" s="385"/>
      <c r="L483" s="385"/>
      <c r="M483" s="385"/>
      <c r="N483" s="385"/>
      <c r="O483" s="385"/>
      <c r="P483" s="385"/>
      <c r="Q483" s="385"/>
      <c r="R483" s="385"/>
      <c r="S483" s="385"/>
      <c r="T483" s="385"/>
      <c r="U483" s="385"/>
      <c r="V483" s="359"/>
      <c r="W483" s="385"/>
      <c r="X483" s="385"/>
      <c r="Y483" s="385"/>
      <c r="Z483" s="385"/>
    </row>
    <row r="484" spans="1:26" ht="12.75" customHeight="1" x14ac:dyDescent="0.2">
      <c r="A484" s="385"/>
      <c r="B484" s="385"/>
      <c r="C484" s="385"/>
      <c r="D484" s="385"/>
      <c r="E484" s="385"/>
      <c r="F484" s="385"/>
      <c r="G484" s="385"/>
      <c r="H484" s="385"/>
      <c r="I484" s="385"/>
      <c r="J484" s="385"/>
      <c r="K484" s="385"/>
      <c r="L484" s="385"/>
      <c r="M484" s="385"/>
      <c r="N484" s="385"/>
      <c r="O484" s="385"/>
      <c r="P484" s="385"/>
      <c r="Q484" s="385"/>
      <c r="R484" s="385"/>
      <c r="S484" s="385"/>
      <c r="T484" s="385"/>
      <c r="U484" s="385"/>
      <c r="V484" s="359"/>
      <c r="W484" s="385"/>
      <c r="X484" s="385"/>
      <c r="Y484" s="385"/>
      <c r="Z484" s="385"/>
    </row>
    <row r="485" spans="1:26" ht="12.75" customHeight="1" x14ac:dyDescent="0.2">
      <c r="A485" s="385"/>
      <c r="B485" s="385"/>
      <c r="C485" s="385"/>
      <c r="D485" s="385"/>
      <c r="E485" s="385"/>
      <c r="F485" s="385"/>
      <c r="G485" s="385"/>
      <c r="H485" s="385"/>
      <c r="I485" s="385"/>
      <c r="J485" s="385"/>
      <c r="K485" s="385"/>
      <c r="L485" s="385"/>
      <c r="M485" s="385"/>
      <c r="N485" s="385"/>
      <c r="O485" s="385"/>
      <c r="P485" s="385"/>
      <c r="Q485" s="385"/>
      <c r="R485" s="385"/>
      <c r="S485" s="385"/>
      <c r="T485" s="385"/>
      <c r="U485" s="385"/>
      <c r="V485" s="359"/>
      <c r="W485" s="385"/>
      <c r="X485" s="385"/>
      <c r="Y485" s="385"/>
      <c r="Z485" s="385"/>
    </row>
    <row r="486" spans="1:26" ht="12.75" customHeight="1" x14ac:dyDescent="0.2">
      <c r="A486" s="385"/>
      <c r="B486" s="385"/>
      <c r="C486" s="385"/>
      <c r="D486" s="385"/>
      <c r="E486" s="385"/>
      <c r="F486" s="385"/>
      <c r="G486" s="385"/>
      <c r="H486" s="385"/>
      <c r="I486" s="385"/>
      <c r="J486" s="385"/>
      <c r="K486" s="385"/>
      <c r="L486" s="385"/>
      <c r="M486" s="385"/>
      <c r="N486" s="385"/>
      <c r="O486" s="385"/>
      <c r="P486" s="385"/>
      <c r="Q486" s="385"/>
      <c r="R486" s="385"/>
      <c r="S486" s="385"/>
      <c r="T486" s="385"/>
      <c r="U486" s="385"/>
      <c r="V486" s="359"/>
      <c r="W486" s="385"/>
      <c r="X486" s="385"/>
      <c r="Y486" s="385"/>
      <c r="Z486" s="385"/>
    </row>
    <row r="487" spans="1:26" ht="12.75" customHeight="1" x14ac:dyDescent="0.2">
      <c r="A487" s="385"/>
      <c r="B487" s="385"/>
      <c r="C487" s="385"/>
      <c r="D487" s="385"/>
      <c r="E487" s="385"/>
      <c r="F487" s="385"/>
      <c r="G487" s="385"/>
      <c r="H487" s="385"/>
      <c r="I487" s="385"/>
      <c r="J487" s="385"/>
      <c r="K487" s="385"/>
      <c r="L487" s="385"/>
      <c r="M487" s="385"/>
      <c r="N487" s="385"/>
      <c r="O487" s="385"/>
      <c r="P487" s="385"/>
      <c r="Q487" s="385"/>
      <c r="R487" s="385"/>
      <c r="S487" s="385"/>
      <c r="T487" s="385"/>
      <c r="U487" s="385"/>
      <c r="V487" s="359"/>
      <c r="W487" s="385"/>
      <c r="X487" s="385"/>
      <c r="Y487" s="385"/>
      <c r="Z487" s="385"/>
    </row>
    <row r="488" spans="1:26" ht="12.75" customHeight="1" x14ac:dyDescent="0.2">
      <c r="A488" s="385"/>
      <c r="B488" s="385"/>
      <c r="C488" s="385"/>
      <c r="D488" s="385"/>
      <c r="E488" s="385"/>
      <c r="F488" s="385"/>
      <c r="G488" s="385"/>
      <c r="H488" s="385"/>
      <c r="I488" s="385"/>
      <c r="J488" s="385"/>
      <c r="K488" s="385"/>
      <c r="L488" s="385"/>
      <c r="M488" s="385"/>
      <c r="N488" s="385"/>
      <c r="O488" s="385"/>
      <c r="P488" s="385"/>
      <c r="Q488" s="385"/>
      <c r="R488" s="385"/>
      <c r="S488" s="385"/>
      <c r="T488" s="385"/>
      <c r="U488" s="385"/>
      <c r="V488" s="359"/>
      <c r="W488" s="385"/>
      <c r="X488" s="385"/>
      <c r="Y488" s="385"/>
      <c r="Z488" s="385"/>
    </row>
    <row r="489" spans="1:26" ht="12.75" customHeight="1" x14ac:dyDescent="0.2">
      <c r="A489" s="385"/>
      <c r="B489" s="385"/>
      <c r="C489" s="385"/>
      <c r="D489" s="385"/>
      <c r="E489" s="385"/>
      <c r="F489" s="385"/>
      <c r="G489" s="385"/>
      <c r="H489" s="385"/>
      <c r="I489" s="385"/>
      <c r="J489" s="385"/>
      <c r="K489" s="385"/>
      <c r="L489" s="385"/>
      <c r="M489" s="385"/>
      <c r="N489" s="385"/>
      <c r="O489" s="385"/>
      <c r="P489" s="385"/>
      <c r="Q489" s="385"/>
      <c r="R489" s="385"/>
      <c r="S489" s="385"/>
      <c r="T489" s="385"/>
      <c r="U489" s="385"/>
      <c r="V489" s="359"/>
      <c r="W489" s="385"/>
      <c r="X489" s="385"/>
      <c r="Y489" s="385"/>
      <c r="Z489" s="385"/>
    </row>
    <row r="490" spans="1:26" ht="12.75" customHeight="1" x14ac:dyDescent="0.2">
      <c r="A490" s="385"/>
      <c r="B490" s="385"/>
      <c r="C490" s="385"/>
      <c r="D490" s="385"/>
      <c r="E490" s="385"/>
      <c r="F490" s="385"/>
      <c r="G490" s="385"/>
      <c r="H490" s="385"/>
      <c r="I490" s="385"/>
      <c r="J490" s="385"/>
      <c r="K490" s="385"/>
      <c r="L490" s="385"/>
      <c r="M490" s="385"/>
      <c r="N490" s="385"/>
      <c r="O490" s="385"/>
      <c r="P490" s="385"/>
      <c r="Q490" s="385"/>
      <c r="R490" s="385"/>
      <c r="S490" s="385"/>
      <c r="T490" s="385"/>
      <c r="U490" s="385"/>
      <c r="V490" s="359"/>
      <c r="W490" s="385"/>
      <c r="X490" s="385"/>
      <c r="Y490" s="385"/>
      <c r="Z490" s="385"/>
    </row>
    <row r="491" spans="1:26" ht="12.75" customHeight="1" x14ac:dyDescent="0.2">
      <c r="A491" s="385"/>
      <c r="B491" s="385"/>
      <c r="C491" s="385"/>
      <c r="D491" s="385"/>
      <c r="E491" s="385"/>
      <c r="F491" s="385"/>
      <c r="G491" s="385"/>
      <c r="H491" s="385"/>
      <c r="I491" s="385"/>
      <c r="J491" s="385"/>
      <c r="K491" s="385"/>
      <c r="L491" s="385"/>
      <c r="M491" s="385"/>
      <c r="N491" s="385"/>
      <c r="O491" s="385"/>
      <c r="P491" s="385"/>
      <c r="Q491" s="385"/>
      <c r="R491" s="385"/>
      <c r="S491" s="385"/>
      <c r="T491" s="385"/>
      <c r="U491" s="385"/>
      <c r="V491" s="359"/>
      <c r="W491" s="385"/>
      <c r="X491" s="385"/>
      <c r="Y491" s="385"/>
      <c r="Z491" s="385"/>
    </row>
    <row r="492" spans="1:26" ht="12.75" customHeight="1" x14ac:dyDescent="0.2">
      <c r="A492" s="385"/>
      <c r="B492" s="385"/>
      <c r="C492" s="385"/>
      <c r="D492" s="385"/>
      <c r="E492" s="385"/>
      <c r="F492" s="385"/>
      <c r="G492" s="385"/>
      <c r="H492" s="385"/>
      <c r="I492" s="385"/>
      <c r="J492" s="385"/>
      <c r="K492" s="385"/>
      <c r="L492" s="385"/>
      <c r="M492" s="385"/>
      <c r="N492" s="385"/>
      <c r="O492" s="385"/>
      <c r="P492" s="385"/>
      <c r="Q492" s="385"/>
      <c r="R492" s="385"/>
      <c r="S492" s="385"/>
      <c r="T492" s="385"/>
      <c r="U492" s="385"/>
      <c r="V492" s="359"/>
      <c r="W492" s="385"/>
      <c r="X492" s="385"/>
      <c r="Y492" s="385"/>
      <c r="Z492" s="385"/>
    </row>
    <row r="493" spans="1:26" ht="12.75" customHeight="1" x14ac:dyDescent="0.2">
      <c r="A493" s="385"/>
      <c r="B493" s="385"/>
      <c r="C493" s="385"/>
      <c r="D493" s="385"/>
      <c r="E493" s="385"/>
      <c r="F493" s="385"/>
      <c r="G493" s="385"/>
      <c r="H493" s="385"/>
      <c r="I493" s="385"/>
      <c r="J493" s="385"/>
      <c r="K493" s="385"/>
      <c r="L493" s="385"/>
      <c r="M493" s="385"/>
      <c r="N493" s="385"/>
      <c r="O493" s="385"/>
      <c r="P493" s="385"/>
      <c r="Q493" s="385"/>
      <c r="R493" s="385"/>
      <c r="S493" s="385"/>
      <c r="T493" s="385"/>
      <c r="U493" s="385"/>
      <c r="V493" s="359"/>
      <c r="W493" s="385"/>
      <c r="X493" s="385"/>
      <c r="Y493" s="385"/>
      <c r="Z493" s="385"/>
    </row>
    <row r="494" spans="1:26" ht="12.75" customHeight="1" x14ac:dyDescent="0.2">
      <c r="A494" s="385"/>
      <c r="B494" s="385"/>
      <c r="C494" s="385"/>
      <c r="D494" s="385"/>
      <c r="E494" s="385"/>
      <c r="F494" s="385"/>
      <c r="G494" s="385"/>
      <c r="H494" s="385"/>
      <c r="I494" s="385"/>
      <c r="J494" s="385"/>
      <c r="K494" s="385"/>
      <c r="L494" s="385"/>
      <c r="M494" s="385"/>
      <c r="N494" s="385"/>
      <c r="O494" s="385"/>
      <c r="P494" s="385"/>
      <c r="Q494" s="385"/>
      <c r="R494" s="385"/>
      <c r="S494" s="385"/>
      <c r="T494" s="385"/>
      <c r="U494" s="385"/>
      <c r="V494" s="359"/>
      <c r="W494" s="385"/>
      <c r="X494" s="385"/>
      <c r="Y494" s="385"/>
      <c r="Z494" s="385"/>
    </row>
    <row r="495" spans="1:26" ht="12.75" customHeight="1" x14ac:dyDescent="0.2">
      <c r="A495" s="385"/>
      <c r="B495" s="385"/>
      <c r="C495" s="385"/>
      <c r="D495" s="385"/>
      <c r="E495" s="385"/>
      <c r="F495" s="385"/>
      <c r="G495" s="385"/>
      <c r="H495" s="385"/>
      <c r="I495" s="385"/>
      <c r="J495" s="385"/>
      <c r="K495" s="385"/>
      <c r="L495" s="385"/>
      <c r="M495" s="385"/>
      <c r="N495" s="385"/>
      <c r="O495" s="385"/>
      <c r="P495" s="385"/>
      <c r="Q495" s="385"/>
      <c r="R495" s="385"/>
      <c r="S495" s="385"/>
      <c r="T495" s="385"/>
      <c r="U495" s="385"/>
      <c r="V495" s="359"/>
      <c r="W495" s="385"/>
      <c r="X495" s="385"/>
      <c r="Y495" s="385"/>
      <c r="Z495" s="385"/>
    </row>
    <row r="496" spans="1:26" ht="12.75" customHeight="1" x14ac:dyDescent="0.2">
      <c r="A496" s="385"/>
      <c r="B496" s="385"/>
      <c r="C496" s="385"/>
      <c r="D496" s="385"/>
      <c r="E496" s="385"/>
      <c r="F496" s="385"/>
      <c r="G496" s="385"/>
      <c r="H496" s="385"/>
      <c r="I496" s="385"/>
      <c r="J496" s="385"/>
      <c r="K496" s="385"/>
      <c r="L496" s="385"/>
      <c r="M496" s="385"/>
      <c r="N496" s="385"/>
      <c r="O496" s="385"/>
      <c r="P496" s="385"/>
      <c r="Q496" s="385"/>
      <c r="R496" s="385"/>
      <c r="S496" s="385"/>
      <c r="T496" s="385"/>
      <c r="U496" s="385"/>
      <c r="V496" s="359"/>
      <c r="W496" s="385"/>
      <c r="X496" s="385"/>
      <c r="Y496" s="385"/>
      <c r="Z496" s="385"/>
    </row>
    <row r="497" spans="1:26" ht="12.75" customHeight="1" x14ac:dyDescent="0.2">
      <c r="A497" s="385"/>
      <c r="B497" s="385"/>
      <c r="C497" s="385"/>
      <c r="D497" s="385"/>
      <c r="E497" s="385"/>
      <c r="F497" s="385"/>
      <c r="G497" s="385"/>
      <c r="H497" s="385"/>
      <c r="I497" s="385"/>
      <c r="J497" s="385"/>
      <c r="K497" s="385"/>
      <c r="L497" s="385"/>
      <c r="M497" s="385"/>
      <c r="N497" s="385"/>
      <c r="O497" s="385"/>
      <c r="P497" s="385"/>
      <c r="Q497" s="385"/>
      <c r="R497" s="385"/>
      <c r="S497" s="385"/>
      <c r="T497" s="385"/>
      <c r="U497" s="385"/>
      <c r="V497" s="359"/>
      <c r="W497" s="385"/>
      <c r="X497" s="385"/>
      <c r="Y497" s="385"/>
      <c r="Z497" s="385"/>
    </row>
    <row r="498" spans="1:26" ht="12.75" customHeight="1" x14ac:dyDescent="0.2">
      <c r="A498" s="385"/>
      <c r="B498" s="385"/>
      <c r="C498" s="385"/>
      <c r="D498" s="385"/>
      <c r="E498" s="385"/>
      <c r="F498" s="385"/>
      <c r="G498" s="385"/>
      <c r="H498" s="385"/>
      <c r="I498" s="385"/>
      <c r="J498" s="385"/>
      <c r="K498" s="385"/>
      <c r="L498" s="385"/>
      <c r="M498" s="385"/>
      <c r="N498" s="385"/>
      <c r="O498" s="385"/>
      <c r="P498" s="385"/>
      <c r="Q498" s="385"/>
      <c r="R498" s="385"/>
      <c r="S498" s="385"/>
      <c r="T498" s="385"/>
      <c r="U498" s="385"/>
      <c r="V498" s="359"/>
      <c r="W498" s="385"/>
      <c r="X498" s="385"/>
      <c r="Y498" s="385"/>
      <c r="Z498" s="385"/>
    </row>
    <row r="499" spans="1:26" ht="12.75" customHeight="1" x14ac:dyDescent="0.2">
      <c r="A499" s="385"/>
      <c r="B499" s="385"/>
      <c r="C499" s="385"/>
      <c r="D499" s="385"/>
      <c r="E499" s="385"/>
      <c r="F499" s="385"/>
      <c r="G499" s="385"/>
      <c r="H499" s="385"/>
      <c r="I499" s="385"/>
      <c r="J499" s="385"/>
      <c r="K499" s="385"/>
      <c r="L499" s="385"/>
      <c r="M499" s="385"/>
      <c r="N499" s="385"/>
      <c r="O499" s="385"/>
      <c r="P499" s="385"/>
      <c r="Q499" s="385"/>
      <c r="R499" s="385"/>
      <c r="S499" s="385"/>
      <c r="T499" s="385"/>
      <c r="U499" s="385"/>
      <c r="V499" s="359"/>
      <c r="W499" s="385"/>
      <c r="X499" s="385"/>
      <c r="Y499" s="385"/>
      <c r="Z499" s="385"/>
    </row>
    <row r="500" spans="1:26" ht="12.75" customHeight="1" x14ac:dyDescent="0.2">
      <c r="A500" s="385"/>
      <c r="B500" s="385"/>
      <c r="C500" s="385"/>
      <c r="D500" s="385"/>
      <c r="E500" s="385"/>
      <c r="F500" s="385"/>
      <c r="G500" s="385"/>
      <c r="H500" s="385"/>
      <c r="I500" s="385"/>
      <c r="J500" s="385"/>
      <c r="K500" s="385"/>
      <c r="L500" s="385"/>
      <c r="M500" s="385"/>
      <c r="N500" s="385"/>
      <c r="O500" s="385"/>
      <c r="P500" s="385"/>
      <c r="Q500" s="385"/>
      <c r="R500" s="385"/>
      <c r="S500" s="385"/>
      <c r="T500" s="385"/>
      <c r="U500" s="385"/>
      <c r="V500" s="359"/>
      <c r="W500" s="385"/>
      <c r="X500" s="385"/>
      <c r="Y500" s="385"/>
      <c r="Z500" s="385"/>
    </row>
    <row r="501" spans="1:26" ht="12.75" customHeight="1" x14ac:dyDescent="0.2">
      <c r="A501" s="385"/>
      <c r="B501" s="385"/>
      <c r="C501" s="385"/>
      <c r="D501" s="385"/>
      <c r="E501" s="385"/>
      <c r="F501" s="385"/>
      <c r="G501" s="385"/>
      <c r="H501" s="385"/>
      <c r="I501" s="385"/>
      <c r="J501" s="385"/>
      <c r="K501" s="385"/>
      <c r="L501" s="385"/>
      <c r="M501" s="385"/>
      <c r="N501" s="385"/>
      <c r="O501" s="385"/>
      <c r="P501" s="385"/>
      <c r="Q501" s="385"/>
      <c r="R501" s="385"/>
      <c r="S501" s="385"/>
      <c r="T501" s="385"/>
      <c r="U501" s="385"/>
      <c r="V501" s="359"/>
      <c r="W501" s="385"/>
      <c r="X501" s="385"/>
      <c r="Y501" s="385"/>
      <c r="Z501" s="385"/>
    </row>
    <row r="502" spans="1:26" ht="12.75" customHeight="1" x14ac:dyDescent="0.2">
      <c r="A502" s="385"/>
      <c r="B502" s="385"/>
      <c r="C502" s="385"/>
      <c r="D502" s="385"/>
      <c r="E502" s="385"/>
      <c r="F502" s="385"/>
      <c r="G502" s="385"/>
      <c r="H502" s="385"/>
      <c r="I502" s="385"/>
      <c r="J502" s="385"/>
      <c r="K502" s="385"/>
      <c r="L502" s="385"/>
      <c r="M502" s="385"/>
      <c r="N502" s="385"/>
      <c r="O502" s="385"/>
      <c r="P502" s="385"/>
      <c r="Q502" s="385"/>
      <c r="R502" s="385"/>
      <c r="S502" s="385"/>
      <c r="T502" s="385"/>
      <c r="U502" s="385"/>
      <c r="V502" s="359"/>
      <c r="W502" s="385"/>
      <c r="X502" s="385"/>
      <c r="Y502" s="385"/>
      <c r="Z502" s="385"/>
    </row>
    <row r="503" spans="1:26" ht="12.75" customHeight="1" x14ac:dyDescent="0.2">
      <c r="A503" s="385"/>
      <c r="B503" s="385"/>
      <c r="C503" s="385"/>
      <c r="D503" s="385"/>
      <c r="E503" s="385"/>
      <c r="F503" s="385"/>
      <c r="G503" s="385"/>
      <c r="H503" s="385"/>
      <c r="I503" s="385"/>
      <c r="J503" s="385"/>
      <c r="K503" s="385"/>
      <c r="L503" s="385"/>
      <c r="M503" s="385"/>
      <c r="N503" s="385"/>
      <c r="O503" s="385"/>
      <c r="P503" s="385"/>
      <c r="Q503" s="385"/>
      <c r="R503" s="385"/>
      <c r="S503" s="385"/>
      <c r="T503" s="385"/>
      <c r="U503" s="385"/>
      <c r="V503" s="359"/>
      <c r="W503" s="385"/>
      <c r="X503" s="385"/>
      <c r="Y503" s="385"/>
      <c r="Z503" s="385"/>
    </row>
    <row r="504" spans="1:26" ht="12.75" customHeight="1" x14ac:dyDescent="0.2">
      <c r="A504" s="385"/>
      <c r="B504" s="385"/>
      <c r="C504" s="385"/>
      <c r="D504" s="385"/>
      <c r="E504" s="385"/>
      <c r="F504" s="385"/>
      <c r="G504" s="385"/>
      <c r="H504" s="385"/>
      <c r="I504" s="385"/>
      <c r="J504" s="385"/>
      <c r="K504" s="385"/>
      <c r="L504" s="385"/>
      <c r="M504" s="385"/>
      <c r="N504" s="385"/>
      <c r="O504" s="385"/>
      <c r="P504" s="385"/>
      <c r="Q504" s="385"/>
      <c r="R504" s="385"/>
      <c r="S504" s="385"/>
      <c r="T504" s="385"/>
      <c r="U504" s="385"/>
      <c r="V504" s="359"/>
      <c r="W504" s="385"/>
      <c r="X504" s="385"/>
      <c r="Y504" s="385"/>
      <c r="Z504" s="385"/>
    </row>
    <row r="505" spans="1:26" ht="12.75" customHeight="1" x14ac:dyDescent="0.2">
      <c r="A505" s="385"/>
      <c r="B505" s="385"/>
      <c r="C505" s="385"/>
      <c r="D505" s="385"/>
      <c r="E505" s="385"/>
      <c r="F505" s="385"/>
      <c r="G505" s="385"/>
      <c r="H505" s="385"/>
      <c r="I505" s="385"/>
      <c r="J505" s="385"/>
      <c r="K505" s="385"/>
      <c r="L505" s="385"/>
      <c r="M505" s="385"/>
      <c r="N505" s="385"/>
      <c r="O505" s="385"/>
      <c r="P505" s="385"/>
      <c r="Q505" s="385"/>
      <c r="R505" s="385"/>
      <c r="S505" s="385"/>
      <c r="T505" s="385"/>
      <c r="U505" s="385"/>
      <c r="V505" s="359"/>
      <c r="W505" s="385"/>
      <c r="X505" s="385"/>
      <c r="Y505" s="385"/>
      <c r="Z505" s="385"/>
    </row>
    <row r="506" spans="1:26" ht="12.75" customHeight="1" x14ac:dyDescent="0.2">
      <c r="A506" s="385"/>
      <c r="B506" s="385"/>
      <c r="C506" s="385"/>
      <c r="D506" s="385"/>
      <c r="E506" s="385"/>
      <c r="F506" s="385"/>
      <c r="G506" s="385"/>
      <c r="H506" s="385"/>
      <c r="I506" s="385"/>
      <c r="J506" s="385"/>
      <c r="K506" s="385"/>
      <c r="L506" s="385"/>
      <c r="M506" s="385"/>
      <c r="N506" s="385"/>
      <c r="O506" s="385"/>
      <c r="P506" s="385"/>
      <c r="Q506" s="385"/>
      <c r="R506" s="385"/>
      <c r="S506" s="385"/>
      <c r="T506" s="385"/>
      <c r="U506" s="385"/>
      <c r="V506" s="359"/>
      <c r="W506" s="385"/>
      <c r="X506" s="385"/>
      <c r="Y506" s="385"/>
      <c r="Z506" s="385"/>
    </row>
    <row r="507" spans="1:26" ht="12.75" customHeight="1" x14ac:dyDescent="0.2">
      <c r="A507" s="385"/>
      <c r="B507" s="385"/>
      <c r="C507" s="385"/>
      <c r="D507" s="385"/>
      <c r="E507" s="385"/>
      <c r="F507" s="385"/>
      <c r="G507" s="385"/>
      <c r="H507" s="385"/>
      <c r="I507" s="385"/>
      <c r="J507" s="385"/>
      <c r="K507" s="385"/>
      <c r="L507" s="385"/>
      <c r="M507" s="385"/>
      <c r="N507" s="385"/>
      <c r="O507" s="385"/>
      <c r="P507" s="385"/>
      <c r="Q507" s="385"/>
      <c r="R507" s="385"/>
      <c r="S507" s="385"/>
      <c r="T507" s="385"/>
      <c r="U507" s="385"/>
      <c r="V507" s="359"/>
      <c r="W507" s="385"/>
      <c r="X507" s="385"/>
      <c r="Y507" s="385"/>
      <c r="Z507" s="385"/>
    </row>
    <row r="508" spans="1:26" ht="12.75" customHeight="1" x14ac:dyDescent="0.2">
      <c r="A508" s="385"/>
      <c r="B508" s="385"/>
      <c r="C508" s="385"/>
      <c r="D508" s="385"/>
      <c r="E508" s="385"/>
      <c r="F508" s="385"/>
      <c r="G508" s="385"/>
      <c r="H508" s="385"/>
      <c r="I508" s="385"/>
      <c r="J508" s="385"/>
      <c r="K508" s="385"/>
      <c r="L508" s="385"/>
      <c r="M508" s="385"/>
      <c r="N508" s="385"/>
      <c r="O508" s="385"/>
      <c r="P508" s="385"/>
      <c r="Q508" s="385"/>
      <c r="R508" s="385"/>
      <c r="S508" s="385"/>
      <c r="T508" s="385"/>
      <c r="U508" s="385"/>
      <c r="V508" s="359"/>
      <c r="W508" s="385"/>
      <c r="X508" s="385"/>
      <c r="Y508" s="385"/>
      <c r="Z508" s="385"/>
    </row>
    <row r="509" spans="1:26" ht="12.75" customHeight="1" x14ac:dyDescent="0.2">
      <c r="A509" s="385"/>
      <c r="B509" s="385"/>
      <c r="C509" s="385"/>
      <c r="D509" s="385"/>
      <c r="E509" s="385"/>
      <c r="F509" s="385"/>
      <c r="G509" s="385"/>
      <c r="H509" s="385"/>
      <c r="I509" s="385"/>
      <c r="J509" s="385"/>
      <c r="K509" s="385"/>
      <c r="L509" s="385"/>
      <c r="M509" s="385"/>
      <c r="N509" s="385"/>
      <c r="O509" s="385"/>
      <c r="P509" s="385"/>
      <c r="Q509" s="385"/>
      <c r="R509" s="385"/>
      <c r="S509" s="385"/>
      <c r="T509" s="385"/>
      <c r="U509" s="385"/>
      <c r="V509" s="359"/>
      <c r="W509" s="385"/>
      <c r="X509" s="385"/>
      <c r="Y509" s="385"/>
      <c r="Z509" s="385"/>
    </row>
    <row r="510" spans="1:26" ht="12.75" customHeight="1" x14ac:dyDescent="0.2">
      <c r="A510" s="385"/>
      <c r="B510" s="385"/>
      <c r="C510" s="385"/>
      <c r="D510" s="385"/>
      <c r="E510" s="385"/>
      <c r="F510" s="385"/>
      <c r="G510" s="385"/>
      <c r="H510" s="385"/>
      <c r="I510" s="385"/>
      <c r="J510" s="385"/>
      <c r="K510" s="385"/>
      <c r="L510" s="385"/>
      <c r="M510" s="385"/>
      <c r="N510" s="385"/>
      <c r="O510" s="385"/>
      <c r="P510" s="385"/>
      <c r="Q510" s="385"/>
      <c r="R510" s="385"/>
      <c r="S510" s="385"/>
      <c r="T510" s="385"/>
      <c r="U510" s="385"/>
      <c r="V510" s="359"/>
      <c r="W510" s="385"/>
      <c r="X510" s="385"/>
      <c r="Y510" s="385"/>
      <c r="Z510" s="385"/>
    </row>
    <row r="511" spans="1:26" ht="12.75" customHeight="1" x14ac:dyDescent="0.2">
      <c r="A511" s="385"/>
      <c r="B511" s="385"/>
      <c r="C511" s="385"/>
      <c r="D511" s="385"/>
      <c r="E511" s="385"/>
      <c r="F511" s="385"/>
      <c r="G511" s="385"/>
      <c r="H511" s="385"/>
      <c r="I511" s="385"/>
      <c r="J511" s="385"/>
      <c r="K511" s="385"/>
      <c r="L511" s="385"/>
      <c r="M511" s="385"/>
      <c r="N511" s="385"/>
      <c r="O511" s="385"/>
      <c r="P511" s="385"/>
      <c r="Q511" s="385"/>
      <c r="R511" s="385"/>
      <c r="S511" s="385"/>
      <c r="T511" s="385"/>
      <c r="U511" s="385"/>
      <c r="V511" s="359"/>
      <c r="W511" s="385"/>
      <c r="X511" s="385"/>
      <c r="Y511" s="385"/>
      <c r="Z511" s="385"/>
    </row>
    <row r="512" spans="1:26" ht="12.75" customHeight="1" x14ac:dyDescent="0.2">
      <c r="A512" s="385"/>
      <c r="B512" s="385"/>
      <c r="C512" s="385"/>
      <c r="D512" s="385"/>
      <c r="E512" s="385"/>
      <c r="F512" s="385"/>
      <c r="G512" s="385"/>
      <c r="H512" s="385"/>
      <c r="I512" s="385"/>
      <c r="J512" s="385"/>
      <c r="K512" s="385"/>
      <c r="L512" s="385"/>
      <c r="M512" s="385"/>
      <c r="N512" s="385"/>
      <c r="O512" s="385"/>
      <c r="P512" s="385"/>
      <c r="Q512" s="385"/>
      <c r="R512" s="385"/>
      <c r="S512" s="385"/>
      <c r="T512" s="385"/>
      <c r="U512" s="385"/>
      <c r="V512" s="359"/>
      <c r="W512" s="385"/>
      <c r="X512" s="385"/>
      <c r="Y512" s="385"/>
      <c r="Z512" s="385"/>
    </row>
    <row r="513" spans="1:26" ht="12.75" customHeight="1" x14ac:dyDescent="0.2">
      <c r="A513" s="385"/>
      <c r="B513" s="385"/>
      <c r="C513" s="385"/>
      <c r="D513" s="385"/>
      <c r="E513" s="385"/>
      <c r="F513" s="385"/>
      <c r="G513" s="385"/>
      <c r="H513" s="385"/>
      <c r="I513" s="385"/>
      <c r="J513" s="385"/>
      <c r="K513" s="385"/>
      <c r="L513" s="385"/>
      <c r="M513" s="385"/>
      <c r="N513" s="385"/>
      <c r="O513" s="385"/>
      <c r="P513" s="385"/>
      <c r="Q513" s="385"/>
      <c r="R513" s="385"/>
      <c r="S513" s="385"/>
      <c r="T513" s="385"/>
      <c r="U513" s="385"/>
      <c r="V513" s="359"/>
      <c r="W513" s="385"/>
      <c r="X513" s="385"/>
      <c r="Y513" s="385"/>
      <c r="Z513" s="385"/>
    </row>
    <row r="514" spans="1:26" ht="12.75" customHeight="1" x14ac:dyDescent="0.2">
      <c r="A514" s="385"/>
      <c r="B514" s="385"/>
      <c r="C514" s="385"/>
      <c r="D514" s="385"/>
      <c r="E514" s="385"/>
      <c r="F514" s="385"/>
      <c r="G514" s="385"/>
      <c r="H514" s="385"/>
      <c r="I514" s="385"/>
      <c r="J514" s="385"/>
      <c r="K514" s="385"/>
      <c r="L514" s="385"/>
      <c r="M514" s="385"/>
      <c r="N514" s="385"/>
      <c r="O514" s="385"/>
      <c r="P514" s="385"/>
      <c r="Q514" s="385"/>
      <c r="R514" s="385"/>
      <c r="S514" s="385"/>
      <c r="T514" s="385"/>
      <c r="U514" s="385"/>
      <c r="V514" s="359"/>
      <c r="W514" s="385"/>
      <c r="X514" s="385"/>
      <c r="Y514" s="385"/>
      <c r="Z514" s="385"/>
    </row>
    <row r="515" spans="1:26" ht="12.75" customHeight="1" x14ac:dyDescent="0.2">
      <c r="A515" s="385"/>
      <c r="B515" s="385"/>
      <c r="C515" s="385"/>
      <c r="D515" s="385"/>
      <c r="E515" s="385"/>
      <c r="F515" s="385"/>
      <c r="G515" s="385"/>
      <c r="H515" s="385"/>
      <c r="I515" s="385"/>
      <c r="J515" s="385"/>
      <c r="K515" s="385"/>
      <c r="L515" s="385"/>
      <c r="M515" s="385"/>
      <c r="N515" s="385"/>
      <c r="O515" s="385"/>
      <c r="P515" s="385"/>
      <c r="Q515" s="385"/>
      <c r="R515" s="385"/>
      <c r="S515" s="385"/>
      <c r="T515" s="385"/>
      <c r="U515" s="385"/>
      <c r="V515" s="359"/>
      <c r="W515" s="385"/>
      <c r="X515" s="385"/>
      <c r="Y515" s="385"/>
      <c r="Z515" s="385"/>
    </row>
    <row r="516" spans="1:26" ht="12.75" customHeight="1" x14ac:dyDescent="0.2">
      <c r="A516" s="385"/>
      <c r="B516" s="385"/>
      <c r="C516" s="385"/>
      <c r="D516" s="385"/>
      <c r="E516" s="385"/>
      <c r="F516" s="385"/>
      <c r="G516" s="385"/>
      <c r="H516" s="385"/>
      <c r="I516" s="385"/>
      <c r="J516" s="385"/>
      <c r="K516" s="385"/>
      <c r="L516" s="385"/>
      <c r="M516" s="385"/>
      <c r="N516" s="385"/>
      <c r="O516" s="385"/>
      <c r="P516" s="385"/>
      <c r="Q516" s="385"/>
      <c r="R516" s="385"/>
      <c r="S516" s="385"/>
      <c r="T516" s="385"/>
      <c r="U516" s="385"/>
      <c r="V516" s="359"/>
      <c r="W516" s="385"/>
      <c r="X516" s="385"/>
      <c r="Y516" s="385"/>
      <c r="Z516" s="385"/>
    </row>
    <row r="517" spans="1:26" ht="12.75" customHeight="1" x14ac:dyDescent="0.2">
      <c r="A517" s="385"/>
      <c r="B517" s="385"/>
      <c r="C517" s="385"/>
      <c r="D517" s="385"/>
      <c r="E517" s="385"/>
      <c r="F517" s="385"/>
      <c r="G517" s="385"/>
      <c r="H517" s="385"/>
      <c r="I517" s="385"/>
      <c r="J517" s="385"/>
      <c r="K517" s="385"/>
      <c r="L517" s="385"/>
      <c r="M517" s="385"/>
      <c r="N517" s="385"/>
      <c r="O517" s="385"/>
      <c r="P517" s="385"/>
      <c r="Q517" s="385"/>
      <c r="R517" s="385"/>
      <c r="S517" s="385"/>
      <c r="T517" s="385"/>
      <c r="U517" s="385"/>
      <c r="V517" s="359"/>
      <c r="W517" s="385"/>
      <c r="X517" s="385"/>
      <c r="Y517" s="385"/>
      <c r="Z517" s="385"/>
    </row>
    <row r="518" spans="1:26" ht="12.75" customHeight="1" x14ac:dyDescent="0.2">
      <c r="A518" s="385"/>
      <c r="B518" s="385"/>
      <c r="C518" s="385"/>
      <c r="D518" s="385"/>
      <c r="E518" s="385"/>
      <c r="F518" s="385"/>
      <c r="G518" s="385"/>
      <c r="H518" s="385"/>
      <c r="I518" s="385"/>
      <c r="J518" s="385"/>
      <c r="K518" s="385"/>
      <c r="L518" s="385"/>
      <c r="M518" s="385"/>
      <c r="N518" s="385"/>
      <c r="O518" s="385"/>
      <c r="P518" s="385"/>
      <c r="Q518" s="385"/>
      <c r="R518" s="385"/>
      <c r="S518" s="385"/>
      <c r="T518" s="385"/>
      <c r="U518" s="385"/>
      <c r="V518" s="359"/>
      <c r="W518" s="385"/>
      <c r="X518" s="385"/>
      <c r="Y518" s="385"/>
      <c r="Z518" s="385"/>
    </row>
    <row r="519" spans="1:26" ht="12.75" customHeight="1" x14ac:dyDescent="0.2">
      <c r="A519" s="385"/>
      <c r="B519" s="385"/>
      <c r="C519" s="385"/>
      <c r="D519" s="385"/>
      <c r="E519" s="385"/>
      <c r="F519" s="385"/>
      <c r="G519" s="385"/>
      <c r="H519" s="385"/>
      <c r="I519" s="385"/>
      <c r="J519" s="385"/>
      <c r="K519" s="385"/>
      <c r="L519" s="385"/>
      <c r="M519" s="385"/>
      <c r="N519" s="385"/>
      <c r="O519" s="385"/>
      <c r="P519" s="385"/>
      <c r="Q519" s="385"/>
      <c r="R519" s="385"/>
      <c r="S519" s="385"/>
      <c r="T519" s="385"/>
      <c r="U519" s="385"/>
      <c r="V519" s="359"/>
      <c r="W519" s="385"/>
      <c r="X519" s="385"/>
      <c r="Y519" s="385"/>
      <c r="Z519" s="385"/>
    </row>
    <row r="520" spans="1:26" ht="12.75" customHeight="1" x14ac:dyDescent="0.2">
      <c r="A520" s="385"/>
      <c r="B520" s="385"/>
      <c r="C520" s="385"/>
      <c r="D520" s="385"/>
      <c r="E520" s="385"/>
      <c r="F520" s="385"/>
      <c r="G520" s="385"/>
      <c r="H520" s="385"/>
      <c r="I520" s="385"/>
      <c r="J520" s="385"/>
      <c r="K520" s="385"/>
      <c r="L520" s="385"/>
      <c r="M520" s="385"/>
      <c r="N520" s="385"/>
      <c r="O520" s="385"/>
      <c r="P520" s="385"/>
      <c r="Q520" s="385"/>
      <c r="R520" s="385"/>
      <c r="S520" s="385"/>
      <c r="T520" s="385"/>
      <c r="U520" s="385"/>
      <c r="V520" s="359"/>
      <c r="W520" s="385"/>
      <c r="X520" s="385"/>
      <c r="Y520" s="385"/>
      <c r="Z520" s="385"/>
    </row>
    <row r="521" spans="1:26" ht="12.75" customHeight="1" x14ac:dyDescent="0.2">
      <c r="A521" s="385"/>
      <c r="B521" s="385"/>
      <c r="C521" s="385"/>
      <c r="D521" s="385"/>
      <c r="E521" s="385"/>
      <c r="F521" s="385"/>
      <c r="G521" s="385"/>
      <c r="H521" s="385"/>
      <c r="I521" s="385"/>
      <c r="J521" s="385"/>
      <c r="K521" s="385"/>
      <c r="L521" s="385"/>
      <c r="M521" s="385"/>
      <c r="N521" s="385"/>
      <c r="O521" s="385"/>
      <c r="P521" s="385"/>
      <c r="Q521" s="385"/>
      <c r="R521" s="385"/>
      <c r="S521" s="385"/>
      <c r="T521" s="385"/>
      <c r="U521" s="385"/>
      <c r="V521" s="359"/>
      <c r="W521" s="385"/>
      <c r="X521" s="385"/>
      <c r="Y521" s="385"/>
      <c r="Z521" s="385"/>
    </row>
    <row r="522" spans="1:26" ht="12.75" customHeight="1" x14ac:dyDescent="0.2">
      <c r="A522" s="385"/>
      <c r="B522" s="385"/>
      <c r="C522" s="385"/>
      <c r="D522" s="385"/>
      <c r="E522" s="385"/>
      <c r="F522" s="385"/>
      <c r="G522" s="385"/>
      <c r="H522" s="385"/>
      <c r="I522" s="385"/>
      <c r="J522" s="385"/>
      <c r="K522" s="385"/>
      <c r="L522" s="385"/>
      <c r="M522" s="385"/>
      <c r="N522" s="385"/>
      <c r="O522" s="385"/>
      <c r="P522" s="385"/>
      <c r="Q522" s="385"/>
      <c r="R522" s="385"/>
      <c r="S522" s="385"/>
      <c r="T522" s="385"/>
      <c r="U522" s="385"/>
      <c r="V522" s="359"/>
      <c r="W522" s="385"/>
      <c r="X522" s="385"/>
      <c r="Y522" s="385"/>
      <c r="Z522" s="385"/>
    </row>
    <row r="523" spans="1:26" ht="12.75" customHeight="1" x14ac:dyDescent="0.2">
      <c r="A523" s="385"/>
      <c r="B523" s="385"/>
      <c r="C523" s="385"/>
      <c r="D523" s="385"/>
      <c r="E523" s="385"/>
      <c r="F523" s="385"/>
      <c r="G523" s="385"/>
      <c r="H523" s="385"/>
      <c r="I523" s="385"/>
      <c r="J523" s="385"/>
      <c r="K523" s="385"/>
      <c r="L523" s="385"/>
      <c r="M523" s="385"/>
      <c r="N523" s="385"/>
      <c r="O523" s="385"/>
      <c r="P523" s="385"/>
      <c r="Q523" s="385"/>
      <c r="R523" s="385"/>
      <c r="S523" s="385"/>
      <c r="T523" s="385"/>
      <c r="U523" s="385"/>
      <c r="V523" s="359"/>
      <c r="W523" s="385"/>
      <c r="X523" s="385"/>
      <c r="Y523" s="385"/>
      <c r="Z523" s="385"/>
    </row>
    <row r="524" spans="1:26" ht="12.75" customHeight="1" x14ac:dyDescent="0.2">
      <c r="A524" s="385"/>
      <c r="B524" s="385"/>
      <c r="C524" s="385"/>
      <c r="D524" s="385"/>
      <c r="E524" s="385"/>
      <c r="F524" s="385"/>
      <c r="G524" s="385"/>
      <c r="H524" s="385"/>
      <c r="I524" s="385"/>
      <c r="J524" s="385"/>
      <c r="K524" s="385"/>
      <c r="L524" s="385"/>
      <c r="M524" s="385"/>
      <c r="N524" s="385"/>
      <c r="O524" s="385"/>
      <c r="P524" s="385"/>
      <c r="Q524" s="385"/>
      <c r="R524" s="385"/>
      <c r="S524" s="385"/>
      <c r="T524" s="385"/>
      <c r="U524" s="385"/>
      <c r="V524" s="359"/>
      <c r="W524" s="385"/>
      <c r="X524" s="385"/>
      <c r="Y524" s="385"/>
      <c r="Z524" s="385"/>
    </row>
    <row r="525" spans="1:26" ht="12.75" customHeight="1" x14ac:dyDescent="0.2">
      <c r="A525" s="385"/>
      <c r="B525" s="385"/>
      <c r="C525" s="385"/>
      <c r="D525" s="385"/>
      <c r="E525" s="385"/>
      <c r="F525" s="385"/>
      <c r="G525" s="385"/>
      <c r="H525" s="385"/>
      <c r="I525" s="385"/>
      <c r="J525" s="385"/>
      <c r="K525" s="385"/>
      <c r="L525" s="385"/>
      <c r="M525" s="385"/>
      <c r="N525" s="385"/>
      <c r="O525" s="385"/>
      <c r="P525" s="385"/>
      <c r="Q525" s="385"/>
      <c r="R525" s="385"/>
      <c r="S525" s="385"/>
      <c r="T525" s="385"/>
      <c r="U525" s="385"/>
      <c r="V525" s="359"/>
      <c r="W525" s="385"/>
      <c r="X525" s="385"/>
      <c r="Y525" s="385"/>
      <c r="Z525" s="385"/>
    </row>
    <row r="526" spans="1:26" ht="12.75" customHeight="1" x14ac:dyDescent="0.2">
      <c r="A526" s="385"/>
      <c r="B526" s="385"/>
      <c r="C526" s="385"/>
      <c r="D526" s="385"/>
      <c r="E526" s="385"/>
      <c r="F526" s="385"/>
      <c r="G526" s="385"/>
      <c r="H526" s="385"/>
      <c r="I526" s="385"/>
      <c r="J526" s="385"/>
      <c r="K526" s="385"/>
      <c r="L526" s="385"/>
      <c r="M526" s="385"/>
      <c r="N526" s="385"/>
      <c r="O526" s="385"/>
      <c r="P526" s="385"/>
      <c r="Q526" s="385"/>
      <c r="R526" s="385"/>
      <c r="S526" s="385"/>
      <c r="T526" s="385"/>
      <c r="U526" s="385"/>
      <c r="V526" s="359"/>
      <c r="W526" s="385"/>
      <c r="X526" s="385"/>
      <c r="Y526" s="385"/>
      <c r="Z526" s="385"/>
    </row>
    <row r="527" spans="1:26" ht="12.75" customHeight="1" x14ac:dyDescent="0.2">
      <c r="A527" s="385"/>
      <c r="B527" s="385"/>
      <c r="C527" s="385"/>
      <c r="D527" s="385"/>
      <c r="E527" s="385"/>
      <c r="F527" s="385"/>
      <c r="G527" s="385"/>
      <c r="H527" s="385"/>
      <c r="I527" s="385"/>
      <c r="J527" s="385"/>
      <c r="K527" s="385"/>
      <c r="L527" s="385"/>
      <c r="M527" s="385"/>
      <c r="N527" s="385"/>
      <c r="O527" s="385"/>
      <c r="P527" s="385"/>
      <c r="Q527" s="385"/>
      <c r="R527" s="385"/>
      <c r="S527" s="385"/>
      <c r="T527" s="385"/>
      <c r="U527" s="385"/>
      <c r="V527" s="359"/>
      <c r="W527" s="385"/>
      <c r="X527" s="385"/>
      <c r="Y527" s="385"/>
      <c r="Z527" s="385"/>
    </row>
    <row r="528" spans="1:26" ht="12.75" customHeight="1" x14ac:dyDescent="0.2">
      <c r="A528" s="385"/>
      <c r="B528" s="385"/>
      <c r="C528" s="385"/>
      <c r="D528" s="385"/>
      <c r="E528" s="385"/>
      <c r="F528" s="385"/>
      <c r="G528" s="385"/>
      <c r="H528" s="385"/>
      <c r="I528" s="385"/>
      <c r="J528" s="385"/>
      <c r="K528" s="385"/>
      <c r="L528" s="385"/>
      <c r="M528" s="385"/>
      <c r="N528" s="385"/>
      <c r="O528" s="385"/>
      <c r="P528" s="385"/>
      <c r="Q528" s="385"/>
      <c r="R528" s="385"/>
      <c r="S528" s="385"/>
      <c r="T528" s="385"/>
      <c r="U528" s="385"/>
      <c r="V528" s="359"/>
      <c r="W528" s="385"/>
      <c r="X528" s="385"/>
      <c r="Y528" s="385"/>
      <c r="Z528" s="385"/>
    </row>
    <row r="529" spans="1:26" ht="12.75" customHeight="1" x14ac:dyDescent="0.2">
      <c r="A529" s="385"/>
      <c r="B529" s="385"/>
      <c r="C529" s="385"/>
      <c r="D529" s="385"/>
      <c r="E529" s="385"/>
      <c r="F529" s="385"/>
      <c r="G529" s="385"/>
      <c r="H529" s="385"/>
      <c r="I529" s="385"/>
      <c r="J529" s="385"/>
      <c r="K529" s="385"/>
      <c r="L529" s="385"/>
      <c r="M529" s="385"/>
      <c r="N529" s="385"/>
      <c r="O529" s="385"/>
      <c r="P529" s="385"/>
      <c r="Q529" s="385"/>
      <c r="R529" s="385"/>
      <c r="S529" s="385"/>
      <c r="T529" s="385"/>
      <c r="U529" s="385"/>
      <c r="V529" s="359"/>
      <c r="W529" s="385"/>
      <c r="X529" s="385"/>
      <c r="Y529" s="385"/>
      <c r="Z529" s="385"/>
    </row>
    <row r="530" spans="1:26" ht="12.75" customHeight="1" x14ac:dyDescent="0.2">
      <c r="A530" s="385"/>
      <c r="B530" s="385"/>
      <c r="C530" s="385"/>
      <c r="D530" s="385"/>
      <c r="E530" s="385"/>
      <c r="F530" s="385"/>
      <c r="G530" s="385"/>
      <c r="H530" s="385"/>
      <c r="I530" s="385"/>
      <c r="J530" s="385"/>
      <c r="K530" s="385"/>
      <c r="L530" s="385"/>
      <c r="M530" s="385"/>
      <c r="N530" s="385"/>
      <c r="O530" s="385"/>
      <c r="P530" s="385"/>
      <c r="Q530" s="385"/>
      <c r="R530" s="385"/>
      <c r="S530" s="385"/>
      <c r="T530" s="385"/>
      <c r="U530" s="385"/>
      <c r="V530" s="359"/>
      <c r="W530" s="385"/>
      <c r="X530" s="385"/>
      <c r="Y530" s="385"/>
      <c r="Z530" s="385"/>
    </row>
    <row r="531" spans="1:26" ht="12.75" customHeight="1" x14ac:dyDescent="0.2">
      <c r="A531" s="385"/>
      <c r="B531" s="385"/>
      <c r="C531" s="385"/>
      <c r="D531" s="385"/>
      <c r="E531" s="385"/>
      <c r="F531" s="385"/>
      <c r="G531" s="385"/>
      <c r="H531" s="385"/>
      <c r="I531" s="385"/>
      <c r="J531" s="385"/>
      <c r="K531" s="385"/>
      <c r="L531" s="385"/>
      <c r="M531" s="385"/>
      <c r="N531" s="385"/>
      <c r="O531" s="385"/>
      <c r="P531" s="385"/>
      <c r="Q531" s="385"/>
      <c r="R531" s="385"/>
      <c r="S531" s="385"/>
      <c r="T531" s="385"/>
      <c r="U531" s="385"/>
      <c r="V531" s="359"/>
      <c r="W531" s="385"/>
      <c r="X531" s="385"/>
      <c r="Y531" s="385"/>
      <c r="Z531" s="385"/>
    </row>
    <row r="532" spans="1:26" ht="12.75" customHeight="1" x14ac:dyDescent="0.2">
      <c r="A532" s="385"/>
      <c r="B532" s="385"/>
      <c r="C532" s="385"/>
      <c r="D532" s="385"/>
      <c r="E532" s="385"/>
      <c r="F532" s="385"/>
      <c r="G532" s="385"/>
      <c r="H532" s="385"/>
      <c r="I532" s="385"/>
      <c r="J532" s="385"/>
      <c r="K532" s="385"/>
      <c r="L532" s="385"/>
      <c r="M532" s="385"/>
      <c r="N532" s="385"/>
      <c r="O532" s="385"/>
      <c r="P532" s="385"/>
      <c r="Q532" s="385"/>
      <c r="R532" s="385"/>
      <c r="S532" s="385"/>
      <c r="T532" s="385"/>
      <c r="U532" s="385"/>
      <c r="V532" s="359"/>
      <c r="W532" s="385"/>
      <c r="X532" s="385"/>
      <c r="Y532" s="385"/>
      <c r="Z532" s="385"/>
    </row>
    <row r="533" spans="1:26" ht="12.75" customHeight="1" x14ac:dyDescent="0.2">
      <c r="A533" s="385"/>
      <c r="B533" s="385"/>
      <c r="C533" s="385"/>
      <c r="D533" s="385"/>
      <c r="E533" s="385"/>
      <c r="F533" s="385"/>
      <c r="G533" s="385"/>
      <c r="H533" s="385"/>
      <c r="I533" s="385"/>
      <c r="J533" s="385"/>
      <c r="K533" s="385"/>
      <c r="L533" s="385"/>
      <c r="M533" s="385"/>
      <c r="N533" s="385"/>
      <c r="O533" s="385"/>
      <c r="P533" s="385"/>
      <c r="Q533" s="385"/>
      <c r="R533" s="385"/>
      <c r="S533" s="385"/>
      <c r="T533" s="385"/>
      <c r="U533" s="385"/>
      <c r="V533" s="359"/>
      <c r="W533" s="385"/>
      <c r="X533" s="385"/>
      <c r="Y533" s="385"/>
      <c r="Z533" s="385"/>
    </row>
    <row r="534" spans="1:26" ht="12.75" customHeight="1" x14ac:dyDescent="0.2">
      <c r="A534" s="385"/>
      <c r="B534" s="385"/>
      <c r="C534" s="385"/>
      <c r="D534" s="385"/>
      <c r="E534" s="385"/>
      <c r="F534" s="385"/>
      <c r="G534" s="385"/>
      <c r="H534" s="385"/>
      <c r="I534" s="385"/>
      <c r="J534" s="385"/>
      <c r="K534" s="385"/>
      <c r="L534" s="385"/>
      <c r="M534" s="385"/>
      <c r="N534" s="385"/>
      <c r="O534" s="385"/>
      <c r="P534" s="385"/>
      <c r="Q534" s="385"/>
      <c r="R534" s="385"/>
      <c r="S534" s="385"/>
      <c r="T534" s="385"/>
      <c r="U534" s="385"/>
      <c r="V534" s="359"/>
      <c r="W534" s="385"/>
      <c r="X534" s="385"/>
      <c r="Y534" s="385"/>
      <c r="Z534" s="385"/>
    </row>
    <row r="535" spans="1:26" ht="12.75" customHeight="1" x14ac:dyDescent="0.2">
      <c r="A535" s="385"/>
      <c r="B535" s="385"/>
      <c r="C535" s="385"/>
      <c r="D535" s="385"/>
      <c r="E535" s="385"/>
      <c r="F535" s="385"/>
      <c r="G535" s="385"/>
      <c r="H535" s="385"/>
      <c r="I535" s="385"/>
      <c r="J535" s="385"/>
      <c r="K535" s="385"/>
      <c r="L535" s="385"/>
      <c r="M535" s="385"/>
      <c r="N535" s="385"/>
      <c r="O535" s="385"/>
      <c r="P535" s="385"/>
      <c r="Q535" s="385"/>
      <c r="R535" s="385"/>
      <c r="S535" s="385"/>
      <c r="T535" s="385"/>
      <c r="U535" s="385"/>
      <c r="V535" s="359"/>
      <c r="W535" s="385"/>
      <c r="X535" s="385"/>
      <c r="Y535" s="385"/>
      <c r="Z535" s="385"/>
    </row>
    <row r="536" spans="1:26" ht="12.75" customHeight="1" x14ac:dyDescent="0.2">
      <c r="A536" s="385"/>
      <c r="B536" s="385"/>
      <c r="C536" s="385"/>
      <c r="D536" s="385"/>
      <c r="E536" s="385"/>
      <c r="F536" s="385"/>
      <c r="G536" s="385"/>
      <c r="H536" s="385"/>
      <c r="I536" s="385"/>
      <c r="J536" s="385"/>
      <c r="K536" s="385"/>
      <c r="L536" s="385"/>
      <c r="M536" s="385"/>
      <c r="N536" s="385"/>
      <c r="O536" s="385"/>
      <c r="P536" s="385"/>
      <c r="Q536" s="385"/>
      <c r="R536" s="385"/>
      <c r="S536" s="385"/>
      <c r="T536" s="385"/>
      <c r="U536" s="385"/>
      <c r="V536" s="359"/>
      <c r="W536" s="385"/>
      <c r="X536" s="385"/>
      <c r="Y536" s="385"/>
      <c r="Z536" s="385"/>
    </row>
    <row r="537" spans="1:26" ht="12.75" customHeight="1" x14ac:dyDescent="0.2">
      <c r="A537" s="385"/>
      <c r="B537" s="385"/>
      <c r="C537" s="385"/>
      <c r="D537" s="385"/>
      <c r="E537" s="385"/>
      <c r="F537" s="385"/>
      <c r="G537" s="385"/>
      <c r="H537" s="385"/>
      <c r="I537" s="385"/>
      <c r="J537" s="385"/>
      <c r="K537" s="385"/>
      <c r="L537" s="385"/>
      <c r="M537" s="385"/>
      <c r="N537" s="385"/>
      <c r="O537" s="385"/>
      <c r="P537" s="385"/>
      <c r="Q537" s="385"/>
      <c r="R537" s="385"/>
      <c r="S537" s="385"/>
      <c r="T537" s="385"/>
      <c r="U537" s="385"/>
      <c r="V537" s="359"/>
      <c r="W537" s="385"/>
      <c r="X537" s="385"/>
      <c r="Y537" s="385"/>
      <c r="Z537" s="385"/>
    </row>
    <row r="538" spans="1:26" ht="12.75" customHeight="1" x14ac:dyDescent="0.2">
      <c r="A538" s="385"/>
      <c r="B538" s="385"/>
      <c r="C538" s="385"/>
      <c r="D538" s="385"/>
      <c r="E538" s="385"/>
      <c r="F538" s="385"/>
      <c r="G538" s="385"/>
      <c r="H538" s="385"/>
      <c r="I538" s="385"/>
      <c r="J538" s="385"/>
      <c r="K538" s="385"/>
      <c r="L538" s="385"/>
      <c r="M538" s="385"/>
      <c r="N538" s="385"/>
      <c r="O538" s="385"/>
      <c r="P538" s="385"/>
      <c r="Q538" s="385"/>
      <c r="R538" s="385"/>
      <c r="S538" s="385"/>
      <c r="T538" s="385"/>
      <c r="U538" s="385"/>
      <c r="V538" s="359"/>
      <c r="W538" s="385"/>
      <c r="X538" s="385"/>
      <c r="Y538" s="385"/>
      <c r="Z538" s="385"/>
    </row>
    <row r="539" spans="1:26" ht="12.75" customHeight="1" x14ac:dyDescent="0.2">
      <c r="A539" s="385"/>
      <c r="B539" s="385"/>
      <c r="C539" s="385"/>
      <c r="D539" s="385"/>
      <c r="E539" s="385"/>
      <c r="F539" s="385"/>
      <c r="G539" s="385"/>
      <c r="H539" s="385"/>
      <c r="I539" s="385"/>
      <c r="J539" s="385"/>
      <c r="K539" s="385"/>
      <c r="L539" s="385"/>
      <c r="M539" s="385"/>
      <c r="N539" s="385"/>
      <c r="O539" s="385"/>
      <c r="P539" s="385"/>
      <c r="Q539" s="385"/>
      <c r="R539" s="385"/>
      <c r="S539" s="385"/>
      <c r="T539" s="385"/>
      <c r="U539" s="385"/>
      <c r="V539" s="359"/>
      <c r="W539" s="385"/>
      <c r="X539" s="385"/>
      <c r="Y539" s="385"/>
      <c r="Z539" s="385"/>
    </row>
    <row r="540" spans="1:26" ht="12.75" customHeight="1" x14ac:dyDescent="0.2">
      <c r="A540" s="385"/>
      <c r="B540" s="385"/>
      <c r="C540" s="385"/>
      <c r="D540" s="385"/>
      <c r="E540" s="385"/>
      <c r="F540" s="385"/>
      <c r="G540" s="385"/>
      <c r="H540" s="385"/>
      <c r="I540" s="385"/>
      <c r="J540" s="385"/>
      <c r="K540" s="385"/>
      <c r="L540" s="385"/>
      <c r="M540" s="385"/>
      <c r="N540" s="385"/>
      <c r="O540" s="385"/>
      <c r="P540" s="385"/>
      <c r="Q540" s="385"/>
      <c r="R540" s="385"/>
      <c r="S540" s="385"/>
      <c r="T540" s="385"/>
      <c r="U540" s="385"/>
      <c r="V540" s="359"/>
      <c r="W540" s="385"/>
      <c r="X540" s="385"/>
      <c r="Y540" s="385"/>
      <c r="Z540" s="385"/>
    </row>
    <row r="541" spans="1:26" ht="12.75" customHeight="1" x14ac:dyDescent="0.2">
      <c r="A541" s="385"/>
      <c r="B541" s="385"/>
      <c r="C541" s="385"/>
      <c r="D541" s="385"/>
      <c r="E541" s="385"/>
      <c r="F541" s="385"/>
      <c r="G541" s="385"/>
      <c r="H541" s="385"/>
      <c r="I541" s="385"/>
      <c r="J541" s="385"/>
      <c r="K541" s="385"/>
      <c r="L541" s="385"/>
      <c r="M541" s="385"/>
      <c r="N541" s="385"/>
      <c r="O541" s="385"/>
      <c r="P541" s="385"/>
      <c r="Q541" s="385"/>
      <c r="R541" s="385"/>
      <c r="S541" s="385"/>
      <c r="T541" s="385"/>
      <c r="U541" s="385"/>
      <c r="V541" s="359"/>
      <c r="W541" s="385"/>
      <c r="X541" s="385"/>
      <c r="Y541" s="385"/>
      <c r="Z541" s="385"/>
    </row>
    <row r="542" spans="1:26" ht="12.75" customHeight="1" x14ac:dyDescent="0.2">
      <c r="A542" s="385"/>
      <c r="B542" s="385"/>
      <c r="C542" s="385"/>
      <c r="D542" s="385"/>
      <c r="E542" s="385"/>
      <c r="F542" s="385"/>
      <c r="G542" s="385"/>
      <c r="H542" s="385"/>
      <c r="I542" s="385"/>
      <c r="J542" s="385"/>
      <c r="K542" s="385"/>
      <c r="L542" s="385"/>
      <c r="M542" s="385"/>
      <c r="N542" s="385"/>
      <c r="O542" s="385"/>
      <c r="P542" s="385"/>
      <c r="Q542" s="385"/>
      <c r="R542" s="385"/>
      <c r="S542" s="385"/>
      <c r="T542" s="385"/>
      <c r="U542" s="385"/>
      <c r="V542" s="359"/>
      <c r="W542" s="385"/>
      <c r="X542" s="385"/>
      <c r="Y542" s="385"/>
      <c r="Z542" s="385"/>
    </row>
    <row r="543" spans="1:26" ht="12.75" customHeight="1" x14ac:dyDescent="0.2">
      <c r="A543" s="385"/>
      <c r="B543" s="385"/>
      <c r="C543" s="385"/>
      <c r="D543" s="385"/>
      <c r="E543" s="385"/>
      <c r="F543" s="385"/>
      <c r="G543" s="385"/>
      <c r="H543" s="385"/>
      <c r="I543" s="385"/>
      <c r="J543" s="385"/>
      <c r="K543" s="385"/>
      <c r="L543" s="385"/>
      <c r="M543" s="385"/>
      <c r="N543" s="385"/>
      <c r="O543" s="385"/>
      <c r="P543" s="385"/>
      <c r="Q543" s="385"/>
      <c r="R543" s="385"/>
      <c r="S543" s="385"/>
      <c r="T543" s="385"/>
      <c r="U543" s="385"/>
      <c r="V543" s="359"/>
      <c r="W543" s="385"/>
      <c r="X543" s="385"/>
      <c r="Y543" s="385"/>
      <c r="Z543" s="385"/>
    </row>
    <row r="544" spans="1:26" ht="12.75" customHeight="1" x14ac:dyDescent="0.2">
      <c r="A544" s="385"/>
      <c r="B544" s="385"/>
      <c r="C544" s="385"/>
      <c r="D544" s="385"/>
      <c r="E544" s="385"/>
      <c r="F544" s="385"/>
      <c r="G544" s="385"/>
      <c r="H544" s="385"/>
      <c r="I544" s="385"/>
      <c r="J544" s="385"/>
      <c r="K544" s="385"/>
      <c r="L544" s="385"/>
      <c r="M544" s="385"/>
      <c r="N544" s="385"/>
      <c r="O544" s="385"/>
      <c r="P544" s="385"/>
      <c r="Q544" s="385"/>
      <c r="R544" s="385"/>
      <c r="S544" s="385"/>
      <c r="T544" s="385"/>
      <c r="U544" s="385"/>
      <c r="V544" s="359"/>
      <c r="W544" s="385"/>
      <c r="X544" s="385"/>
      <c r="Y544" s="385"/>
      <c r="Z544" s="385"/>
    </row>
    <row r="545" spans="1:26" ht="12.75" customHeight="1" x14ac:dyDescent="0.2">
      <c r="A545" s="385"/>
      <c r="B545" s="385"/>
      <c r="C545" s="385"/>
      <c r="D545" s="385"/>
      <c r="E545" s="385"/>
      <c r="F545" s="385"/>
      <c r="G545" s="385"/>
      <c r="H545" s="385"/>
      <c r="I545" s="385"/>
      <c r="J545" s="385"/>
      <c r="K545" s="385"/>
      <c r="L545" s="385"/>
      <c r="M545" s="385"/>
      <c r="N545" s="385"/>
      <c r="O545" s="385"/>
      <c r="P545" s="385"/>
      <c r="Q545" s="385"/>
      <c r="R545" s="385"/>
      <c r="S545" s="385"/>
      <c r="T545" s="385"/>
      <c r="U545" s="385"/>
      <c r="V545" s="359"/>
      <c r="W545" s="385"/>
      <c r="X545" s="385"/>
      <c r="Y545" s="385"/>
      <c r="Z545" s="385"/>
    </row>
    <row r="546" spans="1:26" ht="12.75" customHeight="1" x14ac:dyDescent="0.2">
      <c r="A546" s="385"/>
      <c r="B546" s="385"/>
      <c r="C546" s="385"/>
      <c r="D546" s="385"/>
      <c r="E546" s="385"/>
      <c r="F546" s="385"/>
      <c r="G546" s="385"/>
      <c r="H546" s="385"/>
      <c r="I546" s="385"/>
      <c r="J546" s="385"/>
      <c r="K546" s="385"/>
      <c r="L546" s="385"/>
      <c r="M546" s="385"/>
      <c r="N546" s="385"/>
      <c r="O546" s="385"/>
      <c r="P546" s="385"/>
      <c r="Q546" s="385"/>
      <c r="R546" s="385"/>
      <c r="S546" s="385"/>
      <c r="T546" s="385"/>
      <c r="U546" s="385"/>
      <c r="V546" s="359"/>
      <c r="W546" s="385"/>
      <c r="X546" s="385"/>
      <c r="Y546" s="385"/>
      <c r="Z546" s="385"/>
    </row>
    <row r="547" spans="1:26" ht="12.75" customHeight="1" x14ac:dyDescent="0.2">
      <c r="A547" s="385"/>
      <c r="B547" s="385"/>
      <c r="C547" s="385"/>
      <c r="D547" s="385"/>
      <c r="E547" s="385"/>
      <c r="F547" s="385"/>
      <c r="G547" s="385"/>
      <c r="H547" s="385"/>
      <c r="I547" s="385"/>
      <c r="J547" s="385"/>
      <c r="K547" s="385"/>
      <c r="L547" s="385"/>
      <c r="M547" s="385"/>
      <c r="N547" s="385"/>
      <c r="O547" s="385"/>
      <c r="P547" s="385"/>
      <c r="Q547" s="385"/>
      <c r="R547" s="385"/>
      <c r="S547" s="385"/>
      <c r="T547" s="385"/>
      <c r="U547" s="385"/>
      <c r="V547" s="359"/>
      <c r="W547" s="385"/>
      <c r="X547" s="385"/>
      <c r="Y547" s="385"/>
      <c r="Z547" s="385"/>
    </row>
    <row r="548" spans="1:26" ht="12.75" customHeight="1" x14ac:dyDescent="0.2">
      <c r="A548" s="385"/>
      <c r="B548" s="385"/>
      <c r="C548" s="385"/>
      <c r="D548" s="385"/>
      <c r="E548" s="385"/>
      <c r="F548" s="385"/>
      <c r="G548" s="385"/>
      <c r="H548" s="385"/>
      <c r="I548" s="385"/>
      <c r="J548" s="385"/>
      <c r="K548" s="385"/>
      <c r="L548" s="385"/>
      <c r="M548" s="385"/>
      <c r="N548" s="385"/>
      <c r="O548" s="385"/>
      <c r="P548" s="385"/>
      <c r="Q548" s="385"/>
      <c r="R548" s="385"/>
      <c r="S548" s="385"/>
      <c r="T548" s="385"/>
      <c r="U548" s="385"/>
      <c r="V548" s="359"/>
      <c r="W548" s="385"/>
      <c r="X548" s="385"/>
      <c r="Y548" s="385"/>
      <c r="Z548" s="385"/>
    </row>
    <row r="549" spans="1:26" ht="12.75" customHeight="1" x14ac:dyDescent="0.2">
      <c r="A549" s="385"/>
      <c r="B549" s="385"/>
      <c r="C549" s="385"/>
      <c r="D549" s="385"/>
      <c r="E549" s="385"/>
      <c r="F549" s="385"/>
      <c r="G549" s="385"/>
      <c r="H549" s="385"/>
      <c r="I549" s="385"/>
      <c r="J549" s="385"/>
      <c r="K549" s="385"/>
      <c r="L549" s="385"/>
      <c r="M549" s="385"/>
      <c r="N549" s="385"/>
      <c r="O549" s="385"/>
      <c r="P549" s="385"/>
      <c r="Q549" s="385"/>
      <c r="R549" s="385"/>
      <c r="S549" s="385"/>
      <c r="T549" s="385"/>
      <c r="U549" s="385"/>
      <c r="V549" s="359"/>
      <c r="W549" s="385"/>
      <c r="X549" s="385"/>
      <c r="Y549" s="385"/>
      <c r="Z549" s="385"/>
    </row>
    <row r="550" spans="1:26" ht="12.75" customHeight="1" x14ac:dyDescent="0.2">
      <c r="A550" s="385"/>
      <c r="B550" s="385"/>
      <c r="C550" s="385"/>
      <c r="D550" s="385"/>
      <c r="E550" s="385"/>
      <c r="F550" s="385"/>
      <c r="G550" s="385"/>
      <c r="H550" s="385"/>
      <c r="I550" s="385"/>
      <c r="J550" s="385"/>
      <c r="K550" s="385"/>
      <c r="L550" s="385"/>
      <c r="M550" s="385"/>
      <c r="N550" s="385"/>
      <c r="O550" s="385"/>
      <c r="P550" s="385"/>
      <c r="Q550" s="385"/>
      <c r="R550" s="385"/>
      <c r="S550" s="385"/>
      <c r="T550" s="385"/>
      <c r="U550" s="385"/>
      <c r="V550" s="359"/>
      <c r="W550" s="385"/>
      <c r="X550" s="385"/>
      <c r="Y550" s="385"/>
      <c r="Z550" s="385"/>
    </row>
    <row r="551" spans="1:26" ht="12.75" customHeight="1" x14ac:dyDescent="0.2">
      <c r="A551" s="385"/>
      <c r="B551" s="385"/>
      <c r="C551" s="385"/>
      <c r="D551" s="385"/>
      <c r="E551" s="385"/>
      <c r="F551" s="385"/>
      <c r="G551" s="385"/>
      <c r="H551" s="385"/>
      <c r="I551" s="385"/>
      <c r="J551" s="385"/>
      <c r="K551" s="385"/>
      <c r="L551" s="385"/>
      <c r="M551" s="385"/>
      <c r="N551" s="385"/>
      <c r="O551" s="385"/>
      <c r="P551" s="385"/>
      <c r="Q551" s="385"/>
      <c r="R551" s="385"/>
      <c r="S551" s="385"/>
      <c r="T551" s="385"/>
      <c r="U551" s="385"/>
      <c r="V551" s="359"/>
      <c r="W551" s="385"/>
      <c r="X551" s="385"/>
      <c r="Y551" s="385"/>
      <c r="Z551" s="385"/>
    </row>
    <row r="552" spans="1:26" ht="12.75" customHeight="1" x14ac:dyDescent="0.2">
      <c r="A552" s="385"/>
      <c r="B552" s="385"/>
      <c r="C552" s="385"/>
      <c r="D552" s="385"/>
      <c r="E552" s="385"/>
      <c r="F552" s="385"/>
      <c r="G552" s="385"/>
      <c r="H552" s="385"/>
      <c r="I552" s="385"/>
      <c r="J552" s="385"/>
      <c r="K552" s="385"/>
      <c r="L552" s="385"/>
      <c r="M552" s="385"/>
      <c r="N552" s="385"/>
      <c r="O552" s="385"/>
      <c r="P552" s="385"/>
      <c r="Q552" s="385"/>
      <c r="R552" s="385"/>
      <c r="S552" s="385"/>
      <c r="T552" s="385"/>
      <c r="U552" s="385"/>
      <c r="V552" s="359"/>
      <c r="W552" s="385"/>
      <c r="X552" s="385"/>
      <c r="Y552" s="385"/>
      <c r="Z552" s="385"/>
    </row>
    <row r="553" spans="1:26" ht="12.75" customHeight="1" x14ac:dyDescent="0.2">
      <c r="A553" s="385"/>
      <c r="B553" s="385"/>
      <c r="C553" s="385"/>
      <c r="D553" s="385"/>
      <c r="E553" s="385"/>
      <c r="F553" s="385"/>
      <c r="G553" s="385"/>
      <c r="H553" s="385"/>
      <c r="I553" s="385"/>
      <c r="J553" s="385"/>
      <c r="K553" s="385"/>
      <c r="L553" s="385"/>
      <c r="M553" s="385"/>
      <c r="N553" s="385"/>
      <c r="O553" s="385"/>
      <c r="P553" s="385"/>
      <c r="Q553" s="385"/>
      <c r="R553" s="385"/>
      <c r="S553" s="385"/>
      <c r="T553" s="385"/>
      <c r="U553" s="385"/>
      <c r="V553" s="359"/>
      <c r="W553" s="385"/>
      <c r="X553" s="385"/>
      <c r="Y553" s="385"/>
      <c r="Z553" s="385"/>
    </row>
    <row r="554" spans="1:26" ht="12.75" customHeight="1" x14ac:dyDescent="0.2">
      <c r="A554" s="385"/>
      <c r="B554" s="385"/>
      <c r="C554" s="385"/>
      <c r="D554" s="385"/>
      <c r="E554" s="385"/>
      <c r="F554" s="385"/>
      <c r="G554" s="385"/>
      <c r="H554" s="385"/>
      <c r="I554" s="385"/>
      <c r="J554" s="385"/>
      <c r="K554" s="385"/>
      <c r="L554" s="385"/>
      <c r="M554" s="385"/>
      <c r="N554" s="385"/>
      <c r="O554" s="385"/>
      <c r="P554" s="385"/>
      <c r="Q554" s="385"/>
      <c r="R554" s="385"/>
      <c r="S554" s="385"/>
      <c r="T554" s="385"/>
      <c r="U554" s="385"/>
      <c r="V554" s="359"/>
      <c r="W554" s="385"/>
      <c r="X554" s="385"/>
      <c r="Y554" s="385"/>
      <c r="Z554" s="385"/>
    </row>
    <row r="555" spans="1:26" ht="12.75" customHeight="1" x14ac:dyDescent="0.2">
      <c r="A555" s="385"/>
      <c r="B555" s="385"/>
      <c r="C555" s="385"/>
      <c r="D555" s="385"/>
      <c r="E555" s="385"/>
      <c r="F555" s="385"/>
      <c r="G555" s="385"/>
      <c r="H555" s="385"/>
      <c r="I555" s="385"/>
      <c r="J555" s="385"/>
      <c r="K555" s="385"/>
      <c r="L555" s="385"/>
      <c r="M555" s="385"/>
      <c r="N555" s="385"/>
      <c r="O555" s="385"/>
      <c r="P555" s="385"/>
      <c r="Q555" s="385"/>
      <c r="R555" s="385"/>
      <c r="S555" s="385"/>
      <c r="T555" s="385"/>
      <c r="U555" s="385"/>
      <c r="V555" s="359"/>
      <c r="W555" s="385"/>
      <c r="X555" s="385"/>
      <c r="Y555" s="385"/>
      <c r="Z555" s="385"/>
    </row>
    <row r="556" spans="1:26" ht="12.75" customHeight="1" x14ac:dyDescent="0.2">
      <c r="A556" s="385"/>
      <c r="B556" s="385"/>
      <c r="C556" s="385"/>
      <c r="D556" s="385"/>
      <c r="E556" s="385"/>
      <c r="F556" s="385"/>
      <c r="G556" s="385"/>
      <c r="H556" s="385"/>
      <c r="I556" s="385"/>
      <c r="J556" s="385"/>
      <c r="K556" s="385"/>
      <c r="L556" s="385"/>
      <c r="M556" s="385"/>
      <c r="N556" s="385"/>
      <c r="O556" s="385"/>
      <c r="P556" s="385"/>
      <c r="Q556" s="385"/>
      <c r="R556" s="385"/>
      <c r="S556" s="385"/>
      <c r="T556" s="385"/>
      <c r="U556" s="385"/>
      <c r="V556" s="359"/>
      <c r="W556" s="385"/>
      <c r="X556" s="385"/>
      <c r="Y556" s="385"/>
      <c r="Z556" s="385"/>
    </row>
    <row r="557" spans="1:26" ht="12.75" customHeight="1" x14ac:dyDescent="0.2">
      <c r="A557" s="385"/>
      <c r="B557" s="385"/>
      <c r="C557" s="385"/>
      <c r="D557" s="385"/>
      <c r="E557" s="385"/>
      <c r="F557" s="385"/>
      <c r="G557" s="385"/>
      <c r="H557" s="385"/>
      <c r="I557" s="385"/>
      <c r="J557" s="385"/>
      <c r="K557" s="385"/>
      <c r="L557" s="385"/>
      <c r="M557" s="385"/>
      <c r="N557" s="385"/>
      <c r="O557" s="385"/>
      <c r="P557" s="385"/>
      <c r="Q557" s="385"/>
      <c r="R557" s="385"/>
      <c r="S557" s="385"/>
      <c r="T557" s="385"/>
      <c r="U557" s="385"/>
      <c r="V557" s="359"/>
      <c r="W557" s="385"/>
      <c r="X557" s="385"/>
      <c r="Y557" s="385"/>
      <c r="Z557" s="385"/>
    </row>
    <row r="558" spans="1:26" ht="12.75" customHeight="1" x14ac:dyDescent="0.2">
      <c r="A558" s="385"/>
      <c r="B558" s="385"/>
      <c r="C558" s="385"/>
      <c r="D558" s="385"/>
      <c r="E558" s="385"/>
      <c r="F558" s="385"/>
      <c r="G558" s="385"/>
      <c r="H558" s="385"/>
      <c r="I558" s="385"/>
      <c r="J558" s="385"/>
      <c r="K558" s="385"/>
      <c r="L558" s="385"/>
      <c r="M558" s="385"/>
      <c r="N558" s="385"/>
      <c r="O558" s="385"/>
      <c r="P558" s="385"/>
      <c r="Q558" s="385"/>
      <c r="R558" s="385"/>
      <c r="S558" s="385"/>
      <c r="T558" s="385"/>
      <c r="U558" s="385"/>
      <c r="V558" s="359"/>
      <c r="W558" s="385"/>
      <c r="X558" s="385"/>
      <c r="Y558" s="385"/>
      <c r="Z558" s="385"/>
    </row>
    <row r="559" spans="1:26" ht="12.75" customHeight="1" x14ac:dyDescent="0.2">
      <c r="A559" s="385"/>
      <c r="B559" s="385"/>
      <c r="C559" s="385"/>
      <c r="D559" s="385"/>
      <c r="E559" s="385"/>
      <c r="F559" s="385"/>
      <c r="G559" s="385"/>
      <c r="H559" s="385"/>
      <c r="I559" s="385"/>
      <c r="J559" s="385"/>
      <c r="K559" s="385"/>
      <c r="L559" s="385"/>
      <c r="M559" s="385"/>
      <c r="N559" s="385"/>
      <c r="O559" s="385"/>
      <c r="P559" s="385"/>
      <c r="Q559" s="385"/>
      <c r="R559" s="385"/>
      <c r="S559" s="385"/>
      <c r="T559" s="385"/>
      <c r="U559" s="385"/>
      <c r="V559" s="359"/>
      <c r="W559" s="385"/>
      <c r="X559" s="385"/>
      <c r="Y559" s="385"/>
      <c r="Z559" s="385"/>
    </row>
    <row r="560" spans="1:26" ht="12.75" customHeight="1" x14ac:dyDescent="0.2">
      <c r="A560" s="385"/>
      <c r="B560" s="385"/>
      <c r="C560" s="385"/>
      <c r="D560" s="385"/>
      <c r="E560" s="385"/>
      <c r="F560" s="385"/>
      <c r="G560" s="385"/>
      <c r="H560" s="385"/>
      <c r="I560" s="385"/>
      <c r="J560" s="385"/>
      <c r="K560" s="385"/>
      <c r="L560" s="385"/>
      <c r="M560" s="385"/>
      <c r="N560" s="385"/>
      <c r="O560" s="385"/>
      <c r="P560" s="385"/>
      <c r="Q560" s="385"/>
      <c r="R560" s="385"/>
      <c r="S560" s="385"/>
      <c r="T560" s="385"/>
      <c r="U560" s="385"/>
      <c r="V560" s="359"/>
      <c r="W560" s="385"/>
      <c r="X560" s="385"/>
      <c r="Y560" s="385"/>
      <c r="Z560" s="385"/>
    </row>
    <row r="561" spans="1:26" ht="12.75" customHeight="1" x14ac:dyDescent="0.2">
      <c r="A561" s="385"/>
      <c r="B561" s="385"/>
      <c r="C561" s="385"/>
      <c r="D561" s="385"/>
      <c r="E561" s="385"/>
      <c r="F561" s="385"/>
      <c r="G561" s="385"/>
      <c r="H561" s="385"/>
      <c r="I561" s="385"/>
      <c r="J561" s="385"/>
      <c r="K561" s="385"/>
      <c r="L561" s="385"/>
      <c r="M561" s="385"/>
      <c r="N561" s="385"/>
      <c r="O561" s="385"/>
      <c r="P561" s="385"/>
      <c r="Q561" s="385"/>
      <c r="R561" s="385"/>
      <c r="S561" s="385"/>
      <c r="T561" s="385"/>
      <c r="U561" s="385"/>
      <c r="V561" s="359"/>
      <c r="W561" s="385"/>
      <c r="X561" s="385"/>
      <c r="Y561" s="385"/>
      <c r="Z561" s="385"/>
    </row>
    <row r="562" spans="1:26" ht="12.75" customHeight="1" x14ac:dyDescent="0.2">
      <c r="A562" s="385"/>
      <c r="B562" s="385"/>
      <c r="C562" s="385"/>
      <c r="D562" s="385"/>
      <c r="E562" s="385"/>
      <c r="F562" s="385"/>
      <c r="G562" s="385"/>
      <c r="H562" s="385"/>
      <c r="I562" s="385"/>
      <c r="J562" s="385"/>
      <c r="K562" s="385"/>
      <c r="L562" s="385"/>
      <c r="M562" s="385"/>
      <c r="N562" s="385"/>
      <c r="O562" s="385"/>
      <c r="P562" s="385"/>
      <c r="Q562" s="385"/>
      <c r="R562" s="385"/>
      <c r="S562" s="385"/>
      <c r="T562" s="385"/>
      <c r="U562" s="385"/>
      <c r="V562" s="359"/>
      <c r="W562" s="385"/>
      <c r="X562" s="385"/>
      <c r="Y562" s="385"/>
      <c r="Z562" s="385"/>
    </row>
    <row r="563" spans="1:26" ht="12.75" customHeight="1" x14ac:dyDescent="0.2">
      <c r="A563" s="385"/>
      <c r="B563" s="385"/>
      <c r="C563" s="385"/>
      <c r="D563" s="385"/>
      <c r="E563" s="385"/>
      <c r="F563" s="385"/>
      <c r="G563" s="385"/>
      <c r="H563" s="385"/>
      <c r="I563" s="385"/>
      <c r="J563" s="385"/>
      <c r="K563" s="385"/>
      <c r="L563" s="385"/>
      <c r="M563" s="385"/>
      <c r="N563" s="385"/>
      <c r="O563" s="385"/>
      <c r="P563" s="385"/>
      <c r="Q563" s="385"/>
      <c r="R563" s="385"/>
      <c r="S563" s="385"/>
      <c r="T563" s="385"/>
      <c r="U563" s="385"/>
      <c r="V563" s="359"/>
      <c r="W563" s="385"/>
      <c r="X563" s="385"/>
      <c r="Y563" s="385"/>
      <c r="Z563" s="385"/>
    </row>
    <row r="564" spans="1:26" ht="12.75" customHeight="1" x14ac:dyDescent="0.2">
      <c r="A564" s="385"/>
      <c r="B564" s="385"/>
      <c r="C564" s="385"/>
      <c r="D564" s="385"/>
      <c r="E564" s="385"/>
      <c r="F564" s="385"/>
      <c r="G564" s="385"/>
      <c r="H564" s="385"/>
      <c r="I564" s="385"/>
      <c r="J564" s="385"/>
      <c r="K564" s="385"/>
      <c r="L564" s="385"/>
      <c r="M564" s="385"/>
      <c r="N564" s="385"/>
      <c r="O564" s="385"/>
      <c r="P564" s="385"/>
      <c r="Q564" s="385"/>
      <c r="R564" s="385"/>
      <c r="S564" s="385"/>
      <c r="T564" s="385"/>
      <c r="U564" s="385"/>
      <c r="V564" s="359"/>
      <c r="W564" s="385"/>
      <c r="X564" s="385"/>
      <c r="Y564" s="385"/>
      <c r="Z564" s="385"/>
    </row>
    <row r="565" spans="1:26" ht="12.75" customHeight="1" x14ac:dyDescent="0.2">
      <c r="A565" s="385"/>
      <c r="B565" s="385"/>
      <c r="C565" s="385"/>
      <c r="D565" s="385"/>
      <c r="E565" s="385"/>
      <c r="F565" s="385"/>
      <c r="G565" s="385"/>
      <c r="H565" s="385"/>
      <c r="I565" s="385"/>
      <c r="J565" s="385"/>
      <c r="K565" s="385"/>
      <c r="L565" s="385"/>
      <c r="M565" s="385"/>
      <c r="N565" s="385"/>
      <c r="O565" s="385"/>
      <c r="P565" s="385"/>
      <c r="Q565" s="385"/>
      <c r="R565" s="385"/>
      <c r="S565" s="385"/>
      <c r="T565" s="385"/>
      <c r="U565" s="385"/>
      <c r="V565" s="359"/>
      <c r="W565" s="385"/>
      <c r="X565" s="385"/>
      <c r="Y565" s="385"/>
      <c r="Z565" s="385"/>
    </row>
    <row r="566" spans="1:26" ht="12.75" customHeight="1" x14ac:dyDescent="0.2">
      <c r="A566" s="385"/>
      <c r="B566" s="385"/>
      <c r="C566" s="385"/>
      <c r="D566" s="385"/>
      <c r="E566" s="385"/>
      <c r="F566" s="385"/>
      <c r="G566" s="385"/>
      <c r="H566" s="385"/>
      <c r="I566" s="385"/>
      <c r="J566" s="385"/>
      <c r="K566" s="385"/>
      <c r="L566" s="385"/>
      <c r="M566" s="385"/>
      <c r="N566" s="385"/>
      <c r="O566" s="385"/>
      <c r="P566" s="385"/>
      <c r="Q566" s="385"/>
      <c r="R566" s="385"/>
      <c r="S566" s="385"/>
      <c r="T566" s="385"/>
      <c r="U566" s="385"/>
      <c r="V566" s="359"/>
      <c r="W566" s="385"/>
      <c r="X566" s="385"/>
      <c r="Y566" s="385"/>
      <c r="Z566" s="385"/>
    </row>
    <row r="567" spans="1:26" ht="12.75" customHeight="1" x14ac:dyDescent="0.2">
      <c r="A567" s="385"/>
      <c r="B567" s="385"/>
      <c r="C567" s="385"/>
      <c r="D567" s="385"/>
      <c r="E567" s="385"/>
      <c r="F567" s="385"/>
      <c r="G567" s="385"/>
      <c r="H567" s="385"/>
      <c r="I567" s="385"/>
      <c r="J567" s="385"/>
      <c r="K567" s="385"/>
      <c r="L567" s="385"/>
      <c r="M567" s="385"/>
      <c r="N567" s="385"/>
      <c r="O567" s="385"/>
      <c r="P567" s="385"/>
      <c r="Q567" s="385"/>
      <c r="R567" s="385"/>
      <c r="S567" s="385"/>
      <c r="T567" s="385"/>
      <c r="U567" s="385"/>
      <c r="V567" s="359"/>
      <c r="W567" s="385"/>
      <c r="X567" s="385"/>
      <c r="Y567" s="385"/>
      <c r="Z567" s="385"/>
    </row>
    <row r="568" spans="1:26" ht="12.75" customHeight="1" x14ac:dyDescent="0.2">
      <c r="A568" s="385"/>
      <c r="B568" s="385"/>
      <c r="C568" s="385"/>
      <c r="D568" s="385"/>
      <c r="E568" s="385"/>
      <c r="F568" s="385"/>
      <c r="G568" s="385"/>
      <c r="H568" s="385"/>
      <c r="I568" s="385"/>
      <c r="J568" s="385"/>
      <c r="K568" s="385"/>
      <c r="L568" s="385"/>
      <c r="M568" s="385"/>
      <c r="N568" s="385"/>
      <c r="O568" s="385"/>
      <c r="P568" s="385"/>
      <c r="Q568" s="385"/>
      <c r="R568" s="385"/>
      <c r="S568" s="385"/>
      <c r="T568" s="385"/>
      <c r="U568" s="385"/>
      <c r="V568" s="359"/>
      <c r="W568" s="385"/>
      <c r="X568" s="385"/>
      <c r="Y568" s="385"/>
      <c r="Z568" s="385"/>
    </row>
    <row r="569" spans="1:26" ht="12.75" customHeight="1" x14ac:dyDescent="0.2">
      <c r="A569" s="385"/>
      <c r="B569" s="385"/>
      <c r="C569" s="385"/>
      <c r="D569" s="385"/>
      <c r="E569" s="385"/>
      <c r="F569" s="385"/>
      <c r="G569" s="385"/>
      <c r="H569" s="385"/>
      <c r="I569" s="385"/>
      <c r="J569" s="385"/>
      <c r="K569" s="385"/>
      <c r="L569" s="385"/>
      <c r="M569" s="385"/>
      <c r="N569" s="385"/>
      <c r="O569" s="385"/>
      <c r="P569" s="385"/>
      <c r="Q569" s="385"/>
      <c r="R569" s="385"/>
      <c r="S569" s="385"/>
      <c r="T569" s="385"/>
      <c r="U569" s="385"/>
      <c r="V569" s="359"/>
      <c r="W569" s="385"/>
      <c r="X569" s="385"/>
      <c r="Y569" s="385"/>
      <c r="Z569" s="385"/>
    </row>
    <row r="570" spans="1:26" ht="12.75" customHeight="1" x14ac:dyDescent="0.2">
      <c r="A570" s="385"/>
      <c r="B570" s="385"/>
      <c r="C570" s="385"/>
      <c r="D570" s="385"/>
      <c r="E570" s="385"/>
      <c r="F570" s="385"/>
      <c r="G570" s="385"/>
      <c r="H570" s="385"/>
      <c r="I570" s="385"/>
      <c r="J570" s="385"/>
      <c r="K570" s="385"/>
      <c r="L570" s="385"/>
      <c r="M570" s="385"/>
      <c r="N570" s="385"/>
      <c r="O570" s="385"/>
      <c r="P570" s="385"/>
      <c r="Q570" s="385"/>
      <c r="R570" s="385"/>
      <c r="S570" s="385"/>
      <c r="T570" s="385"/>
      <c r="U570" s="385"/>
      <c r="V570" s="359"/>
      <c r="W570" s="385"/>
      <c r="X570" s="385"/>
      <c r="Y570" s="385"/>
      <c r="Z570" s="385"/>
    </row>
    <row r="571" spans="1:26" ht="12.75" customHeight="1" x14ac:dyDescent="0.2">
      <c r="A571" s="385"/>
      <c r="B571" s="385"/>
      <c r="C571" s="385"/>
      <c r="D571" s="385"/>
      <c r="E571" s="385"/>
      <c r="F571" s="385"/>
      <c r="G571" s="385"/>
      <c r="H571" s="385"/>
      <c r="I571" s="385"/>
      <c r="J571" s="385"/>
      <c r="K571" s="385"/>
      <c r="L571" s="385"/>
      <c r="M571" s="385"/>
      <c r="N571" s="385"/>
      <c r="O571" s="385"/>
      <c r="P571" s="385"/>
      <c r="Q571" s="385"/>
      <c r="R571" s="385"/>
      <c r="S571" s="385"/>
      <c r="T571" s="385"/>
      <c r="U571" s="385"/>
      <c r="V571" s="359"/>
      <c r="W571" s="385"/>
      <c r="X571" s="385"/>
      <c r="Y571" s="385"/>
      <c r="Z571" s="385"/>
    </row>
    <row r="572" spans="1:26" ht="12.75" customHeight="1" x14ac:dyDescent="0.2">
      <c r="A572" s="385"/>
      <c r="B572" s="385"/>
      <c r="C572" s="385"/>
      <c r="D572" s="385"/>
      <c r="E572" s="385"/>
      <c r="F572" s="385"/>
      <c r="G572" s="385"/>
      <c r="H572" s="385"/>
      <c r="I572" s="385"/>
      <c r="J572" s="385"/>
      <c r="K572" s="385"/>
      <c r="L572" s="385"/>
      <c r="M572" s="385"/>
      <c r="N572" s="385"/>
      <c r="O572" s="385"/>
      <c r="P572" s="385"/>
      <c r="Q572" s="385"/>
      <c r="R572" s="385"/>
      <c r="S572" s="385"/>
      <c r="T572" s="385"/>
      <c r="U572" s="385"/>
      <c r="V572" s="359"/>
      <c r="W572" s="385"/>
      <c r="X572" s="385"/>
      <c r="Y572" s="385"/>
      <c r="Z572" s="385"/>
    </row>
    <row r="573" spans="1:26" ht="12.75" customHeight="1" x14ac:dyDescent="0.2">
      <c r="A573" s="385"/>
      <c r="B573" s="385"/>
      <c r="C573" s="385"/>
      <c r="D573" s="385"/>
      <c r="E573" s="385"/>
      <c r="F573" s="385"/>
      <c r="G573" s="385"/>
      <c r="H573" s="385"/>
      <c r="I573" s="385"/>
      <c r="J573" s="385"/>
      <c r="K573" s="385"/>
      <c r="L573" s="385"/>
      <c r="M573" s="385"/>
      <c r="N573" s="385"/>
      <c r="O573" s="385"/>
      <c r="P573" s="385"/>
      <c r="Q573" s="385"/>
      <c r="R573" s="385"/>
      <c r="S573" s="385"/>
      <c r="T573" s="385"/>
      <c r="U573" s="385"/>
      <c r="V573" s="359"/>
      <c r="W573" s="385"/>
      <c r="X573" s="385"/>
      <c r="Y573" s="385"/>
      <c r="Z573" s="385"/>
    </row>
    <row r="574" spans="1:26" ht="12.75" customHeight="1" x14ac:dyDescent="0.2">
      <c r="A574" s="385"/>
      <c r="B574" s="385"/>
      <c r="C574" s="385"/>
      <c r="D574" s="385"/>
      <c r="E574" s="385"/>
      <c r="F574" s="385"/>
      <c r="G574" s="385"/>
      <c r="H574" s="385"/>
      <c r="I574" s="385"/>
      <c r="J574" s="385"/>
      <c r="K574" s="385"/>
      <c r="L574" s="385"/>
      <c r="M574" s="385"/>
      <c r="N574" s="385"/>
      <c r="O574" s="385"/>
      <c r="P574" s="385"/>
      <c r="Q574" s="385"/>
      <c r="R574" s="385"/>
      <c r="S574" s="385"/>
      <c r="T574" s="385"/>
      <c r="U574" s="385"/>
      <c r="V574" s="359"/>
      <c r="W574" s="385"/>
      <c r="X574" s="385"/>
      <c r="Y574" s="385"/>
      <c r="Z574" s="385"/>
    </row>
    <row r="575" spans="1:26" ht="12.75" customHeight="1" x14ac:dyDescent="0.2">
      <c r="A575" s="385"/>
      <c r="B575" s="385"/>
      <c r="C575" s="385"/>
      <c r="D575" s="385"/>
      <c r="E575" s="385"/>
      <c r="F575" s="385"/>
      <c r="G575" s="385"/>
      <c r="H575" s="385"/>
      <c r="I575" s="385"/>
      <c r="J575" s="385"/>
      <c r="K575" s="385"/>
      <c r="L575" s="385"/>
      <c r="M575" s="385"/>
      <c r="N575" s="385"/>
      <c r="O575" s="385"/>
      <c r="P575" s="385"/>
      <c r="Q575" s="385"/>
      <c r="R575" s="385"/>
      <c r="S575" s="385"/>
      <c r="T575" s="385"/>
      <c r="U575" s="385"/>
      <c r="V575" s="359"/>
      <c r="W575" s="385"/>
      <c r="X575" s="385"/>
      <c r="Y575" s="385"/>
      <c r="Z575" s="385"/>
    </row>
    <row r="576" spans="1:26" ht="12.75" customHeight="1" x14ac:dyDescent="0.2">
      <c r="A576" s="385"/>
      <c r="B576" s="385"/>
      <c r="C576" s="385"/>
      <c r="D576" s="385"/>
      <c r="E576" s="385"/>
      <c r="F576" s="385"/>
      <c r="G576" s="385"/>
      <c r="H576" s="385"/>
      <c r="I576" s="385"/>
      <c r="J576" s="385"/>
      <c r="K576" s="385"/>
      <c r="L576" s="385"/>
      <c r="M576" s="385"/>
      <c r="N576" s="385"/>
      <c r="O576" s="385"/>
      <c r="P576" s="385"/>
      <c r="Q576" s="385"/>
      <c r="R576" s="385"/>
      <c r="S576" s="385"/>
      <c r="T576" s="385"/>
      <c r="U576" s="385"/>
      <c r="V576" s="359"/>
      <c r="W576" s="385"/>
      <c r="X576" s="385"/>
      <c r="Y576" s="385"/>
      <c r="Z576" s="385"/>
    </row>
    <row r="577" spans="1:26" ht="12.75" customHeight="1" x14ac:dyDescent="0.2">
      <c r="A577" s="385"/>
      <c r="B577" s="385"/>
      <c r="C577" s="385"/>
      <c r="D577" s="385"/>
      <c r="E577" s="385"/>
      <c r="F577" s="385"/>
      <c r="G577" s="385"/>
      <c r="H577" s="385"/>
      <c r="I577" s="385"/>
      <c r="J577" s="385"/>
      <c r="K577" s="385"/>
      <c r="L577" s="385"/>
      <c r="M577" s="385"/>
      <c r="N577" s="385"/>
      <c r="O577" s="385"/>
      <c r="P577" s="385"/>
      <c r="Q577" s="385"/>
      <c r="R577" s="385"/>
      <c r="S577" s="385"/>
      <c r="T577" s="385"/>
      <c r="U577" s="385"/>
      <c r="V577" s="359"/>
      <c r="W577" s="385"/>
      <c r="X577" s="385"/>
      <c r="Y577" s="385"/>
      <c r="Z577" s="385"/>
    </row>
    <row r="578" spans="1:26" ht="12.75" customHeight="1" x14ac:dyDescent="0.2">
      <c r="A578" s="385"/>
      <c r="B578" s="385"/>
      <c r="C578" s="385"/>
      <c r="D578" s="385"/>
      <c r="E578" s="385"/>
      <c r="F578" s="385"/>
      <c r="G578" s="385"/>
      <c r="H578" s="385"/>
      <c r="I578" s="385"/>
      <c r="J578" s="385"/>
      <c r="K578" s="385"/>
      <c r="L578" s="385"/>
      <c r="M578" s="385"/>
      <c r="N578" s="385"/>
      <c r="O578" s="385"/>
      <c r="P578" s="385"/>
      <c r="Q578" s="385"/>
      <c r="R578" s="385"/>
      <c r="S578" s="385"/>
      <c r="T578" s="385"/>
      <c r="U578" s="385"/>
      <c r="V578" s="359"/>
      <c r="W578" s="385"/>
      <c r="X578" s="385"/>
      <c r="Y578" s="385"/>
      <c r="Z578" s="385"/>
    </row>
    <row r="579" spans="1:26" ht="12.75" customHeight="1" x14ac:dyDescent="0.2">
      <c r="A579" s="385"/>
      <c r="B579" s="385"/>
      <c r="C579" s="385"/>
      <c r="D579" s="385"/>
      <c r="E579" s="385"/>
      <c r="F579" s="385"/>
      <c r="G579" s="385"/>
      <c r="H579" s="385"/>
      <c r="I579" s="385"/>
      <c r="J579" s="385"/>
      <c r="K579" s="385"/>
      <c r="L579" s="385"/>
      <c r="M579" s="385"/>
      <c r="N579" s="385"/>
      <c r="O579" s="385"/>
      <c r="P579" s="385"/>
      <c r="Q579" s="385"/>
      <c r="R579" s="385"/>
      <c r="S579" s="385"/>
      <c r="T579" s="385"/>
      <c r="U579" s="385"/>
      <c r="V579" s="359"/>
      <c r="W579" s="385"/>
      <c r="X579" s="385"/>
      <c r="Y579" s="385"/>
      <c r="Z579" s="385"/>
    </row>
    <row r="580" spans="1:26" ht="12.75" customHeight="1" x14ac:dyDescent="0.2">
      <c r="A580" s="385"/>
      <c r="B580" s="385"/>
      <c r="C580" s="385"/>
      <c r="D580" s="385"/>
      <c r="E580" s="385"/>
      <c r="F580" s="385"/>
      <c r="G580" s="385"/>
      <c r="H580" s="385"/>
      <c r="I580" s="385"/>
      <c r="J580" s="385"/>
      <c r="K580" s="385"/>
      <c r="L580" s="385"/>
      <c r="M580" s="385"/>
      <c r="N580" s="385"/>
      <c r="O580" s="385"/>
      <c r="P580" s="385"/>
      <c r="Q580" s="385"/>
      <c r="R580" s="385"/>
      <c r="S580" s="385"/>
      <c r="T580" s="385"/>
      <c r="U580" s="385"/>
      <c r="V580" s="359"/>
      <c r="W580" s="385"/>
      <c r="X580" s="385"/>
      <c r="Y580" s="385"/>
      <c r="Z580" s="385"/>
    </row>
    <row r="581" spans="1:26" ht="12.75" customHeight="1" x14ac:dyDescent="0.2">
      <c r="A581" s="385"/>
      <c r="B581" s="385"/>
      <c r="C581" s="385"/>
      <c r="D581" s="385"/>
      <c r="E581" s="385"/>
      <c r="F581" s="385"/>
      <c r="G581" s="385"/>
      <c r="H581" s="385"/>
      <c r="I581" s="385"/>
      <c r="J581" s="385"/>
      <c r="K581" s="385"/>
      <c r="L581" s="385"/>
      <c r="M581" s="385"/>
      <c r="N581" s="385"/>
      <c r="O581" s="385"/>
      <c r="P581" s="385"/>
      <c r="Q581" s="385"/>
      <c r="R581" s="385"/>
      <c r="S581" s="385"/>
      <c r="T581" s="385"/>
      <c r="U581" s="385"/>
      <c r="V581" s="359"/>
      <c r="W581" s="385"/>
      <c r="X581" s="385"/>
      <c r="Y581" s="385"/>
      <c r="Z581" s="385"/>
    </row>
    <row r="582" spans="1:26" ht="12.75" customHeight="1" x14ac:dyDescent="0.2">
      <c r="A582" s="385"/>
      <c r="B582" s="385"/>
      <c r="C582" s="385"/>
      <c r="D582" s="385"/>
      <c r="E582" s="385"/>
      <c r="F582" s="385"/>
      <c r="G582" s="385"/>
      <c r="H582" s="385"/>
      <c r="I582" s="385"/>
      <c r="J582" s="385"/>
      <c r="K582" s="385"/>
      <c r="L582" s="385"/>
      <c r="M582" s="385"/>
      <c r="N582" s="385"/>
      <c r="O582" s="385"/>
      <c r="P582" s="385"/>
      <c r="Q582" s="385"/>
      <c r="R582" s="385"/>
      <c r="S582" s="385"/>
      <c r="T582" s="385"/>
      <c r="U582" s="385"/>
      <c r="V582" s="359"/>
      <c r="W582" s="385"/>
      <c r="X582" s="385"/>
      <c r="Y582" s="385"/>
      <c r="Z582" s="385"/>
    </row>
    <row r="583" spans="1:26" ht="12.75" customHeight="1" x14ac:dyDescent="0.2">
      <c r="A583" s="385"/>
      <c r="B583" s="385"/>
      <c r="C583" s="385"/>
      <c r="D583" s="385"/>
      <c r="E583" s="385"/>
      <c r="F583" s="385"/>
      <c r="G583" s="385"/>
      <c r="H583" s="385"/>
      <c r="I583" s="385"/>
      <c r="J583" s="385"/>
      <c r="K583" s="385"/>
      <c r="L583" s="385"/>
      <c r="M583" s="385"/>
      <c r="N583" s="385"/>
      <c r="O583" s="385"/>
      <c r="P583" s="385"/>
      <c r="Q583" s="385"/>
      <c r="R583" s="385"/>
      <c r="S583" s="385"/>
      <c r="T583" s="385"/>
      <c r="U583" s="385"/>
      <c r="V583" s="359"/>
      <c r="W583" s="385"/>
      <c r="X583" s="385"/>
      <c r="Y583" s="385"/>
      <c r="Z583" s="385"/>
    </row>
    <row r="584" spans="1:26" ht="12.75" customHeight="1" x14ac:dyDescent="0.2">
      <c r="A584" s="385"/>
      <c r="B584" s="385"/>
      <c r="C584" s="385"/>
      <c r="D584" s="385"/>
      <c r="E584" s="385"/>
      <c r="F584" s="385"/>
      <c r="G584" s="385"/>
      <c r="H584" s="385"/>
      <c r="I584" s="385"/>
      <c r="J584" s="385"/>
      <c r="K584" s="385"/>
      <c r="L584" s="385"/>
      <c r="M584" s="385"/>
      <c r="N584" s="385"/>
      <c r="O584" s="385"/>
      <c r="P584" s="385"/>
      <c r="Q584" s="385"/>
      <c r="R584" s="385"/>
      <c r="S584" s="385"/>
      <c r="T584" s="385"/>
      <c r="U584" s="385"/>
      <c r="V584" s="359"/>
      <c r="W584" s="385"/>
      <c r="X584" s="385"/>
      <c r="Y584" s="385"/>
      <c r="Z584" s="385"/>
    </row>
    <row r="585" spans="1:26" ht="12.75" customHeight="1" x14ac:dyDescent="0.2">
      <c r="A585" s="385"/>
      <c r="B585" s="385"/>
      <c r="C585" s="385"/>
      <c r="D585" s="385"/>
      <c r="E585" s="385"/>
      <c r="F585" s="385"/>
      <c r="G585" s="385"/>
      <c r="H585" s="385"/>
      <c r="I585" s="385"/>
      <c r="J585" s="385"/>
      <c r="K585" s="385"/>
      <c r="L585" s="385"/>
      <c r="M585" s="385"/>
      <c r="N585" s="385"/>
      <c r="O585" s="385"/>
      <c r="P585" s="385"/>
      <c r="Q585" s="385"/>
      <c r="R585" s="385"/>
      <c r="S585" s="385"/>
      <c r="T585" s="385"/>
      <c r="U585" s="385"/>
      <c r="V585" s="359"/>
      <c r="W585" s="385"/>
      <c r="X585" s="385"/>
      <c r="Y585" s="385"/>
      <c r="Z585" s="385"/>
    </row>
    <row r="586" spans="1:26" ht="12.75" customHeight="1" x14ac:dyDescent="0.2">
      <c r="A586" s="385"/>
      <c r="B586" s="385"/>
      <c r="C586" s="385"/>
      <c r="D586" s="385"/>
      <c r="E586" s="385"/>
      <c r="F586" s="385"/>
      <c r="G586" s="385"/>
      <c r="H586" s="385"/>
      <c r="I586" s="385"/>
      <c r="J586" s="385"/>
      <c r="K586" s="385"/>
      <c r="L586" s="385"/>
      <c r="M586" s="385"/>
      <c r="N586" s="385"/>
      <c r="O586" s="385"/>
      <c r="P586" s="385"/>
      <c r="Q586" s="385"/>
      <c r="R586" s="385"/>
      <c r="S586" s="385"/>
      <c r="T586" s="385"/>
      <c r="U586" s="385"/>
      <c r="V586" s="359"/>
      <c r="W586" s="385"/>
      <c r="X586" s="385"/>
      <c r="Y586" s="385"/>
      <c r="Z586" s="385"/>
    </row>
    <row r="587" spans="1:26" ht="12.75" customHeight="1" x14ac:dyDescent="0.2">
      <c r="A587" s="385"/>
      <c r="B587" s="385"/>
      <c r="C587" s="385"/>
      <c r="D587" s="385"/>
      <c r="E587" s="385"/>
      <c r="F587" s="385"/>
      <c r="G587" s="385"/>
      <c r="H587" s="385"/>
      <c r="I587" s="385"/>
      <c r="J587" s="385"/>
      <c r="K587" s="385"/>
      <c r="L587" s="385"/>
      <c r="M587" s="385"/>
      <c r="N587" s="385"/>
      <c r="O587" s="385"/>
      <c r="P587" s="385"/>
      <c r="Q587" s="385"/>
      <c r="R587" s="385"/>
      <c r="S587" s="385"/>
      <c r="T587" s="385"/>
      <c r="U587" s="385"/>
      <c r="V587" s="359"/>
      <c r="W587" s="385"/>
      <c r="X587" s="385"/>
      <c r="Y587" s="385"/>
      <c r="Z587" s="385"/>
    </row>
    <row r="588" spans="1:26" ht="12.75" customHeight="1" x14ac:dyDescent="0.2">
      <c r="A588" s="385"/>
      <c r="B588" s="385"/>
      <c r="C588" s="385"/>
      <c r="D588" s="385"/>
      <c r="E588" s="385"/>
      <c r="F588" s="385"/>
      <c r="G588" s="385"/>
      <c r="H588" s="385"/>
      <c r="I588" s="385"/>
      <c r="J588" s="385"/>
      <c r="K588" s="385"/>
      <c r="L588" s="385"/>
      <c r="M588" s="385"/>
      <c r="N588" s="385"/>
      <c r="O588" s="385"/>
      <c r="P588" s="385"/>
      <c r="Q588" s="385"/>
      <c r="R588" s="385"/>
      <c r="S588" s="385"/>
      <c r="T588" s="385"/>
      <c r="U588" s="385"/>
      <c r="V588" s="359"/>
      <c r="W588" s="385"/>
      <c r="X588" s="385"/>
      <c r="Y588" s="385"/>
      <c r="Z588" s="385"/>
    </row>
    <row r="589" spans="1:26" ht="12.75" customHeight="1" x14ac:dyDescent="0.2">
      <c r="A589" s="385"/>
      <c r="B589" s="385"/>
      <c r="C589" s="385"/>
      <c r="D589" s="385"/>
      <c r="E589" s="385"/>
      <c r="F589" s="385"/>
      <c r="G589" s="385"/>
      <c r="H589" s="385"/>
      <c r="I589" s="385"/>
      <c r="J589" s="385"/>
      <c r="K589" s="385"/>
      <c r="L589" s="385"/>
      <c r="M589" s="385"/>
      <c r="N589" s="385"/>
      <c r="O589" s="385"/>
      <c r="P589" s="385"/>
      <c r="Q589" s="385"/>
      <c r="R589" s="385"/>
      <c r="S589" s="385"/>
      <c r="T589" s="385"/>
      <c r="U589" s="385"/>
      <c r="V589" s="359"/>
      <c r="W589" s="385"/>
      <c r="X589" s="385"/>
      <c r="Y589" s="385"/>
      <c r="Z589" s="385"/>
    </row>
    <row r="590" spans="1:26" ht="12.75" customHeight="1" x14ac:dyDescent="0.2">
      <c r="A590" s="385"/>
      <c r="B590" s="385"/>
      <c r="C590" s="385"/>
      <c r="D590" s="385"/>
      <c r="E590" s="385"/>
      <c r="F590" s="385"/>
      <c r="G590" s="385"/>
      <c r="H590" s="385"/>
      <c r="I590" s="385"/>
      <c r="J590" s="385"/>
      <c r="K590" s="385"/>
      <c r="L590" s="385"/>
      <c r="M590" s="385"/>
      <c r="N590" s="385"/>
      <c r="O590" s="385"/>
      <c r="P590" s="385"/>
      <c r="Q590" s="385"/>
      <c r="R590" s="385"/>
      <c r="S590" s="385"/>
      <c r="T590" s="385"/>
      <c r="U590" s="385"/>
      <c r="V590" s="359"/>
      <c r="W590" s="385"/>
      <c r="X590" s="385"/>
      <c r="Y590" s="385"/>
      <c r="Z590" s="385"/>
    </row>
    <row r="591" spans="1:26" ht="12.75" customHeight="1" x14ac:dyDescent="0.2">
      <c r="A591" s="385"/>
      <c r="B591" s="385"/>
      <c r="C591" s="385"/>
      <c r="D591" s="385"/>
      <c r="E591" s="385"/>
      <c r="F591" s="385"/>
      <c r="G591" s="385"/>
      <c r="H591" s="385"/>
      <c r="I591" s="385"/>
      <c r="J591" s="385"/>
      <c r="K591" s="385"/>
      <c r="L591" s="385"/>
      <c r="M591" s="385"/>
      <c r="N591" s="385"/>
      <c r="O591" s="385"/>
      <c r="P591" s="385"/>
      <c r="Q591" s="385"/>
      <c r="R591" s="385"/>
      <c r="S591" s="385"/>
      <c r="T591" s="385"/>
      <c r="U591" s="385"/>
      <c r="V591" s="359"/>
      <c r="W591" s="385"/>
      <c r="X591" s="385"/>
      <c r="Y591" s="385"/>
      <c r="Z591" s="385"/>
    </row>
    <row r="592" spans="1:26" ht="12.75" customHeight="1" x14ac:dyDescent="0.2">
      <c r="A592" s="385"/>
      <c r="B592" s="385"/>
      <c r="C592" s="385"/>
      <c r="D592" s="385"/>
      <c r="E592" s="385"/>
      <c r="F592" s="385"/>
      <c r="G592" s="385"/>
      <c r="H592" s="385"/>
      <c r="I592" s="385"/>
      <c r="J592" s="385"/>
      <c r="K592" s="385"/>
      <c r="L592" s="385"/>
      <c r="M592" s="385"/>
      <c r="N592" s="385"/>
      <c r="O592" s="385"/>
      <c r="P592" s="385"/>
      <c r="Q592" s="385"/>
      <c r="R592" s="385"/>
      <c r="S592" s="385"/>
      <c r="T592" s="385"/>
      <c r="U592" s="385"/>
      <c r="V592" s="359"/>
      <c r="W592" s="385"/>
      <c r="X592" s="385"/>
      <c r="Y592" s="385"/>
      <c r="Z592" s="385"/>
    </row>
    <row r="593" spans="1:26" ht="12.75" customHeight="1" x14ac:dyDescent="0.2">
      <c r="A593" s="385"/>
      <c r="B593" s="385"/>
      <c r="C593" s="385"/>
      <c r="D593" s="385"/>
      <c r="E593" s="385"/>
      <c r="F593" s="385"/>
      <c r="G593" s="385"/>
      <c r="H593" s="385"/>
      <c r="I593" s="385"/>
      <c r="J593" s="385"/>
      <c r="K593" s="385"/>
      <c r="L593" s="385"/>
      <c r="M593" s="385"/>
      <c r="N593" s="385"/>
      <c r="O593" s="385"/>
      <c r="P593" s="385"/>
      <c r="Q593" s="385"/>
      <c r="R593" s="385"/>
      <c r="S593" s="385"/>
      <c r="T593" s="385"/>
      <c r="U593" s="385"/>
      <c r="V593" s="359"/>
      <c r="W593" s="385"/>
      <c r="X593" s="385"/>
      <c r="Y593" s="385"/>
      <c r="Z593" s="385"/>
    </row>
    <row r="594" spans="1:26" ht="12.75" customHeight="1" x14ac:dyDescent="0.2">
      <c r="A594" s="385"/>
      <c r="B594" s="385"/>
      <c r="C594" s="385"/>
      <c r="D594" s="385"/>
      <c r="E594" s="385"/>
      <c r="F594" s="385"/>
      <c r="G594" s="385"/>
      <c r="H594" s="385"/>
      <c r="I594" s="385"/>
      <c r="J594" s="385"/>
      <c r="K594" s="385"/>
      <c r="L594" s="385"/>
      <c r="M594" s="385"/>
      <c r="N594" s="385"/>
      <c r="O594" s="385"/>
      <c r="P594" s="385"/>
      <c r="Q594" s="385"/>
      <c r="R594" s="385"/>
      <c r="S594" s="385"/>
      <c r="T594" s="385"/>
      <c r="U594" s="385"/>
      <c r="V594" s="359"/>
      <c r="W594" s="385"/>
      <c r="X594" s="385"/>
      <c r="Y594" s="385"/>
      <c r="Z594" s="385"/>
    </row>
    <row r="595" spans="1:26" ht="12.75" customHeight="1" x14ac:dyDescent="0.2">
      <c r="A595" s="385"/>
      <c r="B595" s="385"/>
      <c r="C595" s="385"/>
      <c r="D595" s="385"/>
      <c r="E595" s="385"/>
      <c r="F595" s="385"/>
      <c r="G595" s="385"/>
      <c r="H595" s="385"/>
      <c r="I595" s="385"/>
      <c r="J595" s="385"/>
      <c r="K595" s="385"/>
      <c r="L595" s="385"/>
      <c r="M595" s="385"/>
      <c r="N595" s="385"/>
      <c r="O595" s="385"/>
      <c r="P595" s="385"/>
      <c r="Q595" s="385"/>
      <c r="R595" s="385"/>
      <c r="S595" s="385"/>
      <c r="T595" s="385"/>
      <c r="U595" s="385"/>
      <c r="V595" s="359"/>
      <c r="W595" s="385"/>
      <c r="X595" s="385"/>
      <c r="Y595" s="385"/>
      <c r="Z595" s="385"/>
    </row>
    <row r="596" spans="1:26" ht="12.75" customHeight="1" x14ac:dyDescent="0.2">
      <c r="A596" s="385"/>
      <c r="B596" s="385"/>
      <c r="C596" s="385"/>
      <c r="D596" s="385"/>
      <c r="E596" s="385"/>
      <c r="F596" s="385"/>
      <c r="G596" s="385"/>
      <c r="H596" s="385"/>
      <c r="I596" s="385"/>
      <c r="J596" s="385"/>
      <c r="K596" s="385"/>
      <c r="L596" s="385"/>
      <c r="M596" s="385"/>
      <c r="N596" s="385"/>
      <c r="O596" s="385"/>
      <c r="P596" s="385"/>
      <c r="Q596" s="385"/>
      <c r="R596" s="385"/>
      <c r="S596" s="385"/>
      <c r="T596" s="385"/>
      <c r="U596" s="385"/>
      <c r="V596" s="359"/>
      <c r="W596" s="385"/>
      <c r="X596" s="385"/>
      <c r="Y596" s="385"/>
      <c r="Z596" s="385"/>
    </row>
    <row r="597" spans="1:26" ht="12.75" customHeight="1" x14ac:dyDescent="0.2">
      <c r="A597" s="385"/>
      <c r="B597" s="385"/>
      <c r="C597" s="385"/>
      <c r="D597" s="385"/>
      <c r="E597" s="385"/>
      <c r="F597" s="385"/>
      <c r="G597" s="385"/>
      <c r="H597" s="385"/>
      <c r="I597" s="385"/>
      <c r="J597" s="385"/>
      <c r="K597" s="385"/>
      <c r="L597" s="385"/>
      <c r="M597" s="385"/>
      <c r="N597" s="385"/>
      <c r="O597" s="385"/>
      <c r="P597" s="385"/>
      <c r="Q597" s="385"/>
      <c r="R597" s="385"/>
      <c r="S597" s="385"/>
      <c r="T597" s="385"/>
      <c r="U597" s="385"/>
      <c r="V597" s="359"/>
      <c r="W597" s="385"/>
      <c r="X597" s="385"/>
      <c r="Y597" s="385"/>
      <c r="Z597" s="385"/>
    </row>
    <row r="598" spans="1:26" ht="12.75" customHeight="1" x14ac:dyDescent="0.2">
      <c r="A598" s="385"/>
      <c r="B598" s="385"/>
      <c r="C598" s="385"/>
      <c r="D598" s="385"/>
      <c r="E598" s="385"/>
      <c r="F598" s="385"/>
      <c r="G598" s="385"/>
      <c r="H598" s="385"/>
      <c r="I598" s="385"/>
      <c r="J598" s="385"/>
      <c r="K598" s="385"/>
      <c r="L598" s="385"/>
      <c r="M598" s="385"/>
      <c r="N598" s="385"/>
      <c r="O598" s="385"/>
      <c r="P598" s="385"/>
      <c r="Q598" s="385"/>
      <c r="R598" s="385"/>
      <c r="S598" s="385"/>
      <c r="T598" s="385"/>
      <c r="U598" s="385"/>
      <c r="V598" s="359"/>
      <c r="W598" s="385"/>
      <c r="X598" s="385"/>
      <c r="Y598" s="385"/>
      <c r="Z598" s="385"/>
    </row>
    <row r="599" spans="1:26" ht="12.75" customHeight="1" x14ac:dyDescent="0.2">
      <c r="A599" s="385"/>
      <c r="B599" s="385"/>
      <c r="C599" s="385"/>
      <c r="D599" s="385"/>
      <c r="E599" s="385"/>
      <c r="F599" s="385"/>
      <c r="G599" s="385"/>
      <c r="H599" s="385"/>
      <c r="I599" s="385"/>
      <c r="J599" s="385"/>
      <c r="K599" s="385"/>
      <c r="L599" s="385"/>
      <c r="M599" s="385"/>
      <c r="N599" s="385"/>
      <c r="O599" s="385"/>
      <c r="P599" s="385"/>
      <c r="Q599" s="385"/>
      <c r="R599" s="385"/>
      <c r="S599" s="385"/>
      <c r="T599" s="385"/>
      <c r="U599" s="385"/>
      <c r="V599" s="359"/>
      <c r="W599" s="385"/>
      <c r="X599" s="385"/>
      <c r="Y599" s="385"/>
      <c r="Z599" s="385"/>
    </row>
    <row r="600" spans="1:26" ht="12.75" customHeight="1" x14ac:dyDescent="0.2">
      <c r="A600" s="385"/>
      <c r="B600" s="385"/>
      <c r="C600" s="385"/>
      <c r="D600" s="385"/>
      <c r="E600" s="385"/>
      <c r="F600" s="385"/>
      <c r="G600" s="385"/>
      <c r="H600" s="385"/>
      <c r="I600" s="385"/>
      <c r="J600" s="385"/>
      <c r="K600" s="385"/>
      <c r="L600" s="385"/>
      <c r="M600" s="385"/>
      <c r="N600" s="385"/>
      <c r="O600" s="385"/>
      <c r="P600" s="385"/>
      <c r="Q600" s="385"/>
      <c r="R600" s="385"/>
      <c r="S600" s="385"/>
      <c r="T600" s="385"/>
      <c r="U600" s="385"/>
      <c r="V600" s="359"/>
      <c r="W600" s="385"/>
      <c r="X600" s="385"/>
      <c r="Y600" s="385"/>
      <c r="Z600" s="385"/>
    </row>
    <row r="601" spans="1:26" ht="12.75" customHeight="1" x14ac:dyDescent="0.2">
      <c r="A601" s="385"/>
      <c r="B601" s="385"/>
      <c r="C601" s="385"/>
      <c r="D601" s="385"/>
      <c r="E601" s="385"/>
      <c r="F601" s="385"/>
      <c r="G601" s="385"/>
      <c r="H601" s="385"/>
      <c r="I601" s="385"/>
      <c r="J601" s="385"/>
      <c r="K601" s="385"/>
      <c r="L601" s="385"/>
      <c r="M601" s="385"/>
      <c r="N601" s="385"/>
      <c r="O601" s="385"/>
      <c r="P601" s="385"/>
      <c r="Q601" s="385"/>
      <c r="R601" s="385"/>
      <c r="S601" s="385"/>
      <c r="T601" s="385"/>
      <c r="U601" s="385"/>
      <c r="V601" s="359"/>
      <c r="W601" s="385"/>
      <c r="X601" s="385"/>
      <c r="Y601" s="385"/>
      <c r="Z601" s="385"/>
    </row>
    <row r="602" spans="1:26" ht="12.75" customHeight="1" x14ac:dyDescent="0.2">
      <c r="A602" s="385"/>
      <c r="B602" s="385"/>
      <c r="C602" s="385"/>
      <c r="D602" s="385"/>
      <c r="E602" s="385"/>
      <c r="F602" s="385"/>
      <c r="G602" s="385"/>
      <c r="H602" s="385"/>
      <c r="I602" s="385"/>
      <c r="J602" s="385"/>
      <c r="K602" s="385"/>
      <c r="L602" s="385"/>
      <c r="M602" s="385"/>
      <c r="N602" s="385"/>
      <c r="O602" s="385"/>
      <c r="P602" s="385"/>
      <c r="Q602" s="385"/>
      <c r="R602" s="385"/>
      <c r="S602" s="385"/>
      <c r="T602" s="385"/>
      <c r="U602" s="385"/>
      <c r="V602" s="359"/>
      <c r="W602" s="385"/>
      <c r="X602" s="385"/>
      <c r="Y602" s="385"/>
      <c r="Z602" s="385"/>
    </row>
    <row r="603" spans="1:26" ht="12.75" customHeight="1" x14ac:dyDescent="0.2">
      <c r="A603" s="385"/>
      <c r="B603" s="385"/>
      <c r="C603" s="385"/>
      <c r="D603" s="385"/>
      <c r="E603" s="385"/>
      <c r="F603" s="385"/>
      <c r="G603" s="385"/>
      <c r="H603" s="385"/>
      <c r="I603" s="385"/>
      <c r="J603" s="385"/>
      <c r="K603" s="385"/>
      <c r="L603" s="385"/>
      <c r="M603" s="385"/>
      <c r="N603" s="385"/>
      <c r="O603" s="385"/>
      <c r="P603" s="385"/>
      <c r="Q603" s="385"/>
      <c r="R603" s="385"/>
      <c r="S603" s="385"/>
      <c r="T603" s="385"/>
      <c r="U603" s="385"/>
      <c r="V603" s="359"/>
      <c r="W603" s="385"/>
      <c r="X603" s="385"/>
      <c r="Y603" s="385"/>
      <c r="Z603" s="385"/>
    </row>
    <row r="604" spans="1:26" ht="12.75" customHeight="1" x14ac:dyDescent="0.2">
      <c r="A604" s="385"/>
      <c r="B604" s="385"/>
      <c r="C604" s="385"/>
      <c r="D604" s="385"/>
      <c r="E604" s="385"/>
      <c r="F604" s="385"/>
      <c r="G604" s="385"/>
      <c r="H604" s="385"/>
      <c r="I604" s="385"/>
      <c r="J604" s="385"/>
      <c r="K604" s="385"/>
      <c r="L604" s="385"/>
      <c r="M604" s="385"/>
      <c r="N604" s="385"/>
      <c r="O604" s="385"/>
      <c r="P604" s="385"/>
      <c r="Q604" s="385"/>
      <c r="R604" s="385"/>
      <c r="S604" s="385"/>
      <c r="T604" s="385"/>
      <c r="U604" s="385"/>
      <c r="V604" s="359"/>
      <c r="W604" s="385"/>
      <c r="X604" s="385"/>
      <c r="Y604" s="385"/>
      <c r="Z604" s="385"/>
    </row>
    <row r="605" spans="1:26" ht="12.75" customHeight="1" x14ac:dyDescent="0.2">
      <c r="A605" s="385"/>
      <c r="B605" s="385"/>
      <c r="C605" s="385"/>
      <c r="D605" s="385"/>
      <c r="E605" s="385"/>
      <c r="F605" s="385"/>
      <c r="G605" s="385"/>
      <c r="H605" s="385"/>
      <c r="I605" s="385"/>
      <c r="J605" s="385"/>
      <c r="K605" s="385"/>
      <c r="L605" s="385"/>
      <c r="M605" s="385"/>
      <c r="N605" s="385"/>
      <c r="O605" s="385"/>
      <c r="P605" s="385"/>
      <c r="Q605" s="385"/>
      <c r="R605" s="385"/>
      <c r="S605" s="385"/>
      <c r="T605" s="385"/>
      <c r="U605" s="385"/>
      <c r="V605" s="359"/>
      <c r="W605" s="385"/>
      <c r="X605" s="385"/>
      <c r="Y605" s="385"/>
      <c r="Z605" s="385"/>
    </row>
    <row r="606" spans="1:26" ht="12.75" customHeight="1" x14ac:dyDescent="0.2">
      <c r="A606" s="385"/>
      <c r="B606" s="385"/>
      <c r="C606" s="385"/>
      <c r="D606" s="385"/>
      <c r="E606" s="385"/>
      <c r="F606" s="385"/>
      <c r="G606" s="385"/>
      <c r="H606" s="385"/>
      <c r="I606" s="385"/>
      <c r="J606" s="385"/>
      <c r="K606" s="385"/>
      <c r="L606" s="385"/>
      <c r="M606" s="385"/>
      <c r="N606" s="385"/>
      <c r="O606" s="385"/>
      <c r="P606" s="385"/>
      <c r="Q606" s="385"/>
      <c r="R606" s="385"/>
      <c r="S606" s="385"/>
      <c r="T606" s="385"/>
      <c r="U606" s="385"/>
      <c r="V606" s="359"/>
      <c r="W606" s="385"/>
      <c r="X606" s="385"/>
      <c r="Y606" s="385"/>
      <c r="Z606" s="385"/>
    </row>
    <row r="607" spans="1:26" ht="12.75" customHeight="1" x14ac:dyDescent="0.2">
      <c r="A607" s="385"/>
      <c r="B607" s="385"/>
      <c r="C607" s="385"/>
      <c r="D607" s="385"/>
      <c r="E607" s="385"/>
      <c r="F607" s="385"/>
      <c r="G607" s="385"/>
      <c r="H607" s="385"/>
      <c r="I607" s="385"/>
      <c r="J607" s="385"/>
      <c r="K607" s="385"/>
      <c r="L607" s="385"/>
      <c r="M607" s="385"/>
      <c r="N607" s="385"/>
      <c r="O607" s="385"/>
      <c r="P607" s="385"/>
      <c r="Q607" s="385"/>
      <c r="R607" s="385"/>
      <c r="S607" s="385"/>
      <c r="T607" s="385"/>
      <c r="U607" s="385"/>
      <c r="V607" s="359"/>
      <c r="W607" s="385"/>
      <c r="X607" s="385"/>
      <c r="Y607" s="385"/>
      <c r="Z607" s="385"/>
    </row>
    <row r="608" spans="1:26" ht="12.75" customHeight="1" x14ac:dyDescent="0.2">
      <c r="A608" s="385"/>
      <c r="B608" s="385"/>
      <c r="C608" s="385"/>
      <c r="D608" s="385"/>
      <c r="E608" s="385"/>
      <c r="F608" s="385"/>
      <c r="G608" s="385"/>
      <c r="H608" s="385"/>
      <c r="I608" s="385"/>
      <c r="J608" s="385"/>
      <c r="K608" s="385"/>
      <c r="L608" s="385"/>
      <c r="M608" s="385"/>
      <c r="N608" s="385"/>
      <c r="O608" s="385"/>
      <c r="P608" s="385"/>
      <c r="Q608" s="385"/>
      <c r="R608" s="385"/>
      <c r="S608" s="385"/>
      <c r="T608" s="385"/>
      <c r="U608" s="385"/>
      <c r="V608" s="359"/>
      <c r="W608" s="385"/>
      <c r="X608" s="385"/>
      <c r="Y608" s="385"/>
      <c r="Z608" s="385"/>
    </row>
    <row r="609" spans="1:26" ht="12.75" customHeight="1" x14ac:dyDescent="0.2">
      <c r="A609" s="385"/>
      <c r="B609" s="385"/>
      <c r="C609" s="385"/>
      <c r="D609" s="385"/>
      <c r="E609" s="385"/>
      <c r="F609" s="385"/>
      <c r="G609" s="385"/>
      <c r="H609" s="385"/>
      <c r="I609" s="385"/>
      <c r="J609" s="385"/>
      <c r="K609" s="385"/>
      <c r="L609" s="385"/>
      <c r="M609" s="385"/>
      <c r="N609" s="385"/>
      <c r="O609" s="385"/>
      <c r="P609" s="385"/>
      <c r="Q609" s="385"/>
      <c r="R609" s="385"/>
      <c r="S609" s="385"/>
      <c r="T609" s="385"/>
      <c r="U609" s="385"/>
      <c r="V609" s="359"/>
      <c r="W609" s="385"/>
      <c r="X609" s="385"/>
      <c r="Y609" s="385"/>
      <c r="Z609" s="385"/>
    </row>
    <row r="610" spans="1:26" ht="12.75" customHeight="1" x14ac:dyDescent="0.2">
      <c r="A610" s="385"/>
      <c r="B610" s="385"/>
      <c r="C610" s="385"/>
      <c r="D610" s="385"/>
      <c r="E610" s="385"/>
      <c r="F610" s="385"/>
      <c r="G610" s="385"/>
      <c r="H610" s="385"/>
      <c r="I610" s="385"/>
      <c r="J610" s="385"/>
      <c r="K610" s="385"/>
      <c r="L610" s="385"/>
      <c r="M610" s="385"/>
      <c r="N610" s="385"/>
      <c r="O610" s="385"/>
      <c r="P610" s="385"/>
      <c r="Q610" s="385"/>
      <c r="R610" s="385"/>
      <c r="S610" s="385"/>
      <c r="T610" s="385"/>
      <c r="U610" s="385"/>
      <c r="V610" s="359"/>
      <c r="W610" s="385"/>
      <c r="X610" s="385"/>
      <c r="Y610" s="385"/>
      <c r="Z610" s="385"/>
    </row>
    <row r="611" spans="1:26" ht="12.75" customHeight="1" x14ac:dyDescent="0.2">
      <c r="A611" s="385"/>
      <c r="B611" s="385"/>
      <c r="C611" s="385"/>
      <c r="D611" s="385"/>
      <c r="E611" s="385"/>
      <c r="F611" s="385"/>
      <c r="G611" s="385"/>
      <c r="H611" s="385"/>
      <c r="I611" s="385"/>
      <c r="J611" s="385"/>
      <c r="K611" s="385"/>
      <c r="L611" s="385"/>
      <c r="M611" s="385"/>
      <c r="N611" s="385"/>
      <c r="O611" s="385"/>
      <c r="P611" s="385"/>
      <c r="Q611" s="385"/>
      <c r="R611" s="385"/>
      <c r="S611" s="385"/>
      <c r="T611" s="385"/>
      <c r="U611" s="385"/>
      <c r="V611" s="359"/>
      <c r="W611" s="385"/>
      <c r="X611" s="385"/>
      <c r="Y611" s="385"/>
      <c r="Z611" s="385"/>
    </row>
    <row r="612" spans="1:26" ht="12.75" customHeight="1" x14ac:dyDescent="0.2">
      <c r="A612" s="385"/>
      <c r="B612" s="385"/>
      <c r="C612" s="385"/>
      <c r="D612" s="385"/>
      <c r="E612" s="385"/>
      <c r="F612" s="385"/>
      <c r="G612" s="385"/>
      <c r="H612" s="385"/>
      <c r="I612" s="385"/>
      <c r="J612" s="385"/>
      <c r="K612" s="385"/>
      <c r="L612" s="385"/>
      <c r="M612" s="385"/>
      <c r="N612" s="385"/>
      <c r="O612" s="385"/>
      <c r="P612" s="385"/>
      <c r="Q612" s="385"/>
      <c r="R612" s="385"/>
      <c r="S612" s="385"/>
      <c r="T612" s="385"/>
      <c r="U612" s="385"/>
      <c r="V612" s="359"/>
      <c r="W612" s="385"/>
      <c r="X612" s="385"/>
      <c r="Y612" s="385"/>
      <c r="Z612" s="385"/>
    </row>
    <row r="613" spans="1:26" ht="12.75" customHeight="1" x14ac:dyDescent="0.2">
      <c r="A613" s="385"/>
      <c r="B613" s="385"/>
      <c r="C613" s="385"/>
      <c r="D613" s="385"/>
      <c r="E613" s="385"/>
      <c r="F613" s="385"/>
      <c r="G613" s="385"/>
      <c r="H613" s="385"/>
      <c r="I613" s="385"/>
      <c r="J613" s="385"/>
      <c r="K613" s="385"/>
      <c r="L613" s="385"/>
      <c r="M613" s="385"/>
      <c r="N613" s="385"/>
      <c r="O613" s="385"/>
      <c r="P613" s="385"/>
      <c r="Q613" s="385"/>
      <c r="R613" s="385"/>
      <c r="S613" s="385"/>
      <c r="T613" s="385"/>
      <c r="U613" s="385"/>
      <c r="V613" s="359"/>
      <c r="W613" s="385"/>
      <c r="X613" s="385"/>
      <c r="Y613" s="385"/>
      <c r="Z613" s="385"/>
    </row>
    <row r="614" spans="1:26" ht="12.75" customHeight="1" x14ac:dyDescent="0.2">
      <c r="A614" s="385"/>
      <c r="B614" s="385"/>
      <c r="C614" s="385"/>
      <c r="D614" s="385"/>
      <c r="E614" s="385"/>
      <c r="F614" s="385"/>
      <c r="G614" s="385"/>
      <c r="H614" s="385"/>
      <c r="I614" s="385"/>
      <c r="J614" s="385"/>
      <c r="K614" s="385"/>
      <c r="L614" s="385"/>
      <c r="M614" s="385"/>
      <c r="N614" s="385"/>
      <c r="O614" s="385"/>
      <c r="P614" s="385"/>
      <c r="Q614" s="385"/>
      <c r="R614" s="385"/>
      <c r="S614" s="385"/>
      <c r="T614" s="385"/>
      <c r="U614" s="385"/>
      <c r="V614" s="359"/>
      <c r="W614" s="385"/>
      <c r="X614" s="385"/>
      <c r="Y614" s="385"/>
      <c r="Z614" s="385"/>
    </row>
    <row r="615" spans="1:26" ht="12.75" customHeight="1" x14ac:dyDescent="0.2">
      <c r="A615" s="385"/>
      <c r="B615" s="385"/>
      <c r="C615" s="385"/>
      <c r="D615" s="385"/>
      <c r="E615" s="385"/>
      <c r="F615" s="385"/>
      <c r="G615" s="385"/>
      <c r="H615" s="385"/>
      <c r="I615" s="385"/>
      <c r="J615" s="385"/>
      <c r="K615" s="385"/>
      <c r="L615" s="385"/>
      <c r="M615" s="385"/>
      <c r="N615" s="385"/>
      <c r="O615" s="385"/>
      <c r="P615" s="385"/>
      <c r="Q615" s="385"/>
      <c r="R615" s="385"/>
      <c r="S615" s="385"/>
      <c r="T615" s="385"/>
      <c r="U615" s="385"/>
      <c r="V615" s="359"/>
      <c r="W615" s="385"/>
      <c r="X615" s="385"/>
      <c r="Y615" s="385"/>
      <c r="Z615" s="385"/>
    </row>
    <row r="616" spans="1:26" ht="12.75" customHeight="1" x14ac:dyDescent="0.2">
      <c r="A616" s="385"/>
      <c r="B616" s="385"/>
      <c r="C616" s="385"/>
      <c r="D616" s="385"/>
      <c r="E616" s="385"/>
      <c r="F616" s="385"/>
      <c r="G616" s="385"/>
      <c r="H616" s="385"/>
      <c r="I616" s="385"/>
      <c r="J616" s="385"/>
      <c r="K616" s="385"/>
      <c r="L616" s="385"/>
      <c r="M616" s="385"/>
      <c r="N616" s="385"/>
      <c r="O616" s="385"/>
      <c r="P616" s="385"/>
      <c r="Q616" s="385"/>
      <c r="R616" s="385"/>
      <c r="S616" s="385"/>
      <c r="T616" s="385"/>
      <c r="U616" s="385"/>
      <c r="V616" s="359"/>
      <c r="W616" s="385"/>
      <c r="X616" s="385"/>
      <c r="Y616" s="385"/>
      <c r="Z616" s="385"/>
    </row>
    <row r="617" spans="1:26" ht="12.75" customHeight="1" x14ac:dyDescent="0.2">
      <c r="A617" s="385"/>
      <c r="B617" s="385"/>
      <c r="C617" s="385"/>
      <c r="D617" s="385"/>
      <c r="E617" s="385"/>
      <c r="F617" s="385"/>
      <c r="G617" s="385"/>
      <c r="H617" s="385"/>
      <c r="I617" s="385"/>
      <c r="J617" s="385"/>
      <c r="K617" s="385"/>
      <c r="L617" s="385"/>
      <c r="M617" s="385"/>
      <c r="N617" s="385"/>
      <c r="O617" s="385"/>
      <c r="P617" s="385"/>
      <c r="Q617" s="385"/>
      <c r="R617" s="385"/>
      <c r="S617" s="385"/>
      <c r="T617" s="385"/>
      <c r="U617" s="385"/>
      <c r="V617" s="359"/>
      <c r="W617" s="385"/>
      <c r="X617" s="385"/>
      <c r="Y617" s="385"/>
      <c r="Z617" s="385"/>
    </row>
    <row r="618" spans="1:26" ht="12.75" customHeight="1" x14ac:dyDescent="0.2">
      <c r="A618" s="385"/>
      <c r="B618" s="385"/>
      <c r="C618" s="385"/>
      <c r="D618" s="385"/>
      <c r="E618" s="385"/>
      <c r="F618" s="385"/>
      <c r="G618" s="385"/>
      <c r="H618" s="385"/>
      <c r="I618" s="385"/>
      <c r="J618" s="385"/>
      <c r="K618" s="385"/>
      <c r="L618" s="385"/>
      <c r="M618" s="385"/>
      <c r="N618" s="385"/>
      <c r="O618" s="385"/>
      <c r="P618" s="385"/>
      <c r="Q618" s="385"/>
      <c r="R618" s="385"/>
      <c r="S618" s="385"/>
      <c r="T618" s="385"/>
      <c r="U618" s="385"/>
      <c r="V618" s="359"/>
      <c r="W618" s="385"/>
      <c r="X618" s="385"/>
      <c r="Y618" s="385"/>
      <c r="Z618" s="385"/>
    </row>
    <row r="619" spans="1:26" ht="12.75" customHeight="1" x14ac:dyDescent="0.2">
      <c r="A619" s="385"/>
      <c r="B619" s="385"/>
      <c r="C619" s="385"/>
      <c r="D619" s="385"/>
      <c r="E619" s="385"/>
      <c r="F619" s="385"/>
      <c r="G619" s="385"/>
      <c r="H619" s="385"/>
      <c r="I619" s="385"/>
      <c r="J619" s="385"/>
      <c r="K619" s="385"/>
      <c r="L619" s="385"/>
      <c r="M619" s="385"/>
      <c r="N619" s="385"/>
      <c r="O619" s="385"/>
      <c r="P619" s="385"/>
      <c r="Q619" s="385"/>
      <c r="R619" s="385"/>
      <c r="S619" s="385"/>
      <c r="T619" s="385"/>
      <c r="U619" s="385"/>
      <c r="V619" s="359"/>
      <c r="W619" s="385"/>
      <c r="X619" s="385"/>
      <c r="Y619" s="385"/>
      <c r="Z619" s="385"/>
    </row>
    <row r="620" spans="1:26" ht="12.75" customHeight="1" x14ac:dyDescent="0.2">
      <c r="A620" s="385"/>
      <c r="B620" s="385"/>
      <c r="C620" s="385"/>
      <c r="D620" s="385"/>
      <c r="E620" s="385"/>
      <c r="F620" s="385"/>
      <c r="G620" s="385"/>
      <c r="H620" s="385"/>
      <c r="I620" s="385"/>
      <c r="J620" s="385"/>
      <c r="K620" s="385"/>
      <c r="L620" s="385"/>
      <c r="M620" s="385"/>
      <c r="N620" s="385"/>
      <c r="O620" s="385"/>
      <c r="P620" s="385"/>
      <c r="Q620" s="385"/>
      <c r="R620" s="385"/>
      <c r="S620" s="385"/>
      <c r="T620" s="385"/>
      <c r="U620" s="385"/>
      <c r="V620" s="359"/>
      <c r="W620" s="385"/>
      <c r="X620" s="385"/>
      <c r="Y620" s="385"/>
      <c r="Z620" s="385"/>
    </row>
    <row r="621" spans="1:26" ht="12.75" customHeight="1" x14ac:dyDescent="0.2">
      <c r="A621" s="385"/>
      <c r="B621" s="385"/>
      <c r="C621" s="385"/>
      <c r="D621" s="385"/>
      <c r="E621" s="385"/>
      <c r="F621" s="385"/>
      <c r="G621" s="385"/>
      <c r="H621" s="385"/>
      <c r="I621" s="385"/>
      <c r="J621" s="385"/>
      <c r="K621" s="385"/>
      <c r="L621" s="385"/>
      <c r="M621" s="385"/>
      <c r="N621" s="385"/>
      <c r="O621" s="385"/>
      <c r="P621" s="385"/>
      <c r="Q621" s="385"/>
      <c r="R621" s="385"/>
      <c r="S621" s="385"/>
      <c r="T621" s="385"/>
      <c r="U621" s="385"/>
      <c r="V621" s="359"/>
      <c r="W621" s="385"/>
      <c r="X621" s="385"/>
      <c r="Y621" s="385"/>
      <c r="Z621" s="385"/>
    </row>
    <row r="622" spans="1:26" ht="12.75" customHeight="1" x14ac:dyDescent="0.2">
      <c r="A622" s="385"/>
      <c r="B622" s="385"/>
      <c r="C622" s="385"/>
      <c r="D622" s="385"/>
      <c r="E622" s="385"/>
      <c r="F622" s="385"/>
      <c r="G622" s="385"/>
      <c r="H622" s="385"/>
      <c r="I622" s="385"/>
      <c r="J622" s="385"/>
      <c r="K622" s="385"/>
      <c r="L622" s="385"/>
      <c r="M622" s="385"/>
      <c r="N622" s="385"/>
      <c r="O622" s="385"/>
      <c r="P622" s="385"/>
      <c r="Q622" s="385"/>
      <c r="R622" s="385"/>
      <c r="S622" s="385"/>
      <c r="T622" s="385"/>
      <c r="U622" s="385"/>
      <c r="V622" s="359"/>
      <c r="W622" s="385"/>
      <c r="X622" s="385"/>
      <c r="Y622" s="385"/>
      <c r="Z622" s="385"/>
    </row>
    <row r="623" spans="1:26" ht="12.75" customHeight="1" x14ac:dyDescent="0.2">
      <c r="A623" s="385"/>
      <c r="B623" s="385"/>
      <c r="C623" s="385"/>
      <c r="D623" s="385"/>
      <c r="E623" s="385"/>
      <c r="F623" s="385"/>
      <c r="G623" s="385"/>
      <c r="H623" s="385"/>
      <c r="I623" s="385"/>
      <c r="J623" s="385"/>
      <c r="K623" s="385"/>
      <c r="L623" s="385"/>
      <c r="M623" s="385"/>
      <c r="N623" s="385"/>
      <c r="O623" s="385"/>
      <c r="P623" s="385"/>
      <c r="Q623" s="385"/>
      <c r="R623" s="385"/>
      <c r="S623" s="385"/>
      <c r="T623" s="385"/>
      <c r="U623" s="385"/>
      <c r="V623" s="359"/>
      <c r="W623" s="385"/>
      <c r="X623" s="385"/>
      <c r="Y623" s="385"/>
      <c r="Z623" s="385"/>
    </row>
    <row r="624" spans="1:26" ht="12.75" customHeight="1" x14ac:dyDescent="0.2">
      <c r="A624" s="385"/>
      <c r="B624" s="385"/>
      <c r="C624" s="385"/>
      <c r="D624" s="385"/>
      <c r="E624" s="385"/>
      <c r="F624" s="385"/>
      <c r="G624" s="385"/>
      <c r="H624" s="385"/>
      <c r="I624" s="385"/>
      <c r="J624" s="385"/>
      <c r="K624" s="385"/>
      <c r="L624" s="385"/>
      <c r="M624" s="385"/>
      <c r="N624" s="385"/>
      <c r="O624" s="385"/>
      <c r="P624" s="385"/>
      <c r="Q624" s="385"/>
      <c r="R624" s="385"/>
      <c r="S624" s="385"/>
      <c r="T624" s="385"/>
      <c r="U624" s="385"/>
      <c r="V624" s="359"/>
      <c r="W624" s="385"/>
      <c r="X624" s="385"/>
      <c r="Y624" s="385"/>
      <c r="Z624" s="385"/>
    </row>
    <row r="625" spans="1:26" ht="12.75" customHeight="1" x14ac:dyDescent="0.2">
      <c r="A625" s="385"/>
      <c r="B625" s="385"/>
      <c r="C625" s="385"/>
      <c r="D625" s="385"/>
      <c r="E625" s="385"/>
      <c r="F625" s="385"/>
      <c r="G625" s="385"/>
      <c r="H625" s="385"/>
      <c r="I625" s="385"/>
      <c r="J625" s="385"/>
      <c r="K625" s="385"/>
      <c r="L625" s="385"/>
      <c r="M625" s="385"/>
      <c r="N625" s="385"/>
      <c r="O625" s="385"/>
      <c r="P625" s="385"/>
      <c r="Q625" s="385"/>
      <c r="R625" s="385"/>
      <c r="S625" s="385"/>
      <c r="T625" s="385"/>
      <c r="U625" s="385"/>
      <c r="V625" s="359"/>
      <c r="W625" s="385"/>
      <c r="X625" s="385"/>
      <c r="Y625" s="385"/>
      <c r="Z625" s="385"/>
    </row>
    <row r="626" spans="1:26" ht="15.75" customHeight="1" x14ac:dyDescent="0.2">
      <c r="A626" s="385"/>
      <c r="B626" s="385"/>
      <c r="C626" s="385"/>
      <c r="D626" s="385"/>
      <c r="E626" s="385"/>
      <c r="F626" s="385"/>
      <c r="G626" s="385"/>
      <c r="H626" s="385"/>
      <c r="I626" s="385"/>
      <c r="J626" s="385"/>
      <c r="K626" s="385"/>
      <c r="L626" s="385"/>
      <c r="M626" s="385"/>
      <c r="N626" s="385"/>
      <c r="O626" s="385"/>
      <c r="P626" s="385"/>
      <c r="Q626" s="385"/>
      <c r="R626" s="385"/>
      <c r="S626" s="385"/>
      <c r="T626" s="385"/>
      <c r="U626" s="385"/>
      <c r="V626" s="385"/>
      <c r="W626" s="385"/>
      <c r="X626" s="385"/>
      <c r="Y626" s="385"/>
      <c r="Z626" s="385"/>
    </row>
    <row r="627" spans="1:26" ht="15.75" customHeight="1" x14ac:dyDescent="0.2">
      <c r="A627" s="385"/>
      <c r="B627" s="385"/>
      <c r="C627" s="385"/>
      <c r="D627" s="385"/>
      <c r="E627" s="385"/>
      <c r="F627" s="385"/>
      <c r="G627" s="385"/>
      <c r="H627" s="385"/>
      <c r="I627" s="385"/>
      <c r="J627" s="385"/>
      <c r="K627" s="385"/>
      <c r="L627" s="385"/>
      <c r="M627" s="385"/>
      <c r="N627" s="385"/>
      <c r="O627" s="385"/>
      <c r="P627" s="385"/>
      <c r="Q627" s="385"/>
      <c r="R627" s="385"/>
      <c r="S627" s="385"/>
      <c r="T627" s="385"/>
      <c r="U627" s="385"/>
      <c r="V627" s="385"/>
      <c r="W627" s="385"/>
      <c r="X627" s="385"/>
      <c r="Y627" s="385"/>
      <c r="Z627" s="385"/>
    </row>
    <row r="628" spans="1:26" ht="15.75" customHeight="1" x14ac:dyDescent="0.2">
      <c r="A628" s="385"/>
      <c r="B628" s="385"/>
      <c r="C628" s="385"/>
      <c r="D628" s="385"/>
      <c r="E628" s="385"/>
      <c r="F628" s="385"/>
      <c r="G628" s="385"/>
      <c r="H628" s="385"/>
      <c r="I628" s="385"/>
      <c r="J628" s="385"/>
      <c r="K628" s="385"/>
      <c r="L628" s="385"/>
      <c r="M628" s="385"/>
      <c r="N628" s="385"/>
      <c r="O628" s="385"/>
      <c r="P628" s="385"/>
      <c r="Q628" s="385"/>
      <c r="R628" s="385"/>
      <c r="S628" s="385"/>
      <c r="T628" s="385"/>
      <c r="U628" s="385"/>
      <c r="V628" s="385"/>
      <c r="W628" s="385"/>
      <c r="X628" s="385"/>
      <c r="Y628" s="385"/>
      <c r="Z628" s="385"/>
    </row>
    <row r="629" spans="1:26" ht="15.75" customHeight="1" x14ac:dyDescent="0.2">
      <c r="A629" s="385"/>
      <c r="B629" s="385"/>
      <c r="C629" s="385"/>
      <c r="D629" s="385"/>
      <c r="E629" s="385"/>
      <c r="F629" s="385"/>
      <c r="G629" s="385"/>
      <c r="H629" s="385"/>
      <c r="I629" s="385"/>
      <c r="J629" s="385"/>
      <c r="K629" s="385"/>
      <c r="L629" s="385"/>
      <c r="M629" s="385"/>
      <c r="N629" s="385"/>
      <c r="O629" s="385"/>
      <c r="P629" s="385"/>
      <c r="Q629" s="385"/>
      <c r="R629" s="385"/>
      <c r="S629" s="385"/>
      <c r="T629" s="385"/>
      <c r="U629" s="385"/>
      <c r="V629" s="385"/>
      <c r="W629" s="385"/>
      <c r="X629" s="385"/>
      <c r="Y629" s="385"/>
      <c r="Z629" s="385"/>
    </row>
    <row r="630" spans="1:26" ht="15.75" customHeight="1" x14ac:dyDescent="0.2">
      <c r="A630" s="385"/>
      <c r="B630" s="385"/>
      <c r="C630" s="385"/>
      <c r="D630" s="385"/>
      <c r="E630" s="385"/>
      <c r="F630" s="385"/>
      <c r="G630" s="385"/>
      <c r="H630" s="385"/>
      <c r="I630" s="385"/>
      <c r="J630" s="385"/>
      <c r="K630" s="385"/>
      <c r="L630" s="385"/>
      <c r="M630" s="385"/>
      <c r="N630" s="385"/>
      <c r="O630" s="385"/>
      <c r="P630" s="385"/>
      <c r="Q630" s="385"/>
      <c r="R630" s="385"/>
      <c r="S630" s="385"/>
      <c r="T630" s="385"/>
      <c r="U630" s="385"/>
      <c r="V630" s="385"/>
      <c r="W630" s="385"/>
      <c r="X630" s="385"/>
      <c r="Y630" s="385"/>
      <c r="Z630" s="385"/>
    </row>
    <row r="631" spans="1:26" ht="15.75" customHeight="1" x14ac:dyDescent="0.2">
      <c r="A631" s="385"/>
      <c r="B631" s="385"/>
      <c r="C631" s="385"/>
      <c r="D631" s="385"/>
      <c r="E631" s="385"/>
      <c r="F631" s="385"/>
      <c r="G631" s="385"/>
      <c r="H631" s="385"/>
      <c r="I631" s="385"/>
      <c r="J631" s="385"/>
      <c r="K631" s="385"/>
      <c r="L631" s="385"/>
      <c r="M631" s="385"/>
      <c r="N631" s="385"/>
      <c r="O631" s="385"/>
      <c r="P631" s="385"/>
      <c r="Q631" s="385"/>
      <c r="R631" s="385"/>
      <c r="S631" s="385"/>
      <c r="T631" s="385"/>
      <c r="U631" s="385"/>
      <c r="V631" s="385"/>
      <c r="W631" s="385"/>
      <c r="X631" s="385"/>
      <c r="Y631" s="385"/>
      <c r="Z631" s="385"/>
    </row>
    <row r="632" spans="1:26" ht="15.75" customHeight="1" x14ac:dyDescent="0.2">
      <c r="A632" s="385"/>
      <c r="B632" s="385"/>
      <c r="C632" s="385"/>
      <c r="D632" s="385"/>
      <c r="E632" s="385"/>
      <c r="F632" s="385"/>
      <c r="G632" s="385"/>
      <c r="H632" s="385"/>
      <c r="I632" s="385"/>
      <c r="J632" s="385"/>
      <c r="K632" s="385"/>
      <c r="L632" s="385"/>
      <c r="M632" s="385"/>
      <c r="N632" s="385"/>
      <c r="O632" s="385"/>
      <c r="P632" s="385"/>
      <c r="Q632" s="385"/>
      <c r="R632" s="385"/>
      <c r="S632" s="385"/>
      <c r="T632" s="385"/>
      <c r="U632" s="385"/>
      <c r="V632" s="385"/>
      <c r="W632" s="385"/>
      <c r="X632" s="385"/>
      <c r="Y632" s="385"/>
      <c r="Z632" s="385"/>
    </row>
    <row r="633" spans="1:26" ht="15.75" customHeight="1" x14ac:dyDescent="0.2">
      <c r="A633" s="385"/>
      <c r="B633" s="385"/>
      <c r="C633" s="385"/>
      <c r="D633" s="385"/>
      <c r="E633" s="385"/>
      <c r="F633" s="385"/>
      <c r="G633" s="385"/>
      <c r="H633" s="385"/>
      <c r="I633" s="385"/>
      <c r="J633" s="385"/>
      <c r="K633" s="385"/>
      <c r="L633" s="385"/>
      <c r="M633" s="385"/>
      <c r="N633" s="385"/>
      <c r="O633" s="385"/>
      <c r="P633" s="385"/>
      <c r="Q633" s="385"/>
      <c r="R633" s="385"/>
      <c r="S633" s="385"/>
      <c r="T633" s="385"/>
      <c r="U633" s="385"/>
      <c r="V633" s="385"/>
      <c r="W633" s="385"/>
      <c r="X633" s="385"/>
      <c r="Y633" s="385"/>
      <c r="Z633" s="385"/>
    </row>
    <row r="634" spans="1:26" ht="15.75" customHeight="1" x14ac:dyDescent="0.2">
      <c r="A634" s="385"/>
      <c r="B634" s="385"/>
      <c r="C634" s="385"/>
      <c r="D634" s="385"/>
      <c r="E634" s="385"/>
      <c r="F634" s="385"/>
      <c r="G634" s="385"/>
      <c r="H634" s="385"/>
      <c r="I634" s="385"/>
      <c r="J634" s="385"/>
      <c r="K634" s="385"/>
      <c r="L634" s="385"/>
      <c r="M634" s="385"/>
      <c r="N634" s="385"/>
      <c r="O634" s="385"/>
      <c r="P634" s="385"/>
      <c r="Q634" s="385"/>
      <c r="R634" s="385"/>
      <c r="S634" s="385"/>
      <c r="T634" s="385"/>
      <c r="U634" s="385"/>
      <c r="V634" s="385"/>
      <c r="W634" s="385"/>
      <c r="X634" s="385"/>
      <c r="Y634" s="385"/>
      <c r="Z634" s="385"/>
    </row>
    <row r="635" spans="1:26" ht="15.75" customHeight="1" x14ac:dyDescent="0.2">
      <c r="A635" s="385"/>
      <c r="B635" s="385"/>
      <c r="C635" s="385"/>
      <c r="D635" s="385"/>
      <c r="E635" s="385"/>
      <c r="F635" s="385"/>
      <c r="G635" s="385"/>
      <c r="H635" s="385"/>
      <c r="I635" s="385"/>
      <c r="J635" s="385"/>
      <c r="K635" s="385"/>
      <c r="L635" s="385"/>
      <c r="M635" s="385"/>
      <c r="N635" s="385"/>
      <c r="O635" s="385"/>
      <c r="P635" s="385"/>
      <c r="Q635" s="385"/>
      <c r="R635" s="385"/>
      <c r="S635" s="385"/>
      <c r="T635" s="385"/>
      <c r="U635" s="385"/>
      <c r="V635" s="385"/>
      <c r="W635" s="385"/>
      <c r="X635" s="385"/>
      <c r="Y635" s="385"/>
      <c r="Z635" s="385"/>
    </row>
    <row r="636" spans="1:26" ht="15.75" customHeight="1" x14ac:dyDescent="0.2">
      <c r="A636" s="385"/>
      <c r="B636" s="385"/>
      <c r="C636" s="385"/>
      <c r="D636" s="385"/>
      <c r="E636" s="385"/>
      <c r="F636" s="385"/>
      <c r="G636" s="385"/>
      <c r="H636" s="385"/>
      <c r="I636" s="385"/>
      <c r="J636" s="385"/>
      <c r="K636" s="385"/>
      <c r="L636" s="385"/>
      <c r="M636" s="385"/>
      <c r="N636" s="385"/>
      <c r="O636" s="385"/>
      <c r="P636" s="385"/>
      <c r="Q636" s="385"/>
      <c r="R636" s="385"/>
      <c r="S636" s="385"/>
      <c r="T636" s="385"/>
      <c r="U636" s="385"/>
      <c r="V636" s="385"/>
      <c r="W636" s="385"/>
      <c r="X636" s="385"/>
      <c r="Y636" s="385"/>
      <c r="Z636" s="385"/>
    </row>
    <row r="637" spans="1:26" ht="15.75" customHeight="1" x14ac:dyDescent="0.2">
      <c r="A637" s="385"/>
      <c r="B637" s="385"/>
      <c r="C637" s="385"/>
      <c r="D637" s="385"/>
      <c r="E637" s="385"/>
      <c r="F637" s="385"/>
      <c r="G637" s="385"/>
      <c r="H637" s="385"/>
      <c r="I637" s="385"/>
      <c r="J637" s="385"/>
      <c r="K637" s="385"/>
      <c r="L637" s="385"/>
      <c r="M637" s="385"/>
      <c r="N637" s="385"/>
      <c r="O637" s="385"/>
      <c r="P637" s="385"/>
      <c r="Q637" s="385"/>
      <c r="R637" s="385"/>
      <c r="S637" s="385"/>
      <c r="T637" s="385"/>
      <c r="U637" s="385"/>
      <c r="V637" s="385"/>
      <c r="W637" s="385"/>
      <c r="X637" s="385"/>
      <c r="Y637" s="385"/>
      <c r="Z637" s="385"/>
    </row>
    <row r="638" spans="1:26" ht="15.75" customHeight="1" x14ac:dyDescent="0.2">
      <c r="A638" s="385"/>
      <c r="B638" s="385"/>
      <c r="C638" s="385"/>
      <c r="D638" s="385"/>
      <c r="E638" s="385"/>
      <c r="F638" s="385"/>
      <c r="G638" s="385"/>
      <c r="H638" s="385"/>
      <c r="I638" s="385"/>
      <c r="J638" s="385"/>
      <c r="K638" s="385"/>
      <c r="L638" s="385"/>
      <c r="M638" s="385"/>
      <c r="N638" s="385"/>
      <c r="O638" s="385"/>
      <c r="P638" s="385"/>
      <c r="Q638" s="385"/>
      <c r="R638" s="385"/>
      <c r="S638" s="385"/>
      <c r="T638" s="385"/>
      <c r="U638" s="385"/>
      <c r="V638" s="385"/>
      <c r="W638" s="385"/>
      <c r="X638" s="385"/>
      <c r="Y638" s="385"/>
      <c r="Z638" s="385"/>
    </row>
    <row r="639" spans="1:26" ht="15.75" customHeight="1" x14ac:dyDescent="0.2">
      <c r="A639" s="385"/>
      <c r="B639" s="385"/>
      <c r="C639" s="385"/>
      <c r="D639" s="385"/>
      <c r="E639" s="385"/>
      <c r="F639" s="385"/>
      <c r="G639" s="385"/>
      <c r="H639" s="385"/>
      <c r="I639" s="385"/>
      <c r="J639" s="385"/>
      <c r="K639" s="385"/>
      <c r="L639" s="385"/>
      <c r="M639" s="385"/>
      <c r="N639" s="385"/>
      <c r="O639" s="385"/>
      <c r="P639" s="385"/>
      <c r="Q639" s="385"/>
      <c r="R639" s="385"/>
      <c r="S639" s="385"/>
      <c r="T639" s="385"/>
      <c r="U639" s="385"/>
      <c r="V639" s="385"/>
      <c r="W639" s="385"/>
      <c r="X639" s="385"/>
      <c r="Y639" s="385"/>
      <c r="Z639" s="385"/>
    </row>
    <row r="640" spans="1:26" ht="15.75" customHeight="1" x14ac:dyDescent="0.2">
      <c r="A640" s="385"/>
      <c r="B640" s="385"/>
      <c r="C640" s="385"/>
      <c r="D640" s="385"/>
      <c r="E640" s="385"/>
      <c r="F640" s="385"/>
      <c r="G640" s="385"/>
      <c r="H640" s="385"/>
      <c r="I640" s="385"/>
      <c r="J640" s="385"/>
      <c r="K640" s="385"/>
      <c r="L640" s="385"/>
      <c r="M640" s="385"/>
      <c r="N640" s="385"/>
      <c r="O640" s="385"/>
      <c r="P640" s="385"/>
      <c r="Q640" s="385"/>
      <c r="R640" s="385"/>
      <c r="S640" s="385"/>
      <c r="T640" s="385"/>
      <c r="U640" s="385"/>
      <c r="V640" s="385"/>
      <c r="W640" s="385"/>
      <c r="X640" s="385"/>
      <c r="Y640" s="385"/>
      <c r="Z640" s="385"/>
    </row>
    <row r="641" spans="1:26" ht="15.75" customHeight="1" x14ac:dyDescent="0.2">
      <c r="A641" s="385"/>
      <c r="B641" s="385"/>
      <c r="C641" s="385"/>
      <c r="D641" s="385"/>
      <c r="E641" s="385"/>
      <c r="F641" s="385"/>
      <c r="G641" s="385"/>
      <c r="H641" s="385"/>
      <c r="I641" s="385"/>
      <c r="J641" s="385"/>
      <c r="K641" s="385"/>
      <c r="L641" s="385"/>
      <c r="M641" s="385"/>
      <c r="N641" s="385"/>
      <c r="O641" s="385"/>
      <c r="P641" s="385"/>
      <c r="Q641" s="385"/>
      <c r="R641" s="385"/>
      <c r="S641" s="385"/>
      <c r="T641" s="385"/>
      <c r="U641" s="385"/>
      <c r="V641" s="385"/>
      <c r="W641" s="385"/>
      <c r="X641" s="385"/>
      <c r="Y641" s="385"/>
      <c r="Z641" s="385"/>
    </row>
    <row r="642" spans="1:26" ht="15.75" customHeight="1" x14ac:dyDescent="0.2">
      <c r="A642" s="385"/>
      <c r="B642" s="385"/>
      <c r="C642" s="385"/>
      <c r="D642" s="385"/>
      <c r="E642" s="385"/>
      <c r="F642" s="385"/>
      <c r="G642" s="385"/>
      <c r="H642" s="385"/>
      <c r="I642" s="385"/>
      <c r="J642" s="385"/>
      <c r="K642" s="385"/>
      <c r="L642" s="385"/>
      <c r="M642" s="385"/>
      <c r="N642" s="385"/>
      <c r="O642" s="385"/>
      <c r="P642" s="385"/>
      <c r="Q642" s="385"/>
      <c r="R642" s="385"/>
      <c r="S642" s="385"/>
      <c r="T642" s="385"/>
      <c r="U642" s="385"/>
      <c r="V642" s="385"/>
      <c r="W642" s="385"/>
      <c r="X642" s="385"/>
      <c r="Y642" s="385"/>
      <c r="Z642" s="385"/>
    </row>
    <row r="643" spans="1:26" ht="15.75" customHeight="1" x14ac:dyDescent="0.2">
      <c r="A643" s="385"/>
      <c r="B643" s="385"/>
      <c r="C643" s="385"/>
      <c r="D643" s="385"/>
      <c r="E643" s="385"/>
      <c r="F643" s="385"/>
      <c r="G643" s="385"/>
      <c r="H643" s="385"/>
      <c r="I643" s="385"/>
      <c r="J643" s="385"/>
      <c r="K643" s="385"/>
      <c r="L643" s="385"/>
      <c r="M643" s="385"/>
      <c r="N643" s="385"/>
      <c r="O643" s="385"/>
      <c r="P643" s="385"/>
      <c r="Q643" s="385"/>
      <c r="R643" s="385"/>
      <c r="S643" s="385"/>
      <c r="T643" s="385"/>
      <c r="U643" s="385"/>
      <c r="V643" s="385"/>
      <c r="W643" s="385"/>
      <c r="X643" s="385"/>
      <c r="Y643" s="385"/>
      <c r="Z643" s="385"/>
    </row>
    <row r="644" spans="1:26" ht="15.75" customHeight="1" x14ac:dyDescent="0.2">
      <c r="A644" s="385"/>
      <c r="B644" s="385"/>
      <c r="C644" s="385"/>
      <c r="D644" s="385"/>
      <c r="E644" s="385"/>
      <c r="F644" s="385"/>
      <c r="G644" s="385"/>
      <c r="H644" s="385"/>
      <c r="I644" s="385"/>
      <c r="J644" s="385"/>
      <c r="K644" s="385"/>
      <c r="L644" s="385"/>
      <c r="M644" s="385"/>
      <c r="N644" s="385"/>
      <c r="O644" s="385"/>
      <c r="P644" s="385"/>
      <c r="Q644" s="385"/>
      <c r="R644" s="385"/>
      <c r="S644" s="385"/>
      <c r="T644" s="385"/>
      <c r="U644" s="385"/>
      <c r="V644" s="385"/>
      <c r="W644" s="385"/>
      <c r="X644" s="385"/>
      <c r="Y644" s="385"/>
      <c r="Z644" s="385"/>
    </row>
    <row r="645" spans="1:26" ht="15.75" customHeight="1" x14ac:dyDescent="0.2">
      <c r="A645" s="385"/>
      <c r="B645" s="385"/>
      <c r="C645" s="385"/>
      <c r="D645" s="385"/>
      <c r="E645" s="385"/>
      <c r="F645" s="385"/>
      <c r="G645" s="385"/>
      <c r="H645" s="385"/>
      <c r="I645" s="385"/>
      <c r="J645" s="385"/>
      <c r="K645" s="385"/>
      <c r="L645" s="385"/>
      <c r="M645" s="385"/>
      <c r="N645" s="385"/>
      <c r="O645" s="385"/>
      <c r="P645" s="385"/>
      <c r="Q645" s="385"/>
      <c r="R645" s="385"/>
      <c r="S645" s="385"/>
      <c r="T645" s="385"/>
      <c r="U645" s="385"/>
      <c r="V645" s="385"/>
      <c r="W645" s="385"/>
      <c r="X645" s="385"/>
      <c r="Y645" s="385"/>
      <c r="Z645" s="385"/>
    </row>
    <row r="646" spans="1:26" ht="15.75" customHeight="1" x14ac:dyDescent="0.2">
      <c r="A646" s="385"/>
      <c r="B646" s="385"/>
      <c r="C646" s="385"/>
      <c r="D646" s="385"/>
      <c r="E646" s="385"/>
      <c r="F646" s="385"/>
      <c r="G646" s="385"/>
      <c r="H646" s="385"/>
      <c r="I646" s="385"/>
      <c r="J646" s="385"/>
      <c r="K646" s="385"/>
      <c r="L646" s="385"/>
      <c r="M646" s="385"/>
      <c r="N646" s="385"/>
      <c r="O646" s="385"/>
      <c r="P646" s="385"/>
      <c r="Q646" s="385"/>
      <c r="R646" s="385"/>
      <c r="S646" s="385"/>
      <c r="T646" s="385"/>
      <c r="U646" s="385"/>
      <c r="V646" s="385"/>
      <c r="W646" s="385"/>
      <c r="X646" s="385"/>
      <c r="Y646" s="385"/>
      <c r="Z646" s="385"/>
    </row>
    <row r="647" spans="1:26" ht="15.75" customHeight="1" x14ac:dyDescent="0.2">
      <c r="A647" s="385"/>
      <c r="B647" s="385"/>
      <c r="C647" s="385"/>
      <c r="D647" s="385"/>
      <c r="E647" s="385"/>
      <c r="F647" s="385"/>
      <c r="G647" s="385"/>
      <c r="H647" s="385"/>
      <c r="I647" s="385"/>
      <c r="J647" s="385"/>
      <c r="K647" s="385"/>
      <c r="L647" s="385"/>
      <c r="M647" s="385"/>
      <c r="N647" s="385"/>
      <c r="O647" s="385"/>
      <c r="P647" s="385"/>
      <c r="Q647" s="385"/>
      <c r="R647" s="385"/>
      <c r="S647" s="385"/>
      <c r="T647" s="385"/>
      <c r="U647" s="385"/>
      <c r="V647" s="385"/>
      <c r="W647" s="385"/>
      <c r="X647" s="385"/>
      <c r="Y647" s="385"/>
      <c r="Z647" s="385"/>
    </row>
    <row r="648" spans="1:26" ht="15.75" customHeight="1" x14ac:dyDescent="0.2">
      <c r="A648" s="385"/>
      <c r="B648" s="385"/>
      <c r="C648" s="385"/>
      <c r="D648" s="385"/>
      <c r="E648" s="385"/>
      <c r="F648" s="385"/>
      <c r="G648" s="385"/>
      <c r="H648" s="385"/>
      <c r="I648" s="385"/>
      <c r="J648" s="385"/>
      <c r="K648" s="385"/>
      <c r="L648" s="385"/>
      <c r="M648" s="385"/>
      <c r="N648" s="385"/>
      <c r="O648" s="385"/>
      <c r="P648" s="385"/>
      <c r="Q648" s="385"/>
      <c r="R648" s="385"/>
      <c r="S648" s="385"/>
      <c r="T648" s="385"/>
      <c r="U648" s="385"/>
      <c r="V648" s="385"/>
      <c r="W648" s="385"/>
      <c r="X648" s="385"/>
      <c r="Y648" s="385"/>
      <c r="Z648" s="385"/>
    </row>
    <row r="649" spans="1:26" ht="15.75" customHeight="1" x14ac:dyDescent="0.2">
      <c r="A649" s="385"/>
      <c r="B649" s="385"/>
      <c r="C649" s="385"/>
      <c r="D649" s="385"/>
      <c r="E649" s="385"/>
      <c r="F649" s="385"/>
      <c r="G649" s="385"/>
      <c r="H649" s="385"/>
      <c r="I649" s="385"/>
      <c r="J649" s="385"/>
      <c r="K649" s="385"/>
      <c r="L649" s="385"/>
      <c r="M649" s="385"/>
      <c r="N649" s="385"/>
      <c r="O649" s="385"/>
      <c r="P649" s="385"/>
      <c r="Q649" s="385"/>
      <c r="R649" s="385"/>
      <c r="S649" s="385"/>
      <c r="T649" s="385"/>
      <c r="U649" s="385"/>
      <c r="V649" s="385"/>
      <c r="W649" s="385"/>
      <c r="X649" s="385"/>
      <c r="Y649" s="385"/>
      <c r="Z649" s="385"/>
    </row>
    <row r="650" spans="1:26" ht="15.75" customHeight="1" x14ac:dyDescent="0.2">
      <c r="A650" s="385"/>
      <c r="B650" s="385"/>
      <c r="C650" s="385"/>
      <c r="D650" s="385"/>
      <c r="E650" s="385"/>
      <c r="F650" s="385"/>
      <c r="G650" s="385"/>
      <c r="H650" s="385"/>
      <c r="I650" s="385"/>
      <c r="J650" s="385"/>
      <c r="K650" s="385"/>
      <c r="L650" s="385"/>
      <c r="M650" s="385"/>
      <c r="N650" s="385"/>
      <c r="O650" s="385"/>
      <c r="P650" s="385"/>
      <c r="Q650" s="385"/>
      <c r="R650" s="385"/>
      <c r="S650" s="385"/>
      <c r="T650" s="385"/>
      <c r="U650" s="385"/>
      <c r="V650" s="385"/>
      <c r="W650" s="385"/>
      <c r="X650" s="385"/>
      <c r="Y650" s="385"/>
      <c r="Z650" s="385"/>
    </row>
    <row r="651" spans="1:26" ht="15.75" customHeight="1" x14ac:dyDescent="0.2">
      <c r="A651" s="385"/>
      <c r="B651" s="385"/>
      <c r="C651" s="385"/>
      <c r="D651" s="385"/>
      <c r="E651" s="385"/>
      <c r="F651" s="385"/>
      <c r="G651" s="385"/>
      <c r="H651" s="385"/>
      <c r="I651" s="385"/>
      <c r="J651" s="385"/>
      <c r="K651" s="385"/>
      <c r="L651" s="385"/>
      <c r="M651" s="385"/>
      <c r="N651" s="385"/>
      <c r="O651" s="385"/>
      <c r="P651" s="385"/>
      <c r="Q651" s="385"/>
      <c r="R651" s="385"/>
      <c r="S651" s="385"/>
      <c r="T651" s="385"/>
      <c r="U651" s="385"/>
      <c r="V651" s="385"/>
      <c r="W651" s="385"/>
      <c r="X651" s="385"/>
      <c r="Y651" s="385"/>
      <c r="Z651" s="385"/>
    </row>
    <row r="652" spans="1:26" ht="15.75" customHeight="1" x14ac:dyDescent="0.2">
      <c r="A652" s="385"/>
      <c r="B652" s="385"/>
      <c r="C652" s="385"/>
      <c r="D652" s="385"/>
      <c r="E652" s="385"/>
      <c r="F652" s="385"/>
      <c r="G652" s="385"/>
      <c r="H652" s="385"/>
      <c r="I652" s="385"/>
      <c r="J652" s="385"/>
      <c r="K652" s="385"/>
      <c r="L652" s="385"/>
      <c r="M652" s="385"/>
      <c r="N652" s="385"/>
      <c r="O652" s="385"/>
      <c r="P652" s="385"/>
      <c r="Q652" s="385"/>
      <c r="R652" s="385"/>
      <c r="S652" s="385"/>
      <c r="T652" s="385"/>
      <c r="U652" s="385"/>
      <c r="V652" s="385"/>
      <c r="W652" s="385"/>
      <c r="X652" s="385"/>
      <c r="Y652" s="385"/>
      <c r="Z652" s="385"/>
    </row>
    <row r="653" spans="1:26" ht="15.75" customHeight="1" x14ac:dyDescent="0.2">
      <c r="A653" s="385"/>
      <c r="B653" s="385"/>
      <c r="C653" s="385"/>
      <c r="D653" s="385"/>
      <c r="E653" s="385"/>
      <c r="F653" s="385"/>
      <c r="G653" s="385"/>
      <c r="H653" s="385"/>
      <c r="I653" s="385"/>
      <c r="J653" s="385"/>
      <c r="K653" s="385"/>
      <c r="L653" s="385"/>
      <c r="M653" s="385"/>
      <c r="N653" s="385"/>
      <c r="O653" s="385"/>
      <c r="P653" s="385"/>
      <c r="Q653" s="385"/>
      <c r="R653" s="385"/>
      <c r="S653" s="385"/>
      <c r="T653" s="385"/>
      <c r="U653" s="385"/>
      <c r="V653" s="385"/>
      <c r="W653" s="385"/>
      <c r="X653" s="385"/>
      <c r="Y653" s="385"/>
      <c r="Z653" s="385"/>
    </row>
    <row r="654" spans="1:26" ht="15.75" customHeight="1" x14ac:dyDescent="0.2">
      <c r="A654" s="385"/>
      <c r="B654" s="385"/>
      <c r="C654" s="385"/>
      <c r="D654" s="385"/>
      <c r="E654" s="385"/>
      <c r="F654" s="385"/>
      <c r="G654" s="385"/>
      <c r="H654" s="385"/>
      <c r="I654" s="385"/>
      <c r="J654" s="385"/>
      <c r="K654" s="385"/>
      <c r="L654" s="385"/>
      <c r="M654" s="385"/>
      <c r="N654" s="385"/>
      <c r="O654" s="385"/>
      <c r="P654" s="385"/>
      <c r="Q654" s="385"/>
      <c r="R654" s="385"/>
      <c r="S654" s="385"/>
      <c r="T654" s="385"/>
      <c r="U654" s="385"/>
      <c r="V654" s="385"/>
      <c r="W654" s="385"/>
      <c r="X654" s="385"/>
      <c r="Y654" s="385"/>
      <c r="Z654" s="385"/>
    </row>
    <row r="655" spans="1:26" ht="15.75" customHeight="1" x14ac:dyDescent="0.2">
      <c r="A655" s="385"/>
      <c r="B655" s="385"/>
      <c r="C655" s="385"/>
      <c r="D655" s="385"/>
      <c r="E655" s="385"/>
      <c r="F655" s="385"/>
      <c r="G655" s="385"/>
      <c r="H655" s="385"/>
      <c r="I655" s="385"/>
      <c r="J655" s="385"/>
      <c r="K655" s="385"/>
      <c r="L655" s="385"/>
      <c r="M655" s="385"/>
      <c r="N655" s="385"/>
      <c r="O655" s="385"/>
      <c r="P655" s="385"/>
      <c r="Q655" s="385"/>
      <c r="R655" s="385"/>
      <c r="S655" s="385"/>
      <c r="T655" s="385"/>
      <c r="U655" s="385"/>
      <c r="V655" s="385"/>
      <c r="W655" s="385"/>
      <c r="X655" s="385"/>
      <c r="Y655" s="385"/>
      <c r="Z655" s="385"/>
    </row>
    <row r="656" spans="1:26" ht="15.75" customHeight="1" x14ac:dyDescent="0.2">
      <c r="A656" s="385"/>
      <c r="B656" s="385"/>
      <c r="C656" s="385"/>
      <c r="D656" s="385"/>
      <c r="E656" s="385"/>
      <c r="F656" s="385"/>
      <c r="G656" s="385"/>
      <c r="H656" s="385"/>
      <c r="I656" s="385"/>
      <c r="J656" s="385"/>
      <c r="K656" s="385"/>
      <c r="L656" s="385"/>
      <c r="M656" s="385"/>
      <c r="N656" s="385"/>
      <c r="O656" s="385"/>
      <c r="P656" s="385"/>
      <c r="Q656" s="385"/>
      <c r="R656" s="385"/>
      <c r="S656" s="385"/>
      <c r="T656" s="385"/>
      <c r="U656" s="385"/>
      <c r="V656" s="385"/>
      <c r="W656" s="385"/>
      <c r="X656" s="385"/>
      <c r="Y656" s="385"/>
      <c r="Z656" s="385"/>
    </row>
    <row r="657" spans="1:26" ht="15.75" customHeight="1" x14ac:dyDescent="0.2">
      <c r="A657" s="385"/>
      <c r="B657" s="385"/>
      <c r="C657" s="385"/>
      <c r="D657" s="385"/>
      <c r="E657" s="385"/>
      <c r="F657" s="385"/>
      <c r="G657" s="385"/>
      <c r="H657" s="385"/>
      <c r="I657" s="385"/>
      <c r="J657" s="385"/>
      <c r="K657" s="385"/>
      <c r="L657" s="385"/>
      <c r="M657" s="385"/>
      <c r="N657" s="385"/>
      <c r="O657" s="385"/>
      <c r="P657" s="385"/>
      <c r="Q657" s="385"/>
      <c r="R657" s="385"/>
      <c r="S657" s="385"/>
      <c r="T657" s="385"/>
      <c r="U657" s="385"/>
      <c r="V657" s="385"/>
      <c r="W657" s="385"/>
      <c r="X657" s="385"/>
      <c r="Y657" s="385"/>
      <c r="Z657" s="385"/>
    </row>
    <row r="658" spans="1:26" ht="15.75" customHeight="1" x14ac:dyDescent="0.2">
      <c r="A658" s="385"/>
      <c r="B658" s="385"/>
      <c r="C658" s="385"/>
      <c r="D658" s="385"/>
      <c r="E658" s="385"/>
      <c r="F658" s="385"/>
      <c r="G658" s="385"/>
      <c r="H658" s="385"/>
      <c r="I658" s="385"/>
      <c r="J658" s="385"/>
      <c r="K658" s="385"/>
      <c r="L658" s="385"/>
      <c r="M658" s="385"/>
      <c r="N658" s="385"/>
      <c r="O658" s="385"/>
      <c r="P658" s="385"/>
      <c r="Q658" s="385"/>
      <c r="R658" s="385"/>
      <c r="S658" s="385"/>
      <c r="T658" s="385"/>
      <c r="U658" s="385"/>
      <c r="V658" s="385"/>
      <c r="W658" s="385"/>
      <c r="X658" s="385"/>
      <c r="Y658" s="385"/>
      <c r="Z658" s="385"/>
    </row>
    <row r="659" spans="1:26" ht="15.75" customHeight="1" x14ac:dyDescent="0.2">
      <c r="A659" s="385"/>
      <c r="B659" s="385"/>
      <c r="C659" s="385"/>
      <c r="D659" s="385"/>
      <c r="E659" s="385"/>
      <c r="F659" s="385"/>
      <c r="G659" s="385"/>
      <c r="H659" s="385"/>
      <c r="I659" s="385"/>
      <c r="J659" s="385"/>
      <c r="K659" s="385"/>
      <c r="L659" s="385"/>
      <c r="M659" s="385"/>
      <c r="N659" s="385"/>
      <c r="O659" s="385"/>
      <c r="P659" s="385"/>
      <c r="Q659" s="385"/>
      <c r="R659" s="385"/>
      <c r="S659" s="385"/>
      <c r="T659" s="385"/>
      <c r="U659" s="385"/>
      <c r="V659" s="385"/>
      <c r="W659" s="385"/>
      <c r="X659" s="385"/>
      <c r="Y659" s="385"/>
      <c r="Z659" s="385"/>
    </row>
    <row r="660" spans="1:26" ht="15.75" customHeight="1" x14ac:dyDescent="0.2">
      <c r="A660" s="385"/>
      <c r="B660" s="385"/>
      <c r="C660" s="385"/>
      <c r="D660" s="385"/>
      <c r="E660" s="385"/>
      <c r="F660" s="385"/>
      <c r="G660" s="385"/>
      <c r="H660" s="385"/>
      <c r="I660" s="385"/>
      <c r="J660" s="385"/>
      <c r="K660" s="385"/>
      <c r="L660" s="385"/>
      <c r="M660" s="385"/>
      <c r="N660" s="385"/>
      <c r="O660" s="385"/>
      <c r="P660" s="385"/>
      <c r="Q660" s="385"/>
      <c r="R660" s="385"/>
      <c r="S660" s="385"/>
      <c r="T660" s="385"/>
      <c r="U660" s="385"/>
      <c r="V660" s="385"/>
      <c r="W660" s="385"/>
      <c r="X660" s="385"/>
      <c r="Y660" s="385"/>
      <c r="Z660" s="385"/>
    </row>
    <row r="661" spans="1:26" ht="15.75" customHeight="1" x14ac:dyDescent="0.2">
      <c r="A661" s="385"/>
      <c r="B661" s="385"/>
      <c r="C661" s="385"/>
      <c r="D661" s="385"/>
      <c r="E661" s="385"/>
      <c r="F661" s="385"/>
      <c r="G661" s="385"/>
      <c r="H661" s="385"/>
      <c r="I661" s="385"/>
      <c r="J661" s="385"/>
      <c r="K661" s="385"/>
      <c r="L661" s="385"/>
      <c r="M661" s="385"/>
      <c r="N661" s="385"/>
      <c r="O661" s="385"/>
      <c r="P661" s="385"/>
      <c r="Q661" s="385"/>
      <c r="R661" s="385"/>
      <c r="S661" s="385"/>
      <c r="T661" s="385"/>
      <c r="U661" s="385"/>
      <c r="V661" s="385"/>
      <c r="W661" s="385"/>
      <c r="X661" s="385"/>
      <c r="Y661" s="385"/>
      <c r="Z661" s="385"/>
    </row>
    <row r="662" spans="1:26" ht="15.75" customHeight="1" x14ac:dyDescent="0.2">
      <c r="A662" s="385"/>
      <c r="B662" s="385"/>
      <c r="C662" s="385"/>
      <c r="D662" s="385"/>
      <c r="E662" s="385"/>
      <c r="F662" s="385"/>
      <c r="G662" s="385"/>
      <c r="H662" s="385"/>
      <c r="I662" s="385"/>
      <c r="J662" s="385"/>
      <c r="K662" s="385"/>
      <c r="L662" s="385"/>
      <c r="M662" s="385"/>
      <c r="N662" s="385"/>
      <c r="O662" s="385"/>
      <c r="P662" s="385"/>
      <c r="Q662" s="385"/>
      <c r="R662" s="385"/>
      <c r="S662" s="385"/>
      <c r="T662" s="385"/>
      <c r="U662" s="385"/>
      <c r="V662" s="385"/>
      <c r="W662" s="385"/>
      <c r="X662" s="385"/>
      <c r="Y662" s="385"/>
      <c r="Z662" s="385"/>
    </row>
    <row r="663" spans="1:26" ht="15.75" customHeight="1" x14ac:dyDescent="0.2">
      <c r="A663" s="385"/>
      <c r="B663" s="385"/>
      <c r="C663" s="385"/>
      <c r="D663" s="385"/>
      <c r="E663" s="385"/>
      <c r="F663" s="385"/>
      <c r="G663" s="385"/>
      <c r="H663" s="385"/>
      <c r="I663" s="385"/>
      <c r="J663" s="385"/>
      <c r="K663" s="385"/>
      <c r="L663" s="385"/>
      <c r="M663" s="385"/>
      <c r="N663" s="385"/>
      <c r="O663" s="385"/>
      <c r="P663" s="385"/>
      <c r="Q663" s="385"/>
      <c r="R663" s="385"/>
      <c r="S663" s="385"/>
      <c r="T663" s="385"/>
      <c r="U663" s="385"/>
      <c r="V663" s="385"/>
      <c r="W663" s="385"/>
      <c r="X663" s="385"/>
      <c r="Y663" s="385"/>
      <c r="Z663" s="385"/>
    </row>
    <row r="664" spans="1:26" ht="15.75" customHeight="1" x14ac:dyDescent="0.2">
      <c r="A664" s="385"/>
      <c r="B664" s="385"/>
      <c r="C664" s="385"/>
      <c r="D664" s="385"/>
      <c r="E664" s="385"/>
      <c r="F664" s="385"/>
      <c r="G664" s="385"/>
      <c r="H664" s="385"/>
      <c r="I664" s="385"/>
      <c r="J664" s="385"/>
      <c r="K664" s="385"/>
      <c r="L664" s="385"/>
      <c r="M664" s="385"/>
      <c r="N664" s="385"/>
      <c r="O664" s="385"/>
      <c r="P664" s="385"/>
      <c r="Q664" s="385"/>
      <c r="R664" s="385"/>
      <c r="S664" s="385"/>
      <c r="T664" s="385"/>
      <c r="U664" s="385"/>
      <c r="V664" s="385"/>
      <c r="W664" s="385"/>
      <c r="X664" s="385"/>
      <c r="Y664" s="385"/>
      <c r="Z664" s="385"/>
    </row>
    <row r="665" spans="1:26" ht="15.75" customHeight="1" x14ac:dyDescent="0.2">
      <c r="A665" s="385"/>
      <c r="B665" s="385"/>
      <c r="C665" s="385"/>
      <c r="D665" s="385"/>
      <c r="E665" s="385"/>
      <c r="F665" s="385"/>
      <c r="G665" s="385"/>
      <c r="H665" s="385"/>
      <c r="I665" s="385"/>
      <c r="J665" s="385"/>
      <c r="K665" s="385"/>
      <c r="L665" s="385"/>
      <c r="M665" s="385"/>
      <c r="N665" s="385"/>
      <c r="O665" s="385"/>
      <c r="P665" s="385"/>
      <c r="Q665" s="385"/>
      <c r="R665" s="385"/>
      <c r="S665" s="385"/>
      <c r="T665" s="385"/>
      <c r="U665" s="385"/>
      <c r="V665" s="385"/>
      <c r="W665" s="385"/>
      <c r="X665" s="385"/>
      <c r="Y665" s="385"/>
      <c r="Z665" s="385"/>
    </row>
    <row r="666" spans="1:26" ht="15.75" customHeight="1" x14ac:dyDescent="0.2">
      <c r="A666" s="385"/>
      <c r="B666" s="385"/>
      <c r="C666" s="385"/>
      <c r="D666" s="385"/>
      <c r="E666" s="385"/>
      <c r="F666" s="385"/>
      <c r="G666" s="385"/>
      <c r="H666" s="385"/>
      <c r="I666" s="385"/>
      <c r="J666" s="385"/>
      <c r="K666" s="385"/>
      <c r="L666" s="385"/>
      <c r="M666" s="385"/>
      <c r="N666" s="385"/>
      <c r="O666" s="385"/>
      <c r="P666" s="385"/>
      <c r="Q666" s="385"/>
      <c r="R666" s="385"/>
      <c r="S666" s="385"/>
      <c r="T666" s="385"/>
      <c r="U666" s="385"/>
      <c r="V666" s="385"/>
      <c r="W666" s="385"/>
      <c r="X666" s="385"/>
      <c r="Y666" s="385"/>
      <c r="Z666" s="385"/>
    </row>
    <row r="667" spans="1:26" ht="15.75" customHeight="1" x14ac:dyDescent="0.2">
      <c r="A667" s="385"/>
      <c r="B667" s="385"/>
      <c r="C667" s="385"/>
      <c r="D667" s="385"/>
      <c r="E667" s="385"/>
      <c r="F667" s="385"/>
      <c r="G667" s="385"/>
      <c r="H667" s="385"/>
      <c r="I667" s="385"/>
      <c r="J667" s="385"/>
      <c r="K667" s="385"/>
      <c r="L667" s="385"/>
      <c r="M667" s="385"/>
      <c r="N667" s="385"/>
      <c r="O667" s="385"/>
      <c r="P667" s="385"/>
      <c r="Q667" s="385"/>
      <c r="R667" s="385"/>
      <c r="S667" s="385"/>
      <c r="T667" s="385"/>
      <c r="U667" s="385"/>
      <c r="V667" s="385"/>
      <c r="W667" s="385"/>
      <c r="X667" s="385"/>
      <c r="Y667" s="385"/>
      <c r="Z667" s="385"/>
    </row>
    <row r="668" spans="1:26" ht="15.75" customHeight="1" x14ac:dyDescent="0.2">
      <c r="A668" s="385"/>
      <c r="B668" s="385"/>
      <c r="C668" s="385"/>
      <c r="D668" s="385"/>
      <c r="E668" s="385"/>
      <c r="F668" s="385"/>
      <c r="G668" s="385"/>
      <c r="H668" s="385"/>
      <c r="I668" s="385"/>
      <c r="J668" s="385"/>
      <c r="K668" s="385"/>
      <c r="L668" s="385"/>
      <c r="M668" s="385"/>
      <c r="N668" s="385"/>
      <c r="O668" s="385"/>
      <c r="P668" s="385"/>
      <c r="Q668" s="385"/>
      <c r="R668" s="385"/>
      <c r="S668" s="385"/>
      <c r="T668" s="385"/>
      <c r="U668" s="385"/>
      <c r="V668" s="385"/>
      <c r="W668" s="385"/>
      <c r="X668" s="385"/>
      <c r="Y668" s="385"/>
      <c r="Z668" s="385"/>
    </row>
    <row r="669" spans="1:26" ht="15.75" customHeight="1" x14ac:dyDescent="0.2">
      <c r="A669" s="385"/>
      <c r="B669" s="385"/>
      <c r="C669" s="385"/>
      <c r="D669" s="385"/>
      <c r="E669" s="385"/>
      <c r="F669" s="385"/>
      <c r="G669" s="385"/>
      <c r="H669" s="385"/>
      <c r="I669" s="385"/>
      <c r="J669" s="385"/>
      <c r="K669" s="385"/>
      <c r="L669" s="385"/>
      <c r="M669" s="385"/>
      <c r="N669" s="385"/>
      <c r="O669" s="385"/>
      <c r="P669" s="385"/>
      <c r="Q669" s="385"/>
      <c r="R669" s="385"/>
      <c r="S669" s="385"/>
      <c r="T669" s="385"/>
      <c r="U669" s="385"/>
      <c r="V669" s="385"/>
      <c r="W669" s="385"/>
      <c r="X669" s="385"/>
      <c r="Y669" s="385"/>
      <c r="Z669" s="385"/>
    </row>
    <row r="670" spans="1:26" ht="15.75" customHeight="1" x14ac:dyDescent="0.2">
      <c r="A670" s="385"/>
      <c r="B670" s="385"/>
      <c r="C670" s="385"/>
      <c r="D670" s="385"/>
      <c r="E670" s="385"/>
      <c r="F670" s="385"/>
      <c r="G670" s="385"/>
      <c r="H670" s="385"/>
      <c r="I670" s="385"/>
      <c r="J670" s="385"/>
      <c r="K670" s="385"/>
      <c r="L670" s="385"/>
      <c r="M670" s="385"/>
      <c r="N670" s="385"/>
      <c r="O670" s="385"/>
      <c r="P670" s="385"/>
      <c r="Q670" s="385"/>
      <c r="R670" s="385"/>
      <c r="S670" s="385"/>
      <c r="T670" s="385"/>
      <c r="U670" s="385"/>
      <c r="V670" s="385"/>
      <c r="W670" s="385"/>
      <c r="X670" s="385"/>
      <c r="Y670" s="385"/>
      <c r="Z670" s="385"/>
    </row>
    <row r="671" spans="1:26" ht="15.75" customHeight="1" x14ac:dyDescent="0.2">
      <c r="A671" s="385"/>
      <c r="B671" s="385"/>
      <c r="C671" s="385"/>
      <c r="D671" s="385"/>
      <c r="E671" s="385"/>
      <c r="F671" s="385"/>
      <c r="G671" s="385"/>
      <c r="H671" s="385"/>
      <c r="I671" s="385"/>
      <c r="J671" s="385"/>
      <c r="K671" s="385"/>
      <c r="L671" s="385"/>
      <c r="M671" s="385"/>
      <c r="N671" s="385"/>
      <c r="O671" s="385"/>
      <c r="P671" s="385"/>
      <c r="Q671" s="385"/>
      <c r="R671" s="385"/>
      <c r="S671" s="385"/>
      <c r="T671" s="385"/>
      <c r="U671" s="385"/>
      <c r="V671" s="385"/>
      <c r="W671" s="385"/>
      <c r="X671" s="385"/>
      <c r="Y671" s="385"/>
      <c r="Z671" s="385"/>
    </row>
    <row r="672" spans="1:26" ht="15.75" customHeight="1" x14ac:dyDescent="0.2">
      <c r="A672" s="385"/>
      <c r="B672" s="385"/>
      <c r="C672" s="385"/>
      <c r="D672" s="385"/>
      <c r="E672" s="385"/>
      <c r="F672" s="385"/>
      <c r="G672" s="385"/>
      <c r="H672" s="385"/>
      <c r="I672" s="385"/>
      <c r="J672" s="385"/>
      <c r="K672" s="385"/>
      <c r="L672" s="385"/>
      <c r="M672" s="385"/>
      <c r="N672" s="385"/>
      <c r="O672" s="385"/>
      <c r="P672" s="385"/>
      <c r="Q672" s="385"/>
      <c r="R672" s="385"/>
      <c r="S672" s="385"/>
      <c r="T672" s="385"/>
      <c r="U672" s="385"/>
      <c r="V672" s="385"/>
      <c r="W672" s="385"/>
      <c r="X672" s="385"/>
      <c r="Y672" s="385"/>
      <c r="Z672" s="385"/>
    </row>
    <row r="673" spans="1:26" ht="15.75" customHeight="1" x14ac:dyDescent="0.2">
      <c r="A673" s="385"/>
      <c r="B673" s="385"/>
      <c r="C673" s="385"/>
      <c r="D673" s="385"/>
      <c r="E673" s="385"/>
      <c r="F673" s="385"/>
      <c r="G673" s="385"/>
      <c r="H673" s="385"/>
      <c r="I673" s="385"/>
      <c r="J673" s="385"/>
      <c r="K673" s="385"/>
      <c r="L673" s="385"/>
      <c r="M673" s="385"/>
      <c r="N673" s="385"/>
      <c r="O673" s="385"/>
      <c r="P673" s="385"/>
      <c r="Q673" s="385"/>
      <c r="R673" s="385"/>
      <c r="S673" s="385"/>
      <c r="T673" s="385"/>
      <c r="U673" s="385"/>
      <c r="V673" s="385"/>
      <c r="W673" s="385"/>
      <c r="X673" s="385"/>
      <c r="Y673" s="385"/>
      <c r="Z673" s="385"/>
    </row>
    <row r="674" spans="1:26" ht="15.75" customHeight="1" x14ac:dyDescent="0.2">
      <c r="A674" s="385"/>
      <c r="B674" s="385"/>
      <c r="C674" s="385"/>
      <c r="D674" s="385"/>
      <c r="E674" s="385"/>
      <c r="F674" s="385"/>
      <c r="G674" s="385"/>
      <c r="H674" s="385"/>
      <c r="I674" s="385"/>
      <c r="J674" s="385"/>
      <c r="K674" s="385"/>
      <c r="L674" s="385"/>
      <c r="M674" s="385"/>
      <c r="N674" s="385"/>
      <c r="O674" s="385"/>
      <c r="P674" s="385"/>
      <c r="Q674" s="385"/>
      <c r="R674" s="385"/>
      <c r="S674" s="385"/>
      <c r="T674" s="385"/>
      <c r="U674" s="385"/>
      <c r="V674" s="385"/>
      <c r="W674" s="385"/>
      <c r="X674" s="385"/>
      <c r="Y674" s="385"/>
      <c r="Z674" s="385"/>
    </row>
    <row r="675" spans="1:26" ht="15.75" customHeight="1" x14ac:dyDescent="0.2">
      <c r="A675" s="385"/>
      <c r="B675" s="385"/>
      <c r="C675" s="385"/>
      <c r="D675" s="385"/>
      <c r="E675" s="385"/>
      <c r="F675" s="385"/>
      <c r="G675" s="385"/>
      <c r="H675" s="385"/>
      <c r="I675" s="385"/>
      <c r="J675" s="385"/>
      <c r="K675" s="385"/>
      <c r="L675" s="385"/>
      <c r="M675" s="385"/>
      <c r="N675" s="385"/>
      <c r="O675" s="385"/>
      <c r="P675" s="385"/>
      <c r="Q675" s="385"/>
      <c r="R675" s="385"/>
      <c r="S675" s="385"/>
      <c r="T675" s="385"/>
      <c r="U675" s="385"/>
      <c r="V675" s="385"/>
      <c r="W675" s="385"/>
      <c r="X675" s="385"/>
      <c r="Y675" s="385"/>
      <c r="Z675" s="385"/>
    </row>
    <row r="676" spans="1:26" ht="15.75" customHeight="1" x14ac:dyDescent="0.2">
      <c r="A676" s="385"/>
      <c r="B676" s="385"/>
      <c r="C676" s="385"/>
      <c r="D676" s="385"/>
      <c r="E676" s="385"/>
      <c r="F676" s="385"/>
      <c r="G676" s="385"/>
      <c r="H676" s="385"/>
      <c r="I676" s="385"/>
      <c r="J676" s="385"/>
      <c r="K676" s="385"/>
      <c r="L676" s="385"/>
      <c r="M676" s="385"/>
      <c r="N676" s="385"/>
      <c r="O676" s="385"/>
      <c r="P676" s="385"/>
      <c r="Q676" s="385"/>
      <c r="R676" s="385"/>
      <c r="S676" s="385"/>
      <c r="T676" s="385"/>
      <c r="U676" s="385"/>
      <c r="V676" s="385"/>
      <c r="W676" s="385"/>
      <c r="X676" s="385"/>
      <c r="Y676" s="385"/>
      <c r="Z676" s="385"/>
    </row>
    <row r="677" spans="1:26" ht="15.75" customHeight="1" x14ac:dyDescent="0.2">
      <c r="A677" s="385"/>
      <c r="B677" s="385"/>
      <c r="C677" s="385"/>
      <c r="D677" s="385"/>
      <c r="E677" s="385"/>
      <c r="F677" s="385"/>
      <c r="G677" s="385"/>
      <c r="H677" s="385"/>
      <c r="I677" s="385"/>
      <c r="J677" s="385"/>
      <c r="K677" s="385"/>
      <c r="L677" s="385"/>
      <c r="M677" s="385"/>
      <c r="N677" s="385"/>
      <c r="O677" s="385"/>
      <c r="P677" s="385"/>
      <c r="Q677" s="385"/>
      <c r="R677" s="385"/>
      <c r="S677" s="385"/>
      <c r="T677" s="385"/>
      <c r="U677" s="385"/>
      <c r="V677" s="385"/>
      <c r="W677" s="385"/>
      <c r="X677" s="385"/>
      <c r="Y677" s="385"/>
      <c r="Z677" s="385"/>
    </row>
    <row r="678" spans="1:26" ht="15.75" customHeight="1" x14ac:dyDescent="0.2">
      <c r="A678" s="385"/>
      <c r="B678" s="385"/>
      <c r="C678" s="385"/>
      <c r="D678" s="385"/>
      <c r="E678" s="385"/>
      <c r="F678" s="385"/>
      <c r="G678" s="385"/>
      <c r="H678" s="385"/>
      <c r="I678" s="385"/>
      <c r="J678" s="385"/>
      <c r="K678" s="385"/>
      <c r="L678" s="385"/>
      <c r="M678" s="385"/>
      <c r="N678" s="385"/>
      <c r="O678" s="385"/>
      <c r="P678" s="385"/>
      <c r="Q678" s="385"/>
      <c r="R678" s="385"/>
      <c r="S678" s="385"/>
      <c r="T678" s="385"/>
      <c r="U678" s="385"/>
      <c r="V678" s="385"/>
      <c r="W678" s="385"/>
      <c r="X678" s="385"/>
      <c r="Y678" s="385"/>
      <c r="Z678" s="385"/>
    </row>
    <row r="679" spans="1:26" ht="15.75" customHeight="1" x14ac:dyDescent="0.2">
      <c r="A679" s="385"/>
      <c r="B679" s="385"/>
      <c r="C679" s="385"/>
      <c r="D679" s="385"/>
      <c r="E679" s="385"/>
      <c r="F679" s="385"/>
      <c r="G679" s="385"/>
      <c r="H679" s="385"/>
      <c r="I679" s="385"/>
      <c r="J679" s="385"/>
      <c r="K679" s="385"/>
      <c r="L679" s="385"/>
      <c r="M679" s="385"/>
      <c r="N679" s="385"/>
      <c r="O679" s="385"/>
      <c r="P679" s="385"/>
      <c r="Q679" s="385"/>
      <c r="R679" s="385"/>
      <c r="S679" s="385"/>
      <c r="T679" s="385"/>
      <c r="U679" s="385"/>
      <c r="V679" s="385"/>
      <c r="W679" s="385"/>
      <c r="X679" s="385"/>
      <c r="Y679" s="385"/>
      <c r="Z679" s="385"/>
    </row>
    <row r="680" spans="1:26" ht="15.75" customHeight="1" x14ac:dyDescent="0.2">
      <c r="A680" s="385"/>
      <c r="B680" s="385"/>
      <c r="C680" s="385"/>
      <c r="D680" s="385"/>
      <c r="E680" s="385"/>
      <c r="F680" s="385"/>
      <c r="G680" s="385"/>
      <c r="H680" s="385"/>
      <c r="I680" s="385"/>
      <c r="J680" s="385"/>
      <c r="K680" s="385"/>
      <c r="L680" s="385"/>
      <c r="M680" s="385"/>
      <c r="N680" s="385"/>
      <c r="O680" s="385"/>
      <c r="P680" s="385"/>
      <c r="Q680" s="385"/>
      <c r="R680" s="385"/>
      <c r="S680" s="385"/>
      <c r="T680" s="385"/>
      <c r="U680" s="385"/>
      <c r="V680" s="385"/>
      <c r="W680" s="385"/>
      <c r="X680" s="385"/>
      <c r="Y680" s="385"/>
      <c r="Z680" s="385"/>
    </row>
    <row r="681" spans="1:26" ht="15.75" customHeight="1" x14ac:dyDescent="0.2">
      <c r="A681" s="385"/>
      <c r="B681" s="385"/>
      <c r="C681" s="385"/>
      <c r="D681" s="385"/>
      <c r="E681" s="385"/>
      <c r="F681" s="385"/>
      <c r="G681" s="385"/>
      <c r="H681" s="385"/>
      <c r="I681" s="385"/>
      <c r="J681" s="385"/>
      <c r="K681" s="385"/>
      <c r="L681" s="385"/>
      <c r="M681" s="385"/>
      <c r="N681" s="385"/>
      <c r="O681" s="385"/>
      <c r="P681" s="385"/>
      <c r="Q681" s="385"/>
      <c r="R681" s="385"/>
      <c r="S681" s="385"/>
      <c r="T681" s="385"/>
      <c r="U681" s="385"/>
      <c r="V681" s="385"/>
      <c r="W681" s="385"/>
      <c r="X681" s="385"/>
      <c r="Y681" s="385"/>
      <c r="Z681" s="385"/>
    </row>
    <row r="682" spans="1:26" ht="15.75" customHeight="1" x14ac:dyDescent="0.2">
      <c r="A682" s="385"/>
      <c r="B682" s="385"/>
      <c r="C682" s="385"/>
      <c r="D682" s="385"/>
      <c r="E682" s="385"/>
      <c r="F682" s="385"/>
      <c r="G682" s="385"/>
      <c r="H682" s="385"/>
      <c r="I682" s="385"/>
      <c r="J682" s="385"/>
      <c r="K682" s="385"/>
      <c r="L682" s="385"/>
      <c r="M682" s="385"/>
      <c r="N682" s="385"/>
      <c r="O682" s="385"/>
      <c r="P682" s="385"/>
      <c r="Q682" s="385"/>
      <c r="R682" s="385"/>
      <c r="S682" s="385"/>
      <c r="T682" s="385"/>
      <c r="U682" s="385"/>
      <c r="V682" s="385"/>
      <c r="W682" s="385"/>
      <c r="X682" s="385"/>
      <c r="Y682" s="385"/>
      <c r="Z682" s="385"/>
    </row>
    <row r="683" spans="1:26" ht="15.75" customHeight="1" x14ac:dyDescent="0.2">
      <c r="A683" s="385"/>
      <c r="B683" s="385"/>
      <c r="C683" s="385"/>
      <c r="D683" s="385"/>
      <c r="E683" s="385"/>
      <c r="F683" s="385"/>
      <c r="G683" s="385"/>
      <c r="H683" s="385"/>
      <c r="I683" s="385"/>
      <c r="J683" s="385"/>
      <c r="K683" s="385"/>
      <c r="L683" s="385"/>
      <c r="M683" s="385"/>
      <c r="N683" s="385"/>
      <c r="O683" s="385"/>
      <c r="P683" s="385"/>
      <c r="Q683" s="385"/>
      <c r="R683" s="385"/>
      <c r="S683" s="385"/>
      <c r="T683" s="385"/>
      <c r="U683" s="385"/>
      <c r="V683" s="385"/>
      <c r="W683" s="385"/>
      <c r="X683" s="385"/>
      <c r="Y683" s="385"/>
      <c r="Z683" s="385"/>
    </row>
    <row r="684" spans="1:26" ht="15.75" customHeight="1" x14ac:dyDescent="0.2">
      <c r="A684" s="385"/>
      <c r="B684" s="385"/>
      <c r="C684" s="385"/>
      <c r="D684" s="385"/>
      <c r="E684" s="385"/>
      <c r="F684" s="385"/>
      <c r="G684" s="385"/>
      <c r="H684" s="385"/>
      <c r="I684" s="385"/>
      <c r="J684" s="385"/>
      <c r="K684" s="385"/>
      <c r="L684" s="385"/>
      <c r="M684" s="385"/>
      <c r="N684" s="385"/>
      <c r="O684" s="385"/>
      <c r="P684" s="385"/>
      <c r="Q684" s="385"/>
      <c r="R684" s="385"/>
      <c r="S684" s="385"/>
      <c r="T684" s="385"/>
      <c r="U684" s="385"/>
      <c r="V684" s="385"/>
      <c r="W684" s="385"/>
      <c r="X684" s="385"/>
      <c r="Y684" s="385"/>
      <c r="Z684" s="385"/>
    </row>
    <row r="685" spans="1:26" ht="15.75" customHeight="1" x14ac:dyDescent="0.2">
      <c r="A685" s="385"/>
      <c r="B685" s="385"/>
      <c r="C685" s="385"/>
      <c r="D685" s="385"/>
      <c r="E685" s="385"/>
      <c r="F685" s="385"/>
      <c r="G685" s="385"/>
      <c r="H685" s="385"/>
      <c r="I685" s="385"/>
      <c r="J685" s="385"/>
      <c r="K685" s="385"/>
      <c r="L685" s="385"/>
      <c r="M685" s="385"/>
      <c r="N685" s="385"/>
      <c r="O685" s="385"/>
      <c r="P685" s="385"/>
      <c r="Q685" s="385"/>
      <c r="R685" s="385"/>
      <c r="S685" s="385"/>
      <c r="T685" s="385"/>
      <c r="U685" s="385"/>
      <c r="V685" s="385"/>
      <c r="W685" s="385"/>
      <c r="X685" s="385"/>
      <c r="Y685" s="385"/>
      <c r="Z685" s="385"/>
    </row>
    <row r="686" spans="1:26" ht="15.75" customHeight="1" x14ac:dyDescent="0.2">
      <c r="A686" s="385"/>
      <c r="B686" s="385"/>
      <c r="C686" s="385"/>
      <c r="D686" s="385"/>
      <c r="E686" s="385"/>
      <c r="F686" s="385"/>
      <c r="G686" s="385"/>
      <c r="H686" s="385"/>
      <c r="I686" s="385"/>
      <c r="J686" s="385"/>
      <c r="K686" s="385"/>
      <c r="L686" s="385"/>
      <c r="M686" s="385"/>
      <c r="N686" s="385"/>
      <c r="O686" s="385"/>
      <c r="P686" s="385"/>
      <c r="Q686" s="385"/>
      <c r="R686" s="385"/>
      <c r="S686" s="385"/>
      <c r="T686" s="385"/>
      <c r="U686" s="385"/>
      <c r="V686" s="385"/>
      <c r="W686" s="385"/>
      <c r="X686" s="385"/>
      <c r="Y686" s="385"/>
      <c r="Z686" s="385"/>
    </row>
    <row r="687" spans="1:26" ht="15.75" customHeight="1" x14ac:dyDescent="0.2">
      <c r="A687" s="385"/>
      <c r="B687" s="385"/>
      <c r="C687" s="385"/>
      <c r="D687" s="385"/>
      <c r="E687" s="385"/>
      <c r="F687" s="385"/>
      <c r="G687" s="385"/>
      <c r="H687" s="385"/>
      <c r="I687" s="385"/>
      <c r="J687" s="385"/>
      <c r="K687" s="385"/>
      <c r="L687" s="385"/>
      <c r="M687" s="385"/>
      <c r="N687" s="385"/>
      <c r="O687" s="385"/>
      <c r="P687" s="385"/>
      <c r="Q687" s="385"/>
      <c r="R687" s="385"/>
      <c r="S687" s="385"/>
      <c r="T687" s="385"/>
      <c r="U687" s="385"/>
      <c r="V687" s="385"/>
      <c r="W687" s="385"/>
      <c r="X687" s="385"/>
      <c r="Y687" s="385"/>
      <c r="Z687" s="385"/>
    </row>
    <row r="688" spans="1:26" ht="15.75" customHeight="1" x14ac:dyDescent="0.2">
      <c r="A688" s="385"/>
      <c r="B688" s="385"/>
      <c r="C688" s="385"/>
      <c r="D688" s="385"/>
      <c r="E688" s="385"/>
      <c r="F688" s="385"/>
      <c r="G688" s="385"/>
      <c r="H688" s="385"/>
      <c r="I688" s="385"/>
      <c r="J688" s="385"/>
      <c r="K688" s="385"/>
      <c r="L688" s="385"/>
      <c r="M688" s="385"/>
      <c r="N688" s="385"/>
      <c r="O688" s="385"/>
      <c r="P688" s="385"/>
      <c r="Q688" s="385"/>
      <c r="R688" s="385"/>
      <c r="S688" s="385"/>
      <c r="T688" s="385"/>
      <c r="U688" s="385"/>
      <c r="V688" s="385"/>
      <c r="W688" s="385"/>
      <c r="X688" s="385"/>
      <c r="Y688" s="385"/>
      <c r="Z688" s="385"/>
    </row>
    <row r="689" spans="1:26" ht="15.75" customHeight="1" x14ac:dyDescent="0.2">
      <c r="A689" s="385"/>
      <c r="B689" s="385"/>
      <c r="C689" s="385"/>
      <c r="D689" s="385"/>
      <c r="E689" s="385"/>
      <c r="F689" s="385"/>
      <c r="G689" s="385"/>
      <c r="H689" s="385"/>
      <c r="I689" s="385"/>
      <c r="J689" s="385"/>
      <c r="K689" s="385"/>
      <c r="L689" s="385"/>
      <c r="M689" s="385"/>
      <c r="N689" s="385"/>
      <c r="O689" s="385"/>
      <c r="P689" s="385"/>
      <c r="Q689" s="385"/>
      <c r="R689" s="385"/>
      <c r="S689" s="385"/>
      <c r="T689" s="385"/>
      <c r="U689" s="385"/>
      <c r="V689" s="385"/>
      <c r="W689" s="385"/>
      <c r="X689" s="385"/>
      <c r="Y689" s="385"/>
      <c r="Z689" s="385"/>
    </row>
    <row r="690" spans="1:26" ht="15.75" customHeight="1" x14ac:dyDescent="0.2">
      <c r="A690" s="385"/>
      <c r="B690" s="385"/>
      <c r="C690" s="385"/>
      <c r="D690" s="385"/>
      <c r="E690" s="385"/>
      <c r="F690" s="385"/>
      <c r="G690" s="385"/>
      <c r="H690" s="385"/>
      <c r="I690" s="385"/>
      <c r="J690" s="385"/>
      <c r="K690" s="385"/>
      <c r="L690" s="385"/>
      <c r="M690" s="385"/>
      <c r="N690" s="385"/>
      <c r="O690" s="385"/>
      <c r="P690" s="385"/>
      <c r="Q690" s="385"/>
      <c r="R690" s="385"/>
      <c r="S690" s="385"/>
      <c r="T690" s="385"/>
      <c r="U690" s="385"/>
      <c r="V690" s="385"/>
      <c r="W690" s="385"/>
      <c r="X690" s="385"/>
      <c r="Y690" s="385"/>
      <c r="Z690" s="385"/>
    </row>
    <row r="691" spans="1:26" ht="15.75" customHeight="1" x14ac:dyDescent="0.2">
      <c r="A691" s="385"/>
      <c r="B691" s="385"/>
      <c r="C691" s="385"/>
      <c r="D691" s="385"/>
      <c r="E691" s="385"/>
      <c r="F691" s="385"/>
      <c r="G691" s="385"/>
      <c r="H691" s="385"/>
      <c r="I691" s="385"/>
      <c r="J691" s="385"/>
      <c r="K691" s="385"/>
      <c r="L691" s="385"/>
      <c r="M691" s="385"/>
      <c r="N691" s="385"/>
      <c r="O691" s="385"/>
      <c r="P691" s="385"/>
      <c r="Q691" s="385"/>
      <c r="R691" s="385"/>
      <c r="S691" s="385"/>
      <c r="T691" s="385"/>
      <c r="U691" s="385"/>
      <c r="V691" s="385"/>
      <c r="W691" s="385"/>
      <c r="X691" s="385"/>
      <c r="Y691" s="385"/>
      <c r="Z691" s="385"/>
    </row>
    <row r="692" spans="1:26" ht="15.75" customHeight="1" x14ac:dyDescent="0.2">
      <c r="A692" s="385"/>
      <c r="B692" s="385"/>
      <c r="C692" s="385"/>
      <c r="D692" s="385"/>
      <c r="E692" s="385"/>
      <c r="F692" s="385"/>
      <c r="G692" s="385"/>
      <c r="H692" s="385"/>
      <c r="I692" s="385"/>
      <c r="J692" s="385"/>
      <c r="K692" s="385"/>
      <c r="L692" s="385"/>
      <c r="M692" s="385"/>
      <c r="N692" s="385"/>
      <c r="O692" s="385"/>
      <c r="P692" s="385"/>
      <c r="Q692" s="385"/>
      <c r="R692" s="385"/>
      <c r="S692" s="385"/>
      <c r="T692" s="385"/>
      <c r="U692" s="385"/>
      <c r="V692" s="385"/>
      <c r="W692" s="385"/>
      <c r="X692" s="385"/>
      <c r="Y692" s="385"/>
      <c r="Z692" s="385"/>
    </row>
    <row r="693" spans="1:26" ht="15.75" customHeight="1" x14ac:dyDescent="0.2">
      <c r="A693" s="385"/>
      <c r="B693" s="385"/>
      <c r="C693" s="385"/>
      <c r="D693" s="385"/>
      <c r="E693" s="385"/>
      <c r="F693" s="385"/>
      <c r="G693" s="385"/>
      <c r="H693" s="385"/>
      <c r="I693" s="385"/>
      <c r="J693" s="385"/>
      <c r="K693" s="385"/>
      <c r="L693" s="385"/>
      <c r="M693" s="385"/>
      <c r="N693" s="385"/>
      <c r="O693" s="385"/>
      <c r="P693" s="385"/>
      <c r="Q693" s="385"/>
      <c r="R693" s="385"/>
      <c r="S693" s="385"/>
      <c r="T693" s="385"/>
      <c r="U693" s="385"/>
      <c r="V693" s="385"/>
      <c r="W693" s="385"/>
      <c r="X693" s="385"/>
      <c r="Y693" s="385"/>
      <c r="Z693" s="385"/>
    </row>
    <row r="694" spans="1:26" ht="15.75" customHeight="1" x14ac:dyDescent="0.2">
      <c r="A694" s="385"/>
      <c r="B694" s="385"/>
      <c r="C694" s="385"/>
      <c r="D694" s="385"/>
      <c r="E694" s="385"/>
      <c r="F694" s="385"/>
      <c r="G694" s="385"/>
      <c r="H694" s="385"/>
      <c r="I694" s="385"/>
      <c r="J694" s="385"/>
      <c r="K694" s="385"/>
      <c r="L694" s="385"/>
      <c r="M694" s="385"/>
      <c r="N694" s="385"/>
      <c r="O694" s="385"/>
      <c r="P694" s="385"/>
      <c r="Q694" s="385"/>
      <c r="R694" s="385"/>
      <c r="S694" s="385"/>
      <c r="T694" s="385"/>
      <c r="U694" s="385"/>
      <c r="V694" s="385"/>
      <c r="W694" s="385"/>
      <c r="X694" s="385"/>
      <c r="Y694" s="385"/>
      <c r="Z694" s="385"/>
    </row>
    <row r="695" spans="1:26" ht="15.75" customHeight="1" x14ac:dyDescent="0.2">
      <c r="A695" s="385"/>
      <c r="B695" s="385"/>
      <c r="C695" s="385"/>
      <c r="D695" s="385"/>
      <c r="E695" s="385"/>
      <c r="F695" s="385"/>
      <c r="G695" s="385"/>
      <c r="H695" s="385"/>
      <c r="I695" s="385"/>
      <c r="J695" s="385"/>
      <c r="K695" s="385"/>
      <c r="L695" s="385"/>
      <c r="M695" s="385"/>
      <c r="N695" s="385"/>
      <c r="O695" s="385"/>
      <c r="P695" s="385"/>
      <c r="Q695" s="385"/>
      <c r="R695" s="385"/>
      <c r="S695" s="385"/>
      <c r="T695" s="385"/>
      <c r="U695" s="385"/>
      <c r="V695" s="385"/>
      <c r="W695" s="385"/>
      <c r="X695" s="385"/>
      <c r="Y695" s="385"/>
      <c r="Z695" s="385"/>
    </row>
    <row r="696" spans="1:26" ht="15.75" customHeight="1" x14ac:dyDescent="0.2">
      <c r="A696" s="385"/>
      <c r="B696" s="385"/>
      <c r="C696" s="385"/>
      <c r="D696" s="385"/>
      <c r="E696" s="385"/>
      <c r="F696" s="385"/>
      <c r="G696" s="385"/>
      <c r="H696" s="385"/>
      <c r="I696" s="385"/>
      <c r="J696" s="385"/>
      <c r="K696" s="385"/>
      <c r="L696" s="385"/>
      <c r="M696" s="385"/>
      <c r="N696" s="385"/>
      <c r="O696" s="385"/>
      <c r="P696" s="385"/>
      <c r="Q696" s="385"/>
      <c r="R696" s="385"/>
      <c r="S696" s="385"/>
      <c r="T696" s="385"/>
      <c r="U696" s="385"/>
      <c r="V696" s="385"/>
      <c r="W696" s="385"/>
      <c r="X696" s="385"/>
      <c r="Y696" s="385"/>
      <c r="Z696" s="385"/>
    </row>
    <row r="697" spans="1:26" ht="15.75" customHeight="1" x14ac:dyDescent="0.2">
      <c r="A697" s="385"/>
      <c r="B697" s="385"/>
      <c r="C697" s="385"/>
      <c r="D697" s="385"/>
      <c r="E697" s="385"/>
      <c r="F697" s="385"/>
      <c r="G697" s="385"/>
      <c r="H697" s="385"/>
      <c r="I697" s="385"/>
      <c r="J697" s="385"/>
      <c r="K697" s="385"/>
      <c r="L697" s="385"/>
      <c r="M697" s="385"/>
      <c r="N697" s="385"/>
      <c r="O697" s="385"/>
      <c r="P697" s="385"/>
      <c r="Q697" s="385"/>
      <c r="R697" s="385"/>
      <c r="S697" s="385"/>
      <c r="T697" s="385"/>
      <c r="U697" s="385"/>
      <c r="V697" s="385"/>
      <c r="W697" s="385"/>
      <c r="X697" s="385"/>
      <c r="Y697" s="385"/>
      <c r="Z697" s="385"/>
    </row>
    <row r="698" spans="1:26" ht="15.75" customHeight="1" x14ac:dyDescent="0.2">
      <c r="A698" s="385"/>
      <c r="B698" s="385"/>
      <c r="C698" s="385"/>
      <c r="D698" s="385"/>
      <c r="E698" s="385"/>
      <c r="F698" s="385"/>
      <c r="G698" s="385"/>
      <c r="H698" s="385"/>
      <c r="I698" s="385"/>
      <c r="J698" s="385"/>
      <c r="K698" s="385"/>
      <c r="L698" s="385"/>
      <c r="M698" s="385"/>
      <c r="N698" s="385"/>
      <c r="O698" s="385"/>
      <c r="P698" s="385"/>
      <c r="Q698" s="385"/>
      <c r="R698" s="385"/>
      <c r="S698" s="385"/>
      <c r="T698" s="385"/>
      <c r="U698" s="385"/>
      <c r="V698" s="385"/>
      <c r="W698" s="385"/>
      <c r="X698" s="385"/>
      <c r="Y698" s="385"/>
      <c r="Z698" s="385"/>
    </row>
    <row r="699" spans="1:26" ht="15.75" customHeight="1" x14ac:dyDescent="0.2">
      <c r="A699" s="385"/>
      <c r="B699" s="385"/>
      <c r="C699" s="385"/>
      <c r="D699" s="385"/>
      <c r="E699" s="385"/>
      <c r="F699" s="385"/>
      <c r="G699" s="385"/>
      <c r="H699" s="385"/>
      <c r="I699" s="385"/>
      <c r="J699" s="385"/>
      <c r="K699" s="385"/>
      <c r="L699" s="385"/>
      <c r="M699" s="385"/>
      <c r="N699" s="385"/>
      <c r="O699" s="385"/>
      <c r="P699" s="385"/>
      <c r="Q699" s="385"/>
      <c r="R699" s="385"/>
      <c r="S699" s="385"/>
      <c r="T699" s="385"/>
      <c r="U699" s="385"/>
      <c r="V699" s="385"/>
      <c r="W699" s="385"/>
      <c r="X699" s="385"/>
      <c r="Y699" s="385"/>
      <c r="Z699" s="385"/>
    </row>
    <row r="700" spans="1:26" ht="15.75" customHeight="1" x14ac:dyDescent="0.2">
      <c r="A700" s="385"/>
      <c r="B700" s="385"/>
      <c r="C700" s="385"/>
      <c r="D700" s="385"/>
      <c r="E700" s="385"/>
      <c r="F700" s="385"/>
      <c r="G700" s="385"/>
      <c r="H700" s="385"/>
      <c r="I700" s="385"/>
      <c r="J700" s="385"/>
      <c r="K700" s="385"/>
      <c r="L700" s="385"/>
      <c r="M700" s="385"/>
      <c r="N700" s="385"/>
      <c r="O700" s="385"/>
      <c r="P700" s="385"/>
      <c r="Q700" s="385"/>
      <c r="R700" s="385"/>
      <c r="S700" s="385"/>
      <c r="T700" s="385"/>
      <c r="U700" s="385"/>
      <c r="V700" s="385"/>
      <c r="W700" s="385"/>
      <c r="X700" s="385"/>
      <c r="Y700" s="385"/>
      <c r="Z700" s="385"/>
    </row>
    <row r="701" spans="1:26" ht="15.75" customHeight="1" x14ac:dyDescent="0.2">
      <c r="A701" s="385"/>
      <c r="B701" s="385"/>
      <c r="C701" s="385"/>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row>
    <row r="702" spans="1:26" ht="15.75" customHeight="1" x14ac:dyDescent="0.2">
      <c r="A702" s="385"/>
      <c r="B702" s="385"/>
      <c r="C702" s="385"/>
      <c r="D702" s="385"/>
      <c r="E702" s="385"/>
      <c r="F702" s="385"/>
      <c r="G702" s="385"/>
      <c r="H702" s="385"/>
      <c r="I702" s="385"/>
      <c r="J702" s="385"/>
      <c r="K702" s="385"/>
      <c r="L702" s="385"/>
      <c r="M702" s="385"/>
      <c r="N702" s="385"/>
      <c r="O702" s="385"/>
      <c r="P702" s="385"/>
      <c r="Q702" s="385"/>
      <c r="R702" s="385"/>
      <c r="S702" s="385"/>
      <c r="T702" s="385"/>
      <c r="U702" s="385"/>
      <c r="V702" s="385"/>
      <c r="W702" s="385"/>
      <c r="X702" s="385"/>
      <c r="Y702" s="385"/>
      <c r="Z702" s="385"/>
    </row>
    <row r="703" spans="1:26" ht="15.75" customHeight="1" x14ac:dyDescent="0.2">
      <c r="A703" s="385"/>
      <c r="B703" s="385"/>
      <c r="C703" s="385"/>
      <c r="D703" s="385"/>
      <c r="E703" s="385"/>
      <c r="F703" s="385"/>
      <c r="G703" s="385"/>
      <c r="H703" s="385"/>
      <c r="I703" s="385"/>
      <c r="J703" s="385"/>
      <c r="K703" s="385"/>
      <c r="L703" s="385"/>
      <c r="M703" s="385"/>
      <c r="N703" s="385"/>
      <c r="O703" s="385"/>
      <c r="P703" s="385"/>
      <c r="Q703" s="385"/>
      <c r="R703" s="385"/>
      <c r="S703" s="385"/>
      <c r="T703" s="385"/>
      <c r="U703" s="385"/>
      <c r="V703" s="385"/>
      <c r="W703" s="385"/>
      <c r="X703" s="385"/>
      <c r="Y703" s="385"/>
      <c r="Z703" s="385"/>
    </row>
    <row r="704" spans="1:26" ht="15.75" customHeight="1" x14ac:dyDescent="0.2">
      <c r="A704" s="385"/>
      <c r="B704" s="385"/>
      <c r="C704" s="385"/>
      <c r="D704" s="385"/>
      <c r="E704" s="385"/>
      <c r="F704" s="385"/>
      <c r="G704" s="385"/>
      <c r="H704" s="385"/>
      <c r="I704" s="385"/>
      <c r="J704" s="385"/>
      <c r="K704" s="385"/>
      <c r="L704" s="385"/>
      <c r="M704" s="385"/>
      <c r="N704" s="385"/>
      <c r="O704" s="385"/>
      <c r="P704" s="385"/>
      <c r="Q704" s="385"/>
      <c r="R704" s="385"/>
      <c r="S704" s="385"/>
      <c r="T704" s="385"/>
      <c r="U704" s="385"/>
      <c r="V704" s="385"/>
      <c r="W704" s="385"/>
      <c r="X704" s="385"/>
      <c r="Y704" s="385"/>
      <c r="Z704" s="385"/>
    </row>
    <row r="705" spans="1:26" ht="15.75" customHeight="1" x14ac:dyDescent="0.2">
      <c r="A705" s="385"/>
      <c r="B705" s="385"/>
      <c r="C705" s="385"/>
      <c r="D705" s="385"/>
      <c r="E705" s="385"/>
      <c r="F705" s="385"/>
      <c r="G705" s="385"/>
      <c r="H705" s="385"/>
      <c r="I705" s="385"/>
      <c r="J705" s="385"/>
      <c r="K705" s="385"/>
      <c r="L705" s="385"/>
      <c r="M705" s="385"/>
      <c r="N705" s="385"/>
      <c r="O705" s="385"/>
      <c r="P705" s="385"/>
      <c r="Q705" s="385"/>
      <c r="R705" s="385"/>
      <c r="S705" s="385"/>
      <c r="T705" s="385"/>
      <c r="U705" s="385"/>
      <c r="V705" s="385"/>
      <c r="W705" s="385"/>
      <c r="X705" s="385"/>
      <c r="Y705" s="385"/>
      <c r="Z705" s="385"/>
    </row>
    <row r="706" spans="1:26" ht="15.75" customHeight="1" x14ac:dyDescent="0.2">
      <c r="A706" s="385"/>
      <c r="B706" s="385"/>
      <c r="C706" s="385"/>
      <c r="D706" s="385"/>
      <c r="E706" s="385"/>
      <c r="F706" s="385"/>
      <c r="G706" s="385"/>
      <c r="H706" s="385"/>
      <c r="I706" s="385"/>
      <c r="J706" s="385"/>
      <c r="K706" s="385"/>
      <c r="L706" s="385"/>
      <c r="M706" s="385"/>
      <c r="N706" s="385"/>
      <c r="O706" s="385"/>
      <c r="P706" s="385"/>
      <c r="Q706" s="385"/>
      <c r="R706" s="385"/>
      <c r="S706" s="385"/>
      <c r="T706" s="385"/>
      <c r="U706" s="385"/>
      <c r="V706" s="385"/>
      <c r="W706" s="385"/>
      <c r="X706" s="385"/>
      <c r="Y706" s="385"/>
      <c r="Z706" s="385"/>
    </row>
    <row r="707" spans="1:26" ht="15.75" customHeight="1" x14ac:dyDescent="0.2">
      <c r="A707" s="385"/>
      <c r="B707" s="385"/>
      <c r="C707" s="385"/>
      <c r="D707" s="385"/>
      <c r="E707" s="385"/>
      <c r="F707" s="385"/>
      <c r="G707" s="385"/>
      <c r="H707" s="385"/>
      <c r="I707" s="385"/>
      <c r="J707" s="385"/>
      <c r="K707" s="385"/>
      <c r="L707" s="385"/>
      <c r="M707" s="385"/>
      <c r="N707" s="385"/>
      <c r="O707" s="385"/>
      <c r="P707" s="385"/>
      <c r="Q707" s="385"/>
      <c r="R707" s="385"/>
      <c r="S707" s="385"/>
      <c r="T707" s="385"/>
      <c r="U707" s="385"/>
      <c r="V707" s="385"/>
      <c r="W707" s="385"/>
      <c r="X707" s="385"/>
      <c r="Y707" s="385"/>
      <c r="Z707" s="385"/>
    </row>
    <row r="708" spans="1:26" ht="15.75" customHeight="1" x14ac:dyDescent="0.2">
      <c r="A708" s="385"/>
      <c r="B708" s="385"/>
      <c r="C708" s="385"/>
      <c r="D708" s="385"/>
      <c r="E708" s="385"/>
      <c r="F708" s="385"/>
      <c r="G708" s="385"/>
      <c r="H708" s="385"/>
      <c r="I708" s="385"/>
      <c r="J708" s="385"/>
      <c r="K708" s="385"/>
      <c r="L708" s="385"/>
      <c r="M708" s="385"/>
      <c r="N708" s="385"/>
      <c r="O708" s="385"/>
      <c r="P708" s="385"/>
      <c r="Q708" s="385"/>
      <c r="R708" s="385"/>
      <c r="S708" s="385"/>
      <c r="T708" s="385"/>
      <c r="U708" s="385"/>
      <c r="V708" s="385"/>
      <c r="W708" s="385"/>
      <c r="X708" s="385"/>
      <c r="Y708" s="385"/>
      <c r="Z708" s="385"/>
    </row>
    <row r="709" spans="1:26" ht="15.75" customHeight="1" x14ac:dyDescent="0.2">
      <c r="A709" s="385"/>
      <c r="B709" s="385"/>
      <c r="C709" s="385"/>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row>
    <row r="710" spans="1:26" ht="15.75" customHeight="1" x14ac:dyDescent="0.2">
      <c r="A710" s="385"/>
      <c r="B710" s="385"/>
      <c r="C710" s="385"/>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row>
    <row r="711" spans="1:26" ht="15.75" customHeight="1" x14ac:dyDescent="0.2">
      <c r="A711" s="385"/>
      <c r="B711" s="385"/>
      <c r="C711" s="385"/>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row>
    <row r="712" spans="1:26" ht="15.75" customHeight="1" x14ac:dyDescent="0.2">
      <c r="A712" s="385"/>
      <c r="B712" s="385"/>
      <c r="C712" s="385"/>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row>
    <row r="713" spans="1:26" ht="15.75" customHeight="1" x14ac:dyDescent="0.2">
      <c r="A713" s="385"/>
      <c r="B713" s="385"/>
      <c r="C713" s="385"/>
      <c r="D713" s="385"/>
      <c r="E713" s="385"/>
      <c r="F713" s="385"/>
      <c r="G713" s="385"/>
      <c r="H713" s="385"/>
      <c r="I713" s="385"/>
      <c r="J713" s="385"/>
      <c r="K713" s="385"/>
      <c r="L713" s="385"/>
      <c r="M713" s="385"/>
      <c r="N713" s="385"/>
      <c r="O713" s="385"/>
      <c r="P713" s="385"/>
      <c r="Q713" s="385"/>
      <c r="R713" s="385"/>
      <c r="S713" s="385"/>
      <c r="T713" s="385"/>
      <c r="U713" s="385"/>
      <c r="V713" s="385"/>
      <c r="W713" s="385"/>
      <c r="X713" s="385"/>
      <c r="Y713" s="385"/>
      <c r="Z713" s="385"/>
    </row>
    <row r="714" spans="1:26" ht="15.75" customHeight="1" x14ac:dyDescent="0.2">
      <c r="A714" s="385"/>
      <c r="B714" s="385"/>
      <c r="C714" s="385"/>
      <c r="D714" s="385"/>
      <c r="E714" s="385"/>
      <c r="F714" s="385"/>
      <c r="G714" s="385"/>
      <c r="H714" s="385"/>
      <c r="I714" s="385"/>
      <c r="J714" s="385"/>
      <c r="K714" s="385"/>
      <c r="L714" s="385"/>
      <c r="M714" s="385"/>
      <c r="N714" s="385"/>
      <c r="O714" s="385"/>
      <c r="P714" s="385"/>
      <c r="Q714" s="385"/>
      <c r="R714" s="385"/>
      <c r="S714" s="385"/>
      <c r="T714" s="385"/>
      <c r="U714" s="385"/>
      <c r="V714" s="385"/>
      <c r="W714" s="385"/>
      <c r="X714" s="385"/>
      <c r="Y714" s="385"/>
      <c r="Z714" s="385"/>
    </row>
    <row r="715" spans="1:26" ht="15.75" customHeight="1" x14ac:dyDescent="0.2">
      <c r="A715" s="385"/>
      <c r="B715" s="385"/>
      <c r="C715" s="385"/>
      <c r="D715" s="385"/>
      <c r="E715" s="385"/>
      <c r="F715" s="385"/>
      <c r="G715" s="385"/>
      <c r="H715" s="385"/>
      <c r="I715" s="385"/>
      <c r="J715" s="385"/>
      <c r="K715" s="385"/>
      <c r="L715" s="385"/>
      <c r="M715" s="385"/>
      <c r="N715" s="385"/>
      <c r="O715" s="385"/>
      <c r="P715" s="385"/>
      <c r="Q715" s="385"/>
      <c r="R715" s="385"/>
      <c r="S715" s="385"/>
      <c r="T715" s="385"/>
      <c r="U715" s="385"/>
      <c r="V715" s="385"/>
      <c r="W715" s="385"/>
      <c r="X715" s="385"/>
      <c r="Y715" s="385"/>
      <c r="Z715" s="385"/>
    </row>
    <row r="716" spans="1:26" ht="15.75" customHeight="1" x14ac:dyDescent="0.2">
      <c r="A716" s="385"/>
      <c r="B716" s="385"/>
      <c r="C716" s="385"/>
      <c r="D716" s="385"/>
      <c r="E716" s="385"/>
      <c r="F716" s="385"/>
      <c r="G716" s="385"/>
      <c r="H716" s="385"/>
      <c r="I716" s="385"/>
      <c r="J716" s="385"/>
      <c r="K716" s="385"/>
      <c r="L716" s="385"/>
      <c r="M716" s="385"/>
      <c r="N716" s="385"/>
      <c r="O716" s="385"/>
      <c r="P716" s="385"/>
      <c r="Q716" s="385"/>
      <c r="R716" s="385"/>
      <c r="S716" s="385"/>
      <c r="T716" s="385"/>
      <c r="U716" s="385"/>
      <c r="V716" s="385"/>
      <c r="W716" s="385"/>
      <c r="X716" s="385"/>
      <c r="Y716" s="385"/>
      <c r="Z716" s="385"/>
    </row>
    <row r="717" spans="1:26" ht="15.75" customHeight="1" x14ac:dyDescent="0.2">
      <c r="A717" s="385"/>
      <c r="B717" s="385"/>
      <c r="C717" s="385"/>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row>
    <row r="718" spans="1:26" ht="15.75" customHeight="1" x14ac:dyDescent="0.2">
      <c r="A718" s="385"/>
      <c r="B718" s="385"/>
      <c r="C718" s="385"/>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row>
    <row r="719" spans="1:26" ht="15.75" customHeight="1" x14ac:dyDescent="0.2">
      <c r="A719" s="385"/>
      <c r="B719" s="385"/>
      <c r="C719" s="385"/>
      <c r="D719" s="385"/>
      <c r="E719" s="385"/>
      <c r="F719" s="385"/>
      <c r="G719" s="385"/>
      <c r="H719" s="385"/>
      <c r="I719" s="385"/>
      <c r="J719" s="385"/>
      <c r="K719" s="385"/>
      <c r="L719" s="385"/>
      <c r="M719" s="385"/>
      <c r="N719" s="385"/>
      <c r="O719" s="385"/>
      <c r="P719" s="385"/>
      <c r="Q719" s="385"/>
      <c r="R719" s="385"/>
      <c r="S719" s="385"/>
      <c r="T719" s="385"/>
      <c r="U719" s="385"/>
      <c r="V719" s="385"/>
      <c r="W719" s="385"/>
      <c r="X719" s="385"/>
      <c r="Y719" s="385"/>
      <c r="Z719" s="385"/>
    </row>
    <row r="720" spans="1:26" ht="15.75" customHeight="1" x14ac:dyDescent="0.2">
      <c r="A720" s="385"/>
      <c r="B720" s="385"/>
      <c r="C720" s="385"/>
      <c r="D720" s="385"/>
      <c r="E720" s="385"/>
      <c r="F720" s="385"/>
      <c r="G720" s="385"/>
      <c r="H720" s="385"/>
      <c r="I720" s="385"/>
      <c r="J720" s="385"/>
      <c r="K720" s="385"/>
      <c r="L720" s="385"/>
      <c r="M720" s="385"/>
      <c r="N720" s="385"/>
      <c r="O720" s="385"/>
      <c r="P720" s="385"/>
      <c r="Q720" s="385"/>
      <c r="R720" s="385"/>
      <c r="S720" s="385"/>
      <c r="T720" s="385"/>
      <c r="U720" s="385"/>
      <c r="V720" s="385"/>
      <c r="W720" s="385"/>
      <c r="X720" s="385"/>
      <c r="Y720" s="385"/>
      <c r="Z720" s="385"/>
    </row>
    <row r="721" spans="1:26" ht="15.75" customHeight="1" x14ac:dyDescent="0.2">
      <c r="A721" s="385"/>
      <c r="B721" s="385"/>
      <c r="C721" s="385"/>
      <c r="D721" s="385"/>
      <c r="E721" s="385"/>
      <c r="F721" s="385"/>
      <c r="G721" s="385"/>
      <c r="H721" s="385"/>
      <c r="I721" s="385"/>
      <c r="J721" s="385"/>
      <c r="K721" s="385"/>
      <c r="L721" s="385"/>
      <c r="M721" s="385"/>
      <c r="N721" s="385"/>
      <c r="O721" s="385"/>
      <c r="P721" s="385"/>
      <c r="Q721" s="385"/>
      <c r="R721" s="385"/>
      <c r="S721" s="385"/>
      <c r="T721" s="385"/>
      <c r="U721" s="385"/>
      <c r="V721" s="385"/>
      <c r="W721" s="385"/>
      <c r="X721" s="385"/>
      <c r="Y721" s="385"/>
      <c r="Z721" s="385"/>
    </row>
    <row r="722" spans="1:26" ht="15.75" customHeight="1" x14ac:dyDescent="0.2">
      <c r="A722" s="385"/>
      <c r="B722" s="385"/>
      <c r="C722" s="385"/>
      <c r="D722" s="385"/>
      <c r="E722" s="385"/>
      <c r="F722" s="385"/>
      <c r="G722" s="385"/>
      <c r="H722" s="385"/>
      <c r="I722" s="385"/>
      <c r="J722" s="385"/>
      <c r="K722" s="385"/>
      <c r="L722" s="385"/>
      <c r="M722" s="385"/>
      <c r="N722" s="385"/>
      <c r="O722" s="385"/>
      <c r="P722" s="385"/>
      <c r="Q722" s="385"/>
      <c r="R722" s="385"/>
      <c r="S722" s="385"/>
      <c r="T722" s="385"/>
      <c r="U722" s="385"/>
      <c r="V722" s="385"/>
      <c r="W722" s="385"/>
      <c r="X722" s="385"/>
      <c r="Y722" s="385"/>
      <c r="Z722" s="385"/>
    </row>
    <row r="723" spans="1:26" ht="15.75" customHeight="1" x14ac:dyDescent="0.2">
      <c r="A723" s="385"/>
      <c r="B723" s="385"/>
      <c r="C723" s="385"/>
      <c r="D723" s="385"/>
      <c r="E723" s="385"/>
      <c r="F723" s="385"/>
      <c r="G723" s="385"/>
      <c r="H723" s="385"/>
      <c r="I723" s="385"/>
      <c r="J723" s="385"/>
      <c r="K723" s="385"/>
      <c r="L723" s="385"/>
      <c r="M723" s="385"/>
      <c r="N723" s="385"/>
      <c r="O723" s="385"/>
      <c r="P723" s="385"/>
      <c r="Q723" s="385"/>
      <c r="R723" s="385"/>
      <c r="S723" s="385"/>
      <c r="T723" s="385"/>
      <c r="U723" s="385"/>
      <c r="V723" s="385"/>
      <c r="W723" s="385"/>
      <c r="X723" s="385"/>
      <c r="Y723" s="385"/>
      <c r="Z723" s="385"/>
    </row>
    <row r="724" spans="1:26" ht="15.75" customHeight="1" x14ac:dyDescent="0.2">
      <c r="A724" s="385"/>
      <c r="B724" s="385"/>
      <c r="C724" s="385"/>
      <c r="D724" s="385"/>
      <c r="E724" s="385"/>
      <c r="F724" s="385"/>
      <c r="G724" s="385"/>
      <c r="H724" s="385"/>
      <c r="I724" s="385"/>
      <c r="J724" s="385"/>
      <c r="K724" s="385"/>
      <c r="L724" s="385"/>
      <c r="M724" s="385"/>
      <c r="N724" s="385"/>
      <c r="O724" s="385"/>
      <c r="P724" s="385"/>
      <c r="Q724" s="385"/>
      <c r="R724" s="385"/>
      <c r="S724" s="385"/>
      <c r="T724" s="385"/>
      <c r="U724" s="385"/>
      <c r="V724" s="385"/>
      <c r="W724" s="385"/>
      <c r="X724" s="385"/>
      <c r="Y724" s="385"/>
      <c r="Z724" s="385"/>
    </row>
    <row r="725" spans="1:26" ht="15.75" customHeight="1" x14ac:dyDescent="0.2">
      <c r="A725" s="385"/>
      <c r="B725" s="385"/>
      <c r="C725" s="385"/>
      <c r="D725" s="385"/>
      <c r="E725" s="385"/>
      <c r="F725" s="385"/>
      <c r="G725" s="385"/>
      <c r="H725" s="385"/>
      <c r="I725" s="385"/>
      <c r="J725" s="385"/>
      <c r="K725" s="385"/>
      <c r="L725" s="385"/>
      <c r="M725" s="385"/>
      <c r="N725" s="385"/>
      <c r="O725" s="385"/>
      <c r="P725" s="385"/>
      <c r="Q725" s="385"/>
      <c r="R725" s="385"/>
      <c r="S725" s="385"/>
      <c r="T725" s="385"/>
      <c r="U725" s="385"/>
      <c r="V725" s="385"/>
      <c r="W725" s="385"/>
      <c r="X725" s="385"/>
      <c r="Y725" s="385"/>
      <c r="Z725" s="385"/>
    </row>
    <row r="726" spans="1:26" ht="15.75" customHeight="1" x14ac:dyDescent="0.2">
      <c r="A726" s="385"/>
      <c r="B726" s="385"/>
      <c r="C726" s="385"/>
      <c r="D726" s="385"/>
      <c r="E726" s="385"/>
      <c r="F726" s="385"/>
      <c r="G726" s="385"/>
      <c r="H726" s="385"/>
      <c r="I726" s="385"/>
      <c r="J726" s="385"/>
      <c r="K726" s="385"/>
      <c r="L726" s="385"/>
      <c r="M726" s="385"/>
      <c r="N726" s="385"/>
      <c r="O726" s="385"/>
      <c r="P726" s="385"/>
      <c r="Q726" s="385"/>
      <c r="R726" s="385"/>
      <c r="S726" s="385"/>
      <c r="T726" s="385"/>
      <c r="U726" s="385"/>
      <c r="V726" s="385"/>
      <c r="W726" s="385"/>
      <c r="X726" s="385"/>
      <c r="Y726" s="385"/>
      <c r="Z726" s="385"/>
    </row>
    <row r="727" spans="1:26" ht="15.75" customHeight="1" x14ac:dyDescent="0.2">
      <c r="A727" s="385"/>
      <c r="B727" s="385"/>
      <c r="C727" s="385"/>
      <c r="D727" s="385"/>
      <c r="E727" s="385"/>
      <c r="F727" s="385"/>
      <c r="G727" s="385"/>
      <c r="H727" s="385"/>
      <c r="I727" s="385"/>
      <c r="J727" s="385"/>
      <c r="K727" s="385"/>
      <c r="L727" s="385"/>
      <c r="M727" s="385"/>
      <c r="N727" s="385"/>
      <c r="O727" s="385"/>
      <c r="P727" s="385"/>
      <c r="Q727" s="385"/>
      <c r="R727" s="385"/>
      <c r="S727" s="385"/>
      <c r="T727" s="385"/>
      <c r="U727" s="385"/>
      <c r="V727" s="385"/>
      <c r="W727" s="385"/>
      <c r="X727" s="385"/>
      <c r="Y727" s="385"/>
      <c r="Z727" s="385"/>
    </row>
    <row r="728" spans="1:26" ht="15.75" customHeight="1" x14ac:dyDescent="0.2">
      <c r="A728" s="385"/>
      <c r="B728" s="385"/>
      <c r="C728" s="385"/>
      <c r="D728" s="385"/>
      <c r="E728" s="385"/>
      <c r="F728" s="385"/>
      <c r="G728" s="385"/>
      <c r="H728" s="385"/>
      <c r="I728" s="385"/>
      <c r="J728" s="385"/>
      <c r="K728" s="385"/>
      <c r="L728" s="385"/>
      <c r="M728" s="385"/>
      <c r="N728" s="385"/>
      <c r="O728" s="385"/>
      <c r="P728" s="385"/>
      <c r="Q728" s="385"/>
      <c r="R728" s="385"/>
      <c r="S728" s="385"/>
      <c r="T728" s="385"/>
      <c r="U728" s="385"/>
      <c r="V728" s="385"/>
      <c r="W728" s="385"/>
      <c r="X728" s="385"/>
      <c r="Y728" s="385"/>
      <c r="Z728" s="385"/>
    </row>
    <row r="729" spans="1:26" ht="15.75" customHeight="1" x14ac:dyDescent="0.2">
      <c r="A729" s="385"/>
      <c r="B729" s="385"/>
      <c r="C729" s="385"/>
      <c r="D729" s="385"/>
      <c r="E729" s="385"/>
      <c r="F729" s="385"/>
      <c r="G729" s="385"/>
      <c r="H729" s="385"/>
      <c r="I729" s="385"/>
      <c r="J729" s="385"/>
      <c r="K729" s="385"/>
      <c r="L729" s="385"/>
      <c r="M729" s="385"/>
      <c r="N729" s="385"/>
      <c r="O729" s="385"/>
      <c r="P729" s="385"/>
      <c r="Q729" s="385"/>
      <c r="R729" s="385"/>
      <c r="S729" s="385"/>
      <c r="T729" s="385"/>
      <c r="U729" s="385"/>
      <c r="V729" s="385"/>
      <c r="W729" s="385"/>
      <c r="X729" s="385"/>
      <c r="Y729" s="385"/>
      <c r="Z729" s="385"/>
    </row>
    <row r="730" spans="1:26" ht="15.75" customHeight="1" x14ac:dyDescent="0.2">
      <c r="A730" s="385"/>
      <c r="B730" s="385"/>
      <c r="C730" s="385"/>
      <c r="D730" s="385"/>
      <c r="E730" s="385"/>
      <c r="F730" s="385"/>
      <c r="G730" s="385"/>
      <c r="H730" s="385"/>
      <c r="I730" s="385"/>
      <c r="J730" s="385"/>
      <c r="K730" s="385"/>
      <c r="L730" s="385"/>
      <c r="M730" s="385"/>
      <c r="N730" s="385"/>
      <c r="O730" s="385"/>
      <c r="P730" s="385"/>
      <c r="Q730" s="385"/>
      <c r="R730" s="385"/>
      <c r="S730" s="385"/>
      <c r="T730" s="385"/>
      <c r="U730" s="385"/>
      <c r="V730" s="385"/>
      <c r="W730" s="385"/>
      <c r="X730" s="385"/>
      <c r="Y730" s="385"/>
      <c r="Z730" s="385"/>
    </row>
    <row r="731" spans="1:26" ht="15.75" customHeight="1" x14ac:dyDescent="0.2">
      <c r="A731" s="385"/>
      <c r="B731" s="385"/>
      <c r="C731" s="385"/>
      <c r="D731" s="385"/>
      <c r="E731" s="385"/>
      <c r="F731" s="385"/>
      <c r="G731" s="385"/>
      <c r="H731" s="385"/>
      <c r="I731" s="385"/>
      <c r="J731" s="385"/>
      <c r="K731" s="385"/>
      <c r="L731" s="385"/>
      <c r="M731" s="385"/>
      <c r="N731" s="385"/>
      <c r="O731" s="385"/>
      <c r="P731" s="385"/>
      <c r="Q731" s="385"/>
      <c r="R731" s="385"/>
      <c r="S731" s="385"/>
      <c r="T731" s="385"/>
      <c r="U731" s="385"/>
      <c r="V731" s="385"/>
      <c r="W731" s="385"/>
      <c r="X731" s="385"/>
      <c r="Y731" s="385"/>
      <c r="Z731" s="385"/>
    </row>
    <row r="732" spans="1:26" ht="15.75" customHeight="1" x14ac:dyDescent="0.2">
      <c r="A732" s="385"/>
      <c r="B732" s="385"/>
      <c r="C732" s="385"/>
      <c r="D732" s="385"/>
      <c r="E732" s="385"/>
      <c r="F732" s="385"/>
      <c r="G732" s="385"/>
      <c r="H732" s="385"/>
      <c r="I732" s="385"/>
      <c r="J732" s="385"/>
      <c r="K732" s="385"/>
      <c r="L732" s="385"/>
      <c r="M732" s="385"/>
      <c r="N732" s="385"/>
      <c r="O732" s="385"/>
      <c r="P732" s="385"/>
      <c r="Q732" s="385"/>
      <c r="R732" s="385"/>
      <c r="S732" s="385"/>
      <c r="T732" s="385"/>
      <c r="U732" s="385"/>
      <c r="V732" s="385"/>
      <c r="W732" s="385"/>
      <c r="X732" s="385"/>
      <c r="Y732" s="385"/>
      <c r="Z732" s="385"/>
    </row>
    <row r="733" spans="1:26" ht="15.75" customHeight="1" x14ac:dyDescent="0.2">
      <c r="A733" s="385"/>
      <c r="B733" s="385"/>
      <c r="C733" s="385"/>
      <c r="D733" s="385"/>
      <c r="E733" s="385"/>
      <c r="F733" s="385"/>
      <c r="G733" s="385"/>
      <c r="H733" s="385"/>
      <c r="I733" s="385"/>
      <c r="J733" s="385"/>
      <c r="K733" s="385"/>
      <c r="L733" s="385"/>
      <c r="M733" s="385"/>
      <c r="N733" s="385"/>
      <c r="O733" s="385"/>
      <c r="P733" s="385"/>
      <c r="Q733" s="385"/>
      <c r="R733" s="385"/>
      <c r="S733" s="385"/>
      <c r="T733" s="385"/>
      <c r="U733" s="385"/>
      <c r="V733" s="385"/>
      <c r="W733" s="385"/>
      <c r="X733" s="385"/>
      <c r="Y733" s="385"/>
      <c r="Z733" s="385"/>
    </row>
    <row r="734" spans="1:26" ht="15.75" customHeight="1" x14ac:dyDescent="0.2">
      <c r="A734" s="385"/>
      <c r="B734" s="385"/>
      <c r="C734" s="385"/>
      <c r="D734" s="385"/>
      <c r="E734" s="385"/>
      <c r="F734" s="385"/>
      <c r="G734" s="385"/>
      <c r="H734" s="385"/>
      <c r="I734" s="385"/>
      <c r="J734" s="385"/>
      <c r="K734" s="385"/>
      <c r="L734" s="385"/>
      <c r="M734" s="385"/>
      <c r="N734" s="385"/>
      <c r="O734" s="385"/>
      <c r="P734" s="385"/>
      <c r="Q734" s="385"/>
      <c r="R734" s="385"/>
      <c r="S734" s="385"/>
      <c r="T734" s="385"/>
      <c r="U734" s="385"/>
      <c r="V734" s="385"/>
      <c r="W734" s="385"/>
      <c r="X734" s="385"/>
      <c r="Y734" s="385"/>
      <c r="Z734" s="385"/>
    </row>
    <row r="735" spans="1:26" ht="15.75" customHeight="1" x14ac:dyDescent="0.2">
      <c r="A735" s="385"/>
      <c r="B735" s="385"/>
      <c r="C735" s="385"/>
      <c r="D735" s="385"/>
      <c r="E735" s="385"/>
      <c r="F735" s="385"/>
      <c r="G735" s="385"/>
      <c r="H735" s="385"/>
      <c r="I735" s="385"/>
      <c r="J735" s="385"/>
      <c r="K735" s="385"/>
      <c r="L735" s="385"/>
      <c r="M735" s="385"/>
      <c r="N735" s="385"/>
      <c r="O735" s="385"/>
      <c r="P735" s="385"/>
      <c r="Q735" s="385"/>
      <c r="R735" s="385"/>
      <c r="S735" s="385"/>
      <c r="T735" s="385"/>
      <c r="U735" s="385"/>
      <c r="V735" s="385"/>
      <c r="W735" s="385"/>
      <c r="X735" s="385"/>
      <c r="Y735" s="385"/>
      <c r="Z735" s="385"/>
    </row>
    <row r="736" spans="1:26" ht="15.75" customHeight="1" x14ac:dyDescent="0.2">
      <c r="A736" s="385"/>
      <c r="B736" s="385"/>
      <c r="C736" s="385"/>
      <c r="D736" s="385"/>
      <c r="E736" s="385"/>
      <c r="F736" s="385"/>
      <c r="G736" s="385"/>
      <c r="H736" s="385"/>
      <c r="I736" s="385"/>
      <c r="J736" s="385"/>
      <c r="K736" s="385"/>
      <c r="L736" s="385"/>
      <c r="M736" s="385"/>
      <c r="N736" s="385"/>
      <c r="O736" s="385"/>
      <c r="P736" s="385"/>
      <c r="Q736" s="385"/>
      <c r="R736" s="385"/>
      <c r="S736" s="385"/>
      <c r="T736" s="385"/>
      <c r="U736" s="385"/>
      <c r="V736" s="385"/>
      <c r="W736" s="385"/>
      <c r="X736" s="385"/>
      <c r="Y736" s="385"/>
      <c r="Z736" s="385"/>
    </row>
    <row r="737" spans="1:26" ht="15.75" customHeight="1" x14ac:dyDescent="0.2">
      <c r="A737" s="385"/>
      <c r="B737" s="385"/>
      <c r="C737" s="385"/>
      <c r="D737" s="385"/>
      <c r="E737" s="385"/>
      <c r="F737" s="385"/>
      <c r="G737" s="385"/>
      <c r="H737" s="385"/>
      <c r="I737" s="385"/>
      <c r="J737" s="385"/>
      <c r="K737" s="385"/>
      <c r="L737" s="385"/>
      <c r="M737" s="385"/>
      <c r="N737" s="385"/>
      <c r="O737" s="385"/>
      <c r="P737" s="385"/>
      <c r="Q737" s="385"/>
      <c r="R737" s="385"/>
      <c r="S737" s="385"/>
      <c r="T737" s="385"/>
      <c r="U737" s="385"/>
      <c r="V737" s="385"/>
      <c r="W737" s="385"/>
      <c r="X737" s="385"/>
      <c r="Y737" s="385"/>
      <c r="Z737" s="385"/>
    </row>
    <row r="738" spans="1:26" ht="15.75" customHeight="1" x14ac:dyDescent="0.2">
      <c r="A738" s="385"/>
      <c r="B738" s="385"/>
      <c r="C738" s="385"/>
      <c r="D738" s="385"/>
      <c r="E738" s="385"/>
      <c r="F738" s="385"/>
      <c r="G738" s="385"/>
      <c r="H738" s="385"/>
      <c r="I738" s="385"/>
      <c r="J738" s="385"/>
      <c r="K738" s="385"/>
      <c r="L738" s="385"/>
      <c r="M738" s="385"/>
      <c r="N738" s="385"/>
      <c r="O738" s="385"/>
      <c r="P738" s="385"/>
      <c r="Q738" s="385"/>
      <c r="R738" s="385"/>
      <c r="S738" s="385"/>
      <c r="T738" s="385"/>
      <c r="U738" s="385"/>
      <c r="V738" s="385"/>
      <c r="W738" s="385"/>
      <c r="X738" s="385"/>
      <c r="Y738" s="385"/>
      <c r="Z738" s="385"/>
    </row>
    <row r="739" spans="1:26" ht="15.75" customHeight="1" x14ac:dyDescent="0.2">
      <c r="A739" s="385"/>
      <c r="B739" s="385"/>
      <c r="C739" s="385"/>
      <c r="D739" s="385"/>
      <c r="E739" s="385"/>
      <c r="F739" s="385"/>
      <c r="G739" s="385"/>
      <c r="H739" s="385"/>
      <c r="I739" s="385"/>
      <c r="J739" s="385"/>
      <c r="K739" s="385"/>
      <c r="L739" s="385"/>
      <c r="M739" s="385"/>
      <c r="N739" s="385"/>
      <c r="O739" s="385"/>
      <c r="P739" s="385"/>
      <c r="Q739" s="385"/>
      <c r="R739" s="385"/>
      <c r="S739" s="385"/>
      <c r="T739" s="385"/>
      <c r="U739" s="385"/>
      <c r="V739" s="385"/>
      <c r="W739" s="385"/>
      <c r="X739" s="385"/>
      <c r="Y739" s="385"/>
      <c r="Z739" s="385"/>
    </row>
    <row r="740" spans="1:26" ht="15.75" customHeight="1" x14ac:dyDescent="0.2">
      <c r="A740" s="385"/>
      <c r="B740" s="385"/>
      <c r="C740" s="385"/>
      <c r="D740" s="385"/>
      <c r="E740" s="385"/>
      <c r="F740" s="385"/>
      <c r="G740" s="385"/>
      <c r="H740" s="385"/>
      <c r="I740" s="385"/>
      <c r="J740" s="385"/>
      <c r="K740" s="385"/>
      <c r="L740" s="385"/>
      <c r="M740" s="385"/>
      <c r="N740" s="385"/>
      <c r="O740" s="385"/>
      <c r="P740" s="385"/>
      <c r="Q740" s="385"/>
      <c r="R740" s="385"/>
      <c r="S740" s="385"/>
      <c r="T740" s="385"/>
      <c r="U740" s="385"/>
      <c r="V740" s="385"/>
      <c r="W740" s="385"/>
      <c r="X740" s="385"/>
      <c r="Y740" s="385"/>
      <c r="Z740" s="385"/>
    </row>
    <row r="741" spans="1:26" ht="15.75" customHeight="1" x14ac:dyDescent="0.2">
      <c r="A741" s="385"/>
      <c r="B741" s="385"/>
      <c r="C741" s="385"/>
      <c r="D741" s="385"/>
      <c r="E741" s="385"/>
      <c r="F741" s="385"/>
      <c r="G741" s="385"/>
      <c r="H741" s="385"/>
      <c r="I741" s="385"/>
      <c r="J741" s="385"/>
      <c r="K741" s="385"/>
      <c r="L741" s="385"/>
      <c r="M741" s="385"/>
      <c r="N741" s="385"/>
      <c r="O741" s="385"/>
      <c r="P741" s="385"/>
      <c r="Q741" s="385"/>
      <c r="R741" s="385"/>
      <c r="S741" s="385"/>
      <c r="T741" s="385"/>
      <c r="U741" s="385"/>
      <c r="V741" s="385"/>
      <c r="W741" s="385"/>
      <c r="X741" s="385"/>
      <c r="Y741" s="385"/>
      <c r="Z741" s="385"/>
    </row>
    <row r="742" spans="1:26" ht="15.75" customHeight="1" x14ac:dyDescent="0.2">
      <c r="A742" s="385"/>
      <c r="B742" s="385"/>
      <c r="C742" s="385"/>
      <c r="D742" s="385"/>
      <c r="E742" s="385"/>
      <c r="F742" s="385"/>
      <c r="G742" s="385"/>
      <c r="H742" s="385"/>
      <c r="I742" s="385"/>
      <c r="J742" s="385"/>
      <c r="K742" s="385"/>
      <c r="L742" s="385"/>
      <c r="M742" s="385"/>
      <c r="N742" s="385"/>
      <c r="O742" s="385"/>
      <c r="P742" s="385"/>
      <c r="Q742" s="385"/>
      <c r="R742" s="385"/>
      <c r="S742" s="385"/>
      <c r="T742" s="385"/>
      <c r="U742" s="385"/>
      <c r="V742" s="385"/>
      <c r="W742" s="385"/>
      <c r="X742" s="385"/>
      <c r="Y742" s="385"/>
      <c r="Z742" s="385"/>
    </row>
    <row r="743" spans="1:26" ht="15.75" customHeight="1" x14ac:dyDescent="0.2">
      <c r="A743" s="385"/>
      <c r="B743" s="385"/>
      <c r="C743" s="385"/>
      <c r="D743" s="385"/>
      <c r="E743" s="385"/>
      <c r="F743" s="385"/>
      <c r="G743" s="385"/>
      <c r="H743" s="385"/>
      <c r="I743" s="385"/>
      <c r="J743" s="385"/>
      <c r="K743" s="385"/>
      <c r="L743" s="385"/>
      <c r="M743" s="385"/>
      <c r="N743" s="385"/>
      <c r="O743" s="385"/>
      <c r="P743" s="385"/>
      <c r="Q743" s="385"/>
      <c r="R743" s="385"/>
      <c r="S743" s="385"/>
      <c r="T743" s="385"/>
      <c r="U743" s="385"/>
      <c r="V743" s="385"/>
      <c r="W743" s="385"/>
      <c r="X743" s="385"/>
      <c r="Y743" s="385"/>
      <c r="Z743" s="385"/>
    </row>
    <row r="744" spans="1:26" ht="15.75" customHeight="1" x14ac:dyDescent="0.2">
      <c r="A744" s="385"/>
      <c r="B744" s="385"/>
      <c r="C744" s="385"/>
      <c r="D744" s="385"/>
      <c r="E744" s="385"/>
      <c r="F744" s="385"/>
      <c r="G744" s="385"/>
      <c r="H744" s="385"/>
      <c r="I744" s="385"/>
      <c r="J744" s="385"/>
      <c r="K744" s="385"/>
      <c r="L744" s="385"/>
      <c r="M744" s="385"/>
      <c r="N744" s="385"/>
      <c r="O744" s="385"/>
      <c r="P744" s="385"/>
      <c r="Q744" s="385"/>
      <c r="R744" s="385"/>
      <c r="S744" s="385"/>
      <c r="T744" s="385"/>
      <c r="U744" s="385"/>
      <c r="V744" s="385"/>
      <c r="W744" s="385"/>
      <c r="X744" s="385"/>
      <c r="Y744" s="385"/>
      <c r="Z744" s="385"/>
    </row>
    <row r="745" spans="1:26" ht="15.75" customHeight="1" x14ac:dyDescent="0.2">
      <c r="A745" s="385"/>
      <c r="B745" s="385"/>
      <c r="C745" s="385"/>
      <c r="D745" s="385"/>
      <c r="E745" s="385"/>
      <c r="F745" s="385"/>
      <c r="G745" s="385"/>
      <c r="H745" s="385"/>
      <c r="I745" s="385"/>
      <c r="J745" s="385"/>
      <c r="K745" s="385"/>
      <c r="L745" s="385"/>
      <c r="M745" s="385"/>
      <c r="N745" s="385"/>
      <c r="O745" s="385"/>
      <c r="P745" s="385"/>
      <c r="Q745" s="385"/>
      <c r="R745" s="385"/>
      <c r="S745" s="385"/>
      <c r="T745" s="385"/>
      <c r="U745" s="385"/>
      <c r="V745" s="385"/>
      <c r="W745" s="385"/>
      <c r="X745" s="385"/>
      <c r="Y745" s="385"/>
      <c r="Z745" s="385"/>
    </row>
    <row r="746" spans="1:26" ht="15.75" customHeight="1" x14ac:dyDescent="0.2">
      <c r="A746" s="385"/>
      <c r="B746" s="385"/>
      <c r="C746" s="385"/>
      <c r="D746" s="385"/>
      <c r="E746" s="385"/>
      <c r="F746" s="385"/>
      <c r="G746" s="385"/>
      <c r="H746" s="385"/>
      <c r="I746" s="385"/>
      <c r="J746" s="385"/>
      <c r="K746" s="385"/>
      <c r="L746" s="385"/>
      <c r="M746" s="385"/>
      <c r="N746" s="385"/>
      <c r="O746" s="385"/>
      <c r="P746" s="385"/>
      <c r="Q746" s="385"/>
      <c r="R746" s="385"/>
      <c r="S746" s="385"/>
      <c r="T746" s="385"/>
      <c r="U746" s="385"/>
      <c r="V746" s="385"/>
      <c r="W746" s="385"/>
      <c r="X746" s="385"/>
      <c r="Y746" s="385"/>
      <c r="Z746" s="385"/>
    </row>
    <row r="747" spans="1:26" ht="15.75" customHeight="1" x14ac:dyDescent="0.2">
      <c r="A747" s="385"/>
      <c r="B747" s="385"/>
      <c r="C747" s="385"/>
      <c r="D747" s="385"/>
      <c r="E747" s="385"/>
      <c r="F747" s="385"/>
      <c r="G747" s="385"/>
      <c r="H747" s="385"/>
      <c r="I747" s="385"/>
      <c r="J747" s="385"/>
      <c r="K747" s="385"/>
      <c r="L747" s="385"/>
      <c r="M747" s="385"/>
      <c r="N747" s="385"/>
      <c r="O747" s="385"/>
      <c r="P747" s="385"/>
      <c r="Q747" s="385"/>
      <c r="R747" s="385"/>
      <c r="S747" s="385"/>
      <c r="T747" s="385"/>
      <c r="U747" s="385"/>
      <c r="V747" s="385"/>
      <c r="W747" s="385"/>
      <c r="X747" s="385"/>
      <c r="Y747" s="385"/>
      <c r="Z747" s="385"/>
    </row>
    <row r="748" spans="1:26" ht="15.75" customHeight="1" x14ac:dyDescent="0.2">
      <c r="A748" s="385"/>
      <c r="B748" s="385"/>
      <c r="C748" s="385"/>
      <c r="D748" s="385"/>
      <c r="E748" s="385"/>
      <c r="F748" s="385"/>
      <c r="G748" s="385"/>
      <c r="H748" s="385"/>
      <c r="I748" s="385"/>
      <c r="J748" s="385"/>
      <c r="K748" s="385"/>
      <c r="L748" s="385"/>
      <c r="M748" s="385"/>
      <c r="N748" s="385"/>
      <c r="O748" s="385"/>
      <c r="P748" s="385"/>
      <c r="Q748" s="385"/>
      <c r="R748" s="385"/>
      <c r="S748" s="385"/>
      <c r="T748" s="385"/>
      <c r="U748" s="385"/>
      <c r="V748" s="385"/>
      <c r="W748" s="385"/>
      <c r="X748" s="385"/>
      <c r="Y748" s="385"/>
      <c r="Z748" s="385"/>
    </row>
    <row r="749" spans="1:26" ht="15.75" customHeight="1" x14ac:dyDescent="0.2">
      <c r="A749" s="385"/>
      <c r="B749" s="385"/>
      <c r="C749" s="385"/>
      <c r="D749" s="385"/>
      <c r="E749" s="385"/>
      <c r="F749" s="385"/>
      <c r="G749" s="385"/>
      <c r="H749" s="385"/>
      <c r="I749" s="385"/>
      <c r="J749" s="385"/>
      <c r="K749" s="385"/>
      <c r="L749" s="385"/>
      <c r="M749" s="385"/>
      <c r="N749" s="385"/>
      <c r="O749" s="385"/>
      <c r="P749" s="385"/>
      <c r="Q749" s="385"/>
      <c r="R749" s="385"/>
      <c r="S749" s="385"/>
      <c r="T749" s="385"/>
      <c r="U749" s="385"/>
      <c r="V749" s="385"/>
      <c r="W749" s="385"/>
      <c r="X749" s="385"/>
      <c r="Y749" s="385"/>
      <c r="Z749" s="385"/>
    </row>
    <row r="750" spans="1:26" ht="15.75" customHeight="1" x14ac:dyDescent="0.2">
      <c r="A750" s="385"/>
      <c r="B750" s="385"/>
      <c r="C750" s="385"/>
      <c r="D750" s="385"/>
      <c r="E750" s="385"/>
      <c r="F750" s="385"/>
      <c r="G750" s="385"/>
      <c r="H750" s="385"/>
      <c r="I750" s="385"/>
      <c r="J750" s="385"/>
      <c r="K750" s="385"/>
      <c r="L750" s="385"/>
      <c r="M750" s="385"/>
      <c r="N750" s="385"/>
      <c r="O750" s="385"/>
      <c r="P750" s="385"/>
      <c r="Q750" s="385"/>
      <c r="R750" s="385"/>
      <c r="S750" s="385"/>
      <c r="T750" s="385"/>
      <c r="U750" s="385"/>
      <c r="V750" s="385"/>
      <c r="W750" s="385"/>
      <c r="X750" s="385"/>
      <c r="Y750" s="385"/>
      <c r="Z750" s="385"/>
    </row>
    <row r="751" spans="1:26" ht="15.75" customHeight="1" x14ac:dyDescent="0.2">
      <c r="A751" s="385"/>
      <c r="B751" s="385"/>
      <c r="C751" s="385"/>
      <c r="D751" s="385"/>
      <c r="E751" s="385"/>
      <c r="F751" s="385"/>
      <c r="G751" s="385"/>
      <c r="H751" s="385"/>
      <c r="I751" s="385"/>
      <c r="J751" s="385"/>
      <c r="K751" s="385"/>
      <c r="L751" s="385"/>
      <c r="M751" s="385"/>
      <c r="N751" s="385"/>
      <c r="O751" s="385"/>
      <c r="P751" s="385"/>
      <c r="Q751" s="385"/>
      <c r="R751" s="385"/>
      <c r="S751" s="385"/>
      <c r="T751" s="385"/>
      <c r="U751" s="385"/>
      <c r="V751" s="385"/>
      <c r="W751" s="385"/>
      <c r="X751" s="385"/>
      <c r="Y751" s="385"/>
      <c r="Z751" s="385"/>
    </row>
    <row r="752" spans="1:26" ht="15.75" customHeight="1" x14ac:dyDescent="0.2">
      <c r="A752" s="385"/>
      <c r="B752" s="385"/>
      <c r="C752" s="385"/>
      <c r="D752" s="385"/>
      <c r="E752" s="385"/>
      <c r="F752" s="385"/>
      <c r="G752" s="385"/>
      <c r="H752" s="385"/>
      <c r="I752" s="385"/>
      <c r="J752" s="385"/>
      <c r="K752" s="385"/>
      <c r="L752" s="385"/>
      <c r="M752" s="385"/>
      <c r="N752" s="385"/>
      <c r="O752" s="385"/>
      <c r="P752" s="385"/>
      <c r="Q752" s="385"/>
      <c r="R752" s="385"/>
      <c r="S752" s="385"/>
      <c r="T752" s="385"/>
      <c r="U752" s="385"/>
      <c r="V752" s="385"/>
      <c r="W752" s="385"/>
      <c r="X752" s="385"/>
      <c r="Y752" s="385"/>
      <c r="Z752" s="385"/>
    </row>
    <row r="753" spans="1:26" ht="15.75" customHeight="1" x14ac:dyDescent="0.2">
      <c r="A753" s="385"/>
      <c r="B753" s="385"/>
      <c r="C753" s="385"/>
      <c r="D753" s="385"/>
      <c r="E753" s="385"/>
      <c r="F753" s="385"/>
      <c r="G753" s="385"/>
      <c r="H753" s="385"/>
      <c r="I753" s="385"/>
      <c r="J753" s="385"/>
      <c r="K753" s="385"/>
      <c r="L753" s="385"/>
      <c r="M753" s="385"/>
      <c r="N753" s="385"/>
      <c r="O753" s="385"/>
      <c r="P753" s="385"/>
      <c r="Q753" s="385"/>
      <c r="R753" s="385"/>
      <c r="S753" s="385"/>
      <c r="T753" s="385"/>
      <c r="U753" s="385"/>
      <c r="V753" s="385"/>
      <c r="W753" s="385"/>
      <c r="X753" s="385"/>
      <c r="Y753" s="385"/>
      <c r="Z753" s="385"/>
    </row>
    <row r="754" spans="1:26" ht="15.75" customHeight="1" x14ac:dyDescent="0.2">
      <c r="A754" s="385"/>
      <c r="B754" s="385"/>
      <c r="C754" s="385"/>
      <c r="D754" s="385"/>
      <c r="E754" s="385"/>
      <c r="F754" s="385"/>
      <c r="G754" s="385"/>
      <c r="H754" s="385"/>
      <c r="I754" s="385"/>
      <c r="J754" s="385"/>
      <c r="K754" s="385"/>
      <c r="L754" s="385"/>
      <c r="M754" s="385"/>
      <c r="N754" s="385"/>
      <c r="O754" s="385"/>
      <c r="P754" s="385"/>
      <c r="Q754" s="385"/>
      <c r="R754" s="385"/>
      <c r="S754" s="385"/>
      <c r="T754" s="385"/>
      <c r="U754" s="385"/>
      <c r="V754" s="385"/>
      <c r="W754" s="385"/>
      <c r="X754" s="385"/>
      <c r="Y754" s="385"/>
      <c r="Z754" s="385"/>
    </row>
    <row r="755" spans="1:26" ht="15.75" customHeight="1" x14ac:dyDescent="0.2">
      <c r="A755" s="385"/>
      <c r="B755" s="385"/>
      <c r="C755" s="385"/>
      <c r="D755" s="385"/>
      <c r="E755" s="385"/>
      <c r="F755" s="385"/>
      <c r="G755" s="385"/>
      <c r="H755" s="385"/>
      <c r="I755" s="385"/>
      <c r="J755" s="385"/>
      <c r="K755" s="385"/>
      <c r="L755" s="385"/>
      <c r="M755" s="385"/>
      <c r="N755" s="385"/>
      <c r="O755" s="385"/>
      <c r="P755" s="385"/>
      <c r="Q755" s="385"/>
      <c r="R755" s="385"/>
      <c r="S755" s="385"/>
      <c r="T755" s="385"/>
      <c r="U755" s="385"/>
      <c r="V755" s="385"/>
      <c r="W755" s="385"/>
      <c r="X755" s="385"/>
      <c r="Y755" s="385"/>
      <c r="Z755" s="385"/>
    </row>
    <row r="756" spans="1:26" ht="15.75" customHeight="1" x14ac:dyDescent="0.2">
      <c r="A756" s="385"/>
      <c r="B756" s="385"/>
      <c r="C756" s="385"/>
      <c r="D756" s="385"/>
      <c r="E756" s="385"/>
      <c r="F756" s="385"/>
      <c r="G756" s="385"/>
      <c r="H756" s="385"/>
      <c r="I756" s="385"/>
      <c r="J756" s="385"/>
      <c r="K756" s="385"/>
      <c r="L756" s="385"/>
      <c r="M756" s="385"/>
      <c r="N756" s="385"/>
      <c r="O756" s="385"/>
      <c r="P756" s="385"/>
      <c r="Q756" s="385"/>
      <c r="R756" s="385"/>
      <c r="S756" s="385"/>
      <c r="T756" s="385"/>
      <c r="U756" s="385"/>
      <c r="V756" s="385"/>
      <c r="W756" s="385"/>
      <c r="X756" s="385"/>
      <c r="Y756" s="385"/>
      <c r="Z756" s="385"/>
    </row>
    <row r="757" spans="1:26" ht="15.75" customHeight="1" x14ac:dyDescent="0.2">
      <c r="A757" s="385"/>
      <c r="B757" s="385"/>
      <c r="C757" s="385"/>
      <c r="D757" s="385"/>
      <c r="E757" s="385"/>
      <c r="F757" s="385"/>
      <c r="G757" s="385"/>
      <c r="H757" s="385"/>
      <c r="I757" s="385"/>
      <c r="J757" s="385"/>
      <c r="K757" s="385"/>
      <c r="L757" s="385"/>
      <c r="M757" s="385"/>
      <c r="N757" s="385"/>
      <c r="O757" s="385"/>
      <c r="P757" s="385"/>
      <c r="Q757" s="385"/>
      <c r="R757" s="385"/>
      <c r="S757" s="385"/>
      <c r="T757" s="385"/>
      <c r="U757" s="385"/>
      <c r="V757" s="385"/>
      <c r="W757" s="385"/>
      <c r="X757" s="385"/>
      <c r="Y757" s="385"/>
      <c r="Z757" s="385"/>
    </row>
    <row r="758" spans="1:26" ht="15.75" customHeight="1" x14ac:dyDescent="0.2">
      <c r="A758" s="385"/>
      <c r="B758" s="385"/>
      <c r="C758" s="385"/>
      <c r="D758" s="385"/>
      <c r="E758" s="385"/>
      <c r="F758" s="385"/>
      <c r="G758" s="385"/>
      <c r="H758" s="385"/>
      <c r="I758" s="385"/>
      <c r="J758" s="385"/>
      <c r="K758" s="385"/>
      <c r="L758" s="385"/>
      <c r="M758" s="385"/>
      <c r="N758" s="385"/>
      <c r="O758" s="385"/>
      <c r="P758" s="385"/>
      <c r="Q758" s="385"/>
      <c r="R758" s="385"/>
      <c r="S758" s="385"/>
      <c r="T758" s="385"/>
      <c r="U758" s="385"/>
      <c r="V758" s="385"/>
      <c r="W758" s="385"/>
      <c r="X758" s="385"/>
      <c r="Y758" s="385"/>
      <c r="Z758" s="385"/>
    </row>
    <row r="759" spans="1:26" ht="15.75" customHeight="1" x14ac:dyDescent="0.2">
      <c r="A759" s="385"/>
      <c r="B759" s="385"/>
      <c r="C759" s="385"/>
      <c r="D759" s="385"/>
      <c r="E759" s="385"/>
      <c r="F759" s="385"/>
      <c r="G759" s="385"/>
      <c r="H759" s="385"/>
      <c r="I759" s="385"/>
      <c r="J759" s="385"/>
      <c r="K759" s="385"/>
      <c r="L759" s="385"/>
      <c r="M759" s="385"/>
      <c r="N759" s="385"/>
      <c r="O759" s="385"/>
      <c r="P759" s="385"/>
      <c r="Q759" s="385"/>
      <c r="R759" s="385"/>
      <c r="S759" s="385"/>
      <c r="T759" s="385"/>
      <c r="U759" s="385"/>
      <c r="V759" s="385"/>
      <c r="W759" s="385"/>
      <c r="X759" s="385"/>
      <c r="Y759" s="385"/>
      <c r="Z759" s="385"/>
    </row>
    <row r="760" spans="1:26" ht="15.75" customHeight="1" x14ac:dyDescent="0.2">
      <c r="A760" s="385"/>
      <c r="B760" s="385"/>
      <c r="C760" s="385"/>
      <c r="D760" s="385"/>
      <c r="E760" s="385"/>
      <c r="F760" s="385"/>
      <c r="G760" s="385"/>
      <c r="H760" s="385"/>
      <c r="I760" s="385"/>
      <c r="J760" s="385"/>
      <c r="K760" s="385"/>
      <c r="L760" s="385"/>
      <c r="M760" s="385"/>
      <c r="N760" s="385"/>
      <c r="O760" s="385"/>
      <c r="P760" s="385"/>
      <c r="Q760" s="385"/>
      <c r="R760" s="385"/>
      <c r="S760" s="385"/>
      <c r="T760" s="385"/>
      <c r="U760" s="385"/>
      <c r="V760" s="385"/>
      <c r="W760" s="385"/>
      <c r="X760" s="385"/>
      <c r="Y760" s="385"/>
      <c r="Z760" s="385"/>
    </row>
    <row r="761" spans="1:26" ht="15.75" customHeight="1" x14ac:dyDescent="0.2">
      <c r="A761" s="385"/>
      <c r="B761" s="385"/>
      <c r="C761" s="385"/>
      <c r="D761" s="385"/>
      <c r="E761" s="385"/>
      <c r="F761" s="385"/>
      <c r="G761" s="385"/>
      <c r="H761" s="385"/>
      <c r="I761" s="385"/>
      <c r="J761" s="385"/>
      <c r="K761" s="385"/>
      <c r="L761" s="385"/>
      <c r="M761" s="385"/>
      <c r="N761" s="385"/>
      <c r="O761" s="385"/>
      <c r="P761" s="385"/>
      <c r="Q761" s="385"/>
      <c r="R761" s="385"/>
      <c r="S761" s="385"/>
      <c r="T761" s="385"/>
      <c r="U761" s="385"/>
      <c r="V761" s="385"/>
      <c r="W761" s="385"/>
      <c r="X761" s="385"/>
      <c r="Y761" s="385"/>
      <c r="Z761" s="385"/>
    </row>
    <row r="762" spans="1:26" ht="15.75" customHeight="1" x14ac:dyDescent="0.2">
      <c r="A762" s="385"/>
      <c r="B762" s="385"/>
      <c r="C762" s="385"/>
      <c r="D762" s="385"/>
      <c r="E762" s="385"/>
      <c r="F762" s="385"/>
      <c r="G762" s="385"/>
      <c r="H762" s="385"/>
      <c r="I762" s="385"/>
      <c r="J762" s="385"/>
      <c r="K762" s="385"/>
      <c r="L762" s="385"/>
      <c r="M762" s="385"/>
      <c r="N762" s="385"/>
      <c r="O762" s="385"/>
      <c r="P762" s="385"/>
      <c r="Q762" s="385"/>
      <c r="R762" s="385"/>
      <c r="S762" s="385"/>
      <c r="T762" s="385"/>
      <c r="U762" s="385"/>
      <c r="V762" s="385"/>
      <c r="W762" s="385"/>
      <c r="X762" s="385"/>
      <c r="Y762" s="385"/>
      <c r="Z762" s="385"/>
    </row>
    <row r="763" spans="1:26" ht="15.75" customHeight="1" x14ac:dyDescent="0.2">
      <c r="A763" s="385"/>
      <c r="B763" s="385"/>
      <c r="C763" s="385"/>
      <c r="D763" s="385"/>
      <c r="E763" s="385"/>
      <c r="F763" s="385"/>
      <c r="G763" s="385"/>
      <c r="H763" s="385"/>
      <c r="I763" s="385"/>
      <c r="J763" s="385"/>
      <c r="K763" s="385"/>
      <c r="L763" s="385"/>
      <c r="M763" s="385"/>
      <c r="N763" s="385"/>
      <c r="O763" s="385"/>
      <c r="P763" s="385"/>
      <c r="Q763" s="385"/>
      <c r="R763" s="385"/>
      <c r="S763" s="385"/>
      <c r="T763" s="385"/>
      <c r="U763" s="385"/>
      <c r="V763" s="385"/>
      <c r="W763" s="385"/>
      <c r="X763" s="385"/>
      <c r="Y763" s="385"/>
      <c r="Z763" s="385"/>
    </row>
    <row r="764" spans="1:26" ht="15.75" customHeight="1" x14ac:dyDescent="0.2">
      <c r="A764" s="385"/>
      <c r="B764" s="385"/>
      <c r="C764" s="385"/>
      <c r="D764" s="385"/>
      <c r="E764" s="385"/>
      <c r="F764" s="385"/>
      <c r="G764" s="385"/>
      <c r="H764" s="385"/>
      <c r="I764" s="385"/>
      <c r="J764" s="385"/>
      <c r="K764" s="385"/>
      <c r="L764" s="385"/>
      <c r="M764" s="385"/>
      <c r="N764" s="385"/>
      <c r="O764" s="385"/>
      <c r="P764" s="385"/>
      <c r="Q764" s="385"/>
      <c r="R764" s="385"/>
      <c r="S764" s="385"/>
      <c r="T764" s="385"/>
      <c r="U764" s="385"/>
      <c r="V764" s="385"/>
      <c r="W764" s="385"/>
      <c r="X764" s="385"/>
      <c r="Y764" s="385"/>
      <c r="Z764" s="385"/>
    </row>
    <row r="765" spans="1:26" ht="15.75" customHeight="1" x14ac:dyDescent="0.2">
      <c r="A765" s="385"/>
      <c r="B765" s="385"/>
      <c r="C765" s="385"/>
      <c r="D765" s="385"/>
      <c r="E765" s="385"/>
      <c r="F765" s="385"/>
      <c r="G765" s="385"/>
      <c r="H765" s="385"/>
      <c r="I765" s="385"/>
      <c r="J765" s="385"/>
      <c r="K765" s="385"/>
      <c r="L765" s="385"/>
      <c r="M765" s="385"/>
      <c r="N765" s="385"/>
      <c r="O765" s="385"/>
      <c r="P765" s="385"/>
      <c r="Q765" s="385"/>
      <c r="R765" s="385"/>
      <c r="S765" s="385"/>
      <c r="T765" s="385"/>
      <c r="U765" s="385"/>
      <c r="V765" s="385"/>
      <c r="W765" s="385"/>
      <c r="X765" s="385"/>
      <c r="Y765" s="385"/>
      <c r="Z765" s="385"/>
    </row>
    <row r="766" spans="1:26" ht="15.75" customHeight="1" x14ac:dyDescent="0.2">
      <c r="A766" s="385"/>
      <c r="B766" s="385"/>
      <c r="C766" s="385"/>
      <c r="D766" s="385"/>
      <c r="E766" s="385"/>
      <c r="F766" s="385"/>
      <c r="G766" s="385"/>
      <c r="H766" s="385"/>
      <c r="I766" s="385"/>
      <c r="J766" s="385"/>
      <c r="K766" s="385"/>
      <c r="L766" s="385"/>
      <c r="M766" s="385"/>
      <c r="N766" s="385"/>
      <c r="O766" s="385"/>
      <c r="P766" s="385"/>
      <c r="Q766" s="385"/>
      <c r="R766" s="385"/>
      <c r="S766" s="385"/>
      <c r="T766" s="385"/>
      <c r="U766" s="385"/>
      <c r="V766" s="385"/>
      <c r="W766" s="385"/>
      <c r="X766" s="385"/>
      <c r="Y766" s="385"/>
      <c r="Z766" s="385"/>
    </row>
    <row r="767" spans="1:26" ht="15.75" customHeight="1" x14ac:dyDescent="0.2">
      <c r="A767" s="385"/>
      <c r="B767" s="385"/>
      <c r="C767" s="385"/>
      <c r="D767" s="385"/>
      <c r="E767" s="385"/>
      <c r="F767" s="385"/>
      <c r="G767" s="385"/>
      <c r="H767" s="385"/>
      <c r="I767" s="385"/>
      <c r="J767" s="385"/>
      <c r="K767" s="385"/>
      <c r="L767" s="385"/>
      <c r="M767" s="385"/>
      <c r="N767" s="385"/>
      <c r="O767" s="385"/>
      <c r="P767" s="385"/>
      <c r="Q767" s="385"/>
      <c r="R767" s="385"/>
      <c r="S767" s="385"/>
      <c r="T767" s="385"/>
      <c r="U767" s="385"/>
      <c r="V767" s="385"/>
      <c r="W767" s="385"/>
      <c r="X767" s="385"/>
      <c r="Y767" s="385"/>
      <c r="Z767" s="385"/>
    </row>
    <row r="768" spans="1:26" ht="15.75" customHeight="1" x14ac:dyDescent="0.2">
      <c r="A768" s="385"/>
      <c r="B768" s="385"/>
      <c r="C768" s="385"/>
      <c r="D768" s="385"/>
      <c r="E768" s="385"/>
      <c r="F768" s="385"/>
      <c r="G768" s="385"/>
      <c r="H768" s="385"/>
      <c r="I768" s="385"/>
      <c r="J768" s="385"/>
      <c r="K768" s="385"/>
      <c r="L768" s="385"/>
      <c r="M768" s="385"/>
      <c r="N768" s="385"/>
      <c r="O768" s="385"/>
      <c r="P768" s="385"/>
      <c r="Q768" s="385"/>
      <c r="R768" s="385"/>
      <c r="S768" s="385"/>
      <c r="T768" s="385"/>
      <c r="U768" s="385"/>
      <c r="V768" s="385"/>
      <c r="W768" s="385"/>
      <c r="X768" s="385"/>
      <c r="Y768" s="385"/>
      <c r="Z768" s="385"/>
    </row>
    <row r="769" spans="1:26" ht="15.75" customHeight="1" x14ac:dyDescent="0.2">
      <c r="A769" s="385"/>
      <c r="B769" s="385"/>
      <c r="C769" s="385"/>
      <c r="D769" s="385"/>
      <c r="E769" s="385"/>
      <c r="F769" s="385"/>
      <c r="G769" s="385"/>
      <c r="H769" s="385"/>
      <c r="I769" s="385"/>
      <c r="J769" s="385"/>
      <c r="K769" s="385"/>
      <c r="L769" s="385"/>
      <c r="M769" s="385"/>
      <c r="N769" s="385"/>
      <c r="O769" s="385"/>
      <c r="P769" s="385"/>
      <c r="Q769" s="385"/>
      <c r="R769" s="385"/>
      <c r="S769" s="385"/>
      <c r="T769" s="385"/>
      <c r="U769" s="385"/>
      <c r="V769" s="385"/>
      <c r="W769" s="385"/>
      <c r="X769" s="385"/>
      <c r="Y769" s="385"/>
      <c r="Z769" s="385"/>
    </row>
    <row r="770" spans="1:26" ht="15.75" customHeight="1" x14ac:dyDescent="0.2">
      <c r="A770" s="385"/>
      <c r="B770" s="385"/>
      <c r="C770" s="385"/>
      <c r="D770" s="385"/>
      <c r="E770" s="385"/>
      <c r="F770" s="385"/>
      <c r="G770" s="385"/>
      <c r="H770" s="385"/>
      <c r="I770" s="385"/>
      <c r="J770" s="385"/>
      <c r="K770" s="385"/>
      <c r="L770" s="385"/>
      <c r="M770" s="385"/>
      <c r="N770" s="385"/>
      <c r="O770" s="385"/>
      <c r="P770" s="385"/>
      <c r="Q770" s="385"/>
      <c r="R770" s="385"/>
      <c r="S770" s="385"/>
      <c r="T770" s="385"/>
      <c r="U770" s="385"/>
      <c r="V770" s="385"/>
      <c r="W770" s="385"/>
      <c r="X770" s="385"/>
      <c r="Y770" s="385"/>
      <c r="Z770" s="385"/>
    </row>
    <row r="771" spans="1:26" ht="15.75" customHeight="1" x14ac:dyDescent="0.2">
      <c r="A771" s="385"/>
      <c r="B771" s="385"/>
      <c r="C771" s="385"/>
      <c r="D771" s="385"/>
      <c r="E771" s="385"/>
      <c r="F771" s="385"/>
      <c r="G771" s="385"/>
      <c r="H771" s="385"/>
      <c r="I771" s="385"/>
      <c r="J771" s="385"/>
      <c r="K771" s="385"/>
      <c r="L771" s="385"/>
      <c r="M771" s="385"/>
      <c r="N771" s="385"/>
      <c r="O771" s="385"/>
      <c r="P771" s="385"/>
      <c r="Q771" s="385"/>
      <c r="R771" s="385"/>
      <c r="S771" s="385"/>
      <c r="T771" s="385"/>
      <c r="U771" s="385"/>
      <c r="V771" s="385"/>
      <c r="W771" s="385"/>
      <c r="X771" s="385"/>
      <c r="Y771" s="385"/>
      <c r="Z771" s="385"/>
    </row>
    <row r="772" spans="1:26" ht="15.75" customHeight="1" x14ac:dyDescent="0.2">
      <c r="A772" s="385"/>
      <c r="B772" s="385"/>
      <c r="C772" s="385"/>
      <c r="D772" s="385"/>
      <c r="E772" s="385"/>
      <c r="F772" s="385"/>
      <c r="G772" s="385"/>
      <c r="H772" s="385"/>
      <c r="I772" s="385"/>
      <c r="J772" s="385"/>
      <c r="K772" s="385"/>
      <c r="L772" s="385"/>
      <c r="M772" s="385"/>
      <c r="N772" s="385"/>
      <c r="O772" s="385"/>
      <c r="P772" s="385"/>
      <c r="Q772" s="385"/>
      <c r="R772" s="385"/>
      <c r="S772" s="385"/>
      <c r="T772" s="385"/>
      <c r="U772" s="385"/>
      <c r="V772" s="385"/>
      <c r="W772" s="385"/>
      <c r="X772" s="385"/>
      <c r="Y772" s="385"/>
      <c r="Z772" s="385"/>
    </row>
    <row r="773" spans="1:26" ht="15.75" customHeight="1" x14ac:dyDescent="0.2">
      <c r="A773" s="385"/>
      <c r="B773" s="385"/>
      <c r="C773" s="385"/>
      <c r="D773" s="385"/>
      <c r="E773" s="385"/>
      <c r="F773" s="385"/>
      <c r="G773" s="385"/>
      <c r="H773" s="385"/>
      <c r="I773" s="385"/>
      <c r="J773" s="385"/>
      <c r="K773" s="385"/>
      <c r="L773" s="385"/>
      <c r="M773" s="385"/>
      <c r="N773" s="385"/>
      <c r="O773" s="385"/>
      <c r="P773" s="385"/>
      <c r="Q773" s="385"/>
      <c r="R773" s="385"/>
      <c r="S773" s="385"/>
      <c r="T773" s="385"/>
      <c r="U773" s="385"/>
      <c r="V773" s="385"/>
      <c r="W773" s="385"/>
      <c r="X773" s="385"/>
      <c r="Y773" s="385"/>
      <c r="Z773" s="385"/>
    </row>
    <row r="774" spans="1:26" ht="15.75" customHeight="1" x14ac:dyDescent="0.2">
      <c r="A774" s="385"/>
      <c r="B774" s="385"/>
      <c r="C774" s="385"/>
      <c r="D774" s="385"/>
      <c r="E774" s="385"/>
      <c r="F774" s="385"/>
      <c r="G774" s="385"/>
      <c r="H774" s="385"/>
      <c r="I774" s="385"/>
      <c r="J774" s="385"/>
      <c r="K774" s="385"/>
      <c r="L774" s="385"/>
      <c r="M774" s="385"/>
      <c r="N774" s="385"/>
      <c r="O774" s="385"/>
      <c r="P774" s="385"/>
      <c r="Q774" s="385"/>
      <c r="R774" s="385"/>
      <c r="S774" s="385"/>
      <c r="T774" s="385"/>
      <c r="U774" s="385"/>
      <c r="V774" s="385"/>
      <c r="W774" s="385"/>
      <c r="X774" s="385"/>
      <c r="Y774" s="385"/>
      <c r="Z774" s="385"/>
    </row>
    <row r="775" spans="1:26" ht="15.75" customHeight="1" x14ac:dyDescent="0.2">
      <c r="A775" s="385"/>
      <c r="B775" s="385"/>
      <c r="C775" s="385"/>
      <c r="D775" s="385"/>
      <c r="E775" s="385"/>
      <c r="F775" s="385"/>
      <c r="G775" s="385"/>
      <c r="H775" s="385"/>
      <c r="I775" s="385"/>
      <c r="J775" s="385"/>
      <c r="K775" s="385"/>
      <c r="L775" s="385"/>
      <c r="M775" s="385"/>
      <c r="N775" s="385"/>
      <c r="O775" s="385"/>
      <c r="P775" s="385"/>
      <c r="Q775" s="385"/>
      <c r="R775" s="385"/>
      <c r="S775" s="385"/>
      <c r="T775" s="385"/>
      <c r="U775" s="385"/>
      <c r="V775" s="385"/>
      <c r="W775" s="385"/>
      <c r="X775" s="385"/>
      <c r="Y775" s="385"/>
      <c r="Z775" s="385"/>
    </row>
    <row r="776" spans="1:26" ht="15.75" customHeight="1" x14ac:dyDescent="0.2">
      <c r="A776" s="385"/>
      <c r="B776" s="385"/>
      <c r="C776" s="385"/>
      <c r="D776" s="385"/>
      <c r="E776" s="385"/>
      <c r="F776" s="385"/>
      <c r="G776" s="385"/>
      <c r="H776" s="385"/>
      <c r="I776" s="385"/>
      <c r="J776" s="385"/>
      <c r="K776" s="385"/>
      <c r="L776" s="385"/>
      <c r="M776" s="385"/>
      <c r="N776" s="385"/>
      <c r="O776" s="385"/>
      <c r="P776" s="385"/>
      <c r="Q776" s="385"/>
      <c r="R776" s="385"/>
      <c r="S776" s="385"/>
      <c r="T776" s="385"/>
      <c r="U776" s="385"/>
      <c r="V776" s="385"/>
      <c r="W776" s="385"/>
      <c r="X776" s="385"/>
      <c r="Y776" s="385"/>
      <c r="Z776" s="385"/>
    </row>
    <row r="777" spans="1:26" ht="15.75" customHeight="1" x14ac:dyDescent="0.2">
      <c r="A777" s="385"/>
      <c r="B777" s="385"/>
      <c r="C777" s="385"/>
      <c r="D777" s="385"/>
      <c r="E777" s="385"/>
      <c r="F777" s="385"/>
      <c r="G777" s="385"/>
      <c r="H777" s="385"/>
      <c r="I777" s="385"/>
      <c r="J777" s="385"/>
      <c r="K777" s="385"/>
      <c r="L777" s="385"/>
      <c r="M777" s="385"/>
      <c r="N777" s="385"/>
      <c r="O777" s="385"/>
      <c r="P777" s="385"/>
      <c r="Q777" s="385"/>
      <c r="R777" s="385"/>
      <c r="S777" s="385"/>
      <c r="T777" s="385"/>
      <c r="U777" s="385"/>
      <c r="V777" s="385"/>
      <c r="W777" s="385"/>
      <c r="X777" s="385"/>
      <c r="Y777" s="385"/>
      <c r="Z777" s="385"/>
    </row>
    <row r="778" spans="1:26" ht="15.75" customHeight="1" x14ac:dyDescent="0.2">
      <c r="A778" s="385"/>
      <c r="B778" s="385"/>
      <c r="C778" s="385"/>
      <c r="D778" s="385"/>
      <c r="E778" s="385"/>
      <c r="F778" s="385"/>
      <c r="G778" s="385"/>
      <c r="H778" s="385"/>
      <c r="I778" s="385"/>
      <c r="J778" s="385"/>
      <c r="K778" s="385"/>
      <c r="L778" s="385"/>
      <c r="M778" s="385"/>
      <c r="N778" s="385"/>
      <c r="O778" s="385"/>
      <c r="P778" s="385"/>
      <c r="Q778" s="385"/>
      <c r="R778" s="385"/>
      <c r="S778" s="385"/>
      <c r="T778" s="385"/>
      <c r="U778" s="385"/>
      <c r="V778" s="385"/>
      <c r="W778" s="385"/>
      <c r="X778" s="385"/>
      <c r="Y778" s="385"/>
      <c r="Z778" s="385"/>
    </row>
    <row r="779" spans="1:26" ht="15.75" customHeight="1" x14ac:dyDescent="0.2">
      <c r="A779" s="385"/>
      <c r="B779" s="385"/>
      <c r="C779" s="385"/>
      <c r="D779" s="385"/>
      <c r="E779" s="385"/>
      <c r="F779" s="385"/>
      <c r="G779" s="385"/>
      <c r="H779" s="385"/>
      <c r="I779" s="385"/>
      <c r="J779" s="385"/>
      <c r="K779" s="385"/>
      <c r="L779" s="385"/>
      <c r="M779" s="385"/>
      <c r="N779" s="385"/>
      <c r="O779" s="385"/>
      <c r="P779" s="385"/>
      <c r="Q779" s="385"/>
      <c r="R779" s="385"/>
      <c r="S779" s="385"/>
      <c r="T779" s="385"/>
      <c r="U779" s="385"/>
      <c r="V779" s="385"/>
      <c r="W779" s="385"/>
      <c r="X779" s="385"/>
      <c r="Y779" s="385"/>
      <c r="Z779" s="385"/>
    </row>
    <row r="780" spans="1:26" ht="15.75" customHeight="1" x14ac:dyDescent="0.2">
      <c r="A780" s="385"/>
      <c r="B780" s="385"/>
      <c r="C780" s="385"/>
      <c r="D780" s="385"/>
      <c r="E780" s="385"/>
      <c r="F780" s="385"/>
      <c r="G780" s="385"/>
      <c r="H780" s="385"/>
      <c r="I780" s="385"/>
      <c r="J780" s="385"/>
      <c r="K780" s="385"/>
      <c r="L780" s="385"/>
      <c r="M780" s="385"/>
      <c r="N780" s="385"/>
      <c r="O780" s="385"/>
      <c r="P780" s="385"/>
      <c r="Q780" s="385"/>
      <c r="R780" s="385"/>
      <c r="S780" s="385"/>
      <c r="T780" s="385"/>
      <c r="U780" s="385"/>
      <c r="V780" s="385"/>
      <c r="W780" s="385"/>
      <c r="X780" s="385"/>
      <c r="Y780" s="385"/>
      <c r="Z780" s="385"/>
    </row>
    <row r="781" spans="1:26" ht="15.75" customHeight="1" x14ac:dyDescent="0.2">
      <c r="A781" s="385"/>
      <c r="B781" s="385"/>
      <c r="C781" s="385"/>
      <c r="D781" s="385"/>
      <c r="E781" s="385"/>
      <c r="F781" s="385"/>
      <c r="G781" s="385"/>
      <c r="H781" s="385"/>
      <c r="I781" s="385"/>
      <c r="J781" s="385"/>
      <c r="K781" s="385"/>
      <c r="L781" s="385"/>
      <c r="M781" s="385"/>
      <c r="N781" s="385"/>
      <c r="O781" s="385"/>
      <c r="P781" s="385"/>
      <c r="Q781" s="385"/>
      <c r="R781" s="385"/>
      <c r="S781" s="385"/>
      <c r="T781" s="385"/>
      <c r="U781" s="385"/>
      <c r="V781" s="385"/>
      <c r="W781" s="385"/>
      <c r="X781" s="385"/>
      <c r="Y781" s="385"/>
      <c r="Z781" s="385"/>
    </row>
    <row r="782" spans="1:26" ht="15.75" customHeight="1" x14ac:dyDescent="0.2">
      <c r="A782" s="385"/>
      <c r="B782" s="385"/>
      <c r="C782" s="385"/>
      <c r="D782" s="385"/>
      <c r="E782" s="385"/>
      <c r="F782" s="385"/>
      <c r="G782" s="385"/>
      <c r="H782" s="385"/>
      <c r="I782" s="385"/>
      <c r="J782" s="385"/>
      <c r="K782" s="385"/>
      <c r="L782" s="385"/>
      <c r="M782" s="385"/>
      <c r="N782" s="385"/>
      <c r="O782" s="385"/>
      <c r="P782" s="385"/>
      <c r="Q782" s="385"/>
      <c r="R782" s="385"/>
      <c r="S782" s="385"/>
      <c r="T782" s="385"/>
      <c r="U782" s="385"/>
      <c r="V782" s="385"/>
      <c r="W782" s="385"/>
      <c r="X782" s="385"/>
      <c r="Y782" s="385"/>
      <c r="Z782" s="385"/>
    </row>
    <row r="783" spans="1:26" ht="15.75" customHeight="1" x14ac:dyDescent="0.2">
      <c r="A783" s="385"/>
      <c r="B783" s="385"/>
      <c r="C783" s="385"/>
      <c r="D783" s="385"/>
      <c r="E783" s="385"/>
      <c r="F783" s="385"/>
      <c r="G783" s="385"/>
      <c r="H783" s="385"/>
      <c r="I783" s="385"/>
      <c r="J783" s="385"/>
      <c r="K783" s="385"/>
      <c r="L783" s="385"/>
      <c r="M783" s="385"/>
      <c r="N783" s="385"/>
      <c r="O783" s="385"/>
      <c r="P783" s="385"/>
      <c r="Q783" s="385"/>
      <c r="R783" s="385"/>
      <c r="S783" s="385"/>
      <c r="T783" s="385"/>
      <c r="U783" s="385"/>
      <c r="V783" s="385"/>
      <c r="W783" s="385"/>
      <c r="X783" s="385"/>
      <c r="Y783" s="385"/>
      <c r="Z783" s="385"/>
    </row>
    <row r="784" spans="1:26" ht="15.75" customHeight="1" x14ac:dyDescent="0.2">
      <c r="A784" s="385"/>
      <c r="B784" s="385"/>
      <c r="C784" s="385"/>
      <c r="D784" s="385"/>
      <c r="E784" s="385"/>
      <c r="F784" s="385"/>
      <c r="G784" s="385"/>
      <c r="H784" s="385"/>
      <c r="I784" s="385"/>
      <c r="J784" s="385"/>
      <c r="K784" s="385"/>
      <c r="L784" s="385"/>
      <c r="M784" s="385"/>
      <c r="N784" s="385"/>
      <c r="O784" s="385"/>
      <c r="P784" s="385"/>
      <c r="Q784" s="385"/>
      <c r="R784" s="385"/>
      <c r="S784" s="385"/>
      <c r="T784" s="385"/>
      <c r="U784" s="385"/>
      <c r="V784" s="385"/>
      <c r="W784" s="385"/>
      <c r="X784" s="385"/>
      <c r="Y784" s="385"/>
      <c r="Z784" s="385"/>
    </row>
    <row r="785" spans="1:26" ht="15.75" customHeight="1" x14ac:dyDescent="0.2">
      <c r="A785" s="385"/>
      <c r="B785" s="385"/>
      <c r="C785" s="385"/>
      <c r="D785" s="385"/>
      <c r="E785" s="385"/>
      <c r="F785" s="385"/>
      <c r="G785" s="385"/>
      <c r="H785" s="385"/>
      <c r="I785" s="385"/>
      <c r="J785" s="385"/>
      <c r="K785" s="385"/>
      <c r="L785" s="385"/>
      <c r="M785" s="385"/>
      <c r="N785" s="385"/>
      <c r="O785" s="385"/>
      <c r="P785" s="385"/>
      <c r="Q785" s="385"/>
      <c r="R785" s="385"/>
      <c r="S785" s="385"/>
      <c r="T785" s="385"/>
      <c r="U785" s="385"/>
      <c r="V785" s="385"/>
      <c r="W785" s="385"/>
      <c r="X785" s="385"/>
      <c r="Y785" s="385"/>
      <c r="Z785" s="385"/>
    </row>
    <row r="786" spans="1:26" ht="15.75" customHeight="1" x14ac:dyDescent="0.2">
      <c r="A786" s="385"/>
      <c r="B786" s="385"/>
      <c r="C786" s="385"/>
      <c r="D786" s="385"/>
      <c r="E786" s="385"/>
      <c r="F786" s="385"/>
      <c r="G786" s="385"/>
      <c r="H786" s="385"/>
      <c r="I786" s="385"/>
      <c r="J786" s="385"/>
      <c r="K786" s="385"/>
      <c r="L786" s="385"/>
      <c r="M786" s="385"/>
      <c r="N786" s="385"/>
      <c r="O786" s="385"/>
      <c r="P786" s="385"/>
      <c r="Q786" s="385"/>
      <c r="R786" s="385"/>
      <c r="S786" s="385"/>
      <c r="T786" s="385"/>
      <c r="U786" s="385"/>
      <c r="V786" s="385"/>
      <c r="W786" s="385"/>
      <c r="X786" s="385"/>
      <c r="Y786" s="385"/>
      <c r="Z786" s="385"/>
    </row>
    <row r="787" spans="1:26" ht="15.75" customHeight="1" x14ac:dyDescent="0.2">
      <c r="A787" s="385"/>
      <c r="B787" s="385"/>
      <c r="C787" s="385"/>
      <c r="D787" s="385"/>
      <c r="E787" s="385"/>
      <c r="F787" s="385"/>
      <c r="G787" s="385"/>
      <c r="H787" s="385"/>
      <c r="I787" s="385"/>
      <c r="J787" s="385"/>
      <c r="K787" s="385"/>
      <c r="L787" s="385"/>
      <c r="M787" s="385"/>
      <c r="N787" s="385"/>
      <c r="O787" s="385"/>
      <c r="P787" s="385"/>
      <c r="Q787" s="385"/>
      <c r="R787" s="385"/>
      <c r="S787" s="385"/>
      <c r="T787" s="385"/>
      <c r="U787" s="385"/>
      <c r="V787" s="385"/>
      <c r="W787" s="385"/>
      <c r="X787" s="385"/>
      <c r="Y787" s="385"/>
      <c r="Z787" s="385"/>
    </row>
    <row r="788" spans="1:26" ht="15.75" customHeight="1" x14ac:dyDescent="0.2">
      <c r="A788" s="385"/>
      <c r="B788" s="385"/>
      <c r="C788" s="385"/>
      <c r="D788" s="385"/>
      <c r="E788" s="385"/>
      <c r="F788" s="385"/>
      <c r="G788" s="385"/>
      <c r="H788" s="385"/>
      <c r="I788" s="385"/>
      <c r="J788" s="385"/>
      <c r="K788" s="385"/>
      <c r="L788" s="385"/>
      <c r="M788" s="385"/>
      <c r="N788" s="385"/>
      <c r="O788" s="385"/>
      <c r="P788" s="385"/>
      <c r="Q788" s="385"/>
      <c r="R788" s="385"/>
      <c r="S788" s="385"/>
      <c r="T788" s="385"/>
      <c r="U788" s="385"/>
      <c r="V788" s="385"/>
      <c r="W788" s="385"/>
      <c r="X788" s="385"/>
      <c r="Y788" s="385"/>
      <c r="Z788" s="385"/>
    </row>
    <row r="789" spans="1:26" ht="15.75" customHeight="1" x14ac:dyDescent="0.2">
      <c r="A789" s="385"/>
      <c r="B789" s="385"/>
      <c r="C789" s="385"/>
      <c r="D789" s="385"/>
      <c r="E789" s="385"/>
      <c r="F789" s="385"/>
      <c r="G789" s="385"/>
      <c r="H789" s="385"/>
      <c r="I789" s="385"/>
      <c r="J789" s="385"/>
      <c r="K789" s="385"/>
      <c r="L789" s="385"/>
      <c r="M789" s="385"/>
      <c r="N789" s="385"/>
      <c r="O789" s="385"/>
      <c r="P789" s="385"/>
      <c r="Q789" s="385"/>
      <c r="R789" s="385"/>
      <c r="S789" s="385"/>
      <c r="T789" s="385"/>
      <c r="U789" s="385"/>
      <c r="V789" s="385"/>
      <c r="W789" s="385"/>
      <c r="X789" s="385"/>
      <c r="Y789" s="385"/>
      <c r="Z789" s="385"/>
    </row>
    <row r="790" spans="1:26" ht="15.75" customHeight="1" x14ac:dyDescent="0.2">
      <c r="A790" s="385"/>
      <c r="B790" s="385"/>
      <c r="C790" s="385"/>
      <c r="D790" s="385"/>
      <c r="E790" s="385"/>
      <c r="F790" s="385"/>
      <c r="G790" s="385"/>
      <c r="H790" s="385"/>
      <c r="I790" s="385"/>
      <c r="J790" s="385"/>
      <c r="K790" s="385"/>
      <c r="L790" s="385"/>
      <c r="M790" s="385"/>
      <c r="N790" s="385"/>
      <c r="O790" s="385"/>
      <c r="P790" s="385"/>
      <c r="Q790" s="385"/>
      <c r="R790" s="385"/>
      <c r="S790" s="385"/>
      <c r="T790" s="385"/>
      <c r="U790" s="385"/>
      <c r="V790" s="385"/>
      <c r="W790" s="385"/>
      <c r="X790" s="385"/>
      <c r="Y790" s="385"/>
      <c r="Z790" s="385"/>
    </row>
    <row r="791" spans="1:26" ht="15.75" customHeight="1" x14ac:dyDescent="0.2">
      <c r="A791" s="385"/>
      <c r="B791" s="385"/>
      <c r="C791" s="385"/>
      <c r="D791" s="385"/>
      <c r="E791" s="385"/>
      <c r="F791" s="385"/>
      <c r="G791" s="385"/>
      <c r="H791" s="385"/>
      <c r="I791" s="385"/>
      <c r="J791" s="385"/>
      <c r="K791" s="385"/>
      <c r="L791" s="385"/>
      <c r="M791" s="385"/>
      <c r="N791" s="385"/>
      <c r="O791" s="385"/>
      <c r="P791" s="385"/>
      <c r="Q791" s="385"/>
      <c r="R791" s="385"/>
      <c r="S791" s="385"/>
      <c r="T791" s="385"/>
      <c r="U791" s="385"/>
      <c r="V791" s="385"/>
      <c r="W791" s="385"/>
      <c r="X791" s="385"/>
      <c r="Y791" s="385"/>
      <c r="Z791" s="385"/>
    </row>
    <row r="792" spans="1:26" ht="15.75" customHeight="1" x14ac:dyDescent="0.2">
      <c r="A792" s="385"/>
      <c r="B792" s="385"/>
      <c r="C792" s="385"/>
      <c r="D792" s="385"/>
      <c r="E792" s="385"/>
      <c r="F792" s="385"/>
      <c r="G792" s="385"/>
      <c r="H792" s="385"/>
      <c r="I792" s="385"/>
      <c r="J792" s="385"/>
      <c r="K792" s="385"/>
      <c r="L792" s="385"/>
      <c r="M792" s="385"/>
      <c r="N792" s="385"/>
      <c r="O792" s="385"/>
      <c r="P792" s="385"/>
      <c r="Q792" s="385"/>
      <c r="R792" s="385"/>
      <c r="S792" s="385"/>
      <c r="T792" s="385"/>
      <c r="U792" s="385"/>
      <c r="V792" s="385"/>
      <c r="W792" s="385"/>
      <c r="X792" s="385"/>
      <c r="Y792" s="385"/>
      <c r="Z792" s="385"/>
    </row>
    <row r="793" spans="1:26" ht="15.75" customHeight="1" x14ac:dyDescent="0.2">
      <c r="A793" s="385"/>
      <c r="B793" s="385"/>
      <c r="C793" s="385"/>
      <c r="D793" s="385"/>
      <c r="E793" s="385"/>
      <c r="F793" s="385"/>
      <c r="G793" s="385"/>
      <c r="H793" s="385"/>
      <c r="I793" s="385"/>
      <c r="J793" s="385"/>
      <c r="K793" s="385"/>
      <c r="L793" s="385"/>
      <c r="M793" s="385"/>
      <c r="N793" s="385"/>
      <c r="O793" s="385"/>
      <c r="P793" s="385"/>
      <c r="Q793" s="385"/>
      <c r="R793" s="385"/>
      <c r="S793" s="385"/>
      <c r="T793" s="385"/>
      <c r="U793" s="385"/>
      <c r="V793" s="385"/>
      <c r="W793" s="385"/>
      <c r="X793" s="385"/>
      <c r="Y793" s="385"/>
      <c r="Z793" s="385"/>
    </row>
    <row r="794" spans="1:26" ht="15.75" customHeight="1" x14ac:dyDescent="0.2">
      <c r="A794" s="385"/>
      <c r="B794" s="385"/>
      <c r="C794" s="385"/>
      <c r="D794" s="385"/>
      <c r="E794" s="385"/>
      <c r="F794" s="385"/>
      <c r="G794" s="385"/>
      <c r="H794" s="385"/>
      <c r="I794" s="385"/>
      <c r="J794" s="385"/>
      <c r="K794" s="385"/>
      <c r="L794" s="385"/>
      <c r="M794" s="385"/>
      <c r="N794" s="385"/>
      <c r="O794" s="385"/>
      <c r="P794" s="385"/>
      <c r="Q794" s="385"/>
      <c r="R794" s="385"/>
      <c r="S794" s="385"/>
      <c r="T794" s="385"/>
      <c r="U794" s="385"/>
      <c r="V794" s="385"/>
      <c r="W794" s="385"/>
      <c r="X794" s="385"/>
      <c r="Y794" s="385"/>
      <c r="Z794" s="385"/>
    </row>
    <row r="795" spans="1:26" ht="15.75" customHeight="1" x14ac:dyDescent="0.2">
      <c r="A795" s="385"/>
      <c r="B795" s="385"/>
      <c r="C795" s="385"/>
      <c r="D795" s="385"/>
      <c r="E795" s="385"/>
      <c r="F795" s="385"/>
      <c r="G795" s="385"/>
      <c r="H795" s="385"/>
      <c r="I795" s="385"/>
      <c r="J795" s="385"/>
      <c r="K795" s="385"/>
      <c r="L795" s="385"/>
      <c r="M795" s="385"/>
      <c r="N795" s="385"/>
      <c r="O795" s="385"/>
      <c r="P795" s="385"/>
      <c r="Q795" s="385"/>
      <c r="R795" s="385"/>
      <c r="S795" s="385"/>
      <c r="T795" s="385"/>
      <c r="U795" s="385"/>
      <c r="V795" s="385"/>
      <c r="W795" s="385"/>
      <c r="X795" s="385"/>
      <c r="Y795" s="385"/>
      <c r="Z795" s="385"/>
    </row>
    <row r="796" spans="1:26" ht="15.75" customHeight="1" x14ac:dyDescent="0.2">
      <c r="A796" s="385"/>
      <c r="B796" s="385"/>
      <c r="C796" s="385"/>
      <c r="D796" s="385"/>
      <c r="E796" s="385"/>
      <c r="F796" s="385"/>
      <c r="G796" s="385"/>
      <c r="H796" s="385"/>
      <c r="I796" s="385"/>
      <c r="J796" s="385"/>
      <c r="K796" s="385"/>
      <c r="L796" s="385"/>
      <c r="M796" s="385"/>
      <c r="N796" s="385"/>
      <c r="O796" s="385"/>
      <c r="P796" s="385"/>
      <c r="Q796" s="385"/>
      <c r="R796" s="385"/>
      <c r="S796" s="385"/>
      <c r="T796" s="385"/>
      <c r="U796" s="385"/>
      <c r="V796" s="385"/>
      <c r="W796" s="385"/>
      <c r="X796" s="385"/>
      <c r="Y796" s="385"/>
      <c r="Z796" s="385"/>
    </row>
    <row r="797" spans="1:26" ht="15.75" customHeight="1" x14ac:dyDescent="0.2">
      <c r="A797" s="385"/>
      <c r="B797" s="385"/>
      <c r="C797" s="385"/>
      <c r="D797" s="385"/>
      <c r="E797" s="385"/>
      <c r="F797" s="385"/>
      <c r="G797" s="385"/>
      <c r="H797" s="385"/>
      <c r="I797" s="385"/>
      <c r="J797" s="385"/>
      <c r="K797" s="385"/>
      <c r="L797" s="385"/>
      <c r="M797" s="385"/>
      <c r="N797" s="385"/>
      <c r="O797" s="385"/>
      <c r="P797" s="385"/>
      <c r="Q797" s="385"/>
      <c r="R797" s="385"/>
      <c r="S797" s="385"/>
      <c r="T797" s="385"/>
      <c r="U797" s="385"/>
      <c r="V797" s="385"/>
      <c r="W797" s="385"/>
      <c r="X797" s="385"/>
      <c r="Y797" s="385"/>
      <c r="Z797" s="385"/>
    </row>
    <row r="798" spans="1:26" ht="15.75" customHeight="1" x14ac:dyDescent="0.2">
      <c r="A798" s="385"/>
      <c r="B798" s="385"/>
      <c r="C798" s="385"/>
      <c r="D798" s="385"/>
      <c r="E798" s="385"/>
      <c r="F798" s="385"/>
      <c r="G798" s="385"/>
      <c r="H798" s="385"/>
      <c r="I798" s="385"/>
      <c r="J798" s="385"/>
      <c r="K798" s="385"/>
      <c r="L798" s="385"/>
      <c r="M798" s="385"/>
      <c r="N798" s="385"/>
      <c r="O798" s="385"/>
      <c r="P798" s="385"/>
      <c r="Q798" s="385"/>
      <c r="R798" s="385"/>
      <c r="S798" s="385"/>
      <c r="T798" s="385"/>
      <c r="U798" s="385"/>
      <c r="V798" s="385"/>
      <c r="W798" s="385"/>
      <c r="X798" s="385"/>
      <c r="Y798" s="385"/>
      <c r="Z798" s="385"/>
    </row>
    <row r="799" spans="1:26" ht="15.75" customHeight="1" x14ac:dyDescent="0.2">
      <c r="A799" s="385"/>
      <c r="B799" s="385"/>
      <c r="C799" s="385"/>
      <c r="D799" s="385"/>
      <c r="E799" s="385"/>
      <c r="F799" s="385"/>
      <c r="G799" s="385"/>
      <c r="H799" s="385"/>
      <c r="I799" s="385"/>
      <c r="J799" s="385"/>
      <c r="K799" s="385"/>
      <c r="L799" s="385"/>
      <c r="M799" s="385"/>
      <c r="N799" s="385"/>
      <c r="O799" s="385"/>
      <c r="P799" s="385"/>
      <c r="Q799" s="385"/>
      <c r="R799" s="385"/>
      <c r="S799" s="385"/>
      <c r="T799" s="385"/>
      <c r="U799" s="385"/>
      <c r="V799" s="385"/>
      <c r="W799" s="385"/>
      <c r="X799" s="385"/>
      <c r="Y799" s="385"/>
      <c r="Z799" s="385"/>
    </row>
    <row r="800" spans="1:26" ht="15.75" customHeight="1" x14ac:dyDescent="0.2">
      <c r="A800" s="385"/>
      <c r="B800" s="385"/>
      <c r="C800" s="385"/>
      <c r="D800" s="385"/>
      <c r="E800" s="385"/>
      <c r="F800" s="385"/>
      <c r="G800" s="385"/>
      <c r="H800" s="385"/>
      <c r="I800" s="385"/>
      <c r="J800" s="385"/>
      <c r="K800" s="385"/>
      <c r="L800" s="385"/>
      <c r="M800" s="385"/>
      <c r="N800" s="385"/>
      <c r="O800" s="385"/>
      <c r="P800" s="385"/>
      <c r="Q800" s="385"/>
      <c r="R800" s="385"/>
      <c r="S800" s="385"/>
      <c r="T800" s="385"/>
      <c r="U800" s="385"/>
      <c r="V800" s="385"/>
      <c r="W800" s="385"/>
      <c r="X800" s="385"/>
      <c r="Y800" s="385"/>
      <c r="Z800" s="385"/>
    </row>
    <row r="801" spans="1:26" ht="15.75" customHeight="1" x14ac:dyDescent="0.2">
      <c r="A801" s="385"/>
      <c r="B801" s="385"/>
      <c r="C801" s="385"/>
      <c r="D801" s="385"/>
      <c r="E801" s="385"/>
      <c r="F801" s="385"/>
      <c r="G801" s="385"/>
      <c r="H801" s="385"/>
      <c r="I801" s="385"/>
      <c r="J801" s="385"/>
      <c r="K801" s="385"/>
      <c r="L801" s="385"/>
      <c r="M801" s="385"/>
      <c r="N801" s="385"/>
      <c r="O801" s="385"/>
      <c r="P801" s="385"/>
      <c r="Q801" s="385"/>
      <c r="R801" s="385"/>
      <c r="S801" s="385"/>
      <c r="T801" s="385"/>
      <c r="U801" s="385"/>
      <c r="V801" s="385"/>
      <c r="W801" s="385"/>
      <c r="X801" s="385"/>
      <c r="Y801" s="385"/>
      <c r="Z801" s="385"/>
    </row>
    <row r="802" spans="1:26" ht="15.75" customHeight="1" x14ac:dyDescent="0.2">
      <c r="A802" s="385"/>
      <c r="B802" s="385"/>
      <c r="C802" s="385"/>
      <c r="D802" s="385"/>
      <c r="E802" s="385"/>
      <c r="F802" s="385"/>
      <c r="G802" s="385"/>
      <c r="H802" s="385"/>
      <c r="I802" s="385"/>
      <c r="J802" s="385"/>
      <c r="K802" s="385"/>
      <c r="L802" s="385"/>
      <c r="M802" s="385"/>
      <c r="N802" s="385"/>
      <c r="O802" s="385"/>
      <c r="P802" s="385"/>
      <c r="Q802" s="385"/>
      <c r="R802" s="385"/>
      <c r="S802" s="385"/>
      <c r="T802" s="385"/>
      <c r="U802" s="385"/>
      <c r="V802" s="385"/>
      <c r="W802" s="385"/>
      <c r="X802" s="385"/>
      <c r="Y802" s="385"/>
      <c r="Z802" s="385"/>
    </row>
    <row r="803" spans="1:26" ht="15.75" customHeight="1" x14ac:dyDescent="0.2">
      <c r="A803" s="385"/>
      <c r="B803" s="385"/>
      <c r="C803" s="385"/>
      <c r="D803" s="385"/>
      <c r="E803" s="385"/>
      <c r="F803" s="385"/>
      <c r="G803" s="385"/>
      <c r="H803" s="385"/>
      <c r="I803" s="385"/>
      <c r="J803" s="385"/>
      <c r="K803" s="385"/>
      <c r="L803" s="385"/>
      <c r="M803" s="385"/>
      <c r="N803" s="385"/>
      <c r="O803" s="385"/>
      <c r="P803" s="385"/>
      <c r="Q803" s="385"/>
      <c r="R803" s="385"/>
      <c r="S803" s="385"/>
      <c r="T803" s="385"/>
      <c r="U803" s="385"/>
      <c r="V803" s="385"/>
      <c r="W803" s="385"/>
      <c r="X803" s="385"/>
      <c r="Y803" s="385"/>
      <c r="Z803" s="385"/>
    </row>
    <row r="804" spans="1:26" ht="15.75" customHeight="1" x14ac:dyDescent="0.2">
      <c r="A804" s="385"/>
      <c r="B804" s="385"/>
      <c r="C804" s="385"/>
      <c r="D804" s="385"/>
      <c r="E804" s="385"/>
      <c r="F804" s="385"/>
      <c r="G804" s="385"/>
      <c r="H804" s="385"/>
      <c r="I804" s="385"/>
      <c r="J804" s="385"/>
      <c r="K804" s="385"/>
      <c r="L804" s="385"/>
      <c r="M804" s="385"/>
      <c r="N804" s="385"/>
      <c r="O804" s="385"/>
      <c r="P804" s="385"/>
      <c r="Q804" s="385"/>
      <c r="R804" s="385"/>
      <c r="S804" s="385"/>
      <c r="T804" s="385"/>
      <c r="U804" s="385"/>
      <c r="V804" s="385"/>
      <c r="W804" s="385"/>
      <c r="X804" s="385"/>
      <c r="Y804" s="385"/>
      <c r="Z804" s="385"/>
    </row>
    <row r="805" spans="1:26" ht="15.75" customHeight="1" x14ac:dyDescent="0.2">
      <c r="A805" s="385"/>
      <c r="B805" s="385"/>
      <c r="C805" s="385"/>
      <c r="D805" s="385"/>
      <c r="E805" s="385"/>
      <c r="F805" s="385"/>
      <c r="G805" s="385"/>
      <c r="H805" s="385"/>
      <c r="I805" s="385"/>
      <c r="J805" s="385"/>
      <c r="K805" s="385"/>
      <c r="L805" s="385"/>
      <c r="M805" s="385"/>
      <c r="N805" s="385"/>
      <c r="O805" s="385"/>
      <c r="P805" s="385"/>
      <c r="Q805" s="385"/>
      <c r="R805" s="385"/>
      <c r="S805" s="385"/>
      <c r="T805" s="385"/>
      <c r="U805" s="385"/>
      <c r="V805" s="385"/>
      <c r="W805" s="385"/>
      <c r="X805" s="385"/>
      <c r="Y805" s="385"/>
      <c r="Z805" s="385"/>
    </row>
    <row r="806" spans="1:26" ht="15.75" customHeight="1" x14ac:dyDescent="0.2">
      <c r="A806" s="385"/>
      <c r="B806" s="385"/>
      <c r="C806" s="385"/>
      <c r="D806" s="385"/>
      <c r="E806" s="385"/>
      <c r="F806" s="385"/>
      <c r="G806" s="385"/>
      <c r="H806" s="385"/>
      <c r="I806" s="385"/>
      <c r="J806" s="385"/>
      <c r="K806" s="385"/>
      <c r="L806" s="385"/>
      <c r="M806" s="385"/>
      <c r="N806" s="385"/>
      <c r="O806" s="385"/>
      <c r="P806" s="385"/>
      <c r="Q806" s="385"/>
      <c r="R806" s="385"/>
      <c r="S806" s="385"/>
      <c r="T806" s="385"/>
      <c r="U806" s="385"/>
      <c r="V806" s="385"/>
      <c r="W806" s="385"/>
      <c r="X806" s="385"/>
      <c r="Y806" s="385"/>
      <c r="Z806" s="385"/>
    </row>
    <row r="807" spans="1:26" ht="15.75" customHeight="1" x14ac:dyDescent="0.2">
      <c r="A807" s="385"/>
      <c r="B807" s="385"/>
      <c r="C807" s="385"/>
      <c r="D807" s="385"/>
      <c r="E807" s="385"/>
      <c r="F807" s="385"/>
      <c r="G807" s="385"/>
      <c r="H807" s="385"/>
      <c r="I807" s="385"/>
      <c r="J807" s="385"/>
      <c r="K807" s="385"/>
      <c r="L807" s="385"/>
      <c r="M807" s="385"/>
      <c r="N807" s="385"/>
      <c r="O807" s="385"/>
      <c r="P807" s="385"/>
      <c r="Q807" s="385"/>
      <c r="R807" s="385"/>
      <c r="S807" s="385"/>
      <c r="T807" s="385"/>
      <c r="U807" s="385"/>
      <c r="V807" s="385"/>
      <c r="W807" s="385"/>
      <c r="X807" s="385"/>
      <c r="Y807" s="385"/>
      <c r="Z807" s="385"/>
    </row>
    <row r="808" spans="1:26" ht="15.75" customHeight="1" x14ac:dyDescent="0.2">
      <c r="A808" s="385"/>
      <c r="B808" s="385"/>
      <c r="C808" s="385"/>
      <c r="D808" s="385"/>
      <c r="E808" s="385"/>
      <c r="F808" s="385"/>
      <c r="G808" s="385"/>
      <c r="H808" s="385"/>
      <c r="I808" s="385"/>
      <c r="J808" s="385"/>
      <c r="K808" s="385"/>
      <c r="L808" s="385"/>
      <c r="M808" s="385"/>
      <c r="N808" s="385"/>
      <c r="O808" s="385"/>
      <c r="P808" s="385"/>
      <c r="Q808" s="385"/>
      <c r="R808" s="385"/>
      <c r="S808" s="385"/>
      <c r="T808" s="385"/>
      <c r="U808" s="385"/>
      <c r="V808" s="385"/>
      <c r="W808" s="385"/>
      <c r="X808" s="385"/>
      <c r="Y808" s="385"/>
      <c r="Z808" s="385"/>
    </row>
    <row r="809" spans="1:26" ht="15.75" customHeight="1" x14ac:dyDescent="0.2">
      <c r="A809" s="385"/>
      <c r="B809" s="385"/>
      <c r="C809" s="385"/>
      <c r="D809" s="385"/>
      <c r="E809" s="385"/>
      <c r="F809" s="385"/>
      <c r="G809" s="385"/>
      <c r="H809" s="385"/>
      <c r="I809" s="385"/>
      <c r="J809" s="385"/>
      <c r="K809" s="385"/>
      <c r="L809" s="385"/>
      <c r="M809" s="385"/>
      <c r="N809" s="385"/>
      <c r="O809" s="385"/>
      <c r="P809" s="385"/>
      <c r="Q809" s="385"/>
      <c r="R809" s="385"/>
      <c r="S809" s="385"/>
      <c r="T809" s="385"/>
      <c r="U809" s="385"/>
      <c r="V809" s="385"/>
      <c r="W809" s="385"/>
      <c r="X809" s="385"/>
      <c r="Y809" s="385"/>
      <c r="Z809" s="385"/>
    </row>
    <row r="810" spans="1:26" ht="15.75" customHeight="1" x14ac:dyDescent="0.2">
      <c r="A810" s="385"/>
      <c r="B810" s="385"/>
      <c r="C810" s="385"/>
      <c r="D810" s="385"/>
      <c r="E810" s="385"/>
      <c r="F810" s="385"/>
      <c r="G810" s="385"/>
      <c r="H810" s="385"/>
      <c r="I810" s="385"/>
      <c r="J810" s="385"/>
      <c r="K810" s="385"/>
      <c r="L810" s="385"/>
      <c r="M810" s="385"/>
      <c r="N810" s="385"/>
      <c r="O810" s="385"/>
      <c r="P810" s="385"/>
      <c r="Q810" s="385"/>
      <c r="R810" s="385"/>
      <c r="S810" s="385"/>
      <c r="T810" s="385"/>
      <c r="U810" s="385"/>
      <c r="V810" s="385"/>
      <c r="W810" s="385"/>
      <c r="X810" s="385"/>
      <c r="Y810" s="385"/>
      <c r="Z810" s="385"/>
    </row>
    <row r="811" spans="1:26" ht="15.75" customHeight="1" x14ac:dyDescent="0.2">
      <c r="A811" s="385"/>
      <c r="B811" s="385"/>
      <c r="C811" s="385"/>
      <c r="D811" s="385"/>
      <c r="E811" s="385"/>
      <c r="F811" s="385"/>
      <c r="G811" s="385"/>
      <c r="H811" s="385"/>
      <c r="I811" s="385"/>
      <c r="J811" s="385"/>
      <c r="K811" s="385"/>
      <c r="L811" s="385"/>
      <c r="M811" s="385"/>
      <c r="N811" s="385"/>
      <c r="O811" s="385"/>
      <c r="P811" s="385"/>
      <c r="Q811" s="385"/>
      <c r="R811" s="385"/>
      <c r="S811" s="385"/>
      <c r="T811" s="385"/>
      <c r="U811" s="385"/>
      <c r="V811" s="385"/>
      <c r="W811" s="385"/>
      <c r="X811" s="385"/>
      <c r="Y811" s="385"/>
      <c r="Z811" s="385"/>
    </row>
    <row r="812" spans="1:26" ht="15.75" customHeight="1" x14ac:dyDescent="0.2">
      <c r="A812" s="385"/>
      <c r="B812" s="385"/>
      <c r="C812" s="385"/>
      <c r="D812" s="385"/>
      <c r="E812" s="385"/>
      <c r="F812" s="385"/>
      <c r="G812" s="385"/>
      <c r="H812" s="385"/>
      <c r="I812" s="385"/>
      <c r="J812" s="385"/>
      <c r="K812" s="385"/>
      <c r="L812" s="385"/>
      <c r="M812" s="385"/>
      <c r="N812" s="385"/>
      <c r="O812" s="385"/>
      <c r="P812" s="385"/>
      <c r="Q812" s="385"/>
      <c r="R812" s="385"/>
      <c r="S812" s="385"/>
      <c r="T812" s="385"/>
      <c r="U812" s="385"/>
      <c r="V812" s="385"/>
      <c r="W812" s="385"/>
      <c r="X812" s="385"/>
      <c r="Y812" s="385"/>
      <c r="Z812" s="385"/>
    </row>
    <row r="813" spans="1:26" ht="15.75" customHeight="1" x14ac:dyDescent="0.2">
      <c r="A813" s="385"/>
      <c r="B813" s="385"/>
      <c r="C813" s="385"/>
      <c r="D813" s="385"/>
      <c r="E813" s="385"/>
      <c r="F813" s="385"/>
      <c r="G813" s="385"/>
      <c r="H813" s="385"/>
      <c r="I813" s="385"/>
      <c r="J813" s="385"/>
      <c r="K813" s="385"/>
      <c r="L813" s="385"/>
      <c r="M813" s="385"/>
      <c r="N813" s="385"/>
      <c r="O813" s="385"/>
      <c r="P813" s="385"/>
      <c r="Q813" s="385"/>
      <c r="R813" s="385"/>
      <c r="S813" s="385"/>
      <c r="T813" s="385"/>
      <c r="U813" s="385"/>
      <c r="V813" s="385"/>
      <c r="W813" s="385"/>
      <c r="X813" s="385"/>
      <c r="Y813" s="385"/>
      <c r="Z813" s="385"/>
    </row>
    <row r="814" spans="1:26" ht="15.75" customHeight="1" x14ac:dyDescent="0.2">
      <c r="A814" s="385"/>
      <c r="B814" s="385"/>
      <c r="C814" s="385"/>
      <c r="D814" s="385"/>
      <c r="E814" s="385"/>
      <c r="F814" s="385"/>
      <c r="G814" s="385"/>
      <c r="H814" s="385"/>
      <c r="I814" s="385"/>
      <c r="J814" s="385"/>
      <c r="K814" s="385"/>
      <c r="L814" s="385"/>
      <c r="M814" s="385"/>
      <c r="N814" s="385"/>
      <c r="O814" s="385"/>
      <c r="P814" s="385"/>
      <c r="Q814" s="385"/>
      <c r="R814" s="385"/>
      <c r="S814" s="385"/>
      <c r="T814" s="385"/>
      <c r="U814" s="385"/>
      <c r="V814" s="385"/>
      <c r="W814" s="385"/>
      <c r="X814" s="385"/>
      <c r="Y814" s="385"/>
      <c r="Z814" s="385"/>
    </row>
    <row r="815" spans="1:26" ht="15.75" customHeight="1" x14ac:dyDescent="0.2">
      <c r="A815" s="385"/>
      <c r="B815" s="385"/>
      <c r="C815" s="385"/>
      <c r="D815" s="385"/>
      <c r="E815" s="385"/>
      <c r="F815" s="385"/>
      <c r="G815" s="385"/>
      <c r="H815" s="385"/>
      <c r="I815" s="385"/>
      <c r="J815" s="385"/>
      <c r="K815" s="385"/>
      <c r="L815" s="385"/>
      <c r="M815" s="385"/>
      <c r="N815" s="385"/>
      <c r="O815" s="385"/>
      <c r="P815" s="385"/>
      <c r="Q815" s="385"/>
      <c r="R815" s="385"/>
      <c r="S815" s="385"/>
      <c r="T815" s="385"/>
      <c r="U815" s="385"/>
      <c r="V815" s="385"/>
      <c r="W815" s="385"/>
      <c r="X815" s="385"/>
      <c r="Y815" s="385"/>
      <c r="Z815" s="385"/>
    </row>
    <row r="816" spans="1:26" ht="15.75" customHeight="1" x14ac:dyDescent="0.2">
      <c r="A816" s="385"/>
      <c r="B816" s="385"/>
      <c r="C816" s="385"/>
      <c r="D816" s="385"/>
      <c r="E816" s="385"/>
      <c r="F816" s="385"/>
      <c r="G816" s="385"/>
      <c r="H816" s="385"/>
      <c r="I816" s="385"/>
      <c r="J816" s="385"/>
      <c r="K816" s="385"/>
      <c r="L816" s="385"/>
      <c r="M816" s="385"/>
      <c r="N816" s="385"/>
      <c r="O816" s="385"/>
      <c r="P816" s="385"/>
      <c r="Q816" s="385"/>
      <c r="R816" s="385"/>
      <c r="S816" s="385"/>
      <c r="T816" s="385"/>
      <c r="U816" s="385"/>
      <c r="V816" s="385"/>
      <c r="W816" s="385"/>
      <c r="X816" s="385"/>
      <c r="Y816" s="385"/>
      <c r="Z816" s="385"/>
    </row>
    <row r="817" spans="1:26" ht="15.75" customHeight="1" x14ac:dyDescent="0.2">
      <c r="A817" s="385"/>
      <c r="B817" s="385"/>
      <c r="C817" s="385"/>
      <c r="D817" s="385"/>
      <c r="E817" s="385"/>
      <c r="F817" s="385"/>
      <c r="G817" s="385"/>
      <c r="H817" s="385"/>
      <c r="I817" s="385"/>
      <c r="J817" s="385"/>
      <c r="K817" s="385"/>
      <c r="L817" s="385"/>
      <c r="M817" s="385"/>
      <c r="N817" s="385"/>
      <c r="O817" s="385"/>
      <c r="P817" s="385"/>
      <c r="Q817" s="385"/>
      <c r="R817" s="385"/>
      <c r="S817" s="385"/>
      <c r="T817" s="385"/>
      <c r="U817" s="385"/>
      <c r="V817" s="385"/>
      <c r="W817" s="385"/>
      <c r="X817" s="385"/>
      <c r="Y817" s="385"/>
      <c r="Z817" s="385"/>
    </row>
    <row r="818" spans="1:26" ht="15.75" customHeight="1" x14ac:dyDescent="0.2">
      <c r="A818" s="385"/>
      <c r="B818" s="385"/>
      <c r="C818" s="385"/>
      <c r="D818" s="385"/>
      <c r="E818" s="385"/>
      <c r="F818" s="385"/>
      <c r="G818" s="385"/>
      <c r="H818" s="385"/>
      <c r="I818" s="385"/>
      <c r="J818" s="385"/>
      <c r="K818" s="385"/>
      <c r="L818" s="385"/>
      <c r="M818" s="385"/>
      <c r="N818" s="385"/>
      <c r="O818" s="385"/>
      <c r="P818" s="385"/>
      <c r="Q818" s="385"/>
      <c r="R818" s="385"/>
      <c r="S818" s="385"/>
      <c r="T818" s="385"/>
      <c r="U818" s="385"/>
      <c r="V818" s="385"/>
      <c r="W818" s="385"/>
      <c r="X818" s="385"/>
      <c r="Y818" s="385"/>
      <c r="Z818" s="385"/>
    </row>
    <row r="819" spans="1:26" ht="15.75" customHeight="1" x14ac:dyDescent="0.2">
      <c r="A819" s="385"/>
      <c r="B819" s="385"/>
      <c r="C819" s="385"/>
      <c r="D819" s="385"/>
      <c r="E819" s="385"/>
      <c r="F819" s="385"/>
      <c r="G819" s="385"/>
      <c r="H819" s="385"/>
      <c r="I819" s="385"/>
      <c r="J819" s="385"/>
      <c r="K819" s="385"/>
      <c r="L819" s="385"/>
      <c r="M819" s="385"/>
      <c r="N819" s="385"/>
      <c r="O819" s="385"/>
      <c r="P819" s="385"/>
      <c r="Q819" s="385"/>
      <c r="R819" s="385"/>
      <c r="S819" s="385"/>
      <c r="T819" s="385"/>
      <c r="U819" s="385"/>
      <c r="V819" s="385"/>
      <c r="W819" s="385"/>
      <c r="X819" s="385"/>
      <c r="Y819" s="385"/>
      <c r="Z819" s="385"/>
    </row>
    <row r="820" spans="1:26" ht="15.75" customHeight="1" x14ac:dyDescent="0.2">
      <c r="A820" s="385"/>
      <c r="B820" s="385"/>
      <c r="C820" s="385"/>
      <c r="D820" s="385"/>
      <c r="E820" s="385"/>
      <c r="F820" s="385"/>
      <c r="G820" s="385"/>
      <c r="H820" s="385"/>
      <c r="I820" s="385"/>
      <c r="J820" s="385"/>
      <c r="K820" s="385"/>
      <c r="L820" s="385"/>
      <c r="M820" s="385"/>
      <c r="N820" s="385"/>
      <c r="O820" s="385"/>
      <c r="P820" s="385"/>
      <c r="Q820" s="385"/>
      <c r="R820" s="385"/>
      <c r="S820" s="385"/>
      <c r="T820" s="385"/>
      <c r="U820" s="385"/>
      <c r="V820" s="385"/>
      <c r="W820" s="385"/>
      <c r="X820" s="385"/>
      <c r="Y820" s="385"/>
      <c r="Z820" s="385"/>
    </row>
    <row r="821" spans="1:26" ht="15.75" customHeight="1" x14ac:dyDescent="0.2">
      <c r="A821" s="385"/>
      <c r="B821" s="385"/>
      <c r="C821" s="385"/>
      <c r="D821" s="385"/>
      <c r="E821" s="385"/>
      <c r="F821" s="385"/>
      <c r="G821" s="385"/>
      <c r="H821" s="385"/>
      <c r="I821" s="385"/>
      <c r="J821" s="385"/>
      <c r="K821" s="385"/>
      <c r="L821" s="385"/>
      <c r="M821" s="385"/>
      <c r="N821" s="385"/>
      <c r="O821" s="385"/>
      <c r="P821" s="385"/>
      <c r="Q821" s="385"/>
      <c r="R821" s="385"/>
      <c r="S821" s="385"/>
      <c r="T821" s="385"/>
      <c r="U821" s="385"/>
      <c r="V821" s="385"/>
      <c r="W821" s="385"/>
      <c r="X821" s="385"/>
      <c r="Y821" s="385"/>
      <c r="Z821" s="385"/>
    </row>
    <row r="822" spans="1:26" ht="15.75" customHeight="1" x14ac:dyDescent="0.2">
      <c r="A822" s="385"/>
      <c r="B822" s="385"/>
      <c r="C822" s="385"/>
      <c r="D822" s="385"/>
      <c r="E822" s="385"/>
      <c r="F822" s="385"/>
      <c r="G822" s="385"/>
      <c r="H822" s="385"/>
      <c r="I822" s="385"/>
      <c r="J822" s="385"/>
      <c r="K822" s="385"/>
      <c r="L822" s="385"/>
      <c r="M822" s="385"/>
      <c r="N822" s="385"/>
      <c r="O822" s="385"/>
      <c r="P822" s="385"/>
      <c r="Q822" s="385"/>
      <c r="R822" s="385"/>
      <c r="S822" s="385"/>
      <c r="T822" s="385"/>
      <c r="U822" s="385"/>
      <c r="V822" s="385"/>
      <c r="W822" s="385"/>
      <c r="X822" s="385"/>
      <c r="Y822" s="385"/>
      <c r="Z822" s="385"/>
    </row>
    <row r="823" spans="1:26" ht="15.75" customHeight="1" x14ac:dyDescent="0.2">
      <c r="A823" s="385"/>
      <c r="B823" s="385"/>
      <c r="C823" s="385"/>
      <c r="D823" s="385"/>
      <c r="E823" s="385"/>
      <c r="F823" s="385"/>
      <c r="G823" s="385"/>
      <c r="H823" s="385"/>
      <c r="I823" s="385"/>
      <c r="J823" s="385"/>
      <c r="K823" s="385"/>
      <c r="L823" s="385"/>
      <c r="M823" s="385"/>
      <c r="N823" s="385"/>
      <c r="O823" s="385"/>
      <c r="P823" s="385"/>
      <c r="Q823" s="385"/>
      <c r="R823" s="385"/>
      <c r="S823" s="385"/>
      <c r="T823" s="385"/>
      <c r="U823" s="385"/>
      <c r="V823" s="385"/>
      <c r="W823" s="385"/>
      <c r="X823" s="385"/>
      <c r="Y823" s="385"/>
      <c r="Z823" s="385"/>
    </row>
    <row r="824" spans="1:26" ht="15.75" customHeight="1" x14ac:dyDescent="0.2">
      <c r="A824" s="385"/>
      <c r="B824" s="385"/>
      <c r="C824" s="385"/>
      <c r="D824" s="385"/>
      <c r="E824" s="385"/>
      <c r="F824" s="385"/>
      <c r="G824" s="385"/>
      <c r="H824" s="385"/>
      <c r="I824" s="385"/>
      <c r="J824" s="385"/>
      <c r="K824" s="385"/>
      <c r="L824" s="385"/>
      <c r="M824" s="385"/>
      <c r="N824" s="385"/>
      <c r="O824" s="385"/>
      <c r="P824" s="385"/>
      <c r="Q824" s="385"/>
      <c r="R824" s="385"/>
      <c r="S824" s="385"/>
      <c r="T824" s="385"/>
      <c r="U824" s="385"/>
      <c r="V824" s="385"/>
      <c r="W824" s="385"/>
      <c r="X824" s="385"/>
      <c r="Y824" s="385"/>
      <c r="Z824" s="385"/>
    </row>
    <row r="825" spans="1:26" ht="15.75" customHeight="1" x14ac:dyDescent="0.2">
      <c r="A825" s="385"/>
      <c r="B825" s="385"/>
      <c r="C825" s="385"/>
      <c r="D825" s="385"/>
      <c r="E825" s="385"/>
      <c r="F825" s="385"/>
      <c r="G825" s="385"/>
      <c r="H825" s="385"/>
      <c r="I825" s="385"/>
      <c r="J825" s="385"/>
      <c r="K825" s="385"/>
      <c r="L825" s="385"/>
      <c r="M825" s="385"/>
      <c r="N825" s="385"/>
      <c r="O825" s="385"/>
      <c r="P825" s="385"/>
      <c r="Q825" s="385"/>
      <c r="R825" s="385"/>
      <c r="S825" s="385"/>
      <c r="T825" s="385"/>
      <c r="U825" s="385"/>
      <c r="V825" s="385"/>
      <c r="W825" s="385"/>
      <c r="X825" s="385"/>
      <c r="Y825" s="385"/>
      <c r="Z825" s="385"/>
    </row>
    <row r="826" spans="1:26" ht="15.75" customHeight="1" x14ac:dyDescent="0.2">
      <c r="A826" s="385"/>
      <c r="B826" s="385"/>
      <c r="C826" s="385"/>
      <c r="D826" s="385"/>
      <c r="E826" s="385"/>
      <c r="F826" s="385"/>
      <c r="G826" s="385"/>
      <c r="H826" s="385"/>
      <c r="I826" s="385"/>
      <c r="J826" s="385"/>
      <c r="K826" s="385"/>
      <c r="L826" s="385"/>
      <c r="M826" s="385"/>
      <c r="N826" s="385"/>
      <c r="O826" s="385"/>
      <c r="P826" s="385"/>
      <c r="Q826" s="385"/>
      <c r="R826" s="385"/>
      <c r="S826" s="385"/>
      <c r="T826" s="385"/>
      <c r="U826" s="385"/>
      <c r="V826" s="385"/>
      <c r="W826" s="385"/>
      <c r="X826" s="385"/>
      <c r="Y826" s="385"/>
      <c r="Z826" s="385"/>
    </row>
    <row r="827" spans="1:26" ht="15.75" customHeight="1" x14ac:dyDescent="0.2">
      <c r="A827" s="385"/>
      <c r="B827" s="385"/>
      <c r="C827" s="385"/>
      <c r="D827" s="385"/>
      <c r="E827" s="385"/>
      <c r="F827" s="385"/>
      <c r="G827" s="385"/>
      <c r="H827" s="385"/>
      <c r="I827" s="385"/>
      <c r="J827" s="385"/>
      <c r="K827" s="385"/>
      <c r="L827" s="385"/>
      <c r="M827" s="385"/>
      <c r="N827" s="385"/>
      <c r="O827" s="385"/>
      <c r="P827" s="385"/>
      <c r="Q827" s="385"/>
      <c r="R827" s="385"/>
      <c r="S827" s="385"/>
      <c r="T827" s="385"/>
      <c r="U827" s="385"/>
      <c r="V827" s="385"/>
      <c r="W827" s="385"/>
      <c r="X827" s="385"/>
      <c r="Y827" s="385"/>
      <c r="Z827" s="385"/>
    </row>
    <row r="828" spans="1:26" ht="15.75" customHeight="1" x14ac:dyDescent="0.2">
      <c r="A828" s="385"/>
      <c r="B828" s="385"/>
      <c r="C828" s="385"/>
      <c r="D828" s="385"/>
      <c r="E828" s="385"/>
      <c r="F828" s="385"/>
      <c r="G828" s="385"/>
      <c r="H828" s="385"/>
      <c r="I828" s="385"/>
      <c r="J828" s="385"/>
      <c r="K828" s="385"/>
      <c r="L828" s="385"/>
      <c r="M828" s="385"/>
      <c r="N828" s="385"/>
      <c r="O828" s="385"/>
      <c r="P828" s="385"/>
      <c r="Q828" s="385"/>
      <c r="R828" s="385"/>
      <c r="S828" s="385"/>
      <c r="T828" s="385"/>
      <c r="U828" s="385"/>
      <c r="V828" s="385"/>
      <c r="W828" s="385"/>
      <c r="X828" s="385"/>
      <c r="Y828" s="385"/>
      <c r="Z828" s="385"/>
    </row>
    <row r="829" spans="1:26" ht="15.75" customHeight="1" x14ac:dyDescent="0.2">
      <c r="A829" s="385"/>
      <c r="B829" s="385"/>
      <c r="C829" s="385"/>
      <c r="D829" s="385"/>
      <c r="E829" s="385"/>
      <c r="F829" s="385"/>
      <c r="G829" s="385"/>
      <c r="H829" s="385"/>
      <c r="I829" s="385"/>
      <c r="J829" s="385"/>
      <c r="K829" s="385"/>
      <c r="L829" s="385"/>
      <c r="M829" s="385"/>
      <c r="N829" s="385"/>
      <c r="O829" s="385"/>
      <c r="P829" s="385"/>
      <c r="Q829" s="385"/>
      <c r="R829" s="385"/>
      <c r="S829" s="385"/>
      <c r="T829" s="385"/>
      <c r="U829" s="385"/>
      <c r="V829" s="385"/>
      <c r="W829" s="385"/>
      <c r="X829" s="385"/>
      <c r="Y829" s="385"/>
      <c r="Z829" s="385"/>
    </row>
    <row r="830" spans="1:26" ht="15.75" customHeight="1" x14ac:dyDescent="0.2">
      <c r="A830" s="385"/>
      <c r="B830" s="385"/>
      <c r="C830" s="385"/>
      <c r="D830" s="385"/>
      <c r="E830" s="385"/>
      <c r="F830" s="385"/>
      <c r="G830" s="385"/>
      <c r="H830" s="385"/>
      <c r="I830" s="385"/>
      <c r="J830" s="385"/>
      <c r="K830" s="385"/>
      <c r="L830" s="385"/>
      <c r="M830" s="385"/>
      <c r="N830" s="385"/>
      <c r="O830" s="385"/>
      <c r="P830" s="385"/>
      <c r="Q830" s="385"/>
      <c r="R830" s="385"/>
      <c r="S830" s="385"/>
      <c r="T830" s="385"/>
      <c r="U830" s="385"/>
      <c r="V830" s="385"/>
      <c r="W830" s="385"/>
      <c r="X830" s="385"/>
      <c r="Y830" s="385"/>
      <c r="Z830" s="385"/>
    </row>
    <row r="831" spans="1:26" ht="15.75" customHeight="1" x14ac:dyDescent="0.2">
      <c r="A831" s="385"/>
      <c r="B831" s="385"/>
      <c r="C831" s="385"/>
      <c r="D831" s="385"/>
      <c r="E831" s="385"/>
      <c r="F831" s="385"/>
      <c r="G831" s="385"/>
      <c r="H831" s="385"/>
      <c r="I831" s="385"/>
      <c r="J831" s="385"/>
      <c r="K831" s="385"/>
      <c r="L831" s="385"/>
      <c r="M831" s="385"/>
      <c r="N831" s="385"/>
      <c r="O831" s="385"/>
      <c r="P831" s="385"/>
      <c r="Q831" s="385"/>
      <c r="R831" s="385"/>
      <c r="S831" s="385"/>
      <c r="T831" s="385"/>
      <c r="U831" s="385"/>
      <c r="V831" s="385"/>
      <c r="W831" s="385"/>
      <c r="X831" s="385"/>
      <c r="Y831" s="385"/>
      <c r="Z831" s="385"/>
    </row>
    <row r="832" spans="1:26" ht="15.75" customHeight="1" x14ac:dyDescent="0.2">
      <c r="A832" s="385"/>
      <c r="B832" s="385"/>
      <c r="C832" s="385"/>
      <c r="D832" s="385"/>
      <c r="E832" s="385"/>
      <c r="F832" s="385"/>
      <c r="G832" s="385"/>
      <c r="H832" s="385"/>
      <c r="I832" s="385"/>
      <c r="J832" s="385"/>
      <c r="K832" s="385"/>
      <c r="L832" s="385"/>
      <c r="M832" s="385"/>
      <c r="N832" s="385"/>
      <c r="O832" s="385"/>
      <c r="P832" s="385"/>
      <c r="Q832" s="385"/>
      <c r="R832" s="385"/>
      <c r="S832" s="385"/>
      <c r="T832" s="385"/>
      <c r="U832" s="385"/>
      <c r="V832" s="385"/>
      <c r="W832" s="385"/>
      <c r="X832" s="385"/>
      <c r="Y832" s="385"/>
      <c r="Z832" s="385"/>
    </row>
    <row r="833" spans="1:26" ht="15.75" customHeight="1" x14ac:dyDescent="0.2">
      <c r="A833" s="385"/>
      <c r="B833" s="385"/>
      <c r="C833" s="385"/>
      <c r="D833" s="385"/>
      <c r="E833" s="385"/>
      <c r="F833" s="385"/>
      <c r="G833" s="385"/>
      <c r="H833" s="385"/>
      <c r="I833" s="385"/>
      <c r="J833" s="385"/>
      <c r="K833" s="385"/>
      <c r="L833" s="385"/>
      <c r="M833" s="385"/>
      <c r="N833" s="385"/>
      <c r="O833" s="385"/>
      <c r="P833" s="385"/>
      <c r="Q833" s="385"/>
      <c r="R833" s="385"/>
      <c r="S833" s="385"/>
      <c r="T833" s="385"/>
      <c r="U833" s="385"/>
      <c r="V833" s="385"/>
      <c r="W833" s="385"/>
      <c r="X833" s="385"/>
      <c r="Y833" s="385"/>
      <c r="Z833" s="385"/>
    </row>
    <row r="834" spans="1:26" ht="15.75" customHeight="1" x14ac:dyDescent="0.2">
      <c r="A834" s="385"/>
      <c r="B834" s="385"/>
      <c r="C834" s="385"/>
      <c r="D834" s="385"/>
      <c r="E834" s="385"/>
      <c r="F834" s="385"/>
      <c r="G834" s="385"/>
      <c r="H834" s="385"/>
      <c r="I834" s="385"/>
      <c r="J834" s="385"/>
      <c r="K834" s="385"/>
      <c r="L834" s="385"/>
      <c r="M834" s="385"/>
      <c r="N834" s="385"/>
      <c r="O834" s="385"/>
      <c r="P834" s="385"/>
      <c r="Q834" s="385"/>
      <c r="R834" s="385"/>
      <c r="S834" s="385"/>
      <c r="T834" s="385"/>
      <c r="U834" s="385"/>
      <c r="V834" s="385"/>
      <c r="W834" s="385"/>
      <c r="X834" s="385"/>
      <c r="Y834" s="385"/>
      <c r="Z834" s="385"/>
    </row>
    <row r="835" spans="1:26" ht="15.75" customHeight="1" x14ac:dyDescent="0.2">
      <c r="A835" s="385"/>
      <c r="B835" s="385"/>
      <c r="C835" s="385"/>
      <c r="D835" s="385"/>
      <c r="E835" s="385"/>
      <c r="F835" s="385"/>
      <c r="G835" s="385"/>
      <c r="H835" s="385"/>
      <c r="I835" s="385"/>
      <c r="J835" s="385"/>
      <c r="K835" s="385"/>
      <c r="L835" s="385"/>
      <c r="M835" s="385"/>
      <c r="N835" s="385"/>
      <c r="O835" s="385"/>
      <c r="P835" s="385"/>
      <c r="Q835" s="385"/>
      <c r="R835" s="385"/>
      <c r="S835" s="385"/>
      <c r="T835" s="385"/>
      <c r="U835" s="385"/>
      <c r="V835" s="385"/>
      <c r="W835" s="385"/>
      <c r="X835" s="385"/>
      <c r="Y835" s="385"/>
      <c r="Z835" s="385"/>
    </row>
    <row r="836" spans="1:26" ht="15.75" customHeight="1" x14ac:dyDescent="0.2">
      <c r="A836" s="385"/>
      <c r="B836" s="385"/>
      <c r="C836" s="385"/>
      <c r="D836" s="385"/>
      <c r="E836" s="385"/>
      <c r="F836" s="385"/>
      <c r="G836" s="385"/>
      <c r="H836" s="385"/>
      <c r="I836" s="385"/>
      <c r="J836" s="385"/>
      <c r="K836" s="385"/>
      <c r="L836" s="385"/>
      <c r="M836" s="385"/>
      <c r="N836" s="385"/>
      <c r="O836" s="385"/>
      <c r="P836" s="385"/>
      <c r="Q836" s="385"/>
      <c r="R836" s="385"/>
      <c r="S836" s="385"/>
      <c r="T836" s="385"/>
      <c r="U836" s="385"/>
      <c r="V836" s="385"/>
      <c r="W836" s="385"/>
      <c r="X836" s="385"/>
      <c r="Y836" s="385"/>
      <c r="Z836" s="385"/>
    </row>
    <row r="837" spans="1:26" ht="15.75" customHeight="1" x14ac:dyDescent="0.2">
      <c r="A837" s="385"/>
      <c r="B837" s="385"/>
      <c r="C837" s="385"/>
      <c r="D837" s="385"/>
      <c r="E837" s="385"/>
      <c r="F837" s="385"/>
      <c r="G837" s="385"/>
      <c r="H837" s="385"/>
      <c r="I837" s="385"/>
      <c r="J837" s="385"/>
      <c r="K837" s="385"/>
      <c r="L837" s="385"/>
      <c r="M837" s="385"/>
      <c r="N837" s="385"/>
      <c r="O837" s="385"/>
      <c r="P837" s="385"/>
      <c r="Q837" s="385"/>
      <c r="R837" s="385"/>
      <c r="S837" s="385"/>
      <c r="T837" s="385"/>
      <c r="U837" s="385"/>
      <c r="V837" s="385"/>
      <c r="W837" s="385"/>
      <c r="X837" s="385"/>
      <c r="Y837" s="385"/>
      <c r="Z837" s="385"/>
    </row>
    <row r="838" spans="1:26" ht="15.75" customHeight="1" x14ac:dyDescent="0.2">
      <c r="A838" s="385"/>
      <c r="B838" s="385"/>
      <c r="C838" s="385"/>
      <c r="D838" s="385"/>
      <c r="E838" s="385"/>
      <c r="F838" s="385"/>
      <c r="G838" s="385"/>
      <c r="H838" s="385"/>
      <c r="I838" s="385"/>
      <c r="J838" s="385"/>
      <c r="K838" s="385"/>
      <c r="L838" s="385"/>
      <c r="M838" s="385"/>
      <c r="N838" s="385"/>
      <c r="O838" s="385"/>
      <c r="P838" s="385"/>
      <c r="Q838" s="385"/>
      <c r="R838" s="385"/>
      <c r="S838" s="385"/>
      <c r="T838" s="385"/>
      <c r="U838" s="385"/>
      <c r="V838" s="385"/>
      <c r="W838" s="385"/>
      <c r="X838" s="385"/>
      <c r="Y838" s="385"/>
      <c r="Z838" s="385"/>
    </row>
    <row r="839" spans="1:26" ht="15.75" customHeight="1" x14ac:dyDescent="0.2">
      <c r="A839" s="385"/>
      <c r="B839" s="385"/>
      <c r="C839" s="385"/>
      <c r="D839" s="385"/>
      <c r="E839" s="385"/>
      <c r="F839" s="385"/>
      <c r="G839" s="385"/>
      <c r="H839" s="385"/>
      <c r="I839" s="385"/>
      <c r="J839" s="385"/>
      <c r="K839" s="385"/>
      <c r="L839" s="385"/>
      <c r="M839" s="385"/>
      <c r="N839" s="385"/>
      <c r="O839" s="385"/>
      <c r="P839" s="385"/>
      <c r="Q839" s="385"/>
      <c r="R839" s="385"/>
      <c r="S839" s="385"/>
      <c r="T839" s="385"/>
      <c r="U839" s="385"/>
      <c r="V839" s="385"/>
      <c r="W839" s="385"/>
      <c r="X839" s="385"/>
      <c r="Y839" s="385"/>
      <c r="Z839" s="385"/>
    </row>
    <row r="840" spans="1:26" ht="15.75" customHeight="1" x14ac:dyDescent="0.2">
      <c r="A840" s="385"/>
      <c r="B840" s="385"/>
      <c r="C840" s="385"/>
      <c r="D840" s="385"/>
      <c r="E840" s="385"/>
      <c r="F840" s="385"/>
      <c r="G840" s="385"/>
      <c r="H840" s="385"/>
      <c r="I840" s="385"/>
      <c r="J840" s="385"/>
      <c r="K840" s="385"/>
      <c r="L840" s="385"/>
      <c r="M840" s="385"/>
      <c r="N840" s="385"/>
      <c r="O840" s="385"/>
      <c r="P840" s="385"/>
      <c r="Q840" s="385"/>
      <c r="R840" s="385"/>
      <c r="S840" s="385"/>
      <c r="T840" s="385"/>
      <c r="U840" s="385"/>
      <c r="V840" s="385"/>
      <c r="W840" s="385"/>
      <c r="X840" s="385"/>
      <c r="Y840" s="385"/>
      <c r="Z840" s="385"/>
    </row>
    <row r="841" spans="1:26" ht="15.75" customHeight="1" x14ac:dyDescent="0.2">
      <c r="A841" s="385"/>
      <c r="B841" s="385"/>
      <c r="C841" s="385"/>
      <c r="D841" s="385"/>
      <c r="E841" s="385"/>
      <c r="F841" s="385"/>
      <c r="G841" s="385"/>
      <c r="H841" s="385"/>
      <c r="I841" s="385"/>
      <c r="J841" s="385"/>
      <c r="K841" s="385"/>
      <c r="L841" s="385"/>
      <c r="M841" s="385"/>
      <c r="N841" s="385"/>
      <c r="O841" s="385"/>
      <c r="P841" s="385"/>
      <c r="Q841" s="385"/>
      <c r="R841" s="385"/>
      <c r="S841" s="385"/>
      <c r="T841" s="385"/>
      <c r="U841" s="385"/>
      <c r="V841" s="385"/>
      <c r="W841" s="385"/>
      <c r="X841" s="385"/>
      <c r="Y841" s="385"/>
      <c r="Z841" s="385"/>
    </row>
    <row r="842" spans="1:26" ht="15.75" customHeight="1" x14ac:dyDescent="0.2">
      <c r="A842" s="385"/>
      <c r="B842" s="385"/>
      <c r="C842" s="385"/>
      <c r="D842" s="385"/>
      <c r="E842" s="385"/>
      <c r="F842" s="385"/>
      <c r="G842" s="385"/>
      <c r="H842" s="385"/>
      <c r="I842" s="385"/>
      <c r="J842" s="385"/>
      <c r="K842" s="385"/>
      <c r="L842" s="385"/>
      <c r="M842" s="385"/>
      <c r="N842" s="385"/>
      <c r="O842" s="385"/>
      <c r="P842" s="385"/>
      <c r="Q842" s="385"/>
      <c r="R842" s="385"/>
      <c r="S842" s="385"/>
      <c r="T842" s="385"/>
      <c r="U842" s="385"/>
      <c r="V842" s="385"/>
      <c r="W842" s="385"/>
      <c r="X842" s="385"/>
      <c r="Y842" s="385"/>
      <c r="Z842" s="385"/>
    </row>
    <row r="843" spans="1:26" ht="15.75" customHeight="1" x14ac:dyDescent="0.2">
      <c r="A843" s="385"/>
      <c r="B843" s="385"/>
      <c r="C843" s="385"/>
      <c r="D843" s="385"/>
      <c r="E843" s="385"/>
      <c r="F843" s="385"/>
      <c r="G843" s="385"/>
      <c r="H843" s="385"/>
      <c r="I843" s="385"/>
      <c r="J843" s="385"/>
      <c r="K843" s="385"/>
      <c r="L843" s="385"/>
      <c r="M843" s="385"/>
      <c r="N843" s="385"/>
      <c r="O843" s="385"/>
      <c r="P843" s="385"/>
      <c r="Q843" s="385"/>
      <c r="R843" s="385"/>
      <c r="S843" s="385"/>
      <c r="T843" s="385"/>
      <c r="U843" s="385"/>
      <c r="V843" s="385"/>
      <c r="W843" s="385"/>
      <c r="X843" s="385"/>
      <c r="Y843" s="385"/>
      <c r="Z843" s="385"/>
    </row>
    <row r="844" spans="1:26" ht="15.75" customHeight="1" x14ac:dyDescent="0.2">
      <c r="A844" s="385"/>
      <c r="B844" s="385"/>
      <c r="C844" s="385"/>
      <c r="D844" s="385"/>
      <c r="E844" s="385"/>
      <c r="F844" s="385"/>
      <c r="G844" s="385"/>
      <c r="H844" s="385"/>
      <c r="I844" s="385"/>
      <c r="J844" s="385"/>
      <c r="K844" s="385"/>
      <c r="L844" s="385"/>
      <c r="M844" s="385"/>
      <c r="N844" s="385"/>
      <c r="O844" s="385"/>
      <c r="P844" s="385"/>
      <c r="Q844" s="385"/>
      <c r="R844" s="385"/>
      <c r="S844" s="385"/>
      <c r="T844" s="385"/>
      <c r="U844" s="385"/>
      <c r="V844" s="385"/>
      <c r="W844" s="385"/>
      <c r="X844" s="385"/>
      <c r="Y844" s="385"/>
      <c r="Z844" s="385"/>
    </row>
    <row r="845" spans="1:26" ht="15.75" customHeight="1" x14ac:dyDescent="0.2">
      <c r="A845" s="385"/>
      <c r="B845" s="385"/>
      <c r="C845" s="385"/>
      <c r="D845" s="385"/>
      <c r="E845" s="385"/>
      <c r="F845" s="385"/>
      <c r="G845" s="385"/>
      <c r="H845" s="385"/>
      <c r="I845" s="385"/>
      <c r="J845" s="385"/>
      <c r="K845" s="385"/>
      <c r="L845" s="385"/>
      <c r="M845" s="385"/>
      <c r="N845" s="385"/>
      <c r="O845" s="385"/>
      <c r="P845" s="385"/>
      <c r="Q845" s="385"/>
      <c r="R845" s="385"/>
      <c r="S845" s="385"/>
      <c r="T845" s="385"/>
      <c r="U845" s="385"/>
      <c r="V845" s="385"/>
      <c r="W845" s="385"/>
      <c r="X845" s="385"/>
      <c r="Y845" s="385"/>
      <c r="Z845" s="385"/>
    </row>
    <row r="846" spans="1:26" ht="15.75" customHeight="1" x14ac:dyDescent="0.2">
      <c r="A846" s="385"/>
      <c r="B846" s="385"/>
      <c r="C846" s="385"/>
      <c r="D846" s="385"/>
      <c r="E846" s="385"/>
      <c r="F846" s="385"/>
      <c r="G846" s="385"/>
      <c r="H846" s="385"/>
      <c r="I846" s="385"/>
      <c r="J846" s="385"/>
      <c r="K846" s="385"/>
      <c r="L846" s="385"/>
      <c r="M846" s="385"/>
      <c r="N846" s="385"/>
      <c r="O846" s="385"/>
      <c r="P846" s="385"/>
      <c r="Q846" s="385"/>
      <c r="R846" s="385"/>
      <c r="S846" s="385"/>
      <c r="T846" s="385"/>
      <c r="U846" s="385"/>
      <c r="V846" s="385"/>
      <c r="W846" s="385"/>
      <c r="X846" s="385"/>
      <c r="Y846" s="385"/>
      <c r="Z846" s="385"/>
    </row>
    <row r="847" spans="1:26" ht="15.75" customHeight="1" x14ac:dyDescent="0.2">
      <c r="A847" s="385"/>
      <c r="B847" s="385"/>
      <c r="C847" s="385"/>
      <c r="D847" s="385"/>
      <c r="E847" s="385"/>
      <c r="F847" s="385"/>
      <c r="G847" s="385"/>
      <c r="H847" s="385"/>
      <c r="I847" s="385"/>
      <c r="J847" s="385"/>
      <c r="K847" s="385"/>
      <c r="L847" s="385"/>
      <c r="M847" s="385"/>
      <c r="N847" s="385"/>
      <c r="O847" s="385"/>
      <c r="P847" s="385"/>
      <c r="Q847" s="385"/>
      <c r="R847" s="385"/>
      <c r="S847" s="385"/>
      <c r="T847" s="385"/>
      <c r="U847" s="385"/>
      <c r="V847" s="385"/>
      <c r="W847" s="385"/>
      <c r="X847" s="385"/>
      <c r="Y847" s="385"/>
      <c r="Z847" s="385"/>
    </row>
    <row r="848" spans="1:26" ht="15.75" customHeight="1" x14ac:dyDescent="0.2">
      <c r="A848" s="385"/>
      <c r="B848" s="385"/>
      <c r="C848" s="385"/>
      <c r="D848" s="385"/>
      <c r="E848" s="385"/>
      <c r="F848" s="385"/>
      <c r="G848" s="385"/>
      <c r="H848" s="385"/>
      <c r="I848" s="385"/>
      <c r="J848" s="385"/>
      <c r="K848" s="385"/>
      <c r="L848" s="385"/>
      <c r="M848" s="385"/>
      <c r="N848" s="385"/>
      <c r="O848" s="385"/>
      <c r="P848" s="385"/>
      <c r="Q848" s="385"/>
      <c r="R848" s="385"/>
      <c r="S848" s="385"/>
      <c r="T848" s="385"/>
      <c r="U848" s="385"/>
      <c r="V848" s="385"/>
      <c r="W848" s="385"/>
      <c r="X848" s="385"/>
      <c r="Y848" s="385"/>
      <c r="Z848" s="385"/>
    </row>
    <row r="849" spans="1:26" ht="15.75" customHeight="1" x14ac:dyDescent="0.2">
      <c r="A849" s="385"/>
      <c r="B849" s="385"/>
      <c r="C849" s="385"/>
      <c r="D849" s="385"/>
      <c r="E849" s="385"/>
      <c r="F849" s="385"/>
      <c r="G849" s="385"/>
      <c r="H849" s="385"/>
      <c r="I849" s="385"/>
      <c r="J849" s="385"/>
      <c r="K849" s="385"/>
      <c r="L849" s="385"/>
      <c r="M849" s="385"/>
      <c r="N849" s="385"/>
      <c r="O849" s="385"/>
      <c r="P849" s="385"/>
      <c r="Q849" s="385"/>
      <c r="R849" s="385"/>
      <c r="S849" s="385"/>
      <c r="T849" s="385"/>
      <c r="U849" s="385"/>
      <c r="V849" s="385"/>
      <c r="W849" s="385"/>
      <c r="X849" s="385"/>
      <c r="Y849" s="385"/>
      <c r="Z849" s="385"/>
    </row>
    <row r="850" spans="1:26" ht="15.75" customHeight="1" x14ac:dyDescent="0.2">
      <c r="A850" s="385"/>
      <c r="B850" s="385"/>
      <c r="C850" s="385"/>
      <c r="D850" s="385"/>
      <c r="E850" s="385"/>
      <c r="F850" s="385"/>
      <c r="G850" s="385"/>
      <c r="H850" s="385"/>
      <c r="I850" s="385"/>
      <c r="J850" s="385"/>
      <c r="K850" s="385"/>
      <c r="L850" s="385"/>
      <c r="M850" s="385"/>
      <c r="N850" s="385"/>
      <c r="O850" s="385"/>
      <c r="P850" s="385"/>
      <c r="Q850" s="385"/>
      <c r="R850" s="385"/>
      <c r="S850" s="385"/>
      <c r="T850" s="385"/>
      <c r="U850" s="385"/>
      <c r="V850" s="385"/>
      <c r="W850" s="385"/>
      <c r="X850" s="385"/>
      <c r="Y850" s="385"/>
      <c r="Z850" s="385"/>
    </row>
    <row r="851" spans="1:26" ht="15.75" customHeight="1" x14ac:dyDescent="0.2">
      <c r="A851" s="385"/>
      <c r="B851" s="385"/>
      <c r="C851" s="385"/>
      <c r="D851" s="385"/>
      <c r="E851" s="385"/>
      <c r="F851" s="385"/>
      <c r="G851" s="385"/>
      <c r="H851" s="385"/>
      <c r="I851" s="385"/>
      <c r="J851" s="385"/>
      <c r="K851" s="385"/>
      <c r="L851" s="385"/>
      <c r="M851" s="385"/>
      <c r="N851" s="385"/>
      <c r="O851" s="385"/>
      <c r="P851" s="385"/>
      <c r="Q851" s="385"/>
      <c r="R851" s="385"/>
      <c r="S851" s="385"/>
      <c r="T851" s="385"/>
      <c r="U851" s="385"/>
      <c r="V851" s="385"/>
      <c r="W851" s="385"/>
      <c r="X851" s="385"/>
      <c r="Y851" s="385"/>
      <c r="Z851" s="385"/>
    </row>
    <row r="852" spans="1:26" ht="15.75" customHeight="1" x14ac:dyDescent="0.2">
      <c r="A852" s="385"/>
      <c r="B852" s="385"/>
      <c r="C852" s="385"/>
      <c r="D852" s="385"/>
      <c r="E852" s="385"/>
      <c r="F852" s="385"/>
      <c r="G852" s="385"/>
      <c r="H852" s="385"/>
      <c r="I852" s="385"/>
      <c r="J852" s="385"/>
      <c r="K852" s="385"/>
      <c r="L852" s="385"/>
      <c r="M852" s="385"/>
      <c r="N852" s="385"/>
      <c r="O852" s="385"/>
      <c r="P852" s="385"/>
      <c r="Q852" s="385"/>
      <c r="R852" s="385"/>
      <c r="S852" s="385"/>
      <c r="T852" s="385"/>
      <c r="U852" s="385"/>
      <c r="V852" s="385"/>
      <c r="W852" s="385"/>
      <c r="X852" s="385"/>
      <c r="Y852" s="385"/>
      <c r="Z852" s="385"/>
    </row>
    <row r="853" spans="1:26" ht="15.75" customHeight="1" x14ac:dyDescent="0.2">
      <c r="A853" s="385"/>
      <c r="B853" s="385"/>
      <c r="C853" s="385"/>
      <c r="D853" s="385"/>
      <c r="E853" s="385"/>
      <c r="F853" s="385"/>
      <c r="G853" s="385"/>
      <c r="H853" s="385"/>
      <c r="I853" s="385"/>
      <c r="J853" s="385"/>
      <c r="K853" s="385"/>
      <c r="L853" s="385"/>
      <c r="M853" s="385"/>
      <c r="N853" s="385"/>
      <c r="O853" s="385"/>
      <c r="P853" s="385"/>
      <c r="Q853" s="385"/>
      <c r="R853" s="385"/>
      <c r="S853" s="385"/>
      <c r="T853" s="385"/>
      <c r="U853" s="385"/>
      <c r="V853" s="385"/>
      <c r="W853" s="385"/>
      <c r="X853" s="385"/>
      <c r="Y853" s="385"/>
      <c r="Z853" s="385"/>
    </row>
    <row r="854" spans="1:26" ht="15.75" customHeight="1" x14ac:dyDescent="0.2">
      <c r="A854" s="385"/>
      <c r="B854" s="385"/>
      <c r="C854" s="385"/>
      <c r="D854" s="385"/>
      <c r="E854" s="385"/>
      <c r="F854" s="385"/>
      <c r="G854" s="385"/>
      <c r="H854" s="385"/>
      <c r="I854" s="385"/>
      <c r="J854" s="385"/>
      <c r="K854" s="385"/>
      <c r="L854" s="385"/>
      <c r="M854" s="385"/>
      <c r="N854" s="385"/>
      <c r="O854" s="385"/>
      <c r="P854" s="385"/>
      <c r="Q854" s="385"/>
      <c r="R854" s="385"/>
      <c r="S854" s="385"/>
      <c r="T854" s="385"/>
      <c r="U854" s="385"/>
      <c r="V854" s="385"/>
      <c r="W854" s="385"/>
      <c r="X854" s="385"/>
      <c r="Y854" s="385"/>
      <c r="Z854" s="385"/>
    </row>
    <row r="855" spans="1:26" ht="15.75" customHeight="1" x14ac:dyDescent="0.2">
      <c r="A855" s="385"/>
      <c r="B855" s="385"/>
      <c r="C855" s="385"/>
      <c r="D855" s="385"/>
      <c r="E855" s="385"/>
      <c r="F855" s="385"/>
      <c r="G855" s="385"/>
      <c r="H855" s="385"/>
      <c r="I855" s="385"/>
      <c r="J855" s="385"/>
      <c r="K855" s="385"/>
      <c r="L855" s="385"/>
      <c r="M855" s="385"/>
      <c r="N855" s="385"/>
      <c r="O855" s="385"/>
      <c r="P855" s="385"/>
      <c r="Q855" s="385"/>
      <c r="R855" s="385"/>
      <c r="S855" s="385"/>
      <c r="T855" s="385"/>
      <c r="U855" s="385"/>
      <c r="V855" s="385"/>
      <c r="W855" s="385"/>
      <c r="X855" s="385"/>
      <c r="Y855" s="385"/>
      <c r="Z855" s="385"/>
    </row>
    <row r="856" spans="1:26" ht="15.75" customHeight="1" x14ac:dyDescent="0.2">
      <c r="A856" s="385"/>
      <c r="B856" s="385"/>
      <c r="C856" s="385"/>
      <c r="D856" s="385"/>
      <c r="E856" s="385"/>
      <c r="F856" s="385"/>
      <c r="G856" s="385"/>
      <c r="H856" s="385"/>
      <c r="I856" s="385"/>
      <c r="J856" s="385"/>
      <c r="K856" s="385"/>
      <c r="L856" s="385"/>
      <c r="M856" s="385"/>
      <c r="N856" s="385"/>
      <c r="O856" s="385"/>
      <c r="P856" s="385"/>
      <c r="Q856" s="385"/>
      <c r="R856" s="385"/>
      <c r="S856" s="385"/>
      <c r="T856" s="385"/>
      <c r="U856" s="385"/>
      <c r="V856" s="385"/>
      <c r="W856" s="385"/>
      <c r="X856" s="385"/>
      <c r="Y856" s="385"/>
      <c r="Z856" s="385"/>
    </row>
    <row r="857" spans="1:26" ht="15.75" customHeight="1" x14ac:dyDescent="0.2">
      <c r="A857" s="385"/>
      <c r="B857" s="385"/>
      <c r="C857" s="385"/>
      <c r="D857" s="385"/>
      <c r="E857" s="385"/>
      <c r="F857" s="385"/>
      <c r="G857" s="385"/>
      <c r="H857" s="385"/>
      <c r="I857" s="385"/>
      <c r="J857" s="385"/>
      <c r="K857" s="385"/>
      <c r="L857" s="385"/>
      <c r="M857" s="385"/>
      <c r="N857" s="385"/>
      <c r="O857" s="385"/>
      <c r="P857" s="385"/>
      <c r="Q857" s="385"/>
      <c r="R857" s="385"/>
      <c r="S857" s="385"/>
      <c r="T857" s="385"/>
      <c r="U857" s="385"/>
      <c r="V857" s="385"/>
      <c r="W857" s="385"/>
      <c r="X857" s="385"/>
      <c r="Y857" s="385"/>
      <c r="Z857" s="385"/>
    </row>
    <row r="858" spans="1:26" ht="15.75" customHeight="1" x14ac:dyDescent="0.2">
      <c r="A858" s="385"/>
      <c r="B858" s="385"/>
      <c r="C858" s="385"/>
      <c r="D858" s="385"/>
      <c r="E858" s="385"/>
      <c r="F858" s="385"/>
      <c r="G858" s="385"/>
      <c r="H858" s="385"/>
      <c r="I858" s="385"/>
      <c r="J858" s="385"/>
      <c r="K858" s="385"/>
      <c r="L858" s="385"/>
      <c r="M858" s="385"/>
      <c r="N858" s="385"/>
      <c r="O858" s="385"/>
      <c r="P858" s="385"/>
      <c r="Q858" s="385"/>
      <c r="R858" s="385"/>
      <c r="S858" s="385"/>
      <c r="T858" s="385"/>
      <c r="U858" s="385"/>
      <c r="V858" s="385"/>
      <c r="W858" s="385"/>
      <c r="X858" s="385"/>
      <c r="Y858" s="385"/>
      <c r="Z858" s="385"/>
    </row>
    <row r="859" spans="1:26" ht="15.75" customHeight="1" x14ac:dyDescent="0.2">
      <c r="A859" s="385"/>
      <c r="B859" s="385"/>
      <c r="C859" s="385"/>
      <c r="D859" s="385"/>
      <c r="E859" s="385"/>
      <c r="F859" s="385"/>
      <c r="G859" s="385"/>
      <c r="H859" s="385"/>
      <c r="I859" s="385"/>
      <c r="J859" s="385"/>
      <c r="K859" s="385"/>
      <c r="L859" s="385"/>
      <c r="M859" s="385"/>
      <c r="N859" s="385"/>
      <c r="O859" s="385"/>
      <c r="P859" s="385"/>
      <c r="Q859" s="385"/>
      <c r="R859" s="385"/>
      <c r="S859" s="385"/>
      <c r="T859" s="385"/>
      <c r="U859" s="385"/>
      <c r="V859" s="385"/>
      <c r="W859" s="385"/>
      <c r="X859" s="385"/>
      <c r="Y859" s="385"/>
      <c r="Z859" s="385"/>
    </row>
    <row r="860" spans="1:26" ht="15.75" customHeight="1" x14ac:dyDescent="0.2">
      <c r="A860" s="385"/>
      <c r="B860" s="385"/>
      <c r="C860" s="385"/>
      <c r="D860" s="385"/>
      <c r="E860" s="385"/>
      <c r="F860" s="385"/>
      <c r="G860" s="385"/>
      <c r="H860" s="385"/>
      <c r="I860" s="385"/>
      <c r="J860" s="385"/>
      <c r="K860" s="385"/>
      <c r="L860" s="385"/>
      <c r="M860" s="385"/>
      <c r="N860" s="385"/>
      <c r="O860" s="385"/>
      <c r="P860" s="385"/>
      <c r="Q860" s="385"/>
      <c r="R860" s="385"/>
      <c r="S860" s="385"/>
      <c r="T860" s="385"/>
      <c r="U860" s="385"/>
      <c r="V860" s="385"/>
      <c r="W860" s="385"/>
      <c r="X860" s="385"/>
      <c r="Y860" s="385"/>
      <c r="Z860" s="385"/>
    </row>
    <row r="861" spans="1:26" ht="15.75" customHeight="1" x14ac:dyDescent="0.2">
      <c r="A861" s="385"/>
      <c r="B861" s="385"/>
      <c r="C861" s="385"/>
      <c r="D861" s="385"/>
      <c r="E861" s="385"/>
      <c r="F861" s="385"/>
      <c r="G861" s="385"/>
      <c r="H861" s="385"/>
      <c r="I861" s="385"/>
      <c r="J861" s="385"/>
      <c r="K861" s="385"/>
      <c r="L861" s="385"/>
      <c r="M861" s="385"/>
      <c r="N861" s="385"/>
      <c r="O861" s="385"/>
      <c r="P861" s="385"/>
      <c r="Q861" s="385"/>
      <c r="R861" s="385"/>
      <c r="S861" s="385"/>
      <c r="T861" s="385"/>
      <c r="U861" s="385"/>
      <c r="V861" s="385"/>
      <c r="W861" s="385"/>
      <c r="X861" s="385"/>
      <c r="Y861" s="385"/>
      <c r="Z861" s="385"/>
    </row>
    <row r="862" spans="1:26" ht="15.75" customHeight="1" x14ac:dyDescent="0.2">
      <c r="A862" s="385"/>
      <c r="B862" s="385"/>
      <c r="C862" s="385"/>
      <c r="D862" s="385"/>
      <c r="E862" s="385"/>
      <c r="F862" s="385"/>
      <c r="G862" s="385"/>
      <c r="H862" s="385"/>
      <c r="I862" s="385"/>
      <c r="J862" s="385"/>
      <c r="K862" s="385"/>
      <c r="L862" s="385"/>
      <c r="M862" s="385"/>
      <c r="N862" s="385"/>
      <c r="O862" s="385"/>
      <c r="P862" s="385"/>
      <c r="Q862" s="385"/>
      <c r="R862" s="385"/>
      <c r="S862" s="385"/>
      <c r="T862" s="385"/>
      <c r="U862" s="385"/>
      <c r="V862" s="385"/>
      <c r="W862" s="385"/>
      <c r="X862" s="385"/>
      <c r="Y862" s="385"/>
      <c r="Z862" s="385"/>
    </row>
    <row r="863" spans="1:26" ht="15.75" customHeight="1" x14ac:dyDescent="0.2">
      <c r="A863" s="385"/>
      <c r="B863" s="385"/>
      <c r="C863" s="385"/>
      <c r="D863" s="385"/>
      <c r="E863" s="385"/>
      <c r="F863" s="385"/>
      <c r="G863" s="385"/>
      <c r="H863" s="385"/>
      <c r="I863" s="385"/>
      <c r="J863" s="385"/>
      <c r="K863" s="385"/>
      <c r="L863" s="385"/>
      <c r="M863" s="385"/>
      <c r="N863" s="385"/>
      <c r="O863" s="385"/>
      <c r="P863" s="385"/>
      <c r="Q863" s="385"/>
      <c r="R863" s="385"/>
      <c r="S863" s="385"/>
      <c r="T863" s="385"/>
      <c r="U863" s="385"/>
      <c r="V863" s="385"/>
      <c r="W863" s="385"/>
      <c r="X863" s="385"/>
      <c r="Y863" s="385"/>
      <c r="Z863" s="385"/>
    </row>
    <row r="864" spans="1:26" ht="15.75" customHeight="1" x14ac:dyDescent="0.2">
      <c r="A864" s="385"/>
      <c r="B864" s="385"/>
      <c r="C864" s="385"/>
      <c r="D864" s="385"/>
      <c r="E864" s="385"/>
      <c r="F864" s="385"/>
      <c r="G864" s="385"/>
      <c r="H864" s="385"/>
      <c r="I864" s="385"/>
      <c r="J864" s="385"/>
      <c r="K864" s="385"/>
      <c r="L864" s="385"/>
      <c r="M864" s="385"/>
      <c r="N864" s="385"/>
      <c r="O864" s="385"/>
      <c r="P864" s="385"/>
      <c r="Q864" s="385"/>
      <c r="R864" s="385"/>
      <c r="S864" s="385"/>
      <c r="T864" s="385"/>
      <c r="U864" s="385"/>
      <c r="V864" s="385"/>
      <c r="W864" s="385"/>
      <c r="X864" s="385"/>
      <c r="Y864" s="385"/>
      <c r="Z864" s="385"/>
    </row>
    <row r="865" spans="1:26" ht="15.75" customHeight="1" x14ac:dyDescent="0.2">
      <c r="A865" s="385"/>
      <c r="B865" s="385"/>
      <c r="C865" s="385"/>
      <c r="D865" s="385"/>
      <c r="E865" s="385"/>
      <c r="F865" s="385"/>
      <c r="G865" s="385"/>
      <c r="H865" s="385"/>
      <c r="I865" s="385"/>
      <c r="J865" s="385"/>
      <c r="K865" s="385"/>
      <c r="L865" s="385"/>
      <c r="M865" s="385"/>
      <c r="N865" s="385"/>
      <c r="O865" s="385"/>
      <c r="P865" s="385"/>
      <c r="Q865" s="385"/>
      <c r="R865" s="385"/>
      <c r="S865" s="385"/>
      <c r="T865" s="385"/>
      <c r="U865" s="385"/>
      <c r="V865" s="385"/>
      <c r="W865" s="385"/>
      <c r="X865" s="385"/>
      <c r="Y865" s="385"/>
      <c r="Z865" s="385"/>
    </row>
    <row r="866" spans="1:26" ht="15.75" customHeight="1" x14ac:dyDescent="0.2">
      <c r="A866" s="385"/>
      <c r="B866" s="385"/>
      <c r="C866" s="385"/>
      <c r="D866" s="385"/>
      <c r="E866" s="385"/>
      <c r="F866" s="385"/>
      <c r="G866" s="385"/>
      <c r="H866" s="385"/>
      <c r="I866" s="385"/>
      <c r="J866" s="385"/>
      <c r="K866" s="385"/>
      <c r="L866" s="385"/>
      <c r="M866" s="385"/>
      <c r="N866" s="385"/>
      <c r="O866" s="385"/>
      <c r="P866" s="385"/>
      <c r="Q866" s="385"/>
      <c r="R866" s="385"/>
      <c r="S866" s="385"/>
      <c r="T866" s="385"/>
      <c r="U866" s="385"/>
      <c r="V866" s="385"/>
      <c r="W866" s="385"/>
      <c r="X866" s="385"/>
      <c r="Y866" s="385"/>
      <c r="Z866" s="385"/>
    </row>
    <row r="867" spans="1:26" ht="15.75" customHeight="1" x14ac:dyDescent="0.2">
      <c r="A867" s="385"/>
      <c r="B867" s="385"/>
      <c r="C867" s="385"/>
      <c r="D867" s="385"/>
      <c r="E867" s="385"/>
      <c r="F867" s="385"/>
      <c r="G867" s="385"/>
      <c r="H867" s="385"/>
      <c r="I867" s="385"/>
      <c r="J867" s="385"/>
      <c r="K867" s="385"/>
      <c r="L867" s="385"/>
      <c r="M867" s="385"/>
      <c r="N867" s="385"/>
      <c r="O867" s="385"/>
      <c r="P867" s="385"/>
      <c r="Q867" s="385"/>
      <c r="R867" s="385"/>
      <c r="S867" s="385"/>
      <c r="T867" s="385"/>
      <c r="U867" s="385"/>
      <c r="V867" s="385"/>
      <c r="W867" s="385"/>
      <c r="X867" s="385"/>
      <c r="Y867" s="385"/>
      <c r="Z867" s="385"/>
    </row>
    <row r="868" spans="1:26" ht="15.75" customHeight="1" x14ac:dyDescent="0.2">
      <c r="A868" s="385"/>
      <c r="B868" s="385"/>
      <c r="C868" s="385"/>
      <c r="D868" s="385"/>
      <c r="E868" s="385"/>
      <c r="F868" s="385"/>
      <c r="G868" s="385"/>
      <c r="H868" s="385"/>
      <c r="I868" s="385"/>
      <c r="J868" s="385"/>
      <c r="K868" s="385"/>
      <c r="L868" s="385"/>
      <c r="M868" s="385"/>
      <c r="N868" s="385"/>
      <c r="O868" s="385"/>
      <c r="P868" s="385"/>
      <c r="Q868" s="385"/>
      <c r="R868" s="385"/>
      <c r="S868" s="385"/>
      <c r="T868" s="385"/>
      <c r="U868" s="385"/>
      <c r="V868" s="385"/>
      <c r="W868" s="385"/>
      <c r="X868" s="385"/>
      <c r="Y868" s="385"/>
      <c r="Z868" s="385"/>
    </row>
    <row r="869" spans="1:26" ht="15.75" customHeight="1" x14ac:dyDescent="0.2">
      <c r="A869" s="385"/>
      <c r="B869" s="385"/>
      <c r="C869" s="385"/>
      <c r="D869" s="385"/>
      <c r="E869" s="385"/>
      <c r="F869" s="385"/>
      <c r="G869" s="385"/>
      <c r="H869" s="385"/>
      <c r="I869" s="385"/>
      <c r="J869" s="385"/>
      <c r="K869" s="385"/>
      <c r="L869" s="385"/>
      <c r="M869" s="385"/>
      <c r="N869" s="385"/>
      <c r="O869" s="385"/>
      <c r="P869" s="385"/>
      <c r="Q869" s="385"/>
      <c r="R869" s="385"/>
      <c r="S869" s="385"/>
      <c r="T869" s="385"/>
      <c r="U869" s="385"/>
      <c r="V869" s="385"/>
      <c r="W869" s="385"/>
      <c r="X869" s="385"/>
      <c r="Y869" s="385"/>
      <c r="Z869" s="385"/>
    </row>
    <row r="870" spans="1:26" ht="15.75" customHeight="1" x14ac:dyDescent="0.2">
      <c r="A870" s="385"/>
      <c r="B870" s="385"/>
      <c r="C870" s="385"/>
      <c r="D870" s="385"/>
      <c r="E870" s="385"/>
      <c r="F870" s="385"/>
      <c r="G870" s="385"/>
      <c r="H870" s="385"/>
      <c r="I870" s="385"/>
      <c r="J870" s="385"/>
      <c r="K870" s="385"/>
      <c r="L870" s="385"/>
      <c r="M870" s="385"/>
      <c r="N870" s="385"/>
      <c r="O870" s="385"/>
      <c r="P870" s="385"/>
      <c r="Q870" s="385"/>
      <c r="R870" s="385"/>
      <c r="S870" s="385"/>
      <c r="T870" s="385"/>
      <c r="U870" s="385"/>
      <c r="V870" s="385"/>
      <c r="W870" s="385"/>
      <c r="X870" s="385"/>
      <c r="Y870" s="385"/>
      <c r="Z870" s="385"/>
    </row>
    <row r="871" spans="1:26" ht="15.75" customHeight="1" x14ac:dyDescent="0.2">
      <c r="A871" s="385"/>
      <c r="B871" s="385"/>
      <c r="C871" s="385"/>
      <c r="D871" s="385"/>
      <c r="E871" s="385"/>
      <c r="F871" s="385"/>
      <c r="G871" s="385"/>
      <c r="H871" s="385"/>
      <c r="I871" s="385"/>
      <c r="J871" s="385"/>
      <c r="K871" s="385"/>
      <c r="L871" s="385"/>
      <c r="M871" s="385"/>
      <c r="N871" s="385"/>
      <c r="O871" s="385"/>
      <c r="P871" s="385"/>
      <c r="Q871" s="385"/>
      <c r="R871" s="385"/>
      <c r="S871" s="385"/>
      <c r="T871" s="385"/>
      <c r="U871" s="385"/>
      <c r="V871" s="385"/>
      <c r="W871" s="385"/>
      <c r="X871" s="385"/>
      <c r="Y871" s="385"/>
      <c r="Z871" s="385"/>
    </row>
    <row r="872" spans="1:26" ht="15.75" customHeight="1" x14ac:dyDescent="0.2">
      <c r="A872" s="385"/>
      <c r="B872" s="385"/>
      <c r="C872" s="385"/>
      <c r="D872" s="385"/>
      <c r="E872" s="385"/>
      <c r="F872" s="385"/>
      <c r="G872" s="385"/>
      <c r="H872" s="385"/>
      <c r="I872" s="385"/>
      <c r="J872" s="385"/>
      <c r="K872" s="385"/>
      <c r="L872" s="385"/>
      <c r="M872" s="385"/>
      <c r="N872" s="385"/>
      <c r="O872" s="385"/>
      <c r="P872" s="385"/>
      <c r="Q872" s="385"/>
      <c r="R872" s="385"/>
      <c r="S872" s="385"/>
      <c r="T872" s="385"/>
      <c r="U872" s="385"/>
      <c r="V872" s="385"/>
      <c r="W872" s="385"/>
      <c r="X872" s="385"/>
      <c r="Y872" s="385"/>
      <c r="Z872" s="385"/>
    </row>
    <row r="873" spans="1:26" ht="15.75" customHeight="1" x14ac:dyDescent="0.2">
      <c r="A873" s="385"/>
      <c r="B873" s="385"/>
      <c r="C873" s="385"/>
      <c r="D873" s="385"/>
      <c r="E873" s="385"/>
      <c r="F873" s="385"/>
      <c r="G873" s="385"/>
      <c r="H873" s="385"/>
      <c r="I873" s="385"/>
      <c r="J873" s="385"/>
      <c r="K873" s="385"/>
      <c r="L873" s="385"/>
      <c r="M873" s="385"/>
      <c r="N873" s="385"/>
      <c r="O873" s="385"/>
      <c r="P873" s="385"/>
      <c r="Q873" s="385"/>
      <c r="R873" s="385"/>
      <c r="S873" s="385"/>
      <c r="T873" s="385"/>
      <c r="U873" s="385"/>
      <c r="V873" s="385"/>
      <c r="W873" s="385"/>
      <c r="X873" s="385"/>
      <c r="Y873" s="385"/>
      <c r="Z873" s="385"/>
    </row>
    <row r="874" spans="1:26" ht="15.75" customHeight="1" x14ac:dyDescent="0.2">
      <c r="A874" s="385"/>
      <c r="B874" s="385"/>
      <c r="C874" s="385"/>
      <c r="D874" s="385"/>
      <c r="E874" s="385"/>
      <c r="F874" s="385"/>
      <c r="G874" s="385"/>
      <c r="H874" s="385"/>
      <c r="I874" s="385"/>
      <c r="J874" s="385"/>
      <c r="K874" s="385"/>
      <c r="L874" s="385"/>
      <c r="M874" s="385"/>
      <c r="N874" s="385"/>
      <c r="O874" s="385"/>
      <c r="P874" s="385"/>
      <c r="Q874" s="385"/>
      <c r="R874" s="385"/>
      <c r="S874" s="385"/>
      <c r="T874" s="385"/>
      <c r="U874" s="385"/>
      <c r="V874" s="385"/>
      <c r="W874" s="385"/>
      <c r="X874" s="385"/>
      <c r="Y874" s="385"/>
      <c r="Z874" s="385"/>
    </row>
    <row r="875" spans="1:26" ht="15.75" customHeight="1" x14ac:dyDescent="0.2">
      <c r="A875" s="385"/>
      <c r="B875" s="385"/>
      <c r="C875" s="385"/>
      <c r="D875" s="385"/>
      <c r="E875" s="385"/>
      <c r="F875" s="385"/>
      <c r="G875" s="385"/>
      <c r="H875" s="385"/>
      <c r="I875" s="385"/>
      <c r="J875" s="385"/>
      <c r="K875" s="385"/>
      <c r="L875" s="385"/>
      <c r="M875" s="385"/>
      <c r="N875" s="385"/>
      <c r="O875" s="385"/>
      <c r="P875" s="385"/>
      <c r="Q875" s="385"/>
      <c r="R875" s="385"/>
      <c r="S875" s="385"/>
      <c r="T875" s="385"/>
      <c r="U875" s="385"/>
      <c r="V875" s="385"/>
      <c r="W875" s="385"/>
      <c r="X875" s="385"/>
      <c r="Y875" s="385"/>
      <c r="Z875" s="385"/>
    </row>
    <row r="876" spans="1:26" ht="15.75" customHeight="1" x14ac:dyDescent="0.2">
      <c r="A876" s="385"/>
      <c r="B876" s="385"/>
      <c r="C876" s="385"/>
      <c r="D876" s="385"/>
      <c r="E876" s="385"/>
      <c r="F876" s="385"/>
      <c r="G876" s="385"/>
      <c r="H876" s="385"/>
      <c r="I876" s="385"/>
      <c r="J876" s="385"/>
      <c r="K876" s="385"/>
      <c r="L876" s="385"/>
      <c r="M876" s="385"/>
      <c r="N876" s="385"/>
      <c r="O876" s="385"/>
      <c r="P876" s="385"/>
      <c r="Q876" s="385"/>
      <c r="R876" s="385"/>
      <c r="S876" s="385"/>
      <c r="T876" s="385"/>
      <c r="U876" s="385"/>
      <c r="V876" s="385"/>
      <c r="W876" s="385"/>
      <c r="X876" s="385"/>
      <c r="Y876" s="385"/>
      <c r="Z876" s="385"/>
    </row>
    <row r="877" spans="1:26" ht="15.75" customHeight="1" x14ac:dyDescent="0.2">
      <c r="A877" s="385"/>
      <c r="B877" s="385"/>
      <c r="C877" s="385"/>
      <c r="D877" s="385"/>
      <c r="E877" s="385"/>
      <c r="F877" s="385"/>
      <c r="G877" s="385"/>
      <c r="H877" s="385"/>
      <c r="I877" s="385"/>
      <c r="J877" s="385"/>
      <c r="K877" s="385"/>
      <c r="L877" s="385"/>
      <c r="M877" s="385"/>
      <c r="N877" s="385"/>
      <c r="O877" s="385"/>
      <c r="P877" s="385"/>
      <c r="Q877" s="385"/>
      <c r="R877" s="385"/>
      <c r="S877" s="385"/>
      <c r="T877" s="385"/>
      <c r="U877" s="385"/>
      <c r="V877" s="385"/>
      <c r="W877" s="385"/>
      <c r="X877" s="385"/>
      <c r="Y877" s="385"/>
      <c r="Z877" s="385"/>
    </row>
    <row r="878" spans="1:26" ht="15.75" customHeight="1" x14ac:dyDescent="0.2">
      <c r="A878" s="385"/>
      <c r="B878" s="385"/>
      <c r="C878" s="385"/>
      <c r="D878" s="385"/>
      <c r="E878" s="385"/>
      <c r="F878" s="385"/>
      <c r="G878" s="385"/>
      <c r="H878" s="385"/>
      <c r="I878" s="385"/>
      <c r="J878" s="385"/>
      <c r="K878" s="385"/>
      <c r="L878" s="385"/>
      <c r="M878" s="385"/>
      <c r="N878" s="385"/>
      <c r="O878" s="385"/>
      <c r="P878" s="385"/>
      <c r="Q878" s="385"/>
      <c r="R878" s="385"/>
      <c r="S878" s="385"/>
      <c r="T878" s="385"/>
      <c r="U878" s="385"/>
      <c r="V878" s="385"/>
      <c r="W878" s="385"/>
      <c r="X878" s="385"/>
      <c r="Y878" s="385"/>
      <c r="Z878" s="385"/>
    </row>
    <row r="879" spans="1:26" ht="15.75" customHeight="1" x14ac:dyDescent="0.2">
      <c r="A879" s="385"/>
      <c r="B879" s="385"/>
      <c r="C879" s="385"/>
      <c r="D879" s="385"/>
      <c r="E879" s="385"/>
      <c r="F879" s="385"/>
      <c r="G879" s="385"/>
      <c r="H879" s="385"/>
      <c r="I879" s="385"/>
      <c r="J879" s="385"/>
      <c r="K879" s="385"/>
      <c r="L879" s="385"/>
      <c r="M879" s="385"/>
      <c r="N879" s="385"/>
      <c r="O879" s="385"/>
      <c r="P879" s="385"/>
      <c r="Q879" s="385"/>
      <c r="R879" s="385"/>
      <c r="S879" s="385"/>
      <c r="T879" s="385"/>
      <c r="U879" s="385"/>
      <c r="V879" s="385"/>
      <c r="W879" s="385"/>
      <c r="X879" s="385"/>
      <c r="Y879" s="385"/>
      <c r="Z879" s="385"/>
    </row>
    <row r="880" spans="1:26" ht="15.75" customHeight="1" x14ac:dyDescent="0.2">
      <c r="A880" s="385"/>
      <c r="B880" s="385"/>
      <c r="C880" s="385"/>
      <c r="D880" s="385"/>
      <c r="E880" s="385"/>
      <c r="F880" s="385"/>
      <c r="G880" s="385"/>
      <c r="H880" s="385"/>
      <c r="I880" s="385"/>
      <c r="J880" s="385"/>
      <c r="K880" s="385"/>
      <c r="L880" s="385"/>
      <c r="M880" s="385"/>
      <c r="N880" s="385"/>
      <c r="O880" s="385"/>
      <c r="P880" s="385"/>
      <c r="Q880" s="385"/>
      <c r="R880" s="385"/>
      <c r="S880" s="385"/>
      <c r="T880" s="385"/>
      <c r="U880" s="385"/>
      <c r="V880" s="385"/>
      <c r="W880" s="385"/>
      <c r="X880" s="385"/>
      <c r="Y880" s="385"/>
      <c r="Z880" s="385"/>
    </row>
    <row r="881" spans="1:26" ht="15.75" customHeight="1" x14ac:dyDescent="0.2">
      <c r="A881" s="385"/>
      <c r="B881" s="385"/>
      <c r="C881" s="385"/>
      <c r="D881" s="385"/>
      <c r="E881" s="385"/>
      <c r="F881" s="385"/>
      <c r="G881" s="385"/>
      <c r="H881" s="385"/>
      <c r="I881" s="385"/>
      <c r="J881" s="385"/>
      <c r="K881" s="385"/>
      <c r="L881" s="385"/>
      <c r="M881" s="385"/>
      <c r="N881" s="385"/>
      <c r="O881" s="385"/>
      <c r="P881" s="385"/>
      <c r="Q881" s="385"/>
      <c r="R881" s="385"/>
      <c r="S881" s="385"/>
      <c r="T881" s="385"/>
      <c r="U881" s="385"/>
      <c r="V881" s="385"/>
      <c r="W881" s="385"/>
      <c r="X881" s="385"/>
      <c r="Y881" s="385"/>
      <c r="Z881" s="385"/>
    </row>
    <row r="882" spans="1:26" ht="15.75" customHeight="1" x14ac:dyDescent="0.2">
      <c r="A882" s="385"/>
      <c r="B882" s="385"/>
      <c r="C882" s="385"/>
      <c r="D882" s="385"/>
      <c r="E882" s="385"/>
      <c r="F882" s="385"/>
      <c r="G882" s="385"/>
      <c r="H882" s="385"/>
      <c r="I882" s="385"/>
      <c r="J882" s="385"/>
      <c r="K882" s="385"/>
      <c r="L882" s="385"/>
      <c r="M882" s="385"/>
      <c r="N882" s="385"/>
      <c r="O882" s="385"/>
      <c r="P882" s="385"/>
      <c r="Q882" s="385"/>
      <c r="R882" s="385"/>
      <c r="S882" s="385"/>
      <c r="T882" s="385"/>
      <c r="U882" s="385"/>
      <c r="V882" s="385"/>
      <c r="W882" s="385"/>
      <c r="X882" s="385"/>
      <c r="Y882" s="385"/>
      <c r="Z882" s="385"/>
    </row>
    <row r="883" spans="1:26" ht="15.75" customHeight="1" x14ac:dyDescent="0.2">
      <c r="A883" s="385"/>
      <c r="B883" s="385"/>
      <c r="C883" s="385"/>
      <c r="D883" s="385"/>
      <c r="E883" s="385"/>
      <c r="F883" s="385"/>
      <c r="G883" s="385"/>
      <c r="H883" s="385"/>
      <c r="I883" s="385"/>
      <c r="J883" s="385"/>
      <c r="K883" s="385"/>
      <c r="L883" s="385"/>
      <c r="M883" s="385"/>
      <c r="N883" s="385"/>
      <c r="O883" s="385"/>
      <c r="P883" s="385"/>
      <c r="Q883" s="385"/>
      <c r="R883" s="385"/>
      <c r="S883" s="385"/>
      <c r="T883" s="385"/>
      <c r="U883" s="385"/>
      <c r="V883" s="385"/>
      <c r="W883" s="385"/>
      <c r="X883" s="385"/>
      <c r="Y883" s="385"/>
      <c r="Z883" s="385"/>
    </row>
    <row r="884" spans="1:26" ht="15.75" customHeight="1" x14ac:dyDescent="0.2">
      <c r="A884" s="385"/>
      <c r="B884" s="385"/>
      <c r="C884" s="385"/>
      <c r="D884" s="385"/>
      <c r="E884" s="385"/>
      <c r="F884" s="385"/>
      <c r="G884" s="385"/>
      <c r="H884" s="385"/>
      <c r="I884" s="385"/>
      <c r="J884" s="385"/>
      <c r="K884" s="385"/>
      <c r="L884" s="385"/>
      <c r="M884" s="385"/>
      <c r="N884" s="385"/>
      <c r="O884" s="385"/>
      <c r="P884" s="385"/>
      <c r="Q884" s="385"/>
      <c r="R884" s="385"/>
      <c r="S884" s="385"/>
      <c r="T884" s="385"/>
      <c r="U884" s="385"/>
      <c r="V884" s="385"/>
      <c r="W884" s="385"/>
      <c r="X884" s="385"/>
      <c r="Y884" s="385"/>
      <c r="Z884" s="385"/>
    </row>
    <row r="885" spans="1:26" ht="15.75" customHeight="1" x14ac:dyDescent="0.2">
      <c r="A885" s="385"/>
      <c r="B885" s="385"/>
      <c r="C885" s="385"/>
      <c r="D885" s="385"/>
      <c r="E885" s="385"/>
      <c r="F885" s="385"/>
      <c r="G885" s="385"/>
      <c r="H885" s="385"/>
      <c r="I885" s="385"/>
      <c r="J885" s="385"/>
      <c r="K885" s="385"/>
      <c r="L885" s="385"/>
      <c r="M885" s="385"/>
      <c r="N885" s="385"/>
      <c r="O885" s="385"/>
      <c r="P885" s="385"/>
      <c r="Q885" s="385"/>
      <c r="R885" s="385"/>
      <c r="S885" s="385"/>
      <c r="T885" s="385"/>
      <c r="U885" s="385"/>
      <c r="V885" s="385"/>
      <c r="W885" s="385"/>
      <c r="X885" s="385"/>
      <c r="Y885" s="385"/>
      <c r="Z885" s="385"/>
    </row>
    <row r="886" spans="1:26" ht="15.75" customHeight="1" x14ac:dyDescent="0.2">
      <c r="A886" s="385"/>
      <c r="B886" s="385"/>
      <c r="C886" s="385"/>
      <c r="D886" s="385"/>
      <c r="E886" s="385"/>
      <c r="F886" s="385"/>
      <c r="G886" s="385"/>
      <c r="H886" s="385"/>
      <c r="I886" s="385"/>
      <c r="J886" s="385"/>
      <c r="K886" s="385"/>
      <c r="L886" s="385"/>
      <c r="M886" s="385"/>
      <c r="N886" s="385"/>
      <c r="O886" s="385"/>
      <c r="P886" s="385"/>
      <c r="Q886" s="385"/>
      <c r="R886" s="385"/>
      <c r="S886" s="385"/>
      <c r="T886" s="385"/>
      <c r="U886" s="385"/>
      <c r="V886" s="385"/>
      <c r="W886" s="385"/>
      <c r="X886" s="385"/>
      <c r="Y886" s="385"/>
      <c r="Z886" s="385"/>
    </row>
    <row r="887" spans="1:26" ht="15.75" customHeight="1" x14ac:dyDescent="0.2">
      <c r="A887" s="385"/>
      <c r="B887" s="385"/>
      <c r="C887" s="385"/>
      <c r="D887" s="385"/>
      <c r="E887" s="385"/>
      <c r="F887" s="385"/>
      <c r="G887" s="385"/>
      <c r="H887" s="385"/>
      <c r="I887" s="385"/>
      <c r="J887" s="385"/>
      <c r="K887" s="385"/>
      <c r="L887" s="385"/>
      <c r="M887" s="385"/>
      <c r="N887" s="385"/>
      <c r="O887" s="385"/>
      <c r="P887" s="385"/>
      <c r="Q887" s="385"/>
      <c r="R887" s="385"/>
      <c r="S887" s="385"/>
      <c r="T887" s="385"/>
      <c r="U887" s="385"/>
      <c r="V887" s="385"/>
      <c r="W887" s="385"/>
      <c r="X887" s="385"/>
      <c r="Y887" s="385"/>
      <c r="Z887" s="385"/>
    </row>
    <row r="888" spans="1:26" ht="15.75" customHeight="1" x14ac:dyDescent="0.2">
      <c r="A888" s="385"/>
      <c r="B888" s="385"/>
      <c r="C888" s="385"/>
      <c r="D888" s="385"/>
      <c r="E888" s="385"/>
      <c r="F888" s="385"/>
      <c r="G888" s="385"/>
      <c r="H888" s="385"/>
      <c r="I888" s="385"/>
      <c r="J888" s="385"/>
      <c r="K888" s="385"/>
      <c r="L888" s="385"/>
      <c r="M888" s="385"/>
      <c r="N888" s="385"/>
      <c r="O888" s="385"/>
      <c r="P888" s="385"/>
      <c r="Q888" s="385"/>
      <c r="R888" s="385"/>
      <c r="S888" s="385"/>
      <c r="T888" s="385"/>
      <c r="U888" s="385"/>
      <c r="V888" s="385"/>
      <c r="W888" s="385"/>
      <c r="X888" s="385"/>
      <c r="Y888" s="385"/>
      <c r="Z888" s="385"/>
    </row>
    <row r="889" spans="1:26" ht="15.75" customHeight="1" x14ac:dyDescent="0.2">
      <c r="A889" s="385"/>
      <c r="B889" s="385"/>
      <c r="C889" s="385"/>
      <c r="D889" s="385"/>
      <c r="E889" s="385"/>
      <c r="F889" s="385"/>
      <c r="G889" s="385"/>
      <c r="H889" s="385"/>
      <c r="I889" s="385"/>
      <c r="J889" s="385"/>
      <c r="K889" s="385"/>
      <c r="L889" s="385"/>
      <c r="M889" s="385"/>
      <c r="N889" s="385"/>
      <c r="O889" s="385"/>
      <c r="P889" s="385"/>
      <c r="Q889" s="385"/>
      <c r="R889" s="385"/>
      <c r="S889" s="385"/>
      <c r="T889" s="385"/>
      <c r="U889" s="385"/>
      <c r="V889" s="385"/>
      <c r="W889" s="385"/>
      <c r="X889" s="385"/>
      <c r="Y889" s="385"/>
      <c r="Z889" s="385"/>
    </row>
    <row r="890" spans="1:26" ht="15.75" customHeight="1" x14ac:dyDescent="0.2">
      <c r="A890" s="385"/>
      <c r="B890" s="385"/>
      <c r="C890" s="385"/>
      <c r="D890" s="385"/>
      <c r="E890" s="385"/>
      <c r="F890" s="385"/>
      <c r="G890" s="385"/>
      <c r="H890" s="385"/>
      <c r="I890" s="385"/>
      <c r="J890" s="385"/>
      <c r="K890" s="385"/>
      <c r="L890" s="385"/>
      <c r="M890" s="385"/>
      <c r="N890" s="385"/>
      <c r="O890" s="385"/>
      <c r="P890" s="385"/>
      <c r="Q890" s="385"/>
      <c r="R890" s="385"/>
      <c r="S890" s="385"/>
      <c r="T890" s="385"/>
      <c r="U890" s="385"/>
      <c r="V890" s="385"/>
      <c r="W890" s="385"/>
      <c r="X890" s="385"/>
      <c r="Y890" s="385"/>
      <c r="Z890" s="385"/>
    </row>
    <row r="891" spans="1:26" ht="15.75" customHeight="1" x14ac:dyDescent="0.2">
      <c r="A891" s="385"/>
      <c r="B891" s="385"/>
      <c r="C891" s="385"/>
      <c r="D891" s="385"/>
      <c r="E891" s="385"/>
      <c r="F891" s="385"/>
      <c r="G891" s="385"/>
      <c r="H891" s="385"/>
      <c r="I891" s="385"/>
      <c r="J891" s="385"/>
      <c r="K891" s="385"/>
      <c r="L891" s="385"/>
      <c r="M891" s="385"/>
      <c r="N891" s="385"/>
      <c r="O891" s="385"/>
      <c r="P891" s="385"/>
      <c r="Q891" s="385"/>
      <c r="R891" s="385"/>
      <c r="S891" s="385"/>
      <c r="T891" s="385"/>
      <c r="U891" s="385"/>
      <c r="V891" s="385"/>
      <c r="W891" s="385"/>
      <c r="X891" s="385"/>
      <c r="Y891" s="385"/>
      <c r="Z891" s="385"/>
    </row>
    <row r="892" spans="1:26" ht="15.75" customHeight="1" x14ac:dyDescent="0.2">
      <c r="A892" s="385"/>
      <c r="B892" s="385"/>
      <c r="C892" s="385"/>
      <c r="D892" s="385"/>
      <c r="E892" s="385"/>
      <c r="F892" s="385"/>
      <c r="G892" s="385"/>
      <c r="H892" s="385"/>
      <c r="I892" s="385"/>
      <c r="J892" s="385"/>
      <c r="K892" s="385"/>
      <c r="L892" s="385"/>
      <c r="M892" s="385"/>
      <c r="N892" s="385"/>
      <c r="O892" s="385"/>
      <c r="P892" s="385"/>
      <c r="Q892" s="385"/>
      <c r="R892" s="385"/>
      <c r="S892" s="385"/>
      <c r="T892" s="385"/>
      <c r="U892" s="385"/>
      <c r="V892" s="385"/>
      <c r="W892" s="385"/>
      <c r="X892" s="385"/>
      <c r="Y892" s="385"/>
      <c r="Z892" s="385"/>
    </row>
    <row r="893" spans="1:26" ht="15.75" customHeight="1" x14ac:dyDescent="0.2">
      <c r="A893" s="385"/>
      <c r="B893" s="385"/>
      <c r="C893" s="385"/>
      <c r="D893" s="385"/>
      <c r="E893" s="385"/>
      <c r="F893" s="385"/>
      <c r="G893" s="385"/>
      <c r="H893" s="385"/>
      <c r="I893" s="385"/>
      <c r="J893" s="385"/>
      <c r="K893" s="385"/>
      <c r="L893" s="385"/>
      <c r="M893" s="385"/>
      <c r="N893" s="385"/>
      <c r="O893" s="385"/>
      <c r="P893" s="385"/>
      <c r="Q893" s="385"/>
      <c r="R893" s="385"/>
      <c r="S893" s="385"/>
      <c r="T893" s="385"/>
      <c r="U893" s="385"/>
      <c r="V893" s="385"/>
      <c r="W893" s="385"/>
      <c r="X893" s="385"/>
      <c r="Y893" s="385"/>
      <c r="Z893" s="385"/>
    </row>
    <row r="894" spans="1:26" ht="15.75" customHeight="1" x14ac:dyDescent="0.2">
      <c r="A894" s="385"/>
      <c r="B894" s="385"/>
      <c r="C894" s="385"/>
      <c r="D894" s="385"/>
      <c r="E894" s="385"/>
      <c r="F894" s="385"/>
      <c r="G894" s="385"/>
      <c r="H894" s="385"/>
      <c r="I894" s="385"/>
      <c r="J894" s="385"/>
      <c r="K894" s="385"/>
      <c r="L894" s="385"/>
      <c r="M894" s="385"/>
      <c r="N894" s="385"/>
      <c r="O894" s="385"/>
      <c r="P894" s="385"/>
      <c r="Q894" s="385"/>
      <c r="R894" s="385"/>
      <c r="S894" s="385"/>
      <c r="T894" s="385"/>
      <c r="U894" s="385"/>
      <c r="V894" s="385"/>
      <c r="W894" s="385"/>
      <c r="X894" s="385"/>
      <c r="Y894" s="385"/>
      <c r="Z894" s="385"/>
    </row>
    <row r="895" spans="1:26" ht="15.75" customHeight="1" x14ac:dyDescent="0.2">
      <c r="A895" s="385"/>
      <c r="B895" s="385"/>
      <c r="C895" s="385"/>
      <c r="D895" s="385"/>
      <c r="E895" s="385"/>
      <c r="F895" s="385"/>
      <c r="G895" s="385"/>
      <c r="H895" s="385"/>
      <c r="I895" s="385"/>
      <c r="J895" s="385"/>
      <c r="K895" s="385"/>
      <c r="L895" s="385"/>
      <c r="M895" s="385"/>
      <c r="N895" s="385"/>
      <c r="O895" s="385"/>
      <c r="P895" s="385"/>
      <c r="Q895" s="385"/>
      <c r="R895" s="385"/>
      <c r="S895" s="385"/>
      <c r="T895" s="385"/>
      <c r="U895" s="385"/>
      <c r="V895" s="385"/>
      <c r="W895" s="385"/>
      <c r="X895" s="385"/>
      <c r="Y895" s="385"/>
      <c r="Z895" s="385"/>
    </row>
    <row r="896" spans="1:26" ht="15.75" customHeight="1" x14ac:dyDescent="0.2">
      <c r="A896" s="385"/>
      <c r="B896" s="385"/>
      <c r="C896" s="385"/>
      <c r="D896" s="385"/>
      <c r="E896" s="385"/>
      <c r="F896" s="385"/>
      <c r="G896" s="385"/>
      <c r="H896" s="385"/>
      <c r="I896" s="385"/>
      <c r="J896" s="385"/>
      <c r="K896" s="385"/>
      <c r="L896" s="385"/>
      <c r="M896" s="385"/>
      <c r="N896" s="385"/>
      <c r="O896" s="385"/>
      <c r="P896" s="385"/>
      <c r="Q896" s="385"/>
      <c r="R896" s="385"/>
      <c r="S896" s="385"/>
      <c r="T896" s="385"/>
      <c r="U896" s="385"/>
      <c r="V896" s="385"/>
      <c r="W896" s="385"/>
      <c r="X896" s="385"/>
      <c r="Y896" s="385"/>
      <c r="Z896" s="385"/>
    </row>
    <row r="897" spans="1:26" ht="15.75" customHeight="1" x14ac:dyDescent="0.2">
      <c r="A897" s="385"/>
      <c r="B897" s="385"/>
      <c r="C897" s="385"/>
      <c r="D897" s="385"/>
      <c r="E897" s="385"/>
      <c r="F897" s="385"/>
      <c r="G897" s="385"/>
      <c r="H897" s="385"/>
      <c r="I897" s="385"/>
      <c r="J897" s="385"/>
      <c r="K897" s="385"/>
      <c r="L897" s="385"/>
      <c r="M897" s="385"/>
      <c r="N897" s="385"/>
      <c r="O897" s="385"/>
      <c r="P897" s="385"/>
      <c r="Q897" s="385"/>
      <c r="R897" s="385"/>
      <c r="S897" s="385"/>
      <c r="T897" s="385"/>
      <c r="U897" s="385"/>
      <c r="V897" s="385"/>
      <c r="W897" s="385"/>
      <c r="X897" s="385"/>
      <c r="Y897" s="385"/>
      <c r="Z897" s="385"/>
    </row>
    <row r="898" spans="1:26" ht="15.75" customHeight="1" x14ac:dyDescent="0.2">
      <c r="A898" s="385"/>
      <c r="B898" s="385"/>
      <c r="C898" s="385"/>
      <c r="D898" s="385"/>
      <c r="E898" s="385"/>
      <c r="F898" s="385"/>
      <c r="G898" s="385"/>
      <c r="H898" s="385"/>
      <c r="I898" s="385"/>
      <c r="J898" s="385"/>
      <c r="K898" s="385"/>
      <c r="L898" s="385"/>
      <c r="M898" s="385"/>
      <c r="N898" s="385"/>
      <c r="O898" s="385"/>
      <c r="P898" s="385"/>
      <c r="Q898" s="385"/>
      <c r="R898" s="385"/>
      <c r="S898" s="385"/>
      <c r="T898" s="385"/>
      <c r="U898" s="385"/>
      <c r="V898" s="385"/>
      <c r="W898" s="385"/>
      <c r="X898" s="385"/>
      <c r="Y898" s="385"/>
      <c r="Z898" s="385"/>
    </row>
    <row r="899" spans="1:26" ht="15.75" customHeight="1" x14ac:dyDescent="0.2">
      <c r="A899" s="385"/>
      <c r="B899" s="385"/>
      <c r="C899" s="385"/>
      <c r="D899" s="385"/>
      <c r="E899" s="385"/>
      <c r="F899" s="385"/>
      <c r="G899" s="385"/>
      <c r="H899" s="385"/>
      <c r="I899" s="385"/>
      <c r="J899" s="385"/>
      <c r="K899" s="385"/>
      <c r="L899" s="385"/>
      <c r="M899" s="385"/>
      <c r="N899" s="385"/>
      <c r="O899" s="385"/>
      <c r="P899" s="385"/>
      <c r="Q899" s="385"/>
      <c r="R899" s="385"/>
      <c r="S899" s="385"/>
      <c r="T899" s="385"/>
      <c r="U899" s="385"/>
      <c r="V899" s="385"/>
      <c r="W899" s="385"/>
      <c r="X899" s="385"/>
      <c r="Y899" s="385"/>
      <c r="Z899" s="385"/>
    </row>
    <row r="900" spans="1:26" ht="15.75" customHeight="1" x14ac:dyDescent="0.2">
      <c r="A900" s="385"/>
      <c r="B900" s="385"/>
      <c r="C900" s="385"/>
      <c r="D900" s="385"/>
      <c r="E900" s="385"/>
      <c r="F900" s="385"/>
      <c r="G900" s="385"/>
      <c r="H900" s="385"/>
      <c r="I900" s="385"/>
      <c r="J900" s="385"/>
      <c r="K900" s="385"/>
      <c r="L900" s="385"/>
      <c r="M900" s="385"/>
      <c r="N900" s="385"/>
      <c r="O900" s="385"/>
      <c r="P900" s="385"/>
      <c r="Q900" s="385"/>
      <c r="R900" s="385"/>
      <c r="S900" s="385"/>
      <c r="T900" s="385"/>
      <c r="U900" s="385"/>
      <c r="V900" s="385"/>
      <c r="W900" s="385"/>
      <c r="X900" s="385"/>
      <c r="Y900" s="385"/>
      <c r="Z900" s="385"/>
    </row>
    <row r="901" spans="1:26" ht="15.75" customHeight="1" x14ac:dyDescent="0.2">
      <c r="A901" s="385"/>
      <c r="B901" s="385"/>
      <c r="C901" s="385"/>
      <c r="D901" s="385"/>
      <c r="E901" s="385"/>
      <c r="F901" s="385"/>
      <c r="G901" s="385"/>
      <c r="H901" s="385"/>
      <c r="I901" s="385"/>
      <c r="J901" s="385"/>
      <c r="K901" s="385"/>
      <c r="L901" s="385"/>
      <c r="M901" s="385"/>
      <c r="N901" s="385"/>
      <c r="O901" s="385"/>
      <c r="P901" s="385"/>
      <c r="Q901" s="385"/>
      <c r="R901" s="385"/>
      <c r="S901" s="385"/>
      <c r="T901" s="385"/>
      <c r="U901" s="385"/>
      <c r="V901" s="385"/>
      <c r="W901" s="385"/>
      <c r="X901" s="385"/>
      <c r="Y901" s="385"/>
      <c r="Z901" s="385"/>
    </row>
    <row r="902" spans="1:26" ht="15.75" customHeight="1" x14ac:dyDescent="0.2">
      <c r="A902" s="385"/>
      <c r="B902" s="385"/>
      <c r="C902" s="385"/>
      <c r="D902" s="385"/>
      <c r="E902" s="385"/>
      <c r="F902" s="385"/>
      <c r="G902" s="385"/>
      <c r="H902" s="385"/>
      <c r="I902" s="385"/>
      <c r="J902" s="385"/>
      <c r="K902" s="385"/>
      <c r="L902" s="385"/>
      <c r="M902" s="385"/>
      <c r="N902" s="385"/>
      <c r="O902" s="385"/>
      <c r="P902" s="385"/>
      <c r="Q902" s="385"/>
      <c r="R902" s="385"/>
      <c r="S902" s="385"/>
      <c r="T902" s="385"/>
      <c r="U902" s="385"/>
      <c r="V902" s="385"/>
      <c r="W902" s="385"/>
      <c r="X902" s="385"/>
      <c r="Y902" s="385"/>
      <c r="Z902" s="385"/>
    </row>
    <row r="903" spans="1:26" ht="15.75" customHeight="1" x14ac:dyDescent="0.2">
      <c r="A903" s="385"/>
      <c r="B903" s="385"/>
      <c r="C903" s="385"/>
      <c r="D903" s="385"/>
      <c r="E903" s="385"/>
      <c r="F903" s="385"/>
      <c r="G903" s="385"/>
      <c r="H903" s="385"/>
      <c r="I903" s="385"/>
      <c r="J903" s="385"/>
      <c r="K903" s="385"/>
      <c r="L903" s="385"/>
      <c r="M903" s="385"/>
      <c r="N903" s="385"/>
      <c r="O903" s="385"/>
      <c r="P903" s="385"/>
      <c r="Q903" s="385"/>
      <c r="R903" s="385"/>
      <c r="S903" s="385"/>
      <c r="T903" s="385"/>
      <c r="U903" s="385"/>
      <c r="V903" s="385"/>
      <c r="W903" s="385"/>
      <c r="X903" s="385"/>
      <c r="Y903" s="385"/>
      <c r="Z903" s="385"/>
    </row>
    <row r="904" spans="1:26" ht="15.75" customHeight="1" x14ac:dyDescent="0.2">
      <c r="A904" s="385"/>
      <c r="B904" s="385"/>
      <c r="C904" s="385"/>
      <c r="D904" s="385"/>
      <c r="E904" s="385"/>
      <c r="F904" s="385"/>
      <c r="G904" s="385"/>
      <c r="H904" s="385"/>
      <c r="I904" s="385"/>
      <c r="J904" s="385"/>
      <c r="K904" s="385"/>
      <c r="L904" s="385"/>
      <c r="M904" s="385"/>
      <c r="N904" s="385"/>
      <c r="O904" s="385"/>
      <c r="P904" s="385"/>
      <c r="Q904" s="385"/>
      <c r="R904" s="385"/>
      <c r="S904" s="385"/>
      <c r="T904" s="385"/>
      <c r="U904" s="385"/>
      <c r="V904" s="385"/>
      <c r="W904" s="385"/>
      <c r="X904" s="385"/>
      <c r="Y904" s="385"/>
      <c r="Z904" s="385"/>
    </row>
    <row r="905" spans="1:26" ht="15.75" customHeight="1" x14ac:dyDescent="0.2">
      <c r="A905" s="385"/>
      <c r="B905" s="385"/>
      <c r="C905" s="385"/>
      <c r="D905" s="385"/>
      <c r="E905" s="385"/>
      <c r="F905" s="385"/>
      <c r="G905" s="385"/>
      <c r="H905" s="385"/>
      <c r="I905" s="385"/>
      <c r="J905" s="385"/>
      <c r="K905" s="385"/>
      <c r="L905" s="385"/>
      <c r="M905" s="385"/>
      <c r="N905" s="385"/>
      <c r="O905" s="385"/>
      <c r="P905" s="385"/>
      <c r="Q905" s="385"/>
      <c r="R905" s="385"/>
      <c r="S905" s="385"/>
      <c r="T905" s="385"/>
      <c r="U905" s="385"/>
      <c r="V905" s="385"/>
      <c r="W905" s="385"/>
      <c r="X905" s="385"/>
      <c r="Y905" s="385"/>
      <c r="Z905" s="385"/>
    </row>
    <row r="906" spans="1:26" ht="15.75" customHeight="1" x14ac:dyDescent="0.2">
      <c r="A906" s="385"/>
      <c r="B906" s="385"/>
      <c r="C906" s="385"/>
      <c r="D906" s="385"/>
      <c r="E906" s="385"/>
      <c r="F906" s="385"/>
      <c r="G906" s="385"/>
      <c r="H906" s="385"/>
      <c r="I906" s="385"/>
      <c r="J906" s="385"/>
      <c r="K906" s="385"/>
      <c r="L906" s="385"/>
      <c r="M906" s="385"/>
      <c r="N906" s="385"/>
      <c r="O906" s="385"/>
      <c r="P906" s="385"/>
      <c r="Q906" s="385"/>
      <c r="R906" s="385"/>
      <c r="S906" s="385"/>
      <c r="T906" s="385"/>
      <c r="U906" s="385"/>
      <c r="V906" s="385"/>
      <c r="W906" s="385"/>
      <c r="X906" s="385"/>
      <c r="Y906" s="385"/>
      <c r="Z906" s="385"/>
    </row>
    <row r="907" spans="1:26" ht="15.75" customHeight="1" x14ac:dyDescent="0.2">
      <c r="A907" s="385"/>
      <c r="B907" s="385"/>
      <c r="C907" s="385"/>
      <c r="D907" s="385"/>
      <c r="E907" s="385"/>
      <c r="F907" s="385"/>
      <c r="G907" s="385"/>
      <c r="H907" s="385"/>
      <c r="I907" s="385"/>
      <c r="J907" s="385"/>
      <c r="K907" s="385"/>
      <c r="L907" s="385"/>
      <c r="M907" s="385"/>
      <c r="N907" s="385"/>
      <c r="O907" s="385"/>
      <c r="P907" s="385"/>
      <c r="Q907" s="385"/>
      <c r="R907" s="385"/>
      <c r="S907" s="385"/>
      <c r="T907" s="385"/>
      <c r="U907" s="385"/>
      <c r="V907" s="385"/>
      <c r="W907" s="385"/>
      <c r="X907" s="385"/>
      <c r="Y907" s="385"/>
      <c r="Z907" s="385"/>
    </row>
    <row r="908" spans="1:26" ht="15.75" customHeight="1" x14ac:dyDescent="0.2">
      <c r="A908" s="385"/>
      <c r="B908" s="385"/>
      <c r="C908" s="385"/>
      <c r="D908" s="385"/>
      <c r="E908" s="385"/>
      <c r="F908" s="385"/>
      <c r="G908" s="385"/>
      <c r="H908" s="385"/>
      <c r="I908" s="385"/>
      <c r="J908" s="385"/>
      <c r="K908" s="385"/>
      <c r="L908" s="385"/>
      <c r="M908" s="385"/>
      <c r="N908" s="385"/>
      <c r="O908" s="385"/>
      <c r="P908" s="385"/>
      <c r="Q908" s="385"/>
      <c r="R908" s="385"/>
      <c r="S908" s="385"/>
      <c r="T908" s="385"/>
      <c r="U908" s="385"/>
      <c r="V908" s="385"/>
      <c r="W908" s="385"/>
      <c r="X908" s="385"/>
      <c r="Y908" s="385"/>
      <c r="Z908" s="385"/>
    </row>
    <row r="909" spans="1:26" ht="15.75" customHeight="1" x14ac:dyDescent="0.2">
      <c r="A909" s="385"/>
      <c r="B909" s="385"/>
      <c r="C909" s="385"/>
      <c r="D909" s="385"/>
      <c r="E909" s="385"/>
      <c r="F909" s="385"/>
      <c r="G909" s="385"/>
      <c r="H909" s="385"/>
      <c r="I909" s="385"/>
      <c r="J909" s="385"/>
      <c r="K909" s="385"/>
      <c r="L909" s="385"/>
      <c r="M909" s="385"/>
      <c r="N909" s="385"/>
      <c r="O909" s="385"/>
      <c r="P909" s="385"/>
      <c r="Q909" s="385"/>
      <c r="R909" s="385"/>
      <c r="S909" s="385"/>
      <c r="T909" s="385"/>
      <c r="U909" s="385"/>
      <c r="V909" s="385"/>
      <c r="W909" s="385"/>
      <c r="X909" s="385"/>
      <c r="Y909" s="385"/>
      <c r="Z909" s="385"/>
    </row>
    <row r="910" spans="1:26" ht="15.75" customHeight="1" x14ac:dyDescent="0.2">
      <c r="A910" s="385"/>
      <c r="B910" s="385"/>
      <c r="C910" s="385"/>
      <c r="D910" s="385"/>
      <c r="E910" s="385"/>
      <c r="F910" s="385"/>
      <c r="G910" s="385"/>
      <c r="H910" s="385"/>
      <c r="I910" s="385"/>
      <c r="J910" s="385"/>
      <c r="K910" s="385"/>
      <c r="L910" s="385"/>
      <c r="M910" s="385"/>
      <c r="N910" s="385"/>
      <c r="O910" s="385"/>
      <c r="P910" s="385"/>
      <c r="Q910" s="385"/>
      <c r="R910" s="385"/>
      <c r="S910" s="385"/>
      <c r="T910" s="385"/>
      <c r="U910" s="385"/>
      <c r="V910" s="385"/>
      <c r="W910" s="385"/>
      <c r="X910" s="385"/>
      <c r="Y910" s="385"/>
      <c r="Z910" s="385"/>
    </row>
    <row r="911" spans="1:26" ht="15.75" customHeight="1" x14ac:dyDescent="0.2">
      <c r="A911" s="385"/>
      <c r="B911" s="385"/>
      <c r="C911" s="385"/>
      <c r="D911" s="385"/>
      <c r="E911" s="385"/>
      <c r="F911" s="385"/>
      <c r="G911" s="385"/>
      <c r="H911" s="385"/>
      <c r="I911" s="385"/>
      <c r="J911" s="385"/>
      <c r="K911" s="385"/>
      <c r="L911" s="385"/>
      <c r="M911" s="385"/>
      <c r="N911" s="385"/>
      <c r="O911" s="385"/>
      <c r="P911" s="385"/>
      <c r="Q911" s="385"/>
      <c r="R911" s="385"/>
      <c r="S911" s="385"/>
      <c r="T911" s="385"/>
      <c r="U911" s="385"/>
      <c r="V911" s="385"/>
      <c r="W911" s="385"/>
      <c r="X911" s="385"/>
      <c r="Y911" s="385"/>
      <c r="Z911" s="385"/>
    </row>
    <row r="912" spans="1:26" ht="15.75" customHeight="1" x14ac:dyDescent="0.2">
      <c r="A912" s="385"/>
      <c r="B912" s="385"/>
      <c r="C912" s="385"/>
      <c r="D912" s="385"/>
      <c r="E912" s="385"/>
      <c r="F912" s="385"/>
      <c r="G912" s="385"/>
      <c r="H912" s="385"/>
      <c r="I912" s="385"/>
      <c r="J912" s="385"/>
      <c r="K912" s="385"/>
      <c r="L912" s="385"/>
      <c r="M912" s="385"/>
      <c r="N912" s="385"/>
      <c r="O912" s="385"/>
      <c r="P912" s="385"/>
      <c r="Q912" s="385"/>
      <c r="R912" s="385"/>
      <c r="S912" s="385"/>
      <c r="T912" s="385"/>
      <c r="U912" s="385"/>
      <c r="V912" s="385"/>
      <c r="W912" s="385"/>
      <c r="X912" s="385"/>
      <c r="Y912" s="385"/>
      <c r="Z912" s="385"/>
    </row>
    <row r="913" spans="1:26" ht="15.75" customHeight="1" x14ac:dyDescent="0.2">
      <c r="A913" s="385"/>
      <c r="B913" s="385"/>
      <c r="C913" s="385"/>
      <c r="D913" s="385"/>
      <c r="E913" s="385"/>
      <c r="F913" s="385"/>
      <c r="G913" s="385"/>
      <c r="H913" s="385"/>
      <c r="I913" s="385"/>
      <c r="J913" s="385"/>
      <c r="K913" s="385"/>
      <c r="L913" s="385"/>
      <c r="M913" s="385"/>
      <c r="N913" s="385"/>
      <c r="O913" s="385"/>
      <c r="P913" s="385"/>
      <c r="Q913" s="385"/>
      <c r="R913" s="385"/>
      <c r="S913" s="385"/>
      <c r="T913" s="385"/>
      <c r="U913" s="385"/>
      <c r="V913" s="385"/>
      <c r="W913" s="385"/>
      <c r="X913" s="385"/>
      <c r="Y913" s="385"/>
      <c r="Z913" s="385"/>
    </row>
    <row r="914" spans="1:26" ht="15.75" customHeight="1" x14ac:dyDescent="0.2">
      <c r="A914" s="385"/>
      <c r="B914" s="385"/>
      <c r="C914" s="385"/>
      <c r="D914" s="385"/>
      <c r="E914" s="385"/>
      <c r="F914" s="385"/>
      <c r="G914" s="385"/>
      <c r="H914" s="385"/>
      <c r="I914" s="385"/>
      <c r="J914" s="385"/>
      <c r="K914" s="385"/>
      <c r="L914" s="385"/>
      <c r="M914" s="385"/>
      <c r="N914" s="385"/>
      <c r="O914" s="385"/>
      <c r="P914" s="385"/>
      <c r="Q914" s="385"/>
      <c r="R914" s="385"/>
      <c r="S914" s="385"/>
      <c r="T914" s="385"/>
      <c r="U914" s="385"/>
      <c r="V914" s="385"/>
      <c r="W914" s="385"/>
      <c r="X914" s="385"/>
      <c r="Y914" s="385"/>
      <c r="Z914" s="385"/>
    </row>
    <row r="915" spans="1:26" ht="15.75" customHeight="1" x14ac:dyDescent="0.2">
      <c r="A915" s="385"/>
      <c r="B915" s="385"/>
      <c r="C915" s="385"/>
      <c r="D915" s="385"/>
      <c r="E915" s="385"/>
      <c r="F915" s="385"/>
      <c r="G915" s="385"/>
      <c r="H915" s="385"/>
      <c r="I915" s="385"/>
      <c r="J915" s="385"/>
      <c r="K915" s="385"/>
      <c r="L915" s="385"/>
      <c r="M915" s="385"/>
      <c r="N915" s="385"/>
      <c r="O915" s="385"/>
      <c r="P915" s="385"/>
      <c r="Q915" s="385"/>
      <c r="R915" s="385"/>
      <c r="S915" s="385"/>
      <c r="T915" s="385"/>
      <c r="U915" s="385"/>
      <c r="V915" s="385"/>
      <c r="W915" s="385"/>
      <c r="X915" s="385"/>
      <c r="Y915" s="385"/>
      <c r="Z915" s="385"/>
    </row>
    <row r="916" spans="1:26" ht="15.75" customHeight="1" x14ac:dyDescent="0.2">
      <c r="A916" s="385"/>
      <c r="B916" s="385"/>
      <c r="C916" s="385"/>
      <c r="D916" s="385"/>
      <c r="E916" s="385"/>
      <c r="F916" s="385"/>
      <c r="G916" s="385"/>
      <c r="H916" s="385"/>
      <c r="I916" s="385"/>
      <c r="J916" s="385"/>
      <c r="K916" s="385"/>
      <c r="L916" s="385"/>
      <c r="M916" s="385"/>
      <c r="N916" s="385"/>
      <c r="O916" s="385"/>
      <c r="P916" s="385"/>
      <c r="Q916" s="385"/>
      <c r="R916" s="385"/>
      <c r="S916" s="385"/>
      <c r="T916" s="385"/>
      <c r="U916" s="385"/>
      <c r="V916" s="385"/>
      <c r="W916" s="385"/>
      <c r="X916" s="385"/>
      <c r="Y916" s="385"/>
      <c r="Z916" s="385"/>
    </row>
    <row r="917" spans="1:26" ht="15.75" customHeight="1" x14ac:dyDescent="0.2">
      <c r="A917" s="385"/>
      <c r="B917" s="385"/>
      <c r="C917" s="385"/>
      <c r="D917" s="385"/>
      <c r="E917" s="385"/>
      <c r="F917" s="385"/>
      <c r="G917" s="385"/>
      <c r="H917" s="385"/>
      <c r="I917" s="385"/>
      <c r="J917" s="385"/>
      <c r="K917" s="385"/>
      <c r="L917" s="385"/>
      <c r="M917" s="385"/>
      <c r="N917" s="385"/>
      <c r="O917" s="385"/>
      <c r="P917" s="385"/>
      <c r="Q917" s="385"/>
      <c r="R917" s="385"/>
      <c r="S917" s="385"/>
      <c r="T917" s="385"/>
      <c r="U917" s="385"/>
      <c r="V917" s="385"/>
      <c r="W917" s="385"/>
      <c r="X917" s="385"/>
      <c r="Y917" s="385"/>
      <c r="Z917" s="385"/>
    </row>
    <row r="918" spans="1:26" ht="15.75" customHeight="1" x14ac:dyDescent="0.2">
      <c r="A918" s="385"/>
      <c r="B918" s="385"/>
      <c r="C918" s="385"/>
      <c r="D918" s="385"/>
      <c r="E918" s="385"/>
      <c r="F918" s="385"/>
      <c r="G918" s="385"/>
      <c r="H918" s="385"/>
      <c r="I918" s="385"/>
      <c r="J918" s="385"/>
      <c r="K918" s="385"/>
      <c r="L918" s="385"/>
      <c r="M918" s="385"/>
      <c r="N918" s="385"/>
      <c r="O918" s="385"/>
      <c r="P918" s="385"/>
      <c r="Q918" s="385"/>
      <c r="R918" s="385"/>
      <c r="S918" s="385"/>
      <c r="T918" s="385"/>
      <c r="U918" s="385"/>
      <c r="V918" s="385"/>
      <c r="W918" s="385"/>
      <c r="X918" s="385"/>
      <c r="Y918" s="385"/>
      <c r="Z918" s="385"/>
    </row>
    <row r="919" spans="1:26" ht="15.75" customHeight="1" x14ac:dyDescent="0.2">
      <c r="A919" s="385"/>
      <c r="B919" s="385"/>
      <c r="C919" s="385"/>
      <c r="D919" s="385"/>
      <c r="E919" s="385"/>
      <c r="F919" s="385"/>
      <c r="G919" s="385"/>
      <c r="H919" s="385"/>
      <c r="I919" s="385"/>
      <c r="J919" s="385"/>
      <c r="K919" s="385"/>
      <c r="L919" s="385"/>
      <c r="M919" s="385"/>
      <c r="N919" s="385"/>
      <c r="O919" s="385"/>
      <c r="P919" s="385"/>
      <c r="Q919" s="385"/>
      <c r="R919" s="385"/>
      <c r="S919" s="385"/>
      <c r="T919" s="385"/>
      <c r="U919" s="385"/>
      <c r="V919" s="385"/>
      <c r="W919" s="385"/>
      <c r="X919" s="385"/>
      <c r="Y919" s="385"/>
      <c r="Z919" s="385"/>
    </row>
    <row r="920" spans="1:26" ht="15.75" customHeight="1" x14ac:dyDescent="0.2">
      <c r="A920" s="385"/>
      <c r="B920" s="385"/>
      <c r="C920" s="385"/>
      <c r="D920" s="385"/>
      <c r="E920" s="385"/>
      <c r="F920" s="385"/>
      <c r="G920" s="385"/>
      <c r="H920" s="385"/>
      <c r="I920" s="385"/>
      <c r="J920" s="385"/>
      <c r="K920" s="385"/>
      <c r="L920" s="385"/>
      <c r="M920" s="385"/>
      <c r="N920" s="385"/>
      <c r="O920" s="385"/>
      <c r="P920" s="385"/>
      <c r="Q920" s="385"/>
      <c r="R920" s="385"/>
      <c r="S920" s="385"/>
      <c r="T920" s="385"/>
      <c r="U920" s="385"/>
      <c r="V920" s="385"/>
      <c r="W920" s="385"/>
      <c r="X920" s="385"/>
      <c r="Y920" s="385"/>
      <c r="Z920" s="385"/>
    </row>
    <row r="921" spans="1:26" ht="15.75" customHeight="1" x14ac:dyDescent="0.2">
      <c r="A921" s="385"/>
      <c r="B921" s="385"/>
      <c r="C921" s="385"/>
      <c r="D921" s="385"/>
      <c r="E921" s="385"/>
      <c r="F921" s="385"/>
      <c r="G921" s="385"/>
      <c r="H921" s="385"/>
      <c r="I921" s="385"/>
      <c r="J921" s="385"/>
      <c r="K921" s="385"/>
      <c r="L921" s="385"/>
      <c r="M921" s="385"/>
      <c r="N921" s="385"/>
      <c r="O921" s="385"/>
      <c r="P921" s="385"/>
      <c r="Q921" s="385"/>
      <c r="R921" s="385"/>
      <c r="S921" s="385"/>
      <c r="T921" s="385"/>
      <c r="U921" s="385"/>
      <c r="V921" s="385"/>
      <c r="W921" s="385"/>
      <c r="X921" s="385"/>
      <c r="Y921" s="385"/>
      <c r="Z921" s="385"/>
    </row>
    <row r="922" spans="1:26" ht="15.75" customHeight="1" x14ac:dyDescent="0.2">
      <c r="A922" s="385"/>
      <c r="B922" s="385"/>
      <c r="C922" s="385"/>
      <c r="D922" s="385"/>
      <c r="E922" s="385"/>
      <c r="F922" s="385"/>
      <c r="G922" s="385"/>
      <c r="H922" s="385"/>
      <c r="I922" s="385"/>
      <c r="J922" s="385"/>
      <c r="K922" s="385"/>
      <c r="L922" s="385"/>
      <c r="M922" s="385"/>
      <c r="N922" s="385"/>
      <c r="O922" s="385"/>
      <c r="P922" s="385"/>
      <c r="Q922" s="385"/>
      <c r="R922" s="385"/>
      <c r="S922" s="385"/>
      <c r="T922" s="385"/>
      <c r="U922" s="385"/>
      <c r="V922" s="385"/>
      <c r="W922" s="385"/>
      <c r="X922" s="385"/>
      <c r="Y922" s="385"/>
      <c r="Z922" s="385"/>
    </row>
    <row r="923" spans="1:26" ht="15.75" customHeight="1" x14ac:dyDescent="0.2">
      <c r="A923" s="385"/>
      <c r="B923" s="385"/>
      <c r="C923" s="385"/>
      <c r="D923" s="385"/>
      <c r="E923" s="385"/>
      <c r="F923" s="385"/>
      <c r="G923" s="385"/>
      <c r="H923" s="385"/>
      <c r="I923" s="385"/>
      <c r="J923" s="385"/>
      <c r="K923" s="385"/>
      <c r="L923" s="385"/>
      <c r="M923" s="385"/>
      <c r="N923" s="385"/>
      <c r="O923" s="385"/>
      <c r="P923" s="385"/>
      <c r="Q923" s="385"/>
      <c r="R923" s="385"/>
      <c r="S923" s="385"/>
      <c r="T923" s="385"/>
      <c r="U923" s="385"/>
      <c r="V923" s="385"/>
      <c r="W923" s="385"/>
      <c r="X923" s="385"/>
      <c r="Y923" s="385"/>
      <c r="Z923" s="385"/>
    </row>
    <row r="924" spans="1:26" ht="15.75" customHeight="1" x14ac:dyDescent="0.2">
      <c r="A924" s="385"/>
      <c r="B924" s="385"/>
      <c r="C924" s="385"/>
      <c r="D924" s="385"/>
      <c r="E924" s="385"/>
      <c r="F924" s="385"/>
      <c r="G924" s="385"/>
      <c r="H924" s="385"/>
      <c r="I924" s="385"/>
      <c r="J924" s="385"/>
      <c r="K924" s="385"/>
      <c r="L924" s="385"/>
      <c r="M924" s="385"/>
      <c r="N924" s="385"/>
      <c r="O924" s="385"/>
      <c r="P924" s="385"/>
      <c r="Q924" s="385"/>
      <c r="R924" s="385"/>
      <c r="S924" s="385"/>
      <c r="T924" s="385"/>
      <c r="U924" s="385"/>
      <c r="V924" s="385"/>
      <c r="W924" s="385"/>
      <c r="X924" s="385"/>
      <c r="Y924" s="385"/>
      <c r="Z924" s="385"/>
    </row>
    <row r="925" spans="1:26" ht="15.75" customHeight="1" x14ac:dyDescent="0.2">
      <c r="A925" s="385"/>
      <c r="B925" s="385"/>
      <c r="C925" s="385"/>
      <c r="D925" s="385"/>
      <c r="E925" s="385"/>
      <c r="F925" s="385"/>
      <c r="G925" s="385"/>
      <c r="H925" s="385"/>
      <c r="I925" s="385"/>
      <c r="J925" s="385"/>
      <c r="K925" s="385"/>
      <c r="L925" s="385"/>
      <c r="M925" s="385"/>
      <c r="N925" s="385"/>
      <c r="O925" s="385"/>
      <c r="P925" s="385"/>
      <c r="Q925" s="385"/>
      <c r="R925" s="385"/>
      <c r="S925" s="385"/>
      <c r="T925" s="385"/>
      <c r="U925" s="385"/>
      <c r="V925" s="385"/>
      <c r="W925" s="385"/>
      <c r="X925" s="385"/>
      <c r="Y925" s="385"/>
      <c r="Z925" s="385"/>
    </row>
    <row r="926" spans="1:26" ht="15.75" customHeight="1" x14ac:dyDescent="0.2">
      <c r="A926" s="385"/>
      <c r="B926" s="385"/>
      <c r="C926" s="385"/>
      <c r="D926" s="385"/>
      <c r="E926" s="385"/>
      <c r="F926" s="385"/>
      <c r="G926" s="385"/>
      <c r="H926" s="385"/>
      <c r="I926" s="385"/>
      <c r="J926" s="385"/>
      <c r="K926" s="385"/>
      <c r="L926" s="385"/>
      <c r="M926" s="385"/>
      <c r="N926" s="385"/>
      <c r="O926" s="385"/>
      <c r="P926" s="385"/>
      <c r="Q926" s="385"/>
      <c r="R926" s="385"/>
      <c r="S926" s="385"/>
      <c r="T926" s="385"/>
      <c r="U926" s="385"/>
      <c r="V926" s="385"/>
      <c r="W926" s="385"/>
      <c r="X926" s="385"/>
      <c r="Y926" s="385"/>
      <c r="Z926" s="385"/>
    </row>
    <row r="927" spans="1:26" ht="15.75" customHeight="1" x14ac:dyDescent="0.2">
      <c r="A927" s="385"/>
      <c r="B927" s="385"/>
      <c r="C927" s="385"/>
      <c r="D927" s="385"/>
      <c r="E927" s="385"/>
      <c r="F927" s="385"/>
      <c r="G927" s="385"/>
      <c r="H927" s="385"/>
      <c r="I927" s="385"/>
      <c r="J927" s="385"/>
      <c r="K927" s="385"/>
      <c r="L927" s="385"/>
      <c r="M927" s="385"/>
      <c r="N927" s="385"/>
      <c r="O927" s="385"/>
      <c r="P927" s="385"/>
      <c r="Q927" s="385"/>
      <c r="R927" s="385"/>
      <c r="S927" s="385"/>
      <c r="T927" s="385"/>
      <c r="U927" s="385"/>
      <c r="V927" s="385"/>
      <c r="W927" s="385"/>
      <c r="X927" s="385"/>
      <c r="Y927" s="385"/>
      <c r="Z927" s="385"/>
    </row>
    <row r="928" spans="1:26" ht="15.75" customHeight="1" x14ac:dyDescent="0.2">
      <c r="A928" s="385"/>
      <c r="B928" s="385"/>
      <c r="C928" s="385"/>
      <c r="D928" s="385"/>
      <c r="E928" s="385"/>
      <c r="F928" s="385"/>
      <c r="G928" s="385"/>
      <c r="H928" s="385"/>
      <c r="I928" s="385"/>
      <c r="J928" s="385"/>
      <c r="K928" s="385"/>
      <c r="L928" s="385"/>
      <c r="M928" s="385"/>
      <c r="N928" s="385"/>
      <c r="O928" s="385"/>
      <c r="P928" s="385"/>
      <c r="Q928" s="385"/>
      <c r="R928" s="385"/>
      <c r="S928" s="385"/>
      <c r="T928" s="385"/>
      <c r="U928" s="385"/>
      <c r="V928" s="385"/>
      <c r="W928" s="385"/>
      <c r="X928" s="385"/>
      <c r="Y928" s="385"/>
      <c r="Z928" s="385"/>
    </row>
    <row r="929" spans="1:26" ht="15.75" customHeight="1" x14ac:dyDescent="0.2">
      <c r="A929" s="385"/>
      <c r="B929" s="385"/>
      <c r="C929" s="385"/>
      <c r="D929" s="385"/>
      <c r="E929" s="385"/>
      <c r="F929" s="385"/>
      <c r="G929" s="385"/>
      <c r="H929" s="385"/>
      <c r="I929" s="385"/>
      <c r="J929" s="385"/>
      <c r="K929" s="385"/>
      <c r="L929" s="385"/>
      <c r="M929" s="385"/>
      <c r="N929" s="385"/>
      <c r="O929" s="385"/>
      <c r="P929" s="385"/>
      <c r="Q929" s="385"/>
      <c r="R929" s="385"/>
      <c r="S929" s="385"/>
      <c r="T929" s="385"/>
      <c r="U929" s="385"/>
      <c r="V929" s="385"/>
      <c r="W929" s="385"/>
      <c r="X929" s="385"/>
      <c r="Y929" s="385"/>
      <c r="Z929" s="385"/>
    </row>
    <row r="930" spans="1:26" ht="15.75" customHeight="1" x14ac:dyDescent="0.2">
      <c r="A930" s="385"/>
      <c r="B930" s="385"/>
      <c r="C930" s="385"/>
      <c r="D930" s="385"/>
      <c r="E930" s="385"/>
      <c r="F930" s="385"/>
      <c r="G930" s="385"/>
      <c r="H930" s="385"/>
      <c r="I930" s="385"/>
      <c r="J930" s="385"/>
      <c r="K930" s="385"/>
      <c r="L930" s="385"/>
      <c r="M930" s="385"/>
      <c r="N930" s="385"/>
      <c r="O930" s="385"/>
      <c r="P930" s="385"/>
      <c r="Q930" s="385"/>
      <c r="R930" s="385"/>
      <c r="S930" s="385"/>
      <c r="T930" s="385"/>
      <c r="U930" s="385"/>
      <c r="V930" s="385"/>
      <c r="W930" s="385"/>
      <c r="X930" s="385"/>
      <c r="Y930" s="385"/>
      <c r="Z930" s="385"/>
    </row>
    <row r="931" spans="1:26" ht="15.75" customHeight="1" x14ac:dyDescent="0.2">
      <c r="A931" s="385"/>
      <c r="B931" s="385"/>
      <c r="C931" s="385"/>
      <c r="D931" s="385"/>
      <c r="E931" s="385"/>
      <c r="F931" s="385"/>
      <c r="G931" s="385"/>
      <c r="H931" s="385"/>
      <c r="I931" s="385"/>
      <c r="J931" s="385"/>
      <c r="K931" s="385"/>
      <c r="L931" s="385"/>
      <c r="M931" s="385"/>
      <c r="N931" s="385"/>
      <c r="O931" s="385"/>
      <c r="P931" s="385"/>
      <c r="Q931" s="385"/>
      <c r="R931" s="385"/>
      <c r="S931" s="385"/>
      <c r="T931" s="385"/>
      <c r="U931" s="385"/>
      <c r="V931" s="385"/>
      <c r="W931" s="385"/>
      <c r="X931" s="385"/>
      <c r="Y931" s="385"/>
      <c r="Z931" s="385"/>
    </row>
    <row r="932" spans="1:26" ht="15.75" customHeight="1" x14ac:dyDescent="0.2">
      <c r="A932" s="385"/>
      <c r="B932" s="385"/>
      <c r="C932" s="385"/>
      <c r="D932" s="385"/>
      <c r="E932" s="385"/>
      <c r="F932" s="385"/>
      <c r="G932" s="385"/>
      <c r="H932" s="385"/>
      <c r="I932" s="385"/>
      <c r="J932" s="385"/>
      <c r="K932" s="385"/>
      <c r="L932" s="385"/>
      <c r="M932" s="385"/>
      <c r="N932" s="385"/>
      <c r="O932" s="385"/>
      <c r="P932" s="385"/>
      <c r="Q932" s="385"/>
      <c r="R932" s="385"/>
      <c r="S932" s="385"/>
      <c r="T932" s="385"/>
      <c r="U932" s="385"/>
      <c r="V932" s="385"/>
      <c r="W932" s="385"/>
      <c r="X932" s="385"/>
      <c r="Y932" s="385"/>
      <c r="Z932" s="385"/>
    </row>
    <row r="933" spans="1:26" ht="15.75" customHeight="1" x14ac:dyDescent="0.2">
      <c r="A933" s="385"/>
      <c r="B933" s="385"/>
      <c r="C933" s="385"/>
      <c r="D933" s="385"/>
      <c r="E933" s="385"/>
      <c r="F933" s="385"/>
      <c r="G933" s="385"/>
      <c r="H933" s="385"/>
      <c r="I933" s="385"/>
      <c r="J933" s="385"/>
      <c r="K933" s="385"/>
      <c r="L933" s="385"/>
      <c r="M933" s="385"/>
      <c r="N933" s="385"/>
      <c r="O933" s="385"/>
      <c r="P933" s="385"/>
      <c r="Q933" s="385"/>
      <c r="R933" s="385"/>
      <c r="S933" s="385"/>
      <c r="T933" s="385"/>
      <c r="U933" s="385"/>
      <c r="V933" s="385"/>
      <c r="W933" s="385"/>
      <c r="X933" s="385"/>
      <c r="Y933" s="385"/>
      <c r="Z933" s="385"/>
    </row>
    <row r="934" spans="1:26" ht="15.75" customHeight="1" x14ac:dyDescent="0.2">
      <c r="A934" s="385"/>
      <c r="B934" s="385"/>
      <c r="C934" s="385"/>
      <c r="D934" s="385"/>
      <c r="E934" s="385"/>
      <c r="F934" s="385"/>
      <c r="G934" s="385"/>
      <c r="H934" s="385"/>
      <c r="I934" s="385"/>
      <c r="J934" s="385"/>
      <c r="K934" s="385"/>
      <c r="L934" s="385"/>
      <c r="M934" s="385"/>
      <c r="N934" s="385"/>
      <c r="O934" s="385"/>
      <c r="P934" s="385"/>
      <c r="Q934" s="385"/>
      <c r="R934" s="385"/>
      <c r="S934" s="385"/>
      <c r="T934" s="385"/>
      <c r="U934" s="385"/>
      <c r="V934" s="385"/>
      <c r="W934" s="385"/>
      <c r="X934" s="385"/>
      <c r="Y934" s="385"/>
      <c r="Z934" s="385"/>
    </row>
    <row r="935" spans="1:26" ht="15.75" customHeight="1" x14ac:dyDescent="0.2">
      <c r="A935" s="385"/>
      <c r="B935" s="385"/>
      <c r="C935" s="385"/>
      <c r="D935" s="385"/>
      <c r="E935" s="385"/>
      <c r="F935" s="385"/>
      <c r="G935" s="385"/>
      <c r="H935" s="385"/>
      <c r="I935" s="385"/>
      <c r="J935" s="385"/>
      <c r="K935" s="385"/>
      <c r="L935" s="385"/>
      <c r="M935" s="385"/>
      <c r="N935" s="385"/>
      <c r="O935" s="385"/>
      <c r="P935" s="385"/>
      <c r="Q935" s="385"/>
      <c r="R935" s="385"/>
      <c r="S935" s="385"/>
      <c r="T935" s="385"/>
      <c r="U935" s="385"/>
      <c r="V935" s="385"/>
      <c r="W935" s="385"/>
      <c r="X935" s="385"/>
      <c r="Y935" s="385"/>
      <c r="Z935" s="385"/>
    </row>
    <row r="936" spans="1:26" ht="15.75" customHeight="1" x14ac:dyDescent="0.2">
      <c r="A936" s="385"/>
      <c r="B936" s="385"/>
      <c r="C936" s="385"/>
      <c r="D936" s="385"/>
      <c r="E936" s="385"/>
      <c r="F936" s="385"/>
      <c r="G936" s="385"/>
      <c r="H936" s="385"/>
      <c r="I936" s="385"/>
      <c r="J936" s="385"/>
      <c r="K936" s="385"/>
      <c r="L936" s="385"/>
      <c r="M936" s="385"/>
      <c r="N936" s="385"/>
      <c r="O936" s="385"/>
      <c r="P936" s="385"/>
      <c r="Q936" s="385"/>
      <c r="R936" s="385"/>
      <c r="S936" s="385"/>
      <c r="T936" s="385"/>
      <c r="U936" s="385"/>
      <c r="V936" s="385"/>
      <c r="W936" s="385"/>
      <c r="X936" s="385"/>
      <c r="Y936" s="385"/>
      <c r="Z936" s="385"/>
    </row>
    <row r="937" spans="1:26" ht="15.75" customHeight="1" x14ac:dyDescent="0.2">
      <c r="A937" s="385"/>
      <c r="B937" s="385"/>
      <c r="C937" s="385"/>
      <c r="D937" s="385"/>
      <c r="E937" s="385"/>
      <c r="F937" s="385"/>
      <c r="G937" s="385"/>
      <c r="H937" s="385"/>
      <c r="I937" s="385"/>
      <c r="J937" s="385"/>
      <c r="K937" s="385"/>
      <c r="L937" s="385"/>
      <c r="M937" s="385"/>
      <c r="N937" s="385"/>
      <c r="O937" s="385"/>
      <c r="P937" s="385"/>
      <c r="Q937" s="385"/>
      <c r="R937" s="385"/>
      <c r="S937" s="385"/>
      <c r="T937" s="385"/>
      <c r="U937" s="385"/>
      <c r="V937" s="385"/>
      <c r="W937" s="385"/>
      <c r="X937" s="385"/>
      <c r="Y937" s="385"/>
      <c r="Z937" s="385"/>
    </row>
    <row r="938" spans="1:26" ht="15.75" customHeight="1" x14ac:dyDescent="0.2">
      <c r="A938" s="385"/>
      <c r="B938" s="385"/>
      <c r="C938" s="385"/>
      <c r="D938" s="385"/>
      <c r="E938" s="385"/>
      <c r="F938" s="385"/>
      <c r="G938" s="385"/>
      <c r="H938" s="385"/>
      <c r="I938" s="385"/>
      <c r="J938" s="385"/>
      <c r="K938" s="385"/>
      <c r="L938" s="385"/>
      <c r="M938" s="385"/>
      <c r="N938" s="385"/>
      <c r="O938" s="385"/>
      <c r="P938" s="385"/>
      <c r="Q938" s="385"/>
      <c r="R938" s="385"/>
      <c r="S938" s="385"/>
      <c r="T938" s="385"/>
      <c r="U938" s="385"/>
      <c r="V938" s="385"/>
      <c r="W938" s="385"/>
      <c r="X938" s="385"/>
      <c r="Y938" s="385"/>
      <c r="Z938" s="385"/>
    </row>
    <row r="939" spans="1:26" ht="15.75" customHeight="1" x14ac:dyDescent="0.2">
      <c r="A939" s="385"/>
      <c r="B939" s="385"/>
      <c r="C939" s="385"/>
      <c r="D939" s="385"/>
      <c r="E939" s="385"/>
      <c r="F939" s="385"/>
      <c r="G939" s="385"/>
      <c r="H939" s="385"/>
      <c r="I939" s="385"/>
      <c r="J939" s="385"/>
      <c r="K939" s="385"/>
      <c r="L939" s="385"/>
      <c r="M939" s="385"/>
      <c r="N939" s="385"/>
      <c r="O939" s="385"/>
      <c r="P939" s="385"/>
      <c r="Q939" s="385"/>
      <c r="R939" s="385"/>
      <c r="S939" s="385"/>
      <c r="T939" s="385"/>
      <c r="U939" s="385"/>
      <c r="V939" s="385"/>
      <c r="W939" s="385"/>
      <c r="X939" s="385"/>
      <c r="Y939" s="385"/>
      <c r="Z939" s="385"/>
    </row>
    <row r="940" spans="1:26" ht="15.75" customHeight="1" x14ac:dyDescent="0.2">
      <c r="A940" s="385"/>
      <c r="B940" s="385"/>
      <c r="C940" s="385"/>
      <c r="D940" s="385"/>
      <c r="E940" s="385"/>
      <c r="F940" s="385"/>
      <c r="G940" s="385"/>
      <c r="H940" s="385"/>
      <c r="I940" s="385"/>
      <c r="J940" s="385"/>
      <c r="K940" s="385"/>
      <c r="L940" s="385"/>
      <c r="M940" s="385"/>
      <c r="N940" s="385"/>
      <c r="O940" s="385"/>
      <c r="P940" s="385"/>
      <c r="Q940" s="385"/>
      <c r="R940" s="385"/>
      <c r="S940" s="385"/>
      <c r="T940" s="385"/>
      <c r="U940" s="385"/>
      <c r="V940" s="385"/>
      <c r="W940" s="385"/>
      <c r="X940" s="385"/>
      <c r="Y940" s="385"/>
      <c r="Z940" s="385"/>
    </row>
    <row r="941" spans="1:26" ht="15.75" customHeight="1" x14ac:dyDescent="0.2">
      <c r="A941" s="385"/>
      <c r="B941" s="385"/>
      <c r="C941" s="385"/>
      <c r="D941" s="385"/>
      <c r="E941" s="385"/>
      <c r="F941" s="385"/>
      <c r="G941" s="385"/>
      <c r="H941" s="385"/>
      <c r="I941" s="385"/>
      <c r="J941" s="385"/>
      <c r="K941" s="385"/>
      <c r="L941" s="385"/>
      <c r="M941" s="385"/>
      <c r="N941" s="385"/>
      <c r="O941" s="385"/>
      <c r="P941" s="385"/>
      <c r="Q941" s="385"/>
      <c r="R941" s="385"/>
      <c r="S941" s="385"/>
      <c r="T941" s="385"/>
      <c r="U941" s="385"/>
      <c r="V941" s="385"/>
      <c r="W941" s="385"/>
      <c r="X941" s="385"/>
      <c r="Y941" s="385"/>
      <c r="Z941" s="385"/>
    </row>
    <row r="942" spans="1:26" ht="15.75" customHeight="1" x14ac:dyDescent="0.2">
      <c r="A942" s="385"/>
      <c r="B942" s="385"/>
      <c r="C942" s="385"/>
      <c r="D942" s="385"/>
      <c r="E942" s="385"/>
      <c r="F942" s="385"/>
      <c r="G942" s="385"/>
      <c r="H942" s="385"/>
      <c r="I942" s="385"/>
      <c r="J942" s="385"/>
      <c r="K942" s="385"/>
      <c r="L942" s="385"/>
      <c r="M942" s="385"/>
      <c r="N942" s="385"/>
      <c r="O942" s="385"/>
      <c r="P942" s="385"/>
      <c r="Q942" s="385"/>
      <c r="R942" s="385"/>
      <c r="S942" s="385"/>
      <c r="T942" s="385"/>
      <c r="U942" s="385"/>
      <c r="V942" s="385"/>
      <c r="W942" s="385"/>
      <c r="X942" s="385"/>
      <c r="Y942" s="385"/>
      <c r="Z942" s="385"/>
    </row>
    <row r="943" spans="1:26" ht="15.75" customHeight="1" x14ac:dyDescent="0.2">
      <c r="A943" s="385"/>
      <c r="B943" s="385"/>
      <c r="C943" s="385"/>
      <c r="D943" s="385"/>
      <c r="E943" s="385"/>
      <c r="F943" s="385"/>
      <c r="G943" s="385"/>
      <c r="H943" s="385"/>
      <c r="I943" s="385"/>
      <c r="J943" s="385"/>
      <c r="K943" s="385"/>
      <c r="L943" s="385"/>
      <c r="M943" s="385"/>
      <c r="N943" s="385"/>
      <c r="O943" s="385"/>
      <c r="P943" s="385"/>
      <c r="Q943" s="385"/>
      <c r="R943" s="385"/>
      <c r="S943" s="385"/>
      <c r="T943" s="385"/>
      <c r="U943" s="385"/>
      <c r="V943" s="385"/>
      <c r="W943" s="385"/>
      <c r="X943" s="385"/>
      <c r="Y943" s="385"/>
      <c r="Z943" s="385"/>
    </row>
    <row r="944" spans="1:26" ht="15.75" customHeight="1" x14ac:dyDescent="0.2">
      <c r="A944" s="385"/>
      <c r="B944" s="385"/>
      <c r="C944" s="385"/>
      <c r="D944" s="385"/>
      <c r="E944" s="385"/>
      <c r="F944" s="385"/>
      <c r="G944" s="385"/>
      <c r="H944" s="385"/>
      <c r="I944" s="385"/>
      <c r="J944" s="385"/>
      <c r="K944" s="385"/>
      <c r="L944" s="385"/>
      <c r="M944" s="385"/>
      <c r="N944" s="385"/>
      <c r="O944" s="385"/>
      <c r="P944" s="385"/>
      <c r="Q944" s="385"/>
      <c r="R944" s="385"/>
      <c r="S944" s="385"/>
      <c r="T944" s="385"/>
      <c r="U944" s="385"/>
      <c r="V944" s="385"/>
      <c r="W944" s="385"/>
      <c r="X944" s="385"/>
      <c r="Y944" s="385"/>
      <c r="Z944" s="385"/>
    </row>
    <row r="945" spans="1:26" ht="15.75" customHeight="1" x14ac:dyDescent="0.2">
      <c r="A945" s="385"/>
      <c r="B945" s="385"/>
      <c r="C945" s="385"/>
      <c r="D945" s="385"/>
      <c r="E945" s="385"/>
      <c r="F945" s="385"/>
      <c r="G945" s="385"/>
      <c r="H945" s="385"/>
      <c r="I945" s="385"/>
      <c r="J945" s="385"/>
      <c r="K945" s="385"/>
      <c r="L945" s="385"/>
      <c r="M945" s="385"/>
      <c r="N945" s="385"/>
      <c r="O945" s="385"/>
      <c r="P945" s="385"/>
      <c r="Q945" s="385"/>
      <c r="R945" s="385"/>
      <c r="S945" s="385"/>
      <c r="T945" s="385"/>
      <c r="U945" s="385"/>
      <c r="V945" s="385"/>
      <c r="W945" s="385"/>
      <c r="X945" s="385"/>
      <c r="Y945" s="385"/>
      <c r="Z945" s="385"/>
    </row>
    <row r="946" spans="1:26" ht="15.75" customHeight="1" x14ac:dyDescent="0.2">
      <c r="A946" s="385"/>
      <c r="B946" s="385"/>
      <c r="C946" s="385"/>
      <c r="D946" s="385"/>
      <c r="E946" s="385"/>
      <c r="F946" s="385"/>
      <c r="G946" s="385"/>
      <c r="H946" s="385"/>
      <c r="I946" s="385"/>
      <c r="J946" s="385"/>
      <c r="K946" s="385"/>
      <c r="L946" s="385"/>
      <c r="M946" s="385"/>
      <c r="N946" s="385"/>
      <c r="O946" s="385"/>
      <c r="P946" s="385"/>
      <c r="Q946" s="385"/>
      <c r="R946" s="385"/>
      <c r="S946" s="385"/>
      <c r="T946" s="385"/>
      <c r="U946" s="385"/>
      <c r="V946" s="385"/>
      <c r="W946" s="385"/>
      <c r="X946" s="385"/>
      <c r="Y946" s="385"/>
      <c r="Z946" s="385"/>
    </row>
    <row r="947" spans="1:26" ht="15.75" customHeight="1" x14ac:dyDescent="0.2">
      <c r="A947" s="385"/>
      <c r="B947" s="385"/>
      <c r="C947" s="385"/>
      <c r="D947" s="385"/>
      <c r="E947" s="385"/>
      <c r="F947" s="385"/>
      <c r="G947" s="385"/>
      <c r="H947" s="385"/>
      <c r="I947" s="385"/>
      <c r="J947" s="385"/>
      <c r="K947" s="385"/>
      <c r="L947" s="385"/>
      <c r="M947" s="385"/>
      <c r="N947" s="385"/>
      <c r="O947" s="385"/>
      <c r="P947" s="385"/>
      <c r="Q947" s="385"/>
      <c r="R947" s="385"/>
      <c r="S947" s="385"/>
      <c r="T947" s="385"/>
      <c r="U947" s="385"/>
      <c r="V947" s="385"/>
      <c r="W947" s="385"/>
      <c r="X947" s="385"/>
      <c r="Y947" s="385"/>
      <c r="Z947" s="385"/>
    </row>
    <row r="948" spans="1:26" ht="15.75" customHeight="1" x14ac:dyDescent="0.2">
      <c r="A948" s="385"/>
      <c r="B948" s="385"/>
      <c r="C948" s="385"/>
      <c r="D948" s="385"/>
      <c r="E948" s="385"/>
      <c r="F948" s="385"/>
      <c r="G948" s="385"/>
      <c r="H948" s="385"/>
      <c r="I948" s="385"/>
      <c r="J948" s="385"/>
      <c r="K948" s="385"/>
      <c r="L948" s="385"/>
      <c r="M948" s="385"/>
      <c r="N948" s="385"/>
      <c r="O948" s="385"/>
      <c r="P948" s="385"/>
      <c r="Q948" s="385"/>
      <c r="R948" s="385"/>
      <c r="S948" s="385"/>
      <c r="T948" s="385"/>
      <c r="U948" s="385"/>
      <c r="V948" s="385"/>
      <c r="W948" s="385"/>
      <c r="X948" s="385"/>
      <c r="Y948" s="385"/>
      <c r="Z948" s="385"/>
    </row>
    <row r="949" spans="1:26" ht="15.75" customHeight="1" x14ac:dyDescent="0.2">
      <c r="A949" s="385"/>
      <c r="B949" s="385"/>
      <c r="C949" s="385"/>
      <c r="D949" s="385"/>
      <c r="E949" s="385"/>
      <c r="F949" s="385"/>
      <c r="G949" s="385"/>
      <c r="H949" s="385"/>
      <c r="I949" s="385"/>
      <c r="J949" s="385"/>
      <c r="K949" s="385"/>
      <c r="L949" s="385"/>
      <c r="M949" s="385"/>
      <c r="N949" s="385"/>
      <c r="O949" s="385"/>
      <c r="P949" s="385"/>
      <c r="Q949" s="385"/>
      <c r="R949" s="385"/>
      <c r="S949" s="385"/>
      <c r="T949" s="385"/>
      <c r="U949" s="385"/>
      <c r="V949" s="385"/>
      <c r="W949" s="385"/>
      <c r="X949" s="385"/>
      <c r="Y949" s="385"/>
      <c r="Z949" s="385"/>
    </row>
    <row r="950" spans="1:26" ht="15.75" customHeight="1" x14ac:dyDescent="0.2">
      <c r="A950" s="385"/>
      <c r="B950" s="385"/>
      <c r="C950" s="385"/>
      <c r="D950" s="385"/>
      <c r="E950" s="385"/>
      <c r="F950" s="385"/>
      <c r="G950" s="385"/>
      <c r="H950" s="385"/>
      <c r="I950" s="385"/>
      <c r="J950" s="385"/>
      <c r="K950" s="385"/>
      <c r="L950" s="385"/>
      <c r="M950" s="385"/>
      <c r="N950" s="385"/>
      <c r="O950" s="385"/>
      <c r="P950" s="385"/>
      <c r="Q950" s="385"/>
      <c r="R950" s="385"/>
      <c r="S950" s="385"/>
      <c r="T950" s="385"/>
      <c r="U950" s="385"/>
      <c r="V950" s="385"/>
      <c r="W950" s="385"/>
      <c r="X950" s="385"/>
      <c r="Y950" s="385"/>
      <c r="Z950" s="385"/>
    </row>
    <row r="951" spans="1:26" ht="15.75" customHeight="1" x14ac:dyDescent="0.2">
      <c r="A951" s="385"/>
      <c r="B951" s="385"/>
      <c r="C951" s="385"/>
      <c r="D951" s="385"/>
      <c r="E951" s="385"/>
      <c r="F951" s="385"/>
      <c r="G951" s="385"/>
      <c r="H951" s="385"/>
      <c r="I951" s="385"/>
      <c r="J951" s="385"/>
      <c r="K951" s="385"/>
      <c r="L951" s="385"/>
      <c r="M951" s="385"/>
      <c r="N951" s="385"/>
      <c r="O951" s="385"/>
      <c r="P951" s="385"/>
      <c r="Q951" s="385"/>
      <c r="R951" s="385"/>
      <c r="S951" s="385"/>
      <c r="T951" s="385"/>
      <c r="U951" s="385"/>
      <c r="V951" s="385"/>
      <c r="W951" s="385"/>
      <c r="X951" s="385"/>
      <c r="Y951" s="385"/>
      <c r="Z951" s="385"/>
    </row>
    <row r="952" spans="1:26" ht="15.75" customHeight="1" x14ac:dyDescent="0.2">
      <c r="A952" s="385"/>
      <c r="B952" s="385"/>
      <c r="C952" s="385"/>
      <c r="D952" s="385"/>
      <c r="E952" s="385"/>
      <c r="F952" s="385"/>
      <c r="G952" s="385"/>
      <c r="H952" s="385"/>
      <c r="I952" s="385"/>
      <c r="J952" s="385"/>
      <c r="K952" s="385"/>
      <c r="L952" s="385"/>
      <c r="M952" s="385"/>
      <c r="N952" s="385"/>
      <c r="O952" s="385"/>
      <c r="P952" s="385"/>
      <c r="Q952" s="385"/>
      <c r="R952" s="385"/>
      <c r="S952" s="385"/>
      <c r="T952" s="385"/>
      <c r="U952" s="385"/>
      <c r="V952" s="385"/>
      <c r="W952" s="385"/>
      <c r="X952" s="385"/>
      <c r="Y952" s="385"/>
      <c r="Z952" s="385"/>
    </row>
    <row r="953" spans="1:26" ht="15.75" customHeight="1" x14ac:dyDescent="0.2">
      <c r="A953" s="385"/>
      <c r="B953" s="385"/>
      <c r="C953" s="385"/>
      <c r="D953" s="385"/>
      <c r="E953" s="385"/>
      <c r="F953" s="385"/>
      <c r="G953" s="385"/>
      <c r="H953" s="385"/>
      <c r="I953" s="385"/>
      <c r="J953" s="385"/>
      <c r="K953" s="385"/>
      <c r="L953" s="385"/>
      <c r="M953" s="385"/>
      <c r="N953" s="385"/>
      <c r="O953" s="385"/>
      <c r="P953" s="385"/>
      <c r="Q953" s="385"/>
      <c r="R953" s="385"/>
      <c r="S953" s="385"/>
      <c r="T953" s="385"/>
      <c r="U953" s="385"/>
      <c r="V953" s="385"/>
      <c r="W953" s="385"/>
      <c r="X953" s="385"/>
      <c r="Y953" s="385"/>
      <c r="Z953" s="385"/>
    </row>
    <row r="954" spans="1:26" ht="15.75" customHeight="1" x14ac:dyDescent="0.2">
      <c r="A954" s="385"/>
      <c r="B954" s="385"/>
      <c r="C954" s="385"/>
      <c r="D954" s="385"/>
      <c r="E954" s="385"/>
      <c r="F954" s="385"/>
      <c r="G954" s="385"/>
      <c r="H954" s="385"/>
      <c r="I954" s="385"/>
      <c r="J954" s="385"/>
      <c r="K954" s="385"/>
      <c r="L954" s="385"/>
      <c r="M954" s="385"/>
      <c r="N954" s="385"/>
      <c r="O954" s="385"/>
      <c r="P954" s="385"/>
      <c r="Q954" s="385"/>
      <c r="R954" s="385"/>
      <c r="S954" s="385"/>
      <c r="T954" s="385"/>
      <c r="U954" s="385"/>
      <c r="V954" s="385"/>
      <c r="W954" s="385"/>
      <c r="X954" s="385"/>
      <c r="Y954" s="385"/>
      <c r="Z954" s="385"/>
    </row>
    <row r="955" spans="1:26" ht="15.75" customHeight="1" x14ac:dyDescent="0.2">
      <c r="A955" s="385"/>
      <c r="B955" s="385"/>
      <c r="C955" s="385"/>
      <c r="D955" s="385"/>
      <c r="E955" s="385"/>
      <c r="F955" s="385"/>
      <c r="G955" s="385"/>
      <c r="H955" s="385"/>
      <c r="I955" s="385"/>
      <c r="J955" s="385"/>
      <c r="K955" s="385"/>
      <c r="L955" s="385"/>
      <c r="M955" s="385"/>
      <c r="N955" s="385"/>
      <c r="O955" s="385"/>
      <c r="P955" s="385"/>
      <c r="Q955" s="385"/>
      <c r="R955" s="385"/>
      <c r="S955" s="385"/>
      <c r="T955" s="385"/>
      <c r="U955" s="385"/>
      <c r="V955" s="385"/>
      <c r="W955" s="385"/>
      <c r="X955" s="385"/>
      <c r="Y955" s="385"/>
      <c r="Z955" s="385"/>
    </row>
    <row r="956" spans="1:26" ht="15.75" customHeight="1" x14ac:dyDescent="0.2">
      <c r="A956" s="385"/>
      <c r="B956" s="385"/>
      <c r="C956" s="385"/>
      <c r="D956" s="385"/>
      <c r="E956" s="385"/>
      <c r="F956" s="385"/>
      <c r="G956" s="385"/>
      <c r="H956" s="385"/>
      <c r="I956" s="385"/>
      <c r="J956" s="385"/>
      <c r="K956" s="385"/>
      <c r="L956" s="385"/>
      <c r="M956" s="385"/>
      <c r="N956" s="385"/>
      <c r="O956" s="385"/>
      <c r="P956" s="385"/>
      <c r="Q956" s="385"/>
      <c r="R956" s="385"/>
      <c r="S956" s="385"/>
      <c r="T956" s="385"/>
      <c r="U956" s="385"/>
      <c r="V956" s="385"/>
      <c r="W956" s="385"/>
      <c r="X956" s="385"/>
      <c r="Y956" s="385"/>
      <c r="Z956" s="385"/>
    </row>
    <row r="957" spans="1:26" ht="15.75" customHeight="1" x14ac:dyDescent="0.2">
      <c r="A957" s="385"/>
      <c r="B957" s="385"/>
      <c r="C957" s="385"/>
      <c r="D957" s="385"/>
      <c r="E957" s="385"/>
      <c r="F957" s="385"/>
      <c r="G957" s="385"/>
      <c r="H957" s="385"/>
      <c r="I957" s="385"/>
      <c r="J957" s="385"/>
      <c r="K957" s="385"/>
      <c r="L957" s="385"/>
      <c r="M957" s="385"/>
      <c r="N957" s="385"/>
      <c r="O957" s="385"/>
      <c r="P957" s="385"/>
      <c r="Q957" s="385"/>
      <c r="R957" s="385"/>
      <c r="S957" s="385"/>
      <c r="T957" s="385"/>
      <c r="U957" s="385"/>
      <c r="V957" s="385"/>
      <c r="W957" s="385"/>
      <c r="X957" s="385"/>
      <c r="Y957" s="385"/>
      <c r="Z957" s="385"/>
    </row>
    <row r="958" spans="1:26" ht="15.75" customHeight="1" x14ac:dyDescent="0.2">
      <c r="A958" s="385"/>
      <c r="B958" s="385"/>
      <c r="C958" s="385"/>
      <c r="D958" s="385"/>
      <c r="E958" s="385"/>
      <c r="F958" s="385"/>
      <c r="G958" s="385"/>
      <c r="H958" s="385"/>
      <c r="I958" s="385"/>
      <c r="J958" s="385"/>
      <c r="K958" s="385"/>
      <c r="L958" s="385"/>
      <c r="M958" s="385"/>
      <c r="N958" s="385"/>
      <c r="O958" s="385"/>
      <c r="P958" s="385"/>
      <c r="Q958" s="385"/>
      <c r="R958" s="385"/>
      <c r="S958" s="385"/>
      <c r="T958" s="385"/>
      <c r="U958" s="385"/>
      <c r="V958" s="385"/>
      <c r="W958" s="385"/>
      <c r="X958" s="385"/>
      <c r="Y958" s="385"/>
      <c r="Z958" s="385"/>
    </row>
    <row r="959" spans="1:26" ht="15.75" customHeight="1" x14ac:dyDescent="0.2">
      <c r="A959" s="385"/>
      <c r="B959" s="385"/>
      <c r="C959" s="385"/>
      <c r="D959" s="385"/>
      <c r="E959" s="385"/>
      <c r="F959" s="385"/>
      <c r="G959" s="385"/>
      <c r="H959" s="385"/>
      <c r="I959" s="385"/>
      <c r="J959" s="385"/>
      <c r="K959" s="385"/>
      <c r="L959" s="385"/>
      <c r="M959" s="385"/>
      <c r="N959" s="385"/>
      <c r="O959" s="385"/>
      <c r="P959" s="385"/>
      <c r="Q959" s="385"/>
      <c r="R959" s="385"/>
      <c r="S959" s="385"/>
      <c r="T959" s="385"/>
      <c r="U959" s="385"/>
      <c r="V959" s="385"/>
      <c r="W959" s="385"/>
      <c r="X959" s="385"/>
      <c r="Y959" s="385"/>
      <c r="Z959" s="385"/>
    </row>
    <row r="960" spans="1:26" ht="15.75" customHeight="1" x14ac:dyDescent="0.2">
      <c r="A960" s="385"/>
      <c r="B960" s="385"/>
      <c r="C960" s="385"/>
      <c r="D960" s="385"/>
      <c r="E960" s="385"/>
      <c r="F960" s="385"/>
      <c r="G960" s="385"/>
      <c r="H960" s="385"/>
      <c r="I960" s="385"/>
      <c r="J960" s="385"/>
      <c r="K960" s="385"/>
      <c r="L960" s="385"/>
      <c r="M960" s="385"/>
      <c r="N960" s="385"/>
      <c r="O960" s="385"/>
      <c r="P960" s="385"/>
      <c r="Q960" s="385"/>
      <c r="R960" s="385"/>
      <c r="S960" s="385"/>
      <c r="T960" s="385"/>
      <c r="U960" s="385"/>
      <c r="V960" s="385"/>
      <c r="W960" s="385"/>
      <c r="X960" s="385"/>
      <c r="Y960" s="385"/>
      <c r="Z960" s="385"/>
    </row>
    <row r="961" spans="1:26" ht="15.75" customHeight="1" x14ac:dyDescent="0.2">
      <c r="A961" s="385"/>
      <c r="B961" s="385"/>
      <c r="C961" s="385"/>
      <c r="D961" s="385"/>
      <c r="E961" s="385"/>
      <c r="F961" s="385"/>
      <c r="G961" s="385"/>
      <c r="H961" s="385"/>
      <c r="I961" s="385"/>
      <c r="J961" s="385"/>
      <c r="K961" s="385"/>
      <c r="L961" s="385"/>
      <c r="M961" s="385"/>
      <c r="N961" s="385"/>
      <c r="O961" s="385"/>
      <c r="P961" s="385"/>
      <c r="Q961" s="385"/>
      <c r="R961" s="385"/>
      <c r="S961" s="385"/>
      <c r="T961" s="385"/>
      <c r="U961" s="385"/>
      <c r="V961" s="385"/>
      <c r="W961" s="385"/>
      <c r="X961" s="385"/>
      <c r="Y961" s="385"/>
      <c r="Z961" s="385"/>
    </row>
    <row r="962" spans="1:26" ht="15.75" customHeight="1" x14ac:dyDescent="0.2">
      <c r="A962" s="385"/>
      <c r="B962" s="385"/>
      <c r="C962" s="385"/>
      <c r="D962" s="385"/>
      <c r="E962" s="385"/>
      <c r="F962" s="385"/>
      <c r="G962" s="385"/>
      <c r="H962" s="385"/>
      <c r="I962" s="385"/>
      <c r="J962" s="385"/>
      <c r="K962" s="385"/>
      <c r="L962" s="385"/>
      <c r="M962" s="385"/>
      <c r="N962" s="385"/>
      <c r="O962" s="385"/>
      <c r="P962" s="385"/>
      <c r="Q962" s="385"/>
      <c r="R962" s="385"/>
      <c r="S962" s="385"/>
      <c r="T962" s="385"/>
      <c r="U962" s="385"/>
      <c r="V962" s="385"/>
      <c r="W962" s="385"/>
      <c r="X962" s="385"/>
      <c r="Y962" s="385"/>
      <c r="Z962" s="385"/>
    </row>
    <row r="963" spans="1:26" ht="15.75" customHeight="1" x14ac:dyDescent="0.2">
      <c r="A963" s="385"/>
      <c r="B963" s="385"/>
      <c r="C963" s="385"/>
      <c r="D963" s="385"/>
      <c r="E963" s="385"/>
      <c r="F963" s="385"/>
      <c r="G963" s="385"/>
      <c r="H963" s="385"/>
      <c r="I963" s="385"/>
      <c r="J963" s="385"/>
      <c r="K963" s="385"/>
      <c r="L963" s="385"/>
      <c r="M963" s="385"/>
      <c r="N963" s="385"/>
      <c r="O963" s="385"/>
      <c r="P963" s="385"/>
      <c r="Q963" s="385"/>
      <c r="R963" s="385"/>
      <c r="S963" s="385"/>
      <c r="T963" s="385"/>
      <c r="U963" s="385"/>
      <c r="V963" s="385"/>
      <c r="W963" s="385"/>
      <c r="X963" s="385"/>
      <c r="Y963" s="385"/>
      <c r="Z963" s="385"/>
    </row>
    <row r="964" spans="1:26" ht="15.75" customHeight="1" x14ac:dyDescent="0.2">
      <c r="A964" s="385"/>
      <c r="B964" s="385"/>
      <c r="C964" s="385"/>
      <c r="D964" s="385"/>
      <c r="E964" s="385"/>
      <c r="F964" s="385"/>
      <c r="G964" s="385"/>
      <c r="H964" s="385"/>
      <c r="I964" s="385"/>
      <c r="J964" s="385"/>
      <c r="K964" s="385"/>
      <c r="L964" s="385"/>
      <c r="M964" s="385"/>
      <c r="N964" s="385"/>
      <c r="O964" s="385"/>
      <c r="P964" s="385"/>
      <c r="Q964" s="385"/>
      <c r="R964" s="385"/>
      <c r="S964" s="385"/>
      <c r="T964" s="385"/>
      <c r="U964" s="385"/>
      <c r="V964" s="385"/>
      <c r="W964" s="385"/>
      <c r="X964" s="385"/>
      <c r="Y964" s="385"/>
      <c r="Z964" s="385"/>
    </row>
    <row r="965" spans="1:26" ht="15.75" customHeight="1" x14ac:dyDescent="0.2">
      <c r="A965" s="385"/>
      <c r="B965" s="385"/>
      <c r="C965" s="385"/>
      <c r="D965" s="385"/>
      <c r="E965" s="385"/>
      <c r="F965" s="385"/>
      <c r="G965" s="385"/>
      <c r="H965" s="385"/>
      <c r="I965" s="385"/>
      <c r="J965" s="385"/>
      <c r="K965" s="385"/>
      <c r="L965" s="385"/>
      <c r="M965" s="385"/>
      <c r="N965" s="385"/>
      <c r="O965" s="385"/>
      <c r="P965" s="385"/>
      <c r="Q965" s="385"/>
      <c r="R965" s="385"/>
      <c r="S965" s="385"/>
      <c r="T965" s="385"/>
      <c r="U965" s="385"/>
      <c r="V965" s="385"/>
      <c r="W965" s="385"/>
      <c r="X965" s="385"/>
      <c r="Y965" s="385"/>
      <c r="Z965" s="385"/>
    </row>
    <row r="966" spans="1:26" ht="15.75" customHeight="1" x14ac:dyDescent="0.2">
      <c r="A966" s="385"/>
      <c r="B966" s="385"/>
      <c r="C966" s="385"/>
      <c r="D966" s="385"/>
      <c r="E966" s="385"/>
      <c r="F966" s="385"/>
      <c r="G966" s="385"/>
      <c r="H966" s="385"/>
      <c r="I966" s="385"/>
      <c r="J966" s="385"/>
      <c r="K966" s="385"/>
      <c r="L966" s="385"/>
      <c r="M966" s="385"/>
      <c r="N966" s="385"/>
      <c r="O966" s="385"/>
      <c r="P966" s="385"/>
      <c r="Q966" s="385"/>
      <c r="R966" s="385"/>
      <c r="S966" s="385"/>
      <c r="T966" s="385"/>
      <c r="U966" s="385"/>
      <c r="V966" s="385"/>
      <c r="W966" s="385"/>
      <c r="X966" s="385"/>
      <c r="Y966" s="385"/>
      <c r="Z966" s="385"/>
    </row>
    <row r="967" spans="1:26" ht="15.75" customHeight="1" x14ac:dyDescent="0.2">
      <c r="A967" s="385"/>
      <c r="B967" s="385"/>
      <c r="C967" s="385"/>
      <c r="D967" s="385"/>
      <c r="E967" s="385"/>
      <c r="F967" s="385"/>
      <c r="G967" s="385"/>
      <c r="H967" s="385"/>
      <c r="I967" s="385"/>
      <c r="J967" s="385"/>
      <c r="K967" s="385"/>
      <c r="L967" s="385"/>
      <c r="M967" s="385"/>
      <c r="N967" s="385"/>
      <c r="O967" s="385"/>
      <c r="P967" s="385"/>
      <c r="Q967" s="385"/>
      <c r="R967" s="385"/>
      <c r="S967" s="385"/>
      <c r="T967" s="385"/>
      <c r="U967" s="385"/>
      <c r="V967" s="385"/>
      <c r="W967" s="385"/>
      <c r="X967" s="385"/>
      <c r="Y967" s="385"/>
      <c r="Z967" s="385"/>
    </row>
    <row r="968" spans="1:26" ht="15.75" customHeight="1" x14ac:dyDescent="0.2">
      <c r="A968" s="385"/>
      <c r="B968" s="385"/>
      <c r="C968" s="385"/>
      <c r="D968" s="385"/>
      <c r="E968" s="385"/>
      <c r="F968" s="385"/>
      <c r="G968" s="385"/>
      <c r="H968" s="385"/>
      <c r="I968" s="385"/>
      <c r="J968" s="385"/>
      <c r="K968" s="385"/>
      <c r="L968" s="385"/>
      <c r="M968" s="385"/>
      <c r="N968" s="385"/>
      <c r="O968" s="385"/>
      <c r="P968" s="385"/>
      <c r="Q968" s="385"/>
      <c r="R968" s="385"/>
      <c r="S968" s="385"/>
      <c r="T968" s="385"/>
      <c r="U968" s="385"/>
      <c r="V968" s="385"/>
      <c r="W968" s="385"/>
      <c r="X968" s="385"/>
      <c r="Y968" s="385"/>
      <c r="Z968" s="385"/>
    </row>
    <row r="969" spans="1:26" ht="15.75" customHeight="1" x14ac:dyDescent="0.2">
      <c r="A969" s="385"/>
      <c r="B969" s="385"/>
      <c r="C969" s="385"/>
      <c r="D969" s="385"/>
      <c r="E969" s="385"/>
      <c r="F969" s="385"/>
      <c r="G969" s="385"/>
      <c r="H969" s="385"/>
      <c r="I969" s="385"/>
      <c r="J969" s="385"/>
      <c r="K969" s="385"/>
      <c r="L969" s="385"/>
      <c r="M969" s="385"/>
      <c r="N969" s="385"/>
      <c r="O969" s="385"/>
      <c r="P969" s="385"/>
      <c r="Q969" s="385"/>
      <c r="R969" s="385"/>
      <c r="S969" s="385"/>
      <c r="T969" s="385"/>
      <c r="U969" s="385"/>
      <c r="V969" s="385"/>
      <c r="W969" s="385"/>
      <c r="X969" s="385"/>
      <c r="Y969" s="385"/>
      <c r="Z969" s="385"/>
    </row>
    <row r="970" spans="1:26" ht="15.75" customHeight="1" x14ac:dyDescent="0.2">
      <c r="A970" s="385"/>
      <c r="B970" s="385"/>
      <c r="C970" s="385"/>
      <c r="D970" s="385"/>
      <c r="E970" s="385"/>
      <c r="F970" s="385"/>
      <c r="G970" s="385"/>
      <c r="H970" s="385"/>
      <c r="I970" s="385"/>
      <c r="J970" s="385"/>
      <c r="K970" s="385"/>
      <c r="L970" s="385"/>
      <c r="M970" s="385"/>
      <c r="N970" s="385"/>
      <c r="O970" s="385"/>
      <c r="P970" s="385"/>
      <c r="Q970" s="385"/>
      <c r="R970" s="385"/>
      <c r="S970" s="385"/>
      <c r="T970" s="385"/>
      <c r="U970" s="385"/>
      <c r="V970" s="385"/>
      <c r="W970" s="385"/>
      <c r="X970" s="385"/>
      <c r="Y970" s="385"/>
      <c r="Z970" s="385"/>
    </row>
    <row r="971" spans="1:26" ht="15.75" customHeight="1" x14ac:dyDescent="0.2">
      <c r="A971" s="385"/>
      <c r="B971" s="385"/>
      <c r="C971" s="385"/>
      <c r="D971" s="385"/>
      <c r="E971" s="385"/>
      <c r="F971" s="385"/>
      <c r="G971" s="385"/>
      <c r="H971" s="385"/>
      <c r="I971" s="385"/>
      <c r="J971" s="385"/>
      <c r="K971" s="385"/>
      <c r="L971" s="385"/>
      <c r="M971" s="385"/>
      <c r="N971" s="385"/>
      <c r="O971" s="385"/>
      <c r="P971" s="385"/>
      <c r="Q971" s="385"/>
      <c r="R971" s="385"/>
      <c r="S971" s="385"/>
      <c r="T971" s="385"/>
      <c r="U971" s="385"/>
      <c r="V971" s="385"/>
      <c r="W971" s="385"/>
      <c r="X971" s="385"/>
      <c r="Y971" s="385"/>
      <c r="Z971" s="385"/>
    </row>
    <row r="972" spans="1:26" ht="15.75" customHeight="1" x14ac:dyDescent="0.2">
      <c r="A972" s="385"/>
      <c r="B972" s="385"/>
      <c r="C972" s="385"/>
      <c r="D972" s="385"/>
      <c r="E972" s="385"/>
      <c r="F972" s="385"/>
      <c r="G972" s="385"/>
      <c r="H972" s="385"/>
      <c r="I972" s="385"/>
      <c r="J972" s="385"/>
      <c r="K972" s="385"/>
      <c r="L972" s="385"/>
      <c r="M972" s="385"/>
      <c r="N972" s="385"/>
      <c r="O972" s="385"/>
      <c r="P972" s="385"/>
      <c r="Q972" s="385"/>
      <c r="R972" s="385"/>
      <c r="S972" s="385"/>
      <c r="T972" s="385"/>
      <c r="U972" s="385"/>
      <c r="V972" s="385"/>
      <c r="W972" s="385"/>
      <c r="X972" s="385"/>
      <c r="Y972" s="385"/>
      <c r="Z972" s="385"/>
    </row>
    <row r="973" spans="1:26" ht="15.75" customHeight="1" x14ac:dyDescent="0.2">
      <c r="A973" s="385"/>
      <c r="B973" s="385"/>
      <c r="C973" s="385"/>
      <c r="D973" s="385"/>
      <c r="E973" s="385"/>
      <c r="F973" s="385"/>
      <c r="G973" s="385"/>
      <c r="H973" s="385"/>
      <c r="I973" s="385"/>
      <c r="J973" s="385"/>
      <c r="K973" s="385"/>
      <c r="L973" s="385"/>
      <c r="M973" s="385"/>
      <c r="N973" s="385"/>
      <c r="O973" s="385"/>
      <c r="P973" s="385"/>
      <c r="Q973" s="385"/>
      <c r="R973" s="385"/>
      <c r="S973" s="385"/>
      <c r="T973" s="385"/>
      <c r="U973" s="385"/>
      <c r="V973" s="385"/>
      <c r="W973" s="385"/>
      <c r="X973" s="385"/>
      <c r="Y973" s="385"/>
      <c r="Z973" s="385"/>
    </row>
    <row r="974" spans="1:26" ht="15.75" customHeight="1" x14ac:dyDescent="0.2">
      <c r="A974" s="385"/>
      <c r="B974" s="385"/>
      <c r="C974" s="385"/>
      <c r="D974" s="385"/>
      <c r="E974" s="385"/>
      <c r="F974" s="385"/>
      <c r="G974" s="385"/>
      <c r="H974" s="385"/>
      <c r="I974" s="385"/>
      <c r="J974" s="385"/>
      <c r="K974" s="385"/>
      <c r="L974" s="385"/>
      <c r="M974" s="385"/>
      <c r="N974" s="385"/>
      <c r="O974" s="385"/>
      <c r="P974" s="385"/>
      <c r="Q974" s="385"/>
      <c r="R974" s="385"/>
      <c r="S974" s="385"/>
      <c r="T974" s="385"/>
      <c r="U974" s="385"/>
      <c r="V974" s="385"/>
      <c r="W974" s="385"/>
      <c r="X974" s="385"/>
      <c r="Y974" s="385"/>
      <c r="Z974" s="385"/>
    </row>
    <row r="975" spans="1:26" ht="15.75" customHeight="1" x14ac:dyDescent="0.2">
      <c r="A975" s="385"/>
      <c r="B975" s="385"/>
      <c r="C975" s="385"/>
      <c r="D975" s="385"/>
      <c r="E975" s="385"/>
      <c r="F975" s="385"/>
      <c r="G975" s="385"/>
      <c r="H975" s="385"/>
      <c r="I975" s="385"/>
      <c r="J975" s="385"/>
      <c r="K975" s="385"/>
      <c r="L975" s="385"/>
      <c r="M975" s="385"/>
      <c r="N975" s="385"/>
      <c r="O975" s="385"/>
      <c r="P975" s="385"/>
      <c r="Q975" s="385"/>
      <c r="R975" s="385"/>
      <c r="S975" s="385"/>
      <c r="T975" s="385"/>
      <c r="U975" s="385"/>
      <c r="V975" s="385"/>
      <c r="W975" s="385"/>
      <c r="X975" s="385"/>
      <c r="Y975" s="385"/>
      <c r="Z975" s="385"/>
    </row>
    <row r="976" spans="1:26" ht="15.75" customHeight="1" x14ac:dyDescent="0.2">
      <c r="A976" s="385"/>
      <c r="B976" s="385"/>
      <c r="C976" s="385"/>
      <c r="D976" s="385"/>
      <c r="E976" s="385"/>
      <c r="F976" s="385"/>
      <c r="G976" s="385"/>
      <c r="H976" s="385"/>
      <c r="I976" s="385"/>
      <c r="J976" s="385"/>
      <c r="K976" s="385"/>
      <c r="L976" s="385"/>
      <c r="M976" s="385"/>
      <c r="N976" s="385"/>
      <c r="O976" s="385"/>
      <c r="P976" s="385"/>
      <c r="Q976" s="385"/>
      <c r="R976" s="385"/>
      <c r="S976" s="385"/>
      <c r="T976" s="385"/>
      <c r="U976" s="385"/>
      <c r="V976" s="385"/>
      <c r="W976" s="385"/>
      <c r="X976" s="385"/>
      <c r="Y976" s="385"/>
      <c r="Z976" s="385"/>
    </row>
    <row r="977" spans="1:26" ht="15.75" customHeight="1" x14ac:dyDescent="0.2">
      <c r="A977" s="385"/>
      <c r="B977" s="385"/>
      <c r="C977" s="385"/>
      <c r="D977" s="385"/>
      <c r="E977" s="385"/>
      <c r="F977" s="385"/>
      <c r="G977" s="385"/>
      <c r="H977" s="385"/>
      <c r="I977" s="385"/>
      <c r="J977" s="385"/>
      <c r="K977" s="385"/>
      <c r="L977" s="385"/>
      <c r="M977" s="385"/>
      <c r="N977" s="385"/>
      <c r="O977" s="385"/>
      <c r="P977" s="385"/>
      <c r="Q977" s="385"/>
      <c r="R977" s="385"/>
      <c r="S977" s="385"/>
      <c r="T977" s="385"/>
      <c r="U977" s="385"/>
      <c r="V977" s="385"/>
      <c r="W977" s="385"/>
      <c r="X977" s="385"/>
      <c r="Y977" s="385"/>
      <c r="Z977" s="385"/>
    </row>
    <row r="978" spans="1:26" ht="15.75" customHeight="1" x14ac:dyDescent="0.2">
      <c r="A978" s="385"/>
      <c r="B978" s="385"/>
      <c r="C978" s="385"/>
      <c r="D978" s="385"/>
      <c r="E978" s="385"/>
      <c r="F978" s="385"/>
      <c r="G978" s="385"/>
      <c r="H978" s="385"/>
      <c r="I978" s="385"/>
      <c r="J978" s="385"/>
      <c r="K978" s="385"/>
      <c r="L978" s="385"/>
      <c r="M978" s="385"/>
      <c r="N978" s="385"/>
      <c r="O978" s="385"/>
      <c r="P978" s="385"/>
      <c r="Q978" s="385"/>
      <c r="R978" s="385"/>
      <c r="S978" s="385"/>
      <c r="T978" s="385"/>
      <c r="U978" s="385"/>
      <c r="V978" s="385"/>
      <c r="W978" s="385"/>
      <c r="X978" s="385"/>
      <c r="Y978" s="385"/>
      <c r="Z978" s="385"/>
    </row>
    <row r="979" spans="1:26" ht="15.75" customHeight="1" x14ac:dyDescent="0.2">
      <c r="A979" s="385"/>
      <c r="B979" s="385"/>
      <c r="C979" s="385"/>
      <c r="D979" s="385"/>
      <c r="E979" s="385"/>
      <c r="F979" s="385"/>
      <c r="G979" s="385"/>
      <c r="H979" s="385"/>
      <c r="I979" s="385"/>
      <c r="J979" s="385"/>
      <c r="K979" s="385"/>
      <c r="L979" s="385"/>
      <c r="M979" s="385"/>
      <c r="N979" s="385"/>
      <c r="O979" s="385"/>
      <c r="P979" s="385"/>
      <c r="Q979" s="385"/>
      <c r="R979" s="385"/>
      <c r="S979" s="385"/>
      <c r="T979" s="385"/>
      <c r="U979" s="385"/>
      <c r="V979" s="385"/>
      <c r="W979" s="385"/>
      <c r="X979" s="385"/>
      <c r="Y979" s="385"/>
      <c r="Z979" s="385"/>
    </row>
    <row r="980" spans="1:26" ht="15.75" customHeight="1" x14ac:dyDescent="0.2">
      <c r="A980" s="385"/>
      <c r="B980" s="385"/>
      <c r="C980" s="385"/>
      <c r="D980" s="385"/>
      <c r="E980" s="385"/>
      <c r="F980" s="385"/>
      <c r="G980" s="385"/>
      <c r="H980" s="385"/>
      <c r="I980" s="385"/>
      <c r="J980" s="385"/>
      <c r="K980" s="385"/>
      <c r="L980" s="385"/>
      <c r="M980" s="385"/>
      <c r="N980" s="385"/>
      <c r="O980" s="385"/>
      <c r="P980" s="385"/>
      <c r="Q980" s="385"/>
      <c r="R980" s="385"/>
      <c r="S980" s="385"/>
      <c r="T980" s="385"/>
      <c r="U980" s="385"/>
      <c r="V980" s="385"/>
      <c r="W980" s="385"/>
      <c r="X980" s="385"/>
      <c r="Y980" s="385"/>
      <c r="Z980" s="385"/>
    </row>
    <row r="981" spans="1:26" ht="15.75" customHeight="1" x14ac:dyDescent="0.2">
      <c r="A981" s="385"/>
      <c r="B981" s="385"/>
      <c r="C981" s="385"/>
      <c r="D981" s="385"/>
      <c r="E981" s="385"/>
      <c r="F981" s="385"/>
      <c r="G981" s="385"/>
      <c r="H981" s="385"/>
      <c r="I981" s="385"/>
      <c r="J981" s="385"/>
      <c r="K981" s="385"/>
      <c r="L981" s="385"/>
      <c r="M981" s="385"/>
      <c r="N981" s="385"/>
      <c r="O981" s="385"/>
      <c r="P981" s="385"/>
      <c r="Q981" s="385"/>
      <c r="R981" s="385"/>
      <c r="S981" s="385"/>
      <c r="T981" s="385"/>
      <c r="U981" s="385"/>
      <c r="V981" s="385"/>
      <c r="W981" s="385"/>
      <c r="X981" s="385"/>
      <c r="Y981" s="385"/>
      <c r="Z981" s="385"/>
    </row>
    <row r="982" spans="1:26" ht="15.75" customHeight="1" x14ac:dyDescent="0.2">
      <c r="A982" s="385"/>
      <c r="B982" s="385"/>
      <c r="C982" s="385"/>
      <c r="D982" s="385"/>
      <c r="E982" s="385"/>
      <c r="F982" s="385"/>
      <c r="G982" s="385"/>
      <c r="H982" s="385"/>
      <c r="I982" s="385"/>
      <c r="J982" s="385"/>
      <c r="K982" s="385"/>
      <c r="L982" s="385"/>
      <c r="M982" s="385"/>
      <c r="N982" s="385"/>
      <c r="O982" s="385"/>
      <c r="P982" s="385"/>
      <c r="Q982" s="385"/>
      <c r="R982" s="385"/>
      <c r="S982" s="385"/>
      <c r="T982" s="385"/>
      <c r="U982" s="385"/>
      <c r="V982" s="385"/>
      <c r="W982" s="385"/>
      <c r="X982" s="385"/>
      <c r="Y982" s="385"/>
      <c r="Z982" s="385"/>
    </row>
    <row r="983" spans="1:26" ht="15.75" customHeight="1" x14ac:dyDescent="0.2">
      <c r="A983" s="385"/>
      <c r="B983" s="385"/>
      <c r="C983" s="385"/>
      <c r="D983" s="385"/>
      <c r="E983" s="385"/>
      <c r="F983" s="385"/>
      <c r="G983" s="385"/>
      <c r="H983" s="385"/>
      <c r="I983" s="385"/>
      <c r="J983" s="385"/>
      <c r="K983" s="385"/>
      <c r="L983" s="385"/>
      <c r="M983" s="385"/>
      <c r="N983" s="385"/>
      <c r="O983" s="385"/>
      <c r="P983" s="385"/>
      <c r="Q983" s="385"/>
      <c r="R983" s="385"/>
      <c r="S983" s="385"/>
      <c r="T983" s="385"/>
      <c r="U983" s="385"/>
      <c r="V983" s="385"/>
      <c r="W983" s="385"/>
      <c r="X983" s="385"/>
      <c r="Y983" s="385"/>
      <c r="Z983" s="385"/>
    </row>
    <row r="984" spans="1:26" ht="15.75" customHeight="1" x14ac:dyDescent="0.2">
      <c r="A984" s="385"/>
      <c r="B984" s="385"/>
      <c r="C984" s="385"/>
      <c r="D984" s="385"/>
      <c r="E984" s="385"/>
      <c r="F984" s="385"/>
      <c r="G984" s="385"/>
      <c r="H984" s="385"/>
      <c r="I984" s="385"/>
      <c r="J984" s="385"/>
      <c r="K984" s="385"/>
      <c r="L984" s="385"/>
      <c r="M984" s="385"/>
      <c r="N984" s="385"/>
      <c r="O984" s="385"/>
      <c r="P984" s="385"/>
      <c r="Q984" s="385"/>
      <c r="R984" s="385"/>
      <c r="S984" s="385"/>
      <c r="T984" s="385"/>
      <c r="U984" s="385"/>
      <c r="V984" s="385"/>
      <c r="W984" s="385"/>
      <c r="X984" s="385"/>
      <c r="Y984" s="385"/>
      <c r="Z984" s="385"/>
    </row>
    <row r="985" spans="1:26" ht="15.75" customHeight="1" x14ac:dyDescent="0.2">
      <c r="A985" s="385"/>
      <c r="B985" s="385"/>
      <c r="C985" s="385"/>
      <c r="D985" s="385"/>
      <c r="E985" s="385"/>
      <c r="F985" s="385"/>
      <c r="G985" s="385"/>
      <c r="H985" s="385"/>
      <c r="I985" s="385"/>
      <c r="J985" s="385"/>
      <c r="K985" s="385"/>
      <c r="L985" s="385"/>
      <c r="M985" s="385"/>
      <c r="N985" s="385"/>
      <c r="O985" s="385"/>
      <c r="P985" s="385"/>
      <c r="Q985" s="385"/>
      <c r="R985" s="385"/>
      <c r="S985" s="385"/>
      <c r="T985" s="385"/>
      <c r="U985" s="385"/>
      <c r="V985" s="385"/>
      <c r="W985" s="385"/>
      <c r="X985" s="385"/>
      <c r="Y985" s="385"/>
      <c r="Z985" s="385"/>
    </row>
    <row r="986" spans="1:26" ht="15.75" customHeight="1" x14ac:dyDescent="0.2">
      <c r="A986" s="385"/>
      <c r="B986" s="385"/>
      <c r="C986" s="385"/>
      <c r="D986" s="385"/>
      <c r="E986" s="385"/>
      <c r="F986" s="385"/>
      <c r="G986" s="385"/>
      <c r="H986" s="385"/>
      <c r="I986" s="385"/>
      <c r="J986" s="385"/>
      <c r="K986" s="385"/>
      <c r="L986" s="385"/>
      <c r="M986" s="385"/>
      <c r="N986" s="385"/>
      <c r="O986" s="385"/>
      <c r="P986" s="385"/>
      <c r="Q986" s="385"/>
      <c r="R986" s="385"/>
      <c r="S986" s="385"/>
      <c r="T986" s="385"/>
      <c r="U986" s="385"/>
      <c r="V986" s="385"/>
      <c r="W986" s="385"/>
      <c r="X986" s="385"/>
      <c r="Y986" s="385"/>
      <c r="Z986" s="385"/>
    </row>
    <row r="987" spans="1:26" ht="15.75" customHeight="1" x14ac:dyDescent="0.2">
      <c r="A987" s="385"/>
      <c r="B987" s="385"/>
      <c r="C987" s="385"/>
      <c r="D987" s="385"/>
      <c r="E987" s="385"/>
      <c r="F987" s="385"/>
      <c r="G987" s="385"/>
      <c r="H987" s="385"/>
      <c r="I987" s="385"/>
      <c r="J987" s="385"/>
      <c r="K987" s="385"/>
      <c r="L987" s="385"/>
      <c r="M987" s="385"/>
      <c r="N987" s="385"/>
      <c r="O987" s="385"/>
      <c r="P987" s="385"/>
      <c r="Q987" s="385"/>
      <c r="R987" s="385"/>
      <c r="S987" s="385"/>
      <c r="T987" s="385"/>
      <c r="U987" s="385"/>
      <c r="V987" s="385"/>
      <c r="W987" s="385"/>
      <c r="X987" s="385"/>
      <c r="Y987" s="385"/>
      <c r="Z987" s="385"/>
    </row>
    <row r="988" spans="1:26" ht="15.75" customHeight="1" x14ac:dyDescent="0.2">
      <c r="A988" s="385"/>
      <c r="B988" s="385"/>
      <c r="C988" s="385"/>
      <c r="D988" s="385"/>
      <c r="E988" s="385"/>
      <c r="F988" s="385"/>
      <c r="G988" s="385"/>
      <c r="H988" s="385"/>
      <c r="I988" s="385"/>
      <c r="J988" s="385"/>
      <c r="K988" s="385"/>
      <c r="L988" s="385"/>
      <c r="M988" s="385"/>
      <c r="N988" s="385"/>
      <c r="O988" s="385"/>
      <c r="P988" s="385"/>
      <c r="Q988" s="385"/>
      <c r="R988" s="385"/>
      <c r="S988" s="385"/>
      <c r="T988" s="385"/>
      <c r="U988" s="385"/>
      <c r="V988" s="385"/>
      <c r="W988" s="385"/>
      <c r="X988" s="385"/>
      <c r="Y988" s="385"/>
      <c r="Z988" s="385"/>
    </row>
    <row r="989" spans="1:26" ht="15.75" customHeight="1" x14ac:dyDescent="0.2">
      <c r="A989" s="385"/>
      <c r="B989" s="385"/>
      <c r="C989" s="385"/>
      <c r="D989" s="385"/>
      <c r="E989" s="385"/>
      <c r="F989" s="385"/>
      <c r="G989" s="385"/>
      <c r="H989" s="385"/>
      <c r="I989" s="385"/>
      <c r="J989" s="385"/>
      <c r="K989" s="385"/>
      <c r="L989" s="385"/>
      <c r="M989" s="385"/>
      <c r="N989" s="385"/>
      <c r="O989" s="385"/>
      <c r="P989" s="385"/>
      <c r="Q989" s="385"/>
      <c r="R989" s="385"/>
      <c r="S989" s="385"/>
      <c r="T989" s="385"/>
      <c r="U989" s="385"/>
      <c r="V989" s="385"/>
      <c r="W989" s="385"/>
      <c r="X989" s="385"/>
      <c r="Y989" s="385"/>
      <c r="Z989" s="385"/>
    </row>
    <row r="990" spans="1:26" ht="15.75" customHeight="1" x14ac:dyDescent="0.2">
      <c r="A990" s="385"/>
      <c r="B990" s="385"/>
      <c r="C990" s="385"/>
      <c r="D990" s="385"/>
      <c r="E990" s="385"/>
      <c r="F990" s="385"/>
      <c r="G990" s="385"/>
      <c r="H990" s="385"/>
      <c r="I990" s="385"/>
      <c r="J990" s="385"/>
      <c r="K990" s="385"/>
      <c r="L990" s="385"/>
      <c r="M990" s="385"/>
      <c r="N990" s="385"/>
      <c r="O990" s="385"/>
      <c r="P990" s="385"/>
      <c r="Q990" s="385"/>
      <c r="R990" s="385"/>
      <c r="S990" s="385"/>
      <c r="T990" s="385"/>
      <c r="U990" s="385"/>
      <c r="V990" s="385"/>
      <c r="W990" s="385"/>
      <c r="X990" s="385"/>
      <c r="Y990" s="385"/>
      <c r="Z990" s="385"/>
    </row>
    <row r="991" spans="1:26" ht="15.75" customHeight="1" x14ac:dyDescent="0.2">
      <c r="A991" s="385"/>
      <c r="B991" s="385"/>
      <c r="C991" s="385"/>
      <c r="D991" s="385"/>
      <c r="E991" s="385"/>
      <c r="F991" s="385"/>
      <c r="G991" s="385"/>
      <c r="H991" s="385"/>
      <c r="I991" s="385"/>
      <c r="J991" s="385"/>
      <c r="K991" s="385"/>
      <c r="L991" s="385"/>
      <c r="M991" s="385"/>
      <c r="N991" s="385"/>
      <c r="O991" s="385"/>
      <c r="P991" s="385"/>
      <c r="Q991" s="385"/>
      <c r="R991" s="385"/>
      <c r="S991" s="385"/>
      <c r="T991" s="385"/>
      <c r="U991" s="385"/>
      <c r="V991" s="385"/>
      <c r="W991" s="385"/>
      <c r="X991" s="385"/>
      <c r="Y991" s="385"/>
      <c r="Z991" s="385"/>
    </row>
    <row r="992" spans="1:26" ht="15.75" customHeight="1" x14ac:dyDescent="0.2">
      <c r="A992" s="385"/>
      <c r="B992" s="385"/>
      <c r="C992" s="385"/>
      <c r="D992" s="385"/>
      <c r="E992" s="385"/>
      <c r="F992" s="385"/>
      <c r="G992" s="385"/>
      <c r="H992" s="385"/>
      <c r="I992" s="385"/>
      <c r="J992" s="385"/>
      <c r="K992" s="385"/>
      <c r="L992" s="385"/>
      <c r="M992" s="385"/>
      <c r="N992" s="385"/>
      <c r="O992" s="385"/>
      <c r="P992" s="385"/>
      <c r="Q992" s="385"/>
      <c r="R992" s="385"/>
      <c r="S992" s="385"/>
      <c r="T992" s="385"/>
      <c r="U992" s="385"/>
      <c r="V992" s="385"/>
      <c r="W992" s="385"/>
      <c r="X992" s="385"/>
      <c r="Y992" s="385"/>
      <c r="Z992" s="385"/>
    </row>
    <row r="993" spans="1:26" ht="15.75" customHeight="1" x14ac:dyDescent="0.2">
      <c r="A993" s="385"/>
      <c r="B993" s="385"/>
      <c r="C993" s="385"/>
      <c r="D993" s="385"/>
      <c r="E993" s="385"/>
      <c r="F993" s="385"/>
      <c r="G993" s="385"/>
      <c r="H993" s="385"/>
      <c r="I993" s="385"/>
      <c r="J993" s="385"/>
      <c r="K993" s="385"/>
      <c r="L993" s="385"/>
      <c r="M993" s="385"/>
      <c r="N993" s="385"/>
      <c r="O993" s="385"/>
      <c r="P993" s="385"/>
      <c r="Q993" s="385"/>
      <c r="R993" s="385"/>
      <c r="S993" s="385"/>
      <c r="T993" s="385"/>
      <c r="U993" s="385"/>
      <c r="V993" s="385"/>
      <c r="W993" s="385"/>
      <c r="X993" s="385"/>
      <c r="Y993" s="385"/>
      <c r="Z993" s="385"/>
    </row>
    <row r="994" spans="1:26" ht="15.75" customHeight="1" x14ac:dyDescent="0.2">
      <c r="A994" s="385"/>
      <c r="B994" s="385"/>
      <c r="C994" s="385"/>
      <c r="D994" s="385"/>
      <c r="E994" s="385"/>
      <c r="F994" s="385"/>
      <c r="G994" s="385"/>
      <c r="H994" s="385"/>
      <c r="I994" s="385"/>
      <c r="J994" s="385"/>
      <c r="K994" s="385"/>
      <c r="L994" s="385"/>
      <c r="M994" s="385"/>
      <c r="N994" s="385"/>
      <c r="O994" s="385"/>
      <c r="P994" s="385"/>
      <c r="Q994" s="385"/>
      <c r="R994" s="385"/>
      <c r="S994" s="385"/>
      <c r="T994" s="385"/>
      <c r="U994" s="385"/>
      <c r="V994" s="385"/>
      <c r="W994" s="385"/>
      <c r="X994" s="385"/>
      <c r="Y994" s="385"/>
      <c r="Z994" s="385"/>
    </row>
    <row r="995" spans="1:26" ht="15.75" customHeight="1" x14ac:dyDescent="0.2">
      <c r="A995" s="385"/>
      <c r="B995" s="385"/>
      <c r="C995" s="385"/>
      <c r="D995" s="385"/>
      <c r="E995" s="385"/>
      <c r="F995" s="385"/>
      <c r="G995" s="385"/>
      <c r="H995" s="385"/>
      <c r="I995" s="385"/>
      <c r="J995" s="385"/>
      <c r="K995" s="385"/>
      <c r="L995" s="385"/>
      <c r="M995" s="385"/>
      <c r="N995" s="385"/>
      <c r="O995" s="385"/>
      <c r="P995" s="385"/>
      <c r="Q995" s="385"/>
      <c r="R995" s="385"/>
      <c r="S995" s="385"/>
      <c r="T995" s="385"/>
      <c r="U995" s="385"/>
      <c r="V995" s="385"/>
      <c r="W995" s="385"/>
      <c r="X995" s="385"/>
      <c r="Y995" s="385"/>
      <c r="Z995" s="385"/>
    </row>
    <row r="996" spans="1:26" ht="15.75" customHeight="1" x14ac:dyDescent="0.2">
      <c r="A996" s="385"/>
      <c r="B996" s="385"/>
      <c r="C996" s="385"/>
      <c r="D996" s="385"/>
      <c r="E996" s="385"/>
      <c r="F996" s="385"/>
      <c r="G996" s="385"/>
      <c r="H996" s="385"/>
      <c r="I996" s="385"/>
      <c r="J996" s="385"/>
      <c r="K996" s="385"/>
      <c r="L996" s="385"/>
      <c r="M996" s="385"/>
      <c r="N996" s="385"/>
      <c r="O996" s="385"/>
      <c r="P996" s="385"/>
      <c r="Q996" s="385"/>
      <c r="R996" s="385"/>
      <c r="S996" s="385"/>
      <c r="T996" s="385"/>
      <c r="U996" s="385"/>
      <c r="V996" s="385"/>
      <c r="W996" s="385"/>
      <c r="X996" s="385"/>
      <c r="Y996" s="385"/>
      <c r="Z996" s="385"/>
    </row>
    <row r="997" spans="1:26" ht="15.75" customHeight="1" x14ac:dyDescent="0.2">
      <c r="A997" s="385"/>
      <c r="B997" s="385"/>
      <c r="C997" s="385"/>
      <c r="D997" s="385"/>
      <c r="E997" s="385"/>
      <c r="F997" s="385"/>
      <c r="G997" s="385"/>
      <c r="H997" s="385"/>
      <c r="I997" s="385"/>
      <c r="J997" s="385"/>
      <c r="K997" s="385"/>
      <c r="L997" s="385"/>
      <c r="M997" s="385"/>
      <c r="N997" s="385"/>
      <c r="O997" s="385"/>
      <c r="P997" s="385"/>
      <c r="Q997" s="385"/>
      <c r="R997" s="385"/>
      <c r="S997" s="385"/>
      <c r="T997" s="385"/>
      <c r="U997" s="385"/>
      <c r="V997" s="385"/>
      <c r="W997" s="385"/>
      <c r="X997" s="385"/>
      <c r="Y997" s="385"/>
      <c r="Z997" s="385"/>
    </row>
    <row r="998" spans="1:26" ht="15.75" customHeight="1" x14ac:dyDescent="0.2">
      <c r="A998" s="385"/>
      <c r="B998" s="385"/>
      <c r="C998" s="385"/>
      <c r="D998" s="385"/>
      <c r="E998" s="385"/>
      <c r="F998" s="385"/>
      <c r="G998" s="385"/>
      <c r="H998" s="385"/>
      <c r="I998" s="385"/>
      <c r="J998" s="385"/>
      <c r="K998" s="385"/>
      <c r="L998" s="385"/>
      <c r="M998" s="385"/>
      <c r="N998" s="385"/>
      <c r="O998" s="385"/>
      <c r="P998" s="385"/>
      <c r="Q998" s="385"/>
      <c r="R998" s="385"/>
      <c r="S998" s="385"/>
      <c r="T998" s="385"/>
      <c r="U998" s="385"/>
      <c r="V998" s="385"/>
      <c r="W998" s="385"/>
      <c r="X998" s="385"/>
      <c r="Y998" s="385"/>
      <c r="Z998" s="385"/>
    </row>
    <row r="999" spans="1:26" ht="15.75" customHeight="1" x14ac:dyDescent="0.2">
      <c r="A999" s="385"/>
      <c r="B999" s="385"/>
      <c r="C999" s="385"/>
      <c r="D999" s="385"/>
      <c r="E999" s="385"/>
      <c r="F999" s="385"/>
      <c r="G999" s="385"/>
      <c r="H999" s="385"/>
      <c r="I999" s="385"/>
      <c r="J999" s="385"/>
      <c r="K999" s="385"/>
      <c r="L999" s="385"/>
      <c r="M999" s="385"/>
      <c r="N999" s="385"/>
      <c r="O999" s="385"/>
      <c r="P999" s="385"/>
      <c r="Q999" s="385"/>
      <c r="R999" s="385"/>
      <c r="S999" s="385"/>
      <c r="T999" s="385"/>
      <c r="U999" s="385"/>
      <c r="V999" s="385"/>
      <c r="W999" s="385"/>
      <c r="X999" s="385"/>
      <c r="Y999" s="385"/>
      <c r="Z999" s="385"/>
    </row>
    <row r="1000" spans="1:26" ht="15.75" customHeight="1" x14ac:dyDescent="0.2">
      <c r="A1000" s="385"/>
      <c r="B1000" s="385"/>
      <c r="C1000" s="385"/>
      <c r="D1000" s="385"/>
      <c r="E1000" s="385"/>
      <c r="F1000" s="385"/>
      <c r="G1000" s="385"/>
      <c r="H1000" s="385"/>
      <c r="I1000" s="385"/>
      <c r="J1000" s="385"/>
      <c r="K1000" s="385"/>
      <c r="L1000" s="385"/>
      <c r="M1000" s="385"/>
      <c r="N1000" s="385"/>
      <c r="O1000" s="385"/>
      <c r="P1000" s="385"/>
      <c r="Q1000" s="385"/>
      <c r="R1000" s="385"/>
      <c r="S1000" s="385"/>
      <c r="T1000" s="385"/>
      <c r="U1000" s="385"/>
      <c r="V1000" s="385"/>
      <c r="W1000" s="385"/>
      <c r="X1000" s="385"/>
      <c r="Y1000" s="385"/>
      <c r="Z1000" s="385"/>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opLeftCell="A2" zoomScale="110" zoomScaleNormal="110" workbookViewId="0">
      <selection activeCell="L7" sqref="L7"/>
    </sheetView>
  </sheetViews>
  <sheetFormatPr defaultRowHeight="12.75" x14ac:dyDescent="0.2"/>
  <cols>
    <col min="1" max="1" width="3.85546875" customWidth="1"/>
    <col min="2" max="2" width="16.140625" customWidth="1"/>
    <col min="3" max="3" width="17.85546875" customWidth="1"/>
    <col min="4" max="4" width="14.42578125" customWidth="1"/>
    <col min="5" max="5" width="18.85546875" hidden="1" customWidth="1"/>
    <col min="6" max="6" width="14.85546875" customWidth="1"/>
    <col min="7" max="7" width="3" customWidth="1"/>
    <col min="8" max="8" width="11.140625" customWidth="1"/>
    <col min="9" max="9" width="3" customWidth="1"/>
    <col min="10" max="10" width="12.140625" customWidth="1"/>
    <col min="11" max="11" width="9.140625" customWidth="1"/>
    <col min="12" max="12" width="8.85546875" customWidth="1"/>
    <col min="13" max="13" width="8" customWidth="1"/>
    <col min="14" max="14" width="0.140625" customWidth="1"/>
    <col min="16" max="16" width="20.140625" bestFit="1" customWidth="1"/>
    <col min="21" max="21" width="9.42578125" customWidth="1"/>
    <col min="22" max="22" width="13.85546875" style="48" customWidth="1"/>
  </cols>
  <sheetData>
    <row r="1" spans="1:19" s="7" customFormat="1" hidden="1" x14ac:dyDescent="0.2">
      <c r="A1" s="74"/>
      <c r="B1" s="74"/>
      <c r="C1" s="74"/>
      <c r="D1" s="74"/>
      <c r="E1" s="74"/>
      <c r="F1" s="74"/>
      <c r="G1" s="74"/>
      <c r="H1" s="74"/>
      <c r="I1" s="74"/>
      <c r="J1" s="74"/>
      <c r="K1" s="74"/>
      <c r="L1" s="74"/>
      <c r="M1" s="74"/>
      <c r="N1" s="74"/>
      <c r="O1" s="74"/>
      <c r="P1" s="74"/>
      <c r="Q1" s="74"/>
      <c r="R1" s="74"/>
      <c r="S1" s="74"/>
    </row>
    <row r="2" spans="1:19" s="7" customFormat="1" x14ac:dyDescent="0.2">
      <c r="A2" s="74"/>
      <c r="B2" s="74"/>
      <c r="C2" s="74"/>
      <c r="D2" s="74"/>
      <c r="E2" s="74"/>
      <c r="F2" s="74"/>
      <c r="G2" s="74"/>
      <c r="H2" s="74"/>
      <c r="I2" s="74"/>
      <c r="J2" s="500" t="s">
        <v>0</v>
      </c>
      <c r="K2" s="501"/>
      <c r="L2" s="501"/>
      <c r="M2" s="501"/>
      <c r="N2" s="74"/>
      <c r="O2" s="74"/>
      <c r="P2" s="497"/>
      <c r="Q2" s="497"/>
      <c r="R2" s="497"/>
      <c r="S2" s="497"/>
    </row>
    <row r="3" spans="1:19" s="7" customFormat="1" x14ac:dyDescent="0.2">
      <c r="A3" s="74"/>
      <c r="B3" s="74"/>
      <c r="C3" s="74"/>
      <c r="D3" s="74"/>
      <c r="E3" s="74"/>
      <c r="F3" s="74"/>
      <c r="G3" s="74"/>
      <c r="H3" s="74"/>
      <c r="I3" s="74"/>
      <c r="J3" s="501"/>
      <c r="K3" s="501"/>
      <c r="L3" s="501"/>
      <c r="M3" s="501"/>
      <c r="N3" s="74"/>
      <c r="O3" s="74"/>
      <c r="P3" s="498"/>
      <c r="Q3" s="498"/>
      <c r="R3" s="498"/>
      <c r="S3" s="498"/>
    </row>
    <row r="4" spans="1:19" customFormat="1" ht="13.5" thickBot="1" x14ac:dyDescent="0.25">
      <c r="A4" s="70"/>
      <c r="B4" s="70"/>
      <c r="C4" s="70"/>
      <c r="D4" s="70"/>
      <c r="E4" s="70"/>
      <c r="F4" s="70"/>
      <c r="G4" s="70"/>
      <c r="H4" s="70"/>
      <c r="I4" s="70"/>
      <c r="J4" s="502"/>
      <c r="K4" s="502"/>
      <c r="L4" s="502"/>
      <c r="M4" s="502"/>
      <c r="N4" s="74"/>
      <c r="O4" s="74"/>
      <c r="P4" s="499"/>
      <c r="Q4" s="499"/>
      <c r="R4" s="499"/>
      <c r="S4" s="499"/>
    </row>
    <row r="5" spans="1:19" customFormat="1" ht="30" customHeight="1" thickTop="1" thickBot="1" x14ac:dyDescent="0.25">
      <c r="A5" s="503" t="str">
        <f>CONCATENATE("1353 Travel Report for ",B9,", ",B10," for the reporting period ",IF(G9=0,IF(I9=0,CONCATENATE("[MARK REPORTING PERIOD]"),CONCATENATE(Q423)), CONCATENATE(Q422)))</f>
        <v>1353 Travel Report for DEPARTMENT OF THE NAVY, NAVAL SUPPLY SYSTEMS COMMAND for the reporting period OCTOBER 1, 2022- MARCH 31, 2023</v>
      </c>
      <c r="B5" s="504"/>
      <c r="C5" s="504"/>
      <c r="D5" s="504"/>
      <c r="E5" s="504"/>
      <c r="F5" s="504"/>
      <c r="G5" s="504"/>
      <c r="H5" s="504"/>
      <c r="I5" s="504"/>
      <c r="J5" s="504"/>
      <c r="K5" s="504"/>
      <c r="L5" s="504"/>
      <c r="M5" s="504"/>
      <c r="N5" s="17"/>
      <c r="O5" s="70"/>
      <c r="P5" s="74"/>
      <c r="Q5" s="5"/>
      <c r="R5" s="74"/>
      <c r="S5" s="74"/>
    </row>
    <row r="6" spans="1:19" customFormat="1" ht="13.5" customHeight="1" thickTop="1" x14ac:dyDescent="0.2">
      <c r="A6" s="516" t="s">
        <v>1</v>
      </c>
      <c r="B6" s="522" t="s">
        <v>2</v>
      </c>
      <c r="C6" s="523"/>
      <c r="D6" s="523"/>
      <c r="E6" s="523"/>
      <c r="F6" s="523"/>
      <c r="G6" s="523"/>
      <c r="H6" s="523"/>
      <c r="I6" s="523"/>
      <c r="J6" s="524"/>
      <c r="K6" s="18" t="s">
        <v>3</v>
      </c>
      <c r="L6" s="18" t="s">
        <v>4</v>
      </c>
      <c r="M6" s="18" t="s">
        <v>5</v>
      </c>
      <c r="N6" s="6"/>
      <c r="O6" s="70"/>
      <c r="P6" s="74"/>
      <c r="Q6" s="74"/>
      <c r="R6" s="74"/>
      <c r="S6" s="74"/>
    </row>
    <row r="7" spans="1:19" customFormat="1" ht="20.25" customHeight="1" thickBot="1" x14ac:dyDescent="0.25">
      <c r="A7" s="516"/>
      <c r="B7" s="525"/>
      <c r="C7" s="526"/>
      <c r="D7" s="526"/>
      <c r="E7" s="526"/>
      <c r="F7" s="526"/>
      <c r="G7" s="526"/>
      <c r="H7" s="526"/>
      <c r="I7" s="526"/>
      <c r="J7" s="527"/>
      <c r="K7" s="37">
        <v>3</v>
      </c>
      <c r="L7" s="38">
        <v>49</v>
      </c>
      <c r="M7" s="39">
        <v>2023</v>
      </c>
      <c r="N7" s="40"/>
      <c r="O7" s="70"/>
      <c r="P7" s="74"/>
      <c r="Q7" s="74"/>
      <c r="R7" s="74"/>
      <c r="S7" s="74"/>
    </row>
    <row r="8" spans="1:19" customFormat="1" ht="27.75" customHeight="1" thickTop="1" thickBot="1" x14ac:dyDescent="0.25">
      <c r="A8" s="516"/>
      <c r="B8" s="518" t="s">
        <v>6</v>
      </c>
      <c r="C8" s="519"/>
      <c r="D8" s="519"/>
      <c r="E8" s="519"/>
      <c r="F8" s="519"/>
      <c r="G8" s="520"/>
      <c r="H8" s="520"/>
      <c r="I8" s="520"/>
      <c r="J8" s="520"/>
      <c r="K8" s="520"/>
      <c r="L8" s="519"/>
      <c r="M8" s="519"/>
      <c r="N8" s="521"/>
      <c r="O8" s="70"/>
      <c r="P8" s="74"/>
      <c r="Q8" s="74"/>
      <c r="R8" s="74"/>
      <c r="S8" s="74"/>
    </row>
    <row r="9" spans="1:19" customFormat="1" ht="18" customHeight="1" thickTop="1" x14ac:dyDescent="0.25">
      <c r="A9" s="516"/>
      <c r="B9" s="449" t="s">
        <v>67</v>
      </c>
      <c r="C9" s="450"/>
      <c r="D9" s="450"/>
      <c r="E9" s="450"/>
      <c r="F9" s="450"/>
      <c r="G9" s="461" t="s">
        <v>7</v>
      </c>
      <c r="H9" s="470" t="str">
        <f>"REPORTING PERIOD: "&amp;Q422</f>
        <v>REPORTING PERIOD: OCTOBER 1, 2022- MARCH 31, 2023</v>
      </c>
      <c r="I9" s="464"/>
      <c r="J9" s="473" t="str">
        <f>"REPORTING PERIOD: "&amp;Q423</f>
        <v>REPORTING PERIOD: APRIL 1 - SEPTEMBER 30, 2023</v>
      </c>
      <c r="K9" s="467"/>
      <c r="L9" s="453" t="s">
        <v>8</v>
      </c>
      <c r="M9" s="454"/>
      <c r="N9" s="19"/>
      <c r="O9" s="16"/>
      <c r="P9" s="70"/>
      <c r="Q9" s="74"/>
      <c r="R9" s="74"/>
      <c r="S9" s="74"/>
    </row>
    <row r="10" spans="1:19" customFormat="1" ht="15.75" customHeight="1" x14ac:dyDescent="0.2">
      <c r="A10" s="516"/>
      <c r="B10" s="451" t="s">
        <v>66</v>
      </c>
      <c r="C10" s="450"/>
      <c r="D10" s="450"/>
      <c r="E10" s="450"/>
      <c r="F10" s="452"/>
      <c r="G10" s="462"/>
      <c r="H10" s="471"/>
      <c r="I10" s="465"/>
      <c r="J10" s="474"/>
      <c r="K10" s="468"/>
      <c r="L10" s="453"/>
      <c r="M10" s="454"/>
      <c r="N10" s="19"/>
      <c r="O10" s="16"/>
      <c r="P10" s="70"/>
      <c r="Q10" s="74"/>
      <c r="R10" s="74"/>
      <c r="S10" s="74"/>
    </row>
    <row r="11" spans="1:19" customFormat="1" ht="13.5" thickBot="1" x14ac:dyDescent="0.25">
      <c r="A11" s="516"/>
      <c r="B11" s="35" t="s">
        <v>9</v>
      </c>
      <c r="C11" s="36" t="s">
        <v>64</v>
      </c>
      <c r="D11" s="512" t="s">
        <v>65</v>
      </c>
      <c r="E11" s="512"/>
      <c r="F11" s="513"/>
      <c r="G11" s="463"/>
      <c r="H11" s="472"/>
      <c r="I11" s="466"/>
      <c r="J11" s="475"/>
      <c r="K11" s="469"/>
      <c r="L11" s="455"/>
      <c r="M11" s="456"/>
      <c r="N11" s="20"/>
      <c r="O11" s="16"/>
      <c r="P11" s="70"/>
      <c r="Q11" s="74"/>
      <c r="R11" s="74"/>
      <c r="S11" s="74"/>
    </row>
    <row r="12" spans="1:19" customFormat="1" ht="13.5" thickTop="1" x14ac:dyDescent="0.2">
      <c r="A12" s="516"/>
      <c r="B12" s="514" t="s">
        <v>10</v>
      </c>
      <c r="C12" s="446" t="s">
        <v>11</v>
      </c>
      <c r="D12" s="448" t="s">
        <v>12</v>
      </c>
      <c r="E12" s="457" t="s">
        <v>13</v>
      </c>
      <c r="F12" s="458"/>
      <c r="G12" s="534" t="s">
        <v>14</v>
      </c>
      <c r="H12" s="535"/>
      <c r="I12" s="536"/>
      <c r="J12" s="446" t="s">
        <v>15</v>
      </c>
      <c r="K12" s="528" t="s">
        <v>16</v>
      </c>
      <c r="L12" s="530" t="s">
        <v>17</v>
      </c>
      <c r="M12" s="448" t="s">
        <v>18</v>
      </c>
      <c r="N12" s="21"/>
      <c r="O12" s="70"/>
      <c r="P12" s="74"/>
      <c r="Q12" s="74"/>
      <c r="R12" s="74"/>
      <c r="S12" s="74"/>
    </row>
    <row r="13" spans="1:19" customFormat="1" ht="34.5" customHeight="1" thickBot="1" x14ac:dyDescent="0.25">
      <c r="A13" s="517"/>
      <c r="B13" s="515"/>
      <c r="C13" s="532"/>
      <c r="D13" s="533"/>
      <c r="E13" s="459"/>
      <c r="F13" s="460"/>
      <c r="G13" s="537"/>
      <c r="H13" s="538"/>
      <c r="I13" s="539"/>
      <c r="J13" s="447"/>
      <c r="K13" s="529"/>
      <c r="L13" s="531"/>
      <c r="M13" s="447"/>
      <c r="N13" s="22"/>
      <c r="O13" s="70"/>
      <c r="P13" s="74"/>
      <c r="Q13" s="74"/>
      <c r="R13" s="74"/>
      <c r="S13" s="74"/>
    </row>
    <row r="14" spans="1:19" customFormat="1" ht="24" thickTop="1" thickBot="1" x14ac:dyDescent="0.25">
      <c r="A14" s="505" t="s">
        <v>19</v>
      </c>
      <c r="B14" s="75" t="s">
        <v>20</v>
      </c>
      <c r="C14" s="75" t="s">
        <v>21</v>
      </c>
      <c r="D14" s="75" t="s">
        <v>22</v>
      </c>
      <c r="E14" s="508" t="s">
        <v>23</v>
      </c>
      <c r="F14" s="508"/>
      <c r="G14" s="479" t="s">
        <v>14</v>
      </c>
      <c r="H14" s="487"/>
      <c r="I14" s="46"/>
      <c r="J14" s="53"/>
      <c r="K14" s="53"/>
      <c r="L14" s="53"/>
      <c r="M14" s="53"/>
      <c r="N14" s="2"/>
      <c r="O14" s="74"/>
      <c r="P14" s="74"/>
      <c r="Q14" s="74"/>
      <c r="R14" s="74"/>
      <c r="S14" s="74"/>
    </row>
    <row r="15" spans="1:19" customFormat="1" ht="23.25" thickBot="1" x14ac:dyDescent="0.25">
      <c r="A15" s="506"/>
      <c r="B15" s="54" t="s">
        <v>24</v>
      </c>
      <c r="C15" s="54" t="s">
        <v>25</v>
      </c>
      <c r="D15" s="55">
        <v>40766</v>
      </c>
      <c r="E15" s="56"/>
      <c r="F15" s="57" t="s">
        <v>26</v>
      </c>
      <c r="G15" s="491" t="s">
        <v>27</v>
      </c>
      <c r="H15" s="492"/>
      <c r="I15" s="493"/>
      <c r="J15" s="58" t="s">
        <v>28</v>
      </c>
      <c r="K15" s="59"/>
      <c r="L15" s="60" t="s">
        <v>7</v>
      </c>
      <c r="M15" s="61">
        <v>280</v>
      </c>
      <c r="N15" s="2"/>
      <c r="O15" s="70"/>
      <c r="P15" s="74"/>
      <c r="Q15" s="74"/>
      <c r="R15" s="74"/>
      <c r="S15" s="74"/>
    </row>
    <row r="16" spans="1:19" customFormat="1" ht="23.25" thickBot="1" x14ac:dyDescent="0.25">
      <c r="A16" s="506"/>
      <c r="B16" s="76" t="s">
        <v>29</v>
      </c>
      <c r="C16" s="76" t="s">
        <v>30</v>
      </c>
      <c r="D16" s="76" t="s">
        <v>31</v>
      </c>
      <c r="E16" s="509" t="s">
        <v>32</v>
      </c>
      <c r="F16" s="509"/>
      <c r="G16" s="494"/>
      <c r="H16" s="495"/>
      <c r="I16" s="496"/>
      <c r="J16" s="62" t="s">
        <v>33</v>
      </c>
      <c r="K16" s="60" t="s">
        <v>7</v>
      </c>
      <c r="L16" s="63"/>
      <c r="M16" s="64">
        <v>825</v>
      </c>
      <c r="N16" s="21"/>
      <c r="O16" s="74"/>
      <c r="P16" s="74"/>
      <c r="Q16" s="74"/>
      <c r="R16" s="74"/>
      <c r="S16" s="74"/>
    </row>
    <row r="17" spans="1:22" ht="23.25" thickBot="1" x14ac:dyDescent="0.25">
      <c r="A17" s="507"/>
      <c r="B17" s="65" t="s">
        <v>34</v>
      </c>
      <c r="C17" s="65" t="s">
        <v>35</v>
      </c>
      <c r="D17" s="55">
        <v>40767</v>
      </c>
      <c r="E17" s="66" t="s">
        <v>36</v>
      </c>
      <c r="F17" s="57" t="s">
        <v>37</v>
      </c>
      <c r="G17" s="476"/>
      <c r="H17" s="477"/>
      <c r="I17" s="478"/>
      <c r="J17" s="67" t="s">
        <v>38</v>
      </c>
      <c r="K17" s="68"/>
      <c r="L17" s="68" t="s">
        <v>7</v>
      </c>
      <c r="M17" s="69">
        <v>120</v>
      </c>
      <c r="N17" s="2"/>
      <c r="O17" s="74"/>
      <c r="P17" s="74"/>
      <c r="Q17" s="74"/>
      <c r="R17" s="74"/>
      <c r="S17" s="74"/>
      <c r="T17" s="74"/>
      <c r="U17" s="74"/>
      <c r="V17" s="74"/>
    </row>
    <row r="18" spans="1:22" ht="23.25" customHeight="1" thickTop="1" x14ac:dyDescent="0.2">
      <c r="A18" s="481">
        <f>1</f>
        <v>1</v>
      </c>
      <c r="B18" s="72" t="s">
        <v>20</v>
      </c>
      <c r="C18" s="72" t="s">
        <v>21</v>
      </c>
      <c r="D18" s="72" t="s">
        <v>22</v>
      </c>
      <c r="E18" s="479" t="s">
        <v>23</v>
      </c>
      <c r="F18" s="479"/>
      <c r="G18" s="543" t="s">
        <v>14</v>
      </c>
      <c r="H18" s="544"/>
      <c r="I18" s="545"/>
      <c r="J18" s="43" t="s">
        <v>39</v>
      </c>
      <c r="K18" s="44"/>
      <c r="L18" s="44"/>
      <c r="M18" s="45"/>
      <c r="N18" s="2"/>
      <c r="O18" s="74"/>
      <c r="P18" s="74"/>
      <c r="Q18" s="74"/>
      <c r="R18" s="74"/>
      <c r="S18" s="74"/>
      <c r="T18" s="74"/>
      <c r="U18" s="74"/>
      <c r="V18" s="49"/>
    </row>
    <row r="19" spans="1:22" ht="22.5" x14ac:dyDescent="0.2">
      <c r="A19" s="510"/>
      <c r="B19" s="8" t="s">
        <v>43</v>
      </c>
      <c r="C19" s="8" t="s">
        <v>44</v>
      </c>
      <c r="D19" s="4">
        <v>44979</v>
      </c>
      <c r="E19" s="8"/>
      <c r="F19" s="8" t="s">
        <v>45</v>
      </c>
      <c r="G19" s="488" t="s">
        <v>69</v>
      </c>
      <c r="H19" s="489"/>
      <c r="I19" s="490"/>
      <c r="J19" s="41" t="s">
        <v>28</v>
      </c>
      <c r="K19" s="41"/>
      <c r="L19" s="89" t="s">
        <v>7</v>
      </c>
      <c r="M19" s="93">
        <v>426</v>
      </c>
      <c r="N19" s="2"/>
      <c r="O19" s="74"/>
      <c r="P19" s="74"/>
      <c r="Q19" s="74"/>
      <c r="R19" s="74"/>
      <c r="S19" s="74"/>
      <c r="T19" s="74"/>
      <c r="U19" s="74"/>
      <c r="V19" s="50"/>
    </row>
    <row r="20" spans="1:22" ht="22.5" x14ac:dyDescent="0.2">
      <c r="A20" s="510"/>
      <c r="B20" s="73" t="s">
        <v>29</v>
      </c>
      <c r="C20" s="73" t="s">
        <v>30</v>
      </c>
      <c r="D20" s="73" t="s">
        <v>31</v>
      </c>
      <c r="E20" s="480" t="s">
        <v>32</v>
      </c>
      <c r="F20" s="480"/>
      <c r="G20" s="484"/>
      <c r="H20" s="485"/>
      <c r="I20" s="486"/>
      <c r="J20" s="13" t="s">
        <v>33</v>
      </c>
      <c r="K20" s="14"/>
      <c r="L20" s="92" t="s">
        <v>7</v>
      </c>
      <c r="M20" s="90">
        <v>1500</v>
      </c>
      <c r="N20" s="2"/>
      <c r="O20" s="74"/>
      <c r="P20" s="74"/>
      <c r="Q20" s="74"/>
      <c r="R20" s="74"/>
      <c r="S20" s="74"/>
      <c r="T20" s="74"/>
      <c r="U20" s="74"/>
      <c r="V20" s="51"/>
    </row>
    <row r="21" spans="1:22" ht="34.5" thickBot="1" x14ac:dyDescent="0.25">
      <c r="A21" s="511"/>
      <c r="B21" s="9" t="s">
        <v>46</v>
      </c>
      <c r="C21" s="9" t="s">
        <v>63</v>
      </c>
      <c r="D21" s="77">
        <v>44982</v>
      </c>
      <c r="E21" s="11" t="s">
        <v>36</v>
      </c>
      <c r="F21" s="12" t="s">
        <v>54</v>
      </c>
      <c r="G21" s="540"/>
      <c r="H21" s="541"/>
      <c r="I21" s="542"/>
      <c r="J21" s="13" t="s">
        <v>60</v>
      </c>
      <c r="K21" s="14"/>
      <c r="L21" s="94" t="s">
        <v>61</v>
      </c>
      <c r="M21" s="91" t="s">
        <v>68</v>
      </c>
      <c r="N21" s="2"/>
      <c r="O21" s="74"/>
      <c r="P21" s="74"/>
      <c r="Q21" s="74"/>
      <c r="R21" s="74"/>
      <c r="S21" s="74"/>
      <c r="T21" s="74"/>
      <c r="U21" s="74"/>
      <c r="V21" s="51"/>
    </row>
    <row r="22" spans="1:22" ht="24" thickTop="1" thickBot="1" x14ac:dyDescent="0.25">
      <c r="A22" s="481">
        <f>A18+1</f>
        <v>2</v>
      </c>
      <c r="B22" s="72" t="s">
        <v>20</v>
      </c>
      <c r="C22" s="72" t="s">
        <v>21</v>
      </c>
      <c r="D22" s="72" t="s">
        <v>22</v>
      </c>
      <c r="E22" s="479" t="s">
        <v>23</v>
      </c>
      <c r="F22" s="479"/>
      <c r="G22" s="479" t="s">
        <v>14</v>
      </c>
      <c r="H22" s="487"/>
      <c r="I22" s="46"/>
      <c r="J22" s="43" t="s">
        <v>39</v>
      </c>
      <c r="K22" s="44"/>
      <c r="L22" s="44"/>
      <c r="M22" s="45"/>
      <c r="N22" s="2"/>
      <c r="O22" s="74"/>
      <c r="P22" s="74"/>
      <c r="Q22" s="74"/>
      <c r="R22" s="74"/>
      <c r="S22" s="74"/>
      <c r="T22" s="74"/>
      <c r="U22" s="74"/>
      <c r="V22" s="51"/>
    </row>
    <row r="23" spans="1:22" ht="23.25" thickBot="1" x14ac:dyDescent="0.25">
      <c r="A23" s="482"/>
      <c r="B23" s="80" t="s">
        <v>48</v>
      </c>
      <c r="C23" s="80" t="s">
        <v>44</v>
      </c>
      <c r="D23" s="4">
        <v>44979</v>
      </c>
      <c r="E23" s="8"/>
      <c r="F23" s="80" t="s">
        <v>45</v>
      </c>
      <c r="G23" s="488" t="s">
        <v>69</v>
      </c>
      <c r="H23" s="489"/>
      <c r="I23" s="490"/>
      <c r="J23" s="81" t="s">
        <v>28</v>
      </c>
      <c r="K23" s="81"/>
      <c r="L23" s="89" t="s">
        <v>7</v>
      </c>
      <c r="M23" s="93">
        <v>426</v>
      </c>
      <c r="N23" s="2"/>
      <c r="O23" s="74"/>
      <c r="P23" s="74"/>
      <c r="Q23" s="74"/>
      <c r="R23" s="74"/>
      <c r="S23" s="74"/>
      <c r="T23" s="74"/>
      <c r="U23" s="74"/>
      <c r="V23" s="51"/>
    </row>
    <row r="24" spans="1:22" ht="23.25" thickBot="1" x14ac:dyDescent="0.25">
      <c r="A24" s="482"/>
      <c r="B24" s="73" t="s">
        <v>29</v>
      </c>
      <c r="C24" s="73" t="s">
        <v>30</v>
      </c>
      <c r="D24" s="73" t="s">
        <v>31</v>
      </c>
      <c r="E24" s="480" t="s">
        <v>32</v>
      </c>
      <c r="F24" s="480"/>
      <c r="G24" s="484"/>
      <c r="H24" s="485"/>
      <c r="I24" s="486"/>
      <c r="J24" s="83" t="s">
        <v>33</v>
      </c>
      <c r="K24" s="84"/>
      <c r="L24" s="92" t="s">
        <v>7</v>
      </c>
      <c r="M24" s="90">
        <v>700</v>
      </c>
      <c r="N24" s="2"/>
      <c r="O24" s="74"/>
      <c r="P24" s="74"/>
      <c r="Q24" s="74"/>
      <c r="R24" s="74"/>
      <c r="S24" s="74"/>
      <c r="T24" s="74"/>
      <c r="U24" s="74"/>
      <c r="V24" s="51"/>
    </row>
    <row r="25" spans="1:22" ht="34.5" thickBot="1" x14ac:dyDescent="0.25">
      <c r="A25" s="483"/>
      <c r="B25" s="9" t="s">
        <v>49</v>
      </c>
      <c r="C25" s="78" t="s">
        <v>63</v>
      </c>
      <c r="D25" s="79">
        <v>44982</v>
      </c>
      <c r="E25" s="11" t="s">
        <v>36</v>
      </c>
      <c r="F25" s="88" t="s">
        <v>54</v>
      </c>
      <c r="G25" s="476"/>
      <c r="H25" s="477"/>
      <c r="I25" s="478"/>
      <c r="J25" s="83" t="s">
        <v>60</v>
      </c>
      <c r="K25" s="84"/>
      <c r="L25" s="94" t="s">
        <v>61</v>
      </c>
      <c r="M25" s="91" t="s">
        <v>68</v>
      </c>
      <c r="N25" s="2"/>
      <c r="O25" s="74"/>
      <c r="P25" s="74"/>
      <c r="Q25" s="74"/>
      <c r="R25" s="74"/>
      <c r="S25" s="74"/>
      <c r="T25" s="74"/>
      <c r="U25" s="74"/>
      <c r="V25" s="51"/>
    </row>
    <row r="26" spans="1:22" ht="24" thickTop="1" thickBot="1" x14ac:dyDescent="0.25">
      <c r="A26" s="481">
        <f>A22+1</f>
        <v>3</v>
      </c>
      <c r="B26" s="72" t="s">
        <v>20</v>
      </c>
      <c r="C26" s="72" t="s">
        <v>21</v>
      </c>
      <c r="D26" s="72" t="s">
        <v>22</v>
      </c>
      <c r="E26" s="479" t="s">
        <v>23</v>
      </c>
      <c r="F26" s="479"/>
      <c r="G26" s="479" t="s">
        <v>14</v>
      </c>
      <c r="H26" s="487"/>
      <c r="I26" s="46"/>
      <c r="J26" s="43" t="s">
        <v>39</v>
      </c>
      <c r="K26" s="44"/>
      <c r="L26" s="44"/>
      <c r="M26" s="45"/>
      <c r="N26" s="2"/>
      <c r="O26" s="74"/>
      <c r="P26" s="74"/>
      <c r="Q26" s="74"/>
      <c r="R26" s="74"/>
      <c r="S26" s="74"/>
      <c r="T26" s="74"/>
      <c r="U26" s="74"/>
      <c r="V26" s="51"/>
    </row>
    <row r="27" spans="1:22" ht="23.25" thickBot="1" x14ac:dyDescent="0.25">
      <c r="A27" s="482"/>
      <c r="B27" s="8" t="s">
        <v>50</v>
      </c>
      <c r="C27" s="80" t="s">
        <v>44</v>
      </c>
      <c r="D27" s="79">
        <v>44982</v>
      </c>
      <c r="E27" s="8"/>
      <c r="F27" s="88" t="s">
        <v>54</v>
      </c>
      <c r="G27" s="488" t="s">
        <v>69</v>
      </c>
      <c r="H27" s="489"/>
      <c r="I27" s="490"/>
      <c r="J27" s="81" t="s">
        <v>28</v>
      </c>
      <c r="K27" s="81"/>
      <c r="L27" s="89" t="s">
        <v>7</v>
      </c>
      <c r="M27" s="93">
        <v>426</v>
      </c>
      <c r="N27" s="2"/>
      <c r="O27" s="74"/>
      <c r="P27" s="74"/>
      <c r="Q27" s="74"/>
      <c r="R27" s="74"/>
      <c r="S27" s="74"/>
      <c r="T27" s="74"/>
      <c r="U27" s="74"/>
      <c r="V27" s="51"/>
    </row>
    <row r="28" spans="1:22" ht="24" thickTop="1" thickBot="1" x14ac:dyDescent="0.25">
      <c r="A28" s="482"/>
      <c r="B28" s="73" t="s">
        <v>29</v>
      </c>
      <c r="C28" s="73" t="s">
        <v>30</v>
      </c>
      <c r="D28" s="73" t="s">
        <v>31</v>
      </c>
      <c r="E28" s="480" t="s">
        <v>32</v>
      </c>
      <c r="F28" s="480"/>
      <c r="G28" s="484"/>
      <c r="H28" s="485"/>
      <c r="I28" s="486"/>
      <c r="J28" s="83" t="s">
        <v>33</v>
      </c>
      <c r="K28" s="84"/>
      <c r="L28" s="92" t="s">
        <v>7</v>
      </c>
      <c r="M28" s="90">
        <v>700</v>
      </c>
      <c r="N28" s="2"/>
      <c r="O28" s="74"/>
      <c r="P28" s="74"/>
      <c r="Q28" s="74"/>
      <c r="R28" s="74"/>
      <c r="S28" s="74"/>
      <c r="T28" s="74"/>
      <c r="U28" s="74"/>
      <c r="V28" s="51"/>
    </row>
    <row r="29" spans="1:22" ht="34.5" thickBot="1" x14ac:dyDescent="0.25">
      <c r="A29" s="483"/>
      <c r="B29" s="9" t="s">
        <v>46</v>
      </c>
      <c r="C29" s="78" t="s">
        <v>47</v>
      </c>
      <c r="D29" s="79">
        <v>44982</v>
      </c>
      <c r="E29" s="87" t="s">
        <v>36</v>
      </c>
      <c r="F29" s="88" t="s">
        <v>54</v>
      </c>
      <c r="G29" s="476"/>
      <c r="H29" s="477"/>
      <c r="I29" s="478"/>
      <c r="J29" s="83" t="s">
        <v>60</v>
      </c>
      <c r="K29" s="84"/>
      <c r="L29" s="94" t="s">
        <v>61</v>
      </c>
      <c r="M29" s="91" t="s">
        <v>68</v>
      </c>
      <c r="N29" s="2"/>
      <c r="O29" s="74"/>
      <c r="P29" s="74"/>
      <c r="Q29" s="74"/>
      <c r="R29" s="74"/>
      <c r="S29" s="74"/>
      <c r="T29" s="74"/>
      <c r="U29" s="74"/>
      <c r="V29" s="51"/>
    </row>
    <row r="30" spans="1:22" ht="24" thickTop="1" thickBot="1" x14ac:dyDescent="0.25">
      <c r="A30" s="481">
        <f t="shared" ref="A30" si="0">A26+1</f>
        <v>4</v>
      </c>
      <c r="B30" s="72" t="s">
        <v>20</v>
      </c>
      <c r="C30" s="72" t="s">
        <v>21</v>
      </c>
      <c r="D30" s="72" t="s">
        <v>22</v>
      </c>
      <c r="E30" s="479" t="s">
        <v>23</v>
      </c>
      <c r="F30" s="479"/>
      <c r="G30" s="479" t="s">
        <v>14</v>
      </c>
      <c r="H30" s="487"/>
      <c r="I30" s="46"/>
      <c r="J30" s="43" t="s">
        <v>39</v>
      </c>
      <c r="K30" s="44"/>
      <c r="L30" s="44"/>
      <c r="M30" s="45"/>
      <c r="N30" s="2"/>
      <c r="O30" s="74"/>
      <c r="P30" s="74"/>
      <c r="Q30" s="74"/>
      <c r="R30" s="74"/>
      <c r="S30" s="74"/>
      <c r="T30" s="74"/>
      <c r="U30" s="74"/>
      <c r="V30" s="51"/>
    </row>
    <row r="31" spans="1:22" ht="23.25" thickBot="1" x14ac:dyDescent="0.25">
      <c r="A31" s="482"/>
      <c r="B31" s="80" t="s">
        <v>51</v>
      </c>
      <c r="C31" s="80" t="s">
        <v>44</v>
      </c>
      <c r="D31" s="4">
        <v>44979</v>
      </c>
      <c r="E31" s="80"/>
      <c r="F31" s="80" t="s">
        <v>45</v>
      </c>
      <c r="G31" s="488" t="s">
        <v>69</v>
      </c>
      <c r="H31" s="489"/>
      <c r="I31" s="490"/>
      <c r="J31" s="81" t="s">
        <v>28</v>
      </c>
      <c r="K31" s="81"/>
      <c r="L31" s="89" t="s">
        <v>7</v>
      </c>
      <c r="M31" s="93">
        <v>426</v>
      </c>
      <c r="N31" s="2"/>
      <c r="O31" s="74"/>
      <c r="P31" s="74"/>
      <c r="Q31" s="74"/>
      <c r="R31" s="74"/>
      <c r="S31" s="74"/>
      <c r="T31" s="74"/>
      <c r="U31" s="74"/>
      <c r="V31" s="51"/>
    </row>
    <row r="32" spans="1:22" ht="23.25" thickBot="1" x14ac:dyDescent="0.25">
      <c r="A32" s="482"/>
      <c r="B32" s="73" t="s">
        <v>29</v>
      </c>
      <c r="C32" s="73" t="s">
        <v>30</v>
      </c>
      <c r="D32" s="73" t="s">
        <v>31</v>
      </c>
      <c r="E32" s="480" t="s">
        <v>32</v>
      </c>
      <c r="F32" s="480"/>
      <c r="G32" s="484"/>
      <c r="H32" s="485"/>
      <c r="I32" s="486"/>
      <c r="J32" s="83" t="s">
        <v>33</v>
      </c>
      <c r="K32" s="84"/>
      <c r="L32" s="92" t="s">
        <v>7</v>
      </c>
      <c r="M32" s="90">
        <v>700</v>
      </c>
      <c r="N32" s="2"/>
      <c r="O32" s="74"/>
      <c r="P32" s="74"/>
      <c r="Q32" s="74"/>
      <c r="R32" s="74"/>
      <c r="S32" s="74"/>
      <c r="T32" s="74"/>
      <c r="U32" s="74"/>
      <c r="V32" s="51"/>
    </row>
    <row r="33" spans="1:22" ht="34.5" thickBot="1" x14ac:dyDescent="0.25">
      <c r="A33" s="483"/>
      <c r="B33" s="9" t="s">
        <v>52</v>
      </c>
      <c r="C33" s="78" t="s">
        <v>47</v>
      </c>
      <c r="D33" s="79">
        <v>44982</v>
      </c>
      <c r="E33" s="11" t="s">
        <v>36</v>
      </c>
      <c r="F33" s="88" t="s">
        <v>54</v>
      </c>
      <c r="G33" s="476"/>
      <c r="H33" s="477"/>
      <c r="I33" s="478"/>
      <c r="J33" s="83" t="s">
        <v>60</v>
      </c>
      <c r="K33" s="84"/>
      <c r="L33" s="94" t="s">
        <v>61</v>
      </c>
      <c r="M33" s="91" t="s">
        <v>68</v>
      </c>
      <c r="N33" s="2"/>
      <c r="O33" s="74"/>
      <c r="P33" s="74"/>
      <c r="Q33" s="74"/>
      <c r="R33" s="74"/>
      <c r="S33" s="74"/>
      <c r="T33" s="74"/>
      <c r="U33" s="74"/>
      <c r="V33" s="51"/>
    </row>
    <row r="34" spans="1:22" ht="24" thickTop="1" thickBot="1" x14ac:dyDescent="0.25">
      <c r="A34" s="481">
        <f t="shared" ref="A34" si="1">A30+1</f>
        <v>5</v>
      </c>
      <c r="B34" s="72" t="s">
        <v>20</v>
      </c>
      <c r="C34" s="72" t="s">
        <v>21</v>
      </c>
      <c r="D34" s="72" t="s">
        <v>22</v>
      </c>
      <c r="E34" s="479" t="s">
        <v>23</v>
      </c>
      <c r="F34" s="479"/>
      <c r="G34" s="479" t="s">
        <v>14</v>
      </c>
      <c r="H34" s="487"/>
      <c r="I34" s="46"/>
      <c r="J34" s="43" t="s">
        <v>39</v>
      </c>
      <c r="K34" s="44"/>
      <c r="L34" s="44"/>
      <c r="M34" s="45"/>
      <c r="N34" s="2"/>
      <c r="O34" s="74"/>
      <c r="P34" s="74"/>
      <c r="Q34" s="74"/>
      <c r="R34" s="74"/>
      <c r="S34" s="74"/>
      <c r="T34" s="74"/>
      <c r="U34" s="74"/>
      <c r="V34" s="51"/>
    </row>
    <row r="35" spans="1:22" ht="23.25" thickBot="1" x14ac:dyDescent="0.25">
      <c r="A35" s="482"/>
      <c r="B35" s="8" t="s">
        <v>53</v>
      </c>
      <c r="C35" s="80" t="s">
        <v>44</v>
      </c>
      <c r="D35" s="4">
        <v>44872</v>
      </c>
      <c r="E35" s="8"/>
      <c r="F35" s="80" t="s">
        <v>55</v>
      </c>
      <c r="G35" s="488" t="s">
        <v>69</v>
      </c>
      <c r="H35" s="489"/>
      <c r="I35" s="490"/>
      <c r="J35" s="81" t="s">
        <v>28</v>
      </c>
      <c r="K35" s="81"/>
      <c r="L35" s="89" t="s">
        <v>7</v>
      </c>
      <c r="M35" s="93">
        <v>426</v>
      </c>
      <c r="N35" s="2"/>
      <c r="O35" s="74"/>
      <c r="P35" s="74"/>
      <c r="Q35" s="74"/>
      <c r="R35" s="74"/>
      <c r="S35" s="74"/>
      <c r="T35" s="74"/>
      <c r="U35" s="74"/>
      <c r="V35" s="51"/>
    </row>
    <row r="36" spans="1:22" ht="23.25" thickBot="1" x14ac:dyDescent="0.25">
      <c r="A36" s="482"/>
      <c r="B36" s="73" t="s">
        <v>29</v>
      </c>
      <c r="C36" s="73" t="s">
        <v>30</v>
      </c>
      <c r="D36" s="73" t="s">
        <v>31</v>
      </c>
      <c r="E36" s="480" t="s">
        <v>32</v>
      </c>
      <c r="F36" s="480"/>
      <c r="G36" s="484"/>
      <c r="H36" s="485"/>
      <c r="I36" s="486"/>
      <c r="J36" s="83" t="s">
        <v>33</v>
      </c>
      <c r="K36" s="84"/>
      <c r="L36" s="92" t="s">
        <v>7</v>
      </c>
      <c r="M36" s="90">
        <v>1500</v>
      </c>
      <c r="N36" s="2"/>
      <c r="O36" s="74"/>
      <c r="P36" s="74"/>
      <c r="Q36" s="74"/>
      <c r="R36" s="74"/>
      <c r="S36" s="74"/>
      <c r="T36" s="74"/>
      <c r="U36" s="74"/>
      <c r="V36" s="51"/>
    </row>
    <row r="37" spans="1:22" ht="34.5" thickBot="1" x14ac:dyDescent="0.25">
      <c r="A37" s="483"/>
      <c r="B37" s="9" t="s">
        <v>49</v>
      </c>
      <c r="C37" s="78" t="s">
        <v>47</v>
      </c>
      <c r="D37" s="79">
        <v>44876</v>
      </c>
      <c r="E37" s="11" t="s">
        <v>36</v>
      </c>
      <c r="F37" s="88" t="s">
        <v>56</v>
      </c>
      <c r="G37" s="476"/>
      <c r="H37" s="477"/>
      <c r="I37" s="478"/>
      <c r="J37" s="83" t="s">
        <v>60</v>
      </c>
      <c r="K37" s="84"/>
      <c r="L37" s="94" t="s">
        <v>61</v>
      </c>
      <c r="M37" s="91" t="s">
        <v>68</v>
      </c>
      <c r="N37" s="2"/>
      <c r="O37" s="74"/>
      <c r="P37" s="74"/>
      <c r="Q37" s="74"/>
      <c r="R37" s="74"/>
      <c r="S37" s="74"/>
      <c r="T37" s="74"/>
      <c r="U37" s="74"/>
      <c r="V37" s="51"/>
    </row>
    <row r="38" spans="1:22" ht="24" thickTop="1" thickBot="1" x14ac:dyDescent="0.25">
      <c r="A38" s="481">
        <f t="shared" ref="A38" si="2">A34+1</f>
        <v>6</v>
      </c>
      <c r="B38" s="72" t="s">
        <v>20</v>
      </c>
      <c r="C38" s="72" t="s">
        <v>21</v>
      </c>
      <c r="D38" s="72" t="s">
        <v>22</v>
      </c>
      <c r="E38" s="479" t="s">
        <v>23</v>
      </c>
      <c r="F38" s="479"/>
      <c r="G38" s="479" t="s">
        <v>14</v>
      </c>
      <c r="H38" s="487"/>
      <c r="I38" s="46"/>
      <c r="J38" s="43" t="s">
        <v>39</v>
      </c>
      <c r="K38" s="44"/>
      <c r="L38" s="44"/>
      <c r="M38" s="45"/>
      <c r="N38" s="2"/>
      <c r="O38" s="74"/>
      <c r="P38" s="74"/>
      <c r="Q38" s="74"/>
      <c r="R38" s="74"/>
      <c r="S38" s="74"/>
      <c r="T38" s="74"/>
      <c r="U38" s="74"/>
      <c r="V38" s="51"/>
    </row>
    <row r="39" spans="1:22" ht="23.25" thickBot="1" x14ac:dyDescent="0.25">
      <c r="A39" s="482"/>
      <c r="B39" s="80" t="s">
        <v>57</v>
      </c>
      <c r="C39" s="80" t="s">
        <v>44</v>
      </c>
      <c r="D39" s="4">
        <v>44872</v>
      </c>
      <c r="E39" s="80"/>
      <c r="F39" s="80" t="s">
        <v>55</v>
      </c>
      <c r="G39" s="488" t="s">
        <v>69</v>
      </c>
      <c r="H39" s="489"/>
      <c r="I39" s="490"/>
      <c r="J39" s="81" t="s">
        <v>28</v>
      </c>
      <c r="K39" s="81"/>
      <c r="L39" s="89" t="s">
        <v>7</v>
      </c>
      <c r="M39" s="93">
        <v>426</v>
      </c>
      <c r="N39" s="2"/>
      <c r="O39" s="74"/>
      <c r="P39" s="74"/>
      <c r="Q39" s="74"/>
      <c r="R39" s="74"/>
      <c r="S39" s="74"/>
      <c r="T39" s="74"/>
      <c r="U39" s="74"/>
      <c r="V39" s="51"/>
    </row>
    <row r="40" spans="1:22" ht="23.25" thickBot="1" x14ac:dyDescent="0.25">
      <c r="A40" s="482"/>
      <c r="B40" s="73" t="s">
        <v>29</v>
      </c>
      <c r="C40" s="73" t="s">
        <v>30</v>
      </c>
      <c r="D40" s="73" t="s">
        <v>31</v>
      </c>
      <c r="E40" s="480" t="s">
        <v>32</v>
      </c>
      <c r="F40" s="480"/>
      <c r="G40" s="484"/>
      <c r="H40" s="485"/>
      <c r="I40" s="486"/>
      <c r="J40" s="83" t="s">
        <v>33</v>
      </c>
      <c r="K40" s="84"/>
      <c r="L40" s="92" t="s">
        <v>7</v>
      </c>
      <c r="M40" s="90">
        <v>1500</v>
      </c>
      <c r="N40" s="2"/>
      <c r="O40" s="74"/>
      <c r="P40" s="74"/>
      <c r="Q40" s="74"/>
      <c r="R40" s="74"/>
      <c r="S40" s="74"/>
      <c r="T40" s="74"/>
      <c r="U40" s="74"/>
      <c r="V40" s="51"/>
    </row>
    <row r="41" spans="1:22" ht="34.5" thickBot="1" x14ac:dyDescent="0.25">
      <c r="A41" s="483"/>
      <c r="B41" s="78" t="s">
        <v>49</v>
      </c>
      <c r="C41" s="78" t="s">
        <v>47</v>
      </c>
      <c r="D41" s="79">
        <v>44876</v>
      </c>
      <c r="E41" s="87" t="s">
        <v>36</v>
      </c>
      <c r="F41" s="88" t="s">
        <v>56</v>
      </c>
      <c r="G41" s="476"/>
      <c r="H41" s="477"/>
      <c r="I41" s="478"/>
      <c r="J41" s="83" t="s">
        <v>60</v>
      </c>
      <c r="K41" s="84"/>
      <c r="L41" s="94" t="s">
        <v>61</v>
      </c>
      <c r="M41" s="91" t="s">
        <v>68</v>
      </c>
      <c r="N41" s="2"/>
      <c r="O41" s="74"/>
      <c r="P41" s="74"/>
      <c r="Q41" s="74"/>
      <c r="R41" s="74"/>
      <c r="S41" s="74"/>
      <c r="T41" s="74"/>
      <c r="U41" s="74"/>
      <c r="V41" s="51"/>
    </row>
    <row r="42" spans="1:22" ht="24" thickTop="1" thickBot="1" x14ac:dyDescent="0.25">
      <c r="A42" s="481">
        <f t="shared" ref="A42" si="3">A38+1</f>
        <v>7</v>
      </c>
      <c r="B42" s="72" t="s">
        <v>20</v>
      </c>
      <c r="C42" s="72" t="s">
        <v>21</v>
      </c>
      <c r="D42" s="72" t="s">
        <v>22</v>
      </c>
      <c r="E42" s="479" t="s">
        <v>23</v>
      </c>
      <c r="F42" s="479"/>
      <c r="G42" s="479" t="s">
        <v>14</v>
      </c>
      <c r="H42" s="487"/>
      <c r="I42" s="46"/>
      <c r="J42" s="43" t="s">
        <v>39</v>
      </c>
      <c r="K42" s="44"/>
      <c r="L42" s="44"/>
      <c r="M42" s="45"/>
      <c r="N42" s="2"/>
      <c r="O42" s="74"/>
      <c r="P42" s="74"/>
      <c r="Q42" s="74"/>
      <c r="R42" s="74"/>
      <c r="S42" s="74"/>
      <c r="T42" s="74"/>
      <c r="U42" s="74"/>
      <c r="V42" s="51"/>
    </row>
    <row r="43" spans="1:22" ht="23.25" thickBot="1" x14ac:dyDescent="0.25">
      <c r="A43" s="482"/>
      <c r="B43" s="8" t="s">
        <v>58</v>
      </c>
      <c r="C43" s="80" t="s">
        <v>44</v>
      </c>
      <c r="D43" s="4">
        <v>44872</v>
      </c>
      <c r="E43" s="8"/>
      <c r="F43" s="80" t="s">
        <v>55</v>
      </c>
      <c r="G43" s="488" t="s">
        <v>69</v>
      </c>
      <c r="H43" s="489"/>
      <c r="I43" s="490"/>
      <c r="J43" s="81" t="s">
        <v>28</v>
      </c>
      <c r="K43" s="81"/>
      <c r="L43" s="89" t="s">
        <v>7</v>
      </c>
      <c r="M43" s="93">
        <v>426</v>
      </c>
      <c r="N43" s="2"/>
      <c r="O43" s="74"/>
      <c r="P43" s="74"/>
      <c r="Q43" s="74"/>
      <c r="R43" s="74"/>
      <c r="S43" s="74"/>
      <c r="T43" s="74"/>
      <c r="U43" s="74"/>
      <c r="V43" s="51"/>
    </row>
    <row r="44" spans="1:22" ht="23.25" thickBot="1" x14ac:dyDescent="0.25">
      <c r="A44" s="482"/>
      <c r="B44" s="73" t="s">
        <v>29</v>
      </c>
      <c r="C44" s="73" t="s">
        <v>30</v>
      </c>
      <c r="D44" s="73" t="s">
        <v>31</v>
      </c>
      <c r="E44" s="480" t="s">
        <v>32</v>
      </c>
      <c r="F44" s="480"/>
      <c r="G44" s="484"/>
      <c r="H44" s="485"/>
      <c r="I44" s="486"/>
      <c r="J44" s="83" t="s">
        <v>33</v>
      </c>
      <c r="K44" s="84"/>
      <c r="L44" s="92" t="s">
        <v>7</v>
      </c>
      <c r="M44" s="90">
        <v>700</v>
      </c>
      <c r="N44" s="2"/>
      <c r="O44" s="74"/>
      <c r="P44" s="74"/>
      <c r="Q44" s="74"/>
      <c r="R44" s="74"/>
      <c r="S44" s="74"/>
      <c r="T44" s="74"/>
      <c r="U44" s="74"/>
      <c r="V44" s="51"/>
    </row>
    <row r="45" spans="1:22" ht="34.5" thickBot="1" x14ac:dyDescent="0.25">
      <c r="A45" s="483"/>
      <c r="B45" s="9" t="s">
        <v>49</v>
      </c>
      <c r="C45" s="78" t="s">
        <v>47</v>
      </c>
      <c r="D45" s="79">
        <v>44876</v>
      </c>
      <c r="E45" s="87" t="s">
        <v>36</v>
      </c>
      <c r="F45" s="88" t="s">
        <v>56</v>
      </c>
      <c r="G45" s="476"/>
      <c r="H45" s="477"/>
      <c r="I45" s="478"/>
      <c r="J45" s="83" t="s">
        <v>60</v>
      </c>
      <c r="K45" s="84"/>
      <c r="L45" s="94" t="s">
        <v>61</v>
      </c>
      <c r="M45" s="91" t="s">
        <v>68</v>
      </c>
      <c r="N45" s="2"/>
      <c r="O45" s="74"/>
      <c r="P45" s="74"/>
      <c r="Q45" s="74"/>
      <c r="R45" s="74"/>
      <c r="S45" s="74"/>
      <c r="T45" s="74"/>
      <c r="U45" s="74"/>
      <c r="V45" s="51"/>
    </row>
    <row r="46" spans="1:22" ht="24" thickTop="1" thickBot="1" x14ac:dyDescent="0.25">
      <c r="A46" s="481">
        <f t="shared" ref="A46" si="4">A42+1</f>
        <v>8</v>
      </c>
      <c r="B46" s="72" t="s">
        <v>20</v>
      </c>
      <c r="C46" s="72" t="s">
        <v>21</v>
      </c>
      <c r="D46" s="72" t="s">
        <v>22</v>
      </c>
      <c r="E46" s="479" t="s">
        <v>23</v>
      </c>
      <c r="F46" s="479"/>
      <c r="G46" s="479" t="s">
        <v>14</v>
      </c>
      <c r="H46" s="487"/>
      <c r="I46" s="46"/>
      <c r="J46" s="43" t="s">
        <v>39</v>
      </c>
      <c r="K46" s="44"/>
      <c r="L46" s="44"/>
      <c r="M46" s="45"/>
      <c r="N46" s="2"/>
      <c r="O46" s="74"/>
      <c r="P46" s="74"/>
      <c r="Q46" s="74"/>
      <c r="R46" s="74"/>
      <c r="S46" s="74"/>
      <c r="T46" s="74"/>
      <c r="U46" s="74"/>
      <c r="V46" s="51"/>
    </row>
    <row r="47" spans="1:22" ht="23.25" thickBot="1" x14ac:dyDescent="0.25">
      <c r="A47" s="482"/>
      <c r="B47" s="80" t="s">
        <v>59</v>
      </c>
      <c r="C47" s="80" t="s">
        <v>44</v>
      </c>
      <c r="D47" s="4">
        <v>44872</v>
      </c>
      <c r="E47" s="80"/>
      <c r="F47" s="80" t="s">
        <v>55</v>
      </c>
      <c r="G47" s="488" t="s">
        <v>69</v>
      </c>
      <c r="H47" s="489"/>
      <c r="I47" s="490"/>
      <c r="J47" s="81" t="s">
        <v>28</v>
      </c>
      <c r="K47" s="81"/>
      <c r="L47" s="89" t="s">
        <v>7</v>
      </c>
      <c r="M47" s="93">
        <v>426</v>
      </c>
      <c r="N47" s="2"/>
      <c r="O47" s="74"/>
      <c r="P47" s="74"/>
      <c r="Q47" s="74"/>
      <c r="R47" s="74"/>
      <c r="S47" s="74"/>
      <c r="T47" s="74"/>
      <c r="U47" s="74"/>
      <c r="V47" s="51"/>
    </row>
    <row r="48" spans="1:22" ht="23.25" thickBot="1" x14ac:dyDescent="0.25">
      <c r="A48" s="482"/>
      <c r="B48" s="73" t="s">
        <v>29</v>
      </c>
      <c r="C48" s="73" t="s">
        <v>30</v>
      </c>
      <c r="D48" s="73" t="s">
        <v>31</v>
      </c>
      <c r="E48" s="480" t="s">
        <v>32</v>
      </c>
      <c r="F48" s="480"/>
      <c r="G48" s="484"/>
      <c r="H48" s="485"/>
      <c r="I48" s="486"/>
      <c r="J48" s="83" t="s">
        <v>33</v>
      </c>
      <c r="K48" s="84"/>
      <c r="L48" s="92" t="s">
        <v>7</v>
      </c>
      <c r="M48" s="90">
        <v>700</v>
      </c>
      <c r="N48" s="2"/>
      <c r="O48" s="74"/>
      <c r="P48" s="74"/>
      <c r="Q48" s="74"/>
      <c r="R48" s="74"/>
      <c r="S48" s="74"/>
      <c r="T48" s="74"/>
      <c r="U48" s="74"/>
      <c r="V48" s="51"/>
    </row>
    <row r="49" spans="1:22" ht="34.5" thickBot="1" x14ac:dyDescent="0.25">
      <c r="A49" s="483"/>
      <c r="B49" s="78" t="s">
        <v>46</v>
      </c>
      <c r="C49" s="78" t="s">
        <v>47</v>
      </c>
      <c r="D49" s="79">
        <v>44876</v>
      </c>
      <c r="E49" s="87" t="s">
        <v>36</v>
      </c>
      <c r="F49" s="88" t="s">
        <v>56</v>
      </c>
      <c r="G49" s="476"/>
      <c r="H49" s="477"/>
      <c r="I49" s="478"/>
      <c r="J49" s="83" t="s">
        <v>60</v>
      </c>
      <c r="K49" s="84"/>
      <c r="L49" s="94" t="s">
        <v>61</v>
      </c>
      <c r="M49" s="91" t="s">
        <v>68</v>
      </c>
      <c r="N49" s="2"/>
      <c r="O49" s="74"/>
      <c r="P49" s="74"/>
      <c r="Q49" s="74"/>
      <c r="R49" s="74"/>
      <c r="S49" s="74"/>
      <c r="T49" s="74"/>
      <c r="U49" s="74"/>
      <c r="V49" s="51"/>
    </row>
    <row r="50" spans="1:22" ht="24" thickTop="1" thickBot="1" x14ac:dyDescent="0.25">
      <c r="A50" s="481">
        <f t="shared" ref="A50" si="5">A46+1</f>
        <v>9</v>
      </c>
      <c r="B50" s="72" t="s">
        <v>20</v>
      </c>
      <c r="C50" s="72" t="s">
        <v>21</v>
      </c>
      <c r="D50" s="72" t="s">
        <v>22</v>
      </c>
      <c r="E50" s="479" t="s">
        <v>23</v>
      </c>
      <c r="F50" s="479"/>
      <c r="G50" s="479" t="s">
        <v>14</v>
      </c>
      <c r="H50" s="487"/>
      <c r="I50" s="46"/>
      <c r="J50" s="43" t="s">
        <v>39</v>
      </c>
      <c r="K50" s="44"/>
      <c r="L50" s="44"/>
      <c r="M50" s="45"/>
      <c r="N50" s="2"/>
      <c r="O50" s="74"/>
      <c r="P50" s="74"/>
      <c r="Q50" s="74"/>
      <c r="R50" s="74"/>
      <c r="S50" s="74"/>
      <c r="T50" s="74"/>
      <c r="U50" s="74"/>
      <c r="V50" s="51"/>
    </row>
    <row r="51" spans="1:22" ht="23.25" thickBot="1" x14ac:dyDescent="0.25">
      <c r="A51" s="482"/>
      <c r="B51" s="8" t="s">
        <v>70</v>
      </c>
      <c r="C51" s="80" t="s">
        <v>72</v>
      </c>
      <c r="D51" s="4">
        <v>44850</v>
      </c>
      <c r="E51" s="8"/>
      <c r="F51" s="8" t="s">
        <v>73</v>
      </c>
      <c r="G51" s="488" t="s">
        <v>74</v>
      </c>
      <c r="H51" s="489"/>
      <c r="I51" s="490"/>
      <c r="J51" s="81" t="s">
        <v>38</v>
      </c>
      <c r="K51" s="81"/>
      <c r="L51" s="89" t="s">
        <v>7</v>
      </c>
      <c r="M51" s="93">
        <v>120</v>
      </c>
      <c r="N51" s="2"/>
      <c r="O51" s="74"/>
      <c r="P51" s="74"/>
      <c r="Q51" s="74"/>
      <c r="R51" s="74"/>
      <c r="S51" s="74"/>
      <c r="T51" s="74"/>
      <c r="U51" s="74"/>
      <c r="V51" s="51"/>
    </row>
    <row r="52" spans="1:22" ht="23.25" thickBot="1" x14ac:dyDescent="0.25">
      <c r="A52" s="482"/>
      <c r="B52" s="73" t="s">
        <v>29</v>
      </c>
      <c r="C52" s="73" t="s">
        <v>30</v>
      </c>
      <c r="D52" s="73" t="s">
        <v>31</v>
      </c>
      <c r="E52" s="480" t="s">
        <v>32</v>
      </c>
      <c r="F52" s="480"/>
      <c r="G52" s="484"/>
      <c r="H52" s="485"/>
      <c r="I52" s="486"/>
      <c r="J52" s="83"/>
      <c r="K52" s="84"/>
      <c r="L52" s="84"/>
      <c r="M52" s="85"/>
      <c r="N52" s="2"/>
      <c r="O52" s="74"/>
      <c r="P52" s="74"/>
      <c r="Q52" s="74"/>
      <c r="R52" s="74"/>
      <c r="S52" s="74"/>
      <c r="T52" s="74"/>
      <c r="U52" s="74"/>
      <c r="V52" s="51"/>
    </row>
    <row r="53" spans="1:22" ht="23.25" thickBot="1" x14ac:dyDescent="0.25">
      <c r="A53" s="483"/>
      <c r="B53" s="9" t="s">
        <v>71</v>
      </c>
      <c r="C53" s="78" t="s">
        <v>74</v>
      </c>
      <c r="D53" s="77">
        <v>44854</v>
      </c>
      <c r="E53" s="11" t="s">
        <v>36</v>
      </c>
      <c r="F53" s="12" t="s">
        <v>77</v>
      </c>
      <c r="G53" s="476"/>
      <c r="H53" s="477"/>
      <c r="I53" s="478"/>
      <c r="J53" s="83"/>
      <c r="K53" s="84"/>
      <c r="L53" s="84"/>
      <c r="M53" s="86"/>
      <c r="N53" s="2"/>
      <c r="O53" s="74"/>
      <c r="P53" s="74"/>
      <c r="Q53" s="74"/>
      <c r="R53" s="74"/>
      <c r="S53" s="74"/>
      <c r="T53" s="74"/>
      <c r="U53" s="74"/>
      <c r="V53" s="51"/>
    </row>
    <row r="54" spans="1:22" ht="24" thickTop="1" thickBot="1" x14ac:dyDescent="0.25">
      <c r="A54" s="481">
        <f t="shared" ref="A54" si="6">A50+1</f>
        <v>10</v>
      </c>
      <c r="B54" s="72" t="s">
        <v>20</v>
      </c>
      <c r="C54" s="72" t="s">
        <v>21</v>
      </c>
      <c r="D54" s="72" t="s">
        <v>22</v>
      </c>
      <c r="E54" s="479" t="s">
        <v>23</v>
      </c>
      <c r="F54" s="479"/>
      <c r="G54" s="479" t="s">
        <v>14</v>
      </c>
      <c r="H54" s="487"/>
      <c r="I54" s="46"/>
      <c r="J54" s="43" t="s">
        <v>39</v>
      </c>
      <c r="K54" s="44"/>
      <c r="L54" s="44"/>
      <c r="M54" s="45"/>
      <c r="N54" s="2"/>
      <c r="O54" s="74"/>
      <c r="P54" s="74"/>
      <c r="Q54" s="74"/>
      <c r="R54" s="74"/>
      <c r="S54" s="74"/>
      <c r="T54" s="74"/>
      <c r="U54" s="74"/>
      <c r="V54" s="51"/>
    </row>
    <row r="55" spans="1:22" ht="23.25" thickBot="1" x14ac:dyDescent="0.25">
      <c r="A55" s="482"/>
      <c r="B55" s="80" t="s">
        <v>75</v>
      </c>
      <c r="C55" s="80" t="s">
        <v>72</v>
      </c>
      <c r="D55" s="4">
        <v>44850</v>
      </c>
      <c r="E55" s="80"/>
      <c r="F55" s="80" t="s">
        <v>73</v>
      </c>
      <c r="G55" s="488" t="s">
        <v>74</v>
      </c>
      <c r="H55" s="489"/>
      <c r="I55" s="490"/>
      <c r="J55" s="81" t="s">
        <v>38</v>
      </c>
      <c r="K55" s="81"/>
      <c r="L55" s="89" t="s">
        <v>7</v>
      </c>
      <c r="M55" s="93">
        <v>120</v>
      </c>
      <c r="N55" s="2"/>
      <c r="O55" s="74"/>
      <c r="P55" s="1"/>
      <c r="Q55" s="74"/>
      <c r="R55" s="74"/>
      <c r="S55" s="74"/>
      <c r="T55" s="74"/>
      <c r="U55" s="74"/>
      <c r="V55" s="51"/>
    </row>
    <row r="56" spans="1:22" ht="23.25" thickBot="1" x14ac:dyDescent="0.25">
      <c r="A56" s="482"/>
      <c r="B56" s="73" t="s">
        <v>29</v>
      </c>
      <c r="C56" s="73" t="s">
        <v>30</v>
      </c>
      <c r="D56" s="73" t="s">
        <v>31</v>
      </c>
      <c r="E56" s="480" t="s">
        <v>32</v>
      </c>
      <c r="F56" s="480"/>
      <c r="G56" s="484"/>
      <c r="H56" s="485"/>
      <c r="I56" s="486"/>
      <c r="J56" s="13" t="s">
        <v>40</v>
      </c>
      <c r="K56" s="14"/>
      <c r="L56" s="14"/>
      <c r="M56" s="15"/>
      <c r="N56" s="2"/>
      <c r="O56" s="74"/>
      <c r="P56" s="74"/>
      <c r="Q56" s="74"/>
      <c r="R56" s="74"/>
      <c r="S56" s="74"/>
      <c r="T56" s="74"/>
      <c r="U56" s="74"/>
      <c r="V56" s="51"/>
    </row>
    <row r="57" spans="1:22" s="1" customFormat="1" ht="23.25" thickBot="1" x14ac:dyDescent="0.25">
      <c r="A57" s="483"/>
      <c r="B57" s="78" t="s">
        <v>76</v>
      </c>
      <c r="C57" s="78" t="s">
        <v>74</v>
      </c>
      <c r="D57" s="79">
        <v>44854</v>
      </c>
      <c r="E57" s="87" t="s">
        <v>36</v>
      </c>
      <c r="F57" s="88" t="s">
        <v>77</v>
      </c>
      <c r="G57" s="476"/>
      <c r="H57" s="477"/>
      <c r="I57" s="478"/>
      <c r="J57" s="13" t="s">
        <v>41</v>
      </c>
      <c r="K57" s="14"/>
      <c r="L57" s="14"/>
      <c r="M57" s="15"/>
      <c r="N57" s="3"/>
      <c r="P57" s="74"/>
      <c r="Q57" s="74"/>
      <c r="V57" s="51"/>
    </row>
    <row r="58" spans="1:22" ht="24" thickTop="1" thickBot="1" x14ac:dyDescent="0.25">
      <c r="A58" s="481">
        <f t="shared" ref="A58" si="7">A54+1</f>
        <v>11</v>
      </c>
      <c r="B58" s="72" t="s">
        <v>20</v>
      </c>
      <c r="C58" s="72" t="s">
        <v>21</v>
      </c>
      <c r="D58" s="72" t="s">
        <v>22</v>
      </c>
      <c r="E58" s="479" t="s">
        <v>23</v>
      </c>
      <c r="F58" s="479"/>
      <c r="G58" s="479" t="s">
        <v>14</v>
      </c>
      <c r="H58" s="487"/>
      <c r="I58" s="46"/>
      <c r="J58" s="43" t="s">
        <v>39</v>
      </c>
      <c r="K58" s="44"/>
      <c r="L58" s="44"/>
      <c r="M58" s="45"/>
      <c r="N58" s="2"/>
      <c r="O58" s="74"/>
      <c r="P58" s="74"/>
      <c r="Q58" s="74"/>
      <c r="R58" s="74"/>
      <c r="S58" s="74"/>
      <c r="T58" s="74"/>
      <c r="U58" s="74"/>
      <c r="V58" s="51"/>
    </row>
    <row r="59" spans="1:22" ht="13.5" thickBot="1" x14ac:dyDescent="0.25">
      <c r="A59" s="482"/>
      <c r="B59" s="8" t="s">
        <v>78</v>
      </c>
      <c r="C59" s="80" t="s">
        <v>81</v>
      </c>
      <c r="D59" s="4">
        <v>44873</v>
      </c>
      <c r="E59" s="80"/>
      <c r="F59" s="80" t="s">
        <v>82</v>
      </c>
      <c r="G59" s="488" t="s">
        <v>80</v>
      </c>
      <c r="H59" s="489"/>
      <c r="I59" s="490"/>
      <c r="J59" s="81" t="s">
        <v>38</v>
      </c>
      <c r="K59" s="81"/>
      <c r="L59" s="89" t="s">
        <v>7</v>
      </c>
      <c r="M59" s="93">
        <v>260</v>
      </c>
      <c r="N59" s="2"/>
      <c r="O59" s="74"/>
      <c r="P59" s="74"/>
      <c r="Q59" s="74"/>
      <c r="R59" s="74"/>
      <c r="S59" s="74"/>
      <c r="T59" s="74"/>
      <c r="U59" s="74"/>
      <c r="V59" s="51"/>
    </row>
    <row r="60" spans="1:22" ht="23.25" thickBot="1" x14ac:dyDescent="0.25">
      <c r="A60" s="482"/>
      <c r="B60" s="73" t="s">
        <v>29</v>
      </c>
      <c r="C60" s="73" t="s">
        <v>30</v>
      </c>
      <c r="D60" s="73" t="s">
        <v>31</v>
      </c>
      <c r="E60" s="480" t="s">
        <v>32</v>
      </c>
      <c r="F60" s="480"/>
      <c r="G60" s="484"/>
      <c r="H60" s="485"/>
      <c r="I60" s="486"/>
      <c r="J60" s="83"/>
      <c r="K60" s="84"/>
      <c r="L60" s="84"/>
      <c r="M60" s="85"/>
      <c r="N60" s="2"/>
      <c r="O60" s="74"/>
      <c r="P60" s="74"/>
      <c r="Q60" s="74"/>
      <c r="R60" s="74"/>
      <c r="S60" s="74"/>
      <c r="T60" s="74"/>
      <c r="U60" s="74"/>
      <c r="V60" s="51"/>
    </row>
    <row r="61" spans="1:22" ht="23.25" thickBot="1" x14ac:dyDescent="0.25">
      <c r="A61" s="483"/>
      <c r="B61" s="9" t="s">
        <v>79</v>
      </c>
      <c r="C61" s="78" t="s">
        <v>80</v>
      </c>
      <c r="D61" s="79">
        <v>44875</v>
      </c>
      <c r="E61" s="87" t="s">
        <v>36</v>
      </c>
      <c r="F61" s="88" t="s">
        <v>83</v>
      </c>
      <c r="G61" s="476"/>
      <c r="H61" s="477"/>
      <c r="I61" s="478"/>
      <c r="J61" s="83"/>
      <c r="K61" s="84"/>
      <c r="L61" s="84"/>
      <c r="M61" s="86"/>
      <c r="N61" s="2"/>
      <c r="O61" s="74"/>
      <c r="P61" s="74"/>
      <c r="Q61" s="74"/>
      <c r="R61" s="74"/>
      <c r="S61" s="74"/>
      <c r="T61" s="74"/>
      <c r="U61" s="74"/>
      <c r="V61" s="51"/>
    </row>
    <row r="62" spans="1:22" ht="24" thickTop="1" thickBot="1" x14ac:dyDescent="0.25">
      <c r="A62" s="481">
        <f t="shared" ref="A62" si="8">A58+1</f>
        <v>12</v>
      </c>
      <c r="B62" s="72" t="s">
        <v>20</v>
      </c>
      <c r="C62" s="72" t="s">
        <v>21</v>
      </c>
      <c r="D62" s="72" t="s">
        <v>22</v>
      </c>
      <c r="E62" s="479" t="s">
        <v>23</v>
      </c>
      <c r="F62" s="479"/>
      <c r="G62" s="479" t="s">
        <v>14</v>
      </c>
      <c r="H62" s="487"/>
      <c r="I62" s="46"/>
      <c r="J62" s="43" t="s">
        <v>39</v>
      </c>
      <c r="K62" s="44"/>
      <c r="L62" s="44"/>
      <c r="M62" s="45"/>
      <c r="N62" s="2"/>
      <c r="O62" s="74"/>
      <c r="P62" s="74"/>
      <c r="Q62" s="74"/>
      <c r="R62" s="74"/>
      <c r="S62" s="74"/>
      <c r="T62" s="74"/>
      <c r="U62" s="74"/>
      <c r="V62" s="51"/>
    </row>
    <row r="63" spans="1:22" ht="23.25" thickBot="1" x14ac:dyDescent="0.25">
      <c r="A63" s="482"/>
      <c r="B63" s="80" t="s">
        <v>84</v>
      </c>
      <c r="C63" s="80" t="s">
        <v>86</v>
      </c>
      <c r="D63" s="4">
        <v>44896</v>
      </c>
      <c r="E63" s="80"/>
      <c r="F63" s="80" t="s">
        <v>88</v>
      </c>
      <c r="G63" s="488" t="s">
        <v>87</v>
      </c>
      <c r="H63" s="489"/>
      <c r="I63" s="490"/>
      <c r="J63" s="81" t="s">
        <v>38</v>
      </c>
      <c r="K63" s="81"/>
      <c r="L63" s="89" t="s">
        <v>7</v>
      </c>
      <c r="M63" s="93">
        <v>130</v>
      </c>
      <c r="N63" s="2"/>
      <c r="O63" s="74"/>
      <c r="P63" s="74"/>
      <c r="Q63" s="74"/>
      <c r="R63" s="74"/>
      <c r="S63" s="74"/>
      <c r="T63" s="74"/>
      <c r="U63" s="74"/>
      <c r="V63" s="51"/>
    </row>
    <row r="64" spans="1:22" ht="23.25" thickBot="1" x14ac:dyDescent="0.25">
      <c r="A64" s="482"/>
      <c r="B64" s="73" t="s">
        <v>29</v>
      </c>
      <c r="C64" s="73" t="s">
        <v>30</v>
      </c>
      <c r="D64" s="73" t="s">
        <v>31</v>
      </c>
      <c r="E64" s="480" t="s">
        <v>32</v>
      </c>
      <c r="F64" s="480"/>
      <c r="G64" s="484"/>
      <c r="H64" s="485"/>
      <c r="I64" s="486"/>
      <c r="J64" s="13" t="s">
        <v>40</v>
      </c>
      <c r="K64" s="14"/>
      <c r="L64" s="14"/>
      <c r="M64" s="15"/>
      <c r="N64" s="2"/>
      <c r="O64" s="74"/>
      <c r="P64" s="74"/>
      <c r="Q64" s="74"/>
      <c r="R64" s="74"/>
      <c r="S64" s="74"/>
      <c r="T64" s="74"/>
      <c r="U64" s="74"/>
      <c r="V64" s="51"/>
    </row>
    <row r="65" spans="1:22" ht="23.25" thickBot="1" x14ac:dyDescent="0.25">
      <c r="A65" s="483"/>
      <c r="B65" s="78" t="s">
        <v>85</v>
      </c>
      <c r="C65" s="79" t="s">
        <v>87</v>
      </c>
      <c r="D65" s="79">
        <v>44898</v>
      </c>
      <c r="E65" s="87" t="s">
        <v>36</v>
      </c>
      <c r="F65" s="88" t="s">
        <v>89</v>
      </c>
      <c r="G65" s="476"/>
      <c r="H65" s="477"/>
      <c r="I65" s="478"/>
      <c r="J65" s="13" t="s">
        <v>41</v>
      </c>
      <c r="K65" s="14"/>
      <c r="L65" s="14"/>
      <c r="M65" s="15"/>
      <c r="N65" s="2"/>
      <c r="O65" s="74"/>
      <c r="P65" s="74"/>
      <c r="Q65" s="74"/>
      <c r="R65" s="74"/>
      <c r="S65" s="74"/>
      <c r="T65" s="74"/>
      <c r="U65" s="74"/>
      <c r="V65" s="51"/>
    </row>
    <row r="66" spans="1:22" ht="24" thickTop="1" thickBot="1" x14ac:dyDescent="0.25">
      <c r="A66" s="481">
        <f t="shared" ref="A66" si="9">A62+1</f>
        <v>13</v>
      </c>
      <c r="B66" s="72" t="s">
        <v>20</v>
      </c>
      <c r="C66" s="72" t="s">
        <v>21</v>
      </c>
      <c r="D66" s="72" t="s">
        <v>22</v>
      </c>
      <c r="E66" s="479" t="s">
        <v>23</v>
      </c>
      <c r="F66" s="479"/>
      <c r="G66" s="479" t="s">
        <v>14</v>
      </c>
      <c r="H66" s="487"/>
      <c r="I66" s="46"/>
      <c r="J66" s="43" t="s">
        <v>39</v>
      </c>
      <c r="K66" s="44"/>
      <c r="L66" s="44"/>
      <c r="M66" s="45"/>
      <c r="N66" s="2"/>
      <c r="O66" s="74"/>
      <c r="P66" s="74"/>
      <c r="Q66" s="74"/>
      <c r="R66" s="74"/>
      <c r="S66" s="74"/>
      <c r="T66" s="74"/>
      <c r="U66" s="74"/>
      <c r="V66" s="51"/>
    </row>
    <row r="67" spans="1:22" ht="13.5" thickBot="1" x14ac:dyDescent="0.25">
      <c r="A67" s="482"/>
      <c r="B67" s="80"/>
      <c r="C67" s="80"/>
      <c r="D67" s="4"/>
      <c r="E67" s="80"/>
      <c r="F67" s="80"/>
      <c r="G67" s="488" t="s">
        <v>62</v>
      </c>
      <c r="H67" s="489"/>
      <c r="I67" s="490"/>
      <c r="J67" s="81"/>
      <c r="K67" s="81"/>
      <c r="L67" s="81"/>
      <c r="M67" s="82"/>
      <c r="N67" s="2"/>
      <c r="O67" s="74"/>
      <c r="P67" s="74"/>
      <c r="Q67" s="74"/>
      <c r="R67" s="74"/>
      <c r="S67" s="74"/>
      <c r="T67" s="74"/>
      <c r="U67" s="74"/>
      <c r="V67" s="51"/>
    </row>
    <row r="68" spans="1:22" ht="23.25" thickBot="1" x14ac:dyDescent="0.25">
      <c r="A68" s="482"/>
      <c r="B68" s="73" t="s">
        <v>29</v>
      </c>
      <c r="C68" s="73" t="s">
        <v>30</v>
      </c>
      <c r="D68" s="73" t="s">
        <v>31</v>
      </c>
      <c r="E68" s="480" t="s">
        <v>32</v>
      </c>
      <c r="F68" s="480"/>
      <c r="G68" s="484"/>
      <c r="H68" s="485"/>
      <c r="I68" s="486"/>
      <c r="J68" s="83"/>
      <c r="K68" s="84"/>
      <c r="L68" s="84"/>
      <c r="M68" s="85"/>
      <c r="N68" s="2"/>
      <c r="O68" s="74"/>
      <c r="P68" s="74"/>
      <c r="Q68" s="74"/>
      <c r="R68" s="74"/>
      <c r="S68" s="74"/>
      <c r="T68" s="74"/>
      <c r="U68" s="74"/>
      <c r="V68" s="51"/>
    </row>
    <row r="69" spans="1:22" ht="13.5" thickBot="1" x14ac:dyDescent="0.25">
      <c r="A69" s="483"/>
      <c r="B69" s="78"/>
      <c r="C69" s="78"/>
      <c r="D69" s="79"/>
      <c r="E69" s="87"/>
      <c r="F69" s="88"/>
      <c r="G69" s="476"/>
      <c r="H69" s="477"/>
      <c r="I69" s="478"/>
      <c r="J69" s="83"/>
      <c r="K69" s="84"/>
      <c r="L69" s="84"/>
      <c r="M69" s="86"/>
      <c r="N69" s="2"/>
      <c r="O69" s="74"/>
      <c r="P69" s="74"/>
      <c r="Q69" s="74"/>
      <c r="R69" s="74"/>
      <c r="S69" s="74"/>
      <c r="T69" s="74"/>
      <c r="U69" s="74"/>
      <c r="V69" s="51"/>
    </row>
    <row r="70" spans="1:22" ht="24" thickTop="1" thickBot="1" x14ac:dyDescent="0.25">
      <c r="A70" s="481">
        <f t="shared" ref="A70" si="10">A66+1</f>
        <v>14</v>
      </c>
      <c r="B70" s="72" t="s">
        <v>20</v>
      </c>
      <c r="C70" s="72" t="s">
        <v>21</v>
      </c>
      <c r="D70" s="72" t="s">
        <v>22</v>
      </c>
      <c r="E70" s="479" t="s">
        <v>23</v>
      </c>
      <c r="F70" s="479"/>
      <c r="G70" s="479" t="s">
        <v>14</v>
      </c>
      <c r="H70" s="487"/>
      <c r="I70" s="46"/>
      <c r="J70" s="43" t="s">
        <v>39</v>
      </c>
      <c r="K70" s="44"/>
      <c r="L70" s="44"/>
      <c r="M70" s="45"/>
      <c r="N70" s="2"/>
      <c r="O70" s="74"/>
      <c r="P70" s="74"/>
      <c r="Q70" s="74"/>
      <c r="R70" s="74"/>
      <c r="S70" s="74"/>
      <c r="T70" s="74"/>
      <c r="U70" s="74"/>
      <c r="V70" s="51"/>
    </row>
    <row r="71" spans="1:22" ht="13.5" thickBot="1" x14ac:dyDescent="0.25">
      <c r="A71" s="482"/>
      <c r="B71" s="8"/>
      <c r="C71" s="80"/>
      <c r="D71" s="4"/>
      <c r="E71" s="80"/>
      <c r="F71" s="80"/>
      <c r="G71" s="488" t="s">
        <v>62</v>
      </c>
      <c r="H71" s="489"/>
      <c r="I71" s="490"/>
      <c r="J71" s="81"/>
      <c r="K71" s="81"/>
      <c r="L71" s="81"/>
      <c r="M71" s="82"/>
      <c r="N71" s="2"/>
      <c r="O71" s="74"/>
      <c r="P71" s="74"/>
      <c r="Q71" s="74"/>
      <c r="R71" s="74"/>
      <c r="S71" s="74"/>
      <c r="T71" s="74"/>
      <c r="U71" s="74"/>
      <c r="V71" s="52"/>
    </row>
    <row r="72" spans="1:22" ht="23.25" thickBot="1" x14ac:dyDescent="0.25">
      <c r="A72" s="482"/>
      <c r="B72" s="73" t="s">
        <v>29</v>
      </c>
      <c r="C72" s="73" t="s">
        <v>30</v>
      </c>
      <c r="D72" s="73" t="s">
        <v>31</v>
      </c>
      <c r="E72" s="480" t="s">
        <v>32</v>
      </c>
      <c r="F72" s="480"/>
      <c r="G72" s="484"/>
      <c r="H72" s="485"/>
      <c r="I72" s="486"/>
      <c r="J72" s="13" t="s">
        <v>40</v>
      </c>
      <c r="K72" s="14"/>
      <c r="L72" s="14"/>
      <c r="M72" s="15"/>
      <c r="N72" s="2"/>
      <c r="O72" s="74"/>
      <c r="P72" s="74"/>
      <c r="Q72" s="74"/>
      <c r="R72" s="74"/>
      <c r="S72" s="74"/>
      <c r="T72" s="74"/>
      <c r="U72" s="74"/>
      <c r="V72" s="51"/>
    </row>
    <row r="73" spans="1:22" ht="13.5" thickBot="1" x14ac:dyDescent="0.25">
      <c r="A73" s="483"/>
      <c r="B73" s="78"/>
      <c r="C73" s="78"/>
      <c r="D73" s="79"/>
      <c r="E73" s="87"/>
      <c r="F73" s="88"/>
      <c r="G73" s="476"/>
      <c r="H73" s="477"/>
      <c r="I73" s="478"/>
      <c r="J73" s="13" t="s">
        <v>41</v>
      </c>
      <c r="K73" s="14"/>
      <c r="L73" s="14"/>
      <c r="M73" s="15"/>
      <c r="N73" s="2"/>
      <c r="O73" s="74"/>
      <c r="P73" s="74"/>
      <c r="Q73" s="74"/>
      <c r="R73" s="74"/>
      <c r="S73" s="74"/>
      <c r="T73" s="74"/>
      <c r="U73" s="74"/>
      <c r="V73" s="51"/>
    </row>
    <row r="74" spans="1:22" ht="24" thickTop="1" thickBot="1" x14ac:dyDescent="0.25">
      <c r="A74" s="481">
        <f t="shared" ref="A74" si="11">A70+1</f>
        <v>15</v>
      </c>
      <c r="B74" s="72" t="s">
        <v>20</v>
      </c>
      <c r="C74" s="72" t="s">
        <v>21</v>
      </c>
      <c r="D74" s="72" t="s">
        <v>22</v>
      </c>
      <c r="E74" s="479" t="s">
        <v>23</v>
      </c>
      <c r="F74" s="479"/>
      <c r="G74" s="479" t="s">
        <v>14</v>
      </c>
      <c r="H74" s="487"/>
      <c r="I74" s="46"/>
      <c r="J74" s="43" t="s">
        <v>39</v>
      </c>
      <c r="K74" s="44"/>
      <c r="L74" s="44"/>
      <c r="M74" s="45"/>
      <c r="N74" s="2"/>
      <c r="O74" s="74"/>
      <c r="P74" s="74"/>
      <c r="Q74" s="74"/>
      <c r="R74" s="74"/>
      <c r="S74" s="74"/>
      <c r="T74" s="74"/>
      <c r="U74" s="74"/>
      <c r="V74" s="51"/>
    </row>
    <row r="75" spans="1:22" ht="13.5" thickBot="1" x14ac:dyDescent="0.25">
      <c r="A75" s="482"/>
      <c r="B75" s="8"/>
      <c r="C75" s="80"/>
      <c r="D75" s="4"/>
      <c r="E75" s="80"/>
      <c r="F75" s="80"/>
      <c r="G75" s="488" t="s">
        <v>62</v>
      </c>
      <c r="H75" s="489"/>
      <c r="I75" s="490"/>
      <c r="J75" s="81"/>
      <c r="K75" s="81"/>
      <c r="L75" s="81"/>
      <c r="M75" s="82"/>
      <c r="N75" s="2"/>
      <c r="O75" s="74"/>
      <c r="P75" s="74"/>
      <c r="Q75" s="74"/>
      <c r="R75" s="74"/>
      <c r="S75" s="74"/>
      <c r="T75" s="74"/>
      <c r="U75" s="74"/>
      <c r="V75" s="51"/>
    </row>
    <row r="76" spans="1:22" ht="23.25" thickBot="1" x14ac:dyDescent="0.25">
      <c r="A76" s="482"/>
      <c r="B76" s="73" t="s">
        <v>29</v>
      </c>
      <c r="C76" s="73" t="s">
        <v>30</v>
      </c>
      <c r="D76" s="73" t="s">
        <v>31</v>
      </c>
      <c r="E76" s="480" t="s">
        <v>32</v>
      </c>
      <c r="F76" s="480"/>
      <c r="G76" s="484"/>
      <c r="H76" s="485"/>
      <c r="I76" s="486"/>
      <c r="J76" s="83"/>
      <c r="K76" s="84"/>
      <c r="L76" s="84"/>
      <c r="M76" s="85"/>
      <c r="N76" s="2"/>
      <c r="O76" s="74"/>
      <c r="P76" s="74"/>
      <c r="Q76" s="74"/>
      <c r="R76" s="74"/>
      <c r="S76" s="74"/>
      <c r="T76" s="74"/>
      <c r="U76" s="74"/>
      <c r="V76" s="51"/>
    </row>
    <row r="77" spans="1:22" ht="13.5" thickBot="1" x14ac:dyDescent="0.25">
      <c r="A77" s="483"/>
      <c r="B77" s="9"/>
      <c r="C77" s="78"/>
      <c r="D77" s="79"/>
      <c r="E77" s="87"/>
      <c r="F77" s="88"/>
      <c r="G77" s="476"/>
      <c r="H77" s="477"/>
      <c r="I77" s="478"/>
      <c r="J77" s="83"/>
      <c r="K77" s="84"/>
      <c r="L77" s="84"/>
      <c r="M77" s="86"/>
      <c r="N77" s="2"/>
      <c r="O77" s="74"/>
      <c r="P77" s="74"/>
      <c r="Q77" s="74"/>
      <c r="R77" s="74"/>
      <c r="S77" s="74"/>
      <c r="T77" s="74"/>
      <c r="U77" s="74"/>
      <c r="V77" s="51"/>
    </row>
    <row r="78" spans="1:22" ht="24" thickTop="1" thickBot="1" x14ac:dyDescent="0.25">
      <c r="A78" s="481">
        <f t="shared" ref="A78" si="12">A74+1</f>
        <v>16</v>
      </c>
      <c r="B78" s="72" t="s">
        <v>20</v>
      </c>
      <c r="C78" s="72" t="s">
        <v>21</v>
      </c>
      <c r="D78" s="72" t="s">
        <v>22</v>
      </c>
      <c r="E78" s="479" t="s">
        <v>23</v>
      </c>
      <c r="F78" s="479"/>
      <c r="G78" s="479" t="s">
        <v>14</v>
      </c>
      <c r="H78" s="487"/>
      <c r="I78" s="46"/>
      <c r="J78" s="43" t="s">
        <v>39</v>
      </c>
      <c r="K78" s="44"/>
      <c r="L78" s="44"/>
      <c r="M78" s="45"/>
      <c r="N78" s="2"/>
      <c r="O78" s="74"/>
      <c r="P78" s="74"/>
      <c r="Q78" s="74"/>
      <c r="R78" s="74"/>
      <c r="S78" s="74"/>
      <c r="T78" s="74"/>
      <c r="U78" s="74"/>
      <c r="V78" s="51"/>
    </row>
    <row r="79" spans="1:22" ht="13.5" thickBot="1" x14ac:dyDescent="0.25">
      <c r="A79" s="482"/>
      <c r="B79" s="80"/>
      <c r="C79" s="80"/>
      <c r="D79" s="4"/>
      <c r="E79" s="80"/>
      <c r="F79" s="80"/>
      <c r="G79" s="488" t="s">
        <v>62</v>
      </c>
      <c r="H79" s="489"/>
      <c r="I79" s="490"/>
      <c r="J79" s="81"/>
      <c r="K79" s="81"/>
      <c r="L79" s="81"/>
      <c r="M79" s="82"/>
      <c r="N79" s="2"/>
      <c r="O79" s="74"/>
      <c r="P79" s="74"/>
      <c r="Q79" s="74"/>
      <c r="R79" s="74"/>
      <c r="S79" s="74"/>
      <c r="T79" s="74"/>
      <c r="U79" s="74"/>
      <c r="V79" s="51"/>
    </row>
    <row r="80" spans="1:22" ht="23.25" thickBot="1" x14ac:dyDescent="0.25">
      <c r="A80" s="482"/>
      <c r="B80" s="73" t="s">
        <v>29</v>
      </c>
      <c r="C80" s="73" t="s">
        <v>30</v>
      </c>
      <c r="D80" s="73" t="s">
        <v>31</v>
      </c>
      <c r="E80" s="480" t="s">
        <v>32</v>
      </c>
      <c r="F80" s="480"/>
      <c r="G80" s="484"/>
      <c r="H80" s="485"/>
      <c r="I80" s="486"/>
      <c r="J80" s="13"/>
      <c r="K80" s="14"/>
      <c r="L80" s="14"/>
      <c r="M80" s="15"/>
      <c r="N80" s="2"/>
      <c r="O80" s="74"/>
      <c r="P80" s="74"/>
      <c r="Q80" s="74"/>
      <c r="R80" s="74"/>
      <c r="S80" s="74"/>
      <c r="T80" s="74"/>
      <c r="U80" s="74"/>
      <c r="V80" s="51"/>
    </row>
    <row r="81" spans="1:22" ht="13.5" thickBot="1" x14ac:dyDescent="0.25">
      <c r="A81" s="483"/>
      <c r="B81" s="78"/>
      <c r="C81" s="78"/>
      <c r="D81" s="79"/>
      <c r="E81" s="87"/>
      <c r="F81" s="88"/>
      <c r="G81" s="476"/>
      <c r="H81" s="477"/>
      <c r="I81" s="478"/>
      <c r="J81" s="13" t="s">
        <v>41</v>
      </c>
      <c r="K81" s="14"/>
      <c r="L81" s="14"/>
      <c r="M81" s="15"/>
      <c r="N81" s="2"/>
      <c r="O81" s="74"/>
      <c r="P81" s="74"/>
      <c r="Q81" s="74"/>
      <c r="R81" s="74"/>
      <c r="S81" s="74"/>
      <c r="T81" s="74"/>
      <c r="U81" s="74"/>
      <c r="V81" s="51"/>
    </row>
    <row r="82" spans="1:22" ht="24" thickTop="1" thickBot="1" x14ac:dyDescent="0.25">
      <c r="A82" s="481">
        <f t="shared" ref="A82" si="13">A78+1</f>
        <v>17</v>
      </c>
      <c r="B82" s="72" t="s">
        <v>20</v>
      </c>
      <c r="C82" s="72" t="s">
        <v>21</v>
      </c>
      <c r="D82" s="72" t="s">
        <v>22</v>
      </c>
      <c r="E82" s="479" t="s">
        <v>23</v>
      </c>
      <c r="F82" s="479"/>
      <c r="G82" s="479" t="s">
        <v>14</v>
      </c>
      <c r="H82" s="487"/>
      <c r="I82" s="46"/>
      <c r="J82" s="43" t="s">
        <v>39</v>
      </c>
      <c r="K82" s="44"/>
      <c r="L82" s="44"/>
      <c r="M82" s="45"/>
      <c r="N82" s="2"/>
      <c r="O82" s="74"/>
      <c r="P82" s="74"/>
      <c r="Q82" s="74"/>
      <c r="R82" s="74"/>
      <c r="S82" s="74"/>
      <c r="T82" s="74"/>
      <c r="U82" s="74"/>
      <c r="V82" s="51"/>
    </row>
    <row r="83" spans="1:22" ht="13.5" thickBot="1" x14ac:dyDescent="0.25">
      <c r="A83" s="482"/>
      <c r="B83" s="8"/>
      <c r="C83" s="8"/>
      <c r="D83" s="4"/>
      <c r="E83" s="8"/>
      <c r="F83" s="8"/>
      <c r="G83" s="488"/>
      <c r="H83" s="489"/>
      <c r="I83" s="490"/>
      <c r="J83" s="41" t="s">
        <v>39</v>
      </c>
      <c r="K83" s="41"/>
      <c r="L83" s="41"/>
      <c r="M83" s="42"/>
      <c r="N83" s="2"/>
      <c r="O83" s="74"/>
      <c r="P83" s="74"/>
      <c r="Q83" s="74"/>
      <c r="R83" s="74"/>
      <c r="S83" s="74"/>
      <c r="T83" s="74"/>
      <c r="U83" s="74"/>
      <c r="V83" s="51"/>
    </row>
    <row r="84" spans="1:22" ht="23.25" thickBot="1" x14ac:dyDescent="0.25">
      <c r="A84" s="482"/>
      <c r="B84" s="73" t="s">
        <v>29</v>
      </c>
      <c r="C84" s="73" t="s">
        <v>30</v>
      </c>
      <c r="D84" s="73" t="s">
        <v>31</v>
      </c>
      <c r="E84" s="480" t="s">
        <v>32</v>
      </c>
      <c r="F84" s="480"/>
      <c r="G84" s="484"/>
      <c r="H84" s="485"/>
      <c r="I84" s="486"/>
      <c r="J84" s="13" t="s">
        <v>40</v>
      </c>
      <c r="K84" s="14"/>
      <c r="L84" s="14"/>
      <c r="M84" s="15"/>
      <c r="N84" s="2"/>
      <c r="O84" s="74"/>
      <c r="P84" s="74"/>
      <c r="Q84" s="74"/>
      <c r="R84" s="74"/>
      <c r="S84" s="74"/>
      <c r="T84" s="74"/>
      <c r="U84" s="74"/>
      <c r="V84" s="51"/>
    </row>
    <row r="85" spans="1:22" ht="13.5" thickBot="1" x14ac:dyDescent="0.25">
      <c r="A85" s="483"/>
      <c r="B85" s="9"/>
      <c r="C85" s="9"/>
      <c r="D85" s="10"/>
      <c r="E85" s="11" t="s">
        <v>36</v>
      </c>
      <c r="F85" s="12"/>
      <c r="G85" s="476"/>
      <c r="H85" s="477"/>
      <c r="I85" s="478"/>
      <c r="J85" s="13" t="s">
        <v>41</v>
      </c>
      <c r="K85" s="14"/>
      <c r="L85" s="14"/>
      <c r="M85" s="15"/>
      <c r="N85" s="2"/>
      <c r="O85" s="74"/>
      <c r="P85" s="74"/>
      <c r="Q85" s="74"/>
      <c r="R85" s="74"/>
      <c r="S85" s="74"/>
      <c r="T85" s="74"/>
      <c r="U85" s="74"/>
      <c r="V85" s="51"/>
    </row>
    <row r="86" spans="1:22" ht="24" thickTop="1" thickBot="1" x14ac:dyDescent="0.25">
      <c r="A86" s="481">
        <f t="shared" ref="A86" si="14">A82+1</f>
        <v>18</v>
      </c>
      <c r="B86" s="72" t="s">
        <v>20</v>
      </c>
      <c r="C86" s="72" t="s">
        <v>21</v>
      </c>
      <c r="D86" s="72" t="s">
        <v>22</v>
      </c>
      <c r="E86" s="479" t="s">
        <v>23</v>
      </c>
      <c r="F86" s="479"/>
      <c r="G86" s="479" t="s">
        <v>14</v>
      </c>
      <c r="H86" s="487"/>
      <c r="I86" s="46"/>
      <c r="J86" s="43" t="s">
        <v>39</v>
      </c>
      <c r="K86" s="44"/>
      <c r="L86" s="44"/>
      <c r="M86" s="45"/>
      <c r="N86" s="2"/>
      <c r="O86" s="74"/>
      <c r="P86" s="74"/>
      <c r="Q86" s="74"/>
      <c r="R86" s="74"/>
      <c r="S86" s="74"/>
      <c r="T86" s="74"/>
      <c r="U86" s="74"/>
      <c r="V86" s="51"/>
    </row>
    <row r="87" spans="1:22" ht="13.5" thickBot="1" x14ac:dyDescent="0.25">
      <c r="A87" s="482"/>
      <c r="B87" s="8"/>
      <c r="C87" s="8"/>
      <c r="D87" s="4"/>
      <c r="E87" s="8"/>
      <c r="F87" s="8"/>
      <c r="G87" s="488"/>
      <c r="H87" s="489"/>
      <c r="I87" s="490"/>
      <c r="J87" s="41" t="s">
        <v>39</v>
      </c>
      <c r="K87" s="41"/>
      <c r="L87" s="41"/>
      <c r="M87" s="42"/>
      <c r="N87" s="2"/>
      <c r="O87" s="74"/>
      <c r="P87" s="74"/>
      <c r="Q87" s="74"/>
      <c r="R87" s="74"/>
      <c r="S87" s="74"/>
      <c r="T87" s="74"/>
      <c r="U87" s="74"/>
      <c r="V87" s="51"/>
    </row>
    <row r="88" spans="1:22" ht="23.25" thickBot="1" x14ac:dyDescent="0.25">
      <c r="A88" s="482"/>
      <c r="B88" s="73" t="s">
        <v>29</v>
      </c>
      <c r="C88" s="73" t="s">
        <v>30</v>
      </c>
      <c r="D88" s="73" t="s">
        <v>31</v>
      </c>
      <c r="E88" s="480" t="s">
        <v>32</v>
      </c>
      <c r="F88" s="480"/>
      <c r="G88" s="484"/>
      <c r="H88" s="485"/>
      <c r="I88" s="486"/>
      <c r="J88" s="13" t="s">
        <v>40</v>
      </c>
      <c r="K88" s="14"/>
      <c r="L88" s="14"/>
      <c r="M88" s="15"/>
      <c r="N88" s="2"/>
      <c r="O88" s="74"/>
      <c r="P88" s="74"/>
      <c r="Q88" s="74"/>
      <c r="R88" s="74"/>
      <c r="S88" s="74"/>
      <c r="T88" s="74"/>
      <c r="U88" s="74"/>
      <c r="V88" s="51"/>
    </row>
    <row r="89" spans="1:22" ht="13.5" thickBot="1" x14ac:dyDescent="0.25">
      <c r="A89" s="483"/>
      <c r="B89" s="9"/>
      <c r="C89" s="9"/>
      <c r="D89" s="10"/>
      <c r="E89" s="11" t="s">
        <v>36</v>
      </c>
      <c r="F89" s="12"/>
      <c r="G89" s="476"/>
      <c r="H89" s="477"/>
      <c r="I89" s="478"/>
      <c r="J89" s="13" t="s">
        <v>41</v>
      </c>
      <c r="K89" s="14"/>
      <c r="L89" s="14"/>
      <c r="M89" s="15"/>
      <c r="N89" s="2"/>
      <c r="O89" s="74"/>
      <c r="P89" s="74"/>
      <c r="Q89" s="74"/>
      <c r="R89" s="74"/>
      <c r="S89" s="74"/>
      <c r="T89" s="74"/>
      <c r="U89" s="74"/>
      <c r="V89" s="51"/>
    </row>
    <row r="90" spans="1:22" ht="24" thickTop="1" thickBot="1" x14ac:dyDescent="0.25">
      <c r="A90" s="481">
        <f t="shared" ref="A90" si="15">A86+1</f>
        <v>19</v>
      </c>
      <c r="B90" s="72" t="s">
        <v>20</v>
      </c>
      <c r="C90" s="72" t="s">
        <v>21</v>
      </c>
      <c r="D90" s="72" t="s">
        <v>22</v>
      </c>
      <c r="E90" s="479" t="s">
        <v>23</v>
      </c>
      <c r="F90" s="479"/>
      <c r="G90" s="479" t="s">
        <v>14</v>
      </c>
      <c r="H90" s="487"/>
      <c r="I90" s="46"/>
      <c r="J90" s="43" t="s">
        <v>39</v>
      </c>
      <c r="K90" s="44"/>
      <c r="L90" s="44"/>
      <c r="M90" s="45"/>
      <c r="N90" s="2"/>
      <c r="O90" s="74"/>
      <c r="P90" s="74"/>
      <c r="Q90" s="74"/>
      <c r="R90" s="74"/>
      <c r="S90" s="74"/>
      <c r="T90" s="74"/>
      <c r="U90" s="74"/>
      <c r="V90" s="51"/>
    </row>
    <row r="91" spans="1:22" ht="13.5" thickBot="1" x14ac:dyDescent="0.25">
      <c r="A91" s="482"/>
      <c r="B91" s="8"/>
      <c r="C91" s="8"/>
      <c r="D91" s="4"/>
      <c r="E91" s="8"/>
      <c r="F91" s="8"/>
      <c r="G91" s="488"/>
      <c r="H91" s="489"/>
      <c r="I91" s="490"/>
      <c r="J91" s="41" t="s">
        <v>39</v>
      </c>
      <c r="K91" s="41"/>
      <c r="L91" s="41"/>
      <c r="M91" s="42"/>
      <c r="N91" s="2"/>
      <c r="O91" s="74"/>
      <c r="P91" s="74"/>
      <c r="Q91" s="74"/>
      <c r="R91" s="74"/>
      <c r="S91" s="74"/>
      <c r="T91" s="74"/>
      <c r="U91" s="74"/>
      <c r="V91" s="51"/>
    </row>
    <row r="92" spans="1:22" ht="23.25" thickBot="1" x14ac:dyDescent="0.25">
      <c r="A92" s="482"/>
      <c r="B92" s="73" t="s">
        <v>29</v>
      </c>
      <c r="C92" s="73" t="s">
        <v>30</v>
      </c>
      <c r="D92" s="73" t="s">
        <v>31</v>
      </c>
      <c r="E92" s="480" t="s">
        <v>32</v>
      </c>
      <c r="F92" s="480"/>
      <c r="G92" s="484"/>
      <c r="H92" s="485"/>
      <c r="I92" s="486"/>
      <c r="J92" s="13" t="s">
        <v>40</v>
      </c>
      <c r="K92" s="14"/>
      <c r="L92" s="14"/>
      <c r="M92" s="15"/>
      <c r="N92" s="2"/>
      <c r="O92" s="74"/>
      <c r="P92" s="74"/>
      <c r="Q92" s="74"/>
      <c r="R92" s="74"/>
      <c r="S92" s="74"/>
      <c r="T92" s="74"/>
      <c r="U92" s="74"/>
      <c r="V92" s="51"/>
    </row>
    <row r="93" spans="1:22" ht="13.5" thickBot="1" x14ac:dyDescent="0.25">
      <c r="A93" s="483"/>
      <c r="B93" s="9"/>
      <c r="C93" s="9"/>
      <c r="D93" s="10"/>
      <c r="E93" s="11" t="s">
        <v>36</v>
      </c>
      <c r="F93" s="12"/>
      <c r="G93" s="476"/>
      <c r="H93" s="477"/>
      <c r="I93" s="478"/>
      <c r="J93" s="13" t="s">
        <v>41</v>
      </c>
      <c r="K93" s="14"/>
      <c r="L93" s="14"/>
      <c r="M93" s="15"/>
      <c r="N93" s="2"/>
      <c r="O93" s="74"/>
      <c r="P93" s="74"/>
      <c r="Q93" s="74"/>
      <c r="R93" s="74"/>
      <c r="S93" s="74"/>
      <c r="T93" s="74"/>
      <c r="U93" s="74"/>
      <c r="V93" s="51"/>
    </row>
    <row r="94" spans="1:22" ht="24" thickTop="1" thickBot="1" x14ac:dyDescent="0.25">
      <c r="A94" s="481">
        <f t="shared" ref="A94" si="16">A90+1</f>
        <v>20</v>
      </c>
      <c r="B94" s="72" t="s">
        <v>20</v>
      </c>
      <c r="C94" s="72" t="s">
        <v>21</v>
      </c>
      <c r="D94" s="72" t="s">
        <v>22</v>
      </c>
      <c r="E94" s="479" t="s">
        <v>23</v>
      </c>
      <c r="F94" s="479"/>
      <c r="G94" s="479" t="s">
        <v>14</v>
      </c>
      <c r="H94" s="487"/>
      <c r="I94" s="46"/>
      <c r="J94" s="43" t="s">
        <v>39</v>
      </c>
      <c r="K94" s="44"/>
      <c r="L94" s="44"/>
      <c r="M94" s="45"/>
      <c r="N94" s="2"/>
      <c r="O94" s="74"/>
      <c r="P94" s="74"/>
      <c r="Q94" s="74"/>
      <c r="R94" s="74"/>
      <c r="S94" s="74"/>
      <c r="T94" s="74"/>
      <c r="U94" s="74"/>
      <c r="V94" s="51"/>
    </row>
    <row r="95" spans="1:22" ht="13.5" thickBot="1" x14ac:dyDescent="0.25">
      <c r="A95" s="482"/>
      <c r="B95" s="8"/>
      <c r="C95" s="8"/>
      <c r="D95" s="4"/>
      <c r="E95" s="8"/>
      <c r="F95" s="8"/>
      <c r="G95" s="488"/>
      <c r="H95" s="489"/>
      <c r="I95" s="490"/>
      <c r="J95" s="41" t="s">
        <v>39</v>
      </c>
      <c r="K95" s="41"/>
      <c r="L95" s="41"/>
      <c r="M95" s="42"/>
      <c r="N95" s="2"/>
      <c r="O95" s="74"/>
      <c r="P95" s="74"/>
      <c r="Q95" s="74"/>
      <c r="R95" s="74"/>
      <c r="S95" s="74"/>
      <c r="T95" s="74"/>
      <c r="U95" s="74"/>
      <c r="V95" s="51"/>
    </row>
    <row r="96" spans="1:22" ht="23.25" thickBot="1" x14ac:dyDescent="0.25">
      <c r="A96" s="482"/>
      <c r="B96" s="73" t="s">
        <v>29</v>
      </c>
      <c r="C96" s="73" t="s">
        <v>30</v>
      </c>
      <c r="D96" s="73" t="s">
        <v>31</v>
      </c>
      <c r="E96" s="480" t="s">
        <v>32</v>
      </c>
      <c r="F96" s="480"/>
      <c r="G96" s="484"/>
      <c r="H96" s="485"/>
      <c r="I96" s="486"/>
      <c r="J96" s="13" t="s">
        <v>40</v>
      </c>
      <c r="K96" s="14"/>
      <c r="L96" s="14"/>
      <c r="M96" s="15"/>
      <c r="N96" s="2"/>
      <c r="O96" s="74"/>
      <c r="P96" s="74"/>
      <c r="Q96" s="74"/>
      <c r="R96" s="74"/>
      <c r="S96" s="74"/>
      <c r="T96" s="74"/>
      <c r="U96" s="74"/>
      <c r="V96" s="51"/>
    </row>
    <row r="97" spans="1:22" ht="13.5" thickBot="1" x14ac:dyDescent="0.25">
      <c r="A97" s="483"/>
      <c r="B97" s="9"/>
      <c r="C97" s="9"/>
      <c r="D97" s="10"/>
      <c r="E97" s="11" t="s">
        <v>36</v>
      </c>
      <c r="F97" s="12"/>
      <c r="G97" s="476"/>
      <c r="H97" s="477"/>
      <c r="I97" s="478"/>
      <c r="J97" s="13" t="s">
        <v>41</v>
      </c>
      <c r="K97" s="14"/>
      <c r="L97" s="14"/>
      <c r="M97" s="15"/>
      <c r="N97" s="2"/>
      <c r="O97" s="74"/>
      <c r="P97" s="74"/>
      <c r="Q97" s="74"/>
      <c r="R97" s="74"/>
      <c r="S97" s="74"/>
      <c r="T97" s="74"/>
      <c r="U97" s="74"/>
      <c r="V97" s="51"/>
    </row>
    <row r="98" spans="1:22" ht="24" thickTop="1" thickBot="1" x14ac:dyDescent="0.25">
      <c r="A98" s="481">
        <f t="shared" ref="A98" si="17">A94+1</f>
        <v>21</v>
      </c>
      <c r="B98" s="72" t="s">
        <v>20</v>
      </c>
      <c r="C98" s="72" t="s">
        <v>21</v>
      </c>
      <c r="D98" s="72" t="s">
        <v>22</v>
      </c>
      <c r="E98" s="479" t="s">
        <v>23</v>
      </c>
      <c r="F98" s="479"/>
      <c r="G98" s="479" t="s">
        <v>14</v>
      </c>
      <c r="H98" s="487"/>
      <c r="I98" s="46"/>
      <c r="J98" s="43" t="s">
        <v>39</v>
      </c>
      <c r="K98" s="44"/>
      <c r="L98" s="44"/>
      <c r="M98" s="45"/>
      <c r="N98" s="2"/>
      <c r="O98" s="74"/>
      <c r="P98" s="74"/>
      <c r="Q98" s="74"/>
      <c r="R98" s="74"/>
      <c r="S98" s="74"/>
      <c r="T98" s="74"/>
      <c r="U98" s="74"/>
      <c r="V98" s="51"/>
    </row>
    <row r="99" spans="1:22" ht="13.5" thickBot="1" x14ac:dyDescent="0.25">
      <c r="A99" s="482"/>
      <c r="B99" s="8"/>
      <c r="C99" s="8"/>
      <c r="D99" s="4"/>
      <c r="E99" s="8"/>
      <c r="F99" s="8"/>
      <c r="G99" s="488"/>
      <c r="H99" s="489"/>
      <c r="I99" s="490"/>
      <c r="J99" s="41" t="s">
        <v>39</v>
      </c>
      <c r="K99" s="41"/>
      <c r="L99" s="41"/>
      <c r="M99" s="42"/>
      <c r="N99" s="2"/>
      <c r="O99" s="74"/>
      <c r="P99" s="74"/>
      <c r="Q99" s="74"/>
      <c r="R99" s="74"/>
      <c r="S99" s="74"/>
      <c r="T99" s="74"/>
      <c r="U99" s="74"/>
      <c r="V99" s="51"/>
    </row>
    <row r="100" spans="1:22" ht="23.25" thickBot="1" x14ac:dyDescent="0.25">
      <c r="A100" s="482"/>
      <c r="B100" s="73" t="s">
        <v>29</v>
      </c>
      <c r="C100" s="73" t="s">
        <v>30</v>
      </c>
      <c r="D100" s="73" t="s">
        <v>31</v>
      </c>
      <c r="E100" s="480" t="s">
        <v>32</v>
      </c>
      <c r="F100" s="480"/>
      <c r="G100" s="484"/>
      <c r="H100" s="485"/>
      <c r="I100" s="486"/>
      <c r="J100" s="13" t="s">
        <v>40</v>
      </c>
      <c r="K100" s="14"/>
      <c r="L100" s="14"/>
      <c r="M100" s="15"/>
      <c r="N100" s="2"/>
      <c r="O100" s="74"/>
      <c r="P100" s="74"/>
      <c r="Q100" s="74"/>
      <c r="R100" s="74"/>
      <c r="S100" s="74"/>
      <c r="T100" s="74"/>
      <c r="U100" s="74"/>
      <c r="V100" s="51"/>
    </row>
    <row r="101" spans="1:22" ht="13.5" thickBot="1" x14ac:dyDescent="0.25">
      <c r="A101" s="483"/>
      <c r="B101" s="9"/>
      <c r="C101" s="9"/>
      <c r="D101" s="10"/>
      <c r="E101" s="11" t="s">
        <v>36</v>
      </c>
      <c r="F101" s="12"/>
      <c r="G101" s="476"/>
      <c r="H101" s="477"/>
      <c r="I101" s="478"/>
      <c r="J101" s="13" t="s">
        <v>41</v>
      </c>
      <c r="K101" s="14"/>
      <c r="L101" s="14"/>
      <c r="M101" s="15"/>
      <c r="N101" s="2"/>
      <c r="O101" s="74"/>
      <c r="P101" s="74"/>
      <c r="Q101" s="74"/>
      <c r="R101" s="74"/>
      <c r="S101" s="74"/>
      <c r="T101" s="74"/>
      <c r="U101" s="74"/>
      <c r="V101" s="51"/>
    </row>
    <row r="102" spans="1:22" ht="24" thickTop="1" thickBot="1" x14ac:dyDescent="0.25">
      <c r="A102" s="481">
        <f t="shared" ref="A102" si="18">A98+1</f>
        <v>22</v>
      </c>
      <c r="B102" s="72" t="s">
        <v>20</v>
      </c>
      <c r="C102" s="72" t="s">
        <v>21</v>
      </c>
      <c r="D102" s="72" t="s">
        <v>22</v>
      </c>
      <c r="E102" s="479" t="s">
        <v>23</v>
      </c>
      <c r="F102" s="479"/>
      <c r="G102" s="479" t="s">
        <v>14</v>
      </c>
      <c r="H102" s="487"/>
      <c r="I102" s="46"/>
      <c r="J102" s="43" t="s">
        <v>39</v>
      </c>
      <c r="K102" s="44"/>
      <c r="L102" s="44"/>
      <c r="M102" s="45"/>
      <c r="N102" s="2"/>
      <c r="O102" s="74"/>
      <c r="P102" s="74"/>
      <c r="Q102" s="74"/>
      <c r="R102" s="74"/>
      <c r="S102" s="74"/>
      <c r="T102" s="74"/>
      <c r="U102" s="74"/>
      <c r="V102" s="51"/>
    </row>
    <row r="103" spans="1:22" ht="13.5" thickBot="1" x14ac:dyDescent="0.25">
      <c r="A103" s="482"/>
      <c r="B103" s="8"/>
      <c r="C103" s="8"/>
      <c r="D103" s="4"/>
      <c r="E103" s="8"/>
      <c r="F103" s="8"/>
      <c r="G103" s="488"/>
      <c r="H103" s="489"/>
      <c r="I103" s="490"/>
      <c r="J103" s="41" t="s">
        <v>39</v>
      </c>
      <c r="K103" s="41"/>
      <c r="L103" s="41"/>
      <c r="M103" s="42"/>
      <c r="N103" s="2"/>
      <c r="O103" s="74"/>
      <c r="P103" s="74"/>
      <c r="Q103" s="74"/>
      <c r="R103" s="74"/>
      <c r="S103" s="74"/>
      <c r="T103" s="74"/>
      <c r="U103" s="74"/>
      <c r="V103" s="51"/>
    </row>
    <row r="104" spans="1:22" ht="23.25" thickBot="1" x14ac:dyDescent="0.25">
      <c r="A104" s="482"/>
      <c r="B104" s="73" t="s">
        <v>29</v>
      </c>
      <c r="C104" s="73" t="s">
        <v>30</v>
      </c>
      <c r="D104" s="73" t="s">
        <v>31</v>
      </c>
      <c r="E104" s="480" t="s">
        <v>32</v>
      </c>
      <c r="F104" s="480"/>
      <c r="G104" s="484"/>
      <c r="H104" s="485"/>
      <c r="I104" s="486"/>
      <c r="J104" s="13" t="s">
        <v>40</v>
      </c>
      <c r="K104" s="14"/>
      <c r="L104" s="14"/>
      <c r="M104" s="15"/>
      <c r="N104" s="2"/>
      <c r="O104" s="74"/>
      <c r="P104" s="74"/>
      <c r="Q104" s="74"/>
      <c r="R104" s="74"/>
      <c r="S104" s="74"/>
      <c r="T104" s="74"/>
      <c r="U104" s="74"/>
      <c r="V104" s="51"/>
    </row>
    <row r="105" spans="1:22" ht="13.5" thickBot="1" x14ac:dyDescent="0.25">
      <c r="A105" s="483"/>
      <c r="B105" s="9"/>
      <c r="C105" s="9"/>
      <c r="D105" s="10"/>
      <c r="E105" s="11" t="s">
        <v>36</v>
      </c>
      <c r="F105" s="12"/>
      <c r="G105" s="476"/>
      <c r="H105" s="477"/>
      <c r="I105" s="478"/>
      <c r="J105" s="13" t="s">
        <v>41</v>
      </c>
      <c r="K105" s="14"/>
      <c r="L105" s="14"/>
      <c r="M105" s="15"/>
      <c r="N105" s="2"/>
      <c r="O105" s="74"/>
      <c r="P105" s="74"/>
      <c r="Q105" s="74"/>
      <c r="R105" s="74"/>
      <c r="S105" s="74"/>
      <c r="T105" s="74"/>
      <c r="U105" s="74"/>
      <c r="V105" s="51"/>
    </row>
    <row r="106" spans="1:22" ht="24" thickTop="1" thickBot="1" x14ac:dyDescent="0.25">
      <c r="A106" s="481">
        <f t="shared" ref="A106" si="19">A102+1</f>
        <v>23</v>
      </c>
      <c r="B106" s="72" t="s">
        <v>20</v>
      </c>
      <c r="C106" s="72" t="s">
        <v>21</v>
      </c>
      <c r="D106" s="72" t="s">
        <v>22</v>
      </c>
      <c r="E106" s="479" t="s">
        <v>23</v>
      </c>
      <c r="F106" s="479"/>
      <c r="G106" s="479" t="s">
        <v>14</v>
      </c>
      <c r="H106" s="487"/>
      <c r="I106" s="46"/>
      <c r="J106" s="43" t="s">
        <v>39</v>
      </c>
      <c r="K106" s="44"/>
      <c r="L106" s="44"/>
      <c r="M106" s="45"/>
      <c r="N106" s="2"/>
      <c r="O106" s="74"/>
      <c r="P106" s="74"/>
      <c r="Q106" s="74"/>
      <c r="R106" s="74"/>
      <c r="S106" s="74"/>
      <c r="T106" s="74"/>
      <c r="U106" s="74"/>
      <c r="V106" s="51"/>
    </row>
    <row r="107" spans="1:22" ht="13.5" thickBot="1" x14ac:dyDescent="0.25">
      <c r="A107" s="482"/>
      <c r="B107" s="8"/>
      <c r="C107" s="8"/>
      <c r="D107" s="4"/>
      <c r="E107" s="8"/>
      <c r="F107" s="8"/>
      <c r="G107" s="488"/>
      <c r="H107" s="489"/>
      <c r="I107" s="490"/>
      <c r="J107" s="41" t="s">
        <v>39</v>
      </c>
      <c r="K107" s="41"/>
      <c r="L107" s="41"/>
      <c r="M107" s="42"/>
      <c r="N107" s="2"/>
      <c r="O107" s="74"/>
      <c r="P107" s="74"/>
      <c r="Q107" s="74"/>
      <c r="R107" s="74"/>
      <c r="S107" s="74"/>
      <c r="T107" s="74"/>
      <c r="U107" s="74"/>
      <c r="V107" s="51"/>
    </row>
    <row r="108" spans="1:22" ht="23.25" thickBot="1" x14ac:dyDescent="0.25">
      <c r="A108" s="482"/>
      <c r="B108" s="73" t="s">
        <v>29</v>
      </c>
      <c r="C108" s="73" t="s">
        <v>30</v>
      </c>
      <c r="D108" s="73" t="s">
        <v>31</v>
      </c>
      <c r="E108" s="480" t="s">
        <v>32</v>
      </c>
      <c r="F108" s="480"/>
      <c r="G108" s="484"/>
      <c r="H108" s="485"/>
      <c r="I108" s="486"/>
      <c r="J108" s="13" t="s">
        <v>40</v>
      </c>
      <c r="K108" s="14"/>
      <c r="L108" s="14"/>
      <c r="M108" s="15"/>
      <c r="N108" s="2"/>
      <c r="O108" s="74"/>
      <c r="P108" s="74"/>
      <c r="Q108" s="74"/>
      <c r="R108" s="74"/>
      <c r="S108" s="74"/>
      <c r="T108" s="74"/>
      <c r="U108" s="74"/>
      <c r="V108" s="51"/>
    </row>
    <row r="109" spans="1:22" ht="13.5" thickBot="1" x14ac:dyDescent="0.25">
      <c r="A109" s="483"/>
      <c r="B109" s="9"/>
      <c r="C109" s="9"/>
      <c r="D109" s="10"/>
      <c r="E109" s="11" t="s">
        <v>36</v>
      </c>
      <c r="F109" s="12"/>
      <c r="G109" s="476"/>
      <c r="H109" s="477"/>
      <c r="I109" s="478"/>
      <c r="J109" s="13" t="s">
        <v>41</v>
      </c>
      <c r="K109" s="14"/>
      <c r="L109" s="14"/>
      <c r="M109" s="15"/>
      <c r="N109" s="2"/>
      <c r="O109" s="74"/>
      <c r="P109" s="74"/>
      <c r="Q109" s="74"/>
      <c r="R109" s="74"/>
      <c r="S109" s="74"/>
      <c r="T109" s="74"/>
      <c r="U109" s="74"/>
      <c r="V109" s="51"/>
    </row>
    <row r="110" spans="1:22" ht="24" thickTop="1" thickBot="1" x14ac:dyDescent="0.25">
      <c r="A110" s="481">
        <f t="shared" ref="A110" si="20">A106+1</f>
        <v>24</v>
      </c>
      <c r="B110" s="72" t="s">
        <v>20</v>
      </c>
      <c r="C110" s="72" t="s">
        <v>21</v>
      </c>
      <c r="D110" s="72" t="s">
        <v>22</v>
      </c>
      <c r="E110" s="479" t="s">
        <v>23</v>
      </c>
      <c r="F110" s="479"/>
      <c r="G110" s="479" t="s">
        <v>14</v>
      </c>
      <c r="H110" s="487"/>
      <c r="I110" s="46"/>
      <c r="J110" s="43" t="s">
        <v>39</v>
      </c>
      <c r="K110" s="44"/>
      <c r="L110" s="44"/>
      <c r="M110" s="45"/>
      <c r="N110" s="2"/>
      <c r="O110" s="74"/>
      <c r="P110" s="74"/>
      <c r="Q110" s="74"/>
      <c r="R110" s="74"/>
      <c r="S110" s="74"/>
      <c r="T110" s="74"/>
      <c r="U110" s="74"/>
      <c r="V110" s="51"/>
    </row>
    <row r="111" spans="1:22" ht="13.5" thickBot="1" x14ac:dyDescent="0.25">
      <c r="A111" s="482"/>
      <c r="B111" s="8"/>
      <c r="C111" s="8"/>
      <c r="D111" s="4"/>
      <c r="E111" s="8"/>
      <c r="F111" s="8"/>
      <c r="G111" s="488"/>
      <c r="H111" s="489"/>
      <c r="I111" s="490"/>
      <c r="J111" s="41" t="s">
        <v>39</v>
      </c>
      <c r="K111" s="41"/>
      <c r="L111" s="41"/>
      <c r="M111" s="42"/>
      <c r="N111" s="2"/>
      <c r="O111" s="74"/>
      <c r="P111" s="74"/>
      <c r="Q111" s="74"/>
      <c r="R111" s="74"/>
      <c r="S111" s="74"/>
      <c r="T111" s="74"/>
      <c r="U111" s="74"/>
      <c r="V111" s="51"/>
    </row>
    <row r="112" spans="1:22" ht="23.25" thickBot="1" x14ac:dyDescent="0.25">
      <c r="A112" s="482"/>
      <c r="B112" s="73" t="s">
        <v>29</v>
      </c>
      <c r="C112" s="73" t="s">
        <v>30</v>
      </c>
      <c r="D112" s="73" t="s">
        <v>31</v>
      </c>
      <c r="E112" s="480" t="s">
        <v>32</v>
      </c>
      <c r="F112" s="480"/>
      <c r="G112" s="484"/>
      <c r="H112" s="485"/>
      <c r="I112" s="486"/>
      <c r="J112" s="13" t="s">
        <v>40</v>
      </c>
      <c r="K112" s="14"/>
      <c r="L112" s="14"/>
      <c r="M112" s="15"/>
      <c r="N112" s="2"/>
      <c r="O112" s="74"/>
      <c r="P112" s="74"/>
      <c r="Q112" s="74"/>
      <c r="R112" s="74"/>
      <c r="S112" s="74"/>
      <c r="T112" s="74"/>
      <c r="U112" s="74"/>
      <c r="V112" s="51"/>
    </row>
    <row r="113" spans="1:22" ht="13.5" thickBot="1" x14ac:dyDescent="0.25">
      <c r="A113" s="483"/>
      <c r="B113" s="9"/>
      <c r="C113" s="9"/>
      <c r="D113" s="10"/>
      <c r="E113" s="11" t="s">
        <v>36</v>
      </c>
      <c r="F113" s="12"/>
      <c r="G113" s="476"/>
      <c r="H113" s="477"/>
      <c r="I113" s="478"/>
      <c r="J113" s="13" t="s">
        <v>41</v>
      </c>
      <c r="K113" s="14"/>
      <c r="L113" s="14"/>
      <c r="M113" s="15"/>
      <c r="N113" s="2"/>
      <c r="O113" s="74"/>
      <c r="P113" s="74"/>
      <c r="Q113" s="74"/>
      <c r="R113" s="74"/>
      <c r="S113" s="74"/>
      <c r="T113" s="74"/>
      <c r="U113" s="74"/>
      <c r="V113" s="51"/>
    </row>
    <row r="114" spans="1:22" ht="24" thickTop="1" thickBot="1" x14ac:dyDescent="0.25">
      <c r="A114" s="481">
        <f t="shared" ref="A114" si="21">A110+1</f>
        <v>25</v>
      </c>
      <c r="B114" s="72" t="s">
        <v>20</v>
      </c>
      <c r="C114" s="72" t="s">
        <v>21</v>
      </c>
      <c r="D114" s="72" t="s">
        <v>22</v>
      </c>
      <c r="E114" s="479" t="s">
        <v>23</v>
      </c>
      <c r="F114" s="479"/>
      <c r="G114" s="479" t="s">
        <v>14</v>
      </c>
      <c r="H114" s="487"/>
      <c r="I114" s="46"/>
      <c r="J114" s="43" t="s">
        <v>39</v>
      </c>
      <c r="K114" s="44"/>
      <c r="L114" s="44"/>
      <c r="M114" s="45"/>
      <c r="N114" s="2"/>
      <c r="O114" s="74"/>
      <c r="P114" s="74"/>
      <c r="Q114" s="74"/>
      <c r="R114" s="74"/>
      <c r="S114" s="74"/>
      <c r="T114" s="74"/>
      <c r="U114" s="74"/>
      <c r="V114" s="51"/>
    </row>
    <row r="115" spans="1:22" ht="13.5" thickBot="1" x14ac:dyDescent="0.25">
      <c r="A115" s="482"/>
      <c r="B115" s="8"/>
      <c r="C115" s="8"/>
      <c r="D115" s="4"/>
      <c r="E115" s="8"/>
      <c r="F115" s="8"/>
      <c r="G115" s="488"/>
      <c r="H115" s="489"/>
      <c r="I115" s="490"/>
      <c r="J115" s="41" t="s">
        <v>39</v>
      </c>
      <c r="K115" s="41"/>
      <c r="L115" s="41"/>
      <c r="M115" s="42"/>
      <c r="N115" s="2"/>
      <c r="O115" s="74"/>
      <c r="P115" s="74"/>
      <c r="Q115" s="74"/>
      <c r="R115" s="74"/>
      <c r="S115" s="74"/>
      <c r="T115" s="74"/>
      <c r="U115" s="74"/>
      <c r="V115" s="51"/>
    </row>
    <row r="116" spans="1:22" ht="23.25" thickBot="1" x14ac:dyDescent="0.25">
      <c r="A116" s="482"/>
      <c r="B116" s="73" t="s">
        <v>29</v>
      </c>
      <c r="C116" s="73" t="s">
        <v>30</v>
      </c>
      <c r="D116" s="73" t="s">
        <v>31</v>
      </c>
      <c r="E116" s="480" t="s">
        <v>32</v>
      </c>
      <c r="F116" s="480"/>
      <c r="G116" s="484"/>
      <c r="H116" s="485"/>
      <c r="I116" s="486"/>
      <c r="J116" s="13" t="s">
        <v>40</v>
      </c>
      <c r="K116" s="14"/>
      <c r="L116" s="14"/>
      <c r="M116" s="15"/>
      <c r="N116" s="2"/>
      <c r="O116" s="74"/>
      <c r="P116" s="74"/>
      <c r="Q116" s="74"/>
      <c r="R116" s="74"/>
      <c r="S116" s="74"/>
      <c r="T116" s="74"/>
      <c r="U116" s="74"/>
      <c r="V116" s="51"/>
    </row>
    <row r="117" spans="1:22" ht="13.5" thickBot="1" x14ac:dyDescent="0.25">
      <c r="A117" s="483"/>
      <c r="B117" s="9"/>
      <c r="C117" s="9"/>
      <c r="D117" s="10"/>
      <c r="E117" s="11" t="s">
        <v>36</v>
      </c>
      <c r="F117" s="12"/>
      <c r="G117" s="476"/>
      <c r="H117" s="477"/>
      <c r="I117" s="478"/>
      <c r="J117" s="13" t="s">
        <v>41</v>
      </c>
      <c r="K117" s="14"/>
      <c r="L117" s="14"/>
      <c r="M117" s="15"/>
      <c r="N117" s="2"/>
      <c r="O117" s="74"/>
      <c r="P117" s="74"/>
      <c r="Q117" s="74"/>
      <c r="R117" s="74"/>
      <c r="S117" s="74"/>
      <c r="T117" s="74"/>
      <c r="U117" s="74"/>
      <c r="V117" s="51"/>
    </row>
    <row r="118" spans="1:22" ht="24" thickTop="1" thickBot="1" x14ac:dyDescent="0.25">
      <c r="A118" s="481">
        <f t="shared" ref="A118" si="22">A114+1</f>
        <v>26</v>
      </c>
      <c r="B118" s="72" t="s">
        <v>20</v>
      </c>
      <c r="C118" s="72" t="s">
        <v>21</v>
      </c>
      <c r="D118" s="72" t="s">
        <v>22</v>
      </c>
      <c r="E118" s="479" t="s">
        <v>23</v>
      </c>
      <c r="F118" s="479"/>
      <c r="G118" s="479" t="s">
        <v>14</v>
      </c>
      <c r="H118" s="487"/>
      <c r="I118" s="46"/>
      <c r="J118" s="43" t="s">
        <v>39</v>
      </c>
      <c r="K118" s="44"/>
      <c r="L118" s="44"/>
      <c r="M118" s="45"/>
      <c r="N118" s="2"/>
      <c r="O118" s="74"/>
      <c r="P118" s="74"/>
      <c r="Q118" s="74"/>
      <c r="R118" s="74"/>
      <c r="S118" s="74"/>
      <c r="T118" s="74"/>
      <c r="U118" s="74"/>
      <c r="V118" s="51"/>
    </row>
    <row r="119" spans="1:22" ht="13.5" thickBot="1" x14ac:dyDescent="0.25">
      <c r="A119" s="482"/>
      <c r="B119" s="8"/>
      <c r="C119" s="8"/>
      <c r="D119" s="4"/>
      <c r="E119" s="8"/>
      <c r="F119" s="8"/>
      <c r="G119" s="488"/>
      <c r="H119" s="489"/>
      <c r="I119" s="490"/>
      <c r="J119" s="41" t="s">
        <v>39</v>
      </c>
      <c r="K119" s="41"/>
      <c r="L119" s="41"/>
      <c r="M119" s="42"/>
      <c r="N119" s="2"/>
      <c r="O119" s="74"/>
      <c r="P119" s="74"/>
      <c r="Q119" s="74"/>
      <c r="R119" s="74"/>
      <c r="S119" s="74"/>
      <c r="T119" s="74"/>
      <c r="U119" s="74"/>
      <c r="V119" s="51"/>
    </row>
    <row r="120" spans="1:22" ht="23.25" thickBot="1" x14ac:dyDescent="0.25">
      <c r="A120" s="482"/>
      <c r="B120" s="73" t="s">
        <v>29</v>
      </c>
      <c r="C120" s="73" t="s">
        <v>30</v>
      </c>
      <c r="D120" s="73" t="s">
        <v>31</v>
      </c>
      <c r="E120" s="480" t="s">
        <v>32</v>
      </c>
      <c r="F120" s="480"/>
      <c r="G120" s="484"/>
      <c r="H120" s="485"/>
      <c r="I120" s="486"/>
      <c r="J120" s="13" t="s">
        <v>40</v>
      </c>
      <c r="K120" s="14"/>
      <c r="L120" s="14"/>
      <c r="M120" s="15"/>
      <c r="N120" s="2"/>
      <c r="O120" s="74"/>
      <c r="P120" s="74"/>
      <c r="Q120" s="74"/>
      <c r="R120" s="74"/>
      <c r="S120" s="74"/>
      <c r="T120" s="74"/>
      <c r="U120" s="74"/>
      <c r="V120" s="51"/>
    </row>
    <row r="121" spans="1:22" ht="13.5" thickBot="1" x14ac:dyDescent="0.25">
      <c r="A121" s="483"/>
      <c r="B121" s="9"/>
      <c r="C121" s="9"/>
      <c r="D121" s="10"/>
      <c r="E121" s="11" t="s">
        <v>36</v>
      </c>
      <c r="F121" s="12"/>
      <c r="G121" s="476"/>
      <c r="H121" s="477"/>
      <c r="I121" s="478"/>
      <c r="J121" s="13" t="s">
        <v>41</v>
      </c>
      <c r="K121" s="14"/>
      <c r="L121" s="14"/>
      <c r="M121" s="15"/>
      <c r="N121" s="2"/>
      <c r="O121" s="74"/>
      <c r="P121" s="74"/>
      <c r="Q121" s="74"/>
      <c r="R121" s="74"/>
      <c r="S121" s="74"/>
      <c r="T121" s="74"/>
      <c r="U121" s="74"/>
      <c r="V121" s="51"/>
    </row>
    <row r="122" spans="1:22" ht="24" thickTop="1" thickBot="1" x14ac:dyDescent="0.25">
      <c r="A122" s="481">
        <f t="shared" ref="A122" si="23">A118+1</f>
        <v>27</v>
      </c>
      <c r="B122" s="72" t="s">
        <v>20</v>
      </c>
      <c r="C122" s="72" t="s">
        <v>21</v>
      </c>
      <c r="D122" s="72" t="s">
        <v>22</v>
      </c>
      <c r="E122" s="479" t="s">
        <v>23</v>
      </c>
      <c r="F122" s="479"/>
      <c r="G122" s="479" t="s">
        <v>14</v>
      </c>
      <c r="H122" s="487"/>
      <c r="I122" s="46"/>
      <c r="J122" s="43" t="s">
        <v>39</v>
      </c>
      <c r="K122" s="44"/>
      <c r="L122" s="44"/>
      <c r="M122" s="45"/>
      <c r="N122" s="2"/>
      <c r="O122" s="74"/>
      <c r="P122" s="74"/>
      <c r="Q122" s="74"/>
      <c r="R122" s="74"/>
      <c r="S122" s="74"/>
      <c r="T122" s="74"/>
      <c r="U122" s="74"/>
      <c r="V122" s="51"/>
    </row>
    <row r="123" spans="1:22" ht="13.5" thickBot="1" x14ac:dyDescent="0.25">
      <c r="A123" s="482"/>
      <c r="B123" s="8"/>
      <c r="C123" s="8"/>
      <c r="D123" s="4"/>
      <c r="E123" s="8"/>
      <c r="F123" s="8"/>
      <c r="G123" s="488"/>
      <c r="H123" s="489"/>
      <c r="I123" s="490"/>
      <c r="J123" s="41" t="s">
        <v>39</v>
      </c>
      <c r="K123" s="41"/>
      <c r="L123" s="41"/>
      <c r="M123" s="42"/>
      <c r="N123" s="2"/>
      <c r="O123" s="74"/>
      <c r="P123" s="74"/>
      <c r="Q123" s="74"/>
      <c r="R123" s="74"/>
      <c r="S123" s="74"/>
      <c r="T123" s="74"/>
      <c r="U123" s="74"/>
      <c r="V123" s="51"/>
    </row>
    <row r="124" spans="1:22" ht="23.25" thickBot="1" x14ac:dyDescent="0.25">
      <c r="A124" s="482"/>
      <c r="B124" s="73" t="s">
        <v>29</v>
      </c>
      <c r="C124" s="73" t="s">
        <v>30</v>
      </c>
      <c r="D124" s="73" t="s">
        <v>31</v>
      </c>
      <c r="E124" s="480" t="s">
        <v>32</v>
      </c>
      <c r="F124" s="480"/>
      <c r="G124" s="484"/>
      <c r="H124" s="485"/>
      <c r="I124" s="486"/>
      <c r="J124" s="13" t="s">
        <v>40</v>
      </c>
      <c r="K124" s="14"/>
      <c r="L124" s="14"/>
      <c r="M124" s="15"/>
      <c r="N124" s="2"/>
      <c r="O124" s="74"/>
      <c r="P124" s="74"/>
      <c r="Q124" s="74"/>
      <c r="R124" s="74"/>
      <c r="S124" s="74"/>
      <c r="T124" s="74"/>
      <c r="U124" s="74"/>
      <c r="V124" s="51"/>
    </row>
    <row r="125" spans="1:22" ht="13.5" thickBot="1" x14ac:dyDescent="0.25">
      <c r="A125" s="483"/>
      <c r="B125" s="9"/>
      <c r="C125" s="9"/>
      <c r="D125" s="10"/>
      <c r="E125" s="11" t="s">
        <v>36</v>
      </c>
      <c r="F125" s="12"/>
      <c r="G125" s="476"/>
      <c r="H125" s="477"/>
      <c r="I125" s="478"/>
      <c r="J125" s="13" t="s">
        <v>41</v>
      </c>
      <c r="K125" s="14"/>
      <c r="L125" s="14"/>
      <c r="M125" s="15"/>
      <c r="N125" s="2"/>
      <c r="O125" s="74"/>
      <c r="P125" s="74"/>
      <c r="Q125" s="74"/>
      <c r="R125" s="74"/>
      <c r="S125" s="74"/>
      <c r="T125" s="74"/>
      <c r="U125" s="74"/>
      <c r="V125" s="51"/>
    </row>
    <row r="126" spans="1:22" ht="24" thickTop="1" thickBot="1" x14ac:dyDescent="0.25">
      <c r="A126" s="481">
        <f t="shared" ref="A126" si="24">A122+1</f>
        <v>28</v>
      </c>
      <c r="B126" s="72" t="s">
        <v>20</v>
      </c>
      <c r="C126" s="72" t="s">
        <v>21</v>
      </c>
      <c r="D126" s="72" t="s">
        <v>22</v>
      </c>
      <c r="E126" s="479" t="s">
        <v>23</v>
      </c>
      <c r="F126" s="479"/>
      <c r="G126" s="479" t="s">
        <v>14</v>
      </c>
      <c r="H126" s="487"/>
      <c r="I126" s="46"/>
      <c r="J126" s="43" t="s">
        <v>39</v>
      </c>
      <c r="K126" s="44"/>
      <c r="L126" s="44"/>
      <c r="M126" s="45"/>
      <c r="N126" s="2"/>
      <c r="O126" s="74"/>
      <c r="P126" s="74"/>
      <c r="Q126" s="74"/>
      <c r="R126" s="74"/>
      <c r="S126" s="74"/>
      <c r="T126" s="74"/>
      <c r="U126" s="74"/>
      <c r="V126" s="51"/>
    </row>
    <row r="127" spans="1:22" ht="13.5" thickBot="1" x14ac:dyDescent="0.25">
      <c r="A127" s="482"/>
      <c r="B127" s="8"/>
      <c r="C127" s="8"/>
      <c r="D127" s="4"/>
      <c r="E127" s="8"/>
      <c r="F127" s="8"/>
      <c r="G127" s="488"/>
      <c r="H127" s="489"/>
      <c r="I127" s="490"/>
      <c r="J127" s="41" t="s">
        <v>39</v>
      </c>
      <c r="K127" s="41"/>
      <c r="L127" s="41"/>
      <c r="M127" s="42"/>
      <c r="N127" s="2"/>
      <c r="O127" s="74"/>
      <c r="P127" s="74"/>
      <c r="Q127" s="74"/>
      <c r="R127" s="74"/>
      <c r="S127" s="74"/>
      <c r="T127" s="74"/>
      <c r="U127" s="74"/>
      <c r="V127" s="51"/>
    </row>
    <row r="128" spans="1:22" ht="23.25" thickBot="1" x14ac:dyDescent="0.25">
      <c r="A128" s="482"/>
      <c r="B128" s="73" t="s">
        <v>29</v>
      </c>
      <c r="C128" s="73" t="s">
        <v>30</v>
      </c>
      <c r="D128" s="73" t="s">
        <v>31</v>
      </c>
      <c r="E128" s="480" t="s">
        <v>32</v>
      </c>
      <c r="F128" s="480"/>
      <c r="G128" s="484"/>
      <c r="H128" s="485"/>
      <c r="I128" s="486"/>
      <c r="J128" s="13" t="s">
        <v>40</v>
      </c>
      <c r="K128" s="14"/>
      <c r="L128" s="14"/>
      <c r="M128" s="15"/>
      <c r="N128" s="2"/>
      <c r="O128" s="74"/>
      <c r="P128" s="74"/>
      <c r="Q128" s="74"/>
      <c r="R128" s="74"/>
      <c r="S128" s="74"/>
      <c r="T128" s="74"/>
      <c r="U128" s="74"/>
      <c r="V128" s="51"/>
    </row>
    <row r="129" spans="1:22" ht="13.5" thickBot="1" x14ac:dyDescent="0.25">
      <c r="A129" s="483"/>
      <c r="B129" s="9"/>
      <c r="C129" s="9"/>
      <c r="D129" s="10"/>
      <c r="E129" s="11" t="s">
        <v>36</v>
      </c>
      <c r="F129" s="12"/>
      <c r="G129" s="476"/>
      <c r="H129" s="477"/>
      <c r="I129" s="478"/>
      <c r="J129" s="13" t="s">
        <v>41</v>
      </c>
      <c r="K129" s="14"/>
      <c r="L129" s="14"/>
      <c r="M129" s="15"/>
      <c r="N129" s="2"/>
      <c r="O129" s="74"/>
      <c r="P129" s="74"/>
      <c r="Q129" s="74"/>
      <c r="R129" s="74"/>
      <c r="S129" s="74"/>
      <c r="T129" s="74"/>
      <c r="U129" s="74"/>
      <c r="V129" s="51"/>
    </row>
    <row r="130" spans="1:22" ht="24" thickTop="1" thickBot="1" x14ac:dyDescent="0.25">
      <c r="A130" s="481">
        <f t="shared" ref="A130" si="25">A126+1</f>
        <v>29</v>
      </c>
      <c r="B130" s="72" t="s">
        <v>20</v>
      </c>
      <c r="C130" s="72" t="s">
        <v>21</v>
      </c>
      <c r="D130" s="72" t="s">
        <v>22</v>
      </c>
      <c r="E130" s="479" t="s">
        <v>23</v>
      </c>
      <c r="F130" s="479"/>
      <c r="G130" s="479" t="s">
        <v>14</v>
      </c>
      <c r="H130" s="487"/>
      <c r="I130" s="46"/>
      <c r="J130" s="43" t="s">
        <v>39</v>
      </c>
      <c r="K130" s="44"/>
      <c r="L130" s="44"/>
      <c r="M130" s="45"/>
      <c r="N130" s="2"/>
      <c r="O130" s="74"/>
      <c r="P130" s="74"/>
      <c r="Q130" s="74"/>
      <c r="R130" s="74"/>
      <c r="S130" s="74"/>
      <c r="T130" s="74"/>
      <c r="U130" s="74"/>
      <c r="V130" s="51"/>
    </row>
    <row r="131" spans="1:22" ht="13.5" thickBot="1" x14ac:dyDescent="0.25">
      <c r="A131" s="482"/>
      <c r="B131" s="8"/>
      <c r="C131" s="8"/>
      <c r="D131" s="4"/>
      <c r="E131" s="8"/>
      <c r="F131" s="8"/>
      <c r="G131" s="488"/>
      <c r="H131" s="489"/>
      <c r="I131" s="490"/>
      <c r="J131" s="41" t="s">
        <v>39</v>
      </c>
      <c r="K131" s="41"/>
      <c r="L131" s="41"/>
      <c r="M131" s="42"/>
      <c r="N131" s="2"/>
      <c r="O131" s="74"/>
      <c r="P131" s="74"/>
      <c r="Q131" s="74"/>
      <c r="R131" s="74"/>
      <c r="S131" s="74"/>
      <c r="T131" s="74"/>
      <c r="U131" s="74"/>
      <c r="V131" s="51"/>
    </row>
    <row r="132" spans="1:22" ht="23.25" thickBot="1" x14ac:dyDescent="0.25">
      <c r="A132" s="482"/>
      <c r="B132" s="73" t="s">
        <v>29</v>
      </c>
      <c r="C132" s="73" t="s">
        <v>30</v>
      </c>
      <c r="D132" s="73" t="s">
        <v>31</v>
      </c>
      <c r="E132" s="480" t="s">
        <v>32</v>
      </c>
      <c r="F132" s="480"/>
      <c r="G132" s="484"/>
      <c r="H132" s="485"/>
      <c r="I132" s="486"/>
      <c r="J132" s="13" t="s">
        <v>40</v>
      </c>
      <c r="K132" s="14"/>
      <c r="L132" s="14"/>
      <c r="M132" s="15"/>
      <c r="N132" s="2"/>
      <c r="O132" s="74"/>
      <c r="P132" s="74"/>
      <c r="Q132" s="74"/>
      <c r="R132" s="74"/>
      <c r="S132" s="74"/>
      <c r="T132" s="74"/>
      <c r="U132" s="74"/>
      <c r="V132" s="51"/>
    </row>
    <row r="133" spans="1:22" ht="13.5" thickBot="1" x14ac:dyDescent="0.25">
      <c r="A133" s="483"/>
      <c r="B133" s="9"/>
      <c r="C133" s="9"/>
      <c r="D133" s="10"/>
      <c r="E133" s="11" t="s">
        <v>36</v>
      </c>
      <c r="F133" s="12"/>
      <c r="G133" s="476"/>
      <c r="H133" s="477"/>
      <c r="I133" s="478"/>
      <c r="J133" s="13" t="s">
        <v>41</v>
      </c>
      <c r="K133" s="14"/>
      <c r="L133" s="14"/>
      <c r="M133" s="15"/>
      <c r="N133" s="2"/>
      <c r="O133" s="74"/>
      <c r="P133" s="74"/>
      <c r="Q133" s="74"/>
      <c r="R133" s="74"/>
      <c r="S133" s="74"/>
      <c r="T133" s="74"/>
      <c r="U133" s="74"/>
      <c r="V133" s="51"/>
    </row>
    <row r="134" spans="1:22" ht="24" thickTop="1" thickBot="1" x14ac:dyDescent="0.25">
      <c r="A134" s="481">
        <f t="shared" ref="A134" si="26">A130+1</f>
        <v>30</v>
      </c>
      <c r="B134" s="72" t="s">
        <v>20</v>
      </c>
      <c r="C134" s="72" t="s">
        <v>21</v>
      </c>
      <c r="D134" s="72" t="s">
        <v>22</v>
      </c>
      <c r="E134" s="479" t="s">
        <v>23</v>
      </c>
      <c r="F134" s="479"/>
      <c r="G134" s="479" t="s">
        <v>14</v>
      </c>
      <c r="H134" s="487"/>
      <c r="I134" s="46"/>
      <c r="J134" s="43" t="s">
        <v>39</v>
      </c>
      <c r="K134" s="44"/>
      <c r="L134" s="44"/>
      <c r="M134" s="45"/>
      <c r="N134" s="2"/>
      <c r="O134" s="74"/>
      <c r="P134" s="74"/>
      <c r="Q134" s="74"/>
      <c r="R134" s="74"/>
      <c r="S134" s="74"/>
      <c r="T134" s="74"/>
      <c r="U134" s="74"/>
      <c r="V134" s="51"/>
    </row>
    <row r="135" spans="1:22" ht="13.5" thickBot="1" x14ac:dyDescent="0.25">
      <c r="A135" s="482"/>
      <c r="B135" s="8"/>
      <c r="C135" s="8"/>
      <c r="D135" s="4"/>
      <c r="E135" s="8"/>
      <c r="F135" s="8"/>
      <c r="G135" s="488"/>
      <c r="H135" s="489"/>
      <c r="I135" s="490"/>
      <c r="J135" s="41" t="s">
        <v>39</v>
      </c>
      <c r="K135" s="41"/>
      <c r="L135" s="41"/>
      <c r="M135" s="42"/>
      <c r="N135" s="2"/>
      <c r="O135" s="74"/>
      <c r="P135" s="74"/>
      <c r="Q135" s="74"/>
      <c r="R135" s="74"/>
      <c r="S135" s="74"/>
      <c r="T135" s="74"/>
      <c r="U135" s="74"/>
      <c r="V135" s="51"/>
    </row>
    <row r="136" spans="1:22" ht="23.25" thickBot="1" x14ac:dyDescent="0.25">
      <c r="A136" s="482"/>
      <c r="B136" s="73" t="s">
        <v>29</v>
      </c>
      <c r="C136" s="73" t="s">
        <v>30</v>
      </c>
      <c r="D136" s="73" t="s">
        <v>31</v>
      </c>
      <c r="E136" s="480" t="s">
        <v>32</v>
      </c>
      <c r="F136" s="480"/>
      <c r="G136" s="484"/>
      <c r="H136" s="485"/>
      <c r="I136" s="486"/>
      <c r="J136" s="13" t="s">
        <v>40</v>
      </c>
      <c r="K136" s="14"/>
      <c r="L136" s="14"/>
      <c r="M136" s="15"/>
      <c r="N136" s="2"/>
      <c r="O136" s="74"/>
      <c r="P136" s="74"/>
      <c r="Q136" s="74"/>
      <c r="R136" s="74"/>
      <c r="S136" s="74"/>
      <c r="T136" s="74"/>
      <c r="U136" s="74"/>
      <c r="V136" s="51"/>
    </row>
    <row r="137" spans="1:22" ht="13.5" thickBot="1" x14ac:dyDescent="0.25">
      <c r="A137" s="483"/>
      <c r="B137" s="9"/>
      <c r="C137" s="9"/>
      <c r="D137" s="10"/>
      <c r="E137" s="11" t="s">
        <v>36</v>
      </c>
      <c r="F137" s="12"/>
      <c r="G137" s="476"/>
      <c r="H137" s="477"/>
      <c r="I137" s="478"/>
      <c r="J137" s="13" t="s">
        <v>41</v>
      </c>
      <c r="K137" s="14"/>
      <c r="L137" s="14"/>
      <c r="M137" s="15"/>
      <c r="N137" s="2"/>
      <c r="O137" s="74"/>
      <c r="P137" s="74"/>
      <c r="Q137" s="74"/>
      <c r="R137" s="74"/>
      <c r="S137" s="74"/>
      <c r="T137" s="74"/>
      <c r="U137" s="74"/>
      <c r="V137" s="51"/>
    </row>
    <row r="138" spans="1:22" ht="24" thickTop="1" thickBot="1" x14ac:dyDescent="0.25">
      <c r="A138" s="481">
        <f t="shared" ref="A138" si="27">A134+1</f>
        <v>31</v>
      </c>
      <c r="B138" s="72" t="s">
        <v>20</v>
      </c>
      <c r="C138" s="72" t="s">
        <v>21</v>
      </c>
      <c r="D138" s="72" t="s">
        <v>22</v>
      </c>
      <c r="E138" s="479" t="s">
        <v>23</v>
      </c>
      <c r="F138" s="479"/>
      <c r="G138" s="479" t="s">
        <v>14</v>
      </c>
      <c r="H138" s="487"/>
      <c r="I138" s="46"/>
      <c r="J138" s="43" t="s">
        <v>39</v>
      </c>
      <c r="K138" s="44"/>
      <c r="L138" s="44"/>
      <c r="M138" s="45"/>
      <c r="N138" s="2"/>
      <c r="O138" s="74"/>
      <c r="P138" s="74"/>
      <c r="Q138" s="74"/>
      <c r="R138" s="74"/>
      <c r="S138" s="74"/>
      <c r="T138" s="74"/>
      <c r="U138" s="74"/>
      <c r="V138" s="51"/>
    </row>
    <row r="139" spans="1:22" ht="13.5" thickBot="1" x14ac:dyDescent="0.25">
      <c r="A139" s="482"/>
      <c r="B139" s="8"/>
      <c r="C139" s="8"/>
      <c r="D139" s="4"/>
      <c r="E139" s="8"/>
      <c r="F139" s="8"/>
      <c r="G139" s="488"/>
      <c r="H139" s="489"/>
      <c r="I139" s="490"/>
      <c r="J139" s="41" t="s">
        <v>39</v>
      </c>
      <c r="K139" s="41"/>
      <c r="L139" s="41"/>
      <c r="M139" s="42"/>
      <c r="N139" s="2"/>
      <c r="O139" s="74"/>
      <c r="P139" s="74"/>
      <c r="Q139" s="74"/>
      <c r="R139" s="74"/>
      <c r="S139" s="74"/>
      <c r="T139" s="74"/>
      <c r="U139" s="74"/>
      <c r="V139" s="51"/>
    </row>
    <row r="140" spans="1:22" ht="23.25" thickBot="1" x14ac:dyDescent="0.25">
      <c r="A140" s="482"/>
      <c r="B140" s="73" t="s">
        <v>29</v>
      </c>
      <c r="C140" s="73" t="s">
        <v>30</v>
      </c>
      <c r="D140" s="73" t="s">
        <v>31</v>
      </c>
      <c r="E140" s="480" t="s">
        <v>32</v>
      </c>
      <c r="F140" s="480"/>
      <c r="G140" s="484"/>
      <c r="H140" s="485"/>
      <c r="I140" s="486"/>
      <c r="J140" s="13" t="s">
        <v>40</v>
      </c>
      <c r="K140" s="14"/>
      <c r="L140" s="14"/>
      <c r="M140" s="15"/>
      <c r="N140" s="2"/>
      <c r="O140" s="74"/>
      <c r="P140" s="74"/>
      <c r="Q140" s="74"/>
      <c r="R140" s="74"/>
      <c r="S140" s="74"/>
      <c r="T140" s="74"/>
      <c r="U140" s="74"/>
      <c r="V140" s="51"/>
    </row>
    <row r="141" spans="1:22" ht="13.5" thickBot="1" x14ac:dyDescent="0.25">
      <c r="A141" s="483"/>
      <c r="B141" s="9"/>
      <c r="C141" s="9"/>
      <c r="D141" s="10"/>
      <c r="E141" s="11" t="s">
        <v>36</v>
      </c>
      <c r="F141" s="12"/>
      <c r="G141" s="476"/>
      <c r="H141" s="477"/>
      <c r="I141" s="478"/>
      <c r="J141" s="13" t="s">
        <v>41</v>
      </c>
      <c r="K141" s="14"/>
      <c r="L141" s="14"/>
      <c r="M141" s="15"/>
      <c r="N141" s="2"/>
      <c r="O141" s="74"/>
      <c r="P141" s="74"/>
      <c r="Q141" s="74"/>
      <c r="R141" s="74"/>
      <c r="S141" s="74"/>
      <c r="T141" s="74"/>
      <c r="U141" s="74"/>
      <c r="V141" s="51"/>
    </row>
    <row r="142" spans="1:22" ht="24" thickTop="1" thickBot="1" x14ac:dyDescent="0.25">
      <c r="A142" s="481">
        <f t="shared" ref="A142" si="28">A138+1</f>
        <v>32</v>
      </c>
      <c r="B142" s="72" t="s">
        <v>20</v>
      </c>
      <c r="C142" s="72" t="s">
        <v>21</v>
      </c>
      <c r="D142" s="72" t="s">
        <v>22</v>
      </c>
      <c r="E142" s="479" t="s">
        <v>23</v>
      </c>
      <c r="F142" s="479"/>
      <c r="G142" s="479" t="s">
        <v>14</v>
      </c>
      <c r="H142" s="487"/>
      <c r="I142" s="46"/>
      <c r="J142" s="43" t="s">
        <v>39</v>
      </c>
      <c r="K142" s="44"/>
      <c r="L142" s="44"/>
      <c r="M142" s="45"/>
      <c r="N142" s="2"/>
      <c r="O142" s="74"/>
      <c r="P142" s="74"/>
      <c r="Q142" s="74"/>
      <c r="R142" s="74"/>
      <c r="S142" s="74"/>
      <c r="T142" s="74"/>
      <c r="U142" s="74"/>
      <c r="V142" s="51"/>
    </row>
    <row r="143" spans="1:22" ht="13.5" thickBot="1" x14ac:dyDescent="0.25">
      <c r="A143" s="482"/>
      <c r="B143" s="8"/>
      <c r="C143" s="8"/>
      <c r="D143" s="4"/>
      <c r="E143" s="8"/>
      <c r="F143" s="8"/>
      <c r="G143" s="488"/>
      <c r="H143" s="489"/>
      <c r="I143" s="490"/>
      <c r="J143" s="41" t="s">
        <v>39</v>
      </c>
      <c r="K143" s="41"/>
      <c r="L143" s="41"/>
      <c r="M143" s="42"/>
      <c r="N143" s="2"/>
      <c r="O143" s="74"/>
      <c r="P143" s="74"/>
      <c r="Q143" s="74"/>
      <c r="R143" s="74"/>
      <c r="S143" s="74"/>
      <c r="T143" s="74"/>
      <c r="U143" s="74"/>
      <c r="V143" s="51"/>
    </row>
    <row r="144" spans="1:22" ht="23.25" thickBot="1" x14ac:dyDescent="0.25">
      <c r="A144" s="482"/>
      <c r="B144" s="73" t="s">
        <v>29</v>
      </c>
      <c r="C144" s="73" t="s">
        <v>30</v>
      </c>
      <c r="D144" s="73" t="s">
        <v>31</v>
      </c>
      <c r="E144" s="480" t="s">
        <v>32</v>
      </c>
      <c r="F144" s="480"/>
      <c r="G144" s="484"/>
      <c r="H144" s="485"/>
      <c r="I144" s="486"/>
      <c r="J144" s="13" t="s">
        <v>40</v>
      </c>
      <c r="K144" s="14"/>
      <c r="L144" s="14"/>
      <c r="M144" s="15"/>
      <c r="N144" s="2"/>
      <c r="O144" s="74"/>
      <c r="P144" s="74"/>
      <c r="Q144" s="74"/>
      <c r="R144" s="74"/>
      <c r="S144" s="74"/>
      <c r="T144" s="74"/>
      <c r="U144" s="74"/>
      <c r="V144" s="51"/>
    </row>
    <row r="145" spans="1:22" ht="13.5" thickBot="1" x14ac:dyDescent="0.25">
      <c r="A145" s="483"/>
      <c r="B145" s="9"/>
      <c r="C145" s="9"/>
      <c r="D145" s="10"/>
      <c r="E145" s="11" t="s">
        <v>36</v>
      </c>
      <c r="F145" s="12"/>
      <c r="G145" s="476"/>
      <c r="H145" s="477"/>
      <c r="I145" s="478"/>
      <c r="J145" s="13" t="s">
        <v>41</v>
      </c>
      <c r="K145" s="14"/>
      <c r="L145" s="14"/>
      <c r="M145" s="15"/>
      <c r="N145" s="2"/>
      <c r="O145" s="74"/>
      <c r="P145" s="74"/>
      <c r="Q145" s="74"/>
      <c r="R145" s="74"/>
      <c r="S145" s="74"/>
      <c r="T145" s="74"/>
      <c r="U145" s="74"/>
      <c r="V145" s="51"/>
    </row>
    <row r="146" spans="1:22" ht="24" thickTop="1" thickBot="1" x14ac:dyDescent="0.25">
      <c r="A146" s="481">
        <f t="shared" ref="A146" si="29">A142+1</f>
        <v>33</v>
      </c>
      <c r="B146" s="72" t="s">
        <v>20</v>
      </c>
      <c r="C146" s="72" t="s">
        <v>21</v>
      </c>
      <c r="D146" s="72" t="s">
        <v>22</v>
      </c>
      <c r="E146" s="479" t="s">
        <v>23</v>
      </c>
      <c r="F146" s="479"/>
      <c r="G146" s="479" t="s">
        <v>14</v>
      </c>
      <c r="H146" s="487"/>
      <c r="I146" s="46"/>
      <c r="J146" s="43" t="s">
        <v>39</v>
      </c>
      <c r="K146" s="44"/>
      <c r="L146" s="44"/>
      <c r="M146" s="45"/>
      <c r="N146" s="2"/>
      <c r="O146" s="74"/>
      <c r="P146" s="74"/>
      <c r="Q146" s="74"/>
      <c r="R146" s="74"/>
      <c r="S146" s="74"/>
      <c r="T146" s="74"/>
      <c r="U146" s="74"/>
      <c r="V146" s="51"/>
    </row>
    <row r="147" spans="1:22" ht="13.5" thickBot="1" x14ac:dyDescent="0.25">
      <c r="A147" s="482"/>
      <c r="B147" s="8"/>
      <c r="C147" s="8"/>
      <c r="D147" s="4"/>
      <c r="E147" s="8"/>
      <c r="F147" s="8"/>
      <c r="G147" s="488"/>
      <c r="H147" s="489"/>
      <c r="I147" s="490"/>
      <c r="J147" s="41" t="s">
        <v>39</v>
      </c>
      <c r="K147" s="41"/>
      <c r="L147" s="41"/>
      <c r="M147" s="42"/>
      <c r="N147" s="2"/>
      <c r="O147" s="74"/>
      <c r="P147" s="74"/>
      <c r="Q147" s="74"/>
      <c r="R147" s="74"/>
      <c r="S147" s="74"/>
      <c r="T147" s="74"/>
      <c r="U147" s="74"/>
      <c r="V147" s="51"/>
    </row>
    <row r="148" spans="1:22" ht="23.25" thickBot="1" x14ac:dyDescent="0.25">
      <c r="A148" s="482"/>
      <c r="B148" s="73" t="s">
        <v>29</v>
      </c>
      <c r="C148" s="73" t="s">
        <v>30</v>
      </c>
      <c r="D148" s="73" t="s">
        <v>31</v>
      </c>
      <c r="E148" s="480" t="s">
        <v>32</v>
      </c>
      <c r="F148" s="480"/>
      <c r="G148" s="484"/>
      <c r="H148" s="485"/>
      <c r="I148" s="486"/>
      <c r="J148" s="13" t="s">
        <v>40</v>
      </c>
      <c r="K148" s="14"/>
      <c r="L148" s="14"/>
      <c r="M148" s="15"/>
      <c r="N148" s="2"/>
      <c r="O148" s="74"/>
      <c r="P148" s="74"/>
      <c r="Q148" s="74"/>
      <c r="R148" s="74"/>
      <c r="S148" s="74"/>
      <c r="T148" s="74"/>
      <c r="U148" s="74"/>
      <c r="V148" s="51"/>
    </row>
    <row r="149" spans="1:22" ht="13.5" thickBot="1" x14ac:dyDescent="0.25">
      <c r="A149" s="483"/>
      <c r="B149" s="9"/>
      <c r="C149" s="9"/>
      <c r="D149" s="10"/>
      <c r="E149" s="11" t="s">
        <v>36</v>
      </c>
      <c r="F149" s="12"/>
      <c r="G149" s="476"/>
      <c r="H149" s="477"/>
      <c r="I149" s="478"/>
      <c r="J149" s="13" t="s">
        <v>41</v>
      </c>
      <c r="K149" s="14"/>
      <c r="L149" s="14"/>
      <c r="M149" s="15"/>
      <c r="N149" s="2"/>
      <c r="O149" s="74"/>
      <c r="P149" s="74"/>
      <c r="Q149" s="74"/>
      <c r="R149" s="74"/>
      <c r="S149" s="74"/>
      <c r="T149" s="74"/>
      <c r="U149" s="74"/>
      <c r="V149" s="51"/>
    </row>
    <row r="150" spans="1:22" ht="24" thickTop="1" thickBot="1" x14ac:dyDescent="0.25">
      <c r="A150" s="481">
        <f t="shared" ref="A150" si="30">A146+1</f>
        <v>34</v>
      </c>
      <c r="B150" s="72" t="s">
        <v>20</v>
      </c>
      <c r="C150" s="72" t="s">
        <v>21</v>
      </c>
      <c r="D150" s="72" t="s">
        <v>22</v>
      </c>
      <c r="E150" s="479" t="s">
        <v>23</v>
      </c>
      <c r="F150" s="479"/>
      <c r="G150" s="479" t="s">
        <v>14</v>
      </c>
      <c r="H150" s="487"/>
      <c r="I150" s="46"/>
      <c r="J150" s="43" t="s">
        <v>39</v>
      </c>
      <c r="K150" s="44"/>
      <c r="L150" s="44"/>
      <c r="M150" s="45"/>
      <c r="N150" s="2"/>
      <c r="O150" s="74"/>
      <c r="P150" s="74"/>
      <c r="Q150" s="74"/>
      <c r="R150" s="74"/>
      <c r="S150" s="74"/>
      <c r="T150" s="74"/>
      <c r="U150" s="74"/>
      <c r="V150" s="51"/>
    </row>
    <row r="151" spans="1:22" ht="13.5" thickBot="1" x14ac:dyDescent="0.25">
      <c r="A151" s="482"/>
      <c r="B151" s="8"/>
      <c r="C151" s="8"/>
      <c r="D151" s="4"/>
      <c r="E151" s="8"/>
      <c r="F151" s="8"/>
      <c r="G151" s="488"/>
      <c r="H151" s="489"/>
      <c r="I151" s="490"/>
      <c r="J151" s="41" t="s">
        <v>39</v>
      </c>
      <c r="K151" s="41"/>
      <c r="L151" s="41"/>
      <c r="M151" s="42"/>
      <c r="N151" s="2"/>
      <c r="O151" s="74"/>
      <c r="P151" s="74"/>
      <c r="Q151" s="74"/>
      <c r="R151" s="74"/>
      <c r="S151" s="74"/>
      <c r="T151" s="74"/>
      <c r="U151" s="74"/>
      <c r="V151" s="51"/>
    </row>
    <row r="152" spans="1:22" ht="23.25" thickBot="1" x14ac:dyDescent="0.25">
      <c r="A152" s="482"/>
      <c r="B152" s="73" t="s">
        <v>29</v>
      </c>
      <c r="C152" s="73" t="s">
        <v>30</v>
      </c>
      <c r="D152" s="73" t="s">
        <v>31</v>
      </c>
      <c r="E152" s="480" t="s">
        <v>32</v>
      </c>
      <c r="F152" s="480"/>
      <c r="G152" s="484"/>
      <c r="H152" s="485"/>
      <c r="I152" s="486"/>
      <c r="J152" s="13" t="s">
        <v>40</v>
      </c>
      <c r="K152" s="14"/>
      <c r="L152" s="14"/>
      <c r="M152" s="15"/>
      <c r="N152" s="2"/>
      <c r="O152" s="74"/>
      <c r="P152" s="74"/>
      <c r="Q152" s="74"/>
      <c r="R152" s="74"/>
      <c r="S152" s="74"/>
      <c r="T152" s="74"/>
      <c r="U152" s="74"/>
      <c r="V152" s="51"/>
    </row>
    <row r="153" spans="1:22" ht="13.5" thickBot="1" x14ac:dyDescent="0.25">
      <c r="A153" s="483"/>
      <c r="B153" s="9"/>
      <c r="C153" s="9"/>
      <c r="D153" s="10"/>
      <c r="E153" s="11" t="s">
        <v>36</v>
      </c>
      <c r="F153" s="12"/>
      <c r="G153" s="476"/>
      <c r="H153" s="477"/>
      <c r="I153" s="478"/>
      <c r="J153" s="13" t="s">
        <v>41</v>
      </c>
      <c r="K153" s="14"/>
      <c r="L153" s="14"/>
      <c r="M153" s="15"/>
      <c r="N153" s="2"/>
      <c r="O153" s="74"/>
      <c r="P153" s="74"/>
      <c r="Q153" s="74"/>
      <c r="R153" s="74"/>
      <c r="S153" s="74"/>
      <c r="T153" s="74"/>
      <c r="U153" s="74"/>
      <c r="V153" s="51"/>
    </row>
    <row r="154" spans="1:22" ht="24" thickTop="1" thickBot="1" x14ac:dyDescent="0.25">
      <c r="A154" s="481">
        <f t="shared" ref="A154" si="31">A150+1</f>
        <v>35</v>
      </c>
      <c r="B154" s="72" t="s">
        <v>20</v>
      </c>
      <c r="C154" s="72" t="s">
        <v>21</v>
      </c>
      <c r="D154" s="72" t="s">
        <v>22</v>
      </c>
      <c r="E154" s="479" t="s">
        <v>23</v>
      </c>
      <c r="F154" s="479"/>
      <c r="G154" s="479" t="s">
        <v>14</v>
      </c>
      <c r="H154" s="487"/>
      <c r="I154" s="46"/>
      <c r="J154" s="43" t="s">
        <v>39</v>
      </c>
      <c r="K154" s="44"/>
      <c r="L154" s="44"/>
      <c r="M154" s="45"/>
      <c r="N154" s="2"/>
      <c r="O154" s="74"/>
      <c r="P154" s="74"/>
      <c r="Q154" s="74"/>
      <c r="R154" s="74"/>
      <c r="S154" s="74"/>
      <c r="T154" s="74"/>
      <c r="U154" s="74"/>
      <c r="V154" s="51"/>
    </row>
    <row r="155" spans="1:22" ht="13.5" thickBot="1" x14ac:dyDescent="0.25">
      <c r="A155" s="482"/>
      <c r="B155" s="8"/>
      <c r="C155" s="8"/>
      <c r="D155" s="4"/>
      <c r="E155" s="8"/>
      <c r="F155" s="8"/>
      <c r="G155" s="488"/>
      <c r="H155" s="489"/>
      <c r="I155" s="490"/>
      <c r="J155" s="41" t="s">
        <v>39</v>
      </c>
      <c r="K155" s="41"/>
      <c r="L155" s="41"/>
      <c r="M155" s="42"/>
      <c r="N155" s="2"/>
      <c r="O155" s="74"/>
      <c r="P155" s="74"/>
      <c r="Q155" s="74"/>
      <c r="R155" s="74"/>
      <c r="S155" s="74"/>
      <c r="T155" s="74"/>
      <c r="U155" s="74"/>
      <c r="V155" s="51"/>
    </row>
    <row r="156" spans="1:22" ht="23.25" thickBot="1" x14ac:dyDescent="0.25">
      <c r="A156" s="482"/>
      <c r="B156" s="73" t="s">
        <v>29</v>
      </c>
      <c r="C156" s="73" t="s">
        <v>30</v>
      </c>
      <c r="D156" s="73" t="s">
        <v>31</v>
      </c>
      <c r="E156" s="480" t="s">
        <v>32</v>
      </c>
      <c r="F156" s="480"/>
      <c r="G156" s="484"/>
      <c r="H156" s="485"/>
      <c r="I156" s="486"/>
      <c r="J156" s="13" t="s">
        <v>40</v>
      </c>
      <c r="K156" s="14"/>
      <c r="L156" s="14"/>
      <c r="M156" s="15"/>
      <c r="N156" s="2"/>
      <c r="O156" s="74"/>
      <c r="P156" s="74"/>
      <c r="Q156" s="74"/>
      <c r="R156" s="74"/>
      <c r="S156" s="74"/>
      <c r="T156" s="74"/>
      <c r="U156" s="74"/>
      <c r="V156" s="51"/>
    </row>
    <row r="157" spans="1:22" ht="13.5" thickBot="1" x14ac:dyDescent="0.25">
      <c r="A157" s="483"/>
      <c r="B157" s="9"/>
      <c r="C157" s="9"/>
      <c r="D157" s="10"/>
      <c r="E157" s="11" t="s">
        <v>36</v>
      </c>
      <c r="F157" s="12"/>
      <c r="G157" s="476"/>
      <c r="H157" s="477"/>
      <c r="I157" s="478"/>
      <c r="J157" s="13" t="s">
        <v>41</v>
      </c>
      <c r="K157" s="14"/>
      <c r="L157" s="14"/>
      <c r="M157" s="15"/>
      <c r="N157" s="2"/>
      <c r="O157" s="74"/>
      <c r="P157" s="74"/>
      <c r="Q157" s="74"/>
      <c r="R157" s="74"/>
      <c r="S157" s="74"/>
      <c r="T157" s="74"/>
      <c r="U157" s="74"/>
      <c r="V157" s="51"/>
    </row>
    <row r="158" spans="1:22" ht="24" thickTop="1" thickBot="1" x14ac:dyDescent="0.25">
      <c r="A158" s="481">
        <f t="shared" ref="A158" si="32">A154+1</f>
        <v>36</v>
      </c>
      <c r="B158" s="72" t="s">
        <v>20</v>
      </c>
      <c r="C158" s="72" t="s">
        <v>21</v>
      </c>
      <c r="D158" s="72" t="s">
        <v>22</v>
      </c>
      <c r="E158" s="479" t="s">
        <v>23</v>
      </c>
      <c r="F158" s="479"/>
      <c r="G158" s="479" t="s">
        <v>14</v>
      </c>
      <c r="H158" s="487"/>
      <c r="I158" s="46"/>
      <c r="J158" s="43" t="s">
        <v>39</v>
      </c>
      <c r="K158" s="44"/>
      <c r="L158" s="44"/>
      <c r="M158" s="45"/>
      <c r="N158" s="2"/>
      <c r="O158" s="74"/>
      <c r="P158" s="74"/>
      <c r="Q158" s="74"/>
      <c r="R158" s="74"/>
      <c r="S158" s="74"/>
      <c r="T158" s="74"/>
      <c r="U158" s="74"/>
      <c r="V158" s="51"/>
    </row>
    <row r="159" spans="1:22" ht="13.5" thickBot="1" x14ac:dyDescent="0.25">
      <c r="A159" s="482"/>
      <c r="B159" s="8"/>
      <c r="C159" s="8"/>
      <c r="D159" s="4"/>
      <c r="E159" s="8"/>
      <c r="F159" s="8"/>
      <c r="G159" s="488"/>
      <c r="H159" s="489"/>
      <c r="I159" s="490"/>
      <c r="J159" s="41" t="s">
        <v>39</v>
      </c>
      <c r="K159" s="41"/>
      <c r="L159" s="41"/>
      <c r="M159" s="42"/>
      <c r="N159" s="2"/>
      <c r="O159" s="74"/>
      <c r="P159" s="74"/>
      <c r="Q159" s="74"/>
      <c r="R159" s="74"/>
      <c r="S159" s="74"/>
      <c r="T159" s="74"/>
      <c r="U159" s="74"/>
      <c r="V159" s="51"/>
    </row>
    <row r="160" spans="1:22" ht="23.25" thickBot="1" x14ac:dyDescent="0.25">
      <c r="A160" s="482"/>
      <c r="B160" s="73" t="s">
        <v>29</v>
      </c>
      <c r="C160" s="73" t="s">
        <v>30</v>
      </c>
      <c r="D160" s="73" t="s">
        <v>31</v>
      </c>
      <c r="E160" s="480" t="s">
        <v>32</v>
      </c>
      <c r="F160" s="480"/>
      <c r="G160" s="484"/>
      <c r="H160" s="485"/>
      <c r="I160" s="486"/>
      <c r="J160" s="13" t="s">
        <v>40</v>
      </c>
      <c r="K160" s="14"/>
      <c r="L160" s="14"/>
      <c r="M160" s="15"/>
      <c r="N160" s="2"/>
      <c r="O160" s="74"/>
      <c r="P160" s="74"/>
      <c r="Q160" s="74"/>
      <c r="R160" s="74"/>
      <c r="S160" s="74"/>
      <c r="T160" s="74"/>
      <c r="U160" s="74"/>
      <c r="V160" s="51"/>
    </row>
    <row r="161" spans="1:22" ht="13.5" thickBot="1" x14ac:dyDescent="0.25">
      <c r="A161" s="483"/>
      <c r="B161" s="9"/>
      <c r="C161" s="9"/>
      <c r="D161" s="10"/>
      <c r="E161" s="11" t="s">
        <v>36</v>
      </c>
      <c r="F161" s="12"/>
      <c r="G161" s="476"/>
      <c r="H161" s="477"/>
      <c r="I161" s="478"/>
      <c r="J161" s="13" t="s">
        <v>41</v>
      </c>
      <c r="K161" s="14"/>
      <c r="L161" s="14"/>
      <c r="M161" s="15"/>
      <c r="N161" s="2"/>
      <c r="O161" s="74"/>
      <c r="P161" s="74"/>
      <c r="Q161" s="74"/>
      <c r="R161" s="74"/>
      <c r="S161" s="74"/>
      <c r="T161" s="74"/>
      <c r="U161" s="74"/>
      <c r="V161" s="51"/>
    </row>
    <row r="162" spans="1:22" ht="24" thickTop="1" thickBot="1" x14ac:dyDescent="0.25">
      <c r="A162" s="481">
        <f t="shared" ref="A162" si="33">A158+1</f>
        <v>37</v>
      </c>
      <c r="B162" s="72" t="s">
        <v>20</v>
      </c>
      <c r="C162" s="72" t="s">
        <v>21</v>
      </c>
      <c r="D162" s="72" t="s">
        <v>22</v>
      </c>
      <c r="E162" s="479" t="s">
        <v>23</v>
      </c>
      <c r="F162" s="479"/>
      <c r="G162" s="479" t="s">
        <v>14</v>
      </c>
      <c r="H162" s="487"/>
      <c r="I162" s="46"/>
      <c r="J162" s="43" t="s">
        <v>39</v>
      </c>
      <c r="K162" s="44"/>
      <c r="L162" s="44"/>
      <c r="M162" s="45"/>
      <c r="N162" s="2"/>
      <c r="O162" s="74"/>
      <c r="P162" s="74"/>
      <c r="Q162" s="74"/>
      <c r="R162" s="74"/>
      <c r="S162" s="74"/>
      <c r="T162" s="74"/>
      <c r="U162" s="74"/>
      <c r="V162" s="51"/>
    </row>
    <row r="163" spans="1:22" ht="13.5" thickBot="1" x14ac:dyDescent="0.25">
      <c r="A163" s="482"/>
      <c r="B163" s="8"/>
      <c r="C163" s="8"/>
      <c r="D163" s="4"/>
      <c r="E163" s="8"/>
      <c r="F163" s="8"/>
      <c r="G163" s="488"/>
      <c r="H163" s="489"/>
      <c r="I163" s="490"/>
      <c r="J163" s="41" t="s">
        <v>39</v>
      </c>
      <c r="K163" s="41"/>
      <c r="L163" s="41"/>
      <c r="M163" s="42"/>
      <c r="N163" s="2"/>
      <c r="O163" s="74"/>
      <c r="P163" s="74"/>
      <c r="Q163" s="74"/>
      <c r="R163" s="74"/>
      <c r="S163" s="74"/>
      <c r="T163" s="74"/>
      <c r="U163" s="74"/>
      <c r="V163" s="51"/>
    </row>
    <row r="164" spans="1:22" ht="23.25" thickBot="1" x14ac:dyDescent="0.25">
      <c r="A164" s="482"/>
      <c r="B164" s="73" t="s">
        <v>29</v>
      </c>
      <c r="C164" s="73" t="s">
        <v>30</v>
      </c>
      <c r="D164" s="73" t="s">
        <v>31</v>
      </c>
      <c r="E164" s="480" t="s">
        <v>32</v>
      </c>
      <c r="F164" s="480"/>
      <c r="G164" s="484"/>
      <c r="H164" s="485"/>
      <c r="I164" s="486"/>
      <c r="J164" s="13" t="s">
        <v>40</v>
      </c>
      <c r="K164" s="14"/>
      <c r="L164" s="14"/>
      <c r="M164" s="15"/>
      <c r="N164" s="2"/>
      <c r="O164" s="74"/>
      <c r="P164" s="74"/>
      <c r="Q164" s="74"/>
      <c r="R164" s="74"/>
      <c r="S164" s="74"/>
      <c r="T164" s="74"/>
      <c r="U164" s="74"/>
      <c r="V164" s="51"/>
    </row>
    <row r="165" spans="1:22" ht="13.5" thickBot="1" x14ac:dyDescent="0.25">
      <c r="A165" s="483"/>
      <c r="B165" s="9"/>
      <c r="C165" s="9"/>
      <c r="D165" s="10"/>
      <c r="E165" s="11" t="s">
        <v>36</v>
      </c>
      <c r="F165" s="12"/>
      <c r="G165" s="476"/>
      <c r="H165" s="477"/>
      <c r="I165" s="478"/>
      <c r="J165" s="13" t="s">
        <v>41</v>
      </c>
      <c r="K165" s="14"/>
      <c r="L165" s="14"/>
      <c r="M165" s="15"/>
      <c r="N165" s="2"/>
      <c r="O165" s="74"/>
      <c r="P165" s="74"/>
      <c r="Q165" s="74"/>
      <c r="R165" s="74"/>
      <c r="S165" s="74"/>
      <c r="T165" s="74"/>
      <c r="U165" s="74"/>
      <c r="V165" s="51"/>
    </row>
    <row r="166" spans="1:22" ht="24" thickTop="1" thickBot="1" x14ac:dyDescent="0.25">
      <c r="A166" s="481">
        <f t="shared" ref="A166" si="34">A162+1</f>
        <v>38</v>
      </c>
      <c r="B166" s="72" t="s">
        <v>20</v>
      </c>
      <c r="C166" s="72" t="s">
        <v>21</v>
      </c>
      <c r="D166" s="72" t="s">
        <v>22</v>
      </c>
      <c r="E166" s="479" t="s">
        <v>23</v>
      </c>
      <c r="F166" s="479"/>
      <c r="G166" s="479" t="s">
        <v>14</v>
      </c>
      <c r="H166" s="487"/>
      <c r="I166" s="46"/>
      <c r="J166" s="43" t="s">
        <v>39</v>
      </c>
      <c r="K166" s="44"/>
      <c r="L166" s="44"/>
      <c r="M166" s="45"/>
      <c r="N166" s="2"/>
      <c r="O166" s="74"/>
      <c r="P166" s="74"/>
      <c r="Q166" s="74"/>
      <c r="R166" s="74"/>
      <c r="S166" s="74"/>
      <c r="T166" s="74"/>
      <c r="U166" s="74"/>
      <c r="V166" s="51"/>
    </row>
    <row r="167" spans="1:22" ht="13.5" thickBot="1" x14ac:dyDescent="0.25">
      <c r="A167" s="482"/>
      <c r="B167" s="8"/>
      <c r="C167" s="8"/>
      <c r="D167" s="4"/>
      <c r="E167" s="8"/>
      <c r="F167" s="8"/>
      <c r="G167" s="488"/>
      <c r="H167" s="489"/>
      <c r="I167" s="490"/>
      <c r="J167" s="41" t="s">
        <v>39</v>
      </c>
      <c r="K167" s="41"/>
      <c r="L167" s="41"/>
      <c r="M167" s="42"/>
      <c r="N167" s="2"/>
      <c r="O167" s="74"/>
      <c r="P167" s="74"/>
      <c r="Q167" s="74"/>
      <c r="R167" s="74"/>
      <c r="S167" s="74"/>
      <c r="T167" s="74"/>
      <c r="U167" s="74"/>
      <c r="V167" s="51"/>
    </row>
    <row r="168" spans="1:22" ht="23.25" thickBot="1" x14ac:dyDescent="0.25">
      <c r="A168" s="482"/>
      <c r="B168" s="73" t="s">
        <v>29</v>
      </c>
      <c r="C168" s="73" t="s">
        <v>30</v>
      </c>
      <c r="D168" s="73" t="s">
        <v>31</v>
      </c>
      <c r="E168" s="480" t="s">
        <v>32</v>
      </c>
      <c r="F168" s="480"/>
      <c r="G168" s="484"/>
      <c r="H168" s="485"/>
      <c r="I168" s="486"/>
      <c r="J168" s="13" t="s">
        <v>40</v>
      </c>
      <c r="K168" s="14"/>
      <c r="L168" s="14"/>
      <c r="M168" s="15"/>
      <c r="N168" s="2"/>
      <c r="O168" s="74"/>
      <c r="P168" s="74"/>
      <c r="Q168" s="74"/>
      <c r="R168" s="74"/>
      <c r="S168" s="74"/>
      <c r="T168" s="74"/>
      <c r="U168" s="74"/>
      <c r="V168" s="51"/>
    </row>
    <row r="169" spans="1:22" ht="13.5" thickBot="1" x14ac:dyDescent="0.25">
      <c r="A169" s="483"/>
      <c r="B169" s="9"/>
      <c r="C169" s="9"/>
      <c r="D169" s="10"/>
      <c r="E169" s="11" t="s">
        <v>36</v>
      </c>
      <c r="F169" s="12"/>
      <c r="G169" s="476"/>
      <c r="H169" s="477"/>
      <c r="I169" s="478"/>
      <c r="J169" s="13" t="s">
        <v>41</v>
      </c>
      <c r="K169" s="14"/>
      <c r="L169" s="14"/>
      <c r="M169" s="15"/>
      <c r="N169" s="2"/>
      <c r="O169" s="74"/>
      <c r="P169" s="74"/>
      <c r="Q169" s="74"/>
      <c r="R169" s="74"/>
      <c r="S169" s="74"/>
      <c r="T169" s="74"/>
      <c r="U169" s="74"/>
      <c r="V169" s="51"/>
    </row>
    <row r="170" spans="1:22" ht="24" thickTop="1" thickBot="1" x14ac:dyDescent="0.25">
      <c r="A170" s="481">
        <f t="shared" ref="A170" si="35">A166+1</f>
        <v>39</v>
      </c>
      <c r="B170" s="72" t="s">
        <v>20</v>
      </c>
      <c r="C170" s="72" t="s">
        <v>21</v>
      </c>
      <c r="D170" s="72" t="s">
        <v>22</v>
      </c>
      <c r="E170" s="479" t="s">
        <v>23</v>
      </c>
      <c r="F170" s="479"/>
      <c r="G170" s="479" t="s">
        <v>14</v>
      </c>
      <c r="H170" s="487"/>
      <c r="I170" s="46"/>
      <c r="J170" s="43" t="s">
        <v>39</v>
      </c>
      <c r="K170" s="44"/>
      <c r="L170" s="44"/>
      <c r="M170" s="45"/>
      <c r="N170" s="2"/>
      <c r="O170" s="74"/>
      <c r="P170" s="74"/>
      <c r="Q170" s="74"/>
      <c r="R170" s="74"/>
      <c r="S170" s="74"/>
      <c r="T170" s="74"/>
      <c r="U170" s="74"/>
      <c r="V170" s="51"/>
    </row>
    <row r="171" spans="1:22" ht="13.5" thickBot="1" x14ac:dyDescent="0.25">
      <c r="A171" s="482"/>
      <c r="B171" s="8"/>
      <c r="C171" s="8"/>
      <c r="D171" s="4"/>
      <c r="E171" s="8"/>
      <c r="F171" s="8"/>
      <c r="G171" s="488"/>
      <c r="H171" s="489"/>
      <c r="I171" s="490"/>
      <c r="J171" s="41" t="s">
        <v>39</v>
      </c>
      <c r="K171" s="41"/>
      <c r="L171" s="41"/>
      <c r="M171" s="42"/>
      <c r="N171" s="2"/>
      <c r="O171" s="74"/>
      <c r="P171" s="74"/>
      <c r="Q171" s="74"/>
      <c r="R171" s="74"/>
      <c r="S171" s="74"/>
      <c r="T171" s="74"/>
      <c r="U171" s="74"/>
      <c r="V171" s="51"/>
    </row>
    <row r="172" spans="1:22" ht="23.25" thickBot="1" x14ac:dyDescent="0.25">
      <c r="A172" s="482"/>
      <c r="B172" s="73" t="s">
        <v>29</v>
      </c>
      <c r="C172" s="73" t="s">
        <v>30</v>
      </c>
      <c r="D172" s="73" t="s">
        <v>31</v>
      </c>
      <c r="E172" s="480" t="s">
        <v>32</v>
      </c>
      <c r="F172" s="480"/>
      <c r="G172" s="484"/>
      <c r="H172" s="485"/>
      <c r="I172" s="486"/>
      <c r="J172" s="13" t="s">
        <v>40</v>
      </c>
      <c r="K172" s="14"/>
      <c r="L172" s="14"/>
      <c r="M172" s="15"/>
      <c r="N172" s="2"/>
      <c r="O172" s="74"/>
      <c r="P172" s="74"/>
      <c r="Q172" s="74"/>
      <c r="R172" s="74"/>
      <c r="S172" s="74"/>
      <c r="T172" s="74"/>
      <c r="U172" s="74"/>
      <c r="V172" s="51"/>
    </row>
    <row r="173" spans="1:22" ht="13.5" thickBot="1" x14ac:dyDescent="0.25">
      <c r="A173" s="483"/>
      <c r="B173" s="9"/>
      <c r="C173" s="9"/>
      <c r="D173" s="10"/>
      <c r="E173" s="11" t="s">
        <v>36</v>
      </c>
      <c r="F173" s="12"/>
      <c r="G173" s="476"/>
      <c r="H173" s="477"/>
      <c r="I173" s="478"/>
      <c r="J173" s="13" t="s">
        <v>41</v>
      </c>
      <c r="K173" s="14"/>
      <c r="L173" s="14"/>
      <c r="M173" s="15"/>
      <c r="N173" s="2"/>
      <c r="O173" s="74"/>
      <c r="P173" s="74"/>
      <c r="Q173" s="74"/>
      <c r="R173" s="74"/>
      <c r="S173" s="74"/>
      <c r="T173" s="74"/>
      <c r="U173" s="74"/>
      <c r="V173" s="51"/>
    </row>
    <row r="174" spans="1:22" ht="24" thickTop="1" thickBot="1" x14ac:dyDescent="0.25">
      <c r="A174" s="481">
        <f t="shared" ref="A174" si="36">A170+1</f>
        <v>40</v>
      </c>
      <c r="B174" s="72" t="s">
        <v>20</v>
      </c>
      <c r="C174" s="72" t="s">
        <v>21</v>
      </c>
      <c r="D174" s="72" t="s">
        <v>22</v>
      </c>
      <c r="E174" s="479" t="s">
        <v>23</v>
      </c>
      <c r="F174" s="479"/>
      <c r="G174" s="479" t="s">
        <v>14</v>
      </c>
      <c r="H174" s="487"/>
      <c r="I174" s="46"/>
      <c r="J174" s="43" t="s">
        <v>39</v>
      </c>
      <c r="K174" s="44"/>
      <c r="L174" s="44"/>
      <c r="M174" s="45"/>
      <c r="N174" s="2"/>
      <c r="O174" s="74"/>
      <c r="P174" s="74"/>
      <c r="Q174" s="74"/>
      <c r="R174" s="74"/>
      <c r="S174" s="74"/>
      <c r="T174" s="74"/>
      <c r="U174" s="74"/>
      <c r="V174" s="51"/>
    </row>
    <row r="175" spans="1:22" ht="13.5" thickBot="1" x14ac:dyDescent="0.25">
      <c r="A175" s="482"/>
      <c r="B175" s="8"/>
      <c r="C175" s="8"/>
      <c r="D175" s="4"/>
      <c r="E175" s="8"/>
      <c r="F175" s="8"/>
      <c r="G175" s="488"/>
      <c r="H175" s="489"/>
      <c r="I175" s="490"/>
      <c r="J175" s="41" t="s">
        <v>39</v>
      </c>
      <c r="K175" s="41"/>
      <c r="L175" s="41"/>
      <c r="M175" s="42"/>
      <c r="N175" s="2"/>
      <c r="O175" s="74"/>
      <c r="P175" s="74"/>
      <c r="Q175" s="74"/>
      <c r="R175" s="74"/>
      <c r="S175" s="74"/>
      <c r="T175" s="74"/>
      <c r="U175" s="74"/>
      <c r="V175" s="51"/>
    </row>
    <row r="176" spans="1:22" ht="23.25" thickBot="1" x14ac:dyDescent="0.25">
      <c r="A176" s="482"/>
      <c r="B176" s="73" t="s">
        <v>29</v>
      </c>
      <c r="C176" s="73" t="s">
        <v>30</v>
      </c>
      <c r="D176" s="73" t="s">
        <v>31</v>
      </c>
      <c r="E176" s="480" t="s">
        <v>32</v>
      </c>
      <c r="F176" s="480"/>
      <c r="G176" s="484"/>
      <c r="H176" s="485"/>
      <c r="I176" s="486"/>
      <c r="J176" s="13" t="s">
        <v>40</v>
      </c>
      <c r="K176" s="14"/>
      <c r="L176" s="14"/>
      <c r="M176" s="15"/>
      <c r="N176" s="2"/>
      <c r="O176" s="74"/>
      <c r="P176" s="74"/>
      <c r="Q176" s="74"/>
      <c r="R176" s="74"/>
      <c r="S176" s="74"/>
      <c r="T176" s="74"/>
      <c r="U176" s="74"/>
      <c r="V176" s="51"/>
    </row>
    <row r="177" spans="1:22" ht="13.5" thickBot="1" x14ac:dyDescent="0.25">
      <c r="A177" s="483"/>
      <c r="B177" s="9"/>
      <c r="C177" s="9"/>
      <c r="D177" s="10"/>
      <c r="E177" s="11" t="s">
        <v>36</v>
      </c>
      <c r="F177" s="12"/>
      <c r="G177" s="476"/>
      <c r="H177" s="477"/>
      <c r="I177" s="478"/>
      <c r="J177" s="13" t="s">
        <v>41</v>
      </c>
      <c r="K177" s="14"/>
      <c r="L177" s="14"/>
      <c r="M177" s="15"/>
      <c r="N177" s="2"/>
      <c r="O177" s="74"/>
      <c r="P177" s="74"/>
      <c r="Q177" s="74"/>
      <c r="R177" s="74"/>
      <c r="S177" s="74"/>
      <c r="T177" s="74"/>
      <c r="U177" s="74"/>
      <c r="V177" s="51"/>
    </row>
    <row r="178" spans="1:22" ht="24" thickTop="1" thickBot="1" x14ac:dyDescent="0.25">
      <c r="A178" s="481">
        <f t="shared" ref="A178" si="37">A174+1</f>
        <v>41</v>
      </c>
      <c r="B178" s="72" t="s">
        <v>20</v>
      </c>
      <c r="C178" s="72" t="s">
        <v>21</v>
      </c>
      <c r="D178" s="72" t="s">
        <v>22</v>
      </c>
      <c r="E178" s="479" t="s">
        <v>23</v>
      </c>
      <c r="F178" s="479"/>
      <c r="G178" s="479" t="s">
        <v>14</v>
      </c>
      <c r="H178" s="487"/>
      <c r="I178" s="46"/>
      <c r="J178" s="43" t="s">
        <v>39</v>
      </c>
      <c r="K178" s="44"/>
      <c r="L178" s="44"/>
      <c r="M178" s="45"/>
      <c r="N178" s="2"/>
      <c r="O178" s="74"/>
      <c r="P178" s="74"/>
      <c r="Q178" s="74"/>
      <c r="R178" s="74"/>
      <c r="S178" s="74"/>
      <c r="T178" s="74"/>
      <c r="U178" s="74"/>
      <c r="V178" s="51"/>
    </row>
    <row r="179" spans="1:22" ht="13.5" thickBot="1" x14ac:dyDescent="0.25">
      <c r="A179" s="482"/>
      <c r="B179" s="8"/>
      <c r="C179" s="8"/>
      <c r="D179" s="4"/>
      <c r="E179" s="8"/>
      <c r="F179" s="8"/>
      <c r="G179" s="488"/>
      <c r="H179" s="489"/>
      <c r="I179" s="490"/>
      <c r="J179" s="41" t="s">
        <v>39</v>
      </c>
      <c r="K179" s="41"/>
      <c r="L179" s="41"/>
      <c r="M179" s="42"/>
      <c r="N179" s="2"/>
      <c r="O179" s="74"/>
      <c r="P179" s="74"/>
      <c r="Q179" s="74"/>
      <c r="R179" s="74"/>
      <c r="S179" s="74"/>
      <c r="T179" s="74"/>
      <c r="U179" s="74"/>
      <c r="V179" s="51">
        <f>G179</f>
        <v>0</v>
      </c>
    </row>
    <row r="180" spans="1:22" ht="23.25" thickBot="1" x14ac:dyDescent="0.25">
      <c r="A180" s="482"/>
      <c r="B180" s="73" t="s">
        <v>29</v>
      </c>
      <c r="C180" s="73" t="s">
        <v>30</v>
      </c>
      <c r="D180" s="73" t="s">
        <v>31</v>
      </c>
      <c r="E180" s="480" t="s">
        <v>32</v>
      </c>
      <c r="F180" s="480"/>
      <c r="G180" s="484"/>
      <c r="H180" s="485"/>
      <c r="I180" s="486"/>
      <c r="J180" s="13" t="s">
        <v>40</v>
      </c>
      <c r="K180" s="14"/>
      <c r="L180" s="14"/>
      <c r="M180" s="15"/>
      <c r="N180" s="2"/>
      <c r="O180" s="74"/>
      <c r="P180" s="74"/>
      <c r="Q180" s="74"/>
      <c r="R180" s="74"/>
      <c r="S180" s="74"/>
      <c r="T180" s="74"/>
      <c r="U180" s="74"/>
      <c r="V180" s="51"/>
    </row>
    <row r="181" spans="1:22" ht="13.5" thickBot="1" x14ac:dyDescent="0.25">
      <c r="A181" s="483"/>
      <c r="B181" s="9"/>
      <c r="C181" s="9"/>
      <c r="D181" s="10"/>
      <c r="E181" s="11" t="s">
        <v>36</v>
      </c>
      <c r="F181" s="12"/>
      <c r="G181" s="476"/>
      <c r="H181" s="477"/>
      <c r="I181" s="478"/>
      <c r="J181" s="13" t="s">
        <v>41</v>
      </c>
      <c r="K181" s="14"/>
      <c r="L181" s="14"/>
      <c r="M181" s="15"/>
      <c r="N181" s="2"/>
      <c r="O181" s="74"/>
      <c r="P181" s="74"/>
      <c r="Q181" s="74"/>
      <c r="R181" s="74"/>
      <c r="S181" s="74"/>
      <c r="T181" s="74"/>
      <c r="U181" s="74"/>
      <c r="V181" s="51"/>
    </row>
    <row r="182" spans="1:22" ht="24" thickTop="1" thickBot="1" x14ac:dyDescent="0.25">
      <c r="A182" s="481">
        <f t="shared" ref="A182" si="38">A178+1</f>
        <v>42</v>
      </c>
      <c r="B182" s="72" t="s">
        <v>20</v>
      </c>
      <c r="C182" s="72" t="s">
        <v>21</v>
      </c>
      <c r="D182" s="72" t="s">
        <v>22</v>
      </c>
      <c r="E182" s="479" t="s">
        <v>23</v>
      </c>
      <c r="F182" s="479"/>
      <c r="G182" s="479" t="s">
        <v>14</v>
      </c>
      <c r="H182" s="487"/>
      <c r="I182" s="46"/>
      <c r="J182" s="43" t="s">
        <v>39</v>
      </c>
      <c r="K182" s="44"/>
      <c r="L182" s="44"/>
      <c r="M182" s="45"/>
      <c r="N182" s="2"/>
      <c r="O182" s="74"/>
      <c r="P182" s="74"/>
      <c r="Q182" s="74"/>
      <c r="R182" s="74"/>
      <c r="S182" s="74"/>
      <c r="T182" s="74"/>
      <c r="U182" s="74"/>
      <c r="V182" s="51"/>
    </row>
    <row r="183" spans="1:22" ht="13.5" thickBot="1" x14ac:dyDescent="0.25">
      <c r="A183" s="482"/>
      <c r="B183" s="8"/>
      <c r="C183" s="8"/>
      <c r="D183" s="4"/>
      <c r="E183" s="8"/>
      <c r="F183" s="8"/>
      <c r="G183" s="488"/>
      <c r="H183" s="489"/>
      <c r="I183" s="490"/>
      <c r="J183" s="41" t="s">
        <v>39</v>
      </c>
      <c r="K183" s="41"/>
      <c r="L183" s="41"/>
      <c r="M183" s="42"/>
      <c r="N183" s="2"/>
      <c r="O183" s="74"/>
      <c r="P183" s="74"/>
      <c r="Q183" s="74"/>
      <c r="R183" s="74"/>
      <c r="S183" s="74"/>
      <c r="T183" s="74"/>
      <c r="U183" s="74"/>
      <c r="V183" s="51">
        <f>G183</f>
        <v>0</v>
      </c>
    </row>
    <row r="184" spans="1:22" ht="23.25" thickBot="1" x14ac:dyDescent="0.25">
      <c r="A184" s="482"/>
      <c r="B184" s="73" t="s">
        <v>29</v>
      </c>
      <c r="C184" s="73" t="s">
        <v>30</v>
      </c>
      <c r="D184" s="73" t="s">
        <v>31</v>
      </c>
      <c r="E184" s="480" t="s">
        <v>32</v>
      </c>
      <c r="F184" s="480"/>
      <c r="G184" s="484"/>
      <c r="H184" s="485"/>
      <c r="I184" s="486"/>
      <c r="J184" s="13" t="s">
        <v>40</v>
      </c>
      <c r="K184" s="14"/>
      <c r="L184" s="14"/>
      <c r="M184" s="15"/>
      <c r="N184" s="2"/>
      <c r="O184" s="74"/>
      <c r="P184" s="74"/>
      <c r="Q184" s="74"/>
      <c r="R184" s="74"/>
      <c r="S184" s="74"/>
      <c r="T184" s="74"/>
      <c r="U184" s="74"/>
      <c r="V184" s="51"/>
    </row>
    <row r="185" spans="1:22" ht="13.5" thickBot="1" x14ac:dyDescent="0.25">
      <c r="A185" s="483"/>
      <c r="B185" s="9"/>
      <c r="C185" s="9"/>
      <c r="D185" s="10"/>
      <c r="E185" s="11" t="s">
        <v>36</v>
      </c>
      <c r="F185" s="12"/>
      <c r="G185" s="476"/>
      <c r="H185" s="477"/>
      <c r="I185" s="478"/>
      <c r="J185" s="13" t="s">
        <v>41</v>
      </c>
      <c r="K185" s="14"/>
      <c r="L185" s="14"/>
      <c r="M185" s="15"/>
      <c r="N185" s="2"/>
      <c r="O185" s="74"/>
      <c r="P185" s="74"/>
      <c r="Q185" s="74"/>
      <c r="R185" s="74"/>
      <c r="S185" s="74"/>
      <c r="T185" s="74"/>
      <c r="U185" s="74"/>
      <c r="V185" s="51"/>
    </row>
    <row r="186" spans="1:22" ht="24" thickTop="1" thickBot="1" x14ac:dyDescent="0.25">
      <c r="A186" s="481">
        <f t="shared" ref="A186" si="39">A182+1</f>
        <v>43</v>
      </c>
      <c r="B186" s="72" t="s">
        <v>20</v>
      </c>
      <c r="C186" s="72" t="s">
        <v>21</v>
      </c>
      <c r="D186" s="72" t="s">
        <v>22</v>
      </c>
      <c r="E186" s="479" t="s">
        <v>23</v>
      </c>
      <c r="F186" s="479"/>
      <c r="G186" s="479" t="s">
        <v>14</v>
      </c>
      <c r="H186" s="487"/>
      <c r="I186" s="46"/>
      <c r="J186" s="43" t="s">
        <v>39</v>
      </c>
      <c r="K186" s="44"/>
      <c r="L186" s="44"/>
      <c r="M186" s="45"/>
      <c r="N186" s="2"/>
      <c r="O186" s="74"/>
      <c r="P186" s="74"/>
      <c r="Q186" s="74"/>
      <c r="R186" s="74"/>
      <c r="S186" s="74"/>
      <c r="T186" s="74"/>
      <c r="U186" s="74"/>
      <c r="V186" s="51"/>
    </row>
    <row r="187" spans="1:22" ht="13.5" thickBot="1" x14ac:dyDescent="0.25">
      <c r="A187" s="482"/>
      <c r="B187" s="8"/>
      <c r="C187" s="8"/>
      <c r="D187" s="4"/>
      <c r="E187" s="8"/>
      <c r="F187" s="8"/>
      <c r="G187" s="488"/>
      <c r="H187" s="489"/>
      <c r="I187" s="490"/>
      <c r="J187" s="41" t="s">
        <v>39</v>
      </c>
      <c r="K187" s="41"/>
      <c r="L187" s="41"/>
      <c r="M187" s="42"/>
      <c r="N187" s="2"/>
      <c r="O187" s="74"/>
      <c r="P187" s="74"/>
      <c r="Q187" s="74"/>
      <c r="R187" s="74"/>
      <c r="S187" s="74"/>
      <c r="T187" s="74"/>
      <c r="U187" s="74"/>
      <c r="V187" s="51">
        <f>G187</f>
        <v>0</v>
      </c>
    </row>
    <row r="188" spans="1:22" ht="23.25" thickBot="1" x14ac:dyDescent="0.25">
      <c r="A188" s="482"/>
      <c r="B188" s="73" t="s">
        <v>29</v>
      </c>
      <c r="C188" s="73" t="s">
        <v>30</v>
      </c>
      <c r="D188" s="73" t="s">
        <v>31</v>
      </c>
      <c r="E188" s="480" t="s">
        <v>32</v>
      </c>
      <c r="F188" s="480"/>
      <c r="G188" s="484"/>
      <c r="H188" s="485"/>
      <c r="I188" s="486"/>
      <c r="J188" s="13" t="s">
        <v>40</v>
      </c>
      <c r="K188" s="14"/>
      <c r="L188" s="14"/>
      <c r="M188" s="15"/>
      <c r="N188" s="2"/>
      <c r="O188" s="74"/>
      <c r="P188" s="74"/>
      <c r="Q188" s="74"/>
      <c r="R188" s="74"/>
      <c r="S188" s="74"/>
      <c r="T188" s="74"/>
      <c r="U188" s="74"/>
      <c r="V188" s="51"/>
    </row>
    <row r="189" spans="1:22" ht="13.5" thickBot="1" x14ac:dyDescent="0.25">
      <c r="A189" s="483"/>
      <c r="B189" s="9"/>
      <c r="C189" s="9"/>
      <c r="D189" s="10"/>
      <c r="E189" s="11" t="s">
        <v>36</v>
      </c>
      <c r="F189" s="12"/>
      <c r="G189" s="476"/>
      <c r="H189" s="477"/>
      <c r="I189" s="478"/>
      <c r="J189" s="13" t="s">
        <v>41</v>
      </c>
      <c r="K189" s="14"/>
      <c r="L189" s="14"/>
      <c r="M189" s="15"/>
      <c r="N189" s="2"/>
      <c r="O189" s="74"/>
      <c r="P189" s="74"/>
      <c r="Q189" s="74"/>
      <c r="R189" s="74"/>
      <c r="S189" s="74"/>
      <c r="T189" s="74"/>
      <c r="U189" s="74"/>
      <c r="V189" s="51"/>
    </row>
    <row r="190" spans="1:22" ht="24" thickTop="1" thickBot="1" x14ac:dyDescent="0.25">
      <c r="A190" s="481">
        <f t="shared" ref="A190" si="40">A186+1</f>
        <v>44</v>
      </c>
      <c r="B190" s="72" t="s">
        <v>20</v>
      </c>
      <c r="C190" s="72" t="s">
        <v>21</v>
      </c>
      <c r="D190" s="72" t="s">
        <v>22</v>
      </c>
      <c r="E190" s="479" t="s">
        <v>23</v>
      </c>
      <c r="F190" s="479"/>
      <c r="G190" s="479" t="s">
        <v>14</v>
      </c>
      <c r="H190" s="487"/>
      <c r="I190" s="46"/>
      <c r="J190" s="43" t="s">
        <v>39</v>
      </c>
      <c r="K190" s="44"/>
      <c r="L190" s="44"/>
      <c r="M190" s="45"/>
      <c r="N190" s="2"/>
      <c r="O190" s="74"/>
      <c r="P190" s="74"/>
      <c r="Q190" s="74"/>
      <c r="R190" s="74"/>
      <c r="S190" s="74"/>
      <c r="T190" s="74"/>
      <c r="U190" s="74"/>
      <c r="V190" s="51"/>
    </row>
    <row r="191" spans="1:22" ht="13.5" thickBot="1" x14ac:dyDescent="0.25">
      <c r="A191" s="482"/>
      <c r="B191" s="8"/>
      <c r="C191" s="8"/>
      <c r="D191" s="4"/>
      <c r="E191" s="8"/>
      <c r="F191" s="8"/>
      <c r="G191" s="488"/>
      <c r="H191" s="489"/>
      <c r="I191" s="490"/>
      <c r="J191" s="41" t="s">
        <v>39</v>
      </c>
      <c r="K191" s="41"/>
      <c r="L191" s="41"/>
      <c r="M191" s="42"/>
      <c r="N191" s="2"/>
      <c r="O191" s="74"/>
      <c r="P191" s="74"/>
      <c r="Q191" s="74"/>
      <c r="R191" s="74"/>
      <c r="S191" s="74"/>
      <c r="T191" s="74"/>
      <c r="U191" s="74"/>
      <c r="V191" s="51">
        <f>G191</f>
        <v>0</v>
      </c>
    </row>
    <row r="192" spans="1:22" ht="23.25" thickBot="1" x14ac:dyDescent="0.25">
      <c r="A192" s="482"/>
      <c r="B192" s="73" t="s">
        <v>29</v>
      </c>
      <c r="C192" s="73" t="s">
        <v>30</v>
      </c>
      <c r="D192" s="73" t="s">
        <v>31</v>
      </c>
      <c r="E192" s="480" t="s">
        <v>32</v>
      </c>
      <c r="F192" s="480"/>
      <c r="G192" s="484"/>
      <c r="H192" s="485"/>
      <c r="I192" s="486"/>
      <c r="J192" s="13" t="s">
        <v>40</v>
      </c>
      <c r="K192" s="14"/>
      <c r="L192" s="14"/>
      <c r="M192" s="15"/>
      <c r="N192" s="2"/>
      <c r="O192" s="74"/>
      <c r="P192" s="74"/>
      <c r="Q192" s="74"/>
      <c r="R192" s="74"/>
      <c r="S192" s="74"/>
      <c r="T192" s="74"/>
      <c r="U192" s="74"/>
      <c r="V192" s="51"/>
    </row>
    <row r="193" spans="1:22" ht="13.5" thickBot="1" x14ac:dyDescent="0.25">
      <c r="A193" s="483"/>
      <c r="B193" s="9"/>
      <c r="C193" s="9"/>
      <c r="D193" s="10"/>
      <c r="E193" s="11" t="s">
        <v>36</v>
      </c>
      <c r="F193" s="12"/>
      <c r="G193" s="476"/>
      <c r="H193" s="477"/>
      <c r="I193" s="478"/>
      <c r="J193" s="13" t="s">
        <v>41</v>
      </c>
      <c r="K193" s="14"/>
      <c r="L193" s="14"/>
      <c r="M193" s="15"/>
      <c r="N193" s="2"/>
      <c r="O193" s="74"/>
      <c r="P193" s="74"/>
      <c r="Q193" s="74"/>
      <c r="R193" s="74"/>
      <c r="S193" s="74"/>
      <c r="T193" s="74"/>
      <c r="U193" s="74"/>
      <c r="V193" s="51"/>
    </row>
    <row r="194" spans="1:22" ht="24" thickTop="1" thickBot="1" x14ac:dyDescent="0.25">
      <c r="A194" s="481">
        <f t="shared" ref="A194" si="41">A190+1</f>
        <v>45</v>
      </c>
      <c r="B194" s="72" t="s">
        <v>20</v>
      </c>
      <c r="C194" s="72" t="s">
        <v>21</v>
      </c>
      <c r="D194" s="72" t="s">
        <v>22</v>
      </c>
      <c r="E194" s="479" t="s">
        <v>23</v>
      </c>
      <c r="F194" s="479"/>
      <c r="G194" s="479" t="s">
        <v>14</v>
      </c>
      <c r="H194" s="487"/>
      <c r="I194" s="46"/>
      <c r="J194" s="43" t="s">
        <v>39</v>
      </c>
      <c r="K194" s="44"/>
      <c r="L194" s="44"/>
      <c r="M194" s="45"/>
      <c r="N194" s="2"/>
      <c r="O194" s="74"/>
      <c r="P194" s="74"/>
      <c r="Q194" s="74"/>
      <c r="R194" s="74"/>
      <c r="S194" s="74"/>
      <c r="T194" s="74"/>
      <c r="U194" s="74"/>
      <c r="V194" s="51"/>
    </row>
    <row r="195" spans="1:22" ht="13.5" thickBot="1" x14ac:dyDescent="0.25">
      <c r="A195" s="482"/>
      <c r="B195" s="8"/>
      <c r="C195" s="8"/>
      <c r="D195" s="4"/>
      <c r="E195" s="8"/>
      <c r="F195" s="8"/>
      <c r="G195" s="488"/>
      <c r="H195" s="489"/>
      <c r="I195" s="490"/>
      <c r="J195" s="41" t="s">
        <v>39</v>
      </c>
      <c r="K195" s="41"/>
      <c r="L195" s="41"/>
      <c r="M195" s="42"/>
      <c r="N195" s="2"/>
      <c r="O195" s="74"/>
      <c r="P195" s="74"/>
      <c r="Q195" s="74"/>
      <c r="R195" s="74"/>
      <c r="S195" s="74"/>
      <c r="T195" s="74"/>
      <c r="U195" s="74"/>
      <c r="V195" s="51">
        <f>G195</f>
        <v>0</v>
      </c>
    </row>
    <row r="196" spans="1:22" ht="23.25" thickBot="1" x14ac:dyDescent="0.25">
      <c r="A196" s="482"/>
      <c r="B196" s="73" t="s">
        <v>29</v>
      </c>
      <c r="C196" s="73" t="s">
        <v>30</v>
      </c>
      <c r="D196" s="73" t="s">
        <v>31</v>
      </c>
      <c r="E196" s="480" t="s">
        <v>32</v>
      </c>
      <c r="F196" s="480"/>
      <c r="G196" s="484"/>
      <c r="H196" s="485"/>
      <c r="I196" s="486"/>
      <c r="J196" s="13" t="s">
        <v>40</v>
      </c>
      <c r="K196" s="14"/>
      <c r="L196" s="14"/>
      <c r="M196" s="15"/>
      <c r="N196" s="2"/>
      <c r="O196" s="74"/>
      <c r="P196" s="74"/>
      <c r="Q196" s="74"/>
      <c r="R196" s="74"/>
      <c r="S196" s="74"/>
      <c r="T196" s="74"/>
      <c r="U196" s="74"/>
      <c r="V196" s="51"/>
    </row>
    <row r="197" spans="1:22" ht="13.5" thickBot="1" x14ac:dyDescent="0.25">
      <c r="A197" s="483"/>
      <c r="B197" s="9"/>
      <c r="C197" s="9"/>
      <c r="D197" s="10"/>
      <c r="E197" s="11" t="s">
        <v>36</v>
      </c>
      <c r="F197" s="12"/>
      <c r="G197" s="476"/>
      <c r="H197" s="477"/>
      <c r="I197" s="478"/>
      <c r="J197" s="13" t="s">
        <v>41</v>
      </c>
      <c r="K197" s="14"/>
      <c r="L197" s="14"/>
      <c r="M197" s="15"/>
      <c r="N197" s="2"/>
      <c r="O197" s="74"/>
      <c r="P197" s="74"/>
      <c r="Q197" s="74"/>
      <c r="R197" s="74"/>
      <c r="S197" s="74"/>
      <c r="T197" s="74"/>
      <c r="U197" s="74"/>
      <c r="V197" s="51"/>
    </row>
    <row r="198" spans="1:22" ht="24" thickTop="1" thickBot="1" x14ac:dyDescent="0.25">
      <c r="A198" s="481">
        <f t="shared" ref="A198" si="42">A194+1</f>
        <v>46</v>
      </c>
      <c r="B198" s="72" t="s">
        <v>20</v>
      </c>
      <c r="C198" s="72" t="s">
        <v>21</v>
      </c>
      <c r="D198" s="72" t="s">
        <v>22</v>
      </c>
      <c r="E198" s="479" t="s">
        <v>23</v>
      </c>
      <c r="F198" s="479"/>
      <c r="G198" s="479" t="s">
        <v>14</v>
      </c>
      <c r="H198" s="487"/>
      <c r="I198" s="46"/>
      <c r="J198" s="43" t="s">
        <v>39</v>
      </c>
      <c r="K198" s="44"/>
      <c r="L198" s="44"/>
      <c r="M198" s="45"/>
      <c r="N198" s="2"/>
      <c r="O198" s="74"/>
      <c r="P198" s="74"/>
      <c r="Q198" s="74"/>
      <c r="R198" s="74"/>
      <c r="S198" s="74"/>
      <c r="T198" s="74"/>
      <c r="U198" s="74"/>
      <c r="V198" s="51"/>
    </row>
    <row r="199" spans="1:22" ht="13.5" thickBot="1" x14ac:dyDescent="0.25">
      <c r="A199" s="482"/>
      <c r="B199" s="8"/>
      <c r="C199" s="8"/>
      <c r="D199" s="4"/>
      <c r="E199" s="8"/>
      <c r="F199" s="8"/>
      <c r="G199" s="488"/>
      <c r="H199" s="489"/>
      <c r="I199" s="490"/>
      <c r="J199" s="41" t="s">
        <v>39</v>
      </c>
      <c r="K199" s="41"/>
      <c r="L199" s="41"/>
      <c r="M199" s="42"/>
      <c r="N199" s="2"/>
      <c r="O199" s="74"/>
      <c r="P199" s="74"/>
      <c r="Q199" s="74"/>
      <c r="R199" s="74"/>
      <c r="S199" s="74"/>
      <c r="T199" s="74"/>
      <c r="U199" s="74"/>
      <c r="V199" s="51">
        <f>G199</f>
        <v>0</v>
      </c>
    </row>
    <row r="200" spans="1:22" ht="23.25" thickBot="1" x14ac:dyDescent="0.25">
      <c r="A200" s="482"/>
      <c r="B200" s="73" t="s">
        <v>29</v>
      </c>
      <c r="C200" s="73" t="s">
        <v>30</v>
      </c>
      <c r="D200" s="73" t="s">
        <v>31</v>
      </c>
      <c r="E200" s="480" t="s">
        <v>32</v>
      </c>
      <c r="F200" s="480"/>
      <c r="G200" s="484"/>
      <c r="H200" s="485"/>
      <c r="I200" s="486"/>
      <c r="J200" s="13" t="s">
        <v>40</v>
      </c>
      <c r="K200" s="14"/>
      <c r="L200" s="14"/>
      <c r="M200" s="15"/>
      <c r="N200" s="2"/>
      <c r="O200" s="74"/>
      <c r="P200" s="74"/>
      <c r="Q200" s="74"/>
      <c r="R200" s="74"/>
      <c r="S200" s="74"/>
      <c r="T200" s="74"/>
      <c r="U200" s="74"/>
      <c r="V200" s="51"/>
    </row>
    <row r="201" spans="1:22" ht="13.5" thickBot="1" x14ac:dyDescent="0.25">
      <c r="A201" s="483"/>
      <c r="B201" s="9"/>
      <c r="C201" s="9"/>
      <c r="D201" s="10"/>
      <c r="E201" s="11" t="s">
        <v>36</v>
      </c>
      <c r="F201" s="12"/>
      <c r="G201" s="476"/>
      <c r="H201" s="477"/>
      <c r="I201" s="478"/>
      <c r="J201" s="13" t="s">
        <v>41</v>
      </c>
      <c r="K201" s="14"/>
      <c r="L201" s="14"/>
      <c r="M201" s="15"/>
      <c r="N201" s="2"/>
      <c r="O201" s="74"/>
      <c r="P201" s="74"/>
      <c r="Q201" s="74"/>
      <c r="R201" s="74"/>
      <c r="S201" s="74"/>
      <c r="T201" s="74"/>
      <c r="U201" s="74"/>
      <c r="V201" s="51"/>
    </row>
    <row r="202" spans="1:22" ht="24" thickTop="1" thickBot="1" x14ac:dyDescent="0.25">
      <c r="A202" s="481">
        <f t="shared" ref="A202" si="43">A198+1</f>
        <v>47</v>
      </c>
      <c r="B202" s="72" t="s">
        <v>20</v>
      </c>
      <c r="C202" s="72" t="s">
        <v>21</v>
      </c>
      <c r="D202" s="72" t="s">
        <v>22</v>
      </c>
      <c r="E202" s="479" t="s">
        <v>23</v>
      </c>
      <c r="F202" s="479"/>
      <c r="G202" s="479" t="s">
        <v>14</v>
      </c>
      <c r="H202" s="487"/>
      <c r="I202" s="46"/>
      <c r="J202" s="43" t="s">
        <v>39</v>
      </c>
      <c r="K202" s="44"/>
      <c r="L202" s="44"/>
      <c r="M202" s="45"/>
      <c r="N202" s="2"/>
      <c r="O202" s="74"/>
      <c r="P202" s="74"/>
      <c r="Q202" s="74"/>
      <c r="R202" s="74"/>
      <c r="S202" s="74"/>
      <c r="T202" s="74"/>
      <c r="U202" s="74"/>
      <c r="V202" s="51"/>
    </row>
    <row r="203" spans="1:22" ht="13.5" thickBot="1" x14ac:dyDescent="0.25">
      <c r="A203" s="482"/>
      <c r="B203" s="8"/>
      <c r="C203" s="8"/>
      <c r="D203" s="4"/>
      <c r="E203" s="8"/>
      <c r="F203" s="8"/>
      <c r="G203" s="488"/>
      <c r="H203" s="489"/>
      <c r="I203" s="490"/>
      <c r="J203" s="41" t="s">
        <v>39</v>
      </c>
      <c r="K203" s="41"/>
      <c r="L203" s="41"/>
      <c r="M203" s="42"/>
      <c r="N203" s="2"/>
      <c r="O203" s="74"/>
      <c r="P203" s="74"/>
      <c r="Q203" s="74"/>
      <c r="R203" s="74"/>
      <c r="S203" s="74"/>
      <c r="T203" s="74"/>
      <c r="U203" s="74"/>
      <c r="V203" s="51">
        <f>G203</f>
        <v>0</v>
      </c>
    </row>
    <row r="204" spans="1:22" ht="23.25" thickBot="1" x14ac:dyDescent="0.25">
      <c r="A204" s="482"/>
      <c r="B204" s="73" t="s">
        <v>29</v>
      </c>
      <c r="C204" s="73" t="s">
        <v>30</v>
      </c>
      <c r="D204" s="73" t="s">
        <v>31</v>
      </c>
      <c r="E204" s="480" t="s">
        <v>32</v>
      </c>
      <c r="F204" s="480"/>
      <c r="G204" s="484"/>
      <c r="H204" s="485"/>
      <c r="I204" s="486"/>
      <c r="J204" s="13" t="s">
        <v>40</v>
      </c>
      <c r="K204" s="14"/>
      <c r="L204" s="14"/>
      <c r="M204" s="15"/>
      <c r="N204" s="2"/>
      <c r="O204" s="74"/>
      <c r="P204" s="74"/>
      <c r="Q204" s="74"/>
      <c r="R204" s="74"/>
      <c r="S204" s="74"/>
      <c r="T204" s="74"/>
      <c r="U204" s="74"/>
      <c r="V204" s="51"/>
    </row>
    <row r="205" spans="1:22" ht="13.5" thickBot="1" x14ac:dyDescent="0.25">
      <c r="A205" s="483"/>
      <c r="B205" s="9"/>
      <c r="C205" s="9"/>
      <c r="D205" s="10"/>
      <c r="E205" s="11" t="s">
        <v>36</v>
      </c>
      <c r="F205" s="12"/>
      <c r="G205" s="476"/>
      <c r="H205" s="477"/>
      <c r="I205" s="478"/>
      <c r="J205" s="13" t="s">
        <v>41</v>
      </c>
      <c r="K205" s="14"/>
      <c r="L205" s="14"/>
      <c r="M205" s="15"/>
      <c r="N205" s="2"/>
      <c r="O205" s="74"/>
      <c r="P205" s="74"/>
      <c r="Q205" s="74"/>
      <c r="R205" s="74"/>
      <c r="S205" s="74"/>
      <c r="T205" s="74"/>
      <c r="U205" s="74"/>
      <c r="V205" s="51"/>
    </row>
    <row r="206" spans="1:22" ht="24" thickTop="1" thickBot="1" x14ac:dyDescent="0.25">
      <c r="A206" s="481">
        <f t="shared" ref="A206" si="44">A202+1</f>
        <v>48</v>
      </c>
      <c r="B206" s="72" t="s">
        <v>20</v>
      </c>
      <c r="C206" s="72" t="s">
        <v>21</v>
      </c>
      <c r="D206" s="72" t="s">
        <v>22</v>
      </c>
      <c r="E206" s="479" t="s">
        <v>23</v>
      </c>
      <c r="F206" s="479"/>
      <c r="G206" s="479" t="s">
        <v>14</v>
      </c>
      <c r="H206" s="487"/>
      <c r="I206" s="46"/>
      <c r="J206" s="43" t="s">
        <v>39</v>
      </c>
      <c r="K206" s="44"/>
      <c r="L206" s="44"/>
      <c r="M206" s="45"/>
      <c r="N206" s="2"/>
      <c r="O206" s="74"/>
      <c r="P206" s="74"/>
      <c r="Q206" s="74"/>
      <c r="R206" s="74"/>
      <c r="S206" s="74"/>
      <c r="T206" s="74"/>
      <c r="U206" s="74"/>
      <c r="V206" s="51"/>
    </row>
    <row r="207" spans="1:22" ht="13.5" thickBot="1" x14ac:dyDescent="0.25">
      <c r="A207" s="482"/>
      <c r="B207" s="8"/>
      <c r="C207" s="8"/>
      <c r="D207" s="4"/>
      <c r="E207" s="8"/>
      <c r="F207" s="8"/>
      <c r="G207" s="488"/>
      <c r="H207" s="489"/>
      <c r="I207" s="490"/>
      <c r="J207" s="41" t="s">
        <v>39</v>
      </c>
      <c r="K207" s="41"/>
      <c r="L207" s="41"/>
      <c r="M207" s="42"/>
      <c r="N207" s="2"/>
      <c r="O207" s="74"/>
      <c r="P207" s="74"/>
      <c r="Q207" s="74"/>
      <c r="R207" s="74"/>
      <c r="S207" s="74"/>
      <c r="T207" s="74"/>
      <c r="U207" s="74"/>
      <c r="V207" s="51">
        <f>G207</f>
        <v>0</v>
      </c>
    </row>
    <row r="208" spans="1:22" ht="23.25" thickBot="1" x14ac:dyDescent="0.25">
      <c r="A208" s="482"/>
      <c r="B208" s="73" t="s">
        <v>29</v>
      </c>
      <c r="C208" s="73" t="s">
        <v>30</v>
      </c>
      <c r="D208" s="73" t="s">
        <v>31</v>
      </c>
      <c r="E208" s="480" t="s">
        <v>32</v>
      </c>
      <c r="F208" s="480"/>
      <c r="G208" s="484"/>
      <c r="H208" s="485"/>
      <c r="I208" s="486"/>
      <c r="J208" s="13" t="s">
        <v>40</v>
      </c>
      <c r="K208" s="14"/>
      <c r="L208" s="14"/>
      <c r="M208" s="15"/>
      <c r="N208" s="2"/>
      <c r="O208" s="74"/>
      <c r="P208" s="74"/>
      <c r="Q208" s="74"/>
      <c r="R208" s="74"/>
      <c r="S208" s="74"/>
      <c r="T208" s="74"/>
      <c r="U208" s="74"/>
      <c r="V208" s="51"/>
    </row>
    <row r="209" spans="1:22" ht="13.5" thickBot="1" x14ac:dyDescent="0.25">
      <c r="A209" s="483"/>
      <c r="B209" s="9"/>
      <c r="C209" s="9"/>
      <c r="D209" s="10"/>
      <c r="E209" s="11" t="s">
        <v>36</v>
      </c>
      <c r="F209" s="12"/>
      <c r="G209" s="476"/>
      <c r="H209" s="477"/>
      <c r="I209" s="478"/>
      <c r="J209" s="13" t="s">
        <v>41</v>
      </c>
      <c r="K209" s="14"/>
      <c r="L209" s="14"/>
      <c r="M209" s="15"/>
      <c r="N209" s="2"/>
      <c r="O209" s="74"/>
      <c r="P209" s="74"/>
      <c r="Q209" s="74"/>
      <c r="R209" s="74"/>
      <c r="S209" s="74"/>
      <c r="T209" s="74"/>
      <c r="U209" s="74"/>
      <c r="V209" s="51"/>
    </row>
    <row r="210" spans="1:22" ht="24" thickTop="1" thickBot="1" x14ac:dyDescent="0.25">
      <c r="A210" s="481">
        <f t="shared" ref="A210" si="45">A206+1</f>
        <v>49</v>
      </c>
      <c r="B210" s="72" t="s">
        <v>20</v>
      </c>
      <c r="C210" s="72" t="s">
        <v>21</v>
      </c>
      <c r="D210" s="72" t="s">
        <v>22</v>
      </c>
      <c r="E210" s="479" t="s">
        <v>23</v>
      </c>
      <c r="F210" s="479"/>
      <c r="G210" s="479" t="s">
        <v>14</v>
      </c>
      <c r="H210" s="487"/>
      <c r="I210" s="46"/>
      <c r="J210" s="43" t="s">
        <v>39</v>
      </c>
      <c r="K210" s="44"/>
      <c r="L210" s="44"/>
      <c r="M210" s="45"/>
      <c r="N210" s="2"/>
      <c r="O210" s="74"/>
      <c r="P210" s="74"/>
      <c r="Q210" s="74"/>
      <c r="R210" s="74"/>
      <c r="S210" s="74"/>
      <c r="T210" s="74"/>
      <c r="U210" s="74"/>
      <c r="V210" s="51"/>
    </row>
    <row r="211" spans="1:22" ht="13.5" thickBot="1" x14ac:dyDescent="0.25">
      <c r="A211" s="482"/>
      <c r="B211" s="8"/>
      <c r="C211" s="8"/>
      <c r="D211" s="4"/>
      <c r="E211" s="8"/>
      <c r="F211" s="8"/>
      <c r="G211" s="488"/>
      <c r="H211" s="489"/>
      <c r="I211" s="490"/>
      <c r="J211" s="41" t="s">
        <v>39</v>
      </c>
      <c r="K211" s="41"/>
      <c r="L211" s="41"/>
      <c r="M211" s="42"/>
      <c r="N211" s="2"/>
      <c r="O211" s="74"/>
      <c r="P211" s="74"/>
      <c r="Q211" s="74"/>
      <c r="R211" s="74"/>
      <c r="S211" s="74"/>
      <c r="T211" s="74"/>
      <c r="U211" s="74"/>
      <c r="V211" s="51">
        <f>G211</f>
        <v>0</v>
      </c>
    </row>
    <row r="212" spans="1:22" ht="23.25" thickBot="1" x14ac:dyDescent="0.25">
      <c r="A212" s="482"/>
      <c r="B212" s="73" t="s">
        <v>29</v>
      </c>
      <c r="C212" s="73" t="s">
        <v>30</v>
      </c>
      <c r="D212" s="73" t="s">
        <v>31</v>
      </c>
      <c r="E212" s="480" t="s">
        <v>32</v>
      </c>
      <c r="F212" s="480"/>
      <c r="G212" s="484"/>
      <c r="H212" s="485"/>
      <c r="I212" s="486"/>
      <c r="J212" s="13" t="s">
        <v>40</v>
      </c>
      <c r="K212" s="14"/>
      <c r="L212" s="14"/>
      <c r="M212" s="15"/>
      <c r="N212" s="2"/>
      <c r="O212" s="74"/>
      <c r="P212" s="74"/>
      <c r="Q212" s="74"/>
      <c r="R212" s="74"/>
      <c r="S212" s="74"/>
      <c r="T212" s="74"/>
      <c r="U212" s="74"/>
      <c r="V212" s="51"/>
    </row>
    <row r="213" spans="1:22" ht="13.5" thickBot="1" x14ac:dyDescent="0.25">
      <c r="A213" s="483"/>
      <c r="B213" s="9"/>
      <c r="C213" s="9"/>
      <c r="D213" s="10"/>
      <c r="E213" s="11" t="s">
        <v>36</v>
      </c>
      <c r="F213" s="12"/>
      <c r="G213" s="476"/>
      <c r="H213" s="477"/>
      <c r="I213" s="478"/>
      <c r="J213" s="13" t="s">
        <v>41</v>
      </c>
      <c r="K213" s="14"/>
      <c r="L213" s="14"/>
      <c r="M213" s="15"/>
      <c r="N213" s="2"/>
      <c r="O213" s="74"/>
      <c r="P213" s="74"/>
      <c r="Q213" s="74"/>
      <c r="R213" s="74"/>
      <c r="S213" s="74"/>
      <c r="T213" s="74"/>
      <c r="U213" s="74"/>
      <c r="V213" s="51"/>
    </row>
    <row r="214" spans="1:22" ht="24" thickTop="1" thickBot="1" x14ac:dyDescent="0.25">
      <c r="A214" s="481">
        <f t="shared" ref="A214" si="46">A210+1</f>
        <v>50</v>
      </c>
      <c r="B214" s="72" t="s">
        <v>20</v>
      </c>
      <c r="C214" s="72" t="s">
        <v>21</v>
      </c>
      <c r="D214" s="72" t="s">
        <v>22</v>
      </c>
      <c r="E214" s="479" t="s">
        <v>23</v>
      </c>
      <c r="F214" s="479"/>
      <c r="G214" s="479" t="s">
        <v>14</v>
      </c>
      <c r="H214" s="487"/>
      <c r="I214" s="46"/>
      <c r="J214" s="43" t="s">
        <v>39</v>
      </c>
      <c r="K214" s="44"/>
      <c r="L214" s="44"/>
      <c r="M214" s="45"/>
      <c r="N214" s="2"/>
      <c r="O214" s="74"/>
      <c r="P214" s="74"/>
      <c r="Q214" s="74"/>
      <c r="R214" s="74"/>
      <c r="S214" s="74"/>
      <c r="T214" s="74"/>
      <c r="U214" s="74"/>
      <c r="V214" s="51"/>
    </row>
    <row r="215" spans="1:22" ht="13.5" thickBot="1" x14ac:dyDescent="0.25">
      <c r="A215" s="482"/>
      <c r="B215" s="8"/>
      <c r="C215" s="8"/>
      <c r="D215" s="4"/>
      <c r="E215" s="8"/>
      <c r="F215" s="8"/>
      <c r="G215" s="488"/>
      <c r="H215" s="489"/>
      <c r="I215" s="490"/>
      <c r="J215" s="41" t="s">
        <v>39</v>
      </c>
      <c r="K215" s="41"/>
      <c r="L215" s="41"/>
      <c r="M215" s="42"/>
      <c r="N215" s="2"/>
      <c r="O215" s="74"/>
      <c r="P215" s="74"/>
      <c r="Q215" s="74"/>
      <c r="R215" s="74"/>
      <c r="S215" s="74"/>
      <c r="T215" s="74"/>
      <c r="U215" s="74"/>
      <c r="V215" s="51">
        <f>G215</f>
        <v>0</v>
      </c>
    </row>
    <row r="216" spans="1:22" ht="23.25" thickBot="1" x14ac:dyDescent="0.25">
      <c r="A216" s="482"/>
      <c r="B216" s="73" t="s">
        <v>29</v>
      </c>
      <c r="C216" s="73" t="s">
        <v>30</v>
      </c>
      <c r="D216" s="73" t="s">
        <v>31</v>
      </c>
      <c r="E216" s="480" t="s">
        <v>32</v>
      </c>
      <c r="F216" s="480"/>
      <c r="G216" s="484"/>
      <c r="H216" s="485"/>
      <c r="I216" s="486"/>
      <c r="J216" s="13" t="s">
        <v>40</v>
      </c>
      <c r="K216" s="14"/>
      <c r="L216" s="14"/>
      <c r="M216" s="15"/>
      <c r="N216" s="2"/>
      <c r="O216" s="74"/>
      <c r="P216" s="74"/>
      <c r="Q216" s="74"/>
      <c r="R216" s="74"/>
      <c r="S216" s="74"/>
      <c r="T216" s="74"/>
      <c r="U216" s="74"/>
      <c r="V216" s="51"/>
    </row>
    <row r="217" spans="1:22" ht="13.5" thickBot="1" x14ac:dyDescent="0.25">
      <c r="A217" s="483"/>
      <c r="B217" s="9"/>
      <c r="C217" s="9"/>
      <c r="D217" s="10"/>
      <c r="E217" s="11" t="s">
        <v>36</v>
      </c>
      <c r="F217" s="12"/>
      <c r="G217" s="476"/>
      <c r="H217" s="477"/>
      <c r="I217" s="478"/>
      <c r="J217" s="13" t="s">
        <v>41</v>
      </c>
      <c r="K217" s="14"/>
      <c r="L217" s="14"/>
      <c r="M217" s="15"/>
      <c r="N217" s="2"/>
      <c r="O217" s="74"/>
      <c r="P217" s="74"/>
      <c r="Q217" s="74"/>
      <c r="R217" s="74"/>
      <c r="S217" s="74"/>
      <c r="T217" s="74"/>
      <c r="U217" s="74"/>
      <c r="V217" s="51"/>
    </row>
    <row r="218" spans="1:22" ht="24" thickTop="1" thickBot="1" x14ac:dyDescent="0.25">
      <c r="A218" s="481">
        <f t="shared" ref="A218" si="47">A214+1</f>
        <v>51</v>
      </c>
      <c r="B218" s="72" t="s">
        <v>20</v>
      </c>
      <c r="C218" s="72" t="s">
        <v>21</v>
      </c>
      <c r="D218" s="72" t="s">
        <v>22</v>
      </c>
      <c r="E218" s="479" t="s">
        <v>23</v>
      </c>
      <c r="F218" s="479"/>
      <c r="G218" s="479" t="s">
        <v>14</v>
      </c>
      <c r="H218" s="487"/>
      <c r="I218" s="46"/>
      <c r="J218" s="43" t="s">
        <v>39</v>
      </c>
      <c r="K218" s="44"/>
      <c r="L218" s="44"/>
      <c r="M218" s="45"/>
      <c r="N218" s="2"/>
      <c r="O218" s="74"/>
      <c r="P218" s="74"/>
      <c r="Q218" s="74"/>
      <c r="R218" s="74"/>
      <c r="S218" s="74"/>
      <c r="T218" s="74"/>
      <c r="U218" s="74"/>
      <c r="V218" s="51"/>
    </row>
    <row r="219" spans="1:22" ht="13.5" thickBot="1" x14ac:dyDescent="0.25">
      <c r="A219" s="482"/>
      <c r="B219" s="8"/>
      <c r="C219" s="8"/>
      <c r="D219" s="4"/>
      <c r="E219" s="8"/>
      <c r="F219" s="8"/>
      <c r="G219" s="488"/>
      <c r="H219" s="489"/>
      <c r="I219" s="490"/>
      <c r="J219" s="41" t="s">
        <v>39</v>
      </c>
      <c r="K219" s="41"/>
      <c r="L219" s="41"/>
      <c r="M219" s="42"/>
      <c r="N219" s="2"/>
      <c r="O219" s="74"/>
      <c r="P219" s="74"/>
      <c r="Q219" s="74"/>
      <c r="R219" s="74"/>
      <c r="S219" s="74"/>
      <c r="T219" s="74"/>
      <c r="U219" s="74"/>
      <c r="V219" s="51">
        <f>G219</f>
        <v>0</v>
      </c>
    </row>
    <row r="220" spans="1:22" ht="23.25" thickBot="1" x14ac:dyDescent="0.25">
      <c r="A220" s="482"/>
      <c r="B220" s="73" t="s">
        <v>29</v>
      </c>
      <c r="C220" s="73" t="s">
        <v>30</v>
      </c>
      <c r="D220" s="73" t="s">
        <v>31</v>
      </c>
      <c r="E220" s="480" t="s">
        <v>32</v>
      </c>
      <c r="F220" s="480"/>
      <c r="G220" s="484"/>
      <c r="H220" s="485"/>
      <c r="I220" s="486"/>
      <c r="J220" s="13" t="s">
        <v>40</v>
      </c>
      <c r="K220" s="14"/>
      <c r="L220" s="14"/>
      <c r="M220" s="15"/>
      <c r="N220" s="2"/>
      <c r="O220" s="74"/>
      <c r="P220" s="74"/>
      <c r="Q220" s="74"/>
      <c r="R220" s="74"/>
      <c r="S220" s="74"/>
      <c r="T220" s="74"/>
      <c r="U220" s="74"/>
      <c r="V220" s="51"/>
    </row>
    <row r="221" spans="1:22" ht="13.5" thickBot="1" x14ac:dyDescent="0.25">
      <c r="A221" s="483"/>
      <c r="B221" s="9"/>
      <c r="C221" s="9"/>
      <c r="D221" s="10"/>
      <c r="E221" s="11" t="s">
        <v>36</v>
      </c>
      <c r="F221" s="12"/>
      <c r="G221" s="476"/>
      <c r="H221" s="477"/>
      <c r="I221" s="478"/>
      <c r="J221" s="13" t="s">
        <v>41</v>
      </c>
      <c r="K221" s="14"/>
      <c r="L221" s="14"/>
      <c r="M221" s="15"/>
      <c r="N221" s="2"/>
      <c r="O221" s="74"/>
      <c r="P221" s="74"/>
      <c r="Q221" s="74"/>
      <c r="R221" s="74"/>
      <c r="S221" s="74"/>
      <c r="T221" s="74"/>
      <c r="U221" s="74"/>
      <c r="V221" s="51"/>
    </row>
    <row r="222" spans="1:22" ht="24" thickTop="1" thickBot="1" x14ac:dyDescent="0.25">
      <c r="A222" s="481">
        <f t="shared" ref="A222" si="48">A218+1</f>
        <v>52</v>
      </c>
      <c r="B222" s="72" t="s">
        <v>20</v>
      </c>
      <c r="C222" s="72" t="s">
        <v>21</v>
      </c>
      <c r="D222" s="72" t="s">
        <v>22</v>
      </c>
      <c r="E222" s="479" t="s">
        <v>23</v>
      </c>
      <c r="F222" s="479"/>
      <c r="G222" s="479" t="s">
        <v>14</v>
      </c>
      <c r="H222" s="487"/>
      <c r="I222" s="46"/>
      <c r="J222" s="43" t="s">
        <v>39</v>
      </c>
      <c r="K222" s="44"/>
      <c r="L222" s="44"/>
      <c r="M222" s="45"/>
      <c r="N222" s="2"/>
      <c r="O222" s="74"/>
      <c r="P222" s="74"/>
      <c r="Q222" s="74"/>
      <c r="R222" s="74"/>
      <c r="S222" s="74"/>
      <c r="T222" s="74"/>
      <c r="U222" s="74"/>
      <c r="V222" s="51"/>
    </row>
    <row r="223" spans="1:22" ht="13.5" thickBot="1" x14ac:dyDescent="0.25">
      <c r="A223" s="482"/>
      <c r="B223" s="8"/>
      <c r="C223" s="8"/>
      <c r="D223" s="4"/>
      <c r="E223" s="8"/>
      <c r="F223" s="8"/>
      <c r="G223" s="488"/>
      <c r="H223" s="489"/>
      <c r="I223" s="490"/>
      <c r="J223" s="41" t="s">
        <v>39</v>
      </c>
      <c r="K223" s="41"/>
      <c r="L223" s="41"/>
      <c r="M223" s="42"/>
      <c r="N223" s="2"/>
      <c r="O223" s="74"/>
      <c r="P223" s="74"/>
      <c r="Q223" s="74"/>
      <c r="R223" s="74"/>
      <c r="S223" s="74"/>
      <c r="T223" s="74"/>
      <c r="U223" s="74"/>
      <c r="V223" s="51">
        <f>G223</f>
        <v>0</v>
      </c>
    </row>
    <row r="224" spans="1:22" ht="23.25" thickBot="1" x14ac:dyDescent="0.25">
      <c r="A224" s="482"/>
      <c r="B224" s="73" t="s">
        <v>29</v>
      </c>
      <c r="C224" s="73" t="s">
        <v>30</v>
      </c>
      <c r="D224" s="73" t="s">
        <v>31</v>
      </c>
      <c r="E224" s="480" t="s">
        <v>32</v>
      </c>
      <c r="F224" s="480"/>
      <c r="G224" s="484"/>
      <c r="H224" s="485"/>
      <c r="I224" s="486"/>
      <c r="J224" s="13" t="s">
        <v>40</v>
      </c>
      <c r="K224" s="14"/>
      <c r="L224" s="14"/>
      <c r="M224" s="15"/>
      <c r="N224" s="2"/>
      <c r="O224" s="74"/>
      <c r="P224" s="74"/>
      <c r="Q224" s="74"/>
      <c r="R224" s="74"/>
      <c r="S224" s="74"/>
      <c r="T224" s="74"/>
      <c r="U224" s="74"/>
      <c r="V224" s="51"/>
    </row>
    <row r="225" spans="1:22" ht="13.5" thickBot="1" x14ac:dyDescent="0.25">
      <c r="A225" s="483"/>
      <c r="B225" s="9"/>
      <c r="C225" s="9"/>
      <c r="D225" s="10"/>
      <c r="E225" s="11" t="s">
        <v>36</v>
      </c>
      <c r="F225" s="12"/>
      <c r="G225" s="476"/>
      <c r="H225" s="477"/>
      <c r="I225" s="478"/>
      <c r="J225" s="13" t="s">
        <v>41</v>
      </c>
      <c r="K225" s="14"/>
      <c r="L225" s="14"/>
      <c r="M225" s="15"/>
      <c r="N225" s="2"/>
      <c r="O225" s="74"/>
      <c r="P225" s="74"/>
      <c r="Q225" s="74"/>
      <c r="R225" s="74"/>
      <c r="S225" s="74"/>
      <c r="T225" s="74"/>
      <c r="U225" s="74"/>
      <c r="V225" s="51"/>
    </row>
    <row r="226" spans="1:22" ht="24" thickTop="1" thickBot="1" x14ac:dyDescent="0.25">
      <c r="A226" s="481">
        <f t="shared" ref="A226" si="49">A222+1</f>
        <v>53</v>
      </c>
      <c r="B226" s="72" t="s">
        <v>20</v>
      </c>
      <c r="C226" s="72" t="s">
        <v>21</v>
      </c>
      <c r="D226" s="72" t="s">
        <v>22</v>
      </c>
      <c r="E226" s="479" t="s">
        <v>23</v>
      </c>
      <c r="F226" s="479"/>
      <c r="G226" s="479" t="s">
        <v>14</v>
      </c>
      <c r="H226" s="487"/>
      <c r="I226" s="46"/>
      <c r="J226" s="43" t="s">
        <v>39</v>
      </c>
      <c r="K226" s="44"/>
      <c r="L226" s="44"/>
      <c r="M226" s="45"/>
      <c r="N226" s="2"/>
      <c r="O226" s="74"/>
      <c r="P226" s="74"/>
      <c r="Q226" s="74"/>
      <c r="R226" s="74"/>
      <c r="S226" s="74"/>
      <c r="T226" s="74"/>
      <c r="U226" s="74"/>
      <c r="V226" s="51"/>
    </row>
    <row r="227" spans="1:22" ht="13.5" thickBot="1" x14ac:dyDescent="0.25">
      <c r="A227" s="482"/>
      <c r="B227" s="8"/>
      <c r="C227" s="8"/>
      <c r="D227" s="4"/>
      <c r="E227" s="8"/>
      <c r="F227" s="8"/>
      <c r="G227" s="488"/>
      <c r="H227" s="489"/>
      <c r="I227" s="490"/>
      <c r="J227" s="41" t="s">
        <v>39</v>
      </c>
      <c r="K227" s="41"/>
      <c r="L227" s="41"/>
      <c r="M227" s="42"/>
      <c r="N227" s="2"/>
      <c r="O227" s="74"/>
      <c r="P227" s="74"/>
      <c r="Q227" s="74"/>
      <c r="R227" s="74"/>
      <c r="S227" s="74"/>
      <c r="T227" s="74"/>
      <c r="U227" s="74"/>
      <c r="V227" s="51">
        <f>G227</f>
        <v>0</v>
      </c>
    </row>
    <row r="228" spans="1:22" ht="23.25" thickBot="1" x14ac:dyDescent="0.25">
      <c r="A228" s="482"/>
      <c r="B228" s="73" t="s">
        <v>29</v>
      </c>
      <c r="C228" s="73" t="s">
        <v>30</v>
      </c>
      <c r="D228" s="73" t="s">
        <v>31</v>
      </c>
      <c r="E228" s="480" t="s">
        <v>32</v>
      </c>
      <c r="F228" s="480"/>
      <c r="G228" s="484"/>
      <c r="H228" s="485"/>
      <c r="I228" s="486"/>
      <c r="J228" s="13" t="s">
        <v>40</v>
      </c>
      <c r="K228" s="14"/>
      <c r="L228" s="14"/>
      <c r="M228" s="15"/>
      <c r="N228" s="2"/>
      <c r="O228" s="74"/>
      <c r="P228" s="74"/>
      <c r="Q228" s="74"/>
      <c r="R228" s="74"/>
      <c r="S228" s="74"/>
      <c r="T228" s="74"/>
      <c r="U228" s="74"/>
      <c r="V228" s="51"/>
    </row>
    <row r="229" spans="1:22" ht="13.5" thickBot="1" x14ac:dyDescent="0.25">
      <c r="A229" s="483"/>
      <c r="B229" s="9"/>
      <c r="C229" s="9"/>
      <c r="D229" s="10"/>
      <c r="E229" s="11" t="s">
        <v>36</v>
      </c>
      <c r="F229" s="12"/>
      <c r="G229" s="476"/>
      <c r="H229" s="477"/>
      <c r="I229" s="478"/>
      <c r="J229" s="13" t="s">
        <v>41</v>
      </c>
      <c r="K229" s="14"/>
      <c r="L229" s="14"/>
      <c r="M229" s="15"/>
      <c r="N229" s="2"/>
      <c r="O229" s="74"/>
      <c r="P229" s="74"/>
      <c r="Q229" s="74"/>
      <c r="R229" s="74"/>
      <c r="S229" s="74"/>
      <c r="T229" s="74"/>
      <c r="U229" s="74"/>
      <c r="V229" s="51"/>
    </row>
    <row r="230" spans="1:22" ht="24" thickTop="1" thickBot="1" x14ac:dyDescent="0.25">
      <c r="A230" s="481">
        <f t="shared" ref="A230" si="50">A226+1</f>
        <v>54</v>
      </c>
      <c r="B230" s="72" t="s">
        <v>20</v>
      </c>
      <c r="C230" s="72" t="s">
        <v>21</v>
      </c>
      <c r="D230" s="72" t="s">
        <v>22</v>
      </c>
      <c r="E230" s="479" t="s">
        <v>23</v>
      </c>
      <c r="F230" s="479"/>
      <c r="G230" s="479" t="s">
        <v>14</v>
      </c>
      <c r="H230" s="487"/>
      <c r="I230" s="46"/>
      <c r="J230" s="43" t="s">
        <v>39</v>
      </c>
      <c r="K230" s="44"/>
      <c r="L230" s="44"/>
      <c r="M230" s="45"/>
      <c r="N230" s="2"/>
      <c r="O230" s="74"/>
      <c r="P230" s="74"/>
      <c r="Q230" s="74"/>
      <c r="R230" s="74"/>
      <c r="S230" s="74"/>
      <c r="T230" s="74"/>
      <c r="U230" s="74"/>
      <c r="V230" s="51"/>
    </row>
    <row r="231" spans="1:22" ht="13.5" thickBot="1" x14ac:dyDescent="0.25">
      <c r="A231" s="482"/>
      <c r="B231" s="8"/>
      <c r="C231" s="8"/>
      <c r="D231" s="4"/>
      <c r="E231" s="8"/>
      <c r="F231" s="8"/>
      <c r="G231" s="488"/>
      <c r="H231" s="489"/>
      <c r="I231" s="490"/>
      <c r="J231" s="41" t="s">
        <v>39</v>
      </c>
      <c r="K231" s="41"/>
      <c r="L231" s="41"/>
      <c r="M231" s="42"/>
      <c r="N231" s="2"/>
      <c r="O231" s="74"/>
      <c r="P231" s="74"/>
      <c r="Q231" s="74"/>
      <c r="R231" s="74"/>
      <c r="S231" s="74"/>
      <c r="T231" s="74"/>
      <c r="U231" s="74"/>
      <c r="V231" s="51">
        <f>G231</f>
        <v>0</v>
      </c>
    </row>
    <row r="232" spans="1:22" ht="23.25" thickBot="1" x14ac:dyDescent="0.25">
      <c r="A232" s="482"/>
      <c r="B232" s="73" t="s">
        <v>29</v>
      </c>
      <c r="C232" s="73" t="s">
        <v>30</v>
      </c>
      <c r="D232" s="73" t="s">
        <v>31</v>
      </c>
      <c r="E232" s="480" t="s">
        <v>32</v>
      </c>
      <c r="F232" s="480"/>
      <c r="G232" s="484"/>
      <c r="H232" s="485"/>
      <c r="I232" s="486"/>
      <c r="J232" s="13" t="s">
        <v>40</v>
      </c>
      <c r="K232" s="14"/>
      <c r="L232" s="14"/>
      <c r="M232" s="15"/>
      <c r="N232" s="2"/>
      <c r="O232" s="74"/>
      <c r="P232" s="74"/>
      <c r="Q232" s="74"/>
      <c r="R232" s="74"/>
      <c r="S232" s="74"/>
      <c r="T232" s="74"/>
      <c r="U232" s="74"/>
      <c r="V232" s="51"/>
    </row>
    <row r="233" spans="1:22" ht="13.5" thickBot="1" x14ac:dyDescent="0.25">
      <c r="A233" s="483"/>
      <c r="B233" s="9"/>
      <c r="C233" s="9"/>
      <c r="D233" s="10"/>
      <c r="E233" s="11" t="s">
        <v>36</v>
      </c>
      <c r="F233" s="12"/>
      <c r="G233" s="476"/>
      <c r="H233" s="477"/>
      <c r="I233" s="478"/>
      <c r="J233" s="13" t="s">
        <v>41</v>
      </c>
      <c r="K233" s="14"/>
      <c r="L233" s="14"/>
      <c r="M233" s="15"/>
      <c r="N233" s="2"/>
      <c r="O233" s="74"/>
      <c r="P233" s="74"/>
      <c r="Q233" s="74"/>
      <c r="R233" s="74"/>
      <c r="S233" s="74"/>
      <c r="T233" s="74"/>
      <c r="U233" s="74"/>
      <c r="V233" s="51"/>
    </row>
    <row r="234" spans="1:22" ht="24" thickTop="1" thickBot="1" x14ac:dyDescent="0.25">
      <c r="A234" s="481">
        <f t="shared" ref="A234" si="51">A230+1</f>
        <v>55</v>
      </c>
      <c r="B234" s="72" t="s">
        <v>20</v>
      </c>
      <c r="C234" s="72" t="s">
        <v>21</v>
      </c>
      <c r="D234" s="72" t="s">
        <v>22</v>
      </c>
      <c r="E234" s="479" t="s">
        <v>23</v>
      </c>
      <c r="F234" s="479"/>
      <c r="G234" s="479" t="s">
        <v>14</v>
      </c>
      <c r="H234" s="487"/>
      <c r="I234" s="46"/>
      <c r="J234" s="43" t="s">
        <v>39</v>
      </c>
      <c r="K234" s="44"/>
      <c r="L234" s="44"/>
      <c r="M234" s="45"/>
      <c r="N234" s="2"/>
      <c r="O234" s="74"/>
      <c r="P234" s="74"/>
      <c r="Q234" s="74"/>
      <c r="R234" s="74"/>
      <c r="S234" s="74"/>
      <c r="T234" s="74"/>
      <c r="U234" s="74"/>
      <c r="V234" s="51"/>
    </row>
    <row r="235" spans="1:22" ht="13.5" thickBot="1" x14ac:dyDescent="0.25">
      <c r="A235" s="482"/>
      <c r="B235" s="8"/>
      <c r="C235" s="8"/>
      <c r="D235" s="4"/>
      <c r="E235" s="8"/>
      <c r="F235" s="8"/>
      <c r="G235" s="488"/>
      <c r="H235" s="489"/>
      <c r="I235" s="490"/>
      <c r="J235" s="41" t="s">
        <v>39</v>
      </c>
      <c r="K235" s="41"/>
      <c r="L235" s="41"/>
      <c r="M235" s="42"/>
      <c r="N235" s="2"/>
      <c r="O235" s="74"/>
      <c r="P235" s="74"/>
      <c r="Q235" s="74"/>
      <c r="R235" s="74"/>
      <c r="S235" s="74"/>
      <c r="T235" s="74"/>
      <c r="U235" s="74"/>
      <c r="V235" s="51">
        <f>G235</f>
        <v>0</v>
      </c>
    </row>
    <row r="236" spans="1:22" ht="23.25" thickBot="1" x14ac:dyDescent="0.25">
      <c r="A236" s="482"/>
      <c r="B236" s="73" t="s">
        <v>29</v>
      </c>
      <c r="C236" s="73" t="s">
        <v>30</v>
      </c>
      <c r="D236" s="73" t="s">
        <v>31</v>
      </c>
      <c r="E236" s="480" t="s">
        <v>32</v>
      </c>
      <c r="F236" s="480"/>
      <c r="G236" s="484"/>
      <c r="H236" s="485"/>
      <c r="I236" s="486"/>
      <c r="J236" s="13" t="s">
        <v>40</v>
      </c>
      <c r="K236" s="14"/>
      <c r="L236" s="14"/>
      <c r="M236" s="15"/>
      <c r="N236" s="2"/>
      <c r="O236" s="74"/>
      <c r="P236" s="74"/>
      <c r="Q236" s="74"/>
      <c r="R236" s="74"/>
      <c r="S236" s="74"/>
      <c r="T236" s="74"/>
      <c r="U236" s="74"/>
      <c r="V236" s="51"/>
    </row>
    <row r="237" spans="1:22" ht="13.5" thickBot="1" x14ac:dyDescent="0.25">
      <c r="A237" s="483"/>
      <c r="B237" s="9"/>
      <c r="C237" s="9"/>
      <c r="D237" s="10"/>
      <c r="E237" s="11" t="s">
        <v>36</v>
      </c>
      <c r="F237" s="12"/>
      <c r="G237" s="476"/>
      <c r="H237" s="477"/>
      <c r="I237" s="478"/>
      <c r="J237" s="13" t="s">
        <v>41</v>
      </c>
      <c r="K237" s="14"/>
      <c r="L237" s="14"/>
      <c r="M237" s="15"/>
      <c r="N237" s="2"/>
      <c r="O237" s="74"/>
      <c r="P237" s="74"/>
      <c r="Q237" s="74"/>
      <c r="R237" s="74"/>
      <c r="S237" s="74"/>
      <c r="T237" s="74"/>
      <c r="U237" s="74"/>
      <c r="V237" s="51"/>
    </row>
    <row r="238" spans="1:22" ht="24" thickTop="1" thickBot="1" x14ac:dyDescent="0.25">
      <c r="A238" s="481">
        <f t="shared" ref="A238" si="52">A234+1</f>
        <v>56</v>
      </c>
      <c r="B238" s="72" t="s">
        <v>20</v>
      </c>
      <c r="C238" s="72" t="s">
        <v>21</v>
      </c>
      <c r="D238" s="72" t="s">
        <v>22</v>
      </c>
      <c r="E238" s="479" t="s">
        <v>23</v>
      </c>
      <c r="F238" s="479"/>
      <c r="G238" s="479" t="s">
        <v>14</v>
      </c>
      <c r="H238" s="487"/>
      <c r="I238" s="46"/>
      <c r="J238" s="43" t="s">
        <v>39</v>
      </c>
      <c r="K238" s="44"/>
      <c r="L238" s="44"/>
      <c r="M238" s="45"/>
      <c r="N238" s="2"/>
      <c r="O238" s="74"/>
      <c r="P238" s="74"/>
      <c r="Q238" s="74"/>
      <c r="R238" s="74"/>
      <c r="S238" s="74"/>
      <c r="T238" s="74"/>
      <c r="U238" s="74"/>
      <c r="V238" s="51"/>
    </row>
    <row r="239" spans="1:22" ht="13.5" thickBot="1" x14ac:dyDescent="0.25">
      <c r="A239" s="482"/>
      <c r="B239" s="8"/>
      <c r="C239" s="8"/>
      <c r="D239" s="4"/>
      <c r="E239" s="8"/>
      <c r="F239" s="8"/>
      <c r="G239" s="488"/>
      <c r="H239" s="489"/>
      <c r="I239" s="490"/>
      <c r="J239" s="41" t="s">
        <v>39</v>
      </c>
      <c r="K239" s="41"/>
      <c r="L239" s="41"/>
      <c r="M239" s="42"/>
      <c r="N239" s="2"/>
      <c r="O239" s="74"/>
      <c r="P239" s="74"/>
      <c r="Q239" s="74"/>
      <c r="R239" s="74"/>
      <c r="S239" s="74"/>
      <c r="T239" s="74"/>
      <c r="U239" s="74"/>
      <c r="V239" s="51">
        <f>G239</f>
        <v>0</v>
      </c>
    </row>
    <row r="240" spans="1:22" ht="23.25" thickBot="1" x14ac:dyDescent="0.25">
      <c r="A240" s="482"/>
      <c r="B240" s="73" t="s">
        <v>29</v>
      </c>
      <c r="C240" s="73" t="s">
        <v>30</v>
      </c>
      <c r="D240" s="73" t="s">
        <v>31</v>
      </c>
      <c r="E240" s="480" t="s">
        <v>32</v>
      </c>
      <c r="F240" s="480"/>
      <c r="G240" s="484"/>
      <c r="H240" s="485"/>
      <c r="I240" s="486"/>
      <c r="J240" s="13" t="s">
        <v>40</v>
      </c>
      <c r="K240" s="14"/>
      <c r="L240" s="14"/>
      <c r="M240" s="15"/>
      <c r="N240" s="2"/>
      <c r="O240" s="74"/>
      <c r="P240" s="74"/>
      <c r="Q240" s="74"/>
      <c r="R240" s="74"/>
      <c r="S240" s="74"/>
      <c r="T240" s="74"/>
      <c r="U240" s="74"/>
      <c r="V240" s="51"/>
    </row>
    <row r="241" spans="1:22" ht="13.5" thickBot="1" x14ac:dyDescent="0.25">
      <c r="A241" s="483"/>
      <c r="B241" s="9"/>
      <c r="C241" s="9"/>
      <c r="D241" s="10"/>
      <c r="E241" s="11" t="s">
        <v>36</v>
      </c>
      <c r="F241" s="12"/>
      <c r="G241" s="476"/>
      <c r="H241" s="477"/>
      <c r="I241" s="478"/>
      <c r="J241" s="13" t="s">
        <v>41</v>
      </c>
      <c r="K241" s="14"/>
      <c r="L241" s="14"/>
      <c r="M241" s="15"/>
      <c r="N241" s="2"/>
      <c r="O241" s="74"/>
      <c r="P241" s="74"/>
      <c r="Q241" s="74"/>
      <c r="R241" s="74"/>
      <c r="S241" s="74"/>
      <c r="T241" s="74"/>
      <c r="U241" s="74"/>
      <c r="V241" s="51"/>
    </row>
    <row r="242" spans="1:22" ht="24" thickTop="1" thickBot="1" x14ac:dyDescent="0.25">
      <c r="A242" s="481">
        <f t="shared" ref="A242" si="53">A238+1</f>
        <v>57</v>
      </c>
      <c r="B242" s="72" t="s">
        <v>20</v>
      </c>
      <c r="C242" s="72" t="s">
        <v>21</v>
      </c>
      <c r="D242" s="72" t="s">
        <v>22</v>
      </c>
      <c r="E242" s="479" t="s">
        <v>23</v>
      </c>
      <c r="F242" s="479"/>
      <c r="G242" s="479" t="s">
        <v>14</v>
      </c>
      <c r="H242" s="487"/>
      <c r="I242" s="46"/>
      <c r="J242" s="43" t="s">
        <v>39</v>
      </c>
      <c r="K242" s="44"/>
      <c r="L242" s="44"/>
      <c r="M242" s="45"/>
      <c r="N242" s="2"/>
      <c r="O242" s="74"/>
      <c r="P242" s="74"/>
      <c r="Q242" s="74"/>
      <c r="R242" s="74"/>
      <c r="S242" s="74"/>
      <c r="T242" s="74"/>
      <c r="U242" s="74"/>
      <c r="V242" s="51"/>
    </row>
    <row r="243" spans="1:22" ht="13.5" thickBot="1" x14ac:dyDescent="0.25">
      <c r="A243" s="482"/>
      <c r="B243" s="8"/>
      <c r="C243" s="8"/>
      <c r="D243" s="4"/>
      <c r="E243" s="8"/>
      <c r="F243" s="8"/>
      <c r="G243" s="488"/>
      <c r="H243" s="489"/>
      <c r="I243" s="490"/>
      <c r="J243" s="41" t="s">
        <v>39</v>
      </c>
      <c r="K243" s="41"/>
      <c r="L243" s="41"/>
      <c r="M243" s="42"/>
      <c r="N243" s="2"/>
      <c r="O243" s="74"/>
      <c r="P243" s="74"/>
      <c r="Q243" s="74"/>
      <c r="R243" s="74"/>
      <c r="S243" s="74"/>
      <c r="T243" s="74"/>
      <c r="U243" s="74"/>
      <c r="V243" s="51">
        <f>G243</f>
        <v>0</v>
      </c>
    </row>
    <row r="244" spans="1:22" ht="23.25" thickBot="1" x14ac:dyDescent="0.25">
      <c r="A244" s="482"/>
      <c r="B244" s="73" t="s">
        <v>29</v>
      </c>
      <c r="C244" s="73" t="s">
        <v>30</v>
      </c>
      <c r="D244" s="73" t="s">
        <v>31</v>
      </c>
      <c r="E244" s="480" t="s">
        <v>32</v>
      </c>
      <c r="F244" s="480"/>
      <c r="G244" s="484"/>
      <c r="H244" s="485"/>
      <c r="I244" s="486"/>
      <c r="J244" s="13" t="s">
        <v>40</v>
      </c>
      <c r="K244" s="14"/>
      <c r="L244" s="14"/>
      <c r="M244" s="15"/>
      <c r="N244" s="2"/>
      <c r="O244" s="74"/>
      <c r="P244" s="74"/>
      <c r="Q244" s="74"/>
      <c r="R244" s="74"/>
      <c r="S244" s="74"/>
      <c r="T244" s="74"/>
      <c r="U244" s="74"/>
      <c r="V244" s="51"/>
    </row>
    <row r="245" spans="1:22" ht="13.5" thickBot="1" x14ac:dyDescent="0.25">
      <c r="A245" s="483"/>
      <c r="B245" s="9"/>
      <c r="C245" s="9"/>
      <c r="D245" s="10"/>
      <c r="E245" s="11" t="s">
        <v>36</v>
      </c>
      <c r="F245" s="12"/>
      <c r="G245" s="476"/>
      <c r="H245" s="477"/>
      <c r="I245" s="478"/>
      <c r="J245" s="13" t="s">
        <v>41</v>
      </c>
      <c r="K245" s="14"/>
      <c r="L245" s="14"/>
      <c r="M245" s="15"/>
      <c r="N245" s="2"/>
      <c r="O245" s="74"/>
      <c r="P245" s="74"/>
      <c r="Q245" s="74"/>
      <c r="R245" s="74"/>
      <c r="S245" s="74"/>
      <c r="T245" s="74"/>
      <c r="U245" s="74"/>
      <c r="V245" s="51"/>
    </row>
    <row r="246" spans="1:22" ht="24" thickTop="1" thickBot="1" x14ac:dyDescent="0.25">
      <c r="A246" s="481">
        <f t="shared" ref="A246" si="54">A242+1</f>
        <v>58</v>
      </c>
      <c r="B246" s="72" t="s">
        <v>20</v>
      </c>
      <c r="C246" s="72" t="s">
        <v>21</v>
      </c>
      <c r="D246" s="72" t="s">
        <v>22</v>
      </c>
      <c r="E246" s="479" t="s">
        <v>23</v>
      </c>
      <c r="F246" s="479"/>
      <c r="G246" s="479" t="s">
        <v>14</v>
      </c>
      <c r="H246" s="487"/>
      <c r="I246" s="46"/>
      <c r="J246" s="43" t="s">
        <v>39</v>
      </c>
      <c r="K246" s="44"/>
      <c r="L246" s="44"/>
      <c r="M246" s="45"/>
      <c r="N246" s="2"/>
      <c r="O246" s="74"/>
      <c r="P246" s="74"/>
      <c r="Q246" s="74"/>
      <c r="R246" s="74"/>
      <c r="S246" s="74"/>
      <c r="T246" s="74"/>
      <c r="U246" s="74"/>
      <c r="V246" s="51"/>
    </row>
    <row r="247" spans="1:22" ht="13.5" thickBot="1" x14ac:dyDescent="0.25">
      <c r="A247" s="482"/>
      <c r="B247" s="8"/>
      <c r="C247" s="8"/>
      <c r="D247" s="4"/>
      <c r="E247" s="8"/>
      <c r="F247" s="8"/>
      <c r="G247" s="488"/>
      <c r="H247" s="489"/>
      <c r="I247" s="490"/>
      <c r="J247" s="41" t="s">
        <v>39</v>
      </c>
      <c r="K247" s="41"/>
      <c r="L247" s="41"/>
      <c r="M247" s="42"/>
      <c r="N247" s="2"/>
      <c r="O247" s="74"/>
      <c r="P247" s="74"/>
      <c r="Q247" s="74"/>
      <c r="R247" s="74"/>
      <c r="S247" s="74"/>
      <c r="T247" s="74"/>
      <c r="U247" s="74"/>
      <c r="V247" s="51">
        <f>G247</f>
        <v>0</v>
      </c>
    </row>
    <row r="248" spans="1:22" ht="23.25" thickBot="1" x14ac:dyDescent="0.25">
      <c r="A248" s="482"/>
      <c r="B248" s="73" t="s">
        <v>29</v>
      </c>
      <c r="C248" s="73" t="s">
        <v>30</v>
      </c>
      <c r="D248" s="73" t="s">
        <v>31</v>
      </c>
      <c r="E248" s="480" t="s">
        <v>32</v>
      </c>
      <c r="F248" s="480"/>
      <c r="G248" s="484"/>
      <c r="H248" s="485"/>
      <c r="I248" s="486"/>
      <c r="J248" s="13" t="s">
        <v>40</v>
      </c>
      <c r="K248" s="14"/>
      <c r="L248" s="14"/>
      <c r="M248" s="15"/>
      <c r="N248" s="2"/>
      <c r="O248" s="74"/>
      <c r="P248" s="74"/>
      <c r="Q248" s="74"/>
      <c r="R248" s="74"/>
      <c r="S248" s="74"/>
      <c r="T248" s="74"/>
      <c r="U248" s="74"/>
      <c r="V248" s="51"/>
    </row>
    <row r="249" spans="1:22" ht="13.5" thickBot="1" x14ac:dyDescent="0.25">
      <c r="A249" s="483"/>
      <c r="B249" s="9"/>
      <c r="C249" s="9"/>
      <c r="D249" s="10"/>
      <c r="E249" s="11" t="s">
        <v>36</v>
      </c>
      <c r="F249" s="12"/>
      <c r="G249" s="476"/>
      <c r="H249" s="477"/>
      <c r="I249" s="478"/>
      <c r="J249" s="13" t="s">
        <v>41</v>
      </c>
      <c r="K249" s="14"/>
      <c r="L249" s="14"/>
      <c r="M249" s="15"/>
      <c r="N249" s="2"/>
      <c r="O249" s="74"/>
      <c r="P249" s="74"/>
      <c r="Q249" s="74"/>
      <c r="R249" s="74"/>
      <c r="S249" s="74"/>
      <c r="T249" s="74"/>
      <c r="U249" s="74"/>
      <c r="V249" s="51"/>
    </row>
    <row r="250" spans="1:22" ht="24" thickTop="1" thickBot="1" x14ac:dyDescent="0.25">
      <c r="A250" s="481">
        <f t="shared" ref="A250" si="55">A246+1</f>
        <v>59</v>
      </c>
      <c r="B250" s="72" t="s">
        <v>20</v>
      </c>
      <c r="C250" s="72" t="s">
        <v>21</v>
      </c>
      <c r="D250" s="72" t="s">
        <v>22</v>
      </c>
      <c r="E250" s="479" t="s">
        <v>23</v>
      </c>
      <c r="F250" s="479"/>
      <c r="G250" s="479" t="s">
        <v>14</v>
      </c>
      <c r="H250" s="487"/>
      <c r="I250" s="46"/>
      <c r="J250" s="43" t="s">
        <v>39</v>
      </c>
      <c r="K250" s="44"/>
      <c r="L250" s="44"/>
      <c r="M250" s="45"/>
      <c r="N250" s="2"/>
      <c r="O250" s="74"/>
      <c r="P250" s="74"/>
      <c r="Q250" s="74"/>
      <c r="R250" s="74"/>
      <c r="S250" s="74"/>
      <c r="T250" s="74"/>
      <c r="U250" s="74"/>
      <c r="V250" s="51"/>
    </row>
    <row r="251" spans="1:22" ht="13.5" thickBot="1" x14ac:dyDescent="0.25">
      <c r="A251" s="482"/>
      <c r="B251" s="8"/>
      <c r="C251" s="8"/>
      <c r="D251" s="4"/>
      <c r="E251" s="8"/>
      <c r="F251" s="8"/>
      <c r="G251" s="488"/>
      <c r="H251" s="489"/>
      <c r="I251" s="490"/>
      <c r="J251" s="41" t="s">
        <v>39</v>
      </c>
      <c r="K251" s="41"/>
      <c r="L251" s="41"/>
      <c r="M251" s="42"/>
      <c r="N251" s="2"/>
      <c r="O251" s="74"/>
      <c r="P251" s="74"/>
      <c r="Q251" s="74"/>
      <c r="R251" s="74"/>
      <c r="S251" s="74"/>
      <c r="T251" s="74"/>
      <c r="U251" s="74"/>
      <c r="V251" s="51">
        <f>G251</f>
        <v>0</v>
      </c>
    </row>
    <row r="252" spans="1:22" ht="23.25" thickBot="1" x14ac:dyDescent="0.25">
      <c r="A252" s="482"/>
      <c r="B252" s="73" t="s">
        <v>29</v>
      </c>
      <c r="C252" s="73" t="s">
        <v>30</v>
      </c>
      <c r="D252" s="73" t="s">
        <v>31</v>
      </c>
      <c r="E252" s="480" t="s">
        <v>32</v>
      </c>
      <c r="F252" s="480"/>
      <c r="G252" s="484"/>
      <c r="H252" s="485"/>
      <c r="I252" s="486"/>
      <c r="J252" s="13" t="s">
        <v>40</v>
      </c>
      <c r="K252" s="14"/>
      <c r="L252" s="14"/>
      <c r="M252" s="15"/>
      <c r="N252" s="2"/>
      <c r="O252" s="74"/>
      <c r="P252" s="74"/>
      <c r="Q252" s="74"/>
      <c r="R252" s="74"/>
      <c r="S252" s="74"/>
      <c r="T252" s="74"/>
      <c r="U252" s="74"/>
      <c r="V252" s="51"/>
    </row>
    <row r="253" spans="1:22" ht="13.5" thickBot="1" x14ac:dyDescent="0.25">
      <c r="A253" s="483"/>
      <c r="B253" s="9"/>
      <c r="C253" s="9"/>
      <c r="D253" s="10"/>
      <c r="E253" s="11" t="s">
        <v>36</v>
      </c>
      <c r="F253" s="12"/>
      <c r="G253" s="476"/>
      <c r="H253" s="477"/>
      <c r="I253" s="478"/>
      <c r="J253" s="13" t="s">
        <v>41</v>
      </c>
      <c r="K253" s="14"/>
      <c r="L253" s="14"/>
      <c r="M253" s="15"/>
      <c r="N253" s="2"/>
      <c r="O253" s="74"/>
      <c r="P253" s="74"/>
      <c r="Q253" s="74"/>
      <c r="R253" s="74"/>
      <c r="S253" s="74"/>
      <c r="T253" s="74"/>
      <c r="U253" s="74"/>
      <c r="V253" s="51"/>
    </row>
    <row r="254" spans="1:22" ht="24" thickTop="1" thickBot="1" x14ac:dyDescent="0.25">
      <c r="A254" s="481">
        <f t="shared" ref="A254" si="56">A250+1</f>
        <v>60</v>
      </c>
      <c r="B254" s="72" t="s">
        <v>20</v>
      </c>
      <c r="C254" s="72" t="s">
        <v>21</v>
      </c>
      <c r="D254" s="72" t="s">
        <v>22</v>
      </c>
      <c r="E254" s="479" t="s">
        <v>23</v>
      </c>
      <c r="F254" s="479"/>
      <c r="G254" s="479" t="s">
        <v>14</v>
      </c>
      <c r="H254" s="487"/>
      <c r="I254" s="46"/>
      <c r="J254" s="43" t="s">
        <v>39</v>
      </c>
      <c r="K254" s="44"/>
      <c r="L254" s="44"/>
      <c r="M254" s="45"/>
      <c r="N254" s="2"/>
      <c r="O254" s="74"/>
      <c r="P254" s="74"/>
      <c r="Q254" s="74"/>
      <c r="R254" s="74"/>
      <c r="S254" s="74"/>
      <c r="T254" s="74"/>
      <c r="U254" s="74"/>
      <c r="V254" s="51"/>
    </row>
    <row r="255" spans="1:22" ht="13.5" thickBot="1" x14ac:dyDescent="0.25">
      <c r="A255" s="482"/>
      <c r="B255" s="8"/>
      <c r="C255" s="8"/>
      <c r="D255" s="4"/>
      <c r="E255" s="8"/>
      <c r="F255" s="8"/>
      <c r="G255" s="488"/>
      <c r="H255" s="489"/>
      <c r="I255" s="490"/>
      <c r="J255" s="41" t="s">
        <v>39</v>
      </c>
      <c r="K255" s="41"/>
      <c r="L255" s="41"/>
      <c r="M255" s="42"/>
      <c r="N255" s="2"/>
      <c r="O255" s="74"/>
      <c r="P255" s="74"/>
      <c r="Q255" s="74"/>
      <c r="R255" s="74"/>
      <c r="S255" s="74"/>
      <c r="T255" s="74"/>
      <c r="U255" s="74"/>
      <c r="V255" s="51">
        <f>G255</f>
        <v>0</v>
      </c>
    </row>
    <row r="256" spans="1:22" ht="23.25" thickBot="1" x14ac:dyDescent="0.25">
      <c r="A256" s="482"/>
      <c r="B256" s="73" t="s">
        <v>29</v>
      </c>
      <c r="C256" s="73" t="s">
        <v>30</v>
      </c>
      <c r="D256" s="73" t="s">
        <v>31</v>
      </c>
      <c r="E256" s="480" t="s">
        <v>32</v>
      </c>
      <c r="F256" s="480"/>
      <c r="G256" s="484"/>
      <c r="H256" s="485"/>
      <c r="I256" s="486"/>
      <c r="J256" s="13" t="s">
        <v>40</v>
      </c>
      <c r="K256" s="14"/>
      <c r="L256" s="14"/>
      <c r="M256" s="15"/>
      <c r="N256" s="2"/>
      <c r="O256" s="74"/>
      <c r="P256" s="74"/>
      <c r="Q256" s="74"/>
      <c r="R256" s="74"/>
      <c r="S256" s="74"/>
      <c r="T256" s="74"/>
      <c r="U256" s="74"/>
      <c r="V256" s="51"/>
    </row>
    <row r="257" spans="1:22" ht="13.5" thickBot="1" x14ac:dyDescent="0.25">
      <c r="A257" s="483"/>
      <c r="B257" s="9"/>
      <c r="C257" s="9"/>
      <c r="D257" s="10"/>
      <c r="E257" s="11" t="s">
        <v>36</v>
      </c>
      <c r="F257" s="12"/>
      <c r="G257" s="476"/>
      <c r="H257" s="477"/>
      <c r="I257" s="478"/>
      <c r="J257" s="13" t="s">
        <v>41</v>
      </c>
      <c r="K257" s="14"/>
      <c r="L257" s="14"/>
      <c r="M257" s="15"/>
      <c r="N257" s="2"/>
      <c r="O257" s="74"/>
      <c r="P257" s="74"/>
      <c r="Q257" s="74"/>
      <c r="R257" s="74"/>
      <c r="S257" s="74"/>
      <c r="T257" s="74"/>
      <c r="U257" s="74"/>
      <c r="V257" s="51"/>
    </row>
    <row r="258" spans="1:22" ht="24" thickTop="1" thickBot="1" x14ac:dyDescent="0.25">
      <c r="A258" s="481">
        <f t="shared" ref="A258" si="57">A254+1</f>
        <v>61</v>
      </c>
      <c r="B258" s="72" t="s">
        <v>20</v>
      </c>
      <c r="C258" s="72" t="s">
        <v>21</v>
      </c>
      <c r="D258" s="72" t="s">
        <v>22</v>
      </c>
      <c r="E258" s="479" t="s">
        <v>23</v>
      </c>
      <c r="F258" s="479"/>
      <c r="G258" s="479" t="s">
        <v>14</v>
      </c>
      <c r="H258" s="487"/>
      <c r="I258" s="46"/>
      <c r="J258" s="43" t="s">
        <v>39</v>
      </c>
      <c r="K258" s="44"/>
      <c r="L258" s="44"/>
      <c r="M258" s="45"/>
      <c r="N258" s="2"/>
      <c r="O258" s="74"/>
      <c r="P258" s="74"/>
      <c r="Q258" s="74"/>
      <c r="R258" s="74"/>
      <c r="S258" s="74"/>
      <c r="T258" s="74"/>
      <c r="U258" s="74"/>
      <c r="V258" s="51"/>
    </row>
    <row r="259" spans="1:22" ht="13.5" thickBot="1" x14ac:dyDescent="0.25">
      <c r="A259" s="482"/>
      <c r="B259" s="8"/>
      <c r="C259" s="8"/>
      <c r="D259" s="4"/>
      <c r="E259" s="8"/>
      <c r="F259" s="8"/>
      <c r="G259" s="488"/>
      <c r="H259" s="489"/>
      <c r="I259" s="490"/>
      <c r="J259" s="41" t="s">
        <v>39</v>
      </c>
      <c r="K259" s="41"/>
      <c r="L259" s="41"/>
      <c r="M259" s="42"/>
      <c r="N259" s="2"/>
      <c r="O259" s="74"/>
      <c r="P259" s="74"/>
      <c r="Q259" s="74"/>
      <c r="R259" s="74"/>
      <c r="S259" s="74"/>
      <c r="T259" s="74"/>
      <c r="U259" s="74"/>
      <c r="V259" s="51">
        <f>G259</f>
        <v>0</v>
      </c>
    </row>
    <row r="260" spans="1:22" ht="23.25" thickBot="1" x14ac:dyDescent="0.25">
      <c r="A260" s="482"/>
      <c r="B260" s="73" t="s">
        <v>29</v>
      </c>
      <c r="C260" s="73" t="s">
        <v>30</v>
      </c>
      <c r="D260" s="73" t="s">
        <v>31</v>
      </c>
      <c r="E260" s="480" t="s">
        <v>32</v>
      </c>
      <c r="F260" s="480"/>
      <c r="G260" s="484"/>
      <c r="H260" s="485"/>
      <c r="I260" s="486"/>
      <c r="J260" s="13" t="s">
        <v>40</v>
      </c>
      <c r="K260" s="14"/>
      <c r="L260" s="14"/>
      <c r="M260" s="15"/>
      <c r="N260" s="2"/>
      <c r="O260" s="74"/>
      <c r="P260" s="74"/>
      <c r="Q260" s="74"/>
      <c r="R260" s="74"/>
      <c r="S260" s="74"/>
      <c r="T260" s="74"/>
      <c r="U260" s="74"/>
      <c r="V260" s="51"/>
    </row>
    <row r="261" spans="1:22" ht="13.5" thickBot="1" x14ac:dyDescent="0.25">
      <c r="A261" s="483"/>
      <c r="B261" s="9"/>
      <c r="C261" s="9"/>
      <c r="D261" s="10"/>
      <c r="E261" s="11" t="s">
        <v>36</v>
      </c>
      <c r="F261" s="12"/>
      <c r="G261" s="476"/>
      <c r="H261" s="477"/>
      <c r="I261" s="478"/>
      <c r="J261" s="13" t="s">
        <v>41</v>
      </c>
      <c r="K261" s="14"/>
      <c r="L261" s="14"/>
      <c r="M261" s="15"/>
      <c r="N261" s="2"/>
      <c r="O261" s="74"/>
      <c r="P261" s="74"/>
      <c r="Q261" s="74"/>
      <c r="R261" s="74"/>
      <c r="S261" s="74"/>
      <c r="T261" s="74"/>
      <c r="U261" s="74"/>
      <c r="V261" s="51"/>
    </row>
    <row r="262" spans="1:22" ht="24" thickTop="1" thickBot="1" x14ac:dyDescent="0.25">
      <c r="A262" s="481">
        <f t="shared" ref="A262" si="58">A258+1</f>
        <v>62</v>
      </c>
      <c r="B262" s="72" t="s">
        <v>20</v>
      </c>
      <c r="C262" s="72" t="s">
        <v>21</v>
      </c>
      <c r="D262" s="72" t="s">
        <v>22</v>
      </c>
      <c r="E262" s="479" t="s">
        <v>23</v>
      </c>
      <c r="F262" s="479"/>
      <c r="G262" s="479" t="s">
        <v>14</v>
      </c>
      <c r="H262" s="487"/>
      <c r="I262" s="46"/>
      <c r="J262" s="43" t="s">
        <v>39</v>
      </c>
      <c r="K262" s="44"/>
      <c r="L262" s="44"/>
      <c r="M262" s="45"/>
      <c r="N262" s="2"/>
      <c r="O262" s="74"/>
      <c r="P262" s="74"/>
      <c r="Q262" s="74"/>
      <c r="R262" s="74"/>
      <c r="S262" s="74"/>
      <c r="T262" s="74"/>
      <c r="U262" s="74"/>
      <c r="V262" s="51"/>
    </row>
    <row r="263" spans="1:22" ht="13.5" thickBot="1" x14ac:dyDescent="0.25">
      <c r="A263" s="482"/>
      <c r="B263" s="8"/>
      <c r="C263" s="8"/>
      <c r="D263" s="4"/>
      <c r="E263" s="8"/>
      <c r="F263" s="8"/>
      <c r="G263" s="488"/>
      <c r="H263" s="489"/>
      <c r="I263" s="490"/>
      <c r="J263" s="41" t="s">
        <v>39</v>
      </c>
      <c r="K263" s="41"/>
      <c r="L263" s="41"/>
      <c r="M263" s="42"/>
      <c r="N263" s="2"/>
      <c r="O263" s="74"/>
      <c r="P263" s="74"/>
      <c r="Q263" s="74"/>
      <c r="R263" s="74"/>
      <c r="S263" s="74"/>
      <c r="T263" s="74"/>
      <c r="U263" s="74"/>
      <c r="V263" s="51">
        <f>G263</f>
        <v>0</v>
      </c>
    </row>
    <row r="264" spans="1:22" ht="23.25" thickBot="1" x14ac:dyDescent="0.25">
      <c r="A264" s="482"/>
      <c r="B264" s="73" t="s">
        <v>29</v>
      </c>
      <c r="C264" s="73" t="s">
        <v>30</v>
      </c>
      <c r="D264" s="73" t="s">
        <v>31</v>
      </c>
      <c r="E264" s="480" t="s">
        <v>32</v>
      </c>
      <c r="F264" s="480"/>
      <c r="G264" s="484"/>
      <c r="H264" s="485"/>
      <c r="I264" s="486"/>
      <c r="J264" s="13" t="s">
        <v>40</v>
      </c>
      <c r="K264" s="14"/>
      <c r="L264" s="14"/>
      <c r="M264" s="15"/>
      <c r="N264" s="2"/>
      <c r="O264" s="74"/>
      <c r="P264" s="74"/>
      <c r="Q264" s="74"/>
      <c r="R264" s="74"/>
      <c r="S264" s="74"/>
      <c r="T264" s="74"/>
      <c r="U264" s="74"/>
      <c r="V264" s="51"/>
    </row>
    <row r="265" spans="1:22" ht="13.5" thickBot="1" x14ac:dyDescent="0.25">
      <c r="A265" s="483"/>
      <c r="B265" s="9"/>
      <c r="C265" s="9"/>
      <c r="D265" s="10"/>
      <c r="E265" s="11" t="s">
        <v>36</v>
      </c>
      <c r="F265" s="12"/>
      <c r="G265" s="476"/>
      <c r="H265" s="477"/>
      <c r="I265" s="478"/>
      <c r="J265" s="13" t="s">
        <v>41</v>
      </c>
      <c r="K265" s="14"/>
      <c r="L265" s="14"/>
      <c r="M265" s="15"/>
      <c r="N265" s="2"/>
      <c r="O265" s="74"/>
      <c r="P265" s="74"/>
      <c r="Q265" s="74"/>
      <c r="R265" s="74"/>
      <c r="S265" s="74"/>
      <c r="T265" s="74"/>
      <c r="U265" s="74"/>
      <c r="V265" s="51"/>
    </row>
    <row r="266" spans="1:22" ht="24" thickTop="1" thickBot="1" x14ac:dyDescent="0.25">
      <c r="A266" s="481">
        <f t="shared" ref="A266" si="59">A262+1</f>
        <v>63</v>
      </c>
      <c r="B266" s="72" t="s">
        <v>20</v>
      </c>
      <c r="C266" s="72" t="s">
        <v>21</v>
      </c>
      <c r="D266" s="72" t="s">
        <v>22</v>
      </c>
      <c r="E266" s="479" t="s">
        <v>23</v>
      </c>
      <c r="F266" s="479"/>
      <c r="G266" s="479" t="s">
        <v>14</v>
      </c>
      <c r="H266" s="487"/>
      <c r="I266" s="46"/>
      <c r="J266" s="43" t="s">
        <v>39</v>
      </c>
      <c r="K266" s="44"/>
      <c r="L266" s="44"/>
      <c r="M266" s="45"/>
      <c r="N266" s="2"/>
      <c r="O266" s="74"/>
      <c r="P266" s="74"/>
      <c r="Q266" s="74"/>
      <c r="R266" s="74"/>
      <c r="S266" s="74"/>
      <c r="T266" s="74"/>
      <c r="U266" s="74"/>
      <c r="V266" s="51"/>
    </row>
    <row r="267" spans="1:22" ht="13.5" thickBot="1" x14ac:dyDescent="0.25">
      <c r="A267" s="482"/>
      <c r="B267" s="8"/>
      <c r="C267" s="8"/>
      <c r="D267" s="4"/>
      <c r="E267" s="8"/>
      <c r="F267" s="8"/>
      <c r="G267" s="488"/>
      <c r="H267" s="489"/>
      <c r="I267" s="490"/>
      <c r="J267" s="41" t="s">
        <v>39</v>
      </c>
      <c r="K267" s="41"/>
      <c r="L267" s="41"/>
      <c r="M267" s="42"/>
      <c r="N267" s="2"/>
      <c r="O267" s="74"/>
      <c r="P267" s="74"/>
      <c r="Q267" s="74"/>
      <c r="R267" s="74"/>
      <c r="S267" s="74"/>
      <c r="T267" s="74"/>
      <c r="U267" s="74"/>
      <c r="V267" s="51">
        <f>G267</f>
        <v>0</v>
      </c>
    </row>
    <row r="268" spans="1:22" ht="23.25" thickBot="1" x14ac:dyDescent="0.25">
      <c r="A268" s="482"/>
      <c r="B268" s="73" t="s">
        <v>29</v>
      </c>
      <c r="C268" s="73" t="s">
        <v>30</v>
      </c>
      <c r="D268" s="73" t="s">
        <v>31</v>
      </c>
      <c r="E268" s="480" t="s">
        <v>32</v>
      </c>
      <c r="F268" s="480"/>
      <c r="G268" s="484"/>
      <c r="H268" s="485"/>
      <c r="I268" s="486"/>
      <c r="J268" s="13" t="s">
        <v>40</v>
      </c>
      <c r="K268" s="14"/>
      <c r="L268" s="14"/>
      <c r="M268" s="15"/>
      <c r="N268" s="2"/>
      <c r="O268" s="74"/>
      <c r="P268" s="74"/>
      <c r="Q268" s="74"/>
      <c r="R268" s="74"/>
      <c r="S268" s="74"/>
      <c r="T268" s="74"/>
      <c r="U268" s="74"/>
      <c r="V268" s="51"/>
    </row>
    <row r="269" spans="1:22" ht="13.5" thickBot="1" x14ac:dyDescent="0.25">
      <c r="A269" s="483"/>
      <c r="B269" s="9"/>
      <c r="C269" s="9"/>
      <c r="D269" s="10"/>
      <c r="E269" s="11" t="s">
        <v>36</v>
      </c>
      <c r="F269" s="12"/>
      <c r="G269" s="476"/>
      <c r="H269" s="477"/>
      <c r="I269" s="478"/>
      <c r="J269" s="13" t="s">
        <v>41</v>
      </c>
      <c r="K269" s="14"/>
      <c r="L269" s="14"/>
      <c r="M269" s="15"/>
      <c r="N269" s="2"/>
      <c r="O269" s="74"/>
      <c r="P269" s="74"/>
      <c r="Q269" s="74"/>
      <c r="R269" s="74"/>
      <c r="S269" s="74"/>
      <c r="T269" s="74"/>
      <c r="U269" s="74"/>
      <c r="V269" s="51"/>
    </row>
    <row r="270" spans="1:22" ht="24" thickTop="1" thickBot="1" x14ac:dyDescent="0.25">
      <c r="A270" s="481">
        <f t="shared" ref="A270" si="60">A266+1</f>
        <v>64</v>
      </c>
      <c r="B270" s="72" t="s">
        <v>20</v>
      </c>
      <c r="C270" s="72" t="s">
        <v>21</v>
      </c>
      <c r="D270" s="72" t="s">
        <v>22</v>
      </c>
      <c r="E270" s="479" t="s">
        <v>23</v>
      </c>
      <c r="F270" s="479"/>
      <c r="G270" s="479" t="s">
        <v>14</v>
      </c>
      <c r="H270" s="487"/>
      <c r="I270" s="46"/>
      <c r="J270" s="43" t="s">
        <v>39</v>
      </c>
      <c r="K270" s="44"/>
      <c r="L270" s="44"/>
      <c r="M270" s="45"/>
      <c r="N270" s="2"/>
      <c r="O270" s="74"/>
      <c r="P270" s="74"/>
      <c r="Q270" s="74"/>
      <c r="R270" s="74"/>
      <c r="S270" s="74"/>
      <c r="T270" s="74"/>
      <c r="U270" s="74"/>
      <c r="V270" s="51"/>
    </row>
    <row r="271" spans="1:22" ht="13.5" thickBot="1" x14ac:dyDescent="0.25">
      <c r="A271" s="482"/>
      <c r="B271" s="8"/>
      <c r="C271" s="8"/>
      <c r="D271" s="4"/>
      <c r="E271" s="8"/>
      <c r="F271" s="8"/>
      <c r="G271" s="488"/>
      <c r="H271" s="489"/>
      <c r="I271" s="490"/>
      <c r="J271" s="41" t="s">
        <v>39</v>
      </c>
      <c r="K271" s="41"/>
      <c r="L271" s="41"/>
      <c r="M271" s="42"/>
      <c r="N271" s="2"/>
      <c r="O271" s="74"/>
      <c r="P271" s="74"/>
      <c r="Q271" s="74"/>
      <c r="R271" s="74"/>
      <c r="S271" s="74"/>
      <c r="T271" s="74"/>
      <c r="U271" s="74"/>
      <c r="V271" s="51">
        <f>G271</f>
        <v>0</v>
      </c>
    </row>
    <row r="272" spans="1:22" ht="23.25" thickBot="1" x14ac:dyDescent="0.25">
      <c r="A272" s="482"/>
      <c r="B272" s="73" t="s">
        <v>29</v>
      </c>
      <c r="C272" s="73" t="s">
        <v>30</v>
      </c>
      <c r="D272" s="73" t="s">
        <v>31</v>
      </c>
      <c r="E272" s="480" t="s">
        <v>32</v>
      </c>
      <c r="F272" s="480"/>
      <c r="G272" s="484"/>
      <c r="H272" s="485"/>
      <c r="I272" s="486"/>
      <c r="J272" s="13" t="s">
        <v>40</v>
      </c>
      <c r="K272" s="14"/>
      <c r="L272" s="14"/>
      <c r="M272" s="15"/>
      <c r="N272" s="2"/>
      <c r="O272" s="74"/>
      <c r="P272" s="74"/>
      <c r="Q272" s="74"/>
      <c r="R272" s="74"/>
      <c r="S272" s="74"/>
      <c r="T272" s="74"/>
      <c r="U272" s="74"/>
      <c r="V272" s="51"/>
    </row>
    <row r="273" spans="1:22" ht="13.5" thickBot="1" x14ac:dyDescent="0.25">
      <c r="A273" s="483"/>
      <c r="B273" s="9"/>
      <c r="C273" s="9"/>
      <c r="D273" s="10"/>
      <c r="E273" s="11" t="s">
        <v>36</v>
      </c>
      <c r="F273" s="12"/>
      <c r="G273" s="476"/>
      <c r="H273" s="477"/>
      <c r="I273" s="478"/>
      <c r="J273" s="13" t="s">
        <v>41</v>
      </c>
      <c r="K273" s="14"/>
      <c r="L273" s="14"/>
      <c r="M273" s="15"/>
      <c r="N273" s="2"/>
      <c r="O273" s="74"/>
      <c r="P273" s="74"/>
      <c r="Q273" s="74"/>
      <c r="R273" s="74"/>
      <c r="S273" s="74"/>
      <c r="T273" s="74"/>
      <c r="U273" s="74"/>
      <c r="V273" s="51"/>
    </row>
    <row r="274" spans="1:22" ht="24" thickTop="1" thickBot="1" x14ac:dyDescent="0.25">
      <c r="A274" s="481">
        <f t="shared" ref="A274" si="61">A270+1</f>
        <v>65</v>
      </c>
      <c r="B274" s="72" t="s">
        <v>20</v>
      </c>
      <c r="C274" s="72" t="s">
        <v>21</v>
      </c>
      <c r="D274" s="72" t="s">
        <v>22</v>
      </c>
      <c r="E274" s="479" t="s">
        <v>23</v>
      </c>
      <c r="F274" s="479"/>
      <c r="G274" s="479" t="s">
        <v>14</v>
      </c>
      <c r="H274" s="487"/>
      <c r="I274" s="46"/>
      <c r="J274" s="43" t="s">
        <v>39</v>
      </c>
      <c r="K274" s="44"/>
      <c r="L274" s="44"/>
      <c r="M274" s="45"/>
      <c r="N274" s="2"/>
      <c r="O274" s="74"/>
      <c r="P274" s="74"/>
      <c r="Q274" s="74"/>
      <c r="R274" s="74"/>
      <c r="S274" s="74"/>
      <c r="T274" s="74"/>
      <c r="U274" s="74"/>
      <c r="V274" s="51"/>
    </row>
    <row r="275" spans="1:22" ht="13.5" thickBot="1" x14ac:dyDescent="0.25">
      <c r="A275" s="482"/>
      <c r="B275" s="8"/>
      <c r="C275" s="8"/>
      <c r="D275" s="4"/>
      <c r="E275" s="8"/>
      <c r="F275" s="8"/>
      <c r="G275" s="488"/>
      <c r="H275" s="489"/>
      <c r="I275" s="490"/>
      <c r="J275" s="41" t="s">
        <v>39</v>
      </c>
      <c r="K275" s="41"/>
      <c r="L275" s="41"/>
      <c r="M275" s="42"/>
      <c r="N275" s="2"/>
      <c r="O275" s="74"/>
      <c r="P275" s="74"/>
      <c r="Q275" s="74"/>
      <c r="R275" s="74"/>
      <c r="S275" s="74"/>
      <c r="T275" s="74"/>
      <c r="U275" s="74"/>
      <c r="V275" s="51">
        <f>G275</f>
        <v>0</v>
      </c>
    </row>
    <row r="276" spans="1:22" ht="23.25" thickBot="1" x14ac:dyDescent="0.25">
      <c r="A276" s="482"/>
      <c r="B276" s="73" t="s">
        <v>29</v>
      </c>
      <c r="C276" s="73" t="s">
        <v>30</v>
      </c>
      <c r="D276" s="73" t="s">
        <v>31</v>
      </c>
      <c r="E276" s="480" t="s">
        <v>32</v>
      </c>
      <c r="F276" s="480"/>
      <c r="G276" s="484"/>
      <c r="H276" s="485"/>
      <c r="I276" s="486"/>
      <c r="J276" s="13" t="s">
        <v>40</v>
      </c>
      <c r="K276" s="14"/>
      <c r="L276" s="14"/>
      <c r="M276" s="15"/>
      <c r="N276" s="2"/>
      <c r="O276" s="74"/>
      <c r="P276" s="74"/>
      <c r="Q276" s="74"/>
      <c r="R276" s="74"/>
      <c r="S276" s="74"/>
      <c r="T276" s="74"/>
      <c r="U276" s="74"/>
      <c r="V276" s="51"/>
    </row>
    <row r="277" spans="1:22" ht="13.5" thickBot="1" x14ac:dyDescent="0.25">
      <c r="A277" s="483"/>
      <c r="B277" s="9"/>
      <c r="C277" s="9"/>
      <c r="D277" s="10"/>
      <c r="E277" s="11" t="s">
        <v>36</v>
      </c>
      <c r="F277" s="12"/>
      <c r="G277" s="476"/>
      <c r="H277" s="477"/>
      <c r="I277" s="478"/>
      <c r="J277" s="13" t="s">
        <v>41</v>
      </c>
      <c r="K277" s="14"/>
      <c r="L277" s="14"/>
      <c r="M277" s="15"/>
      <c r="N277" s="2"/>
      <c r="O277" s="74"/>
      <c r="P277" s="74"/>
      <c r="Q277" s="74"/>
      <c r="R277" s="74"/>
      <c r="S277" s="74"/>
      <c r="T277" s="74"/>
      <c r="U277" s="74"/>
      <c r="V277" s="51"/>
    </row>
    <row r="278" spans="1:22" ht="24" thickTop="1" thickBot="1" x14ac:dyDescent="0.25">
      <c r="A278" s="481">
        <f t="shared" ref="A278" si="62">A274+1</f>
        <v>66</v>
      </c>
      <c r="B278" s="72" t="s">
        <v>20</v>
      </c>
      <c r="C278" s="72" t="s">
        <v>21</v>
      </c>
      <c r="D278" s="72" t="s">
        <v>22</v>
      </c>
      <c r="E278" s="479" t="s">
        <v>23</v>
      </c>
      <c r="F278" s="479"/>
      <c r="G278" s="479" t="s">
        <v>14</v>
      </c>
      <c r="H278" s="487"/>
      <c r="I278" s="46"/>
      <c r="J278" s="43" t="s">
        <v>39</v>
      </c>
      <c r="K278" s="44"/>
      <c r="L278" s="44"/>
      <c r="M278" s="45"/>
      <c r="N278" s="2"/>
      <c r="O278" s="74"/>
      <c r="P278" s="74"/>
      <c r="Q278" s="74"/>
      <c r="R278" s="74"/>
      <c r="S278" s="74"/>
      <c r="T278" s="74"/>
      <c r="U278" s="74"/>
      <c r="V278" s="51"/>
    </row>
    <row r="279" spans="1:22" ht="13.5" thickBot="1" x14ac:dyDescent="0.25">
      <c r="A279" s="482"/>
      <c r="B279" s="8"/>
      <c r="C279" s="8"/>
      <c r="D279" s="4"/>
      <c r="E279" s="8"/>
      <c r="F279" s="8"/>
      <c r="G279" s="488"/>
      <c r="H279" s="489"/>
      <c r="I279" s="490"/>
      <c r="J279" s="41" t="s">
        <v>39</v>
      </c>
      <c r="K279" s="41"/>
      <c r="L279" s="41"/>
      <c r="M279" s="42"/>
      <c r="N279" s="2"/>
      <c r="O279" s="74"/>
      <c r="P279" s="74"/>
      <c r="Q279" s="74"/>
      <c r="R279" s="74"/>
      <c r="S279" s="74"/>
      <c r="T279" s="74"/>
      <c r="U279" s="74"/>
      <c r="V279" s="51">
        <f>G279</f>
        <v>0</v>
      </c>
    </row>
    <row r="280" spans="1:22" ht="23.25" thickBot="1" x14ac:dyDescent="0.25">
      <c r="A280" s="482"/>
      <c r="B280" s="73" t="s">
        <v>29</v>
      </c>
      <c r="C280" s="73" t="s">
        <v>30</v>
      </c>
      <c r="D280" s="73" t="s">
        <v>31</v>
      </c>
      <c r="E280" s="480" t="s">
        <v>32</v>
      </c>
      <c r="F280" s="480"/>
      <c r="G280" s="484"/>
      <c r="H280" s="485"/>
      <c r="I280" s="486"/>
      <c r="J280" s="13" t="s">
        <v>40</v>
      </c>
      <c r="K280" s="14"/>
      <c r="L280" s="14"/>
      <c r="M280" s="15"/>
      <c r="N280" s="2"/>
      <c r="O280" s="74"/>
      <c r="P280" s="74"/>
      <c r="Q280" s="74"/>
      <c r="R280" s="74"/>
      <c r="S280" s="74"/>
      <c r="T280" s="74"/>
      <c r="U280" s="74"/>
      <c r="V280" s="51"/>
    </row>
    <row r="281" spans="1:22" ht="13.5" thickBot="1" x14ac:dyDescent="0.25">
      <c r="A281" s="483"/>
      <c r="B281" s="9"/>
      <c r="C281" s="9"/>
      <c r="D281" s="10"/>
      <c r="E281" s="11" t="s">
        <v>36</v>
      </c>
      <c r="F281" s="12"/>
      <c r="G281" s="476"/>
      <c r="H281" s="477"/>
      <c r="I281" s="478"/>
      <c r="J281" s="13" t="s">
        <v>41</v>
      </c>
      <c r="K281" s="14"/>
      <c r="L281" s="14"/>
      <c r="M281" s="15"/>
      <c r="N281" s="2"/>
      <c r="O281" s="74"/>
      <c r="P281" s="74"/>
      <c r="Q281" s="74"/>
      <c r="R281" s="74"/>
      <c r="S281" s="74"/>
      <c r="T281" s="74"/>
      <c r="U281" s="74"/>
      <c r="V281" s="51"/>
    </row>
    <row r="282" spans="1:22" ht="24" thickTop="1" thickBot="1" x14ac:dyDescent="0.25">
      <c r="A282" s="481">
        <f t="shared" ref="A282" si="63">A278+1</f>
        <v>67</v>
      </c>
      <c r="B282" s="72" t="s">
        <v>20</v>
      </c>
      <c r="C282" s="72" t="s">
        <v>21</v>
      </c>
      <c r="D282" s="72" t="s">
        <v>22</v>
      </c>
      <c r="E282" s="479" t="s">
        <v>23</v>
      </c>
      <c r="F282" s="479"/>
      <c r="G282" s="479" t="s">
        <v>14</v>
      </c>
      <c r="H282" s="487"/>
      <c r="I282" s="46"/>
      <c r="J282" s="43" t="s">
        <v>39</v>
      </c>
      <c r="K282" s="44"/>
      <c r="L282" s="44"/>
      <c r="M282" s="45"/>
      <c r="N282" s="2"/>
      <c r="O282" s="74"/>
      <c r="P282" s="74"/>
      <c r="Q282" s="74"/>
      <c r="R282" s="74"/>
      <c r="S282" s="74"/>
      <c r="T282" s="74"/>
      <c r="U282" s="74"/>
      <c r="V282" s="51"/>
    </row>
    <row r="283" spans="1:22" ht="13.5" thickBot="1" x14ac:dyDescent="0.25">
      <c r="A283" s="482"/>
      <c r="B283" s="8"/>
      <c r="C283" s="8"/>
      <c r="D283" s="4"/>
      <c r="E283" s="8"/>
      <c r="F283" s="8"/>
      <c r="G283" s="488"/>
      <c r="H283" s="489"/>
      <c r="I283" s="490"/>
      <c r="J283" s="41" t="s">
        <v>39</v>
      </c>
      <c r="K283" s="41"/>
      <c r="L283" s="41"/>
      <c r="M283" s="42"/>
      <c r="N283" s="2"/>
      <c r="O283" s="74"/>
      <c r="P283" s="74"/>
      <c r="Q283" s="74"/>
      <c r="R283" s="74"/>
      <c r="S283" s="74"/>
      <c r="T283" s="74"/>
      <c r="U283" s="74"/>
      <c r="V283" s="51">
        <f>G283</f>
        <v>0</v>
      </c>
    </row>
    <row r="284" spans="1:22" ht="23.25" thickBot="1" x14ac:dyDescent="0.25">
      <c r="A284" s="482"/>
      <c r="B284" s="73" t="s">
        <v>29</v>
      </c>
      <c r="C284" s="73" t="s">
        <v>30</v>
      </c>
      <c r="D284" s="73" t="s">
        <v>31</v>
      </c>
      <c r="E284" s="480" t="s">
        <v>32</v>
      </c>
      <c r="F284" s="480"/>
      <c r="G284" s="484"/>
      <c r="H284" s="485"/>
      <c r="I284" s="486"/>
      <c r="J284" s="13" t="s">
        <v>40</v>
      </c>
      <c r="K284" s="14"/>
      <c r="L284" s="14"/>
      <c r="M284" s="15"/>
      <c r="N284" s="2"/>
      <c r="O284" s="74"/>
      <c r="P284" s="74"/>
      <c r="Q284" s="74"/>
      <c r="R284" s="74"/>
      <c r="S284" s="74"/>
      <c r="T284" s="74"/>
      <c r="U284" s="74"/>
      <c r="V284" s="51"/>
    </row>
    <row r="285" spans="1:22" ht="13.5" thickBot="1" x14ac:dyDescent="0.25">
      <c r="A285" s="483"/>
      <c r="B285" s="9"/>
      <c r="C285" s="9"/>
      <c r="D285" s="10"/>
      <c r="E285" s="11" t="s">
        <v>36</v>
      </c>
      <c r="F285" s="12"/>
      <c r="G285" s="476"/>
      <c r="H285" s="477"/>
      <c r="I285" s="478"/>
      <c r="J285" s="13" t="s">
        <v>41</v>
      </c>
      <c r="K285" s="14"/>
      <c r="L285" s="14"/>
      <c r="M285" s="15"/>
      <c r="N285" s="2"/>
      <c r="O285" s="74"/>
      <c r="P285" s="74"/>
      <c r="Q285" s="74"/>
      <c r="R285" s="74"/>
      <c r="S285" s="74"/>
      <c r="T285" s="74"/>
      <c r="U285" s="74"/>
      <c r="V285" s="51"/>
    </row>
    <row r="286" spans="1:22" ht="24" thickTop="1" thickBot="1" x14ac:dyDescent="0.25">
      <c r="A286" s="481">
        <f t="shared" ref="A286" si="64">A282+1</f>
        <v>68</v>
      </c>
      <c r="B286" s="72" t="s">
        <v>20</v>
      </c>
      <c r="C286" s="72" t="s">
        <v>21</v>
      </c>
      <c r="D286" s="72" t="s">
        <v>22</v>
      </c>
      <c r="E286" s="479" t="s">
        <v>23</v>
      </c>
      <c r="F286" s="479"/>
      <c r="G286" s="479" t="s">
        <v>14</v>
      </c>
      <c r="H286" s="487"/>
      <c r="I286" s="46"/>
      <c r="J286" s="43" t="s">
        <v>39</v>
      </c>
      <c r="K286" s="44"/>
      <c r="L286" s="44"/>
      <c r="M286" s="45"/>
      <c r="N286" s="2"/>
      <c r="O286" s="74"/>
      <c r="P286" s="74"/>
      <c r="Q286" s="74"/>
      <c r="R286" s="74"/>
      <c r="S286" s="74"/>
      <c r="T286" s="74"/>
      <c r="U286" s="74"/>
      <c r="V286" s="51"/>
    </row>
    <row r="287" spans="1:22" ht="13.5" thickBot="1" x14ac:dyDescent="0.25">
      <c r="A287" s="482"/>
      <c r="B287" s="8"/>
      <c r="C287" s="8"/>
      <c r="D287" s="4"/>
      <c r="E287" s="8"/>
      <c r="F287" s="8"/>
      <c r="G287" s="488"/>
      <c r="H287" s="489"/>
      <c r="I287" s="490"/>
      <c r="J287" s="41" t="s">
        <v>39</v>
      </c>
      <c r="K287" s="41"/>
      <c r="L287" s="41"/>
      <c r="M287" s="42"/>
      <c r="N287" s="2"/>
      <c r="O287" s="74"/>
      <c r="P287" s="74"/>
      <c r="Q287" s="74"/>
      <c r="R287" s="74"/>
      <c r="S287" s="74"/>
      <c r="T287" s="74"/>
      <c r="U287" s="74"/>
      <c r="V287" s="51">
        <f>G287</f>
        <v>0</v>
      </c>
    </row>
    <row r="288" spans="1:22" ht="23.25" thickBot="1" x14ac:dyDescent="0.25">
      <c r="A288" s="482"/>
      <c r="B288" s="73" t="s">
        <v>29</v>
      </c>
      <c r="C288" s="73" t="s">
        <v>30</v>
      </c>
      <c r="D288" s="73" t="s">
        <v>31</v>
      </c>
      <c r="E288" s="480" t="s">
        <v>32</v>
      </c>
      <c r="F288" s="480"/>
      <c r="G288" s="484"/>
      <c r="H288" s="485"/>
      <c r="I288" s="486"/>
      <c r="J288" s="13" t="s">
        <v>40</v>
      </c>
      <c r="K288" s="14"/>
      <c r="L288" s="14"/>
      <c r="M288" s="15"/>
      <c r="N288" s="2"/>
      <c r="O288" s="74"/>
      <c r="P288" s="74"/>
      <c r="Q288" s="74"/>
      <c r="R288" s="74"/>
      <c r="S288" s="74"/>
      <c r="T288" s="74"/>
      <c r="U288" s="74"/>
      <c r="V288" s="51"/>
    </row>
    <row r="289" spans="1:22" ht="13.5" thickBot="1" x14ac:dyDescent="0.25">
      <c r="A289" s="483"/>
      <c r="B289" s="9"/>
      <c r="C289" s="9"/>
      <c r="D289" s="10"/>
      <c r="E289" s="11" t="s">
        <v>36</v>
      </c>
      <c r="F289" s="12"/>
      <c r="G289" s="476"/>
      <c r="H289" s="477"/>
      <c r="I289" s="478"/>
      <c r="J289" s="13" t="s">
        <v>41</v>
      </c>
      <c r="K289" s="14"/>
      <c r="L289" s="14"/>
      <c r="M289" s="15"/>
      <c r="N289" s="2"/>
      <c r="O289" s="74"/>
      <c r="P289" s="74"/>
      <c r="Q289" s="74"/>
      <c r="R289" s="74"/>
      <c r="S289" s="74"/>
      <c r="T289" s="74"/>
      <c r="U289" s="74"/>
      <c r="V289" s="51"/>
    </row>
    <row r="290" spans="1:22" ht="24" thickTop="1" thickBot="1" x14ac:dyDescent="0.25">
      <c r="A290" s="481">
        <f t="shared" ref="A290" si="65">A286+1</f>
        <v>69</v>
      </c>
      <c r="B290" s="72" t="s">
        <v>20</v>
      </c>
      <c r="C290" s="72" t="s">
        <v>21</v>
      </c>
      <c r="D290" s="72" t="s">
        <v>22</v>
      </c>
      <c r="E290" s="479" t="s">
        <v>23</v>
      </c>
      <c r="F290" s="479"/>
      <c r="G290" s="479" t="s">
        <v>14</v>
      </c>
      <c r="H290" s="487"/>
      <c r="I290" s="46"/>
      <c r="J290" s="43" t="s">
        <v>39</v>
      </c>
      <c r="K290" s="44"/>
      <c r="L290" s="44"/>
      <c r="M290" s="45"/>
      <c r="N290" s="2"/>
      <c r="O290" s="74"/>
      <c r="P290" s="74"/>
      <c r="Q290" s="74"/>
      <c r="R290" s="74"/>
      <c r="S290" s="74"/>
      <c r="T290" s="74"/>
      <c r="U290" s="74"/>
      <c r="V290" s="51"/>
    </row>
    <row r="291" spans="1:22" ht="13.5" thickBot="1" x14ac:dyDescent="0.25">
      <c r="A291" s="482"/>
      <c r="B291" s="8"/>
      <c r="C291" s="8"/>
      <c r="D291" s="4"/>
      <c r="E291" s="8"/>
      <c r="F291" s="8"/>
      <c r="G291" s="488"/>
      <c r="H291" s="489"/>
      <c r="I291" s="490"/>
      <c r="J291" s="41" t="s">
        <v>39</v>
      </c>
      <c r="K291" s="41"/>
      <c r="L291" s="41"/>
      <c r="M291" s="42"/>
      <c r="N291" s="2"/>
      <c r="O291" s="74"/>
      <c r="P291" s="74"/>
      <c r="Q291" s="74"/>
      <c r="R291" s="74"/>
      <c r="S291" s="74"/>
      <c r="T291" s="74"/>
      <c r="U291" s="74"/>
      <c r="V291" s="51">
        <f>G291</f>
        <v>0</v>
      </c>
    </row>
    <row r="292" spans="1:22" ht="23.25" thickBot="1" x14ac:dyDescent="0.25">
      <c r="A292" s="482"/>
      <c r="B292" s="73" t="s">
        <v>29</v>
      </c>
      <c r="C292" s="73" t="s">
        <v>30</v>
      </c>
      <c r="D292" s="73" t="s">
        <v>31</v>
      </c>
      <c r="E292" s="480" t="s">
        <v>32</v>
      </c>
      <c r="F292" s="480"/>
      <c r="G292" s="484"/>
      <c r="H292" s="485"/>
      <c r="I292" s="486"/>
      <c r="J292" s="13" t="s">
        <v>40</v>
      </c>
      <c r="K292" s="14"/>
      <c r="L292" s="14"/>
      <c r="M292" s="15"/>
      <c r="N292" s="2"/>
      <c r="O292" s="74"/>
      <c r="P292" s="74"/>
      <c r="Q292" s="74"/>
      <c r="R292" s="74"/>
      <c r="S292" s="74"/>
      <c r="T292" s="74"/>
      <c r="U292" s="74"/>
      <c r="V292" s="51"/>
    </row>
    <row r="293" spans="1:22" ht="13.5" thickBot="1" x14ac:dyDescent="0.25">
      <c r="A293" s="483"/>
      <c r="B293" s="9"/>
      <c r="C293" s="9"/>
      <c r="D293" s="10"/>
      <c r="E293" s="11" t="s">
        <v>36</v>
      </c>
      <c r="F293" s="12"/>
      <c r="G293" s="476"/>
      <c r="H293" s="477"/>
      <c r="I293" s="478"/>
      <c r="J293" s="13" t="s">
        <v>41</v>
      </c>
      <c r="K293" s="14"/>
      <c r="L293" s="14"/>
      <c r="M293" s="15"/>
      <c r="N293" s="2"/>
      <c r="O293" s="74"/>
      <c r="P293" s="74"/>
      <c r="Q293" s="74"/>
      <c r="R293" s="74"/>
      <c r="S293" s="74"/>
      <c r="T293" s="74"/>
      <c r="U293" s="74"/>
      <c r="V293" s="51"/>
    </row>
    <row r="294" spans="1:22" ht="24" thickTop="1" thickBot="1" x14ac:dyDescent="0.25">
      <c r="A294" s="481">
        <f t="shared" ref="A294" si="66">A290+1</f>
        <v>70</v>
      </c>
      <c r="B294" s="72" t="s">
        <v>20</v>
      </c>
      <c r="C294" s="72" t="s">
        <v>21</v>
      </c>
      <c r="D294" s="72" t="s">
        <v>22</v>
      </c>
      <c r="E294" s="479" t="s">
        <v>23</v>
      </c>
      <c r="F294" s="479"/>
      <c r="G294" s="479" t="s">
        <v>14</v>
      </c>
      <c r="H294" s="487"/>
      <c r="I294" s="46"/>
      <c r="J294" s="43" t="s">
        <v>39</v>
      </c>
      <c r="K294" s="44"/>
      <c r="L294" s="44"/>
      <c r="M294" s="45"/>
      <c r="N294" s="2"/>
      <c r="O294" s="74"/>
      <c r="P294" s="74"/>
      <c r="Q294" s="74"/>
      <c r="R294" s="74"/>
      <c r="S294" s="74"/>
      <c r="T294" s="74"/>
      <c r="U294" s="74"/>
      <c r="V294" s="51"/>
    </row>
    <row r="295" spans="1:22" ht="13.5" thickBot="1" x14ac:dyDescent="0.25">
      <c r="A295" s="482"/>
      <c r="B295" s="8"/>
      <c r="C295" s="8"/>
      <c r="D295" s="4"/>
      <c r="E295" s="8"/>
      <c r="F295" s="8"/>
      <c r="G295" s="488"/>
      <c r="H295" s="489"/>
      <c r="I295" s="490"/>
      <c r="J295" s="41" t="s">
        <v>39</v>
      </c>
      <c r="K295" s="41"/>
      <c r="L295" s="41"/>
      <c r="M295" s="42"/>
      <c r="N295" s="2"/>
      <c r="O295" s="74"/>
      <c r="P295" s="74"/>
      <c r="Q295" s="74"/>
      <c r="R295" s="74"/>
      <c r="S295" s="74"/>
      <c r="T295" s="74"/>
      <c r="U295" s="74"/>
      <c r="V295" s="51">
        <f>G295</f>
        <v>0</v>
      </c>
    </row>
    <row r="296" spans="1:22" ht="23.25" thickBot="1" x14ac:dyDescent="0.25">
      <c r="A296" s="482"/>
      <c r="B296" s="73" t="s">
        <v>29</v>
      </c>
      <c r="C296" s="73" t="s">
        <v>30</v>
      </c>
      <c r="D296" s="73" t="s">
        <v>31</v>
      </c>
      <c r="E296" s="480" t="s">
        <v>32</v>
      </c>
      <c r="F296" s="480"/>
      <c r="G296" s="484"/>
      <c r="H296" s="485"/>
      <c r="I296" s="486"/>
      <c r="J296" s="13" t="s">
        <v>40</v>
      </c>
      <c r="K296" s="14"/>
      <c r="L296" s="14"/>
      <c r="M296" s="15"/>
      <c r="N296" s="2"/>
      <c r="O296" s="74"/>
      <c r="P296" s="74"/>
      <c r="Q296" s="74"/>
      <c r="R296" s="74"/>
      <c r="S296" s="74"/>
      <c r="T296" s="74"/>
      <c r="U296" s="74"/>
      <c r="V296" s="51"/>
    </row>
    <row r="297" spans="1:22" ht="13.5" thickBot="1" x14ac:dyDescent="0.25">
      <c r="A297" s="483"/>
      <c r="B297" s="9"/>
      <c r="C297" s="9"/>
      <c r="D297" s="10"/>
      <c r="E297" s="11" t="s">
        <v>36</v>
      </c>
      <c r="F297" s="12"/>
      <c r="G297" s="476"/>
      <c r="H297" s="477"/>
      <c r="I297" s="478"/>
      <c r="J297" s="13" t="s">
        <v>41</v>
      </c>
      <c r="K297" s="14"/>
      <c r="L297" s="14"/>
      <c r="M297" s="15"/>
      <c r="N297" s="2"/>
      <c r="O297" s="74"/>
      <c r="P297" s="74"/>
      <c r="Q297" s="74"/>
      <c r="R297" s="74"/>
      <c r="S297" s="74"/>
      <c r="T297" s="74"/>
      <c r="U297" s="74"/>
      <c r="V297" s="51"/>
    </row>
    <row r="298" spans="1:22" ht="24" thickTop="1" thickBot="1" x14ac:dyDescent="0.25">
      <c r="A298" s="481">
        <f t="shared" ref="A298" si="67">A294+1</f>
        <v>71</v>
      </c>
      <c r="B298" s="72" t="s">
        <v>20</v>
      </c>
      <c r="C298" s="72" t="s">
        <v>21</v>
      </c>
      <c r="D298" s="72" t="s">
        <v>22</v>
      </c>
      <c r="E298" s="479" t="s">
        <v>23</v>
      </c>
      <c r="F298" s="479"/>
      <c r="G298" s="479" t="s">
        <v>14</v>
      </c>
      <c r="H298" s="487"/>
      <c r="I298" s="46"/>
      <c r="J298" s="43" t="s">
        <v>39</v>
      </c>
      <c r="K298" s="44"/>
      <c r="L298" s="44"/>
      <c r="M298" s="45"/>
      <c r="N298" s="2"/>
      <c r="O298" s="74"/>
      <c r="P298" s="74"/>
      <c r="Q298" s="74"/>
      <c r="R298" s="74"/>
      <c r="S298" s="74"/>
      <c r="T298" s="74"/>
      <c r="U298" s="74"/>
      <c r="V298" s="51"/>
    </row>
    <row r="299" spans="1:22" ht="13.5" thickBot="1" x14ac:dyDescent="0.25">
      <c r="A299" s="482"/>
      <c r="B299" s="8"/>
      <c r="C299" s="8"/>
      <c r="D299" s="4"/>
      <c r="E299" s="8"/>
      <c r="F299" s="8"/>
      <c r="G299" s="488"/>
      <c r="H299" s="489"/>
      <c r="I299" s="490"/>
      <c r="J299" s="41" t="s">
        <v>39</v>
      </c>
      <c r="K299" s="41"/>
      <c r="L299" s="41"/>
      <c r="M299" s="42"/>
      <c r="N299" s="2"/>
      <c r="O299" s="74"/>
      <c r="P299" s="74"/>
      <c r="Q299" s="74"/>
      <c r="R299" s="74"/>
      <c r="S299" s="74"/>
      <c r="T299" s="74"/>
      <c r="U299" s="74"/>
      <c r="V299" s="51">
        <f>G299</f>
        <v>0</v>
      </c>
    </row>
    <row r="300" spans="1:22" ht="23.25" thickBot="1" x14ac:dyDescent="0.25">
      <c r="A300" s="482"/>
      <c r="B300" s="73" t="s">
        <v>29</v>
      </c>
      <c r="C300" s="73" t="s">
        <v>30</v>
      </c>
      <c r="D300" s="73" t="s">
        <v>31</v>
      </c>
      <c r="E300" s="480" t="s">
        <v>32</v>
      </c>
      <c r="F300" s="480"/>
      <c r="G300" s="484"/>
      <c r="H300" s="485"/>
      <c r="I300" s="486"/>
      <c r="J300" s="13" t="s">
        <v>40</v>
      </c>
      <c r="K300" s="14"/>
      <c r="L300" s="14"/>
      <c r="M300" s="15"/>
      <c r="N300" s="2"/>
      <c r="O300" s="74"/>
      <c r="P300" s="74"/>
      <c r="Q300" s="74"/>
      <c r="R300" s="74"/>
      <c r="S300" s="74"/>
      <c r="T300" s="74"/>
      <c r="U300" s="74"/>
      <c r="V300" s="51"/>
    </row>
    <row r="301" spans="1:22" ht="13.5" thickBot="1" x14ac:dyDescent="0.25">
      <c r="A301" s="483"/>
      <c r="B301" s="9"/>
      <c r="C301" s="9"/>
      <c r="D301" s="10"/>
      <c r="E301" s="11" t="s">
        <v>36</v>
      </c>
      <c r="F301" s="12"/>
      <c r="G301" s="476"/>
      <c r="H301" s="477"/>
      <c r="I301" s="478"/>
      <c r="J301" s="13" t="s">
        <v>41</v>
      </c>
      <c r="K301" s="14"/>
      <c r="L301" s="14"/>
      <c r="M301" s="15"/>
      <c r="N301" s="2"/>
      <c r="O301" s="74"/>
      <c r="P301" s="74"/>
      <c r="Q301" s="74"/>
      <c r="R301" s="74"/>
      <c r="S301" s="74"/>
      <c r="T301" s="74"/>
      <c r="U301" s="74"/>
      <c r="V301" s="51"/>
    </row>
    <row r="302" spans="1:22" ht="24" thickTop="1" thickBot="1" x14ac:dyDescent="0.25">
      <c r="A302" s="481">
        <f t="shared" ref="A302" si="68">A298+1</f>
        <v>72</v>
      </c>
      <c r="B302" s="72" t="s">
        <v>20</v>
      </c>
      <c r="C302" s="72" t="s">
        <v>21</v>
      </c>
      <c r="D302" s="72" t="s">
        <v>22</v>
      </c>
      <c r="E302" s="479" t="s">
        <v>23</v>
      </c>
      <c r="F302" s="479"/>
      <c r="G302" s="479" t="s">
        <v>14</v>
      </c>
      <c r="H302" s="487"/>
      <c r="I302" s="46"/>
      <c r="J302" s="43" t="s">
        <v>39</v>
      </c>
      <c r="K302" s="44"/>
      <c r="L302" s="44"/>
      <c r="M302" s="45"/>
      <c r="N302" s="2"/>
      <c r="O302" s="74"/>
      <c r="P302" s="74"/>
      <c r="Q302" s="74"/>
      <c r="R302" s="74"/>
      <c r="S302" s="74"/>
      <c r="T302" s="74"/>
      <c r="U302" s="74"/>
      <c r="V302" s="51"/>
    </row>
    <row r="303" spans="1:22" ht="13.5" thickBot="1" x14ac:dyDescent="0.25">
      <c r="A303" s="482"/>
      <c r="B303" s="8"/>
      <c r="C303" s="8"/>
      <c r="D303" s="4"/>
      <c r="E303" s="8"/>
      <c r="F303" s="8"/>
      <c r="G303" s="488"/>
      <c r="H303" s="489"/>
      <c r="I303" s="490"/>
      <c r="J303" s="41" t="s">
        <v>39</v>
      </c>
      <c r="K303" s="41"/>
      <c r="L303" s="41"/>
      <c r="M303" s="42"/>
      <c r="N303" s="2"/>
      <c r="O303" s="74"/>
      <c r="P303" s="74"/>
      <c r="Q303" s="74"/>
      <c r="R303" s="74"/>
      <c r="S303" s="74"/>
      <c r="T303" s="74"/>
      <c r="U303" s="74"/>
      <c r="V303" s="51">
        <f>G303</f>
        <v>0</v>
      </c>
    </row>
    <row r="304" spans="1:22" ht="23.25" thickBot="1" x14ac:dyDescent="0.25">
      <c r="A304" s="482"/>
      <c r="B304" s="73" t="s">
        <v>29</v>
      </c>
      <c r="C304" s="73" t="s">
        <v>30</v>
      </c>
      <c r="D304" s="73" t="s">
        <v>31</v>
      </c>
      <c r="E304" s="480" t="s">
        <v>32</v>
      </c>
      <c r="F304" s="480"/>
      <c r="G304" s="484"/>
      <c r="H304" s="485"/>
      <c r="I304" s="486"/>
      <c r="J304" s="13" t="s">
        <v>40</v>
      </c>
      <c r="K304" s="14"/>
      <c r="L304" s="14"/>
      <c r="M304" s="15"/>
      <c r="N304" s="2"/>
      <c r="O304" s="74"/>
      <c r="P304" s="74"/>
      <c r="Q304" s="74"/>
      <c r="R304" s="74"/>
      <c r="S304" s="74"/>
      <c r="T304" s="74"/>
      <c r="U304" s="74"/>
      <c r="V304" s="51"/>
    </row>
    <row r="305" spans="1:22" ht="13.5" thickBot="1" x14ac:dyDescent="0.25">
      <c r="A305" s="483"/>
      <c r="B305" s="9"/>
      <c r="C305" s="9"/>
      <c r="D305" s="10"/>
      <c r="E305" s="11" t="s">
        <v>36</v>
      </c>
      <c r="F305" s="12"/>
      <c r="G305" s="476"/>
      <c r="H305" s="477"/>
      <c r="I305" s="478"/>
      <c r="J305" s="13" t="s">
        <v>41</v>
      </c>
      <c r="K305" s="14"/>
      <c r="L305" s="14"/>
      <c r="M305" s="15"/>
      <c r="N305" s="2"/>
      <c r="O305" s="74"/>
      <c r="P305" s="74"/>
      <c r="Q305" s="74"/>
      <c r="R305" s="74"/>
      <c r="S305" s="74"/>
      <c r="T305" s="74"/>
      <c r="U305" s="74"/>
      <c r="V305" s="51"/>
    </row>
    <row r="306" spans="1:22" ht="24" thickTop="1" thickBot="1" x14ac:dyDescent="0.25">
      <c r="A306" s="481">
        <f t="shared" ref="A306" si="69">A302+1</f>
        <v>73</v>
      </c>
      <c r="B306" s="72" t="s">
        <v>20</v>
      </c>
      <c r="C306" s="72" t="s">
        <v>21</v>
      </c>
      <c r="D306" s="72" t="s">
        <v>22</v>
      </c>
      <c r="E306" s="479" t="s">
        <v>23</v>
      </c>
      <c r="F306" s="479"/>
      <c r="G306" s="479" t="s">
        <v>14</v>
      </c>
      <c r="H306" s="487"/>
      <c r="I306" s="46"/>
      <c r="J306" s="43" t="s">
        <v>39</v>
      </c>
      <c r="K306" s="44"/>
      <c r="L306" s="44"/>
      <c r="M306" s="45"/>
      <c r="N306" s="2"/>
      <c r="O306" s="74"/>
      <c r="P306" s="74"/>
      <c r="Q306" s="74"/>
      <c r="R306" s="74"/>
      <c r="S306" s="74"/>
      <c r="T306" s="74"/>
      <c r="U306" s="74"/>
      <c r="V306" s="51"/>
    </row>
    <row r="307" spans="1:22" ht="13.5" thickBot="1" x14ac:dyDescent="0.25">
      <c r="A307" s="482"/>
      <c r="B307" s="8"/>
      <c r="C307" s="8"/>
      <c r="D307" s="4"/>
      <c r="E307" s="8"/>
      <c r="F307" s="8"/>
      <c r="G307" s="488"/>
      <c r="H307" s="489"/>
      <c r="I307" s="490"/>
      <c r="J307" s="41" t="s">
        <v>39</v>
      </c>
      <c r="K307" s="41"/>
      <c r="L307" s="41"/>
      <c r="M307" s="42"/>
      <c r="N307" s="2"/>
      <c r="O307" s="74"/>
      <c r="P307" s="74"/>
      <c r="Q307" s="74"/>
      <c r="R307" s="74"/>
      <c r="S307" s="74"/>
      <c r="T307" s="74"/>
      <c r="U307" s="74"/>
      <c r="V307" s="51">
        <f>G307</f>
        <v>0</v>
      </c>
    </row>
    <row r="308" spans="1:22" ht="23.25" thickBot="1" x14ac:dyDescent="0.25">
      <c r="A308" s="482"/>
      <c r="B308" s="73" t="s">
        <v>29</v>
      </c>
      <c r="C308" s="73" t="s">
        <v>30</v>
      </c>
      <c r="D308" s="73" t="s">
        <v>31</v>
      </c>
      <c r="E308" s="480" t="s">
        <v>32</v>
      </c>
      <c r="F308" s="480"/>
      <c r="G308" s="484"/>
      <c r="H308" s="485"/>
      <c r="I308" s="486"/>
      <c r="J308" s="13" t="s">
        <v>40</v>
      </c>
      <c r="K308" s="14"/>
      <c r="L308" s="14"/>
      <c r="M308" s="15"/>
      <c r="N308" s="2"/>
      <c r="O308" s="74"/>
      <c r="P308" s="74"/>
      <c r="Q308" s="74"/>
      <c r="R308" s="74"/>
      <c r="S308" s="74"/>
      <c r="T308" s="74"/>
      <c r="U308" s="74"/>
      <c r="V308" s="51"/>
    </row>
    <row r="309" spans="1:22" ht="13.5" thickBot="1" x14ac:dyDescent="0.25">
      <c r="A309" s="483"/>
      <c r="B309" s="9"/>
      <c r="C309" s="9"/>
      <c r="D309" s="10"/>
      <c r="E309" s="11" t="s">
        <v>36</v>
      </c>
      <c r="F309" s="12"/>
      <c r="G309" s="476"/>
      <c r="H309" s="477"/>
      <c r="I309" s="478"/>
      <c r="J309" s="13" t="s">
        <v>41</v>
      </c>
      <c r="K309" s="14"/>
      <c r="L309" s="14"/>
      <c r="M309" s="15"/>
      <c r="N309" s="2"/>
      <c r="O309" s="74"/>
      <c r="P309" s="74"/>
      <c r="Q309" s="74"/>
      <c r="R309" s="74"/>
      <c r="S309" s="74"/>
      <c r="T309" s="74"/>
      <c r="U309" s="74"/>
      <c r="V309" s="51"/>
    </row>
    <row r="310" spans="1:22" ht="24" thickTop="1" thickBot="1" x14ac:dyDescent="0.25">
      <c r="A310" s="481">
        <f t="shared" ref="A310" si="70">A306+1</f>
        <v>74</v>
      </c>
      <c r="B310" s="72" t="s">
        <v>20</v>
      </c>
      <c r="C310" s="72" t="s">
        <v>21</v>
      </c>
      <c r="D310" s="72" t="s">
        <v>22</v>
      </c>
      <c r="E310" s="479" t="s">
        <v>23</v>
      </c>
      <c r="F310" s="479"/>
      <c r="G310" s="479" t="s">
        <v>14</v>
      </c>
      <c r="H310" s="487"/>
      <c r="I310" s="46"/>
      <c r="J310" s="43" t="s">
        <v>39</v>
      </c>
      <c r="K310" s="44"/>
      <c r="L310" s="44"/>
      <c r="M310" s="45"/>
      <c r="N310" s="2"/>
      <c r="O310" s="74"/>
      <c r="P310" s="74"/>
      <c r="Q310" s="74"/>
      <c r="R310" s="74"/>
      <c r="S310" s="74"/>
      <c r="T310" s="74"/>
      <c r="U310" s="74"/>
      <c r="V310" s="51"/>
    </row>
    <row r="311" spans="1:22" ht="13.5" thickBot="1" x14ac:dyDescent="0.25">
      <c r="A311" s="482"/>
      <c r="B311" s="8"/>
      <c r="C311" s="8"/>
      <c r="D311" s="4"/>
      <c r="E311" s="8"/>
      <c r="F311" s="8"/>
      <c r="G311" s="488"/>
      <c r="H311" s="489"/>
      <c r="I311" s="490"/>
      <c r="J311" s="41" t="s">
        <v>39</v>
      </c>
      <c r="K311" s="41"/>
      <c r="L311" s="41"/>
      <c r="M311" s="42"/>
      <c r="N311" s="2"/>
      <c r="O311" s="74"/>
      <c r="P311" s="74"/>
      <c r="Q311" s="74"/>
      <c r="R311" s="74"/>
      <c r="S311" s="74"/>
      <c r="T311" s="74"/>
      <c r="U311" s="74"/>
      <c r="V311" s="51">
        <f>G311</f>
        <v>0</v>
      </c>
    </row>
    <row r="312" spans="1:22" ht="23.25" thickBot="1" x14ac:dyDescent="0.25">
      <c r="A312" s="482"/>
      <c r="B312" s="73" t="s">
        <v>29</v>
      </c>
      <c r="C312" s="73" t="s">
        <v>30</v>
      </c>
      <c r="D312" s="73" t="s">
        <v>31</v>
      </c>
      <c r="E312" s="480" t="s">
        <v>32</v>
      </c>
      <c r="F312" s="480"/>
      <c r="G312" s="484"/>
      <c r="H312" s="485"/>
      <c r="I312" s="486"/>
      <c r="J312" s="13" t="s">
        <v>40</v>
      </c>
      <c r="K312" s="14"/>
      <c r="L312" s="14"/>
      <c r="M312" s="15"/>
      <c r="N312" s="2"/>
      <c r="O312" s="74"/>
      <c r="P312" s="74"/>
      <c r="Q312" s="74"/>
      <c r="R312" s="74"/>
      <c r="S312" s="74"/>
      <c r="T312" s="74"/>
      <c r="U312" s="74"/>
      <c r="V312" s="51"/>
    </row>
    <row r="313" spans="1:22" ht="13.5" thickBot="1" x14ac:dyDescent="0.25">
      <c r="A313" s="483"/>
      <c r="B313" s="9"/>
      <c r="C313" s="9"/>
      <c r="D313" s="10"/>
      <c r="E313" s="11" t="s">
        <v>36</v>
      </c>
      <c r="F313" s="12"/>
      <c r="G313" s="476"/>
      <c r="H313" s="477"/>
      <c r="I313" s="478"/>
      <c r="J313" s="13" t="s">
        <v>41</v>
      </c>
      <c r="K313" s="14"/>
      <c r="L313" s="14"/>
      <c r="M313" s="15"/>
      <c r="N313" s="2"/>
      <c r="O313" s="74"/>
      <c r="P313" s="74"/>
      <c r="Q313" s="74"/>
      <c r="R313" s="74"/>
      <c r="S313" s="74"/>
      <c r="T313" s="74"/>
      <c r="U313" s="74"/>
      <c r="V313" s="51"/>
    </row>
    <row r="314" spans="1:22" ht="24" thickTop="1" thickBot="1" x14ac:dyDescent="0.25">
      <c r="A314" s="481">
        <f t="shared" ref="A314" si="71">A310+1</f>
        <v>75</v>
      </c>
      <c r="B314" s="72" t="s">
        <v>20</v>
      </c>
      <c r="C314" s="72" t="s">
        <v>21</v>
      </c>
      <c r="D314" s="72" t="s">
        <v>22</v>
      </c>
      <c r="E314" s="479" t="s">
        <v>23</v>
      </c>
      <c r="F314" s="479"/>
      <c r="G314" s="479" t="s">
        <v>14</v>
      </c>
      <c r="H314" s="487"/>
      <c r="I314" s="46"/>
      <c r="J314" s="43" t="s">
        <v>39</v>
      </c>
      <c r="K314" s="44"/>
      <c r="L314" s="44"/>
      <c r="M314" s="45"/>
      <c r="N314" s="2"/>
      <c r="O314" s="74"/>
      <c r="P314" s="74"/>
      <c r="Q314" s="74"/>
      <c r="R314" s="74"/>
      <c r="S314" s="74"/>
      <c r="T314" s="74"/>
      <c r="U314" s="74"/>
      <c r="V314" s="51"/>
    </row>
    <row r="315" spans="1:22" ht="13.5" thickBot="1" x14ac:dyDescent="0.25">
      <c r="A315" s="482"/>
      <c r="B315" s="8"/>
      <c r="C315" s="8"/>
      <c r="D315" s="4"/>
      <c r="E315" s="8"/>
      <c r="F315" s="8"/>
      <c r="G315" s="488"/>
      <c r="H315" s="489"/>
      <c r="I315" s="490"/>
      <c r="J315" s="41" t="s">
        <v>39</v>
      </c>
      <c r="K315" s="41"/>
      <c r="L315" s="41"/>
      <c r="M315" s="42"/>
      <c r="N315" s="2"/>
      <c r="O315" s="74"/>
      <c r="P315" s="74"/>
      <c r="Q315" s="74"/>
      <c r="R315" s="74"/>
      <c r="S315" s="74"/>
      <c r="T315" s="74"/>
      <c r="U315" s="74"/>
      <c r="V315" s="51">
        <f>G315</f>
        <v>0</v>
      </c>
    </row>
    <row r="316" spans="1:22" ht="23.25" thickBot="1" x14ac:dyDescent="0.25">
      <c r="A316" s="482"/>
      <c r="B316" s="73" t="s">
        <v>29</v>
      </c>
      <c r="C316" s="73" t="s">
        <v>30</v>
      </c>
      <c r="D316" s="73" t="s">
        <v>31</v>
      </c>
      <c r="E316" s="480" t="s">
        <v>32</v>
      </c>
      <c r="F316" s="480"/>
      <c r="G316" s="484"/>
      <c r="H316" s="485"/>
      <c r="I316" s="486"/>
      <c r="J316" s="13" t="s">
        <v>40</v>
      </c>
      <c r="K316" s="14"/>
      <c r="L316" s="14"/>
      <c r="M316" s="15"/>
      <c r="N316" s="2"/>
      <c r="O316" s="74"/>
      <c r="P316" s="74"/>
      <c r="Q316" s="74"/>
      <c r="R316" s="74"/>
      <c r="S316" s="74"/>
      <c r="T316" s="74"/>
      <c r="U316" s="74"/>
      <c r="V316" s="51"/>
    </row>
    <row r="317" spans="1:22" ht="13.5" thickBot="1" x14ac:dyDescent="0.25">
      <c r="A317" s="483"/>
      <c r="B317" s="9"/>
      <c r="C317" s="9"/>
      <c r="D317" s="10"/>
      <c r="E317" s="11" t="s">
        <v>36</v>
      </c>
      <c r="F317" s="12"/>
      <c r="G317" s="476"/>
      <c r="H317" s="477"/>
      <c r="I317" s="478"/>
      <c r="J317" s="13" t="s">
        <v>41</v>
      </c>
      <c r="K317" s="14"/>
      <c r="L317" s="14"/>
      <c r="M317" s="15"/>
      <c r="N317" s="2"/>
      <c r="O317" s="74"/>
      <c r="P317" s="74"/>
      <c r="Q317" s="74"/>
      <c r="R317" s="74"/>
      <c r="S317" s="74"/>
      <c r="T317" s="74"/>
      <c r="U317" s="74"/>
      <c r="V317" s="51"/>
    </row>
    <row r="318" spans="1:22" ht="24" thickTop="1" thickBot="1" x14ac:dyDescent="0.25">
      <c r="A318" s="481">
        <f t="shared" ref="A318" si="72">A314+1</f>
        <v>76</v>
      </c>
      <c r="B318" s="72" t="s">
        <v>20</v>
      </c>
      <c r="C318" s="72" t="s">
        <v>21</v>
      </c>
      <c r="D318" s="72" t="s">
        <v>22</v>
      </c>
      <c r="E318" s="479" t="s">
        <v>23</v>
      </c>
      <c r="F318" s="479"/>
      <c r="G318" s="479" t="s">
        <v>14</v>
      </c>
      <c r="H318" s="487"/>
      <c r="I318" s="46"/>
      <c r="J318" s="43" t="s">
        <v>39</v>
      </c>
      <c r="K318" s="44"/>
      <c r="L318" s="44"/>
      <c r="M318" s="45"/>
      <c r="N318" s="2"/>
      <c r="O318" s="74"/>
      <c r="P318" s="74"/>
      <c r="Q318" s="74"/>
      <c r="R318" s="74"/>
      <c r="S318" s="74"/>
      <c r="T318" s="74"/>
      <c r="U318" s="74"/>
      <c r="V318" s="51"/>
    </row>
    <row r="319" spans="1:22" ht="13.5" thickBot="1" x14ac:dyDescent="0.25">
      <c r="A319" s="482"/>
      <c r="B319" s="8"/>
      <c r="C319" s="8"/>
      <c r="D319" s="4"/>
      <c r="E319" s="8"/>
      <c r="F319" s="8"/>
      <c r="G319" s="488"/>
      <c r="H319" s="489"/>
      <c r="I319" s="490"/>
      <c r="J319" s="41" t="s">
        <v>39</v>
      </c>
      <c r="K319" s="41"/>
      <c r="L319" s="41"/>
      <c r="M319" s="42"/>
      <c r="N319" s="2"/>
      <c r="O319" s="74"/>
      <c r="P319" s="74"/>
      <c r="Q319" s="74"/>
      <c r="R319" s="74"/>
      <c r="S319" s="74"/>
      <c r="T319" s="74"/>
      <c r="U319" s="74"/>
      <c r="V319" s="51">
        <f>G319</f>
        <v>0</v>
      </c>
    </row>
    <row r="320" spans="1:22" ht="23.25" thickBot="1" x14ac:dyDescent="0.25">
      <c r="A320" s="482"/>
      <c r="B320" s="73" t="s">
        <v>29</v>
      </c>
      <c r="C320" s="73" t="s">
        <v>30</v>
      </c>
      <c r="D320" s="73" t="s">
        <v>31</v>
      </c>
      <c r="E320" s="480" t="s">
        <v>32</v>
      </c>
      <c r="F320" s="480"/>
      <c r="G320" s="484"/>
      <c r="H320" s="485"/>
      <c r="I320" s="486"/>
      <c r="J320" s="13" t="s">
        <v>40</v>
      </c>
      <c r="K320" s="14"/>
      <c r="L320" s="14"/>
      <c r="M320" s="15"/>
      <c r="N320" s="2"/>
      <c r="O320" s="74"/>
      <c r="P320" s="74"/>
      <c r="Q320" s="74"/>
      <c r="R320" s="74"/>
      <c r="S320" s="74"/>
      <c r="T320" s="74"/>
      <c r="U320" s="74"/>
      <c r="V320" s="51"/>
    </row>
    <row r="321" spans="1:22" ht="13.5" thickBot="1" x14ac:dyDescent="0.25">
      <c r="A321" s="483"/>
      <c r="B321" s="9"/>
      <c r="C321" s="9"/>
      <c r="D321" s="10"/>
      <c r="E321" s="11" t="s">
        <v>36</v>
      </c>
      <c r="F321" s="12"/>
      <c r="G321" s="476"/>
      <c r="H321" s="477"/>
      <c r="I321" s="478"/>
      <c r="J321" s="13" t="s">
        <v>41</v>
      </c>
      <c r="K321" s="14"/>
      <c r="L321" s="14"/>
      <c r="M321" s="15"/>
      <c r="N321" s="2"/>
      <c r="O321" s="74"/>
      <c r="P321" s="74"/>
      <c r="Q321" s="74"/>
      <c r="R321" s="74"/>
      <c r="S321" s="74"/>
      <c r="T321" s="74"/>
      <c r="U321" s="74"/>
      <c r="V321" s="51"/>
    </row>
    <row r="322" spans="1:22" ht="24" thickTop="1" thickBot="1" x14ac:dyDescent="0.25">
      <c r="A322" s="481">
        <f t="shared" ref="A322" si="73">A318+1</f>
        <v>77</v>
      </c>
      <c r="B322" s="72" t="s">
        <v>20</v>
      </c>
      <c r="C322" s="72" t="s">
        <v>21</v>
      </c>
      <c r="D322" s="72" t="s">
        <v>22</v>
      </c>
      <c r="E322" s="479" t="s">
        <v>23</v>
      </c>
      <c r="F322" s="479"/>
      <c r="G322" s="479" t="s">
        <v>14</v>
      </c>
      <c r="H322" s="487"/>
      <c r="I322" s="46"/>
      <c r="J322" s="43" t="s">
        <v>39</v>
      </c>
      <c r="K322" s="44"/>
      <c r="L322" s="44"/>
      <c r="M322" s="45"/>
      <c r="N322" s="2"/>
      <c r="O322" s="74"/>
      <c r="P322" s="74"/>
      <c r="Q322" s="74"/>
      <c r="R322" s="74"/>
      <c r="S322" s="74"/>
      <c r="T322" s="74"/>
      <c r="U322" s="74"/>
      <c r="V322" s="51"/>
    </row>
    <row r="323" spans="1:22" ht="13.5" thickBot="1" x14ac:dyDescent="0.25">
      <c r="A323" s="482"/>
      <c r="B323" s="8"/>
      <c r="C323" s="8"/>
      <c r="D323" s="4"/>
      <c r="E323" s="8"/>
      <c r="F323" s="8"/>
      <c r="G323" s="488"/>
      <c r="H323" s="489"/>
      <c r="I323" s="490"/>
      <c r="J323" s="41" t="s">
        <v>39</v>
      </c>
      <c r="K323" s="41"/>
      <c r="L323" s="41"/>
      <c r="M323" s="42"/>
      <c r="N323" s="2"/>
      <c r="O323" s="74"/>
      <c r="P323" s="74"/>
      <c r="Q323" s="74"/>
      <c r="R323" s="74"/>
      <c r="S323" s="74"/>
      <c r="T323" s="74"/>
      <c r="U323" s="74"/>
      <c r="V323" s="51">
        <f>G323</f>
        <v>0</v>
      </c>
    </row>
    <row r="324" spans="1:22" ht="23.25" thickBot="1" x14ac:dyDescent="0.25">
      <c r="A324" s="482"/>
      <c r="B324" s="73" t="s">
        <v>29</v>
      </c>
      <c r="C324" s="73" t="s">
        <v>30</v>
      </c>
      <c r="D324" s="73" t="s">
        <v>31</v>
      </c>
      <c r="E324" s="480" t="s">
        <v>32</v>
      </c>
      <c r="F324" s="480"/>
      <c r="G324" s="484"/>
      <c r="H324" s="485"/>
      <c r="I324" s="486"/>
      <c r="J324" s="13" t="s">
        <v>40</v>
      </c>
      <c r="K324" s="14"/>
      <c r="L324" s="14"/>
      <c r="M324" s="15"/>
      <c r="N324" s="2"/>
      <c r="O324" s="74"/>
      <c r="P324" s="74"/>
      <c r="Q324" s="74"/>
      <c r="R324" s="74"/>
      <c r="S324" s="74"/>
      <c r="T324" s="74"/>
      <c r="U324" s="74"/>
      <c r="V324" s="51"/>
    </row>
    <row r="325" spans="1:22" ht="13.5" thickBot="1" x14ac:dyDescent="0.25">
      <c r="A325" s="483"/>
      <c r="B325" s="9"/>
      <c r="C325" s="9"/>
      <c r="D325" s="10"/>
      <c r="E325" s="11" t="s">
        <v>36</v>
      </c>
      <c r="F325" s="12"/>
      <c r="G325" s="476"/>
      <c r="H325" s="477"/>
      <c r="I325" s="478"/>
      <c r="J325" s="13" t="s">
        <v>41</v>
      </c>
      <c r="K325" s="14"/>
      <c r="L325" s="14"/>
      <c r="M325" s="15"/>
      <c r="N325" s="2"/>
      <c r="O325" s="74"/>
      <c r="P325" s="74"/>
      <c r="Q325" s="74"/>
      <c r="R325" s="74"/>
      <c r="S325" s="74"/>
      <c r="T325" s="74"/>
      <c r="U325" s="74"/>
      <c r="V325" s="51"/>
    </row>
    <row r="326" spans="1:22" ht="24" thickTop="1" thickBot="1" x14ac:dyDescent="0.25">
      <c r="A326" s="481">
        <f t="shared" ref="A326" si="74">A322+1</f>
        <v>78</v>
      </c>
      <c r="B326" s="72" t="s">
        <v>20</v>
      </c>
      <c r="C326" s="72" t="s">
        <v>21</v>
      </c>
      <c r="D326" s="72" t="s">
        <v>22</v>
      </c>
      <c r="E326" s="479" t="s">
        <v>23</v>
      </c>
      <c r="F326" s="479"/>
      <c r="G326" s="479" t="s">
        <v>14</v>
      </c>
      <c r="H326" s="487"/>
      <c r="I326" s="46"/>
      <c r="J326" s="43" t="s">
        <v>39</v>
      </c>
      <c r="K326" s="44"/>
      <c r="L326" s="44"/>
      <c r="M326" s="45"/>
      <c r="N326" s="2"/>
      <c r="O326" s="74"/>
      <c r="P326" s="74"/>
      <c r="Q326" s="74"/>
      <c r="R326" s="74"/>
      <c r="S326" s="74"/>
      <c r="T326" s="74"/>
      <c r="U326" s="74"/>
      <c r="V326" s="51"/>
    </row>
    <row r="327" spans="1:22" ht="13.5" thickBot="1" x14ac:dyDescent="0.25">
      <c r="A327" s="482"/>
      <c r="B327" s="8"/>
      <c r="C327" s="8"/>
      <c r="D327" s="4"/>
      <c r="E327" s="8"/>
      <c r="F327" s="8"/>
      <c r="G327" s="488"/>
      <c r="H327" s="489"/>
      <c r="I327" s="490"/>
      <c r="J327" s="41" t="s">
        <v>39</v>
      </c>
      <c r="K327" s="41"/>
      <c r="L327" s="41"/>
      <c r="M327" s="42"/>
      <c r="N327" s="2"/>
      <c r="O327" s="74"/>
      <c r="P327" s="74"/>
      <c r="Q327" s="74"/>
      <c r="R327" s="74"/>
      <c r="S327" s="74"/>
      <c r="T327" s="74"/>
      <c r="U327" s="74"/>
      <c r="V327" s="51">
        <f>G327</f>
        <v>0</v>
      </c>
    </row>
    <row r="328" spans="1:22" ht="23.25" thickBot="1" x14ac:dyDescent="0.25">
      <c r="A328" s="482"/>
      <c r="B328" s="73" t="s">
        <v>29</v>
      </c>
      <c r="C328" s="73" t="s">
        <v>30</v>
      </c>
      <c r="D328" s="73" t="s">
        <v>31</v>
      </c>
      <c r="E328" s="480" t="s">
        <v>32</v>
      </c>
      <c r="F328" s="480"/>
      <c r="G328" s="484"/>
      <c r="H328" s="485"/>
      <c r="I328" s="486"/>
      <c r="J328" s="13" t="s">
        <v>40</v>
      </c>
      <c r="K328" s="14"/>
      <c r="L328" s="14"/>
      <c r="M328" s="15"/>
      <c r="N328" s="2"/>
      <c r="O328" s="74"/>
      <c r="P328" s="74"/>
      <c r="Q328" s="74"/>
      <c r="R328" s="74"/>
      <c r="S328" s="74"/>
      <c r="T328" s="74"/>
      <c r="U328" s="74"/>
      <c r="V328" s="51"/>
    </row>
    <row r="329" spans="1:22" ht="13.5" thickBot="1" x14ac:dyDescent="0.25">
      <c r="A329" s="483"/>
      <c r="B329" s="9"/>
      <c r="C329" s="9"/>
      <c r="D329" s="10"/>
      <c r="E329" s="11" t="s">
        <v>36</v>
      </c>
      <c r="F329" s="12"/>
      <c r="G329" s="476"/>
      <c r="H329" s="477"/>
      <c r="I329" s="478"/>
      <c r="J329" s="13" t="s">
        <v>41</v>
      </c>
      <c r="K329" s="14"/>
      <c r="L329" s="14"/>
      <c r="M329" s="15"/>
      <c r="N329" s="2"/>
      <c r="O329" s="74"/>
      <c r="P329" s="74"/>
      <c r="Q329" s="74"/>
      <c r="R329" s="74"/>
      <c r="S329" s="74"/>
      <c r="T329" s="74"/>
      <c r="U329" s="74"/>
      <c r="V329" s="51"/>
    </row>
    <row r="330" spans="1:22" ht="24" thickTop="1" thickBot="1" x14ac:dyDescent="0.25">
      <c r="A330" s="481">
        <f t="shared" ref="A330" si="75">A326+1</f>
        <v>79</v>
      </c>
      <c r="B330" s="72" t="s">
        <v>20</v>
      </c>
      <c r="C330" s="72" t="s">
        <v>21</v>
      </c>
      <c r="D330" s="72" t="s">
        <v>22</v>
      </c>
      <c r="E330" s="479" t="s">
        <v>23</v>
      </c>
      <c r="F330" s="479"/>
      <c r="G330" s="479" t="s">
        <v>14</v>
      </c>
      <c r="H330" s="487"/>
      <c r="I330" s="46"/>
      <c r="J330" s="43" t="s">
        <v>39</v>
      </c>
      <c r="K330" s="44"/>
      <c r="L330" s="44"/>
      <c r="M330" s="45"/>
      <c r="N330" s="2"/>
      <c r="O330" s="74"/>
      <c r="P330" s="74"/>
      <c r="Q330" s="74"/>
      <c r="R330" s="74"/>
      <c r="S330" s="74"/>
      <c r="T330" s="74"/>
      <c r="U330" s="74"/>
      <c r="V330" s="51"/>
    </row>
    <row r="331" spans="1:22" ht="13.5" thickBot="1" x14ac:dyDescent="0.25">
      <c r="A331" s="482"/>
      <c r="B331" s="8"/>
      <c r="C331" s="8"/>
      <c r="D331" s="4"/>
      <c r="E331" s="8"/>
      <c r="F331" s="8"/>
      <c r="G331" s="488"/>
      <c r="H331" s="489"/>
      <c r="I331" s="490"/>
      <c r="J331" s="41" t="s">
        <v>39</v>
      </c>
      <c r="K331" s="41"/>
      <c r="L331" s="41"/>
      <c r="M331" s="42"/>
      <c r="N331" s="2"/>
      <c r="O331" s="74"/>
      <c r="P331" s="74"/>
      <c r="Q331" s="74"/>
      <c r="R331" s="74"/>
      <c r="S331" s="74"/>
      <c r="T331" s="74"/>
      <c r="U331" s="74"/>
      <c r="V331" s="51">
        <f>G331</f>
        <v>0</v>
      </c>
    </row>
    <row r="332" spans="1:22" ht="23.25" thickBot="1" x14ac:dyDescent="0.25">
      <c r="A332" s="482"/>
      <c r="B332" s="73" t="s">
        <v>29</v>
      </c>
      <c r="C332" s="73" t="s">
        <v>30</v>
      </c>
      <c r="D332" s="73" t="s">
        <v>31</v>
      </c>
      <c r="E332" s="480" t="s">
        <v>32</v>
      </c>
      <c r="F332" s="480"/>
      <c r="G332" s="484"/>
      <c r="H332" s="485"/>
      <c r="I332" s="486"/>
      <c r="J332" s="13" t="s">
        <v>40</v>
      </c>
      <c r="K332" s="14"/>
      <c r="L332" s="14"/>
      <c r="M332" s="15"/>
      <c r="N332" s="2"/>
      <c r="O332" s="74"/>
      <c r="P332" s="74"/>
      <c r="Q332" s="74"/>
      <c r="R332" s="74"/>
      <c r="S332" s="74"/>
      <c r="T332" s="74"/>
      <c r="U332" s="74"/>
      <c r="V332" s="51"/>
    </row>
    <row r="333" spans="1:22" ht="13.5" thickBot="1" x14ac:dyDescent="0.25">
      <c r="A333" s="483"/>
      <c r="B333" s="9"/>
      <c r="C333" s="9"/>
      <c r="D333" s="10"/>
      <c r="E333" s="11" t="s">
        <v>36</v>
      </c>
      <c r="F333" s="12"/>
      <c r="G333" s="476"/>
      <c r="H333" s="477"/>
      <c r="I333" s="478"/>
      <c r="J333" s="13" t="s">
        <v>41</v>
      </c>
      <c r="K333" s="14"/>
      <c r="L333" s="14"/>
      <c r="M333" s="15"/>
      <c r="N333" s="2"/>
      <c r="O333" s="74"/>
      <c r="P333" s="74"/>
      <c r="Q333" s="74"/>
      <c r="R333" s="74"/>
      <c r="S333" s="74"/>
      <c r="T333" s="74"/>
      <c r="U333" s="74"/>
      <c r="V333" s="51"/>
    </row>
    <row r="334" spans="1:22" ht="24" thickTop="1" thickBot="1" x14ac:dyDescent="0.25">
      <c r="A334" s="481">
        <f t="shared" ref="A334" si="76">A330+1</f>
        <v>80</v>
      </c>
      <c r="B334" s="72" t="s">
        <v>20</v>
      </c>
      <c r="C334" s="72" t="s">
        <v>21</v>
      </c>
      <c r="D334" s="72" t="s">
        <v>22</v>
      </c>
      <c r="E334" s="479" t="s">
        <v>23</v>
      </c>
      <c r="F334" s="479"/>
      <c r="G334" s="479" t="s">
        <v>14</v>
      </c>
      <c r="H334" s="487"/>
      <c r="I334" s="46"/>
      <c r="J334" s="43" t="s">
        <v>39</v>
      </c>
      <c r="K334" s="44"/>
      <c r="L334" s="44"/>
      <c r="M334" s="45"/>
      <c r="N334" s="2"/>
      <c r="O334" s="74"/>
      <c r="P334" s="74"/>
      <c r="Q334" s="74"/>
      <c r="R334" s="74"/>
      <c r="S334" s="74"/>
      <c r="T334" s="74"/>
      <c r="U334" s="74"/>
      <c r="V334" s="51"/>
    </row>
    <row r="335" spans="1:22" ht="13.5" thickBot="1" x14ac:dyDescent="0.25">
      <c r="A335" s="482"/>
      <c r="B335" s="8"/>
      <c r="C335" s="8"/>
      <c r="D335" s="4"/>
      <c r="E335" s="8"/>
      <c r="F335" s="8"/>
      <c r="G335" s="488"/>
      <c r="H335" s="489"/>
      <c r="I335" s="490"/>
      <c r="J335" s="41" t="s">
        <v>39</v>
      </c>
      <c r="K335" s="41"/>
      <c r="L335" s="41"/>
      <c r="M335" s="42"/>
      <c r="N335" s="2"/>
      <c r="O335" s="74"/>
      <c r="P335" s="74"/>
      <c r="Q335" s="74"/>
      <c r="R335" s="74"/>
      <c r="S335" s="74"/>
      <c r="T335" s="74"/>
      <c r="U335" s="74"/>
      <c r="V335" s="51">
        <f>G335</f>
        <v>0</v>
      </c>
    </row>
    <row r="336" spans="1:22" ht="23.25" thickBot="1" x14ac:dyDescent="0.25">
      <c r="A336" s="482"/>
      <c r="B336" s="73" t="s">
        <v>29</v>
      </c>
      <c r="C336" s="73" t="s">
        <v>30</v>
      </c>
      <c r="D336" s="73" t="s">
        <v>31</v>
      </c>
      <c r="E336" s="480" t="s">
        <v>32</v>
      </c>
      <c r="F336" s="480"/>
      <c r="G336" s="484"/>
      <c r="H336" s="485"/>
      <c r="I336" s="486"/>
      <c r="J336" s="13" t="s">
        <v>40</v>
      </c>
      <c r="K336" s="14"/>
      <c r="L336" s="14"/>
      <c r="M336" s="15"/>
      <c r="N336" s="2"/>
      <c r="O336" s="74"/>
      <c r="P336" s="74"/>
      <c r="Q336" s="74"/>
      <c r="R336" s="74"/>
      <c r="S336" s="74"/>
      <c r="T336" s="74"/>
      <c r="U336" s="74"/>
      <c r="V336" s="51"/>
    </row>
    <row r="337" spans="1:22" ht="13.5" thickBot="1" x14ac:dyDescent="0.25">
      <c r="A337" s="483"/>
      <c r="B337" s="9"/>
      <c r="C337" s="9"/>
      <c r="D337" s="10"/>
      <c r="E337" s="11" t="s">
        <v>36</v>
      </c>
      <c r="F337" s="12"/>
      <c r="G337" s="476"/>
      <c r="H337" s="477"/>
      <c r="I337" s="478"/>
      <c r="J337" s="13" t="s">
        <v>41</v>
      </c>
      <c r="K337" s="14"/>
      <c r="L337" s="14"/>
      <c r="M337" s="15"/>
      <c r="N337" s="2"/>
      <c r="O337" s="74"/>
      <c r="P337" s="74"/>
      <c r="Q337" s="74"/>
      <c r="R337" s="74"/>
      <c r="S337" s="74"/>
      <c r="T337" s="74"/>
      <c r="U337" s="74"/>
      <c r="V337" s="51"/>
    </row>
    <row r="338" spans="1:22" ht="24" thickTop="1" thickBot="1" x14ac:dyDescent="0.25">
      <c r="A338" s="481">
        <f t="shared" ref="A338" si="77">A334+1</f>
        <v>81</v>
      </c>
      <c r="B338" s="72" t="s">
        <v>20</v>
      </c>
      <c r="C338" s="72" t="s">
        <v>21</v>
      </c>
      <c r="D338" s="72" t="s">
        <v>22</v>
      </c>
      <c r="E338" s="479" t="s">
        <v>23</v>
      </c>
      <c r="F338" s="479"/>
      <c r="G338" s="479" t="s">
        <v>14</v>
      </c>
      <c r="H338" s="487"/>
      <c r="I338" s="46"/>
      <c r="J338" s="43" t="s">
        <v>39</v>
      </c>
      <c r="K338" s="44"/>
      <c r="L338" s="44"/>
      <c r="M338" s="45"/>
      <c r="N338" s="2"/>
      <c r="O338" s="74"/>
      <c r="P338" s="74"/>
      <c r="Q338" s="74"/>
      <c r="R338" s="74"/>
      <c r="S338" s="74"/>
      <c r="T338" s="74"/>
      <c r="U338" s="74"/>
      <c r="V338" s="51"/>
    </row>
    <row r="339" spans="1:22" ht="13.5" thickBot="1" x14ac:dyDescent="0.25">
      <c r="A339" s="482"/>
      <c r="B339" s="8"/>
      <c r="C339" s="8"/>
      <c r="D339" s="4"/>
      <c r="E339" s="8"/>
      <c r="F339" s="8"/>
      <c r="G339" s="488"/>
      <c r="H339" s="489"/>
      <c r="I339" s="490"/>
      <c r="J339" s="41" t="s">
        <v>39</v>
      </c>
      <c r="K339" s="41"/>
      <c r="L339" s="41"/>
      <c r="M339" s="42"/>
      <c r="N339" s="2"/>
      <c r="O339" s="74"/>
      <c r="P339" s="74"/>
      <c r="Q339" s="74"/>
      <c r="R339" s="74"/>
      <c r="S339" s="74"/>
      <c r="T339" s="74"/>
      <c r="U339" s="74"/>
      <c r="V339" s="51">
        <f>G339</f>
        <v>0</v>
      </c>
    </row>
    <row r="340" spans="1:22" ht="23.25" thickBot="1" x14ac:dyDescent="0.25">
      <c r="A340" s="482"/>
      <c r="B340" s="73" t="s">
        <v>29</v>
      </c>
      <c r="C340" s="73" t="s">
        <v>30</v>
      </c>
      <c r="D340" s="73" t="s">
        <v>31</v>
      </c>
      <c r="E340" s="480" t="s">
        <v>32</v>
      </c>
      <c r="F340" s="480"/>
      <c r="G340" s="484"/>
      <c r="H340" s="485"/>
      <c r="I340" s="486"/>
      <c r="J340" s="13" t="s">
        <v>40</v>
      </c>
      <c r="K340" s="14"/>
      <c r="L340" s="14"/>
      <c r="M340" s="15"/>
      <c r="N340" s="2"/>
      <c r="O340" s="74"/>
      <c r="P340" s="74"/>
      <c r="Q340" s="74"/>
      <c r="R340" s="74"/>
      <c r="S340" s="74"/>
      <c r="T340" s="74"/>
      <c r="U340" s="74"/>
      <c r="V340" s="51"/>
    </row>
    <row r="341" spans="1:22" ht="13.5" thickBot="1" x14ac:dyDescent="0.25">
      <c r="A341" s="483"/>
      <c r="B341" s="9"/>
      <c r="C341" s="9"/>
      <c r="D341" s="10"/>
      <c r="E341" s="11" t="s">
        <v>36</v>
      </c>
      <c r="F341" s="12"/>
      <c r="G341" s="476"/>
      <c r="H341" s="477"/>
      <c r="I341" s="478"/>
      <c r="J341" s="13" t="s">
        <v>41</v>
      </c>
      <c r="K341" s="14"/>
      <c r="L341" s="14"/>
      <c r="M341" s="15"/>
      <c r="N341" s="2"/>
      <c r="O341" s="74"/>
      <c r="P341" s="74"/>
      <c r="Q341" s="74"/>
      <c r="R341" s="74"/>
      <c r="S341" s="74"/>
      <c r="T341" s="74"/>
      <c r="U341" s="74"/>
      <c r="V341" s="51"/>
    </row>
    <row r="342" spans="1:22" ht="24" thickTop="1" thickBot="1" x14ac:dyDescent="0.25">
      <c r="A342" s="481">
        <f t="shared" ref="A342" si="78">A338+1</f>
        <v>82</v>
      </c>
      <c r="B342" s="72" t="s">
        <v>20</v>
      </c>
      <c r="C342" s="72" t="s">
        <v>21</v>
      </c>
      <c r="D342" s="72" t="s">
        <v>22</v>
      </c>
      <c r="E342" s="479" t="s">
        <v>23</v>
      </c>
      <c r="F342" s="479"/>
      <c r="G342" s="479" t="s">
        <v>14</v>
      </c>
      <c r="H342" s="487"/>
      <c r="I342" s="46"/>
      <c r="J342" s="43" t="s">
        <v>39</v>
      </c>
      <c r="K342" s="44"/>
      <c r="L342" s="44"/>
      <c r="M342" s="45"/>
      <c r="N342" s="2"/>
      <c r="O342" s="74"/>
      <c r="P342" s="74"/>
      <c r="Q342" s="74"/>
      <c r="R342" s="74"/>
      <c r="S342" s="74"/>
      <c r="T342" s="74"/>
      <c r="U342" s="74"/>
      <c r="V342" s="51"/>
    </row>
    <row r="343" spans="1:22" ht="13.5" thickBot="1" x14ac:dyDescent="0.25">
      <c r="A343" s="482"/>
      <c r="B343" s="8"/>
      <c r="C343" s="8"/>
      <c r="D343" s="4"/>
      <c r="E343" s="8"/>
      <c r="F343" s="8"/>
      <c r="G343" s="488"/>
      <c r="H343" s="489"/>
      <c r="I343" s="490"/>
      <c r="J343" s="41" t="s">
        <v>39</v>
      </c>
      <c r="K343" s="41"/>
      <c r="L343" s="41"/>
      <c r="M343" s="42"/>
      <c r="N343" s="2"/>
      <c r="O343" s="74"/>
      <c r="P343" s="74"/>
      <c r="Q343" s="74"/>
      <c r="R343" s="74"/>
      <c r="S343" s="74"/>
      <c r="T343" s="74"/>
      <c r="U343" s="74"/>
      <c r="V343" s="51">
        <f>G343</f>
        <v>0</v>
      </c>
    </row>
    <row r="344" spans="1:22" ht="23.25" thickBot="1" x14ac:dyDescent="0.25">
      <c r="A344" s="482"/>
      <c r="B344" s="73" t="s">
        <v>29</v>
      </c>
      <c r="C344" s="73" t="s">
        <v>30</v>
      </c>
      <c r="D344" s="73" t="s">
        <v>31</v>
      </c>
      <c r="E344" s="480" t="s">
        <v>32</v>
      </c>
      <c r="F344" s="480"/>
      <c r="G344" s="484"/>
      <c r="H344" s="485"/>
      <c r="I344" s="486"/>
      <c r="J344" s="13" t="s">
        <v>40</v>
      </c>
      <c r="K344" s="14"/>
      <c r="L344" s="14"/>
      <c r="M344" s="15"/>
      <c r="N344" s="2"/>
      <c r="O344" s="74"/>
      <c r="P344" s="74"/>
      <c r="Q344" s="74"/>
      <c r="R344" s="74"/>
      <c r="S344" s="74"/>
      <c r="T344" s="74"/>
      <c r="U344" s="74"/>
      <c r="V344" s="51"/>
    </row>
    <row r="345" spans="1:22" ht="13.5" thickBot="1" x14ac:dyDescent="0.25">
      <c r="A345" s="483"/>
      <c r="B345" s="9"/>
      <c r="C345" s="9"/>
      <c r="D345" s="10"/>
      <c r="E345" s="11" t="s">
        <v>36</v>
      </c>
      <c r="F345" s="12"/>
      <c r="G345" s="476"/>
      <c r="H345" s="477"/>
      <c r="I345" s="478"/>
      <c r="J345" s="13" t="s">
        <v>41</v>
      </c>
      <c r="K345" s="14"/>
      <c r="L345" s="14"/>
      <c r="M345" s="15"/>
      <c r="N345" s="2"/>
      <c r="O345" s="74"/>
      <c r="P345" s="74"/>
      <c r="Q345" s="74"/>
      <c r="R345" s="74"/>
      <c r="S345" s="74"/>
      <c r="T345" s="74"/>
      <c r="U345" s="74"/>
      <c r="V345" s="51"/>
    </row>
    <row r="346" spans="1:22" ht="24" thickTop="1" thickBot="1" x14ac:dyDescent="0.25">
      <c r="A346" s="481">
        <f t="shared" ref="A346" si="79">A342+1</f>
        <v>83</v>
      </c>
      <c r="B346" s="72" t="s">
        <v>20</v>
      </c>
      <c r="C346" s="72" t="s">
        <v>21</v>
      </c>
      <c r="D346" s="72" t="s">
        <v>22</v>
      </c>
      <c r="E346" s="479" t="s">
        <v>23</v>
      </c>
      <c r="F346" s="479"/>
      <c r="G346" s="479" t="s">
        <v>14</v>
      </c>
      <c r="H346" s="487"/>
      <c r="I346" s="46"/>
      <c r="J346" s="43" t="s">
        <v>39</v>
      </c>
      <c r="K346" s="44"/>
      <c r="L346" s="44"/>
      <c r="M346" s="45"/>
      <c r="N346" s="2"/>
      <c r="O346" s="74"/>
      <c r="P346" s="74"/>
      <c r="Q346" s="74"/>
      <c r="R346" s="74"/>
      <c r="S346" s="74"/>
      <c r="T346" s="74"/>
      <c r="U346" s="74"/>
      <c r="V346" s="51"/>
    </row>
    <row r="347" spans="1:22" ht="13.5" thickBot="1" x14ac:dyDescent="0.25">
      <c r="A347" s="482"/>
      <c r="B347" s="8"/>
      <c r="C347" s="8"/>
      <c r="D347" s="4"/>
      <c r="E347" s="8"/>
      <c r="F347" s="8"/>
      <c r="G347" s="488"/>
      <c r="H347" s="489"/>
      <c r="I347" s="490"/>
      <c r="J347" s="41" t="s">
        <v>39</v>
      </c>
      <c r="K347" s="41"/>
      <c r="L347" s="41"/>
      <c r="M347" s="42"/>
      <c r="N347" s="2"/>
      <c r="O347" s="74"/>
      <c r="P347" s="74"/>
      <c r="Q347" s="74"/>
      <c r="R347" s="74"/>
      <c r="S347" s="74"/>
      <c r="T347" s="74"/>
      <c r="U347" s="74"/>
      <c r="V347" s="51">
        <f>G347</f>
        <v>0</v>
      </c>
    </row>
    <row r="348" spans="1:22" ht="23.25" thickBot="1" x14ac:dyDescent="0.25">
      <c r="A348" s="482"/>
      <c r="B348" s="73" t="s">
        <v>29</v>
      </c>
      <c r="C348" s="73" t="s">
        <v>30</v>
      </c>
      <c r="D348" s="73" t="s">
        <v>31</v>
      </c>
      <c r="E348" s="480" t="s">
        <v>32</v>
      </c>
      <c r="F348" s="480"/>
      <c r="G348" s="484"/>
      <c r="H348" s="485"/>
      <c r="I348" s="486"/>
      <c r="J348" s="13" t="s">
        <v>40</v>
      </c>
      <c r="K348" s="14"/>
      <c r="L348" s="14"/>
      <c r="M348" s="15"/>
      <c r="N348" s="2"/>
      <c r="O348" s="74"/>
      <c r="P348" s="74"/>
      <c r="Q348" s="74"/>
      <c r="R348" s="74"/>
      <c r="S348" s="74"/>
      <c r="T348" s="74"/>
      <c r="U348" s="74"/>
      <c r="V348" s="51"/>
    </row>
    <row r="349" spans="1:22" ht="13.5" thickBot="1" x14ac:dyDescent="0.25">
      <c r="A349" s="483"/>
      <c r="B349" s="9"/>
      <c r="C349" s="9"/>
      <c r="D349" s="10"/>
      <c r="E349" s="11" t="s">
        <v>36</v>
      </c>
      <c r="F349" s="12"/>
      <c r="G349" s="476"/>
      <c r="H349" s="477"/>
      <c r="I349" s="478"/>
      <c r="J349" s="13" t="s">
        <v>41</v>
      </c>
      <c r="K349" s="14"/>
      <c r="L349" s="14"/>
      <c r="M349" s="15"/>
      <c r="N349" s="2"/>
      <c r="O349" s="74"/>
      <c r="P349" s="74"/>
      <c r="Q349" s="74"/>
      <c r="R349" s="74"/>
      <c r="S349" s="74"/>
      <c r="T349" s="74"/>
      <c r="U349" s="74"/>
      <c r="V349" s="51"/>
    </row>
    <row r="350" spans="1:22" ht="24" thickTop="1" thickBot="1" x14ac:dyDescent="0.25">
      <c r="A350" s="481">
        <f t="shared" ref="A350" si="80">A346+1</f>
        <v>84</v>
      </c>
      <c r="B350" s="72" t="s">
        <v>20</v>
      </c>
      <c r="C350" s="72" t="s">
        <v>21</v>
      </c>
      <c r="D350" s="72" t="s">
        <v>22</v>
      </c>
      <c r="E350" s="479" t="s">
        <v>23</v>
      </c>
      <c r="F350" s="479"/>
      <c r="G350" s="479" t="s">
        <v>14</v>
      </c>
      <c r="H350" s="487"/>
      <c r="I350" s="46"/>
      <c r="J350" s="43" t="s">
        <v>39</v>
      </c>
      <c r="K350" s="44"/>
      <c r="L350" s="44"/>
      <c r="M350" s="45"/>
      <c r="N350" s="2"/>
      <c r="O350" s="74"/>
      <c r="P350" s="74"/>
      <c r="Q350" s="74"/>
      <c r="R350" s="74"/>
      <c r="S350" s="74"/>
      <c r="T350" s="74"/>
      <c r="U350" s="74"/>
      <c r="V350" s="51"/>
    </row>
    <row r="351" spans="1:22" ht="13.5" thickBot="1" x14ac:dyDescent="0.25">
      <c r="A351" s="482"/>
      <c r="B351" s="8"/>
      <c r="C351" s="8"/>
      <c r="D351" s="4"/>
      <c r="E351" s="8"/>
      <c r="F351" s="8"/>
      <c r="G351" s="488"/>
      <c r="H351" s="489"/>
      <c r="I351" s="490"/>
      <c r="J351" s="41" t="s">
        <v>39</v>
      </c>
      <c r="K351" s="41"/>
      <c r="L351" s="41"/>
      <c r="M351" s="42"/>
      <c r="N351" s="2"/>
      <c r="O351" s="74"/>
      <c r="P351" s="74"/>
      <c r="Q351" s="74"/>
      <c r="R351" s="74"/>
      <c r="S351" s="74"/>
      <c r="T351" s="74"/>
      <c r="U351" s="74"/>
      <c r="V351" s="51">
        <f>G351</f>
        <v>0</v>
      </c>
    </row>
    <row r="352" spans="1:22" ht="23.25" thickBot="1" x14ac:dyDescent="0.25">
      <c r="A352" s="482"/>
      <c r="B352" s="73" t="s">
        <v>29</v>
      </c>
      <c r="C352" s="73" t="s">
        <v>30</v>
      </c>
      <c r="D352" s="73" t="s">
        <v>31</v>
      </c>
      <c r="E352" s="480" t="s">
        <v>32</v>
      </c>
      <c r="F352" s="480"/>
      <c r="G352" s="484"/>
      <c r="H352" s="485"/>
      <c r="I352" s="486"/>
      <c r="J352" s="13" t="s">
        <v>40</v>
      </c>
      <c r="K352" s="14"/>
      <c r="L352" s="14"/>
      <c r="M352" s="15"/>
      <c r="N352" s="2"/>
      <c r="O352" s="74"/>
      <c r="P352" s="74"/>
      <c r="Q352" s="74"/>
      <c r="R352" s="74"/>
      <c r="S352" s="74"/>
      <c r="T352" s="74"/>
      <c r="U352" s="74"/>
      <c r="V352" s="51"/>
    </row>
    <row r="353" spans="1:22" ht="13.5" thickBot="1" x14ac:dyDescent="0.25">
      <c r="A353" s="483"/>
      <c r="B353" s="9"/>
      <c r="C353" s="9"/>
      <c r="D353" s="10"/>
      <c r="E353" s="11" t="s">
        <v>36</v>
      </c>
      <c r="F353" s="12"/>
      <c r="G353" s="476"/>
      <c r="H353" s="477"/>
      <c r="I353" s="478"/>
      <c r="J353" s="13" t="s">
        <v>41</v>
      </c>
      <c r="K353" s="14"/>
      <c r="L353" s="14"/>
      <c r="M353" s="15"/>
      <c r="N353" s="2"/>
      <c r="O353" s="74"/>
      <c r="P353" s="74"/>
      <c r="Q353" s="74"/>
      <c r="R353" s="74"/>
      <c r="S353" s="74"/>
      <c r="T353" s="74"/>
      <c r="U353" s="74"/>
      <c r="V353" s="51"/>
    </row>
    <row r="354" spans="1:22" ht="24" thickTop="1" thickBot="1" x14ac:dyDescent="0.25">
      <c r="A354" s="481">
        <f t="shared" ref="A354" si="81">A350+1</f>
        <v>85</v>
      </c>
      <c r="B354" s="72" t="s">
        <v>20</v>
      </c>
      <c r="C354" s="72" t="s">
        <v>21</v>
      </c>
      <c r="D354" s="72" t="s">
        <v>22</v>
      </c>
      <c r="E354" s="479" t="s">
        <v>23</v>
      </c>
      <c r="F354" s="479"/>
      <c r="G354" s="479" t="s">
        <v>14</v>
      </c>
      <c r="H354" s="487"/>
      <c r="I354" s="46"/>
      <c r="J354" s="43" t="s">
        <v>39</v>
      </c>
      <c r="K354" s="44"/>
      <c r="L354" s="44"/>
      <c r="M354" s="45"/>
      <c r="N354" s="2"/>
      <c r="O354" s="74"/>
      <c r="P354" s="74"/>
      <c r="Q354" s="74"/>
      <c r="R354" s="74"/>
      <c r="S354" s="74"/>
      <c r="T354" s="74"/>
      <c r="U354" s="74"/>
      <c r="V354" s="51"/>
    </row>
    <row r="355" spans="1:22" ht="13.5" thickBot="1" x14ac:dyDescent="0.25">
      <c r="A355" s="482"/>
      <c r="B355" s="8"/>
      <c r="C355" s="8"/>
      <c r="D355" s="4"/>
      <c r="E355" s="8"/>
      <c r="F355" s="8"/>
      <c r="G355" s="488"/>
      <c r="H355" s="489"/>
      <c r="I355" s="490"/>
      <c r="J355" s="41" t="s">
        <v>39</v>
      </c>
      <c r="K355" s="41"/>
      <c r="L355" s="41"/>
      <c r="M355" s="42"/>
      <c r="N355" s="2"/>
      <c r="O355" s="74"/>
      <c r="P355" s="74"/>
      <c r="Q355" s="74"/>
      <c r="R355" s="74"/>
      <c r="S355" s="74"/>
      <c r="T355" s="74"/>
      <c r="U355" s="74"/>
      <c r="V355" s="51">
        <f>G355</f>
        <v>0</v>
      </c>
    </row>
    <row r="356" spans="1:22" ht="23.25" thickBot="1" x14ac:dyDescent="0.25">
      <c r="A356" s="482"/>
      <c r="B356" s="73" t="s">
        <v>29</v>
      </c>
      <c r="C356" s="73" t="s">
        <v>30</v>
      </c>
      <c r="D356" s="73" t="s">
        <v>31</v>
      </c>
      <c r="E356" s="480" t="s">
        <v>32</v>
      </c>
      <c r="F356" s="480"/>
      <c r="G356" s="484"/>
      <c r="H356" s="485"/>
      <c r="I356" s="486"/>
      <c r="J356" s="13" t="s">
        <v>40</v>
      </c>
      <c r="K356" s="14"/>
      <c r="L356" s="14"/>
      <c r="M356" s="15"/>
      <c r="N356" s="2"/>
      <c r="O356" s="74"/>
      <c r="P356" s="74"/>
      <c r="Q356" s="74"/>
      <c r="R356" s="74"/>
      <c r="S356" s="74"/>
      <c r="T356" s="74"/>
      <c r="U356" s="74"/>
      <c r="V356" s="51"/>
    </row>
    <row r="357" spans="1:22" ht="13.5" thickBot="1" x14ac:dyDescent="0.25">
      <c r="A357" s="483"/>
      <c r="B357" s="9"/>
      <c r="C357" s="9"/>
      <c r="D357" s="10"/>
      <c r="E357" s="11" t="s">
        <v>36</v>
      </c>
      <c r="F357" s="12"/>
      <c r="G357" s="476"/>
      <c r="H357" s="477"/>
      <c r="I357" s="478"/>
      <c r="J357" s="13" t="s">
        <v>41</v>
      </c>
      <c r="K357" s="14"/>
      <c r="L357" s="14"/>
      <c r="M357" s="15"/>
      <c r="N357" s="2"/>
      <c r="O357" s="74"/>
      <c r="P357" s="74"/>
      <c r="Q357" s="74"/>
      <c r="R357" s="74"/>
      <c r="S357" s="74"/>
      <c r="T357" s="74"/>
      <c r="U357" s="74"/>
      <c r="V357" s="51"/>
    </row>
    <row r="358" spans="1:22" ht="24" thickTop="1" thickBot="1" x14ac:dyDescent="0.25">
      <c r="A358" s="481">
        <f t="shared" ref="A358" si="82">A354+1</f>
        <v>86</v>
      </c>
      <c r="B358" s="72" t="s">
        <v>20</v>
      </c>
      <c r="C358" s="72" t="s">
        <v>21</v>
      </c>
      <c r="D358" s="72" t="s">
        <v>22</v>
      </c>
      <c r="E358" s="479" t="s">
        <v>23</v>
      </c>
      <c r="F358" s="479"/>
      <c r="G358" s="479" t="s">
        <v>14</v>
      </c>
      <c r="H358" s="487"/>
      <c r="I358" s="46"/>
      <c r="J358" s="43" t="s">
        <v>39</v>
      </c>
      <c r="K358" s="44"/>
      <c r="L358" s="44"/>
      <c r="M358" s="45"/>
      <c r="N358" s="2"/>
      <c r="O358" s="74"/>
      <c r="P358" s="74"/>
      <c r="Q358" s="74"/>
      <c r="R358" s="74"/>
      <c r="S358" s="74"/>
      <c r="T358" s="74"/>
      <c r="U358" s="74"/>
      <c r="V358" s="51"/>
    </row>
    <row r="359" spans="1:22" ht="13.5" thickBot="1" x14ac:dyDescent="0.25">
      <c r="A359" s="482"/>
      <c r="B359" s="8"/>
      <c r="C359" s="8"/>
      <c r="D359" s="4"/>
      <c r="E359" s="8"/>
      <c r="F359" s="8"/>
      <c r="G359" s="488"/>
      <c r="H359" s="489"/>
      <c r="I359" s="490"/>
      <c r="J359" s="41" t="s">
        <v>39</v>
      </c>
      <c r="K359" s="41"/>
      <c r="L359" s="41"/>
      <c r="M359" s="42"/>
      <c r="N359" s="2"/>
      <c r="O359" s="74"/>
      <c r="P359" s="74"/>
      <c r="Q359" s="74"/>
      <c r="R359" s="74"/>
      <c r="S359" s="74"/>
      <c r="T359" s="74"/>
      <c r="U359" s="74"/>
      <c r="V359" s="51">
        <f>G359</f>
        <v>0</v>
      </c>
    </row>
    <row r="360" spans="1:22" ht="23.25" thickBot="1" x14ac:dyDescent="0.25">
      <c r="A360" s="482"/>
      <c r="B360" s="73" t="s">
        <v>29</v>
      </c>
      <c r="C360" s="73" t="s">
        <v>30</v>
      </c>
      <c r="D360" s="73" t="s">
        <v>31</v>
      </c>
      <c r="E360" s="480" t="s">
        <v>32</v>
      </c>
      <c r="F360" s="480"/>
      <c r="G360" s="484"/>
      <c r="H360" s="485"/>
      <c r="I360" s="486"/>
      <c r="J360" s="13" t="s">
        <v>40</v>
      </c>
      <c r="K360" s="14"/>
      <c r="L360" s="14"/>
      <c r="M360" s="15"/>
      <c r="N360" s="2"/>
      <c r="O360" s="74"/>
      <c r="P360" s="74"/>
      <c r="Q360" s="74"/>
      <c r="R360" s="74"/>
      <c r="S360" s="74"/>
      <c r="T360" s="74"/>
      <c r="U360" s="74"/>
      <c r="V360" s="51"/>
    </row>
    <row r="361" spans="1:22" ht="13.5" thickBot="1" x14ac:dyDescent="0.25">
      <c r="A361" s="483"/>
      <c r="B361" s="9"/>
      <c r="C361" s="9"/>
      <c r="D361" s="10"/>
      <c r="E361" s="11" t="s">
        <v>36</v>
      </c>
      <c r="F361" s="12"/>
      <c r="G361" s="476"/>
      <c r="H361" s="477"/>
      <c r="I361" s="478"/>
      <c r="J361" s="13" t="s">
        <v>41</v>
      </c>
      <c r="K361" s="14"/>
      <c r="L361" s="14"/>
      <c r="M361" s="15"/>
      <c r="N361" s="2"/>
      <c r="O361" s="74"/>
      <c r="P361" s="74"/>
      <c r="Q361" s="74"/>
      <c r="R361" s="74"/>
      <c r="S361" s="74"/>
      <c r="T361" s="74"/>
      <c r="U361" s="74"/>
      <c r="V361" s="51"/>
    </row>
    <row r="362" spans="1:22" ht="24" thickTop="1" thickBot="1" x14ac:dyDescent="0.25">
      <c r="A362" s="481">
        <f t="shared" ref="A362" si="83">A358+1</f>
        <v>87</v>
      </c>
      <c r="B362" s="72" t="s">
        <v>20</v>
      </c>
      <c r="C362" s="72" t="s">
        <v>21</v>
      </c>
      <c r="D362" s="72" t="s">
        <v>22</v>
      </c>
      <c r="E362" s="479" t="s">
        <v>23</v>
      </c>
      <c r="F362" s="479"/>
      <c r="G362" s="479" t="s">
        <v>14</v>
      </c>
      <c r="H362" s="487"/>
      <c r="I362" s="46"/>
      <c r="J362" s="43" t="s">
        <v>39</v>
      </c>
      <c r="K362" s="44"/>
      <c r="L362" s="44"/>
      <c r="M362" s="45"/>
      <c r="N362" s="2"/>
      <c r="O362" s="74"/>
      <c r="P362" s="74"/>
      <c r="Q362" s="74"/>
      <c r="R362" s="74"/>
      <c r="S362" s="74"/>
      <c r="T362" s="74"/>
      <c r="U362" s="74"/>
      <c r="V362" s="51"/>
    </row>
    <row r="363" spans="1:22" ht="13.5" thickBot="1" x14ac:dyDescent="0.25">
      <c r="A363" s="482"/>
      <c r="B363" s="8"/>
      <c r="C363" s="8"/>
      <c r="D363" s="4"/>
      <c r="E363" s="8"/>
      <c r="F363" s="8"/>
      <c r="G363" s="488"/>
      <c r="H363" s="489"/>
      <c r="I363" s="490"/>
      <c r="J363" s="41" t="s">
        <v>39</v>
      </c>
      <c r="K363" s="41"/>
      <c r="L363" s="41"/>
      <c r="M363" s="42"/>
      <c r="N363" s="2"/>
      <c r="O363" s="74"/>
      <c r="P363" s="74"/>
      <c r="Q363" s="74"/>
      <c r="R363" s="74"/>
      <c r="S363" s="74"/>
      <c r="T363" s="74"/>
      <c r="U363" s="74"/>
      <c r="V363" s="51">
        <f>G363</f>
        <v>0</v>
      </c>
    </row>
    <row r="364" spans="1:22" ht="23.25" thickBot="1" x14ac:dyDescent="0.25">
      <c r="A364" s="482"/>
      <c r="B364" s="73" t="s">
        <v>29</v>
      </c>
      <c r="C364" s="73" t="s">
        <v>30</v>
      </c>
      <c r="D364" s="73" t="s">
        <v>31</v>
      </c>
      <c r="E364" s="480" t="s">
        <v>32</v>
      </c>
      <c r="F364" s="480"/>
      <c r="G364" s="484"/>
      <c r="H364" s="485"/>
      <c r="I364" s="486"/>
      <c r="J364" s="13" t="s">
        <v>40</v>
      </c>
      <c r="K364" s="14"/>
      <c r="L364" s="14"/>
      <c r="M364" s="15"/>
      <c r="N364" s="2"/>
      <c r="O364" s="74"/>
      <c r="P364" s="74"/>
      <c r="Q364" s="74"/>
      <c r="R364" s="74"/>
      <c r="S364" s="74"/>
      <c r="T364" s="74"/>
      <c r="U364" s="74"/>
      <c r="V364" s="51"/>
    </row>
    <row r="365" spans="1:22" ht="13.5" thickBot="1" x14ac:dyDescent="0.25">
      <c r="A365" s="483"/>
      <c r="B365" s="9"/>
      <c r="C365" s="9"/>
      <c r="D365" s="10"/>
      <c r="E365" s="11" t="s">
        <v>36</v>
      </c>
      <c r="F365" s="12"/>
      <c r="G365" s="476"/>
      <c r="H365" s="477"/>
      <c r="I365" s="478"/>
      <c r="J365" s="13" t="s">
        <v>41</v>
      </c>
      <c r="K365" s="14"/>
      <c r="L365" s="14"/>
      <c r="M365" s="15"/>
      <c r="N365" s="2"/>
      <c r="O365" s="74"/>
      <c r="P365" s="74"/>
      <c r="Q365" s="74"/>
      <c r="R365" s="74"/>
      <c r="S365" s="74"/>
      <c r="T365" s="74"/>
      <c r="U365" s="74"/>
      <c r="V365" s="51"/>
    </row>
    <row r="366" spans="1:22" ht="24" thickTop="1" thickBot="1" x14ac:dyDescent="0.25">
      <c r="A366" s="481">
        <f t="shared" ref="A366" si="84">A362+1</f>
        <v>88</v>
      </c>
      <c r="B366" s="72" t="s">
        <v>20</v>
      </c>
      <c r="C366" s="72" t="s">
        <v>21</v>
      </c>
      <c r="D366" s="72" t="s">
        <v>22</v>
      </c>
      <c r="E366" s="479" t="s">
        <v>23</v>
      </c>
      <c r="F366" s="479"/>
      <c r="G366" s="479" t="s">
        <v>14</v>
      </c>
      <c r="H366" s="487"/>
      <c r="I366" s="46"/>
      <c r="J366" s="43" t="s">
        <v>39</v>
      </c>
      <c r="K366" s="44"/>
      <c r="L366" s="44"/>
      <c r="M366" s="45"/>
      <c r="N366" s="2"/>
      <c r="O366" s="74"/>
      <c r="P366" s="74"/>
      <c r="Q366" s="74"/>
      <c r="R366" s="74"/>
      <c r="S366" s="74"/>
      <c r="T366" s="74"/>
      <c r="U366" s="74"/>
      <c r="V366" s="51"/>
    </row>
    <row r="367" spans="1:22" ht="13.5" thickBot="1" x14ac:dyDescent="0.25">
      <c r="A367" s="482"/>
      <c r="B367" s="8"/>
      <c r="C367" s="8"/>
      <c r="D367" s="4"/>
      <c r="E367" s="8"/>
      <c r="F367" s="8"/>
      <c r="G367" s="488"/>
      <c r="H367" s="489"/>
      <c r="I367" s="490"/>
      <c r="J367" s="41" t="s">
        <v>39</v>
      </c>
      <c r="K367" s="41"/>
      <c r="L367" s="41"/>
      <c r="M367" s="42"/>
      <c r="N367" s="2"/>
      <c r="O367" s="74"/>
      <c r="P367" s="74"/>
      <c r="Q367" s="74"/>
      <c r="R367" s="74"/>
      <c r="S367" s="74"/>
      <c r="T367" s="74"/>
      <c r="U367" s="74"/>
      <c r="V367" s="51">
        <f>G367</f>
        <v>0</v>
      </c>
    </row>
    <row r="368" spans="1:22" ht="23.25" thickBot="1" x14ac:dyDescent="0.25">
      <c r="A368" s="482"/>
      <c r="B368" s="73" t="s">
        <v>29</v>
      </c>
      <c r="C368" s="73" t="s">
        <v>30</v>
      </c>
      <c r="D368" s="73" t="s">
        <v>31</v>
      </c>
      <c r="E368" s="480" t="s">
        <v>32</v>
      </c>
      <c r="F368" s="480"/>
      <c r="G368" s="484"/>
      <c r="H368" s="485"/>
      <c r="I368" s="486"/>
      <c r="J368" s="13" t="s">
        <v>40</v>
      </c>
      <c r="K368" s="14"/>
      <c r="L368" s="14"/>
      <c r="M368" s="15"/>
      <c r="N368" s="2"/>
      <c r="O368" s="74"/>
      <c r="P368" s="74"/>
      <c r="Q368" s="74"/>
      <c r="R368" s="74"/>
      <c r="S368" s="74"/>
      <c r="T368" s="74"/>
      <c r="U368" s="74"/>
      <c r="V368" s="51"/>
    </row>
    <row r="369" spans="1:22" ht="13.5" thickBot="1" x14ac:dyDescent="0.25">
      <c r="A369" s="483"/>
      <c r="B369" s="9"/>
      <c r="C369" s="9"/>
      <c r="D369" s="10"/>
      <c r="E369" s="11" t="s">
        <v>36</v>
      </c>
      <c r="F369" s="12"/>
      <c r="G369" s="476"/>
      <c r="H369" s="477"/>
      <c r="I369" s="478"/>
      <c r="J369" s="13" t="s">
        <v>41</v>
      </c>
      <c r="K369" s="14"/>
      <c r="L369" s="14"/>
      <c r="M369" s="15"/>
      <c r="N369" s="2"/>
      <c r="O369" s="74"/>
      <c r="P369" s="74"/>
      <c r="Q369" s="74"/>
      <c r="R369" s="74"/>
      <c r="S369" s="74"/>
      <c r="T369" s="74"/>
      <c r="U369" s="74"/>
      <c r="V369" s="51"/>
    </row>
    <row r="370" spans="1:22" ht="24" thickTop="1" thickBot="1" x14ac:dyDescent="0.25">
      <c r="A370" s="481">
        <f t="shared" ref="A370" si="85">A366+1</f>
        <v>89</v>
      </c>
      <c r="B370" s="72" t="s">
        <v>20</v>
      </c>
      <c r="C370" s="72" t="s">
        <v>21</v>
      </c>
      <c r="D370" s="72" t="s">
        <v>22</v>
      </c>
      <c r="E370" s="479" t="s">
        <v>23</v>
      </c>
      <c r="F370" s="479"/>
      <c r="G370" s="479" t="s">
        <v>14</v>
      </c>
      <c r="H370" s="487"/>
      <c r="I370" s="46"/>
      <c r="J370" s="43" t="s">
        <v>39</v>
      </c>
      <c r="K370" s="44"/>
      <c r="L370" s="44"/>
      <c r="M370" s="45"/>
      <c r="N370" s="2"/>
      <c r="O370" s="74"/>
      <c r="P370" s="74"/>
      <c r="Q370" s="74"/>
      <c r="R370" s="74"/>
      <c r="S370" s="74"/>
      <c r="T370" s="74"/>
      <c r="U370" s="74"/>
      <c r="V370" s="51"/>
    </row>
    <row r="371" spans="1:22" ht="13.5" thickBot="1" x14ac:dyDescent="0.25">
      <c r="A371" s="482"/>
      <c r="B371" s="8"/>
      <c r="C371" s="8"/>
      <c r="D371" s="4"/>
      <c r="E371" s="8"/>
      <c r="F371" s="8"/>
      <c r="G371" s="488"/>
      <c r="H371" s="489"/>
      <c r="I371" s="490"/>
      <c r="J371" s="41" t="s">
        <v>39</v>
      </c>
      <c r="K371" s="41"/>
      <c r="L371" s="41"/>
      <c r="M371" s="42"/>
      <c r="N371" s="2"/>
      <c r="O371" s="74"/>
      <c r="P371" s="74"/>
      <c r="Q371" s="74"/>
      <c r="R371" s="74"/>
      <c r="S371" s="74"/>
      <c r="T371" s="74"/>
      <c r="U371" s="74"/>
      <c r="V371" s="51">
        <f>G371</f>
        <v>0</v>
      </c>
    </row>
    <row r="372" spans="1:22" ht="23.25" thickBot="1" x14ac:dyDescent="0.25">
      <c r="A372" s="482"/>
      <c r="B372" s="73" t="s">
        <v>29</v>
      </c>
      <c r="C372" s="73" t="s">
        <v>30</v>
      </c>
      <c r="D372" s="73" t="s">
        <v>31</v>
      </c>
      <c r="E372" s="480" t="s">
        <v>32</v>
      </c>
      <c r="F372" s="480"/>
      <c r="G372" s="484"/>
      <c r="H372" s="485"/>
      <c r="I372" s="486"/>
      <c r="J372" s="13" t="s">
        <v>40</v>
      </c>
      <c r="K372" s="14"/>
      <c r="L372" s="14"/>
      <c r="M372" s="15"/>
      <c r="N372" s="2"/>
      <c r="O372" s="74"/>
      <c r="P372" s="74"/>
      <c r="Q372" s="74"/>
      <c r="R372" s="74"/>
      <c r="S372" s="74"/>
      <c r="T372" s="74"/>
      <c r="U372" s="74"/>
      <c r="V372" s="51"/>
    </row>
    <row r="373" spans="1:22" ht="13.5" thickBot="1" x14ac:dyDescent="0.25">
      <c r="A373" s="483"/>
      <c r="B373" s="9"/>
      <c r="C373" s="9"/>
      <c r="D373" s="10"/>
      <c r="E373" s="11" t="s">
        <v>36</v>
      </c>
      <c r="F373" s="12"/>
      <c r="G373" s="476"/>
      <c r="H373" s="477"/>
      <c r="I373" s="478"/>
      <c r="J373" s="13" t="s">
        <v>41</v>
      </c>
      <c r="K373" s="14"/>
      <c r="L373" s="14"/>
      <c r="M373" s="15"/>
      <c r="N373" s="2"/>
      <c r="O373" s="74"/>
      <c r="P373" s="74"/>
      <c r="Q373" s="74"/>
      <c r="R373" s="74"/>
      <c r="S373" s="74"/>
      <c r="T373" s="74"/>
      <c r="U373" s="74"/>
      <c r="V373" s="51"/>
    </row>
    <row r="374" spans="1:22" ht="24" thickTop="1" thickBot="1" x14ac:dyDescent="0.25">
      <c r="A374" s="481">
        <f t="shared" ref="A374" si="86">A370+1</f>
        <v>90</v>
      </c>
      <c r="B374" s="72" t="s">
        <v>20</v>
      </c>
      <c r="C374" s="72" t="s">
        <v>21</v>
      </c>
      <c r="D374" s="72" t="s">
        <v>22</v>
      </c>
      <c r="E374" s="479" t="s">
        <v>23</v>
      </c>
      <c r="F374" s="479"/>
      <c r="G374" s="479" t="s">
        <v>14</v>
      </c>
      <c r="H374" s="487"/>
      <c r="I374" s="46"/>
      <c r="J374" s="43" t="s">
        <v>39</v>
      </c>
      <c r="K374" s="44"/>
      <c r="L374" s="44"/>
      <c r="M374" s="45"/>
      <c r="N374" s="2"/>
      <c r="O374" s="74"/>
      <c r="P374" s="74"/>
      <c r="Q374" s="74"/>
      <c r="R374" s="74"/>
      <c r="S374" s="74"/>
      <c r="T374" s="74"/>
      <c r="U374" s="74"/>
      <c r="V374" s="51"/>
    </row>
    <row r="375" spans="1:22" ht="13.5" thickBot="1" x14ac:dyDescent="0.25">
      <c r="A375" s="482"/>
      <c r="B375" s="8"/>
      <c r="C375" s="8"/>
      <c r="D375" s="4"/>
      <c r="E375" s="8"/>
      <c r="F375" s="8"/>
      <c r="G375" s="488"/>
      <c r="H375" s="489"/>
      <c r="I375" s="490"/>
      <c r="J375" s="41" t="s">
        <v>39</v>
      </c>
      <c r="K375" s="41"/>
      <c r="L375" s="41"/>
      <c r="M375" s="42"/>
      <c r="N375" s="2"/>
      <c r="O375" s="74"/>
      <c r="P375" s="74"/>
      <c r="Q375" s="74"/>
      <c r="R375" s="74"/>
      <c r="S375" s="74"/>
      <c r="T375" s="74"/>
      <c r="U375" s="74"/>
      <c r="V375" s="51">
        <f>G375</f>
        <v>0</v>
      </c>
    </row>
    <row r="376" spans="1:22" ht="23.25" thickBot="1" x14ac:dyDescent="0.25">
      <c r="A376" s="482"/>
      <c r="B376" s="73" t="s">
        <v>29</v>
      </c>
      <c r="C376" s="73" t="s">
        <v>30</v>
      </c>
      <c r="D376" s="73" t="s">
        <v>31</v>
      </c>
      <c r="E376" s="480" t="s">
        <v>32</v>
      </c>
      <c r="F376" s="480"/>
      <c r="G376" s="484"/>
      <c r="H376" s="485"/>
      <c r="I376" s="486"/>
      <c r="J376" s="13" t="s">
        <v>40</v>
      </c>
      <c r="K376" s="14"/>
      <c r="L376" s="14"/>
      <c r="M376" s="15"/>
      <c r="N376" s="2"/>
      <c r="O376" s="74"/>
      <c r="P376" s="74"/>
      <c r="Q376" s="74"/>
      <c r="R376" s="74"/>
      <c r="S376" s="74"/>
      <c r="T376" s="74"/>
      <c r="U376" s="74"/>
      <c r="V376" s="51"/>
    </row>
    <row r="377" spans="1:22" ht="13.5" thickBot="1" x14ac:dyDescent="0.25">
      <c r="A377" s="483"/>
      <c r="B377" s="9"/>
      <c r="C377" s="9"/>
      <c r="D377" s="10"/>
      <c r="E377" s="11" t="s">
        <v>36</v>
      </c>
      <c r="F377" s="12"/>
      <c r="G377" s="476"/>
      <c r="H377" s="477"/>
      <c r="I377" s="478"/>
      <c r="J377" s="13" t="s">
        <v>41</v>
      </c>
      <c r="K377" s="14"/>
      <c r="L377" s="14"/>
      <c r="M377" s="15"/>
      <c r="N377" s="2"/>
      <c r="O377" s="74"/>
      <c r="P377" s="74"/>
      <c r="Q377" s="74"/>
      <c r="R377" s="74"/>
      <c r="S377" s="74"/>
      <c r="T377" s="74"/>
      <c r="U377" s="74"/>
      <c r="V377" s="51"/>
    </row>
    <row r="378" spans="1:22" ht="24" thickTop="1" thickBot="1" x14ac:dyDescent="0.25">
      <c r="A378" s="481">
        <f t="shared" ref="A378" si="87">A374+1</f>
        <v>91</v>
      </c>
      <c r="B378" s="72" t="s">
        <v>20</v>
      </c>
      <c r="C378" s="72" t="s">
        <v>21</v>
      </c>
      <c r="D378" s="72" t="s">
        <v>22</v>
      </c>
      <c r="E378" s="479" t="s">
        <v>23</v>
      </c>
      <c r="F378" s="479"/>
      <c r="G378" s="479" t="s">
        <v>14</v>
      </c>
      <c r="H378" s="487"/>
      <c r="I378" s="46"/>
      <c r="J378" s="43" t="s">
        <v>39</v>
      </c>
      <c r="K378" s="44"/>
      <c r="L378" s="44"/>
      <c r="M378" s="45"/>
      <c r="N378" s="2"/>
      <c r="O378" s="74"/>
      <c r="P378" s="74"/>
      <c r="Q378" s="74"/>
      <c r="R378" s="74"/>
      <c r="S378" s="74"/>
      <c r="T378" s="74"/>
      <c r="U378" s="74"/>
      <c r="V378" s="51"/>
    </row>
    <row r="379" spans="1:22" ht="13.5" thickBot="1" x14ac:dyDescent="0.25">
      <c r="A379" s="482"/>
      <c r="B379" s="8"/>
      <c r="C379" s="8"/>
      <c r="D379" s="4"/>
      <c r="E379" s="8"/>
      <c r="F379" s="8"/>
      <c r="G379" s="488"/>
      <c r="H379" s="489"/>
      <c r="I379" s="490"/>
      <c r="J379" s="41" t="s">
        <v>39</v>
      </c>
      <c r="K379" s="41"/>
      <c r="L379" s="41"/>
      <c r="M379" s="42"/>
      <c r="N379" s="2"/>
      <c r="O379" s="74"/>
      <c r="P379" s="74"/>
      <c r="Q379" s="74"/>
      <c r="R379" s="74"/>
      <c r="S379" s="74"/>
      <c r="T379" s="74"/>
      <c r="U379" s="74"/>
      <c r="V379" s="51">
        <f>G379</f>
        <v>0</v>
      </c>
    </row>
    <row r="380" spans="1:22" ht="23.25" thickBot="1" x14ac:dyDescent="0.25">
      <c r="A380" s="482"/>
      <c r="B380" s="73" t="s">
        <v>29</v>
      </c>
      <c r="C380" s="73" t="s">
        <v>30</v>
      </c>
      <c r="D380" s="73" t="s">
        <v>31</v>
      </c>
      <c r="E380" s="480" t="s">
        <v>32</v>
      </c>
      <c r="F380" s="480"/>
      <c r="G380" s="484"/>
      <c r="H380" s="485"/>
      <c r="I380" s="486"/>
      <c r="J380" s="13" t="s">
        <v>40</v>
      </c>
      <c r="K380" s="14"/>
      <c r="L380" s="14"/>
      <c r="M380" s="15"/>
      <c r="N380" s="2"/>
      <c r="O380" s="74"/>
      <c r="P380" s="74"/>
      <c r="Q380" s="74"/>
      <c r="R380" s="74"/>
      <c r="S380" s="74"/>
      <c r="T380" s="74"/>
      <c r="U380" s="74"/>
      <c r="V380" s="51"/>
    </row>
    <row r="381" spans="1:22" ht="13.5" thickBot="1" x14ac:dyDescent="0.25">
      <c r="A381" s="483"/>
      <c r="B381" s="9"/>
      <c r="C381" s="9"/>
      <c r="D381" s="10"/>
      <c r="E381" s="11" t="s">
        <v>36</v>
      </c>
      <c r="F381" s="12"/>
      <c r="G381" s="476"/>
      <c r="H381" s="477"/>
      <c r="I381" s="478"/>
      <c r="J381" s="13" t="s">
        <v>41</v>
      </c>
      <c r="K381" s="14"/>
      <c r="L381" s="14"/>
      <c r="M381" s="15"/>
      <c r="N381" s="2"/>
      <c r="O381" s="74"/>
      <c r="P381" s="74"/>
      <c r="Q381" s="74"/>
      <c r="R381" s="74"/>
      <c r="S381" s="74"/>
      <c r="T381" s="74"/>
      <c r="U381" s="74"/>
      <c r="V381" s="51"/>
    </row>
    <row r="382" spans="1:22" ht="24" thickTop="1" thickBot="1" x14ac:dyDescent="0.25">
      <c r="A382" s="481">
        <f t="shared" ref="A382" si="88">A378+1</f>
        <v>92</v>
      </c>
      <c r="B382" s="72" t="s">
        <v>20</v>
      </c>
      <c r="C382" s="72" t="s">
        <v>21</v>
      </c>
      <c r="D382" s="72" t="s">
        <v>22</v>
      </c>
      <c r="E382" s="479" t="s">
        <v>23</v>
      </c>
      <c r="F382" s="479"/>
      <c r="G382" s="479" t="s">
        <v>14</v>
      </c>
      <c r="H382" s="487"/>
      <c r="I382" s="46"/>
      <c r="J382" s="43" t="s">
        <v>39</v>
      </c>
      <c r="K382" s="44"/>
      <c r="L382" s="44"/>
      <c r="M382" s="45"/>
      <c r="N382" s="2"/>
      <c r="O382" s="74"/>
      <c r="P382" s="74"/>
      <c r="Q382" s="74"/>
      <c r="R382" s="74"/>
      <c r="S382" s="74"/>
      <c r="T382" s="74"/>
      <c r="U382" s="74"/>
      <c r="V382" s="51"/>
    </row>
    <row r="383" spans="1:22" ht="13.5" thickBot="1" x14ac:dyDescent="0.25">
      <c r="A383" s="482"/>
      <c r="B383" s="8"/>
      <c r="C383" s="8"/>
      <c r="D383" s="4"/>
      <c r="E383" s="8"/>
      <c r="F383" s="8"/>
      <c r="G383" s="488"/>
      <c r="H383" s="489"/>
      <c r="I383" s="490"/>
      <c r="J383" s="41" t="s">
        <v>39</v>
      </c>
      <c r="K383" s="41"/>
      <c r="L383" s="41"/>
      <c r="M383" s="42"/>
      <c r="N383" s="2"/>
      <c r="O383" s="74"/>
      <c r="P383" s="74"/>
      <c r="Q383" s="74"/>
      <c r="R383" s="74"/>
      <c r="S383" s="74"/>
      <c r="T383" s="74"/>
      <c r="U383" s="74"/>
      <c r="V383" s="51">
        <f>G383</f>
        <v>0</v>
      </c>
    </row>
    <row r="384" spans="1:22" ht="23.25" thickBot="1" x14ac:dyDescent="0.25">
      <c r="A384" s="482"/>
      <c r="B384" s="73" t="s">
        <v>29</v>
      </c>
      <c r="C384" s="73" t="s">
        <v>30</v>
      </c>
      <c r="D384" s="73" t="s">
        <v>31</v>
      </c>
      <c r="E384" s="480" t="s">
        <v>32</v>
      </c>
      <c r="F384" s="480"/>
      <c r="G384" s="484"/>
      <c r="H384" s="485"/>
      <c r="I384" s="486"/>
      <c r="J384" s="13" t="s">
        <v>40</v>
      </c>
      <c r="K384" s="14"/>
      <c r="L384" s="14"/>
      <c r="M384" s="15"/>
      <c r="N384" s="2"/>
      <c r="O384" s="74"/>
      <c r="P384" s="74"/>
      <c r="Q384" s="74"/>
      <c r="R384" s="74"/>
      <c r="S384" s="74"/>
      <c r="T384" s="74"/>
      <c r="U384" s="74"/>
      <c r="V384" s="51"/>
    </row>
    <row r="385" spans="1:22" ht="13.5" thickBot="1" x14ac:dyDescent="0.25">
      <c r="A385" s="483"/>
      <c r="B385" s="9"/>
      <c r="C385" s="9"/>
      <c r="D385" s="10"/>
      <c r="E385" s="11" t="s">
        <v>36</v>
      </c>
      <c r="F385" s="12"/>
      <c r="G385" s="476"/>
      <c r="H385" s="477"/>
      <c r="I385" s="478"/>
      <c r="J385" s="13" t="s">
        <v>41</v>
      </c>
      <c r="K385" s="14"/>
      <c r="L385" s="14"/>
      <c r="M385" s="15"/>
      <c r="N385" s="2"/>
      <c r="O385" s="74"/>
      <c r="P385" s="74"/>
      <c r="Q385" s="74"/>
      <c r="R385" s="74"/>
      <c r="S385" s="74"/>
      <c r="T385" s="74"/>
      <c r="U385" s="74"/>
      <c r="V385" s="51"/>
    </row>
    <row r="386" spans="1:22" ht="24" thickTop="1" thickBot="1" x14ac:dyDescent="0.25">
      <c r="A386" s="481">
        <f t="shared" ref="A386" si="89">A382+1</f>
        <v>93</v>
      </c>
      <c r="B386" s="72" t="s">
        <v>20</v>
      </c>
      <c r="C386" s="72" t="s">
        <v>21</v>
      </c>
      <c r="D386" s="72" t="s">
        <v>22</v>
      </c>
      <c r="E386" s="479" t="s">
        <v>23</v>
      </c>
      <c r="F386" s="479"/>
      <c r="G386" s="479" t="s">
        <v>14</v>
      </c>
      <c r="H386" s="487"/>
      <c r="I386" s="46"/>
      <c r="J386" s="43" t="s">
        <v>39</v>
      </c>
      <c r="K386" s="44"/>
      <c r="L386" s="44"/>
      <c r="M386" s="45"/>
      <c r="N386" s="2"/>
      <c r="O386" s="74"/>
      <c r="P386" s="74"/>
      <c r="Q386" s="74"/>
      <c r="R386" s="74"/>
      <c r="S386" s="74"/>
      <c r="T386" s="74"/>
      <c r="U386" s="74"/>
      <c r="V386" s="51"/>
    </row>
    <row r="387" spans="1:22" ht="13.5" thickBot="1" x14ac:dyDescent="0.25">
      <c r="A387" s="482"/>
      <c r="B387" s="8"/>
      <c r="C387" s="8"/>
      <c r="D387" s="4"/>
      <c r="E387" s="8"/>
      <c r="F387" s="8"/>
      <c r="G387" s="488"/>
      <c r="H387" s="489"/>
      <c r="I387" s="490"/>
      <c r="J387" s="41" t="s">
        <v>39</v>
      </c>
      <c r="K387" s="41"/>
      <c r="L387" s="41"/>
      <c r="M387" s="42"/>
      <c r="N387" s="2"/>
      <c r="O387" s="74"/>
      <c r="P387" s="74"/>
      <c r="Q387" s="74"/>
      <c r="R387" s="74"/>
      <c r="S387" s="74"/>
      <c r="T387" s="74"/>
      <c r="U387" s="74"/>
      <c r="V387" s="51">
        <f>G387</f>
        <v>0</v>
      </c>
    </row>
    <row r="388" spans="1:22" ht="23.25" thickBot="1" x14ac:dyDescent="0.25">
      <c r="A388" s="482"/>
      <c r="B388" s="73" t="s">
        <v>29</v>
      </c>
      <c r="C388" s="73" t="s">
        <v>30</v>
      </c>
      <c r="D388" s="73" t="s">
        <v>31</v>
      </c>
      <c r="E388" s="480" t="s">
        <v>32</v>
      </c>
      <c r="F388" s="480"/>
      <c r="G388" s="484"/>
      <c r="H388" s="485"/>
      <c r="I388" s="486"/>
      <c r="J388" s="13" t="s">
        <v>40</v>
      </c>
      <c r="K388" s="14"/>
      <c r="L388" s="14"/>
      <c r="M388" s="15"/>
      <c r="N388" s="2"/>
      <c r="O388" s="74"/>
      <c r="P388" s="74"/>
      <c r="Q388" s="74"/>
      <c r="R388" s="74"/>
      <c r="S388" s="74"/>
      <c r="T388" s="74"/>
      <c r="U388" s="74"/>
      <c r="V388" s="51"/>
    </row>
    <row r="389" spans="1:22" ht="13.5" thickBot="1" x14ac:dyDescent="0.25">
      <c r="A389" s="483"/>
      <c r="B389" s="9"/>
      <c r="C389" s="9"/>
      <c r="D389" s="10"/>
      <c r="E389" s="11" t="s">
        <v>36</v>
      </c>
      <c r="F389" s="12"/>
      <c r="G389" s="476"/>
      <c r="H389" s="477"/>
      <c r="I389" s="478"/>
      <c r="J389" s="13" t="s">
        <v>41</v>
      </c>
      <c r="K389" s="14"/>
      <c r="L389" s="14"/>
      <c r="M389" s="15"/>
      <c r="N389" s="2"/>
      <c r="O389" s="74"/>
      <c r="P389" s="74"/>
      <c r="Q389" s="74"/>
      <c r="R389" s="74"/>
      <c r="S389" s="74"/>
      <c r="T389" s="74"/>
      <c r="U389" s="74"/>
      <c r="V389" s="51"/>
    </row>
    <row r="390" spans="1:22" ht="24" thickTop="1" thickBot="1" x14ac:dyDescent="0.25">
      <c r="A390" s="481">
        <f t="shared" ref="A390" si="90">A386+1</f>
        <v>94</v>
      </c>
      <c r="B390" s="72" t="s">
        <v>20</v>
      </c>
      <c r="C390" s="72" t="s">
        <v>21</v>
      </c>
      <c r="D390" s="72" t="s">
        <v>22</v>
      </c>
      <c r="E390" s="479" t="s">
        <v>23</v>
      </c>
      <c r="F390" s="479"/>
      <c r="G390" s="479" t="s">
        <v>14</v>
      </c>
      <c r="H390" s="487"/>
      <c r="I390" s="46"/>
      <c r="J390" s="43" t="s">
        <v>39</v>
      </c>
      <c r="K390" s="44"/>
      <c r="L390" s="44"/>
      <c r="M390" s="45"/>
      <c r="N390" s="2"/>
      <c r="O390" s="74"/>
      <c r="P390" s="74"/>
      <c r="Q390" s="74"/>
      <c r="R390" s="74"/>
      <c r="S390" s="74"/>
      <c r="T390" s="74"/>
      <c r="U390" s="74"/>
      <c r="V390" s="51"/>
    </row>
    <row r="391" spans="1:22" ht="13.5" thickBot="1" x14ac:dyDescent="0.25">
      <c r="A391" s="482"/>
      <c r="B391" s="8"/>
      <c r="C391" s="8"/>
      <c r="D391" s="4"/>
      <c r="E391" s="8"/>
      <c r="F391" s="8"/>
      <c r="G391" s="488"/>
      <c r="H391" s="489"/>
      <c r="I391" s="490"/>
      <c r="J391" s="41" t="s">
        <v>39</v>
      </c>
      <c r="K391" s="41"/>
      <c r="L391" s="41"/>
      <c r="M391" s="42"/>
      <c r="N391" s="2"/>
      <c r="O391" s="74"/>
      <c r="P391" s="74"/>
      <c r="Q391" s="74"/>
      <c r="R391" s="74"/>
      <c r="S391" s="74"/>
      <c r="T391" s="74"/>
      <c r="U391" s="74"/>
      <c r="V391" s="51">
        <f>G391</f>
        <v>0</v>
      </c>
    </row>
    <row r="392" spans="1:22" ht="23.25" thickBot="1" x14ac:dyDescent="0.25">
      <c r="A392" s="482"/>
      <c r="B392" s="73" t="s">
        <v>29</v>
      </c>
      <c r="C392" s="73" t="s">
        <v>30</v>
      </c>
      <c r="D392" s="73" t="s">
        <v>31</v>
      </c>
      <c r="E392" s="480" t="s">
        <v>32</v>
      </c>
      <c r="F392" s="480"/>
      <c r="G392" s="484"/>
      <c r="H392" s="485"/>
      <c r="I392" s="486"/>
      <c r="J392" s="13" t="s">
        <v>40</v>
      </c>
      <c r="K392" s="14"/>
      <c r="L392" s="14"/>
      <c r="M392" s="15"/>
      <c r="N392" s="2"/>
      <c r="O392" s="74"/>
      <c r="P392" s="74"/>
      <c r="Q392" s="74"/>
      <c r="R392" s="74"/>
      <c r="S392" s="74"/>
      <c r="T392" s="74"/>
      <c r="U392" s="74"/>
      <c r="V392" s="51"/>
    </row>
    <row r="393" spans="1:22" ht="13.5" thickBot="1" x14ac:dyDescent="0.25">
      <c r="A393" s="483"/>
      <c r="B393" s="9"/>
      <c r="C393" s="9"/>
      <c r="D393" s="10"/>
      <c r="E393" s="11" t="s">
        <v>36</v>
      </c>
      <c r="F393" s="12"/>
      <c r="G393" s="476"/>
      <c r="H393" s="477"/>
      <c r="I393" s="478"/>
      <c r="J393" s="13" t="s">
        <v>41</v>
      </c>
      <c r="K393" s="14"/>
      <c r="L393" s="14"/>
      <c r="M393" s="15"/>
      <c r="N393" s="2"/>
      <c r="O393" s="74"/>
      <c r="P393" s="74"/>
      <c r="Q393" s="74"/>
      <c r="R393" s="74"/>
      <c r="S393" s="74"/>
      <c r="T393" s="74"/>
      <c r="U393" s="74"/>
      <c r="V393" s="51"/>
    </row>
    <row r="394" spans="1:22" ht="24" thickTop="1" thickBot="1" x14ac:dyDescent="0.25">
      <c r="A394" s="481">
        <f t="shared" ref="A394" si="91">A390+1</f>
        <v>95</v>
      </c>
      <c r="B394" s="72" t="s">
        <v>20</v>
      </c>
      <c r="C394" s="72" t="s">
        <v>21</v>
      </c>
      <c r="D394" s="72" t="s">
        <v>22</v>
      </c>
      <c r="E394" s="479" t="s">
        <v>23</v>
      </c>
      <c r="F394" s="479"/>
      <c r="G394" s="479" t="s">
        <v>14</v>
      </c>
      <c r="H394" s="487"/>
      <c r="I394" s="46"/>
      <c r="J394" s="43" t="s">
        <v>39</v>
      </c>
      <c r="K394" s="44"/>
      <c r="L394" s="44"/>
      <c r="M394" s="45"/>
      <c r="N394" s="2"/>
      <c r="O394" s="74"/>
      <c r="P394" s="74"/>
      <c r="Q394" s="74"/>
      <c r="R394" s="74"/>
      <c r="S394" s="74"/>
      <c r="T394" s="74"/>
      <c r="U394" s="74"/>
      <c r="V394" s="51"/>
    </row>
    <row r="395" spans="1:22" ht="13.5" thickBot="1" x14ac:dyDescent="0.25">
      <c r="A395" s="482"/>
      <c r="B395" s="8"/>
      <c r="C395" s="8"/>
      <c r="D395" s="4"/>
      <c r="E395" s="8"/>
      <c r="F395" s="8"/>
      <c r="G395" s="488"/>
      <c r="H395" s="489"/>
      <c r="I395" s="490"/>
      <c r="J395" s="41" t="s">
        <v>39</v>
      </c>
      <c r="K395" s="41"/>
      <c r="L395" s="41"/>
      <c r="M395" s="42"/>
      <c r="N395" s="2"/>
      <c r="O395" s="74"/>
      <c r="P395" s="74"/>
      <c r="Q395" s="74"/>
      <c r="R395" s="74"/>
      <c r="S395" s="74"/>
      <c r="T395" s="74"/>
      <c r="U395" s="74"/>
      <c r="V395" s="51">
        <f>G395</f>
        <v>0</v>
      </c>
    </row>
    <row r="396" spans="1:22" ht="23.25" thickBot="1" x14ac:dyDescent="0.25">
      <c r="A396" s="482"/>
      <c r="B396" s="73" t="s">
        <v>29</v>
      </c>
      <c r="C396" s="73" t="s">
        <v>30</v>
      </c>
      <c r="D396" s="73" t="s">
        <v>31</v>
      </c>
      <c r="E396" s="480" t="s">
        <v>32</v>
      </c>
      <c r="F396" s="480"/>
      <c r="G396" s="484"/>
      <c r="H396" s="485"/>
      <c r="I396" s="486"/>
      <c r="J396" s="13" t="s">
        <v>40</v>
      </c>
      <c r="K396" s="14"/>
      <c r="L396" s="14"/>
      <c r="M396" s="15"/>
      <c r="N396" s="2"/>
      <c r="O396" s="74"/>
      <c r="P396" s="74"/>
      <c r="Q396" s="74"/>
      <c r="R396" s="74"/>
      <c r="S396" s="74"/>
      <c r="T396" s="74"/>
      <c r="U396" s="74"/>
      <c r="V396" s="51"/>
    </row>
    <row r="397" spans="1:22" ht="13.5" thickBot="1" x14ac:dyDescent="0.25">
      <c r="A397" s="483"/>
      <c r="B397" s="9"/>
      <c r="C397" s="9"/>
      <c r="D397" s="10"/>
      <c r="E397" s="11" t="s">
        <v>36</v>
      </c>
      <c r="F397" s="12"/>
      <c r="G397" s="476"/>
      <c r="H397" s="477"/>
      <c r="I397" s="478"/>
      <c r="J397" s="13" t="s">
        <v>41</v>
      </c>
      <c r="K397" s="14"/>
      <c r="L397" s="14"/>
      <c r="M397" s="15"/>
      <c r="N397" s="2"/>
      <c r="O397" s="74"/>
      <c r="P397" s="74"/>
      <c r="Q397" s="74"/>
      <c r="R397" s="74"/>
      <c r="S397" s="74"/>
      <c r="T397" s="74"/>
      <c r="U397" s="74"/>
      <c r="V397" s="51"/>
    </row>
    <row r="398" spans="1:22" ht="24" thickTop="1" thickBot="1" x14ac:dyDescent="0.25">
      <c r="A398" s="481">
        <f t="shared" ref="A398" si="92">A394+1</f>
        <v>96</v>
      </c>
      <c r="B398" s="72" t="s">
        <v>20</v>
      </c>
      <c r="C398" s="72" t="s">
        <v>21</v>
      </c>
      <c r="D398" s="72" t="s">
        <v>22</v>
      </c>
      <c r="E398" s="479" t="s">
        <v>23</v>
      </c>
      <c r="F398" s="479"/>
      <c r="G398" s="479" t="s">
        <v>14</v>
      </c>
      <c r="H398" s="487"/>
      <c r="I398" s="46"/>
      <c r="J398" s="43" t="s">
        <v>39</v>
      </c>
      <c r="K398" s="44"/>
      <c r="L398" s="44"/>
      <c r="M398" s="45"/>
      <c r="N398" s="2"/>
      <c r="O398" s="74"/>
      <c r="P398" s="74"/>
      <c r="Q398" s="74"/>
      <c r="R398" s="74"/>
      <c r="S398" s="74"/>
      <c r="T398" s="74"/>
      <c r="U398" s="74"/>
      <c r="V398" s="51"/>
    </row>
    <row r="399" spans="1:22" ht="13.5" thickBot="1" x14ac:dyDescent="0.25">
      <c r="A399" s="482"/>
      <c r="B399" s="8"/>
      <c r="C399" s="8"/>
      <c r="D399" s="4"/>
      <c r="E399" s="8"/>
      <c r="F399" s="8"/>
      <c r="G399" s="488"/>
      <c r="H399" s="489"/>
      <c r="I399" s="490"/>
      <c r="J399" s="41" t="s">
        <v>39</v>
      </c>
      <c r="K399" s="41"/>
      <c r="L399" s="41"/>
      <c r="M399" s="42"/>
      <c r="N399" s="2"/>
      <c r="O399" s="74"/>
      <c r="P399" s="74"/>
      <c r="Q399" s="74"/>
      <c r="R399" s="74"/>
      <c r="S399" s="74"/>
      <c r="T399" s="74"/>
      <c r="U399" s="74"/>
      <c r="V399" s="51">
        <f>G399</f>
        <v>0</v>
      </c>
    </row>
    <row r="400" spans="1:22" ht="23.25" thickBot="1" x14ac:dyDescent="0.25">
      <c r="A400" s="482"/>
      <c r="B400" s="73" t="s">
        <v>29</v>
      </c>
      <c r="C400" s="73" t="s">
        <v>30</v>
      </c>
      <c r="D400" s="73" t="s">
        <v>31</v>
      </c>
      <c r="E400" s="480" t="s">
        <v>32</v>
      </c>
      <c r="F400" s="480"/>
      <c r="G400" s="484"/>
      <c r="H400" s="485"/>
      <c r="I400" s="486"/>
      <c r="J400" s="13" t="s">
        <v>40</v>
      </c>
      <c r="K400" s="14"/>
      <c r="L400" s="14"/>
      <c r="M400" s="15"/>
      <c r="N400" s="2"/>
      <c r="O400" s="74"/>
      <c r="P400" s="74"/>
      <c r="Q400" s="74"/>
      <c r="R400" s="74"/>
      <c r="S400" s="74"/>
      <c r="T400" s="74"/>
      <c r="U400" s="74"/>
      <c r="V400" s="51"/>
    </row>
    <row r="401" spans="1:22" ht="13.5" thickBot="1" x14ac:dyDescent="0.25">
      <c r="A401" s="483"/>
      <c r="B401" s="9"/>
      <c r="C401" s="9"/>
      <c r="D401" s="10"/>
      <c r="E401" s="11" t="s">
        <v>36</v>
      </c>
      <c r="F401" s="12"/>
      <c r="G401" s="476"/>
      <c r="H401" s="477"/>
      <c r="I401" s="478"/>
      <c r="J401" s="13" t="s">
        <v>41</v>
      </c>
      <c r="K401" s="14"/>
      <c r="L401" s="14"/>
      <c r="M401" s="15"/>
      <c r="N401" s="2"/>
      <c r="O401" s="74"/>
      <c r="P401" s="74"/>
      <c r="Q401" s="74"/>
      <c r="R401" s="74"/>
      <c r="S401" s="74"/>
      <c r="T401" s="74"/>
      <c r="U401" s="74"/>
      <c r="V401" s="51"/>
    </row>
    <row r="402" spans="1:22" ht="24" thickTop="1" thickBot="1" x14ac:dyDescent="0.25">
      <c r="A402" s="481">
        <f t="shared" ref="A402" si="93">A398+1</f>
        <v>97</v>
      </c>
      <c r="B402" s="72" t="s">
        <v>20</v>
      </c>
      <c r="C402" s="72" t="s">
        <v>21</v>
      </c>
      <c r="D402" s="72" t="s">
        <v>22</v>
      </c>
      <c r="E402" s="479" t="s">
        <v>23</v>
      </c>
      <c r="F402" s="479"/>
      <c r="G402" s="479" t="s">
        <v>14</v>
      </c>
      <c r="H402" s="487"/>
      <c r="I402" s="46"/>
      <c r="J402" s="43" t="s">
        <v>39</v>
      </c>
      <c r="K402" s="44"/>
      <c r="L402" s="44"/>
      <c r="M402" s="45"/>
      <c r="N402" s="2"/>
      <c r="O402" s="74"/>
      <c r="P402" s="74"/>
      <c r="Q402" s="74"/>
      <c r="R402" s="74"/>
      <c r="S402" s="74"/>
      <c r="T402" s="74"/>
      <c r="U402" s="74"/>
      <c r="V402" s="51"/>
    </row>
    <row r="403" spans="1:22" ht="13.5" thickBot="1" x14ac:dyDescent="0.25">
      <c r="A403" s="482"/>
      <c r="B403" s="8"/>
      <c r="C403" s="8"/>
      <c r="D403" s="4"/>
      <c r="E403" s="8"/>
      <c r="F403" s="8"/>
      <c r="G403" s="488"/>
      <c r="H403" s="489"/>
      <c r="I403" s="490"/>
      <c r="J403" s="41" t="s">
        <v>39</v>
      </c>
      <c r="K403" s="41"/>
      <c r="L403" s="41"/>
      <c r="M403" s="42"/>
      <c r="N403" s="2"/>
      <c r="O403" s="74"/>
      <c r="P403" s="74"/>
      <c r="Q403" s="74"/>
      <c r="R403" s="74"/>
      <c r="S403" s="74"/>
      <c r="T403" s="74"/>
      <c r="U403" s="74"/>
      <c r="V403" s="51">
        <f>G403</f>
        <v>0</v>
      </c>
    </row>
    <row r="404" spans="1:22" ht="23.25" thickBot="1" x14ac:dyDescent="0.25">
      <c r="A404" s="482"/>
      <c r="B404" s="73" t="s">
        <v>29</v>
      </c>
      <c r="C404" s="73" t="s">
        <v>30</v>
      </c>
      <c r="D404" s="73" t="s">
        <v>31</v>
      </c>
      <c r="E404" s="480" t="s">
        <v>32</v>
      </c>
      <c r="F404" s="480"/>
      <c r="G404" s="484"/>
      <c r="H404" s="485"/>
      <c r="I404" s="486"/>
      <c r="J404" s="13" t="s">
        <v>40</v>
      </c>
      <c r="K404" s="14"/>
      <c r="L404" s="14"/>
      <c r="M404" s="15"/>
      <c r="N404" s="2"/>
      <c r="O404" s="74"/>
      <c r="P404" s="74"/>
      <c r="Q404" s="74"/>
      <c r="R404" s="74"/>
      <c r="S404" s="74"/>
      <c r="T404" s="74"/>
      <c r="U404" s="74"/>
      <c r="V404" s="51"/>
    </row>
    <row r="405" spans="1:22" ht="13.5" thickBot="1" x14ac:dyDescent="0.25">
      <c r="A405" s="483"/>
      <c r="B405" s="9"/>
      <c r="C405" s="9"/>
      <c r="D405" s="10"/>
      <c r="E405" s="11" t="s">
        <v>36</v>
      </c>
      <c r="F405" s="12"/>
      <c r="G405" s="476"/>
      <c r="H405" s="477"/>
      <c r="I405" s="478"/>
      <c r="J405" s="13" t="s">
        <v>41</v>
      </c>
      <c r="K405" s="14"/>
      <c r="L405" s="14"/>
      <c r="M405" s="15"/>
      <c r="N405" s="2"/>
      <c r="O405" s="74"/>
      <c r="P405" s="74"/>
      <c r="Q405" s="74"/>
      <c r="R405" s="74"/>
      <c r="S405" s="74"/>
      <c r="T405" s="74"/>
      <c r="U405" s="74"/>
      <c r="V405" s="51"/>
    </row>
    <row r="406" spans="1:22" ht="24" thickTop="1" thickBot="1" x14ac:dyDescent="0.25">
      <c r="A406" s="481">
        <f t="shared" ref="A406" si="94">A402+1</f>
        <v>98</v>
      </c>
      <c r="B406" s="72" t="s">
        <v>20</v>
      </c>
      <c r="C406" s="72" t="s">
        <v>21</v>
      </c>
      <c r="D406" s="72" t="s">
        <v>22</v>
      </c>
      <c r="E406" s="479" t="s">
        <v>23</v>
      </c>
      <c r="F406" s="479"/>
      <c r="G406" s="479" t="s">
        <v>14</v>
      </c>
      <c r="H406" s="487"/>
      <c r="I406" s="46"/>
      <c r="J406" s="43" t="s">
        <v>39</v>
      </c>
      <c r="K406" s="44"/>
      <c r="L406" s="44"/>
      <c r="M406" s="45"/>
      <c r="N406" s="2"/>
      <c r="O406" s="74"/>
      <c r="P406" s="74"/>
      <c r="Q406" s="74"/>
      <c r="R406" s="74"/>
      <c r="S406" s="74"/>
      <c r="T406" s="74"/>
      <c r="U406" s="74"/>
      <c r="V406" s="51"/>
    </row>
    <row r="407" spans="1:22" ht="13.5" thickBot="1" x14ac:dyDescent="0.25">
      <c r="A407" s="482"/>
      <c r="B407" s="8"/>
      <c r="C407" s="8"/>
      <c r="D407" s="4"/>
      <c r="E407" s="8"/>
      <c r="F407" s="8"/>
      <c r="G407" s="488"/>
      <c r="H407" s="489"/>
      <c r="I407" s="490"/>
      <c r="J407" s="41" t="s">
        <v>39</v>
      </c>
      <c r="K407" s="41"/>
      <c r="L407" s="41"/>
      <c r="M407" s="42"/>
      <c r="N407" s="2"/>
      <c r="O407" s="74"/>
      <c r="P407" s="74"/>
      <c r="Q407" s="74"/>
      <c r="R407" s="74"/>
      <c r="S407" s="74"/>
      <c r="T407" s="74"/>
      <c r="U407" s="74"/>
      <c r="V407" s="51">
        <f>G407</f>
        <v>0</v>
      </c>
    </row>
    <row r="408" spans="1:22" ht="23.25" thickBot="1" x14ac:dyDescent="0.25">
      <c r="A408" s="482"/>
      <c r="B408" s="73" t="s">
        <v>29</v>
      </c>
      <c r="C408" s="73" t="s">
        <v>30</v>
      </c>
      <c r="D408" s="73" t="s">
        <v>31</v>
      </c>
      <c r="E408" s="480" t="s">
        <v>32</v>
      </c>
      <c r="F408" s="480"/>
      <c r="G408" s="484"/>
      <c r="H408" s="485"/>
      <c r="I408" s="486"/>
      <c r="J408" s="13" t="s">
        <v>40</v>
      </c>
      <c r="K408" s="14"/>
      <c r="L408" s="14"/>
      <c r="M408" s="15"/>
      <c r="N408" s="2"/>
      <c r="O408" s="74"/>
      <c r="P408" s="74"/>
      <c r="Q408" s="74"/>
      <c r="R408" s="74"/>
      <c r="S408" s="74"/>
      <c r="T408" s="74"/>
      <c r="U408" s="74"/>
      <c r="V408" s="51"/>
    </row>
    <row r="409" spans="1:22" ht="13.5" thickBot="1" x14ac:dyDescent="0.25">
      <c r="A409" s="483"/>
      <c r="B409" s="9"/>
      <c r="C409" s="9"/>
      <c r="D409" s="10"/>
      <c r="E409" s="11" t="s">
        <v>36</v>
      </c>
      <c r="F409" s="12"/>
      <c r="G409" s="476"/>
      <c r="H409" s="477"/>
      <c r="I409" s="478"/>
      <c r="J409" s="13" t="s">
        <v>41</v>
      </c>
      <c r="K409" s="14"/>
      <c r="L409" s="14"/>
      <c r="M409" s="15"/>
      <c r="N409" s="2"/>
      <c r="O409" s="74"/>
      <c r="P409" s="74"/>
      <c r="Q409" s="74"/>
      <c r="R409" s="74"/>
      <c r="S409" s="74"/>
      <c r="T409" s="74"/>
      <c r="U409" s="74"/>
      <c r="V409" s="51"/>
    </row>
    <row r="410" spans="1:22" ht="24" thickTop="1" thickBot="1" x14ac:dyDescent="0.25">
      <c r="A410" s="481">
        <f t="shared" ref="A410" si="95">A406+1</f>
        <v>99</v>
      </c>
      <c r="B410" s="72" t="s">
        <v>20</v>
      </c>
      <c r="C410" s="72" t="s">
        <v>21</v>
      </c>
      <c r="D410" s="72" t="s">
        <v>22</v>
      </c>
      <c r="E410" s="479" t="s">
        <v>23</v>
      </c>
      <c r="F410" s="479"/>
      <c r="G410" s="479" t="s">
        <v>14</v>
      </c>
      <c r="H410" s="487"/>
      <c r="I410" s="46"/>
      <c r="J410" s="43" t="s">
        <v>39</v>
      </c>
      <c r="K410" s="44"/>
      <c r="L410" s="44"/>
      <c r="M410" s="45"/>
      <c r="N410" s="2"/>
      <c r="O410" s="74"/>
      <c r="P410" s="74"/>
      <c r="Q410" s="74"/>
      <c r="R410" s="74"/>
      <c r="S410" s="74"/>
      <c r="T410" s="74"/>
      <c r="U410" s="74"/>
      <c r="V410" s="51"/>
    </row>
    <row r="411" spans="1:22" ht="13.5" thickBot="1" x14ac:dyDescent="0.25">
      <c r="A411" s="482"/>
      <c r="B411" s="8"/>
      <c r="C411" s="8"/>
      <c r="D411" s="4"/>
      <c r="E411" s="8"/>
      <c r="F411" s="8"/>
      <c r="G411" s="488"/>
      <c r="H411" s="489"/>
      <c r="I411" s="490"/>
      <c r="J411" s="41" t="s">
        <v>39</v>
      </c>
      <c r="K411" s="41"/>
      <c r="L411" s="41"/>
      <c r="M411" s="42"/>
      <c r="N411" s="2"/>
      <c r="O411" s="74"/>
      <c r="P411" s="74"/>
      <c r="Q411" s="74"/>
      <c r="R411" s="74"/>
      <c r="S411" s="74"/>
      <c r="T411" s="74"/>
      <c r="U411" s="74"/>
      <c r="V411" s="51">
        <f>G411</f>
        <v>0</v>
      </c>
    </row>
    <row r="412" spans="1:22" ht="23.25" thickBot="1" x14ac:dyDescent="0.25">
      <c r="A412" s="482"/>
      <c r="B412" s="73" t="s">
        <v>29</v>
      </c>
      <c r="C412" s="73" t="s">
        <v>30</v>
      </c>
      <c r="D412" s="73" t="s">
        <v>31</v>
      </c>
      <c r="E412" s="480" t="s">
        <v>32</v>
      </c>
      <c r="F412" s="480"/>
      <c r="G412" s="484"/>
      <c r="H412" s="485"/>
      <c r="I412" s="486"/>
      <c r="J412" s="13" t="s">
        <v>40</v>
      </c>
      <c r="K412" s="14"/>
      <c r="L412" s="14"/>
      <c r="M412" s="15"/>
      <c r="N412" s="2"/>
      <c r="O412" s="74"/>
      <c r="P412" s="74"/>
      <c r="Q412" s="74"/>
      <c r="R412" s="74"/>
      <c r="S412" s="74"/>
      <c r="T412" s="74"/>
      <c r="U412" s="74"/>
      <c r="V412" s="51"/>
    </row>
    <row r="413" spans="1:22" ht="13.5" thickBot="1" x14ac:dyDescent="0.25">
      <c r="A413" s="483"/>
      <c r="B413" s="9"/>
      <c r="C413" s="9"/>
      <c r="D413" s="10"/>
      <c r="E413" s="11" t="s">
        <v>36</v>
      </c>
      <c r="F413" s="12"/>
      <c r="G413" s="476"/>
      <c r="H413" s="477"/>
      <c r="I413" s="478"/>
      <c r="J413" s="13" t="s">
        <v>41</v>
      </c>
      <c r="K413" s="14"/>
      <c r="L413" s="14"/>
      <c r="M413" s="15"/>
      <c r="N413" s="2"/>
      <c r="O413" s="74"/>
      <c r="P413" s="74"/>
      <c r="Q413" s="74"/>
      <c r="R413" s="74"/>
      <c r="S413" s="74"/>
      <c r="T413" s="74"/>
      <c r="U413" s="74"/>
      <c r="V413" s="51"/>
    </row>
    <row r="414" spans="1:22" ht="24" thickTop="1" thickBot="1" x14ac:dyDescent="0.25">
      <c r="A414" s="481">
        <f t="shared" ref="A414" si="96">A410+1</f>
        <v>100</v>
      </c>
      <c r="B414" s="72" t="s">
        <v>20</v>
      </c>
      <c r="C414" s="72" t="s">
        <v>21</v>
      </c>
      <c r="D414" s="72" t="s">
        <v>22</v>
      </c>
      <c r="E414" s="479" t="s">
        <v>23</v>
      </c>
      <c r="F414" s="479"/>
      <c r="G414" s="479" t="s">
        <v>14</v>
      </c>
      <c r="H414" s="487"/>
      <c r="I414" s="46"/>
      <c r="J414" s="43" t="s">
        <v>39</v>
      </c>
      <c r="K414" s="44"/>
      <c r="L414" s="44"/>
      <c r="M414" s="45"/>
      <c r="N414" s="2"/>
      <c r="O414" s="74"/>
      <c r="P414" s="74"/>
      <c r="Q414" s="74"/>
      <c r="R414" s="74"/>
      <c r="S414" s="74"/>
      <c r="T414" s="74"/>
      <c r="U414" s="74"/>
      <c r="V414" s="51"/>
    </row>
    <row r="415" spans="1:22" ht="13.5" thickBot="1" x14ac:dyDescent="0.25">
      <c r="A415" s="482"/>
      <c r="B415" s="8"/>
      <c r="C415" s="8"/>
      <c r="D415" s="4"/>
      <c r="E415" s="8"/>
      <c r="F415" s="8"/>
      <c r="G415" s="488"/>
      <c r="H415" s="489"/>
      <c r="I415" s="490"/>
      <c r="J415" s="41" t="s">
        <v>39</v>
      </c>
      <c r="K415" s="41"/>
      <c r="L415" s="41"/>
      <c r="M415" s="42"/>
      <c r="N415" s="2"/>
      <c r="O415" s="74"/>
      <c r="P415" s="74"/>
      <c r="Q415" s="74"/>
      <c r="R415" s="74"/>
      <c r="S415" s="74"/>
      <c r="T415" s="74"/>
      <c r="U415" s="74"/>
      <c r="V415" s="51">
        <f>G415</f>
        <v>0</v>
      </c>
    </row>
    <row r="416" spans="1:22" ht="23.25" thickBot="1" x14ac:dyDescent="0.25">
      <c r="A416" s="482"/>
      <c r="B416" s="73" t="s">
        <v>29</v>
      </c>
      <c r="C416" s="73" t="s">
        <v>30</v>
      </c>
      <c r="D416" s="73" t="s">
        <v>31</v>
      </c>
      <c r="E416" s="480" t="s">
        <v>32</v>
      </c>
      <c r="F416" s="480"/>
      <c r="G416" s="484"/>
      <c r="H416" s="485"/>
      <c r="I416" s="486"/>
      <c r="J416" s="13" t="s">
        <v>40</v>
      </c>
      <c r="K416" s="14"/>
      <c r="L416" s="14"/>
      <c r="M416" s="15"/>
      <c r="N416" s="2"/>
      <c r="O416" s="74"/>
      <c r="P416" s="74"/>
      <c r="Q416" s="74"/>
      <c r="R416" s="74"/>
      <c r="S416" s="74"/>
      <c r="T416" s="74"/>
      <c r="U416" s="74"/>
    </row>
    <row r="417" spans="1:17" ht="13.5" thickBot="1" x14ac:dyDescent="0.25">
      <c r="A417" s="483"/>
      <c r="B417" s="10"/>
      <c r="C417" s="10"/>
      <c r="D417" s="10"/>
      <c r="E417" s="26" t="s">
        <v>36</v>
      </c>
      <c r="F417" s="27"/>
      <c r="G417" s="476"/>
      <c r="H417" s="477"/>
      <c r="I417" s="478"/>
      <c r="J417" s="23" t="s">
        <v>41</v>
      </c>
      <c r="K417" s="24"/>
      <c r="L417" s="24"/>
      <c r="M417" s="25"/>
      <c r="N417" s="2"/>
      <c r="O417" s="74"/>
      <c r="P417" s="74"/>
      <c r="Q417" s="74"/>
    </row>
    <row r="418" spans="1:17" ht="13.5" thickTop="1" x14ac:dyDescent="0.2">
      <c r="A418" s="74"/>
      <c r="B418" s="74"/>
      <c r="C418" s="74"/>
      <c r="D418" s="74"/>
      <c r="E418" s="74"/>
      <c r="F418" s="74"/>
      <c r="G418" s="74"/>
      <c r="H418" s="74"/>
      <c r="I418" s="74"/>
      <c r="J418" s="74"/>
      <c r="K418" s="74"/>
      <c r="L418" s="74"/>
      <c r="M418" s="74"/>
      <c r="N418" s="74"/>
      <c r="O418" s="74"/>
      <c r="P418" s="74"/>
      <c r="Q418" s="74"/>
    </row>
    <row r="419" spans="1:17" ht="13.5" thickBot="1" x14ac:dyDescent="0.25">
      <c r="A419" s="74"/>
      <c r="B419" s="74"/>
      <c r="C419" s="74"/>
      <c r="D419" s="74"/>
      <c r="E419" s="74"/>
      <c r="F419" s="74"/>
      <c r="G419" s="74"/>
      <c r="H419" s="74"/>
      <c r="I419" s="74"/>
      <c r="J419" s="74"/>
      <c r="K419" s="74"/>
      <c r="L419" s="74"/>
      <c r="M419" s="74"/>
      <c r="N419" s="74"/>
      <c r="O419" s="74"/>
      <c r="P419" s="74"/>
      <c r="Q419" s="74"/>
    </row>
    <row r="420" spans="1:17" x14ac:dyDescent="0.2">
      <c r="A420" s="74"/>
      <c r="B420" s="74"/>
      <c r="C420" s="74"/>
      <c r="D420" s="74"/>
      <c r="E420" s="74"/>
      <c r="F420" s="74"/>
      <c r="G420" s="74"/>
      <c r="H420" s="74"/>
      <c r="I420" s="74"/>
      <c r="J420" s="74"/>
      <c r="K420" s="74"/>
      <c r="L420" s="74"/>
      <c r="M420" s="74"/>
      <c r="N420" s="74"/>
      <c r="O420" s="74"/>
      <c r="P420" s="28" t="s">
        <v>42</v>
      </c>
      <c r="Q420" s="29"/>
    </row>
    <row r="421" spans="1:17" x14ac:dyDescent="0.2">
      <c r="A421" s="74"/>
      <c r="B421" s="74"/>
      <c r="C421" s="74"/>
      <c r="D421" s="74"/>
      <c r="E421" s="74"/>
      <c r="F421" s="74"/>
      <c r="G421" s="74"/>
      <c r="H421" s="74"/>
      <c r="I421" s="74"/>
      <c r="J421" s="74"/>
      <c r="K421" s="74"/>
      <c r="L421" s="74"/>
      <c r="M421" s="74"/>
      <c r="N421" s="74"/>
      <c r="O421" s="74"/>
      <c r="P421" s="30"/>
      <c r="Q421" s="71"/>
    </row>
    <row r="422" spans="1:17" ht="36" x14ac:dyDescent="0.2">
      <c r="A422" s="74"/>
      <c r="B422" s="70"/>
      <c r="C422" s="74"/>
      <c r="D422" s="74"/>
      <c r="E422" s="74"/>
      <c r="F422" s="74"/>
      <c r="G422" s="74"/>
      <c r="H422" s="74"/>
      <c r="I422" s="74"/>
      <c r="J422" s="74"/>
      <c r="K422" s="74"/>
      <c r="L422" s="74"/>
      <c r="M422" s="74"/>
      <c r="N422" s="74"/>
      <c r="O422" s="74"/>
      <c r="P422" s="31" t="b">
        <v>0</v>
      </c>
      <c r="Q422" s="47" t="str">
        <f xml:space="preserve"> CONCATENATE("OCTOBER 1, ",$M$7-1,"- MARCH 31, ",$M$7)</f>
        <v>OCTOBER 1, 2022- MARCH 31, 2023</v>
      </c>
    </row>
    <row r="423" spans="1:17" ht="36" x14ac:dyDescent="0.2">
      <c r="A423" s="74"/>
      <c r="B423" s="70"/>
      <c r="C423" s="74"/>
      <c r="D423" s="74"/>
      <c r="E423" s="74"/>
      <c r="F423" s="74"/>
      <c r="G423" s="74"/>
      <c r="H423" s="74"/>
      <c r="I423" s="74"/>
      <c r="J423" s="74"/>
      <c r="K423" s="74"/>
      <c r="L423" s="74"/>
      <c r="M423" s="74"/>
      <c r="N423" s="74"/>
      <c r="O423" s="74"/>
      <c r="P423" s="31" t="b">
        <v>1</v>
      </c>
      <c r="Q423" s="47" t="str">
        <f xml:space="preserve"> CONCATENATE("APRIL 1 - SEPTEMBER 30, ",$M$7)</f>
        <v>APRIL 1 - SEPTEMBER 30, 2023</v>
      </c>
    </row>
    <row r="424" spans="1:17" x14ac:dyDescent="0.2">
      <c r="A424" s="74"/>
      <c r="B424" s="74"/>
      <c r="C424" s="74"/>
      <c r="D424" s="74"/>
      <c r="E424" s="74"/>
      <c r="F424" s="74"/>
      <c r="G424" s="74"/>
      <c r="H424" s="74"/>
      <c r="I424" s="74"/>
      <c r="J424" s="74"/>
      <c r="K424" s="74"/>
      <c r="L424" s="74"/>
      <c r="M424" s="74"/>
      <c r="N424" s="74"/>
      <c r="O424" s="74"/>
      <c r="P424" s="31" t="b">
        <v>0</v>
      </c>
      <c r="Q424" s="32"/>
    </row>
    <row r="425" spans="1:17" ht="13.5" thickBot="1" x14ac:dyDescent="0.25">
      <c r="A425" s="74"/>
      <c r="B425" s="74"/>
      <c r="C425" s="74"/>
      <c r="D425" s="74"/>
      <c r="E425" s="74"/>
      <c r="F425" s="74"/>
      <c r="G425" s="74"/>
      <c r="H425" s="74"/>
      <c r="I425" s="74"/>
      <c r="J425" s="74"/>
      <c r="K425" s="74"/>
      <c r="L425" s="74"/>
      <c r="M425" s="74"/>
      <c r="N425" s="74"/>
      <c r="O425" s="74"/>
      <c r="P425" s="33">
        <v>1</v>
      </c>
      <c r="Q425" s="34"/>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9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417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85546875" defaultRowHeight="12.75" x14ac:dyDescent="0.2"/>
  <cols>
    <col min="1" max="1" width="3.85546875" style="95" customWidth="1"/>
    <col min="2" max="2" width="16.140625" style="95" customWidth="1"/>
    <col min="3" max="3" width="17.5703125" style="95" customWidth="1"/>
    <col min="4" max="4" width="14.42578125" style="95" customWidth="1"/>
    <col min="5" max="5" width="18.5703125" style="95" hidden="1" customWidth="1"/>
    <col min="6" max="6" width="14.85546875" style="95" customWidth="1"/>
    <col min="7" max="7" width="3" style="95" customWidth="1"/>
    <col min="8" max="8" width="11.42578125" style="95" customWidth="1"/>
    <col min="9" max="9" width="3" style="95" customWidth="1"/>
    <col min="10" max="10" width="12.42578125" style="95" customWidth="1"/>
    <col min="11" max="11" width="9.140625" style="95" customWidth="1"/>
    <col min="12" max="12" width="8.85546875" style="95" customWidth="1"/>
    <col min="13" max="13" width="8" style="95" customWidth="1"/>
    <col min="14" max="14" width="0.140625" style="95" customWidth="1"/>
    <col min="15" max="15" width="8.85546875" style="95"/>
    <col min="16" max="16" width="20.42578125" style="95" bestFit="1" customWidth="1"/>
    <col min="17" max="20" width="8.85546875" style="95"/>
    <col min="21" max="21" width="9.42578125" style="95" customWidth="1"/>
    <col min="22" max="22" width="13.5703125" style="96" customWidth="1"/>
    <col min="23" max="16384" width="8.85546875" style="95"/>
  </cols>
  <sheetData>
    <row r="1" spans="1:19" s="95" customFormat="1" hidden="1" x14ac:dyDescent="0.2"/>
    <row r="2" spans="1:19" s="95" customFormat="1" x14ac:dyDescent="0.2">
      <c r="J2" s="557" t="s">
        <v>0</v>
      </c>
      <c r="K2" s="558"/>
      <c r="L2" s="558"/>
      <c r="M2" s="558"/>
      <c r="P2" s="554"/>
      <c r="Q2" s="554"/>
      <c r="R2" s="554"/>
      <c r="S2" s="554"/>
    </row>
    <row r="3" spans="1:19" s="95" customFormat="1" x14ac:dyDescent="0.2">
      <c r="J3" s="558"/>
      <c r="K3" s="558"/>
      <c r="L3" s="558"/>
      <c r="M3" s="558"/>
      <c r="P3" s="555"/>
      <c r="Q3" s="555"/>
      <c r="R3" s="555"/>
      <c r="S3" s="555"/>
    </row>
    <row r="4" spans="1:19" s="95" customFormat="1" ht="13.5" thickBot="1" x14ac:dyDescent="0.25">
      <c r="A4" s="101"/>
      <c r="B4" s="101"/>
      <c r="C4" s="101"/>
      <c r="D4" s="101"/>
      <c r="E4" s="101"/>
      <c r="F4" s="101"/>
      <c r="G4" s="101"/>
      <c r="H4" s="101"/>
      <c r="I4" s="101"/>
      <c r="J4" s="559"/>
      <c r="K4" s="559"/>
      <c r="L4" s="559"/>
      <c r="M4" s="559"/>
      <c r="P4" s="556"/>
      <c r="Q4" s="556"/>
      <c r="R4" s="556"/>
      <c r="S4" s="556"/>
    </row>
    <row r="5" spans="1:19" s="95" customFormat="1" ht="30" customHeight="1" thickTop="1" thickBot="1" x14ac:dyDescent="0.25">
      <c r="A5" s="560" t="str">
        <f>CONCATENATE("1353 Travel Report for ",B9,", ",B10," for the reporting period ",IF(G9=0,IF(I9=0,CONCATENATE("[MARK REPORTING PERIOD]"),CONCATENATE(Q423)), CONCATENATE(Q422)))</f>
        <v>1353 Travel Report for DEPARTEMENT  OF THE NAVY, BUMED for the reporting period OCTOBER 1, 2022- MARCH 31, 2023</v>
      </c>
      <c r="B5" s="561"/>
      <c r="C5" s="561"/>
      <c r="D5" s="561"/>
      <c r="E5" s="561"/>
      <c r="F5" s="561"/>
      <c r="G5" s="561"/>
      <c r="H5" s="561"/>
      <c r="I5" s="561"/>
      <c r="J5" s="561"/>
      <c r="K5" s="561"/>
      <c r="L5" s="561"/>
      <c r="M5" s="561"/>
      <c r="N5" s="155"/>
      <c r="O5" s="101"/>
      <c r="Q5" s="154"/>
    </row>
    <row r="6" spans="1:19" s="95" customFormat="1" ht="13.5" customHeight="1" thickTop="1" x14ac:dyDescent="0.2">
      <c r="A6" s="576" t="s">
        <v>1</v>
      </c>
      <c r="B6" s="582" t="s">
        <v>2</v>
      </c>
      <c r="C6" s="583"/>
      <c r="D6" s="583"/>
      <c r="E6" s="583"/>
      <c r="F6" s="583"/>
      <c r="G6" s="583"/>
      <c r="H6" s="583"/>
      <c r="I6" s="583"/>
      <c r="J6" s="584"/>
      <c r="K6" s="18" t="s">
        <v>3</v>
      </c>
      <c r="L6" s="18" t="s">
        <v>4</v>
      </c>
      <c r="M6" s="18" t="s">
        <v>5</v>
      </c>
      <c r="N6" s="153"/>
      <c r="O6" s="101"/>
    </row>
    <row r="7" spans="1:19" s="95" customFormat="1" ht="20.25" customHeight="1" thickBot="1" x14ac:dyDescent="0.25">
      <c r="A7" s="576"/>
      <c r="B7" s="585"/>
      <c r="C7" s="586"/>
      <c r="D7" s="586"/>
      <c r="E7" s="586"/>
      <c r="F7" s="586"/>
      <c r="G7" s="586"/>
      <c r="H7" s="586"/>
      <c r="I7" s="586"/>
      <c r="J7" s="587"/>
      <c r="K7" s="37">
        <v>4</v>
      </c>
      <c r="L7" s="38">
        <v>49</v>
      </c>
      <c r="M7" s="39">
        <v>2023</v>
      </c>
      <c r="N7" s="152"/>
      <c r="O7" s="101"/>
    </row>
    <row r="8" spans="1:19" s="95" customFormat="1" ht="27.75" customHeight="1" thickTop="1" thickBot="1" x14ac:dyDescent="0.25">
      <c r="A8" s="576"/>
      <c r="B8" s="578" t="s">
        <v>6</v>
      </c>
      <c r="C8" s="579"/>
      <c r="D8" s="579"/>
      <c r="E8" s="579"/>
      <c r="F8" s="579"/>
      <c r="G8" s="580"/>
      <c r="H8" s="580"/>
      <c r="I8" s="580"/>
      <c r="J8" s="580"/>
      <c r="K8" s="580"/>
      <c r="L8" s="579"/>
      <c r="M8" s="579"/>
      <c r="N8" s="581"/>
      <c r="O8" s="101"/>
    </row>
    <row r="9" spans="1:19" s="95" customFormat="1" ht="18" customHeight="1" thickTop="1" x14ac:dyDescent="0.25">
      <c r="A9" s="576"/>
      <c r="B9" s="595" t="s">
        <v>405</v>
      </c>
      <c r="C9" s="596"/>
      <c r="D9" s="596"/>
      <c r="E9" s="596"/>
      <c r="F9" s="596"/>
      <c r="G9" s="461" t="s">
        <v>7</v>
      </c>
      <c r="H9" s="470" t="str">
        <f>"REPORTING PERIOD: "&amp;Q422</f>
        <v>REPORTING PERIOD: OCTOBER 1, 2022- MARCH 31, 2023</v>
      </c>
      <c r="I9" s="464"/>
      <c r="J9" s="473" t="str">
        <f>"REPORTING PERIOD: "&amp;Q423</f>
        <v>REPORTING PERIOD: APRIL 1 - SEPTEMBER 30, 2023</v>
      </c>
      <c r="K9" s="467"/>
      <c r="L9" s="453" t="s">
        <v>8</v>
      </c>
      <c r="M9" s="454"/>
      <c r="N9" s="151"/>
      <c r="O9" s="147"/>
      <c r="P9" s="101"/>
    </row>
    <row r="10" spans="1:19" s="95" customFormat="1" ht="15.75" customHeight="1" x14ac:dyDescent="0.2">
      <c r="A10" s="576"/>
      <c r="B10" s="597" t="s">
        <v>187</v>
      </c>
      <c r="C10" s="596"/>
      <c r="D10" s="596"/>
      <c r="E10" s="596"/>
      <c r="F10" s="598"/>
      <c r="G10" s="462"/>
      <c r="H10" s="471"/>
      <c r="I10" s="465"/>
      <c r="J10" s="474"/>
      <c r="K10" s="468"/>
      <c r="L10" s="453"/>
      <c r="M10" s="454"/>
      <c r="N10" s="151"/>
      <c r="O10" s="147"/>
      <c r="P10" s="101"/>
    </row>
    <row r="11" spans="1:19" s="95" customFormat="1" ht="39" thickBot="1" x14ac:dyDescent="0.25">
      <c r="A11" s="576"/>
      <c r="B11" s="150" t="s">
        <v>9</v>
      </c>
      <c r="C11" s="149" t="s">
        <v>186</v>
      </c>
      <c r="D11" s="572" t="s">
        <v>185</v>
      </c>
      <c r="E11" s="572"/>
      <c r="F11" s="573"/>
      <c r="G11" s="463"/>
      <c r="H11" s="472"/>
      <c r="I11" s="466"/>
      <c r="J11" s="475"/>
      <c r="K11" s="469"/>
      <c r="L11" s="455"/>
      <c r="M11" s="456"/>
      <c r="N11" s="148"/>
      <c r="O11" s="147"/>
      <c r="P11" s="101"/>
    </row>
    <row r="12" spans="1:19" s="95" customFormat="1" ht="13.5" thickTop="1" x14ac:dyDescent="0.2">
      <c r="A12" s="576"/>
      <c r="B12" s="574" t="s">
        <v>10</v>
      </c>
      <c r="C12" s="446" t="s">
        <v>11</v>
      </c>
      <c r="D12" s="448" t="s">
        <v>12</v>
      </c>
      <c r="E12" s="457" t="s">
        <v>13</v>
      </c>
      <c r="F12" s="458"/>
      <c r="G12" s="534" t="s">
        <v>14</v>
      </c>
      <c r="H12" s="535"/>
      <c r="I12" s="536"/>
      <c r="J12" s="446" t="s">
        <v>15</v>
      </c>
      <c r="K12" s="528" t="s">
        <v>16</v>
      </c>
      <c r="L12" s="530" t="s">
        <v>17</v>
      </c>
      <c r="M12" s="448" t="s">
        <v>18</v>
      </c>
      <c r="N12" s="133"/>
      <c r="O12" s="101"/>
    </row>
    <row r="13" spans="1:19" s="95" customFormat="1" ht="34.5" customHeight="1" thickBot="1" x14ac:dyDescent="0.25">
      <c r="A13" s="577"/>
      <c r="B13" s="575"/>
      <c r="C13" s="532"/>
      <c r="D13" s="533"/>
      <c r="E13" s="459"/>
      <c r="F13" s="460"/>
      <c r="G13" s="537"/>
      <c r="H13" s="538"/>
      <c r="I13" s="539"/>
      <c r="J13" s="594"/>
      <c r="K13" s="588"/>
      <c r="L13" s="592"/>
      <c r="M13" s="594"/>
      <c r="N13" s="146"/>
      <c r="O13" s="101"/>
    </row>
    <row r="14" spans="1:19" s="95" customFormat="1" ht="24" thickTop="1" thickBot="1" x14ac:dyDescent="0.25">
      <c r="A14" s="565" t="s">
        <v>19</v>
      </c>
      <c r="B14" s="75" t="s">
        <v>20</v>
      </c>
      <c r="C14" s="75" t="s">
        <v>21</v>
      </c>
      <c r="D14" s="75" t="s">
        <v>22</v>
      </c>
      <c r="E14" s="569" t="s">
        <v>23</v>
      </c>
      <c r="F14" s="569"/>
      <c r="G14" s="546" t="s">
        <v>14</v>
      </c>
      <c r="H14" s="547"/>
      <c r="I14" s="46"/>
      <c r="J14" s="144"/>
      <c r="K14" s="144"/>
      <c r="L14" s="144"/>
      <c r="M14" s="144"/>
      <c r="N14" s="106"/>
    </row>
    <row r="15" spans="1:19" s="95" customFormat="1" ht="23.25" thickBot="1" x14ac:dyDescent="0.25">
      <c r="A15" s="566"/>
      <c r="B15" s="143" t="s">
        <v>24</v>
      </c>
      <c r="C15" s="143" t="s">
        <v>25</v>
      </c>
      <c r="D15" s="131">
        <v>40766</v>
      </c>
      <c r="E15" s="142"/>
      <c r="F15" s="129" t="s">
        <v>26</v>
      </c>
      <c r="G15" s="589" t="s">
        <v>27</v>
      </c>
      <c r="H15" s="590"/>
      <c r="I15" s="591"/>
      <c r="J15" s="141" t="s">
        <v>28</v>
      </c>
      <c r="K15" s="140"/>
      <c r="L15" s="136" t="s">
        <v>7</v>
      </c>
      <c r="M15" s="139">
        <v>280</v>
      </c>
      <c r="N15" s="106"/>
      <c r="O15" s="101"/>
    </row>
    <row r="16" spans="1:19" s="95" customFormat="1" ht="23.25" thickBot="1" x14ac:dyDescent="0.25">
      <c r="A16" s="566"/>
      <c r="B16" s="76" t="s">
        <v>29</v>
      </c>
      <c r="C16" s="76" t="s">
        <v>30</v>
      </c>
      <c r="D16" s="76" t="s">
        <v>31</v>
      </c>
      <c r="E16" s="593" t="s">
        <v>32</v>
      </c>
      <c r="F16" s="593"/>
      <c r="G16" s="494"/>
      <c r="H16" s="495"/>
      <c r="I16" s="496"/>
      <c r="J16" s="137" t="s">
        <v>33</v>
      </c>
      <c r="K16" s="136" t="s">
        <v>7</v>
      </c>
      <c r="L16" s="135"/>
      <c r="M16" s="134">
        <v>825</v>
      </c>
      <c r="N16" s="133"/>
    </row>
    <row r="17" spans="1:22" ht="23.25" thickBot="1" x14ac:dyDescent="0.25">
      <c r="A17" s="567"/>
      <c r="B17" s="132" t="s">
        <v>34</v>
      </c>
      <c r="C17" s="132" t="s">
        <v>35</v>
      </c>
      <c r="D17" s="131">
        <v>40767</v>
      </c>
      <c r="E17" s="130" t="s">
        <v>36</v>
      </c>
      <c r="F17" s="129" t="s">
        <v>37</v>
      </c>
      <c r="G17" s="551"/>
      <c r="H17" s="552"/>
      <c r="I17" s="553"/>
      <c r="J17" s="128" t="s">
        <v>38</v>
      </c>
      <c r="K17" s="127"/>
      <c r="L17" s="127" t="s">
        <v>7</v>
      </c>
      <c r="M17" s="126">
        <v>120</v>
      </c>
      <c r="N17" s="106"/>
      <c r="V17" s="95"/>
    </row>
    <row r="18" spans="1:22" ht="23.25" customHeight="1" thickTop="1" x14ac:dyDescent="0.2">
      <c r="A18" s="562">
        <f>1</f>
        <v>1</v>
      </c>
      <c r="B18" s="72" t="s">
        <v>20</v>
      </c>
      <c r="C18" s="72" t="s">
        <v>21</v>
      </c>
      <c r="D18" s="72" t="s">
        <v>22</v>
      </c>
      <c r="E18" s="546" t="s">
        <v>23</v>
      </c>
      <c r="F18" s="546"/>
      <c r="G18" s="543" t="s">
        <v>14</v>
      </c>
      <c r="H18" s="544"/>
      <c r="I18" s="545"/>
      <c r="J18" s="43" t="s">
        <v>39</v>
      </c>
      <c r="K18" s="44"/>
      <c r="L18" s="44"/>
      <c r="M18" s="45"/>
      <c r="N18" s="106"/>
      <c r="V18" s="125"/>
    </row>
    <row r="19" spans="1:22" ht="22.5" x14ac:dyDescent="0.2">
      <c r="A19" s="570"/>
      <c r="B19" s="8" t="s">
        <v>184</v>
      </c>
      <c r="C19" s="8" t="s">
        <v>183</v>
      </c>
      <c r="D19" s="109">
        <v>44866</v>
      </c>
      <c r="E19" s="8"/>
      <c r="F19" s="8" t="s">
        <v>182</v>
      </c>
      <c r="G19" s="548" t="s">
        <v>181</v>
      </c>
      <c r="H19" s="549"/>
      <c r="I19" s="550"/>
      <c r="J19" s="41" t="s">
        <v>180</v>
      </c>
      <c r="K19" s="41" t="s">
        <v>7</v>
      </c>
      <c r="L19" s="41"/>
      <c r="M19" s="122" t="s">
        <v>179</v>
      </c>
      <c r="N19" s="106"/>
      <c r="V19" s="124"/>
    </row>
    <row r="20" spans="1:22" ht="22.5" x14ac:dyDescent="0.2">
      <c r="A20" s="570"/>
      <c r="B20" s="73" t="s">
        <v>29</v>
      </c>
      <c r="C20" s="73" t="s">
        <v>30</v>
      </c>
      <c r="D20" s="73" t="s">
        <v>31</v>
      </c>
      <c r="E20" s="568" t="s">
        <v>32</v>
      </c>
      <c r="F20" s="568"/>
      <c r="G20" s="484"/>
      <c r="H20" s="485"/>
      <c r="I20" s="486"/>
      <c r="J20" s="13" t="s">
        <v>130</v>
      </c>
      <c r="K20" s="14" t="s">
        <v>178</v>
      </c>
      <c r="L20" s="14" t="s">
        <v>7</v>
      </c>
      <c r="M20" s="121">
        <v>376</v>
      </c>
      <c r="N20" s="106"/>
      <c r="V20" s="108"/>
    </row>
    <row r="21" spans="1:22" ht="23.25" thickBot="1" x14ac:dyDescent="0.25">
      <c r="A21" s="571"/>
      <c r="B21" s="9" t="s">
        <v>177</v>
      </c>
      <c r="C21" s="9" t="s">
        <v>176</v>
      </c>
      <c r="D21" s="77">
        <v>44870</v>
      </c>
      <c r="E21" s="11" t="s">
        <v>36</v>
      </c>
      <c r="F21" s="12" t="s">
        <v>175</v>
      </c>
      <c r="G21" s="540"/>
      <c r="H21" s="541"/>
      <c r="I21" s="542"/>
      <c r="J21" s="13" t="s">
        <v>174</v>
      </c>
      <c r="K21" s="14" t="s">
        <v>126</v>
      </c>
      <c r="L21" s="14"/>
      <c r="M21" s="15" t="s">
        <v>173</v>
      </c>
      <c r="N21" s="106"/>
      <c r="V21" s="108"/>
    </row>
    <row r="22" spans="1:22" ht="24" thickTop="1" thickBot="1" x14ac:dyDescent="0.25">
      <c r="A22" s="562">
        <f>A18+1</f>
        <v>2</v>
      </c>
      <c r="B22" s="72" t="s">
        <v>20</v>
      </c>
      <c r="C22" s="72" t="s">
        <v>21</v>
      </c>
      <c r="D22" s="72" t="s">
        <v>22</v>
      </c>
      <c r="E22" s="546" t="s">
        <v>23</v>
      </c>
      <c r="F22" s="546"/>
      <c r="G22" s="546" t="s">
        <v>14</v>
      </c>
      <c r="H22" s="547"/>
      <c r="I22" s="46"/>
      <c r="J22" s="43" t="s">
        <v>39</v>
      </c>
      <c r="K22" s="44"/>
      <c r="L22" s="44"/>
      <c r="M22" s="45"/>
      <c r="N22" s="106"/>
      <c r="V22" s="108"/>
    </row>
    <row r="23" spans="1:22" ht="34.5" thickBot="1" x14ac:dyDescent="0.25">
      <c r="A23" s="563"/>
      <c r="B23" s="8" t="s">
        <v>172</v>
      </c>
      <c r="C23" s="8" t="s">
        <v>171</v>
      </c>
      <c r="D23" s="109">
        <v>44848</v>
      </c>
      <c r="E23" s="8"/>
      <c r="F23" s="8" t="s">
        <v>55</v>
      </c>
      <c r="G23" s="548" t="s">
        <v>170</v>
      </c>
      <c r="H23" s="549"/>
      <c r="I23" s="550"/>
      <c r="J23" s="41" t="s">
        <v>33</v>
      </c>
      <c r="K23" s="41"/>
      <c r="L23" s="41" t="s">
        <v>7</v>
      </c>
      <c r="M23" s="122">
        <v>1000</v>
      </c>
      <c r="N23" s="106"/>
      <c r="V23" s="108"/>
    </row>
    <row r="24" spans="1:22" ht="23.25" thickBot="1" x14ac:dyDescent="0.25">
      <c r="A24" s="563"/>
      <c r="B24" s="73" t="s">
        <v>29</v>
      </c>
      <c r="C24" s="73" t="s">
        <v>30</v>
      </c>
      <c r="D24" s="73" t="s">
        <v>31</v>
      </c>
      <c r="E24" s="568" t="s">
        <v>32</v>
      </c>
      <c r="F24" s="568"/>
      <c r="G24" s="484"/>
      <c r="H24" s="485"/>
      <c r="I24" s="486"/>
      <c r="J24" s="13" t="s">
        <v>130</v>
      </c>
      <c r="K24" s="14"/>
      <c r="L24" s="14" t="s">
        <v>7</v>
      </c>
      <c r="M24" s="121">
        <v>550</v>
      </c>
      <c r="N24" s="106"/>
      <c r="V24" s="108"/>
    </row>
    <row r="25" spans="1:22" ht="34.5" thickBot="1" x14ac:dyDescent="0.25">
      <c r="A25" s="564"/>
      <c r="B25" s="9" t="s">
        <v>137</v>
      </c>
      <c r="C25" s="9" t="s">
        <v>169</v>
      </c>
      <c r="D25" s="77">
        <v>44850</v>
      </c>
      <c r="E25" s="11" t="s">
        <v>36</v>
      </c>
      <c r="F25" s="12" t="s">
        <v>168</v>
      </c>
      <c r="G25" s="551"/>
      <c r="H25" s="552"/>
      <c r="I25" s="553"/>
      <c r="J25" s="13" t="s">
        <v>134</v>
      </c>
      <c r="K25" s="14"/>
      <c r="L25" s="14" t="s">
        <v>7</v>
      </c>
      <c r="M25" s="121">
        <v>195</v>
      </c>
      <c r="N25" s="106"/>
      <c r="V25" s="108"/>
    </row>
    <row r="26" spans="1:22" ht="24" thickTop="1" thickBot="1" x14ac:dyDescent="0.25">
      <c r="A26" s="562">
        <f>A22+1</f>
        <v>3</v>
      </c>
      <c r="B26" s="72" t="s">
        <v>20</v>
      </c>
      <c r="C26" s="72" t="s">
        <v>21</v>
      </c>
      <c r="D26" s="72" t="s">
        <v>22</v>
      </c>
      <c r="E26" s="546" t="s">
        <v>23</v>
      </c>
      <c r="F26" s="546"/>
      <c r="G26" s="546" t="s">
        <v>14</v>
      </c>
      <c r="H26" s="547"/>
      <c r="I26" s="46"/>
      <c r="J26" s="43" t="s">
        <v>39</v>
      </c>
      <c r="K26" s="44"/>
      <c r="L26" s="44"/>
      <c r="M26" s="45"/>
      <c r="N26" s="106"/>
      <c r="V26" s="108"/>
    </row>
    <row r="27" spans="1:22" ht="23.25" thickBot="1" x14ac:dyDescent="0.25">
      <c r="A27" s="563"/>
      <c r="B27" s="8" t="s">
        <v>167</v>
      </c>
      <c r="C27" s="8" t="s">
        <v>166</v>
      </c>
      <c r="D27" s="109">
        <v>44855</v>
      </c>
      <c r="E27" s="8"/>
      <c r="F27" s="8" t="s">
        <v>165</v>
      </c>
      <c r="G27" s="548" t="s">
        <v>164</v>
      </c>
      <c r="H27" s="549"/>
      <c r="I27" s="550"/>
      <c r="J27" s="41" t="s">
        <v>33</v>
      </c>
      <c r="K27" s="41" t="s">
        <v>7</v>
      </c>
      <c r="L27" s="41"/>
      <c r="M27" s="118">
        <v>422.2</v>
      </c>
      <c r="N27" s="106"/>
      <c r="V27" s="108"/>
    </row>
    <row r="28" spans="1:22" ht="23.25" thickBot="1" x14ac:dyDescent="0.25">
      <c r="A28" s="563"/>
      <c r="B28" s="73" t="s">
        <v>29</v>
      </c>
      <c r="C28" s="73" t="s">
        <v>30</v>
      </c>
      <c r="D28" s="73" t="s">
        <v>31</v>
      </c>
      <c r="E28" s="568" t="s">
        <v>32</v>
      </c>
      <c r="F28" s="568"/>
      <c r="G28" s="484"/>
      <c r="H28" s="485"/>
      <c r="I28" s="486"/>
      <c r="J28" s="13" t="s">
        <v>130</v>
      </c>
      <c r="K28" s="14"/>
      <c r="L28" s="14" t="s">
        <v>7</v>
      </c>
      <c r="M28" s="121">
        <v>657</v>
      </c>
      <c r="N28" s="106"/>
      <c r="V28" s="108"/>
    </row>
    <row r="29" spans="1:22" ht="34.5" thickBot="1" x14ac:dyDescent="0.25">
      <c r="A29" s="564"/>
      <c r="B29" s="9" t="s">
        <v>137</v>
      </c>
      <c r="C29" s="9" t="s">
        <v>164</v>
      </c>
      <c r="D29" s="77">
        <v>44858</v>
      </c>
      <c r="E29" s="11" t="s">
        <v>36</v>
      </c>
      <c r="F29" s="12" t="s">
        <v>163</v>
      </c>
      <c r="G29" s="551"/>
      <c r="H29" s="552"/>
      <c r="I29" s="553"/>
      <c r="J29" s="13" t="s">
        <v>134</v>
      </c>
      <c r="K29" s="14"/>
      <c r="L29" s="14" t="s">
        <v>7</v>
      </c>
      <c r="M29" s="121">
        <v>155</v>
      </c>
      <c r="N29" s="106"/>
      <c r="V29" s="108"/>
    </row>
    <row r="30" spans="1:22" ht="24" thickTop="1" thickBot="1" x14ac:dyDescent="0.25">
      <c r="A30" s="562">
        <f>A26+1</f>
        <v>4</v>
      </c>
      <c r="B30" s="72" t="s">
        <v>20</v>
      </c>
      <c r="C30" s="72" t="s">
        <v>21</v>
      </c>
      <c r="D30" s="72" t="s">
        <v>22</v>
      </c>
      <c r="E30" s="546" t="s">
        <v>23</v>
      </c>
      <c r="F30" s="546"/>
      <c r="G30" s="546" t="s">
        <v>14</v>
      </c>
      <c r="H30" s="547"/>
      <c r="I30" s="46"/>
      <c r="J30" s="43" t="s">
        <v>39</v>
      </c>
      <c r="K30" s="44"/>
      <c r="L30" s="44"/>
      <c r="M30" s="45"/>
      <c r="N30" s="106"/>
      <c r="V30" s="108"/>
    </row>
    <row r="31" spans="1:22" ht="23.25" thickBot="1" x14ac:dyDescent="0.25">
      <c r="A31" s="563"/>
      <c r="B31" s="8" t="s">
        <v>162</v>
      </c>
      <c r="C31" s="8" t="s">
        <v>153</v>
      </c>
      <c r="D31" s="109">
        <v>44907</v>
      </c>
      <c r="E31" s="8"/>
      <c r="F31" s="8" t="s">
        <v>152</v>
      </c>
      <c r="G31" s="548" t="s">
        <v>151</v>
      </c>
      <c r="H31" s="549"/>
      <c r="I31" s="550"/>
      <c r="J31" s="41" t="s">
        <v>33</v>
      </c>
      <c r="K31" s="41"/>
      <c r="L31" s="41" t="s">
        <v>7</v>
      </c>
      <c r="M31" s="118">
        <v>552.94000000000005</v>
      </c>
      <c r="N31" s="106"/>
      <c r="V31" s="108"/>
    </row>
    <row r="32" spans="1:22" ht="23.25" thickBot="1" x14ac:dyDescent="0.25">
      <c r="A32" s="563"/>
      <c r="B32" s="73" t="s">
        <v>29</v>
      </c>
      <c r="C32" s="73" t="s">
        <v>30</v>
      </c>
      <c r="D32" s="73" t="s">
        <v>31</v>
      </c>
      <c r="E32" s="568" t="s">
        <v>32</v>
      </c>
      <c r="F32" s="568"/>
      <c r="G32" s="484"/>
      <c r="H32" s="485"/>
      <c r="I32" s="486"/>
      <c r="J32" s="13" t="s">
        <v>139</v>
      </c>
      <c r="K32" s="14"/>
      <c r="L32" s="14" t="s">
        <v>126</v>
      </c>
      <c r="M32" s="15" t="s">
        <v>160</v>
      </c>
      <c r="N32" s="106"/>
      <c r="V32" s="108"/>
    </row>
    <row r="33" spans="1:22" ht="23.25" thickBot="1" x14ac:dyDescent="0.25">
      <c r="A33" s="564"/>
      <c r="B33" s="78" t="s">
        <v>137</v>
      </c>
      <c r="C33" s="9" t="s">
        <v>149</v>
      </c>
      <c r="D33" s="77">
        <v>44911</v>
      </c>
      <c r="E33" s="11" t="s">
        <v>36</v>
      </c>
      <c r="F33" s="88" t="s">
        <v>158</v>
      </c>
      <c r="G33" s="551"/>
      <c r="H33" s="552"/>
      <c r="I33" s="553"/>
      <c r="J33" s="13" t="s">
        <v>134</v>
      </c>
      <c r="K33" s="14"/>
      <c r="L33" s="14" t="s">
        <v>147</v>
      </c>
      <c r="M33" s="121">
        <v>200</v>
      </c>
      <c r="N33" s="106"/>
      <c r="V33" s="108"/>
    </row>
    <row r="34" spans="1:22" ht="24" thickTop="1" thickBot="1" x14ac:dyDescent="0.25">
      <c r="A34" s="562">
        <f>A30+1</f>
        <v>5</v>
      </c>
      <c r="B34" s="72" t="s">
        <v>20</v>
      </c>
      <c r="C34" s="72" t="s">
        <v>21</v>
      </c>
      <c r="D34" s="72" t="s">
        <v>22</v>
      </c>
      <c r="E34" s="546" t="s">
        <v>23</v>
      </c>
      <c r="F34" s="546"/>
      <c r="G34" s="546" t="s">
        <v>14</v>
      </c>
      <c r="H34" s="547"/>
      <c r="I34" s="46"/>
      <c r="J34" s="43" t="s">
        <v>39</v>
      </c>
      <c r="K34" s="44"/>
      <c r="L34" s="44"/>
      <c r="M34" s="45"/>
      <c r="N34" s="106"/>
      <c r="V34" s="108"/>
    </row>
    <row r="35" spans="1:22" ht="23.25" thickBot="1" x14ac:dyDescent="0.25">
      <c r="A35" s="563"/>
      <c r="B35" s="8" t="s">
        <v>161</v>
      </c>
      <c r="C35" s="80" t="s">
        <v>153</v>
      </c>
      <c r="D35" s="109">
        <v>44907</v>
      </c>
      <c r="E35" s="8"/>
      <c r="F35" s="80" t="s">
        <v>152</v>
      </c>
      <c r="G35" s="548" t="s">
        <v>151</v>
      </c>
      <c r="H35" s="549"/>
      <c r="I35" s="550"/>
      <c r="J35" s="81" t="s">
        <v>33</v>
      </c>
      <c r="K35" s="81"/>
      <c r="L35" s="81" t="s">
        <v>7</v>
      </c>
      <c r="M35" s="123">
        <v>577.20000000000005</v>
      </c>
      <c r="N35" s="106"/>
      <c r="V35" s="108"/>
    </row>
    <row r="36" spans="1:22" ht="23.25" thickBot="1" x14ac:dyDescent="0.25">
      <c r="A36" s="563"/>
      <c r="B36" s="73" t="s">
        <v>29</v>
      </c>
      <c r="C36" s="73" t="s">
        <v>30</v>
      </c>
      <c r="D36" s="73" t="s">
        <v>31</v>
      </c>
      <c r="E36" s="568" t="s">
        <v>32</v>
      </c>
      <c r="F36" s="568"/>
      <c r="G36" s="484"/>
      <c r="H36" s="485"/>
      <c r="I36" s="486"/>
      <c r="J36" s="83" t="s">
        <v>139</v>
      </c>
      <c r="K36" s="84"/>
      <c r="L36" s="84" t="s">
        <v>126</v>
      </c>
      <c r="M36" s="86" t="s">
        <v>160</v>
      </c>
      <c r="N36" s="106"/>
      <c r="V36" s="108"/>
    </row>
    <row r="37" spans="1:22" ht="23.25" thickBot="1" x14ac:dyDescent="0.25">
      <c r="A37" s="564"/>
      <c r="B37" s="78" t="s">
        <v>137</v>
      </c>
      <c r="C37" s="78" t="s">
        <v>149</v>
      </c>
      <c r="D37" s="79">
        <v>44911</v>
      </c>
      <c r="E37" s="11" t="s">
        <v>36</v>
      </c>
      <c r="F37" s="12" t="s">
        <v>158</v>
      </c>
      <c r="G37" s="551"/>
      <c r="H37" s="552"/>
      <c r="I37" s="553"/>
      <c r="J37" s="83" t="s">
        <v>134</v>
      </c>
      <c r="K37" s="84"/>
      <c r="L37" s="84" t="s">
        <v>147</v>
      </c>
      <c r="M37" s="113">
        <v>200</v>
      </c>
      <c r="N37" s="106"/>
      <c r="V37" s="108"/>
    </row>
    <row r="38" spans="1:22" ht="24" thickTop="1" thickBot="1" x14ac:dyDescent="0.25">
      <c r="A38" s="562">
        <f>A34+1</f>
        <v>6</v>
      </c>
      <c r="B38" s="72" t="s">
        <v>20</v>
      </c>
      <c r="C38" s="72" t="s">
        <v>21</v>
      </c>
      <c r="D38" s="72" t="s">
        <v>22</v>
      </c>
      <c r="E38" s="546" t="s">
        <v>23</v>
      </c>
      <c r="F38" s="546"/>
      <c r="G38" s="546" t="s">
        <v>14</v>
      </c>
      <c r="H38" s="547"/>
      <c r="I38" s="46"/>
      <c r="J38" s="43" t="s">
        <v>39</v>
      </c>
      <c r="K38" s="44"/>
      <c r="L38" s="44"/>
      <c r="M38" s="45"/>
      <c r="N38" s="106"/>
      <c r="V38" s="108"/>
    </row>
    <row r="39" spans="1:22" ht="23.25" thickBot="1" x14ac:dyDescent="0.25">
      <c r="A39" s="563"/>
      <c r="B39" s="8" t="s">
        <v>159</v>
      </c>
      <c r="C39" s="80" t="s">
        <v>153</v>
      </c>
      <c r="D39" s="109">
        <v>44907</v>
      </c>
      <c r="E39" s="8"/>
      <c r="F39" s="80" t="s">
        <v>152</v>
      </c>
      <c r="G39" s="548" t="s">
        <v>151</v>
      </c>
      <c r="H39" s="549"/>
      <c r="I39" s="550"/>
      <c r="J39" s="81" t="s">
        <v>33</v>
      </c>
      <c r="K39" s="81"/>
      <c r="L39" s="81" t="s">
        <v>7</v>
      </c>
      <c r="M39" s="123">
        <v>552.94000000000005</v>
      </c>
      <c r="N39" s="106"/>
      <c r="V39" s="108"/>
    </row>
    <row r="40" spans="1:22" ht="23.25" thickBot="1" x14ac:dyDescent="0.25">
      <c r="A40" s="563"/>
      <c r="B40" s="73" t="s">
        <v>29</v>
      </c>
      <c r="C40" s="73" t="s">
        <v>30</v>
      </c>
      <c r="D40" s="73" t="s">
        <v>31</v>
      </c>
      <c r="E40" s="568" t="s">
        <v>32</v>
      </c>
      <c r="F40" s="568"/>
      <c r="G40" s="484"/>
      <c r="H40" s="485"/>
      <c r="I40" s="486"/>
      <c r="J40" s="83" t="s">
        <v>139</v>
      </c>
      <c r="K40" s="84"/>
      <c r="L40" s="84" t="s">
        <v>126</v>
      </c>
      <c r="M40" s="86" t="s">
        <v>150</v>
      </c>
      <c r="N40" s="106"/>
      <c r="V40" s="108"/>
    </row>
    <row r="41" spans="1:22" ht="23.25" thickBot="1" x14ac:dyDescent="0.25">
      <c r="A41" s="564"/>
      <c r="B41" s="78" t="s">
        <v>137</v>
      </c>
      <c r="C41" s="78" t="s">
        <v>149</v>
      </c>
      <c r="D41" s="79">
        <v>44911</v>
      </c>
      <c r="E41" s="11" t="s">
        <v>36</v>
      </c>
      <c r="F41" s="88" t="s">
        <v>158</v>
      </c>
      <c r="G41" s="551"/>
      <c r="H41" s="552"/>
      <c r="I41" s="553"/>
      <c r="J41" s="83" t="s">
        <v>134</v>
      </c>
      <c r="K41" s="84"/>
      <c r="L41" s="84" t="s">
        <v>147</v>
      </c>
      <c r="M41" s="113">
        <v>200</v>
      </c>
      <c r="N41" s="106"/>
      <c r="V41" s="108"/>
    </row>
    <row r="42" spans="1:22" ht="24" thickTop="1" thickBot="1" x14ac:dyDescent="0.25">
      <c r="A42" s="562">
        <f>A38+1</f>
        <v>7</v>
      </c>
      <c r="B42" s="72" t="s">
        <v>20</v>
      </c>
      <c r="C42" s="72" t="s">
        <v>21</v>
      </c>
      <c r="D42" s="72" t="s">
        <v>22</v>
      </c>
      <c r="E42" s="546" t="s">
        <v>23</v>
      </c>
      <c r="F42" s="546"/>
      <c r="G42" s="546" t="s">
        <v>14</v>
      </c>
      <c r="H42" s="547"/>
      <c r="I42" s="46"/>
      <c r="J42" s="43" t="s">
        <v>39</v>
      </c>
      <c r="K42" s="44"/>
      <c r="L42" s="44"/>
      <c r="M42" s="45"/>
      <c r="N42" s="106"/>
      <c r="V42" s="108"/>
    </row>
    <row r="43" spans="1:22" ht="23.25" thickBot="1" x14ac:dyDescent="0.25">
      <c r="A43" s="563"/>
      <c r="B43" s="8" t="s">
        <v>157</v>
      </c>
      <c r="C43" s="80" t="s">
        <v>153</v>
      </c>
      <c r="D43" s="109">
        <v>44907</v>
      </c>
      <c r="E43" s="8"/>
      <c r="F43" s="80" t="s">
        <v>152</v>
      </c>
      <c r="G43" s="548" t="s">
        <v>151</v>
      </c>
      <c r="H43" s="549"/>
      <c r="I43" s="550"/>
      <c r="J43" s="81" t="s">
        <v>33</v>
      </c>
      <c r="K43" s="81"/>
      <c r="L43" s="81" t="s">
        <v>7</v>
      </c>
      <c r="M43" s="123">
        <v>504.97</v>
      </c>
      <c r="N43" s="106"/>
      <c r="V43" s="108"/>
    </row>
    <row r="44" spans="1:22" ht="23.25" thickBot="1" x14ac:dyDescent="0.25">
      <c r="A44" s="563"/>
      <c r="B44" s="73" t="s">
        <v>29</v>
      </c>
      <c r="C44" s="73" t="s">
        <v>30</v>
      </c>
      <c r="D44" s="73" t="s">
        <v>31</v>
      </c>
      <c r="E44" s="568" t="s">
        <v>32</v>
      </c>
      <c r="F44" s="568"/>
      <c r="G44" s="484"/>
      <c r="H44" s="485"/>
      <c r="I44" s="486"/>
      <c r="J44" s="83" t="s">
        <v>139</v>
      </c>
      <c r="K44" s="84"/>
      <c r="L44" s="84" t="s">
        <v>126</v>
      </c>
      <c r="M44" s="86" t="s">
        <v>156</v>
      </c>
      <c r="N44" s="106"/>
      <c r="V44" s="108"/>
    </row>
    <row r="45" spans="1:22" ht="23.25" thickBot="1" x14ac:dyDescent="0.25">
      <c r="A45" s="564"/>
      <c r="B45" s="78" t="s">
        <v>137</v>
      </c>
      <c r="C45" s="78" t="s">
        <v>149</v>
      </c>
      <c r="D45" s="79">
        <v>44911</v>
      </c>
      <c r="E45" s="11" t="s">
        <v>36</v>
      </c>
      <c r="F45" s="88" t="s">
        <v>155</v>
      </c>
      <c r="G45" s="551"/>
      <c r="H45" s="552"/>
      <c r="I45" s="553"/>
      <c r="J45" s="83" t="s">
        <v>134</v>
      </c>
      <c r="K45" s="84"/>
      <c r="L45" s="84" t="s">
        <v>7</v>
      </c>
      <c r="M45" s="113">
        <v>200</v>
      </c>
      <c r="N45" s="106"/>
      <c r="V45" s="108"/>
    </row>
    <row r="46" spans="1:22" ht="24" thickTop="1" thickBot="1" x14ac:dyDescent="0.25">
      <c r="A46" s="562">
        <f>A42+1</f>
        <v>8</v>
      </c>
      <c r="B46" s="72" t="s">
        <v>20</v>
      </c>
      <c r="C46" s="72" t="s">
        <v>21</v>
      </c>
      <c r="D46" s="72" t="s">
        <v>22</v>
      </c>
      <c r="E46" s="546" t="s">
        <v>23</v>
      </c>
      <c r="F46" s="546"/>
      <c r="G46" s="546" t="s">
        <v>14</v>
      </c>
      <c r="H46" s="547"/>
      <c r="I46" s="46"/>
      <c r="J46" s="43" t="s">
        <v>39</v>
      </c>
      <c r="K46" s="44"/>
      <c r="L46" s="44"/>
      <c r="M46" s="45"/>
      <c r="N46" s="106"/>
      <c r="V46" s="108"/>
    </row>
    <row r="47" spans="1:22" ht="23.25" thickBot="1" x14ac:dyDescent="0.25">
      <c r="A47" s="563"/>
      <c r="B47" s="8" t="s">
        <v>154</v>
      </c>
      <c r="C47" s="80" t="s">
        <v>153</v>
      </c>
      <c r="D47" s="109">
        <v>44907</v>
      </c>
      <c r="E47" s="8"/>
      <c r="F47" s="80" t="s">
        <v>152</v>
      </c>
      <c r="G47" s="548" t="s">
        <v>151</v>
      </c>
      <c r="H47" s="549"/>
      <c r="I47" s="550"/>
      <c r="J47" s="81" t="s">
        <v>33</v>
      </c>
      <c r="K47" s="81"/>
      <c r="L47" s="81" t="s">
        <v>7</v>
      </c>
      <c r="M47" s="123">
        <v>552.94000000000005</v>
      </c>
      <c r="N47" s="106"/>
      <c r="V47" s="108"/>
    </row>
    <row r="48" spans="1:22" ht="23.25" thickBot="1" x14ac:dyDescent="0.25">
      <c r="A48" s="563"/>
      <c r="B48" s="73" t="s">
        <v>29</v>
      </c>
      <c r="C48" s="73" t="s">
        <v>30</v>
      </c>
      <c r="D48" s="73" t="s">
        <v>31</v>
      </c>
      <c r="E48" s="568" t="s">
        <v>32</v>
      </c>
      <c r="F48" s="568"/>
      <c r="G48" s="484"/>
      <c r="H48" s="485"/>
      <c r="I48" s="486"/>
      <c r="J48" s="83" t="s">
        <v>139</v>
      </c>
      <c r="K48" s="84"/>
      <c r="L48" s="84" t="s">
        <v>126</v>
      </c>
      <c r="M48" s="86" t="s">
        <v>150</v>
      </c>
      <c r="N48" s="106"/>
      <c r="V48" s="108"/>
    </row>
    <row r="49" spans="1:22" ht="23.25" thickBot="1" x14ac:dyDescent="0.25">
      <c r="A49" s="564"/>
      <c r="B49" s="78" t="s">
        <v>137</v>
      </c>
      <c r="C49" s="78" t="s">
        <v>149</v>
      </c>
      <c r="D49" s="79">
        <v>44911</v>
      </c>
      <c r="E49" s="11" t="s">
        <v>36</v>
      </c>
      <c r="F49" s="88" t="s">
        <v>148</v>
      </c>
      <c r="G49" s="551"/>
      <c r="H49" s="552"/>
      <c r="I49" s="553"/>
      <c r="J49" s="83" t="s">
        <v>134</v>
      </c>
      <c r="K49" s="84"/>
      <c r="L49" s="84" t="s">
        <v>147</v>
      </c>
      <c r="M49" s="113">
        <v>200</v>
      </c>
      <c r="N49" s="106"/>
      <c r="V49" s="108"/>
    </row>
    <row r="50" spans="1:22" ht="24" thickTop="1" thickBot="1" x14ac:dyDescent="0.25">
      <c r="A50" s="562">
        <f>A46+1</f>
        <v>9</v>
      </c>
      <c r="B50" s="72" t="s">
        <v>20</v>
      </c>
      <c r="C50" s="72" t="s">
        <v>21</v>
      </c>
      <c r="D50" s="72" t="s">
        <v>22</v>
      </c>
      <c r="E50" s="546" t="s">
        <v>23</v>
      </c>
      <c r="F50" s="546"/>
      <c r="G50" s="546" t="s">
        <v>14</v>
      </c>
      <c r="H50" s="547"/>
      <c r="I50" s="46"/>
      <c r="J50" s="43" t="s">
        <v>39</v>
      </c>
      <c r="K50" s="44"/>
      <c r="L50" s="44"/>
      <c r="M50" s="45"/>
      <c r="N50" s="106"/>
      <c r="V50" s="108"/>
    </row>
    <row r="51" spans="1:22" ht="34.5" thickBot="1" x14ac:dyDescent="0.25">
      <c r="A51" s="563"/>
      <c r="B51" s="8" t="s">
        <v>146</v>
      </c>
      <c r="C51" s="8" t="s">
        <v>141</v>
      </c>
      <c r="D51" s="109">
        <v>44870</v>
      </c>
      <c r="E51" s="8"/>
      <c r="F51" s="8" t="s">
        <v>140</v>
      </c>
      <c r="G51" s="548" t="s">
        <v>136</v>
      </c>
      <c r="H51" s="549"/>
      <c r="I51" s="550"/>
      <c r="J51" s="41" t="s">
        <v>33</v>
      </c>
      <c r="K51" s="41" t="s">
        <v>7</v>
      </c>
      <c r="L51" s="41"/>
      <c r="M51" s="122">
        <v>250</v>
      </c>
      <c r="N51" s="106"/>
      <c r="V51" s="108"/>
    </row>
    <row r="52" spans="1:22" ht="23.25" thickBot="1" x14ac:dyDescent="0.25">
      <c r="A52" s="563"/>
      <c r="B52" s="73" t="s">
        <v>29</v>
      </c>
      <c r="C52" s="73" t="s">
        <v>30</v>
      </c>
      <c r="D52" s="73" t="s">
        <v>31</v>
      </c>
      <c r="E52" s="568" t="s">
        <v>32</v>
      </c>
      <c r="F52" s="568"/>
      <c r="G52" s="484"/>
      <c r="H52" s="485"/>
      <c r="I52" s="486"/>
      <c r="J52" s="13" t="s">
        <v>139</v>
      </c>
      <c r="K52" s="14" t="s">
        <v>126</v>
      </c>
      <c r="L52" s="14"/>
      <c r="M52" s="15" t="s">
        <v>138</v>
      </c>
      <c r="N52" s="106"/>
      <c r="V52" s="108"/>
    </row>
    <row r="53" spans="1:22" ht="23.25" thickBot="1" x14ac:dyDescent="0.25">
      <c r="A53" s="564"/>
      <c r="B53" s="9" t="s">
        <v>145</v>
      </c>
      <c r="C53" s="9" t="s">
        <v>136</v>
      </c>
      <c r="D53" s="77">
        <v>44871</v>
      </c>
      <c r="E53" s="11" t="s">
        <v>36</v>
      </c>
      <c r="F53" s="12" t="s">
        <v>135</v>
      </c>
      <c r="G53" s="551"/>
      <c r="H53" s="552"/>
      <c r="I53" s="553"/>
      <c r="J53" s="13" t="s">
        <v>134</v>
      </c>
      <c r="K53" s="14" t="s">
        <v>7</v>
      </c>
      <c r="L53" s="14"/>
      <c r="M53" s="121">
        <v>850</v>
      </c>
      <c r="N53" s="106"/>
      <c r="V53" s="108"/>
    </row>
    <row r="54" spans="1:22" ht="24" thickTop="1" thickBot="1" x14ac:dyDescent="0.25">
      <c r="A54" s="562">
        <f>A50+1</f>
        <v>10</v>
      </c>
      <c r="B54" s="72" t="s">
        <v>20</v>
      </c>
      <c r="C54" s="72" t="s">
        <v>21</v>
      </c>
      <c r="D54" s="72" t="s">
        <v>22</v>
      </c>
      <c r="E54" s="546" t="s">
        <v>23</v>
      </c>
      <c r="F54" s="546"/>
      <c r="G54" s="546" t="s">
        <v>14</v>
      </c>
      <c r="H54" s="547"/>
      <c r="I54" s="46"/>
      <c r="J54" s="43" t="s">
        <v>39</v>
      </c>
      <c r="K54" s="44"/>
      <c r="L54" s="44"/>
      <c r="M54" s="45"/>
      <c r="N54" s="106"/>
      <c r="V54" s="108"/>
    </row>
    <row r="55" spans="1:22" ht="34.5" thickBot="1" x14ac:dyDescent="0.25">
      <c r="A55" s="563"/>
      <c r="B55" s="8" t="s">
        <v>144</v>
      </c>
      <c r="C55" s="80" t="s">
        <v>141</v>
      </c>
      <c r="D55" s="109">
        <v>44870</v>
      </c>
      <c r="E55" s="8"/>
      <c r="F55" s="80" t="s">
        <v>140</v>
      </c>
      <c r="G55" s="548" t="s">
        <v>136</v>
      </c>
      <c r="H55" s="549"/>
      <c r="I55" s="550"/>
      <c r="J55" s="81" t="s">
        <v>33</v>
      </c>
      <c r="K55" s="81" t="s">
        <v>7</v>
      </c>
      <c r="L55" s="81"/>
      <c r="M55" s="114">
        <v>250</v>
      </c>
      <c r="N55" s="106"/>
      <c r="P55" s="119"/>
      <c r="V55" s="108"/>
    </row>
    <row r="56" spans="1:22" ht="23.25" thickBot="1" x14ac:dyDescent="0.25">
      <c r="A56" s="563"/>
      <c r="B56" s="73" t="s">
        <v>29</v>
      </c>
      <c r="C56" s="73" t="s">
        <v>30</v>
      </c>
      <c r="D56" s="73" t="s">
        <v>31</v>
      </c>
      <c r="E56" s="568" t="s">
        <v>32</v>
      </c>
      <c r="F56" s="568"/>
      <c r="G56" s="484"/>
      <c r="H56" s="485"/>
      <c r="I56" s="486"/>
      <c r="J56" s="83" t="s">
        <v>139</v>
      </c>
      <c r="K56" s="84" t="s">
        <v>126</v>
      </c>
      <c r="L56" s="84"/>
      <c r="M56" s="86" t="s">
        <v>138</v>
      </c>
      <c r="N56" s="106"/>
      <c r="V56" s="108"/>
    </row>
    <row r="57" spans="1:22" s="119" customFormat="1" ht="23.25" thickBot="1" x14ac:dyDescent="0.25">
      <c r="A57" s="564"/>
      <c r="B57" s="9" t="s">
        <v>137</v>
      </c>
      <c r="C57" s="78" t="s">
        <v>136</v>
      </c>
      <c r="D57" s="79">
        <v>44871</v>
      </c>
      <c r="E57" s="11" t="s">
        <v>36</v>
      </c>
      <c r="F57" s="88" t="s">
        <v>135</v>
      </c>
      <c r="G57" s="551"/>
      <c r="H57" s="552"/>
      <c r="I57" s="553"/>
      <c r="J57" s="83" t="s">
        <v>134</v>
      </c>
      <c r="K57" s="84" t="s">
        <v>7</v>
      </c>
      <c r="L57" s="84"/>
      <c r="M57" s="113">
        <v>850</v>
      </c>
      <c r="N57" s="120"/>
      <c r="P57" s="95"/>
      <c r="Q57" s="95"/>
      <c r="V57" s="108"/>
    </row>
    <row r="58" spans="1:22" ht="24" thickTop="1" thickBot="1" x14ac:dyDescent="0.25">
      <c r="A58" s="562">
        <f>A54+1</f>
        <v>11</v>
      </c>
      <c r="B58" s="72" t="s">
        <v>20</v>
      </c>
      <c r="C58" s="72" t="s">
        <v>21</v>
      </c>
      <c r="D58" s="72" t="s">
        <v>22</v>
      </c>
      <c r="E58" s="546" t="s">
        <v>23</v>
      </c>
      <c r="F58" s="546"/>
      <c r="G58" s="546" t="s">
        <v>14</v>
      </c>
      <c r="H58" s="547"/>
      <c r="I58" s="46"/>
      <c r="J58" s="43" t="s">
        <v>39</v>
      </c>
      <c r="K58" s="44"/>
      <c r="L58" s="44"/>
      <c r="M58" s="45"/>
      <c r="N58" s="106"/>
      <c r="V58" s="108"/>
    </row>
    <row r="59" spans="1:22" ht="34.5" thickBot="1" x14ac:dyDescent="0.25">
      <c r="A59" s="563"/>
      <c r="B59" s="8" t="s">
        <v>143</v>
      </c>
      <c r="C59" s="80" t="s">
        <v>141</v>
      </c>
      <c r="D59" s="109">
        <v>44870</v>
      </c>
      <c r="E59" s="8"/>
      <c r="F59" s="80" t="s">
        <v>140</v>
      </c>
      <c r="G59" s="548" t="s">
        <v>136</v>
      </c>
      <c r="H59" s="549"/>
      <c r="I59" s="550"/>
      <c r="J59" s="81" t="s">
        <v>33</v>
      </c>
      <c r="K59" s="81" t="s">
        <v>7</v>
      </c>
      <c r="L59" s="81"/>
      <c r="M59" s="114">
        <v>250</v>
      </c>
      <c r="N59" s="106"/>
      <c r="V59" s="108"/>
    </row>
    <row r="60" spans="1:22" ht="23.25" thickBot="1" x14ac:dyDescent="0.25">
      <c r="A60" s="563"/>
      <c r="B60" s="73" t="s">
        <v>29</v>
      </c>
      <c r="C60" s="73" t="s">
        <v>30</v>
      </c>
      <c r="D60" s="73" t="s">
        <v>31</v>
      </c>
      <c r="E60" s="568" t="s">
        <v>32</v>
      </c>
      <c r="F60" s="568"/>
      <c r="G60" s="484"/>
      <c r="H60" s="485"/>
      <c r="I60" s="486"/>
      <c r="J60" s="83" t="s">
        <v>139</v>
      </c>
      <c r="K60" s="84" t="s">
        <v>126</v>
      </c>
      <c r="L60" s="84"/>
      <c r="M60" s="86" t="s">
        <v>138</v>
      </c>
      <c r="N60" s="106"/>
      <c r="V60" s="108"/>
    </row>
    <row r="61" spans="1:22" ht="23.25" thickBot="1" x14ac:dyDescent="0.25">
      <c r="A61" s="564"/>
      <c r="B61" s="9" t="s">
        <v>137</v>
      </c>
      <c r="C61" s="78" t="s">
        <v>136</v>
      </c>
      <c r="D61" s="79">
        <v>44871</v>
      </c>
      <c r="E61" s="11" t="s">
        <v>36</v>
      </c>
      <c r="F61" s="88" t="s">
        <v>135</v>
      </c>
      <c r="G61" s="551"/>
      <c r="H61" s="552"/>
      <c r="I61" s="553"/>
      <c r="J61" s="83" t="s">
        <v>134</v>
      </c>
      <c r="K61" s="84" t="s">
        <v>7</v>
      </c>
      <c r="L61" s="84"/>
      <c r="M61" s="113">
        <v>850</v>
      </c>
      <c r="N61" s="106"/>
      <c r="V61" s="108"/>
    </row>
    <row r="62" spans="1:22" ht="24" thickTop="1" thickBot="1" x14ac:dyDescent="0.25">
      <c r="A62" s="562">
        <f>A58+1</f>
        <v>12</v>
      </c>
      <c r="B62" s="72" t="s">
        <v>20</v>
      </c>
      <c r="C62" s="72" t="s">
        <v>21</v>
      </c>
      <c r="D62" s="72" t="s">
        <v>22</v>
      </c>
      <c r="E62" s="546" t="s">
        <v>23</v>
      </c>
      <c r="F62" s="546"/>
      <c r="G62" s="546" t="s">
        <v>14</v>
      </c>
      <c r="H62" s="547"/>
      <c r="I62" s="46"/>
      <c r="J62" s="43" t="s">
        <v>39</v>
      </c>
      <c r="K62" s="44"/>
      <c r="L62" s="44"/>
      <c r="M62" s="45"/>
      <c r="N62" s="106"/>
      <c r="V62" s="108"/>
    </row>
    <row r="63" spans="1:22" ht="34.5" thickBot="1" x14ac:dyDescent="0.25">
      <c r="A63" s="563"/>
      <c r="B63" s="8" t="s">
        <v>142</v>
      </c>
      <c r="C63" s="80" t="s">
        <v>141</v>
      </c>
      <c r="D63" s="109">
        <v>44870</v>
      </c>
      <c r="E63" s="8"/>
      <c r="F63" s="80" t="s">
        <v>140</v>
      </c>
      <c r="G63" s="548" t="s">
        <v>136</v>
      </c>
      <c r="H63" s="549"/>
      <c r="I63" s="550"/>
      <c r="J63" s="81" t="s">
        <v>33</v>
      </c>
      <c r="K63" s="81" t="s">
        <v>7</v>
      </c>
      <c r="L63" s="81"/>
      <c r="M63" s="114">
        <v>250</v>
      </c>
      <c r="N63" s="106"/>
      <c r="V63" s="108"/>
    </row>
    <row r="64" spans="1:22" ht="23.25" thickBot="1" x14ac:dyDescent="0.25">
      <c r="A64" s="563"/>
      <c r="B64" s="73" t="s">
        <v>29</v>
      </c>
      <c r="C64" s="73" t="s">
        <v>30</v>
      </c>
      <c r="D64" s="73" t="s">
        <v>31</v>
      </c>
      <c r="E64" s="568" t="s">
        <v>32</v>
      </c>
      <c r="F64" s="568"/>
      <c r="G64" s="484"/>
      <c r="H64" s="485"/>
      <c r="I64" s="486"/>
      <c r="J64" s="83" t="s">
        <v>139</v>
      </c>
      <c r="K64" s="84" t="s">
        <v>126</v>
      </c>
      <c r="L64" s="84"/>
      <c r="M64" s="86" t="s">
        <v>138</v>
      </c>
      <c r="N64" s="106"/>
      <c r="V64" s="108"/>
    </row>
    <row r="65" spans="1:22" ht="23.25" thickBot="1" x14ac:dyDescent="0.25">
      <c r="A65" s="564"/>
      <c r="B65" s="9" t="s">
        <v>137</v>
      </c>
      <c r="C65" s="78" t="s">
        <v>136</v>
      </c>
      <c r="D65" s="79">
        <v>44871</v>
      </c>
      <c r="E65" s="11" t="s">
        <v>36</v>
      </c>
      <c r="F65" s="88" t="s">
        <v>135</v>
      </c>
      <c r="G65" s="551"/>
      <c r="H65" s="552"/>
      <c r="I65" s="553"/>
      <c r="J65" s="83" t="s">
        <v>134</v>
      </c>
      <c r="K65" s="84" t="s">
        <v>7</v>
      </c>
      <c r="L65" s="84"/>
      <c r="M65" s="113">
        <v>850</v>
      </c>
      <c r="N65" s="106"/>
      <c r="V65" s="108"/>
    </row>
    <row r="66" spans="1:22" ht="24" thickTop="1" thickBot="1" x14ac:dyDescent="0.25">
      <c r="A66" s="562">
        <f>A62+1</f>
        <v>13</v>
      </c>
      <c r="B66" s="72" t="s">
        <v>20</v>
      </c>
      <c r="C66" s="72" t="s">
        <v>21</v>
      </c>
      <c r="D66" s="72" t="s">
        <v>22</v>
      </c>
      <c r="E66" s="546" t="s">
        <v>23</v>
      </c>
      <c r="F66" s="546"/>
      <c r="G66" s="546" t="s">
        <v>14</v>
      </c>
      <c r="H66" s="547"/>
      <c r="I66" s="46"/>
      <c r="J66" s="43" t="s">
        <v>39</v>
      </c>
      <c r="K66" s="44"/>
      <c r="L66" s="44"/>
      <c r="M66" s="45"/>
      <c r="N66" s="106"/>
      <c r="V66" s="108"/>
    </row>
    <row r="67" spans="1:22" ht="23.25" thickBot="1" x14ac:dyDescent="0.25">
      <c r="A67" s="563"/>
      <c r="B67" s="8" t="s">
        <v>133</v>
      </c>
      <c r="C67" s="8" t="s">
        <v>132</v>
      </c>
      <c r="D67" s="109">
        <v>44832</v>
      </c>
      <c r="E67" s="8"/>
      <c r="F67" s="8" t="s">
        <v>131</v>
      </c>
      <c r="G67" s="548" t="s">
        <v>129</v>
      </c>
      <c r="H67" s="549"/>
      <c r="I67" s="550"/>
      <c r="J67" s="41" t="s">
        <v>33</v>
      </c>
      <c r="K67" s="41"/>
      <c r="L67" s="41" t="s">
        <v>7</v>
      </c>
      <c r="M67" s="118">
        <v>440.21</v>
      </c>
      <c r="N67" s="106"/>
      <c r="V67" s="108"/>
    </row>
    <row r="68" spans="1:22" ht="23.25" thickBot="1" x14ac:dyDescent="0.25">
      <c r="A68" s="563"/>
      <c r="B68" s="73" t="s">
        <v>29</v>
      </c>
      <c r="C68" s="73" t="s">
        <v>30</v>
      </c>
      <c r="D68" s="73" t="s">
        <v>31</v>
      </c>
      <c r="E68" s="568" t="s">
        <v>32</v>
      </c>
      <c r="F68" s="568"/>
      <c r="G68" s="484"/>
      <c r="H68" s="485"/>
      <c r="I68" s="486"/>
      <c r="J68" s="13" t="s">
        <v>130</v>
      </c>
      <c r="K68" s="14"/>
      <c r="L68" s="14" t="s">
        <v>7</v>
      </c>
      <c r="M68" s="115">
        <v>1077.1600000000001</v>
      </c>
      <c r="N68" s="106"/>
      <c r="V68" s="108"/>
    </row>
    <row r="69" spans="1:22" ht="23.25" thickBot="1" x14ac:dyDescent="0.25">
      <c r="A69" s="564"/>
      <c r="B69" s="9" t="s">
        <v>116</v>
      </c>
      <c r="C69" s="9" t="s">
        <v>129</v>
      </c>
      <c r="D69" s="77">
        <v>44835</v>
      </c>
      <c r="E69" s="11" t="s">
        <v>36</v>
      </c>
      <c r="F69" s="12" t="s">
        <v>128</v>
      </c>
      <c r="G69" s="551"/>
      <c r="H69" s="552"/>
      <c r="I69" s="553"/>
      <c r="J69" s="13" t="s">
        <v>127</v>
      </c>
      <c r="K69" s="14" t="s">
        <v>126</v>
      </c>
      <c r="L69" s="14"/>
      <c r="M69" s="15" t="s">
        <v>125</v>
      </c>
      <c r="N69" s="106"/>
      <c r="V69" s="108"/>
    </row>
    <row r="70" spans="1:22" ht="24" thickTop="1" thickBot="1" x14ac:dyDescent="0.25">
      <c r="A70" s="562">
        <f>A66+1</f>
        <v>14</v>
      </c>
      <c r="B70" s="72" t="s">
        <v>20</v>
      </c>
      <c r="C70" s="72" t="s">
        <v>21</v>
      </c>
      <c r="D70" s="72" t="s">
        <v>22</v>
      </c>
      <c r="E70" s="546" t="s">
        <v>23</v>
      </c>
      <c r="F70" s="546"/>
      <c r="G70" s="546" t="s">
        <v>14</v>
      </c>
      <c r="H70" s="547"/>
      <c r="I70" s="46"/>
      <c r="J70" s="43" t="s">
        <v>39</v>
      </c>
      <c r="K70" s="44"/>
      <c r="L70" s="44"/>
      <c r="M70" s="45"/>
      <c r="N70" s="106"/>
      <c r="V70" s="108"/>
    </row>
    <row r="71" spans="1:22" ht="57" thickBot="1" x14ac:dyDescent="0.25">
      <c r="A71" s="563"/>
      <c r="B71" s="8" t="s">
        <v>124</v>
      </c>
      <c r="C71" s="8" t="s">
        <v>123</v>
      </c>
      <c r="D71" s="109">
        <v>44850</v>
      </c>
      <c r="E71" s="8"/>
      <c r="F71" s="8" t="s">
        <v>122</v>
      </c>
      <c r="G71" s="548" t="s">
        <v>115</v>
      </c>
      <c r="H71" s="549"/>
      <c r="I71" s="550"/>
      <c r="J71" s="41" t="s">
        <v>121</v>
      </c>
      <c r="K71" s="41"/>
      <c r="L71" s="41" t="s">
        <v>120</v>
      </c>
      <c r="M71" s="117" t="s">
        <v>119</v>
      </c>
      <c r="N71" s="106"/>
      <c r="V71" s="116"/>
    </row>
    <row r="72" spans="1:22" ht="34.5" thickBot="1" x14ac:dyDescent="0.25">
      <c r="A72" s="563"/>
      <c r="B72" s="73" t="s">
        <v>29</v>
      </c>
      <c r="C72" s="73" t="s">
        <v>30</v>
      </c>
      <c r="D72" s="73" t="s">
        <v>31</v>
      </c>
      <c r="E72" s="568" t="s">
        <v>32</v>
      </c>
      <c r="F72" s="568"/>
      <c r="G72" s="484"/>
      <c r="H72" s="485"/>
      <c r="I72" s="486"/>
      <c r="J72" s="13" t="s">
        <v>118</v>
      </c>
      <c r="K72" s="14"/>
      <c r="L72" s="14" t="s">
        <v>7</v>
      </c>
      <c r="M72" s="15" t="s">
        <v>117</v>
      </c>
      <c r="N72" s="106"/>
      <c r="V72" s="108"/>
    </row>
    <row r="73" spans="1:22" ht="34.5" thickBot="1" x14ac:dyDescent="0.25">
      <c r="A73" s="564"/>
      <c r="B73" s="9" t="s">
        <v>116</v>
      </c>
      <c r="C73" s="9" t="s">
        <v>115</v>
      </c>
      <c r="D73" s="77">
        <v>44853</v>
      </c>
      <c r="E73" s="11" t="s">
        <v>36</v>
      </c>
      <c r="F73" s="12" t="s">
        <v>114</v>
      </c>
      <c r="G73" s="551"/>
      <c r="H73" s="552"/>
      <c r="I73" s="553"/>
      <c r="J73" s="13" t="s">
        <v>38</v>
      </c>
      <c r="K73" s="14" t="s">
        <v>7</v>
      </c>
      <c r="L73" s="14"/>
      <c r="M73" s="115">
        <v>443.5</v>
      </c>
      <c r="N73" s="106"/>
      <c r="V73" s="108"/>
    </row>
    <row r="74" spans="1:22" ht="24" thickTop="1" thickBot="1" x14ac:dyDescent="0.25">
      <c r="A74" s="562">
        <f>A70+1</f>
        <v>15</v>
      </c>
      <c r="B74" s="72" t="s">
        <v>20</v>
      </c>
      <c r="C74" s="72" t="s">
        <v>21</v>
      </c>
      <c r="D74" s="72" t="s">
        <v>22</v>
      </c>
      <c r="E74" s="546" t="s">
        <v>23</v>
      </c>
      <c r="F74" s="546"/>
      <c r="G74" s="546" t="s">
        <v>14</v>
      </c>
      <c r="H74" s="547"/>
      <c r="I74" s="46"/>
      <c r="J74" s="43" t="s">
        <v>39</v>
      </c>
      <c r="K74" s="44"/>
      <c r="L74" s="44"/>
      <c r="M74" s="45"/>
      <c r="N74" s="106"/>
      <c r="V74" s="108"/>
    </row>
    <row r="75" spans="1:22" ht="45.75" thickBot="1" x14ac:dyDescent="0.25">
      <c r="A75" s="563"/>
      <c r="B75" s="80" t="s">
        <v>113</v>
      </c>
      <c r="C75" s="80" t="s">
        <v>112</v>
      </c>
      <c r="D75" s="109">
        <v>44984</v>
      </c>
      <c r="E75" s="80"/>
      <c r="F75" s="80" t="s">
        <v>111</v>
      </c>
      <c r="G75" s="548" t="s">
        <v>109</v>
      </c>
      <c r="H75" s="549"/>
      <c r="I75" s="550"/>
      <c r="J75" s="81" t="s">
        <v>33</v>
      </c>
      <c r="K75" s="81"/>
      <c r="L75" s="81" t="s">
        <v>7</v>
      </c>
      <c r="M75" s="111">
        <v>1600</v>
      </c>
      <c r="N75" s="106"/>
      <c r="V75" s="108"/>
    </row>
    <row r="76" spans="1:22" ht="23.25" thickBot="1" x14ac:dyDescent="0.25">
      <c r="A76" s="563"/>
      <c r="B76" s="73" t="s">
        <v>29</v>
      </c>
      <c r="C76" s="73" t="s">
        <v>30</v>
      </c>
      <c r="D76" s="73" t="s">
        <v>31</v>
      </c>
      <c r="E76" s="568" t="s">
        <v>32</v>
      </c>
      <c r="F76" s="568"/>
      <c r="G76" s="484"/>
      <c r="H76" s="485"/>
      <c r="I76" s="486"/>
      <c r="J76" s="83" t="s">
        <v>28</v>
      </c>
      <c r="K76" s="84"/>
      <c r="L76" s="84" t="s">
        <v>7</v>
      </c>
      <c r="M76" s="111">
        <v>1100</v>
      </c>
      <c r="N76" s="106"/>
      <c r="V76" s="108"/>
    </row>
    <row r="77" spans="1:22" ht="34.5" thickBot="1" x14ac:dyDescent="0.25">
      <c r="A77" s="564"/>
      <c r="B77" s="78" t="s">
        <v>110</v>
      </c>
      <c r="C77" s="78" t="s">
        <v>109</v>
      </c>
      <c r="D77" s="79">
        <v>44987</v>
      </c>
      <c r="E77" s="87" t="s">
        <v>36</v>
      </c>
      <c r="F77" s="88" t="s">
        <v>108</v>
      </c>
      <c r="G77" s="551"/>
      <c r="H77" s="552"/>
      <c r="I77" s="553"/>
      <c r="J77" s="83" t="s">
        <v>107</v>
      </c>
      <c r="K77" s="84"/>
      <c r="L77" s="84" t="s">
        <v>7</v>
      </c>
      <c r="M77" s="111">
        <v>871.5</v>
      </c>
      <c r="N77" s="106"/>
      <c r="V77" s="108"/>
    </row>
    <row r="78" spans="1:22" ht="24" thickTop="1" thickBot="1" x14ac:dyDescent="0.25">
      <c r="A78" s="562">
        <f>A74+1</f>
        <v>16</v>
      </c>
      <c r="B78" s="72" t="s">
        <v>20</v>
      </c>
      <c r="C78" s="72" t="s">
        <v>21</v>
      </c>
      <c r="D78" s="72" t="s">
        <v>22</v>
      </c>
      <c r="E78" s="546" t="s">
        <v>23</v>
      </c>
      <c r="F78" s="546"/>
      <c r="G78" s="546" t="s">
        <v>14</v>
      </c>
      <c r="H78" s="547"/>
      <c r="I78" s="46"/>
      <c r="J78" s="43" t="s">
        <v>39</v>
      </c>
      <c r="K78" s="44"/>
      <c r="L78" s="44"/>
      <c r="M78" s="45"/>
      <c r="N78" s="106"/>
      <c r="V78" s="108"/>
    </row>
    <row r="79" spans="1:22" ht="45.75" thickBot="1" x14ac:dyDescent="0.25">
      <c r="A79" s="563"/>
      <c r="B79" s="8" t="s">
        <v>106</v>
      </c>
      <c r="C79" s="80" t="s">
        <v>101</v>
      </c>
      <c r="D79" s="109">
        <v>44863</v>
      </c>
      <c r="E79" s="80"/>
      <c r="F79" s="80" t="s">
        <v>105</v>
      </c>
      <c r="G79" s="548" t="s">
        <v>104</v>
      </c>
      <c r="H79" s="549"/>
      <c r="I79" s="550"/>
      <c r="J79" s="81" t="s">
        <v>33</v>
      </c>
      <c r="K79" s="81"/>
      <c r="L79" s="81" t="s">
        <v>7</v>
      </c>
      <c r="M79" s="111">
        <v>1555.16</v>
      </c>
      <c r="N79" s="106"/>
      <c r="V79" s="108"/>
    </row>
    <row r="80" spans="1:22" ht="23.25" thickBot="1" x14ac:dyDescent="0.25">
      <c r="A80" s="563"/>
      <c r="B80" s="73" t="s">
        <v>29</v>
      </c>
      <c r="C80" s="73" t="s">
        <v>30</v>
      </c>
      <c r="D80" s="73" t="s">
        <v>31</v>
      </c>
      <c r="E80" s="568" t="s">
        <v>32</v>
      </c>
      <c r="F80" s="568"/>
      <c r="G80" s="484"/>
      <c r="H80" s="485"/>
      <c r="I80" s="486"/>
      <c r="J80" s="83" t="s">
        <v>103</v>
      </c>
      <c r="K80" s="84"/>
      <c r="L80" s="84" t="s">
        <v>7</v>
      </c>
      <c r="M80" s="111">
        <v>585</v>
      </c>
      <c r="N80" s="106"/>
      <c r="V80" s="108"/>
    </row>
    <row r="81" spans="1:22" ht="45.75" thickBot="1" x14ac:dyDescent="0.25">
      <c r="A81" s="564"/>
      <c r="B81" s="78" t="s">
        <v>102</v>
      </c>
      <c r="C81" s="78" t="s">
        <v>101</v>
      </c>
      <c r="D81" s="79">
        <v>44868</v>
      </c>
      <c r="E81" s="87"/>
      <c r="F81" s="88" t="s">
        <v>100</v>
      </c>
      <c r="G81" s="551"/>
      <c r="H81" s="552"/>
      <c r="I81" s="553"/>
      <c r="J81" s="13" t="s">
        <v>41</v>
      </c>
      <c r="K81" s="14"/>
      <c r="L81" s="14"/>
      <c r="M81" s="15"/>
      <c r="N81" s="106"/>
      <c r="V81" s="108"/>
    </row>
    <row r="82" spans="1:22" ht="24" thickTop="1" thickBot="1" x14ac:dyDescent="0.25">
      <c r="A82" s="562">
        <f>A78+1</f>
        <v>17</v>
      </c>
      <c r="B82" s="72" t="s">
        <v>20</v>
      </c>
      <c r="C82" s="72" t="s">
        <v>21</v>
      </c>
      <c r="D82" s="72" t="s">
        <v>22</v>
      </c>
      <c r="E82" s="546" t="s">
        <v>23</v>
      </c>
      <c r="F82" s="546"/>
      <c r="G82" s="546" t="s">
        <v>14</v>
      </c>
      <c r="H82" s="547"/>
      <c r="I82" s="46"/>
      <c r="J82" s="43" t="s">
        <v>39</v>
      </c>
      <c r="K82" s="44"/>
      <c r="L82" s="44"/>
      <c r="M82" s="45"/>
      <c r="N82" s="106"/>
      <c r="V82" s="108"/>
    </row>
    <row r="83" spans="1:22" ht="34.5" thickBot="1" x14ac:dyDescent="0.25">
      <c r="A83" s="563"/>
      <c r="B83" s="80" t="s">
        <v>99</v>
      </c>
      <c r="C83" s="80" t="s">
        <v>98</v>
      </c>
      <c r="D83" s="109">
        <v>45005</v>
      </c>
      <c r="E83" s="80"/>
      <c r="F83" s="80" t="s">
        <v>97</v>
      </c>
      <c r="G83" s="548" t="s">
        <v>96</v>
      </c>
      <c r="H83" s="549"/>
      <c r="I83" s="550"/>
      <c r="J83" s="81" t="s">
        <v>95</v>
      </c>
      <c r="K83" s="81"/>
      <c r="L83" s="81" t="s">
        <v>90</v>
      </c>
      <c r="M83" s="114">
        <v>4481.8100000000004</v>
      </c>
      <c r="N83" s="106"/>
      <c r="V83" s="108"/>
    </row>
    <row r="84" spans="1:22" ht="23.25" thickBot="1" x14ac:dyDescent="0.25">
      <c r="A84" s="563"/>
      <c r="B84" s="73" t="s">
        <v>29</v>
      </c>
      <c r="C84" s="73" t="s">
        <v>30</v>
      </c>
      <c r="D84" s="73" t="s">
        <v>31</v>
      </c>
      <c r="E84" s="568" t="s">
        <v>32</v>
      </c>
      <c r="F84" s="568"/>
      <c r="G84" s="484"/>
      <c r="H84" s="485"/>
      <c r="I84" s="486"/>
      <c r="J84" s="83" t="s">
        <v>33</v>
      </c>
      <c r="K84" s="84"/>
      <c r="L84" s="84" t="s">
        <v>90</v>
      </c>
      <c r="M84" s="113">
        <v>1166</v>
      </c>
      <c r="N84" s="106"/>
      <c r="V84" s="108"/>
    </row>
    <row r="85" spans="1:22" ht="23.25" thickBot="1" x14ac:dyDescent="0.25">
      <c r="A85" s="564"/>
      <c r="B85" s="78" t="s">
        <v>94</v>
      </c>
      <c r="C85" s="78" t="s">
        <v>93</v>
      </c>
      <c r="D85" s="79">
        <v>45016</v>
      </c>
      <c r="E85" s="87" t="s">
        <v>36</v>
      </c>
      <c r="F85" s="112" t="s">
        <v>92</v>
      </c>
      <c r="G85" s="551"/>
      <c r="H85" s="552"/>
      <c r="I85" s="553"/>
      <c r="J85" s="83" t="s">
        <v>91</v>
      </c>
      <c r="K85" s="84"/>
      <c r="L85" s="84" t="s">
        <v>90</v>
      </c>
      <c r="M85" s="111">
        <v>1623</v>
      </c>
      <c r="N85" s="106"/>
      <c r="V85" s="108"/>
    </row>
    <row r="86" spans="1:22" ht="24" thickTop="1" thickBot="1" x14ac:dyDescent="0.25">
      <c r="A86" s="562">
        <f>A82+1</f>
        <v>18</v>
      </c>
      <c r="B86" s="72" t="s">
        <v>20</v>
      </c>
      <c r="C86" s="72" t="s">
        <v>21</v>
      </c>
      <c r="D86" s="72" t="s">
        <v>22</v>
      </c>
      <c r="E86" s="546" t="s">
        <v>23</v>
      </c>
      <c r="F86" s="546"/>
      <c r="G86" s="546" t="s">
        <v>14</v>
      </c>
      <c r="H86" s="547"/>
      <c r="I86" s="46"/>
      <c r="J86" s="43" t="s">
        <v>39</v>
      </c>
      <c r="K86" s="44"/>
      <c r="L86" s="44"/>
      <c r="M86" s="45"/>
      <c r="N86" s="106"/>
      <c r="V86" s="108"/>
    </row>
    <row r="87" spans="1:22" ht="13.5" thickBot="1" x14ac:dyDescent="0.25">
      <c r="A87" s="563"/>
      <c r="B87" s="8"/>
      <c r="C87" s="8"/>
      <c r="D87" s="109"/>
      <c r="E87" s="8"/>
      <c r="F87" s="8"/>
      <c r="G87" s="548"/>
      <c r="H87" s="549"/>
      <c r="I87" s="550"/>
      <c r="J87" s="41" t="s">
        <v>39</v>
      </c>
      <c r="K87" s="41"/>
      <c r="L87" s="41"/>
      <c r="M87" s="42"/>
      <c r="N87" s="106"/>
      <c r="V87" s="108"/>
    </row>
    <row r="88" spans="1:22" ht="23.25" thickBot="1" x14ac:dyDescent="0.25">
      <c r="A88" s="563"/>
      <c r="B88" s="73" t="s">
        <v>29</v>
      </c>
      <c r="C88" s="73" t="s">
        <v>30</v>
      </c>
      <c r="D88" s="73" t="s">
        <v>31</v>
      </c>
      <c r="E88" s="568" t="s">
        <v>32</v>
      </c>
      <c r="F88" s="568"/>
      <c r="G88" s="484"/>
      <c r="H88" s="485"/>
      <c r="I88" s="486"/>
      <c r="J88" s="13" t="s">
        <v>40</v>
      </c>
      <c r="K88" s="14"/>
      <c r="L88" s="14"/>
      <c r="M88" s="15"/>
      <c r="N88" s="106"/>
      <c r="V88" s="108"/>
    </row>
    <row r="89" spans="1:22" ht="13.5" thickBot="1" x14ac:dyDescent="0.25">
      <c r="A89" s="564"/>
      <c r="B89" s="9"/>
      <c r="C89" s="9"/>
      <c r="D89" s="10"/>
      <c r="E89" s="11" t="s">
        <v>36</v>
      </c>
      <c r="F89" s="12"/>
      <c r="G89" s="551"/>
      <c r="H89" s="552"/>
      <c r="I89" s="553"/>
      <c r="J89" s="13" t="s">
        <v>41</v>
      </c>
      <c r="K89" s="14"/>
      <c r="L89" s="14"/>
      <c r="M89" s="15"/>
      <c r="N89" s="106"/>
      <c r="V89" s="108"/>
    </row>
    <row r="90" spans="1:22" ht="24" thickTop="1" thickBot="1" x14ac:dyDescent="0.25">
      <c r="A90" s="562">
        <f>A86+1</f>
        <v>19</v>
      </c>
      <c r="B90" s="72" t="s">
        <v>20</v>
      </c>
      <c r="C90" s="72" t="s">
        <v>21</v>
      </c>
      <c r="D90" s="72" t="s">
        <v>22</v>
      </c>
      <c r="E90" s="546" t="s">
        <v>23</v>
      </c>
      <c r="F90" s="546"/>
      <c r="G90" s="546" t="s">
        <v>14</v>
      </c>
      <c r="H90" s="547"/>
      <c r="I90" s="46"/>
      <c r="J90" s="43" t="s">
        <v>39</v>
      </c>
      <c r="K90" s="44"/>
      <c r="L90" s="44"/>
      <c r="M90" s="45"/>
      <c r="N90" s="106"/>
      <c r="V90" s="108"/>
    </row>
    <row r="91" spans="1:22" ht="13.5" thickBot="1" x14ac:dyDescent="0.25">
      <c r="A91" s="563"/>
      <c r="B91" s="8"/>
      <c r="C91" s="8"/>
      <c r="D91" s="109"/>
      <c r="E91" s="8"/>
      <c r="F91" s="8"/>
      <c r="G91" s="548"/>
      <c r="H91" s="549"/>
      <c r="I91" s="550"/>
      <c r="J91" s="41" t="s">
        <v>39</v>
      </c>
      <c r="K91" s="41"/>
      <c r="L91" s="41"/>
      <c r="M91" s="42"/>
      <c r="N91" s="106"/>
      <c r="V91" s="108"/>
    </row>
    <row r="92" spans="1:22" ht="23.25" thickBot="1" x14ac:dyDescent="0.25">
      <c r="A92" s="563"/>
      <c r="B92" s="73" t="s">
        <v>29</v>
      </c>
      <c r="C92" s="73" t="s">
        <v>30</v>
      </c>
      <c r="D92" s="73" t="s">
        <v>31</v>
      </c>
      <c r="E92" s="568" t="s">
        <v>32</v>
      </c>
      <c r="F92" s="568"/>
      <c r="G92" s="484"/>
      <c r="H92" s="485"/>
      <c r="I92" s="486"/>
      <c r="J92" s="13" t="s">
        <v>40</v>
      </c>
      <c r="K92" s="14"/>
      <c r="L92" s="14"/>
      <c r="M92" s="15"/>
      <c r="N92" s="106"/>
      <c r="V92" s="108"/>
    </row>
    <row r="93" spans="1:22" ht="13.5" thickBot="1" x14ac:dyDescent="0.25">
      <c r="A93" s="564"/>
      <c r="B93" s="9"/>
      <c r="C93" s="9"/>
      <c r="D93" s="10"/>
      <c r="E93" s="11" t="s">
        <v>36</v>
      </c>
      <c r="F93" s="12"/>
      <c r="G93" s="551"/>
      <c r="H93" s="552"/>
      <c r="I93" s="553"/>
      <c r="J93" s="13" t="s">
        <v>41</v>
      </c>
      <c r="K93" s="14"/>
      <c r="L93" s="14"/>
      <c r="M93" s="15"/>
      <c r="N93" s="106"/>
      <c r="V93" s="108"/>
    </row>
    <row r="94" spans="1:22" ht="24" thickTop="1" thickBot="1" x14ac:dyDescent="0.25">
      <c r="A94" s="562">
        <f>A90+1</f>
        <v>20</v>
      </c>
      <c r="B94" s="72" t="s">
        <v>20</v>
      </c>
      <c r="C94" s="72" t="s">
        <v>21</v>
      </c>
      <c r="D94" s="72" t="s">
        <v>22</v>
      </c>
      <c r="E94" s="546" t="s">
        <v>23</v>
      </c>
      <c r="F94" s="546"/>
      <c r="G94" s="546" t="s">
        <v>14</v>
      </c>
      <c r="H94" s="547"/>
      <c r="I94" s="46"/>
      <c r="J94" s="43" t="s">
        <v>39</v>
      </c>
      <c r="K94" s="44"/>
      <c r="L94" s="44"/>
      <c r="M94" s="45"/>
      <c r="N94" s="106"/>
      <c r="V94" s="108"/>
    </row>
    <row r="95" spans="1:22" ht="13.5" thickBot="1" x14ac:dyDescent="0.25">
      <c r="A95" s="563"/>
      <c r="B95" s="8"/>
      <c r="C95" s="8"/>
      <c r="D95" s="109"/>
      <c r="E95" s="8"/>
      <c r="F95" s="8"/>
      <c r="G95" s="548"/>
      <c r="H95" s="549"/>
      <c r="I95" s="550"/>
      <c r="J95" s="41" t="s">
        <v>39</v>
      </c>
      <c r="K95" s="41"/>
      <c r="L95" s="41"/>
      <c r="M95" s="42"/>
      <c r="N95" s="106"/>
      <c r="V95" s="108"/>
    </row>
    <row r="96" spans="1:22" ht="23.25" thickBot="1" x14ac:dyDescent="0.25">
      <c r="A96" s="563"/>
      <c r="B96" s="73" t="s">
        <v>29</v>
      </c>
      <c r="C96" s="73" t="s">
        <v>30</v>
      </c>
      <c r="D96" s="73" t="s">
        <v>31</v>
      </c>
      <c r="E96" s="568" t="s">
        <v>32</v>
      </c>
      <c r="F96" s="568"/>
      <c r="G96" s="484"/>
      <c r="H96" s="485"/>
      <c r="I96" s="486"/>
      <c r="J96" s="13" t="s">
        <v>40</v>
      </c>
      <c r="K96" s="14"/>
      <c r="L96" s="14"/>
      <c r="M96" s="15"/>
      <c r="N96" s="106"/>
      <c r="V96" s="108"/>
    </row>
    <row r="97" spans="1:22" ht="13.5" thickBot="1" x14ac:dyDescent="0.25">
      <c r="A97" s="564"/>
      <c r="B97" s="9"/>
      <c r="C97" s="9"/>
      <c r="D97" s="10"/>
      <c r="E97" s="11" t="s">
        <v>36</v>
      </c>
      <c r="F97" s="12"/>
      <c r="G97" s="551"/>
      <c r="H97" s="552"/>
      <c r="I97" s="553"/>
      <c r="J97" s="13" t="s">
        <v>41</v>
      </c>
      <c r="K97" s="14"/>
      <c r="L97" s="14"/>
      <c r="M97" s="15"/>
      <c r="N97" s="106"/>
      <c r="V97" s="108"/>
    </row>
    <row r="98" spans="1:22" ht="24" thickTop="1" thickBot="1" x14ac:dyDescent="0.25">
      <c r="A98" s="562">
        <f>A94+1</f>
        <v>21</v>
      </c>
      <c r="B98" s="72" t="s">
        <v>20</v>
      </c>
      <c r="C98" s="72" t="s">
        <v>21</v>
      </c>
      <c r="D98" s="72" t="s">
        <v>22</v>
      </c>
      <c r="E98" s="546" t="s">
        <v>23</v>
      </c>
      <c r="F98" s="546"/>
      <c r="G98" s="546" t="s">
        <v>14</v>
      </c>
      <c r="H98" s="547"/>
      <c r="I98" s="46"/>
      <c r="J98" s="43" t="s">
        <v>39</v>
      </c>
      <c r="K98" s="44"/>
      <c r="L98" s="44"/>
      <c r="M98" s="45"/>
      <c r="N98" s="106"/>
      <c r="V98" s="108"/>
    </row>
    <row r="99" spans="1:22" ht="13.5" thickBot="1" x14ac:dyDescent="0.25">
      <c r="A99" s="563"/>
      <c r="B99" s="8"/>
      <c r="C99" s="8"/>
      <c r="D99" s="109"/>
      <c r="E99" s="8"/>
      <c r="F99" s="8"/>
      <c r="G99" s="548"/>
      <c r="H99" s="549"/>
      <c r="I99" s="550"/>
      <c r="J99" s="41" t="s">
        <v>39</v>
      </c>
      <c r="K99" s="41"/>
      <c r="L99" s="41"/>
      <c r="M99" s="42"/>
      <c r="N99" s="106"/>
      <c r="V99" s="108"/>
    </row>
    <row r="100" spans="1:22" ht="23.25" thickBot="1" x14ac:dyDescent="0.25">
      <c r="A100" s="563"/>
      <c r="B100" s="73" t="s">
        <v>29</v>
      </c>
      <c r="C100" s="73" t="s">
        <v>30</v>
      </c>
      <c r="D100" s="73" t="s">
        <v>31</v>
      </c>
      <c r="E100" s="568" t="s">
        <v>32</v>
      </c>
      <c r="F100" s="568"/>
      <c r="G100" s="484"/>
      <c r="H100" s="485"/>
      <c r="I100" s="486"/>
      <c r="J100" s="13" t="s">
        <v>40</v>
      </c>
      <c r="K100" s="14"/>
      <c r="L100" s="14"/>
      <c r="M100" s="15"/>
      <c r="N100" s="106"/>
      <c r="V100" s="108"/>
    </row>
    <row r="101" spans="1:22" ht="13.5" thickBot="1" x14ac:dyDescent="0.25">
      <c r="A101" s="564"/>
      <c r="B101" s="9"/>
      <c r="C101" s="9"/>
      <c r="D101" s="10"/>
      <c r="E101" s="11" t="s">
        <v>36</v>
      </c>
      <c r="F101" s="12"/>
      <c r="G101" s="551"/>
      <c r="H101" s="552"/>
      <c r="I101" s="553"/>
      <c r="J101" s="13" t="s">
        <v>41</v>
      </c>
      <c r="K101" s="14"/>
      <c r="L101" s="14"/>
      <c r="M101" s="15"/>
      <c r="N101" s="106"/>
      <c r="V101" s="108"/>
    </row>
    <row r="102" spans="1:22" ht="24" thickTop="1" thickBot="1" x14ac:dyDescent="0.25">
      <c r="A102" s="562">
        <f>A98+1</f>
        <v>22</v>
      </c>
      <c r="B102" s="72" t="s">
        <v>20</v>
      </c>
      <c r="C102" s="72" t="s">
        <v>21</v>
      </c>
      <c r="D102" s="72" t="s">
        <v>22</v>
      </c>
      <c r="E102" s="546" t="s">
        <v>23</v>
      </c>
      <c r="F102" s="546"/>
      <c r="G102" s="546" t="s">
        <v>14</v>
      </c>
      <c r="H102" s="547"/>
      <c r="I102" s="46"/>
      <c r="J102" s="43" t="s">
        <v>39</v>
      </c>
      <c r="K102" s="44"/>
      <c r="L102" s="44"/>
      <c r="M102" s="45"/>
      <c r="N102" s="106"/>
      <c r="V102" s="108"/>
    </row>
    <row r="103" spans="1:22" ht="13.5" thickBot="1" x14ac:dyDescent="0.25">
      <c r="A103" s="563"/>
      <c r="B103" s="8"/>
      <c r="C103" s="8"/>
      <c r="D103" s="109"/>
      <c r="E103" s="8"/>
      <c r="F103" s="8"/>
      <c r="G103" s="548"/>
      <c r="H103" s="549"/>
      <c r="I103" s="550"/>
      <c r="J103" s="41" t="s">
        <v>39</v>
      </c>
      <c r="K103" s="41"/>
      <c r="L103" s="41"/>
      <c r="M103" s="42"/>
      <c r="N103" s="106"/>
      <c r="V103" s="108"/>
    </row>
    <row r="104" spans="1:22" ht="23.25" thickBot="1" x14ac:dyDescent="0.25">
      <c r="A104" s="563"/>
      <c r="B104" s="73" t="s">
        <v>29</v>
      </c>
      <c r="C104" s="73" t="s">
        <v>30</v>
      </c>
      <c r="D104" s="73" t="s">
        <v>31</v>
      </c>
      <c r="E104" s="568" t="s">
        <v>32</v>
      </c>
      <c r="F104" s="568"/>
      <c r="G104" s="484"/>
      <c r="H104" s="485"/>
      <c r="I104" s="486"/>
      <c r="J104" s="13" t="s">
        <v>40</v>
      </c>
      <c r="K104" s="14"/>
      <c r="L104" s="14"/>
      <c r="M104" s="15"/>
      <c r="N104" s="106"/>
      <c r="V104" s="108"/>
    </row>
    <row r="105" spans="1:22" ht="13.5" thickBot="1" x14ac:dyDescent="0.25">
      <c r="A105" s="564"/>
      <c r="B105" s="9"/>
      <c r="C105" s="9"/>
      <c r="D105" s="10"/>
      <c r="E105" s="11" t="s">
        <v>36</v>
      </c>
      <c r="F105" s="12"/>
      <c r="G105" s="551"/>
      <c r="H105" s="552"/>
      <c r="I105" s="553"/>
      <c r="J105" s="13" t="s">
        <v>41</v>
      </c>
      <c r="K105" s="14"/>
      <c r="L105" s="14"/>
      <c r="M105" s="15"/>
      <c r="N105" s="106"/>
      <c r="V105" s="108"/>
    </row>
    <row r="106" spans="1:22" ht="24" thickTop="1" thickBot="1" x14ac:dyDescent="0.25">
      <c r="A106" s="562">
        <f>A102+1</f>
        <v>23</v>
      </c>
      <c r="B106" s="72" t="s">
        <v>20</v>
      </c>
      <c r="C106" s="72" t="s">
        <v>21</v>
      </c>
      <c r="D106" s="72" t="s">
        <v>22</v>
      </c>
      <c r="E106" s="546" t="s">
        <v>23</v>
      </c>
      <c r="F106" s="546"/>
      <c r="G106" s="546" t="s">
        <v>14</v>
      </c>
      <c r="H106" s="547"/>
      <c r="I106" s="46"/>
      <c r="J106" s="43" t="s">
        <v>39</v>
      </c>
      <c r="K106" s="44"/>
      <c r="L106" s="44"/>
      <c r="M106" s="45"/>
      <c r="N106" s="106"/>
      <c r="V106" s="108"/>
    </row>
    <row r="107" spans="1:22" ht="13.5" thickBot="1" x14ac:dyDescent="0.25">
      <c r="A107" s="563"/>
      <c r="B107" s="8"/>
      <c r="C107" s="8"/>
      <c r="D107" s="109"/>
      <c r="E107" s="8"/>
      <c r="F107" s="8"/>
      <c r="G107" s="548"/>
      <c r="H107" s="549"/>
      <c r="I107" s="550"/>
      <c r="J107" s="41" t="s">
        <v>39</v>
      </c>
      <c r="K107" s="41"/>
      <c r="L107" s="41"/>
      <c r="M107" s="42"/>
      <c r="N107" s="106"/>
      <c r="V107" s="108"/>
    </row>
    <row r="108" spans="1:22" ht="23.25" thickBot="1" x14ac:dyDescent="0.25">
      <c r="A108" s="563"/>
      <c r="B108" s="73" t="s">
        <v>29</v>
      </c>
      <c r="C108" s="73" t="s">
        <v>30</v>
      </c>
      <c r="D108" s="73" t="s">
        <v>31</v>
      </c>
      <c r="E108" s="568" t="s">
        <v>32</v>
      </c>
      <c r="F108" s="568"/>
      <c r="G108" s="484"/>
      <c r="H108" s="485"/>
      <c r="I108" s="486"/>
      <c r="J108" s="13" t="s">
        <v>40</v>
      </c>
      <c r="K108" s="14"/>
      <c r="L108" s="14"/>
      <c r="M108" s="15"/>
      <c r="N108" s="106"/>
      <c r="V108" s="108"/>
    </row>
    <row r="109" spans="1:22" ht="13.5" thickBot="1" x14ac:dyDescent="0.25">
      <c r="A109" s="564"/>
      <c r="B109" s="9"/>
      <c r="C109" s="9"/>
      <c r="D109" s="10"/>
      <c r="E109" s="11" t="s">
        <v>36</v>
      </c>
      <c r="F109" s="12"/>
      <c r="G109" s="551"/>
      <c r="H109" s="552"/>
      <c r="I109" s="553"/>
      <c r="J109" s="13" t="s">
        <v>41</v>
      </c>
      <c r="K109" s="14"/>
      <c r="L109" s="14"/>
      <c r="M109" s="15"/>
      <c r="N109" s="106"/>
      <c r="V109" s="108"/>
    </row>
    <row r="110" spans="1:22" ht="24" thickTop="1" thickBot="1" x14ac:dyDescent="0.25">
      <c r="A110" s="562">
        <f>A106+1</f>
        <v>24</v>
      </c>
      <c r="B110" s="72" t="s">
        <v>20</v>
      </c>
      <c r="C110" s="72" t="s">
        <v>21</v>
      </c>
      <c r="D110" s="72" t="s">
        <v>22</v>
      </c>
      <c r="E110" s="546" t="s">
        <v>23</v>
      </c>
      <c r="F110" s="546"/>
      <c r="G110" s="546" t="s">
        <v>14</v>
      </c>
      <c r="H110" s="547"/>
      <c r="I110" s="46"/>
      <c r="J110" s="43" t="s">
        <v>39</v>
      </c>
      <c r="K110" s="44"/>
      <c r="L110" s="44"/>
      <c r="M110" s="45"/>
      <c r="N110" s="106"/>
      <c r="V110" s="108"/>
    </row>
    <row r="111" spans="1:22" ht="13.5" thickBot="1" x14ac:dyDescent="0.25">
      <c r="A111" s="563"/>
      <c r="B111" s="8"/>
      <c r="C111" s="8"/>
      <c r="D111" s="109"/>
      <c r="E111" s="8"/>
      <c r="F111" s="8"/>
      <c r="G111" s="548"/>
      <c r="H111" s="549"/>
      <c r="I111" s="550"/>
      <c r="J111" s="41" t="s">
        <v>39</v>
      </c>
      <c r="K111" s="41"/>
      <c r="L111" s="41"/>
      <c r="M111" s="42"/>
      <c r="N111" s="106"/>
      <c r="V111" s="108"/>
    </row>
    <row r="112" spans="1:22" ht="23.25" thickBot="1" x14ac:dyDescent="0.25">
      <c r="A112" s="563"/>
      <c r="B112" s="73" t="s">
        <v>29</v>
      </c>
      <c r="C112" s="73" t="s">
        <v>30</v>
      </c>
      <c r="D112" s="73" t="s">
        <v>31</v>
      </c>
      <c r="E112" s="568" t="s">
        <v>32</v>
      </c>
      <c r="F112" s="568"/>
      <c r="G112" s="484"/>
      <c r="H112" s="485"/>
      <c r="I112" s="486"/>
      <c r="J112" s="13" t="s">
        <v>40</v>
      </c>
      <c r="K112" s="14"/>
      <c r="L112" s="14"/>
      <c r="M112" s="15"/>
      <c r="N112" s="106"/>
      <c r="V112" s="108"/>
    </row>
    <row r="113" spans="1:22" ht="13.5" thickBot="1" x14ac:dyDescent="0.25">
      <c r="A113" s="564"/>
      <c r="B113" s="9"/>
      <c r="C113" s="9"/>
      <c r="D113" s="10"/>
      <c r="E113" s="11" t="s">
        <v>36</v>
      </c>
      <c r="F113" s="12"/>
      <c r="G113" s="551"/>
      <c r="H113" s="552"/>
      <c r="I113" s="553"/>
      <c r="J113" s="13" t="s">
        <v>41</v>
      </c>
      <c r="K113" s="14"/>
      <c r="L113" s="14"/>
      <c r="M113" s="15"/>
      <c r="N113" s="106"/>
      <c r="V113" s="108"/>
    </row>
    <row r="114" spans="1:22" ht="24" thickTop="1" thickBot="1" x14ac:dyDescent="0.25">
      <c r="A114" s="562">
        <f>A110+1</f>
        <v>25</v>
      </c>
      <c r="B114" s="72" t="s">
        <v>20</v>
      </c>
      <c r="C114" s="72" t="s">
        <v>21</v>
      </c>
      <c r="D114" s="72" t="s">
        <v>22</v>
      </c>
      <c r="E114" s="546" t="s">
        <v>23</v>
      </c>
      <c r="F114" s="546"/>
      <c r="G114" s="546" t="s">
        <v>14</v>
      </c>
      <c r="H114" s="547"/>
      <c r="I114" s="46"/>
      <c r="J114" s="43" t="s">
        <v>39</v>
      </c>
      <c r="K114" s="44"/>
      <c r="L114" s="44"/>
      <c r="M114" s="45"/>
      <c r="N114" s="106"/>
      <c r="V114" s="108"/>
    </row>
    <row r="115" spans="1:22" ht="13.5" thickBot="1" x14ac:dyDescent="0.25">
      <c r="A115" s="563"/>
      <c r="B115" s="8"/>
      <c r="C115" s="8"/>
      <c r="D115" s="109"/>
      <c r="E115" s="8"/>
      <c r="F115" s="8"/>
      <c r="G115" s="548"/>
      <c r="H115" s="549"/>
      <c r="I115" s="550"/>
      <c r="J115" s="41" t="s">
        <v>39</v>
      </c>
      <c r="K115" s="41"/>
      <c r="L115" s="41"/>
      <c r="M115" s="42"/>
      <c r="N115" s="106"/>
      <c r="V115" s="108"/>
    </row>
    <row r="116" spans="1:22" ht="23.25" thickBot="1" x14ac:dyDescent="0.25">
      <c r="A116" s="563"/>
      <c r="B116" s="73" t="s">
        <v>29</v>
      </c>
      <c r="C116" s="73" t="s">
        <v>30</v>
      </c>
      <c r="D116" s="73" t="s">
        <v>31</v>
      </c>
      <c r="E116" s="568" t="s">
        <v>32</v>
      </c>
      <c r="F116" s="568"/>
      <c r="G116" s="484"/>
      <c r="H116" s="485"/>
      <c r="I116" s="486"/>
      <c r="J116" s="13" t="s">
        <v>40</v>
      </c>
      <c r="K116" s="14"/>
      <c r="L116" s="14"/>
      <c r="M116" s="15"/>
      <c r="N116" s="106"/>
      <c r="V116" s="108"/>
    </row>
    <row r="117" spans="1:22" ht="13.5" thickBot="1" x14ac:dyDescent="0.25">
      <c r="A117" s="564"/>
      <c r="B117" s="9"/>
      <c r="C117" s="9"/>
      <c r="D117" s="10"/>
      <c r="E117" s="11" t="s">
        <v>36</v>
      </c>
      <c r="F117" s="12"/>
      <c r="G117" s="551"/>
      <c r="H117" s="552"/>
      <c r="I117" s="553"/>
      <c r="J117" s="13" t="s">
        <v>41</v>
      </c>
      <c r="K117" s="14"/>
      <c r="L117" s="14"/>
      <c r="M117" s="15"/>
      <c r="N117" s="106"/>
      <c r="V117" s="108"/>
    </row>
    <row r="118" spans="1:22" ht="24" thickTop="1" thickBot="1" x14ac:dyDescent="0.25">
      <c r="A118" s="562">
        <f>A114+1</f>
        <v>26</v>
      </c>
      <c r="B118" s="72" t="s">
        <v>20</v>
      </c>
      <c r="C118" s="72" t="s">
        <v>21</v>
      </c>
      <c r="D118" s="72" t="s">
        <v>22</v>
      </c>
      <c r="E118" s="546" t="s">
        <v>23</v>
      </c>
      <c r="F118" s="546"/>
      <c r="G118" s="546" t="s">
        <v>14</v>
      </c>
      <c r="H118" s="547"/>
      <c r="I118" s="46"/>
      <c r="J118" s="43" t="s">
        <v>39</v>
      </c>
      <c r="K118" s="44"/>
      <c r="L118" s="44"/>
      <c r="M118" s="45"/>
      <c r="N118" s="106"/>
      <c r="V118" s="108"/>
    </row>
    <row r="119" spans="1:22" ht="13.5" thickBot="1" x14ac:dyDescent="0.25">
      <c r="A119" s="563"/>
      <c r="B119" s="8"/>
      <c r="C119" s="8"/>
      <c r="D119" s="109"/>
      <c r="E119" s="8"/>
      <c r="F119" s="8"/>
      <c r="G119" s="548"/>
      <c r="H119" s="549"/>
      <c r="I119" s="550"/>
      <c r="J119" s="41" t="s">
        <v>39</v>
      </c>
      <c r="K119" s="41"/>
      <c r="L119" s="41"/>
      <c r="M119" s="42"/>
      <c r="N119" s="106"/>
      <c r="V119" s="108"/>
    </row>
    <row r="120" spans="1:22" ht="23.25" thickBot="1" x14ac:dyDescent="0.25">
      <c r="A120" s="563"/>
      <c r="B120" s="73" t="s">
        <v>29</v>
      </c>
      <c r="C120" s="73" t="s">
        <v>30</v>
      </c>
      <c r="D120" s="73" t="s">
        <v>31</v>
      </c>
      <c r="E120" s="568" t="s">
        <v>32</v>
      </c>
      <c r="F120" s="568"/>
      <c r="G120" s="484"/>
      <c r="H120" s="485"/>
      <c r="I120" s="486"/>
      <c r="J120" s="13" t="s">
        <v>40</v>
      </c>
      <c r="K120" s="14"/>
      <c r="L120" s="14"/>
      <c r="M120" s="15"/>
      <c r="N120" s="106"/>
      <c r="V120" s="108"/>
    </row>
    <row r="121" spans="1:22" ht="13.5" thickBot="1" x14ac:dyDescent="0.25">
      <c r="A121" s="564"/>
      <c r="B121" s="9"/>
      <c r="C121" s="9"/>
      <c r="D121" s="10"/>
      <c r="E121" s="11" t="s">
        <v>36</v>
      </c>
      <c r="F121" s="12"/>
      <c r="G121" s="551"/>
      <c r="H121" s="552"/>
      <c r="I121" s="553"/>
      <c r="J121" s="13" t="s">
        <v>41</v>
      </c>
      <c r="K121" s="14"/>
      <c r="L121" s="14"/>
      <c r="M121" s="15"/>
      <c r="N121" s="106"/>
      <c r="V121" s="108"/>
    </row>
    <row r="122" spans="1:22" ht="24" thickTop="1" thickBot="1" x14ac:dyDescent="0.25">
      <c r="A122" s="562">
        <f>A118+1</f>
        <v>27</v>
      </c>
      <c r="B122" s="72" t="s">
        <v>20</v>
      </c>
      <c r="C122" s="72" t="s">
        <v>21</v>
      </c>
      <c r="D122" s="72" t="s">
        <v>22</v>
      </c>
      <c r="E122" s="546" t="s">
        <v>23</v>
      </c>
      <c r="F122" s="546"/>
      <c r="G122" s="546" t="s">
        <v>14</v>
      </c>
      <c r="H122" s="547"/>
      <c r="I122" s="46"/>
      <c r="J122" s="43" t="s">
        <v>39</v>
      </c>
      <c r="K122" s="44"/>
      <c r="L122" s="44"/>
      <c r="M122" s="45"/>
      <c r="N122" s="106"/>
      <c r="V122" s="108"/>
    </row>
    <row r="123" spans="1:22" ht="13.5" thickBot="1" x14ac:dyDescent="0.25">
      <c r="A123" s="563"/>
      <c r="B123" s="8"/>
      <c r="C123" s="8"/>
      <c r="D123" s="109"/>
      <c r="E123" s="8"/>
      <c r="F123" s="8"/>
      <c r="G123" s="548"/>
      <c r="H123" s="549"/>
      <c r="I123" s="550"/>
      <c r="J123" s="41" t="s">
        <v>39</v>
      </c>
      <c r="K123" s="41"/>
      <c r="L123" s="41"/>
      <c r="M123" s="42"/>
      <c r="N123" s="106"/>
      <c r="V123" s="108"/>
    </row>
    <row r="124" spans="1:22" ht="23.25" thickBot="1" x14ac:dyDescent="0.25">
      <c r="A124" s="563"/>
      <c r="B124" s="73" t="s">
        <v>29</v>
      </c>
      <c r="C124" s="73" t="s">
        <v>30</v>
      </c>
      <c r="D124" s="73" t="s">
        <v>31</v>
      </c>
      <c r="E124" s="568" t="s">
        <v>32</v>
      </c>
      <c r="F124" s="568"/>
      <c r="G124" s="484"/>
      <c r="H124" s="485"/>
      <c r="I124" s="486"/>
      <c r="J124" s="13" t="s">
        <v>40</v>
      </c>
      <c r="K124" s="14"/>
      <c r="L124" s="14"/>
      <c r="M124" s="15"/>
      <c r="N124" s="106"/>
      <c r="V124" s="108"/>
    </row>
    <row r="125" spans="1:22" ht="13.5" thickBot="1" x14ac:dyDescent="0.25">
      <c r="A125" s="564"/>
      <c r="B125" s="9"/>
      <c r="C125" s="9"/>
      <c r="D125" s="10"/>
      <c r="E125" s="11" t="s">
        <v>36</v>
      </c>
      <c r="F125" s="12"/>
      <c r="G125" s="551"/>
      <c r="H125" s="552"/>
      <c r="I125" s="553"/>
      <c r="J125" s="13" t="s">
        <v>41</v>
      </c>
      <c r="K125" s="14"/>
      <c r="L125" s="14"/>
      <c r="M125" s="15"/>
      <c r="N125" s="106"/>
      <c r="V125" s="108"/>
    </row>
    <row r="126" spans="1:22" ht="24" thickTop="1" thickBot="1" x14ac:dyDescent="0.25">
      <c r="A126" s="562">
        <f>A122+1</f>
        <v>28</v>
      </c>
      <c r="B126" s="72" t="s">
        <v>20</v>
      </c>
      <c r="C126" s="72" t="s">
        <v>21</v>
      </c>
      <c r="D126" s="72" t="s">
        <v>22</v>
      </c>
      <c r="E126" s="546" t="s">
        <v>23</v>
      </c>
      <c r="F126" s="546"/>
      <c r="G126" s="546" t="s">
        <v>14</v>
      </c>
      <c r="H126" s="547"/>
      <c r="I126" s="46"/>
      <c r="J126" s="43" t="s">
        <v>39</v>
      </c>
      <c r="K126" s="44"/>
      <c r="L126" s="44"/>
      <c r="M126" s="45"/>
      <c r="N126" s="106"/>
      <c r="V126" s="108"/>
    </row>
    <row r="127" spans="1:22" ht="13.5" thickBot="1" x14ac:dyDescent="0.25">
      <c r="A127" s="563"/>
      <c r="B127" s="8"/>
      <c r="C127" s="8"/>
      <c r="D127" s="109"/>
      <c r="E127" s="8"/>
      <c r="F127" s="8"/>
      <c r="G127" s="548"/>
      <c r="H127" s="549"/>
      <c r="I127" s="550"/>
      <c r="J127" s="41" t="s">
        <v>39</v>
      </c>
      <c r="K127" s="41"/>
      <c r="L127" s="41"/>
      <c r="M127" s="42"/>
      <c r="N127" s="106"/>
      <c r="V127" s="108"/>
    </row>
    <row r="128" spans="1:22" ht="23.25" thickBot="1" x14ac:dyDescent="0.25">
      <c r="A128" s="563"/>
      <c r="B128" s="73" t="s">
        <v>29</v>
      </c>
      <c r="C128" s="73" t="s">
        <v>30</v>
      </c>
      <c r="D128" s="73" t="s">
        <v>31</v>
      </c>
      <c r="E128" s="568" t="s">
        <v>32</v>
      </c>
      <c r="F128" s="568"/>
      <c r="G128" s="484"/>
      <c r="H128" s="485"/>
      <c r="I128" s="486"/>
      <c r="J128" s="13" t="s">
        <v>40</v>
      </c>
      <c r="K128" s="14"/>
      <c r="L128" s="14"/>
      <c r="M128" s="15"/>
      <c r="N128" s="106"/>
      <c r="V128" s="108"/>
    </row>
    <row r="129" spans="1:22" ht="13.5" thickBot="1" x14ac:dyDescent="0.25">
      <c r="A129" s="564"/>
      <c r="B129" s="9"/>
      <c r="C129" s="9"/>
      <c r="D129" s="10"/>
      <c r="E129" s="11" t="s">
        <v>36</v>
      </c>
      <c r="F129" s="12"/>
      <c r="G129" s="551"/>
      <c r="H129" s="552"/>
      <c r="I129" s="553"/>
      <c r="J129" s="13" t="s">
        <v>41</v>
      </c>
      <c r="K129" s="14"/>
      <c r="L129" s="14"/>
      <c r="M129" s="15"/>
      <c r="N129" s="106"/>
      <c r="V129" s="108"/>
    </row>
    <row r="130" spans="1:22" ht="24" thickTop="1" thickBot="1" x14ac:dyDescent="0.25">
      <c r="A130" s="562">
        <f>A126+1</f>
        <v>29</v>
      </c>
      <c r="B130" s="72" t="s">
        <v>20</v>
      </c>
      <c r="C130" s="72" t="s">
        <v>21</v>
      </c>
      <c r="D130" s="72" t="s">
        <v>22</v>
      </c>
      <c r="E130" s="546" t="s">
        <v>23</v>
      </c>
      <c r="F130" s="546"/>
      <c r="G130" s="546" t="s">
        <v>14</v>
      </c>
      <c r="H130" s="547"/>
      <c r="I130" s="46"/>
      <c r="J130" s="43" t="s">
        <v>39</v>
      </c>
      <c r="K130" s="44"/>
      <c r="L130" s="44"/>
      <c r="M130" s="45"/>
      <c r="N130" s="106"/>
      <c r="V130" s="108"/>
    </row>
    <row r="131" spans="1:22" ht="13.5" thickBot="1" x14ac:dyDescent="0.25">
      <c r="A131" s="563"/>
      <c r="B131" s="8"/>
      <c r="C131" s="8"/>
      <c r="D131" s="109"/>
      <c r="E131" s="8"/>
      <c r="F131" s="8"/>
      <c r="G131" s="548"/>
      <c r="H131" s="549"/>
      <c r="I131" s="550"/>
      <c r="J131" s="41" t="s">
        <v>39</v>
      </c>
      <c r="K131" s="41"/>
      <c r="L131" s="41"/>
      <c r="M131" s="42"/>
      <c r="N131" s="106"/>
      <c r="V131" s="108"/>
    </row>
    <row r="132" spans="1:22" ht="23.25" thickBot="1" x14ac:dyDescent="0.25">
      <c r="A132" s="563"/>
      <c r="B132" s="73" t="s">
        <v>29</v>
      </c>
      <c r="C132" s="73" t="s">
        <v>30</v>
      </c>
      <c r="D132" s="73" t="s">
        <v>31</v>
      </c>
      <c r="E132" s="568" t="s">
        <v>32</v>
      </c>
      <c r="F132" s="568"/>
      <c r="G132" s="484"/>
      <c r="H132" s="485"/>
      <c r="I132" s="486"/>
      <c r="J132" s="13" t="s">
        <v>40</v>
      </c>
      <c r="K132" s="14"/>
      <c r="L132" s="14"/>
      <c r="M132" s="15"/>
      <c r="N132" s="106"/>
      <c r="V132" s="108"/>
    </row>
    <row r="133" spans="1:22" ht="13.5" thickBot="1" x14ac:dyDescent="0.25">
      <c r="A133" s="564"/>
      <c r="B133" s="9"/>
      <c r="C133" s="9"/>
      <c r="D133" s="10"/>
      <c r="E133" s="11" t="s">
        <v>36</v>
      </c>
      <c r="F133" s="12"/>
      <c r="G133" s="551"/>
      <c r="H133" s="552"/>
      <c r="I133" s="553"/>
      <c r="J133" s="13" t="s">
        <v>41</v>
      </c>
      <c r="K133" s="14"/>
      <c r="L133" s="14"/>
      <c r="M133" s="15"/>
      <c r="N133" s="106"/>
      <c r="V133" s="108"/>
    </row>
    <row r="134" spans="1:22" ht="24" thickTop="1" thickBot="1" x14ac:dyDescent="0.25">
      <c r="A134" s="562">
        <f>A130+1</f>
        <v>30</v>
      </c>
      <c r="B134" s="72" t="s">
        <v>20</v>
      </c>
      <c r="C134" s="72" t="s">
        <v>21</v>
      </c>
      <c r="D134" s="72" t="s">
        <v>22</v>
      </c>
      <c r="E134" s="546" t="s">
        <v>23</v>
      </c>
      <c r="F134" s="546"/>
      <c r="G134" s="546" t="s">
        <v>14</v>
      </c>
      <c r="H134" s="547"/>
      <c r="I134" s="46"/>
      <c r="J134" s="43" t="s">
        <v>39</v>
      </c>
      <c r="K134" s="44"/>
      <c r="L134" s="44"/>
      <c r="M134" s="45"/>
      <c r="N134" s="106"/>
      <c r="V134" s="108"/>
    </row>
    <row r="135" spans="1:22" ht="13.5" thickBot="1" x14ac:dyDescent="0.25">
      <c r="A135" s="563"/>
      <c r="B135" s="8"/>
      <c r="C135" s="8"/>
      <c r="D135" s="109"/>
      <c r="E135" s="8"/>
      <c r="F135" s="8"/>
      <c r="G135" s="548"/>
      <c r="H135" s="549"/>
      <c r="I135" s="550"/>
      <c r="J135" s="41" t="s">
        <v>39</v>
      </c>
      <c r="K135" s="41"/>
      <c r="L135" s="41"/>
      <c r="M135" s="42"/>
      <c r="N135" s="106"/>
      <c r="V135" s="108"/>
    </row>
    <row r="136" spans="1:22" ht="23.25" thickBot="1" x14ac:dyDescent="0.25">
      <c r="A136" s="563"/>
      <c r="B136" s="73" t="s">
        <v>29</v>
      </c>
      <c r="C136" s="73" t="s">
        <v>30</v>
      </c>
      <c r="D136" s="73" t="s">
        <v>31</v>
      </c>
      <c r="E136" s="568" t="s">
        <v>32</v>
      </c>
      <c r="F136" s="568"/>
      <c r="G136" s="484"/>
      <c r="H136" s="485"/>
      <c r="I136" s="486"/>
      <c r="J136" s="13" t="s">
        <v>40</v>
      </c>
      <c r="K136" s="14"/>
      <c r="L136" s="14"/>
      <c r="M136" s="15"/>
      <c r="N136" s="106"/>
      <c r="V136" s="108"/>
    </row>
    <row r="137" spans="1:22" ht="13.5" thickBot="1" x14ac:dyDescent="0.25">
      <c r="A137" s="564"/>
      <c r="B137" s="9"/>
      <c r="C137" s="9"/>
      <c r="D137" s="10"/>
      <c r="E137" s="11" t="s">
        <v>36</v>
      </c>
      <c r="F137" s="12"/>
      <c r="G137" s="551"/>
      <c r="H137" s="552"/>
      <c r="I137" s="553"/>
      <c r="J137" s="13" t="s">
        <v>41</v>
      </c>
      <c r="K137" s="14"/>
      <c r="L137" s="14"/>
      <c r="M137" s="15"/>
      <c r="N137" s="106"/>
      <c r="V137" s="108"/>
    </row>
    <row r="138" spans="1:22" ht="24" thickTop="1" thickBot="1" x14ac:dyDescent="0.25">
      <c r="A138" s="562">
        <f>A134+1</f>
        <v>31</v>
      </c>
      <c r="B138" s="72" t="s">
        <v>20</v>
      </c>
      <c r="C138" s="72" t="s">
        <v>21</v>
      </c>
      <c r="D138" s="72" t="s">
        <v>22</v>
      </c>
      <c r="E138" s="546" t="s">
        <v>23</v>
      </c>
      <c r="F138" s="546"/>
      <c r="G138" s="546" t="s">
        <v>14</v>
      </c>
      <c r="H138" s="547"/>
      <c r="I138" s="46"/>
      <c r="J138" s="43" t="s">
        <v>39</v>
      </c>
      <c r="K138" s="44"/>
      <c r="L138" s="44"/>
      <c r="M138" s="45"/>
      <c r="N138" s="106"/>
      <c r="V138" s="108"/>
    </row>
    <row r="139" spans="1:22" ht="13.5" thickBot="1" x14ac:dyDescent="0.25">
      <c r="A139" s="563"/>
      <c r="B139" s="8"/>
      <c r="C139" s="8"/>
      <c r="D139" s="109"/>
      <c r="E139" s="8"/>
      <c r="F139" s="8"/>
      <c r="G139" s="548"/>
      <c r="H139" s="549"/>
      <c r="I139" s="550"/>
      <c r="J139" s="41" t="s">
        <v>39</v>
      </c>
      <c r="K139" s="41"/>
      <c r="L139" s="41"/>
      <c r="M139" s="42"/>
      <c r="N139" s="106"/>
      <c r="V139" s="108"/>
    </row>
    <row r="140" spans="1:22" ht="23.25" thickBot="1" x14ac:dyDescent="0.25">
      <c r="A140" s="563"/>
      <c r="B140" s="73" t="s">
        <v>29</v>
      </c>
      <c r="C140" s="73" t="s">
        <v>30</v>
      </c>
      <c r="D140" s="73" t="s">
        <v>31</v>
      </c>
      <c r="E140" s="568" t="s">
        <v>32</v>
      </c>
      <c r="F140" s="568"/>
      <c r="G140" s="484"/>
      <c r="H140" s="485"/>
      <c r="I140" s="486"/>
      <c r="J140" s="13" t="s">
        <v>40</v>
      </c>
      <c r="K140" s="14"/>
      <c r="L140" s="14"/>
      <c r="M140" s="15"/>
      <c r="N140" s="106"/>
      <c r="V140" s="108"/>
    </row>
    <row r="141" spans="1:22" ht="13.5" thickBot="1" x14ac:dyDescent="0.25">
      <c r="A141" s="564"/>
      <c r="B141" s="9"/>
      <c r="C141" s="9"/>
      <c r="D141" s="10"/>
      <c r="E141" s="11" t="s">
        <v>36</v>
      </c>
      <c r="F141" s="12"/>
      <c r="G141" s="551"/>
      <c r="H141" s="552"/>
      <c r="I141" s="553"/>
      <c r="J141" s="13" t="s">
        <v>41</v>
      </c>
      <c r="K141" s="14"/>
      <c r="L141" s="14"/>
      <c r="M141" s="15"/>
      <c r="N141" s="106"/>
      <c r="V141" s="108"/>
    </row>
    <row r="142" spans="1:22" ht="24" thickTop="1" thickBot="1" x14ac:dyDescent="0.25">
      <c r="A142" s="562">
        <f>A138+1</f>
        <v>32</v>
      </c>
      <c r="B142" s="72" t="s">
        <v>20</v>
      </c>
      <c r="C142" s="72" t="s">
        <v>21</v>
      </c>
      <c r="D142" s="72" t="s">
        <v>22</v>
      </c>
      <c r="E142" s="546" t="s">
        <v>23</v>
      </c>
      <c r="F142" s="546"/>
      <c r="G142" s="546" t="s">
        <v>14</v>
      </c>
      <c r="H142" s="547"/>
      <c r="I142" s="46"/>
      <c r="J142" s="43" t="s">
        <v>39</v>
      </c>
      <c r="K142" s="44"/>
      <c r="L142" s="44"/>
      <c r="M142" s="45"/>
      <c r="N142" s="106"/>
      <c r="V142" s="108"/>
    </row>
    <row r="143" spans="1:22" ht="13.5" thickBot="1" x14ac:dyDescent="0.25">
      <c r="A143" s="563"/>
      <c r="B143" s="8"/>
      <c r="C143" s="8"/>
      <c r="D143" s="109"/>
      <c r="E143" s="8"/>
      <c r="F143" s="8"/>
      <c r="G143" s="548"/>
      <c r="H143" s="549"/>
      <c r="I143" s="550"/>
      <c r="J143" s="41" t="s">
        <v>39</v>
      </c>
      <c r="K143" s="41"/>
      <c r="L143" s="41"/>
      <c r="M143" s="42"/>
      <c r="N143" s="106"/>
      <c r="V143" s="108"/>
    </row>
    <row r="144" spans="1:22" ht="23.25" thickBot="1" x14ac:dyDescent="0.25">
      <c r="A144" s="563"/>
      <c r="B144" s="73" t="s">
        <v>29</v>
      </c>
      <c r="C144" s="73" t="s">
        <v>30</v>
      </c>
      <c r="D144" s="73" t="s">
        <v>31</v>
      </c>
      <c r="E144" s="568" t="s">
        <v>32</v>
      </c>
      <c r="F144" s="568"/>
      <c r="G144" s="484"/>
      <c r="H144" s="485"/>
      <c r="I144" s="486"/>
      <c r="J144" s="13" t="s">
        <v>40</v>
      </c>
      <c r="K144" s="14"/>
      <c r="L144" s="14"/>
      <c r="M144" s="15"/>
      <c r="N144" s="106"/>
      <c r="V144" s="108"/>
    </row>
    <row r="145" spans="1:22" ht="13.5" thickBot="1" x14ac:dyDescent="0.25">
      <c r="A145" s="564"/>
      <c r="B145" s="9"/>
      <c r="C145" s="9"/>
      <c r="D145" s="10"/>
      <c r="E145" s="11" t="s">
        <v>36</v>
      </c>
      <c r="F145" s="12"/>
      <c r="G145" s="551"/>
      <c r="H145" s="552"/>
      <c r="I145" s="553"/>
      <c r="J145" s="13" t="s">
        <v>41</v>
      </c>
      <c r="K145" s="14"/>
      <c r="L145" s="14"/>
      <c r="M145" s="15"/>
      <c r="N145" s="106"/>
      <c r="V145" s="108"/>
    </row>
    <row r="146" spans="1:22" ht="24" thickTop="1" thickBot="1" x14ac:dyDescent="0.25">
      <c r="A146" s="562">
        <f>A142+1</f>
        <v>33</v>
      </c>
      <c r="B146" s="72" t="s">
        <v>20</v>
      </c>
      <c r="C146" s="72" t="s">
        <v>21</v>
      </c>
      <c r="D146" s="72" t="s">
        <v>22</v>
      </c>
      <c r="E146" s="546" t="s">
        <v>23</v>
      </c>
      <c r="F146" s="546"/>
      <c r="G146" s="546" t="s">
        <v>14</v>
      </c>
      <c r="H146" s="547"/>
      <c r="I146" s="46"/>
      <c r="J146" s="43" t="s">
        <v>39</v>
      </c>
      <c r="K146" s="44"/>
      <c r="L146" s="44"/>
      <c r="M146" s="45"/>
      <c r="N146" s="106"/>
      <c r="V146" s="108"/>
    </row>
    <row r="147" spans="1:22" ht="13.5" thickBot="1" x14ac:dyDescent="0.25">
      <c r="A147" s="563"/>
      <c r="B147" s="8"/>
      <c r="C147" s="8"/>
      <c r="D147" s="109"/>
      <c r="E147" s="8"/>
      <c r="F147" s="8"/>
      <c r="G147" s="548"/>
      <c r="H147" s="549"/>
      <c r="I147" s="550"/>
      <c r="J147" s="41" t="s">
        <v>39</v>
      </c>
      <c r="K147" s="41"/>
      <c r="L147" s="41"/>
      <c r="M147" s="42"/>
      <c r="N147" s="106"/>
      <c r="V147" s="108"/>
    </row>
    <row r="148" spans="1:22" ht="23.25" thickBot="1" x14ac:dyDescent="0.25">
      <c r="A148" s="563"/>
      <c r="B148" s="73" t="s">
        <v>29</v>
      </c>
      <c r="C148" s="73" t="s">
        <v>30</v>
      </c>
      <c r="D148" s="73" t="s">
        <v>31</v>
      </c>
      <c r="E148" s="568" t="s">
        <v>32</v>
      </c>
      <c r="F148" s="568"/>
      <c r="G148" s="484"/>
      <c r="H148" s="485"/>
      <c r="I148" s="486"/>
      <c r="J148" s="13" t="s">
        <v>40</v>
      </c>
      <c r="K148" s="14"/>
      <c r="L148" s="14"/>
      <c r="M148" s="15"/>
      <c r="N148" s="106"/>
      <c r="V148" s="108"/>
    </row>
    <row r="149" spans="1:22" ht="13.5" thickBot="1" x14ac:dyDescent="0.25">
      <c r="A149" s="564"/>
      <c r="B149" s="9"/>
      <c r="C149" s="9"/>
      <c r="D149" s="10"/>
      <c r="E149" s="11" t="s">
        <v>36</v>
      </c>
      <c r="F149" s="12"/>
      <c r="G149" s="551"/>
      <c r="H149" s="552"/>
      <c r="I149" s="553"/>
      <c r="J149" s="13" t="s">
        <v>41</v>
      </c>
      <c r="K149" s="14"/>
      <c r="L149" s="14"/>
      <c r="M149" s="15"/>
      <c r="N149" s="106"/>
      <c r="V149" s="108"/>
    </row>
    <row r="150" spans="1:22" ht="24" thickTop="1" thickBot="1" x14ac:dyDescent="0.25">
      <c r="A150" s="562">
        <f>A146+1</f>
        <v>34</v>
      </c>
      <c r="B150" s="72" t="s">
        <v>20</v>
      </c>
      <c r="C150" s="72" t="s">
        <v>21</v>
      </c>
      <c r="D150" s="72" t="s">
        <v>22</v>
      </c>
      <c r="E150" s="546" t="s">
        <v>23</v>
      </c>
      <c r="F150" s="546"/>
      <c r="G150" s="546" t="s">
        <v>14</v>
      </c>
      <c r="H150" s="547"/>
      <c r="I150" s="46"/>
      <c r="J150" s="43" t="s">
        <v>39</v>
      </c>
      <c r="K150" s="44"/>
      <c r="L150" s="44"/>
      <c r="M150" s="45"/>
      <c r="N150" s="106"/>
      <c r="V150" s="108"/>
    </row>
    <row r="151" spans="1:22" ht="13.5" thickBot="1" x14ac:dyDescent="0.25">
      <c r="A151" s="563"/>
      <c r="B151" s="8"/>
      <c r="C151" s="8"/>
      <c r="D151" s="109"/>
      <c r="E151" s="8"/>
      <c r="F151" s="8"/>
      <c r="G151" s="548"/>
      <c r="H151" s="549"/>
      <c r="I151" s="550"/>
      <c r="J151" s="41" t="s">
        <v>39</v>
      </c>
      <c r="K151" s="41"/>
      <c r="L151" s="41"/>
      <c r="M151" s="42"/>
      <c r="N151" s="106"/>
      <c r="V151" s="108"/>
    </row>
    <row r="152" spans="1:22" ht="23.25" thickBot="1" x14ac:dyDescent="0.25">
      <c r="A152" s="563"/>
      <c r="B152" s="73" t="s">
        <v>29</v>
      </c>
      <c r="C152" s="73" t="s">
        <v>30</v>
      </c>
      <c r="D152" s="73" t="s">
        <v>31</v>
      </c>
      <c r="E152" s="568" t="s">
        <v>32</v>
      </c>
      <c r="F152" s="568"/>
      <c r="G152" s="484"/>
      <c r="H152" s="485"/>
      <c r="I152" s="486"/>
      <c r="J152" s="13" t="s">
        <v>40</v>
      </c>
      <c r="K152" s="14"/>
      <c r="L152" s="14"/>
      <c r="M152" s="15"/>
      <c r="N152" s="106"/>
      <c r="V152" s="108"/>
    </row>
    <row r="153" spans="1:22" ht="13.5" thickBot="1" x14ac:dyDescent="0.25">
      <c r="A153" s="564"/>
      <c r="B153" s="9"/>
      <c r="C153" s="9"/>
      <c r="D153" s="10"/>
      <c r="E153" s="11" t="s">
        <v>36</v>
      </c>
      <c r="F153" s="12"/>
      <c r="G153" s="551"/>
      <c r="H153" s="552"/>
      <c r="I153" s="553"/>
      <c r="J153" s="13" t="s">
        <v>41</v>
      </c>
      <c r="K153" s="14"/>
      <c r="L153" s="14"/>
      <c r="M153" s="15"/>
      <c r="N153" s="106"/>
      <c r="V153" s="108"/>
    </row>
    <row r="154" spans="1:22" ht="24" thickTop="1" thickBot="1" x14ac:dyDescent="0.25">
      <c r="A154" s="562">
        <f>A150+1</f>
        <v>35</v>
      </c>
      <c r="B154" s="72" t="s">
        <v>20</v>
      </c>
      <c r="C154" s="72" t="s">
        <v>21</v>
      </c>
      <c r="D154" s="72" t="s">
        <v>22</v>
      </c>
      <c r="E154" s="546" t="s">
        <v>23</v>
      </c>
      <c r="F154" s="546"/>
      <c r="G154" s="546" t="s">
        <v>14</v>
      </c>
      <c r="H154" s="547"/>
      <c r="I154" s="46"/>
      <c r="J154" s="43" t="s">
        <v>39</v>
      </c>
      <c r="K154" s="44"/>
      <c r="L154" s="44"/>
      <c r="M154" s="45"/>
      <c r="N154" s="106"/>
      <c r="V154" s="108"/>
    </row>
    <row r="155" spans="1:22" ht="13.5" thickBot="1" x14ac:dyDescent="0.25">
      <c r="A155" s="563"/>
      <c r="B155" s="8"/>
      <c r="C155" s="8"/>
      <c r="D155" s="109"/>
      <c r="E155" s="8"/>
      <c r="F155" s="8"/>
      <c r="G155" s="548"/>
      <c r="H155" s="549"/>
      <c r="I155" s="550"/>
      <c r="J155" s="41" t="s">
        <v>39</v>
      </c>
      <c r="K155" s="41"/>
      <c r="L155" s="41"/>
      <c r="M155" s="42"/>
      <c r="N155" s="106"/>
      <c r="V155" s="108"/>
    </row>
    <row r="156" spans="1:22" ht="23.25" thickBot="1" x14ac:dyDescent="0.25">
      <c r="A156" s="563"/>
      <c r="B156" s="73" t="s">
        <v>29</v>
      </c>
      <c r="C156" s="73" t="s">
        <v>30</v>
      </c>
      <c r="D156" s="73" t="s">
        <v>31</v>
      </c>
      <c r="E156" s="568" t="s">
        <v>32</v>
      </c>
      <c r="F156" s="568"/>
      <c r="G156" s="484"/>
      <c r="H156" s="485"/>
      <c r="I156" s="486"/>
      <c r="J156" s="13" t="s">
        <v>40</v>
      </c>
      <c r="K156" s="14"/>
      <c r="L156" s="14"/>
      <c r="M156" s="15"/>
      <c r="N156" s="106"/>
      <c r="V156" s="108"/>
    </row>
    <row r="157" spans="1:22" ht="13.5" thickBot="1" x14ac:dyDescent="0.25">
      <c r="A157" s="564"/>
      <c r="B157" s="9"/>
      <c r="C157" s="9"/>
      <c r="D157" s="10"/>
      <c r="E157" s="11" t="s">
        <v>36</v>
      </c>
      <c r="F157" s="12"/>
      <c r="G157" s="551"/>
      <c r="H157" s="552"/>
      <c r="I157" s="553"/>
      <c r="J157" s="13" t="s">
        <v>41</v>
      </c>
      <c r="K157" s="14"/>
      <c r="L157" s="14"/>
      <c r="M157" s="15"/>
      <c r="N157" s="106"/>
      <c r="V157" s="108"/>
    </row>
    <row r="158" spans="1:22" ht="24" thickTop="1" thickBot="1" x14ac:dyDescent="0.25">
      <c r="A158" s="562">
        <f>A154+1</f>
        <v>36</v>
      </c>
      <c r="B158" s="72" t="s">
        <v>20</v>
      </c>
      <c r="C158" s="72" t="s">
        <v>21</v>
      </c>
      <c r="D158" s="72" t="s">
        <v>22</v>
      </c>
      <c r="E158" s="546" t="s">
        <v>23</v>
      </c>
      <c r="F158" s="546"/>
      <c r="G158" s="546" t="s">
        <v>14</v>
      </c>
      <c r="H158" s="547"/>
      <c r="I158" s="46"/>
      <c r="J158" s="43" t="s">
        <v>39</v>
      </c>
      <c r="K158" s="44"/>
      <c r="L158" s="44"/>
      <c r="M158" s="45"/>
      <c r="N158" s="106"/>
      <c r="V158" s="108"/>
    </row>
    <row r="159" spans="1:22" ht="13.5" thickBot="1" x14ac:dyDescent="0.25">
      <c r="A159" s="563"/>
      <c r="B159" s="8"/>
      <c r="C159" s="8"/>
      <c r="D159" s="109"/>
      <c r="E159" s="8"/>
      <c r="F159" s="8"/>
      <c r="G159" s="548"/>
      <c r="H159" s="549"/>
      <c r="I159" s="550"/>
      <c r="J159" s="41" t="s">
        <v>39</v>
      </c>
      <c r="K159" s="41"/>
      <c r="L159" s="41"/>
      <c r="M159" s="42"/>
      <c r="N159" s="106"/>
      <c r="V159" s="108"/>
    </row>
    <row r="160" spans="1:22" ht="23.25" thickBot="1" x14ac:dyDescent="0.25">
      <c r="A160" s="563"/>
      <c r="B160" s="73" t="s">
        <v>29</v>
      </c>
      <c r="C160" s="73" t="s">
        <v>30</v>
      </c>
      <c r="D160" s="73" t="s">
        <v>31</v>
      </c>
      <c r="E160" s="568" t="s">
        <v>32</v>
      </c>
      <c r="F160" s="568"/>
      <c r="G160" s="484"/>
      <c r="H160" s="485"/>
      <c r="I160" s="486"/>
      <c r="J160" s="13" t="s">
        <v>40</v>
      </c>
      <c r="K160" s="14"/>
      <c r="L160" s="14"/>
      <c r="M160" s="15"/>
      <c r="N160" s="106"/>
      <c r="V160" s="108"/>
    </row>
    <row r="161" spans="1:22" ht="13.5" thickBot="1" x14ac:dyDescent="0.25">
      <c r="A161" s="564"/>
      <c r="B161" s="9"/>
      <c r="C161" s="9"/>
      <c r="D161" s="10"/>
      <c r="E161" s="11" t="s">
        <v>36</v>
      </c>
      <c r="F161" s="12"/>
      <c r="G161" s="551"/>
      <c r="H161" s="552"/>
      <c r="I161" s="553"/>
      <c r="J161" s="13" t="s">
        <v>41</v>
      </c>
      <c r="K161" s="14"/>
      <c r="L161" s="14"/>
      <c r="M161" s="15"/>
      <c r="N161" s="106"/>
      <c r="V161" s="108"/>
    </row>
    <row r="162" spans="1:22" ht="24" thickTop="1" thickBot="1" x14ac:dyDescent="0.25">
      <c r="A162" s="562">
        <f>A158+1</f>
        <v>37</v>
      </c>
      <c r="B162" s="72" t="s">
        <v>20</v>
      </c>
      <c r="C162" s="72" t="s">
        <v>21</v>
      </c>
      <c r="D162" s="72" t="s">
        <v>22</v>
      </c>
      <c r="E162" s="546" t="s">
        <v>23</v>
      </c>
      <c r="F162" s="546"/>
      <c r="G162" s="546" t="s">
        <v>14</v>
      </c>
      <c r="H162" s="547"/>
      <c r="I162" s="46"/>
      <c r="J162" s="43" t="s">
        <v>39</v>
      </c>
      <c r="K162" s="44"/>
      <c r="L162" s="44"/>
      <c r="M162" s="45"/>
      <c r="N162" s="106"/>
      <c r="V162" s="108"/>
    </row>
    <row r="163" spans="1:22" ht="13.5" thickBot="1" x14ac:dyDescent="0.25">
      <c r="A163" s="563"/>
      <c r="B163" s="8"/>
      <c r="C163" s="8"/>
      <c r="D163" s="109"/>
      <c r="E163" s="8"/>
      <c r="F163" s="8"/>
      <c r="G163" s="548"/>
      <c r="H163" s="549"/>
      <c r="I163" s="550"/>
      <c r="J163" s="41" t="s">
        <v>39</v>
      </c>
      <c r="K163" s="41"/>
      <c r="L163" s="41"/>
      <c r="M163" s="42"/>
      <c r="N163" s="106"/>
      <c r="V163" s="108"/>
    </row>
    <row r="164" spans="1:22" ht="23.25" thickBot="1" x14ac:dyDescent="0.25">
      <c r="A164" s="563"/>
      <c r="B164" s="73" t="s">
        <v>29</v>
      </c>
      <c r="C164" s="73" t="s">
        <v>30</v>
      </c>
      <c r="D164" s="73" t="s">
        <v>31</v>
      </c>
      <c r="E164" s="568" t="s">
        <v>32</v>
      </c>
      <c r="F164" s="568"/>
      <c r="G164" s="484"/>
      <c r="H164" s="485"/>
      <c r="I164" s="486"/>
      <c r="J164" s="13" t="s">
        <v>40</v>
      </c>
      <c r="K164" s="14"/>
      <c r="L164" s="14"/>
      <c r="M164" s="15"/>
      <c r="N164" s="106"/>
      <c r="V164" s="108"/>
    </row>
    <row r="165" spans="1:22" ht="13.5" thickBot="1" x14ac:dyDescent="0.25">
      <c r="A165" s="564"/>
      <c r="B165" s="9"/>
      <c r="C165" s="9"/>
      <c r="D165" s="10"/>
      <c r="E165" s="11" t="s">
        <v>36</v>
      </c>
      <c r="F165" s="12"/>
      <c r="G165" s="551"/>
      <c r="H165" s="552"/>
      <c r="I165" s="553"/>
      <c r="J165" s="13" t="s">
        <v>41</v>
      </c>
      <c r="K165" s="14"/>
      <c r="L165" s="14"/>
      <c r="M165" s="15"/>
      <c r="N165" s="106"/>
      <c r="V165" s="108"/>
    </row>
    <row r="166" spans="1:22" ht="24" thickTop="1" thickBot="1" x14ac:dyDescent="0.25">
      <c r="A166" s="562">
        <f>A162+1</f>
        <v>38</v>
      </c>
      <c r="B166" s="72" t="s">
        <v>20</v>
      </c>
      <c r="C166" s="72" t="s">
        <v>21</v>
      </c>
      <c r="D166" s="72" t="s">
        <v>22</v>
      </c>
      <c r="E166" s="546" t="s">
        <v>23</v>
      </c>
      <c r="F166" s="546"/>
      <c r="G166" s="546" t="s">
        <v>14</v>
      </c>
      <c r="H166" s="547"/>
      <c r="I166" s="46"/>
      <c r="J166" s="43" t="s">
        <v>39</v>
      </c>
      <c r="K166" s="44"/>
      <c r="L166" s="44"/>
      <c r="M166" s="45"/>
      <c r="N166" s="106"/>
      <c r="V166" s="108"/>
    </row>
    <row r="167" spans="1:22" ht="13.5" thickBot="1" x14ac:dyDescent="0.25">
      <c r="A167" s="563"/>
      <c r="B167" s="8"/>
      <c r="C167" s="8"/>
      <c r="D167" s="109"/>
      <c r="E167" s="8"/>
      <c r="F167" s="8"/>
      <c r="G167" s="548"/>
      <c r="H167" s="549"/>
      <c r="I167" s="550"/>
      <c r="J167" s="41" t="s">
        <v>39</v>
      </c>
      <c r="K167" s="41"/>
      <c r="L167" s="41"/>
      <c r="M167" s="42"/>
      <c r="N167" s="106"/>
      <c r="V167" s="108"/>
    </row>
    <row r="168" spans="1:22" ht="23.25" thickBot="1" x14ac:dyDescent="0.25">
      <c r="A168" s="563"/>
      <c r="B168" s="73" t="s">
        <v>29</v>
      </c>
      <c r="C168" s="73" t="s">
        <v>30</v>
      </c>
      <c r="D168" s="73" t="s">
        <v>31</v>
      </c>
      <c r="E168" s="568" t="s">
        <v>32</v>
      </c>
      <c r="F168" s="568"/>
      <c r="G168" s="484"/>
      <c r="H168" s="485"/>
      <c r="I168" s="486"/>
      <c r="J168" s="13" t="s">
        <v>40</v>
      </c>
      <c r="K168" s="14"/>
      <c r="L168" s="14"/>
      <c r="M168" s="15"/>
      <c r="N168" s="106"/>
      <c r="V168" s="108"/>
    </row>
    <row r="169" spans="1:22" ht="13.5" thickBot="1" x14ac:dyDescent="0.25">
      <c r="A169" s="564"/>
      <c r="B169" s="9"/>
      <c r="C169" s="9"/>
      <c r="D169" s="10"/>
      <c r="E169" s="11" t="s">
        <v>36</v>
      </c>
      <c r="F169" s="12"/>
      <c r="G169" s="551"/>
      <c r="H169" s="552"/>
      <c r="I169" s="553"/>
      <c r="J169" s="13" t="s">
        <v>41</v>
      </c>
      <c r="K169" s="14"/>
      <c r="L169" s="14"/>
      <c r="M169" s="15"/>
      <c r="N169" s="106"/>
      <c r="V169" s="108"/>
    </row>
    <row r="170" spans="1:22" ht="24" thickTop="1" thickBot="1" x14ac:dyDescent="0.25">
      <c r="A170" s="562">
        <f>A166+1</f>
        <v>39</v>
      </c>
      <c r="B170" s="72" t="s">
        <v>20</v>
      </c>
      <c r="C170" s="72" t="s">
        <v>21</v>
      </c>
      <c r="D170" s="72" t="s">
        <v>22</v>
      </c>
      <c r="E170" s="546" t="s">
        <v>23</v>
      </c>
      <c r="F170" s="546"/>
      <c r="G170" s="546" t="s">
        <v>14</v>
      </c>
      <c r="H170" s="547"/>
      <c r="I170" s="46"/>
      <c r="J170" s="43" t="s">
        <v>39</v>
      </c>
      <c r="K170" s="44"/>
      <c r="L170" s="44"/>
      <c r="M170" s="45"/>
      <c r="N170" s="106"/>
      <c r="V170" s="108"/>
    </row>
    <row r="171" spans="1:22" ht="13.5" thickBot="1" x14ac:dyDescent="0.25">
      <c r="A171" s="563"/>
      <c r="B171" s="8"/>
      <c r="C171" s="8"/>
      <c r="D171" s="109"/>
      <c r="E171" s="8"/>
      <c r="F171" s="8"/>
      <c r="G171" s="548"/>
      <c r="H171" s="549"/>
      <c r="I171" s="550"/>
      <c r="J171" s="41" t="s">
        <v>39</v>
      </c>
      <c r="K171" s="41"/>
      <c r="L171" s="41"/>
      <c r="M171" s="42"/>
      <c r="N171" s="106"/>
      <c r="V171" s="108"/>
    </row>
    <row r="172" spans="1:22" ht="23.25" thickBot="1" x14ac:dyDescent="0.25">
      <c r="A172" s="563"/>
      <c r="B172" s="73" t="s">
        <v>29</v>
      </c>
      <c r="C172" s="73" t="s">
        <v>30</v>
      </c>
      <c r="D172" s="73" t="s">
        <v>31</v>
      </c>
      <c r="E172" s="568" t="s">
        <v>32</v>
      </c>
      <c r="F172" s="568"/>
      <c r="G172" s="484"/>
      <c r="H172" s="485"/>
      <c r="I172" s="486"/>
      <c r="J172" s="13" t="s">
        <v>40</v>
      </c>
      <c r="K172" s="14"/>
      <c r="L172" s="14"/>
      <c r="M172" s="15"/>
      <c r="N172" s="106"/>
      <c r="V172" s="108"/>
    </row>
    <row r="173" spans="1:22" ht="13.5" thickBot="1" x14ac:dyDescent="0.25">
      <c r="A173" s="564"/>
      <c r="B173" s="9"/>
      <c r="C173" s="9"/>
      <c r="D173" s="10"/>
      <c r="E173" s="11" t="s">
        <v>36</v>
      </c>
      <c r="F173" s="12"/>
      <c r="G173" s="551"/>
      <c r="H173" s="552"/>
      <c r="I173" s="553"/>
      <c r="J173" s="13" t="s">
        <v>41</v>
      </c>
      <c r="K173" s="14"/>
      <c r="L173" s="14"/>
      <c r="M173" s="15"/>
      <c r="N173" s="106"/>
      <c r="V173" s="108"/>
    </row>
    <row r="174" spans="1:22" ht="24" thickTop="1" thickBot="1" x14ac:dyDescent="0.25">
      <c r="A174" s="562">
        <f>A170+1</f>
        <v>40</v>
      </c>
      <c r="B174" s="72" t="s">
        <v>20</v>
      </c>
      <c r="C174" s="72" t="s">
        <v>21</v>
      </c>
      <c r="D174" s="72" t="s">
        <v>22</v>
      </c>
      <c r="E174" s="546" t="s">
        <v>23</v>
      </c>
      <c r="F174" s="546"/>
      <c r="G174" s="546" t="s">
        <v>14</v>
      </c>
      <c r="H174" s="547"/>
      <c r="I174" s="46"/>
      <c r="J174" s="43" t="s">
        <v>39</v>
      </c>
      <c r="K174" s="44"/>
      <c r="L174" s="44"/>
      <c r="M174" s="45"/>
      <c r="N174" s="106"/>
      <c r="V174" s="108"/>
    </row>
    <row r="175" spans="1:22" ht="13.5" thickBot="1" x14ac:dyDescent="0.25">
      <c r="A175" s="563"/>
      <c r="B175" s="8"/>
      <c r="C175" s="8"/>
      <c r="D175" s="109"/>
      <c r="E175" s="8"/>
      <c r="F175" s="8"/>
      <c r="G175" s="548"/>
      <c r="H175" s="549"/>
      <c r="I175" s="550"/>
      <c r="J175" s="41" t="s">
        <v>39</v>
      </c>
      <c r="K175" s="41"/>
      <c r="L175" s="41"/>
      <c r="M175" s="42"/>
      <c r="N175" s="106"/>
      <c r="V175" s="108"/>
    </row>
    <row r="176" spans="1:22" ht="23.25" thickBot="1" x14ac:dyDescent="0.25">
      <c r="A176" s="563"/>
      <c r="B176" s="73" t="s">
        <v>29</v>
      </c>
      <c r="C176" s="73" t="s">
        <v>30</v>
      </c>
      <c r="D176" s="73" t="s">
        <v>31</v>
      </c>
      <c r="E176" s="568" t="s">
        <v>32</v>
      </c>
      <c r="F176" s="568"/>
      <c r="G176" s="484"/>
      <c r="H176" s="485"/>
      <c r="I176" s="486"/>
      <c r="J176" s="13" t="s">
        <v>40</v>
      </c>
      <c r="K176" s="14"/>
      <c r="L176" s="14"/>
      <c r="M176" s="15"/>
      <c r="N176" s="106"/>
      <c r="V176" s="108"/>
    </row>
    <row r="177" spans="1:22" ht="13.5" thickBot="1" x14ac:dyDescent="0.25">
      <c r="A177" s="564"/>
      <c r="B177" s="9"/>
      <c r="C177" s="9"/>
      <c r="D177" s="10"/>
      <c r="E177" s="11" t="s">
        <v>36</v>
      </c>
      <c r="F177" s="12"/>
      <c r="G177" s="551"/>
      <c r="H177" s="552"/>
      <c r="I177" s="553"/>
      <c r="J177" s="13" t="s">
        <v>41</v>
      </c>
      <c r="K177" s="14"/>
      <c r="L177" s="14"/>
      <c r="M177" s="15"/>
      <c r="N177" s="106"/>
      <c r="V177" s="108"/>
    </row>
    <row r="178" spans="1:22" ht="24" thickTop="1" thickBot="1" x14ac:dyDescent="0.25">
      <c r="A178" s="562">
        <f>A174+1</f>
        <v>41</v>
      </c>
      <c r="B178" s="72" t="s">
        <v>20</v>
      </c>
      <c r="C178" s="72" t="s">
        <v>21</v>
      </c>
      <c r="D178" s="72" t="s">
        <v>22</v>
      </c>
      <c r="E178" s="546" t="s">
        <v>23</v>
      </c>
      <c r="F178" s="546"/>
      <c r="G178" s="546" t="s">
        <v>14</v>
      </c>
      <c r="H178" s="547"/>
      <c r="I178" s="46"/>
      <c r="J178" s="43" t="s">
        <v>39</v>
      </c>
      <c r="K178" s="44"/>
      <c r="L178" s="44"/>
      <c r="M178" s="45"/>
      <c r="N178" s="106"/>
      <c r="V178" s="108"/>
    </row>
    <row r="179" spans="1:22" ht="13.5" thickBot="1" x14ac:dyDescent="0.25">
      <c r="A179" s="563"/>
      <c r="B179" s="8"/>
      <c r="C179" s="8"/>
      <c r="D179" s="109"/>
      <c r="E179" s="8"/>
      <c r="F179" s="8"/>
      <c r="G179" s="548"/>
      <c r="H179" s="549"/>
      <c r="I179" s="550"/>
      <c r="J179" s="41" t="s">
        <v>39</v>
      </c>
      <c r="K179" s="41"/>
      <c r="L179" s="41"/>
      <c r="M179" s="42"/>
      <c r="N179" s="106"/>
      <c r="V179" s="108">
        <f>G179</f>
        <v>0</v>
      </c>
    </row>
    <row r="180" spans="1:22" ht="23.25" thickBot="1" x14ac:dyDescent="0.25">
      <c r="A180" s="563"/>
      <c r="B180" s="73" t="s">
        <v>29</v>
      </c>
      <c r="C180" s="73" t="s">
        <v>30</v>
      </c>
      <c r="D180" s="73" t="s">
        <v>31</v>
      </c>
      <c r="E180" s="568" t="s">
        <v>32</v>
      </c>
      <c r="F180" s="568"/>
      <c r="G180" s="484"/>
      <c r="H180" s="485"/>
      <c r="I180" s="486"/>
      <c r="J180" s="13" t="s">
        <v>40</v>
      </c>
      <c r="K180" s="14"/>
      <c r="L180" s="14"/>
      <c r="M180" s="15"/>
      <c r="N180" s="106"/>
      <c r="V180" s="108"/>
    </row>
    <row r="181" spans="1:22" ht="13.5" thickBot="1" x14ac:dyDescent="0.25">
      <c r="A181" s="564"/>
      <c r="B181" s="9"/>
      <c r="C181" s="9"/>
      <c r="D181" s="10"/>
      <c r="E181" s="11" t="s">
        <v>36</v>
      </c>
      <c r="F181" s="12"/>
      <c r="G181" s="551"/>
      <c r="H181" s="552"/>
      <c r="I181" s="553"/>
      <c r="J181" s="13" t="s">
        <v>41</v>
      </c>
      <c r="K181" s="14"/>
      <c r="L181" s="14"/>
      <c r="M181" s="15"/>
      <c r="N181" s="106"/>
      <c r="V181" s="108"/>
    </row>
    <row r="182" spans="1:22" ht="24" thickTop="1" thickBot="1" x14ac:dyDescent="0.25">
      <c r="A182" s="562">
        <f>A178+1</f>
        <v>42</v>
      </c>
      <c r="B182" s="72" t="s">
        <v>20</v>
      </c>
      <c r="C182" s="72" t="s">
        <v>21</v>
      </c>
      <c r="D182" s="72" t="s">
        <v>22</v>
      </c>
      <c r="E182" s="546" t="s">
        <v>23</v>
      </c>
      <c r="F182" s="546"/>
      <c r="G182" s="546" t="s">
        <v>14</v>
      </c>
      <c r="H182" s="547"/>
      <c r="I182" s="46"/>
      <c r="J182" s="43" t="s">
        <v>39</v>
      </c>
      <c r="K182" s="44"/>
      <c r="L182" s="44"/>
      <c r="M182" s="45"/>
      <c r="N182" s="106"/>
      <c r="V182" s="108"/>
    </row>
    <row r="183" spans="1:22" ht="13.5" thickBot="1" x14ac:dyDescent="0.25">
      <c r="A183" s="563"/>
      <c r="B183" s="8"/>
      <c r="C183" s="8"/>
      <c r="D183" s="109"/>
      <c r="E183" s="8"/>
      <c r="F183" s="8"/>
      <c r="G183" s="548"/>
      <c r="H183" s="549"/>
      <c r="I183" s="550"/>
      <c r="J183" s="41" t="s">
        <v>39</v>
      </c>
      <c r="K183" s="41"/>
      <c r="L183" s="41"/>
      <c r="M183" s="42"/>
      <c r="N183" s="106"/>
      <c r="V183" s="108">
        <f>G183</f>
        <v>0</v>
      </c>
    </row>
    <row r="184" spans="1:22" ht="23.25" thickBot="1" x14ac:dyDescent="0.25">
      <c r="A184" s="563"/>
      <c r="B184" s="73" t="s">
        <v>29</v>
      </c>
      <c r="C184" s="73" t="s">
        <v>30</v>
      </c>
      <c r="D184" s="73" t="s">
        <v>31</v>
      </c>
      <c r="E184" s="568" t="s">
        <v>32</v>
      </c>
      <c r="F184" s="568"/>
      <c r="G184" s="484"/>
      <c r="H184" s="485"/>
      <c r="I184" s="486"/>
      <c r="J184" s="13" t="s">
        <v>40</v>
      </c>
      <c r="K184" s="14"/>
      <c r="L184" s="14"/>
      <c r="M184" s="15"/>
      <c r="N184" s="106"/>
      <c r="V184" s="108"/>
    </row>
    <row r="185" spans="1:22" ht="13.5" thickBot="1" x14ac:dyDescent="0.25">
      <c r="A185" s="564"/>
      <c r="B185" s="9"/>
      <c r="C185" s="9"/>
      <c r="D185" s="10"/>
      <c r="E185" s="11" t="s">
        <v>36</v>
      </c>
      <c r="F185" s="12"/>
      <c r="G185" s="551"/>
      <c r="H185" s="552"/>
      <c r="I185" s="553"/>
      <c r="J185" s="13" t="s">
        <v>41</v>
      </c>
      <c r="K185" s="14"/>
      <c r="L185" s="14"/>
      <c r="M185" s="15"/>
      <c r="N185" s="106"/>
      <c r="V185" s="108"/>
    </row>
    <row r="186" spans="1:22" ht="24" thickTop="1" thickBot="1" x14ac:dyDescent="0.25">
      <c r="A186" s="562">
        <f>A182+1</f>
        <v>43</v>
      </c>
      <c r="B186" s="72" t="s">
        <v>20</v>
      </c>
      <c r="C186" s="72" t="s">
        <v>21</v>
      </c>
      <c r="D186" s="72" t="s">
        <v>22</v>
      </c>
      <c r="E186" s="546" t="s">
        <v>23</v>
      </c>
      <c r="F186" s="546"/>
      <c r="G186" s="546" t="s">
        <v>14</v>
      </c>
      <c r="H186" s="547"/>
      <c r="I186" s="46"/>
      <c r="J186" s="43" t="s">
        <v>39</v>
      </c>
      <c r="K186" s="44"/>
      <c r="L186" s="44"/>
      <c r="M186" s="45"/>
      <c r="N186" s="106"/>
      <c r="V186" s="108"/>
    </row>
    <row r="187" spans="1:22" ht="13.5" thickBot="1" x14ac:dyDescent="0.25">
      <c r="A187" s="563"/>
      <c r="B187" s="8"/>
      <c r="C187" s="8"/>
      <c r="D187" s="109"/>
      <c r="E187" s="8"/>
      <c r="F187" s="8"/>
      <c r="G187" s="548"/>
      <c r="H187" s="549"/>
      <c r="I187" s="550"/>
      <c r="J187" s="41" t="s">
        <v>39</v>
      </c>
      <c r="K187" s="41"/>
      <c r="L187" s="41"/>
      <c r="M187" s="42"/>
      <c r="N187" s="106"/>
      <c r="V187" s="108">
        <f>G187</f>
        <v>0</v>
      </c>
    </row>
    <row r="188" spans="1:22" ht="23.25" thickBot="1" x14ac:dyDescent="0.25">
      <c r="A188" s="563"/>
      <c r="B188" s="73" t="s">
        <v>29</v>
      </c>
      <c r="C188" s="73" t="s">
        <v>30</v>
      </c>
      <c r="D188" s="73" t="s">
        <v>31</v>
      </c>
      <c r="E188" s="568" t="s">
        <v>32</v>
      </c>
      <c r="F188" s="568"/>
      <c r="G188" s="484"/>
      <c r="H188" s="485"/>
      <c r="I188" s="486"/>
      <c r="J188" s="13" t="s">
        <v>40</v>
      </c>
      <c r="K188" s="14"/>
      <c r="L188" s="14"/>
      <c r="M188" s="15"/>
      <c r="N188" s="106"/>
      <c r="V188" s="108"/>
    </row>
    <row r="189" spans="1:22" ht="13.5" thickBot="1" x14ac:dyDescent="0.25">
      <c r="A189" s="564"/>
      <c r="B189" s="9"/>
      <c r="C189" s="9"/>
      <c r="D189" s="10"/>
      <c r="E189" s="11" t="s">
        <v>36</v>
      </c>
      <c r="F189" s="12"/>
      <c r="G189" s="551"/>
      <c r="H189" s="552"/>
      <c r="I189" s="553"/>
      <c r="J189" s="13" t="s">
        <v>41</v>
      </c>
      <c r="K189" s="14"/>
      <c r="L189" s="14"/>
      <c r="M189" s="15"/>
      <c r="N189" s="106"/>
      <c r="V189" s="108"/>
    </row>
    <row r="190" spans="1:22" ht="24" thickTop="1" thickBot="1" x14ac:dyDescent="0.25">
      <c r="A190" s="562">
        <f>A186+1</f>
        <v>44</v>
      </c>
      <c r="B190" s="72" t="s">
        <v>20</v>
      </c>
      <c r="C190" s="72" t="s">
        <v>21</v>
      </c>
      <c r="D190" s="72" t="s">
        <v>22</v>
      </c>
      <c r="E190" s="546" t="s">
        <v>23</v>
      </c>
      <c r="F190" s="546"/>
      <c r="G190" s="546" t="s">
        <v>14</v>
      </c>
      <c r="H190" s="547"/>
      <c r="I190" s="46"/>
      <c r="J190" s="43" t="s">
        <v>39</v>
      </c>
      <c r="K190" s="44"/>
      <c r="L190" s="44"/>
      <c r="M190" s="45"/>
      <c r="N190" s="106"/>
      <c r="V190" s="108"/>
    </row>
    <row r="191" spans="1:22" ht="13.5" thickBot="1" x14ac:dyDescent="0.25">
      <c r="A191" s="563"/>
      <c r="B191" s="8"/>
      <c r="C191" s="8"/>
      <c r="D191" s="109"/>
      <c r="E191" s="8"/>
      <c r="F191" s="8"/>
      <c r="G191" s="548"/>
      <c r="H191" s="549"/>
      <c r="I191" s="550"/>
      <c r="J191" s="41" t="s">
        <v>39</v>
      </c>
      <c r="K191" s="41"/>
      <c r="L191" s="41"/>
      <c r="M191" s="42"/>
      <c r="N191" s="106"/>
      <c r="V191" s="108">
        <f>G191</f>
        <v>0</v>
      </c>
    </row>
    <row r="192" spans="1:22" ht="23.25" thickBot="1" x14ac:dyDescent="0.25">
      <c r="A192" s="563"/>
      <c r="B192" s="73" t="s">
        <v>29</v>
      </c>
      <c r="C192" s="73" t="s">
        <v>30</v>
      </c>
      <c r="D192" s="73" t="s">
        <v>31</v>
      </c>
      <c r="E192" s="568" t="s">
        <v>32</v>
      </c>
      <c r="F192" s="568"/>
      <c r="G192" s="484"/>
      <c r="H192" s="485"/>
      <c r="I192" s="486"/>
      <c r="J192" s="13" t="s">
        <v>40</v>
      </c>
      <c r="K192" s="14"/>
      <c r="L192" s="14"/>
      <c r="M192" s="15"/>
      <c r="N192" s="106"/>
      <c r="V192" s="108"/>
    </row>
    <row r="193" spans="1:22" ht="13.5" thickBot="1" x14ac:dyDescent="0.25">
      <c r="A193" s="564"/>
      <c r="B193" s="9"/>
      <c r="C193" s="9"/>
      <c r="D193" s="10"/>
      <c r="E193" s="11" t="s">
        <v>36</v>
      </c>
      <c r="F193" s="12"/>
      <c r="G193" s="551"/>
      <c r="H193" s="552"/>
      <c r="I193" s="553"/>
      <c r="J193" s="13" t="s">
        <v>41</v>
      </c>
      <c r="K193" s="14"/>
      <c r="L193" s="14"/>
      <c r="M193" s="15"/>
      <c r="N193" s="106"/>
      <c r="V193" s="108"/>
    </row>
    <row r="194" spans="1:22" ht="24" thickTop="1" thickBot="1" x14ac:dyDescent="0.25">
      <c r="A194" s="562">
        <f>A190+1</f>
        <v>45</v>
      </c>
      <c r="B194" s="72" t="s">
        <v>20</v>
      </c>
      <c r="C194" s="72" t="s">
        <v>21</v>
      </c>
      <c r="D194" s="72" t="s">
        <v>22</v>
      </c>
      <c r="E194" s="546" t="s">
        <v>23</v>
      </c>
      <c r="F194" s="546"/>
      <c r="G194" s="546" t="s">
        <v>14</v>
      </c>
      <c r="H194" s="547"/>
      <c r="I194" s="46"/>
      <c r="J194" s="43" t="s">
        <v>39</v>
      </c>
      <c r="K194" s="44"/>
      <c r="L194" s="44"/>
      <c r="M194" s="45"/>
      <c r="N194" s="106"/>
      <c r="V194" s="108"/>
    </row>
    <row r="195" spans="1:22" ht="13.5" thickBot="1" x14ac:dyDescent="0.25">
      <c r="A195" s="563"/>
      <c r="B195" s="8"/>
      <c r="C195" s="8"/>
      <c r="D195" s="109"/>
      <c r="E195" s="8"/>
      <c r="F195" s="8"/>
      <c r="G195" s="548"/>
      <c r="H195" s="549"/>
      <c r="I195" s="550"/>
      <c r="J195" s="41" t="s">
        <v>39</v>
      </c>
      <c r="K195" s="41"/>
      <c r="L195" s="41"/>
      <c r="M195" s="42"/>
      <c r="N195" s="106"/>
      <c r="V195" s="108">
        <f>G195</f>
        <v>0</v>
      </c>
    </row>
    <row r="196" spans="1:22" ht="23.25" thickBot="1" x14ac:dyDescent="0.25">
      <c r="A196" s="563"/>
      <c r="B196" s="73" t="s">
        <v>29</v>
      </c>
      <c r="C196" s="73" t="s">
        <v>30</v>
      </c>
      <c r="D196" s="73" t="s">
        <v>31</v>
      </c>
      <c r="E196" s="568" t="s">
        <v>32</v>
      </c>
      <c r="F196" s="568"/>
      <c r="G196" s="484"/>
      <c r="H196" s="485"/>
      <c r="I196" s="486"/>
      <c r="J196" s="13" t="s">
        <v>40</v>
      </c>
      <c r="K196" s="14"/>
      <c r="L196" s="14"/>
      <c r="M196" s="15"/>
      <c r="N196" s="106"/>
      <c r="V196" s="108"/>
    </row>
    <row r="197" spans="1:22" ht="13.5" thickBot="1" x14ac:dyDescent="0.25">
      <c r="A197" s="564"/>
      <c r="B197" s="9"/>
      <c r="C197" s="9"/>
      <c r="D197" s="10"/>
      <c r="E197" s="11" t="s">
        <v>36</v>
      </c>
      <c r="F197" s="12"/>
      <c r="G197" s="551"/>
      <c r="H197" s="552"/>
      <c r="I197" s="553"/>
      <c r="J197" s="13" t="s">
        <v>41</v>
      </c>
      <c r="K197" s="14"/>
      <c r="L197" s="14"/>
      <c r="M197" s="15"/>
      <c r="N197" s="106"/>
      <c r="V197" s="108"/>
    </row>
    <row r="198" spans="1:22" ht="24" thickTop="1" thickBot="1" x14ac:dyDescent="0.25">
      <c r="A198" s="562">
        <f>A194+1</f>
        <v>46</v>
      </c>
      <c r="B198" s="72" t="s">
        <v>20</v>
      </c>
      <c r="C198" s="72" t="s">
        <v>21</v>
      </c>
      <c r="D198" s="72" t="s">
        <v>22</v>
      </c>
      <c r="E198" s="546" t="s">
        <v>23</v>
      </c>
      <c r="F198" s="546"/>
      <c r="G198" s="546" t="s">
        <v>14</v>
      </c>
      <c r="H198" s="547"/>
      <c r="I198" s="46"/>
      <c r="J198" s="43" t="s">
        <v>39</v>
      </c>
      <c r="K198" s="44"/>
      <c r="L198" s="44"/>
      <c r="M198" s="45"/>
      <c r="N198" s="106"/>
      <c r="V198" s="108"/>
    </row>
    <row r="199" spans="1:22" ht="13.5" thickBot="1" x14ac:dyDescent="0.25">
      <c r="A199" s="563"/>
      <c r="B199" s="8"/>
      <c r="C199" s="8"/>
      <c r="D199" s="109"/>
      <c r="E199" s="8"/>
      <c r="F199" s="8"/>
      <c r="G199" s="548"/>
      <c r="H199" s="549"/>
      <c r="I199" s="550"/>
      <c r="J199" s="41" t="s">
        <v>39</v>
      </c>
      <c r="K199" s="41"/>
      <c r="L199" s="41"/>
      <c r="M199" s="42"/>
      <c r="N199" s="106"/>
      <c r="V199" s="108">
        <f>G199</f>
        <v>0</v>
      </c>
    </row>
    <row r="200" spans="1:22" ht="23.25" thickBot="1" x14ac:dyDescent="0.25">
      <c r="A200" s="563"/>
      <c r="B200" s="73" t="s">
        <v>29</v>
      </c>
      <c r="C200" s="73" t="s">
        <v>30</v>
      </c>
      <c r="D200" s="73" t="s">
        <v>31</v>
      </c>
      <c r="E200" s="568" t="s">
        <v>32</v>
      </c>
      <c r="F200" s="568"/>
      <c r="G200" s="484"/>
      <c r="H200" s="485"/>
      <c r="I200" s="486"/>
      <c r="J200" s="13" t="s">
        <v>40</v>
      </c>
      <c r="K200" s="14"/>
      <c r="L200" s="14"/>
      <c r="M200" s="15"/>
      <c r="N200" s="106"/>
      <c r="V200" s="108"/>
    </row>
    <row r="201" spans="1:22" ht="13.5" thickBot="1" x14ac:dyDescent="0.25">
      <c r="A201" s="564"/>
      <c r="B201" s="9"/>
      <c r="C201" s="9"/>
      <c r="D201" s="10"/>
      <c r="E201" s="11" t="s">
        <v>36</v>
      </c>
      <c r="F201" s="12"/>
      <c r="G201" s="551"/>
      <c r="H201" s="552"/>
      <c r="I201" s="553"/>
      <c r="J201" s="13" t="s">
        <v>41</v>
      </c>
      <c r="K201" s="14"/>
      <c r="L201" s="14"/>
      <c r="M201" s="15"/>
      <c r="N201" s="106"/>
      <c r="V201" s="108"/>
    </row>
    <row r="202" spans="1:22" ht="24" thickTop="1" thickBot="1" x14ac:dyDescent="0.25">
      <c r="A202" s="562">
        <f>A198+1</f>
        <v>47</v>
      </c>
      <c r="B202" s="72" t="s">
        <v>20</v>
      </c>
      <c r="C202" s="72" t="s">
        <v>21</v>
      </c>
      <c r="D202" s="72" t="s">
        <v>22</v>
      </c>
      <c r="E202" s="546" t="s">
        <v>23</v>
      </c>
      <c r="F202" s="546"/>
      <c r="G202" s="546" t="s">
        <v>14</v>
      </c>
      <c r="H202" s="547"/>
      <c r="I202" s="46"/>
      <c r="J202" s="43" t="s">
        <v>39</v>
      </c>
      <c r="K202" s="44"/>
      <c r="L202" s="44"/>
      <c r="M202" s="45"/>
      <c r="N202" s="106"/>
      <c r="V202" s="108"/>
    </row>
    <row r="203" spans="1:22" ht="13.5" thickBot="1" x14ac:dyDescent="0.25">
      <c r="A203" s="563"/>
      <c r="B203" s="8"/>
      <c r="C203" s="8"/>
      <c r="D203" s="109"/>
      <c r="E203" s="8"/>
      <c r="F203" s="8"/>
      <c r="G203" s="548"/>
      <c r="H203" s="549"/>
      <c r="I203" s="550"/>
      <c r="J203" s="41" t="s">
        <v>39</v>
      </c>
      <c r="K203" s="41"/>
      <c r="L203" s="41"/>
      <c r="M203" s="42"/>
      <c r="N203" s="106"/>
      <c r="V203" s="108">
        <f>G203</f>
        <v>0</v>
      </c>
    </row>
    <row r="204" spans="1:22" ht="23.25" thickBot="1" x14ac:dyDescent="0.25">
      <c r="A204" s="563"/>
      <c r="B204" s="73" t="s">
        <v>29</v>
      </c>
      <c r="C204" s="73" t="s">
        <v>30</v>
      </c>
      <c r="D204" s="73" t="s">
        <v>31</v>
      </c>
      <c r="E204" s="568" t="s">
        <v>32</v>
      </c>
      <c r="F204" s="568"/>
      <c r="G204" s="484"/>
      <c r="H204" s="485"/>
      <c r="I204" s="486"/>
      <c r="J204" s="13" t="s">
        <v>40</v>
      </c>
      <c r="K204" s="14"/>
      <c r="L204" s="14"/>
      <c r="M204" s="15"/>
      <c r="N204" s="106"/>
      <c r="V204" s="108"/>
    </row>
    <row r="205" spans="1:22" ht="13.5" thickBot="1" x14ac:dyDescent="0.25">
      <c r="A205" s="564"/>
      <c r="B205" s="9"/>
      <c r="C205" s="9"/>
      <c r="D205" s="10"/>
      <c r="E205" s="11" t="s">
        <v>36</v>
      </c>
      <c r="F205" s="12"/>
      <c r="G205" s="551"/>
      <c r="H205" s="552"/>
      <c r="I205" s="553"/>
      <c r="J205" s="13" t="s">
        <v>41</v>
      </c>
      <c r="K205" s="14"/>
      <c r="L205" s="14"/>
      <c r="M205" s="15"/>
      <c r="N205" s="106"/>
      <c r="V205" s="108"/>
    </row>
    <row r="206" spans="1:22" ht="24" thickTop="1" thickBot="1" x14ac:dyDescent="0.25">
      <c r="A206" s="562">
        <f>A202+1</f>
        <v>48</v>
      </c>
      <c r="B206" s="72" t="s">
        <v>20</v>
      </c>
      <c r="C206" s="72" t="s">
        <v>21</v>
      </c>
      <c r="D206" s="72" t="s">
        <v>22</v>
      </c>
      <c r="E206" s="546" t="s">
        <v>23</v>
      </c>
      <c r="F206" s="546"/>
      <c r="G206" s="546" t="s">
        <v>14</v>
      </c>
      <c r="H206" s="547"/>
      <c r="I206" s="46"/>
      <c r="J206" s="43" t="s">
        <v>39</v>
      </c>
      <c r="K206" s="44"/>
      <c r="L206" s="44"/>
      <c r="M206" s="45"/>
      <c r="N206" s="106"/>
      <c r="V206" s="108"/>
    </row>
    <row r="207" spans="1:22" ht="13.5" thickBot="1" x14ac:dyDescent="0.25">
      <c r="A207" s="563"/>
      <c r="B207" s="8"/>
      <c r="C207" s="8"/>
      <c r="D207" s="109"/>
      <c r="E207" s="8"/>
      <c r="F207" s="8"/>
      <c r="G207" s="548"/>
      <c r="H207" s="549"/>
      <c r="I207" s="550"/>
      <c r="J207" s="41" t="s">
        <v>39</v>
      </c>
      <c r="K207" s="41"/>
      <c r="L207" s="41"/>
      <c r="M207" s="42"/>
      <c r="N207" s="106"/>
      <c r="V207" s="108">
        <f>G207</f>
        <v>0</v>
      </c>
    </row>
    <row r="208" spans="1:22" ht="23.25" thickBot="1" x14ac:dyDescent="0.25">
      <c r="A208" s="563"/>
      <c r="B208" s="73" t="s">
        <v>29</v>
      </c>
      <c r="C208" s="73" t="s">
        <v>30</v>
      </c>
      <c r="D208" s="73" t="s">
        <v>31</v>
      </c>
      <c r="E208" s="568" t="s">
        <v>32</v>
      </c>
      <c r="F208" s="568"/>
      <c r="G208" s="484"/>
      <c r="H208" s="485"/>
      <c r="I208" s="486"/>
      <c r="J208" s="13" t="s">
        <v>40</v>
      </c>
      <c r="K208" s="14"/>
      <c r="L208" s="14"/>
      <c r="M208" s="15"/>
      <c r="N208" s="106"/>
      <c r="V208" s="108"/>
    </row>
    <row r="209" spans="1:22" ht="13.5" thickBot="1" x14ac:dyDescent="0.25">
      <c r="A209" s="564"/>
      <c r="B209" s="9"/>
      <c r="C209" s="9"/>
      <c r="D209" s="10"/>
      <c r="E209" s="11" t="s">
        <v>36</v>
      </c>
      <c r="F209" s="12"/>
      <c r="G209" s="551"/>
      <c r="H209" s="552"/>
      <c r="I209" s="553"/>
      <c r="J209" s="13" t="s">
        <v>41</v>
      </c>
      <c r="K209" s="14"/>
      <c r="L209" s="14"/>
      <c r="M209" s="15"/>
      <c r="N209" s="106"/>
      <c r="V209" s="108"/>
    </row>
    <row r="210" spans="1:22" ht="24" thickTop="1" thickBot="1" x14ac:dyDescent="0.25">
      <c r="A210" s="562">
        <f>A206+1</f>
        <v>49</v>
      </c>
      <c r="B210" s="72" t="s">
        <v>20</v>
      </c>
      <c r="C210" s="72" t="s">
        <v>21</v>
      </c>
      <c r="D210" s="72" t="s">
        <v>22</v>
      </c>
      <c r="E210" s="546" t="s">
        <v>23</v>
      </c>
      <c r="F210" s="546"/>
      <c r="G210" s="546" t="s">
        <v>14</v>
      </c>
      <c r="H210" s="547"/>
      <c r="I210" s="46"/>
      <c r="J210" s="43" t="s">
        <v>39</v>
      </c>
      <c r="K210" s="44"/>
      <c r="L210" s="44"/>
      <c r="M210" s="45"/>
      <c r="N210" s="106"/>
      <c r="V210" s="108"/>
    </row>
    <row r="211" spans="1:22" ht="13.5" thickBot="1" x14ac:dyDescent="0.25">
      <c r="A211" s="563"/>
      <c r="B211" s="8"/>
      <c r="C211" s="8"/>
      <c r="D211" s="109"/>
      <c r="E211" s="8"/>
      <c r="F211" s="8"/>
      <c r="G211" s="548"/>
      <c r="H211" s="549"/>
      <c r="I211" s="550"/>
      <c r="J211" s="41" t="s">
        <v>39</v>
      </c>
      <c r="K211" s="41"/>
      <c r="L211" s="41"/>
      <c r="M211" s="42"/>
      <c r="N211" s="106"/>
      <c r="V211" s="108">
        <f>G211</f>
        <v>0</v>
      </c>
    </row>
    <row r="212" spans="1:22" ht="23.25" thickBot="1" x14ac:dyDescent="0.25">
      <c r="A212" s="563"/>
      <c r="B212" s="73" t="s">
        <v>29</v>
      </c>
      <c r="C212" s="73" t="s">
        <v>30</v>
      </c>
      <c r="D212" s="73" t="s">
        <v>31</v>
      </c>
      <c r="E212" s="568" t="s">
        <v>32</v>
      </c>
      <c r="F212" s="568"/>
      <c r="G212" s="484"/>
      <c r="H212" s="485"/>
      <c r="I212" s="486"/>
      <c r="J212" s="13" t="s">
        <v>40</v>
      </c>
      <c r="K212" s="14"/>
      <c r="L212" s="14"/>
      <c r="M212" s="15"/>
      <c r="N212" s="106"/>
      <c r="V212" s="108"/>
    </row>
    <row r="213" spans="1:22" ht="13.5" thickBot="1" x14ac:dyDescent="0.25">
      <c r="A213" s="564"/>
      <c r="B213" s="9"/>
      <c r="C213" s="9"/>
      <c r="D213" s="10"/>
      <c r="E213" s="11" t="s">
        <v>36</v>
      </c>
      <c r="F213" s="12"/>
      <c r="G213" s="551"/>
      <c r="H213" s="552"/>
      <c r="I213" s="553"/>
      <c r="J213" s="13" t="s">
        <v>41</v>
      </c>
      <c r="K213" s="14"/>
      <c r="L213" s="14"/>
      <c r="M213" s="15"/>
      <c r="N213" s="106"/>
      <c r="V213" s="108"/>
    </row>
    <row r="214" spans="1:22" ht="24" thickTop="1" thickBot="1" x14ac:dyDescent="0.25">
      <c r="A214" s="562">
        <f>A210+1</f>
        <v>50</v>
      </c>
      <c r="B214" s="72" t="s">
        <v>20</v>
      </c>
      <c r="C214" s="72" t="s">
        <v>21</v>
      </c>
      <c r="D214" s="72" t="s">
        <v>22</v>
      </c>
      <c r="E214" s="546" t="s">
        <v>23</v>
      </c>
      <c r="F214" s="546"/>
      <c r="G214" s="546" t="s">
        <v>14</v>
      </c>
      <c r="H214" s="547"/>
      <c r="I214" s="46"/>
      <c r="J214" s="43" t="s">
        <v>39</v>
      </c>
      <c r="K214" s="44"/>
      <c r="L214" s="44"/>
      <c r="M214" s="45"/>
      <c r="N214" s="106"/>
      <c r="V214" s="108"/>
    </row>
    <row r="215" spans="1:22" ht="13.5" thickBot="1" x14ac:dyDescent="0.25">
      <c r="A215" s="563"/>
      <c r="B215" s="8"/>
      <c r="C215" s="8"/>
      <c r="D215" s="109"/>
      <c r="E215" s="8"/>
      <c r="F215" s="8"/>
      <c r="G215" s="548"/>
      <c r="H215" s="549"/>
      <c r="I215" s="550"/>
      <c r="J215" s="41" t="s">
        <v>39</v>
      </c>
      <c r="K215" s="41"/>
      <c r="L215" s="41"/>
      <c r="M215" s="42"/>
      <c r="N215" s="106"/>
      <c r="V215" s="108">
        <f>G215</f>
        <v>0</v>
      </c>
    </row>
    <row r="216" spans="1:22" ht="23.25" thickBot="1" x14ac:dyDescent="0.25">
      <c r="A216" s="563"/>
      <c r="B216" s="73" t="s">
        <v>29</v>
      </c>
      <c r="C216" s="73" t="s">
        <v>30</v>
      </c>
      <c r="D216" s="73" t="s">
        <v>31</v>
      </c>
      <c r="E216" s="568" t="s">
        <v>32</v>
      </c>
      <c r="F216" s="568"/>
      <c r="G216" s="484"/>
      <c r="H216" s="485"/>
      <c r="I216" s="486"/>
      <c r="J216" s="13" t="s">
        <v>40</v>
      </c>
      <c r="K216" s="14"/>
      <c r="L216" s="14"/>
      <c r="M216" s="15"/>
      <c r="N216" s="106"/>
      <c r="V216" s="108"/>
    </row>
    <row r="217" spans="1:22" ht="13.5" thickBot="1" x14ac:dyDescent="0.25">
      <c r="A217" s="564"/>
      <c r="B217" s="9"/>
      <c r="C217" s="9"/>
      <c r="D217" s="10"/>
      <c r="E217" s="11" t="s">
        <v>36</v>
      </c>
      <c r="F217" s="12"/>
      <c r="G217" s="551"/>
      <c r="H217" s="552"/>
      <c r="I217" s="553"/>
      <c r="J217" s="13" t="s">
        <v>41</v>
      </c>
      <c r="K217" s="14"/>
      <c r="L217" s="14"/>
      <c r="M217" s="15"/>
      <c r="N217" s="106"/>
      <c r="V217" s="108"/>
    </row>
    <row r="218" spans="1:22" ht="24" thickTop="1" thickBot="1" x14ac:dyDescent="0.25">
      <c r="A218" s="562">
        <f>A214+1</f>
        <v>51</v>
      </c>
      <c r="B218" s="72" t="s">
        <v>20</v>
      </c>
      <c r="C218" s="72" t="s">
        <v>21</v>
      </c>
      <c r="D218" s="72" t="s">
        <v>22</v>
      </c>
      <c r="E218" s="546" t="s">
        <v>23</v>
      </c>
      <c r="F218" s="546"/>
      <c r="G218" s="546" t="s">
        <v>14</v>
      </c>
      <c r="H218" s="547"/>
      <c r="I218" s="46"/>
      <c r="J218" s="43" t="s">
        <v>39</v>
      </c>
      <c r="K218" s="44"/>
      <c r="L218" s="44"/>
      <c r="M218" s="45"/>
      <c r="N218" s="106"/>
      <c r="V218" s="108"/>
    </row>
    <row r="219" spans="1:22" ht="13.5" thickBot="1" x14ac:dyDescent="0.25">
      <c r="A219" s="563"/>
      <c r="B219" s="8"/>
      <c r="C219" s="8"/>
      <c r="D219" s="109"/>
      <c r="E219" s="8"/>
      <c r="F219" s="8"/>
      <c r="G219" s="548"/>
      <c r="H219" s="549"/>
      <c r="I219" s="550"/>
      <c r="J219" s="41" t="s">
        <v>39</v>
      </c>
      <c r="K219" s="41"/>
      <c r="L219" s="41"/>
      <c r="M219" s="42"/>
      <c r="N219" s="106"/>
      <c r="V219" s="108">
        <f>G219</f>
        <v>0</v>
      </c>
    </row>
    <row r="220" spans="1:22" ht="23.25" thickBot="1" x14ac:dyDescent="0.25">
      <c r="A220" s="563"/>
      <c r="B220" s="73" t="s">
        <v>29</v>
      </c>
      <c r="C220" s="73" t="s">
        <v>30</v>
      </c>
      <c r="D220" s="73" t="s">
        <v>31</v>
      </c>
      <c r="E220" s="568" t="s">
        <v>32</v>
      </c>
      <c r="F220" s="568"/>
      <c r="G220" s="484"/>
      <c r="H220" s="485"/>
      <c r="I220" s="486"/>
      <c r="J220" s="13" t="s">
        <v>40</v>
      </c>
      <c r="K220" s="14"/>
      <c r="L220" s="14"/>
      <c r="M220" s="15"/>
      <c r="N220" s="106"/>
      <c r="V220" s="108"/>
    </row>
    <row r="221" spans="1:22" ht="13.5" thickBot="1" x14ac:dyDescent="0.25">
      <c r="A221" s="564"/>
      <c r="B221" s="9"/>
      <c r="C221" s="9"/>
      <c r="D221" s="10"/>
      <c r="E221" s="11" t="s">
        <v>36</v>
      </c>
      <c r="F221" s="12"/>
      <c r="G221" s="551"/>
      <c r="H221" s="552"/>
      <c r="I221" s="553"/>
      <c r="J221" s="13" t="s">
        <v>41</v>
      </c>
      <c r="K221" s="14"/>
      <c r="L221" s="14"/>
      <c r="M221" s="15"/>
      <c r="N221" s="106"/>
      <c r="V221" s="108"/>
    </row>
    <row r="222" spans="1:22" ht="24" thickTop="1" thickBot="1" x14ac:dyDescent="0.25">
      <c r="A222" s="562">
        <f>A218+1</f>
        <v>52</v>
      </c>
      <c r="B222" s="72" t="s">
        <v>20</v>
      </c>
      <c r="C222" s="72" t="s">
        <v>21</v>
      </c>
      <c r="D222" s="72" t="s">
        <v>22</v>
      </c>
      <c r="E222" s="546" t="s">
        <v>23</v>
      </c>
      <c r="F222" s="546"/>
      <c r="G222" s="546" t="s">
        <v>14</v>
      </c>
      <c r="H222" s="547"/>
      <c r="I222" s="46"/>
      <c r="J222" s="43" t="s">
        <v>39</v>
      </c>
      <c r="K222" s="44"/>
      <c r="L222" s="44"/>
      <c r="M222" s="45"/>
      <c r="N222" s="106"/>
      <c r="V222" s="108"/>
    </row>
    <row r="223" spans="1:22" ht="13.5" thickBot="1" x14ac:dyDescent="0.25">
      <c r="A223" s="563"/>
      <c r="B223" s="8"/>
      <c r="C223" s="8"/>
      <c r="D223" s="109"/>
      <c r="E223" s="8"/>
      <c r="F223" s="8"/>
      <c r="G223" s="548"/>
      <c r="H223" s="549"/>
      <c r="I223" s="550"/>
      <c r="J223" s="41" t="s">
        <v>39</v>
      </c>
      <c r="K223" s="41"/>
      <c r="L223" s="41"/>
      <c r="M223" s="42"/>
      <c r="N223" s="106"/>
      <c r="V223" s="108">
        <f>G223</f>
        <v>0</v>
      </c>
    </row>
    <row r="224" spans="1:22" ht="23.25" thickBot="1" x14ac:dyDescent="0.25">
      <c r="A224" s="563"/>
      <c r="B224" s="73" t="s">
        <v>29</v>
      </c>
      <c r="C224" s="73" t="s">
        <v>30</v>
      </c>
      <c r="D224" s="73" t="s">
        <v>31</v>
      </c>
      <c r="E224" s="568" t="s">
        <v>32</v>
      </c>
      <c r="F224" s="568"/>
      <c r="G224" s="484"/>
      <c r="H224" s="485"/>
      <c r="I224" s="486"/>
      <c r="J224" s="13" t="s">
        <v>40</v>
      </c>
      <c r="K224" s="14"/>
      <c r="L224" s="14"/>
      <c r="M224" s="15"/>
      <c r="N224" s="106"/>
      <c r="V224" s="108"/>
    </row>
    <row r="225" spans="1:22" ht="13.5" thickBot="1" x14ac:dyDescent="0.25">
      <c r="A225" s="564"/>
      <c r="B225" s="9"/>
      <c r="C225" s="9"/>
      <c r="D225" s="10"/>
      <c r="E225" s="11" t="s">
        <v>36</v>
      </c>
      <c r="F225" s="12"/>
      <c r="G225" s="551"/>
      <c r="H225" s="552"/>
      <c r="I225" s="553"/>
      <c r="J225" s="13" t="s">
        <v>41</v>
      </c>
      <c r="K225" s="14"/>
      <c r="L225" s="14"/>
      <c r="M225" s="15"/>
      <c r="N225" s="106"/>
      <c r="V225" s="108"/>
    </row>
    <row r="226" spans="1:22" ht="24" thickTop="1" thickBot="1" x14ac:dyDescent="0.25">
      <c r="A226" s="562">
        <f>A222+1</f>
        <v>53</v>
      </c>
      <c r="B226" s="72" t="s">
        <v>20</v>
      </c>
      <c r="C226" s="72" t="s">
        <v>21</v>
      </c>
      <c r="D226" s="72" t="s">
        <v>22</v>
      </c>
      <c r="E226" s="546" t="s">
        <v>23</v>
      </c>
      <c r="F226" s="546"/>
      <c r="G226" s="546" t="s">
        <v>14</v>
      </c>
      <c r="H226" s="547"/>
      <c r="I226" s="46"/>
      <c r="J226" s="43" t="s">
        <v>39</v>
      </c>
      <c r="K226" s="44"/>
      <c r="L226" s="44"/>
      <c r="M226" s="45"/>
      <c r="N226" s="106"/>
      <c r="V226" s="108"/>
    </row>
    <row r="227" spans="1:22" ht="13.5" thickBot="1" x14ac:dyDescent="0.25">
      <c r="A227" s="563"/>
      <c r="B227" s="8"/>
      <c r="C227" s="8"/>
      <c r="D227" s="109"/>
      <c r="E227" s="8"/>
      <c r="F227" s="8"/>
      <c r="G227" s="548"/>
      <c r="H227" s="549"/>
      <c r="I227" s="550"/>
      <c r="J227" s="41" t="s">
        <v>39</v>
      </c>
      <c r="K227" s="41"/>
      <c r="L227" s="41"/>
      <c r="M227" s="42"/>
      <c r="N227" s="106"/>
      <c r="V227" s="108">
        <f>G227</f>
        <v>0</v>
      </c>
    </row>
    <row r="228" spans="1:22" ht="23.25" thickBot="1" x14ac:dyDescent="0.25">
      <c r="A228" s="563"/>
      <c r="B228" s="73" t="s">
        <v>29</v>
      </c>
      <c r="C228" s="73" t="s">
        <v>30</v>
      </c>
      <c r="D228" s="73" t="s">
        <v>31</v>
      </c>
      <c r="E228" s="568" t="s">
        <v>32</v>
      </c>
      <c r="F228" s="568"/>
      <c r="G228" s="484"/>
      <c r="H228" s="485"/>
      <c r="I228" s="486"/>
      <c r="J228" s="13" t="s">
        <v>40</v>
      </c>
      <c r="K228" s="14"/>
      <c r="L228" s="14"/>
      <c r="M228" s="15"/>
      <c r="N228" s="106"/>
      <c r="V228" s="108"/>
    </row>
    <row r="229" spans="1:22" ht="13.5" thickBot="1" x14ac:dyDescent="0.25">
      <c r="A229" s="564"/>
      <c r="B229" s="9"/>
      <c r="C229" s="9"/>
      <c r="D229" s="10"/>
      <c r="E229" s="11" t="s">
        <v>36</v>
      </c>
      <c r="F229" s="12"/>
      <c r="G229" s="551"/>
      <c r="H229" s="552"/>
      <c r="I229" s="553"/>
      <c r="J229" s="13" t="s">
        <v>41</v>
      </c>
      <c r="K229" s="14"/>
      <c r="L229" s="14"/>
      <c r="M229" s="15"/>
      <c r="N229" s="106"/>
      <c r="V229" s="108"/>
    </row>
    <row r="230" spans="1:22" ht="24" thickTop="1" thickBot="1" x14ac:dyDescent="0.25">
      <c r="A230" s="562">
        <f>A226+1</f>
        <v>54</v>
      </c>
      <c r="B230" s="72" t="s">
        <v>20</v>
      </c>
      <c r="C230" s="72" t="s">
        <v>21</v>
      </c>
      <c r="D230" s="72" t="s">
        <v>22</v>
      </c>
      <c r="E230" s="546" t="s">
        <v>23</v>
      </c>
      <c r="F230" s="546"/>
      <c r="G230" s="546" t="s">
        <v>14</v>
      </c>
      <c r="H230" s="547"/>
      <c r="I230" s="46"/>
      <c r="J230" s="43" t="s">
        <v>39</v>
      </c>
      <c r="K230" s="44"/>
      <c r="L230" s="44"/>
      <c r="M230" s="45"/>
      <c r="N230" s="106"/>
      <c r="V230" s="108"/>
    </row>
    <row r="231" spans="1:22" ht="13.5" thickBot="1" x14ac:dyDescent="0.25">
      <c r="A231" s="563"/>
      <c r="B231" s="8"/>
      <c r="C231" s="8"/>
      <c r="D231" s="109"/>
      <c r="E231" s="8"/>
      <c r="F231" s="8"/>
      <c r="G231" s="548"/>
      <c r="H231" s="549"/>
      <c r="I231" s="550"/>
      <c r="J231" s="41" t="s">
        <v>39</v>
      </c>
      <c r="K231" s="41"/>
      <c r="L231" s="41"/>
      <c r="M231" s="42"/>
      <c r="N231" s="106"/>
      <c r="V231" s="108">
        <f>G231</f>
        <v>0</v>
      </c>
    </row>
    <row r="232" spans="1:22" ht="23.25" thickBot="1" x14ac:dyDescent="0.25">
      <c r="A232" s="563"/>
      <c r="B232" s="73" t="s">
        <v>29</v>
      </c>
      <c r="C232" s="73" t="s">
        <v>30</v>
      </c>
      <c r="D232" s="73" t="s">
        <v>31</v>
      </c>
      <c r="E232" s="568" t="s">
        <v>32</v>
      </c>
      <c r="F232" s="568"/>
      <c r="G232" s="484"/>
      <c r="H232" s="485"/>
      <c r="I232" s="486"/>
      <c r="J232" s="13" t="s">
        <v>40</v>
      </c>
      <c r="K232" s="14"/>
      <c r="L232" s="14"/>
      <c r="M232" s="15"/>
      <c r="N232" s="106"/>
      <c r="V232" s="108"/>
    </row>
    <row r="233" spans="1:22" ht="13.5" thickBot="1" x14ac:dyDescent="0.25">
      <c r="A233" s="564"/>
      <c r="B233" s="9"/>
      <c r="C233" s="9"/>
      <c r="D233" s="10"/>
      <c r="E233" s="11" t="s">
        <v>36</v>
      </c>
      <c r="F233" s="12"/>
      <c r="G233" s="551"/>
      <c r="H233" s="552"/>
      <c r="I233" s="553"/>
      <c r="J233" s="13" t="s">
        <v>41</v>
      </c>
      <c r="K233" s="14"/>
      <c r="L233" s="14"/>
      <c r="M233" s="15"/>
      <c r="N233" s="106"/>
      <c r="V233" s="108"/>
    </row>
    <row r="234" spans="1:22" ht="24" thickTop="1" thickBot="1" x14ac:dyDescent="0.25">
      <c r="A234" s="562">
        <f>A230+1</f>
        <v>55</v>
      </c>
      <c r="B234" s="72" t="s">
        <v>20</v>
      </c>
      <c r="C234" s="72" t="s">
        <v>21</v>
      </c>
      <c r="D234" s="72" t="s">
        <v>22</v>
      </c>
      <c r="E234" s="546" t="s">
        <v>23</v>
      </c>
      <c r="F234" s="546"/>
      <c r="G234" s="546" t="s">
        <v>14</v>
      </c>
      <c r="H234" s="547"/>
      <c r="I234" s="46"/>
      <c r="J234" s="43" t="s">
        <v>39</v>
      </c>
      <c r="K234" s="44"/>
      <c r="L234" s="44"/>
      <c r="M234" s="45"/>
      <c r="N234" s="106"/>
      <c r="V234" s="108"/>
    </row>
    <row r="235" spans="1:22" ht="13.5" thickBot="1" x14ac:dyDescent="0.25">
      <c r="A235" s="563"/>
      <c r="B235" s="8"/>
      <c r="C235" s="8"/>
      <c r="D235" s="109"/>
      <c r="E235" s="8"/>
      <c r="F235" s="8"/>
      <c r="G235" s="548"/>
      <c r="H235" s="549"/>
      <c r="I235" s="550"/>
      <c r="J235" s="41" t="s">
        <v>39</v>
      </c>
      <c r="K235" s="41"/>
      <c r="L235" s="41"/>
      <c r="M235" s="42"/>
      <c r="N235" s="106"/>
      <c r="V235" s="108">
        <f>G235</f>
        <v>0</v>
      </c>
    </row>
    <row r="236" spans="1:22" ht="23.25" thickBot="1" x14ac:dyDescent="0.25">
      <c r="A236" s="563"/>
      <c r="B236" s="73" t="s">
        <v>29</v>
      </c>
      <c r="C236" s="73" t="s">
        <v>30</v>
      </c>
      <c r="D236" s="73" t="s">
        <v>31</v>
      </c>
      <c r="E236" s="568" t="s">
        <v>32</v>
      </c>
      <c r="F236" s="568"/>
      <c r="G236" s="484"/>
      <c r="H236" s="485"/>
      <c r="I236" s="486"/>
      <c r="J236" s="13" t="s">
        <v>40</v>
      </c>
      <c r="K236" s="14"/>
      <c r="L236" s="14"/>
      <c r="M236" s="15"/>
      <c r="N236" s="106"/>
      <c r="V236" s="108"/>
    </row>
    <row r="237" spans="1:22" ht="13.5" thickBot="1" x14ac:dyDescent="0.25">
      <c r="A237" s="564"/>
      <c r="B237" s="9"/>
      <c r="C237" s="9"/>
      <c r="D237" s="10"/>
      <c r="E237" s="11" t="s">
        <v>36</v>
      </c>
      <c r="F237" s="12"/>
      <c r="G237" s="551"/>
      <c r="H237" s="552"/>
      <c r="I237" s="553"/>
      <c r="J237" s="13" t="s">
        <v>41</v>
      </c>
      <c r="K237" s="14"/>
      <c r="L237" s="14"/>
      <c r="M237" s="15"/>
      <c r="N237" s="106"/>
      <c r="V237" s="108"/>
    </row>
    <row r="238" spans="1:22" ht="24" thickTop="1" thickBot="1" x14ac:dyDescent="0.25">
      <c r="A238" s="562">
        <f>A234+1</f>
        <v>56</v>
      </c>
      <c r="B238" s="72" t="s">
        <v>20</v>
      </c>
      <c r="C238" s="72" t="s">
        <v>21</v>
      </c>
      <c r="D238" s="72" t="s">
        <v>22</v>
      </c>
      <c r="E238" s="546" t="s">
        <v>23</v>
      </c>
      <c r="F238" s="546"/>
      <c r="G238" s="546" t="s">
        <v>14</v>
      </c>
      <c r="H238" s="547"/>
      <c r="I238" s="46"/>
      <c r="J238" s="43" t="s">
        <v>39</v>
      </c>
      <c r="K238" s="44"/>
      <c r="L238" s="44"/>
      <c r="M238" s="45"/>
      <c r="N238" s="106"/>
      <c r="V238" s="108"/>
    </row>
    <row r="239" spans="1:22" ht="13.5" thickBot="1" x14ac:dyDescent="0.25">
      <c r="A239" s="563"/>
      <c r="B239" s="8"/>
      <c r="C239" s="8"/>
      <c r="D239" s="109"/>
      <c r="E239" s="8"/>
      <c r="F239" s="8"/>
      <c r="G239" s="548"/>
      <c r="H239" s="549"/>
      <c r="I239" s="550"/>
      <c r="J239" s="41" t="s">
        <v>39</v>
      </c>
      <c r="K239" s="41"/>
      <c r="L239" s="41"/>
      <c r="M239" s="42"/>
      <c r="N239" s="106"/>
      <c r="V239" s="108">
        <f>G239</f>
        <v>0</v>
      </c>
    </row>
    <row r="240" spans="1:22" ht="23.25" thickBot="1" x14ac:dyDescent="0.25">
      <c r="A240" s="563"/>
      <c r="B240" s="73" t="s">
        <v>29</v>
      </c>
      <c r="C240" s="73" t="s">
        <v>30</v>
      </c>
      <c r="D240" s="73" t="s">
        <v>31</v>
      </c>
      <c r="E240" s="568" t="s">
        <v>32</v>
      </c>
      <c r="F240" s="568"/>
      <c r="G240" s="484"/>
      <c r="H240" s="485"/>
      <c r="I240" s="486"/>
      <c r="J240" s="13" t="s">
        <v>40</v>
      </c>
      <c r="K240" s="14"/>
      <c r="L240" s="14"/>
      <c r="M240" s="15"/>
      <c r="N240" s="106"/>
      <c r="V240" s="108"/>
    </row>
    <row r="241" spans="1:22" ht="13.5" thickBot="1" x14ac:dyDescent="0.25">
      <c r="A241" s="564"/>
      <c r="B241" s="9"/>
      <c r="C241" s="9"/>
      <c r="D241" s="10"/>
      <c r="E241" s="11" t="s">
        <v>36</v>
      </c>
      <c r="F241" s="12"/>
      <c r="G241" s="551"/>
      <c r="H241" s="552"/>
      <c r="I241" s="553"/>
      <c r="J241" s="13" t="s">
        <v>41</v>
      </c>
      <c r="K241" s="14"/>
      <c r="L241" s="14"/>
      <c r="M241" s="15"/>
      <c r="N241" s="106"/>
      <c r="V241" s="108"/>
    </row>
    <row r="242" spans="1:22" ht="24" thickTop="1" thickBot="1" x14ac:dyDescent="0.25">
      <c r="A242" s="562">
        <f>A238+1</f>
        <v>57</v>
      </c>
      <c r="B242" s="72" t="s">
        <v>20</v>
      </c>
      <c r="C242" s="72" t="s">
        <v>21</v>
      </c>
      <c r="D242" s="72" t="s">
        <v>22</v>
      </c>
      <c r="E242" s="546" t="s">
        <v>23</v>
      </c>
      <c r="F242" s="546"/>
      <c r="G242" s="546" t="s">
        <v>14</v>
      </c>
      <c r="H242" s="547"/>
      <c r="I242" s="46"/>
      <c r="J242" s="43" t="s">
        <v>39</v>
      </c>
      <c r="K242" s="44"/>
      <c r="L242" s="44"/>
      <c r="M242" s="45"/>
      <c r="N242" s="106"/>
      <c r="V242" s="108"/>
    </row>
    <row r="243" spans="1:22" ht="13.5" thickBot="1" x14ac:dyDescent="0.25">
      <c r="A243" s="563"/>
      <c r="B243" s="8"/>
      <c r="C243" s="8"/>
      <c r="D243" s="109"/>
      <c r="E243" s="8"/>
      <c r="F243" s="8"/>
      <c r="G243" s="548"/>
      <c r="H243" s="549"/>
      <c r="I243" s="550"/>
      <c r="J243" s="41" t="s">
        <v>39</v>
      </c>
      <c r="K243" s="41"/>
      <c r="L243" s="41"/>
      <c r="M243" s="42"/>
      <c r="N243" s="106"/>
      <c r="V243" s="108">
        <f>G243</f>
        <v>0</v>
      </c>
    </row>
    <row r="244" spans="1:22" ht="23.25" thickBot="1" x14ac:dyDescent="0.25">
      <c r="A244" s="563"/>
      <c r="B244" s="73" t="s">
        <v>29</v>
      </c>
      <c r="C244" s="73" t="s">
        <v>30</v>
      </c>
      <c r="D244" s="73" t="s">
        <v>31</v>
      </c>
      <c r="E244" s="568" t="s">
        <v>32</v>
      </c>
      <c r="F244" s="568"/>
      <c r="G244" s="484"/>
      <c r="H244" s="485"/>
      <c r="I244" s="486"/>
      <c r="J244" s="13" t="s">
        <v>40</v>
      </c>
      <c r="K244" s="14"/>
      <c r="L244" s="14"/>
      <c r="M244" s="15"/>
      <c r="N244" s="106"/>
      <c r="V244" s="108"/>
    </row>
    <row r="245" spans="1:22" ht="13.5" thickBot="1" x14ac:dyDescent="0.25">
      <c r="A245" s="564"/>
      <c r="B245" s="9"/>
      <c r="C245" s="9"/>
      <c r="D245" s="10"/>
      <c r="E245" s="11" t="s">
        <v>36</v>
      </c>
      <c r="F245" s="12"/>
      <c r="G245" s="551"/>
      <c r="H245" s="552"/>
      <c r="I245" s="553"/>
      <c r="J245" s="13" t="s">
        <v>41</v>
      </c>
      <c r="K245" s="14"/>
      <c r="L245" s="14"/>
      <c r="M245" s="15"/>
      <c r="N245" s="106"/>
      <c r="V245" s="108"/>
    </row>
    <row r="246" spans="1:22" ht="24" thickTop="1" thickBot="1" x14ac:dyDescent="0.25">
      <c r="A246" s="562">
        <f>A242+1</f>
        <v>58</v>
      </c>
      <c r="B246" s="72" t="s">
        <v>20</v>
      </c>
      <c r="C246" s="72" t="s">
        <v>21</v>
      </c>
      <c r="D246" s="72" t="s">
        <v>22</v>
      </c>
      <c r="E246" s="546" t="s">
        <v>23</v>
      </c>
      <c r="F246" s="546"/>
      <c r="G246" s="546" t="s">
        <v>14</v>
      </c>
      <c r="H246" s="547"/>
      <c r="I246" s="46"/>
      <c r="J246" s="43" t="s">
        <v>39</v>
      </c>
      <c r="K246" s="44"/>
      <c r="L246" s="44"/>
      <c r="M246" s="45"/>
      <c r="N246" s="106"/>
      <c r="V246" s="108"/>
    </row>
    <row r="247" spans="1:22" ht="13.5" thickBot="1" x14ac:dyDescent="0.25">
      <c r="A247" s="563"/>
      <c r="B247" s="8"/>
      <c r="C247" s="8"/>
      <c r="D247" s="109"/>
      <c r="E247" s="8"/>
      <c r="F247" s="8"/>
      <c r="G247" s="548"/>
      <c r="H247" s="549"/>
      <c r="I247" s="550"/>
      <c r="J247" s="41" t="s">
        <v>39</v>
      </c>
      <c r="K247" s="41"/>
      <c r="L247" s="41"/>
      <c r="M247" s="42"/>
      <c r="N247" s="106"/>
      <c r="V247" s="108">
        <f>G247</f>
        <v>0</v>
      </c>
    </row>
    <row r="248" spans="1:22" ht="23.25" thickBot="1" x14ac:dyDescent="0.25">
      <c r="A248" s="563"/>
      <c r="B248" s="73" t="s">
        <v>29</v>
      </c>
      <c r="C248" s="73" t="s">
        <v>30</v>
      </c>
      <c r="D248" s="73" t="s">
        <v>31</v>
      </c>
      <c r="E248" s="568" t="s">
        <v>32</v>
      </c>
      <c r="F248" s="568"/>
      <c r="G248" s="484"/>
      <c r="H248" s="485"/>
      <c r="I248" s="486"/>
      <c r="J248" s="13" t="s">
        <v>40</v>
      </c>
      <c r="K248" s="14"/>
      <c r="L248" s="14"/>
      <c r="M248" s="15"/>
      <c r="N248" s="106"/>
      <c r="V248" s="108"/>
    </row>
    <row r="249" spans="1:22" ht="13.5" thickBot="1" x14ac:dyDescent="0.25">
      <c r="A249" s="564"/>
      <c r="B249" s="9"/>
      <c r="C249" s="9"/>
      <c r="D249" s="10"/>
      <c r="E249" s="11" t="s">
        <v>36</v>
      </c>
      <c r="F249" s="12"/>
      <c r="G249" s="551"/>
      <c r="H249" s="552"/>
      <c r="I249" s="553"/>
      <c r="J249" s="13" t="s">
        <v>41</v>
      </c>
      <c r="K249" s="14"/>
      <c r="L249" s="14"/>
      <c r="M249" s="15"/>
      <c r="N249" s="106"/>
      <c r="V249" s="108"/>
    </row>
    <row r="250" spans="1:22" ht="24" thickTop="1" thickBot="1" x14ac:dyDescent="0.25">
      <c r="A250" s="562">
        <f>A246+1</f>
        <v>59</v>
      </c>
      <c r="B250" s="72" t="s">
        <v>20</v>
      </c>
      <c r="C250" s="72" t="s">
        <v>21</v>
      </c>
      <c r="D250" s="72" t="s">
        <v>22</v>
      </c>
      <c r="E250" s="546" t="s">
        <v>23</v>
      </c>
      <c r="F250" s="546"/>
      <c r="G250" s="546" t="s">
        <v>14</v>
      </c>
      <c r="H250" s="547"/>
      <c r="I250" s="46"/>
      <c r="J250" s="43" t="s">
        <v>39</v>
      </c>
      <c r="K250" s="44"/>
      <c r="L250" s="44"/>
      <c r="M250" s="45"/>
      <c r="N250" s="106"/>
      <c r="V250" s="108"/>
    </row>
    <row r="251" spans="1:22" ht="13.5" thickBot="1" x14ac:dyDescent="0.25">
      <c r="A251" s="563"/>
      <c r="B251" s="8"/>
      <c r="C251" s="8"/>
      <c r="D251" s="109"/>
      <c r="E251" s="8"/>
      <c r="F251" s="8"/>
      <c r="G251" s="548"/>
      <c r="H251" s="549"/>
      <c r="I251" s="550"/>
      <c r="J251" s="41" t="s">
        <v>39</v>
      </c>
      <c r="K251" s="41"/>
      <c r="L251" s="41"/>
      <c r="M251" s="42"/>
      <c r="N251" s="106"/>
      <c r="V251" s="108">
        <f>G251</f>
        <v>0</v>
      </c>
    </row>
    <row r="252" spans="1:22" ht="23.25" thickBot="1" x14ac:dyDescent="0.25">
      <c r="A252" s="563"/>
      <c r="B252" s="73" t="s">
        <v>29</v>
      </c>
      <c r="C252" s="73" t="s">
        <v>30</v>
      </c>
      <c r="D252" s="73" t="s">
        <v>31</v>
      </c>
      <c r="E252" s="568" t="s">
        <v>32</v>
      </c>
      <c r="F252" s="568"/>
      <c r="G252" s="484"/>
      <c r="H252" s="485"/>
      <c r="I252" s="486"/>
      <c r="J252" s="13" t="s">
        <v>40</v>
      </c>
      <c r="K252" s="14"/>
      <c r="L252" s="14"/>
      <c r="M252" s="15"/>
      <c r="N252" s="106"/>
      <c r="V252" s="108"/>
    </row>
    <row r="253" spans="1:22" ht="13.5" thickBot="1" x14ac:dyDescent="0.25">
      <c r="A253" s="564"/>
      <c r="B253" s="9"/>
      <c r="C253" s="9"/>
      <c r="D253" s="10"/>
      <c r="E253" s="11" t="s">
        <v>36</v>
      </c>
      <c r="F253" s="12"/>
      <c r="G253" s="551"/>
      <c r="H253" s="552"/>
      <c r="I253" s="553"/>
      <c r="J253" s="13" t="s">
        <v>41</v>
      </c>
      <c r="K253" s="14"/>
      <c r="L253" s="14"/>
      <c r="M253" s="15"/>
      <c r="N253" s="106"/>
      <c r="V253" s="108"/>
    </row>
    <row r="254" spans="1:22" ht="24" thickTop="1" thickBot="1" x14ac:dyDescent="0.25">
      <c r="A254" s="562">
        <f>A250+1</f>
        <v>60</v>
      </c>
      <c r="B254" s="72" t="s">
        <v>20</v>
      </c>
      <c r="C254" s="72" t="s">
        <v>21</v>
      </c>
      <c r="D254" s="72" t="s">
        <v>22</v>
      </c>
      <c r="E254" s="546" t="s">
        <v>23</v>
      </c>
      <c r="F254" s="546"/>
      <c r="G254" s="546" t="s">
        <v>14</v>
      </c>
      <c r="H254" s="547"/>
      <c r="I254" s="46"/>
      <c r="J254" s="43" t="s">
        <v>39</v>
      </c>
      <c r="K254" s="44"/>
      <c r="L254" s="44"/>
      <c r="M254" s="45"/>
      <c r="N254" s="106"/>
      <c r="V254" s="108"/>
    </row>
    <row r="255" spans="1:22" ht="13.5" thickBot="1" x14ac:dyDescent="0.25">
      <c r="A255" s="563"/>
      <c r="B255" s="8"/>
      <c r="C255" s="8"/>
      <c r="D255" s="109"/>
      <c r="E255" s="8"/>
      <c r="F255" s="8"/>
      <c r="G255" s="548"/>
      <c r="H255" s="549"/>
      <c r="I255" s="550"/>
      <c r="J255" s="41" t="s">
        <v>39</v>
      </c>
      <c r="K255" s="41"/>
      <c r="L255" s="41"/>
      <c r="M255" s="42"/>
      <c r="N255" s="106"/>
      <c r="V255" s="108">
        <f>G255</f>
        <v>0</v>
      </c>
    </row>
    <row r="256" spans="1:22" ht="23.25" thickBot="1" x14ac:dyDescent="0.25">
      <c r="A256" s="563"/>
      <c r="B256" s="73" t="s">
        <v>29</v>
      </c>
      <c r="C256" s="73" t="s">
        <v>30</v>
      </c>
      <c r="D256" s="73" t="s">
        <v>31</v>
      </c>
      <c r="E256" s="568" t="s">
        <v>32</v>
      </c>
      <c r="F256" s="568"/>
      <c r="G256" s="484"/>
      <c r="H256" s="485"/>
      <c r="I256" s="486"/>
      <c r="J256" s="13" t="s">
        <v>40</v>
      </c>
      <c r="K256" s="14"/>
      <c r="L256" s="14"/>
      <c r="M256" s="15"/>
      <c r="N256" s="106"/>
      <c r="V256" s="108"/>
    </row>
    <row r="257" spans="1:22" ht="13.5" thickBot="1" x14ac:dyDescent="0.25">
      <c r="A257" s="564"/>
      <c r="B257" s="9"/>
      <c r="C257" s="9"/>
      <c r="D257" s="10"/>
      <c r="E257" s="11" t="s">
        <v>36</v>
      </c>
      <c r="F257" s="12"/>
      <c r="G257" s="551"/>
      <c r="H257" s="552"/>
      <c r="I257" s="553"/>
      <c r="J257" s="13" t="s">
        <v>41</v>
      </c>
      <c r="K257" s="14"/>
      <c r="L257" s="14"/>
      <c r="M257" s="15"/>
      <c r="N257" s="106"/>
      <c r="V257" s="108"/>
    </row>
    <row r="258" spans="1:22" ht="24" thickTop="1" thickBot="1" x14ac:dyDescent="0.25">
      <c r="A258" s="562">
        <f>A254+1</f>
        <v>61</v>
      </c>
      <c r="B258" s="72" t="s">
        <v>20</v>
      </c>
      <c r="C258" s="72" t="s">
        <v>21</v>
      </c>
      <c r="D258" s="72" t="s">
        <v>22</v>
      </c>
      <c r="E258" s="546" t="s">
        <v>23</v>
      </c>
      <c r="F258" s="546"/>
      <c r="G258" s="546" t="s">
        <v>14</v>
      </c>
      <c r="H258" s="547"/>
      <c r="I258" s="46"/>
      <c r="J258" s="43" t="s">
        <v>39</v>
      </c>
      <c r="K258" s="44"/>
      <c r="L258" s="44"/>
      <c r="M258" s="45"/>
      <c r="N258" s="106"/>
      <c r="V258" s="108"/>
    </row>
    <row r="259" spans="1:22" ht="13.5" thickBot="1" x14ac:dyDescent="0.25">
      <c r="A259" s="563"/>
      <c r="B259" s="8"/>
      <c r="C259" s="8"/>
      <c r="D259" s="109"/>
      <c r="E259" s="8"/>
      <c r="F259" s="8"/>
      <c r="G259" s="548"/>
      <c r="H259" s="549"/>
      <c r="I259" s="550"/>
      <c r="J259" s="41" t="s">
        <v>39</v>
      </c>
      <c r="K259" s="41"/>
      <c r="L259" s="41"/>
      <c r="M259" s="42"/>
      <c r="N259" s="106"/>
      <c r="V259" s="108">
        <f>G259</f>
        <v>0</v>
      </c>
    </row>
    <row r="260" spans="1:22" ht="23.25" thickBot="1" x14ac:dyDescent="0.25">
      <c r="A260" s="563"/>
      <c r="B260" s="73" t="s">
        <v>29</v>
      </c>
      <c r="C260" s="73" t="s">
        <v>30</v>
      </c>
      <c r="D260" s="73" t="s">
        <v>31</v>
      </c>
      <c r="E260" s="568" t="s">
        <v>32</v>
      </c>
      <c r="F260" s="568"/>
      <c r="G260" s="484"/>
      <c r="H260" s="485"/>
      <c r="I260" s="486"/>
      <c r="J260" s="13" t="s">
        <v>40</v>
      </c>
      <c r="K260" s="14"/>
      <c r="L260" s="14"/>
      <c r="M260" s="15"/>
      <c r="N260" s="106"/>
      <c r="V260" s="108"/>
    </row>
    <row r="261" spans="1:22" ht="13.5" thickBot="1" x14ac:dyDescent="0.25">
      <c r="A261" s="564"/>
      <c r="B261" s="9"/>
      <c r="C261" s="9"/>
      <c r="D261" s="10"/>
      <c r="E261" s="11" t="s">
        <v>36</v>
      </c>
      <c r="F261" s="12"/>
      <c r="G261" s="551"/>
      <c r="H261" s="552"/>
      <c r="I261" s="553"/>
      <c r="J261" s="13" t="s">
        <v>41</v>
      </c>
      <c r="K261" s="14"/>
      <c r="L261" s="14"/>
      <c r="M261" s="15"/>
      <c r="N261" s="106"/>
      <c r="V261" s="108"/>
    </row>
    <row r="262" spans="1:22" ht="24" thickTop="1" thickBot="1" x14ac:dyDescent="0.25">
      <c r="A262" s="562">
        <f>A258+1</f>
        <v>62</v>
      </c>
      <c r="B262" s="72" t="s">
        <v>20</v>
      </c>
      <c r="C262" s="72" t="s">
        <v>21</v>
      </c>
      <c r="D262" s="72" t="s">
        <v>22</v>
      </c>
      <c r="E262" s="546" t="s">
        <v>23</v>
      </c>
      <c r="F262" s="546"/>
      <c r="G262" s="546" t="s">
        <v>14</v>
      </c>
      <c r="H262" s="547"/>
      <c r="I262" s="46"/>
      <c r="J262" s="43" t="s">
        <v>39</v>
      </c>
      <c r="K262" s="44"/>
      <c r="L262" s="44"/>
      <c r="M262" s="45"/>
      <c r="N262" s="106"/>
      <c r="V262" s="108"/>
    </row>
    <row r="263" spans="1:22" ht="13.5" thickBot="1" x14ac:dyDescent="0.25">
      <c r="A263" s="563"/>
      <c r="B263" s="8"/>
      <c r="C263" s="8"/>
      <c r="D263" s="109"/>
      <c r="E263" s="8"/>
      <c r="F263" s="8"/>
      <c r="G263" s="548"/>
      <c r="H263" s="549"/>
      <c r="I263" s="550"/>
      <c r="J263" s="41" t="s">
        <v>39</v>
      </c>
      <c r="K263" s="41"/>
      <c r="L263" s="41"/>
      <c r="M263" s="42"/>
      <c r="N263" s="106"/>
      <c r="V263" s="108">
        <f>G263</f>
        <v>0</v>
      </c>
    </row>
    <row r="264" spans="1:22" ht="23.25" thickBot="1" x14ac:dyDescent="0.25">
      <c r="A264" s="563"/>
      <c r="B264" s="73" t="s">
        <v>29</v>
      </c>
      <c r="C264" s="73" t="s">
        <v>30</v>
      </c>
      <c r="D264" s="73" t="s">
        <v>31</v>
      </c>
      <c r="E264" s="568" t="s">
        <v>32</v>
      </c>
      <c r="F264" s="568"/>
      <c r="G264" s="484"/>
      <c r="H264" s="485"/>
      <c r="I264" s="486"/>
      <c r="J264" s="13" t="s">
        <v>40</v>
      </c>
      <c r="K264" s="14"/>
      <c r="L264" s="14"/>
      <c r="M264" s="15"/>
      <c r="N264" s="106"/>
      <c r="V264" s="108"/>
    </row>
    <row r="265" spans="1:22" ht="13.5" thickBot="1" x14ac:dyDescent="0.25">
      <c r="A265" s="564"/>
      <c r="B265" s="9"/>
      <c r="C265" s="9"/>
      <c r="D265" s="10"/>
      <c r="E265" s="11" t="s">
        <v>36</v>
      </c>
      <c r="F265" s="12"/>
      <c r="G265" s="551"/>
      <c r="H265" s="552"/>
      <c r="I265" s="553"/>
      <c r="J265" s="13" t="s">
        <v>41</v>
      </c>
      <c r="K265" s="14"/>
      <c r="L265" s="14"/>
      <c r="M265" s="15"/>
      <c r="N265" s="106"/>
      <c r="V265" s="108"/>
    </row>
    <row r="266" spans="1:22" ht="24" thickTop="1" thickBot="1" x14ac:dyDescent="0.25">
      <c r="A266" s="562">
        <f>A262+1</f>
        <v>63</v>
      </c>
      <c r="B266" s="72" t="s">
        <v>20</v>
      </c>
      <c r="C266" s="72" t="s">
        <v>21</v>
      </c>
      <c r="D266" s="72" t="s">
        <v>22</v>
      </c>
      <c r="E266" s="546" t="s">
        <v>23</v>
      </c>
      <c r="F266" s="546"/>
      <c r="G266" s="546" t="s">
        <v>14</v>
      </c>
      <c r="H266" s="547"/>
      <c r="I266" s="46"/>
      <c r="J266" s="43" t="s">
        <v>39</v>
      </c>
      <c r="K266" s="44"/>
      <c r="L266" s="44"/>
      <c r="M266" s="45"/>
      <c r="N266" s="106"/>
      <c r="V266" s="108"/>
    </row>
    <row r="267" spans="1:22" ht="13.5" thickBot="1" x14ac:dyDescent="0.25">
      <c r="A267" s="563"/>
      <c r="B267" s="8"/>
      <c r="C267" s="8"/>
      <c r="D267" s="109"/>
      <c r="E267" s="8"/>
      <c r="F267" s="8"/>
      <c r="G267" s="548"/>
      <c r="H267" s="549"/>
      <c r="I267" s="550"/>
      <c r="J267" s="41" t="s">
        <v>39</v>
      </c>
      <c r="K267" s="41"/>
      <c r="L267" s="41"/>
      <c r="M267" s="42"/>
      <c r="N267" s="106"/>
      <c r="V267" s="108">
        <f>G267</f>
        <v>0</v>
      </c>
    </row>
    <row r="268" spans="1:22" ht="23.25" thickBot="1" x14ac:dyDescent="0.25">
      <c r="A268" s="563"/>
      <c r="B268" s="73" t="s">
        <v>29</v>
      </c>
      <c r="C268" s="73" t="s">
        <v>30</v>
      </c>
      <c r="D268" s="73" t="s">
        <v>31</v>
      </c>
      <c r="E268" s="568" t="s">
        <v>32</v>
      </c>
      <c r="F268" s="568"/>
      <c r="G268" s="484"/>
      <c r="H268" s="485"/>
      <c r="I268" s="486"/>
      <c r="J268" s="13" t="s">
        <v>40</v>
      </c>
      <c r="K268" s="14"/>
      <c r="L268" s="14"/>
      <c r="M268" s="15"/>
      <c r="N268" s="106"/>
      <c r="V268" s="108"/>
    </row>
    <row r="269" spans="1:22" ht="13.5" thickBot="1" x14ac:dyDescent="0.25">
      <c r="A269" s="564"/>
      <c r="B269" s="9"/>
      <c r="C269" s="9"/>
      <c r="D269" s="10"/>
      <c r="E269" s="11" t="s">
        <v>36</v>
      </c>
      <c r="F269" s="12"/>
      <c r="G269" s="551"/>
      <c r="H269" s="552"/>
      <c r="I269" s="553"/>
      <c r="J269" s="13" t="s">
        <v>41</v>
      </c>
      <c r="K269" s="14"/>
      <c r="L269" s="14"/>
      <c r="M269" s="15"/>
      <c r="N269" s="106"/>
      <c r="V269" s="108"/>
    </row>
    <row r="270" spans="1:22" ht="24" thickTop="1" thickBot="1" x14ac:dyDescent="0.25">
      <c r="A270" s="562">
        <f>A266+1</f>
        <v>64</v>
      </c>
      <c r="B270" s="72" t="s">
        <v>20</v>
      </c>
      <c r="C270" s="72" t="s">
        <v>21</v>
      </c>
      <c r="D270" s="72" t="s">
        <v>22</v>
      </c>
      <c r="E270" s="546" t="s">
        <v>23</v>
      </c>
      <c r="F270" s="546"/>
      <c r="G270" s="546" t="s">
        <v>14</v>
      </c>
      <c r="H270" s="547"/>
      <c r="I270" s="46"/>
      <c r="J270" s="43" t="s">
        <v>39</v>
      </c>
      <c r="K270" s="44"/>
      <c r="L270" s="44"/>
      <c r="M270" s="45"/>
      <c r="N270" s="106"/>
      <c r="V270" s="108"/>
    </row>
    <row r="271" spans="1:22" ht="13.5" thickBot="1" x14ac:dyDescent="0.25">
      <c r="A271" s="563"/>
      <c r="B271" s="8"/>
      <c r="C271" s="8"/>
      <c r="D271" s="109"/>
      <c r="E271" s="8"/>
      <c r="F271" s="8"/>
      <c r="G271" s="548"/>
      <c r="H271" s="549"/>
      <c r="I271" s="550"/>
      <c r="J271" s="41" t="s">
        <v>39</v>
      </c>
      <c r="K271" s="41"/>
      <c r="L271" s="41"/>
      <c r="M271" s="42"/>
      <c r="N271" s="106"/>
      <c r="V271" s="108">
        <f>G271</f>
        <v>0</v>
      </c>
    </row>
    <row r="272" spans="1:22" ht="23.25" thickBot="1" x14ac:dyDescent="0.25">
      <c r="A272" s="563"/>
      <c r="B272" s="73" t="s">
        <v>29</v>
      </c>
      <c r="C272" s="73" t="s">
        <v>30</v>
      </c>
      <c r="D272" s="73" t="s">
        <v>31</v>
      </c>
      <c r="E272" s="568" t="s">
        <v>32</v>
      </c>
      <c r="F272" s="568"/>
      <c r="G272" s="484"/>
      <c r="H272" s="485"/>
      <c r="I272" s="486"/>
      <c r="J272" s="13" t="s">
        <v>40</v>
      </c>
      <c r="K272" s="14"/>
      <c r="L272" s="14"/>
      <c r="M272" s="15"/>
      <c r="N272" s="106"/>
      <c r="V272" s="108"/>
    </row>
    <row r="273" spans="1:22" ht="13.5" thickBot="1" x14ac:dyDescent="0.25">
      <c r="A273" s="564"/>
      <c r="B273" s="9"/>
      <c r="C273" s="9"/>
      <c r="D273" s="10"/>
      <c r="E273" s="11" t="s">
        <v>36</v>
      </c>
      <c r="F273" s="12"/>
      <c r="G273" s="551"/>
      <c r="H273" s="552"/>
      <c r="I273" s="553"/>
      <c r="J273" s="13" t="s">
        <v>41</v>
      </c>
      <c r="K273" s="14"/>
      <c r="L273" s="14"/>
      <c r="M273" s="15"/>
      <c r="N273" s="106"/>
      <c r="V273" s="108"/>
    </row>
    <row r="274" spans="1:22" ht="24" thickTop="1" thickBot="1" x14ac:dyDescent="0.25">
      <c r="A274" s="562">
        <f>A270+1</f>
        <v>65</v>
      </c>
      <c r="B274" s="72" t="s">
        <v>20</v>
      </c>
      <c r="C274" s="72" t="s">
        <v>21</v>
      </c>
      <c r="D274" s="72" t="s">
        <v>22</v>
      </c>
      <c r="E274" s="546" t="s">
        <v>23</v>
      </c>
      <c r="F274" s="546"/>
      <c r="G274" s="546" t="s">
        <v>14</v>
      </c>
      <c r="H274" s="547"/>
      <c r="I274" s="46"/>
      <c r="J274" s="43" t="s">
        <v>39</v>
      </c>
      <c r="K274" s="44"/>
      <c r="L274" s="44"/>
      <c r="M274" s="45"/>
      <c r="N274" s="106"/>
      <c r="V274" s="108"/>
    </row>
    <row r="275" spans="1:22" ht="13.5" thickBot="1" x14ac:dyDescent="0.25">
      <c r="A275" s="563"/>
      <c r="B275" s="8"/>
      <c r="C275" s="8"/>
      <c r="D275" s="109"/>
      <c r="E275" s="8"/>
      <c r="F275" s="8"/>
      <c r="G275" s="548"/>
      <c r="H275" s="549"/>
      <c r="I275" s="550"/>
      <c r="J275" s="41" t="s">
        <v>39</v>
      </c>
      <c r="K275" s="41"/>
      <c r="L275" s="41"/>
      <c r="M275" s="42"/>
      <c r="N275" s="106"/>
      <c r="V275" s="108">
        <f>G275</f>
        <v>0</v>
      </c>
    </row>
    <row r="276" spans="1:22" ht="23.25" thickBot="1" x14ac:dyDescent="0.25">
      <c r="A276" s="563"/>
      <c r="B276" s="73" t="s">
        <v>29</v>
      </c>
      <c r="C276" s="73" t="s">
        <v>30</v>
      </c>
      <c r="D276" s="73" t="s">
        <v>31</v>
      </c>
      <c r="E276" s="568" t="s">
        <v>32</v>
      </c>
      <c r="F276" s="568"/>
      <c r="G276" s="484"/>
      <c r="H276" s="485"/>
      <c r="I276" s="486"/>
      <c r="J276" s="13" t="s">
        <v>40</v>
      </c>
      <c r="K276" s="14"/>
      <c r="L276" s="14"/>
      <c r="M276" s="15"/>
      <c r="N276" s="106"/>
      <c r="V276" s="108"/>
    </row>
    <row r="277" spans="1:22" ht="13.5" thickBot="1" x14ac:dyDescent="0.25">
      <c r="A277" s="564"/>
      <c r="B277" s="9"/>
      <c r="C277" s="9"/>
      <c r="D277" s="10"/>
      <c r="E277" s="11" t="s">
        <v>36</v>
      </c>
      <c r="F277" s="12"/>
      <c r="G277" s="551"/>
      <c r="H277" s="552"/>
      <c r="I277" s="553"/>
      <c r="J277" s="13" t="s">
        <v>41</v>
      </c>
      <c r="K277" s="14"/>
      <c r="L277" s="14"/>
      <c r="M277" s="15"/>
      <c r="N277" s="106"/>
      <c r="V277" s="108"/>
    </row>
    <row r="278" spans="1:22" ht="24" thickTop="1" thickBot="1" x14ac:dyDescent="0.25">
      <c r="A278" s="562">
        <f>A274+1</f>
        <v>66</v>
      </c>
      <c r="B278" s="72" t="s">
        <v>20</v>
      </c>
      <c r="C278" s="72" t="s">
        <v>21</v>
      </c>
      <c r="D278" s="72" t="s">
        <v>22</v>
      </c>
      <c r="E278" s="546" t="s">
        <v>23</v>
      </c>
      <c r="F278" s="546"/>
      <c r="G278" s="546" t="s">
        <v>14</v>
      </c>
      <c r="H278" s="547"/>
      <c r="I278" s="46"/>
      <c r="J278" s="43" t="s">
        <v>39</v>
      </c>
      <c r="K278" s="44"/>
      <c r="L278" s="44"/>
      <c r="M278" s="45"/>
      <c r="N278" s="106"/>
      <c r="V278" s="108"/>
    </row>
    <row r="279" spans="1:22" ht="13.5" thickBot="1" x14ac:dyDescent="0.25">
      <c r="A279" s="563"/>
      <c r="B279" s="8"/>
      <c r="C279" s="8"/>
      <c r="D279" s="109"/>
      <c r="E279" s="8"/>
      <c r="F279" s="8"/>
      <c r="G279" s="548"/>
      <c r="H279" s="549"/>
      <c r="I279" s="550"/>
      <c r="J279" s="41" t="s">
        <v>39</v>
      </c>
      <c r="K279" s="41"/>
      <c r="L279" s="41"/>
      <c r="M279" s="42"/>
      <c r="N279" s="106"/>
      <c r="V279" s="108">
        <f>G279</f>
        <v>0</v>
      </c>
    </row>
    <row r="280" spans="1:22" ht="23.25" thickBot="1" x14ac:dyDescent="0.25">
      <c r="A280" s="563"/>
      <c r="B280" s="73" t="s">
        <v>29</v>
      </c>
      <c r="C280" s="73" t="s">
        <v>30</v>
      </c>
      <c r="D280" s="73" t="s">
        <v>31</v>
      </c>
      <c r="E280" s="568" t="s">
        <v>32</v>
      </c>
      <c r="F280" s="568"/>
      <c r="G280" s="484"/>
      <c r="H280" s="485"/>
      <c r="I280" s="486"/>
      <c r="J280" s="13" t="s">
        <v>40</v>
      </c>
      <c r="K280" s="14"/>
      <c r="L280" s="14"/>
      <c r="M280" s="15"/>
      <c r="N280" s="106"/>
      <c r="V280" s="108"/>
    </row>
    <row r="281" spans="1:22" ht="13.5" thickBot="1" x14ac:dyDescent="0.25">
      <c r="A281" s="564"/>
      <c r="B281" s="9"/>
      <c r="C281" s="9"/>
      <c r="D281" s="10"/>
      <c r="E281" s="11" t="s">
        <v>36</v>
      </c>
      <c r="F281" s="12"/>
      <c r="G281" s="551"/>
      <c r="H281" s="552"/>
      <c r="I281" s="553"/>
      <c r="J281" s="13" t="s">
        <v>41</v>
      </c>
      <c r="K281" s="14"/>
      <c r="L281" s="14"/>
      <c r="M281" s="15"/>
      <c r="N281" s="106"/>
      <c r="V281" s="108"/>
    </row>
    <row r="282" spans="1:22" ht="24" thickTop="1" thickBot="1" x14ac:dyDescent="0.25">
      <c r="A282" s="562">
        <f>A278+1</f>
        <v>67</v>
      </c>
      <c r="B282" s="72" t="s">
        <v>20</v>
      </c>
      <c r="C282" s="72" t="s">
        <v>21</v>
      </c>
      <c r="D282" s="72" t="s">
        <v>22</v>
      </c>
      <c r="E282" s="546" t="s">
        <v>23</v>
      </c>
      <c r="F282" s="546"/>
      <c r="G282" s="546" t="s">
        <v>14</v>
      </c>
      <c r="H282" s="547"/>
      <c r="I282" s="46"/>
      <c r="J282" s="43" t="s">
        <v>39</v>
      </c>
      <c r="K282" s="44"/>
      <c r="L282" s="44"/>
      <c r="M282" s="45"/>
      <c r="N282" s="106"/>
      <c r="V282" s="108"/>
    </row>
    <row r="283" spans="1:22" ht="13.5" thickBot="1" x14ac:dyDescent="0.25">
      <c r="A283" s="563"/>
      <c r="B283" s="8"/>
      <c r="C283" s="8"/>
      <c r="D283" s="109"/>
      <c r="E283" s="8"/>
      <c r="F283" s="8"/>
      <c r="G283" s="548"/>
      <c r="H283" s="549"/>
      <c r="I283" s="550"/>
      <c r="J283" s="41" t="s">
        <v>39</v>
      </c>
      <c r="K283" s="41"/>
      <c r="L283" s="41"/>
      <c r="M283" s="42"/>
      <c r="N283" s="106"/>
      <c r="V283" s="108">
        <f>G283</f>
        <v>0</v>
      </c>
    </row>
    <row r="284" spans="1:22" ht="23.25" thickBot="1" x14ac:dyDescent="0.25">
      <c r="A284" s="563"/>
      <c r="B284" s="73" t="s">
        <v>29</v>
      </c>
      <c r="C284" s="73" t="s">
        <v>30</v>
      </c>
      <c r="D284" s="73" t="s">
        <v>31</v>
      </c>
      <c r="E284" s="568" t="s">
        <v>32</v>
      </c>
      <c r="F284" s="568"/>
      <c r="G284" s="484"/>
      <c r="H284" s="485"/>
      <c r="I284" s="486"/>
      <c r="J284" s="13" t="s">
        <v>40</v>
      </c>
      <c r="K284" s="14"/>
      <c r="L284" s="14"/>
      <c r="M284" s="15"/>
      <c r="N284" s="106"/>
      <c r="V284" s="108"/>
    </row>
    <row r="285" spans="1:22" ht="13.5" thickBot="1" x14ac:dyDescent="0.25">
      <c r="A285" s="564"/>
      <c r="B285" s="9"/>
      <c r="C285" s="9"/>
      <c r="D285" s="10"/>
      <c r="E285" s="11" t="s">
        <v>36</v>
      </c>
      <c r="F285" s="12"/>
      <c r="G285" s="551"/>
      <c r="H285" s="552"/>
      <c r="I285" s="553"/>
      <c r="J285" s="13" t="s">
        <v>41</v>
      </c>
      <c r="K285" s="14"/>
      <c r="L285" s="14"/>
      <c r="M285" s="15"/>
      <c r="N285" s="106"/>
      <c r="V285" s="108"/>
    </row>
    <row r="286" spans="1:22" ht="24" thickTop="1" thickBot="1" x14ac:dyDescent="0.25">
      <c r="A286" s="562">
        <f>A282+1</f>
        <v>68</v>
      </c>
      <c r="B286" s="72" t="s">
        <v>20</v>
      </c>
      <c r="C286" s="72" t="s">
        <v>21</v>
      </c>
      <c r="D286" s="72" t="s">
        <v>22</v>
      </c>
      <c r="E286" s="546" t="s">
        <v>23</v>
      </c>
      <c r="F286" s="546"/>
      <c r="G286" s="546" t="s">
        <v>14</v>
      </c>
      <c r="H286" s="547"/>
      <c r="I286" s="46"/>
      <c r="J286" s="43" t="s">
        <v>39</v>
      </c>
      <c r="K286" s="44"/>
      <c r="L286" s="44"/>
      <c r="M286" s="45"/>
      <c r="N286" s="106"/>
      <c r="V286" s="108"/>
    </row>
    <row r="287" spans="1:22" ht="13.5" thickBot="1" x14ac:dyDescent="0.25">
      <c r="A287" s="563"/>
      <c r="B287" s="8"/>
      <c r="C287" s="8"/>
      <c r="D287" s="109"/>
      <c r="E287" s="8"/>
      <c r="F287" s="8"/>
      <c r="G287" s="548"/>
      <c r="H287" s="549"/>
      <c r="I287" s="550"/>
      <c r="J287" s="41" t="s">
        <v>39</v>
      </c>
      <c r="K287" s="41"/>
      <c r="L287" s="41"/>
      <c r="M287" s="42"/>
      <c r="N287" s="106"/>
      <c r="V287" s="108">
        <f>G287</f>
        <v>0</v>
      </c>
    </row>
    <row r="288" spans="1:22" ht="23.25" thickBot="1" x14ac:dyDescent="0.25">
      <c r="A288" s="563"/>
      <c r="B288" s="73" t="s">
        <v>29</v>
      </c>
      <c r="C288" s="73" t="s">
        <v>30</v>
      </c>
      <c r="D288" s="73" t="s">
        <v>31</v>
      </c>
      <c r="E288" s="568" t="s">
        <v>32</v>
      </c>
      <c r="F288" s="568"/>
      <c r="G288" s="484"/>
      <c r="H288" s="485"/>
      <c r="I288" s="486"/>
      <c r="J288" s="13" t="s">
        <v>40</v>
      </c>
      <c r="K288" s="14"/>
      <c r="L288" s="14"/>
      <c r="M288" s="15"/>
      <c r="N288" s="106"/>
      <c r="V288" s="108"/>
    </row>
    <row r="289" spans="1:22" ht="13.5" thickBot="1" x14ac:dyDescent="0.25">
      <c r="A289" s="564"/>
      <c r="B289" s="9"/>
      <c r="C289" s="9"/>
      <c r="D289" s="10"/>
      <c r="E289" s="11" t="s">
        <v>36</v>
      </c>
      <c r="F289" s="12"/>
      <c r="G289" s="551"/>
      <c r="H289" s="552"/>
      <c r="I289" s="553"/>
      <c r="J289" s="13" t="s">
        <v>41</v>
      </c>
      <c r="K289" s="14"/>
      <c r="L289" s="14"/>
      <c r="M289" s="15"/>
      <c r="N289" s="106"/>
      <c r="V289" s="108"/>
    </row>
    <row r="290" spans="1:22" ht="24" thickTop="1" thickBot="1" x14ac:dyDescent="0.25">
      <c r="A290" s="562">
        <f>A286+1</f>
        <v>69</v>
      </c>
      <c r="B290" s="72" t="s">
        <v>20</v>
      </c>
      <c r="C290" s="72" t="s">
        <v>21</v>
      </c>
      <c r="D290" s="72" t="s">
        <v>22</v>
      </c>
      <c r="E290" s="546" t="s">
        <v>23</v>
      </c>
      <c r="F290" s="546"/>
      <c r="G290" s="546" t="s">
        <v>14</v>
      </c>
      <c r="H290" s="547"/>
      <c r="I290" s="46"/>
      <c r="J290" s="43" t="s">
        <v>39</v>
      </c>
      <c r="K290" s="44"/>
      <c r="L290" s="44"/>
      <c r="M290" s="45"/>
      <c r="N290" s="106"/>
      <c r="V290" s="108"/>
    </row>
    <row r="291" spans="1:22" ht="13.5" thickBot="1" x14ac:dyDescent="0.25">
      <c r="A291" s="563"/>
      <c r="B291" s="8"/>
      <c r="C291" s="8"/>
      <c r="D291" s="109"/>
      <c r="E291" s="8"/>
      <c r="F291" s="8"/>
      <c r="G291" s="548"/>
      <c r="H291" s="549"/>
      <c r="I291" s="550"/>
      <c r="J291" s="41" t="s">
        <v>39</v>
      </c>
      <c r="K291" s="41"/>
      <c r="L291" s="41"/>
      <c r="M291" s="42"/>
      <c r="N291" s="106"/>
      <c r="V291" s="108">
        <f>G291</f>
        <v>0</v>
      </c>
    </row>
    <row r="292" spans="1:22" ht="23.25" thickBot="1" x14ac:dyDescent="0.25">
      <c r="A292" s="563"/>
      <c r="B292" s="73" t="s">
        <v>29</v>
      </c>
      <c r="C292" s="73" t="s">
        <v>30</v>
      </c>
      <c r="D292" s="73" t="s">
        <v>31</v>
      </c>
      <c r="E292" s="568" t="s">
        <v>32</v>
      </c>
      <c r="F292" s="568"/>
      <c r="G292" s="484"/>
      <c r="H292" s="485"/>
      <c r="I292" s="486"/>
      <c r="J292" s="13" t="s">
        <v>40</v>
      </c>
      <c r="K292" s="14"/>
      <c r="L292" s="14"/>
      <c r="M292" s="15"/>
      <c r="N292" s="106"/>
      <c r="V292" s="108"/>
    </row>
    <row r="293" spans="1:22" ht="13.5" thickBot="1" x14ac:dyDescent="0.25">
      <c r="A293" s="564"/>
      <c r="B293" s="9"/>
      <c r="C293" s="9"/>
      <c r="D293" s="10"/>
      <c r="E293" s="11" t="s">
        <v>36</v>
      </c>
      <c r="F293" s="12"/>
      <c r="G293" s="551"/>
      <c r="H293" s="552"/>
      <c r="I293" s="553"/>
      <c r="J293" s="13" t="s">
        <v>41</v>
      </c>
      <c r="K293" s="14"/>
      <c r="L293" s="14"/>
      <c r="M293" s="15"/>
      <c r="N293" s="106"/>
      <c r="V293" s="108"/>
    </row>
    <row r="294" spans="1:22" ht="24" thickTop="1" thickBot="1" x14ac:dyDescent="0.25">
      <c r="A294" s="562">
        <f>A290+1</f>
        <v>70</v>
      </c>
      <c r="B294" s="72" t="s">
        <v>20</v>
      </c>
      <c r="C294" s="72" t="s">
        <v>21</v>
      </c>
      <c r="D294" s="72" t="s">
        <v>22</v>
      </c>
      <c r="E294" s="546" t="s">
        <v>23</v>
      </c>
      <c r="F294" s="546"/>
      <c r="G294" s="546" t="s">
        <v>14</v>
      </c>
      <c r="H294" s="547"/>
      <c r="I294" s="46"/>
      <c r="J294" s="43" t="s">
        <v>39</v>
      </c>
      <c r="K294" s="44"/>
      <c r="L294" s="44"/>
      <c r="M294" s="45"/>
      <c r="N294" s="106"/>
      <c r="V294" s="108"/>
    </row>
    <row r="295" spans="1:22" ht="13.5" thickBot="1" x14ac:dyDescent="0.25">
      <c r="A295" s="563"/>
      <c r="B295" s="8"/>
      <c r="C295" s="8"/>
      <c r="D295" s="109"/>
      <c r="E295" s="8"/>
      <c r="F295" s="8"/>
      <c r="G295" s="548"/>
      <c r="H295" s="549"/>
      <c r="I295" s="550"/>
      <c r="J295" s="41" t="s">
        <v>39</v>
      </c>
      <c r="K295" s="41"/>
      <c r="L295" s="41"/>
      <c r="M295" s="42"/>
      <c r="N295" s="106"/>
      <c r="V295" s="108">
        <f>G295</f>
        <v>0</v>
      </c>
    </row>
    <row r="296" spans="1:22" ht="23.25" thickBot="1" x14ac:dyDescent="0.25">
      <c r="A296" s="563"/>
      <c r="B296" s="73" t="s">
        <v>29</v>
      </c>
      <c r="C296" s="73" t="s">
        <v>30</v>
      </c>
      <c r="D296" s="73" t="s">
        <v>31</v>
      </c>
      <c r="E296" s="568" t="s">
        <v>32</v>
      </c>
      <c r="F296" s="568"/>
      <c r="G296" s="484"/>
      <c r="H296" s="485"/>
      <c r="I296" s="486"/>
      <c r="J296" s="13" t="s">
        <v>40</v>
      </c>
      <c r="K296" s="14"/>
      <c r="L296" s="14"/>
      <c r="M296" s="15"/>
      <c r="N296" s="106"/>
      <c r="V296" s="108"/>
    </row>
    <row r="297" spans="1:22" ht="13.5" thickBot="1" x14ac:dyDescent="0.25">
      <c r="A297" s="564"/>
      <c r="B297" s="9"/>
      <c r="C297" s="9"/>
      <c r="D297" s="10"/>
      <c r="E297" s="11" t="s">
        <v>36</v>
      </c>
      <c r="F297" s="12"/>
      <c r="G297" s="551"/>
      <c r="H297" s="552"/>
      <c r="I297" s="553"/>
      <c r="J297" s="13" t="s">
        <v>41</v>
      </c>
      <c r="K297" s="14"/>
      <c r="L297" s="14"/>
      <c r="M297" s="15"/>
      <c r="N297" s="106"/>
      <c r="V297" s="108"/>
    </row>
    <row r="298" spans="1:22" ht="24" thickTop="1" thickBot="1" x14ac:dyDescent="0.25">
      <c r="A298" s="562">
        <f>A294+1</f>
        <v>71</v>
      </c>
      <c r="B298" s="72" t="s">
        <v>20</v>
      </c>
      <c r="C298" s="72" t="s">
        <v>21</v>
      </c>
      <c r="D298" s="72" t="s">
        <v>22</v>
      </c>
      <c r="E298" s="546" t="s">
        <v>23</v>
      </c>
      <c r="F298" s="546"/>
      <c r="G298" s="546" t="s">
        <v>14</v>
      </c>
      <c r="H298" s="547"/>
      <c r="I298" s="46"/>
      <c r="J298" s="43" t="s">
        <v>39</v>
      </c>
      <c r="K298" s="44"/>
      <c r="L298" s="44"/>
      <c r="M298" s="45"/>
      <c r="N298" s="106"/>
      <c r="V298" s="108"/>
    </row>
    <row r="299" spans="1:22" ht="13.5" thickBot="1" x14ac:dyDescent="0.25">
      <c r="A299" s="563"/>
      <c r="B299" s="8"/>
      <c r="C299" s="8"/>
      <c r="D299" s="109"/>
      <c r="E299" s="8"/>
      <c r="F299" s="8"/>
      <c r="G299" s="548"/>
      <c r="H299" s="549"/>
      <c r="I299" s="550"/>
      <c r="J299" s="41" t="s">
        <v>39</v>
      </c>
      <c r="K299" s="41"/>
      <c r="L299" s="41"/>
      <c r="M299" s="42"/>
      <c r="N299" s="106"/>
      <c r="V299" s="108">
        <f>G299</f>
        <v>0</v>
      </c>
    </row>
    <row r="300" spans="1:22" ht="23.25" thickBot="1" x14ac:dyDescent="0.25">
      <c r="A300" s="563"/>
      <c r="B300" s="73" t="s">
        <v>29</v>
      </c>
      <c r="C300" s="73" t="s">
        <v>30</v>
      </c>
      <c r="D300" s="73" t="s">
        <v>31</v>
      </c>
      <c r="E300" s="568" t="s">
        <v>32</v>
      </c>
      <c r="F300" s="568"/>
      <c r="G300" s="484"/>
      <c r="H300" s="485"/>
      <c r="I300" s="486"/>
      <c r="J300" s="13" t="s">
        <v>40</v>
      </c>
      <c r="K300" s="14"/>
      <c r="L300" s="14"/>
      <c r="M300" s="15"/>
      <c r="N300" s="106"/>
      <c r="V300" s="108"/>
    </row>
    <row r="301" spans="1:22" ht="13.5" thickBot="1" x14ac:dyDescent="0.25">
      <c r="A301" s="564"/>
      <c r="B301" s="9"/>
      <c r="C301" s="9"/>
      <c r="D301" s="10"/>
      <c r="E301" s="11" t="s">
        <v>36</v>
      </c>
      <c r="F301" s="12"/>
      <c r="G301" s="551"/>
      <c r="H301" s="552"/>
      <c r="I301" s="553"/>
      <c r="J301" s="13" t="s">
        <v>41</v>
      </c>
      <c r="K301" s="14"/>
      <c r="L301" s="14"/>
      <c r="M301" s="15"/>
      <c r="N301" s="106"/>
      <c r="V301" s="108"/>
    </row>
    <row r="302" spans="1:22" ht="24" thickTop="1" thickBot="1" x14ac:dyDescent="0.25">
      <c r="A302" s="562">
        <f>A298+1</f>
        <v>72</v>
      </c>
      <c r="B302" s="72" t="s">
        <v>20</v>
      </c>
      <c r="C302" s="72" t="s">
        <v>21</v>
      </c>
      <c r="D302" s="72" t="s">
        <v>22</v>
      </c>
      <c r="E302" s="546" t="s">
        <v>23</v>
      </c>
      <c r="F302" s="546"/>
      <c r="G302" s="546" t="s">
        <v>14</v>
      </c>
      <c r="H302" s="547"/>
      <c r="I302" s="46"/>
      <c r="J302" s="43" t="s">
        <v>39</v>
      </c>
      <c r="K302" s="44"/>
      <c r="L302" s="44"/>
      <c r="M302" s="45"/>
      <c r="N302" s="106"/>
      <c r="V302" s="108"/>
    </row>
    <row r="303" spans="1:22" ht="13.5" thickBot="1" x14ac:dyDescent="0.25">
      <c r="A303" s="563"/>
      <c r="B303" s="8"/>
      <c r="C303" s="8"/>
      <c r="D303" s="109"/>
      <c r="E303" s="8"/>
      <c r="F303" s="8"/>
      <c r="G303" s="548"/>
      <c r="H303" s="549"/>
      <c r="I303" s="550"/>
      <c r="J303" s="41" t="s">
        <v>39</v>
      </c>
      <c r="K303" s="41"/>
      <c r="L303" s="41"/>
      <c r="M303" s="42"/>
      <c r="N303" s="106"/>
      <c r="V303" s="108">
        <f>G303</f>
        <v>0</v>
      </c>
    </row>
    <row r="304" spans="1:22" ht="23.25" thickBot="1" x14ac:dyDescent="0.25">
      <c r="A304" s="563"/>
      <c r="B304" s="73" t="s">
        <v>29</v>
      </c>
      <c r="C304" s="73" t="s">
        <v>30</v>
      </c>
      <c r="D304" s="73" t="s">
        <v>31</v>
      </c>
      <c r="E304" s="568" t="s">
        <v>32</v>
      </c>
      <c r="F304" s="568"/>
      <c r="G304" s="484"/>
      <c r="H304" s="485"/>
      <c r="I304" s="486"/>
      <c r="J304" s="13" t="s">
        <v>40</v>
      </c>
      <c r="K304" s="14"/>
      <c r="L304" s="14"/>
      <c r="M304" s="15"/>
      <c r="N304" s="106"/>
      <c r="V304" s="108"/>
    </row>
    <row r="305" spans="1:22" ht="13.5" thickBot="1" x14ac:dyDescent="0.25">
      <c r="A305" s="564"/>
      <c r="B305" s="9"/>
      <c r="C305" s="9"/>
      <c r="D305" s="10"/>
      <c r="E305" s="11" t="s">
        <v>36</v>
      </c>
      <c r="F305" s="12"/>
      <c r="G305" s="551"/>
      <c r="H305" s="552"/>
      <c r="I305" s="553"/>
      <c r="J305" s="13" t="s">
        <v>41</v>
      </c>
      <c r="K305" s="14"/>
      <c r="L305" s="14"/>
      <c r="M305" s="15"/>
      <c r="N305" s="106"/>
      <c r="V305" s="108"/>
    </row>
    <row r="306" spans="1:22" ht="24" thickTop="1" thickBot="1" x14ac:dyDescent="0.25">
      <c r="A306" s="562">
        <f>A302+1</f>
        <v>73</v>
      </c>
      <c r="B306" s="72" t="s">
        <v>20</v>
      </c>
      <c r="C306" s="72" t="s">
        <v>21</v>
      </c>
      <c r="D306" s="72" t="s">
        <v>22</v>
      </c>
      <c r="E306" s="546" t="s">
        <v>23</v>
      </c>
      <c r="F306" s="546"/>
      <c r="G306" s="546" t="s">
        <v>14</v>
      </c>
      <c r="H306" s="547"/>
      <c r="I306" s="46"/>
      <c r="J306" s="43" t="s">
        <v>39</v>
      </c>
      <c r="K306" s="44"/>
      <c r="L306" s="44"/>
      <c r="M306" s="45"/>
      <c r="N306" s="106"/>
      <c r="V306" s="108"/>
    </row>
    <row r="307" spans="1:22" ht="13.5" thickBot="1" x14ac:dyDescent="0.25">
      <c r="A307" s="563"/>
      <c r="B307" s="8"/>
      <c r="C307" s="8"/>
      <c r="D307" s="109"/>
      <c r="E307" s="8"/>
      <c r="F307" s="8"/>
      <c r="G307" s="548"/>
      <c r="H307" s="549"/>
      <c r="I307" s="550"/>
      <c r="J307" s="41" t="s">
        <v>39</v>
      </c>
      <c r="K307" s="41"/>
      <c r="L307" s="41"/>
      <c r="M307" s="42"/>
      <c r="N307" s="106"/>
      <c r="V307" s="108">
        <f>G307</f>
        <v>0</v>
      </c>
    </row>
    <row r="308" spans="1:22" ht="23.25" thickBot="1" x14ac:dyDescent="0.25">
      <c r="A308" s="563"/>
      <c r="B308" s="73" t="s">
        <v>29</v>
      </c>
      <c r="C308" s="73" t="s">
        <v>30</v>
      </c>
      <c r="D308" s="73" t="s">
        <v>31</v>
      </c>
      <c r="E308" s="568" t="s">
        <v>32</v>
      </c>
      <c r="F308" s="568"/>
      <c r="G308" s="484"/>
      <c r="H308" s="485"/>
      <c r="I308" s="486"/>
      <c r="J308" s="13" t="s">
        <v>40</v>
      </c>
      <c r="K308" s="14"/>
      <c r="L308" s="14"/>
      <c r="M308" s="15"/>
      <c r="N308" s="106"/>
      <c r="V308" s="108"/>
    </row>
    <row r="309" spans="1:22" ht="13.5" thickBot="1" x14ac:dyDescent="0.25">
      <c r="A309" s="564"/>
      <c r="B309" s="9"/>
      <c r="C309" s="9"/>
      <c r="D309" s="10"/>
      <c r="E309" s="11" t="s">
        <v>36</v>
      </c>
      <c r="F309" s="12"/>
      <c r="G309" s="551"/>
      <c r="H309" s="552"/>
      <c r="I309" s="553"/>
      <c r="J309" s="13" t="s">
        <v>41</v>
      </c>
      <c r="K309" s="14"/>
      <c r="L309" s="14"/>
      <c r="M309" s="15"/>
      <c r="N309" s="106"/>
      <c r="V309" s="108"/>
    </row>
    <row r="310" spans="1:22" ht="24" thickTop="1" thickBot="1" x14ac:dyDescent="0.25">
      <c r="A310" s="562">
        <f>A306+1</f>
        <v>74</v>
      </c>
      <c r="B310" s="72" t="s">
        <v>20</v>
      </c>
      <c r="C310" s="72" t="s">
        <v>21</v>
      </c>
      <c r="D310" s="72" t="s">
        <v>22</v>
      </c>
      <c r="E310" s="546" t="s">
        <v>23</v>
      </c>
      <c r="F310" s="546"/>
      <c r="G310" s="546" t="s">
        <v>14</v>
      </c>
      <c r="H310" s="547"/>
      <c r="I310" s="46"/>
      <c r="J310" s="43" t="s">
        <v>39</v>
      </c>
      <c r="K310" s="44"/>
      <c r="L310" s="44"/>
      <c r="M310" s="45"/>
      <c r="N310" s="106"/>
      <c r="V310" s="108"/>
    </row>
    <row r="311" spans="1:22" ht="13.5" thickBot="1" x14ac:dyDescent="0.25">
      <c r="A311" s="563"/>
      <c r="B311" s="8"/>
      <c r="C311" s="8"/>
      <c r="D311" s="109"/>
      <c r="E311" s="8"/>
      <c r="F311" s="8"/>
      <c r="G311" s="548"/>
      <c r="H311" s="549"/>
      <c r="I311" s="550"/>
      <c r="J311" s="41" t="s">
        <v>39</v>
      </c>
      <c r="K311" s="41"/>
      <c r="L311" s="41"/>
      <c r="M311" s="42"/>
      <c r="N311" s="106"/>
      <c r="V311" s="108">
        <f>G311</f>
        <v>0</v>
      </c>
    </row>
    <row r="312" spans="1:22" ht="23.25" thickBot="1" x14ac:dyDescent="0.25">
      <c r="A312" s="563"/>
      <c r="B312" s="73" t="s">
        <v>29</v>
      </c>
      <c r="C312" s="73" t="s">
        <v>30</v>
      </c>
      <c r="D312" s="73" t="s">
        <v>31</v>
      </c>
      <c r="E312" s="568" t="s">
        <v>32</v>
      </c>
      <c r="F312" s="568"/>
      <c r="G312" s="484"/>
      <c r="H312" s="485"/>
      <c r="I312" s="486"/>
      <c r="J312" s="13" t="s">
        <v>40</v>
      </c>
      <c r="K312" s="14"/>
      <c r="L312" s="14"/>
      <c r="M312" s="15"/>
      <c r="N312" s="106"/>
      <c r="V312" s="108"/>
    </row>
    <row r="313" spans="1:22" ht="13.5" thickBot="1" x14ac:dyDescent="0.25">
      <c r="A313" s="564"/>
      <c r="B313" s="9"/>
      <c r="C313" s="9"/>
      <c r="D313" s="10"/>
      <c r="E313" s="11" t="s">
        <v>36</v>
      </c>
      <c r="F313" s="12"/>
      <c r="G313" s="551"/>
      <c r="H313" s="552"/>
      <c r="I313" s="553"/>
      <c r="J313" s="13" t="s">
        <v>41</v>
      </c>
      <c r="K313" s="14"/>
      <c r="L313" s="14"/>
      <c r="M313" s="15"/>
      <c r="N313" s="106"/>
      <c r="V313" s="108"/>
    </row>
    <row r="314" spans="1:22" ht="24" thickTop="1" thickBot="1" x14ac:dyDescent="0.25">
      <c r="A314" s="562">
        <f>A310+1</f>
        <v>75</v>
      </c>
      <c r="B314" s="72" t="s">
        <v>20</v>
      </c>
      <c r="C314" s="72" t="s">
        <v>21</v>
      </c>
      <c r="D314" s="72" t="s">
        <v>22</v>
      </c>
      <c r="E314" s="546" t="s">
        <v>23</v>
      </c>
      <c r="F314" s="546"/>
      <c r="G314" s="546" t="s">
        <v>14</v>
      </c>
      <c r="H314" s="547"/>
      <c r="I314" s="46"/>
      <c r="J314" s="43" t="s">
        <v>39</v>
      </c>
      <c r="K314" s="44"/>
      <c r="L314" s="44"/>
      <c r="M314" s="45"/>
      <c r="N314" s="106"/>
      <c r="V314" s="108"/>
    </row>
    <row r="315" spans="1:22" ht="13.5" thickBot="1" x14ac:dyDescent="0.25">
      <c r="A315" s="563"/>
      <c r="B315" s="8"/>
      <c r="C315" s="8"/>
      <c r="D315" s="109"/>
      <c r="E315" s="8"/>
      <c r="F315" s="8"/>
      <c r="G315" s="548"/>
      <c r="H315" s="549"/>
      <c r="I315" s="550"/>
      <c r="J315" s="41" t="s">
        <v>39</v>
      </c>
      <c r="K315" s="41"/>
      <c r="L315" s="41"/>
      <c r="M315" s="42"/>
      <c r="N315" s="106"/>
      <c r="V315" s="108">
        <f>G315</f>
        <v>0</v>
      </c>
    </row>
    <row r="316" spans="1:22" ht="23.25" thickBot="1" x14ac:dyDescent="0.25">
      <c r="A316" s="563"/>
      <c r="B316" s="73" t="s">
        <v>29</v>
      </c>
      <c r="C316" s="73" t="s">
        <v>30</v>
      </c>
      <c r="D316" s="73" t="s">
        <v>31</v>
      </c>
      <c r="E316" s="568" t="s">
        <v>32</v>
      </c>
      <c r="F316" s="568"/>
      <c r="G316" s="484"/>
      <c r="H316" s="485"/>
      <c r="I316" s="486"/>
      <c r="J316" s="13" t="s">
        <v>40</v>
      </c>
      <c r="K316" s="14"/>
      <c r="L316" s="14"/>
      <c r="M316" s="15"/>
      <c r="N316" s="106"/>
      <c r="V316" s="108"/>
    </row>
    <row r="317" spans="1:22" ht="13.5" thickBot="1" x14ac:dyDescent="0.25">
      <c r="A317" s="564"/>
      <c r="B317" s="9"/>
      <c r="C317" s="9"/>
      <c r="D317" s="10"/>
      <c r="E317" s="11" t="s">
        <v>36</v>
      </c>
      <c r="F317" s="12"/>
      <c r="G317" s="551"/>
      <c r="H317" s="552"/>
      <c r="I317" s="553"/>
      <c r="J317" s="13" t="s">
        <v>41</v>
      </c>
      <c r="K317" s="14"/>
      <c r="L317" s="14"/>
      <c r="M317" s="15"/>
      <c r="N317" s="106"/>
      <c r="V317" s="108"/>
    </row>
    <row r="318" spans="1:22" ht="24" thickTop="1" thickBot="1" x14ac:dyDescent="0.25">
      <c r="A318" s="562">
        <f>A314+1</f>
        <v>76</v>
      </c>
      <c r="B318" s="72" t="s">
        <v>20</v>
      </c>
      <c r="C318" s="72" t="s">
        <v>21</v>
      </c>
      <c r="D318" s="72" t="s">
        <v>22</v>
      </c>
      <c r="E318" s="546" t="s">
        <v>23</v>
      </c>
      <c r="F318" s="546"/>
      <c r="G318" s="546" t="s">
        <v>14</v>
      </c>
      <c r="H318" s="547"/>
      <c r="I318" s="46"/>
      <c r="J318" s="43" t="s">
        <v>39</v>
      </c>
      <c r="K318" s="44"/>
      <c r="L318" s="44"/>
      <c r="M318" s="45"/>
      <c r="N318" s="106"/>
      <c r="V318" s="108"/>
    </row>
    <row r="319" spans="1:22" ht="13.5" thickBot="1" x14ac:dyDescent="0.25">
      <c r="A319" s="563"/>
      <c r="B319" s="8"/>
      <c r="C319" s="8"/>
      <c r="D319" s="109"/>
      <c r="E319" s="8"/>
      <c r="F319" s="8"/>
      <c r="G319" s="548"/>
      <c r="H319" s="549"/>
      <c r="I319" s="550"/>
      <c r="J319" s="41" t="s">
        <v>39</v>
      </c>
      <c r="K319" s="41"/>
      <c r="L319" s="41"/>
      <c r="M319" s="42"/>
      <c r="N319" s="106"/>
      <c r="V319" s="108">
        <f>G319</f>
        <v>0</v>
      </c>
    </row>
    <row r="320" spans="1:22" ht="23.25" thickBot="1" x14ac:dyDescent="0.25">
      <c r="A320" s="563"/>
      <c r="B320" s="73" t="s">
        <v>29</v>
      </c>
      <c r="C320" s="73" t="s">
        <v>30</v>
      </c>
      <c r="D320" s="73" t="s">
        <v>31</v>
      </c>
      <c r="E320" s="568" t="s">
        <v>32</v>
      </c>
      <c r="F320" s="568"/>
      <c r="G320" s="484"/>
      <c r="H320" s="485"/>
      <c r="I320" s="486"/>
      <c r="J320" s="13" t="s">
        <v>40</v>
      </c>
      <c r="K320" s="14"/>
      <c r="L320" s="14"/>
      <c r="M320" s="15"/>
      <c r="N320" s="106"/>
      <c r="V320" s="108"/>
    </row>
    <row r="321" spans="1:22" ht="13.5" thickBot="1" x14ac:dyDescent="0.25">
      <c r="A321" s="564"/>
      <c r="B321" s="9"/>
      <c r="C321" s="9"/>
      <c r="D321" s="10"/>
      <c r="E321" s="11" t="s">
        <v>36</v>
      </c>
      <c r="F321" s="12"/>
      <c r="G321" s="551"/>
      <c r="H321" s="552"/>
      <c r="I321" s="553"/>
      <c r="J321" s="13" t="s">
        <v>41</v>
      </c>
      <c r="K321" s="14"/>
      <c r="L321" s="14"/>
      <c r="M321" s="15"/>
      <c r="N321" s="106"/>
      <c r="V321" s="108"/>
    </row>
    <row r="322" spans="1:22" ht="24" thickTop="1" thickBot="1" x14ac:dyDescent="0.25">
      <c r="A322" s="562">
        <f>A318+1</f>
        <v>77</v>
      </c>
      <c r="B322" s="72" t="s">
        <v>20</v>
      </c>
      <c r="C322" s="72" t="s">
        <v>21</v>
      </c>
      <c r="D322" s="72" t="s">
        <v>22</v>
      </c>
      <c r="E322" s="546" t="s">
        <v>23</v>
      </c>
      <c r="F322" s="546"/>
      <c r="G322" s="546" t="s">
        <v>14</v>
      </c>
      <c r="H322" s="547"/>
      <c r="I322" s="46"/>
      <c r="J322" s="43" t="s">
        <v>39</v>
      </c>
      <c r="K322" s="44"/>
      <c r="L322" s="44"/>
      <c r="M322" s="45"/>
      <c r="N322" s="106"/>
      <c r="V322" s="108"/>
    </row>
    <row r="323" spans="1:22" ht="13.5" thickBot="1" x14ac:dyDescent="0.25">
      <c r="A323" s="563"/>
      <c r="B323" s="8"/>
      <c r="C323" s="8"/>
      <c r="D323" s="109"/>
      <c r="E323" s="8"/>
      <c r="F323" s="8"/>
      <c r="G323" s="548"/>
      <c r="H323" s="549"/>
      <c r="I323" s="550"/>
      <c r="J323" s="41" t="s">
        <v>39</v>
      </c>
      <c r="K323" s="41"/>
      <c r="L323" s="41"/>
      <c r="M323" s="42"/>
      <c r="N323" s="106"/>
      <c r="V323" s="108">
        <f>G323</f>
        <v>0</v>
      </c>
    </row>
    <row r="324" spans="1:22" ht="23.25" thickBot="1" x14ac:dyDescent="0.25">
      <c r="A324" s="563"/>
      <c r="B324" s="73" t="s">
        <v>29</v>
      </c>
      <c r="C324" s="73" t="s">
        <v>30</v>
      </c>
      <c r="D324" s="73" t="s">
        <v>31</v>
      </c>
      <c r="E324" s="568" t="s">
        <v>32</v>
      </c>
      <c r="F324" s="568"/>
      <c r="G324" s="484"/>
      <c r="H324" s="485"/>
      <c r="I324" s="486"/>
      <c r="J324" s="13" t="s">
        <v>40</v>
      </c>
      <c r="K324" s="14"/>
      <c r="L324" s="14"/>
      <c r="M324" s="15"/>
      <c r="N324" s="106"/>
      <c r="V324" s="108"/>
    </row>
    <row r="325" spans="1:22" ht="13.5" thickBot="1" x14ac:dyDescent="0.25">
      <c r="A325" s="564"/>
      <c r="B325" s="9"/>
      <c r="C325" s="9"/>
      <c r="D325" s="10"/>
      <c r="E325" s="11" t="s">
        <v>36</v>
      </c>
      <c r="F325" s="12"/>
      <c r="G325" s="551"/>
      <c r="H325" s="552"/>
      <c r="I325" s="553"/>
      <c r="J325" s="13" t="s">
        <v>41</v>
      </c>
      <c r="K325" s="14"/>
      <c r="L325" s="14"/>
      <c r="M325" s="15"/>
      <c r="N325" s="106"/>
      <c r="V325" s="108"/>
    </row>
    <row r="326" spans="1:22" ht="24" thickTop="1" thickBot="1" x14ac:dyDescent="0.25">
      <c r="A326" s="562">
        <f>A322+1</f>
        <v>78</v>
      </c>
      <c r="B326" s="72" t="s">
        <v>20</v>
      </c>
      <c r="C326" s="72" t="s">
        <v>21</v>
      </c>
      <c r="D326" s="72" t="s">
        <v>22</v>
      </c>
      <c r="E326" s="546" t="s">
        <v>23</v>
      </c>
      <c r="F326" s="546"/>
      <c r="G326" s="546" t="s">
        <v>14</v>
      </c>
      <c r="H326" s="547"/>
      <c r="I326" s="46"/>
      <c r="J326" s="43" t="s">
        <v>39</v>
      </c>
      <c r="K326" s="44"/>
      <c r="L326" s="44"/>
      <c r="M326" s="45"/>
      <c r="N326" s="106"/>
      <c r="V326" s="108"/>
    </row>
    <row r="327" spans="1:22" ht="13.5" thickBot="1" x14ac:dyDescent="0.25">
      <c r="A327" s="563"/>
      <c r="B327" s="8"/>
      <c r="C327" s="8"/>
      <c r="D327" s="109"/>
      <c r="E327" s="8"/>
      <c r="F327" s="8"/>
      <c r="G327" s="548"/>
      <c r="H327" s="549"/>
      <c r="I327" s="550"/>
      <c r="J327" s="41" t="s">
        <v>39</v>
      </c>
      <c r="K327" s="41"/>
      <c r="L327" s="41"/>
      <c r="M327" s="42"/>
      <c r="N327" s="106"/>
      <c r="V327" s="108">
        <f>G327</f>
        <v>0</v>
      </c>
    </row>
    <row r="328" spans="1:22" ht="23.25" thickBot="1" x14ac:dyDescent="0.25">
      <c r="A328" s="563"/>
      <c r="B328" s="73" t="s">
        <v>29</v>
      </c>
      <c r="C328" s="73" t="s">
        <v>30</v>
      </c>
      <c r="D328" s="73" t="s">
        <v>31</v>
      </c>
      <c r="E328" s="568" t="s">
        <v>32</v>
      </c>
      <c r="F328" s="568"/>
      <c r="G328" s="484"/>
      <c r="H328" s="485"/>
      <c r="I328" s="486"/>
      <c r="J328" s="13" t="s">
        <v>40</v>
      </c>
      <c r="K328" s="14"/>
      <c r="L328" s="14"/>
      <c r="M328" s="15"/>
      <c r="N328" s="106"/>
      <c r="V328" s="108"/>
    </row>
    <row r="329" spans="1:22" ht="13.5" thickBot="1" x14ac:dyDescent="0.25">
      <c r="A329" s="564"/>
      <c r="B329" s="9"/>
      <c r="C329" s="9"/>
      <c r="D329" s="10"/>
      <c r="E329" s="11" t="s">
        <v>36</v>
      </c>
      <c r="F329" s="12"/>
      <c r="G329" s="551"/>
      <c r="H329" s="552"/>
      <c r="I329" s="553"/>
      <c r="J329" s="13" t="s">
        <v>41</v>
      </c>
      <c r="K329" s="14"/>
      <c r="L329" s="14"/>
      <c r="M329" s="15"/>
      <c r="N329" s="106"/>
      <c r="V329" s="108"/>
    </row>
    <row r="330" spans="1:22" ht="24" thickTop="1" thickBot="1" x14ac:dyDescent="0.25">
      <c r="A330" s="562">
        <f>A326+1</f>
        <v>79</v>
      </c>
      <c r="B330" s="72" t="s">
        <v>20</v>
      </c>
      <c r="C330" s="72" t="s">
        <v>21</v>
      </c>
      <c r="D330" s="72" t="s">
        <v>22</v>
      </c>
      <c r="E330" s="546" t="s">
        <v>23</v>
      </c>
      <c r="F330" s="546"/>
      <c r="G330" s="546" t="s">
        <v>14</v>
      </c>
      <c r="H330" s="547"/>
      <c r="I330" s="46"/>
      <c r="J330" s="43" t="s">
        <v>39</v>
      </c>
      <c r="K330" s="44"/>
      <c r="L330" s="44"/>
      <c r="M330" s="45"/>
      <c r="N330" s="106"/>
      <c r="V330" s="108"/>
    </row>
    <row r="331" spans="1:22" ht="13.5" thickBot="1" x14ac:dyDescent="0.25">
      <c r="A331" s="563"/>
      <c r="B331" s="8"/>
      <c r="C331" s="8"/>
      <c r="D331" s="109"/>
      <c r="E331" s="8"/>
      <c r="F331" s="8"/>
      <c r="G331" s="548"/>
      <c r="H331" s="549"/>
      <c r="I331" s="550"/>
      <c r="J331" s="41" t="s">
        <v>39</v>
      </c>
      <c r="K331" s="41"/>
      <c r="L331" s="41"/>
      <c r="M331" s="42"/>
      <c r="N331" s="106"/>
      <c r="V331" s="108">
        <f>G331</f>
        <v>0</v>
      </c>
    </row>
    <row r="332" spans="1:22" ht="23.25" thickBot="1" x14ac:dyDescent="0.25">
      <c r="A332" s="563"/>
      <c r="B332" s="73" t="s">
        <v>29</v>
      </c>
      <c r="C332" s="73" t="s">
        <v>30</v>
      </c>
      <c r="D332" s="73" t="s">
        <v>31</v>
      </c>
      <c r="E332" s="568" t="s">
        <v>32</v>
      </c>
      <c r="F332" s="568"/>
      <c r="G332" s="484"/>
      <c r="H332" s="485"/>
      <c r="I332" s="486"/>
      <c r="J332" s="13" t="s">
        <v>40</v>
      </c>
      <c r="K332" s="14"/>
      <c r="L332" s="14"/>
      <c r="M332" s="15"/>
      <c r="N332" s="106"/>
      <c r="V332" s="108"/>
    </row>
    <row r="333" spans="1:22" ht="13.5" thickBot="1" x14ac:dyDescent="0.25">
      <c r="A333" s="564"/>
      <c r="B333" s="9"/>
      <c r="C333" s="9"/>
      <c r="D333" s="10"/>
      <c r="E333" s="11" t="s">
        <v>36</v>
      </c>
      <c r="F333" s="12"/>
      <c r="G333" s="551"/>
      <c r="H333" s="552"/>
      <c r="I333" s="553"/>
      <c r="J333" s="13" t="s">
        <v>41</v>
      </c>
      <c r="K333" s="14"/>
      <c r="L333" s="14"/>
      <c r="M333" s="15"/>
      <c r="N333" s="106"/>
      <c r="V333" s="108"/>
    </row>
    <row r="334" spans="1:22" ht="24" thickTop="1" thickBot="1" x14ac:dyDescent="0.25">
      <c r="A334" s="562">
        <f>A330+1</f>
        <v>80</v>
      </c>
      <c r="B334" s="72" t="s">
        <v>20</v>
      </c>
      <c r="C334" s="72" t="s">
        <v>21</v>
      </c>
      <c r="D334" s="72" t="s">
        <v>22</v>
      </c>
      <c r="E334" s="546" t="s">
        <v>23</v>
      </c>
      <c r="F334" s="546"/>
      <c r="G334" s="546" t="s">
        <v>14</v>
      </c>
      <c r="H334" s="547"/>
      <c r="I334" s="46"/>
      <c r="J334" s="43" t="s">
        <v>39</v>
      </c>
      <c r="K334" s="44"/>
      <c r="L334" s="44"/>
      <c r="M334" s="45"/>
      <c r="N334" s="106"/>
      <c r="V334" s="108"/>
    </row>
    <row r="335" spans="1:22" ht="13.5" thickBot="1" x14ac:dyDescent="0.25">
      <c r="A335" s="563"/>
      <c r="B335" s="8"/>
      <c r="C335" s="8"/>
      <c r="D335" s="109"/>
      <c r="E335" s="8"/>
      <c r="F335" s="8"/>
      <c r="G335" s="548"/>
      <c r="H335" s="549"/>
      <c r="I335" s="550"/>
      <c r="J335" s="41" t="s">
        <v>39</v>
      </c>
      <c r="K335" s="41"/>
      <c r="L335" s="41"/>
      <c r="M335" s="42"/>
      <c r="N335" s="106"/>
      <c r="V335" s="108">
        <f>G335</f>
        <v>0</v>
      </c>
    </row>
    <row r="336" spans="1:22" ht="23.25" thickBot="1" x14ac:dyDescent="0.25">
      <c r="A336" s="563"/>
      <c r="B336" s="73" t="s">
        <v>29</v>
      </c>
      <c r="C336" s="73" t="s">
        <v>30</v>
      </c>
      <c r="D336" s="73" t="s">
        <v>31</v>
      </c>
      <c r="E336" s="568" t="s">
        <v>32</v>
      </c>
      <c r="F336" s="568"/>
      <c r="G336" s="484"/>
      <c r="H336" s="485"/>
      <c r="I336" s="486"/>
      <c r="J336" s="13" t="s">
        <v>40</v>
      </c>
      <c r="K336" s="14"/>
      <c r="L336" s="14"/>
      <c r="M336" s="15"/>
      <c r="N336" s="106"/>
      <c r="V336" s="108"/>
    </row>
    <row r="337" spans="1:22" ht="13.5" thickBot="1" x14ac:dyDescent="0.25">
      <c r="A337" s="564"/>
      <c r="B337" s="9"/>
      <c r="C337" s="9"/>
      <c r="D337" s="10"/>
      <c r="E337" s="11" t="s">
        <v>36</v>
      </c>
      <c r="F337" s="12"/>
      <c r="G337" s="551"/>
      <c r="H337" s="552"/>
      <c r="I337" s="553"/>
      <c r="J337" s="13" t="s">
        <v>41</v>
      </c>
      <c r="K337" s="14"/>
      <c r="L337" s="14"/>
      <c r="M337" s="15"/>
      <c r="N337" s="106"/>
      <c r="V337" s="108"/>
    </row>
    <row r="338" spans="1:22" ht="24" thickTop="1" thickBot="1" x14ac:dyDescent="0.25">
      <c r="A338" s="562">
        <f>A334+1</f>
        <v>81</v>
      </c>
      <c r="B338" s="72" t="s">
        <v>20</v>
      </c>
      <c r="C338" s="72" t="s">
        <v>21</v>
      </c>
      <c r="D338" s="72" t="s">
        <v>22</v>
      </c>
      <c r="E338" s="546" t="s">
        <v>23</v>
      </c>
      <c r="F338" s="546"/>
      <c r="G338" s="546" t="s">
        <v>14</v>
      </c>
      <c r="H338" s="547"/>
      <c r="I338" s="46"/>
      <c r="J338" s="43" t="s">
        <v>39</v>
      </c>
      <c r="K338" s="44"/>
      <c r="L338" s="44"/>
      <c r="M338" s="45"/>
      <c r="N338" s="106"/>
      <c r="V338" s="108"/>
    </row>
    <row r="339" spans="1:22" ht="13.5" thickBot="1" x14ac:dyDescent="0.25">
      <c r="A339" s="563"/>
      <c r="B339" s="8"/>
      <c r="C339" s="8"/>
      <c r="D339" s="109"/>
      <c r="E339" s="8"/>
      <c r="F339" s="8"/>
      <c r="G339" s="548"/>
      <c r="H339" s="549"/>
      <c r="I339" s="550"/>
      <c r="J339" s="41" t="s">
        <v>39</v>
      </c>
      <c r="K339" s="41"/>
      <c r="L339" s="41"/>
      <c r="M339" s="42"/>
      <c r="N339" s="106"/>
      <c r="V339" s="108">
        <f>G339</f>
        <v>0</v>
      </c>
    </row>
    <row r="340" spans="1:22" ht="23.25" thickBot="1" x14ac:dyDescent="0.25">
      <c r="A340" s="563"/>
      <c r="B340" s="73" t="s">
        <v>29</v>
      </c>
      <c r="C340" s="73" t="s">
        <v>30</v>
      </c>
      <c r="D340" s="73" t="s">
        <v>31</v>
      </c>
      <c r="E340" s="568" t="s">
        <v>32</v>
      </c>
      <c r="F340" s="568"/>
      <c r="G340" s="484"/>
      <c r="H340" s="485"/>
      <c r="I340" s="486"/>
      <c r="J340" s="13" t="s">
        <v>40</v>
      </c>
      <c r="K340" s="14"/>
      <c r="L340" s="14"/>
      <c r="M340" s="15"/>
      <c r="N340" s="106"/>
      <c r="V340" s="108"/>
    </row>
    <row r="341" spans="1:22" ht="13.5" thickBot="1" x14ac:dyDescent="0.25">
      <c r="A341" s="564"/>
      <c r="B341" s="9"/>
      <c r="C341" s="9"/>
      <c r="D341" s="10"/>
      <c r="E341" s="11" t="s">
        <v>36</v>
      </c>
      <c r="F341" s="12"/>
      <c r="G341" s="551"/>
      <c r="H341" s="552"/>
      <c r="I341" s="553"/>
      <c r="J341" s="13" t="s">
        <v>41</v>
      </c>
      <c r="K341" s="14"/>
      <c r="L341" s="14"/>
      <c r="M341" s="15"/>
      <c r="N341" s="106"/>
      <c r="V341" s="108"/>
    </row>
    <row r="342" spans="1:22" ht="24" thickTop="1" thickBot="1" x14ac:dyDescent="0.25">
      <c r="A342" s="562">
        <f>A338+1</f>
        <v>82</v>
      </c>
      <c r="B342" s="72" t="s">
        <v>20</v>
      </c>
      <c r="C342" s="72" t="s">
        <v>21</v>
      </c>
      <c r="D342" s="72" t="s">
        <v>22</v>
      </c>
      <c r="E342" s="546" t="s">
        <v>23</v>
      </c>
      <c r="F342" s="546"/>
      <c r="G342" s="546" t="s">
        <v>14</v>
      </c>
      <c r="H342" s="547"/>
      <c r="I342" s="46"/>
      <c r="J342" s="43" t="s">
        <v>39</v>
      </c>
      <c r="K342" s="44"/>
      <c r="L342" s="44"/>
      <c r="M342" s="45"/>
      <c r="N342" s="106"/>
      <c r="V342" s="108"/>
    </row>
    <row r="343" spans="1:22" ht="13.5" thickBot="1" x14ac:dyDescent="0.25">
      <c r="A343" s="563"/>
      <c r="B343" s="8"/>
      <c r="C343" s="8"/>
      <c r="D343" s="109"/>
      <c r="E343" s="8"/>
      <c r="F343" s="8"/>
      <c r="G343" s="548"/>
      <c r="H343" s="549"/>
      <c r="I343" s="550"/>
      <c r="J343" s="41" t="s">
        <v>39</v>
      </c>
      <c r="K343" s="41"/>
      <c r="L343" s="41"/>
      <c r="M343" s="42"/>
      <c r="N343" s="106"/>
      <c r="V343" s="108">
        <f>G343</f>
        <v>0</v>
      </c>
    </row>
    <row r="344" spans="1:22" ht="23.25" thickBot="1" x14ac:dyDescent="0.25">
      <c r="A344" s="563"/>
      <c r="B344" s="73" t="s">
        <v>29</v>
      </c>
      <c r="C344" s="73" t="s">
        <v>30</v>
      </c>
      <c r="D344" s="73" t="s">
        <v>31</v>
      </c>
      <c r="E344" s="568" t="s">
        <v>32</v>
      </c>
      <c r="F344" s="568"/>
      <c r="G344" s="484"/>
      <c r="H344" s="485"/>
      <c r="I344" s="486"/>
      <c r="J344" s="13" t="s">
        <v>40</v>
      </c>
      <c r="K344" s="14"/>
      <c r="L344" s="14"/>
      <c r="M344" s="15"/>
      <c r="N344" s="106"/>
      <c r="V344" s="108"/>
    </row>
    <row r="345" spans="1:22" ht="13.5" thickBot="1" x14ac:dyDescent="0.25">
      <c r="A345" s="564"/>
      <c r="B345" s="9"/>
      <c r="C345" s="9"/>
      <c r="D345" s="10"/>
      <c r="E345" s="11" t="s">
        <v>36</v>
      </c>
      <c r="F345" s="12"/>
      <c r="G345" s="551"/>
      <c r="H345" s="552"/>
      <c r="I345" s="553"/>
      <c r="J345" s="13" t="s">
        <v>41</v>
      </c>
      <c r="K345" s="14"/>
      <c r="L345" s="14"/>
      <c r="M345" s="15"/>
      <c r="N345" s="106"/>
      <c r="V345" s="108"/>
    </row>
    <row r="346" spans="1:22" ht="24" thickTop="1" thickBot="1" x14ac:dyDescent="0.25">
      <c r="A346" s="562">
        <f>A342+1</f>
        <v>83</v>
      </c>
      <c r="B346" s="72" t="s">
        <v>20</v>
      </c>
      <c r="C346" s="72" t="s">
        <v>21</v>
      </c>
      <c r="D346" s="72" t="s">
        <v>22</v>
      </c>
      <c r="E346" s="546" t="s">
        <v>23</v>
      </c>
      <c r="F346" s="546"/>
      <c r="G346" s="546" t="s">
        <v>14</v>
      </c>
      <c r="H346" s="547"/>
      <c r="I346" s="46"/>
      <c r="J346" s="43" t="s">
        <v>39</v>
      </c>
      <c r="K346" s="44"/>
      <c r="L346" s="44"/>
      <c r="M346" s="45"/>
      <c r="N346" s="106"/>
      <c r="V346" s="108"/>
    </row>
    <row r="347" spans="1:22" ht="13.5" thickBot="1" x14ac:dyDescent="0.25">
      <c r="A347" s="563"/>
      <c r="B347" s="8"/>
      <c r="C347" s="8"/>
      <c r="D347" s="109"/>
      <c r="E347" s="8"/>
      <c r="F347" s="8"/>
      <c r="G347" s="548"/>
      <c r="H347" s="549"/>
      <c r="I347" s="550"/>
      <c r="J347" s="41" t="s">
        <v>39</v>
      </c>
      <c r="K347" s="41"/>
      <c r="L347" s="41"/>
      <c r="M347" s="42"/>
      <c r="N347" s="106"/>
      <c r="V347" s="108">
        <f>G347</f>
        <v>0</v>
      </c>
    </row>
    <row r="348" spans="1:22" ht="23.25" thickBot="1" x14ac:dyDescent="0.25">
      <c r="A348" s="563"/>
      <c r="B348" s="73" t="s">
        <v>29</v>
      </c>
      <c r="C348" s="73" t="s">
        <v>30</v>
      </c>
      <c r="D348" s="73" t="s">
        <v>31</v>
      </c>
      <c r="E348" s="568" t="s">
        <v>32</v>
      </c>
      <c r="F348" s="568"/>
      <c r="G348" s="484"/>
      <c r="H348" s="485"/>
      <c r="I348" s="486"/>
      <c r="J348" s="13" t="s">
        <v>40</v>
      </c>
      <c r="K348" s="14"/>
      <c r="L348" s="14"/>
      <c r="M348" s="15"/>
      <c r="N348" s="106"/>
      <c r="V348" s="108"/>
    </row>
    <row r="349" spans="1:22" ht="13.5" thickBot="1" x14ac:dyDescent="0.25">
      <c r="A349" s="564"/>
      <c r="B349" s="9"/>
      <c r="C349" s="9"/>
      <c r="D349" s="10"/>
      <c r="E349" s="11" t="s">
        <v>36</v>
      </c>
      <c r="F349" s="12"/>
      <c r="G349" s="551"/>
      <c r="H349" s="552"/>
      <c r="I349" s="553"/>
      <c r="J349" s="13" t="s">
        <v>41</v>
      </c>
      <c r="K349" s="14"/>
      <c r="L349" s="14"/>
      <c r="M349" s="15"/>
      <c r="N349" s="106"/>
      <c r="V349" s="108"/>
    </row>
    <row r="350" spans="1:22" ht="24" thickTop="1" thickBot="1" x14ac:dyDescent="0.25">
      <c r="A350" s="562">
        <f>A346+1</f>
        <v>84</v>
      </c>
      <c r="B350" s="72" t="s">
        <v>20</v>
      </c>
      <c r="C350" s="72" t="s">
        <v>21</v>
      </c>
      <c r="D350" s="72" t="s">
        <v>22</v>
      </c>
      <c r="E350" s="546" t="s">
        <v>23</v>
      </c>
      <c r="F350" s="546"/>
      <c r="G350" s="546" t="s">
        <v>14</v>
      </c>
      <c r="H350" s="547"/>
      <c r="I350" s="46"/>
      <c r="J350" s="43" t="s">
        <v>39</v>
      </c>
      <c r="K350" s="44"/>
      <c r="L350" s="44"/>
      <c r="M350" s="45"/>
      <c r="N350" s="106"/>
      <c r="V350" s="108"/>
    </row>
    <row r="351" spans="1:22" ht="13.5" thickBot="1" x14ac:dyDescent="0.25">
      <c r="A351" s="563"/>
      <c r="B351" s="8"/>
      <c r="C351" s="8"/>
      <c r="D351" s="109"/>
      <c r="E351" s="8"/>
      <c r="F351" s="8"/>
      <c r="G351" s="548"/>
      <c r="H351" s="549"/>
      <c r="I351" s="550"/>
      <c r="J351" s="41" t="s">
        <v>39</v>
      </c>
      <c r="K351" s="41"/>
      <c r="L351" s="41"/>
      <c r="M351" s="42"/>
      <c r="N351" s="106"/>
      <c r="V351" s="108">
        <f>G351</f>
        <v>0</v>
      </c>
    </row>
    <row r="352" spans="1:22" ht="23.25" thickBot="1" x14ac:dyDescent="0.25">
      <c r="A352" s="563"/>
      <c r="B352" s="73" t="s">
        <v>29</v>
      </c>
      <c r="C352" s="73" t="s">
        <v>30</v>
      </c>
      <c r="D352" s="73" t="s">
        <v>31</v>
      </c>
      <c r="E352" s="568" t="s">
        <v>32</v>
      </c>
      <c r="F352" s="568"/>
      <c r="G352" s="484"/>
      <c r="H352" s="485"/>
      <c r="I352" s="486"/>
      <c r="J352" s="13" t="s">
        <v>40</v>
      </c>
      <c r="K352" s="14"/>
      <c r="L352" s="14"/>
      <c r="M352" s="15"/>
      <c r="N352" s="106"/>
      <c r="V352" s="108"/>
    </row>
    <row r="353" spans="1:22" ht="13.5" thickBot="1" x14ac:dyDescent="0.25">
      <c r="A353" s="564"/>
      <c r="B353" s="9"/>
      <c r="C353" s="9"/>
      <c r="D353" s="10"/>
      <c r="E353" s="11" t="s">
        <v>36</v>
      </c>
      <c r="F353" s="12"/>
      <c r="G353" s="551"/>
      <c r="H353" s="552"/>
      <c r="I353" s="553"/>
      <c r="J353" s="13" t="s">
        <v>41</v>
      </c>
      <c r="K353" s="14"/>
      <c r="L353" s="14"/>
      <c r="M353" s="15"/>
      <c r="N353" s="106"/>
      <c r="V353" s="108"/>
    </row>
    <row r="354" spans="1:22" ht="24" thickTop="1" thickBot="1" x14ac:dyDescent="0.25">
      <c r="A354" s="562">
        <f>A350+1</f>
        <v>85</v>
      </c>
      <c r="B354" s="72" t="s">
        <v>20</v>
      </c>
      <c r="C354" s="72" t="s">
        <v>21</v>
      </c>
      <c r="D354" s="72" t="s">
        <v>22</v>
      </c>
      <c r="E354" s="546" t="s">
        <v>23</v>
      </c>
      <c r="F354" s="546"/>
      <c r="G354" s="546" t="s">
        <v>14</v>
      </c>
      <c r="H354" s="547"/>
      <c r="I354" s="46"/>
      <c r="J354" s="43" t="s">
        <v>39</v>
      </c>
      <c r="K354" s="44"/>
      <c r="L354" s="44"/>
      <c r="M354" s="45"/>
      <c r="N354" s="106"/>
      <c r="V354" s="108"/>
    </row>
    <row r="355" spans="1:22" ht="13.5" thickBot="1" x14ac:dyDescent="0.25">
      <c r="A355" s="563"/>
      <c r="B355" s="8"/>
      <c r="C355" s="8"/>
      <c r="D355" s="109"/>
      <c r="E355" s="8"/>
      <c r="F355" s="8"/>
      <c r="G355" s="548"/>
      <c r="H355" s="549"/>
      <c r="I355" s="550"/>
      <c r="J355" s="41" t="s">
        <v>39</v>
      </c>
      <c r="K355" s="41"/>
      <c r="L355" s="41"/>
      <c r="M355" s="42"/>
      <c r="N355" s="106"/>
      <c r="V355" s="108">
        <f>G355</f>
        <v>0</v>
      </c>
    </row>
    <row r="356" spans="1:22" ht="23.25" thickBot="1" x14ac:dyDescent="0.25">
      <c r="A356" s="563"/>
      <c r="B356" s="73" t="s">
        <v>29</v>
      </c>
      <c r="C356" s="73" t="s">
        <v>30</v>
      </c>
      <c r="D356" s="73" t="s">
        <v>31</v>
      </c>
      <c r="E356" s="568" t="s">
        <v>32</v>
      </c>
      <c r="F356" s="568"/>
      <c r="G356" s="484"/>
      <c r="H356" s="485"/>
      <c r="I356" s="486"/>
      <c r="J356" s="13" t="s">
        <v>40</v>
      </c>
      <c r="K356" s="14"/>
      <c r="L356" s="14"/>
      <c r="M356" s="15"/>
      <c r="N356" s="106"/>
      <c r="V356" s="108"/>
    </row>
    <row r="357" spans="1:22" ht="13.5" thickBot="1" x14ac:dyDescent="0.25">
      <c r="A357" s="564"/>
      <c r="B357" s="9"/>
      <c r="C357" s="9"/>
      <c r="D357" s="10"/>
      <c r="E357" s="11" t="s">
        <v>36</v>
      </c>
      <c r="F357" s="12"/>
      <c r="G357" s="551"/>
      <c r="H357" s="552"/>
      <c r="I357" s="553"/>
      <c r="J357" s="13" t="s">
        <v>41</v>
      </c>
      <c r="K357" s="14"/>
      <c r="L357" s="14"/>
      <c r="M357" s="15"/>
      <c r="N357" s="106"/>
      <c r="V357" s="108"/>
    </row>
    <row r="358" spans="1:22" ht="24" thickTop="1" thickBot="1" x14ac:dyDescent="0.25">
      <c r="A358" s="562">
        <f>A354+1</f>
        <v>86</v>
      </c>
      <c r="B358" s="72" t="s">
        <v>20</v>
      </c>
      <c r="C358" s="72" t="s">
        <v>21</v>
      </c>
      <c r="D358" s="72" t="s">
        <v>22</v>
      </c>
      <c r="E358" s="546" t="s">
        <v>23</v>
      </c>
      <c r="F358" s="546"/>
      <c r="G358" s="546" t="s">
        <v>14</v>
      </c>
      <c r="H358" s="547"/>
      <c r="I358" s="46"/>
      <c r="J358" s="43" t="s">
        <v>39</v>
      </c>
      <c r="K358" s="44"/>
      <c r="L358" s="44"/>
      <c r="M358" s="45"/>
      <c r="N358" s="106"/>
      <c r="V358" s="108"/>
    </row>
    <row r="359" spans="1:22" ht="13.5" thickBot="1" x14ac:dyDescent="0.25">
      <c r="A359" s="563"/>
      <c r="B359" s="8"/>
      <c r="C359" s="8"/>
      <c r="D359" s="109"/>
      <c r="E359" s="8"/>
      <c r="F359" s="8"/>
      <c r="G359" s="548"/>
      <c r="H359" s="549"/>
      <c r="I359" s="550"/>
      <c r="J359" s="41" t="s">
        <v>39</v>
      </c>
      <c r="K359" s="41"/>
      <c r="L359" s="41"/>
      <c r="M359" s="42"/>
      <c r="N359" s="106"/>
      <c r="V359" s="108">
        <f>G359</f>
        <v>0</v>
      </c>
    </row>
    <row r="360" spans="1:22" ht="23.25" thickBot="1" x14ac:dyDescent="0.25">
      <c r="A360" s="563"/>
      <c r="B360" s="73" t="s">
        <v>29</v>
      </c>
      <c r="C360" s="73" t="s">
        <v>30</v>
      </c>
      <c r="D360" s="73" t="s">
        <v>31</v>
      </c>
      <c r="E360" s="568" t="s">
        <v>32</v>
      </c>
      <c r="F360" s="568"/>
      <c r="G360" s="484"/>
      <c r="H360" s="485"/>
      <c r="I360" s="486"/>
      <c r="J360" s="13" t="s">
        <v>40</v>
      </c>
      <c r="K360" s="14"/>
      <c r="L360" s="14"/>
      <c r="M360" s="15"/>
      <c r="N360" s="106"/>
      <c r="V360" s="108"/>
    </row>
    <row r="361" spans="1:22" ht="13.5" thickBot="1" x14ac:dyDescent="0.25">
      <c r="A361" s="564"/>
      <c r="B361" s="9"/>
      <c r="C361" s="9"/>
      <c r="D361" s="10"/>
      <c r="E361" s="11" t="s">
        <v>36</v>
      </c>
      <c r="F361" s="12"/>
      <c r="G361" s="551"/>
      <c r="H361" s="552"/>
      <c r="I361" s="553"/>
      <c r="J361" s="13" t="s">
        <v>41</v>
      </c>
      <c r="K361" s="14"/>
      <c r="L361" s="14"/>
      <c r="M361" s="15"/>
      <c r="N361" s="106"/>
      <c r="V361" s="108"/>
    </row>
    <row r="362" spans="1:22" ht="24" thickTop="1" thickBot="1" x14ac:dyDescent="0.25">
      <c r="A362" s="562">
        <f>A358+1</f>
        <v>87</v>
      </c>
      <c r="B362" s="72" t="s">
        <v>20</v>
      </c>
      <c r="C362" s="72" t="s">
        <v>21</v>
      </c>
      <c r="D362" s="72" t="s">
        <v>22</v>
      </c>
      <c r="E362" s="546" t="s">
        <v>23</v>
      </c>
      <c r="F362" s="546"/>
      <c r="G362" s="546" t="s">
        <v>14</v>
      </c>
      <c r="H362" s="547"/>
      <c r="I362" s="46"/>
      <c r="J362" s="43" t="s">
        <v>39</v>
      </c>
      <c r="K362" s="44"/>
      <c r="L362" s="44"/>
      <c r="M362" s="45"/>
      <c r="N362" s="106"/>
      <c r="V362" s="108"/>
    </row>
    <row r="363" spans="1:22" ht="13.5" thickBot="1" x14ac:dyDescent="0.25">
      <c r="A363" s="563"/>
      <c r="B363" s="8"/>
      <c r="C363" s="8"/>
      <c r="D363" s="109"/>
      <c r="E363" s="8"/>
      <c r="F363" s="8"/>
      <c r="G363" s="548"/>
      <c r="H363" s="549"/>
      <c r="I363" s="550"/>
      <c r="J363" s="41" t="s">
        <v>39</v>
      </c>
      <c r="K363" s="41"/>
      <c r="L363" s="41"/>
      <c r="M363" s="42"/>
      <c r="N363" s="106"/>
      <c r="V363" s="108">
        <f>G363</f>
        <v>0</v>
      </c>
    </row>
    <row r="364" spans="1:22" ht="23.25" thickBot="1" x14ac:dyDescent="0.25">
      <c r="A364" s="563"/>
      <c r="B364" s="73" t="s">
        <v>29</v>
      </c>
      <c r="C364" s="73" t="s">
        <v>30</v>
      </c>
      <c r="D364" s="73" t="s">
        <v>31</v>
      </c>
      <c r="E364" s="568" t="s">
        <v>32</v>
      </c>
      <c r="F364" s="568"/>
      <c r="G364" s="484"/>
      <c r="H364" s="485"/>
      <c r="I364" s="486"/>
      <c r="J364" s="13" t="s">
        <v>40</v>
      </c>
      <c r="K364" s="14"/>
      <c r="L364" s="14"/>
      <c r="M364" s="15"/>
      <c r="N364" s="106"/>
      <c r="V364" s="108"/>
    </row>
    <row r="365" spans="1:22" ht="13.5" thickBot="1" x14ac:dyDescent="0.25">
      <c r="A365" s="564"/>
      <c r="B365" s="9"/>
      <c r="C365" s="9"/>
      <c r="D365" s="10"/>
      <c r="E365" s="11" t="s">
        <v>36</v>
      </c>
      <c r="F365" s="12"/>
      <c r="G365" s="551"/>
      <c r="H365" s="552"/>
      <c r="I365" s="553"/>
      <c r="J365" s="13" t="s">
        <v>41</v>
      </c>
      <c r="K365" s="14"/>
      <c r="L365" s="14"/>
      <c r="M365" s="15"/>
      <c r="N365" s="106"/>
      <c r="V365" s="108"/>
    </row>
    <row r="366" spans="1:22" ht="24" thickTop="1" thickBot="1" x14ac:dyDescent="0.25">
      <c r="A366" s="562">
        <f>A362+1</f>
        <v>88</v>
      </c>
      <c r="B366" s="72" t="s">
        <v>20</v>
      </c>
      <c r="C366" s="72" t="s">
        <v>21</v>
      </c>
      <c r="D366" s="72" t="s">
        <v>22</v>
      </c>
      <c r="E366" s="546" t="s">
        <v>23</v>
      </c>
      <c r="F366" s="546"/>
      <c r="G366" s="546" t="s">
        <v>14</v>
      </c>
      <c r="H366" s="547"/>
      <c r="I366" s="46"/>
      <c r="J366" s="43" t="s">
        <v>39</v>
      </c>
      <c r="K366" s="44"/>
      <c r="L366" s="44"/>
      <c r="M366" s="45"/>
      <c r="N366" s="106"/>
      <c r="V366" s="108"/>
    </row>
    <row r="367" spans="1:22" ht="13.5" thickBot="1" x14ac:dyDescent="0.25">
      <c r="A367" s="563"/>
      <c r="B367" s="8"/>
      <c r="C367" s="8"/>
      <c r="D367" s="109"/>
      <c r="E367" s="8"/>
      <c r="F367" s="8"/>
      <c r="G367" s="548"/>
      <c r="H367" s="549"/>
      <c r="I367" s="550"/>
      <c r="J367" s="41" t="s">
        <v>39</v>
      </c>
      <c r="K367" s="41"/>
      <c r="L367" s="41"/>
      <c r="M367" s="42"/>
      <c r="N367" s="106"/>
      <c r="V367" s="108">
        <f>G367</f>
        <v>0</v>
      </c>
    </row>
    <row r="368" spans="1:22" ht="23.25" thickBot="1" x14ac:dyDescent="0.25">
      <c r="A368" s="563"/>
      <c r="B368" s="73" t="s">
        <v>29</v>
      </c>
      <c r="C368" s="73" t="s">
        <v>30</v>
      </c>
      <c r="D368" s="73" t="s">
        <v>31</v>
      </c>
      <c r="E368" s="568" t="s">
        <v>32</v>
      </c>
      <c r="F368" s="568"/>
      <c r="G368" s="484"/>
      <c r="H368" s="485"/>
      <c r="I368" s="486"/>
      <c r="J368" s="13" t="s">
        <v>40</v>
      </c>
      <c r="K368" s="14"/>
      <c r="L368" s="14"/>
      <c r="M368" s="15"/>
      <c r="N368" s="106"/>
      <c r="V368" s="108"/>
    </row>
    <row r="369" spans="1:22" ht="13.5" thickBot="1" x14ac:dyDescent="0.25">
      <c r="A369" s="564"/>
      <c r="B369" s="9"/>
      <c r="C369" s="9"/>
      <c r="D369" s="10"/>
      <c r="E369" s="11" t="s">
        <v>36</v>
      </c>
      <c r="F369" s="12"/>
      <c r="G369" s="551"/>
      <c r="H369" s="552"/>
      <c r="I369" s="553"/>
      <c r="J369" s="13" t="s">
        <v>41</v>
      </c>
      <c r="K369" s="14"/>
      <c r="L369" s="14"/>
      <c r="M369" s="15"/>
      <c r="N369" s="106"/>
      <c r="V369" s="108"/>
    </row>
    <row r="370" spans="1:22" ht="24" thickTop="1" thickBot="1" x14ac:dyDescent="0.25">
      <c r="A370" s="562">
        <f>A366+1</f>
        <v>89</v>
      </c>
      <c r="B370" s="72" t="s">
        <v>20</v>
      </c>
      <c r="C370" s="72" t="s">
        <v>21</v>
      </c>
      <c r="D370" s="72" t="s">
        <v>22</v>
      </c>
      <c r="E370" s="546" t="s">
        <v>23</v>
      </c>
      <c r="F370" s="546"/>
      <c r="G370" s="546" t="s">
        <v>14</v>
      </c>
      <c r="H370" s="547"/>
      <c r="I370" s="46"/>
      <c r="J370" s="43" t="s">
        <v>39</v>
      </c>
      <c r="K370" s="44"/>
      <c r="L370" s="44"/>
      <c r="M370" s="45"/>
      <c r="N370" s="106"/>
      <c r="V370" s="108"/>
    </row>
    <row r="371" spans="1:22" ht="13.5" thickBot="1" x14ac:dyDescent="0.25">
      <c r="A371" s="563"/>
      <c r="B371" s="8"/>
      <c r="C371" s="8"/>
      <c r="D371" s="109"/>
      <c r="E371" s="8"/>
      <c r="F371" s="8"/>
      <c r="G371" s="548"/>
      <c r="H371" s="549"/>
      <c r="I371" s="550"/>
      <c r="J371" s="41" t="s">
        <v>39</v>
      </c>
      <c r="K371" s="41"/>
      <c r="L371" s="41"/>
      <c r="M371" s="42"/>
      <c r="N371" s="106"/>
      <c r="V371" s="108">
        <f>G371</f>
        <v>0</v>
      </c>
    </row>
    <row r="372" spans="1:22" ht="23.25" thickBot="1" x14ac:dyDescent="0.25">
      <c r="A372" s="563"/>
      <c r="B372" s="73" t="s">
        <v>29</v>
      </c>
      <c r="C372" s="73" t="s">
        <v>30</v>
      </c>
      <c r="D372" s="73" t="s">
        <v>31</v>
      </c>
      <c r="E372" s="568" t="s">
        <v>32</v>
      </c>
      <c r="F372" s="568"/>
      <c r="G372" s="484"/>
      <c r="H372" s="485"/>
      <c r="I372" s="486"/>
      <c r="J372" s="13" t="s">
        <v>40</v>
      </c>
      <c r="K372" s="14"/>
      <c r="L372" s="14"/>
      <c r="M372" s="15"/>
      <c r="N372" s="106"/>
      <c r="V372" s="108"/>
    </row>
    <row r="373" spans="1:22" ht="13.5" thickBot="1" x14ac:dyDescent="0.25">
      <c r="A373" s="564"/>
      <c r="B373" s="9"/>
      <c r="C373" s="9"/>
      <c r="D373" s="10"/>
      <c r="E373" s="11" t="s">
        <v>36</v>
      </c>
      <c r="F373" s="12"/>
      <c r="G373" s="551"/>
      <c r="H373" s="552"/>
      <c r="I373" s="553"/>
      <c r="J373" s="13" t="s">
        <v>41</v>
      </c>
      <c r="K373" s="14"/>
      <c r="L373" s="14"/>
      <c r="M373" s="15"/>
      <c r="N373" s="106"/>
      <c r="V373" s="108"/>
    </row>
    <row r="374" spans="1:22" ht="24" thickTop="1" thickBot="1" x14ac:dyDescent="0.25">
      <c r="A374" s="562">
        <f>A370+1</f>
        <v>90</v>
      </c>
      <c r="B374" s="72" t="s">
        <v>20</v>
      </c>
      <c r="C374" s="72" t="s">
        <v>21</v>
      </c>
      <c r="D374" s="72" t="s">
        <v>22</v>
      </c>
      <c r="E374" s="546" t="s">
        <v>23</v>
      </c>
      <c r="F374" s="546"/>
      <c r="G374" s="546" t="s">
        <v>14</v>
      </c>
      <c r="H374" s="547"/>
      <c r="I374" s="46"/>
      <c r="J374" s="43" t="s">
        <v>39</v>
      </c>
      <c r="K374" s="44"/>
      <c r="L374" s="44"/>
      <c r="M374" s="45"/>
      <c r="N374" s="106"/>
      <c r="V374" s="108"/>
    </row>
    <row r="375" spans="1:22" ht="13.5" thickBot="1" x14ac:dyDescent="0.25">
      <c r="A375" s="563"/>
      <c r="B375" s="8"/>
      <c r="C375" s="8"/>
      <c r="D375" s="109"/>
      <c r="E375" s="8"/>
      <c r="F375" s="8"/>
      <c r="G375" s="548"/>
      <c r="H375" s="549"/>
      <c r="I375" s="550"/>
      <c r="J375" s="41" t="s">
        <v>39</v>
      </c>
      <c r="K375" s="41"/>
      <c r="L375" s="41"/>
      <c r="M375" s="42"/>
      <c r="N375" s="106"/>
      <c r="V375" s="108">
        <f>G375</f>
        <v>0</v>
      </c>
    </row>
    <row r="376" spans="1:22" ht="23.25" thickBot="1" x14ac:dyDescent="0.25">
      <c r="A376" s="563"/>
      <c r="B376" s="73" t="s">
        <v>29</v>
      </c>
      <c r="C376" s="73" t="s">
        <v>30</v>
      </c>
      <c r="D376" s="73" t="s">
        <v>31</v>
      </c>
      <c r="E376" s="568" t="s">
        <v>32</v>
      </c>
      <c r="F376" s="568"/>
      <c r="G376" s="484"/>
      <c r="H376" s="485"/>
      <c r="I376" s="486"/>
      <c r="J376" s="13" t="s">
        <v>40</v>
      </c>
      <c r="K376" s="14"/>
      <c r="L376" s="14"/>
      <c r="M376" s="15"/>
      <c r="N376" s="106"/>
      <c r="V376" s="108"/>
    </row>
    <row r="377" spans="1:22" ht="13.5" thickBot="1" x14ac:dyDescent="0.25">
      <c r="A377" s="564"/>
      <c r="B377" s="9"/>
      <c r="C377" s="9"/>
      <c r="D377" s="10"/>
      <c r="E377" s="11" t="s">
        <v>36</v>
      </c>
      <c r="F377" s="12"/>
      <c r="G377" s="551"/>
      <c r="H377" s="552"/>
      <c r="I377" s="553"/>
      <c r="J377" s="13" t="s">
        <v>41</v>
      </c>
      <c r="K377" s="14"/>
      <c r="L377" s="14"/>
      <c r="M377" s="15"/>
      <c r="N377" s="106"/>
      <c r="V377" s="108"/>
    </row>
    <row r="378" spans="1:22" ht="24" thickTop="1" thickBot="1" x14ac:dyDescent="0.25">
      <c r="A378" s="562">
        <f>A374+1</f>
        <v>91</v>
      </c>
      <c r="B378" s="72" t="s">
        <v>20</v>
      </c>
      <c r="C378" s="72" t="s">
        <v>21</v>
      </c>
      <c r="D378" s="72" t="s">
        <v>22</v>
      </c>
      <c r="E378" s="546" t="s">
        <v>23</v>
      </c>
      <c r="F378" s="546"/>
      <c r="G378" s="546" t="s">
        <v>14</v>
      </c>
      <c r="H378" s="547"/>
      <c r="I378" s="46"/>
      <c r="J378" s="43" t="s">
        <v>39</v>
      </c>
      <c r="K378" s="44"/>
      <c r="L378" s="44"/>
      <c r="M378" s="45"/>
      <c r="N378" s="106"/>
      <c r="V378" s="108"/>
    </row>
    <row r="379" spans="1:22" ht="13.5" thickBot="1" x14ac:dyDescent="0.25">
      <c r="A379" s="563"/>
      <c r="B379" s="8"/>
      <c r="C379" s="8"/>
      <c r="D379" s="109"/>
      <c r="E379" s="8"/>
      <c r="F379" s="8"/>
      <c r="G379" s="548"/>
      <c r="H379" s="549"/>
      <c r="I379" s="550"/>
      <c r="J379" s="41" t="s">
        <v>39</v>
      </c>
      <c r="K379" s="41"/>
      <c r="L379" s="41"/>
      <c r="M379" s="42"/>
      <c r="N379" s="106"/>
      <c r="V379" s="108">
        <f>G379</f>
        <v>0</v>
      </c>
    </row>
    <row r="380" spans="1:22" ht="23.25" thickBot="1" x14ac:dyDescent="0.25">
      <c r="A380" s="563"/>
      <c r="B380" s="73" t="s">
        <v>29</v>
      </c>
      <c r="C380" s="73" t="s">
        <v>30</v>
      </c>
      <c r="D380" s="73" t="s">
        <v>31</v>
      </c>
      <c r="E380" s="568" t="s">
        <v>32</v>
      </c>
      <c r="F380" s="568"/>
      <c r="G380" s="484"/>
      <c r="H380" s="485"/>
      <c r="I380" s="486"/>
      <c r="J380" s="13" t="s">
        <v>40</v>
      </c>
      <c r="K380" s="14"/>
      <c r="L380" s="14"/>
      <c r="M380" s="15"/>
      <c r="N380" s="106"/>
      <c r="V380" s="108"/>
    </row>
    <row r="381" spans="1:22" ht="13.5" thickBot="1" x14ac:dyDescent="0.25">
      <c r="A381" s="564"/>
      <c r="B381" s="9"/>
      <c r="C381" s="9"/>
      <c r="D381" s="10"/>
      <c r="E381" s="11" t="s">
        <v>36</v>
      </c>
      <c r="F381" s="12"/>
      <c r="G381" s="551"/>
      <c r="H381" s="552"/>
      <c r="I381" s="553"/>
      <c r="J381" s="13" t="s">
        <v>41</v>
      </c>
      <c r="K381" s="14"/>
      <c r="L381" s="14"/>
      <c r="M381" s="15"/>
      <c r="N381" s="106"/>
      <c r="V381" s="108"/>
    </row>
    <row r="382" spans="1:22" ht="24" thickTop="1" thickBot="1" x14ac:dyDescent="0.25">
      <c r="A382" s="562">
        <f>A378+1</f>
        <v>92</v>
      </c>
      <c r="B382" s="72" t="s">
        <v>20</v>
      </c>
      <c r="C382" s="72" t="s">
        <v>21</v>
      </c>
      <c r="D382" s="72" t="s">
        <v>22</v>
      </c>
      <c r="E382" s="546" t="s">
        <v>23</v>
      </c>
      <c r="F382" s="546"/>
      <c r="G382" s="546" t="s">
        <v>14</v>
      </c>
      <c r="H382" s="547"/>
      <c r="I382" s="46"/>
      <c r="J382" s="43" t="s">
        <v>39</v>
      </c>
      <c r="K382" s="44"/>
      <c r="L382" s="44"/>
      <c r="M382" s="45"/>
      <c r="N382" s="106"/>
      <c r="V382" s="108"/>
    </row>
    <row r="383" spans="1:22" ht="13.5" thickBot="1" x14ac:dyDescent="0.25">
      <c r="A383" s="563"/>
      <c r="B383" s="8"/>
      <c r="C383" s="8"/>
      <c r="D383" s="109"/>
      <c r="E383" s="8"/>
      <c r="F383" s="8"/>
      <c r="G383" s="548"/>
      <c r="H383" s="549"/>
      <c r="I383" s="550"/>
      <c r="J383" s="41" t="s">
        <v>39</v>
      </c>
      <c r="K383" s="41"/>
      <c r="L383" s="41"/>
      <c r="M383" s="42"/>
      <c r="N383" s="106"/>
      <c r="V383" s="108">
        <f>G383</f>
        <v>0</v>
      </c>
    </row>
    <row r="384" spans="1:22" ht="23.25" thickBot="1" x14ac:dyDescent="0.25">
      <c r="A384" s="563"/>
      <c r="B384" s="73" t="s">
        <v>29</v>
      </c>
      <c r="C384" s="73" t="s">
        <v>30</v>
      </c>
      <c r="D384" s="73" t="s">
        <v>31</v>
      </c>
      <c r="E384" s="568" t="s">
        <v>32</v>
      </c>
      <c r="F384" s="568"/>
      <c r="G384" s="484"/>
      <c r="H384" s="485"/>
      <c r="I384" s="486"/>
      <c r="J384" s="13" t="s">
        <v>40</v>
      </c>
      <c r="K384" s="14"/>
      <c r="L384" s="14"/>
      <c r="M384" s="15"/>
      <c r="N384" s="106"/>
      <c r="V384" s="108"/>
    </row>
    <row r="385" spans="1:22" ht="13.5" thickBot="1" x14ac:dyDescent="0.25">
      <c r="A385" s="564"/>
      <c r="B385" s="9"/>
      <c r="C385" s="9"/>
      <c r="D385" s="10"/>
      <c r="E385" s="11" t="s">
        <v>36</v>
      </c>
      <c r="F385" s="12"/>
      <c r="G385" s="551"/>
      <c r="H385" s="552"/>
      <c r="I385" s="553"/>
      <c r="J385" s="13" t="s">
        <v>41</v>
      </c>
      <c r="K385" s="14"/>
      <c r="L385" s="14"/>
      <c r="M385" s="15"/>
      <c r="N385" s="106"/>
      <c r="V385" s="108"/>
    </row>
    <row r="386" spans="1:22" ht="24" thickTop="1" thickBot="1" x14ac:dyDescent="0.25">
      <c r="A386" s="562">
        <f>A382+1</f>
        <v>93</v>
      </c>
      <c r="B386" s="72" t="s">
        <v>20</v>
      </c>
      <c r="C386" s="72" t="s">
        <v>21</v>
      </c>
      <c r="D386" s="72" t="s">
        <v>22</v>
      </c>
      <c r="E386" s="546" t="s">
        <v>23</v>
      </c>
      <c r="F386" s="546"/>
      <c r="G386" s="546" t="s">
        <v>14</v>
      </c>
      <c r="H386" s="547"/>
      <c r="I386" s="46"/>
      <c r="J386" s="43" t="s">
        <v>39</v>
      </c>
      <c r="K386" s="44"/>
      <c r="L386" s="44"/>
      <c r="M386" s="45"/>
      <c r="N386" s="106"/>
      <c r="V386" s="108"/>
    </row>
    <row r="387" spans="1:22" ht="13.5" thickBot="1" x14ac:dyDescent="0.25">
      <c r="A387" s="563"/>
      <c r="B387" s="8"/>
      <c r="C387" s="8"/>
      <c r="D387" s="109"/>
      <c r="E387" s="8"/>
      <c r="F387" s="8"/>
      <c r="G387" s="548"/>
      <c r="H387" s="549"/>
      <c r="I387" s="550"/>
      <c r="J387" s="41" t="s">
        <v>39</v>
      </c>
      <c r="K387" s="41"/>
      <c r="L387" s="41"/>
      <c r="M387" s="42"/>
      <c r="N387" s="106"/>
      <c r="V387" s="108">
        <f>G387</f>
        <v>0</v>
      </c>
    </row>
    <row r="388" spans="1:22" ht="23.25" thickBot="1" x14ac:dyDescent="0.25">
      <c r="A388" s="563"/>
      <c r="B388" s="73" t="s">
        <v>29</v>
      </c>
      <c r="C388" s="73" t="s">
        <v>30</v>
      </c>
      <c r="D388" s="73" t="s">
        <v>31</v>
      </c>
      <c r="E388" s="568" t="s">
        <v>32</v>
      </c>
      <c r="F388" s="568"/>
      <c r="G388" s="484"/>
      <c r="H388" s="485"/>
      <c r="I388" s="486"/>
      <c r="J388" s="13" t="s">
        <v>40</v>
      </c>
      <c r="K388" s="14"/>
      <c r="L388" s="14"/>
      <c r="M388" s="15"/>
      <c r="N388" s="106"/>
      <c r="V388" s="108"/>
    </row>
    <row r="389" spans="1:22" ht="13.5" thickBot="1" x14ac:dyDescent="0.25">
      <c r="A389" s="564"/>
      <c r="B389" s="9"/>
      <c r="C389" s="9"/>
      <c r="D389" s="10"/>
      <c r="E389" s="11" t="s">
        <v>36</v>
      </c>
      <c r="F389" s="12"/>
      <c r="G389" s="551"/>
      <c r="H389" s="552"/>
      <c r="I389" s="553"/>
      <c r="J389" s="13" t="s">
        <v>41</v>
      </c>
      <c r="K389" s="14"/>
      <c r="L389" s="14"/>
      <c r="M389" s="15"/>
      <c r="N389" s="106"/>
      <c r="V389" s="108"/>
    </row>
    <row r="390" spans="1:22" ht="24" thickTop="1" thickBot="1" x14ac:dyDescent="0.25">
      <c r="A390" s="562">
        <f>A386+1</f>
        <v>94</v>
      </c>
      <c r="B390" s="72" t="s">
        <v>20</v>
      </c>
      <c r="C390" s="72" t="s">
        <v>21</v>
      </c>
      <c r="D390" s="72" t="s">
        <v>22</v>
      </c>
      <c r="E390" s="546" t="s">
        <v>23</v>
      </c>
      <c r="F390" s="546"/>
      <c r="G390" s="546" t="s">
        <v>14</v>
      </c>
      <c r="H390" s="547"/>
      <c r="I390" s="46"/>
      <c r="J390" s="43" t="s">
        <v>39</v>
      </c>
      <c r="K390" s="44"/>
      <c r="L390" s="44"/>
      <c r="M390" s="45"/>
      <c r="N390" s="106"/>
      <c r="V390" s="108"/>
    </row>
    <row r="391" spans="1:22" ht="13.5" thickBot="1" x14ac:dyDescent="0.25">
      <c r="A391" s="563"/>
      <c r="B391" s="8"/>
      <c r="C391" s="8"/>
      <c r="D391" s="109"/>
      <c r="E391" s="8"/>
      <c r="F391" s="8"/>
      <c r="G391" s="548"/>
      <c r="H391" s="549"/>
      <c r="I391" s="550"/>
      <c r="J391" s="41" t="s">
        <v>39</v>
      </c>
      <c r="K391" s="41"/>
      <c r="L391" s="41"/>
      <c r="M391" s="42"/>
      <c r="N391" s="106"/>
      <c r="V391" s="108">
        <f>G391</f>
        <v>0</v>
      </c>
    </row>
    <row r="392" spans="1:22" ht="23.25" thickBot="1" x14ac:dyDescent="0.25">
      <c r="A392" s="563"/>
      <c r="B392" s="73" t="s">
        <v>29</v>
      </c>
      <c r="C392" s="73" t="s">
        <v>30</v>
      </c>
      <c r="D392" s="73" t="s">
        <v>31</v>
      </c>
      <c r="E392" s="568" t="s">
        <v>32</v>
      </c>
      <c r="F392" s="568"/>
      <c r="G392" s="484"/>
      <c r="H392" s="485"/>
      <c r="I392" s="486"/>
      <c r="J392" s="13" t="s">
        <v>40</v>
      </c>
      <c r="K392" s="14"/>
      <c r="L392" s="14"/>
      <c r="M392" s="15"/>
      <c r="N392" s="106"/>
      <c r="V392" s="108"/>
    </row>
    <row r="393" spans="1:22" ht="13.5" thickBot="1" x14ac:dyDescent="0.25">
      <c r="A393" s="564"/>
      <c r="B393" s="9"/>
      <c r="C393" s="9"/>
      <c r="D393" s="10"/>
      <c r="E393" s="11" t="s">
        <v>36</v>
      </c>
      <c r="F393" s="12"/>
      <c r="G393" s="551"/>
      <c r="H393" s="552"/>
      <c r="I393" s="553"/>
      <c r="J393" s="13" t="s">
        <v>41</v>
      </c>
      <c r="K393" s="14"/>
      <c r="L393" s="14"/>
      <c r="M393" s="15"/>
      <c r="N393" s="106"/>
      <c r="V393" s="108"/>
    </row>
    <row r="394" spans="1:22" ht="24" thickTop="1" thickBot="1" x14ac:dyDescent="0.25">
      <c r="A394" s="562">
        <f>A390+1</f>
        <v>95</v>
      </c>
      <c r="B394" s="72" t="s">
        <v>20</v>
      </c>
      <c r="C394" s="72" t="s">
        <v>21</v>
      </c>
      <c r="D394" s="72" t="s">
        <v>22</v>
      </c>
      <c r="E394" s="546" t="s">
        <v>23</v>
      </c>
      <c r="F394" s="546"/>
      <c r="G394" s="546" t="s">
        <v>14</v>
      </c>
      <c r="H394" s="547"/>
      <c r="I394" s="46"/>
      <c r="J394" s="43" t="s">
        <v>39</v>
      </c>
      <c r="K394" s="44"/>
      <c r="L394" s="44"/>
      <c r="M394" s="45"/>
      <c r="N394" s="106"/>
      <c r="V394" s="108"/>
    </row>
    <row r="395" spans="1:22" ht="13.5" thickBot="1" x14ac:dyDescent="0.25">
      <c r="A395" s="563"/>
      <c r="B395" s="8"/>
      <c r="C395" s="8"/>
      <c r="D395" s="109"/>
      <c r="E395" s="8"/>
      <c r="F395" s="8"/>
      <c r="G395" s="548"/>
      <c r="H395" s="549"/>
      <c r="I395" s="550"/>
      <c r="J395" s="41" t="s">
        <v>39</v>
      </c>
      <c r="K395" s="41"/>
      <c r="L395" s="41"/>
      <c r="M395" s="42"/>
      <c r="N395" s="106"/>
      <c r="V395" s="108">
        <f>G395</f>
        <v>0</v>
      </c>
    </row>
    <row r="396" spans="1:22" ht="23.25" thickBot="1" x14ac:dyDescent="0.25">
      <c r="A396" s="563"/>
      <c r="B396" s="73" t="s">
        <v>29</v>
      </c>
      <c r="C396" s="73" t="s">
        <v>30</v>
      </c>
      <c r="D396" s="73" t="s">
        <v>31</v>
      </c>
      <c r="E396" s="568" t="s">
        <v>32</v>
      </c>
      <c r="F396" s="568"/>
      <c r="G396" s="484"/>
      <c r="H396" s="485"/>
      <c r="I396" s="486"/>
      <c r="J396" s="13" t="s">
        <v>40</v>
      </c>
      <c r="K396" s="14"/>
      <c r="L396" s="14"/>
      <c r="M396" s="15"/>
      <c r="N396" s="106"/>
      <c r="V396" s="108"/>
    </row>
    <row r="397" spans="1:22" ht="13.5" thickBot="1" x14ac:dyDescent="0.25">
      <c r="A397" s="564"/>
      <c r="B397" s="9"/>
      <c r="C397" s="9"/>
      <c r="D397" s="10"/>
      <c r="E397" s="11" t="s">
        <v>36</v>
      </c>
      <c r="F397" s="12"/>
      <c r="G397" s="551"/>
      <c r="H397" s="552"/>
      <c r="I397" s="553"/>
      <c r="J397" s="13" t="s">
        <v>41</v>
      </c>
      <c r="K397" s="14"/>
      <c r="L397" s="14"/>
      <c r="M397" s="15"/>
      <c r="N397" s="106"/>
      <c r="V397" s="108"/>
    </row>
    <row r="398" spans="1:22" ht="24" thickTop="1" thickBot="1" x14ac:dyDescent="0.25">
      <c r="A398" s="562">
        <f>A394+1</f>
        <v>96</v>
      </c>
      <c r="B398" s="72" t="s">
        <v>20</v>
      </c>
      <c r="C398" s="72" t="s">
        <v>21</v>
      </c>
      <c r="D398" s="72" t="s">
        <v>22</v>
      </c>
      <c r="E398" s="546" t="s">
        <v>23</v>
      </c>
      <c r="F398" s="546"/>
      <c r="G398" s="546" t="s">
        <v>14</v>
      </c>
      <c r="H398" s="547"/>
      <c r="I398" s="46"/>
      <c r="J398" s="43" t="s">
        <v>39</v>
      </c>
      <c r="K398" s="44"/>
      <c r="L398" s="44"/>
      <c r="M398" s="45"/>
      <c r="N398" s="106"/>
      <c r="V398" s="108"/>
    </row>
    <row r="399" spans="1:22" ht="13.5" thickBot="1" x14ac:dyDescent="0.25">
      <c r="A399" s="563"/>
      <c r="B399" s="8"/>
      <c r="C399" s="8"/>
      <c r="D399" s="109"/>
      <c r="E399" s="8"/>
      <c r="F399" s="8"/>
      <c r="G399" s="548"/>
      <c r="H399" s="549"/>
      <c r="I399" s="550"/>
      <c r="J399" s="41" t="s">
        <v>39</v>
      </c>
      <c r="K399" s="41"/>
      <c r="L399" s="41"/>
      <c r="M399" s="42"/>
      <c r="N399" s="106"/>
      <c r="V399" s="108">
        <f>G399</f>
        <v>0</v>
      </c>
    </row>
    <row r="400" spans="1:22" ht="23.25" thickBot="1" x14ac:dyDescent="0.25">
      <c r="A400" s="563"/>
      <c r="B400" s="73" t="s">
        <v>29</v>
      </c>
      <c r="C400" s="73" t="s">
        <v>30</v>
      </c>
      <c r="D400" s="73" t="s">
        <v>31</v>
      </c>
      <c r="E400" s="568" t="s">
        <v>32</v>
      </c>
      <c r="F400" s="568"/>
      <c r="G400" s="484"/>
      <c r="H400" s="485"/>
      <c r="I400" s="486"/>
      <c r="J400" s="13" t="s">
        <v>40</v>
      </c>
      <c r="K400" s="14"/>
      <c r="L400" s="14"/>
      <c r="M400" s="15"/>
      <c r="N400" s="106"/>
      <c r="V400" s="108"/>
    </row>
    <row r="401" spans="1:22" ht="13.5" thickBot="1" x14ac:dyDescent="0.25">
      <c r="A401" s="564"/>
      <c r="B401" s="9"/>
      <c r="C401" s="9"/>
      <c r="D401" s="10"/>
      <c r="E401" s="11" t="s">
        <v>36</v>
      </c>
      <c r="F401" s="12"/>
      <c r="G401" s="551"/>
      <c r="H401" s="552"/>
      <c r="I401" s="553"/>
      <c r="J401" s="13" t="s">
        <v>41</v>
      </c>
      <c r="K401" s="14"/>
      <c r="L401" s="14"/>
      <c r="M401" s="15"/>
      <c r="N401" s="106"/>
      <c r="V401" s="108"/>
    </row>
    <row r="402" spans="1:22" ht="24" thickTop="1" thickBot="1" x14ac:dyDescent="0.25">
      <c r="A402" s="562">
        <f>A398+1</f>
        <v>97</v>
      </c>
      <c r="B402" s="72" t="s">
        <v>20</v>
      </c>
      <c r="C402" s="72" t="s">
        <v>21</v>
      </c>
      <c r="D402" s="72" t="s">
        <v>22</v>
      </c>
      <c r="E402" s="546" t="s">
        <v>23</v>
      </c>
      <c r="F402" s="546"/>
      <c r="G402" s="546" t="s">
        <v>14</v>
      </c>
      <c r="H402" s="547"/>
      <c r="I402" s="46"/>
      <c r="J402" s="43" t="s">
        <v>39</v>
      </c>
      <c r="K402" s="44"/>
      <c r="L402" s="44"/>
      <c r="M402" s="45"/>
      <c r="N402" s="106"/>
      <c r="V402" s="108"/>
    </row>
    <row r="403" spans="1:22" ht="13.5" thickBot="1" x14ac:dyDescent="0.25">
      <c r="A403" s="563"/>
      <c r="B403" s="8"/>
      <c r="C403" s="8"/>
      <c r="D403" s="109"/>
      <c r="E403" s="8"/>
      <c r="F403" s="8"/>
      <c r="G403" s="548"/>
      <c r="H403" s="549"/>
      <c r="I403" s="550"/>
      <c r="J403" s="41" t="s">
        <v>39</v>
      </c>
      <c r="K403" s="41"/>
      <c r="L403" s="41"/>
      <c r="M403" s="42"/>
      <c r="N403" s="106"/>
      <c r="V403" s="108">
        <f>G403</f>
        <v>0</v>
      </c>
    </row>
    <row r="404" spans="1:22" ht="23.25" thickBot="1" x14ac:dyDescent="0.25">
      <c r="A404" s="563"/>
      <c r="B404" s="73" t="s">
        <v>29</v>
      </c>
      <c r="C404" s="73" t="s">
        <v>30</v>
      </c>
      <c r="D404" s="73" t="s">
        <v>31</v>
      </c>
      <c r="E404" s="568" t="s">
        <v>32</v>
      </c>
      <c r="F404" s="568"/>
      <c r="G404" s="484"/>
      <c r="H404" s="485"/>
      <c r="I404" s="486"/>
      <c r="J404" s="13" t="s">
        <v>40</v>
      </c>
      <c r="K404" s="14"/>
      <c r="L404" s="14"/>
      <c r="M404" s="15"/>
      <c r="N404" s="106"/>
      <c r="V404" s="108"/>
    </row>
    <row r="405" spans="1:22" ht="13.5" thickBot="1" x14ac:dyDescent="0.25">
      <c r="A405" s="564"/>
      <c r="B405" s="9"/>
      <c r="C405" s="9"/>
      <c r="D405" s="10"/>
      <c r="E405" s="11" t="s">
        <v>36</v>
      </c>
      <c r="F405" s="12"/>
      <c r="G405" s="551"/>
      <c r="H405" s="552"/>
      <c r="I405" s="553"/>
      <c r="J405" s="13" t="s">
        <v>41</v>
      </c>
      <c r="K405" s="14"/>
      <c r="L405" s="14"/>
      <c r="M405" s="15"/>
      <c r="N405" s="106"/>
      <c r="V405" s="108"/>
    </row>
    <row r="406" spans="1:22" ht="24" thickTop="1" thickBot="1" x14ac:dyDescent="0.25">
      <c r="A406" s="562">
        <f>A402+1</f>
        <v>98</v>
      </c>
      <c r="B406" s="72" t="s">
        <v>20</v>
      </c>
      <c r="C406" s="72" t="s">
        <v>21</v>
      </c>
      <c r="D406" s="72" t="s">
        <v>22</v>
      </c>
      <c r="E406" s="546" t="s">
        <v>23</v>
      </c>
      <c r="F406" s="546"/>
      <c r="G406" s="546" t="s">
        <v>14</v>
      </c>
      <c r="H406" s="547"/>
      <c r="I406" s="46"/>
      <c r="J406" s="43" t="s">
        <v>39</v>
      </c>
      <c r="K406" s="44"/>
      <c r="L406" s="44"/>
      <c r="M406" s="45"/>
      <c r="N406" s="106"/>
      <c r="V406" s="108"/>
    </row>
    <row r="407" spans="1:22" ht="13.5" thickBot="1" x14ac:dyDescent="0.25">
      <c r="A407" s="563"/>
      <c r="B407" s="8"/>
      <c r="C407" s="8"/>
      <c r="D407" s="109"/>
      <c r="E407" s="8"/>
      <c r="F407" s="8"/>
      <c r="G407" s="548"/>
      <c r="H407" s="549"/>
      <c r="I407" s="550"/>
      <c r="J407" s="41" t="s">
        <v>39</v>
      </c>
      <c r="K407" s="41"/>
      <c r="L407" s="41"/>
      <c r="M407" s="42"/>
      <c r="N407" s="106"/>
      <c r="V407" s="108">
        <f>G407</f>
        <v>0</v>
      </c>
    </row>
    <row r="408" spans="1:22" ht="23.25" thickBot="1" x14ac:dyDescent="0.25">
      <c r="A408" s="563"/>
      <c r="B408" s="73" t="s">
        <v>29</v>
      </c>
      <c r="C408" s="73" t="s">
        <v>30</v>
      </c>
      <c r="D408" s="73" t="s">
        <v>31</v>
      </c>
      <c r="E408" s="568" t="s">
        <v>32</v>
      </c>
      <c r="F408" s="568"/>
      <c r="G408" s="484"/>
      <c r="H408" s="485"/>
      <c r="I408" s="486"/>
      <c r="J408" s="13" t="s">
        <v>40</v>
      </c>
      <c r="K408" s="14"/>
      <c r="L408" s="14"/>
      <c r="M408" s="15"/>
      <c r="N408" s="106"/>
      <c r="V408" s="108"/>
    </row>
    <row r="409" spans="1:22" ht="13.5" thickBot="1" x14ac:dyDescent="0.25">
      <c r="A409" s="564"/>
      <c r="B409" s="9"/>
      <c r="C409" s="9"/>
      <c r="D409" s="10"/>
      <c r="E409" s="11" t="s">
        <v>36</v>
      </c>
      <c r="F409" s="12"/>
      <c r="G409" s="551"/>
      <c r="H409" s="552"/>
      <c r="I409" s="553"/>
      <c r="J409" s="13" t="s">
        <v>41</v>
      </c>
      <c r="K409" s="14"/>
      <c r="L409" s="14"/>
      <c r="M409" s="15"/>
      <c r="N409" s="106"/>
      <c r="V409" s="108"/>
    </row>
    <row r="410" spans="1:22" ht="24" thickTop="1" thickBot="1" x14ac:dyDescent="0.25">
      <c r="A410" s="562">
        <f>A406+1</f>
        <v>99</v>
      </c>
      <c r="B410" s="72" t="s">
        <v>20</v>
      </c>
      <c r="C410" s="72" t="s">
        <v>21</v>
      </c>
      <c r="D410" s="72" t="s">
        <v>22</v>
      </c>
      <c r="E410" s="546" t="s">
        <v>23</v>
      </c>
      <c r="F410" s="546"/>
      <c r="G410" s="546" t="s">
        <v>14</v>
      </c>
      <c r="H410" s="547"/>
      <c r="I410" s="46"/>
      <c r="J410" s="43" t="s">
        <v>39</v>
      </c>
      <c r="K410" s="44"/>
      <c r="L410" s="44"/>
      <c r="M410" s="45"/>
      <c r="N410" s="106"/>
      <c r="V410" s="108"/>
    </row>
    <row r="411" spans="1:22" ht="13.5" thickBot="1" x14ac:dyDescent="0.25">
      <c r="A411" s="563"/>
      <c r="B411" s="8"/>
      <c r="C411" s="8"/>
      <c r="D411" s="109"/>
      <c r="E411" s="8"/>
      <c r="F411" s="8"/>
      <c r="G411" s="548"/>
      <c r="H411" s="549"/>
      <c r="I411" s="550"/>
      <c r="J411" s="41" t="s">
        <v>39</v>
      </c>
      <c r="K411" s="41"/>
      <c r="L411" s="41"/>
      <c r="M411" s="42"/>
      <c r="N411" s="106"/>
      <c r="V411" s="108">
        <f>G411</f>
        <v>0</v>
      </c>
    </row>
    <row r="412" spans="1:22" ht="23.25" thickBot="1" x14ac:dyDescent="0.25">
      <c r="A412" s="563"/>
      <c r="B412" s="73" t="s">
        <v>29</v>
      </c>
      <c r="C412" s="73" t="s">
        <v>30</v>
      </c>
      <c r="D412" s="73" t="s">
        <v>31</v>
      </c>
      <c r="E412" s="568" t="s">
        <v>32</v>
      </c>
      <c r="F412" s="568"/>
      <c r="G412" s="484"/>
      <c r="H412" s="485"/>
      <c r="I412" s="486"/>
      <c r="J412" s="13" t="s">
        <v>40</v>
      </c>
      <c r="K412" s="14"/>
      <c r="L412" s="14"/>
      <c r="M412" s="15"/>
      <c r="N412" s="106"/>
      <c r="V412" s="108"/>
    </row>
    <row r="413" spans="1:22" ht="13.5" thickBot="1" x14ac:dyDescent="0.25">
      <c r="A413" s="564"/>
      <c r="B413" s="9"/>
      <c r="C413" s="9"/>
      <c r="D413" s="10"/>
      <c r="E413" s="11" t="s">
        <v>36</v>
      </c>
      <c r="F413" s="12"/>
      <c r="G413" s="551"/>
      <c r="H413" s="552"/>
      <c r="I413" s="553"/>
      <c r="J413" s="13" t="s">
        <v>41</v>
      </c>
      <c r="K413" s="14"/>
      <c r="L413" s="14"/>
      <c r="M413" s="15"/>
      <c r="N413" s="106"/>
      <c r="V413" s="108"/>
    </row>
    <row r="414" spans="1:22" ht="24" thickTop="1" thickBot="1" x14ac:dyDescent="0.25">
      <c r="A414" s="562">
        <f>A410+1</f>
        <v>100</v>
      </c>
      <c r="B414" s="72" t="s">
        <v>20</v>
      </c>
      <c r="C414" s="72" t="s">
        <v>21</v>
      </c>
      <c r="D414" s="72" t="s">
        <v>22</v>
      </c>
      <c r="E414" s="546" t="s">
        <v>23</v>
      </c>
      <c r="F414" s="546"/>
      <c r="G414" s="546" t="s">
        <v>14</v>
      </c>
      <c r="H414" s="547"/>
      <c r="I414" s="46"/>
      <c r="J414" s="43" t="s">
        <v>39</v>
      </c>
      <c r="K414" s="44"/>
      <c r="L414" s="44"/>
      <c r="M414" s="45"/>
      <c r="N414" s="106"/>
      <c r="V414" s="108"/>
    </row>
    <row r="415" spans="1:22" ht="13.5" thickBot="1" x14ac:dyDescent="0.25">
      <c r="A415" s="563"/>
      <c r="B415" s="8"/>
      <c r="C415" s="8"/>
      <c r="D415" s="109"/>
      <c r="E415" s="8"/>
      <c r="F415" s="8"/>
      <c r="G415" s="548"/>
      <c r="H415" s="549"/>
      <c r="I415" s="550"/>
      <c r="J415" s="41" t="s">
        <v>39</v>
      </c>
      <c r="K415" s="41"/>
      <c r="L415" s="41"/>
      <c r="M415" s="42"/>
      <c r="N415" s="106"/>
      <c r="V415" s="108">
        <f>G415</f>
        <v>0</v>
      </c>
    </row>
    <row r="416" spans="1:22" ht="23.25" thickBot="1" x14ac:dyDescent="0.25">
      <c r="A416" s="563"/>
      <c r="B416" s="73" t="s">
        <v>29</v>
      </c>
      <c r="C416" s="73" t="s">
        <v>30</v>
      </c>
      <c r="D416" s="73" t="s">
        <v>31</v>
      </c>
      <c r="E416" s="568" t="s">
        <v>32</v>
      </c>
      <c r="F416" s="568"/>
      <c r="G416" s="484"/>
      <c r="H416" s="485"/>
      <c r="I416" s="486"/>
      <c r="J416" s="13" t="s">
        <v>40</v>
      </c>
      <c r="K416" s="14"/>
      <c r="L416" s="14"/>
      <c r="M416" s="15"/>
      <c r="N416" s="106"/>
    </row>
    <row r="417" spans="1:17" ht="13.5" thickBot="1" x14ac:dyDescent="0.25">
      <c r="A417" s="564"/>
      <c r="B417" s="10"/>
      <c r="C417" s="10"/>
      <c r="D417" s="10"/>
      <c r="E417" s="26" t="s">
        <v>36</v>
      </c>
      <c r="F417" s="27"/>
      <c r="G417" s="551"/>
      <c r="H417" s="552"/>
      <c r="I417" s="553"/>
      <c r="J417" s="23" t="s">
        <v>41</v>
      </c>
      <c r="K417" s="24"/>
      <c r="L417" s="24"/>
      <c r="M417" s="25"/>
      <c r="N417" s="106"/>
    </row>
    <row r="418" spans="1:17" ht="13.5" thickTop="1" x14ac:dyDescent="0.2"/>
    <row r="419" spans="1:17" ht="13.5" thickBot="1" x14ac:dyDescent="0.25"/>
    <row r="420" spans="1:17" x14ac:dyDescent="0.2">
      <c r="P420" s="105" t="s">
        <v>42</v>
      </c>
      <c r="Q420" s="104"/>
    </row>
    <row r="421" spans="1:17" x14ac:dyDescent="0.2">
      <c r="P421" s="103"/>
      <c r="Q421" s="102"/>
    </row>
    <row r="422" spans="1:17" ht="36" x14ac:dyDescent="0.2">
      <c r="B422" s="101"/>
      <c r="P422" s="100" t="b">
        <v>0</v>
      </c>
      <c r="Q422" s="47" t="str">
        <f xml:space="preserve"> CONCATENATE("OCTOBER 1, ",$M$7-1,"- MARCH 31, ",$M$7)</f>
        <v>OCTOBER 1, 2022- MARCH 31, 2023</v>
      </c>
    </row>
    <row r="423" spans="1:17" ht="36" x14ac:dyDescent="0.2">
      <c r="B423" s="101"/>
      <c r="P423" s="100" t="b">
        <v>1</v>
      </c>
      <c r="Q423" s="47" t="str">
        <f xml:space="preserve"> CONCATENATE("APRIL 1 - SEPTEMBER 30, ",$M$7)</f>
        <v>APRIL 1 - SEPTEMBER 30, 2023</v>
      </c>
    </row>
    <row r="424" spans="1:17" x14ac:dyDescent="0.2">
      <c r="P424" s="100" t="b">
        <v>0</v>
      </c>
      <c r="Q424" s="99"/>
    </row>
    <row r="425" spans="1:17" ht="13.5" thickBot="1" x14ac:dyDescent="0.25">
      <c r="P425" s="98">
        <v>1</v>
      </c>
      <c r="Q425" s="97"/>
    </row>
  </sheetData>
  <sheetProtection password="C5B7" sheet="1" objects="1" scenarios="1"/>
  <mergeCells count="732">
    <mergeCell ref="M12:M13"/>
    <mergeCell ref="B9:F9"/>
    <mergeCell ref="B10:F10"/>
    <mergeCell ref="L9:M11"/>
    <mergeCell ref="E12:F13"/>
    <mergeCell ref="G9:G11"/>
    <mergeCell ref="I9:I11"/>
    <mergeCell ref="K9:K11"/>
    <mergeCell ref="H9:H11"/>
    <mergeCell ref="E26:F26"/>
    <mergeCell ref="E28:F28"/>
    <mergeCell ref="A30:A33"/>
    <mergeCell ref="E30:F30"/>
    <mergeCell ref="A42:A45"/>
    <mergeCell ref="A46:A49"/>
    <mergeCell ref="E46:F46"/>
    <mergeCell ref="E48:F48"/>
    <mergeCell ref="J9:J11"/>
    <mergeCell ref="J12:J13"/>
    <mergeCell ref="G45:I45"/>
    <mergeCell ref="G49:I49"/>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A98:A101"/>
    <mergeCell ref="E98:F98"/>
    <mergeCell ref="E100:F100"/>
    <mergeCell ref="E94:F94"/>
    <mergeCell ref="A86:A89"/>
    <mergeCell ref="E86:F86"/>
    <mergeCell ref="E88:F88"/>
    <mergeCell ref="A90:A93"/>
    <mergeCell ref="E90:F90"/>
    <mergeCell ref="E92:F9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E220:F220"/>
    <mergeCell ref="A258:A261"/>
    <mergeCell ref="E258:F258"/>
    <mergeCell ref="E260:F260"/>
    <mergeCell ref="A262:A265"/>
    <mergeCell ref="E290:F290"/>
    <mergeCell ref="E292:F292"/>
    <mergeCell ref="A294:A297"/>
    <mergeCell ref="A186:A189"/>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E186:F186"/>
    <mergeCell ref="A410:A413"/>
    <mergeCell ref="E410:F410"/>
    <mergeCell ref="E412:F412"/>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188:F188"/>
    <mergeCell ref="A190:A193"/>
    <mergeCell ref="E190:F190"/>
    <mergeCell ref="E192:F192"/>
    <mergeCell ref="E320:F320"/>
    <mergeCell ref="G83:I83"/>
    <mergeCell ref="G86:H86"/>
    <mergeCell ref="A82:A85"/>
    <mergeCell ref="E82:F82"/>
    <mergeCell ref="E84:F84"/>
    <mergeCell ref="A54:A57"/>
    <mergeCell ref="E54:F54"/>
    <mergeCell ref="E66:F66"/>
    <mergeCell ref="E68:F68"/>
    <mergeCell ref="A70:A73"/>
    <mergeCell ref="E70:F70"/>
    <mergeCell ref="E72:F72"/>
    <mergeCell ref="A74:A77"/>
    <mergeCell ref="E74:F74"/>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174:A177"/>
    <mergeCell ref="E174:F174"/>
    <mergeCell ref="G160:I160"/>
    <mergeCell ref="E128:F128"/>
    <mergeCell ref="A130:A133"/>
    <mergeCell ref="E130:F130"/>
    <mergeCell ref="E132:F132"/>
    <mergeCell ref="A134:A137"/>
    <mergeCell ref="E134:F134"/>
    <mergeCell ref="E136:F136"/>
    <mergeCell ref="A166:A169"/>
    <mergeCell ref="E166:F166"/>
    <mergeCell ref="E176:F176"/>
    <mergeCell ref="G165:I165"/>
    <mergeCell ref="G169:I169"/>
    <mergeCell ref="G173:I173"/>
    <mergeCell ref="G177:I177"/>
    <mergeCell ref="G143:I143"/>
    <mergeCell ref="G146:H146"/>
    <mergeCell ref="G147:I147"/>
    <mergeCell ref="G128:I128"/>
    <mergeCell ref="G145:I145"/>
    <mergeCell ref="G149:I149"/>
    <mergeCell ref="G140:I140"/>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254:A257"/>
    <mergeCell ref="E254:F254"/>
    <mergeCell ref="E256:F256"/>
    <mergeCell ref="E262:F262"/>
    <mergeCell ref="E264:F264"/>
    <mergeCell ref="E224:F224"/>
    <mergeCell ref="A226:A229"/>
    <mergeCell ref="E226:F226"/>
    <mergeCell ref="E228:F228"/>
    <mergeCell ref="A230:A233"/>
    <mergeCell ref="A238:A241"/>
    <mergeCell ref="E238:F238"/>
    <mergeCell ref="E248:F248"/>
    <mergeCell ref="A250:A253"/>
    <mergeCell ref="E250:F250"/>
    <mergeCell ref="E252:F252"/>
    <mergeCell ref="E230:F230"/>
    <mergeCell ref="E232:F232"/>
    <mergeCell ref="A234:A237"/>
    <mergeCell ref="E234:F234"/>
    <mergeCell ref="E236:F236"/>
    <mergeCell ref="A242:A245"/>
    <mergeCell ref="E242:F242"/>
    <mergeCell ref="E244:F244"/>
    <mergeCell ref="A266:A269"/>
    <mergeCell ref="E266:F266"/>
    <mergeCell ref="E268:F268"/>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2:F322"/>
    <mergeCell ref="E308:F308"/>
    <mergeCell ref="A310:A313"/>
    <mergeCell ref="E310:F310"/>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16:I16"/>
    <mergeCell ref="G17:I17"/>
    <mergeCell ref="G25:I2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363:I363"/>
    <mergeCell ref="G366:H366"/>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190:H190"/>
    <mergeCell ref="G191:I191"/>
    <mergeCell ref="G194:H194"/>
    <mergeCell ref="G277:I277"/>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263:I263"/>
    <mergeCell ref="G266:H266"/>
    <mergeCell ref="G267:I267"/>
    <mergeCell ref="G270:H270"/>
    <mergeCell ref="G32:I32"/>
    <mergeCell ref="G36:I36"/>
    <mergeCell ref="G40:I40"/>
    <mergeCell ref="G123:I123"/>
    <mergeCell ref="G126:H126"/>
    <mergeCell ref="G127:I127"/>
    <mergeCell ref="G113:I113"/>
    <mergeCell ref="G72:I72"/>
    <mergeCell ref="G76:I76"/>
    <mergeCell ref="G170:H170"/>
    <mergeCell ref="G171:I171"/>
    <mergeCell ref="G174:H174"/>
    <mergeCell ref="G175:I175"/>
    <mergeCell ref="G192:I192"/>
    <mergeCell ref="G196:I196"/>
    <mergeCell ref="G179:I179"/>
    <mergeCell ref="G182:H182"/>
    <mergeCell ref="G183:I183"/>
    <mergeCell ref="G186:H186"/>
    <mergeCell ref="G187:I187"/>
    <mergeCell ref="G330:H330"/>
    <mergeCell ref="G276:I276"/>
    <mergeCell ref="G280:I280"/>
    <mergeCell ref="G284:I284"/>
    <mergeCell ref="G288:I288"/>
    <mergeCell ref="G292:I292"/>
    <mergeCell ref="G296:I296"/>
    <mergeCell ref="G112:I112"/>
    <mergeCell ref="G116:I116"/>
    <mergeCell ref="G271:I271"/>
    <mergeCell ref="G150:H150"/>
    <mergeCell ref="G151:I151"/>
    <mergeCell ref="G154:H154"/>
    <mergeCell ref="G155:I155"/>
    <mergeCell ref="G158:H158"/>
    <mergeCell ref="G274:H274"/>
    <mergeCell ref="G269:I269"/>
    <mergeCell ref="G184:I184"/>
    <mergeCell ref="G188:I188"/>
    <mergeCell ref="G300:I300"/>
    <mergeCell ref="G275:I275"/>
    <mergeCell ref="G278:H278"/>
    <mergeCell ref="G279:I279"/>
    <mergeCell ref="G282:H282"/>
    <mergeCell ref="G34:H34"/>
    <mergeCell ref="G35:I35"/>
    <mergeCell ref="G38:H38"/>
    <mergeCell ref="G39:I39"/>
    <mergeCell ref="G42:H42"/>
    <mergeCell ref="G43:I43"/>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46:H46"/>
    <mergeCell ref="G47:I47"/>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120:I120"/>
    <mergeCell ref="G124:I124"/>
    <mergeCell ref="G134:H134"/>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L7" sqref="L7"/>
    </sheetView>
  </sheetViews>
  <sheetFormatPr defaultColWidth="14.42578125" defaultRowHeight="15" customHeight="1" x14ac:dyDescent="0.2"/>
  <cols>
    <col min="1" max="1" width="3.85546875" style="156" customWidth="1"/>
    <col min="2" max="2" width="16.140625" style="156" customWidth="1"/>
    <col min="3" max="3" width="17.5703125" style="156" customWidth="1"/>
    <col min="4" max="4" width="14.42578125" style="156" customWidth="1"/>
    <col min="5" max="5" width="18.5703125" style="156" hidden="1" customWidth="1"/>
    <col min="6" max="6" width="14.85546875" style="156" customWidth="1"/>
    <col min="7" max="7" width="3" style="156" customWidth="1"/>
    <col min="8" max="8" width="11.42578125" style="156" customWidth="1"/>
    <col min="9" max="9" width="3" style="156" customWidth="1"/>
    <col min="10" max="10" width="12.42578125" style="156" customWidth="1"/>
    <col min="11" max="11" width="9.140625" style="156" customWidth="1"/>
    <col min="12" max="12" width="8.85546875" style="156" customWidth="1"/>
    <col min="13" max="13" width="8" style="156" customWidth="1"/>
    <col min="14" max="14" width="0.140625" style="156" customWidth="1"/>
    <col min="15" max="15" width="8.85546875" style="156" customWidth="1"/>
    <col min="16" max="16" width="20.42578125" style="156" customWidth="1"/>
    <col min="17" max="20" width="8.85546875" style="156" customWidth="1"/>
    <col min="21" max="21" width="9.42578125" style="156" customWidth="1"/>
    <col min="22" max="22" width="13.5703125" style="156" customWidth="1"/>
    <col min="23" max="26" width="8.5703125" style="156" customWidth="1"/>
    <col min="27" max="16384" width="14.42578125" style="156"/>
  </cols>
  <sheetData>
    <row r="1" spans="1:26" ht="12.75" hidden="1" customHeight="1" x14ac:dyDescent="0.2">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row>
    <row r="2" spans="1:26" ht="12.75" customHeight="1" x14ac:dyDescent="0.2">
      <c r="A2" s="157"/>
      <c r="B2" s="157"/>
      <c r="C2" s="157"/>
      <c r="D2" s="157"/>
      <c r="E2" s="157"/>
      <c r="F2" s="157"/>
      <c r="G2" s="157"/>
      <c r="H2" s="157"/>
      <c r="I2" s="157"/>
      <c r="J2" s="608" t="s">
        <v>0</v>
      </c>
      <c r="K2" s="609"/>
      <c r="L2" s="609"/>
      <c r="M2" s="609"/>
      <c r="N2" s="157"/>
      <c r="O2" s="157"/>
      <c r="P2" s="610"/>
      <c r="Q2" s="611"/>
      <c r="R2" s="611"/>
      <c r="S2" s="611"/>
      <c r="T2" s="157"/>
      <c r="U2" s="157"/>
      <c r="V2" s="157"/>
      <c r="W2" s="157"/>
      <c r="X2" s="157"/>
      <c r="Y2" s="157"/>
      <c r="Z2" s="157"/>
    </row>
    <row r="3" spans="1:26" ht="12.75" customHeight="1" x14ac:dyDescent="0.2">
      <c r="A3" s="157"/>
      <c r="B3" s="157"/>
      <c r="C3" s="157"/>
      <c r="D3" s="157"/>
      <c r="E3" s="157"/>
      <c r="F3" s="157"/>
      <c r="G3" s="157"/>
      <c r="H3" s="157"/>
      <c r="I3" s="157"/>
      <c r="J3" s="609"/>
      <c r="K3" s="609"/>
      <c r="L3" s="609"/>
      <c r="M3" s="609"/>
      <c r="N3" s="157"/>
      <c r="O3" s="157"/>
      <c r="P3" s="612"/>
      <c r="Q3" s="611"/>
      <c r="R3" s="611"/>
      <c r="S3" s="611"/>
      <c r="T3" s="157"/>
      <c r="U3" s="157"/>
      <c r="V3" s="157"/>
      <c r="W3" s="157"/>
      <c r="X3" s="157"/>
      <c r="Y3" s="157"/>
      <c r="Z3" s="157"/>
    </row>
    <row r="4" spans="1:26" ht="12.75" customHeight="1" thickBot="1" x14ac:dyDescent="0.25">
      <c r="A4" s="157"/>
      <c r="B4" s="157"/>
      <c r="C4" s="157"/>
      <c r="D4" s="157"/>
      <c r="E4" s="157"/>
      <c r="F4" s="157"/>
      <c r="G4" s="157"/>
      <c r="H4" s="157"/>
      <c r="I4" s="157"/>
      <c r="J4" s="600"/>
      <c r="K4" s="600"/>
      <c r="L4" s="600"/>
      <c r="M4" s="600"/>
      <c r="N4" s="157"/>
      <c r="O4" s="157"/>
      <c r="P4" s="613"/>
      <c r="Q4" s="611"/>
      <c r="R4" s="611"/>
      <c r="S4" s="611"/>
      <c r="T4" s="157"/>
      <c r="U4" s="157"/>
      <c r="V4" s="157"/>
      <c r="W4" s="157"/>
      <c r="X4" s="157"/>
      <c r="Y4" s="157"/>
      <c r="Z4" s="157"/>
    </row>
    <row r="5" spans="1:26" ht="30" customHeight="1" thickTop="1" thickBot="1" x14ac:dyDescent="0.25">
      <c r="A5" s="614" t="s">
        <v>208</v>
      </c>
      <c r="B5" s="615"/>
      <c r="C5" s="615"/>
      <c r="D5" s="615"/>
      <c r="E5" s="615"/>
      <c r="F5" s="615"/>
      <c r="G5" s="615"/>
      <c r="H5" s="615"/>
      <c r="I5" s="615"/>
      <c r="J5" s="615"/>
      <c r="K5" s="615"/>
      <c r="L5" s="615"/>
      <c r="M5" s="615"/>
      <c r="N5" s="221"/>
      <c r="O5" s="157"/>
      <c r="P5" s="157"/>
      <c r="Q5" s="157"/>
      <c r="R5" s="157"/>
      <c r="S5" s="157"/>
      <c r="T5" s="157"/>
      <c r="U5" s="157"/>
      <c r="V5" s="157"/>
      <c r="W5" s="157"/>
      <c r="X5" s="157"/>
      <c r="Y5" s="157"/>
      <c r="Z5" s="157"/>
    </row>
    <row r="6" spans="1:26" ht="13.5" customHeight="1" thickTop="1" x14ac:dyDescent="0.2">
      <c r="A6" s="616" t="s">
        <v>1</v>
      </c>
      <c r="B6" s="632" t="s">
        <v>2</v>
      </c>
      <c r="C6" s="633"/>
      <c r="D6" s="633"/>
      <c r="E6" s="633"/>
      <c r="F6" s="633"/>
      <c r="G6" s="633"/>
      <c r="H6" s="633"/>
      <c r="I6" s="633"/>
      <c r="J6" s="634"/>
      <c r="K6" s="220" t="s">
        <v>3</v>
      </c>
      <c r="L6" s="220" t="s">
        <v>4</v>
      </c>
      <c r="M6" s="220" t="s">
        <v>5</v>
      </c>
      <c r="N6" s="219"/>
      <c r="O6" s="157"/>
      <c r="P6" s="157"/>
      <c r="Q6" s="157"/>
      <c r="R6" s="157"/>
      <c r="S6" s="157"/>
      <c r="T6" s="157"/>
      <c r="U6" s="157"/>
      <c r="V6" s="157"/>
      <c r="W6" s="157"/>
      <c r="X6" s="157"/>
      <c r="Y6" s="157"/>
      <c r="Z6" s="157"/>
    </row>
    <row r="7" spans="1:26" ht="20.25" customHeight="1" thickBot="1" x14ac:dyDescent="0.25">
      <c r="A7" s="617"/>
      <c r="B7" s="635"/>
      <c r="C7" s="600"/>
      <c r="D7" s="600"/>
      <c r="E7" s="600"/>
      <c r="F7" s="600"/>
      <c r="G7" s="600"/>
      <c r="H7" s="600"/>
      <c r="I7" s="600"/>
      <c r="J7" s="624"/>
      <c r="K7" s="218">
        <v>5</v>
      </c>
      <c r="L7" s="217">
        <v>49</v>
      </c>
      <c r="M7" s="216">
        <v>2023</v>
      </c>
      <c r="N7" s="215"/>
      <c r="O7" s="157"/>
      <c r="P7" s="157"/>
      <c r="Q7" s="157"/>
      <c r="R7" s="157"/>
      <c r="S7" s="157"/>
      <c r="T7" s="157"/>
      <c r="U7" s="157"/>
      <c r="V7" s="157"/>
      <c r="W7" s="157"/>
      <c r="X7" s="157"/>
      <c r="Y7" s="157"/>
      <c r="Z7" s="157"/>
    </row>
    <row r="8" spans="1:26" ht="27.75" customHeight="1" thickTop="1" thickBot="1" x14ac:dyDescent="0.25">
      <c r="A8" s="617"/>
      <c r="B8" s="643" t="s">
        <v>6</v>
      </c>
      <c r="C8" s="644"/>
      <c r="D8" s="644"/>
      <c r="E8" s="644"/>
      <c r="F8" s="644"/>
      <c r="G8" s="644"/>
      <c r="H8" s="644"/>
      <c r="I8" s="644"/>
      <c r="J8" s="644"/>
      <c r="K8" s="644"/>
      <c r="L8" s="644"/>
      <c r="M8" s="644"/>
      <c r="N8" s="645"/>
      <c r="O8" s="157"/>
      <c r="P8" s="157"/>
      <c r="Q8" s="157"/>
      <c r="R8" s="157"/>
      <c r="S8" s="157"/>
      <c r="T8" s="157"/>
      <c r="U8" s="157"/>
      <c r="V8" s="157"/>
      <c r="W8" s="157"/>
      <c r="X8" s="157"/>
      <c r="Y8" s="157"/>
      <c r="Z8" s="157"/>
    </row>
    <row r="9" spans="1:26" ht="18" customHeight="1" thickTop="1" x14ac:dyDescent="0.2">
      <c r="A9" s="617"/>
      <c r="B9" s="646" t="s">
        <v>67</v>
      </c>
      <c r="C9" s="605"/>
      <c r="D9" s="605"/>
      <c r="E9" s="605"/>
      <c r="F9" s="623"/>
      <c r="G9" s="651" t="s">
        <v>7</v>
      </c>
      <c r="H9" s="653" t="s">
        <v>206</v>
      </c>
      <c r="I9" s="621"/>
      <c r="J9" s="622" t="s">
        <v>205</v>
      </c>
      <c r="K9" s="625"/>
      <c r="L9" s="628" t="s">
        <v>8</v>
      </c>
      <c r="M9" s="629"/>
      <c r="N9" s="214"/>
      <c r="O9" s="210"/>
      <c r="P9" s="157"/>
      <c r="Q9" s="157"/>
      <c r="R9" s="157"/>
      <c r="S9" s="157"/>
      <c r="T9" s="157"/>
      <c r="U9" s="157"/>
      <c r="V9" s="157"/>
      <c r="W9" s="157"/>
      <c r="X9" s="157"/>
      <c r="Y9" s="157"/>
      <c r="Z9" s="157"/>
    </row>
    <row r="10" spans="1:26" ht="15.75" customHeight="1" x14ac:dyDescent="0.2">
      <c r="A10" s="617"/>
      <c r="B10" s="646" t="s">
        <v>207</v>
      </c>
      <c r="C10" s="605"/>
      <c r="D10" s="605"/>
      <c r="E10" s="605"/>
      <c r="F10" s="623"/>
      <c r="G10" s="652"/>
      <c r="H10" s="605"/>
      <c r="I10" s="605"/>
      <c r="J10" s="623"/>
      <c r="K10" s="626"/>
      <c r="L10" s="630"/>
      <c r="M10" s="606"/>
      <c r="N10" s="214"/>
      <c r="O10" s="210"/>
      <c r="P10" s="157"/>
      <c r="Q10" s="157"/>
      <c r="R10" s="157"/>
      <c r="S10" s="157"/>
      <c r="T10" s="157"/>
      <c r="U10" s="157"/>
      <c r="V10" s="157"/>
      <c r="W10" s="157"/>
      <c r="X10" s="157"/>
      <c r="Y10" s="157"/>
      <c r="Z10" s="157"/>
    </row>
    <row r="11" spans="1:26" ht="27.75" customHeight="1" thickBot="1" x14ac:dyDescent="0.25">
      <c r="A11" s="617"/>
      <c r="B11" s="213" t="s">
        <v>9</v>
      </c>
      <c r="C11" s="212" t="s">
        <v>204</v>
      </c>
      <c r="D11" s="650" t="s">
        <v>203</v>
      </c>
      <c r="E11" s="600"/>
      <c r="F11" s="624"/>
      <c r="G11" s="635"/>
      <c r="H11" s="600"/>
      <c r="I11" s="600"/>
      <c r="J11" s="624"/>
      <c r="K11" s="627"/>
      <c r="L11" s="631"/>
      <c r="M11" s="601"/>
      <c r="N11" s="211"/>
      <c r="O11" s="210"/>
      <c r="P11" s="157"/>
      <c r="Q11" s="157"/>
      <c r="R11" s="157"/>
      <c r="S11" s="157"/>
      <c r="T11" s="157"/>
      <c r="U11" s="157"/>
      <c r="V11" s="157"/>
      <c r="W11" s="157"/>
      <c r="X11" s="157"/>
      <c r="Y11" s="157"/>
      <c r="Z11" s="157"/>
    </row>
    <row r="12" spans="1:26" ht="12.75" customHeight="1" thickTop="1" x14ac:dyDescent="0.2">
      <c r="A12" s="617"/>
      <c r="B12" s="636" t="s">
        <v>10</v>
      </c>
      <c r="C12" s="636" t="s">
        <v>11</v>
      </c>
      <c r="D12" s="636" t="s">
        <v>12</v>
      </c>
      <c r="E12" s="640" t="s">
        <v>13</v>
      </c>
      <c r="F12" s="641"/>
      <c r="G12" s="640" t="s">
        <v>14</v>
      </c>
      <c r="H12" s="603"/>
      <c r="I12" s="641"/>
      <c r="J12" s="636" t="s">
        <v>15</v>
      </c>
      <c r="K12" s="647" t="s">
        <v>16</v>
      </c>
      <c r="L12" s="648" t="s">
        <v>17</v>
      </c>
      <c r="M12" s="636" t="s">
        <v>18</v>
      </c>
      <c r="N12" s="206"/>
      <c r="O12" s="157"/>
      <c r="P12" s="157"/>
      <c r="Q12" s="157"/>
      <c r="R12" s="157"/>
      <c r="S12" s="157"/>
      <c r="T12" s="157"/>
      <c r="U12" s="157"/>
      <c r="V12" s="157"/>
      <c r="W12" s="157"/>
      <c r="X12" s="157"/>
      <c r="Y12" s="157"/>
      <c r="Z12" s="157"/>
    </row>
    <row r="13" spans="1:26" ht="34.5" customHeight="1" thickBot="1" x14ac:dyDescent="0.25">
      <c r="A13" s="618"/>
      <c r="B13" s="637"/>
      <c r="C13" s="637"/>
      <c r="D13" s="637"/>
      <c r="E13" s="635"/>
      <c r="F13" s="624"/>
      <c r="G13" s="635"/>
      <c r="H13" s="600"/>
      <c r="I13" s="624"/>
      <c r="J13" s="637"/>
      <c r="K13" s="627"/>
      <c r="L13" s="649"/>
      <c r="M13" s="637"/>
      <c r="N13" s="209"/>
      <c r="O13" s="157"/>
      <c r="P13" s="157"/>
      <c r="Q13" s="157"/>
      <c r="R13" s="157"/>
      <c r="S13" s="157"/>
      <c r="T13" s="157"/>
      <c r="U13" s="157"/>
      <c r="V13" s="157"/>
      <c r="W13" s="157"/>
      <c r="X13" s="157"/>
      <c r="Y13" s="157"/>
      <c r="Z13" s="157"/>
    </row>
    <row r="14" spans="1:26" ht="23.25" thickTop="1" x14ac:dyDescent="0.2">
      <c r="A14" s="654" t="s">
        <v>19</v>
      </c>
      <c r="B14" s="208" t="s">
        <v>20</v>
      </c>
      <c r="C14" s="208" t="s">
        <v>21</v>
      </c>
      <c r="D14" s="208" t="s">
        <v>22</v>
      </c>
      <c r="E14" s="602" t="s">
        <v>23</v>
      </c>
      <c r="F14" s="629"/>
      <c r="G14" s="602" t="s">
        <v>14</v>
      </c>
      <c r="H14" s="603"/>
      <c r="I14" s="183"/>
      <c r="J14" s="207"/>
      <c r="K14" s="207"/>
      <c r="L14" s="207"/>
      <c r="M14" s="207"/>
      <c r="N14" s="165"/>
      <c r="O14" s="157"/>
      <c r="P14" s="157"/>
      <c r="Q14" s="157"/>
      <c r="R14" s="157"/>
      <c r="S14" s="157"/>
      <c r="T14" s="157"/>
      <c r="U14" s="157"/>
      <c r="V14" s="157"/>
      <c r="W14" s="157"/>
      <c r="X14" s="157"/>
      <c r="Y14" s="157"/>
      <c r="Z14" s="157"/>
    </row>
    <row r="15" spans="1:26" ht="21.6" customHeight="1" x14ac:dyDescent="0.2">
      <c r="A15" s="655"/>
      <c r="B15" s="178" t="s">
        <v>24</v>
      </c>
      <c r="C15" s="178" t="s">
        <v>25</v>
      </c>
      <c r="D15" s="179">
        <v>40766</v>
      </c>
      <c r="E15" s="204"/>
      <c r="F15" s="195" t="s">
        <v>26</v>
      </c>
      <c r="G15" s="604" t="s">
        <v>27</v>
      </c>
      <c r="H15" s="619"/>
      <c r="I15" s="620"/>
      <c r="J15" s="203" t="s">
        <v>28</v>
      </c>
      <c r="K15" s="202"/>
      <c r="L15" s="199" t="s">
        <v>7</v>
      </c>
      <c r="M15" s="201">
        <v>280</v>
      </c>
      <c r="N15" s="165"/>
      <c r="O15" s="157"/>
      <c r="P15" s="157"/>
      <c r="Q15" s="157"/>
      <c r="R15" s="157"/>
      <c r="S15" s="157"/>
      <c r="T15" s="157"/>
      <c r="U15" s="157"/>
      <c r="V15" s="157"/>
      <c r="W15" s="157"/>
      <c r="X15" s="157"/>
      <c r="Y15" s="157"/>
      <c r="Z15" s="157"/>
    </row>
    <row r="16" spans="1:26" ht="22.5" x14ac:dyDescent="0.2">
      <c r="A16" s="655"/>
      <c r="B16" s="175" t="s">
        <v>29</v>
      </c>
      <c r="C16" s="175" t="s">
        <v>30</v>
      </c>
      <c r="D16" s="175" t="s">
        <v>31</v>
      </c>
      <c r="E16" s="638" t="s">
        <v>32</v>
      </c>
      <c r="F16" s="639"/>
      <c r="G16" s="607"/>
      <c r="H16" s="605"/>
      <c r="I16" s="606"/>
      <c r="J16" s="174" t="s">
        <v>33</v>
      </c>
      <c r="K16" s="199" t="s">
        <v>7</v>
      </c>
      <c r="L16" s="198"/>
      <c r="M16" s="197">
        <v>825</v>
      </c>
      <c r="N16" s="206"/>
      <c r="O16" s="157"/>
      <c r="P16" s="157"/>
      <c r="Q16" s="157"/>
      <c r="R16" s="157"/>
      <c r="S16" s="157"/>
      <c r="T16" s="157"/>
      <c r="U16" s="157"/>
      <c r="V16" s="157"/>
      <c r="W16" s="157"/>
      <c r="X16" s="157"/>
      <c r="Y16" s="157"/>
      <c r="Z16" s="157"/>
    </row>
    <row r="17" spans="1:26" ht="12.6" customHeight="1" thickBot="1" x14ac:dyDescent="0.25">
      <c r="A17" s="656"/>
      <c r="B17" s="171" t="s">
        <v>34</v>
      </c>
      <c r="C17" s="171" t="s">
        <v>35</v>
      </c>
      <c r="D17" s="179">
        <v>40767</v>
      </c>
      <c r="E17" s="196" t="s">
        <v>36</v>
      </c>
      <c r="F17" s="195" t="s">
        <v>37</v>
      </c>
      <c r="G17" s="599"/>
      <c r="H17" s="600"/>
      <c r="I17" s="601"/>
      <c r="J17" s="194" t="s">
        <v>38</v>
      </c>
      <c r="K17" s="193"/>
      <c r="L17" s="193" t="s">
        <v>7</v>
      </c>
      <c r="M17" s="192">
        <v>120</v>
      </c>
      <c r="N17" s="165"/>
      <c r="O17" s="157"/>
      <c r="P17" s="157"/>
      <c r="Q17" s="157"/>
      <c r="R17" s="157"/>
      <c r="S17" s="157"/>
      <c r="T17" s="157"/>
      <c r="U17" s="157"/>
      <c r="V17" s="157"/>
      <c r="W17" s="157"/>
      <c r="X17" s="157"/>
      <c r="Y17" s="157"/>
      <c r="Z17" s="157"/>
    </row>
    <row r="18" spans="1:26" ht="23.25" thickTop="1" x14ac:dyDescent="0.2">
      <c r="A18" s="654">
        <f>1</f>
        <v>1</v>
      </c>
      <c r="B18" s="184" t="s">
        <v>20</v>
      </c>
      <c r="C18" s="184" t="s">
        <v>21</v>
      </c>
      <c r="D18" s="184" t="s">
        <v>22</v>
      </c>
      <c r="E18" s="602" t="s">
        <v>23</v>
      </c>
      <c r="F18" s="629"/>
      <c r="G18" s="642" t="s">
        <v>14</v>
      </c>
      <c r="H18" s="603"/>
      <c r="I18" s="629"/>
      <c r="J18" s="182" t="s">
        <v>39</v>
      </c>
      <c r="K18" s="181"/>
      <c r="L18" s="181"/>
      <c r="M18" s="180"/>
      <c r="N18" s="165"/>
      <c r="O18" s="157"/>
      <c r="P18" s="157"/>
      <c r="Q18" s="157"/>
      <c r="R18" s="157"/>
      <c r="S18" s="157"/>
      <c r="T18" s="157"/>
      <c r="U18" s="157"/>
      <c r="V18" s="157"/>
      <c r="W18" s="157"/>
      <c r="X18" s="157"/>
      <c r="Y18" s="157"/>
      <c r="Z18" s="157"/>
    </row>
    <row r="19" spans="1:26" ht="55.5" customHeight="1" x14ac:dyDescent="0.2">
      <c r="A19" s="655"/>
      <c r="B19" s="205" t="s">
        <v>202</v>
      </c>
      <c r="C19" s="178" t="s">
        <v>201</v>
      </c>
      <c r="D19" s="179">
        <v>44990</v>
      </c>
      <c r="E19" s="204"/>
      <c r="F19" s="195" t="s">
        <v>200</v>
      </c>
      <c r="G19" s="604" t="s">
        <v>197</v>
      </c>
      <c r="H19" s="619"/>
      <c r="I19" s="620"/>
      <c r="J19" s="203" t="s">
        <v>199</v>
      </c>
      <c r="K19" s="202"/>
      <c r="L19" s="199" t="s">
        <v>7</v>
      </c>
      <c r="M19" s="201">
        <v>1750</v>
      </c>
      <c r="N19" s="165"/>
      <c r="O19" s="157"/>
      <c r="P19" s="157"/>
      <c r="Q19" s="157"/>
      <c r="R19" s="157"/>
      <c r="S19" s="157"/>
      <c r="T19" s="157"/>
      <c r="U19" s="157"/>
      <c r="V19" s="200"/>
      <c r="W19" s="157"/>
      <c r="X19" s="157"/>
      <c r="Y19" s="157"/>
      <c r="Z19" s="157"/>
    </row>
    <row r="20" spans="1:26" ht="22.5" x14ac:dyDescent="0.2">
      <c r="A20" s="655"/>
      <c r="B20" s="175" t="s">
        <v>29</v>
      </c>
      <c r="C20" s="175" t="s">
        <v>30</v>
      </c>
      <c r="D20" s="175" t="s">
        <v>31</v>
      </c>
      <c r="E20" s="638" t="s">
        <v>32</v>
      </c>
      <c r="F20" s="639"/>
      <c r="G20" s="607"/>
      <c r="H20" s="605"/>
      <c r="I20" s="606"/>
      <c r="J20" s="174" t="s">
        <v>62</v>
      </c>
      <c r="K20" s="199" t="s">
        <v>62</v>
      </c>
      <c r="L20" s="198" t="s">
        <v>62</v>
      </c>
      <c r="M20" s="197" t="s">
        <v>62</v>
      </c>
      <c r="N20" s="165"/>
      <c r="O20" s="157"/>
      <c r="P20" s="157"/>
      <c r="Q20" s="157"/>
      <c r="R20" s="157"/>
      <c r="S20" s="157"/>
      <c r="T20" s="157"/>
      <c r="U20" s="157"/>
      <c r="V20" s="157"/>
      <c r="W20" s="157"/>
      <c r="X20" s="157"/>
      <c r="Y20" s="157"/>
      <c r="Z20" s="157"/>
    </row>
    <row r="21" spans="1:26" ht="35.25" customHeight="1" thickBot="1" x14ac:dyDescent="0.25">
      <c r="A21" s="656"/>
      <c r="B21" s="171" t="s">
        <v>198</v>
      </c>
      <c r="C21" s="171" t="s">
        <v>197</v>
      </c>
      <c r="D21" s="179">
        <v>44995</v>
      </c>
      <c r="E21" s="196" t="s">
        <v>36</v>
      </c>
      <c r="F21" s="195" t="s">
        <v>196</v>
      </c>
      <c r="G21" s="599"/>
      <c r="H21" s="600"/>
      <c r="I21" s="601"/>
      <c r="J21" s="194" t="s">
        <v>62</v>
      </c>
      <c r="K21" s="193"/>
      <c r="L21" s="193" t="s">
        <v>62</v>
      </c>
      <c r="M21" s="192" t="s">
        <v>62</v>
      </c>
      <c r="N21" s="165"/>
      <c r="O21" s="157"/>
      <c r="P21" s="157"/>
      <c r="Q21" s="157"/>
      <c r="R21" s="157"/>
      <c r="S21" s="157"/>
      <c r="T21" s="157"/>
      <c r="U21" s="157"/>
      <c r="V21" s="157"/>
      <c r="W21" s="157"/>
      <c r="X21" s="157"/>
      <c r="Y21" s="157"/>
      <c r="Z21" s="157"/>
    </row>
    <row r="22" spans="1:26" ht="23.25" thickTop="1" x14ac:dyDescent="0.2">
      <c r="A22" s="654">
        <f>A18+1</f>
        <v>2</v>
      </c>
      <c r="B22" s="184" t="s">
        <v>20</v>
      </c>
      <c r="C22" s="184" t="s">
        <v>21</v>
      </c>
      <c r="D22" s="184" t="s">
        <v>22</v>
      </c>
      <c r="E22" s="602" t="s">
        <v>23</v>
      </c>
      <c r="F22" s="629"/>
      <c r="G22" s="602" t="s">
        <v>14</v>
      </c>
      <c r="H22" s="603"/>
      <c r="I22" s="183"/>
      <c r="J22" s="182" t="s">
        <v>39</v>
      </c>
      <c r="K22" s="181"/>
      <c r="L22" s="181"/>
      <c r="M22" s="180"/>
      <c r="N22" s="165"/>
      <c r="O22" s="157"/>
      <c r="P22" s="157"/>
      <c r="Q22" s="157"/>
      <c r="R22" s="157"/>
      <c r="S22" s="157"/>
      <c r="T22" s="157"/>
      <c r="U22" s="157"/>
      <c r="V22" s="157"/>
      <c r="W22" s="157"/>
      <c r="X22" s="157"/>
      <c r="Y22" s="157"/>
      <c r="Z22" s="157"/>
    </row>
    <row r="23" spans="1:26" ht="22.5" x14ac:dyDescent="0.2">
      <c r="A23" s="655"/>
      <c r="B23" s="178" t="s">
        <v>195</v>
      </c>
      <c r="C23" s="178" t="s">
        <v>194</v>
      </c>
      <c r="D23" s="179">
        <v>44994</v>
      </c>
      <c r="E23" s="178"/>
      <c r="F23" s="178" t="s">
        <v>193</v>
      </c>
      <c r="G23" s="604" t="s">
        <v>192</v>
      </c>
      <c r="H23" s="605"/>
      <c r="I23" s="606"/>
      <c r="J23" s="177" t="s">
        <v>191</v>
      </c>
      <c r="K23" s="177"/>
      <c r="L23" s="177" t="s">
        <v>90</v>
      </c>
      <c r="M23" s="191">
        <v>179.9</v>
      </c>
      <c r="N23" s="165"/>
      <c r="O23" s="157"/>
      <c r="P23" s="157"/>
      <c r="Q23" s="157"/>
      <c r="R23" s="157"/>
      <c r="S23" s="157"/>
      <c r="T23" s="157"/>
      <c r="U23" s="157"/>
      <c r="V23" s="157"/>
      <c r="W23" s="157"/>
      <c r="X23" s="157"/>
      <c r="Y23" s="157"/>
      <c r="Z23" s="157"/>
    </row>
    <row r="24" spans="1:26" ht="22.5" x14ac:dyDescent="0.2">
      <c r="A24" s="655"/>
      <c r="B24" s="175" t="s">
        <v>29</v>
      </c>
      <c r="C24" s="175" t="s">
        <v>30</v>
      </c>
      <c r="D24" s="175" t="s">
        <v>31</v>
      </c>
      <c r="E24" s="638" t="s">
        <v>32</v>
      </c>
      <c r="F24" s="639"/>
      <c r="G24" s="607"/>
      <c r="H24" s="605"/>
      <c r="I24" s="606"/>
      <c r="J24" s="174" t="s">
        <v>38</v>
      </c>
      <c r="K24" s="173"/>
      <c r="L24" s="173" t="s">
        <v>90</v>
      </c>
      <c r="M24" s="190">
        <v>86</v>
      </c>
      <c r="N24" s="165"/>
      <c r="O24" s="157"/>
      <c r="P24" s="157"/>
      <c r="Q24" s="157"/>
      <c r="R24" s="157"/>
      <c r="S24" s="157"/>
      <c r="T24" s="157"/>
      <c r="U24" s="157"/>
      <c r="V24" s="157"/>
      <c r="W24" s="157"/>
      <c r="X24" s="157"/>
      <c r="Y24" s="157"/>
      <c r="Z24" s="157"/>
    </row>
    <row r="25" spans="1:26" ht="45.75" customHeight="1" thickBot="1" x14ac:dyDescent="0.25">
      <c r="A25" s="656"/>
      <c r="B25" s="178" t="s">
        <v>190</v>
      </c>
      <c r="C25" s="178" t="s">
        <v>189</v>
      </c>
      <c r="D25" s="189">
        <v>44996</v>
      </c>
      <c r="E25" s="186" t="s">
        <v>36</v>
      </c>
      <c r="F25" s="185" t="s">
        <v>188</v>
      </c>
      <c r="G25" s="599"/>
      <c r="H25" s="600"/>
      <c r="I25" s="601"/>
      <c r="J25" s="174" t="s">
        <v>41</v>
      </c>
      <c r="K25" s="173"/>
      <c r="L25" s="173"/>
      <c r="M25" s="172"/>
      <c r="N25" s="165"/>
      <c r="O25" s="157"/>
      <c r="P25" s="157"/>
      <c r="Q25" s="157"/>
      <c r="R25" s="157"/>
      <c r="S25" s="157"/>
      <c r="T25" s="157"/>
      <c r="U25" s="157"/>
      <c r="V25" s="157"/>
      <c r="W25" s="157"/>
      <c r="X25" s="157"/>
      <c r="Y25" s="157"/>
      <c r="Z25" s="157"/>
    </row>
    <row r="26" spans="1:26" ht="12.75" customHeight="1" thickTop="1" x14ac:dyDescent="0.2">
      <c r="A26" s="654">
        <f>A22+1</f>
        <v>3</v>
      </c>
      <c r="B26" s="184" t="s">
        <v>20</v>
      </c>
      <c r="C26" s="184" t="s">
        <v>21</v>
      </c>
      <c r="D26" s="184" t="s">
        <v>22</v>
      </c>
      <c r="E26" s="602" t="s">
        <v>23</v>
      </c>
      <c r="F26" s="629"/>
      <c r="G26" s="602" t="s">
        <v>14</v>
      </c>
      <c r="H26" s="603"/>
      <c r="I26" s="183"/>
      <c r="J26" s="182" t="s">
        <v>39</v>
      </c>
      <c r="K26" s="181"/>
      <c r="L26" s="181"/>
      <c r="M26" s="180"/>
      <c r="N26" s="165"/>
      <c r="O26" s="157"/>
      <c r="P26" s="157"/>
      <c r="Q26" s="157"/>
      <c r="R26" s="157"/>
      <c r="S26" s="157"/>
      <c r="T26" s="157"/>
      <c r="U26" s="157"/>
      <c r="V26" s="157"/>
      <c r="W26" s="157"/>
      <c r="X26" s="157"/>
      <c r="Y26" s="157"/>
      <c r="Z26" s="157"/>
    </row>
    <row r="27" spans="1:26" ht="12.75" customHeight="1" x14ac:dyDescent="0.2">
      <c r="A27" s="655"/>
      <c r="B27" s="178"/>
      <c r="C27" s="178"/>
      <c r="D27" s="179"/>
      <c r="E27" s="178"/>
      <c r="F27" s="178"/>
      <c r="G27" s="604"/>
      <c r="H27" s="605"/>
      <c r="I27" s="606"/>
      <c r="J27" s="177" t="s">
        <v>39</v>
      </c>
      <c r="K27" s="177"/>
      <c r="L27" s="177"/>
      <c r="M27" s="176"/>
      <c r="N27" s="165"/>
      <c r="O27" s="157"/>
      <c r="P27" s="157"/>
      <c r="Q27" s="157"/>
      <c r="R27" s="157"/>
      <c r="S27" s="157"/>
      <c r="T27" s="157"/>
      <c r="U27" s="157"/>
      <c r="V27" s="157"/>
      <c r="W27" s="157"/>
      <c r="X27" s="157"/>
      <c r="Y27" s="157"/>
      <c r="Z27" s="157"/>
    </row>
    <row r="28" spans="1:26" ht="12.75" customHeight="1" x14ac:dyDescent="0.2">
      <c r="A28" s="655"/>
      <c r="B28" s="175" t="s">
        <v>29</v>
      </c>
      <c r="C28" s="175" t="s">
        <v>30</v>
      </c>
      <c r="D28" s="175" t="s">
        <v>31</v>
      </c>
      <c r="E28" s="638" t="s">
        <v>32</v>
      </c>
      <c r="F28" s="639"/>
      <c r="G28" s="607"/>
      <c r="H28" s="605"/>
      <c r="I28" s="606"/>
      <c r="J28" s="174" t="s">
        <v>40</v>
      </c>
      <c r="K28" s="173"/>
      <c r="L28" s="173"/>
      <c r="M28" s="172"/>
      <c r="N28" s="165"/>
      <c r="O28" s="157"/>
      <c r="P28" s="157"/>
      <c r="Q28" s="157"/>
      <c r="R28" s="157"/>
      <c r="S28" s="157"/>
      <c r="T28" s="157"/>
      <c r="U28" s="157"/>
      <c r="V28" s="157"/>
      <c r="W28" s="157"/>
      <c r="X28" s="157"/>
      <c r="Y28" s="157"/>
      <c r="Z28" s="157"/>
    </row>
    <row r="29" spans="1:26" ht="12.75" customHeight="1" thickBot="1" x14ac:dyDescent="0.25">
      <c r="A29" s="656"/>
      <c r="B29" s="178"/>
      <c r="C29" s="178"/>
      <c r="D29" s="171"/>
      <c r="E29" s="186" t="s">
        <v>36</v>
      </c>
      <c r="F29" s="185"/>
      <c r="G29" s="599"/>
      <c r="H29" s="600"/>
      <c r="I29" s="601"/>
      <c r="J29" s="174" t="s">
        <v>41</v>
      </c>
      <c r="K29" s="173"/>
      <c r="L29" s="173"/>
      <c r="M29" s="172"/>
      <c r="N29" s="165"/>
      <c r="O29" s="157"/>
      <c r="P29" s="157"/>
      <c r="Q29" s="157"/>
      <c r="R29" s="157"/>
      <c r="S29" s="157"/>
      <c r="T29" s="157"/>
      <c r="U29" s="157"/>
      <c r="V29" s="157"/>
      <c r="W29" s="157"/>
      <c r="X29" s="157"/>
      <c r="Y29" s="157"/>
      <c r="Z29" s="157"/>
    </row>
    <row r="30" spans="1:26" ht="12.75" customHeight="1" thickTop="1" x14ac:dyDescent="0.2">
      <c r="A30" s="654">
        <f>A26+1</f>
        <v>4</v>
      </c>
      <c r="B30" s="184" t="s">
        <v>20</v>
      </c>
      <c r="C30" s="184" t="s">
        <v>21</v>
      </c>
      <c r="D30" s="184" t="s">
        <v>22</v>
      </c>
      <c r="E30" s="602" t="s">
        <v>23</v>
      </c>
      <c r="F30" s="629"/>
      <c r="G30" s="602" t="s">
        <v>14</v>
      </c>
      <c r="H30" s="603"/>
      <c r="I30" s="183"/>
      <c r="J30" s="182" t="s">
        <v>39</v>
      </c>
      <c r="K30" s="181"/>
      <c r="L30" s="181"/>
      <c r="M30" s="180"/>
      <c r="N30" s="165"/>
      <c r="O30" s="157"/>
      <c r="P30" s="157"/>
      <c r="Q30" s="157"/>
      <c r="R30" s="157"/>
      <c r="S30" s="157"/>
      <c r="T30" s="157"/>
      <c r="U30" s="157"/>
      <c r="V30" s="157"/>
      <c r="W30" s="157"/>
      <c r="X30" s="157"/>
      <c r="Y30" s="157"/>
      <c r="Z30" s="157"/>
    </row>
    <row r="31" spans="1:26" ht="12.75" customHeight="1" x14ac:dyDescent="0.2">
      <c r="A31" s="655"/>
      <c r="B31" s="178"/>
      <c r="C31" s="178"/>
      <c r="D31" s="179"/>
      <c r="E31" s="178"/>
      <c r="F31" s="178"/>
      <c r="G31" s="604"/>
      <c r="H31" s="605"/>
      <c r="I31" s="606"/>
      <c r="J31" s="177" t="s">
        <v>39</v>
      </c>
      <c r="K31" s="177"/>
      <c r="L31" s="177"/>
      <c r="M31" s="176"/>
      <c r="N31" s="165"/>
      <c r="O31" s="157"/>
      <c r="P31" s="157"/>
      <c r="Q31" s="157"/>
      <c r="R31" s="157"/>
      <c r="S31" s="157"/>
      <c r="T31" s="157"/>
      <c r="U31" s="157"/>
      <c r="V31" s="157"/>
      <c r="W31" s="157"/>
      <c r="X31" s="157"/>
      <c r="Y31" s="157"/>
      <c r="Z31" s="157"/>
    </row>
    <row r="32" spans="1:26" ht="12.75" customHeight="1" x14ac:dyDescent="0.2">
      <c r="A32" s="655"/>
      <c r="B32" s="175" t="s">
        <v>29</v>
      </c>
      <c r="C32" s="175" t="s">
        <v>30</v>
      </c>
      <c r="D32" s="175" t="s">
        <v>31</v>
      </c>
      <c r="E32" s="638" t="s">
        <v>32</v>
      </c>
      <c r="F32" s="639"/>
      <c r="G32" s="607"/>
      <c r="H32" s="605"/>
      <c r="I32" s="606"/>
      <c r="J32" s="174" t="s">
        <v>40</v>
      </c>
      <c r="K32" s="173"/>
      <c r="L32" s="173"/>
      <c r="M32" s="172"/>
      <c r="N32" s="165"/>
      <c r="O32" s="157"/>
      <c r="P32" s="157"/>
      <c r="Q32" s="157"/>
      <c r="R32" s="157"/>
      <c r="S32" s="157"/>
      <c r="T32" s="157"/>
      <c r="U32" s="157"/>
      <c r="V32" s="157"/>
      <c r="W32" s="157"/>
      <c r="X32" s="157"/>
      <c r="Y32" s="157"/>
      <c r="Z32" s="157"/>
    </row>
    <row r="33" spans="1:26" ht="12.75" customHeight="1" thickBot="1" x14ac:dyDescent="0.25">
      <c r="A33" s="656"/>
      <c r="B33" s="178"/>
      <c r="C33" s="178"/>
      <c r="D33" s="171"/>
      <c r="E33" s="186" t="s">
        <v>36</v>
      </c>
      <c r="F33" s="185"/>
      <c r="G33" s="599"/>
      <c r="H33" s="600"/>
      <c r="I33" s="601"/>
      <c r="J33" s="174" t="s">
        <v>41</v>
      </c>
      <c r="K33" s="173"/>
      <c r="L33" s="173"/>
      <c r="M33" s="172"/>
      <c r="N33" s="165"/>
      <c r="O33" s="157"/>
      <c r="P33" s="157"/>
      <c r="Q33" s="157"/>
      <c r="R33" s="157"/>
      <c r="S33" s="157"/>
      <c r="T33" s="157"/>
      <c r="U33" s="157"/>
      <c r="V33" s="157"/>
      <c r="W33" s="157"/>
      <c r="X33" s="157"/>
      <c r="Y33" s="157"/>
      <c r="Z33" s="157"/>
    </row>
    <row r="34" spans="1:26" ht="12.75" customHeight="1" thickTop="1" x14ac:dyDescent="0.2">
      <c r="A34" s="654">
        <f>A30+1</f>
        <v>5</v>
      </c>
      <c r="B34" s="184" t="s">
        <v>20</v>
      </c>
      <c r="C34" s="184" t="s">
        <v>21</v>
      </c>
      <c r="D34" s="184" t="s">
        <v>22</v>
      </c>
      <c r="E34" s="602" t="s">
        <v>23</v>
      </c>
      <c r="F34" s="629"/>
      <c r="G34" s="602" t="s">
        <v>14</v>
      </c>
      <c r="H34" s="603"/>
      <c r="I34" s="183"/>
      <c r="J34" s="182" t="s">
        <v>39</v>
      </c>
      <c r="K34" s="181"/>
      <c r="L34" s="181"/>
      <c r="M34" s="180"/>
      <c r="N34" s="165"/>
      <c r="O34" s="157"/>
      <c r="P34" s="157"/>
      <c r="Q34" s="157"/>
      <c r="R34" s="157"/>
      <c r="S34" s="157"/>
      <c r="T34" s="157"/>
      <c r="U34" s="157"/>
      <c r="V34" s="157"/>
      <c r="W34" s="157"/>
      <c r="X34" s="157"/>
      <c r="Y34" s="157"/>
      <c r="Z34" s="157"/>
    </row>
    <row r="35" spans="1:26" ht="12.75" customHeight="1" x14ac:dyDescent="0.2">
      <c r="A35" s="655"/>
      <c r="B35" s="178"/>
      <c r="C35" s="178"/>
      <c r="D35" s="179"/>
      <c r="E35" s="178"/>
      <c r="F35" s="178"/>
      <c r="G35" s="604"/>
      <c r="H35" s="605"/>
      <c r="I35" s="606"/>
      <c r="J35" s="177" t="s">
        <v>39</v>
      </c>
      <c r="K35" s="177"/>
      <c r="L35" s="177"/>
      <c r="M35" s="176"/>
      <c r="N35" s="165"/>
      <c r="O35" s="157"/>
      <c r="P35" s="157"/>
      <c r="Q35" s="157"/>
      <c r="R35" s="157"/>
      <c r="S35" s="157"/>
      <c r="T35" s="157"/>
      <c r="U35" s="157"/>
      <c r="V35" s="157"/>
      <c r="W35" s="157"/>
      <c r="X35" s="157"/>
      <c r="Y35" s="157"/>
      <c r="Z35" s="157"/>
    </row>
    <row r="36" spans="1:26" ht="12.75" customHeight="1" x14ac:dyDescent="0.2">
      <c r="A36" s="655"/>
      <c r="B36" s="175" t="s">
        <v>29</v>
      </c>
      <c r="C36" s="175" t="s">
        <v>30</v>
      </c>
      <c r="D36" s="175" t="s">
        <v>31</v>
      </c>
      <c r="E36" s="638" t="s">
        <v>32</v>
      </c>
      <c r="F36" s="639"/>
      <c r="G36" s="607"/>
      <c r="H36" s="605"/>
      <c r="I36" s="606"/>
      <c r="J36" s="174" t="s">
        <v>40</v>
      </c>
      <c r="K36" s="173"/>
      <c r="L36" s="173"/>
      <c r="M36" s="172"/>
      <c r="N36" s="165"/>
      <c r="O36" s="157"/>
      <c r="P36" s="157"/>
      <c r="Q36" s="157"/>
      <c r="R36" s="157"/>
      <c r="S36" s="157"/>
      <c r="T36" s="157"/>
      <c r="U36" s="157"/>
      <c r="V36" s="157"/>
      <c r="W36" s="157"/>
      <c r="X36" s="157"/>
      <c r="Y36" s="157"/>
      <c r="Z36" s="157"/>
    </row>
    <row r="37" spans="1:26" ht="12.75" customHeight="1" thickBot="1" x14ac:dyDescent="0.25">
      <c r="A37" s="656"/>
      <c r="B37" s="178"/>
      <c r="C37" s="178"/>
      <c r="D37" s="171"/>
      <c r="E37" s="186" t="s">
        <v>36</v>
      </c>
      <c r="F37" s="185"/>
      <c r="G37" s="599"/>
      <c r="H37" s="600"/>
      <c r="I37" s="601"/>
      <c r="J37" s="174" t="s">
        <v>41</v>
      </c>
      <c r="K37" s="173"/>
      <c r="L37" s="173"/>
      <c r="M37" s="172"/>
      <c r="N37" s="165"/>
      <c r="O37" s="157"/>
      <c r="P37" s="157"/>
      <c r="Q37" s="157"/>
      <c r="R37" s="157"/>
      <c r="S37" s="157"/>
      <c r="T37" s="157"/>
      <c r="U37" s="157"/>
      <c r="V37" s="157"/>
      <c r="W37" s="157"/>
      <c r="X37" s="157"/>
      <c r="Y37" s="157"/>
      <c r="Z37" s="157"/>
    </row>
    <row r="38" spans="1:26" ht="12.75" customHeight="1" thickTop="1" x14ac:dyDescent="0.2">
      <c r="A38" s="654">
        <f>A34+1</f>
        <v>6</v>
      </c>
      <c r="B38" s="184" t="s">
        <v>20</v>
      </c>
      <c r="C38" s="184" t="s">
        <v>21</v>
      </c>
      <c r="D38" s="184" t="s">
        <v>22</v>
      </c>
      <c r="E38" s="602" t="s">
        <v>23</v>
      </c>
      <c r="F38" s="629"/>
      <c r="G38" s="602" t="s">
        <v>14</v>
      </c>
      <c r="H38" s="603"/>
      <c r="I38" s="183"/>
      <c r="J38" s="182" t="s">
        <v>39</v>
      </c>
      <c r="K38" s="181"/>
      <c r="L38" s="181"/>
      <c r="M38" s="180"/>
      <c r="N38" s="165"/>
      <c r="O38" s="157"/>
      <c r="P38" s="157"/>
      <c r="Q38" s="157"/>
      <c r="R38" s="157"/>
      <c r="S38" s="157"/>
      <c r="T38" s="157"/>
      <c r="U38" s="157"/>
      <c r="V38" s="157"/>
      <c r="W38" s="157"/>
      <c r="X38" s="157"/>
      <c r="Y38" s="157"/>
      <c r="Z38" s="157"/>
    </row>
    <row r="39" spans="1:26" ht="12.75" customHeight="1" x14ac:dyDescent="0.2">
      <c r="A39" s="655"/>
      <c r="B39" s="178"/>
      <c r="C39" s="178"/>
      <c r="D39" s="179"/>
      <c r="E39" s="178"/>
      <c r="F39" s="178"/>
      <c r="G39" s="604"/>
      <c r="H39" s="605"/>
      <c r="I39" s="606"/>
      <c r="J39" s="177" t="s">
        <v>39</v>
      </c>
      <c r="K39" s="177"/>
      <c r="L39" s="177"/>
      <c r="M39" s="176"/>
      <c r="N39" s="165"/>
      <c r="O39" s="157"/>
      <c r="P39" s="157"/>
      <c r="Q39" s="157"/>
      <c r="R39" s="157"/>
      <c r="S39" s="157"/>
      <c r="T39" s="157"/>
      <c r="U39" s="157"/>
      <c r="V39" s="157"/>
      <c r="W39" s="157"/>
      <c r="X39" s="157"/>
      <c r="Y39" s="157"/>
      <c r="Z39" s="157"/>
    </row>
    <row r="40" spans="1:26" ht="12.75" customHeight="1" x14ac:dyDescent="0.2">
      <c r="A40" s="655"/>
      <c r="B40" s="175" t="s">
        <v>29</v>
      </c>
      <c r="C40" s="175" t="s">
        <v>30</v>
      </c>
      <c r="D40" s="175" t="s">
        <v>31</v>
      </c>
      <c r="E40" s="638" t="s">
        <v>32</v>
      </c>
      <c r="F40" s="639"/>
      <c r="G40" s="607"/>
      <c r="H40" s="605"/>
      <c r="I40" s="606"/>
      <c r="J40" s="174" t="s">
        <v>40</v>
      </c>
      <c r="K40" s="173"/>
      <c r="L40" s="173"/>
      <c r="M40" s="172"/>
      <c r="N40" s="165"/>
      <c r="O40" s="157"/>
      <c r="P40" s="157"/>
      <c r="Q40" s="157"/>
      <c r="R40" s="157"/>
      <c r="S40" s="157"/>
      <c r="T40" s="157"/>
      <c r="U40" s="157"/>
      <c r="V40" s="157"/>
      <c r="W40" s="157"/>
      <c r="X40" s="157"/>
      <c r="Y40" s="157"/>
      <c r="Z40" s="157"/>
    </row>
    <row r="41" spans="1:26" ht="12.75" customHeight="1" thickBot="1" x14ac:dyDescent="0.25">
      <c r="A41" s="656"/>
      <c r="B41" s="178"/>
      <c r="C41" s="178"/>
      <c r="D41" s="171"/>
      <c r="E41" s="186" t="s">
        <v>36</v>
      </c>
      <c r="F41" s="185"/>
      <c r="G41" s="599"/>
      <c r="H41" s="600"/>
      <c r="I41" s="601"/>
      <c r="J41" s="174" t="s">
        <v>41</v>
      </c>
      <c r="K41" s="173"/>
      <c r="L41" s="173"/>
      <c r="M41" s="172"/>
      <c r="N41" s="165"/>
      <c r="O41" s="157"/>
      <c r="P41" s="157"/>
      <c r="Q41" s="157"/>
      <c r="R41" s="157"/>
      <c r="S41" s="157"/>
      <c r="T41" s="157"/>
      <c r="U41" s="157"/>
      <c r="V41" s="157"/>
      <c r="W41" s="157"/>
      <c r="X41" s="157"/>
      <c r="Y41" s="157"/>
      <c r="Z41" s="157"/>
    </row>
    <row r="42" spans="1:26" ht="12.75" customHeight="1" thickTop="1" x14ac:dyDescent="0.2">
      <c r="A42" s="654">
        <f>A38+1</f>
        <v>7</v>
      </c>
      <c r="B42" s="184" t="s">
        <v>20</v>
      </c>
      <c r="C42" s="184" t="s">
        <v>21</v>
      </c>
      <c r="D42" s="184" t="s">
        <v>22</v>
      </c>
      <c r="E42" s="602" t="s">
        <v>23</v>
      </c>
      <c r="F42" s="629"/>
      <c r="G42" s="602" t="s">
        <v>14</v>
      </c>
      <c r="H42" s="603"/>
      <c r="I42" s="183"/>
      <c r="J42" s="182" t="s">
        <v>39</v>
      </c>
      <c r="K42" s="181"/>
      <c r="L42" s="181"/>
      <c r="M42" s="180"/>
      <c r="N42" s="165"/>
      <c r="O42" s="157"/>
      <c r="P42" s="157"/>
      <c r="Q42" s="157"/>
      <c r="R42" s="157"/>
      <c r="S42" s="157"/>
      <c r="T42" s="157"/>
      <c r="U42" s="157"/>
      <c r="V42" s="157"/>
      <c r="W42" s="157"/>
      <c r="X42" s="157"/>
      <c r="Y42" s="157"/>
      <c r="Z42" s="157"/>
    </row>
    <row r="43" spans="1:26" ht="12.75" customHeight="1" x14ac:dyDescent="0.2">
      <c r="A43" s="655"/>
      <c r="B43" s="178"/>
      <c r="C43" s="178"/>
      <c r="D43" s="179"/>
      <c r="E43" s="178"/>
      <c r="F43" s="178"/>
      <c r="G43" s="604"/>
      <c r="H43" s="605"/>
      <c r="I43" s="606"/>
      <c r="J43" s="177" t="s">
        <v>39</v>
      </c>
      <c r="K43" s="177"/>
      <c r="L43" s="177"/>
      <c r="M43" s="176"/>
      <c r="N43" s="165"/>
      <c r="O43" s="157"/>
      <c r="P43" s="157"/>
      <c r="Q43" s="157"/>
      <c r="R43" s="157"/>
      <c r="S43" s="157"/>
      <c r="T43" s="157"/>
      <c r="U43" s="157"/>
      <c r="V43" s="157"/>
      <c r="W43" s="157"/>
      <c r="X43" s="157"/>
      <c r="Y43" s="157"/>
      <c r="Z43" s="157"/>
    </row>
    <row r="44" spans="1:26" ht="12.75" customHeight="1" x14ac:dyDescent="0.2">
      <c r="A44" s="655"/>
      <c r="B44" s="175" t="s">
        <v>29</v>
      </c>
      <c r="C44" s="175" t="s">
        <v>30</v>
      </c>
      <c r="D44" s="175" t="s">
        <v>31</v>
      </c>
      <c r="E44" s="638" t="s">
        <v>32</v>
      </c>
      <c r="F44" s="639"/>
      <c r="G44" s="607"/>
      <c r="H44" s="605"/>
      <c r="I44" s="606"/>
      <c r="J44" s="174" t="s">
        <v>40</v>
      </c>
      <c r="K44" s="173"/>
      <c r="L44" s="173"/>
      <c r="M44" s="172"/>
      <c r="N44" s="165"/>
      <c r="O44" s="157"/>
      <c r="P44" s="157"/>
      <c r="Q44" s="157"/>
      <c r="R44" s="157"/>
      <c r="S44" s="157"/>
      <c r="T44" s="157"/>
      <c r="U44" s="157"/>
      <c r="V44" s="157"/>
      <c r="W44" s="157"/>
      <c r="X44" s="157"/>
      <c r="Y44" s="157"/>
      <c r="Z44" s="157"/>
    </row>
    <row r="45" spans="1:26" ht="12.75" customHeight="1" thickBot="1" x14ac:dyDescent="0.25">
      <c r="A45" s="656"/>
      <c r="B45" s="178"/>
      <c r="C45" s="178"/>
      <c r="D45" s="171"/>
      <c r="E45" s="186" t="s">
        <v>36</v>
      </c>
      <c r="F45" s="185"/>
      <c r="G45" s="599"/>
      <c r="H45" s="600"/>
      <c r="I45" s="601"/>
      <c r="J45" s="174" t="s">
        <v>41</v>
      </c>
      <c r="K45" s="173"/>
      <c r="L45" s="173"/>
      <c r="M45" s="172"/>
      <c r="N45" s="165"/>
      <c r="O45" s="157"/>
      <c r="P45" s="157"/>
      <c r="Q45" s="157"/>
      <c r="R45" s="157"/>
      <c r="S45" s="157"/>
      <c r="T45" s="157"/>
      <c r="U45" s="157"/>
      <c r="V45" s="157"/>
      <c r="W45" s="157"/>
      <c r="X45" s="157"/>
      <c r="Y45" s="157"/>
      <c r="Z45" s="157"/>
    </row>
    <row r="46" spans="1:26" ht="12.75" customHeight="1" thickTop="1" x14ac:dyDescent="0.2">
      <c r="A46" s="654">
        <f>A42+1</f>
        <v>8</v>
      </c>
      <c r="B46" s="184" t="s">
        <v>20</v>
      </c>
      <c r="C46" s="184" t="s">
        <v>21</v>
      </c>
      <c r="D46" s="184" t="s">
        <v>22</v>
      </c>
      <c r="E46" s="602" t="s">
        <v>23</v>
      </c>
      <c r="F46" s="629"/>
      <c r="G46" s="602" t="s">
        <v>14</v>
      </c>
      <c r="H46" s="603"/>
      <c r="I46" s="183"/>
      <c r="J46" s="182" t="s">
        <v>39</v>
      </c>
      <c r="K46" s="181"/>
      <c r="L46" s="181"/>
      <c r="M46" s="180"/>
      <c r="N46" s="165"/>
      <c r="O46" s="157"/>
      <c r="P46" s="157"/>
      <c r="Q46" s="157"/>
      <c r="R46" s="157"/>
      <c r="S46" s="157"/>
      <c r="T46" s="157"/>
      <c r="U46" s="157"/>
      <c r="V46" s="157"/>
      <c r="W46" s="157"/>
      <c r="X46" s="157"/>
      <c r="Y46" s="157"/>
      <c r="Z46" s="157"/>
    </row>
    <row r="47" spans="1:26" ht="12.75" customHeight="1" x14ac:dyDescent="0.2">
      <c r="A47" s="655"/>
      <c r="B47" s="178"/>
      <c r="C47" s="178"/>
      <c r="D47" s="179"/>
      <c r="E47" s="178"/>
      <c r="F47" s="178"/>
      <c r="G47" s="604"/>
      <c r="H47" s="605"/>
      <c r="I47" s="606"/>
      <c r="J47" s="177" t="s">
        <v>39</v>
      </c>
      <c r="K47" s="177"/>
      <c r="L47" s="177"/>
      <c r="M47" s="176"/>
      <c r="N47" s="165"/>
      <c r="O47" s="157"/>
      <c r="P47" s="157"/>
      <c r="Q47" s="157"/>
      <c r="R47" s="157"/>
      <c r="S47" s="157"/>
      <c r="T47" s="157"/>
      <c r="U47" s="157"/>
      <c r="V47" s="157"/>
      <c r="W47" s="157"/>
      <c r="X47" s="157"/>
      <c r="Y47" s="157"/>
      <c r="Z47" s="157"/>
    </row>
    <row r="48" spans="1:26" ht="12.75" customHeight="1" x14ac:dyDescent="0.2">
      <c r="A48" s="655"/>
      <c r="B48" s="175" t="s">
        <v>29</v>
      </c>
      <c r="C48" s="175" t="s">
        <v>30</v>
      </c>
      <c r="D48" s="175" t="s">
        <v>31</v>
      </c>
      <c r="E48" s="638" t="s">
        <v>32</v>
      </c>
      <c r="F48" s="639"/>
      <c r="G48" s="607"/>
      <c r="H48" s="605"/>
      <c r="I48" s="606"/>
      <c r="J48" s="174" t="s">
        <v>40</v>
      </c>
      <c r="K48" s="173"/>
      <c r="L48" s="173"/>
      <c r="M48" s="172"/>
      <c r="N48" s="165"/>
      <c r="O48" s="157"/>
      <c r="P48" s="157"/>
      <c r="Q48" s="157"/>
      <c r="R48" s="157"/>
      <c r="S48" s="157"/>
      <c r="T48" s="157"/>
      <c r="U48" s="157"/>
      <c r="V48" s="157"/>
      <c r="W48" s="157"/>
      <c r="X48" s="157"/>
      <c r="Y48" s="157"/>
      <c r="Z48" s="157"/>
    </row>
    <row r="49" spans="1:26" ht="12.75" customHeight="1" thickBot="1" x14ac:dyDescent="0.25">
      <c r="A49" s="656"/>
      <c r="B49" s="178"/>
      <c r="C49" s="178"/>
      <c r="D49" s="171"/>
      <c r="E49" s="186" t="s">
        <v>36</v>
      </c>
      <c r="F49" s="185"/>
      <c r="G49" s="599"/>
      <c r="H49" s="600"/>
      <c r="I49" s="601"/>
      <c r="J49" s="174" t="s">
        <v>41</v>
      </c>
      <c r="K49" s="173"/>
      <c r="L49" s="173"/>
      <c r="M49" s="172"/>
      <c r="N49" s="165"/>
      <c r="O49" s="157"/>
      <c r="P49" s="157"/>
      <c r="Q49" s="157"/>
      <c r="R49" s="157"/>
      <c r="S49" s="157"/>
      <c r="T49" s="157"/>
      <c r="U49" s="157"/>
      <c r="V49" s="157"/>
      <c r="W49" s="157"/>
      <c r="X49" s="157"/>
      <c r="Y49" s="157"/>
      <c r="Z49" s="157"/>
    </row>
    <row r="50" spans="1:26" ht="12.75" customHeight="1" thickTop="1" x14ac:dyDescent="0.2">
      <c r="A50" s="654">
        <f>A46+1</f>
        <v>9</v>
      </c>
      <c r="B50" s="184" t="s">
        <v>20</v>
      </c>
      <c r="C50" s="184" t="s">
        <v>21</v>
      </c>
      <c r="D50" s="184" t="s">
        <v>22</v>
      </c>
      <c r="E50" s="602" t="s">
        <v>23</v>
      </c>
      <c r="F50" s="629"/>
      <c r="G50" s="602" t="s">
        <v>14</v>
      </c>
      <c r="H50" s="603"/>
      <c r="I50" s="183"/>
      <c r="J50" s="182" t="s">
        <v>39</v>
      </c>
      <c r="K50" s="181"/>
      <c r="L50" s="181"/>
      <c r="M50" s="180"/>
      <c r="N50" s="165"/>
      <c r="O50" s="157"/>
      <c r="P50" s="157"/>
      <c r="Q50" s="157"/>
      <c r="R50" s="157"/>
      <c r="S50" s="157"/>
      <c r="T50" s="157"/>
      <c r="U50" s="157"/>
      <c r="V50" s="157"/>
      <c r="W50" s="157"/>
      <c r="X50" s="157"/>
      <c r="Y50" s="157"/>
      <c r="Z50" s="157"/>
    </row>
    <row r="51" spans="1:26" ht="12.75" customHeight="1" x14ac:dyDescent="0.2">
      <c r="A51" s="655"/>
      <c r="B51" s="178"/>
      <c r="C51" s="178"/>
      <c r="D51" s="179"/>
      <c r="E51" s="178"/>
      <c r="F51" s="178"/>
      <c r="G51" s="604"/>
      <c r="H51" s="605"/>
      <c r="I51" s="606"/>
      <c r="J51" s="177" t="s">
        <v>39</v>
      </c>
      <c r="K51" s="177"/>
      <c r="L51" s="177"/>
      <c r="M51" s="176"/>
      <c r="N51" s="165"/>
      <c r="O51" s="157"/>
      <c r="P51" s="157"/>
      <c r="Q51" s="157"/>
      <c r="R51" s="157"/>
      <c r="S51" s="157"/>
      <c r="T51" s="157"/>
      <c r="U51" s="157"/>
      <c r="V51" s="157"/>
      <c r="W51" s="157"/>
      <c r="X51" s="157"/>
      <c r="Y51" s="157"/>
      <c r="Z51" s="157"/>
    </row>
    <row r="52" spans="1:26" ht="12.75" customHeight="1" x14ac:dyDescent="0.2">
      <c r="A52" s="655"/>
      <c r="B52" s="175" t="s">
        <v>29</v>
      </c>
      <c r="C52" s="175" t="s">
        <v>30</v>
      </c>
      <c r="D52" s="175" t="s">
        <v>31</v>
      </c>
      <c r="E52" s="638" t="s">
        <v>32</v>
      </c>
      <c r="F52" s="639"/>
      <c r="G52" s="607"/>
      <c r="H52" s="605"/>
      <c r="I52" s="606"/>
      <c r="J52" s="174" t="s">
        <v>40</v>
      </c>
      <c r="K52" s="173"/>
      <c r="L52" s="173"/>
      <c r="M52" s="172"/>
      <c r="N52" s="165"/>
      <c r="O52" s="157"/>
      <c r="P52" s="157"/>
      <c r="Q52" s="157"/>
      <c r="R52" s="157"/>
      <c r="S52" s="157"/>
      <c r="T52" s="157"/>
      <c r="U52" s="157"/>
      <c r="V52" s="157"/>
      <c r="W52" s="157"/>
      <c r="X52" s="157"/>
      <c r="Y52" s="157"/>
      <c r="Z52" s="157"/>
    </row>
    <row r="53" spans="1:26" ht="12.75" customHeight="1" thickBot="1" x14ac:dyDescent="0.25">
      <c r="A53" s="656"/>
      <c r="B53" s="178"/>
      <c r="C53" s="178"/>
      <c r="D53" s="171"/>
      <c r="E53" s="186" t="s">
        <v>36</v>
      </c>
      <c r="F53" s="185"/>
      <c r="G53" s="599"/>
      <c r="H53" s="600"/>
      <c r="I53" s="601"/>
      <c r="J53" s="174" t="s">
        <v>41</v>
      </c>
      <c r="K53" s="173"/>
      <c r="L53" s="173"/>
      <c r="M53" s="172"/>
      <c r="N53" s="165"/>
      <c r="O53" s="157"/>
      <c r="P53" s="157"/>
      <c r="Q53" s="157"/>
      <c r="R53" s="157"/>
      <c r="S53" s="157"/>
      <c r="T53" s="157"/>
      <c r="U53" s="157"/>
      <c r="V53" s="157"/>
      <c r="W53" s="157"/>
      <c r="X53" s="157"/>
      <c r="Y53" s="157"/>
      <c r="Z53" s="157"/>
    </row>
    <row r="54" spans="1:26" ht="12.75" customHeight="1" thickTop="1" x14ac:dyDescent="0.2">
      <c r="A54" s="654">
        <f>A50+1</f>
        <v>10</v>
      </c>
      <c r="B54" s="184" t="s">
        <v>20</v>
      </c>
      <c r="C54" s="184" t="s">
        <v>21</v>
      </c>
      <c r="D54" s="184" t="s">
        <v>22</v>
      </c>
      <c r="E54" s="602" t="s">
        <v>23</v>
      </c>
      <c r="F54" s="629"/>
      <c r="G54" s="602" t="s">
        <v>14</v>
      </c>
      <c r="H54" s="603"/>
      <c r="I54" s="183"/>
      <c r="J54" s="182" t="s">
        <v>39</v>
      </c>
      <c r="K54" s="181"/>
      <c r="L54" s="181"/>
      <c r="M54" s="180"/>
      <c r="N54" s="165"/>
      <c r="O54" s="157"/>
      <c r="P54" s="157"/>
      <c r="Q54" s="157"/>
      <c r="R54" s="157"/>
      <c r="S54" s="157"/>
      <c r="T54" s="157"/>
      <c r="U54" s="157"/>
      <c r="V54" s="157"/>
      <c r="W54" s="157"/>
      <c r="X54" s="157"/>
      <c r="Y54" s="157"/>
      <c r="Z54" s="157"/>
    </row>
    <row r="55" spans="1:26" ht="12.75" customHeight="1" x14ac:dyDescent="0.2">
      <c r="A55" s="655"/>
      <c r="B55" s="178"/>
      <c r="C55" s="178"/>
      <c r="D55" s="179"/>
      <c r="E55" s="178"/>
      <c r="F55" s="178"/>
      <c r="G55" s="604"/>
      <c r="H55" s="605"/>
      <c r="I55" s="606"/>
      <c r="J55" s="177" t="s">
        <v>39</v>
      </c>
      <c r="K55" s="177"/>
      <c r="L55" s="177"/>
      <c r="M55" s="176"/>
      <c r="N55" s="165"/>
      <c r="O55" s="157"/>
      <c r="P55" s="187"/>
      <c r="Q55" s="157"/>
      <c r="R55" s="157"/>
      <c r="S55" s="157"/>
      <c r="T55" s="157"/>
      <c r="U55" s="157"/>
      <c r="V55" s="157"/>
      <c r="W55" s="157"/>
      <c r="X55" s="157"/>
      <c r="Y55" s="157"/>
      <c r="Z55" s="157"/>
    </row>
    <row r="56" spans="1:26" ht="12.75" customHeight="1" x14ac:dyDescent="0.2">
      <c r="A56" s="655"/>
      <c r="B56" s="175" t="s">
        <v>29</v>
      </c>
      <c r="C56" s="175" t="s">
        <v>30</v>
      </c>
      <c r="D56" s="175" t="s">
        <v>31</v>
      </c>
      <c r="E56" s="638" t="s">
        <v>32</v>
      </c>
      <c r="F56" s="639"/>
      <c r="G56" s="607"/>
      <c r="H56" s="605"/>
      <c r="I56" s="606"/>
      <c r="J56" s="174" t="s">
        <v>40</v>
      </c>
      <c r="K56" s="173"/>
      <c r="L56" s="173"/>
      <c r="M56" s="172"/>
      <c r="N56" s="165"/>
      <c r="O56" s="157"/>
      <c r="P56" s="157"/>
      <c r="Q56" s="157"/>
      <c r="R56" s="157"/>
      <c r="S56" s="157"/>
      <c r="T56" s="157"/>
      <c r="U56" s="157"/>
      <c r="V56" s="157"/>
      <c r="W56" s="157"/>
      <c r="X56" s="157"/>
      <c r="Y56" s="157"/>
      <c r="Z56" s="157"/>
    </row>
    <row r="57" spans="1:26" ht="12.75" customHeight="1" thickBot="1" x14ac:dyDescent="0.25">
      <c r="A57" s="656"/>
      <c r="B57" s="178"/>
      <c r="C57" s="178"/>
      <c r="D57" s="171"/>
      <c r="E57" s="186" t="s">
        <v>36</v>
      </c>
      <c r="F57" s="185"/>
      <c r="G57" s="599"/>
      <c r="H57" s="600"/>
      <c r="I57" s="601"/>
      <c r="J57" s="174" t="s">
        <v>41</v>
      </c>
      <c r="K57" s="173"/>
      <c r="L57" s="173"/>
      <c r="M57" s="172"/>
      <c r="N57" s="188"/>
      <c r="O57" s="187"/>
      <c r="P57" s="157"/>
      <c r="Q57" s="157"/>
      <c r="R57" s="187"/>
      <c r="S57" s="187"/>
      <c r="T57" s="187"/>
      <c r="U57" s="187"/>
      <c r="V57" s="157"/>
      <c r="W57" s="187"/>
      <c r="X57" s="187"/>
      <c r="Y57" s="187"/>
      <c r="Z57" s="187"/>
    </row>
    <row r="58" spans="1:26" ht="12.75" customHeight="1" thickTop="1" x14ac:dyDescent="0.2">
      <c r="A58" s="654">
        <f>A54+1</f>
        <v>11</v>
      </c>
      <c r="B58" s="184" t="s">
        <v>20</v>
      </c>
      <c r="C58" s="184" t="s">
        <v>21</v>
      </c>
      <c r="D58" s="184" t="s">
        <v>22</v>
      </c>
      <c r="E58" s="602" t="s">
        <v>23</v>
      </c>
      <c r="F58" s="629"/>
      <c r="G58" s="602" t="s">
        <v>14</v>
      </c>
      <c r="H58" s="603"/>
      <c r="I58" s="183"/>
      <c r="J58" s="182" t="s">
        <v>39</v>
      </c>
      <c r="K58" s="181"/>
      <c r="L58" s="181"/>
      <c r="M58" s="180"/>
      <c r="N58" s="165"/>
      <c r="O58" s="157"/>
      <c r="P58" s="157"/>
      <c r="Q58" s="157"/>
      <c r="R58" s="157"/>
      <c r="S58" s="157"/>
      <c r="T58" s="157"/>
      <c r="U58" s="157"/>
      <c r="V58" s="157"/>
      <c r="W58" s="157"/>
      <c r="X58" s="157"/>
      <c r="Y58" s="157"/>
      <c r="Z58" s="157"/>
    </row>
    <row r="59" spans="1:26" ht="12.75" customHeight="1" x14ac:dyDescent="0.2">
      <c r="A59" s="655"/>
      <c r="B59" s="178"/>
      <c r="C59" s="178"/>
      <c r="D59" s="179"/>
      <c r="E59" s="178"/>
      <c r="F59" s="178"/>
      <c r="G59" s="604"/>
      <c r="H59" s="605"/>
      <c r="I59" s="606"/>
      <c r="J59" s="177" t="s">
        <v>39</v>
      </c>
      <c r="K59" s="177"/>
      <c r="L59" s="177"/>
      <c r="M59" s="176"/>
      <c r="N59" s="165"/>
      <c r="O59" s="157"/>
      <c r="P59" s="157"/>
      <c r="Q59" s="157"/>
      <c r="R59" s="157"/>
      <c r="S59" s="157"/>
      <c r="T59" s="157"/>
      <c r="U59" s="157"/>
      <c r="V59" s="157"/>
      <c r="W59" s="157"/>
      <c r="X59" s="157"/>
      <c r="Y59" s="157"/>
      <c r="Z59" s="157"/>
    </row>
    <row r="60" spans="1:26" ht="12.75" customHeight="1" x14ac:dyDescent="0.2">
      <c r="A60" s="655"/>
      <c r="B60" s="175" t="s">
        <v>29</v>
      </c>
      <c r="C60" s="175" t="s">
        <v>30</v>
      </c>
      <c r="D60" s="175" t="s">
        <v>31</v>
      </c>
      <c r="E60" s="638" t="s">
        <v>32</v>
      </c>
      <c r="F60" s="639"/>
      <c r="G60" s="607"/>
      <c r="H60" s="605"/>
      <c r="I60" s="606"/>
      <c r="J60" s="174" t="s">
        <v>40</v>
      </c>
      <c r="K60" s="173"/>
      <c r="L60" s="173"/>
      <c r="M60" s="172"/>
      <c r="N60" s="165"/>
      <c r="O60" s="157"/>
      <c r="P60" s="157"/>
      <c r="Q60" s="157"/>
      <c r="R60" s="157"/>
      <c r="S60" s="157"/>
      <c r="T60" s="157"/>
      <c r="U60" s="157"/>
      <c r="V60" s="157"/>
      <c r="W60" s="157"/>
      <c r="X60" s="157"/>
      <c r="Y60" s="157"/>
      <c r="Z60" s="157"/>
    </row>
    <row r="61" spans="1:26" ht="12.75" customHeight="1" thickBot="1" x14ac:dyDescent="0.25">
      <c r="A61" s="656"/>
      <c r="B61" s="178"/>
      <c r="C61" s="178"/>
      <c r="D61" s="171"/>
      <c r="E61" s="186" t="s">
        <v>36</v>
      </c>
      <c r="F61" s="185"/>
      <c r="G61" s="599"/>
      <c r="H61" s="600"/>
      <c r="I61" s="601"/>
      <c r="J61" s="174" t="s">
        <v>41</v>
      </c>
      <c r="K61" s="173"/>
      <c r="L61" s="173"/>
      <c r="M61" s="172"/>
      <c r="N61" s="165"/>
      <c r="O61" s="157"/>
      <c r="P61" s="157"/>
      <c r="Q61" s="157"/>
      <c r="R61" s="157"/>
      <c r="S61" s="157"/>
      <c r="T61" s="157"/>
      <c r="U61" s="157"/>
      <c r="V61" s="157"/>
      <c r="W61" s="157"/>
      <c r="X61" s="157"/>
      <c r="Y61" s="157"/>
      <c r="Z61" s="157"/>
    </row>
    <row r="62" spans="1:26" ht="12.75" customHeight="1" thickTop="1" x14ac:dyDescent="0.2">
      <c r="A62" s="654">
        <f>A58+1</f>
        <v>12</v>
      </c>
      <c r="B62" s="184" t="s">
        <v>20</v>
      </c>
      <c r="C62" s="184" t="s">
        <v>21</v>
      </c>
      <c r="D62" s="184" t="s">
        <v>22</v>
      </c>
      <c r="E62" s="602" t="s">
        <v>23</v>
      </c>
      <c r="F62" s="629"/>
      <c r="G62" s="602" t="s">
        <v>14</v>
      </c>
      <c r="H62" s="603"/>
      <c r="I62" s="183"/>
      <c r="J62" s="182" t="s">
        <v>39</v>
      </c>
      <c r="K62" s="181"/>
      <c r="L62" s="181"/>
      <c r="M62" s="180"/>
      <c r="N62" s="165"/>
      <c r="O62" s="157"/>
      <c r="P62" s="157"/>
      <c r="Q62" s="157"/>
      <c r="R62" s="157"/>
      <c r="S62" s="157"/>
      <c r="T62" s="157"/>
      <c r="U62" s="157"/>
      <c r="V62" s="157"/>
      <c r="W62" s="157"/>
      <c r="X62" s="157"/>
      <c r="Y62" s="157"/>
      <c r="Z62" s="157"/>
    </row>
    <row r="63" spans="1:26" ht="12.75" customHeight="1" x14ac:dyDescent="0.2">
      <c r="A63" s="655"/>
      <c r="B63" s="178"/>
      <c r="C63" s="178"/>
      <c r="D63" s="179"/>
      <c r="E63" s="178"/>
      <c r="F63" s="178"/>
      <c r="G63" s="604"/>
      <c r="H63" s="605"/>
      <c r="I63" s="606"/>
      <c r="J63" s="177" t="s">
        <v>39</v>
      </c>
      <c r="K63" s="177"/>
      <c r="L63" s="177"/>
      <c r="M63" s="176"/>
      <c r="N63" s="165"/>
      <c r="O63" s="157"/>
      <c r="P63" s="157"/>
      <c r="Q63" s="157"/>
      <c r="R63" s="157"/>
      <c r="S63" s="157"/>
      <c r="T63" s="157"/>
      <c r="U63" s="157"/>
      <c r="V63" s="157"/>
      <c r="W63" s="157"/>
      <c r="X63" s="157"/>
      <c r="Y63" s="157"/>
      <c r="Z63" s="157"/>
    </row>
    <row r="64" spans="1:26" ht="12.75" customHeight="1" x14ac:dyDescent="0.2">
      <c r="A64" s="655"/>
      <c r="B64" s="175" t="s">
        <v>29</v>
      </c>
      <c r="C64" s="175" t="s">
        <v>30</v>
      </c>
      <c r="D64" s="175" t="s">
        <v>31</v>
      </c>
      <c r="E64" s="638" t="s">
        <v>32</v>
      </c>
      <c r="F64" s="639"/>
      <c r="G64" s="607"/>
      <c r="H64" s="605"/>
      <c r="I64" s="606"/>
      <c r="J64" s="174" t="s">
        <v>40</v>
      </c>
      <c r="K64" s="173"/>
      <c r="L64" s="173"/>
      <c r="M64" s="172"/>
      <c r="N64" s="165"/>
      <c r="O64" s="157"/>
      <c r="P64" s="157"/>
      <c r="Q64" s="157"/>
      <c r="R64" s="157"/>
      <c r="S64" s="157"/>
      <c r="T64" s="157"/>
      <c r="U64" s="157"/>
      <c r="V64" s="157"/>
      <c r="W64" s="157"/>
      <c r="X64" s="157"/>
      <c r="Y64" s="157"/>
      <c r="Z64" s="157"/>
    </row>
    <row r="65" spans="1:26" ht="12.75" customHeight="1" thickBot="1" x14ac:dyDescent="0.25">
      <c r="A65" s="656"/>
      <c r="B65" s="178"/>
      <c r="C65" s="178"/>
      <c r="D65" s="171"/>
      <c r="E65" s="186" t="s">
        <v>36</v>
      </c>
      <c r="F65" s="185"/>
      <c r="G65" s="599"/>
      <c r="H65" s="600"/>
      <c r="I65" s="601"/>
      <c r="J65" s="174" t="s">
        <v>41</v>
      </c>
      <c r="K65" s="173"/>
      <c r="L65" s="173"/>
      <c r="M65" s="172"/>
      <c r="N65" s="165"/>
      <c r="O65" s="157"/>
      <c r="P65" s="157"/>
      <c r="Q65" s="157"/>
      <c r="R65" s="157"/>
      <c r="S65" s="157"/>
      <c r="T65" s="157"/>
      <c r="U65" s="157"/>
      <c r="V65" s="157"/>
      <c r="W65" s="157"/>
      <c r="X65" s="157"/>
      <c r="Y65" s="157"/>
      <c r="Z65" s="157"/>
    </row>
    <row r="66" spans="1:26" ht="12.75" customHeight="1" thickTop="1" x14ac:dyDescent="0.2">
      <c r="A66" s="654">
        <f>A62+1</f>
        <v>13</v>
      </c>
      <c r="B66" s="184" t="s">
        <v>20</v>
      </c>
      <c r="C66" s="184" t="s">
        <v>21</v>
      </c>
      <c r="D66" s="184" t="s">
        <v>22</v>
      </c>
      <c r="E66" s="602" t="s">
        <v>23</v>
      </c>
      <c r="F66" s="629"/>
      <c r="G66" s="602" t="s">
        <v>14</v>
      </c>
      <c r="H66" s="603"/>
      <c r="I66" s="183"/>
      <c r="J66" s="182" t="s">
        <v>39</v>
      </c>
      <c r="K66" s="181"/>
      <c r="L66" s="181"/>
      <c r="M66" s="180"/>
      <c r="N66" s="165"/>
      <c r="O66" s="157"/>
      <c r="P66" s="157"/>
      <c r="Q66" s="157"/>
      <c r="R66" s="157"/>
      <c r="S66" s="157"/>
      <c r="T66" s="157"/>
      <c r="U66" s="157"/>
      <c r="V66" s="157"/>
      <c r="W66" s="157"/>
      <c r="X66" s="157"/>
      <c r="Y66" s="157"/>
      <c r="Z66" s="157"/>
    </row>
    <row r="67" spans="1:26" ht="12.75" customHeight="1" x14ac:dyDescent="0.2">
      <c r="A67" s="655"/>
      <c r="B67" s="178"/>
      <c r="C67" s="178"/>
      <c r="D67" s="179"/>
      <c r="E67" s="178"/>
      <c r="F67" s="178"/>
      <c r="G67" s="604"/>
      <c r="H67" s="605"/>
      <c r="I67" s="606"/>
      <c r="J67" s="177" t="s">
        <v>39</v>
      </c>
      <c r="K67" s="177"/>
      <c r="L67" s="177"/>
      <c r="M67" s="176"/>
      <c r="N67" s="165"/>
      <c r="O67" s="157"/>
      <c r="P67" s="157"/>
      <c r="Q67" s="157"/>
      <c r="R67" s="157"/>
      <c r="S67" s="157"/>
      <c r="T67" s="157"/>
      <c r="U67" s="157"/>
      <c r="V67" s="157"/>
      <c r="W67" s="157"/>
      <c r="X67" s="157"/>
      <c r="Y67" s="157"/>
      <c r="Z67" s="157"/>
    </row>
    <row r="68" spans="1:26" ht="12.75" customHeight="1" x14ac:dyDescent="0.2">
      <c r="A68" s="655"/>
      <c r="B68" s="175" t="s">
        <v>29</v>
      </c>
      <c r="C68" s="175" t="s">
        <v>30</v>
      </c>
      <c r="D68" s="175" t="s">
        <v>31</v>
      </c>
      <c r="E68" s="638" t="s">
        <v>32</v>
      </c>
      <c r="F68" s="639"/>
      <c r="G68" s="607"/>
      <c r="H68" s="605"/>
      <c r="I68" s="606"/>
      <c r="J68" s="174" t="s">
        <v>40</v>
      </c>
      <c r="K68" s="173"/>
      <c r="L68" s="173"/>
      <c r="M68" s="172"/>
      <c r="N68" s="165"/>
      <c r="O68" s="157"/>
      <c r="P68" s="157"/>
      <c r="Q68" s="157"/>
      <c r="R68" s="157"/>
      <c r="S68" s="157"/>
      <c r="T68" s="157"/>
      <c r="U68" s="157"/>
      <c r="V68" s="157"/>
      <c r="W68" s="157"/>
      <c r="X68" s="157"/>
      <c r="Y68" s="157"/>
      <c r="Z68" s="157"/>
    </row>
    <row r="69" spans="1:26" ht="12.75" customHeight="1" thickBot="1" x14ac:dyDescent="0.25">
      <c r="A69" s="656"/>
      <c r="B69" s="178"/>
      <c r="C69" s="178"/>
      <c r="D69" s="171"/>
      <c r="E69" s="186" t="s">
        <v>36</v>
      </c>
      <c r="F69" s="185"/>
      <c r="G69" s="599"/>
      <c r="H69" s="600"/>
      <c r="I69" s="601"/>
      <c r="J69" s="174" t="s">
        <v>41</v>
      </c>
      <c r="K69" s="173"/>
      <c r="L69" s="173"/>
      <c r="M69" s="172"/>
      <c r="N69" s="165"/>
      <c r="O69" s="157"/>
      <c r="P69" s="157"/>
      <c r="Q69" s="157"/>
      <c r="R69" s="157"/>
      <c r="S69" s="157"/>
      <c r="T69" s="157"/>
      <c r="U69" s="157"/>
      <c r="V69" s="157"/>
      <c r="W69" s="157"/>
      <c r="X69" s="157"/>
      <c r="Y69" s="157"/>
      <c r="Z69" s="157"/>
    </row>
    <row r="70" spans="1:26" ht="12.75" customHeight="1" thickTop="1" x14ac:dyDescent="0.2">
      <c r="A70" s="654">
        <f>A66+1</f>
        <v>14</v>
      </c>
      <c r="B70" s="184" t="s">
        <v>20</v>
      </c>
      <c r="C70" s="184" t="s">
        <v>21</v>
      </c>
      <c r="D70" s="184" t="s">
        <v>22</v>
      </c>
      <c r="E70" s="602" t="s">
        <v>23</v>
      </c>
      <c r="F70" s="629"/>
      <c r="G70" s="602" t="s">
        <v>14</v>
      </c>
      <c r="H70" s="603"/>
      <c r="I70" s="183"/>
      <c r="J70" s="182" t="s">
        <v>39</v>
      </c>
      <c r="K70" s="181"/>
      <c r="L70" s="181"/>
      <c r="M70" s="180"/>
      <c r="N70" s="165"/>
      <c r="O70" s="157"/>
      <c r="P70" s="157"/>
      <c r="Q70" s="157"/>
      <c r="R70" s="157"/>
      <c r="S70" s="157"/>
      <c r="T70" s="157"/>
      <c r="U70" s="157"/>
      <c r="V70" s="157"/>
      <c r="W70" s="157"/>
      <c r="X70" s="157"/>
      <c r="Y70" s="157"/>
      <c r="Z70" s="157"/>
    </row>
    <row r="71" spans="1:26" ht="12.75" customHeight="1" x14ac:dyDescent="0.2">
      <c r="A71" s="655"/>
      <c r="B71" s="178"/>
      <c r="C71" s="178"/>
      <c r="D71" s="179"/>
      <c r="E71" s="178"/>
      <c r="F71" s="178"/>
      <c r="G71" s="604"/>
      <c r="H71" s="605"/>
      <c r="I71" s="606"/>
      <c r="J71" s="177" t="s">
        <v>39</v>
      </c>
      <c r="K71" s="177"/>
      <c r="L71" s="177"/>
      <c r="M71" s="176"/>
      <c r="N71" s="165"/>
      <c r="O71" s="157"/>
      <c r="P71" s="157"/>
      <c r="Q71" s="157"/>
      <c r="R71" s="157"/>
      <c r="S71" s="157"/>
      <c r="T71" s="157"/>
      <c r="U71" s="157"/>
      <c r="V71" s="157"/>
      <c r="W71" s="157"/>
      <c r="X71" s="157"/>
      <c r="Y71" s="157"/>
      <c r="Z71" s="157"/>
    </row>
    <row r="72" spans="1:26" ht="12.75" customHeight="1" x14ac:dyDescent="0.2">
      <c r="A72" s="655"/>
      <c r="B72" s="175" t="s">
        <v>29</v>
      </c>
      <c r="C72" s="175" t="s">
        <v>30</v>
      </c>
      <c r="D72" s="175" t="s">
        <v>31</v>
      </c>
      <c r="E72" s="638" t="s">
        <v>32</v>
      </c>
      <c r="F72" s="639"/>
      <c r="G72" s="607"/>
      <c r="H72" s="605"/>
      <c r="I72" s="606"/>
      <c r="J72" s="174" t="s">
        <v>40</v>
      </c>
      <c r="K72" s="173"/>
      <c r="L72" s="173"/>
      <c r="M72" s="172"/>
      <c r="N72" s="165"/>
      <c r="O72" s="157"/>
      <c r="P72" s="157"/>
      <c r="Q72" s="157"/>
      <c r="R72" s="157"/>
      <c r="S72" s="157"/>
      <c r="T72" s="157"/>
      <c r="U72" s="157"/>
      <c r="V72" s="157"/>
      <c r="W72" s="157"/>
      <c r="X72" s="157"/>
      <c r="Y72" s="157"/>
      <c r="Z72" s="157"/>
    </row>
    <row r="73" spans="1:26" ht="12.75" customHeight="1" thickBot="1" x14ac:dyDescent="0.25">
      <c r="A73" s="656"/>
      <c r="B73" s="178"/>
      <c r="C73" s="178"/>
      <c r="D73" s="171"/>
      <c r="E73" s="186" t="s">
        <v>36</v>
      </c>
      <c r="F73" s="185"/>
      <c r="G73" s="599"/>
      <c r="H73" s="600"/>
      <c r="I73" s="601"/>
      <c r="J73" s="174" t="s">
        <v>41</v>
      </c>
      <c r="K73" s="173"/>
      <c r="L73" s="173"/>
      <c r="M73" s="172"/>
      <c r="N73" s="165"/>
      <c r="O73" s="157"/>
      <c r="P73" s="157"/>
      <c r="Q73" s="157"/>
      <c r="R73" s="157"/>
      <c r="S73" s="157"/>
      <c r="T73" s="157"/>
      <c r="U73" s="157"/>
      <c r="V73" s="157"/>
      <c r="W73" s="157"/>
      <c r="X73" s="157"/>
      <c r="Y73" s="157"/>
      <c r="Z73" s="157"/>
    </row>
    <row r="74" spans="1:26" ht="12.75" customHeight="1" thickTop="1" x14ac:dyDescent="0.2">
      <c r="A74" s="654">
        <f>A70+1</f>
        <v>15</v>
      </c>
      <c r="B74" s="184" t="s">
        <v>20</v>
      </c>
      <c r="C74" s="184" t="s">
        <v>21</v>
      </c>
      <c r="D74" s="184" t="s">
        <v>22</v>
      </c>
      <c r="E74" s="602" t="s">
        <v>23</v>
      </c>
      <c r="F74" s="629"/>
      <c r="G74" s="602" t="s">
        <v>14</v>
      </c>
      <c r="H74" s="603"/>
      <c r="I74" s="183"/>
      <c r="J74" s="182" t="s">
        <v>39</v>
      </c>
      <c r="K74" s="181"/>
      <c r="L74" s="181"/>
      <c r="M74" s="180"/>
      <c r="N74" s="165"/>
      <c r="O74" s="157"/>
      <c r="P74" s="157"/>
      <c r="Q74" s="157"/>
      <c r="R74" s="157"/>
      <c r="S74" s="157"/>
      <c r="T74" s="157"/>
      <c r="U74" s="157"/>
      <c r="V74" s="157"/>
      <c r="W74" s="157"/>
      <c r="X74" s="157"/>
      <c r="Y74" s="157"/>
      <c r="Z74" s="157"/>
    </row>
    <row r="75" spans="1:26" ht="12.75" customHeight="1" x14ac:dyDescent="0.2">
      <c r="A75" s="655"/>
      <c r="B75" s="178"/>
      <c r="C75" s="178"/>
      <c r="D75" s="179"/>
      <c r="E75" s="178"/>
      <c r="F75" s="178"/>
      <c r="G75" s="604"/>
      <c r="H75" s="605"/>
      <c r="I75" s="606"/>
      <c r="J75" s="177" t="s">
        <v>39</v>
      </c>
      <c r="K75" s="177"/>
      <c r="L75" s="177"/>
      <c r="M75" s="176"/>
      <c r="N75" s="165"/>
      <c r="O75" s="157"/>
      <c r="P75" s="157"/>
      <c r="Q75" s="157"/>
      <c r="R75" s="157"/>
      <c r="S75" s="157"/>
      <c r="T75" s="157"/>
      <c r="U75" s="157"/>
      <c r="V75" s="157"/>
      <c r="W75" s="157"/>
      <c r="X75" s="157"/>
      <c r="Y75" s="157"/>
      <c r="Z75" s="157"/>
    </row>
    <row r="76" spans="1:26" ht="12.75" customHeight="1" x14ac:dyDescent="0.2">
      <c r="A76" s="655"/>
      <c r="B76" s="175" t="s">
        <v>29</v>
      </c>
      <c r="C76" s="175" t="s">
        <v>30</v>
      </c>
      <c r="D76" s="175" t="s">
        <v>31</v>
      </c>
      <c r="E76" s="638" t="s">
        <v>32</v>
      </c>
      <c r="F76" s="639"/>
      <c r="G76" s="607"/>
      <c r="H76" s="605"/>
      <c r="I76" s="606"/>
      <c r="J76" s="174" t="s">
        <v>40</v>
      </c>
      <c r="K76" s="173"/>
      <c r="L76" s="173"/>
      <c r="M76" s="172"/>
      <c r="N76" s="165"/>
      <c r="O76" s="157"/>
      <c r="P76" s="157"/>
      <c r="Q76" s="157"/>
      <c r="R76" s="157"/>
      <c r="S76" s="157"/>
      <c r="T76" s="157"/>
      <c r="U76" s="157"/>
      <c r="V76" s="157"/>
      <c r="W76" s="157"/>
      <c r="X76" s="157"/>
      <c r="Y76" s="157"/>
      <c r="Z76" s="157"/>
    </row>
    <row r="77" spans="1:26" ht="12.75" customHeight="1" thickBot="1" x14ac:dyDescent="0.25">
      <c r="A77" s="656"/>
      <c r="B77" s="178"/>
      <c r="C77" s="178"/>
      <c r="D77" s="171"/>
      <c r="E77" s="186" t="s">
        <v>36</v>
      </c>
      <c r="F77" s="185"/>
      <c r="G77" s="599"/>
      <c r="H77" s="600"/>
      <c r="I77" s="601"/>
      <c r="J77" s="174" t="s">
        <v>41</v>
      </c>
      <c r="K77" s="173"/>
      <c r="L77" s="173"/>
      <c r="M77" s="172"/>
      <c r="N77" s="165"/>
      <c r="O77" s="157"/>
      <c r="P77" s="157"/>
      <c r="Q77" s="157"/>
      <c r="R77" s="157"/>
      <c r="S77" s="157"/>
      <c r="T77" s="157"/>
      <c r="U77" s="157"/>
      <c r="V77" s="157"/>
      <c r="W77" s="157"/>
      <c r="X77" s="157"/>
      <c r="Y77" s="157"/>
      <c r="Z77" s="157"/>
    </row>
    <row r="78" spans="1:26" ht="12.75" customHeight="1" thickTop="1" x14ac:dyDescent="0.2">
      <c r="A78" s="654">
        <f>A74+1</f>
        <v>16</v>
      </c>
      <c r="B78" s="184" t="s">
        <v>20</v>
      </c>
      <c r="C78" s="184" t="s">
        <v>21</v>
      </c>
      <c r="D78" s="184" t="s">
        <v>22</v>
      </c>
      <c r="E78" s="602" t="s">
        <v>23</v>
      </c>
      <c r="F78" s="629"/>
      <c r="G78" s="602" t="s">
        <v>14</v>
      </c>
      <c r="H78" s="603"/>
      <c r="I78" s="183"/>
      <c r="J78" s="182" t="s">
        <v>39</v>
      </c>
      <c r="K78" s="181"/>
      <c r="L78" s="181"/>
      <c r="M78" s="180"/>
      <c r="N78" s="165"/>
      <c r="O78" s="157"/>
      <c r="P78" s="157"/>
      <c r="Q78" s="157"/>
      <c r="R78" s="157"/>
      <c r="S78" s="157"/>
      <c r="T78" s="157"/>
      <c r="U78" s="157"/>
      <c r="V78" s="157"/>
      <c r="W78" s="157"/>
      <c r="X78" s="157"/>
      <c r="Y78" s="157"/>
      <c r="Z78" s="157"/>
    </row>
    <row r="79" spans="1:26" ht="12.75" customHeight="1" x14ac:dyDescent="0.2">
      <c r="A79" s="655"/>
      <c r="B79" s="178"/>
      <c r="C79" s="178"/>
      <c r="D79" s="179"/>
      <c r="E79" s="178"/>
      <c r="F79" s="178"/>
      <c r="G79" s="604"/>
      <c r="H79" s="605"/>
      <c r="I79" s="606"/>
      <c r="J79" s="177" t="s">
        <v>39</v>
      </c>
      <c r="K79" s="177"/>
      <c r="L79" s="177"/>
      <c r="M79" s="176"/>
      <c r="N79" s="165"/>
      <c r="O79" s="157"/>
      <c r="P79" s="157"/>
      <c r="Q79" s="157"/>
      <c r="R79" s="157"/>
      <c r="S79" s="157"/>
      <c r="T79" s="157"/>
      <c r="U79" s="157"/>
      <c r="V79" s="157"/>
      <c r="W79" s="157"/>
      <c r="X79" s="157"/>
      <c r="Y79" s="157"/>
      <c r="Z79" s="157"/>
    </row>
    <row r="80" spans="1:26" ht="12.75" customHeight="1" x14ac:dyDescent="0.2">
      <c r="A80" s="655"/>
      <c r="B80" s="175" t="s">
        <v>29</v>
      </c>
      <c r="C80" s="175" t="s">
        <v>30</v>
      </c>
      <c r="D80" s="175" t="s">
        <v>31</v>
      </c>
      <c r="E80" s="638" t="s">
        <v>32</v>
      </c>
      <c r="F80" s="639"/>
      <c r="G80" s="607"/>
      <c r="H80" s="605"/>
      <c r="I80" s="606"/>
      <c r="J80" s="174" t="s">
        <v>40</v>
      </c>
      <c r="K80" s="173"/>
      <c r="L80" s="173"/>
      <c r="M80" s="172"/>
      <c r="N80" s="165"/>
      <c r="O80" s="157"/>
      <c r="P80" s="157"/>
      <c r="Q80" s="157"/>
      <c r="R80" s="157"/>
      <c r="S80" s="157"/>
      <c r="T80" s="157"/>
      <c r="U80" s="157"/>
      <c r="V80" s="157"/>
      <c r="W80" s="157"/>
      <c r="X80" s="157"/>
      <c r="Y80" s="157"/>
      <c r="Z80" s="157"/>
    </row>
    <row r="81" spans="1:26" ht="12.75" customHeight="1" thickBot="1" x14ac:dyDescent="0.25">
      <c r="A81" s="656"/>
      <c r="B81" s="178"/>
      <c r="C81" s="178"/>
      <c r="D81" s="171"/>
      <c r="E81" s="186" t="s">
        <v>36</v>
      </c>
      <c r="F81" s="185"/>
      <c r="G81" s="599"/>
      <c r="H81" s="600"/>
      <c r="I81" s="601"/>
      <c r="J81" s="174" t="s">
        <v>41</v>
      </c>
      <c r="K81" s="173"/>
      <c r="L81" s="173"/>
      <c r="M81" s="172"/>
      <c r="N81" s="165"/>
      <c r="O81" s="157"/>
      <c r="P81" s="157"/>
      <c r="Q81" s="157"/>
      <c r="R81" s="157"/>
      <c r="S81" s="157"/>
      <c r="T81" s="157"/>
      <c r="U81" s="157"/>
      <c r="V81" s="157"/>
      <c r="W81" s="157"/>
      <c r="X81" s="157"/>
      <c r="Y81" s="157"/>
      <c r="Z81" s="157"/>
    </row>
    <row r="82" spans="1:26" ht="12.75" customHeight="1" thickTop="1" x14ac:dyDescent="0.2">
      <c r="A82" s="654">
        <f>A78+1</f>
        <v>17</v>
      </c>
      <c r="B82" s="184" t="s">
        <v>20</v>
      </c>
      <c r="C82" s="184" t="s">
        <v>21</v>
      </c>
      <c r="D82" s="184" t="s">
        <v>22</v>
      </c>
      <c r="E82" s="602" t="s">
        <v>23</v>
      </c>
      <c r="F82" s="629"/>
      <c r="G82" s="602" t="s">
        <v>14</v>
      </c>
      <c r="H82" s="603"/>
      <c r="I82" s="183"/>
      <c r="J82" s="182" t="s">
        <v>39</v>
      </c>
      <c r="K82" s="181"/>
      <c r="L82" s="181"/>
      <c r="M82" s="180"/>
      <c r="N82" s="165"/>
      <c r="O82" s="157"/>
      <c r="P82" s="157"/>
      <c r="Q82" s="157"/>
      <c r="R82" s="157"/>
      <c r="S82" s="157"/>
      <c r="T82" s="157"/>
      <c r="U82" s="157"/>
      <c r="V82" s="157"/>
      <c r="W82" s="157"/>
      <c r="X82" s="157"/>
      <c r="Y82" s="157"/>
      <c r="Z82" s="157"/>
    </row>
    <row r="83" spans="1:26" ht="12.75" customHeight="1" x14ac:dyDescent="0.2">
      <c r="A83" s="655"/>
      <c r="B83" s="178"/>
      <c r="C83" s="178"/>
      <c r="D83" s="179"/>
      <c r="E83" s="178"/>
      <c r="F83" s="178"/>
      <c r="G83" s="604"/>
      <c r="H83" s="605"/>
      <c r="I83" s="606"/>
      <c r="J83" s="177" t="s">
        <v>39</v>
      </c>
      <c r="K83" s="177"/>
      <c r="L83" s="177"/>
      <c r="M83" s="176"/>
      <c r="N83" s="165"/>
      <c r="O83" s="157"/>
      <c r="P83" s="157"/>
      <c r="Q83" s="157"/>
      <c r="R83" s="157"/>
      <c r="S83" s="157"/>
      <c r="T83" s="157"/>
      <c r="U83" s="157"/>
      <c r="V83" s="157"/>
      <c r="W83" s="157"/>
      <c r="X83" s="157"/>
      <c r="Y83" s="157"/>
      <c r="Z83" s="157"/>
    </row>
    <row r="84" spans="1:26" ht="12.75" customHeight="1" x14ac:dyDescent="0.2">
      <c r="A84" s="655"/>
      <c r="B84" s="175" t="s">
        <v>29</v>
      </c>
      <c r="C84" s="175" t="s">
        <v>30</v>
      </c>
      <c r="D84" s="175" t="s">
        <v>31</v>
      </c>
      <c r="E84" s="638" t="s">
        <v>32</v>
      </c>
      <c r="F84" s="639"/>
      <c r="G84" s="607"/>
      <c r="H84" s="605"/>
      <c r="I84" s="606"/>
      <c r="J84" s="174" t="s">
        <v>40</v>
      </c>
      <c r="K84" s="173"/>
      <c r="L84" s="173"/>
      <c r="M84" s="172"/>
      <c r="N84" s="165"/>
      <c r="O84" s="157"/>
      <c r="P84" s="157"/>
      <c r="Q84" s="157"/>
      <c r="R84" s="157"/>
      <c r="S84" s="157"/>
      <c r="T84" s="157"/>
      <c r="U84" s="157"/>
      <c r="V84" s="157"/>
      <c r="W84" s="157"/>
      <c r="X84" s="157"/>
      <c r="Y84" s="157"/>
      <c r="Z84" s="157"/>
    </row>
    <row r="85" spans="1:26" ht="12.75" customHeight="1" thickBot="1" x14ac:dyDescent="0.25">
      <c r="A85" s="656"/>
      <c r="B85" s="178"/>
      <c r="C85" s="178"/>
      <c r="D85" s="171"/>
      <c r="E85" s="186" t="s">
        <v>36</v>
      </c>
      <c r="F85" s="185"/>
      <c r="G85" s="599"/>
      <c r="H85" s="600"/>
      <c r="I85" s="601"/>
      <c r="J85" s="174" t="s">
        <v>41</v>
      </c>
      <c r="K85" s="173"/>
      <c r="L85" s="173"/>
      <c r="M85" s="172"/>
      <c r="N85" s="165"/>
      <c r="O85" s="157"/>
      <c r="P85" s="157"/>
      <c r="Q85" s="157"/>
      <c r="R85" s="157"/>
      <c r="S85" s="157"/>
      <c r="T85" s="157"/>
      <c r="U85" s="157"/>
      <c r="V85" s="157"/>
      <c r="W85" s="157"/>
      <c r="X85" s="157"/>
      <c r="Y85" s="157"/>
      <c r="Z85" s="157"/>
    </row>
    <row r="86" spans="1:26" ht="12.75" customHeight="1" thickTop="1" x14ac:dyDescent="0.2">
      <c r="A86" s="654">
        <f>A82+1</f>
        <v>18</v>
      </c>
      <c r="B86" s="184" t="s">
        <v>20</v>
      </c>
      <c r="C86" s="184" t="s">
        <v>21</v>
      </c>
      <c r="D86" s="184" t="s">
        <v>22</v>
      </c>
      <c r="E86" s="602" t="s">
        <v>23</v>
      </c>
      <c r="F86" s="629"/>
      <c r="G86" s="602" t="s">
        <v>14</v>
      </c>
      <c r="H86" s="603"/>
      <c r="I86" s="183"/>
      <c r="J86" s="182" t="s">
        <v>39</v>
      </c>
      <c r="K86" s="181"/>
      <c r="L86" s="181"/>
      <c r="M86" s="180"/>
      <c r="N86" s="165"/>
      <c r="O86" s="157"/>
      <c r="P86" s="157"/>
      <c r="Q86" s="157"/>
      <c r="R86" s="157"/>
      <c r="S86" s="157"/>
      <c r="T86" s="157"/>
      <c r="U86" s="157"/>
      <c r="V86" s="157"/>
      <c r="W86" s="157"/>
      <c r="X86" s="157"/>
      <c r="Y86" s="157"/>
      <c r="Z86" s="157"/>
    </row>
    <row r="87" spans="1:26" ht="12.75" customHeight="1" x14ac:dyDescent="0.2">
      <c r="A87" s="655"/>
      <c r="B87" s="178"/>
      <c r="C87" s="178"/>
      <c r="D87" s="179"/>
      <c r="E87" s="178"/>
      <c r="F87" s="178"/>
      <c r="G87" s="604"/>
      <c r="H87" s="605"/>
      <c r="I87" s="606"/>
      <c r="J87" s="177" t="s">
        <v>39</v>
      </c>
      <c r="K87" s="177"/>
      <c r="L87" s="177"/>
      <c r="M87" s="176"/>
      <c r="N87" s="165"/>
      <c r="O87" s="157"/>
      <c r="P87" s="157"/>
      <c r="Q87" s="157"/>
      <c r="R87" s="157"/>
      <c r="S87" s="157"/>
      <c r="T87" s="157"/>
      <c r="U87" s="157"/>
      <c r="V87" s="157"/>
      <c r="W87" s="157"/>
      <c r="X87" s="157"/>
      <c r="Y87" s="157"/>
      <c r="Z87" s="157"/>
    </row>
    <row r="88" spans="1:26" ht="12.75" customHeight="1" x14ac:dyDescent="0.2">
      <c r="A88" s="655"/>
      <c r="B88" s="175" t="s">
        <v>29</v>
      </c>
      <c r="C88" s="175" t="s">
        <v>30</v>
      </c>
      <c r="D88" s="175" t="s">
        <v>31</v>
      </c>
      <c r="E88" s="638" t="s">
        <v>32</v>
      </c>
      <c r="F88" s="639"/>
      <c r="G88" s="607"/>
      <c r="H88" s="605"/>
      <c r="I88" s="606"/>
      <c r="J88" s="174" t="s">
        <v>40</v>
      </c>
      <c r="K88" s="173"/>
      <c r="L88" s="173"/>
      <c r="M88" s="172"/>
      <c r="N88" s="165"/>
      <c r="O88" s="157"/>
      <c r="P88" s="157"/>
      <c r="Q88" s="157"/>
      <c r="R88" s="157"/>
      <c r="S88" s="157"/>
      <c r="T88" s="157"/>
      <c r="U88" s="157"/>
      <c r="V88" s="157"/>
      <c r="W88" s="157"/>
      <c r="X88" s="157"/>
      <c r="Y88" s="157"/>
      <c r="Z88" s="157"/>
    </row>
    <row r="89" spans="1:26" ht="12.75" customHeight="1" thickBot="1" x14ac:dyDescent="0.25">
      <c r="A89" s="656"/>
      <c r="B89" s="178"/>
      <c r="C89" s="178"/>
      <c r="D89" s="171"/>
      <c r="E89" s="186" t="s">
        <v>36</v>
      </c>
      <c r="F89" s="185"/>
      <c r="G89" s="599"/>
      <c r="H89" s="600"/>
      <c r="I89" s="601"/>
      <c r="J89" s="174" t="s">
        <v>41</v>
      </c>
      <c r="K89" s="173"/>
      <c r="L89" s="173"/>
      <c r="M89" s="172"/>
      <c r="N89" s="165"/>
      <c r="O89" s="157"/>
      <c r="P89" s="157"/>
      <c r="Q89" s="157"/>
      <c r="R89" s="157"/>
      <c r="S89" s="157"/>
      <c r="T89" s="157"/>
      <c r="U89" s="157"/>
      <c r="V89" s="157"/>
      <c r="W89" s="157"/>
      <c r="X89" s="157"/>
      <c r="Y89" s="157"/>
      <c r="Z89" s="157"/>
    </row>
    <row r="90" spans="1:26" ht="12.75" customHeight="1" thickTop="1" x14ac:dyDescent="0.2">
      <c r="A90" s="654">
        <f>A86+1</f>
        <v>19</v>
      </c>
      <c r="B90" s="184" t="s">
        <v>20</v>
      </c>
      <c r="C90" s="184" t="s">
        <v>21</v>
      </c>
      <c r="D90" s="184" t="s">
        <v>22</v>
      </c>
      <c r="E90" s="602" t="s">
        <v>23</v>
      </c>
      <c r="F90" s="629"/>
      <c r="G90" s="602" t="s">
        <v>14</v>
      </c>
      <c r="H90" s="603"/>
      <c r="I90" s="183"/>
      <c r="J90" s="182" t="s">
        <v>39</v>
      </c>
      <c r="K90" s="181"/>
      <c r="L90" s="181"/>
      <c r="M90" s="180"/>
      <c r="N90" s="165"/>
      <c r="O90" s="157"/>
      <c r="P90" s="157"/>
      <c r="Q90" s="157"/>
      <c r="R90" s="157"/>
      <c r="S90" s="157"/>
      <c r="T90" s="157"/>
      <c r="U90" s="157"/>
      <c r="V90" s="157"/>
      <c r="W90" s="157"/>
      <c r="X90" s="157"/>
      <c r="Y90" s="157"/>
      <c r="Z90" s="157"/>
    </row>
    <row r="91" spans="1:26" ht="12.75" customHeight="1" x14ac:dyDescent="0.2">
      <c r="A91" s="655"/>
      <c r="B91" s="178"/>
      <c r="C91" s="178"/>
      <c r="D91" s="179"/>
      <c r="E91" s="178"/>
      <c r="F91" s="178"/>
      <c r="G91" s="604"/>
      <c r="H91" s="605"/>
      <c r="I91" s="606"/>
      <c r="J91" s="177" t="s">
        <v>39</v>
      </c>
      <c r="K91" s="177"/>
      <c r="L91" s="177"/>
      <c r="M91" s="176"/>
      <c r="N91" s="165"/>
      <c r="O91" s="157"/>
      <c r="P91" s="157"/>
      <c r="Q91" s="157"/>
      <c r="R91" s="157"/>
      <c r="S91" s="157"/>
      <c r="T91" s="157"/>
      <c r="U91" s="157"/>
      <c r="V91" s="157"/>
      <c r="W91" s="157"/>
      <c r="X91" s="157"/>
      <c r="Y91" s="157"/>
      <c r="Z91" s="157"/>
    </row>
    <row r="92" spans="1:26" ht="12.75" customHeight="1" x14ac:dyDescent="0.2">
      <c r="A92" s="655"/>
      <c r="B92" s="175" t="s">
        <v>29</v>
      </c>
      <c r="C92" s="175" t="s">
        <v>30</v>
      </c>
      <c r="D92" s="175" t="s">
        <v>31</v>
      </c>
      <c r="E92" s="638" t="s">
        <v>32</v>
      </c>
      <c r="F92" s="639"/>
      <c r="G92" s="607"/>
      <c r="H92" s="605"/>
      <c r="I92" s="606"/>
      <c r="J92" s="174" t="s">
        <v>40</v>
      </c>
      <c r="K92" s="173"/>
      <c r="L92" s="173"/>
      <c r="M92" s="172"/>
      <c r="N92" s="165"/>
      <c r="O92" s="157"/>
      <c r="P92" s="157"/>
      <c r="Q92" s="157"/>
      <c r="R92" s="157"/>
      <c r="S92" s="157"/>
      <c r="T92" s="157"/>
      <c r="U92" s="157"/>
      <c r="V92" s="157"/>
      <c r="W92" s="157"/>
      <c r="X92" s="157"/>
      <c r="Y92" s="157"/>
      <c r="Z92" s="157"/>
    </row>
    <row r="93" spans="1:26" ht="12.75" customHeight="1" thickBot="1" x14ac:dyDescent="0.25">
      <c r="A93" s="656"/>
      <c r="B93" s="178"/>
      <c r="C93" s="178"/>
      <c r="D93" s="171"/>
      <c r="E93" s="186" t="s">
        <v>36</v>
      </c>
      <c r="F93" s="185"/>
      <c r="G93" s="599"/>
      <c r="H93" s="600"/>
      <c r="I93" s="601"/>
      <c r="J93" s="174" t="s">
        <v>41</v>
      </c>
      <c r="K93" s="173"/>
      <c r="L93" s="173"/>
      <c r="M93" s="172"/>
      <c r="N93" s="165"/>
      <c r="O93" s="157"/>
      <c r="P93" s="157"/>
      <c r="Q93" s="157"/>
      <c r="R93" s="157"/>
      <c r="S93" s="157"/>
      <c r="T93" s="157"/>
      <c r="U93" s="157"/>
      <c r="V93" s="157"/>
      <c r="W93" s="157"/>
      <c r="X93" s="157"/>
      <c r="Y93" s="157"/>
      <c r="Z93" s="157"/>
    </row>
    <row r="94" spans="1:26" ht="12.75" customHeight="1" thickTop="1" x14ac:dyDescent="0.2">
      <c r="A94" s="654">
        <f>A90+1</f>
        <v>20</v>
      </c>
      <c r="B94" s="184" t="s">
        <v>20</v>
      </c>
      <c r="C94" s="184" t="s">
        <v>21</v>
      </c>
      <c r="D94" s="184" t="s">
        <v>22</v>
      </c>
      <c r="E94" s="602" t="s">
        <v>23</v>
      </c>
      <c r="F94" s="629"/>
      <c r="G94" s="602" t="s">
        <v>14</v>
      </c>
      <c r="H94" s="603"/>
      <c r="I94" s="183"/>
      <c r="J94" s="182" t="s">
        <v>39</v>
      </c>
      <c r="K94" s="181"/>
      <c r="L94" s="181"/>
      <c r="M94" s="180"/>
      <c r="N94" s="165"/>
      <c r="O94" s="157"/>
      <c r="P94" s="157"/>
      <c r="Q94" s="157"/>
      <c r="R94" s="157"/>
      <c r="S94" s="157"/>
      <c r="T94" s="157"/>
      <c r="U94" s="157"/>
      <c r="V94" s="157"/>
      <c r="W94" s="157"/>
      <c r="X94" s="157"/>
      <c r="Y94" s="157"/>
      <c r="Z94" s="157"/>
    </row>
    <row r="95" spans="1:26" ht="12.75" customHeight="1" x14ac:dyDescent="0.2">
      <c r="A95" s="655"/>
      <c r="B95" s="178"/>
      <c r="C95" s="178"/>
      <c r="D95" s="179"/>
      <c r="E95" s="178"/>
      <c r="F95" s="178"/>
      <c r="G95" s="604"/>
      <c r="H95" s="605"/>
      <c r="I95" s="606"/>
      <c r="J95" s="177" t="s">
        <v>39</v>
      </c>
      <c r="K95" s="177"/>
      <c r="L95" s="177"/>
      <c r="M95" s="176"/>
      <c r="N95" s="165"/>
      <c r="O95" s="157"/>
      <c r="P95" s="157"/>
      <c r="Q95" s="157"/>
      <c r="R95" s="157"/>
      <c r="S95" s="157"/>
      <c r="T95" s="157"/>
      <c r="U95" s="157"/>
      <c r="V95" s="157"/>
      <c r="W95" s="157"/>
      <c r="X95" s="157"/>
      <c r="Y95" s="157"/>
      <c r="Z95" s="157"/>
    </row>
    <row r="96" spans="1:26" ht="12.75" customHeight="1" x14ac:dyDescent="0.2">
      <c r="A96" s="655"/>
      <c r="B96" s="175" t="s">
        <v>29</v>
      </c>
      <c r="C96" s="175" t="s">
        <v>30</v>
      </c>
      <c r="D96" s="175" t="s">
        <v>31</v>
      </c>
      <c r="E96" s="638" t="s">
        <v>32</v>
      </c>
      <c r="F96" s="639"/>
      <c r="G96" s="607"/>
      <c r="H96" s="605"/>
      <c r="I96" s="606"/>
      <c r="J96" s="174" t="s">
        <v>40</v>
      </c>
      <c r="K96" s="173"/>
      <c r="L96" s="173"/>
      <c r="M96" s="172"/>
      <c r="N96" s="165"/>
      <c r="O96" s="157"/>
      <c r="P96" s="157"/>
      <c r="Q96" s="157"/>
      <c r="R96" s="157"/>
      <c r="S96" s="157"/>
      <c r="T96" s="157"/>
      <c r="U96" s="157"/>
      <c r="V96" s="157"/>
      <c r="W96" s="157"/>
      <c r="X96" s="157"/>
      <c r="Y96" s="157"/>
      <c r="Z96" s="157"/>
    </row>
    <row r="97" spans="1:26" ht="12.75" customHeight="1" thickBot="1" x14ac:dyDescent="0.25">
      <c r="A97" s="656"/>
      <c r="B97" s="178"/>
      <c r="C97" s="178"/>
      <c r="D97" s="171"/>
      <c r="E97" s="186" t="s">
        <v>36</v>
      </c>
      <c r="F97" s="185"/>
      <c r="G97" s="599"/>
      <c r="H97" s="600"/>
      <c r="I97" s="601"/>
      <c r="J97" s="174" t="s">
        <v>41</v>
      </c>
      <c r="K97" s="173"/>
      <c r="L97" s="173"/>
      <c r="M97" s="172"/>
      <c r="N97" s="165"/>
      <c r="O97" s="157"/>
      <c r="P97" s="157"/>
      <c r="Q97" s="157"/>
      <c r="R97" s="157"/>
      <c r="S97" s="157"/>
      <c r="T97" s="157"/>
      <c r="U97" s="157"/>
      <c r="V97" s="157"/>
      <c r="W97" s="157"/>
      <c r="X97" s="157"/>
      <c r="Y97" s="157"/>
      <c r="Z97" s="157"/>
    </row>
    <row r="98" spans="1:26" ht="12.75" customHeight="1" thickTop="1" x14ac:dyDescent="0.2">
      <c r="A98" s="654">
        <f>A94+1</f>
        <v>21</v>
      </c>
      <c r="B98" s="184" t="s">
        <v>20</v>
      </c>
      <c r="C98" s="184" t="s">
        <v>21</v>
      </c>
      <c r="D98" s="184" t="s">
        <v>22</v>
      </c>
      <c r="E98" s="602" t="s">
        <v>23</v>
      </c>
      <c r="F98" s="629"/>
      <c r="G98" s="602" t="s">
        <v>14</v>
      </c>
      <c r="H98" s="603"/>
      <c r="I98" s="183"/>
      <c r="J98" s="182" t="s">
        <v>39</v>
      </c>
      <c r="K98" s="181"/>
      <c r="L98" s="181"/>
      <c r="M98" s="180"/>
      <c r="N98" s="165"/>
      <c r="O98" s="157"/>
      <c r="P98" s="157"/>
      <c r="Q98" s="157"/>
      <c r="R98" s="157"/>
      <c r="S98" s="157"/>
      <c r="T98" s="157"/>
      <c r="U98" s="157"/>
      <c r="V98" s="157"/>
      <c r="W98" s="157"/>
      <c r="X98" s="157"/>
      <c r="Y98" s="157"/>
      <c r="Z98" s="157"/>
    </row>
    <row r="99" spans="1:26" ht="12.75" customHeight="1" x14ac:dyDescent="0.2">
      <c r="A99" s="655"/>
      <c r="B99" s="178"/>
      <c r="C99" s="178"/>
      <c r="D99" s="179"/>
      <c r="E99" s="178"/>
      <c r="F99" s="178"/>
      <c r="G99" s="604"/>
      <c r="H99" s="605"/>
      <c r="I99" s="606"/>
      <c r="J99" s="177" t="s">
        <v>39</v>
      </c>
      <c r="K99" s="177"/>
      <c r="L99" s="177"/>
      <c r="M99" s="176"/>
      <c r="N99" s="165"/>
      <c r="O99" s="157"/>
      <c r="P99" s="157"/>
      <c r="Q99" s="157"/>
      <c r="R99" s="157"/>
      <c r="S99" s="157"/>
      <c r="T99" s="157"/>
      <c r="U99" s="157"/>
      <c r="V99" s="157"/>
      <c r="W99" s="157"/>
      <c r="X99" s="157"/>
      <c r="Y99" s="157"/>
      <c r="Z99" s="157"/>
    </row>
    <row r="100" spans="1:26" ht="12.75" customHeight="1" x14ac:dyDescent="0.2">
      <c r="A100" s="655"/>
      <c r="B100" s="175" t="s">
        <v>29</v>
      </c>
      <c r="C100" s="175" t="s">
        <v>30</v>
      </c>
      <c r="D100" s="175" t="s">
        <v>31</v>
      </c>
      <c r="E100" s="638" t="s">
        <v>32</v>
      </c>
      <c r="F100" s="639"/>
      <c r="G100" s="607"/>
      <c r="H100" s="605"/>
      <c r="I100" s="606"/>
      <c r="J100" s="174" t="s">
        <v>40</v>
      </c>
      <c r="K100" s="173"/>
      <c r="L100" s="173"/>
      <c r="M100" s="172"/>
      <c r="N100" s="165"/>
      <c r="O100" s="157"/>
      <c r="P100" s="157"/>
      <c r="Q100" s="157"/>
      <c r="R100" s="157"/>
      <c r="S100" s="157"/>
      <c r="T100" s="157"/>
      <c r="U100" s="157"/>
      <c r="V100" s="157"/>
      <c r="W100" s="157"/>
      <c r="X100" s="157"/>
      <c r="Y100" s="157"/>
      <c r="Z100" s="157"/>
    </row>
    <row r="101" spans="1:26" ht="12.75" customHeight="1" thickBot="1" x14ac:dyDescent="0.25">
      <c r="A101" s="656"/>
      <c r="B101" s="178"/>
      <c r="C101" s="178"/>
      <c r="D101" s="171"/>
      <c r="E101" s="186" t="s">
        <v>36</v>
      </c>
      <c r="F101" s="185"/>
      <c r="G101" s="599"/>
      <c r="H101" s="600"/>
      <c r="I101" s="601"/>
      <c r="J101" s="174" t="s">
        <v>41</v>
      </c>
      <c r="K101" s="173"/>
      <c r="L101" s="173"/>
      <c r="M101" s="172"/>
      <c r="N101" s="165"/>
      <c r="O101" s="157"/>
      <c r="P101" s="157"/>
      <c r="Q101" s="157"/>
      <c r="R101" s="157"/>
      <c r="S101" s="157"/>
      <c r="T101" s="157"/>
      <c r="U101" s="157"/>
      <c r="V101" s="157"/>
      <c r="W101" s="157"/>
      <c r="X101" s="157"/>
      <c r="Y101" s="157"/>
      <c r="Z101" s="157"/>
    </row>
    <row r="102" spans="1:26" ht="12.75" customHeight="1" thickTop="1" x14ac:dyDescent="0.2">
      <c r="A102" s="654">
        <f>A98+1</f>
        <v>22</v>
      </c>
      <c r="B102" s="184" t="s">
        <v>20</v>
      </c>
      <c r="C102" s="184" t="s">
        <v>21</v>
      </c>
      <c r="D102" s="184" t="s">
        <v>22</v>
      </c>
      <c r="E102" s="602" t="s">
        <v>23</v>
      </c>
      <c r="F102" s="629"/>
      <c r="G102" s="602" t="s">
        <v>14</v>
      </c>
      <c r="H102" s="603"/>
      <c r="I102" s="183"/>
      <c r="J102" s="182" t="s">
        <v>39</v>
      </c>
      <c r="K102" s="181"/>
      <c r="L102" s="181"/>
      <c r="M102" s="180"/>
      <c r="N102" s="165"/>
      <c r="O102" s="157"/>
      <c r="P102" s="157"/>
      <c r="Q102" s="157"/>
      <c r="R102" s="157"/>
      <c r="S102" s="157"/>
      <c r="T102" s="157"/>
      <c r="U102" s="157"/>
      <c r="V102" s="157"/>
      <c r="W102" s="157"/>
      <c r="X102" s="157"/>
      <c r="Y102" s="157"/>
      <c r="Z102" s="157"/>
    </row>
    <row r="103" spans="1:26" ht="12.75" customHeight="1" x14ac:dyDescent="0.2">
      <c r="A103" s="655"/>
      <c r="B103" s="178"/>
      <c r="C103" s="178"/>
      <c r="D103" s="179"/>
      <c r="E103" s="178"/>
      <c r="F103" s="178"/>
      <c r="G103" s="604"/>
      <c r="H103" s="605"/>
      <c r="I103" s="606"/>
      <c r="J103" s="177" t="s">
        <v>39</v>
      </c>
      <c r="K103" s="177"/>
      <c r="L103" s="177"/>
      <c r="M103" s="176"/>
      <c r="N103" s="165"/>
      <c r="O103" s="157"/>
      <c r="P103" s="157"/>
      <c r="Q103" s="157"/>
      <c r="R103" s="157"/>
      <c r="S103" s="157"/>
      <c r="T103" s="157"/>
      <c r="U103" s="157"/>
      <c r="V103" s="157"/>
      <c r="W103" s="157"/>
      <c r="X103" s="157"/>
      <c r="Y103" s="157"/>
      <c r="Z103" s="157"/>
    </row>
    <row r="104" spans="1:26" ht="12.75" customHeight="1" x14ac:dyDescent="0.2">
      <c r="A104" s="655"/>
      <c r="B104" s="175" t="s">
        <v>29</v>
      </c>
      <c r="C104" s="175" t="s">
        <v>30</v>
      </c>
      <c r="D104" s="175" t="s">
        <v>31</v>
      </c>
      <c r="E104" s="638" t="s">
        <v>32</v>
      </c>
      <c r="F104" s="639"/>
      <c r="G104" s="607"/>
      <c r="H104" s="605"/>
      <c r="I104" s="606"/>
      <c r="J104" s="174" t="s">
        <v>40</v>
      </c>
      <c r="K104" s="173"/>
      <c r="L104" s="173"/>
      <c r="M104" s="172"/>
      <c r="N104" s="165"/>
      <c r="O104" s="157"/>
      <c r="P104" s="157"/>
      <c r="Q104" s="157"/>
      <c r="R104" s="157"/>
      <c r="S104" s="157"/>
      <c r="T104" s="157"/>
      <c r="U104" s="157"/>
      <c r="V104" s="157"/>
      <c r="W104" s="157"/>
      <c r="X104" s="157"/>
      <c r="Y104" s="157"/>
      <c r="Z104" s="157"/>
    </row>
    <row r="105" spans="1:26" ht="12.75" customHeight="1" thickBot="1" x14ac:dyDescent="0.25">
      <c r="A105" s="656"/>
      <c r="B105" s="178"/>
      <c r="C105" s="178"/>
      <c r="D105" s="171"/>
      <c r="E105" s="186" t="s">
        <v>36</v>
      </c>
      <c r="F105" s="185"/>
      <c r="G105" s="599"/>
      <c r="H105" s="600"/>
      <c r="I105" s="601"/>
      <c r="J105" s="174" t="s">
        <v>41</v>
      </c>
      <c r="K105" s="173"/>
      <c r="L105" s="173"/>
      <c r="M105" s="172"/>
      <c r="N105" s="165"/>
      <c r="O105" s="157"/>
      <c r="P105" s="157"/>
      <c r="Q105" s="157"/>
      <c r="R105" s="157"/>
      <c r="S105" s="157"/>
      <c r="T105" s="157"/>
      <c r="U105" s="157"/>
      <c r="V105" s="157"/>
      <c r="W105" s="157"/>
      <c r="X105" s="157"/>
      <c r="Y105" s="157"/>
      <c r="Z105" s="157"/>
    </row>
    <row r="106" spans="1:26" ht="12.75" customHeight="1" thickTop="1" x14ac:dyDescent="0.2">
      <c r="A106" s="654">
        <f>A102+1</f>
        <v>23</v>
      </c>
      <c r="B106" s="184" t="s">
        <v>20</v>
      </c>
      <c r="C106" s="184" t="s">
        <v>21</v>
      </c>
      <c r="D106" s="184" t="s">
        <v>22</v>
      </c>
      <c r="E106" s="602" t="s">
        <v>23</v>
      </c>
      <c r="F106" s="629"/>
      <c r="G106" s="602" t="s">
        <v>14</v>
      </c>
      <c r="H106" s="603"/>
      <c r="I106" s="183"/>
      <c r="J106" s="182" t="s">
        <v>39</v>
      </c>
      <c r="K106" s="181"/>
      <c r="L106" s="181"/>
      <c r="M106" s="180"/>
      <c r="N106" s="165"/>
      <c r="O106" s="157"/>
      <c r="P106" s="157"/>
      <c r="Q106" s="157"/>
      <c r="R106" s="157"/>
      <c r="S106" s="157"/>
      <c r="T106" s="157"/>
      <c r="U106" s="157"/>
      <c r="V106" s="157"/>
      <c r="W106" s="157"/>
      <c r="X106" s="157"/>
      <c r="Y106" s="157"/>
      <c r="Z106" s="157"/>
    </row>
    <row r="107" spans="1:26" ht="12.75" customHeight="1" x14ac:dyDescent="0.2">
      <c r="A107" s="655"/>
      <c r="B107" s="178"/>
      <c r="C107" s="178"/>
      <c r="D107" s="179"/>
      <c r="E107" s="178"/>
      <c r="F107" s="178"/>
      <c r="G107" s="604"/>
      <c r="H107" s="605"/>
      <c r="I107" s="606"/>
      <c r="J107" s="177" t="s">
        <v>39</v>
      </c>
      <c r="K107" s="177"/>
      <c r="L107" s="177"/>
      <c r="M107" s="176"/>
      <c r="N107" s="165"/>
      <c r="O107" s="157"/>
      <c r="P107" s="157"/>
      <c r="Q107" s="157"/>
      <c r="R107" s="157"/>
      <c r="S107" s="157"/>
      <c r="T107" s="157"/>
      <c r="U107" s="157"/>
      <c r="V107" s="157"/>
      <c r="W107" s="157"/>
      <c r="X107" s="157"/>
      <c r="Y107" s="157"/>
      <c r="Z107" s="157"/>
    </row>
    <row r="108" spans="1:26" ht="12.75" customHeight="1" x14ac:dyDescent="0.2">
      <c r="A108" s="655"/>
      <c r="B108" s="175" t="s">
        <v>29</v>
      </c>
      <c r="C108" s="175" t="s">
        <v>30</v>
      </c>
      <c r="D108" s="175" t="s">
        <v>31</v>
      </c>
      <c r="E108" s="638" t="s">
        <v>32</v>
      </c>
      <c r="F108" s="639"/>
      <c r="G108" s="607"/>
      <c r="H108" s="605"/>
      <c r="I108" s="606"/>
      <c r="J108" s="174" t="s">
        <v>40</v>
      </c>
      <c r="K108" s="173"/>
      <c r="L108" s="173"/>
      <c r="M108" s="172"/>
      <c r="N108" s="165"/>
      <c r="O108" s="157"/>
      <c r="P108" s="157"/>
      <c r="Q108" s="157"/>
      <c r="R108" s="157"/>
      <c r="S108" s="157"/>
      <c r="T108" s="157"/>
      <c r="U108" s="157"/>
      <c r="V108" s="157"/>
      <c r="W108" s="157"/>
      <c r="X108" s="157"/>
      <c r="Y108" s="157"/>
      <c r="Z108" s="157"/>
    </row>
    <row r="109" spans="1:26" ht="12.75" customHeight="1" thickBot="1" x14ac:dyDescent="0.25">
      <c r="A109" s="656"/>
      <c r="B109" s="178"/>
      <c r="C109" s="178"/>
      <c r="D109" s="171"/>
      <c r="E109" s="186" t="s">
        <v>36</v>
      </c>
      <c r="F109" s="185"/>
      <c r="G109" s="599"/>
      <c r="H109" s="600"/>
      <c r="I109" s="601"/>
      <c r="J109" s="174" t="s">
        <v>41</v>
      </c>
      <c r="K109" s="173"/>
      <c r="L109" s="173"/>
      <c r="M109" s="172"/>
      <c r="N109" s="165"/>
      <c r="O109" s="157"/>
      <c r="P109" s="157"/>
      <c r="Q109" s="157"/>
      <c r="R109" s="157"/>
      <c r="S109" s="157"/>
      <c r="T109" s="157"/>
      <c r="U109" s="157"/>
      <c r="V109" s="157"/>
      <c r="W109" s="157"/>
      <c r="X109" s="157"/>
      <c r="Y109" s="157"/>
      <c r="Z109" s="157"/>
    </row>
    <row r="110" spans="1:26" ht="12.75" customHeight="1" thickTop="1" x14ac:dyDescent="0.2">
      <c r="A110" s="654">
        <f>A106+1</f>
        <v>24</v>
      </c>
      <c r="B110" s="184" t="s">
        <v>20</v>
      </c>
      <c r="C110" s="184" t="s">
        <v>21</v>
      </c>
      <c r="D110" s="184" t="s">
        <v>22</v>
      </c>
      <c r="E110" s="602" t="s">
        <v>23</v>
      </c>
      <c r="F110" s="629"/>
      <c r="G110" s="602" t="s">
        <v>14</v>
      </c>
      <c r="H110" s="603"/>
      <c r="I110" s="183"/>
      <c r="J110" s="182" t="s">
        <v>39</v>
      </c>
      <c r="K110" s="181"/>
      <c r="L110" s="181"/>
      <c r="M110" s="180"/>
      <c r="N110" s="165"/>
      <c r="O110" s="157"/>
      <c r="P110" s="157"/>
      <c r="Q110" s="157"/>
      <c r="R110" s="157"/>
      <c r="S110" s="157"/>
      <c r="T110" s="157"/>
      <c r="U110" s="157"/>
      <c r="V110" s="157"/>
      <c r="W110" s="157"/>
      <c r="X110" s="157"/>
      <c r="Y110" s="157"/>
      <c r="Z110" s="157"/>
    </row>
    <row r="111" spans="1:26" ht="12.75" customHeight="1" x14ac:dyDescent="0.2">
      <c r="A111" s="655"/>
      <c r="B111" s="178"/>
      <c r="C111" s="178"/>
      <c r="D111" s="179"/>
      <c r="E111" s="178"/>
      <c r="F111" s="178"/>
      <c r="G111" s="604"/>
      <c r="H111" s="605"/>
      <c r="I111" s="606"/>
      <c r="J111" s="177" t="s">
        <v>39</v>
      </c>
      <c r="K111" s="177"/>
      <c r="L111" s="177"/>
      <c r="M111" s="176"/>
      <c r="N111" s="165"/>
      <c r="O111" s="157"/>
      <c r="P111" s="157"/>
      <c r="Q111" s="157"/>
      <c r="R111" s="157"/>
      <c r="S111" s="157"/>
      <c r="T111" s="157"/>
      <c r="U111" s="157"/>
      <c r="V111" s="157"/>
      <c r="W111" s="157"/>
      <c r="X111" s="157"/>
      <c r="Y111" s="157"/>
      <c r="Z111" s="157"/>
    </row>
    <row r="112" spans="1:26" ht="12.75" customHeight="1" x14ac:dyDescent="0.2">
      <c r="A112" s="655"/>
      <c r="B112" s="175" t="s">
        <v>29</v>
      </c>
      <c r="C112" s="175" t="s">
        <v>30</v>
      </c>
      <c r="D112" s="175" t="s">
        <v>31</v>
      </c>
      <c r="E112" s="638" t="s">
        <v>32</v>
      </c>
      <c r="F112" s="639"/>
      <c r="G112" s="607"/>
      <c r="H112" s="605"/>
      <c r="I112" s="606"/>
      <c r="J112" s="174" t="s">
        <v>40</v>
      </c>
      <c r="K112" s="173"/>
      <c r="L112" s="173"/>
      <c r="M112" s="172"/>
      <c r="N112" s="165"/>
      <c r="O112" s="157"/>
      <c r="P112" s="157"/>
      <c r="Q112" s="157"/>
      <c r="R112" s="157"/>
      <c r="S112" s="157"/>
      <c r="T112" s="157"/>
      <c r="U112" s="157"/>
      <c r="V112" s="157"/>
      <c r="W112" s="157"/>
      <c r="X112" s="157"/>
      <c r="Y112" s="157"/>
      <c r="Z112" s="157"/>
    </row>
    <row r="113" spans="1:26" ht="12.75" customHeight="1" thickBot="1" x14ac:dyDescent="0.25">
      <c r="A113" s="656"/>
      <c r="B113" s="178"/>
      <c r="C113" s="178"/>
      <c r="D113" s="171"/>
      <c r="E113" s="186" t="s">
        <v>36</v>
      </c>
      <c r="F113" s="185"/>
      <c r="G113" s="599"/>
      <c r="H113" s="600"/>
      <c r="I113" s="601"/>
      <c r="J113" s="174" t="s">
        <v>41</v>
      </c>
      <c r="K113" s="173"/>
      <c r="L113" s="173"/>
      <c r="M113" s="172"/>
      <c r="N113" s="165"/>
      <c r="O113" s="157"/>
      <c r="P113" s="157"/>
      <c r="Q113" s="157"/>
      <c r="R113" s="157"/>
      <c r="S113" s="157"/>
      <c r="T113" s="157"/>
      <c r="U113" s="157"/>
      <c r="V113" s="157"/>
      <c r="W113" s="157"/>
      <c r="X113" s="157"/>
      <c r="Y113" s="157"/>
      <c r="Z113" s="157"/>
    </row>
    <row r="114" spans="1:26" ht="12.75" customHeight="1" thickTop="1" x14ac:dyDescent="0.2">
      <c r="A114" s="654">
        <f>A110+1</f>
        <v>25</v>
      </c>
      <c r="B114" s="184" t="s">
        <v>20</v>
      </c>
      <c r="C114" s="184" t="s">
        <v>21</v>
      </c>
      <c r="D114" s="184" t="s">
        <v>22</v>
      </c>
      <c r="E114" s="602" t="s">
        <v>23</v>
      </c>
      <c r="F114" s="629"/>
      <c r="G114" s="602" t="s">
        <v>14</v>
      </c>
      <c r="H114" s="603"/>
      <c r="I114" s="183"/>
      <c r="J114" s="182" t="s">
        <v>39</v>
      </c>
      <c r="K114" s="181"/>
      <c r="L114" s="181"/>
      <c r="M114" s="180"/>
      <c r="N114" s="165"/>
      <c r="O114" s="157"/>
      <c r="P114" s="157"/>
      <c r="Q114" s="157"/>
      <c r="R114" s="157"/>
      <c r="S114" s="157"/>
      <c r="T114" s="157"/>
      <c r="U114" s="157"/>
      <c r="V114" s="157"/>
      <c r="W114" s="157"/>
      <c r="X114" s="157"/>
      <c r="Y114" s="157"/>
      <c r="Z114" s="157"/>
    </row>
    <row r="115" spans="1:26" ht="12.75" customHeight="1" x14ac:dyDescent="0.2">
      <c r="A115" s="655"/>
      <c r="B115" s="178"/>
      <c r="C115" s="178"/>
      <c r="D115" s="179"/>
      <c r="E115" s="178"/>
      <c r="F115" s="178"/>
      <c r="G115" s="604"/>
      <c r="H115" s="605"/>
      <c r="I115" s="606"/>
      <c r="J115" s="177" t="s">
        <v>39</v>
      </c>
      <c r="K115" s="177"/>
      <c r="L115" s="177"/>
      <c r="M115" s="176"/>
      <c r="N115" s="165"/>
      <c r="O115" s="157"/>
      <c r="P115" s="157"/>
      <c r="Q115" s="157"/>
      <c r="R115" s="157"/>
      <c r="S115" s="157"/>
      <c r="T115" s="157"/>
      <c r="U115" s="157"/>
      <c r="V115" s="157"/>
      <c r="W115" s="157"/>
      <c r="X115" s="157"/>
      <c r="Y115" s="157"/>
      <c r="Z115" s="157"/>
    </row>
    <row r="116" spans="1:26" ht="12.75" customHeight="1" x14ac:dyDescent="0.2">
      <c r="A116" s="655"/>
      <c r="B116" s="175" t="s">
        <v>29</v>
      </c>
      <c r="C116" s="175" t="s">
        <v>30</v>
      </c>
      <c r="D116" s="175" t="s">
        <v>31</v>
      </c>
      <c r="E116" s="638" t="s">
        <v>32</v>
      </c>
      <c r="F116" s="639"/>
      <c r="G116" s="607"/>
      <c r="H116" s="605"/>
      <c r="I116" s="606"/>
      <c r="J116" s="174" t="s">
        <v>40</v>
      </c>
      <c r="K116" s="173"/>
      <c r="L116" s="173"/>
      <c r="M116" s="172"/>
      <c r="N116" s="165"/>
      <c r="O116" s="157"/>
      <c r="P116" s="157"/>
      <c r="Q116" s="157"/>
      <c r="R116" s="157"/>
      <c r="S116" s="157"/>
      <c r="T116" s="157"/>
      <c r="U116" s="157"/>
      <c r="V116" s="157"/>
      <c r="W116" s="157"/>
      <c r="X116" s="157"/>
      <c r="Y116" s="157"/>
      <c r="Z116" s="157"/>
    </row>
    <row r="117" spans="1:26" ht="12.75" customHeight="1" thickBot="1" x14ac:dyDescent="0.25">
      <c r="A117" s="656"/>
      <c r="B117" s="178"/>
      <c r="C117" s="178"/>
      <c r="D117" s="171"/>
      <c r="E117" s="186" t="s">
        <v>36</v>
      </c>
      <c r="F117" s="185"/>
      <c r="G117" s="599"/>
      <c r="H117" s="600"/>
      <c r="I117" s="601"/>
      <c r="J117" s="174" t="s">
        <v>41</v>
      </c>
      <c r="K117" s="173"/>
      <c r="L117" s="173"/>
      <c r="M117" s="172"/>
      <c r="N117" s="165"/>
      <c r="O117" s="157"/>
      <c r="P117" s="157"/>
      <c r="Q117" s="157"/>
      <c r="R117" s="157"/>
      <c r="S117" s="157"/>
      <c r="T117" s="157"/>
      <c r="U117" s="157"/>
      <c r="V117" s="157"/>
      <c r="W117" s="157"/>
      <c r="X117" s="157"/>
      <c r="Y117" s="157"/>
      <c r="Z117" s="157"/>
    </row>
    <row r="118" spans="1:26" ht="12.75" customHeight="1" thickTop="1" x14ac:dyDescent="0.2">
      <c r="A118" s="654">
        <f>A114+1</f>
        <v>26</v>
      </c>
      <c r="B118" s="184" t="s">
        <v>20</v>
      </c>
      <c r="C118" s="184" t="s">
        <v>21</v>
      </c>
      <c r="D118" s="184" t="s">
        <v>22</v>
      </c>
      <c r="E118" s="602" t="s">
        <v>23</v>
      </c>
      <c r="F118" s="629"/>
      <c r="G118" s="602" t="s">
        <v>14</v>
      </c>
      <c r="H118" s="603"/>
      <c r="I118" s="183"/>
      <c r="J118" s="182" t="s">
        <v>39</v>
      </c>
      <c r="K118" s="181"/>
      <c r="L118" s="181"/>
      <c r="M118" s="180"/>
      <c r="N118" s="165"/>
      <c r="O118" s="157"/>
      <c r="P118" s="157"/>
      <c r="Q118" s="157"/>
      <c r="R118" s="157"/>
      <c r="S118" s="157"/>
      <c r="T118" s="157"/>
      <c r="U118" s="157"/>
      <c r="V118" s="157"/>
      <c r="W118" s="157"/>
      <c r="X118" s="157"/>
      <c r="Y118" s="157"/>
      <c r="Z118" s="157"/>
    </row>
    <row r="119" spans="1:26" ht="12.75" customHeight="1" x14ac:dyDescent="0.2">
      <c r="A119" s="655"/>
      <c r="B119" s="178"/>
      <c r="C119" s="178"/>
      <c r="D119" s="179"/>
      <c r="E119" s="178"/>
      <c r="F119" s="178"/>
      <c r="G119" s="604"/>
      <c r="H119" s="605"/>
      <c r="I119" s="606"/>
      <c r="J119" s="177" t="s">
        <v>39</v>
      </c>
      <c r="K119" s="177"/>
      <c r="L119" s="177"/>
      <c r="M119" s="176"/>
      <c r="N119" s="165"/>
      <c r="O119" s="157"/>
      <c r="P119" s="157"/>
      <c r="Q119" s="157"/>
      <c r="R119" s="157"/>
      <c r="S119" s="157"/>
      <c r="T119" s="157"/>
      <c r="U119" s="157"/>
      <c r="V119" s="157"/>
      <c r="W119" s="157"/>
      <c r="X119" s="157"/>
      <c r="Y119" s="157"/>
      <c r="Z119" s="157"/>
    </row>
    <row r="120" spans="1:26" ht="12.75" customHeight="1" x14ac:dyDescent="0.2">
      <c r="A120" s="655"/>
      <c r="B120" s="175" t="s">
        <v>29</v>
      </c>
      <c r="C120" s="175" t="s">
        <v>30</v>
      </c>
      <c r="D120" s="175" t="s">
        <v>31</v>
      </c>
      <c r="E120" s="638" t="s">
        <v>32</v>
      </c>
      <c r="F120" s="639"/>
      <c r="G120" s="607"/>
      <c r="H120" s="605"/>
      <c r="I120" s="606"/>
      <c r="J120" s="174" t="s">
        <v>40</v>
      </c>
      <c r="K120" s="173"/>
      <c r="L120" s="173"/>
      <c r="M120" s="172"/>
      <c r="N120" s="165"/>
      <c r="O120" s="157"/>
      <c r="P120" s="157"/>
      <c r="Q120" s="157"/>
      <c r="R120" s="157"/>
      <c r="S120" s="157"/>
      <c r="T120" s="157"/>
      <c r="U120" s="157"/>
      <c r="V120" s="157"/>
      <c r="W120" s="157"/>
      <c r="X120" s="157"/>
      <c r="Y120" s="157"/>
      <c r="Z120" s="157"/>
    </row>
    <row r="121" spans="1:26" ht="12.75" customHeight="1" thickBot="1" x14ac:dyDescent="0.25">
      <c r="A121" s="656"/>
      <c r="B121" s="178"/>
      <c r="C121" s="178"/>
      <c r="D121" s="171"/>
      <c r="E121" s="186" t="s">
        <v>36</v>
      </c>
      <c r="F121" s="185"/>
      <c r="G121" s="599"/>
      <c r="H121" s="600"/>
      <c r="I121" s="601"/>
      <c r="J121" s="174" t="s">
        <v>41</v>
      </c>
      <c r="K121" s="173"/>
      <c r="L121" s="173"/>
      <c r="M121" s="172"/>
      <c r="N121" s="165"/>
      <c r="O121" s="157"/>
      <c r="P121" s="157"/>
      <c r="Q121" s="157"/>
      <c r="R121" s="157"/>
      <c r="S121" s="157"/>
      <c r="T121" s="157"/>
      <c r="U121" s="157"/>
      <c r="V121" s="157"/>
      <c r="W121" s="157"/>
      <c r="X121" s="157"/>
      <c r="Y121" s="157"/>
      <c r="Z121" s="157"/>
    </row>
    <row r="122" spans="1:26" ht="12.75" customHeight="1" thickTop="1" x14ac:dyDescent="0.2">
      <c r="A122" s="654">
        <f>A118+1</f>
        <v>27</v>
      </c>
      <c r="B122" s="184" t="s">
        <v>20</v>
      </c>
      <c r="C122" s="184" t="s">
        <v>21</v>
      </c>
      <c r="D122" s="184" t="s">
        <v>22</v>
      </c>
      <c r="E122" s="602" t="s">
        <v>23</v>
      </c>
      <c r="F122" s="629"/>
      <c r="G122" s="602" t="s">
        <v>14</v>
      </c>
      <c r="H122" s="603"/>
      <c r="I122" s="183"/>
      <c r="J122" s="182" t="s">
        <v>39</v>
      </c>
      <c r="K122" s="181"/>
      <c r="L122" s="181"/>
      <c r="M122" s="180"/>
      <c r="N122" s="165"/>
      <c r="O122" s="157"/>
      <c r="P122" s="157"/>
      <c r="Q122" s="157"/>
      <c r="R122" s="157"/>
      <c r="S122" s="157"/>
      <c r="T122" s="157"/>
      <c r="U122" s="157"/>
      <c r="V122" s="157"/>
      <c r="W122" s="157"/>
      <c r="X122" s="157"/>
      <c r="Y122" s="157"/>
      <c r="Z122" s="157"/>
    </row>
    <row r="123" spans="1:26" ht="12.75" customHeight="1" x14ac:dyDescent="0.2">
      <c r="A123" s="655"/>
      <c r="B123" s="178"/>
      <c r="C123" s="178"/>
      <c r="D123" s="179"/>
      <c r="E123" s="178"/>
      <c r="F123" s="178"/>
      <c r="G123" s="604"/>
      <c r="H123" s="605"/>
      <c r="I123" s="606"/>
      <c r="J123" s="177" t="s">
        <v>39</v>
      </c>
      <c r="K123" s="177"/>
      <c r="L123" s="177"/>
      <c r="M123" s="176"/>
      <c r="N123" s="165"/>
      <c r="O123" s="157"/>
      <c r="P123" s="157"/>
      <c r="Q123" s="157"/>
      <c r="R123" s="157"/>
      <c r="S123" s="157"/>
      <c r="T123" s="157"/>
      <c r="U123" s="157"/>
      <c r="V123" s="157"/>
      <c r="W123" s="157"/>
      <c r="X123" s="157"/>
      <c r="Y123" s="157"/>
      <c r="Z123" s="157"/>
    </row>
    <row r="124" spans="1:26" ht="12.75" customHeight="1" x14ac:dyDescent="0.2">
      <c r="A124" s="655"/>
      <c r="B124" s="175" t="s">
        <v>29</v>
      </c>
      <c r="C124" s="175" t="s">
        <v>30</v>
      </c>
      <c r="D124" s="175" t="s">
        <v>31</v>
      </c>
      <c r="E124" s="638" t="s">
        <v>32</v>
      </c>
      <c r="F124" s="639"/>
      <c r="G124" s="607"/>
      <c r="H124" s="605"/>
      <c r="I124" s="606"/>
      <c r="J124" s="174" t="s">
        <v>40</v>
      </c>
      <c r="K124" s="173"/>
      <c r="L124" s="173"/>
      <c r="M124" s="172"/>
      <c r="N124" s="165"/>
      <c r="O124" s="157"/>
      <c r="P124" s="157"/>
      <c r="Q124" s="157"/>
      <c r="R124" s="157"/>
      <c r="S124" s="157"/>
      <c r="T124" s="157"/>
      <c r="U124" s="157"/>
      <c r="V124" s="157"/>
      <c r="W124" s="157"/>
      <c r="X124" s="157"/>
      <c r="Y124" s="157"/>
      <c r="Z124" s="157"/>
    </row>
    <row r="125" spans="1:26" ht="12.75" customHeight="1" thickBot="1" x14ac:dyDescent="0.25">
      <c r="A125" s="656"/>
      <c r="B125" s="178"/>
      <c r="C125" s="178"/>
      <c r="D125" s="171"/>
      <c r="E125" s="186" t="s">
        <v>36</v>
      </c>
      <c r="F125" s="185"/>
      <c r="G125" s="599"/>
      <c r="H125" s="600"/>
      <c r="I125" s="601"/>
      <c r="J125" s="174" t="s">
        <v>41</v>
      </c>
      <c r="K125" s="173"/>
      <c r="L125" s="173"/>
      <c r="M125" s="172"/>
      <c r="N125" s="165"/>
      <c r="O125" s="157"/>
      <c r="P125" s="157"/>
      <c r="Q125" s="157"/>
      <c r="R125" s="157"/>
      <c r="S125" s="157"/>
      <c r="T125" s="157"/>
      <c r="U125" s="157"/>
      <c r="V125" s="157"/>
      <c r="W125" s="157"/>
      <c r="X125" s="157"/>
      <c r="Y125" s="157"/>
      <c r="Z125" s="157"/>
    </row>
    <row r="126" spans="1:26" ht="12.75" customHeight="1" thickTop="1" x14ac:dyDescent="0.2">
      <c r="A126" s="654">
        <f>A122+1</f>
        <v>28</v>
      </c>
      <c r="B126" s="184" t="s">
        <v>20</v>
      </c>
      <c r="C126" s="184" t="s">
        <v>21</v>
      </c>
      <c r="D126" s="184" t="s">
        <v>22</v>
      </c>
      <c r="E126" s="602" t="s">
        <v>23</v>
      </c>
      <c r="F126" s="629"/>
      <c r="G126" s="602" t="s">
        <v>14</v>
      </c>
      <c r="H126" s="603"/>
      <c r="I126" s="183"/>
      <c r="J126" s="182" t="s">
        <v>39</v>
      </c>
      <c r="K126" s="181"/>
      <c r="L126" s="181"/>
      <c r="M126" s="180"/>
      <c r="N126" s="165"/>
      <c r="O126" s="157"/>
      <c r="P126" s="157"/>
      <c r="Q126" s="157"/>
      <c r="R126" s="157"/>
      <c r="S126" s="157"/>
      <c r="T126" s="157"/>
      <c r="U126" s="157"/>
      <c r="V126" s="157"/>
      <c r="W126" s="157"/>
      <c r="X126" s="157"/>
      <c r="Y126" s="157"/>
      <c r="Z126" s="157"/>
    </row>
    <row r="127" spans="1:26" ht="12.75" customHeight="1" x14ac:dyDescent="0.2">
      <c r="A127" s="655"/>
      <c r="B127" s="178"/>
      <c r="C127" s="178"/>
      <c r="D127" s="179"/>
      <c r="E127" s="178"/>
      <c r="F127" s="178"/>
      <c r="G127" s="604"/>
      <c r="H127" s="605"/>
      <c r="I127" s="606"/>
      <c r="J127" s="177" t="s">
        <v>39</v>
      </c>
      <c r="K127" s="177"/>
      <c r="L127" s="177"/>
      <c r="M127" s="176"/>
      <c r="N127" s="165"/>
      <c r="O127" s="157"/>
      <c r="P127" s="157"/>
      <c r="Q127" s="157"/>
      <c r="R127" s="157"/>
      <c r="S127" s="157"/>
      <c r="T127" s="157"/>
      <c r="U127" s="157"/>
      <c r="V127" s="157"/>
      <c r="W127" s="157"/>
      <c r="X127" s="157"/>
      <c r="Y127" s="157"/>
      <c r="Z127" s="157"/>
    </row>
    <row r="128" spans="1:26" ht="12.75" customHeight="1" x14ac:dyDescent="0.2">
      <c r="A128" s="655"/>
      <c r="B128" s="175" t="s">
        <v>29</v>
      </c>
      <c r="C128" s="175" t="s">
        <v>30</v>
      </c>
      <c r="D128" s="175" t="s">
        <v>31</v>
      </c>
      <c r="E128" s="638" t="s">
        <v>32</v>
      </c>
      <c r="F128" s="639"/>
      <c r="G128" s="607"/>
      <c r="H128" s="605"/>
      <c r="I128" s="606"/>
      <c r="J128" s="174" t="s">
        <v>40</v>
      </c>
      <c r="K128" s="173"/>
      <c r="L128" s="173"/>
      <c r="M128" s="172"/>
      <c r="N128" s="165"/>
      <c r="O128" s="157"/>
      <c r="P128" s="157"/>
      <c r="Q128" s="157"/>
      <c r="R128" s="157"/>
      <c r="S128" s="157"/>
      <c r="T128" s="157"/>
      <c r="U128" s="157"/>
      <c r="V128" s="157"/>
      <c r="W128" s="157"/>
      <c r="X128" s="157"/>
      <c r="Y128" s="157"/>
      <c r="Z128" s="157"/>
    </row>
    <row r="129" spans="1:26" ht="12.75" customHeight="1" thickBot="1" x14ac:dyDescent="0.25">
      <c r="A129" s="656"/>
      <c r="B129" s="178"/>
      <c r="C129" s="178"/>
      <c r="D129" s="171"/>
      <c r="E129" s="186" t="s">
        <v>36</v>
      </c>
      <c r="F129" s="185"/>
      <c r="G129" s="599"/>
      <c r="H129" s="600"/>
      <c r="I129" s="601"/>
      <c r="J129" s="174" t="s">
        <v>41</v>
      </c>
      <c r="K129" s="173"/>
      <c r="L129" s="173"/>
      <c r="M129" s="172"/>
      <c r="N129" s="165"/>
      <c r="O129" s="157"/>
      <c r="P129" s="157"/>
      <c r="Q129" s="157"/>
      <c r="R129" s="157"/>
      <c r="S129" s="157"/>
      <c r="T129" s="157"/>
      <c r="U129" s="157"/>
      <c r="V129" s="157"/>
      <c r="W129" s="157"/>
      <c r="X129" s="157"/>
      <c r="Y129" s="157"/>
      <c r="Z129" s="157"/>
    </row>
    <row r="130" spans="1:26" ht="12.75" customHeight="1" thickTop="1" x14ac:dyDescent="0.2">
      <c r="A130" s="654">
        <f>A126+1</f>
        <v>29</v>
      </c>
      <c r="B130" s="184" t="s">
        <v>20</v>
      </c>
      <c r="C130" s="184" t="s">
        <v>21</v>
      </c>
      <c r="D130" s="184" t="s">
        <v>22</v>
      </c>
      <c r="E130" s="602" t="s">
        <v>23</v>
      </c>
      <c r="F130" s="629"/>
      <c r="G130" s="602" t="s">
        <v>14</v>
      </c>
      <c r="H130" s="603"/>
      <c r="I130" s="183"/>
      <c r="J130" s="182" t="s">
        <v>39</v>
      </c>
      <c r="K130" s="181"/>
      <c r="L130" s="181"/>
      <c r="M130" s="180"/>
      <c r="N130" s="165"/>
      <c r="O130" s="157"/>
      <c r="P130" s="157"/>
      <c r="Q130" s="157"/>
      <c r="R130" s="157"/>
      <c r="S130" s="157"/>
      <c r="T130" s="157"/>
      <c r="U130" s="157"/>
      <c r="V130" s="157"/>
      <c r="W130" s="157"/>
      <c r="X130" s="157"/>
      <c r="Y130" s="157"/>
      <c r="Z130" s="157"/>
    </row>
    <row r="131" spans="1:26" ht="12.75" customHeight="1" x14ac:dyDescent="0.2">
      <c r="A131" s="655"/>
      <c r="B131" s="178"/>
      <c r="C131" s="178"/>
      <c r="D131" s="179"/>
      <c r="E131" s="178"/>
      <c r="F131" s="178"/>
      <c r="G131" s="604"/>
      <c r="H131" s="605"/>
      <c r="I131" s="606"/>
      <c r="J131" s="177" t="s">
        <v>39</v>
      </c>
      <c r="K131" s="177"/>
      <c r="L131" s="177"/>
      <c r="M131" s="176"/>
      <c r="N131" s="165"/>
      <c r="O131" s="157"/>
      <c r="P131" s="157"/>
      <c r="Q131" s="157"/>
      <c r="R131" s="157"/>
      <c r="S131" s="157"/>
      <c r="T131" s="157"/>
      <c r="U131" s="157"/>
      <c r="V131" s="157"/>
      <c r="W131" s="157"/>
      <c r="X131" s="157"/>
      <c r="Y131" s="157"/>
      <c r="Z131" s="157"/>
    </row>
    <row r="132" spans="1:26" ht="12.75" customHeight="1" x14ac:dyDescent="0.2">
      <c r="A132" s="655"/>
      <c r="B132" s="175" t="s">
        <v>29</v>
      </c>
      <c r="C132" s="175" t="s">
        <v>30</v>
      </c>
      <c r="D132" s="175" t="s">
        <v>31</v>
      </c>
      <c r="E132" s="638" t="s">
        <v>32</v>
      </c>
      <c r="F132" s="639"/>
      <c r="G132" s="607"/>
      <c r="H132" s="605"/>
      <c r="I132" s="606"/>
      <c r="J132" s="174" t="s">
        <v>40</v>
      </c>
      <c r="K132" s="173"/>
      <c r="L132" s="173"/>
      <c r="M132" s="172"/>
      <c r="N132" s="165"/>
      <c r="O132" s="157"/>
      <c r="P132" s="157"/>
      <c r="Q132" s="157"/>
      <c r="R132" s="157"/>
      <c r="S132" s="157"/>
      <c r="T132" s="157"/>
      <c r="U132" s="157"/>
      <c r="V132" s="157"/>
      <c r="W132" s="157"/>
      <c r="X132" s="157"/>
      <c r="Y132" s="157"/>
      <c r="Z132" s="157"/>
    </row>
    <row r="133" spans="1:26" ht="12.75" customHeight="1" thickBot="1" x14ac:dyDescent="0.25">
      <c r="A133" s="656"/>
      <c r="B133" s="178"/>
      <c r="C133" s="178"/>
      <c r="D133" s="171"/>
      <c r="E133" s="186" t="s">
        <v>36</v>
      </c>
      <c r="F133" s="185"/>
      <c r="G133" s="599"/>
      <c r="H133" s="600"/>
      <c r="I133" s="601"/>
      <c r="J133" s="174" t="s">
        <v>41</v>
      </c>
      <c r="K133" s="173"/>
      <c r="L133" s="173"/>
      <c r="M133" s="172"/>
      <c r="N133" s="165"/>
      <c r="O133" s="157"/>
      <c r="P133" s="157"/>
      <c r="Q133" s="157"/>
      <c r="R133" s="157"/>
      <c r="S133" s="157"/>
      <c r="T133" s="157"/>
      <c r="U133" s="157"/>
      <c r="V133" s="157"/>
      <c r="W133" s="157"/>
      <c r="X133" s="157"/>
      <c r="Y133" s="157"/>
      <c r="Z133" s="157"/>
    </row>
    <row r="134" spans="1:26" ht="12.75" customHeight="1" thickTop="1" x14ac:dyDescent="0.2">
      <c r="A134" s="654">
        <f>A130+1</f>
        <v>30</v>
      </c>
      <c r="B134" s="184" t="s">
        <v>20</v>
      </c>
      <c r="C134" s="184" t="s">
        <v>21</v>
      </c>
      <c r="D134" s="184" t="s">
        <v>22</v>
      </c>
      <c r="E134" s="602" t="s">
        <v>23</v>
      </c>
      <c r="F134" s="629"/>
      <c r="G134" s="602" t="s">
        <v>14</v>
      </c>
      <c r="H134" s="603"/>
      <c r="I134" s="183"/>
      <c r="J134" s="182" t="s">
        <v>39</v>
      </c>
      <c r="K134" s="181"/>
      <c r="L134" s="181"/>
      <c r="M134" s="180"/>
      <c r="N134" s="165"/>
      <c r="O134" s="157"/>
      <c r="P134" s="157"/>
      <c r="Q134" s="157"/>
      <c r="R134" s="157"/>
      <c r="S134" s="157"/>
      <c r="T134" s="157"/>
      <c r="U134" s="157"/>
      <c r="V134" s="157"/>
      <c r="W134" s="157"/>
      <c r="X134" s="157"/>
      <c r="Y134" s="157"/>
      <c r="Z134" s="157"/>
    </row>
    <row r="135" spans="1:26" ht="12.75" customHeight="1" x14ac:dyDescent="0.2">
      <c r="A135" s="655"/>
      <c r="B135" s="178"/>
      <c r="C135" s="178"/>
      <c r="D135" s="179"/>
      <c r="E135" s="178"/>
      <c r="F135" s="178"/>
      <c r="G135" s="604"/>
      <c r="H135" s="605"/>
      <c r="I135" s="606"/>
      <c r="J135" s="177" t="s">
        <v>39</v>
      </c>
      <c r="K135" s="177"/>
      <c r="L135" s="177"/>
      <c r="M135" s="176"/>
      <c r="N135" s="165"/>
      <c r="O135" s="157"/>
      <c r="P135" s="157"/>
      <c r="Q135" s="157"/>
      <c r="R135" s="157"/>
      <c r="S135" s="157"/>
      <c r="T135" s="157"/>
      <c r="U135" s="157"/>
      <c r="V135" s="157"/>
      <c r="W135" s="157"/>
      <c r="X135" s="157"/>
      <c r="Y135" s="157"/>
      <c r="Z135" s="157"/>
    </row>
    <row r="136" spans="1:26" ht="12.75" customHeight="1" x14ac:dyDescent="0.2">
      <c r="A136" s="655"/>
      <c r="B136" s="175" t="s">
        <v>29</v>
      </c>
      <c r="C136" s="175" t="s">
        <v>30</v>
      </c>
      <c r="D136" s="175" t="s">
        <v>31</v>
      </c>
      <c r="E136" s="638" t="s">
        <v>32</v>
      </c>
      <c r="F136" s="639"/>
      <c r="G136" s="607"/>
      <c r="H136" s="605"/>
      <c r="I136" s="606"/>
      <c r="J136" s="174" t="s">
        <v>40</v>
      </c>
      <c r="K136" s="173"/>
      <c r="L136" s="173"/>
      <c r="M136" s="172"/>
      <c r="N136" s="165"/>
      <c r="O136" s="157"/>
      <c r="P136" s="157"/>
      <c r="Q136" s="157"/>
      <c r="R136" s="157"/>
      <c r="S136" s="157"/>
      <c r="T136" s="157"/>
      <c r="U136" s="157"/>
      <c r="V136" s="157"/>
      <c r="W136" s="157"/>
      <c r="X136" s="157"/>
      <c r="Y136" s="157"/>
      <c r="Z136" s="157"/>
    </row>
    <row r="137" spans="1:26" ht="12.75" customHeight="1" thickBot="1" x14ac:dyDescent="0.25">
      <c r="A137" s="656"/>
      <c r="B137" s="178"/>
      <c r="C137" s="178"/>
      <c r="D137" s="171"/>
      <c r="E137" s="186" t="s">
        <v>36</v>
      </c>
      <c r="F137" s="185"/>
      <c r="G137" s="599"/>
      <c r="H137" s="600"/>
      <c r="I137" s="601"/>
      <c r="J137" s="174" t="s">
        <v>41</v>
      </c>
      <c r="K137" s="173"/>
      <c r="L137" s="173"/>
      <c r="M137" s="172"/>
      <c r="N137" s="165"/>
      <c r="O137" s="157"/>
      <c r="P137" s="157"/>
      <c r="Q137" s="157"/>
      <c r="R137" s="157"/>
      <c r="S137" s="157"/>
      <c r="T137" s="157"/>
      <c r="U137" s="157"/>
      <c r="V137" s="157"/>
      <c r="W137" s="157"/>
      <c r="X137" s="157"/>
      <c r="Y137" s="157"/>
      <c r="Z137" s="157"/>
    </row>
    <row r="138" spans="1:26" ht="12.75" customHeight="1" thickTop="1" x14ac:dyDescent="0.2">
      <c r="A138" s="654">
        <f>A134+1</f>
        <v>31</v>
      </c>
      <c r="B138" s="184" t="s">
        <v>20</v>
      </c>
      <c r="C138" s="184" t="s">
        <v>21</v>
      </c>
      <c r="D138" s="184" t="s">
        <v>22</v>
      </c>
      <c r="E138" s="602" t="s">
        <v>23</v>
      </c>
      <c r="F138" s="629"/>
      <c r="G138" s="602" t="s">
        <v>14</v>
      </c>
      <c r="H138" s="603"/>
      <c r="I138" s="183"/>
      <c r="J138" s="182" t="s">
        <v>39</v>
      </c>
      <c r="K138" s="181"/>
      <c r="L138" s="181"/>
      <c r="M138" s="180"/>
      <c r="N138" s="165"/>
      <c r="O138" s="157"/>
      <c r="P138" s="157"/>
      <c r="Q138" s="157"/>
      <c r="R138" s="157"/>
      <c r="S138" s="157"/>
      <c r="T138" s="157"/>
      <c r="U138" s="157"/>
      <c r="V138" s="157"/>
      <c r="W138" s="157"/>
      <c r="X138" s="157"/>
      <c r="Y138" s="157"/>
      <c r="Z138" s="157"/>
    </row>
    <row r="139" spans="1:26" ht="12.75" customHeight="1" x14ac:dyDescent="0.2">
      <c r="A139" s="655"/>
      <c r="B139" s="178"/>
      <c r="C139" s="178"/>
      <c r="D139" s="179"/>
      <c r="E139" s="178"/>
      <c r="F139" s="178"/>
      <c r="G139" s="604"/>
      <c r="H139" s="605"/>
      <c r="I139" s="606"/>
      <c r="J139" s="177" t="s">
        <v>39</v>
      </c>
      <c r="K139" s="177"/>
      <c r="L139" s="177"/>
      <c r="M139" s="176"/>
      <c r="N139" s="165"/>
      <c r="O139" s="157"/>
      <c r="P139" s="157"/>
      <c r="Q139" s="157"/>
      <c r="R139" s="157"/>
      <c r="S139" s="157"/>
      <c r="T139" s="157"/>
      <c r="U139" s="157"/>
      <c r="V139" s="157"/>
      <c r="W139" s="157"/>
      <c r="X139" s="157"/>
      <c r="Y139" s="157"/>
      <c r="Z139" s="157"/>
    </row>
    <row r="140" spans="1:26" ht="12.75" customHeight="1" x14ac:dyDescent="0.2">
      <c r="A140" s="655"/>
      <c r="B140" s="175" t="s">
        <v>29</v>
      </c>
      <c r="C140" s="175" t="s">
        <v>30</v>
      </c>
      <c r="D140" s="175" t="s">
        <v>31</v>
      </c>
      <c r="E140" s="638" t="s">
        <v>32</v>
      </c>
      <c r="F140" s="639"/>
      <c r="G140" s="607"/>
      <c r="H140" s="605"/>
      <c r="I140" s="606"/>
      <c r="J140" s="174" t="s">
        <v>40</v>
      </c>
      <c r="K140" s="173"/>
      <c r="L140" s="173"/>
      <c r="M140" s="172"/>
      <c r="N140" s="165"/>
      <c r="O140" s="157"/>
      <c r="P140" s="157"/>
      <c r="Q140" s="157"/>
      <c r="R140" s="157"/>
      <c r="S140" s="157"/>
      <c r="T140" s="157"/>
      <c r="U140" s="157"/>
      <c r="V140" s="157"/>
      <c r="W140" s="157"/>
      <c r="X140" s="157"/>
      <c r="Y140" s="157"/>
      <c r="Z140" s="157"/>
    </row>
    <row r="141" spans="1:26" ht="12.75" customHeight="1" thickBot="1" x14ac:dyDescent="0.25">
      <c r="A141" s="656"/>
      <c r="B141" s="178"/>
      <c r="C141" s="178"/>
      <c r="D141" s="171"/>
      <c r="E141" s="186" t="s">
        <v>36</v>
      </c>
      <c r="F141" s="185"/>
      <c r="G141" s="599"/>
      <c r="H141" s="600"/>
      <c r="I141" s="601"/>
      <c r="J141" s="174" t="s">
        <v>41</v>
      </c>
      <c r="K141" s="173"/>
      <c r="L141" s="173"/>
      <c r="M141" s="172"/>
      <c r="N141" s="165"/>
      <c r="O141" s="157"/>
      <c r="P141" s="157"/>
      <c r="Q141" s="157"/>
      <c r="R141" s="157"/>
      <c r="S141" s="157"/>
      <c r="T141" s="157"/>
      <c r="U141" s="157"/>
      <c r="V141" s="157"/>
      <c r="W141" s="157"/>
      <c r="X141" s="157"/>
      <c r="Y141" s="157"/>
      <c r="Z141" s="157"/>
    </row>
    <row r="142" spans="1:26" ht="12.75" customHeight="1" thickTop="1" x14ac:dyDescent="0.2">
      <c r="A142" s="654">
        <f>A138+1</f>
        <v>32</v>
      </c>
      <c r="B142" s="184" t="s">
        <v>20</v>
      </c>
      <c r="C142" s="184" t="s">
        <v>21</v>
      </c>
      <c r="D142" s="184" t="s">
        <v>22</v>
      </c>
      <c r="E142" s="602" t="s">
        <v>23</v>
      </c>
      <c r="F142" s="629"/>
      <c r="G142" s="602" t="s">
        <v>14</v>
      </c>
      <c r="H142" s="603"/>
      <c r="I142" s="183"/>
      <c r="J142" s="182" t="s">
        <v>39</v>
      </c>
      <c r="K142" s="181"/>
      <c r="L142" s="181"/>
      <c r="M142" s="180"/>
      <c r="N142" s="165"/>
      <c r="O142" s="157"/>
      <c r="P142" s="157"/>
      <c r="Q142" s="157"/>
      <c r="R142" s="157"/>
      <c r="S142" s="157"/>
      <c r="T142" s="157"/>
      <c r="U142" s="157"/>
      <c r="V142" s="157"/>
      <c r="W142" s="157"/>
      <c r="X142" s="157"/>
      <c r="Y142" s="157"/>
      <c r="Z142" s="157"/>
    </row>
    <row r="143" spans="1:26" ht="12.75" customHeight="1" x14ac:dyDescent="0.2">
      <c r="A143" s="655"/>
      <c r="B143" s="178"/>
      <c r="C143" s="178"/>
      <c r="D143" s="179"/>
      <c r="E143" s="178"/>
      <c r="F143" s="178"/>
      <c r="G143" s="604"/>
      <c r="H143" s="605"/>
      <c r="I143" s="606"/>
      <c r="J143" s="177" t="s">
        <v>39</v>
      </c>
      <c r="K143" s="177"/>
      <c r="L143" s="177"/>
      <c r="M143" s="176"/>
      <c r="N143" s="165"/>
      <c r="O143" s="157"/>
      <c r="P143" s="157"/>
      <c r="Q143" s="157"/>
      <c r="R143" s="157"/>
      <c r="S143" s="157"/>
      <c r="T143" s="157"/>
      <c r="U143" s="157"/>
      <c r="V143" s="157"/>
      <c r="W143" s="157"/>
      <c r="X143" s="157"/>
      <c r="Y143" s="157"/>
      <c r="Z143" s="157"/>
    </row>
    <row r="144" spans="1:26" ht="12.75" customHeight="1" x14ac:dyDescent="0.2">
      <c r="A144" s="655"/>
      <c r="B144" s="175" t="s">
        <v>29</v>
      </c>
      <c r="C144" s="175" t="s">
        <v>30</v>
      </c>
      <c r="D144" s="175" t="s">
        <v>31</v>
      </c>
      <c r="E144" s="638" t="s">
        <v>32</v>
      </c>
      <c r="F144" s="639"/>
      <c r="G144" s="607"/>
      <c r="H144" s="605"/>
      <c r="I144" s="606"/>
      <c r="J144" s="174" t="s">
        <v>40</v>
      </c>
      <c r="K144" s="173"/>
      <c r="L144" s="173"/>
      <c r="M144" s="172"/>
      <c r="N144" s="165"/>
      <c r="O144" s="157"/>
      <c r="P144" s="157"/>
      <c r="Q144" s="157"/>
      <c r="R144" s="157"/>
      <c r="S144" s="157"/>
      <c r="T144" s="157"/>
      <c r="U144" s="157"/>
      <c r="V144" s="157"/>
      <c r="W144" s="157"/>
      <c r="X144" s="157"/>
      <c r="Y144" s="157"/>
      <c r="Z144" s="157"/>
    </row>
    <row r="145" spans="1:26" ht="12.75" customHeight="1" thickBot="1" x14ac:dyDescent="0.25">
      <c r="A145" s="656"/>
      <c r="B145" s="178"/>
      <c r="C145" s="178"/>
      <c r="D145" s="171"/>
      <c r="E145" s="186" t="s">
        <v>36</v>
      </c>
      <c r="F145" s="185"/>
      <c r="G145" s="599"/>
      <c r="H145" s="600"/>
      <c r="I145" s="601"/>
      <c r="J145" s="174" t="s">
        <v>41</v>
      </c>
      <c r="K145" s="173"/>
      <c r="L145" s="173"/>
      <c r="M145" s="172"/>
      <c r="N145" s="165"/>
      <c r="O145" s="157"/>
      <c r="P145" s="157"/>
      <c r="Q145" s="157"/>
      <c r="R145" s="157"/>
      <c r="S145" s="157"/>
      <c r="T145" s="157"/>
      <c r="U145" s="157"/>
      <c r="V145" s="157"/>
      <c r="W145" s="157"/>
      <c r="X145" s="157"/>
      <c r="Y145" s="157"/>
      <c r="Z145" s="157"/>
    </row>
    <row r="146" spans="1:26" ht="12.75" customHeight="1" thickTop="1" x14ac:dyDescent="0.2">
      <c r="A146" s="654">
        <f>A142+1</f>
        <v>33</v>
      </c>
      <c r="B146" s="184" t="s">
        <v>20</v>
      </c>
      <c r="C146" s="184" t="s">
        <v>21</v>
      </c>
      <c r="D146" s="184" t="s">
        <v>22</v>
      </c>
      <c r="E146" s="602" t="s">
        <v>23</v>
      </c>
      <c r="F146" s="629"/>
      <c r="G146" s="602" t="s">
        <v>14</v>
      </c>
      <c r="H146" s="603"/>
      <c r="I146" s="183"/>
      <c r="J146" s="182" t="s">
        <v>39</v>
      </c>
      <c r="K146" s="181"/>
      <c r="L146" s="181"/>
      <c r="M146" s="180"/>
      <c r="N146" s="165"/>
      <c r="O146" s="157"/>
      <c r="P146" s="157"/>
      <c r="Q146" s="157"/>
      <c r="R146" s="157"/>
      <c r="S146" s="157"/>
      <c r="T146" s="157"/>
      <c r="U146" s="157"/>
      <c r="V146" s="157"/>
      <c r="W146" s="157"/>
      <c r="X146" s="157"/>
      <c r="Y146" s="157"/>
      <c r="Z146" s="157"/>
    </row>
    <row r="147" spans="1:26" ht="12.75" customHeight="1" x14ac:dyDescent="0.2">
      <c r="A147" s="655"/>
      <c r="B147" s="178"/>
      <c r="C147" s="178"/>
      <c r="D147" s="179"/>
      <c r="E147" s="178"/>
      <c r="F147" s="178"/>
      <c r="G147" s="604"/>
      <c r="H147" s="605"/>
      <c r="I147" s="606"/>
      <c r="J147" s="177" t="s">
        <v>39</v>
      </c>
      <c r="K147" s="177"/>
      <c r="L147" s="177"/>
      <c r="M147" s="176"/>
      <c r="N147" s="165"/>
      <c r="O147" s="157"/>
      <c r="P147" s="157"/>
      <c r="Q147" s="157"/>
      <c r="R147" s="157"/>
      <c r="S147" s="157"/>
      <c r="T147" s="157"/>
      <c r="U147" s="157"/>
      <c r="V147" s="157"/>
      <c r="W147" s="157"/>
      <c r="X147" s="157"/>
      <c r="Y147" s="157"/>
      <c r="Z147" s="157"/>
    </row>
    <row r="148" spans="1:26" ht="12.75" customHeight="1" x14ac:dyDescent="0.2">
      <c r="A148" s="655"/>
      <c r="B148" s="175" t="s">
        <v>29</v>
      </c>
      <c r="C148" s="175" t="s">
        <v>30</v>
      </c>
      <c r="D148" s="175" t="s">
        <v>31</v>
      </c>
      <c r="E148" s="638" t="s">
        <v>32</v>
      </c>
      <c r="F148" s="639"/>
      <c r="G148" s="607"/>
      <c r="H148" s="605"/>
      <c r="I148" s="606"/>
      <c r="J148" s="174" t="s">
        <v>40</v>
      </c>
      <c r="K148" s="173"/>
      <c r="L148" s="173"/>
      <c r="M148" s="172"/>
      <c r="N148" s="165"/>
      <c r="O148" s="157"/>
      <c r="P148" s="157"/>
      <c r="Q148" s="157"/>
      <c r="R148" s="157"/>
      <c r="S148" s="157"/>
      <c r="T148" s="157"/>
      <c r="U148" s="157"/>
      <c r="V148" s="157"/>
      <c r="W148" s="157"/>
      <c r="X148" s="157"/>
      <c r="Y148" s="157"/>
      <c r="Z148" s="157"/>
    </row>
    <row r="149" spans="1:26" ht="12.75" customHeight="1" thickBot="1" x14ac:dyDescent="0.25">
      <c r="A149" s="656"/>
      <c r="B149" s="178"/>
      <c r="C149" s="178"/>
      <c r="D149" s="171"/>
      <c r="E149" s="186" t="s">
        <v>36</v>
      </c>
      <c r="F149" s="185"/>
      <c r="G149" s="599"/>
      <c r="H149" s="600"/>
      <c r="I149" s="601"/>
      <c r="J149" s="174" t="s">
        <v>41</v>
      </c>
      <c r="K149" s="173"/>
      <c r="L149" s="173"/>
      <c r="M149" s="172"/>
      <c r="N149" s="165"/>
      <c r="O149" s="157"/>
      <c r="P149" s="157"/>
      <c r="Q149" s="157"/>
      <c r="R149" s="157"/>
      <c r="S149" s="157"/>
      <c r="T149" s="157"/>
      <c r="U149" s="157"/>
      <c r="V149" s="157"/>
      <c r="W149" s="157"/>
      <c r="X149" s="157"/>
      <c r="Y149" s="157"/>
      <c r="Z149" s="157"/>
    </row>
    <row r="150" spans="1:26" ht="12.75" customHeight="1" thickTop="1" x14ac:dyDescent="0.2">
      <c r="A150" s="654">
        <f>A146+1</f>
        <v>34</v>
      </c>
      <c r="B150" s="184" t="s">
        <v>20</v>
      </c>
      <c r="C150" s="184" t="s">
        <v>21</v>
      </c>
      <c r="D150" s="184" t="s">
        <v>22</v>
      </c>
      <c r="E150" s="602" t="s">
        <v>23</v>
      </c>
      <c r="F150" s="629"/>
      <c r="G150" s="602" t="s">
        <v>14</v>
      </c>
      <c r="H150" s="603"/>
      <c r="I150" s="183"/>
      <c r="J150" s="182" t="s">
        <v>39</v>
      </c>
      <c r="K150" s="181"/>
      <c r="L150" s="181"/>
      <c r="M150" s="180"/>
      <c r="N150" s="165"/>
      <c r="O150" s="157"/>
      <c r="P150" s="157"/>
      <c r="Q150" s="157"/>
      <c r="R150" s="157"/>
      <c r="S150" s="157"/>
      <c r="T150" s="157"/>
      <c r="U150" s="157"/>
      <c r="V150" s="157"/>
      <c r="W150" s="157"/>
      <c r="X150" s="157"/>
      <c r="Y150" s="157"/>
      <c r="Z150" s="157"/>
    </row>
    <row r="151" spans="1:26" ht="12.75" customHeight="1" x14ac:dyDescent="0.2">
      <c r="A151" s="655"/>
      <c r="B151" s="178"/>
      <c r="C151" s="178"/>
      <c r="D151" s="179"/>
      <c r="E151" s="178"/>
      <c r="F151" s="178"/>
      <c r="G151" s="604"/>
      <c r="H151" s="605"/>
      <c r="I151" s="606"/>
      <c r="J151" s="177" t="s">
        <v>39</v>
      </c>
      <c r="K151" s="177"/>
      <c r="L151" s="177"/>
      <c r="M151" s="176"/>
      <c r="N151" s="165"/>
      <c r="O151" s="157"/>
      <c r="P151" s="157"/>
      <c r="Q151" s="157"/>
      <c r="R151" s="157"/>
      <c r="S151" s="157"/>
      <c r="T151" s="157"/>
      <c r="U151" s="157"/>
      <c r="V151" s="157"/>
      <c r="W151" s="157"/>
      <c r="X151" s="157"/>
      <c r="Y151" s="157"/>
      <c r="Z151" s="157"/>
    </row>
    <row r="152" spans="1:26" ht="12.75" customHeight="1" x14ac:dyDescent="0.2">
      <c r="A152" s="655"/>
      <c r="B152" s="175" t="s">
        <v>29</v>
      </c>
      <c r="C152" s="175" t="s">
        <v>30</v>
      </c>
      <c r="D152" s="175" t="s">
        <v>31</v>
      </c>
      <c r="E152" s="638" t="s">
        <v>32</v>
      </c>
      <c r="F152" s="639"/>
      <c r="G152" s="607"/>
      <c r="H152" s="605"/>
      <c r="I152" s="606"/>
      <c r="J152" s="174" t="s">
        <v>40</v>
      </c>
      <c r="K152" s="173"/>
      <c r="L152" s="173"/>
      <c r="M152" s="172"/>
      <c r="N152" s="165"/>
      <c r="O152" s="157"/>
      <c r="P152" s="157"/>
      <c r="Q152" s="157"/>
      <c r="R152" s="157"/>
      <c r="S152" s="157"/>
      <c r="T152" s="157"/>
      <c r="U152" s="157"/>
      <c r="V152" s="157"/>
      <c r="W152" s="157"/>
      <c r="X152" s="157"/>
      <c r="Y152" s="157"/>
      <c r="Z152" s="157"/>
    </row>
    <row r="153" spans="1:26" ht="12.75" customHeight="1" thickBot="1" x14ac:dyDescent="0.25">
      <c r="A153" s="656"/>
      <c r="B153" s="178"/>
      <c r="C153" s="178"/>
      <c r="D153" s="171"/>
      <c r="E153" s="186" t="s">
        <v>36</v>
      </c>
      <c r="F153" s="185"/>
      <c r="G153" s="599"/>
      <c r="H153" s="600"/>
      <c r="I153" s="601"/>
      <c r="J153" s="174" t="s">
        <v>41</v>
      </c>
      <c r="K153" s="173"/>
      <c r="L153" s="173"/>
      <c r="M153" s="172"/>
      <c r="N153" s="165"/>
      <c r="O153" s="157"/>
      <c r="P153" s="157"/>
      <c r="Q153" s="157"/>
      <c r="R153" s="157"/>
      <c r="S153" s="157"/>
      <c r="T153" s="157"/>
      <c r="U153" s="157"/>
      <c r="V153" s="157"/>
      <c r="W153" s="157"/>
      <c r="X153" s="157"/>
      <c r="Y153" s="157"/>
      <c r="Z153" s="157"/>
    </row>
    <row r="154" spans="1:26" ht="12.75" customHeight="1" thickTop="1" x14ac:dyDescent="0.2">
      <c r="A154" s="654">
        <f>A150+1</f>
        <v>35</v>
      </c>
      <c r="B154" s="184" t="s">
        <v>20</v>
      </c>
      <c r="C154" s="184" t="s">
        <v>21</v>
      </c>
      <c r="D154" s="184" t="s">
        <v>22</v>
      </c>
      <c r="E154" s="602" t="s">
        <v>23</v>
      </c>
      <c r="F154" s="629"/>
      <c r="G154" s="602" t="s">
        <v>14</v>
      </c>
      <c r="H154" s="603"/>
      <c r="I154" s="183"/>
      <c r="J154" s="182" t="s">
        <v>39</v>
      </c>
      <c r="K154" s="181"/>
      <c r="L154" s="181"/>
      <c r="M154" s="180"/>
      <c r="N154" s="165"/>
      <c r="O154" s="157"/>
      <c r="P154" s="157"/>
      <c r="Q154" s="157"/>
      <c r="R154" s="157"/>
      <c r="S154" s="157"/>
      <c r="T154" s="157"/>
      <c r="U154" s="157"/>
      <c r="V154" s="157"/>
      <c r="W154" s="157"/>
      <c r="X154" s="157"/>
      <c r="Y154" s="157"/>
      <c r="Z154" s="157"/>
    </row>
    <row r="155" spans="1:26" ht="12.75" customHeight="1" x14ac:dyDescent="0.2">
      <c r="A155" s="655"/>
      <c r="B155" s="178"/>
      <c r="C155" s="178"/>
      <c r="D155" s="179"/>
      <c r="E155" s="178"/>
      <c r="F155" s="178"/>
      <c r="G155" s="604"/>
      <c r="H155" s="605"/>
      <c r="I155" s="606"/>
      <c r="J155" s="177" t="s">
        <v>39</v>
      </c>
      <c r="K155" s="177"/>
      <c r="L155" s="177"/>
      <c r="M155" s="176"/>
      <c r="N155" s="165"/>
      <c r="O155" s="157"/>
      <c r="P155" s="157"/>
      <c r="Q155" s="157"/>
      <c r="R155" s="157"/>
      <c r="S155" s="157"/>
      <c r="T155" s="157"/>
      <c r="U155" s="157"/>
      <c r="V155" s="157"/>
      <c r="W155" s="157"/>
      <c r="X155" s="157"/>
      <c r="Y155" s="157"/>
      <c r="Z155" s="157"/>
    </row>
    <row r="156" spans="1:26" ht="12.75" customHeight="1" x14ac:dyDescent="0.2">
      <c r="A156" s="655"/>
      <c r="B156" s="175" t="s">
        <v>29</v>
      </c>
      <c r="C156" s="175" t="s">
        <v>30</v>
      </c>
      <c r="D156" s="175" t="s">
        <v>31</v>
      </c>
      <c r="E156" s="638" t="s">
        <v>32</v>
      </c>
      <c r="F156" s="639"/>
      <c r="G156" s="607"/>
      <c r="H156" s="605"/>
      <c r="I156" s="606"/>
      <c r="J156" s="174" t="s">
        <v>40</v>
      </c>
      <c r="K156" s="173"/>
      <c r="L156" s="173"/>
      <c r="M156" s="172"/>
      <c r="N156" s="165"/>
      <c r="O156" s="157"/>
      <c r="P156" s="157"/>
      <c r="Q156" s="157"/>
      <c r="R156" s="157"/>
      <c r="S156" s="157"/>
      <c r="T156" s="157"/>
      <c r="U156" s="157"/>
      <c r="V156" s="157"/>
      <c r="W156" s="157"/>
      <c r="X156" s="157"/>
      <c r="Y156" s="157"/>
      <c r="Z156" s="157"/>
    </row>
    <row r="157" spans="1:26" ht="12.75" customHeight="1" thickBot="1" x14ac:dyDescent="0.25">
      <c r="A157" s="656"/>
      <c r="B157" s="178"/>
      <c r="C157" s="178"/>
      <c r="D157" s="171"/>
      <c r="E157" s="186" t="s">
        <v>36</v>
      </c>
      <c r="F157" s="185"/>
      <c r="G157" s="599"/>
      <c r="H157" s="600"/>
      <c r="I157" s="601"/>
      <c r="J157" s="174" t="s">
        <v>41</v>
      </c>
      <c r="K157" s="173"/>
      <c r="L157" s="173"/>
      <c r="M157" s="172"/>
      <c r="N157" s="165"/>
      <c r="O157" s="157"/>
      <c r="P157" s="157"/>
      <c r="Q157" s="157"/>
      <c r="R157" s="157"/>
      <c r="S157" s="157"/>
      <c r="T157" s="157"/>
      <c r="U157" s="157"/>
      <c r="V157" s="157"/>
      <c r="W157" s="157"/>
      <c r="X157" s="157"/>
      <c r="Y157" s="157"/>
      <c r="Z157" s="157"/>
    </row>
    <row r="158" spans="1:26" ht="12.75" customHeight="1" thickTop="1" x14ac:dyDescent="0.2">
      <c r="A158" s="654">
        <f>A154+1</f>
        <v>36</v>
      </c>
      <c r="B158" s="184" t="s">
        <v>20</v>
      </c>
      <c r="C158" s="184" t="s">
        <v>21</v>
      </c>
      <c r="D158" s="184" t="s">
        <v>22</v>
      </c>
      <c r="E158" s="602" t="s">
        <v>23</v>
      </c>
      <c r="F158" s="629"/>
      <c r="G158" s="602" t="s">
        <v>14</v>
      </c>
      <c r="H158" s="603"/>
      <c r="I158" s="183"/>
      <c r="J158" s="182" t="s">
        <v>39</v>
      </c>
      <c r="K158" s="181"/>
      <c r="L158" s="181"/>
      <c r="M158" s="180"/>
      <c r="N158" s="165"/>
      <c r="O158" s="157"/>
      <c r="P158" s="157"/>
      <c r="Q158" s="157"/>
      <c r="R158" s="157"/>
      <c r="S158" s="157"/>
      <c r="T158" s="157"/>
      <c r="U158" s="157"/>
      <c r="V158" s="157"/>
      <c r="W158" s="157"/>
      <c r="X158" s="157"/>
      <c r="Y158" s="157"/>
      <c r="Z158" s="157"/>
    </row>
    <row r="159" spans="1:26" ht="12.75" customHeight="1" x14ac:dyDescent="0.2">
      <c r="A159" s="655"/>
      <c r="B159" s="178"/>
      <c r="C159" s="178"/>
      <c r="D159" s="179"/>
      <c r="E159" s="178"/>
      <c r="F159" s="178"/>
      <c r="G159" s="604"/>
      <c r="H159" s="605"/>
      <c r="I159" s="606"/>
      <c r="J159" s="177" t="s">
        <v>39</v>
      </c>
      <c r="K159" s="177"/>
      <c r="L159" s="177"/>
      <c r="M159" s="176"/>
      <c r="N159" s="165"/>
      <c r="O159" s="157"/>
      <c r="P159" s="157"/>
      <c r="Q159" s="157"/>
      <c r="R159" s="157"/>
      <c r="S159" s="157"/>
      <c r="T159" s="157"/>
      <c r="U159" s="157"/>
      <c r="V159" s="157"/>
      <c r="W159" s="157"/>
      <c r="X159" s="157"/>
      <c r="Y159" s="157"/>
      <c r="Z159" s="157"/>
    </row>
    <row r="160" spans="1:26" ht="12.75" customHeight="1" x14ac:dyDescent="0.2">
      <c r="A160" s="655"/>
      <c r="B160" s="175" t="s">
        <v>29</v>
      </c>
      <c r="C160" s="175" t="s">
        <v>30</v>
      </c>
      <c r="D160" s="175" t="s">
        <v>31</v>
      </c>
      <c r="E160" s="638" t="s">
        <v>32</v>
      </c>
      <c r="F160" s="639"/>
      <c r="G160" s="607"/>
      <c r="H160" s="605"/>
      <c r="I160" s="606"/>
      <c r="J160" s="174" t="s">
        <v>40</v>
      </c>
      <c r="K160" s="173"/>
      <c r="L160" s="173"/>
      <c r="M160" s="172"/>
      <c r="N160" s="165"/>
      <c r="O160" s="157"/>
      <c r="P160" s="157"/>
      <c r="Q160" s="157"/>
      <c r="R160" s="157"/>
      <c r="S160" s="157"/>
      <c r="T160" s="157"/>
      <c r="U160" s="157"/>
      <c r="V160" s="157"/>
      <c r="W160" s="157"/>
      <c r="X160" s="157"/>
      <c r="Y160" s="157"/>
      <c r="Z160" s="157"/>
    </row>
    <row r="161" spans="1:26" ht="12.75" customHeight="1" thickBot="1" x14ac:dyDescent="0.25">
      <c r="A161" s="656"/>
      <c r="B161" s="178"/>
      <c r="C161" s="178"/>
      <c r="D161" s="171"/>
      <c r="E161" s="186" t="s">
        <v>36</v>
      </c>
      <c r="F161" s="185"/>
      <c r="G161" s="599"/>
      <c r="H161" s="600"/>
      <c r="I161" s="601"/>
      <c r="J161" s="174" t="s">
        <v>41</v>
      </c>
      <c r="K161" s="173"/>
      <c r="L161" s="173"/>
      <c r="M161" s="172"/>
      <c r="N161" s="165"/>
      <c r="O161" s="157"/>
      <c r="P161" s="157"/>
      <c r="Q161" s="157"/>
      <c r="R161" s="157"/>
      <c r="S161" s="157"/>
      <c r="T161" s="157"/>
      <c r="U161" s="157"/>
      <c r="V161" s="157"/>
      <c r="W161" s="157"/>
      <c r="X161" s="157"/>
      <c r="Y161" s="157"/>
      <c r="Z161" s="157"/>
    </row>
    <row r="162" spans="1:26" ht="12.75" customHeight="1" thickTop="1" x14ac:dyDescent="0.2">
      <c r="A162" s="654">
        <f>A158+1</f>
        <v>37</v>
      </c>
      <c r="B162" s="184" t="s">
        <v>20</v>
      </c>
      <c r="C162" s="184" t="s">
        <v>21</v>
      </c>
      <c r="D162" s="184" t="s">
        <v>22</v>
      </c>
      <c r="E162" s="602" t="s">
        <v>23</v>
      </c>
      <c r="F162" s="629"/>
      <c r="G162" s="602" t="s">
        <v>14</v>
      </c>
      <c r="H162" s="603"/>
      <c r="I162" s="183"/>
      <c r="J162" s="182" t="s">
        <v>39</v>
      </c>
      <c r="K162" s="181"/>
      <c r="L162" s="181"/>
      <c r="M162" s="180"/>
      <c r="N162" s="165"/>
      <c r="O162" s="157"/>
      <c r="P162" s="157"/>
      <c r="Q162" s="157"/>
      <c r="R162" s="157"/>
      <c r="S162" s="157"/>
      <c r="T162" s="157"/>
      <c r="U162" s="157"/>
      <c r="V162" s="157"/>
      <c r="W162" s="157"/>
      <c r="X162" s="157"/>
      <c r="Y162" s="157"/>
      <c r="Z162" s="157"/>
    </row>
    <row r="163" spans="1:26" ht="12.75" customHeight="1" x14ac:dyDescent="0.2">
      <c r="A163" s="655"/>
      <c r="B163" s="178"/>
      <c r="C163" s="178"/>
      <c r="D163" s="179"/>
      <c r="E163" s="178"/>
      <c r="F163" s="178"/>
      <c r="G163" s="604"/>
      <c r="H163" s="605"/>
      <c r="I163" s="606"/>
      <c r="J163" s="177" t="s">
        <v>39</v>
      </c>
      <c r="K163" s="177"/>
      <c r="L163" s="177"/>
      <c r="M163" s="176"/>
      <c r="N163" s="165"/>
      <c r="O163" s="157"/>
      <c r="P163" s="157"/>
      <c r="Q163" s="157"/>
      <c r="R163" s="157"/>
      <c r="S163" s="157"/>
      <c r="T163" s="157"/>
      <c r="U163" s="157"/>
      <c r="V163" s="157"/>
      <c r="W163" s="157"/>
      <c r="X163" s="157"/>
      <c r="Y163" s="157"/>
      <c r="Z163" s="157"/>
    </row>
    <row r="164" spans="1:26" ht="12.75" customHeight="1" x14ac:dyDescent="0.2">
      <c r="A164" s="655"/>
      <c r="B164" s="175" t="s">
        <v>29</v>
      </c>
      <c r="C164" s="175" t="s">
        <v>30</v>
      </c>
      <c r="D164" s="175" t="s">
        <v>31</v>
      </c>
      <c r="E164" s="638" t="s">
        <v>32</v>
      </c>
      <c r="F164" s="639"/>
      <c r="G164" s="607"/>
      <c r="H164" s="605"/>
      <c r="I164" s="606"/>
      <c r="J164" s="174" t="s">
        <v>40</v>
      </c>
      <c r="K164" s="173"/>
      <c r="L164" s="173"/>
      <c r="M164" s="172"/>
      <c r="N164" s="165"/>
      <c r="O164" s="157"/>
      <c r="P164" s="157"/>
      <c r="Q164" s="157"/>
      <c r="R164" s="157"/>
      <c r="S164" s="157"/>
      <c r="T164" s="157"/>
      <c r="U164" s="157"/>
      <c r="V164" s="157"/>
      <c r="W164" s="157"/>
      <c r="X164" s="157"/>
      <c r="Y164" s="157"/>
      <c r="Z164" s="157"/>
    </row>
    <row r="165" spans="1:26" ht="12.75" customHeight="1" thickBot="1" x14ac:dyDescent="0.25">
      <c r="A165" s="656"/>
      <c r="B165" s="178"/>
      <c r="C165" s="178"/>
      <c r="D165" s="171"/>
      <c r="E165" s="186" t="s">
        <v>36</v>
      </c>
      <c r="F165" s="185"/>
      <c r="G165" s="599"/>
      <c r="H165" s="600"/>
      <c r="I165" s="601"/>
      <c r="J165" s="174" t="s">
        <v>41</v>
      </c>
      <c r="K165" s="173"/>
      <c r="L165" s="173"/>
      <c r="M165" s="172"/>
      <c r="N165" s="165"/>
      <c r="O165" s="157"/>
      <c r="P165" s="157"/>
      <c r="Q165" s="157"/>
      <c r="R165" s="157"/>
      <c r="S165" s="157"/>
      <c r="T165" s="157"/>
      <c r="U165" s="157"/>
      <c r="V165" s="157"/>
      <c r="W165" s="157"/>
      <c r="X165" s="157"/>
      <c r="Y165" s="157"/>
      <c r="Z165" s="157"/>
    </row>
    <row r="166" spans="1:26" ht="12.75" customHeight="1" thickTop="1" x14ac:dyDescent="0.2">
      <c r="A166" s="654">
        <f>A162+1</f>
        <v>38</v>
      </c>
      <c r="B166" s="184" t="s">
        <v>20</v>
      </c>
      <c r="C166" s="184" t="s">
        <v>21</v>
      </c>
      <c r="D166" s="184" t="s">
        <v>22</v>
      </c>
      <c r="E166" s="602" t="s">
        <v>23</v>
      </c>
      <c r="F166" s="629"/>
      <c r="G166" s="602" t="s">
        <v>14</v>
      </c>
      <c r="H166" s="603"/>
      <c r="I166" s="183"/>
      <c r="J166" s="182" t="s">
        <v>39</v>
      </c>
      <c r="K166" s="181"/>
      <c r="L166" s="181"/>
      <c r="M166" s="180"/>
      <c r="N166" s="165"/>
      <c r="O166" s="157"/>
      <c r="P166" s="157"/>
      <c r="Q166" s="157"/>
      <c r="R166" s="157"/>
      <c r="S166" s="157"/>
      <c r="T166" s="157"/>
      <c r="U166" s="157"/>
      <c r="V166" s="157"/>
      <c r="W166" s="157"/>
      <c r="X166" s="157"/>
      <c r="Y166" s="157"/>
      <c r="Z166" s="157"/>
    </row>
    <row r="167" spans="1:26" ht="12.75" customHeight="1" x14ac:dyDescent="0.2">
      <c r="A167" s="655"/>
      <c r="B167" s="178"/>
      <c r="C167" s="178"/>
      <c r="D167" s="179"/>
      <c r="E167" s="178"/>
      <c r="F167" s="178"/>
      <c r="G167" s="604"/>
      <c r="H167" s="605"/>
      <c r="I167" s="606"/>
      <c r="J167" s="177" t="s">
        <v>39</v>
      </c>
      <c r="K167" s="177"/>
      <c r="L167" s="177"/>
      <c r="M167" s="176"/>
      <c r="N167" s="165"/>
      <c r="O167" s="157"/>
      <c r="P167" s="157"/>
      <c r="Q167" s="157"/>
      <c r="R167" s="157"/>
      <c r="S167" s="157"/>
      <c r="T167" s="157"/>
      <c r="U167" s="157"/>
      <c r="V167" s="157"/>
      <c r="W167" s="157"/>
      <c r="X167" s="157"/>
      <c r="Y167" s="157"/>
      <c r="Z167" s="157"/>
    </row>
    <row r="168" spans="1:26" ht="12.75" customHeight="1" x14ac:dyDescent="0.2">
      <c r="A168" s="655"/>
      <c r="B168" s="175" t="s">
        <v>29</v>
      </c>
      <c r="C168" s="175" t="s">
        <v>30</v>
      </c>
      <c r="D168" s="175" t="s">
        <v>31</v>
      </c>
      <c r="E168" s="638" t="s">
        <v>32</v>
      </c>
      <c r="F168" s="639"/>
      <c r="G168" s="607"/>
      <c r="H168" s="605"/>
      <c r="I168" s="606"/>
      <c r="J168" s="174" t="s">
        <v>40</v>
      </c>
      <c r="K168" s="173"/>
      <c r="L168" s="173"/>
      <c r="M168" s="172"/>
      <c r="N168" s="165"/>
      <c r="O168" s="157"/>
      <c r="P168" s="157"/>
      <c r="Q168" s="157"/>
      <c r="R168" s="157"/>
      <c r="S168" s="157"/>
      <c r="T168" s="157"/>
      <c r="U168" s="157"/>
      <c r="V168" s="157"/>
      <c r="W168" s="157"/>
      <c r="X168" s="157"/>
      <c r="Y168" s="157"/>
      <c r="Z168" s="157"/>
    </row>
    <row r="169" spans="1:26" ht="12.75" customHeight="1" thickBot="1" x14ac:dyDescent="0.25">
      <c r="A169" s="656"/>
      <c r="B169" s="178"/>
      <c r="C169" s="178"/>
      <c r="D169" s="171"/>
      <c r="E169" s="186" t="s">
        <v>36</v>
      </c>
      <c r="F169" s="185"/>
      <c r="G169" s="599"/>
      <c r="H169" s="600"/>
      <c r="I169" s="601"/>
      <c r="J169" s="174" t="s">
        <v>41</v>
      </c>
      <c r="K169" s="173"/>
      <c r="L169" s="173"/>
      <c r="M169" s="172"/>
      <c r="N169" s="165"/>
      <c r="O169" s="157"/>
      <c r="P169" s="157"/>
      <c r="Q169" s="157"/>
      <c r="R169" s="157"/>
      <c r="S169" s="157"/>
      <c r="T169" s="157"/>
      <c r="U169" s="157"/>
      <c r="V169" s="157"/>
      <c r="W169" s="157"/>
      <c r="X169" s="157"/>
      <c r="Y169" s="157"/>
      <c r="Z169" s="157"/>
    </row>
    <row r="170" spans="1:26" ht="12.75" customHeight="1" thickTop="1" x14ac:dyDescent="0.2">
      <c r="A170" s="654">
        <f>A166+1</f>
        <v>39</v>
      </c>
      <c r="B170" s="184" t="s">
        <v>20</v>
      </c>
      <c r="C170" s="184" t="s">
        <v>21</v>
      </c>
      <c r="D170" s="184" t="s">
        <v>22</v>
      </c>
      <c r="E170" s="602" t="s">
        <v>23</v>
      </c>
      <c r="F170" s="629"/>
      <c r="G170" s="602" t="s">
        <v>14</v>
      </c>
      <c r="H170" s="603"/>
      <c r="I170" s="183"/>
      <c r="J170" s="182" t="s">
        <v>39</v>
      </c>
      <c r="K170" s="181"/>
      <c r="L170" s="181"/>
      <c r="M170" s="180"/>
      <c r="N170" s="165"/>
      <c r="O170" s="157"/>
      <c r="P170" s="157"/>
      <c r="Q170" s="157"/>
      <c r="R170" s="157"/>
      <c r="S170" s="157"/>
      <c r="T170" s="157"/>
      <c r="U170" s="157"/>
      <c r="V170" s="157"/>
      <c r="W170" s="157"/>
      <c r="X170" s="157"/>
      <c r="Y170" s="157"/>
      <c r="Z170" s="157"/>
    </row>
    <row r="171" spans="1:26" ht="12.75" customHeight="1" x14ac:dyDescent="0.2">
      <c r="A171" s="655"/>
      <c r="B171" s="178"/>
      <c r="C171" s="178"/>
      <c r="D171" s="179"/>
      <c r="E171" s="178"/>
      <c r="F171" s="178"/>
      <c r="G171" s="604"/>
      <c r="H171" s="605"/>
      <c r="I171" s="606"/>
      <c r="J171" s="177" t="s">
        <v>39</v>
      </c>
      <c r="K171" s="177"/>
      <c r="L171" s="177"/>
      <c r="M171" s="176"/>
      <c r="N171" s="165"/>
      <c r="O171" s="157"/>
      <c r="P171" s="157"/>
      <c r="Q171" s="157"/>
      <c r="R171" s="157"/>
      <c r="S171" s="157"/>
      <c r="T171" s="157"/>
      <c r="U171" s="157"/>
      <c r="V171" s="157"/>
      <c r="W171" s="157"/>
      <c r="X171" s="157"/>
      <c r="Y171" s="157"/>
      <c r="Z171" s="157"/>
    </row>
    <row r="172" spans="1:26" ht="12.75" customHeight="1" x14ac:dyDescent="0.2">
      <c r="A172" s="655"/>
      <c r="B172" s="175" t="s">
        <v>29</v>
      </c>
      <c r="C172" s="175" t="s">
        <v>30</v>
      </c>
      <c r="D172" s="175" t="s">
        <v>31</v>
      </c>
      <c r="E172" s="638" t="s">
        <v>32</v>
      </c>
      <c r="F172" s="639"/>
      <c r="G172" s="607"/>
      <c r="H172" s="605"/>
      <c r="I172" s="606"/>
      <c r="J172" s="174" t="s">
        <v>40</v>
      </c>
      <c r="K172" s="173"/>
      <c r="L172" s="173"/>
      <c r="M172" s="172"/>
      <c r="N172" s="165"/>
      <c r="O172" s="157"/>
      <c r="P172" s="157"/>
      <c r="Q172" s="157"/>
      <c r="R172" s="157"/>
      <c r="S172" s="157"/>
      <c r="T172" s="157"/>
      <c r="U172" s="157"/>
      <c r="V172" s="157"/>
      <c r="W172" s="157"/>
      <c r="X172" s="157"/>
      <c r="Y172" s="157"/>
      <c r="Z172" s="157"/>
    </row>
    <row r="173" spans="1:26" ht="12.75" customHeight="1" thickBot="1" x14ac:dyDescent="0.25">
      <c r="A173" s="656"/>
      <c r="B173" s="178"/>
      <c r="C173" s="178"/>
      <c r="D173" s="171"/>
      <c r="E173" s="186" t="s">
        <v>36</v>
      </c>
      <c r="F173" s="185"/>
      <c r="G173" s="599"/>
      <c r="H173" s="600"/>
      <c r="I173" s="601"/>
      <c r="J173" s="174" t="s">
        <v>41</v>
      </c>
      <c r="K173" s="173"/>
      <c r="L173" s="173"/>
      <c r="M173" s="172"/>
      <c r="N173" s="165"/>
      <c r="O173" s="157"/>
      <c r="P173" s="157"/>
      <c r="Q173" s="157"/>
      <c r="R173" s="157"/>
      <c r="S173" s="157"/>
      <c r="T173" s="157"/>
      <c r="U173" s="157"/>
      <c r="V173" s="157"/>
      <c r="W173" s="157"/>
      <c r="X173" s="157"/>
      <c r="Y173" s="157"/>
      <c r="Z173" s="157"/>
    </row>
    <row r="174" spans="1:26" ht="12.75" customHeight="1" thickTop="1" x14ac:dyDescent="0.2">
      <c r="A174" s="654">
        <f>A170+1</f>
        <v>40</v>
      </c>
      <c r="B174" s="184" t="s">
        <v>20</v>
      </c>
      <c r="C174" s="184" t="s">
        <v>21</v>
      </c>
      <c r="D174" s="184" t="s">
        <v>22</v>
      </c>
      <c r="E174" s="602" t="s">
        <v>23</v>
      </c>
      <c r="F174" s="629"/>
      <c r="G174" s="602" t="s">
        <v>14</v>
      </c>
      <c r="H174" s="603"/>
      <c r="I174" s="183"/>
      <c r="J174" s="182" t="s">
        <v>39</v>
      </c>
      <c r="K174" s="181"/>
      <c r="L174" s="181"/>
      <c r="M174" s="180"/>
      <c r="N174" s="165"/>
      <c r="O174" s="157"/>
      <c r="P174" s="157"/>
      <c r="Q174" s="157"/>
      <c r="R174" s="157"/>
      <c r="S174" s="157"/>
      <c r="T174" s="157"/>
      <c r="U174" s="157"/>
      <c r="V174" s="157"/>
      <c r="W174" s="157"/>
      <c r="X174" s="157"/>
      <c r="Y174" s="157"/>
      <c r="Z174" s="157"/>
    </row>
    <row r="175" spans="1:26" ht="12.75" customHeight="1" x14ac:dyDescent="0.2">
      <c r="A175" s="655"/>
      <c r="B175" s="178"/>
      <c r="C175" s="178"/>
      <c r="D175" s="179"/>
      <c r="E175" s="178"/>
      <c r="F175" s="178"/>
      <c r="G175" s="604"/>
      <c r="H175" s="605"/>
      <c r="I175" s="606"/>
      <c r="J175" s="177" t="s">
        <v>39</v>
      </c>
      <c r="K175" s="177"/>
      <c r="L175" s="177"/>
      <c r="M175" s="176"/>
      <c r="N175" s="165"/>
      <c r="O175" s="157"/>
      <c r="P175" s="157"/>
      <c r="Q175" s="157"/>
      <c r="R175" s="157"/>
      <c r="S175" s="157"/>
      <c r="T175" s="157"/>
      <c r="U175" s="157"/>
      <c r="V175" s="157"/>
      <c r="W175" s="157"/>
      <c r="X175" s="157"/>
      <c r="Y175" s="157"/>
      <c r="Z175" s="157"/>
    </row>
    <row r="176" spans="1:26" ht="12.75" customHeight="1" x14ac:dyDescent="0.2">
      <c r="A176" s="655"/>
      <c r="B176" s="175" t="s">
        <v>29</v>
      </c>
      <c r="C176" s="175" t="s">
        <v>30</v>
      </c>
      <c r="D176" s="175" t="s">
        <v>31</v>
      </c>
      <c r="E176" s="638" t="s">
        <v>32</v>
      </c>
      <c r="F176" s="639"/>
      <c r="G176" s="607"/>
      <c r="H176" s="605"/>
      <c r="I176" s="606"/>
      <c r="J176" s="174" t="s">
        <v>40</v>
      </c>
      <c r="K176" s="173"/>
      <c r="L176" s="173"/>
      <c r="M176" s="172"/>
      <c r="N176" s="165"/>
      <c r="O176" s="157"/>
      <c r="P176" s="157"/>
      <c r="Q176" s="157"/>
      <c r="R176" s="157"/>
      <c r="S176" s="157"/>
      <c r="T176" s="157"/>
      <c r="U176" s="157"/>
      <c r="V176" s="157"/>
      <c r="W176" s="157"/>
      <c r="X176" s="157"/>
      <c r="Y176" s="157"/>
      <c r="Z176" s="157"/>
    </row>
    <row r="177" spans="1:26" ht="12.75" customHeight="1" thickBot="1" x14ac:dyDescent="0.25">
      <c r="A177" s="656"/>
      <c r="B177" s="178"/>
      <c r="C177" s="178"/>
      <c r="D177" s="171"/>
      <c r="E177" s="186" t="s">
        <v>36</v>
      </c>
      <c r="F177" s="185"/>
      <c r="G177" s="599"/>
      <c r="H177" s="600"/>
      <c r="I177" s="601"/>
      <c r="J177" s="174" t="s">
        <v>41</v>
      </c>
      <c r="K177" s="173"/>
      <c r="L177" s="173"/>
      <c r="M177" s="172"/>
      <c r="N177" s="165"/>
      <c r="O177" s="157"/>
      <c r="P177" s="157"/>
      <c r="Q177" s="157"/>
      <c r="R177" s="157"/>
      <c r="S177" s="157"/>
      <c r="T177" s="157"/>
      <c r="U177" s="157"/>
      <c r="V177" s="157"/>
      <c r="W177" s="157"/>
      <c r="X177" s="157"/>
      <c r="Y177" s="157"/>
      <c r="Z177" s="157"/>
    </row>
    <row r="178" spans="1:26" ht="12.75" customHeight="1" thickTop="1" x14ac:dyDescent="0.2">
      <c r="A178" s="654">
        <f>A174+1</f>
        <v>41</v>
      </c>
      <c r="B178" s="184" t="s">
        <v>20</v>
      </c>
      <c r="C178" s="184" t="s">
        <v>21</v>
      </c>
      <c r="D178" s="184" t="s">
        <v>22</v>
      </c>
      <c r="E178" s="602" t="s">
        <v>23</v>
      </c>
      <c r="F178" s="629"/>
      <c r="G178" s="602" t="s">
        <v>14</v>
      </c>
      <c r="H178" s="603"/>
      <c r="I178" s="183"/>
      <c r="J178" s="182" t="s">
        <v>39</v>
      </c>
      <c r="K178" s="181"/>
      <c r="L178" s="181"/>
      <c r="M178" s="180"/>
      <c r="N178" s="165"/>
      <c r="O178" s="157"/>
      <c r="P178" s="157"/>
      <c r="Q178" s="157"/>
      <c r="R178" s="157"/>
      <c r="S178" s="157"/>
      <c r="T178" s="157"/>
      <c r="U178" s="157"/>
      <c r="V178" s="157"/>
      <c r="W178" s="157"/>
      <c r="X178" s="157"/>
      <c r="Y178" s="157"/>
      <c r="Z178" s="157"/>
    </row>
    <row r="179" spans="1:26" ht="12.75" customHeight="1" x14ac:dyDescent="0.2">
      <c r="A179" s="655"/>
      <c r="B179" s="178"/>
      <c r="C179" s="178"/>
      <c r="D179" s="179"/>
      <c r="E179" s="178"/>
      <c r="F179" s="178"/>
      <c r="G179" s="604"/>
      <c r="H179" s="605"/>
      <c r="I179" s="606"/>
      <c r="J179" s="177" t="s">
        <v>39</v>
      </c>
      <c r="K179" s="177"/>
      <c r="L179" s="177"/>
      <c r="M179" s="176"/>
      <c r="N179" s="165"/>
      <c r="O179" s="157"/>
      <c r="P179" s="157"/>
      <c r="Q179" s="157"/>
      <c r="R179" s="157"/>
      <c r="S179" s="157"/>
      <c r="T179" s="157"/>
      <c r="U179" s="157"/>
      <c r="V179" s="157">
        <f>G179</f>
        <v>0</v>
      </c>
      <c r="W179" s="157"/>
      <c r="X179" s="157"/>
      <c r="Y179" s="157"/>
      <c r="Z179" s="157"/>
    </row>
    <row r="180" spans="1:26" ht="12.75" customHeight="1" x14ac:dyDescent="0.2">
      <c r="A180" s="655"/>
      <c r="B180" s="175" t="s">
        <v>29</v>
      </c>
      <c r="C180" s="175" t="s">
        <v>30</v>
      </c>
      <c r="D180" s="175" t="s">
        <v>31</v>
      </c>
      <c r="E180" s="638" t="s">
        <v>32</v>
      </c>
      <c r="F180" s="639"/>
      <c r="G180" s="607"/>
      <c r="H180" s="605"/>
      <c r="I180" s="606"/>
      <c r="J180" s="174" t="s">
        <v>40</v>
      </c>
      <c r="K180" s="173"/>
      <c r="L180" s="173"/>
      <c r="M180" s="172"/>
      <c r="N180" s="165"/>
      <c r="O180" s="157"/>
      <c r="P180" s="157"/>
      <c r="Q180" s="157"/>
      <c r="R180" s="157"/>
      <c r="S180" s="157"/>
      <c r="T180" s="157"/>
      <c r="U180" s="157"/>
      <c r="V180" s="157"/>
      <c r="W180" s="157"/>
      <c r="X180" s="157"/>
      <c r="Y180" s="157"/>
      <c r="Z180" s="157"/>
    </row>
    <row r="181" spans="1:26" ht="12.75" customHeight="1" thickBot="1" x14ac:dyDescent="0.25">
      <c r="A181" s="656"/>
      <c r="B181" s="178"/>
      <c r="C181" s="178"/>
      <c r="D181" s="171"/>
      <c r="E181" s="186" t="s">
        <v>36</v>
      </c>
      <c r="F181" s="185"/>
      <c r="G181" s="599"/>
      <c r="H181" s="600"/>
      <c r="I181" s="601"/>
      <c r="J181" s="174" t="s">
        <v>41</v>
      </c>
      <c r="K181" s="173"/>
      <c r="L181" s="173"/>
      <c r="M181" s="172"/>
      <c r="N181" s="165"/>
      <c r="O181" s="157"/>
      <c r="P181" s="157"/>
      <c r="Q181" s="157"/>
      <c r="R181" s="157"/>
      <c r="S181" s="157"/>
      <c r="T181" s="157"/>
      <c r="U181" s="157"/>
      <c r="V181" s="157"/>
      <c r="W181" s="157"/>
      <c r="X181" s="157"/>
      <c r="Y181" s="157"/>
      <c r="Z181" s="157"/>
    </row>
    <row r="182" spans="1:26" ht="12.75" customHeight="1" thickTop="1" x14ac:dyDescent="0.2">
      <c r="A182" s="654">
        <f>A178+1</f>
        <v>42</v>
      </c>
      <c r="B182" s="184" t="s">
        <v>20</v>
      </c>
      <c r="C182" s="184" t="s">
        <v>21</v>
      </c>
      <c r="D182" s="184" t="s">
        <v>22</v>
      </c>
      <c r="E182" s="602" t="s">
        <v>23</v>
      </c>
      <c r="F182" s="629"/>
      <c r="G182" s="602" t="s">
        <v>14</v>
      </c>
      <c r="H182" s="603"/>
      <c r="I182" s="183"/>
      <c r="J182" s="182" t="s">
        <v>39</v>
      </c>
      <c r="K182" s="181"/>
      <c r="L182" s="181"/>
      <c r="M182" s="180"/>
      <c r="N182" s="165"/>
      <c r="O182" s="157"/>
      <c r="P182" s="157"/>
      <c r="Q182" s="157"/>
      <c r="R182" s="157"/>
      <c r="S182" s="157"/>
      <c r="T182" s="157"/>
      <c r="U182" s="157"/>
      <c r="V182" s="157"/>
      <c r="W182" s="157"/>
      <c r="X182" s="157"/>
      <c r="Y182" s="157"/>
      <c r="Z182" s="157"/>
    </row>
    <row r="183" spans="1:26" ht="12.75" customHeight="1" x14ac:dyDescent="0.2">
      <c r="A183" s="655"/>
      <c r="B183" s="178"/>
      <c r="C183" s="178"/>
      <c r="D183" s="179"/>
      <c r="E183" s="178"/>
      <c r="F183" s="178"/>
      <c r="G183" s="604"/>
      <c r="H183" s="605"/>
      <c r="I183" s="606"/>
      <c r="J183" s="177" t="s">
        <v>39</v>
      </c>
      <c r="K183" s="177"/>
      <c r="L183" s="177"/>
      <c r="M183" s="176"/>
      <c r="N183" s="165"/>
      <c r="O183" s="157"/>
      <c r="P183" s="157"/>
      <c r="Q183" s="157"/>
      <c r="R183" s="157"/>
      <c r="S183" s="157"/>
      <c r="T183" s="157"/>
      <c r="U183" s="157"/>
      <c r="V183" s="157">
        <f>G183</f>
        <v>0</v>
      </c>
      <c r="W183" s="157"/>
      <c r="X183" s="157"/>
      <c r="Y183" s="157"/>
      <c r="Z183" s="157"/>
    </row>
    <row r="184" spans="1:26" ht="12.75" customHeight="1" x14ac:dyDescent="0.2">
      <c r="A184" s="655"/>
      <c r="B184" s="175" t="s">
        <v>29</v>
      </c>
      <c r="C184" s="175" t="s">
        <v>30</v>
      </c>
      <c r="D184" s="175" t="s">
        <v>31</v>
      </c>
      <c r="E184" s="638" t="s">
        <v>32</v>
      </c>
      <c r="F184" s="639"/>
      <c r="G184" s="607"/>
      <c r="H184" s="605"/>
      <c r="I184" s="606"/>
      <c r="J184" s="174" t="s">
        <v>40</v>
      </c>
      <c r="K184" s="173"/>
      <c r="L184" s="173"/>
      <c r="M184" s="172"/>
      <c r="N184" s="165"/>
      <c r="O184" s="157"/>
      <c r="P184" s="157"/>
      <c r="Q184" s="157"/>
      <c r="R184" s="157"/>
      <c r="S184" s="157"/>
      <c r="T184" s="157"/>
      <c r="U184" s="157"/>
      <c r="V184" s="157"/>
      <c r="W184" s="157"/>
      <c r="X184" s="157"/>
      <c r="Y184" s="157"/>
      <c r="Z184" s="157"/>
    </row>
    <row r="185" spans="1:26" ht="12.75" customHeight="1" thickBot="1" x14ac:dyDescent="0.25">
      <c r="A185" s="656"/>
      <c r="B185" s="178"/>
      <c r="C185" s="178"/>
      <c r="D185" s="171"/>
      <c r="E185" s="186" t="s">
        <v>36</v>
      </c>
      <c r="F185" s="185"/>
      <c r="G185" s="599"/>
      <c r="H185" s="600"/>
      <c r="I185" s="601"/>
      <c r="J185" s="174" t="s">
        <v>41</v>
      </c>
      <c r="K185" s="173"/>
      <c r="L185" s="173"/>
      <c r="M185" s="172"/>
      <c r="N185" s="165"/>
      <c r="O185" s="157"/>
      <c r="P185" s="157"/>
      <c r="Q185" s="157"/>
      <c r="R185" s="157"/>
      <c r="S185" s="157"/>
      <c r="T185" s="157"/>
      <c r="U185" s="157"/>
      <c r="V185" s="157"/>
      <c r="W185" s="157"/>
      <c r="X185" s="157"/>
      <c r="Y185" s="157"/>
      <c r="Z185" s="157"/>
    </row>
    <row r="186" spans="1:26" ht="12.75" customHeight="1" thickTop="1" x14ac:dyDescent="0.2">
      <c r="A186" s="654">
        <f>A182+1</f>
        <v>43</v>
      </c>
      <c r="B186" s="184" t="s">
        <v>20</v>
      </c>
      <c r="C186" s="184" t="s">
        <v>21</v>
      </c>
      <c r="D186" s="184" t="s">
        <v>22</v>
      </c>
      <c r="E186" s="602" t="s">
        <v>23</v>
      </c>
      <c r="F186" s="629"/>
      <c r="G186" s="602" t="s">
        <v>14</v>
      </c>
      <c r="H186" s="603"/>
      <c r="I186" s="183"/>
      <c r="J186" s="182" t="s">
        <v>39</v>
      </c>
      <c r="K186" s="181"/>
      <c r="L186" s="181"/>
      <c r="M186" s="180"/>
      <c r="N186" s="165"/>
      <c r="O186" s="157"/>
      <c r="P186" s="157"/>
      <c r="Q186" s="157"/>
      <c r="R186" s="157"/>
      <c r="S186" s="157"/>
      <c r="T186" s="157"/>
      <c r="U186" s="157"/>
      <c r="V186" s="157"/>
      <c r="W186" s="157"/>
      <c r="X186" s="157"/>
      <c r="Y186" s="157"/>
      <c r="Z186" s="157"/>
    </row>
    <row r="187" spans="1:26" ht="12.75" customHeight="1" x14ac:dyDescent="0.2">
      <c r="A187" s="655"/>
      <c r="B187" s="178"/>
      <c r="C187" s="178"/>
      <c r="D187" s="179"/>
      <c r="E187" s="178"/>
      <c r="F187" s="178"/>
      <c r="G187" s="604"/>
      <c r="H187" s="605"/>
      <c r="I187" s="606"/>
      <c r="J187" s="177" t="s">
        <v>39</v>
      </c>
      <c r="K187" s="177"/>
      <c r="L187" s="177"/>
      <c r="M187" s="176"/>
      <c r="N187" s="165"/>
      <c r="O187" s="157"/>
      <c r="P187" s="157"/>
      <c r="Q187" s="157"/>
      <c r="R187" s="157"/>
      <c r="S187" s="157"/>
      <c r="T187" s="157"/>
      <c r="U187" s="157"/>
      <c r="V187" s="157">
        <f>G187</f>
        <v>0</v>
      </c>
      <c r="W187" s="157"/>
      <c r="X187" s="157"/>
      <c r="Y187" s="157"/>
      <c r="Z187" s="157"/>
    </row>
    <row r="188" spans="1:26" ht="12.75" customHeight="1" x14ac:dyDescent="0.2">
      <c r="A188" s="655"/>
      <c r="B188" s="175" t="s">
        <v>29</v>
      </c>
      <c r="C188" s="175" t="s">
        <v>30</v>
      </c>
      <c r="D188" s="175" t="s">
        <v>31</v>
      </c>
      <c r="E188" s="638" t="s">
        <v>32</v>
      </c>
      <c r="F188" s="639"/>
      <c r="G188" s="607"/>
      <c r="H188" s="605"/>
      <c r="I188" s="606"/>
      <c r="J188" s="174" t="s">
        <v>40</v>
      </c>
      <c r="K188" s="173"/>
      <c r="L188" s="173"/>
      <c r="M188" s="172"/>
      <c r="N188" s="165"/>
      <c r="O188" s="157"/>
      <c r="P188" s="157"/>
      <c r="Q188" s="157"/>
      <c r="R188" s="157"/>
      <c r="S188" s="157"/>
      <c r="T188" s="157"/>
      <c r="U188" s="157"/>
      <c r="V188" s="157"/>
      <c r="W188" s="157"/>
      <c r="X188" s="157"/>
      <c r="Y188" s="157"/>
      <c r="Z188" s="157"/>
    </row>
    <row r="189" spans="1:26" ht="12.75" customHeight="1" thickBot="1" x14ac:dyDescent="0.25">
      <c r="A189" s="656"/>
      <c r="B189" s="178"/>
      <c r="C189" s="178"/>
      <c r="D189" s="171"/>
      <c r="E189" s="186" t="s">
        <v>36</v>
      </c>
      <c r="F189" s="185"/>
      <c r="G189" s="599"/>
      <c r="H189" s="600"/>
      <c r="I189" s="601"/>
      <c r="J189" s="174" t="s">
        <v>41</v>
      </c>
      <c r="K189" s="173"/>
      <c r="L189" s="173"/>
      <c r="M189" s="172"/>
      <c r="N189" s="165"/>
      <c r="O189" s="157"/>
      <c r="P189" s="157"/>
      <c r="Q189" s="157"/>
      <c r="R189" s="157"/>
      <c r="S189" s="157"/>
      <c r="T189" s="157"/>
      <c r="U189" s="157"/>
      <c r="V189" s="157"/>
      <c r="W189" s="157"/>
      <c r="X189" s="157"/>
      <c r="Y189" s="157"/>
      <c r="Z189" s="157"/>
    </row>
    <row r="190" spans="1:26" ht="12.75" customHeight="1" thickTop="1" x14ac:dyDescent="0.2">
      <c r="A190" s="654">
        <f>A186+1</f>
        <v>44</v>
      </c>
      <c r="B190" s="184" t="s">
        <v>20</v>
      </c>
      <c r="C190" s="184" t="s">
        <v>21</v>
      </c>
      <c r="D190" s="184" t="s">
        <v>22</v>
      </c>
      <c r="E190" s="602" t="s">
        <v>23</v>
      </c>
      <c r="F190" s="629"/>
      <c r="G190" s="602" t="s">
        <v>14</v>
      </c>
      <c r="H190" s="603"/>
      <c r="I190" s="183"/>
      <c r="J190" s="182" t="s">
        <v>39</v>
      </c>
      <c r="K190" s="181"/>
      <c r="L190" s="181"/>
      <c r="M190" s="180"/>
      <c r="N190" s="165"/>
      <c r="O190" s="157"/>
      <c r="P190" s="157"/>
      <c r="Q190" s="157"/>
      <c r="R190" s="157"/>
      <c r="S190" s="157"/>
      <c r="T190" s="157"/>
      <c r="U190" s="157"/>
      <c r="V190" s="157"/>
      <c r="W190" s="157"/>
      <c r="X190" s="157"/>
      <c r="Y190" s="157"/>
      <c r="Z190" s="157"/>
    </row>
    <row r="191" spans="1:26" ht="12.75" customHeight="1" x14ac:dyDescent="0.2">
      <c r="A191" s="655"/>
      <c r="B191" s="178"/>
      <c r="C191" s="178"/>
      <c r="D191" s="179"/>
      <c r="E191" s="178"/>
      <c r="F191" s="178"/>
      <c r="G191" s="604"/>
      <c r="H191" s="605"/>
      <c r="I191" s="606"/>
      <c r="J191" s="177" t="s">
        <v>39</v>
      </c>
      <c r="K191" s="177"/>
      <c r="L191" s="177"/>
      <c r="M191" s="176"/>
      <c r="N191" s="165"/>
      <c r="O191" s="157"/>
      <c r="P191" s="157"/>
      <c r="Q191" s="157"/>
      <c r="R191" s="157"/>
      <c r="S191" s="157"/>
      <c r="T191" s="157"/>
      <c r="U191" s="157"/>
      <c r="V191" s="157">
        <f>G191</f>
        <v>0</v>
      </c>
      <c r="W191" s="157"/>
      <c r="X191" s="157"/>
      <c r="Y191" s="157"/>
      <c r="Z191" s="157"/>
    </row>
    <row r="192" spans="1:26" ht="12.75" customHeight="1" x14ac:dyDescent="0.2">
      <c r="A192" s="655"/>
      <c r="B192" s="175" t="s">
        <v>29</v>
      </c>
      <c r="C192" s="175" t="s">
        <v>30</v>
      </c>
      <c r="D192" s="175" t="s">
        <v>31</v>
      </c>
      <c r="E192" s="638" t="s">
        <v>32</v>
      </c>
      <c r="F192" s="639"/>
      <c r="G192" s="607"/>
      <c r="H192" s="605"/>
      <c r="I192" s="606"/>
      <c r="J192" s="174" t="s">
        <v>40</v>
      </c>
      <c r="K192" s="173"/>
      <c r="L192" s="173"/>
      <c r="M192" s="172"/>
      <c r="N192" s="165"/>
      <c r="O192" s="157"/>
      <c r="P192" s="157"/>
      <c r="Q192" s="157"/>
      <c r="R192" s="157"/>
      <c r="S192" s="157"/>
      <c r="T192" s="157"/>
      <c r="U192" s="157"/>
      <c r="V192" s="157"/>
      <c r="W192" s="157"/>
      <c r="X192" s="157"/>
      <c r="Y192" s="157"/>
      <c r="Z192" s="157"/>
    </row>
    <row r="193" spans="1:26" ht="12.75" customHeight="1" thickBot="1" x14ac:dyDescent="0.25">
      <c r="A193" s="656"/>
      <c r="B193" s="178"/>
      <c r="C193" s="178"/>
      <c r="D193" s="171"/>
      <c r="E193" s="186" t="s">
        <v>36</v>
      </c>
      <c r="F193" s="185"/>
      <c r="G193" s="599"/>
      <c r="H193" s="600"/>
      <c r="I193" s="601"/>
      <c r="J193" s="174" t="s">
        <v>41</v>
      </c>
      <c r="K193" s="173"/>
      <c r="L193" s="173"/>
      <c r="M193" s="172"/>
      <c r="N193" s="165"/>
      <c r="O193" s="157"/>
      <c r="P193" s="157"/>
      <c r="Q193" s="157"/>
      <c r="R193" s="157"/>
      <c r="S193" s="157"/>
      <c r="T193" s="157"/>
      <c r="U193" s="157"/>
      <c r="V193" s="157"/>
      <c r="W193" s="157"/>
      <c r="X193" s="157"/>
      <c r="Y193" s="157"/>
      <c r="Z193" s="157"/>
    </row>
    <row r="194" spans="1:26" ht="12.75" customHeight="1" thickTop="1" x14ac:dyDescent="0.2">
      <c r="A194" s="654">
        <f>A190+1</f>
        <v>45</v>
      </c>
      <c r="B194" s="184" t="s">
        <v>20</v>
      </c>
      <c r="C194" s="184" t="s">
        <v>21</v>
      </c>
      <c r="D194" s="184" t="s">
        <v>22</v>
      </c>
      <c r="E194" s="602" t="s">
        <v>23</v>
      </c>
      <c r="F194" s="629"/>
      <c r="G194" s="602" t="s">
        <v>14</v>
      </c>
      <c r="H194" s="603"/>
      <c r="I194" s="183"/>
      <c r="J194" s="182" t="s">
        <v>39</v>
      </c>
      <c r="K194" s="181"/>
      <c r="L194" s="181"/>
      <c r="M194" s="180"/>
      <c r="N194" s="165"/>
      <c r="O194" s="157"/>
      <c r="P194" s="157"/>
      <c r="Q194" s="157"/>
      <c r="R194" s="157"/>
      <c r="S194" s="157"/>
      <c r="T194" s="157"/>
      <c r="U194" s="157"/>
      <c r="V194" s="157"/>
      <c r="W194" s="157"/>
      <c r="X194" s="157"/>
      <c r="Y194" s="157"/>
      <c r="Z194" s="157"/>
    </row>
    <row r="195" spans="1:26" ht="12.75" customHeight="1" x14ac:dyDescent="0.2">
      <c r="A195" s="655"/>
      <c r="B195" s="178"/>
      <c r="C195" s="178"/>
      <c r="D195" s="179"/>
      <c r="E195" s="178"/>
      <c r="F195" s="178"/>
      <c r="G195" s="604"/>
      <c r="H195" s="605"/>
      <c r="I195" s="606"/>
      <c r="J195" s="177" t="s">
        <v>39</v>
      </c>
      <c r="K195" s="177"/>
      <c r="L195" s="177"/>
      <c r="M195" s="176"/>
      <c r="N195" s="165"/>
      <c r="O195" s="157"/>
      <c r="P195" s="157"/>
      <c r="Q195" s="157"/>
      <c r="R195" s="157"/>
      <c r="S195" s="157"/>
      <c r="T195" s="157"/>
      <c r="U195" s="157"/>
      <c r="V195" s="157">
        <f>G195</f>
        <v>0</v>
      </c>
      <c r="W195" s="157"/>
      <c r="X195" s="157"/>
      <c r="Y195" s="157"/>
      <c r="Z195" s="157"/>
    </row>
    <row r="196" spans="1:26" ht="12.75" customHeight="1" x14ac:dyDescent="0.2">
      <c r="A196" s="655"/>
      <c r="B196" s="175" t="s">
        <v>29</v>
      </c>
      <c r="C196" s="175" t="s">
        <v>30</v>
      </c>
      <c r="D196" s="175" t="s">
        <v>31</v>
      </c>
      <c r="E196" s="638" t="s">
        <v>32</v>
      </c>
      <c r="F196" s="639"/>
      <c r="G196" s="607"/>
      <c r="H196" s="605"/>
      <c r="I196" s="606"/>
      <c r="J196" s="174" t="s">
        <v>40</v>
      </c>
      <c r="K196" s="173"/>
      <c r="L196" s="173"/>
      <c r="M196" s="172"/>
      <c r="N196" s="165"/>
      <c r="O196" s="157"/>
      <c r="P196" s="157"/>
      <c r="Q196" s="157"/>
      <c r="R196" s="157"/>
      <c r="S196" s="157"/>
      <c r="T196" s="157"/>
      <c r="U196" s="157"/>
      <c r="V196" s="157"/>
      <c r="W196" s="157"/>
      <c r="X196" s="157"/>
      <c r="Y196" s="157"/>
      <c r="Z196" s="157"/>
    </row>
    <row r="197" spans="1:26" ht="12.75" customHeight="1" thickBot="1" x14ac:dyDescent="0.25">
      <c r="A197" s="656"/>
      <c r="B197" s="178"/>
      <c r="C197" s="178"/>
      <c r="D197" s="171"/>
      <c r="E197" s="186" t="s">
        <v>36</v>
      </c>
      <c r="F197" s="185"/>
      <c r="G197" s="599"/>
      <c r="H197" s="600"/>
      <c r="I197" s="601"/>
      <c r="J197" s="174" t="s">
        <v>41</v>
      </c>
      <c r="K197" s="173"/>
      <c r="L197" s="173"/>
      <c r="M197" s="172"/>
      <c r="N197" s="165"/>
      <c r="O197" s="157"/>
      <c r="P197" s="157"/>
      <c r="Q197" s="157"/>
      <c r="R197" s="157"/>
      <c r="S197" s="157"/>
      <c r="T197" s="157"/>
      <c r="U197" s="157"/>
      <c r="V197" s="157"/>
      <c r="W197" s="157"/>
      <c r="X197" s="157"/>
      <c r="Y197" s="157"/>
      <c r="Z197" s="157"/>
    </row>
    <row r="198" spans="1:26" ht="12.75" customHeight="1" thickTop="1" x14ac:dyDescent="0.2">
      <c r="A198" s="654">
        <f>A194+1</f>
        <v>46</v>
      </c>
      <c r="B198" s="184" t="s">
        <v>20</v>
      </c>
      <c r="C198" s="184" t="s">
        <v>21</v>
      </c>
      <c r="D198" s="184" t="s">
        <v>22</v>
      </c>
      <c r="E198" s="602" t="s">
        <v>23</v>
      </c>
      <c r="F198" s="629"/>
      <c r="G198" s="602" t="s">
        <v>14</v>
      </c>
      <c r="H198" s="603"/>
      <c r="I198" s="183"/>
      <c r="J198" s="182" t="s">
        <v>39</v>
      </c>
      <c r="K198" s="181"/>
      <c r="L198" s="181"/>
      <c r="M198" s="180"/>
      <c r="N198" s="165"/>
      <c r="O198" s="157"/>
      <c r="P198" s="157"/>
      <c r="Q198" s="157"/>
      <c r="R198" s="157"/>
      <c r="S198" s="157"/>
      <c r="T198" s="157"/>
      <c r="U198" s="157"/>
      <c r="V198" s="157"/>
      <c r="W198" s="157"/>
      <c r="X198" s="157"/>
      <c r="Y198" s="157"/>
      <c r="Z198" s="157"/>
    </row>
    <row r="199" spans="1:26" ht="12.75" customHeight="1" x14ac:dyDescent="0.2">
      <c r="A199" s="655"/>
      <c r="B199" s="178"/>
      <c r="C199" s="178"/>
      <c r="D199" s="179"/>
      <c r="E199" s="178"/>
      <c r="F199" s="178"/>
      <c r="G199" s="604"/>
      <c r="H199" s="605"/>
      <c r="I199" s="606"/>
      <c r="J199" s="177" t="s">
        <v>39</v>
      </c>
      <c r="K199" s="177"/>
      <c r="L199" s="177"/>
      <c r="M199" s="176"/>
      <c r="N199" s="165"/>
      <c r="O199" s="157"/>
      <c r="P199" s="157"/>
      <c r="Q199" s="157"/>
      <c r="R199" s="157"/>
      <c r="S199" s="157"/>
      <c r="T199" s="157"/>
      <c r="U199" s="157"/>
      <c r="V199" s="157">
        <f>G199</f>
        <v>0</v>
      </c>
      <c r="W199" s="157"/>
      <c r="X199" s="157"/>
      <c r="Y199" s="157"/>
      <c r="Z199" s="157"/>
    </row>
    <row r="200" spans="1:26" ht="12.75" customHeight="1" x14ac:dyDescent="0.2">
      <c r="A200" s="655"/>
      <c r="B200" s="175" t="s">
        <v>29</v>
      </c>
      <c r="C200" s="175" t="s">
        <v>30</v>
      </c>
      <c r="D200" s="175" t="s">
        <v>31</v>
      </c>
      <c r="E200" s="638" t="s">
        <v>32</v>
      </c>
      <c r="F200" s="639"/>
      <c r="G200" s="607"/>
      <c r="H200" s="605"/>
      <c r="I200" s="606"/>
      <c r="J200" s="174" t="s">
        <v>40</v>
      </c>
      <c r="K200" s="173"/>
      <c r="L200" s="173"/>
      <c r="M200" s="172"/>
      <c r="N200" s="165"/>
      <c r="O200" s="157"/>
      <c r="P200" s="157"/>
      <c r="Q200" s="157"/>
      <c r="R200" s="157"/>
      <c r="S200" s="157"/>
      <c r="T200" s="157"/>
      <c r="U200" s="157"/>
      <c r="V200" s="157"/>
      <c r="W200" s="157"/>
      <c r="X200" s="157"/>
      <c r="Y200" s="157"/>
      <c r="Z200" s="157"/>
    </row>
    <row r="201" spans="1:26" ht="12.75" customHeight="1" thickBot="1" x14ac:dyDescent="0.25">
      <c r="A201" s="656"/>
      <c r="B201" s="178"/>
      <c r="C201" s="178"/>
      <c r="D201" s="171"/>
      <c r="E201" s="186" t="s">
        <v>36</v>
      </c>
      <c r="F201" s="185"/>
      <c r="G201" s="599"/>
      <c r="H201" s="600"/>
      <c r="I201" s="601"/>
      <c r="J201" s="174" t="s">
        <v>41</v>
      </c>
      <c r="K201" s="173"/>
      <c r="L201" s="173"/>
      <c r="M201" s="172"/>
      <c r="N201" s="165"/>
      <c r="O201" s="157"/>
      <c r="P201" s="157"/>
      <c r="Q201" s="157"/>
      <c r="R201" s="157"/>
      <c r="S201" s="157"/>
      <c r="T201" s="157"/>
      <c r="U201" s="157"/>
      <c r="V201" s="157"/>
      <c r="W201" s="157"/>
      <c r="X201" s="157"/>
      <c r="Y201" s="157"/>
      <c r="Z201" s="157"/>
    </row>
    <row r="202" spans="1:26" ht="12.75" customHeight="1" thickTop="1" x14ac:dyDescent="0.2">
      <c r="A202" s="654">
        <f>A198+1</f>
        <v>47</v>
      </c>
      <c r="B202" s="184" t="s">
        <v>20</v>
      </c>
      <c r="C202" s="184" t="s">
        <v>21</v>
      </c>
      <c r="D202" s="184" t="s">
        <v>22</v>
      </c>
      <c r="E202" s="602" t="s">
        <v>23</v>
      </c>
      <c r="F202" s="629"/>
      <c r="G202" s="602" t="s">
        <v>14</v>
      </c>
      <c r="H202" s="603"/>
      <c r="I202" s="183"/>
      <c r="J202" s="182" t="s">
        <v>39</v>
      </c>
      <c r="K202" s="181"/>
      <c r="L202" s="181"/>
      <c r="M202" s="180"/>
      <c r="N202" s="165"/>
      <c r="O202" s="157"/>
      <c r="P202" s="157"/>
      <c r="Q202" s="157"/>
      <c r="R202" s="157"/>
      <c r="S202" s="157"/>
      <c r="T202" s="157"/>
      <c r="U202" s="157"/>
      <c r="V202" s="157"/>
      <c r="W202" s="157"/>
      <c r="X202" s="157"/>
      <c r="Y202" s="157"/>
      <c r="Z202" s="157"/>
    </row>
    <row r="203" spans="1:26" ht="12.75" customHeight="1" x14ac:dyDescent="0.2">
      <c r="A203" s="655"/>
      <c r="B203" s="178"/>
      <c r="C203" s="178"/>
      <c r="D203" s="179"/>
      <c r="E203" s="178"/>
      <c r="F203" s="178"/>
      <c r="G203" s="604"/>
      <c r="H203" s="605"/>
      <c r="I203" s="606"/>
      <c r="J203" s="177" t="s">
        <v>39</v>
      </c>
      <c r="K203" s="177"/>
      <c r="L203" s="177"/>
      <c r="M203" s="176"/>
      <c r="N203" s="165"/>
      <c r="O203" s="157"/>
      <c r="P203" s="157"/>
      <c r="Q203" s="157"/>
      <c r="R203" s="157"/>
      <c r="S203" s="157"/>
      <c r="T203" s="157"/>
      <c r="U203" s="157"/>
      <c r="V203" s="157">
        <f>G203</f>
        <v>0</v>
      </c>
      <c r="W203" s="157"/>
      <c r="X203" s="157"/>
      <c r="Y203" s="157"/>
      <c r="Z203" s="157"/>
    </row>
    <row r="204" spans="1:26" ht="12.75" customHeight="1" x14ac:dyDescent="0.2">
      <c r="A204" s="655"/>
      <c r="B204" s="175" t="s">
        <v>29</v>
      </c>
      <c r="C204" s="175" t="s">
        <v>30</v>
      </c>
      <c r="D204" s="175" t="s">
        <v>31</v>
      </c>
      <c r="E204" s="638" t="s">
        <v>32</v>
      </c>
      <c r="F204" s="639"/>
      <c r="G204" s="607"/>
      <c r="H204" s="605"/>
      <c r="I204" s="606"/>
      <c r="J204" s="174" t="s">
        <v>40</v>
      </c>
      <c r="K204" s="173"/>
      <c r="L204" s="173"/>
      <c r="M204" s="172"/>
      <c r="N204" s="165"/>
      <c r="O204" s="157"/>
      <c r="P204" s="157"/>
      <c r="Q204" s="157"/>
      <c r="R204" s="157"/>
      <c r="S204" s="157"/>
      <c r="T204" s="157"/>
      <c r="U204" s="157"/>
      <c r="V204" s="157"/>
      <c r="W204" s="157"/>
      <c r="X204" s="157"/>
      <c r="Y204" s="157"/>
      <c r="Z204" s="157"/>
    </row>
    <row r="205" spans="1:26" ht="12.75" customHeight="1" thickBot="1" x14ac:dyDescent="0.25">
      <c r="A205" s="656"/>
      <c r="B205" s="178"/>
      <c r="C205" s="178"/>
      <c r="D205" s="171"/>
      <c r="E205" s="186" t="s">
        <v>36</v>
      </c>
      <c r="F205" s="185"/>
      <c r="G205" s="599"/>
      <c r="H205" s="600"/>
      <c r="I205" s="601"/>
      <c r="J205" s="174" t="s">
        <v>41</v>
      </c>
      <c r="K205" s="173"/>
      <c r="L205" s="173"/>
      <c r="M205" s="172"/>
      <c r="N205" s="165"/>
      <c r="O205" s="157"/>
      <c r="P205" s="157"/>
      <c r="Q205" s="157"/>
      <c r="R205" s="157"/>
      <c r="S205" s="157"/>
      <c r="T205" s="157"/>
      <c r="U205" s="157"/>
      <c r="V205" s="157"/>
      <c r="W205" s="157"/>
      <c r="X205" s="157"/>
      <c r="Y205" s="157"/>
      <c r="Z205" s="157"/>
    </row>
    <row r="206" spans="1:26" ht="12.75" customHeight="1" thickTop="1" x14ac:dyDescent="0.2">
      <c r="A206" s="654">
        <f>A202+1</f>
        <v>48</v>
      </c>
      <c r="B206" s="184" t="s">
        <v>20</v>
      </c>
      <c r="C206" s="184" t="s">
        <v>21</v>
      </c>
      <c r="D206" s="184" t="s">
        <v>22</v>
      </c>
      <c r="E206" s="602" t="s">
        <v>23</v>
      </c>
      <c r="F206" s="629"/>
      <c r="G206" s="602" t="s">
        <v>14</v>
      </c>
      <c r="H206" s="603"/>
      <c r="I206" s="183"/>
      <c r="J206" s="182" t="s">
        <v>39</v>
      </c>
      <c r="K206" s="181"/>
      <c r="L206" s="181"/>
      <c r="M206" s="180"/>
      <c r="N206" s="165"/>
      <c r="O206" s="157"/>
      <c r="P206" s="157"/>
      <c r="Q206" s="157"/>
      <c r="R206" s="157"/>
      <c r="S206" s="157"/>
      <c r="T206" s="157"/>
      <c r="U206" s="157"/>
      <c r="V206" s="157"/>
      <c r="W206" s="157"/>
      <c r="X206" s="157"/>
      <c r="Y206" s="157"/>
      <c r="Z206" s="157"/>
    </row>
    <row r="207" spans="1:26" ht="12.75" customHeight="1" x14ac:dyDescent="0.2">
      <c r="A207" s="655"/>
      <c r="B207" s="178"/>
      <c r="C207" s="178"/>
      <c r="D207" s="179"/>
      <c r="E207" s="178"/>
      <c r="F207" s="178"/>
      <c r="G207" s="604"/>
      <c r="H207" s="605"/>
      <c r="I207" s="606"/>
      <c r="J207" s="177" t="s">
        <v>39</v>
      </c>
      <c r="K207" s="177"/>
      <c r="L207" s="177"/>
      <c r="M207" s="176"/>
      <c r="N207" s="165"/>
      <c r="O207" s="157"/>
      <c r="P207" s="157"/>
      <c r="Q207" s="157"/>
      <c r="R207" s="157"/>
      <c r="S207" s="157"/>
      <c r="T207" s="157"/>
      <c r="U207" s="157"/>
      <c r="V207" s="157">
        <f>G207</f>
        <v>0</v>
      </c>
      <c r="W207" s="157"/>
      <c r="X207" s="157"/>
      <c r="Y207" s="157"/>
      <c r="Z207" s="157"/>
    </row>
    <row r="208" spans="1:26" ht="12.75" customHeight="1" x14ac:dyDescent="0.2">
      <c r="A208" s="655"/>
      <c r="B208" s="175" t="s">
        <v>29</v>
      </c>
      <c r="C208" s="175" t="s">
        <v>30</v>
      </c>
      <c r="D208" s="175" t="s">
        <v>31</v>
      </c>
      <c r="E208" s="638" t="s">
        <v>32</v>
      </c>
      <c r="F208" s="639"/>
      <c r="G208" s="607"/>
      <c r="H208" s="605"/>
      <c r="I208" s="606"/>
      <c r="J208" s="174" t="s">
        <v>40</v>
      </c>
      <c r="K208" s="173"/>
      <c r="L208" s="173"/>
      <c r="M208" s="172"/>
      <c r="N208" s="165"/>
      <c r="O208" s="157"/>
      <c r="P208" s="157"/>
      <c r="Q208" s="157"/>
      <c r="R208" s="157"/>
      <c r="S208" s="157"/>
      <c r="T208" s="157"/>
      <c r="U208" s="157"/>
      <c r="V208" s="157"/>
      <c r="W208" s="157"/>
      <c r="X208" s="157"/>
      <c r="Y208" s="157"/>
      <c r="Z208" s="157"/>
    </row>
    <row r="209" spans="1:26" ht="12.75" customHeight="1" thickBot="1" x14ac:dyDescent="0.25">
      <c r="A209" s="656"/>
      <c r="B209" s="178"/>
      <c r="C209" s="178"/>
      <c r="D209" s="171"/>
      <c r="E209" s="186" t="s">
        <v>36</v>
      </c>
      <c r="F209" s="185"/>
      <c r="G209" s="599"/>
      <c r="H209" s="600"/>
      <c r="I209" s="601"/>
      <c r="J209" s="174" t="s">
        <v>41</v>
      </c>
      <c r="K209" s="173"/>
      <c r="L209" s="173"/>
      <c r="M209" s="172"/>
      <c r="N209" s="165"/>
      <c r="O209" s="157"/>
      <c r="P209" s="157"/>
      <c r="Q209" s="157"/>
      <c r="R209" s="157"/>
      <c r="S209" s="157"/>
      <c r="T209" s="157"/>
      <c r="U209" s="157"/>
      <c r="V209" s="157"/>
      <c r="W209" s="157"/>
      <c r="X209" s="157"/>
      <c r="Y209" s="157"/>
      <c r="Z209" s="157"/>
    </row>
    <row r="210" spans="1:26" ht="12.75" customHeight="1" thickTop="1" x14ac:dyDescent="0.2">
      <c r="A210" s="654">
        <f>A206+1</f>
        <v>49</v>
      </c>
      <c r="B210" s="184" t="s">
        <v>20</v>
      </c>
      <c r="C210" s="184" t="s">
        <v>21</v>
      </c>
      <c r="D210" s="184" t="s">
        <v>22</v>
      </c>
      <c r="E210" s="602" t="s">
        <v>23</v>
      </c>
      <c r="F210" s="629"/>
      <c r="G210" s="602" t="s">
        <v>14</v>
      </c>
      <c r="H210" s="603"/>
      <c r="I210" s="183"/>
      <c r="J210" s="182" t="s">
        <v>39</v>
      </c>
      <c r="K210" s="181"/>
      <c r="L210" s="181"/>
      <c r="M210" s="180"/>
      <c r="N210" s="165"/>
      <c r="O210" s="157"/>
      <c r="P210" s="157"/>
      <c r="Q210" s="157"/>
      <c r="R210" s="157"/>
      <c r="S210" s="157"/>
      <c r="T210" s="157"/>
      <c r="U210" s="157"/>
      <c r="V210" s="157"/>
      <c r="W210" s="157"/>
      <c r="X210" s="157"/>
      <c r="Y210" s="157"/>
      <c r="Z210" s="157"/>
    </row>
    <row r="211" spans="1:26" ht="12.75" customHeight="1" x14ac:dyDescent="0.2">
      <c r="A211" s="655"/>
      <c r="B211" s="178"/>
      <c r="C211" s="178"/>
      <c r="D211" s="179"/>
      <c r="E211" s="178"/>
      <c r="F211" s="178"/>
      <c r="G211" s="604"/>
      <c r="H211" s="605"/>
      <c r="I211" s="606"/>
      <c r="J211" s="177" t="s">
        <v>39</v>
      </c>
      <c r="K211" s="177"/>
      <c r="L211" s="177"/>
      <c r="M211" s="176"/>
      <c r="N211" s="165"/>
      <c r="O211" s="157"/>
      <c r="P211" s="157"/>
      <c r="Q211" s="157"/>
      <c r="R211" s="157"/>
      <c r="S211" s="157"/>
      <c r="T211" s="157"/>
      <c r="U211" s="157"/>
      <c r="V211" s="157">
        <f>G211</f>
        <v>0</v>
      </c>
      <c r="W211" s="157"/>
      <c r="X211" s="157"/>
      <c r="Y211" s="157"/>
      <c r="Z211" s="157"/>
    </row>
    <row r="212" spans="1:26" ht="12.75" customHeight="1" x14ac:dyDescent="0.2">
      <c r="A212" s="655"/>
      <c r="B212" s="175" t="s">
        <v>29</v>
      </c>
      <c r="C212" s="175" t="s">
        <v>30</v>
      </c>
      <c r="D212" s="175" t="s">
        <v>31</v>
      </c>
      <c r="E212" s="638" t="s">
        <v>32</v>
      </c>
      <c r="F212" s="639"/>
      <c r="G212" s="607"/>
      <c r="H212" s="605"/>
      <c r="I212" s="606"/>
      <c r="J212" s="174" t="s">
        <v>40</v>
      </c>
      <c r="K212" s="173"/>
      <c r="L212" s="173"/>
      <c r="M212" s="172"/>
      <c r="N212" s="165"/>
      <c r="O212" s="157"/>
      <c r="P212" s="157"/>
      <c r="Q212" s="157"/>
      <c r="R212" s="157"/>
      <c r="S212" s="157"/>
      <c r="T212" s="157"/>
      <c r="U212" s="157"/>
      <c r="V212" s="157"/>
      <c r="W212" s="157"/>
      <c r="X212" s="157"/>
      <c r="Y212" s="157"/>
      <c r="Z212" s="157"/>
    </row>
    <row r="213" spans="1:26" ht="12.75" customHeight="1" thickBot="1" x14ac:dyDescent="0.25">
      <c r="A213" s="656"/>
      <c r="B213" s="178"/>
      <c r="C213" s="178"/>
      <c r="D213" s="171"/>
      <c r="E213" s="186" t="s">
        <v>36</v>
      </c>
      <c r="F213" s="185"/>
      <c r="G213" s="599"/>
      <c r="H213" s="600"/>
      <c r="I213" s="601"/>
      <c r="J213" s="174" t="s">
        <v>41</v>
      </c>
      <c r="K213" s="173"/>
      <c r="L213" s="173"/>
      <c r="M213" s="172"/>
      <c r="N213" s="165"/>
      <c r="O213" s="157"/>
      <c r="P213" s="157"/>
      <c r="Q213" s="157"/>
      <c r="R213" s="157"/>
      <c r="S213" s="157"/>
      <c r="T213" s="157"/>
      <c r="U213" s="157"/>
      <c r="V213" s="157"/>
      <c r="W213" s="157"/>
      <c r="X213" s="157"/>
      <c r="Y213" s="157"/>
      <c r="Z213" s="157"/>
    </row>
    <row r="214" spans="1:26" ht="12.75" customHeight="1" thickTop="1" x14ac:dyDescent="0.2">
      <c r="A214" s="654">
        <f>A210+1</f>
        <v>50</v>
      </c>
      <c r="B214" s="184" t="s">
        <v>20</v>
      </c>
      <c r="C214" s="184" t="s">
        <v>21</v>
      </c>
      <c r="D214" s="184" t="s">
        <v>22</v>
      </c>
      <c r="E214" s="602" t="s">
        <v>23</v>
      </c>
      <c r="F214" s="629"/>
      <c r="G214" s="602" t="s">
        <v>14</v>
      </c>
      <c r="H214" s="603"/>
      <c r="I214" s="183"/>
      <c r="J214" s="182" t="s">
        <v>39</v>
      </c>
      <c r="K214" s="181"/>
      <c r="L214" s="181"/>
      <c r="M214" s="180"/>
      <c r="N214" s="165"/>
      <c r="O214" s="157"/>
      <c r="P214" s="157"/>
      <c r="Q214" s="157"/>
      <c r="R214" s="157"/>
      <c r="S214" s="157"/>
      <c r="T214" s="157"/>
      <c r="U214" s="157"/>
      <c r="V214" s="157"/>
      <c r="W214" s="157"/>
      <c r="X214" s="157"/>
      <c r="Y214" s="157"/>
      <c r="Z214" s="157"/>
    </row>
    <row r="215" spans="1:26" ht="12.75" customHeight="1" x14ac:dyDescent="0.2">
      <c r="A215" s="655"/>
      <c r="B215" s="178"/>
      <c r="C215" s="178"/>
      <c r="D215" s="179"/>
      <c r="E215" s="178"/>
      <c r="F215" s="178"/>
      <c r="G215" s="604"/>
      <c r="H215" s="605"/>
      <c r="I215" s="606"/>
      <c r="J215" s="177" t="s">
        <v>39</v>
      </c>
      <c r="K215" s="177"/>
      <c r="L215" s="177"/>
      <c r="M215" s="176"/>
      <c r="N215" s="165"/>
      <c r="O215" s="157"/>
      <c r="P215" s="157"/>
      <c r="Q215" s="157"/>
      <c r="R215" s="157"/>
      <c r="S215" s="157"/>
      <c r="T215" s="157"/>
      <c r="U215" s="157"/>
      <c r="V215" s="157">
        <f>G215</f>
        <v>0</v>
      </c>
      <c r="W215" s="157"/>
      <c r="X215" s="157"/>
      <c r="Y215" s="157"/>
      <c r="Z215" s="157"/>
    </row>
    <row r="216" spans="1:26" ht="12.75" customHeight="1" x14ac:dyDescent="0.2">
      <c r="A216" s="655"/>
      <c r="B216" s="175" t="s">
        <v>29</v>
      </c>
      <c r="C216" s="175" t="s">
        <v>30</v>
      </c>
      <c r="D216" s="175" t="s">
        <v>31</v>
      </c>
      <c r="E216" s="638" t="s">
        <v>32</v>
      </c>
      <c r="F216" s="639"/>
      <c r="G216" s="607"/>
      <c r="H216" s="605"/>
      <c r="I216" s="606"/>
      <c r="J216" s="174" t="s">
        <v>40</v>
      </c>
      <c r="K216" s="173"/>
      <c r="L216" s="173"/>
      <c r="M216" s="172"/>
      <c r="N216" s="165"/>
      <c r="O216" s="157"/>
      <c r="P216" s="157"/>
      <c r="Q216" s="157"/>
      <c r="R216" s="157"/>
      <c r="S216" s="157"/>
      <c r="T216" s="157"/>
      <c r="U216" s="157"/>
      <c r="V216" s="157"/>
      <c r="W216" s="157"/>
      <c r="X216" s="157"/>
      <c r="Y216" s="157"/>
      <c r="Z216" s="157"/>
    </row>
    <row r="217" spans="1:26" ht="12.75" customHeight="1" thickBot="1" x14ac:dyDescent="0.25">
      <c r="A217" s="656"/>
      <c r="B217" s="178"/>
      <c r="C217" s="178"/>
      <c r="D217" s="171"/>
      <c r="E217" s="186" t="s">
        <v>36</v>
      </c>
      <c r="F217" s="185"/>
      <c r="G217" s="599"/>
      <c r="H217" s="600"/>
      <c r="I217" s="601"/>
      <c r="J217" s="174" t="s">
        <v>41</v>
      </c>
      <c r="K217" s="173"/>
      <c r="L217" s="173"/>
      <c r="M217" s="172"/>
      <c r="N217" s="165"/>
      <c r="O217" s="157"/>
      <c r="P217" s="157"/>
      <c r="Q217" s="157"/>
      <c r="R217" s="157"/>
      <c r="S217" s="157"/>
      <c r="T217" s="157"/>
      <c r="U217" s="157"/>
      <c r="V217" s="157"/>
      <c r="W217" s="157"/>
      <c r="X217" s="157"/>
      <c r="Y217" s="157"/>
      <c r="Z217" s="157"/>
    </row>
    <row r="218" spans="1:26" ht="12.75" customHeight="1" thickTop="1" x14ac:dyDescent="0.2">
      <c r="A218" s="654">
        <f>A214+1</f>
        <v>51</v>
      </c>
      <c r="B218" s="184" t="s">
        <v>20</v>
      </c>
      <c r="C218" s="184" t="s">
        <v>21</v>
      </c>
      <c r="D218" s="184" t="s">
        <v>22</v>
      </c>
      <c r="E218" s="602" t="s">
        <v>23</v>
      </c>
      <c r="F218" s="629"/>
      <c r="G218" s="602" t="s">
        <v>14</v>
      </c>
      <c r="H218" s="603"/>
      <c r="I218" s="183"/>
      <c r="J218" s="182" t="s">
        <v>39</v>
      </c>
      <c r="K218" s="181"/>
      <c r="L218" s="181"/>
      <c r="M218" s="180"/>
      <c r="N218" s="165"/>
      <c r="O218" s="157"/>
      <c r="P218" s="157"/>
      <c r="Q218" s="157"/>
      <c r="R218" s="157"/>
      <c r="S218" s="157"/>
      <c r="T218" s="157"/>
      <c r="U218" s="157"/>
      <c r="V218" s="157"/>
      <c r="W218" s="157"/>
      <c r="X218" s="157"/>
      <c r="Y218" s="157"/>
      <c r="Z218" s="157"/>
    </row>
    <row r="219" spans="1:26" ht="12.75" customHeight="1" x14ac:dyDescent="0.2">
      <c r="A219" s="655"/>
      <c r="B219" s="178"/>
      <c r="C219" s="178"/>
      <c r="D219" s="179"/>
      <c r="E219" s="178"/>
      <c r="F219" s="178"/>
      <c r="G219" s="604"/>
      <c r="H219" s="605"/>
      <c r="I219" s="606"/>
      <c r="J219" s="177" t="s">
        <v>39</v>
      </c>
      <c r="K219" s="177"/>
      <c r="L219" s="177"/>
      <c r="M219" s="176"/>
      <c r="N219" s="165"/>
      <c r="O219" s="157"/>
      <c r="P219" s="157"/>
      <c r="Q219" s="157"/>
      <c r="R219" s="157"/>
      <c r="S219" s="157"/>
      <c r="T219" s="157"/>
      <c r="U219" s="157"/>
      <c r="V219" s="157">
        <f>G219</f>
        <v>0</v>
      </c>
      <c r="W219" s="157"/>
      <c r="X219" s="157"/>
      <c r="Y219" s="157"/>
      <c r="Z219" s="157"/>
    </row>
    <row r="220" spans="1:26" ht="12.75" customHeight="1" x14ac:dyDescent="0.2">
      <c r="A220" s="655"/>
      <c r="B220" s="175" t="s">
        <v>29</v>
      </c>
      <c r="C220" s="175" t="s">
        <v>30</v>
      </c>
      <c r="D220" s="175" t="s">
        <v>31</v>
      </c>
      <c r="E220" s="638" t="s">
        <v>32</v>
      </c>
      <c r="F220" s="639"/>
      <c r="G220" s="607"/>
      <c r="H220" s="605"/>
      <c r="I220" s="606"/>
      <c r="J220" s="174" t="s">
        <v>40</v>
      </c>
      <c r="K220" s="173"/>
      <c r="L220" s="173"/>
      <c r="M220" s="172"/>
      <c r="N220" s="165"/>
      <c r="O220" s="157"/>
      <c r="P220" s="157"/>
      <c r="Q220" s="157"/>
      <c r="R220" s="157"/>
      <c r="S220" s="157"/>
      <c r="T220" s="157"/>
      <c r="U220" s="157"/>
      <c r="V220" s="157"/>
      <c r="W220" s="157"/>
      <c r="X220" s="157"/>
      <c r="Y220" s="157"/>
      <c r="Z220" s="157"/>
    </row>
    <row r="221" spans="1:26" ht="12.75" customHeight="1" thickBot="1" x14ac:dyDescent="0.25">
      <c r="A221" s="656"/>
      <c r="B221" s="178"/>
      <c r="C221" s="178"/>
      <c r="D221" s="171"/>
      <c r="E221" s="186" t="s">
        <v>36</v>
      </c>
      <c r="F221" s="185"/>
      <c r="G221" s="599"/>
      <c r="H221" s="600"/>
      <c r="I221" s="601"/>
      <c r="J221" s="174" t="s">
        <v>41</v>
      </c>
      <c r="K221" s="173"/>
      <c r="L221" s="173"/>
      <c r="M221" s="172"/>
      <c r="N221" s="165"/>
      <c r="O221" s="157"/>
      <c r="P221" s="157"/>
      <c r="Q221" s="157"/>
      <c r="R221" s="157"/>
      <c r="S221" s="157"/>
      <c r="T221" s="157"/>
      <c r="U221" s="157"/>
      <c r="V221" s="157"/>
      <c r="W221" s="157"/>
      <c r="X221" s="157"/>
      <c r="Y221" s="157"/>
      <c r="Z221" s="157"/>
    </row>
    <row r="222" spans="1:26" ht="12.75" customHeight="1" thickTop="1" x14ac:dyDescent="0.2">
      <c r="A222" s="654">
        <f>A218+1</f>
        <v>52</v>
      </c>
      <c r="B222" s="184" t="s">
        <v>20</v>
      </c>
      <c r="C222" s="184" t="s">
        <v>21</v>
      </c>
      <c r="D222" s="184" t="s">
        <v>22</v>
      </c>
      <c r="E222" s="602" t="s">
        <v>23</v>
      </c>
      <c r="F222" s="629"/>
      <c r="G222" s="602" t="s">
        <v>14</v>
      </c>
      <c r="H222" s="603"/>
      <c r="I222" s="183"/>
      <c r="J222" s="182" t="s">
        <v>39</v>
      </c>
      <c r="K222" s="181"/>
      <c r="L222" s="181"/>
      <c r="M222" s="180"/>
      <c r="N222" s="165"/>
      <c r="O222" s="157"/>
      <c r="P222" s="157"/>
      <c r="Q222" s="157"/>
      <c r="R222" s="157"/>
      <c r="S222" s="157"/>
      <c r="T222" s="157"/>
      <c r="U222" s="157"/>
      <c r="V222" s="157"/>
      <c r="W222" s="157"/>
      <c r="X222" s="157"/>
      <c r="Y222" s="157"/>
      <c r="Z222" s="157"/>
    </row>
    <row r="223" spans="1:26" ht="12.75" customHeight="1" x14ac:dyDescent="0.2">
      <c r="A223" s="655"/>
      <c r="B223" s="178"/>
      <c r="C223" s="178"/>
      <c r="D223" s="179"/>
      <c r="E223" s="178"/>
      <c r="F223" s="178"/>
      <c r="G223" s="604"/>
      <c r="H223" s="605"/>
      <c r="I223" s="606"/>
      <c r="J223" s="177" t="s">
        <v>39</v>
      </c>
      <c r="K223" s="177"/>
      <c r="L223" s="177"/>
      <c r="M223" s="176"/>
      <c r="N223" s="165"/>
      <c r="O223" s="157"/>
      <c r="P223" s="157"/>
      <c r="Q223" s="157"/>
      <c r="R223" s="157"/>
      <c r="S223" s="157"/>
      <c r="T223" s="157"/>
      <c r="U223" s="157"/>
      <c r="V223" s="157">
        <f>G223</f>
        <v>0</v>
      </c>
      <c r="W223" s="157"/>
      <c r="X223" s="157"/>
      <c r="Y223" s="157"/>
      <c r="Z223" s="157"/>
    </row>
    <row r="224" spans="1:26" ht="12.75" customHeight="1" x14ac:dyDescent="0.2">
      <c r="A224" s="655"/>
      <c r="B224" s="175" t="s">
        <v>29</v>
      </c>
      <c r="C224" s="175" t="s">
        <v>30</v>
      </c>
      <c r="D224" s="175" t="s">
        <v>31</v>
      </c>
      <c r="E224" s="638" t="s">
        <v>32</v>
      </c>
      <c r="F224" s="639"/>
      <c r="G224" s="607"/>
      <c r="H224" s="605"/>
      <c r="I224" s="606"/>
      <c r="J224" s="174" t="s">
        <v>40</v>
      </c>
      <c r="K224" s="173"/>
      <c r="L224" s="173"/>
      <c r="M224" s="172"/>
      <c r="N224" s="165"/>
      <c r="O224" s="157"/>
      <c r="P224" s="157"/>
      <c r="Q224" s="157"/>
      <c r="R224" s="157"/>
      <c r="S224" s="157"/>
      <c r="T224" s="157"/>
      <c r="U224" s="157"/>
      <c r="V224" s="157"/>
      <c r="W224" s="157"/>
      <c r="X224" s="157"/>
      <c r="Y224" s="157"/>
      <c r="Z224" s="157"/>
    </row>
    <row r="225" spans="1:26" ht="12.75" customHeight="1" thickBot="1" x14ac:dyDescent="0.25">
      <c r="A225" s="656"/>
      <c r="B225" s="178"/>
      <c r="C225" s="178"/>
      <c r="D225" s="171"/>
      <c r="E225" s="186" t="s">
        <v>36</v>
      </c>
      <c r="F225" s="185"/>
      <c r="G225" s="599"/>
      <c r="H225" s="600"/>
      <c r="I225" s="601"/>
      <c r="J225" s="174" t="s">
        <v>41</v>
      </c>
      <c r="K225" s="173"/>
      <c r="L225" s="173"/>
      <c r="M225" s="172"/>
      <c r="N225" s="165"/>
      <c r="O225" s="157"/>
      <c r="P225" s="157"/>
      <c r="Q225" s="157"/>
      <c r="R225" s="157"/>
      <c r="S225" s="157"/>
      <c r="T225" s="157"/>
      <c r="U225" s="157"/>
      <c r="V225" s="157"/>
      <c r="W225" s="157"/>
      <c r="X225" s="157"/>
      <c r="Y225" s="157"/>
      <c r="Z225" s="157"/>
    </row>
    <row r="226" spans="1:26" ht="12.75" customHeight="1" thickTop="1" x14ac:dyDescent="0.2">
      <c r="A226" s="654">
        <f>A222+1</f>
        <v>53</v>
      </c>
      <c r="B226" s="184" t="s">
        <v>20</v>
      </c>
      <c r="C226" s="184" t="s">
        <v>21</v>
      </c>
      <c r="D226" s="184" t="s">
        <v>22</v>
      </c>
      <c r="E226" s="602" t="s">
        <v>23</v>
      </c>
      <c r="F226" s="629"/>
      <c r="G226" s="602" t="s">
        <v>14</v>
      </c>
      <c r="H226" s="603"/>
      <c r="I226" s="183"/>
      <c r="J226" s="182" t="s">
        <v>39</v>
      </c>
      <c r="K226" s="181"/>
      <c r="L226" s="181"/>
      <c r="M226" s="180"/>
      <c r="N226" s="165"/>
      <c r="O226" s="157"/>
      <c r="P226" s="157"/>
      <c r="Q226" s="157"/>
      <c r="R226" s="157"/>
      <c r="S226" s="157"/>
      <c r="T226" s="157"/>
      <c r="U226" s="157"/>
      <c r="V226" s="157"/>
      <c r="W226" s="157"/>
      <c r="X226" s="157"/>
      <c r="Y226" s="157"/>
      <c r="Z226" s="157"/>
    </row>
    <row r="227" spans="1:26" ht="12.75" customHeight="1" x14ac:dyDescent="0.2">
      <c r="A227" s="655"/>
      <c r="B227" s="178"/>
      <c r="C227" s="178"/>
      <c r="D227" s="179"/>
      <c r="E227" s="178"/>
      <c r="F227" s="178"/>
      <c r="G227" s="604"/>
      <c r="H227" s="605"/>
      <c r="I227" s="606"/>
      <c r="J227" s="177" t="s">
        <v>39</v>
      </c>
      <c r="K227" s="177"/>
      <c r="L227" s="177"/>
      <c r="M227" s="176"/>
      <c r="N227" s="165"/>
      <c r="O227" s="157"/>
      <c r="P227" s="157"/>
      <c r="Q227" s="157"/>
      <c r="R227" s="157"/>
      <c r="S227" s="157"/>
      <c r="T227" s="157"/>
      <c r="U227" s="157"/>
      <c r="V227" s="157">
        <f>G227</f>
        <v>0</v>
      </c>
      <c r="W227" s="157"/>
      <c r="X227" s="157"/>
      <c r="Y227" s="157"/>
      <c r="Z227" s="157"/>
    </row>
    <row r="228" spans="1:26" ht="12.75" customHeight="1" x14ac:dyDescent="0.2">
      <c r="A228" s="655"/>
      <c r="B228" s="175" t="s">
        <v>29</v>
      </c>
      <c r="C228" s="175" t="s">
        <v>30</v>
      </c>
      <c r="D228" s="175" t="s">
        <v>31</v>
      </c>
      <c r="E228" s="638" t="s">
        <v>32</v>
      </c>
      <c r="F228" s="639"/>
      <c r="G228" s="607"/>
      <c r="H228" s="605"/>
      <c r="I228" s="606"/>
      <c r="J228" s="174" t="s">
        <v>40</v>
      </c>
      <c r="K228" s="173"/>
      <c r="L228" s="173"/>
      <c r="M228" s="172"/>
      <c r="N228" s="165"/>
      <c r="O228" s="157"/>
      <c r="P228" s="157"/>
      <c r="Q228" s="157"/>
      <c r="R228" s="157"/>
      <c r="S228" s="157"/>
      <c r="T228" s="157"/>
      <c r="U228" s="157"/>
      <c r="V228" s="157"/>
      <c r="W228" s="157"/>
      <c r="X228" s="157"/>
      <c r="Y228" s="157"/>
      <c r="Z228" s="157"/>
    </row>
    <row r="229" spans="1:26" ht="12.75" customHeight="1" thickBot="1" x14ac:dyDescent="0.25">
      <c r="A229" s="656"/>
      <c r="B229" s="178"/>
      <c r="C229" s="178"/>
      <c r="D229" s="171"/>
      <c r="E229" s="186" t="s">
        <v>36</v>
      </c>
      <c r="F229" s="185"/>
      <c r="G229" s="599"/>
      <c r="H229" s="600"/>
      <c r="I229" s="601"/>
      <c r="J229" s="174" t="s">
        <v>41</v>
      </c>
      <c r="K229" s="173"/>
      <c r="L229" s="173"/>
      <c r="M229" s="172"/>
      <c r="N229" s="165"/>
      <c r="O229" s="157"/>
      <c r="P229" s="157"/>
      <c r="Q229" s="157"/>
      <c r="R229" s="157"/>
      <c r="S229" s="157"/>
      <c r="T229" s="157"/>
      <c r="U229" s="157"/>
      <c r="V229" s="157"/>
      <c r="W229" s="157"/>
      <c r="X229" s="157"/>
      <c r="Y229" s="157"/>
      <c r="Z229" s="157"/>
    </row>
    <row r="230" spans="1:26" ht="12.75" customHeight="1" thickTop="1" x14ac:dyDescent="0.2">
      <c r="A230" s="654">
        <f>A226+1</f>
        <v>54</v>
      </c>
      <c r="B230" s="184" t="s">
        <v>20</v>
      </c>
      <c r="C230" s="184" t="s">
        <v>21</v>
      </c>
      <c r="D230" s="184" t="s">
        <v>22</v>
      </c>
      <c r="E230" s="602" t="s">
        <v>23</v>
      </c>
      <c r="F230" s="629"/>
      <c r="G230" s="602" t="s">
        <v>14</v>
      </c>
      <c r="H230" s="603"/>
      <c r="I230" s="183"/>
      <c r="J230" s="182" t="s">
        <v>39</v>
      </c>
      <c r="K230" s="181"/>
      <c r="L230" s="181"/>
      <c r="M230" s="180"/>
      <c r="N230" s="165"/>
      <c r="O230" s="157"/>
      <c r="P230" s="157"/>
      <c r="Q230" s="157"/>
      <c r="R230" s="157"/>
      <c r="S230" s="157"/>
      <c r="T230" s="157"/>
      <c r="U230" s="157"/>
      <c r="V230" s="157"/>
      <c r="W230" s="157"/>
      <c r="X230" s="157"/>
      <c r="Y230" s="157"/>
      <c r="Z230" s="157"/>
    </row>
    <row r="231" spans="1:26" ht="12.75" customHeight="1" x14ac:dyDescent="0.2">
      <c r="A231" s="655"/>
      <c r="B231" s="178"/>
      <c r="C231" s="178"/>
      <c r="D231" s="179"/>
      <c r="E231" s="178"/>
      <c r="F231" s="178"/>
      <c r="G231" s="604"/>
      <c r="H231" s="605"/>
      <c r="I231" s="606"/>
      <c r="J231" s="177" t="s">
        <v>39</v>
      </c>
      <c r="K231" s="177"/>
      <c r="L231" s="177"/>
      <c r="M231" s="176"/>
      <c r="N231" s="165"/>
      <c r="O231" s="157"/>
      <c r="P231" s="157"/>
      <c r="Q231" s="157"/>
      <c r="R231" s="157"/>
      <c r="S231" s="157"/>
      <c r="T231" s="157"/>
      <c r="U231" s="157"/>
      <c r="V231" s="157">
        <f>G231</f>
        <v>0</v>
      </c>
      <c r="W231" s="157"/>
      <c r="X231" s="157"/>
      <c r="Y231" s="157"/>
      <c r="Z231" s="157"/>
    </row>
    <row r="232" spans="1:26" ht="12.75" customHeight="1" x14ac:dyDescent="0.2">
      <c r="A232" s="655"/>
      <c r="B232" s="175" t="s">
        <v>29</v>
      </c>
      <c r="C232" s="175" t="s">
        <v>30</v>
      </c>
      <c r="D232" s="175" t="s">
        <v>31</v>
      </c>
      <c r="E232" s="638" t="s">
        <v>32</v>
      </c>
      <c r="F232" s="639"/>
      <c r="G232" s="607"/>
      <c r="H232" s="605"/>
      <c r="I232" s="606"/>
      <c r="J232" s="174" t="s">
        <v>40</v>
      </c>
      <c r="K232" s="173"/>
      <c r="L232" s="173"/>
      <c r="M232" s="172"/>
      <c r="N232" s="165"/>
      <c r="O232" s="157"/>
      <c r="P232" s="157"/>
      <c r="Q232" s="157"/>
      <c r="R232" s="157"/>
      <c r="S232" s="157"/>
      <c r="T232" s="157"/>
      <c r="U232" s="157"/>
      <c r="V232" s="157"/>
      <c r="W232" s="157"/>
      <c r="X232" s="157"/>
      <c r="Y232" s="157"/>
      <c r="Z232" s="157"/>
    </row>
    <row r="233" spans="1:26" ht="12.75" customHeight="1" thickBot="1" x14ac:dyDescent="0.25">
      <c r="A233" s="656"/>
      <c r="B233" s="178"/>
      <c r="C233" s="178"/>
      <c r="D233" s="171"/>
      <c r="E233" s="186" t="s">
        <v>36</v>
      </c>
      <c r="F233" s="185"/>
      <c r="G233" s="599"/>
      <c r="H233" s="600"/>
      <c r="I233" s="601"/>
      <c r="J233" s="174" t="s">
        <v>41</v>
      </c>
      <c r="K233" s="173"/>
      <c r="L233" s="173"/>
      <c r="M233" s="172"/>
      <c r="N233" s="165"/>
      <c r="O233" s="157"/>
      <c r="P233" s="157"/>
      <c r="Q233" s="157"/>
      <c r="R233" s="157"/>
      <c r="S233" s="157"/>
      <c r="T233" s="157"/>
      <c r="U233" s="157"/>
      <c r="V233" s="157"/>
      <c r="W233" s="157"/>
      <c r="X233" s="157"/>
      <c r="Y233" s="157"/>
      <c r="Z233" s="157"/>
    </row>
    <row r="234" spans="1:26" ht="12.75" customHeight="1" thickTop="1" x14ac:dyDescent="0.2">
      <c r="A234" s="654">
        <f>A230+1</f>
        <v>55</v>
      </c>
      <c r="B234" s="184" t="s">
        <v>20</v>
      </c>
      <c r="C234" s="184" t="s">
        <v>21</v>
      </c>
      <c r="D234" s="184" t="s">
        <v>22</v>
      </c>
      <c r="E234" s="602" t="s">
        <v>23</v>
      </c>
      <c r="F234" s="629"/>
      <c r="G234" s="602" t="s">
        <v>14</v>
      </c>
      <c r="H234" s="603"/>
      <c r="I234" s="183"/>
      <c r="J234" s="182" t="s">
        <v>39</v>
      </c>
      <c r="K234" s="181"/>
      <c r="L234" s="181"/>
      <c r="M234" s="180"/>
      <c r="N234" s="165"/>
      <c r="O234" s="157"/>
      <c r="P234" s="157"/>
      <c r="Q234" s="157"/>
      <c r="R234" s="157"/>
      <c r="S234" s="157"/>
      <c r="T234" s="157"/>
      <c r="U234" s="157"/>
      <c r="V234" s="157"/>
      <c r="W234" s="157"/>
      <c r="X234" s="157"/>
      <c r="Y234" s="157"/>
      <c r="Z234" s="157"/>
    </row>
    <row r="235" spans="1:26" ht="12.75" customHeight="1" x14ac:dyDescent="0.2">
      <c r="A235" s="655"/>
      <c r="B235" s="178"/>
      <c r="C235" s="178"/>
      <c r="D235" s="179"/>
      <c r="E235" s="178"/>
      <c r="F235" s="178"/>
      <c r="G235" s="604"/>
      <c r="H235" s="605"/>
      <c r="I235" s="606"/>
      <c r="J235" s="177" t="s">
        <v>39</v>
      </c>
      <c r="K235" s="177"/>
      <c r="L235" s="177"/>
      <c r="M235" s="176"/>
      <c r="N235" s="165"/>
      <c r="O235" s="157"/>
      <c r="P235" s="157"/>
      <c r="Q235" s="157"/>
      <c r="R235" s="157"/>
      <c r="S235" s="157"/>
      <c r="T235" s="157"/>
      <c r="U235" s="157"/>
      <c r="V235" s="157">
        <f>G235</f>
        <v>0</v>
      </c>
      <c r="W235" s="157"/>
      <c r="X235" s="157"/>
      <c r="Y235" s="157"/>
      <c r="Z235" s="157"/>
    </row>
    <row r="236" spans="1:26" ht="12.75" customHeight="1" x14ac:dyDescent="0.2">
      <c r="A236" s="655"/>
      <c r="B236" s="175" t="s">
        <v>29</v>
      </c>
      <c r="C236" s="175" t="s">
        <v>30</v>
      </c>
      <c r="D236" s="175" t="s">
        <v>31</v>
      </c>
      <c r="E236" s="638" t="s">
        <v>32</v>
      </c>
      <c r="F236" s="639"/>
      <c r="G236" s="607"/>
      <c r="H236" s="605"/>
      <c r="I236" s="606"/>
      <c r="J236" s="174" t="s">
        <v>40</v>
      </c>
      <c r="K236" s="173"/>
      <c r="L236" s="173"/>
      <c r="M236" s="172"/>
      <c r="N236" s="165"/>
      <c r="O236" s="157"/>
      <c r="P236" s="157"/>
      <c r="Q236" s="157"/>
      <c r="R236" s="157"/>
      <c r="S236" s="157"/>
      <c r="T236" s="157"/>
      <c r="U236" s="157"/>
      <c r="V236" s="157"/>
      <c r="W236" s="157"/>
      <c r="X236" s="157"/>
      <c r="Y236" s="157"/>
      <c r="Z236" s="157"/>
    </row>
    <row r="237" spans="1:26" ht="12.75" customHeight="1" thickBot="1" x14ac:dyDescent="0.25">
      <c r="A237" s="656"/>
      <c r="B237" s="178"/>
      <c r="C237" s="178"/>
      <c r="D237" s="171"/>
      <c r="E237" s="186" t="s">
        <v>36</v>
      </c>
      <c r="F237" s="185"/>
      <c r="G237" s="599"/>
      <c r="H237" s="600"/>
      <c r="I237" s="601"/>
      <c r="J237" s="174" t="s">
        <v>41</v>
      </c>
      <c r="K237" s="173"/>
      <c r="L237" s="173"/>
      <c r="M237" s="172"/>
      <c r="N237" s="165"/>
      <c r="O237" s="157"/>
      <c r="P237" s="157"/>
      <c r="Q237" s="157"/>
      <c r="R237" s="157"/>
      <c r="S237" s="157"/>
      <c r="T237" s="157"/>
      <c r="U237" s="157"/>
      <c r="V237" s="157"/>
      <c r="W237" s="157"/>
      <c r="X237" s="157"/>
      <c r="Y237" s="157"/>
      <c r="Z237" s="157"/>
    </row>
    <row r="238" spans="1:26" ht="12.75" customHeight="1" thickTop="1" x14ac:dyDescent="0.2">
      <c r="A238" s="654">
        <f>A234+1</f>
        <v>56</v>
      </c>
      <c r="B238" s="184" t="s">
        <v>20</v>
      </c>
      <c r="C238" s="184" t="s">
        <v>21</v>
      </c>
      <c r="D238" s="184" t="s">
        <v>22</v>
      </c>
      <c r="E238" s="602" t="s">
        <v>23</v>
      </c>
      <c r="F238" s="629"/>
      <c r="G238" s="602" t="s">
        <v>14</v>
      </c>
      <c r="H238" s="603"/>
      <c r="I238" s="183"/>
      <c r="J238" s="182" t="s">
        <v>39</v>
      </c>
      <c r="K238" s="181"/>
      <c r="L238" s="181"/>
      <c r="M238" s="180"/>
      <c r="N238" s="165"/>
      <c r="O238" s="157"/>
      <c r="P238" s="157"/>
      <c r="Q238" s="157"/>
      <c r="R238" s="157"/>
      <c r="S238" s="157"/>
      <c r="T238" s="157"/>
      <c r="U238" s="157"/>
      <c r="V238" s="157"/>
      <c r="W238" s="157"/>
      <c r="X238" s="157"/>
      <c r="Y238" s="157"/>
      <c r="Z238" s="157"/>
    </row>
    <row r="239" spans="1:26" ht="12.75" customHeight="1" x14ac:dyDescent="0.2">
      <c r="A239" s="655"/>
      <c r="B239" s="178"/>
      <c r="C239" s="178"/>
      <c r="D239" s="179"/>
      <c r="E239" s="178"/>
      <c r="F239" s="178"/>
      <c r="G239" s="604"/>
      <c r="H239" s="605"/>
      <c r="I239" s="606"/>
      <c r="J239" s="177" t="s">
        <v>39</v>
      </c>
      <c r="K239" s="177"/>
      <c r="L239" s="177"/>
      <c r="M239" s="176"/>
      <c r="N239" s="165"/>
      <c r="O239" s="157"/>
      <c r="P239" s="157"/>
      <c r="Q239" s="157"/>
      <c r="R239" s="157"/>
      <c r="S239" s="157"/>
      <c r="T239" s="157"/>
      <c r="U239" s="157"/>
      <c r="V239" s="157">
        <f>G239</f>
        <v>0</v>
      </c>
      <c r="W239" s="157"/>
      <c r="X239" s="157"/>
      <c r="Y239" s="157"/>
      <c r="Z239" s="157"/>
    </row>
    <row r="240" spans="1:26" ht="12.75" customHeight="1" x14ac:dyDescent="0.2">
      <c r="A240" s="655"/>
      <c r="B240" s="175" t="s">
        <v>29</v>
      </c>
      <c r="C240" s="175" t="s">
        <v>30</v>
      </c>
      <c r="D240" s="175" t="s">
        <v>31</v>
      </c>
      <c r="E240" s="638" t="s">
        <v>32</v>
      </c>
      <c r="F240" s="639"/>
      <c r="G240" s="607"/>
      <c r="H240" s="605"/>
      <c r="I240" s="606"/>
      <c r="J240" s="174" t="s">
        <v>40</v>
      </c>
      <c r="K240" s="173"/>
      <c r="L240" s="173"/>
      <c r="M240" s="172"/>
      <c r="N240" s="165"/>
      <c r="O240" s="157"/>
      <c r="P240" s="157"/>
      <c r="Q240" s="157"/>
      <c r="R240" s="157"/>
      <c r="S240" s="157"/>
      <c r="T240" s="157"/>
      <c r="U240" s="157"/>
      <c r="V240" s="157"/>
      <c r="W240" s="157"/>
      <c r="X240" s="157"/>
      <c r="Y240" s="157"/>
      <c r="Z240" s="157"/>
    </row>
    <row r="241" spans="1:26" ht="12.75" customHeight="1" thickBot="1" x14ac:dyDescent="0.25">
      <c r="A241" s="656"/>
      <c r="B241" s="178"/>
      <c r="C241" s="178"/>
      <c r="D241" s="171"/>
      <c r="E241" s="186" t="s">
        <v>36</v>
      </c>
      <c r="F241" s="185"/>
      <c r="G241" s="599"/>
      <c r="H241" s="600"/>
      <c r="I241" s="601"/>
      <c r="J241" s="174" t="s">
        <v>41</v>
      </c>
      <c r="K241" s="173"/>
      <c r="L241" s="173"/>
      <c r="M241" s="172"/>
      <c r="N241" s="165"/>
      <c r="O241" s="157"/>
      <c r="P241" s="157"/>
      <c r="Q241" s="157"/>
      <c r="R241" s="157"/>
      <c r="S241" s="157"/>
      <c r="T241" s="157"/>
      <c r="U241" s="157"/>
      <c r="V241" s="157"/>
      <c r="W241" s="157"/>
      <c r="X241" s="157"/>
      <c r="Y241" s="157"/>
      <c r="Z241" s="157"/>
    </row>
    <row r="242" spans="1:26" ht="12.75" customHeight="1" thickTop="1" x14ac:dyDescent="0.2">
      <c r="A242" s="654">
        <f>A238+1</f>
        <v>57</v>
      </c>
      <c r="B242" s="184" t="s">
        <v>20</v>
      </c>
      <c r="C242" s="184" t="s">
        <v>21</v>
      </c>
      <c r="D242" s="184" t="s">
        <v>22</v>
      </c>
      <c r="E242" s="602" t="s">
        <v>23</v>
      </c>
      <c r="F242" s="629"/>
      <c r="G242" s="602" t="s">
        <v>14</v>
      </c>
      <c r="H242" s="603"/>
      <c r="I242" s="183"/>
      <c r="J242" s="182" t="s">
        <v>39</v>
      </c>
      <c r="K242" s="181"/>
      <c r="L242" s="181"/>
      <c r="M242" s="180"/>
      <c r="N242" s="165"/>
      <c r="O242" s="157"/>
      <c r="P242" s="157"/>
      <c r="Q242" s="157"/>
      <c r="R242" s="157"/>
      <c r="S242" s="157"/>
      <c r="T242" s="157"/>
      <c r="U242" s="157"/>
      <c r="V242" s="157"/>
      <c r="W242" s="157"/>
      <c r="X242" s="157"/>
      <c r="Y242" s="157"/>
      <c r="Z242" s="157"/>
    </row>
    <row r="243" spans="1:26" ht="12.75" customHeight="1" x14ac:dyDescent="0.2">
      <c r="A243" s="655"/>
      <c r="B243" s="178"/>
      <c r="C243" s="178"/>
      <c r="D243" s="179"/>
      <c r="E243" s="178"/>
      <c r="F243" s="178"/>
      <c r="G243" s="604"/>
      <c r="H243" s="605"/>
      <c r="I243" s="606"/>
      <c r="J243" s="177" t="s">
        <v>39</v>
      </c>
      <c r="K243" s="177"/>
      <c r="L243" s="177"/>
      <c r="M243" s="176"/>
      <c r="N243" s="165"/>
      <c r="O243" s="157"/>
      <c r="P243" s="157"/>
      <c r="Q243" s="157"/>
      <c r="R243" s="157"/>
      <c r="S243" s="157"/>
      <c r="T243" s="157"/>
      <c r="U243" s="157"/>
      <c r="V243" s="157">
        <f>G243</f>
        <v>0</v>
      </c>
      <c r="W243" s="157"/>
      <c r="X243" s="157"/>
      <c r="Y243" s="157"/>
      <c r="Z243" s="157"/>
    </row>
    <row r="244" spans="1:26" ht="12.75" customHeight="1" x14ac:dyDescent="0.2">
      <c r="A244" s="655"/>
      <c r="B244" s="175" t="s">
        <v>29</v>
      </c>
      <c r="C244" s="175" t="s">
        <v>30</v>
      </c>
      <c r="D244" s="175" t="s">
        <v>31</v>
      </c>
      <c r="E244" s="638" t="s">
        <v>32</v>
      </c>
      <c r="F244" s="639"/>
      <c r="G244" s="607"/>
      <c r="H244" s="605"/>
      <c r="I244" s="606"/>
      <c r="J244" s="174" t="s">
        <v>40</v>
      </c>
      <c r="K244" s="173"/>
      <c r="L244" s="173"/>
      <c r="M244" s="172"/>
      <c r="N244" s="165"/>
      <c r="O244" s="157"/>
      <c r="P244" s="157"/>
      <c r="Q244" s="157"/>
      <c r="R244" s="157"/>
      <c r="S244" s="157"/>
      <c r="T244" s="157"/>
      <c r="U244" s="157"/>
      <c r="V244" s="157"/>
      <c r="W244" s="157"/>
      <c r="X244" s="157"/>
      <c r="Y244" s="157"/>
      <c r="Z244" s="157"/>
    </row>
    <row r="245" spans="1:26" ht="12.75" customHeight="1" thickBot="1" x14ac:dyDescent="0.25">
      <c r="A245" s="656"/>
      <c r="B245" s="178"/>
      <c r="C245" s="178"/>
      <c r="D245" s="171"/>
      <c r="E245" s="186" t="s">
        <v>36</v>
      </c>
      <c r="F245" s="185"/>
      <c r="G245" s="599"/>
      <c r="H245" s="600"/>
      <c r="I245" s="601"/>
      <c r="J245" s="174" t="s">
        <v>41</v>
      </c>
      <c r="K245" s="173"/>
      <c r="L245" s="173"/>
      <c r="M245" s="172"/>
      <c r="N245" s="165"/>
      <c r="O245" s="157"/>
      <c r="P245" s="157"/>
      <c r="Q245" s="157"/>
      <c r="R245" s="157"/>
      <c r="S245" s="157"/>
      <c r="T245" s="157"/>
      <c r="U245" s="157"/>
      <c r="V245" s="157"/>
      <c r="W245" s="157"/>
      <c r="X245" s="157"/>
      <c r="Y245" s="157"/>
      <c r="Z245" s="157"/>
    </row>
    <row r="246" spans="1:26" ht="12.75" customHeight="1" thickTop="1" x14ac:dyDescent="0.2">
      <c r="A246" s="654">
        <f>A242+1</f>
        <v>58</v>
      </c>
      <c r="B246" s="184" t="s">
        <v>20</v>
      </c>
      <c r="C246" s="184" t="s">
        <v>21</v>
      </c>
      <c r="D246" s="184" t="s">
        <v>22</v>
      </c>
      <c r="E246" s="602" t="s">
        <v>23</v>
      </c>
      <c r="F246" s="629"/>
      <c r="G246" s="602" t="s">
        <v>14</v>
      </c>
      <c r="H246" s="603"/>
      <c r="I246" s="183"/>
      <c r="J246" s="182" t="s">
        <v>39</v>
      </c>
      <c r="K246" s="181"/>
      <c r="L246" s="181"/>
      <c r="M246" s="180"/>
      <c r="N246" s="165"/>
      <c r="O246" s="157"/>
      <c r="P246" s="157"/>
      <c r="Q246" s="157"/>
      <c r="R246" s="157"/>
      <c r="S246" s="157"/>
      <c r="T246" s="157"/>
      <c r="U246" s="157"/>
      <c r="V246" s="157"/>
      <c r="W246" s="157"/>
      <c r="X246" s="157"/>
      <c r="Y246" s="157"/>
      <c r="Z246" s="157"/>
    </row>
    <row r="247" spans="1:26" ht="12.75" customHeight="1" x14ac:dyDescent="0.2">
      <c r="A247" s="655"/>
      <c r="B247" s="178"/>
      <c r="C247" s="178"/>
      <c r="D247" s="179"/>
      <c r="E247" s="178"/>
      <c r="F247" s="178"/>
      <c r="G247" s="604"/>
      <c r="H247" s="605"/>
      <c r="I247" s="606"/>
      <c r="J247" s="177" t="s">
        <v>39</v>
      </c>
      <c r="K247" s="177"/>
      <c r="L247" s="177"/>
      <c r="M247" s="176"/>
      <c r="N247" s="165"/>
      <c r="O247" s="157"/>
      <c r="P247" s="157"/>
      <c r="Q247" s="157"/>
      <c r="R247" s="157"/>
      <c r="S247" s="157"/>
      <c r="T247" s="157"/>
      <c r="U247" s="157"/>
      <c r="V247" s="157">
        <f>G247</f>
        <v>0</v>
      </c>
      <c r="W247" s="157"/>
      <c r="X247" s="157"/>
      <c r="Y247" s="157"/>
      <c r="Z247" s="157"/>
    </row>
    <row r="248" spans="1:26" ht="12.75" customHeight="1" x14ac:dyDescent="0.2">
      <c r="A248" s="655"/>
      <c r="B248" s="175" t="s">
        <v>29</v>
      </c>
      <c r="C248" s="175" t="s">
        <v>30</v>
      </c>
      <c r="D248" s="175" t="s">
        <v>31</v>
      </c>
      <c r="E248" s="638" t="s">
        <v>32</v>
      </c>
      <c r="F248" s="639"/>
      <c r="G248" s="607"/>
      <c r="H248" s="605"/>
      <c r="I248" s="606"/>
      <c r="J248" s="174" t="s">
        <v>40</v>
      </c>
      <c r="K248" s="173"/>
      <c r="L248" s="173"/>
      <c r="M248" s="172"/>
      <c r="N248" s="165"/>
      <c r="O248" s="157"/>
      <c r="P248" s="157"/>
      <c r="Q248" s="157"/>
      <c r="R248" s="157"/>
      <c r="S248" s="157"/>
      <c r="T248" s="157"/>
      <c r="U248" s="157"/>
      <c r="V248" s="157"/>
      <c r="W248" s="157"/>
      <c r="X248" s="157"/>
      <c r="Y248" s="157"/>
      <c r="Z248" s="157"/>
    </row>
    <row r="249" spans="1:26" ht="12.75" customHeight="1" thickBot="1" x14ac:dyDescent="0.25">
      <c r="A249" s="656"/>
      <c r="B249" s="178"/>
      <c r="C249" s="178"/>
      <c r="D249" s="171"/>
      <c r="E249" s="186" t="s">
        <v>36</v>
      </c>
      <c r="F249" s="185"/>
      <c r="G249" s="599"/>
      <c r="H249" s="600"/>
      <c r="I249" s="601"/>
      <c r="J249" s="174" t="s">
        <v>41</v>
      </c>
      <c r="K249" s="173"/>
      <c r="L249" s="173"/>
      <c r="M249" s="172"/>
      <c r="N249" s="165"/>
      <c r="O249" s="157"/>
      <c r="P249" s="157"/>
      <c r="Q249" s="157"/>
      <c r="R249" s="157"/>
      <c r="S249" s="157"/>
      <c r="T249" s="157"/>
      <c r="U249" s="157"/>
      <c r="V249" s="157"/>
      <c r="W249" s="157"/>
      <c r="X249" s="157"/>
      <c r="Y249" s="157"/>
      <c r="Z249" s="157"/>
    </row>
    <row r="250" spans="1:26" ht="12.75" customHeight="1" thickTop="1" x14ac:dyDescent="0.2">
      <c r="A250" s="654">
        <f>A246+1</f>
        <v>59</v>
      </c>
      <c r="B250" s="184" t="s">
        <v>20</v>
      </c>
      <c r="C250" s="184" t="s">
        <v>21</v>
      </c>
      <c r="D250" s="184" t="s">
        <v>22</v>
      </c>
      <c r="E250" s="602" t="s">
        <v>23</v>
      </c>
      <c r="F250" s="629"/>
      <c r="G250" s="602" t="s">
        <v>14</v>
      </c>
      <c r="H250" s="603"/>
      <c r="I250" s="183"/>
      <c r="J250" s="182" t="s">
        <v>39</v>
      </c>
      <c r="K250" s="181"/>
      <c r="L250" s="181"/>
      <c r="M250" s="180"/>
      <c r="N250" s="165"/>
      <c r="O250" s="157"/>
      <c r="P250" s="157"/>
      <c r="Q250" s="157"/>
      <c r="R250" s="157"/>
      <c r="S250" s="157"/>
      <c r="T250" s="157"/>
      <c r="U250" s="157"/>
      <c r="V250" s="157"/>
      <c r="W250" s="157"/>
      <c r="X250" s="157"/>
      <c r="Y250" s="157"/>
      <c r="Z250" s="157"/>
    </row>
    <row r="251" spans="1:26" ht="12.75" customHeight="1" x14ac:dyDescent="0.2">
      <c r="A251" s="655"/>
      <c r="B251" s="178"/>
      <c r="C251" s="178"/>
      <c r="D251" s="179"/>
      <c r="E251" s="178"/>
      <c r="F251" s="178"/>
      <c r="G251" s="604"/>
      <c r="H251" s="605"/>
      <c r="I251" s="606"/>
      <c r="J251" s="177" t="s">
        <v>39</v>
      </c>
      <c r="K251" s="177"/>
      <c r="L251" s="177"/>
      <c r="M251" s="176"/>
      <c r="N251" s="165"/>
      <c r="O251" s="157"/>
      <c r="P251" s="157"/>
      <c r="Q251" s="157"/>
      <c r="R251" s="157"/>
      <c r="S251" s="157"/>
      <c r="T251" s="157"/>
      <c r="U251" s="157"/>
      <c r="V251" s="157">
        <f>G251</f>
        <v>0</v>
      </c>
      <c r="W251" s="157"/>
      <c r="X251" s="157"/>
      <c r="Y251" s="157"/>
      <c r="Z251" s="157"/>
    </row>
    <row r="252" spans="1:26" ht="12.75" customHeight="1" x14ac:dyDescent="0.2">
      <c r="A252" s="655"/>
      <c r="B252" s="175" t="s">
        <v>29</v>
      </c>
      <c r="C252" s="175" t="s">
        <v>30</v>
      </c>
      <c r="D252" s="175" t="s">
        <v>31</v>
      </c>
      <c r="E252" s="638" t="s">
        <v>32</v>
      </c>
      <c r="F252" s="639"/>
      <c r="G252" s="607"/>
      <c r="H252" s="605"/>
      <c r="I252" s="606"/>
      <c r="J252" s="174" t="s">
        <v>40</v>
      </c>
      <c r="K252" s="173"/>
      <c r="L252" s="173"/>
      <c r="M252" s="172"/>
      <c r="N252" s="165"/>
      <c r="O252" s="157"/>
      <c r="P252" s="157"/>
      <c r="Q252" s="157"/>
      <c r="R252" s="157"/>
      <c r="S252" s="157"/>
      <c r="T252" s="157"/>
      <c r="U252" s="157"/>
      <c r="V252" s="157"/>
      <c r="W252" s="157"/>
      <c r="X252" s="157"/>
      <c r="Y252" s="157"/>
      <c r="Z252" s="157"/>
    </row>
    <row r="253" spans="1:26" ht="12.75" customHeight="1" thickBot="1" x14ac:dyDescent="0.25">
      <c r="A253" s="656"/>
      <c r="B253" s="178"/>
      <c r="C253" s="178"/>
      <c r="D253" s="171"/>
      <c r="E253" s="186" t="s">
        <v>36</v>
      </c>
      <c r="F253" s="185"/>
      <c r="G253" s="599"/>
      <c r="H253" s="600"/>
      <c r="I253" s="601"/>
      <c r="J253" s="174" t="s">
        <v>41</v>
      </c>
      <c r="K253" s="173"/>
      <c r="L253" s="173"/>
      <c r="M253" s="172"/>
      <c r="N253" s="165"/>
      <c r="O253" s="157"/>
      <c r="P253" s="157"/>
      <c r="Q253" s="157"/>
      <c r="R253" s="157"/>
      <c r="S253" s="157"/>
      <c r="T253" s="157"/>
      <c r="U253" s="157"/>
      <c r="V253" s="157"/>
      <c r="W253" s="157"/>
      <c r="X253" s="157"/>
      <c r="Y253" s="157"/>
      <c r="Z253" s="157"/>
    </row>
    <row r="254" spans="1:26" ht="12.75" customHeight="1" thickTop="1" x14ac:dyDescent="0.2">
      <c r="A254" s="654">
        <f>A250+1</f>
        <v>60</v>
      </c>
      <c r="B254" s="184" t="s">
        <v>20</v>
      </c>
      <c r="C254" s="184" t="s">
        <v>21</v>
      </c>
      <c r="D254" s="184" t="s">
        <v>22</v>
      </c>
      <c r="E254" s="602" t="s">
        <v>23</v>
      </c>
      <c r="F254" s="629"/>
      <c r="G254" s="602" t="s">
        <v>14</v>
      </c>
      <c r="H254" s="603"/>
      <c r="I254" s="183"/>
      <c r="J254" s="182" t="s">
        <v>39</v>
      </c>
      <c r="K254" s="181"/>
      <c r="L254" s="181"/>
      <c r="M254" s="180"/>
      <c r="N254" s="165"/>
      <c r="O254" s="157"/>
      <c r="P254" s="157"/>
      <c r="Q254" s="157"/>
      <c r="R254" s="157"/>
      <c r="S254" s="157"/>
      <c r="T254" s="157"/>
      <c r="U254" s="157"/>
      <c r="V254" s="157"/>
      <c r="W254" s="157"/>
      <c r="X254" s="157"/>
      <c r="Y254" s="157"/>
      <c r="Z254" s="157"/>
    </row>
    <row r="255" spans="1:26" ht="12.75" customHeight="1" x14ac:dyDescent="0.2">
      <c r="A255" s="655"/>
      <c r="B255" s="178"/>
      <c r="C255" s="178"/>
      <c r="D255" s="179"/>
      <c r="E255" s="178"/>
      <c r="F255" s="178"/>
      <c r="G255" s="604"/>
      <c r="H255" s="605"/>
      <c r="I255" s="606"/>
      <c r="J255" s="177" t="s">
        <v>39</v>
      </c>
      <c r="K255" s="177"/>
      <c r="L255" s="177"/>
      <c r="M255" s="176"/>
      <c r="N255" s="165"/>
      <c r="O255" s="157"/>
      <c r="P255" s="157"/>
      <c r="Q255" s="157"/>
      <c r="R255" s="157"/>
      <c r="S255" s="157"/>
      <c r="T255" s="157"/>
      <c r="U255" s="157"/>
      <c r="V255" s="157">
        <f>G255</f>
        <v>0</v>
      </c>
      <c r="W255" s="157"/>
      <c r="X255" s="157"/>
      <c r="Y255" s="157"/>
      <c r="Z255" s="157"/>
    </row>
    <row r="256" spans="1:26" ht="12.75" customHeight="1" x14ac:dyDescent="0.2">
      <c r="A256" s="655"/>
      <c r="B256" s="175" t="s">
        <v>29</v>
      </c>
      <c r="C256" s="175" t="s">
        <v>30</v>
      </c>
      <c r="D256" s="175" t="s">
        <v>31</v>
      </c>
      <c r="E256" s="638" t="s">
        <v>32</v>
      </c>
      <c r="F256" s="639"/>
      <c r="G256" s="607"/>
      <c r="H256" s="605"/>
      <c r="I256" s="606"/>
      <c r="J256" s="174" t="s">
        <v>40</v>
      </c>
      <c r="K256" s="173"/>
      <c r="L256" s="173"/>
      <c r="M256" s="172"/>
      <c r="N256" s="165"/>
      <c r="O256" s="157"/>
      <c r="P256" s="157"/>
      <c r="Q256" s="157"/>
      <c r="R256" s="157"/>
      <c r="S256" s="157"/>
      <c r="T256" s="157"/>
      <c r="U256" s="157"/>
      <c r="V256" s="157"/>
      <c r="W256" s="157"/>
      <c r="X256" s="157"/>
      <c r="Y256" s="157"/>
      <c r="Z256" s="157"/>
    </row>
    <row r="257" spans="1:26" ht="12.75" customHeight="1" thickBot="1" x14ac:dyDescent="0.25">
      <c r="A257" s="656"/>
      <c r="B257" s="178"/>
      <c r="C257" s="178"/>
      <c r="D257" s="171"/>
      <c r="E257" s="186" t="s">
        <v>36</v>
      </c>
      <c r="F257" s="185"/>
      <c r="G257" s="599"/>
      <c r="H257" s="600"/>
      <c r="I257" s="601"/>
      <c r="J257" s="174" t="s">
        <v>41</v>
      </c>
      <c r="K257" s="173"/>
      <c r="L257" s="173"/>
      <c r="M257" s="172"/>
      <c r="N257" s="165"/>
      <c r="O257" s="157"/>
      <c r="P257" s="157"/>
      <c r="Q257" s="157"/>
      <c r="R257" s="157"/>
      <c r="S257" s="157"/>
      <c r="T257" s="157"/>
      <c r="U257" s="157"/>
      <c r="V257" s="157"/>
      <c r="W257" s="157"/>
      <c r="X257" s="157"/>
      <c r="Y257" s="157"/>
      <c r="Z257" s="157"/>
    </row>
    <row r="258" spans="1:26" ht="12.75" customHeight="1" thickTop="1" x14ac:dyDescent="0.2">
      <c r="A258" s="654">
        <f>A254+1</f>
        <v>61</v>
      </c>
      <c r="B258" s="184" t="s">
        <v>20</v>
      </c>
      <c r="C258" s="184" t="s">
        <v>21</v>
      </c>
      <c r="D258" s="184" t="s">
        <v>22</v>
      </c>
      <c r="E258" s="602" t="s">
        <v>23</v>
      </c>
      <c r="F258" s="629"/>
      <c r="G258" s="602" t="s">
        <v>14</v>
      </c>
      <c r="H258" s="603"/>
      <c r="I258" s="183"/>
      <c r="J258" s="182" t="s">
        <v>39</v>
      </c>
      <c r="K258" s="181"/>
      <c r="L258" s="181"/>
      <c r="M258" s="180"/>
      <c r="N258" s="165"/>
      <c r="O258" s="157"/>
      <c r="P258" s="157"/>
      <c r="Q258" s="157"/>
      <c r="R258" s="157"/>
      <c r="S258" s="157"/>
      <c r="T258" s="157"/>
      <c r="U258" s="157"/>
      <c r="V258" s="157"/>
      <c r="W258" s="157"/>
      <c r="X258" s="157"/>
      <c r="Y258" s="157"/>
      <c r="Z258" s="157"/>
    </row>
    <row r="259" spans="1:26" ht="12.75" customHeight="1" x14ac:dyDescent="0.2">
      <c r="A259" s="655"/>
      <c r="B259" s="178"/>
      <c r="C259" s="178"/>
      <c r="D259" s="179"/>
      <c r="E259" s="178"/>
      <c r="F259" s="178"/>
      <c r="G259" s="604"/>
      <c r="H259" s="605"/>
      <c r="I259" s="606"/>
      <c r="J259" s="177" t="s">
        <v>39</v>
      </c>
      <c r="K259" s="177"/>
      <c r="L259" s="177"/>
      <c r="M259" s="176"/>
      <c r="N259" s="165"/>
      <c r="O259" s="157"/>
      <c r="P259" s="157"/>
      <c r="Q259" s="157"/>
      <c r="R259" s="157"/>
      <c r="S259" s="157"/>
      <c r="T259" s="157"/>
      <c r="U259" s="157"/>
      <c r="V259" s="157">
        <f>G259</f>
        <v>0</v>
      </c>
      <c r="W259" s="157"/>
      <c r="X259" s="157"/>
      <c r="Y259" s="157"/>
      <c r="Z259" s="157"/>
    </row>
    <row r="260" spans="1:26" ht="12.75" customHeight="1" x14ac:dyDescent="0.2">
      <c r="A260" s="655"/>
      <c r="B260" s="175" t="s">
        <v>29</v>
      </c>
      <c r="C260" s="175" t="s">
        <v>30</v>
      </c>
      <c r="D260" s="175" t="s">
        <v>31</v>
      </c>
      <c r="E260" s="638" t="s">
        <v>32</v>
      </c>
      <c r="F260" s="639"/>
      <c r="G260" s="607"/>
      <c r="H260" s="605"/>
      <c r="I260" s="606"/>
      <c r="J260" s="174" t="s">
        <v>40</v>
      </c>
      <c r="K260" s="173"/>
      <c r="L260" s="173"/>
      <c r="M260" s="172"/>
      <c r="N260" s="165"/>
      <c r="O260" s="157"/>
      <c r="P260" s="157"/>
      <c r="Q260" s="157"/>
      <c r="R260" s="157"/>
      <c r="S260" s="157"/>
      <c r="T260" s="157"/>
      <c r="U260" s="157"/>
      <c r="V260" s="157"/>
      <c r="W260" s="157"/>
      <c r="X260" s="157"/>
      <c r="Y260" s="157"/>
      <c r="Z260" s="157"/>
    </row>
    <row r="261" spans="1:26" ht="12.75" customHeight="1" thickBot="1" x14ac:dyDescent="0.25">
      <c r="A261" s="656"/>
      <c r="B261" s="178"/>
      <c r="C261" s="178"/>
      <c r="D261" s="171"/>
      <c r="E261" s="186" t="s">
        <v>36</v>
      </c>
      <c r="F261" s="185"/>
      <c r="G261" s="599"/>
      <c r="H261" s="600"/>
      <c r="I261" s="601"/>
      <c r="J261" s="174" t="s">
        <v>41</v>
      </c>
      <c r="K261" s="173"/>
      <c r="L261" s="173"/>
      <c r="M261" s="172"/>
      <c r="N261" s="165"/>
      <c r="O261" s="157"/>
      <c r="P261" s="157"/>
      <c r="Q261" s="157"/>
      <c r="R261" s="157"/>
      <c r="S261" s="157"/>
      <c r="T261" s="157"/>
      <c r="U261" s="157"/>
      <c r="V261" s="157"/>
      <c r="W261" s="157"/>
      <c r="X261" s="157"/>
      <c r="Y261" s="157"/>
      <c r="Z261" s="157"/>
    </row>
    <row r="262" spans="1:26" ht="12.75" customHeight="1" thickTop="1" x14ac:dyDescent="0.2">
      <c r="A262" s="654">
        <f>A258+1</f>
        <v>62</v>
      </c>
      <c r="B262" s="184" t="s">
        <v>20</v>
      </c>
      <c r="C262" s="184" t="s">
        <v>21</v>
      </c>
      <c r="D262" s="184" t="s">
        <v>22</v>
      </c>
      <c r="E262" s="602" t="s">
        <v>23</v>
      </c>
      <c r="F262" s="629"/>
      <c r="G262" s="602" t="s">
        <v>14</v>
      </c>
      <c r="H262" s="603"/>
      <c r="I262" s="183"/>
      <c r="J262" s="182" t="s">
        <v>39</v>
      </c>
      <c r="K262" s="181"/>
      <c r="L262" s="181"/>
      <c r="M262" s="180"/>
      <c r="N262" s="165"/>
      <c r="O262" s="157"/>
      <c r="P262" s="157"/>
      <c r="Q262" s="157"/>
      <c r="R262" s="157"/>
      <c r="S262" s="157"/>
      <c r="T262" s="157"/>
      <c r="U262" s="157"/>
      <c r="V262" s="157"/>
      <c r="W262" s="157"/>
      <c r="X262" s="157"/>
      <c r="Y262" s="157"/>
      <c r="Z262" s="157"/>
    </row>
    <row r="263" spans="1:26" ht="12.75" customHeight="1" x14ac:dyDescent="0.2">
      <c r="A263" s="655"/>
      <c r="B263" s="178"/>
      <c r="C263" s="178"/>
      <c r="D263" s="179"/>
      <c r="E263" s="178"/>
      <c r="F263" s="178"/>
      <c r="G263" s="604"/>
      <c r="H263" s="605"/>
      <c r="I263" s="606"/>
      <c r="J263" s="177" t="s">
        <v>39</v>
      </c>
      <c r="K263" s="177"/>
      <c r="L263" s="177"/>
      <c r="M263" s="176"/>
      <c r="N263" s="165"/>
      <c r="O263" s="157"/>
      <c r="P263" s="157"/>
      <c r="Q263" s="157"/>
      <c r="R263" s="157"/>
      <c r="S263" s="157"/>
      <c r="T263" s="157"/>
      <c r="U263" s="157"/>
      <c r="V263" s="157">
        <f>G263</f>
        <v>0</v>
      </c>
      <c r="W263" s="157"/>
      <c r="X263" s="157"/>
      <c r="Y263" s="157"/>
      <c r="Z263" s="157"/>
    </row>
    <row r="264" spans="1:26" ht="12.75" customHeight="1" x14ac:dyDescent="0.2">
      <c r="A264" s="655"/>
      <c r="B264" s="175" t="s">
        <v>29</v>
      </c>
      <c r="C264" s="175" t="s">
        <v>30</v>
      </c>
      <c r="D264" s="175" t="s">
        <v>31</v>
      </c>
      <c r="E264" s="638" t="s">
        <v>32</v>
      </c>
      <c r="F264" s="639"/>
      <c r="G264" s="607"/>
      <c r="H264" s="605"/>
      <c r="I264" s="606"/>
      <c r="J264" s="174" t="s">
        <v>40</v>
      </c>
      <c r="K264" s="173"/>
      <c r="L264" s="173"/>
      <c r="M264" s="172"/>
      <c r="N264" s="165"/>
      <c r="O264" s="157"/>
      <c r="P264" s="157"/>
      <c r="Q264" s="157"/>
      <c r="R264" s="157"/>
      <c r="S264" s="157"/>
      <c r="T264" s="157"/>
      <c r="U264" s="157"/>
      <c r="V264" s="157"/>
      <c r="W264" s="157"/>
      <c r="X264" s="157"/>
      <c r="Y264" s="157"/>
      <c r="Z264" s="157"/>
    </row>
    <row r="265" spans="1:26" ht="12.75" customHeight="1" thickBot="1" x14ac:dyDescent="0.25">
      <c r="A265" s="656"/>
      <c r="B265" s="178"/>
      <c r="C265" s="178"/>
      <c r="D265" s="171"/>
      <c r="E265" s="186" t="s">
        <v>36</v>
      </c>
      <c r="F265" s="185"/>
      <c r="G265" s="599"/>
      <c r="H265" s="600"/>
      <c r="I265" s="601"/>
      <c r="J265" s="174" t="s">
        <v>41</v>
      </c>
      <c r="K265" s="173"/>
      <c r="L265" s="173"/>
      <c r="M265" s="172"/>
      <c r="N265" s="165"/>
      <c r="O265" s="157"/>
      <c r="P265" s="157"/>
      <c r="Q265" s="157"/>
      <c r="R265" s="157"/>
      <c r="S265" s="157"/>
      <c r="T265" s="157"/>
      <c r="U265" s="157"/>
      <c r="V265" s="157"/>
      <c r="W265" s="157"/>
      <c r="X265" s="157"/>
      <c r="Y265" s="157"/>
      <c r="Z265" s="157"/>
    </row>
    <row r="266" spans="1:26" ht="12.75" customHeight="1" thickTop="1" x14ac:dyDescent="0.2">
      <c r="A266" s="654">
        <f>A262+1</f>
        <v>63</v>
      </c>
      <c r="B266" s="184" t="s">
        <v>20</v>
      </c>
      <c r="C266" s="184" t="s">
        <v>21</v>
      </c>
      <c r="D266" s="184" t="s">
        <v>22</v>
      </c>
      <c r="E266" s="602" t="s">
        <v>23</v>
      </c>
      <c r="F266" s="629"/>
      <c r="G266" s="602" t="s">
        <v>14</v>
      </c>
      <c r="H266" s="603"/>
      <c r="I266" s="183"/>
      <c r="J266" s="182" t="s">
        <v>39</v>
      </c>
      <c r="K266" s="181"/>
      <c r="L266" s="181"/>
      <c r="M266" s="180"/>
      <c r="N266" s="165"/>
      <c r="O266" s="157"/>
      <c r="P266" s="157"/>
      <c r="Q266" s="157"/>
      <c r="R266" s="157"/>
      <c r="S266" s="157"/>
      <c r="T266" s="157"/>
      <c r="U266" s="157"/>
      <c r="V266" s="157"/>
      <c r="W266" s="157"/>
      <c r="X266" s="157"/>
      <c r="Y266" s="157"/>
      <c r="Z266" s="157"/>
    </row>
    <row r="267" spans="1:26" ht="12.75" customHeight="1" x14ac:dyDescent="0.2">
      <c r="A267" s="655"/>
      <c r="B267" s="178"/>
      <c r="C267" s="178"/>
      <c r="D267" s="179"/>
      <c r="E267" s="178"/>
      <c r="F267" s="178"/>
      <c r="G267" s="604"/>
      <c r="H267" s="605"/>
      <c r="I267" s="606"/>
      <c r="J267" s="177" t="s">
        <v>39</v>
      </c>
      <c r="K267" s="177"/>
      <c r="L267" s="177"/>
      <c r="M267" s="176"/>
      <c r="N267" s="165"/>
      <c r="O267" s="157"/>
      <c r="P267" s="157"/>
      <c r="Q267" s="157"/>
      <c r="R267" s="157"/>
      <c r="S267" s="157"/>
      <c r="T267" s="157"/>
      <c r="U267" s="157"/>
      <c r="V267" s="157">
        <f>G267</f>
        <v>0</v>
      </c>
      <c r="W267" s="157"/>
      <c r="X267" s="157"/>
      <c r="Y267" s="157"/>
      <c r="Z267" s="157"/>
    </row>
    <row r="268" spans="1:26" ht="12.75" customHeight="1" x14ac:dyDescent="0.2">
      <c r="A268" s="655"/>
      <c r="B268" s="175" t="s">
        <v>29</v>
      </c>
      <c r="C268" s="175" t="s">
        <v>30</v>
      </c>
      <c r="D268" s="175" t="s">
        <v>31</v>
      </c>
      <c r="E268" s="638" t="s">
        <v>32</v>
      </c>
      <c r="F268" s="639"/>
      <c r="G268" s="607"/>
      <c r="H268" s="605"/>
      <c r="I268" s="606"/>
      <c r="J268" s="174" t="s">
        <v>40</v>
      </c>
      <c r="K268" s="173"/>
      <c r="L268" s="173"/>
      <c r="M268" s="172"/>
      <c r="N268" s="165"/>
      <c r="O268" s="157"/>
      <c r="P268" s="157"/>
      <c r="Q268" s="157"/>
      <c r="R268" s="157"/>
      <c r="S268" s="157"/>
      <c r="T268" s="157"/>
      <c r="U268" s="157"/>
      <c r="V268" s="157"/>
      <c r="W268" s="157"/>
      <c r="X268" s="157"/>
      <c r="Y268" s="157"/>
      <c r="Z268" s="157"/>
    </row>
    <row r="269" spans="1:26" ht="12.75" customHeight="1" thickBot="1" x14ac:dyDescent="0.25">
      <c r="A269" s="656"/>
      <c r="B269" s="178"/>
      <c r="C269" s="178"/>
      <c r="D269" s="171"/>
      <c r="E269" s="186" t="s">
        <v>36</v>
      </c>
      <c r="F269" s="185"/>
      <c r="G269" s="599"/>
      <c r="H269" s="600"/>
      <c r="I269" s="601"/>
      <c r="J269" s="174" t="s">
        <v>41</v>
      </c>
      <c r="K269" s="173"/>
      <c r="L269" s="173"/>
      <c r="M269" s="172"/>
      <c r="N269" s="165"/>
      <c r="O269" s="157"/>
      <c r="P269" s="157"/>
      <c r="Q269" s="157"/>
      <c r="R269" s="157"/>
      <c r="S269" s="157"/>
      <c r="T269" s="157"/>
      <c r="U269" s="157"/>
      <c r="V269" s="157"/>
      <c r="W269" s="157"/>
      <c r="X269" s="157"/>
      <c r="Y269" s="157"/>
      <c r="Z269" s="157"/>
    </row>
    <row r="270" spans="1:26" ht="12.75" customHeight="1" thickTop="1" x14ac:dyDescent="0.2">
      <c r="A270" s="654">
        <f>A266+1</f>
        <v>64</v>
      </c>
      <c r="B270" s="184" t="s">
        <v>20</v>
      </c>
      <c r="C270" s="184" t="s">
        <v>21</v>
      </c>
      <c r="D270" s="184" t="s">
        <v>22</v>
      </c>
      <c r="E270" s="602" t="s">
        <v>23</v>
      </c>
      <c r="F270" s="629"/>
      <c r="G270" s="602" t="s">
        <v>14</v>
      </c>
      <c r="H270" s="603"/>
      <c r="I270" s="183"/>
      <c r="J270" s="182" t="s">
        <v>39</v>
      </c>
      <c r="K270" s="181"/>
      <c r="L270" s="181"/>
      <c r="M270" s="180"/>
      <c r="N270" s="165"/>
      <c r="O270" s="157"/>
      <c r="P270" s="157"/>
      <c r="Q270" s="157"/>
      <c r="R270" s="157"/>
      <c r="S270" s="157"/>
      <c r="T270" s="157"/>
      <c r="U270" s="157"/>
      <c r="V270" s="157"/>
      <c r="W270" s="157"/>
      <c r="X270" s="157"/>
      <c r="Y270" s="157"/>
      <c r="Z270" s="157"/>
    </row>
    <row r="271" spans="1:26" ht="12.75" customHeight="1" x14ac:dyDescent="0.2">
      <c r="A271" s="655"/>
      <c r="B271" s="178"/>
      <c r="C271" s="178"/>
      <c r="D271" s="179"/>
      <c r="E271" s="178"/>
      <c r="F271" s="178"/>
      <c r="G271" s="604"/>
      <c r="H271" s="605"/>
      <c r="I271" s="606"/>
      <c r="J271" s="177" t="s">
        <v>39</v>
      </c>
      <c r="K271" s="177"/>
      <c r="L271" s="177"/>
      <c r="M271" s="176"/>
      <c r="N271" s="165"/>
      <c r="O271" s="157"/>
      <c r="P271" s="157"/>
      <c r="Q271" s="157"/>
      <c r="R271" s="157"/>
      <c r="S271" s="157"/>
      <c r="T271" s="157"/>
      <c r="U271" s="157"/>
      <c r="V271" s="157">
        <f>G271</f>
        <v>0</v>
      </c>
      <c r="W271" s="157"/>
      <c r="X271" s="157"/>
      <c r="Y271" s="157"/>
      <c r="Z271" s="157"/>
    </row>
    <row r="272" spans="1:26" ht="12.75" customHeight="1" x14ac:dyDescent="0.2">
      <c r="A272" s="655"/>
      <c r="B272" s="175" t="s">
        <v>29</v>
      </c>
      <c r="C272" s="175" t="s">
        <v>30</v>
      </c>
      <c r="D272" s="175" t="s">
        <v>31</v>
      </c>
      <c r="E272" s="638" t="s">
        <v>32</v>
      </c>
      <c r="F272" s="639"/>
      <c r="G272" s="607"/>
      <c r="H272" s="605"/>
      <c r="I272" s="606"/>
      <c r="J272" s="174" t="s">
        <v>40</v>
      </c>
      <c r="K272" s="173"/>
      <c r="L272" s="173"/>
      <c r="M272" s="172"/>
      <c r="N272" s="165"/>
      <c r="O272" s="157"/>
      <c r="P272" s="157"/>
      <c r="Q272" s="157"/>
      <c r="R272" s="157"/>
      <c r="S272" s="157"/>
      <c r="T272" s="157"/>
      <c r="U272" s="157"/>
      <c r="V272" s="157"/>
      <c r="W272" s="157"/>
      <c r="X272" s="157"/>
      <c r="Y272" s="157"/>
      <c r="Z272" s="157"/>
    </row>
    <row r="273" spans="1:26" ht="12.75" customHeight="1" thickBot="1" x14ac:dyDescent="0.25">
      <c r="A273" s="656"/>
      <c r="B273" s="178"/>
      <c r="C273" s="178"/>
      <c r="D273" s="171"/>
      <c r="E273" s="186" t="s">
        <v>36</v>
      </c>
      <c r="F273" s="185"/>
      <c r="G273" s="599"/>
      <c r="H273" s="600"/>
      <c r="I273" s="601"/>
      <c r="J273" s="174" t="s">
        <v>41</v>
      </c>
      <c r="K273" s="173"/>
      <c r="L273" s="173"/>
      <c r="M273" s="172"/>
      <c r="N273" s="165"/>
      <c r="O273" s="157"/>
      <c r="P273" s="157"/>
      <c r="Q273" s="157"/>
      <c r="R273" s="157"/>
      <c r="S273" s="157"/>
      <c r="T273" s="157"/>
      <c r="U273" s="157"/>
      <c r="V273" s="157"/>
      <c r="W273" s="157"/>
      <c r="X273" s="157"/>
      <c r="Y273" s="157"/>
      <c r="Z273" s="157"/>
    </row>
    <row r="274" spans="1:26" ht="12.75" customHeight="1" thickTop="1" x14ac:dyDescent="0.2">
      <c r="A274" s="654">
        <f>A270+1</f>
        <v>65</v>
      </c>
      <c r="B274" s="184" t="s">
        <v>20</v>
      </c>
      <c r="C274" s="184" t="s">
        <v>21</v>
      </c>
      <c r="D274" s="184" t="s">
        <v>22</v>
      </c>
      <c r="E274" s="602" t="s">
        <v>23</v>
      </c>
      <c r="F274" s="629"/>
      <c r="G274" s="602" t="s">
        <v>14</v>
      </c>
      <c r="H274" s="603"/>
      <c r="I274" s="183"/>
      <c r="J274" s="182" t="s">
        <v>39</v>
      </c>
      <c r="K274" s="181"/>
      <c r="L274" s="181"/>
      <c r="M274" s="180"/>
      <c r="N274" s="165"/>
      <c r="O274" s="157"/>
      <c r="P274" s="157"/>
      <c r="Q274" s="157"/>
      <c r="R274" s="157"/>
      <c r="S274" s="157"/>
      <c r="T274" s="157"/>
      <c r="U274" s="157"/>
      <c r="V274" s="157"/>
      <c r="W274" s="157"/>
      <c r="X274" s="157"/>
      <c r="Y274" s="157"/>
      <c r="Z274" s="157"/>
    </row>
    <row r="275" spans="1:26" ht="12.75" customHeight="1" x14ac:dyDescent="0.2">
      <c r="A275" s="655"/>
      <c r="B275" s="178"/>
      <c r="C275" s="178"/>
      <c r="D275" s="179"/>
      <c r="E275" s="178"/>
      <c r="F275" s="178"/>
      <c r="G275" s="604"/>
      <c r="H275" s="605"/>
      <c r="I275" s="606"/>
      <c r="J275" s="177" t="s">
        <v>39</v>
      </c>
      <c r="K275" s="177"/>
      <c r="L275" s="177"/>
      <c r="M275" s="176"/>
      <c r="N275" s="165"/>
      <c r="O275" s="157"/>
      <c r="P275" s="157"/>
      <c r="Q275" s="157"/>
      <c r="R275" s="157"/>
      <c r="S275" s="157"/>
      <c r="T275" s="157"/>
      <c r="U275" s="157"/>
      <c r="V275" s="157">
        <f>G275</f>
        <v>0</v>
      </c>
      <c r="W275" s="157"/>
      <c r="X275" s="157"/>
      <c r="Y275" s="157"/>
      <c r="Z275" s="157"/>
    </row>
    <row r="276" spans="1:26" ht="12.75" customHeight="1" x14ac:dyDescent="0.2">
      <c r="A276" s="655"/>
      <c r="B276" s="175" t="s">
        <v>29</v>
      </c>
      <c r="C276" s="175" t="s">
        <v>30</v>
      </c>
      <c r="D276" s="175" t="s">
        <v>31</v>
      </c>
      <c r="E276" s="638" t="s">
        <v>32</v>
      </c>
      <c r="F276" s="639"/>
      <c r="G276" s="607"/>
      <c r="H276" s="605"/>
      <c r="I276" s="606"/>
      <c r="J276" s="174" t="s">
        <v>40</v>
      </c>
      <c r="K276" s="173"/>
      <c r="L276" s="173"/>
      <c r="M276" s="172"/>
      <c r="N276" s="165"/>
      <c r="O276" s="157"/>
      <c r="P276" s="157"/>
      <c r="Q276" s="157"/>
      <c r="R276" s="157"/>
      <c r="S276" s="157"/>
      <c r="T276" s="157"/>
      <c r="U276" s="157"/>
      <c r="V276" s="157"/>
      <c r="W276" s="157"/>
      <c r="X276" s="157"/>
      <c r="Y276" s="157"/>
      <c r="Z276" s="157"/>
    </row>
    <row r="277" spans="1:26" ht="12.75" customHeight="1" thickBot="1" x14ac:dyDescent="0.25">
      <c r="A277" s="656"/>
      <c r="B277" s="178"/>
      <c r="C277" s="178"/>
      <c r="D277" s="171"/>
      <c r="E277" s="186" t="s">
        <v>36</v>
      </c>
      <c r="F277" s="185"/>
      <c r="G277" s="599"/>
      <c r="H277" s="600"/>
      <c r="I277" s="601"/>
      <c r="J277" s="174" t="s">
        <v>41</v>
      </c>
      <c r="K277" s="173"/>
      <c r="L277" s="173"/>
      <c r="M277" s="172"/>
      <c r="N277" s="165"/>
      <c r="O277" s="157"/>
      <c r="P277" s="157"/>
      <c r="Q277" s="157"/>
      <c r="R277" s="157"/>
      <c r="S277" s="157"/>
      <c r="T277" s="157"/>
      <c r="U277" s="157"/>
      <c r="V277" s="157"/>
      <c r="W277" s="157"/>
      <c r="X277" s="157"/>
      <c r="Y277" s="157"/>
      <c r="Z277" s="157"/>
    </row>
    <row r="278" spans="1:26" ht="12.75" customHeight="1" thickTop="1" x14ac:dyDescent="0.2">
      <c r="A278" s="654">
        <f>A274+1</f>
        <v>66</v>
      </c>
      <c r="B278" s="184" t="s">
        <v>20</v>
      </c>
      <c r="C278" s="184" t="s">
        <v>21</v>
      </c>
      <c r="D278" s="184" t="s">
        <v>22</v>
      </c>
      <c r="E278" s="602" t="s">
        <v>23</v>
      </c>
      <c r="F278" s="629"/>
      <c r="G278" s="602" t="s">
        <v>14</v>
      </c>
      <c r="H278" s="603"/>
      <c r="I278" s="183"/>
      <c r="J278" s="182" t="s">
        <v>39</v>
      </c>
      <c r="K278" s="181"/>
      <c r="L278" s="181"/>
      <c r="M278" s="180"/>
      <c r="N278" s="165"/>
      <c r="O278" s="157"/>
      <c r="P278" s="157"/>
      <c r="Q278" s="157"/>
      <c r="R278" s="157"/>
      <c r="S278" s="157"/>
      <c r="T278" s="157"/>
      <c r="U278" s="157"/>
      <c r="V278" s="157"/>
      <c r="W278" s="157"/>
      <c r="X278" s="157"/>
      <c r="Y278" s="157"/>
      <c r="Z278" s="157"/>
    </row>
    <row r="279" spans="1:26" ht="12.75" customHeight="1" x14ac:dyDescent="0.2">
      <c r="A279" s="655"/>
      <c r="B279" s="178"/>
      <c r="C279" s="178"/>
      <c r="D279" s="179"/>
      <c r="E279" s="178"/>
      <c r="F279" s="178"/>
      <c r="G279" s="604"/>
      <c r="H279" s="605"/>
      <c r="I279" s="606"/>
      <c r="J279" s="177" t="s">
        <v>39</v>
      </c>
      <c r="K279" s="177"/>
      <c r="L279" s="177"/>
      <c r="M279" s="176"/>
      <c r="N279" s="165"/>
      <c r="O279" s="157"/>
      <c r="P279" s="157"/>
      <c r="Q279" s="157"/>
      <c r="R279" s="157"/>
      <c r="S279" s="157"/>
      <c r="T279" s="157"/>
      <c r="U279" s="157"/>
      <c r="V279" s="157">
        <f>G279</f>
        <v>0</v>
      </c>
      <c r="W279" s="157"/>
      <c r="X279" s="157"/>
      <c r="Y279" s="157"/>
      <c r="Z279" s="157"/>
    </row>
    <row r="280" spans="1:26" ht="12.75" customHeight="1" x14ac:dyDescent="0.2">
      <c r="A280" s="655"/>
      <c r="B280" s="175" t="s">
        <v>29</v>
      </c>
      <c r="C280" s="175" t="s">
        <v>30</v>
      </c>
      <c r="D280" s="175" t="s">
        <v>31</v>
      </c>
      <c r="E280" s="638" t="s">
        <v>32</v>
      </c>
      <c r="F280" s="639"/>
      <c r="G280" s="607"/>
      <c r="H280" s="605"/>
      <c r="I280" s="606"/>
      <c r="J280" s="174" t="s">
        <v>40</v>
      </c>
      <c r="K280" s="173"/>
      <c r="L280" s="173"/>
      <c r="M280" s="172"/>
      <c r="N280" s="165"/>
      <c r="O280" s="157"/>
      <c r="P280" s="157"/>
      <c r="Q280" s="157"/>
      <c r="R280" s="157"/>
      <c r="S280" s="157"/>
      <c r="T280" s="157"/>
      <c r="U280" s="157"/>
      <c r="V280" s="157"/>
      <c r="W280" s="157"/>
      <c r="X280" s="157"/>
      <c r="Y280" s="157"/>
      <c r="Z280" s="157"/>
    </row>
    <row r="281" spans="1:26" ht="12.75" customHeight="1" thickBot="1" x14ac:dyDescent="0.25">
      <c r="A281" s="656"/>
      <c r="B281" s="178"/>
      <c r="C281" s="178"/>
      <c r="D281" s="171"/>
      <c r="E281" s="186" t="s">
        <v>36</v>
      </c>
      <c r="F281" s="185"/>
      <c r="G281" s="599"/>
      <c r="H281" s="600"/>
      <c r="I281" s="601"/>
      <c r="J281" s="174" t="s">
        <v>41</v>
      </c>
      <c r="K281" s="173"/>
      <c r="L281" s="173"/>
      <c r="M281" s="172"/>
      <c r="N281" s="165"/>
      <c r="O281" s="157"/>
      <c r="P281" s="157"/>
      <c r="Q281" s="157"/>
      <c r="R281" s="157"/>
      <c r="S281" s="157"/>
      <c r="T281" s="157"/>
      <c r="U281" s="157"/>
      <c r="V281" s="157"/>
      <c r="W281" s="157"/>
      <c r="X281" s="157"/>
      <c r="Y281" s="157"/>
      <c r="Z281" s="157"/>
    </row>
    <row r="282" spans="1:26" ht="12.75" customHeight="1" thickTop="1" x14ac:dyDescent="0.2">
      <c r="A282" s="654">
        <f>A278+1</f>
        <v>67</v>
      </c>
      <c r="B282" s="184" t="s">
        <v>20</v>
      </c>
      <c r="C282" s="184" t="s">
        <v>21</v>
      </c>
      <c r="D282" s="184" t="s">
        <v>22</v>
      </c>
      <c r="E282" s="602" t="s">
        <v>23</v>
      </c>
      <c r="F282" s="629"/>
      <c r="G282" s="602" t="s">
        <v>14</v>
      </c>
      <c r="H282" s="603"/>
      <c r="I282" s="183"/>
      <c r="J282" s="182" t="s">
        <v>39</v>
      </c>
      <c r="K282" s="181"/>
      <c r="L282" s="181"/>
      <c r="M282" s="180"/>
      <c r="N282" s="165"/>
      <c r="O282" s="157"/>
      <c r="P282" s="157"/>
      <c r="Q282" s="157"/>
      <c r="R282" s="157"/>
      <c r="S282" s="157"/>
      <c r="T282" s="157"/>
      <c r="U282" s="157"/>
      <c r="V282" s="157"/>
      <c r="W282" s="157"/>
      <c r="X282" s="157"/>
      <c r="Y282" s="157"/>
      <c r="Z282" s="157"/>
    </row>
    <row r="283" spans="1:26" ht="12.75" customHeight="1" x14ac:dyDescent="0.2">
      <c r="A283" s="655"/>
      <c r="B283" s="178"/>
      <c r="C283" s="178"/>
      <c r="D283" s="179"/>
      <c r="E283" s="178"/>
      <c r="F283" s="178"/>
      <c r="G283" s="604"/>
      <c r="H283" s="605"/>
      <c r="I283" s="606"/>
      <c r="J283" s="177" t="s">
        <v>39</v>
      </c>
      <c r="K283" s="177"/>
      <c r="L283" s="177"/>
      <c r="M283" s="176"/>
      <c r="N283" s="165"/>
      <c r="O283" s="157"/>
      <c r="P283" s="157"/>
      <c r="Q283" s="157"/>
      <c r="R283" s="157"/>
      <c r="S283" s="157"/>
      <c r="T283" s="157"/>
      <c r="U283" s="157"/>
      <c r="V283" s="157">
        <f>G283</f>
        <v>0</v>
      </c>
      <c r="W283" s="157"/>
      <c r="X283" s="157"/>
      <c r="Y283" s="157"/>
      <c r="Z283" s="157"/>
    </row>
    <row r="284" spans="1:26" ht="12.75" customHeight="1" x14ac:dyDescent="0.2">
      <c r="A284" s="655"/>
      <c r="B284" s="175" t="s">
        <v>29</v>
      </c>
      <c r="C284" s="175" t="s">
        <v>30</v>
      </c>
      <c r="D284" s="175" t="s">
        <v>31</v>
      </c>
      <c r="E284" s="638" t="s">
        <v>32</v>
      </c>
      <c r="F284" s="639"/>
      <c r="G284" s="607"/>
      <c r="H284" s="605"/>
      <c r="I284" s="606"/>
      <c r="J284" s="174" t="s">
        <v>40</v>
      </c>
      <c r="K284" s="173"/>
      <c r="L284" s="173"/>
      <c r="M284" s="172"/>
      <c r="N284" s="165"/>
      <c r="O284" s="157"/>
      <c r="P284" s="157"/>
      <c r="Q284" s="157"/>
      <c r="R284" s="157"/>
      <c r="S284" s="157"/>
      <c r="T284" s="157"/>
      <c r="U284" s="157"/>
      <c r="V284" s="157"/>
      <c r="W284" s="157"/>
      <c r="X284" s="157"/>
      <c r="Y284" s="157"/>
      <c r="Z284" s="157"/>
    </row>
    <row r="285" spans="1:26" ht="12.75" customHeight="1" thickBot="1" x14ac:dyDescent="0.25">
      <c r="A285" s="656"/>
      <c r="B285" s="178"/>
      <c r="C285" s="178"/>
      <c r="D285" s="171"/>
      <c r="E285" s="186" t="s">
        <v>36</v>
      </c>
      <c r="F285" s="185"/>
      <c r="G285" s="599"/>
      <c r="H285" s="600"/>
      <c r="I285" s="601"/>
      <c r="J285" s="174" t="s">
        <v>41</v>
      </c>
      <c r="K285" s="173"/>
      <c r="L285" s="173"/>
      <c r="M285" s="172"/>
      <c r="N285" s="165"/>
      <c r="O285" s="157"/>
      <c r="P285" s="157"/>
      <c r="Q285" s="157"/>
      <c r="R285" s="157"/>
      <c r="S285" s="157"/>
      <c r="T285" s="157"/>
      <c r="U285" s="157"/>
      <c r="V285" s="157"/>
      <c r="W285" s="157"/>
      <c r="X285" s="157"/>
      <c r="Y285" s="157"/>
      <c r="Z285" s="157"/>
    </row>
    <row r="286" spans="1:26" ht="12.75" customHeight="1" thickTop="1" x14ac:dyDescent="0.2">
      <c r="A286" s="654">
        <f>A282+1</f>
        <v>68</v>
      </c>
      <c r="B286" s="184" t="s">
        <v>20</v>
      </c>
      <c r="C286" s="184" t="s">
        <v>21</v>
      </c>
      <c r="D286" s="184" t="s">
        <v>22</v>
      </c>
      <c r="E286" s="602" t="s">
        <v>23</v>
      </c>
      <c r="F286" s="629"/>
      <c r="G286" s="602" t="s">
        <v>14</v>
      </c>
      <c r="H286" s="603"/>
      <c r="I286" s="183"/>
      <c r="J286" s="182" t="s">
        <v>39</v>
      </c>
      <c r="K286" s="181"/>
      <c r="L286" s="181"/>
      <c r="M286" s="180"/>
      <c r="N286" s="165"/>
      <c r="O286" s="157"/>
      <c r="P286" s="157"/>
      <c r="Q286" s="157"/>
      <c r="R286" s="157"/>
      <c r="S286" s="157"/>
      <c r="T286" s="157"/>
      <c r="U286" s="157"/>
      <c r="V286" s="157"/>
      <c r="W286" s="157"/>
      <c r="X286" s="157"/>
      <c r="Y286" s="157"/>
      <c r="Z286" s="157"/>
    </row>
    <row r="287" spans="1:26" ht="12.75" customHeight="1" x14ac:dyDescent="0.2">
      <c r="A287" s="655"/>
      <c r="B287" s="178"/>
      <c r="C287" s="178"/>
      <c r="D287" s="179"/>
      <c r="E287" s="178"/>
      <c r="F287" s="178"/>
      <c r="G287" s="604"/>
      <c r="H287" s="605"/>
      <c r="I287" s="606"/>
      <c r="J287" s="177" t="s">
        <v>39</v>
      </c>
      <c r="K287" s="177"/>
      <c r="L287" s="177"/>
      <c r="M287" s="176"/>
      <c r="N287" s="165"/>
      <c r="O287" s="157"/>
      <c r="P287" s="157"/>
      <c r="Q287" s="157"/>
      <c r="R287" s="157"/>
      <c r="S287" s="157"/>
      <c r="T287" s="157"/>
      <c r="U287" s="157"/>
      <c r="V287" s="157">
        <f>G287</f>
        <v>0</v>
      </c>
      <c r="W287" s="157"/>
      <c r="X287" s="157"/>
      <c r="Y287" s="157"/>
      <c r="Z287" s="157"/>
    </row>
    <row r="288" spans="1:26" ht="12.75" customHeight="1" x14ac:dyDescent="0.2">
      <c r="A288" s="655"/>
      <c r="B288" s="175" t="s">
        <v>29</v>
      </c>
      <c r="C288" s="175" t="s">
        <v>30</v>
      </c>
      <c r="D288" s="175" t="s">
        <v>31</v>
      </c>
      <c r="E288" s="638" t="s">
        <v>32</v>
      </c>
      <c r="F288" s="639"/>
      <c r="G288" s="607"/>
      <c r="H288" s="605"/>
      <c r="I288" s="606"/>
      <c r="J288" s="174" t="s">
        <v>40</v>
      </c>
      <c r="K288" s="173"/>
      <c r="L288" s="173"/>
      <c r="M288" s="172"/>
      <c r="N288" s="165"/>
      <c r="O288" s="157"/>
      <c r="P288" s="157"/>
      <c r="Q288" s="157"/>
      <c r="R288" s="157"/>
      <c r="S288" s="157"/>
      <c r="T288" s="157"/>
      <c r="U288" s="157"/>
      <c r="V288" s="157"/>
      <c r="W288" s="157"/>
      <c r="X288" s="157"/>
      <c r="Y288" s="157"/>
      <c r="Z288" s="157"/>
    </row>
    <row r="289" spans="1:26" ht="12.75" customHeight="1" thickBot="1" x14ac:dyDescent="0.25">
      <c r="A289" s="656"/>
      <c r="B289" s="178"/>
      <c r="C289" s="178"/>
      <c r="D289" s="171"/>
      <c r="E289" s="186" t="s">
        <v>36</v>
      </c>
      <c r="F289" s="185"/>
      <c r="G289" s="599"/>
      <c r="H289" s="600"/>
      <c r="I289" s="601"/>
      <c r="J289" s="174" t="s">
        <v>41</v>
      </c>
      <c r="K289" s="173"/>
      <c r="L289" s="173"/>
      <c r="M289" s="172"/>
      <c r="N289" s="165"/>
      <c r="O289" s="157"/>
      <c r="P289" s="157"/>
      <c r="Q289" s="157"/>
      <c r="R289" s="157"/>
      <c r="S289" s="157"/>
      <c r="T289" s="157"/>
      <c r="U289" s="157"/>
      <c r="V289" s="157"/>
      <c r="W289" s="157"/>
      <c r="X289" s="157"/>
      <c r="Y289" s="157"/>
      <c r="Z289" s="157"/>
    </row>
    <row r="290" spans="1:26" ht="12.75" customHeight="1" thickTop="1" x14ac:dyDescent="0.2">
      <c r="A290" s="654">
        <f>A286+1</f>
        <v>69</v>
      </c>
      <c r="B290" s="184" t="s">
        <v>20</v>
      </c>
      <c r="C290" s="184" t="s">
        <v>21</v>
      </c>
      <c r="D290" s="184" t="s">
        <v>22</v>
      </c>
      <c r="E290" s="602" t="s">
        <v>23</v>
      </c>
      <c r="F290" s="629"/>
      <c r="G290" s="602" t="s">
        <v>14</v>
      </c>
      <c r="H290" s="603"/>
      <c r="I290" s="183"/>
      <c r="J290" s="182" t="s">
        <v>39</v>
      </c>
      <c r="K290" s="181"/>
      <c r="L290" s="181"/>
      <c r="M290" s="180"/>
      <c r="N290" s="165"/>
      <c r="O290" s="157"/>
      <c r="P290" s="157"/>
      <c r="Q290" s="157"/>
      <c r="R290" s="157"/>
      <c r="S290" s="157"/>
      <c r="T290" s="157"/>
      <c r="U290" s="157"/>
      <c r="V290" s="157"/>
      <c r="W290" s="157"/>
      <c r="X290" s="157"/>
      <c r="Y290" s="157"/>
      <c r="Z290" s="157"/>
    </row>
    <row r="291" spans="1:26" ht="12.75" customHeight="1" x14ac:dyDescent="0.2">
      <c r="A291" s="655"/>
      <c r="B291" s="178"/>
      <c r="C291" s="178"/>
      <c r="D291" s="179"/>
      <c r="E291" s="178"/>
      <c r="F291" s="178"/>
      <c r="G291" s="604"/>
      <c r="H291" s="605"/>
      <c r="I291" s="606"/>
      <c r="J291" s="177" t="s">
        <v>39</v>
      </c>
      <c r="K291" s="177"/>
      <c r="L291" s="177"/>
      <c r="M291" s="176"/>
      <c r="N291" s="165"/>
      <c r="O291" s="157"/>
      <c r="P291" s="157"/>
      <c r="Q291" s="157"/>
      <c r="R291" s="157"/>
      <c r="S291" s="157"/>
      <c r="T291" s="157"/>
      <c r="U291" s="157"/>
      <c r="V291" s="157">
        <f>G291</f>
        <v>0</v>
      </c>
      <c r="W291" s="157"/>
      <c r="X291" s="157"/>
      <c r="Y291" s="157"/>
      <c r="Z291" s="157"/>
    </row>
    <row r="292" spans="1:26" ht="12.75" customHeight="1" x14ac:dyDescent="0.2">
      <c r="A292" s="655"/>
      <c r="B292" s="175" t="s">
        <v>29</v>
      </c>
      <c r="C292" s="175" t="s">
        <v>30</v>
      </c>
      <c r="D292" s="175" t="s">
        <v>31</v>
      </c>
      <c r="E292" s="638" t="s">
        <v>32</v>
      </c>
      <c r="F292" s="639"/>
      <c r="G292" s="607"/>
      <c r="H292" s="605"/>
      <c r="I292" s="606"/>
      <c r="J292" s="174" t="s">
        <v>40</v>
      </c>
      <c r="K292" s="173"/>
      <c r="L292" s="173"/>
      <c r="M292" s="172"/>
      <c r="N292" s="165"/>
      <c r="O292" s="157"/>
      <c r="P292" s="157"/>
      <c r="Q292" s="157"/>
      <c r="R292" s="157"/>
      <c r="S292" s="157"/>
      <c r="T292" s="157"/>
      <c r="U292" s="157"/>
      <c r="V292" s="157"/>
      <c r="W292" s="157"/>
      <c r="X292" s="157"/>
      <c r="Y292" s="157"/>
      <c r="Z292" s="157"/>
    </row>
    <row r="293" spans="1:26" ht="12.75" customHeight="1" thickBot="1" x14ac:dyDescent="0.25">
      <c r="A293" s="656"/>
      <c r="B293" s="178"/>
      <c r="C293" s="178"/>
      <c r="D293" s="171"/>
      <c r="E293" s="186" t="s">
        <v>36</v>
      </c>
      <c r="F293" s="185"/>
      <c r="G293" s="599"/>
      <c r="H293" s="600"/>
      <c r="I293" s="601"/>
      <c r="J293" s="174" t="s">
        <v>41</v>
      </c>
      <c r="K293" s="173"/>
      <c r="L293" s="173"/>
      <c r="M293" s="172"/>
      <c r="N293" s="165"/>
      <c r="O293" s="157"/>
      <c r="P293" s="157"/>
      <c r="Q293" s="157"/>
      <c r="R293" s="157"/>
      <c r="S293" s="157"/>
      <c r="T293" s="157"/>
      <c r="U293" s="157"/>
      <c r="V293" s="157"/>
      <c r="W293" s="157"/>
      <c r="X293" s="157"/>
      <c r="Y293" s="157"/>
      <c r="Z293" s="157"/>
    </row>
    <row r="294" spans="1:26" ht="12.75" customHeight="1" thickTop="1" x14ac:dyDescent="0.2">
      <c r="A294" s="654">
        <f>A290+1</f>
        <v>70</v>
      </c>
      <c r="B294" s="184" t="s">
        <v>20</v>
      </c>
      <c r="C294" s="184" t="s">
        <v>21</v>
      </c>
      <c r="D294" s="184" t="s">
        <v>22</v>
      </c>
      <c r="E294" s="602" t="s">
        <v>23</v>
      </c>
      <c r="F294" s="629"/>
      <c r="G294" s="602" t="s">
        <v>14</v>
      </c>
      <c r="H294" s="603"/>
      <c r="I294" s="183"/>
      <c r="J294" s="182" t="s">
        <v>39</v>
      </c>
      <c r="K294" s="181"/>
      <c r="L294" s="181"/>
      <c r="M294" s="180"/>
      <c r="N294" s="165"/>
      <c r="O294" s="157"/>
      <c r="P294" s="157"/>
      <c r="Q294" s="157"/>
      <c r="R294" s="157"/>
      <c r="S294" s="157"/>
      <c r="T294" s="157"/>
      <c r="U294" s="157"/>
      <c r="V294" s="157"/>
      <c r="W294" s="157"/>
      <c r="X294" s="157"/>
      <c r="Y294" s="157"/>
      <c r="Z294" s="157"/>
    </row>
    <row r="295" spans="1:26" ht="12.75" customHeight="1" x14ac:dyDescent="0.2">
      <c r="A295" s="655"/>
      <c r="B295" s="178"/>
      <c r="C295" s="178"/>
      <c r="D295" s="179"/>
      <c r="E295" s="178"/>
      <c r="F295" s="178"/>
      <c r="G295" s="604"/>
      <c r="H295" s="605"/>
      <c r="I295" s="606"/>
      <c r="J295" s="177" t="s">
        <v>39</v>
      </c>
      <c r="K295" s="177"/>
      <c r="L295" s="177"/>
      <c r="M295" s="176"/>
      <c r="N295" s="165"/>
      <c r="O295" s="157"/>
      <c r="P295" s="157"/>
      <c r="Q295" s="157"/>
      <c r="R295" s="157"/>
      <c r="S295" s="157"/>
      <c r="T295" s="157"/>
      <c r="U295" s="157"/>
      <c r="V295" s="157">
        <f>G295</f>
        <v>0</v>
      </c>
      <c r="W295" s="157"/>
      <c r="X295" s="157"/>
      <c r="Y295" s="157"/>
      <c r="Z295" s="157"/>
    </row>
    <row r="296" spans="1:26" ht="12.75" customHeight="1" x14ac:dyDescent="0.2">
      <c r="A296" s="655"/>
      <c r="B296" s="175" t="s">
        <v>29</v>
      </c>
      <c r="C296" s="175" t="s">
        <v>30</v>
      </c>
      <c r="D296" s="175" t="s">
        <v>31</v>
      </c>
      <c r="E296" s="638" t="s">
        <v>32</v>
      </c>
      <c r="F296" s="639"/>
      <c r="G296" s="607"/>
      <c r="H296" s="605"/>
      <c r="I296" s="606"/>
      <c r="J296" s="174" t="s">
        <v>40</v>
      </c>
      <c r="K296" s="173"/>
      <c r="L296" s="173"/>
      <c r="M296" s="172"/>
      <c r="N296" s="165"/>
      <c r="O296" s="157"/>
      <c r="P296" s="157"/>
      <c r="Q296" s="157"/>
      <c r="R296" s="157"/>
      <c r="S296" s="157"/>
      <c r="T296" s="157"/>
      <c r="U296" s="157"/>
      <c r="V296" s="157"/>
      <c r="W296" s="157"/>
      <c r="X296" s="157"/>
      <c r="Y296" s="157"/>
      <c r="Z296" s="157"/>
    </row>
    <row r="297" spans="1:26" ht="12.75" customHeight="1" thickBot="1" x14ac:dyDescent="0.25">
      <c r="A297" s="656"/>
      <c r="B297" s="178"/>
      <c r="C297" s="178"/>
      <c r="D297" s="171"/>
      <c r="E297" s="186" t="s">
        <v>36</v>
      </c>
      <c r="F297" s="185"/>
      <c r="G297" s="599"/>
      <c r="H297" s="600"/>
      <c r="I297" s="601"/>
      <c r="J297" s="174" t="s">
        <v>41</v>
      </c>
      <c r="K297" s="173"/>
      <c r="L297" s="173"/>
      <c r="M297" s="172"/>
      <c r="N297" s="165"/>
      <c r="O297" s="157"/>
      <c r="P297" s="157"/>
      <c r="Q297" s="157"/>
      <c r="R297" s="157"/>
      <c r="S297" s="157"/>
      <c r="T297" s="157"/>
      <c r="U297" s="157"/>
      <c r="V297" s="157"/>
      <c r="W297" s="157"/>
      <c r="X297" s="157"/>
      <c r="Y297" s="157"/>
      <c r="Z297" s="157"/>
    </row>
    <row r="298" spans="1:26" ht="12.75" customHeight="1" thickTop="1" x14ac:dyDescent="0.2">
      <c r="A298" s="654">
        <f>A294+1</f>
        <v>71</v>
      </c>
      <c r="B298" s="184" t="s">
        <v>20</v>
      </c>
      <c r="C298" s="184" t="s">
        <v>21</v>
      </c>
      <c r="D298" s="184" t="s">
        <v>22</v>
      </c>
      <c r="E298" s="602" t="s">
        <v>23</v>
      </c>
      <c r="F298" s="629"/>
      <c r="G298" s="602" t="s">
        <v>14</v>
      </c>
      <c r="H298" s="603"/>
      <c r="I298" s="183"/>
      <c r="J298" s="182" t="s">
        <v>39</v>
      </c>
      <c r="K298" s="181"/>
      <c r="L298" s="181"/>
      <c r="M298" s="180"/>
      <c r="N298" s="165"/>
      <c r="O298" s="157"/>
      <c r="P298" s="157"/>
      <c r="Q298" s="157"/>
      <c r="R298" s="157"/>
      <c r="S298" s="157"/>
      <c r="T298" s="157"/>
      <c r="U298" s="157"/>
      <c r="V298" s="157"/>
      <c r="W298" s="157"/>
      <c r="X298" s="157"/>
      <c r="Y298" s="157"/>
      <c r="Z298" s="157"/>
    </row>
    <row r="299" spans="1:26" ht="12.75" customHeight="1" x14ac:dyDescent="0.2">
      <c r="A299" s="655"/>
      <c r="B299" s="178"/>
      <c r="C299" s="178"/>
      <c r="D299" s="179"/>
      <c r="E299" s="178"/>
      <c r="F299" s="178"/>
      <c r="G299" s="604"/>
      <c r="H299" s="605"/>
      <c r="I299" s="606"/>
      <c r="J299" s="177" t="s">
        <v>39</v>
      </c>
      <c r="K299" s="177"/>
      <c r="L299" s="177"/>
      <c r="M299" s="176"/>
      <c r="N299" s="165"/>
      <c r="O299" s="157"/>
      <c r="P299" s="157"/>
      <c r="Q299" s="157"/>
      <c r="R299" s="157"/>
      <c r="S299" s="157"/>
      <c r="T299" s="157"/>
      <c r="U299" s="157"/>
      <c r="V299" s="157">
        <f>G299</f>
        <v>0</v>
      </c>
      <c r="W299" s="157"/>
      <c r="X299" s="157"/>
      <c r="Y299" s="157"/>
      <c r="Z299" s="157"/>
    </row>
    <row r="300" spans="1:26" ht="12.75" customHeight="1" x14ac:dyDescent="0.2">
      <c r="A300" s="655"/>
      <c r="B300" s="175" t="s">
        <v>29</v>
      </c>
      <c r="C300" s="175" t="s">
        <v>30</v>
      </c>
      <c r="D300" s="175" t="s">
        <v>31</v>
      </c>
      <c r="E300" s="638" t="s">
        <v>32</v>
      </c>
      <c r="F300" s="639"/>
      <c r="G300" s="607"/>
      <c r="H300" s="605"/>
      <c r="I300" s="606"/>
      <c r="J300" s="174" t="s">
        <v>40</v>
      </c>
      <c r="K300" s="173"/>
      <c r="L300" s="173"/>
      <c r="M300" s="172"/>
      <c r="N300" s="165"/>
      <c r="O300" s="157"/>
      <c r="P300" s="157"/>
      <c r="Q300" s="157"/>
      <c r="R300" s="157"/>
      <c r="S300" s="157"/>
      <c r="T300" s="157"/>
      <c r="U300" s="157"/>
      <c r="V300" s="157"/>
      <c r="W300" s="157"/>
      <c r="X300" s="157"/>
      <c r="Y300" s="157"/>
      <c r="Z300" s="157"/>
    </row>
    <row r="301" spans="1:26" ht="12.75" customHeight="1" thickBot="1" x14ac:dyDescent="0.25">
      <c r="A301" s="656"/>
      <c r="B301" s="178"/>
      <c r="C301" s="178"/>
      <c r="D301" s="171"/>
      <c r="E301" s="186" t="s">
        <v>36</v>
      </c>
      <c r="F301" s="185"/>
      <c r="G301" s="599"/>
      <c r="H301" s="600"/>
      <c r="I301" s="601"/>
      <c r="J301" s="174" t="s">
        <v>41</v>
      </c>
      <c r="K301" s="173"/>
      <c r="L301" s="173"/>
      <c r="M301" s="172"/>
      <c r="N301" s="165"/>
      <c r="O301" s="157"/>
      <c r="P301" s="157"/>
      <c r="Q301" s="157"/>
      <c r="R301" s="157"/>
      <c r="S301" s="157"/>
      <c r="T301" s="157"/>
      <c r="U301" s="157"/>
      <c r="V301" s="157"/>
      <c r="W301" s="157"/>
      <c r="X301" s="157"/>
      <c r="Y301" s="157"/>
      <c r="Z301" s="157"/>
    </row>
    <row r="302" spans="1:26" ht="12.75" customHeight="1" thickTop="1" x14ac:dyDescent="0.2">
      <c r="A302" s="654">
        <f>A298+1</f>
        <v>72</v>
      </c>
      <c r="B302" s="184" t="s">
        <v>20</v>
      </c>
      <c r="C302" s="184" t="s">
        <v>21</v>
      </c>
      <c r="D302" s="184" t="s">
        <v>22</v>
      </c>
      <c r="E302" s="602" t="s">
        <v>23</v>
      </c>
      <c r="F302" s="629"/>
      <c r="G302" s="602" t="s">
        <v>14</v>
      </c>
      <c r="H302" s="603"/>
      <c r="I302" s="183"/>
      <c r="J302" s="182" t="s">
        <v>39</v>
      </c>
      <c r="K302" s="181"/>
      <c r="L302" s="181"/>
      <c r="M302" s="180"/>
      <c r="N302" s="165"/>
      <c r="O302" s="157"/>
      <c r="P302" s="157"/>
      <c r="Q302" s="157"/>
      <c r="R302" s="157"/>
      <c r="S302" s="157"/>
      <c r="T302" s="157"/>
      <c r="U302" s="157"/>
      <c r="V302" s="157"/>
      <c r="W302" s="157"/>
      <c r="X302" s="157"/>
      <c r="Y302" s="157"/>
      <c r="Z302" s="157"/>
    </row>
    <row r="303" spans="1:26" ht="12.75" customHeight="1" x14ac:dyDescent="0.2">
      <c r="A303" s="655"/>
      <c r="B303" s="178"/>
      <c r="C303" s="178"/>
      <c r="D303" s="179"/>
      <c r="E303" s="178"/>
      <c r="F303" s="178"/>
      <c r="G303" s="604"/>
      <c r="H303" s="605"/>
      <c r="I303" s="606"/>
      <c r="J303" s="177" t="s">
        <v>39</v>
      </c>
      <c r="K303" s="177"/>
      <c r="L303" s="177"/>
      <c r="M303" s="176"/>
      <c r="N303" s="165"/>
      <c r="O303" s="157"/>
      <c r="P303" s="157"/>
      <c r="Q303" s="157"/>
      <c r="R303" s="157"/>
      <c r="S303" s="157"/>
      <c r="T303" s="157"/>
      <c r="U303" s="157"/>
      <c r="V303" s="157">
        <f>G303</f>
        <v>0</v>
      </c>
      <c r="W303" s="157"/>
      <c r="X303" s="157"/>
      <c r="Y303" s="157"/>
      <c r="Z303" s="157"/>
    </row>
    <row r="304" spans="1:26" ht="12.75" customHeight="1" x14ac:dyDescent="0.2">
      <c r="A304" s="655"/>
      <c r="B304" s="175" t="s">
        <v>29</v>
      </c>
      <c r="C304" s="175" t="s">
        <v>30</v>
      </c>
      <c r="D304" s="175" t="s">
        <v>31</v>
      </c>
      <c r="E304" s="638" t="s">
        <v>32</v>
      </c>
      <c r="F304" s="639"/>
      <c r="G304" s="607"/>
      <c r="H304" s="605"/>
      <c r="I304" s="606"/>
      <c r="J304" s="174" t="s">
        <v>40</v>
      </c>
      <c r="K304" s="173"/>
      <c r="L304" s="173"/>
      <c r="M304" s="172"/>
      <c r="N304" s="165"/>
      <c r="O304" s="157"/>
      <c r="P304" s="157"/>
      <c r="Q304" s="157"/>
      <c r="R304" s="157"/>
      <c r="S304" s="157"/>
      <c r="T304" s="157"/>
      <c r="U304" s="157"/>
      <c r="V304" s="157"/>
      <c r="W304" s="157"/>
      <c r="X304" s="157"/>
      <c r="Y304" s="157"/>
      <c r="Z304" s="157"/>
    </row>
    <row r="305" spans="1:26" ht="12.75" customHeight="1" thickBot="1" x14ac:dyDescent="0.25">
      <c r="A305" s="656"/>
      <c r="B305" s="178"/>
      <c r="C305" s="178"/>
      <c r="D305" s="171"/>
      <c r="E305" s="186" t="s">
        <v>36</v>
      </c>
      <c r="F305" s="185"/>
      <c r="G305" s="599"/>
      <c r="H305" s="600"/>
      <c r="I305" s="601"/>
      <c r="J305" s="174" t="s">
        <v>41</v>
      </c>
      <c r="K305" s="173"/>
      <c r="L305" s="173"/>
      <c r="M305" s="172"/>
      <c r="N305" s="165"/>
      <c r="O305" s="157"/>
      <c r="P305" s="157"/>
      <c r="Q305" s="157"/>
      <c r="R305" s="157"/>
      <c r="S305" s="157"/>
      <c r="T305" s="157"/>
      <c r="U305" s="157"/>
      <c r="V305" s="157"/>
      <c r="W305" s="157"/>
      <c r="X305" s="157"/>
      <c r="Y305" s="157"/>
      <c r="Z305" s="157"/>
    </row>
    <row r="306" spans="1:26" ht="12.75" customHeight="1" thickTop="1" x14ac:dyDescent="0.2">
      <c r="A306" s="654">
        <f>A302+1</f>
        <v>73</v>
      </c>
      <c r="B306" s="184" t="s">
        <v>20</v>
      </c>
      <c r="C306" s="184" t="s">
        <v>21</v>
      </c>
      <c r="D306" s="184" t="s">
        <v>22</v>
      </c>
      <c r="E306" s="602" t="s">
        <v>23</v>
      </c>
      <c r="F306" s="629"/>
      <c r="G306" s="602" t="s">
        <v>14</v>
      </c>
      <c r="H306" s="603"/>
      <c r="I306" s="183"/>
      <c r="J306" s="182" t="s">
        <v>39</v>
      </c>
      <c r="K306" s="181"/>
      <c r="L306" s="181"/>
      <c r="M306" s="180"/>
      <c r="N306" s="165"/>
      <c r="O306" s="157"/>
      <c r="P306" s="157"/>
      <c r="Q306" s="157"/>
      <c r="R306" s="157"/>
      <c r="S306" s="157"/>
      <c r="T306" s="157"/>
      <c r="U306" s="157"/>
      <c r="V306" s="157"/>
      <c r="W306" s="157"/>
      <c r="X306" s="157"/>
      <c r="Y306" s="157"/>
      <c r="Z306" s="157"/>
    </row>
    <row r="307" spans="1:26" ht="12.75" customHeight="1" x14ac:dyDescent="0.2">
      <c r="A307" s="655"/>
      <c r="B307" s="178"/>
      <c r="C307" s="178"/>
      <c r="D307" s="179"/>
      <c r="E307" s="178"/>
      <c r="F307" s="178"/>
      <c r="G307" s="604"/>
      <c r="H307" s="605"/>
      <c r="I307" s="606"/>
      <c r="J307" s="177" t="s">
        <v>39</v>
      </c>
      <c r="K307" s="177"/>
      <c r="L307" s="177"/>
      <c r="M307" s="176"/>
      <c r="N307" s="165"/>
      <c r="O307" s="157"/>
      <c r="P307" s="157"/>
      <c r="Q307" s="157"/>
      <c r="R307" s="157"/>
      <c r="S307" s="157"/>
      <c r="T307" s="157"/>
      <c r="U307" s="157"/>
      <c r="V307" s="157">
        <f>G307</f>
        <v>0</v>
      </c>
      <c r="W307" s="157"/>
      <c r="X307" s="157"/>
      <c r="Y307" s="157"/>
      <c r="Z307" s="157"/>
    </row>
    <row r="308" spans="1:26" ht="12.75" customHeight="1" x14ac:dyDescent="0.2">
      <c r="A308" s="655"/>
      <c r="B308" s="175" t="s">
        <v>29</v>
      </c>
      <c r="C308" s="175" t="s">
        <v>30</v>
      </c>
      <c r="D308" s="175" t="s">
        <v>31</v>
      </c>
      <c r="E308" s="638" t="s">
        <v>32</v>
      </c>
      <c r="F308" s="639"/>
      <c r="G308" s="607"/>
      <c r="H308" s="605"/>
      <c r="I308" s="606"/>
      <c r="J308" s="174" t="s">
        <v>40</v>
      </c>
      <c r="K308" s="173"/>
      <c r="L308" s="173"/>
      <c r="M308" s="172"/>
      <c r="N308" s="165"/>
      <c r="O308" s="157"/>
      <c r="P308" s="157"/>
      <c r="Q308" s="157"/>
      <c r="R308" s="157"/>
      <c r="S308" s="157"/>
      <c r="T308" s="157"/>
      <c r="U308" s="157"/>
      <c r="V308" s="157"/>
      <c r="W308" s="157"/>
      <c r="X308" s="157"/>
      <c r="Y308" s="157"/>
      <c r="Z308" s="157"/>
    </row>
    <row r="309" spans="1:26" ht="12.75" customHeight="1" thickBot="1" x14ac:dyDescent="0.25">
      <c r="A309" s="656"/>
      <c r="B309" s="178"/>
      <c r="C309" s="178"/>
      <c r="D309" s="171"/>
      <c r="E309" s="186" t="s">
        <v>36</v>
      </c>
      <c r="F309" s="185"/>
      <c r="G309" s="599"/>
      <c r="H309" s="600"/>
      <c r="I309" s="601"/>
      <c r="J309" s="174" t="s">
        <v>41</v>
      </c>
      <c r="K309" s="173"/>
      <c r="L309" s="173"/>
      <c r="M309" s="172"/>
      <c r="N309" s="165"/>
      <c r="O309" s="157"/>
      <c r="P309" s="157"/>
      <c r="Q309" s="157"/>
      <c r="R309" s="157"/>
      <c r="S309" s="157"/>
      <c r="T309" s="157"/>
      <c r="U309" s="157"/>
      <c r="V309" s="157"/>
      <c r="W309" s="157"/>
      <c r="X309" s="157"/>
      <c r="Y309" s="157"/>
      <c r="Z309" s="157"/>
    </row>
    <row r="310" spans="1:26" ht="12.75" customHeight="1" thickTop="1" x14ac:dyDescent="0.2">
      <c r="A310" s="654">
        <f>A306+1</f>
        <v>74</v>
      </c>
      <c r="B310" s="184" t="s">
        <v>20</v>
      </c>
      <c r="C310" s="184" t="s">
        <v>21</v>
      </c>
      <c r="D310" s="184" t="s">
        <v>22</v>
      </c>
      <c r="E310" s="602" t="s">
        <v>23</v>
      </c>
      <c r="F310" s="629"/>
      <c r="G310" s="602" t="s">
        <v>14</v>
      </c>
      <c r="H310" s="603"/>
      <c r="I310" s="183"/>
      <c r="J310" s="182" t="s">
        <v>39</v>
      </c>
      <c r="K310" s="181"/>
      <c r="L310" s="181"/>
      <c r="M310" s="180"/>
      <c r="N310" s="165"/>
      <c r="O310" s="157"/>
      <c r="P310" s="157"/>
      <c r="Q310" s="157"/>
      <c r="R310" s="157"/>
      <c r="S310" s="157"/>
      <c r="T310" s="157"/>
      <c r="U310" s="157"/>
      <c r="V310" s="157"/>
      <c r="W310" s="157"/>
      <c r="X310" s="157"/>
      <c r="Y310" s="157"/>
      <c r="Z310" s="157"/>
    </row>
    <row r="311" spans="1:26" ht="12.75" customHeight="1" x14ac:dyDescent="0.2">
      <c r="A311" s="655"/>
      <c r="B311" s="178"/>
      <c r="C311" s="178"/>
      <c r="D311" s="179"/>
      <c r="E311" s="178"/>
      <c r="F311" s="178"/>
      <c r="G311" s="604"/>
      <c r="H311" s="605"/>
      <c r="I311" s="606"/>
      <c r="J311" s="177" t="s">
        <v>39</v>
      </c>
      <c r="K311" s="177"/>
      <c r="L311" s="177"/>
      <c r="M311" s="176"/>
      <c r="N311" s="165"/>
      <c r="O311" s="157"/>
      <c r="P311" s="157"/>
      <c r="Q311" s="157"/>
      <c r="R311" s="157"/>
      <c r="S311" s="157"/>
      <c r="T311" s="157"/>
      <c r="U311" s="157"/>
      <c r="V311" s="157">
        <f>G311</f>
        <v>0</v>
      </c>
      <c r="W311" s="157"/>
      <c r="X311" s="157"/>
      <c r="Y311" s="157"/>
      <c r="Z311" s="157"/>
    </row>
    <row r="312" spans="1:26" ht="12.75" customHeight="1" x14ac:dyDescent="0.2">
      <c r="A312" s="655"/>
      <c r="B312" s="175" t="s">
        <v>29</v>
      </c>
      <c r="C312" s="175" t="s">
        <v>30</v>
      </c>
      <c r="D312" s="175" t="s">
        <v>31</v>
      </c>
      <c r="E312" s="638" t="s">
        <v>32</v>
      </c>
      <c r="F312" s="639"/>
      <c r="G312" s="607"/>
      <c r="H312" s="605"/>
      <c r="I312" s="606"/>
      <c r="J312" s="174" t="s">
        <v>40</v>
      </c>
      <c r="K312" s="173"/>
      <c r="L312" s="173"/>
      <c r="M312" s="172"/>
      <c r="N312" s="165"/>
      <c r="O312" s="157"/>
      <c r="P312" s="157"/>
      <c r="Q312" s="157"/>
      <c r="R312" s="157"/>
      <c r="S312" s="157"/>
      <c r="T312" s="157"/>
      <c r="U312" s="157"/>
      <c r="V312" s="157"/>
      <c r="W312" s="157"/>
      <c r="X312" s="157"/>
      <c r="Y312" s="157"/>
      <c r="Z312" s="157"/>
    </row>
    <row r="313" spans="1:26" ht="12.75" customHeight="1" thickBot="1" x14ac:dyDescent="0.25">
      <c r="A313" s="656"/>
      <c r="B313" s="178"/>
      <c r="C313" s="178"/>
      <c r="D313" s="171"/>
      <c r="E313" s="186" t="s">
        <v>36</v>
      </c>
      <c r="F313" s="185"/>
      <c r="G313" s="599"/>
      <c r="H313" s="600"/>
      <c r="I313" s="601"/>
      <c r="J313" s="174" t="s">
        <v>41</v>
      </c>
      <c r="K313" s="173"/>
      <c r="L313" s="173"/>
      <c r="M313" s="172"/>
      <c r="N313" s="165"/>
      <c r="O313" s="157"/>
      <c r="P313" s="157"/>
      <c r="Q313" s="157"/>
      <c r="R313" s="157"/>
      <c r="S313" s="157"/>
      <c r="T313" s="157"/>
      <c r="U313" s="157"/>
      <c r="V313" s="157"/>
      <c r="W313" s="157"/>
      <c r="X313" s="157"/>
      <c r="Y313" s="157"/>
      <c r="Z313" s="157"/>
    </row>
    <row r="314" spans="1:26" ht="12.75" customHeight="1" thickTop="1" x14ac:dyDescent="0.2">
      <c r="A314" s="654">
        <f>A310+1</f>
        <v>75</v>
      </c>
      <c r="B314" s="184" t="s">
        <v>20</v>
      </c>
      <c r="C314" s="184" t="s">
        <v>21</v>
      </c>
      <c r="D314" s="184" t="s">
        <v>22</v>
      </c>
      <c r="E314" s="602" t="s">
        <v>23</v>
      </c>
      <c r="F314" s="629"/>
      <c r="G314" s="602" t="s">
        <v>14</v>
      </c>
      <c r="H314" s="603"/>
      <c r="I314" s="183"/>
      <c r="J314" s="182" t="s">
        <v>39</v>
      </c>
      <c r="K314" s="181"/>
      <c r="L314" s="181"/>
      <c r="M314" s="180"/>
      <c r="N314" s="165"/>
      <c r="O314" s="157"/>
      <c r="P314" s="157"/>
      <c r="Q314" s="157"/>
      <c r="R314" s="157"/>
      <c r="S314" s="157"/>
      <c r="T314" s="157"/>
      <c r="U314" s="157"/>
      <c r="V314" s="157"/>
      <c r="W314" s="157"/>
      <c r="X314" s="157"/>
      <c r="Y314" s="157"/>
      <c r="Z314" s="157"/>
    </row>
    <row r="315" spans="1:26" ht="12.75" customHeight="1" x14ac:dyDescent="0.2">
      <c r="A315" s="655"/>
      <c r="B315" s="178"/>
      <c r="C315" s="178"/>
      <c r="D315" s="179"/>
      <c r="E315" s="178"/>
      <c r="F315" s="178"/>
      <c r="G315" s="604"/>
      <c r="H315" s="605"/>
      <c r="I315" s="606"/>
      <c r="J315" s="177" t="s">
        <v>39</v>
      </c>
      <c r="K315" s="177"/>
      <c r="L315" s="177"/>
      <c r="M315" s="176"/>
      <c r="N315" s="165"/>
      <c r="O315" s="157"/>
      <c r="P315" s="157"/>
      <c r="Q315" s="157"/>
      <c r="R315" s="157"/>
      <c r="S315" s="157"/>
      <c r="T315" s="157"/>
      <c r="U315" s="157"/>
      <c r="V315" s="157">
        <f>G315</f>
        <v>0</v>
      </c>
      <c r="W315" s="157"/>
      <c r="X315" s="157"/>
      <c r="Y315" s="157"/>
      <c r="Z315" s="157"/>
    </row>
    <row r="316" spans="1:26" ht="12.75" customHeight="1" x14ac:dyDescent="0.2">
      <c r="A316" s="655"/>
      <c r="B316" s="175" t="s">
        <v>29</v>
      </c>
      <c r="C316" s="175" t="s">
        <v>30</v>
      </c>
      <c r="D316" s="175" t="s">
        <v>31</v>
      </c>
      <c r="E316" s="638" t="s">
        <v>32</v>
      </c>
      <c r="F316" s="639"/>
      <c r="G316" s="607"/>
      <c r="H316" s="605"/>
      <c r="I316" s="606"/>
      <c r="J316" s="174" t="s">
        <v>40</v>
      </c>
      <c r="K316" s="173"/>
      <c r="L316" s="173"/>
      <c r="M316" s="172"/>
      <c r="N316" s="165"/>
      <c r="O316" s="157"/>
      <c r="P316" s="157"/>
      <c r="Q316" s="157"/>
      <c r="R316" s="157"/>
      <c r="S316" s="157"/>
      <c r="T316" s="157"/>
      <c r="U316" s="157"/>
      <c r="V316" s="157"/>
      <c r="W316" s="157"/>
      <c r="X316" s="157"/>
      <c r="Y316" s="157"/>
      <c r="Z316" s="157"/>
    </row>
    <row r="317" spans="1:26" ht="12.75" customHeight="1" thickBot="1" x14ac:dyDescent="0.25">
      <c r="A317" s="656"/>
      <c r="B317" s="178"/>
      <c r="C317" s="178"/>
      <c r="D317" s="171"/>
      <c r="E317" s="186" t="s">
        <v>36</v>
      </c>
      <c r="F317" s="185"/>
      <c r="G317" s="599"/>
      <c r="H317" s="600"/>
      <c r="I317" s="601"/>
      <c r="J317" s="174" t="s">
        <v>41</v>
      </c>
      <c r="K317" s="173"/>
      <c r="L317" s="173"/>
      <c r="M317" s="172"/>
      <c r="N317" s="165"/>
      <c r="O317" s="157"/>
      <c r="P317" s="157"/>
      <c r="Q317" s="157"/>
      <c r="R317" s="157"/>
      <c r="S317" s="157"/>
      <c r="T317" s="157"/>
      <c r="U317" s="157"/>
      <c r="V317" s="157"/>
      <c r="W317" s="157"/>
      <c r="X317" s="157"/>
      <c r="Y317" s="157"/>
      <c r="Z317" s="157"/>
    </row>
    <row r="318" spans="1:26" ht="12.75" customHeight="1" thickTop="1" x14ac:dyDescent="0.2">
      <c r="A318" s="654">
        <f>A314+1</f>
        <v>76</v>
      </c>
      <c r="B318" s="184" t="s">
        <v>20</v>
      </c>
      <c r="C318" s="184" t="s">
        <v>21</v>
      </c>
      <c r="D318" s="184" t="s">
        <v>22</v>
      </c>
      <c r="E318" s="602" t="s">
        <v>23</v>
      </c>
      <c r="F318" s="629"/>
      <c r="G318" s="602" t="s">
        <v>14</v>
      </c>
      <c r="H318" s="603"/>
      <c r="I318" s="183"/>
      <c r="J318" s="182" t="s">
        <v>39</v>
      </c>
      <c r="K318" s="181"/>
      <c r="L318" s="181"/>
      <c r="M318" s="180"/>
      <c r="N318" s="165"/>
      <c r="O318" s="157"/>
      <c r="P318" s="157"/>
      <c r="Q318" s="157"/>
      <c r="R318" s="157"/>
      <c r="S318" s="157"/>
      <c r="T318" s="157"/>
      <c r="U318" s="157"/>
      <c r="V318" s="157"/>
      <c r="W318" s="157"/>
      <c r="X318" s="157"/>
      <c r="Y318" s="157"/>
      <c r="Z318" s="157"/>
    </row>
    <row r="319" spans="1:26" ht="12.75" customHeight="1" x14ac:dyDescent="0.2">
      <c r="A319" s="655"/>
      <c r="B319" s="178"/>
      <c r="C319" s="178"/>
      <c r="D319" s="179"/>
      <c r="E319" s="178"/>
      <c r="F319" s="178"/>
      <c r="G319" s="604"/>
      <c r="H319" s="605"/>
      <c r="I319" s="606"/>
      <c r="J319" s="177" t="s">
        <v>39</v>
      </c>
      <c r="K319" s="177"/>
      <c r="L319" s="177"/>
      <c r="M319" s="176"/>
      <c r="N319" s="165"/>
      <c r="O319" s="157"/>
      <c r="P319" s="157"/>
      <c r="Q319" s="157"/>
      <c r="R319" s="157"/>
      <c r="S319" s="157"/>
      <c r="T319" s="157"/>
      <c r="U319" s="157"/>
      <c r="V319" s="157">
        <f>G319</f>
        <v>0</v>
      </c>
      <c r="W319" s="157"/>
      <c r="X319" s="157"/>
      <c r="Y319" s="157"/>
      <c r="Z319" s="157"/>
    </row>
    <row r="320" spans="1:26" ht="12.75" customHeight="1" x14ac:dyDescent="0.2">
      <c r="A320" s="655"/>
      <c r="B320" s="175" t="s">
        <v>29</v>
      </c>
      <c r="C320" s="175" t="s">
        <v>30</v>
      </c>
      <c r="D320" s="175" t="s">
        <v>31</v>
      </c>
      <c r="E320" s="638" t="s">
        <v>32</v>
      </c>
      <c r="F320" s="639"/>
      <c r="G320" s="607"/>
      <c r="H320" s="605"/>
      <c r="I320" s="606"/>
      <c r="J320" s="174" t="s">
        <v>40</v>
      </c>
      <c r="K320" s="173"/>
      <c r="L320" s="173"/>
      <c r="M320" s="172"/>
      <c r="N320" s="165"/>
      <c r="O320" s="157"/>
      <c r="P320" s="157"/>
      <c r="Q320" s="157"/>
      <c r="R320" s="157"/>
      <c r="S320" s="157"/>
      <c r="T320" s="157"/>
      <c r="U320" s="157"/>
      <c r="V320" s="157"/>
      <c r="W320" s="157"/>
      <c r="X320" s="157"/>
      <c r="Y320" s="157"/>
      <c r="Z320" s="157"/>
    </row>
    <row r="321" spans="1:26" ht="12.75" customHeight="1" thickBot="1" x14ac:dyDescent="0.25">
      <c r="A321" s="656"/>
      <c r="B321" s="178"/>
      <c r="C321" s="178"/>
      <c r="D321" s="171"/>
      <c r="E321" s="186" t="s">
        <v>36</v>
      </c>
      <c r="F321" s="185"/>
      <c r="G321" s="599"/>
      <c r="H321" s="600"/>
      <c r="I321" s="601"/>
      <c r="J321" s="174" t="s">
        <v>41</v>
      </c>
      <c r="K321" s="173"/>
      <c r="L321" s="173"/>
      <c r="M321" s="172"/>
      <c r="N321" s="165"/>
      <c r="O321" s="157"/>
      <c r="P321" s="157"/>
      <c r="Q321" s="157"/>
      <c r="R321" s="157"/>
      <c r="S321" s="157"/>
      <c r="T321" s="157"/>
      <c r="U321" s="157"/>
      <c r="V321" s="157"/>
      <c r="W321" s="157"/>
      <c r="X321" s="157"/>
      <c r="Y321" s="157"/>
      <c r="Z321" s="157"/>
    </row>
    <row r="322" spans="1:26" ht="12.75" customHeight="1" thickTop="1" x14ac:dyDescent="0.2">
      <c r="A322" s="654">
        <f>A318+1</f>
        <v>77</v>
      </c>
      <c r="B322" s="184" t="s">
        <v>20</v>
      </c>
      <c r="C322" s="184" t="s">
        <v>21</v>
      </c>
      <c r="D322" s="184" t="s">
        <v>22</v>
      </c>
      <c r="E322" s="602" t="s">
        <v>23</v>
      </c>
      <c r="F322" s="629"/>
      <c r="G322" s="602" t="s">
        <v>14</v>
      </c>
      <c r="H322" s="603"/>
      <c r="I322" s="183"/>
      <c r="J322" s="182" t="s">
        <v>39</v>
      </c>
      <c r="K322" s="181"/>
      <c r="L322" s="181"/>
      <c r="M322" s="180"/>
      <c r="N322" s="165"/>
      <c r="O322" s="157"/>
      <c r="P322" s="157"/>
      <c r="Q322" s="157"/>
      <c r="R322" s="157"/>
      <c r="S322" s="157"/>
      <c r="T322" s="157"/>
      <c r="U322" s="157"/>
      <c r="V322" s="157"/>
      <c r="W322" s="157"/>
      <c r="X322" s="157"/>
      <c r="Y322" s="157"/>
      <c r="Z322" s="157"/>
    </row>
    <row r="323" spans="1:26" ht="12.75" customHeight="1" x14ac:dyDescent="0.2">
      <c r="A323" s="655"/>
      <c r="B323" s="178"/>
      <c r="C323" s="178"/>
      <c r="D323" s="179"/>
      <c r="E323" s="178"/>
      <c r="F323" s="178"/>
      <c r="G323" s="604"/>
      <c r="H323" s="605"/>
      <c r="I323" s="606"/>
      <c r="J323" s="177" t="s">
        <v>39</v>
      </c>
      <c r="K323" s="177"/>
      <c r="L323" s="177"/>
      <c r="M323" s="176"/>
      <c r="N323" s="165"/>
      <c r="O323" s="157"/>
      <c r="P323" s="157"/>
      <c r="Q323" s="157"/>
      <c r="R323" s="157"/>
      <c r="S323" s="157"/>
      <c r="T323" s="157"/>
      <c r="U323" s="157"/>
      <c r="V323" s="157">
        <f>G323</f>
        <v>0</v>
      </c>
      <c r="W323" s="157"/>
      <c r="X323" s="157"/>
      <c r="Y323" s="157"/>
      <c r="Z323" s="157"/>
    </row>
    <row r="324" spans="1:26" ht="12.75" customHeight="1" x14ac:dyDescent="0.2">
      <c r="A324" s="655"/>
      <c r="B324" s="175" t="s">
        <v>29</v>
      </c>
      <c r="C324" s="175" t="s">
        <v>30</v>
      </c>
      <c r="D324" s="175" t="s">
        <v>31</v>
      </c>
      <c r="E324" s="638" t="s">
        <v>32</v>
      </c>
      <c r="F324" s="639"/>
      <c r="G324" s="607"/>
      <c r="H324" s="605"/>
      <c r="I324" s="606"/>
      <c r="J324" s="174" t="s">
        <v>40</v>
      </c>
      <c r="K324" s="173"/>
      <c r="L324" s="173"/>
      <c r="M324" s="172"/>
      <c r="N324" s="165"/>
      <c r="O324" s="157"/>
      <c r="P324" s="157"/>
      <c r="Q324" s="157"/>
      <c r="R324" s="157"/>
      <c r="S324" s="157"/>
      <c r="T324" s="157"/>
      <c r="U324" s="157"/>
      <c r="V324" s="157"/>
      <c r="W324" s="157"/>
      <c r="X324" s="157"/>
      <c r="Y324" s="157"/>
      <c r="Z324" s="157"/>
    </row>
    <row r="325" spans="1:26" ht="12.75" customHeight="1" thickBot="1" x14ac:dyDescent="0.25">
      <c r="A325" s="656"/>
      <c r="B325" s="178"/>
      <c r="C325" s="178"/>
      <c r="D325" s="171"/>
      <c r="E325" s="186" t="s">
        <v>36</v>
      </c>
      <c r="F325" s="185"/>
      <c r="G325" s="599"/>
      <c r="H325" s="600"/>
      <c r="I325" s="601"/>
      <c r="J325" s="174" t="s">
        <v>41</v>
      </c>
      <c r="K325" s="173"/>
      <c r="L325" s="173"/>
      <c r="M325" s="172"/>
      <c r="N325" s="165"/>
      <c r="O325" s="157"/>
      <c r="P325" s="157"/>
      <c r="Q325" s="157"/>
      <c r="R325" s="157"/>
      <c r="S325" s="157"/>
      <c r="T325" s="157"/>
      <c r="U325" s="157"/>
      <c r="V325" s="157"/>
      <c r="W325" s="157"/>
      <c r="X325" s="157"/>
      <c r="Y325" s="157"/>
      <c r="Z325" s="157"/>
    </row>
    <row r="326" spans="1:26" ht="12.75" customHeight="1" thickTop="1" x14ac:dyDescent="0.2">
      <c r="A326" s="654">
        <f>A322+1</f>
        <v>78</v>
      </c>
      <c r="B326" s="184" t="s">
        <v>20</v>
      </c>
      <c r="C326" s="184" t="s">
        <v>21</v>
      </c>
      <c r="D326" s="184" t="s">
        <v>22</v>
      </c>
      <c r="E326" s="602" t="s">
        <v>23</v>
      </c>
      <c r="F326" s="629"/>
      <c r="G326" s="602" t="s">
        <v>14</v>
      </c>
      <c r="H326" s="603"/>
      <c r="I326" s="183"/>
      <c r="J326" s="182" t="s">
        <v>39</v>
      </c>
      <c r="K326" s="181"/>
      <c r="L326" s="181"/>
      <c r="M326" s="180"/>
      <c r="N326" s="165"/>
      <c r="O326" s="157"/>
      <c r="P326" s="157"/>
      <c r="Q326" s="157"/>
      <c r="R326" s="157"/>
      <c r="S326" s="157"/>
      <c r="T326" s="157"/>
      <c r="U326" s="157"/>
      <c r="V326" s="157"/>
      <c r="W326" s="157"/>
      <c r="X326" s="157"/>
      <c r="Y326" s="157"/>
      <c r="Z326" s="157"/>
    </row>
    <row r="327" spans="1:26" ht="12.75" customHeight="1" x14ac:dyDescent="0.2">
      <c r="A327" s="655"/>
      <c r="B327" s="178"/>
      <c r="C327" s="178"/>
      <c r="D327" s="179"/>
      <c r="E327" s="178"/>
      <c r="F327" s="178"/>
      <c r="G327" s="604"/>
      <c r="H327" s="605"/>
      <c r="I327" s="606"/>
      <c r="J327" s="177" t="s">
        <v>39</v>
      </c>
      <c r="K327" s="177"/>
      <c r="L327" s="177"/>
      <c r="M327" s="176"/>
      <c r="N327" s="165"/>
      <c r="O327" s="157"/>
      <c r="P327" s="157"/>
      <c r="Q327" s="157"/>
      <c r="R327" s="157"/>
      <c r="S327" s="157"/>
      <c r="T327" s="157"/>
      <c r="U327" s="157"/>
      <c r="V327" s="157">
        <f>G327</f>
        <v>0</v>
      </c>
      <c r="W327" s="157"/>
      <c r="X327" s="157"/>
      <c r="Y327" s="157"/>
      <c r="Z327" s="157"/>
    </row>
    <row r="328" spans="1:26" ht="12.75" customHeight="1" x14ac:dyDescent="0.2">
      <c r="A328" s="655"/>
      <c r="B328" s="175" t="s">
        <v>29</v>
      </c>
      <c r="C328" s="175" t="s">
        <v>30</v>
      </c>
      <c r="D328" s="175" t="s">
        <v>31</v>
      </c>
      <c r="E328" s="638" t="s">
        <v>32</v>
      </c>
      <c r="F328" s="639"/>
      <c r="G328" s="607"/>
      <c r="H328" s="605"/>
      <c r="I328" s="606"/>
      <c r="J328" s="174" t="s">
        <v>40</v>
      </c>
      <c r="K328" s="173"/>
      <c r="L328" s="173"/>
      <c r="M328" s="172"/>
      <c r="N328" s="165"/>
      <c r="O328" s="157"/>
      <c r="P328" s="157"/>
      <c r="Q328" s="157"/>
      <c r="R328" s="157"/>
      <c r="S328" s="157"/>
      <c r="T328" s="157"/>
      <c r="U328" s="157"/>
      <c r="V328" s="157"/>
      <c r="W328" s="157"/>
      <c r="X328" s="157"/>
      <c r="Y328" s="157"/>
      <c r="Z328" s="157"/>
    </row>
    <row r="329" spans="1:26" ht="12.75" customHeight="1" thickBot="1" x14ac:dyDescent="0.25">
      <c r="A329" s="656"/>
      <c r="B329" s="178"/>
      <c r="C329" s="178"/>
      <c r="D329" s="171"/>
      <c r="E329" s="186" t="s">
        <v>36</v>
      </c>
      <c r="F329" s="185"/>
      <c r="G329" s="599"/>
      <c r="H329" s="600"/>
      <c r="I329" s="601"/>
      <c r="J329" s="174" t="s">
        <v>41</v>
      </c>
      <c r="K329" s="173"/>
      <c r="L329" s="173"/>
      <c r="M329" s="172"/>
      <c r="N329" s="165"/>
      <c r="O329" s="157"/>
      <c r="P329" s="157"/>
      <c r="Q329" s="157"/>
      <c r="R329" s="157"/>
      <c r="S329" s="157"/>
      <c r="T329" s="157"/>
      <c r="U329" s="157"/>
      <c r="V329" s="157"/>
      <c r="W329" s="157"/>
      <c r="X329" s="157"/>
      <c r="Y329" s="157"/>
      <c r="Z329" s="157"/>
    </row>
    <row r="330" spans="1:26" ht="12.75" customHeight="1" thickTop="1" x14ac:dyDescent="0.2">
      <c r="A330" s="654">
        <f>A326+1</f>
        <v>79</v>
      </c>
      <c r="B330" s="184" t="s">
        <v>20</v>
      </c>
      <c r="C330" s="184" t="s">
        <v>21</v>
      </c>
      <c r="D330" s="184" t="s">
        <v>22</v>
      </c>
      <c r="E330" s="602" t="s">
        <v>23</v>
      </c>
      <c r="F330" s="629"/>
      <c r="G330" s="602" t="s">
        <v>14</v>
      </c>
      <c r="H330" s="603"/>
      <c r="I330" s="183"/>
      <c r="J330" s="182" t="s">
        <v>39</v>
      </c>
      <c r="K330" s="181"/>
      <c r="L330" s="181"/>
      <c r="M330" s="180"/>
      <c r="N330" s="165"/>
      <c r="O330" s="157"/>
      <c r="P330" s="157"/>
      <c r="Q330" s="157"/>
      <c r="R330" s="157"/>
      <c r="S330" s="157"/>
      <c r="T330" s="157"/>
      <c r="U330" s="157"/>
      <c r="V330" s="157"/>
      <c r="W330" s="157"/>
      <c r="X330" s="157"/>
      <c r="Y330" s="157"/>
      <c r="Z330" s="157"/>
    </row>
    <row r="331" spans="1:26" ht="12.75" customHeight="1" x14ac:dyDescent="0.2">
      <c r="A331" s="655"/>
      <c r="B331" s="178"/>
      <c r="C331" s="178"/>
      <c r="D331" s="179"/>
      <c r="E331" s="178"/>
      <c r="F331" s="178"/>
      <c r="G331" s="604"/>
      <c r="H331" s="605"/>
      <c r="I331" s="606"/>
      <c r="J331" s="177" t="s">
        <v>39</v>
      </c>
      <c r="K331" s="177"/>
      <c r="L331" s="177"/>
      <c r="M331" s="176"/>
      <c r="N331" s="165"/>
      <c r="O331" s="157"/>
      <c r="P331" s="157"/>
      <c r="Q331" s="157"/>
      <c r="R331" s="157"/>
      <c r="S331" s="157"/>
      <c r="T331" s="157"/>
      <c r="U331" s="157"/>
      <c r="V331" s="157">
        <f>G331</f>
        <v>0</v>
      </c>
      <c r="W331" s="157"/>
      <c r="X331" s="157"/>
      <c r="Y331" s="157"/>
      <c r="Z331" s="157"/>
    </row>
    <row r="332" spans="1:26" ht="12.75" customHeight="1" x14ac:dyDescent="0.2">
      <c r="A332" s="655"/>
      <c r="B332" s="175" t="s">
        <v>29</v>
      </c>
      <c r="C332" s="175" t="s">
        <v>30</v>
      </c>
      <c r="D332" s="175" t="s">
        <v>31</v>
      </c>
      <c r="E332" s="638" t="s">
        <v>32</v>
      </c>
      <c r="F332" s="639"/>
      <c r="G332" s="607"/>
      <c r="H332" s="605"/>
      <c r="I332" s="606"/>
      <c r="J332" s="174" t="s">
        <v>40</v>
      </c>
      <c r="K332" s="173"/>
      <c r="L332" s="173"/>
      <c r="M332" s="172"/>
      <c r="N332" s="165"/>
      <c r="O332" s="157"/>
      <c r="P332" s="157"/>
      <c r="Q332" s="157"/>
      <c r="R332" s="157"/>
      <c r="S332" s="157"/>
      <c r="T332" s="157"/>
      <c r="U332" s="157"/>
      <c r="V332" s="157"/>
      <c r="W332" s="157"/>
      <c r="X332" s="157"/>
      <c r="Y332" s="157"/>
      <c r="Z332" s="157"/>
    </row>
    <row r="333" spans="1:26" ht="12.75" customHeight="1" thickBot="1" x14ac:dyDescent="0.25">
      <c r="A333" s="656"/>
      <c r="B333" s="178"/>
      <c r="C333" s="178"/>
      <c r="D333" s="171"/>
      <c r="E333" s="186" t="s">
        <v>36</v>
      </c>
      <c r="F333" s="185"/>
      <c r="G333" s="599"/>
      <c r="H333" s="600"/>
      <c r="I333" s="601"/>
      <c r="J333" s="174" t="s">
        <v>41</v>
      </c>
      <c r="K333" s="173"/>
      <c r="L333" s="173"/>
      <c r="M333" s="172"/>
      <c r="N333" s="165"/>
      <c r="O333" s="157"/>
      <c r="P333" s="157"/>
      <c r="Q333" s="157"/>
      <c r="R333" s="157"/>
      <c r="S333" s="157"/>
      <c r="T333" s="157"/>
      <c r="U333" s="157"/>
      <c r="V333" s="157"/>
      <c r="W333" s="157"/>
      <c r="X333" s="157"/>
      <c r="Y333" s="157"/>
      <c r="Z333" s="157"/>
    </row>
    <row r="334" spans="1:26" ht="12.75" customHeight="1" thickTop="1" x14ac:dyDescent="0.2">
      <c r="A334" s="654">
        <f>A330+1</f>
        <v>80</v>
      </c>
      <c r="B334" s="184" t="s">
        <v>20</v>
      </c>
      <c r="C334" s="184" t="s">
        <v>21</v>
      </c>
      <c r="D334" s="184" t="s">
        <v>22</v>
      </c>
      <c r="E334" s="602" t="s">
        <v>23</v>
      </c>
      <c r="F334" s="629"/>
      <c r="G334" s="602" t="s">
        <v>14</v>
      </c>
      <c r="H334" s="603"/>
      <c r="I334" s="183"/>
      <c r="J334" s="182" t="s">
        <v>39</v>
      </c>
      <c r="K334" s="181"/>
      <c r="L334" s="181"/>
      <c r="M334" s="180"/>
      <c r="N334" s="165"/>
      <c r="O334" s="157"/>
      <c r="P334" s="157"/>
      <c r="Q334" s="157"/>
      <c r="R334" s="157"/>
      <c r="S334" s="157"/>
      <c r="T334" s="157"/>
      <c r="U334" s="157"/>
      <c r="V334" s="157"/>
      <c r="W334" s="157"/>
      <c r="X334" s="157"/>
      <c r="Y334" s="157"/>
      <c r="Z334" s="157"/>
    </row>
    <row r="335" spans="1:26" ht="12.75" customHeight="1" x14ac:dyDescent="0.2">
      <c r="A335" s="655"/>
      <c r="B335" s="178"/>
      <c r="C335" s="178"/>
      <c r="D335" s="179"/>
      <c r="E335" s="178"/>
      <c r="F335" s="178"/>
      <c r="G335" s="604"/>
      <c r="H335" s="605"/>
      <c r="I335" s="606"/>
      <c r="J335" s="177" t="s">
        <v>39</v>
      </c>
      <c r="K335" s="177"/>
      <c r="L335" s="177"/>
      <c r="M335" s="176"/>
      <c r="N335" s="165"/>
      <c r="O335" s="157"/>
      <c r="P335" s="157"/>
      <c r="Q335" s="157"/>
      <c r="R335" s="157"/>
      <c r="S335" s="157"/>
      <c r="T335" s="157"/>
      <c r="U335" s="157"/>
      <c r="V335" s="157">
        <f>G335</f>
        <v>0</v>
      </c>
      <c r="W335" s="157"/>
      <c r="X335" s="157"/>
      <c r="Y335" s="157"/>
      <c r="Z335" s="157"/>
    </row>
    <row r="336" spans="1:26" ht="12.75" customHeight="1" x14ac:dyDescent="0.2">
      <c r="A336" s="655"/>
      <c r="B336" s="175" t="s">
        <v>29</v>
      </c>
      <c r="C336" s="175" t="s">
        <v>30</v>
      </c>
      <c r="D336" s="175" t="s">
        <v>31</v>
      </c>
      <c r="E336" s="638" t="s">
        <v>32</v>
      </c>
      <c r="F336" s="639"/>
      <c r="G336" s="607"/>
      <c r="H336" s="605"/>
      <c r="I336" s="606"/>
      <c r="J336" s="174" t="s">
        <v>40</v>
      </c>
      <c r="K336" s="173"/>
      <c r="L336" s="173"/>
      <c r="M336" s="172"/>
      <c r="N336" s="165"/>
      <c r="O336" s="157"/>
      <c r="P336" s="157"/>
      <c r="Q336" s="157"/>
      <c r="R336" s="157"/>
      <c r="S336" s="157"/>
      <c r="T336" s="157"/>
      <c r="U336" s="157"/>
      <c r="V336" s="157"/>
      <c r="W336" s="157"/>
      <c r="X336" s="157"/>
      <c r="Y336" s="157"/>
      <c r="Z336" s="157"/>
    </row>
    <row r="337" spans="1:26" ht="12.75" customHeight="1" thickBot="1" x14ac:dyDescent="0.25">
      <c r="A337" s="656"/>
      <c r="B337" s="178"/>
      <c r="C337" s="178"/>
      <c r="D337" s="171"/>
      <c r="E337" s="186" t="s">
        <v>36</v>
      </c>
      <c r="F337" s="185"/>
      <c r="G337" s="599"/>
      <c r="H337" s="600"/>
      <c r="I337" s="601"/>
      <c r="J337" s="174" t="s">
        <v>41</v>
      </c>
      <c r="K337" s="173"/>
      <c r="L337" s="173"/>
      <c r="M337" s="172"/>
      <c r="N337" s="165"/>
      <c r="O337" s="157"/>
      <c r="P337" s="157"/>
      <c r="Q337" s="157"/>
      <c r="R337" s="157"/>
      <c r="S337" s="157"/>
      <c r="T337" s="157"/>
      <c r="U337" s="157"/>
      <c r="V337" s="157"/>
      <c r="W337" s="157"/>
      <c r="X337" s="157"/>
      <c r="Y337" s="157"/>
      <c r="Z337" s="157"/>
    </row>
    <row r="338" spans="1:26" ht="12.75" customHeight="1" thickTop="1" x14ac:dyDescent="0.2">
      <c r="A338" s="654">
        <f>A334+1</f>
        <v>81</v>
      </c>
      <c r="B338" s="184" t="s">
        <v>20</v>
      </c>
      <c r="C338" s="184" t="s">
        <v>21</v>
      </c>
      <c r="D338" s="184" t="s">
        <v>22</v>
      </c>
      <c r="E338" s="602" t="s">
        <v>23</v>
      </c>
      <c r="F338" s="629"/>
      <c r="G338" s="602" t="s">
        <v>14</v>
      </c>
      <c r="H338" s="603"/>
      <c r="I338" s="183"/>
      <c r="J338" s="182" t="s">
        <v>39</v>
      </c>
      <c r="K338" s="181"/>
      <c r="L338" s="181"/>
      <c r="M338" s="180"/>
      <c r="N338" s="165"/>
      <c r="O338" s="157"/>
      <c r="P338" s="157"/>
      <c r="Q338" s="157"/>
      <c r="R338" s="157"/>
      <c r="S338" s="157"/>
      <c r="T338" s="157"/>
      <c r="U338" s="157"/>
      <c r="V338" s="157"/>
      <c r="W338" s="157"/>
      <c r="X338" s="157"/>
      <c r="Y338" s="157"/>
      <c r="Z338" s="157"/>
    </row>
    <row r="339" spans="1:26" ht="12.75" customHeight="1" x14ac:dyDescent="0.2">
      <c r="A339" s="655"/>
      <c r="B339" s="178"/>
      <c r="C339" s="178"/>
      <c r="D339" s="179"/>
      <c r="E339" s="178"/>
      <c r="F339" s="178"/>
      <c r="G339" s="604"/>
      <c r="H339" s="605"/>
      <c r="I339" s="606"/>
      <c r="J339" s="177" t="s">
        <v>39</v>
      </c>
      <c r="K339" s="177"/>
      <c r="L339" s="177"/>
      <c r="M339" s="176"/>
      <c r="N339" s="165"/>
      <c r="O339" s="157"/>
      <c r="P339" s="157"/>
      <c r="Q339" s="157"/>
      <c r="R339" s="157"/>
      <c r="S339" s="157"/>
      <c r="T339" s="157"/>
      <c r="U339" s="157"/>
      <c r="V339" s="157">
        <f>G339</f>
        <v>0</v>
      </c>
      <c r="W339" s="157"/>
      <c r="X339" s="157"/>
      <c r="Y339" s="157"/>
      <c r="Z339" s="157"/>
    </row>
    <row r="340" spans="1:26" ht="12.75" customHeight="1" x14ac:dyDescent="0.2">
      <c r="A340" s="655"/>
      <c r="B340" s="175" t="s">
        <v>29</v>
      </c>
      <c r="C340" s="175" t="s">
        <v>30</v>
      </c>
      <c r="D340" s="175" t="s">
        <v>31</v>
      </c>
      <c r="E340" s="638" t="s">
        <v>32</v>
      </c>
      <c r="F340" s="639"/>
      <c r="G340" s="607"/>
      <c r="H340" s="605"/>
      <c r="I340" s="606"/>
      <c r="J340" s="174" t="s">
        <v>40</v>
      </c>
      <c r="K340" s="173"/>
      <c r="L340" s="173"/>
      <c r="M340" s="172"/>
      <c r="N340" s="165"/>
      <c r="O340" s="157"/>
      <c r="P340" s="157"/>
      <c r="Q340" s="157"/>
      <c r="R340" s="157"/>
      <c r="S340" s="157"/>
      <c r="T340" s="157"/>
      <c r="U340" s="157"/>
      <c r="V340" s="157"/>
      <c r="W340" s="157"/>
      <c r="X340" s="157"/>
      <c r="Y340" s="157"/>
      <c r="Z340" s="157"/>
    </row>
    <row r="341" spans="1:26" ht="12.75" customHeight="1" thickBot="1" x14ac:dyDescent="0.25">
      <c r="A341" s="656"/>
      <c r="B341" s="178"/>
      <c r="C341" s="178"/>
      <c r="D341" s="171"/>
      <c r="E341" s="186" t="s">
        <v>36</v>
      </c>
      <c r="F341" s="185"/>
      <c r="G341" s="599"/>
      <c r="H341" s="600"/>
      <c r="I341" s="601"/>
      <c r="J341" s="174" t="s">
        <v>41</v>
      </c>
      <c r="K341" s="173"/>
      <c r="L341" s="173"/>
      <c r="M341" s="172"/>
      <c r="N341" s="165"/>
      <c r="O341" s="157"/>
      <c r="P341" s="157"/>
      <c r="Q341" s="157"/>
      <c r="R341" s="157"/>
      <c r="S341" s="157"/>
      <c r="T341" s="157"/>
      <c r="U341" s="157"/>
      <c r="V341" s="157"/>
      <c r="W341" s="157"/>
      <c r="X341" s="157"/>
      <c r="Y341" s="157"/>
      <c r="Z341" s="157"/>
    </row>
    <row r="342" spans="1:26" ht="12.75" customHeight="1" thickTop="1" x14ac:dyDescent="0.2">
      <c r="A342" s="654">
        <f>A338+1</f>
        <v>82</v>
      </c>
      <c r="B342" s="184" t="s">
        <v>20</v>
      </c>
      <c r="C342" s="184" t="s">
        <v>21</v>
      </c>
      <c r="D342" s="184" t="s">
        <v>22</v>
      </c>
      <c r="E342" s="602" t="s">
        <v>23</v>
      </c>
      <c r="F342" s="629"/>
      <c r="G342" s="602" t="s">
        <v>14</v>
      </c>
      <c r="H342" s="603"/>
      <c r="I342" s="183"/>
      <c r="J342" s="182" t="s">
        <v>39</v>
      </c>
      <c r="K342" s="181"/>
      <c r="L342" s="181"/>
      <c r="M342" s="180"/>
      <c r="N342" s="165"/>
      <c r="O342" s="157"/>
      <c r="P342" s="157"/>
      <c r="Q342" s="157"/>
      <c r="R342" s="157"/>
      <c r="S342" s="157"/>
      <c r="T342" s="157"/>
      <c r="U342" s="157"/>
      <c r="V342" s="157"/>
      <c r="W342" s="157"/>
      <c r="X342" s="157"/>
      <c r="Y342" s="157"/>
      <c r="Z342" s="157"/>
    </row>
    <row r="343" spans="1:26" ht="12.75" customHeight="1" x14ac:dyDescent="0.2">
      <c r="A343" s="655"/>
      <c r="B343" s="178"/>
      <c r="C343" s="178"/>
      <c r="D343" s="179"/>
      <c r="E343" s="178"/>
      <c r="F343" s="178"/>
      <c r="G343" s="604"/>
      <c r="H343" s="605"/>
      <c r="I343" s="606"/>
      <c r="J343" s="177" t="s">
        <v>39</v>
      </c>
      <c r="K343" s="177"/>
      <c r="L343" s="177"/>
      <c r="M343" s="176"/>
      <c r="N343" s="165"/>
      <c r="O343" s="157"/>
      <c r="P343" s="157"/>
      <c r="Q343" s="157"/>
      <c r="R343" s="157"/>
      <c r="S343" s="157"/>
      <c r="T343" s="157"/>
      <c r="U343" s="157"/>
      <c r="V343" s="157">
        <f>G343</f>
        <v>0</v>
      </c>
      <c r="W343" s="157"/>
      <c r="X343" s="157"/>
      <c r="Y343" s="157"/>
      <c r="Z343" s="157"/>
    </row>
    <row r="344" spans="1:26" ht="12.75" customHeight="1" x14ac:dyDescent="0.2">
      <c r="A344" s="655"/>
      <c r="B344" s="175" t="s">
        <v>29</v>
      </c>
      <c r="C344" s="175" t="s">
        <v>30</v>
      </c>
      <c r="D344" s="175" t="s">
        <v>31</v>
      </c>
      <c r="E344" s="638" t="s">
        <v>32</v>
      </c>
      <c r="F344" s="639"/>
      <c r="G344" s="607"/>
      <c r="H344" s="605"/>
      <c r="I344" s="606"/>
      <c r="J344" s="174" t="s">
        <v>40</v>
      </c>
      <c r="K344" s="173"/>
      <c r="L344" s="173"/>
      <c r="M344" s="172"/>
      <c r="N344" s="165"/>
      <c r="O344" s="157"/>
      <c r="P344" s="157"/>
      <c r="Q344" s="157"/>
      <c r="R344" s="157"/>
      <c r="S344" s="157"/>
      <c r="T344" s="157"/>
      <c r="U344" s="157"/>
      <c r="V344" s="157"/>
      <c r="W344" s="157"/>
      <c r="X344" s="157"/>
      <c r="Y344" s="157"/>
      <c r="Z344" s="157"/>
    </row>
    <row r="345" spans="1:26" ht="12.75" customHeight="1" thickBot="1" x14ac:dyDescent="0.25">
      <c r="A345" s="656"/>
      <c r="B345" s="178"/>
      <c r="C345" s="178"/>
      <c r="D345" s="171"/>
      <c r="E345" s="186" t="s">
        <v>36</v>
      </c>
      <c r="F345" s="185"/>
      <c r="G345" s="599"/>
      <c r="H345" s="600"/>
      <c r="I345" s="601"/>
      <c r="J345" s="174" t="s">
        <v>41</v>
      </c>
      <c r="K345" s="173"/>
      <c r="L345" s="173"/>
      <c r="M345" s="172"/>
      <c r="N345" s="165"/>
      <c r="O345" s="157"/>
      <c r="P345" s="157"/>
      <c r="Q345" s="157"/>
      <c r="R345" s="157"/>
      <c r="S345" s="157"/>
      <c r="T345" s="157"/>
      <c r="U345" s="157"/>
      <c r="V345" s="157"/>
      <c r="W345" s="157"/>
      <c r="X345" s="157"/>
      <c r="Y345" s="157"/>
      <c r="Z345" s="157"/>
    </row>
    <row r="346" spans="1:26" ht="12.75" customHeight="1" thickTop="1" x14ac:dyDescent="0.2">
      <c r="A346" s="654">
        <f>A342+1</f>
        <v>83</v>
      </c>
      <c r="B346" s="184" t="s">
        <v>20</v>
      </c>
      <c r="C346" s="184" t="s">
        <v>21</v>
      </c>
      <c r="D346" s="184" t="s">
        <v>22</v>
      </c>
      <c r="E346" s="602" t="s">
        <v>23</v>
      </c>
      <c r="F346" s="629"/>
      <c r="G346" s="602" t="s">
        <v>14</v>
      </c>
      <c r="H346" s="603"/>
      <c r="I346" s="183"/>
      <c r="J346" s="182" t="s">
        <v>39</v>
      </c>
      <c r="K346" s="181"/>
      <c r="L346" s="181"/>
      <c r="M346" s="180"/>
      <c r="N346" s="165"/>
      <c r="O346" s="157"/>
      <c r="P346" s="157"/>
      <c r="Q346" s="157"/>
      <c r="R346" s="157"/>
      <c r="S346" s="157"/>
      <c r="T346" s="157"/>
      <c r="U346" s="157"/>
      <c r="V346" s="157"/>
      <c r="W346" s="157"/>
      <c r="X346" s="157"/>
      <c r="Y346" s="157"/>
      <c r="Z346" s="157"/>
    </row>
    <row r="347" spans="1:26" ht="12.75" customHeight="1" x14ac:dyDescent="0.2">
      <c r="A347" s="655"/>
      <c r="B347" s="178"/>
      <c r="C347" s="178"/>
      <c r="D347" s="179"/>
      <c r="E347" s="178"/>
      <c r="F347" s="178"/>
      <c r="G347" s="604"/>
      <c r="H347" s="605"/>
      <c r="I347" s="606"/>
      <c r="J347" s="177" t="s">
        <v>39</v>
      </c>
      <c r="K347" s="177"/>
      <c r="L347" s="177"/>
      <c r="M347" s="176"/>
      <c r="N347" s="165"/>
      <c r="O347" s="157"/>
      <c r="P347" s="157"/>
      <c r="Q347" s="157"/>
      <c r="R347" s="157"/>
      <c r="S347" s="157"/>
      <c r="T347" s="157"/>
      <c r="U347" s="157"/>
      <c r="V347" s="157">
        <f>G347</f>
        <v>0</v>
      </c>
      <c r="W347" s="157"/>
      <c r="X347" s="157"/>
      <c r="Y347" s="157"/>
      <c r="Z347" s="157"/>
    </row>
    <row r="348" spans="1:26" ht="12.75" customHeight="1" x14ac:dyDescent="0.2">
      <c r="A348" s="655"/>
      <c r="B348" s="175" t="s">
        <v>29</v>
      </c>
      <c r="C348" s="175" t="s">
        <v>30</v>
      </c>
      <c r="D348" s="175" t="s">
        <v>31</v>
      </c>
      <c r="E348" s="638" t="s">
        <v>32</v>
      </c>
      <c r="F348" s="639"/>
      <c r="G348" s="607"/>
      <c r="H348" s="605"/>
      <c r="I348" s="606"/>
      <c r="J348" s="174" t="s">
        <v>40</v>
      </c>
      <c r="K348" s="173"/>
      <c r="L348" s="173"/>
      <c r="M348" s="172"/>
      <c r="N348" s="165"/>
      <c r="O348" s="157"/>
      <c r="P348" s="157"/>
      <c r="Q348" s="157"/>
      <c r="R348" s="157"/>
      <c r="S348" s="157"/>
      <c r="T348" s="157"/>
      <c r="U348" s="157"/>
      <c r="V348" s="157"/>
      <c r="W348" s="157"/>
      <c r="X348" s="157"/>
      <c r="Y348" s="157"/>
      <c r="Z348" s="157"/>
    </row>
    <row r="349" spans="1:26" ht="12.75" customHeight="1" thickBot="1" x14ac:dyDescent="0.25">
      <c r="A349" s="656"/>
      <c r="B349" s="178"/>
      <c r="C349" s="178"/>
      <c r="D349" s="171"/>
      <c r="E349" s="186" t="s">
        <v>36</v>
      </c>
      <c r="F349" s="185"/>
      <c r="G349" s="599"/>
      <c r="H349" s="600"/>
      <c r="I349" s="601"/>
      <c r="J349" s="174" t="s">
        <v>41</v>
      </c>
      <c r="K349" s="173"/>
      <c r="L349" s="173"/>
      <c r="M349" s="172"/>
      <c r="N349" s="165"/>
      <c r="O349" s="157"/>
      <c r="P349" s="157"/>
      <c r="Q349" s="157"/>
      <c r="R349" s="157"/>
      <c r="S349" s="157"/>
      <c r="T349" s="157"/>
      <c r="U349" s="157"/>
      <c r="V349" s="157"/>
      <c r="W349" s="157"/>
      <c r="X349" s="157"/>
      <c r="Y349" s="157"/>
      <c r="Z349" s="157"/>
    </row>
    <row r="350" spans="1:26" ht="12.75" customHeight="1" thickTop="1" x14ac:dyDescent="0.2">
      <c r="A350" s="654">
        <f>A346+1</f>
        <v>84</v>
      </c>
      <c r="B350" s="184" t="s">
        <v>20</v>
      </c>
      <c r="C350" s="184" t="s">
        <v>21</v>
      </c>
      <c r="D350" s="184" t="s">
        <v>22</v>
      </c>
      <c r="E350" s="602" t="s">
        <v>23</v>
      </c>
      <c r="F350" s="629"/>
      <c r="G350" s="602" t="s">
        <v>14</v>
      </c>
      <c r="H350" s="603"/>
      <c r="I350" s="183"/>
      <c r="J350" s="182" t="s">
        <v>39</v>
      </c>
      <c r="K350" s="181"/>
      <c r="L350" s="181"/>
      <c r="M350" s="180"/>
      <c r="N350" s="165"/>
      <c r="O350" s="157"/>
      <c r="P350" s="157"/>
      <c r="Q350" s="157"/>
      <c r="R350" s="157"/>
      <c r="S350" s="157"/>
      <c r="T350" s="157"/>
      <c r="U350" s="157"/>
      <c r="V350" s="157"/>
      <c r="W350" s="157"/>
      <c r="X350" s="157"/>
      <c r="Y350" s="157"/>
      <c r="Z350" s="157"/>
    </row>
    <row r="351" spans="1:26" ht="12.75" customHeight="1" x14ac:dyDescent="0.2">
      <c r="A351" s="655"/>
      <c r="B351" s="178"/>
      <c r="C351" s="178"/>
      <c r="D351" s="179"/>
      <c r="E351" s="178"/>
      <c r="F351" s="178"/>
      <c r="G351" s="604"/>
      <c r="H351" s="605"/>
      <c r="I351" s="606"/>
      <c r="J351" s="177" t="s">
        <v>39</v>
      </c>
      <c r="K351" s="177"/>
      <c r="L351" s="177"/>
      <c r="M351" s="176"/>
      <c r="N351" s="165"/>
      <c r="O351" s="157"/>
      <c r="P351" s="157"/>
      <c r="Q351" s="157"/>
      <c r="R351" s="157"/>
      <c r="S351" s="157"/>
      <c r="T351" s="157"/>
      <c r="U351" s="157"/>
      <c r="V351" s="157">
        <f>G351</f>
        <v>0</v>
      </c>
      <c r="W351" s="157"/>
      <c r="X351" s="157"/>
      <c r="Y351" s="157"/>
      <c r="Z351" s="157"/>
    </row>
    <row r="352" spans="1:26" ht="12.75" customHeight="1" x14ac:dyDescent="0.2">
      <c r="A352" s="655"/>
      <c r="B352" s="175" t="s">
        <v>29</v>
      </c>
      <c r="C352" s="175" t="s">
        <v>30</v>
      </c>
      <c r="D352" s="175" t="s">
        <v>31</v>
      </c>
      <c r="E352" s="638" t="s">
        <v>32</v>
      </c>
      <c r="F352" s="639"/>
      <c r="G352" s="607"/>
      <c r="H352" s="605"/>
      <c r="I352" s="606"/>
      <c r="J352" s="174" t="s">
        <v>40</v>
      </c>
      <c r="K352" s="173"/>
      <c r="L352" s="173"/>
      <c r="M352" s="172"/>
      <c r="N352" s="165"/>
      <c r="O352" s="157"/>
      <c r="P352" s="157"/>
      <c r="Q352" s="157"/>
      <c r="R352" s="157"/>
      <c r="S352" s="157"/>
      <c r="T352" s="157"/>
      <c r="U352" s="157"/>
      <c r="V352" s="157"/>
      <c r="W352" s="157"/>
      <c r="X352" s="157"/>
      <c r="Y352" s="157"/>
      <c r="Z352" s="157"/>
    </row>
    <row r="353" spans="1:26" ht="12.75" customHeight="1" thickBot="1" x14ac:dyDescent="0.25">
      <c r="A353" s="656"/>
      <c r="B353" s="178"/>
      <c r="C353" s="178"/>
      <c r="D353" s="171"/>
      <c r="E353" s="186" t="s">
        <v>36</v>
      </c>
      <c r="F353" s="185"/>
      <c r="G353" s="599"/>
      <c r="H353" s="600"/>
      <c r="I353" s="601"/>
      <c r="J353" s="174" t="s">
        <v>41</v>
      </c>
      <c r="K353" s="173"/>
      <c r="L353" s="173"/>
      <c r="M353" s="172"/>
      <c r="N353" s="165"/>
      <c r="O353" s="157"/>
      <c r="P353" s="157"/>
      <c r="Q353" s="157"/>
      <c r="R353" s="157"/>
      <c r="S353" s="157"/>
      <c r="T353" s="157"/>
      <c r="U353" s="157"/>
      <c r="V353" s="157"/>
      <c r="W353" s="157"/>
      <c r="X353" s="157"/>
      <c r="Y353" s="157"/>
      <c r="Z353" s="157"/>
    </row>
    <row r="354" spans="1:26" ht="12.75" customHeight="1" thickTop="1" x14ac:dyDescent="0.2">
      <c r="A354" s="654">
        <f>A350+1</f>
        <v>85</v>
      </c>
      <c r="B354" s="184" t="s">
        <v>20</v>
      </c>
      <c r="C354" s="184" t="s">
        <v>21</v>
      </c>
      <c r="D354" s="184" t="s">
        <v>22</v>
      </c>
      <c r="E354" s="602" t="s">
        <v>23</v>
      </c>
      <c r="F354" s="629"/>
      <c r="G354" s="602" t="s">
        <v>14</v>
      </c>
      <c r="H354" s="603"/>
      <c r="I354" s="183"/>
      <c r="J354" s="182" t="s">
        <v>39</v>
      </c>
      <c r="K354" s="181"/>
      <c r="L354" s="181"/>
      <c r="M354" s="180"/>
      <c r="N354" s="165"/>
      <c r="O354" s="157"/>
      <c r="P354" s="157"/>
      <c r="Q354" s="157"/>
      <c r="R354" s="157"/>
      <c r="S354" s="157"/>
      <c r="T354" s="157"/>
      <c r="U354" s="157"/>
      <c r="V354" s="157"/>
      <c r="W354" s="157"/>
      <c r="X354" s="157"/>
      <c r="Y354" s="157"/>
      <c r="Z354" s="157"/>
    </row>
    <row r="355" spans="1:26" ht="12.75" customHeight="1" x14ac:dyDescent="0.2">
      <c r="A355" s="655"/>
      <c r="B355" s="178"/>
      <c r="C355" s="178"/>
      <c r="D355" s="179"/>
      <c r="E355" s="178"/>
      <c r="F355" s="178"/>
      <c r="G355" s="604"/>
      <c r="H355" s="605"/>
      <c r="I355" s="606"/>
      <c r="J355" s="177" t="s">
        <v>39</v>
      </c>
      <c r="K355" s="177"/>
      <c r="L355" s="177"/>
      <c r="M355" s="176"/>
      <c r="N355" s="165"/>
      <c r="O355" s="157"/>
      <c r="P355" s="157"/>
      <c r="Q355" s="157"/>
      <c r="R355" s="157"/>
      <c r="S355" s="157"/>
      <c r="T355" s="157"/>
      <c r="U355" s="157"/>
      <c r="V355" s="157">
        <f>G355</f>
        <v>0</v>
      </c>
      <c r="W355" s="157"/>
      <c r="X355" s="157"/>
      <c r="Y355" s="157"/>
      <c r="Z355" s="157"/>
    </row>
    <row r="356" spans="1:26" ht="12.75" customHeight="1" x14ac:dyDescent="0.2">
      <c r="A356" s="655"/>
      <c r="B356" s="175" t="s">
        <v>29</v>
      </c>
      <c r="C356" s="175" t="s">
        <v>30</v>
      </c>
      <c r="D356" s="175" t="s">
        <v>31</v>
      </c>
      <c r="E356" s="638" t="s">
        <v>32</v>
      </c>
      <c r="F356" s="639"/>
      <c r="G356" s="607"/>
      <c r="H356" s="605"/>
      <c r="I356" s="606"/>
      <c r="J356" s="174" t="s">
        <v>40</v>
      </c>
      <c r="K356" s="173"/>
      <c r="L356" s="173"/>
      <c r="M356" s="172"/>
      <c r="N356" s="165"/>
      <c r="O356" s="157"/>
      <c r="P356" s="157"/>
      <c r="Q356" s="157"/>
      <c r="R356" s="157"/>
      <c r="S356" s="157"/>
      <c r="T356" s="157"/>
      <c r="U356" s="157"/>
      <c r="V356" s="157"/>
      <c r="W356" s="157"/>
      <c r="X356" s="157"/>
      <c r="Y356" s="157"/>
      <c r="Z356" s="157"/>
    </row>
    <row r="357" spans="1:26" ht="12.75" customHeight="1" thickBot="1" x14ac:dyDescent="0.25">
      <c r="A357" s="656"/>
      <c r="B357" s="178"/>
      <c r="C357" s="178"/>
      <c r="D357" s="171"/>
      <c r="E357" s="186" t="s">
        <v>36</v>
      </c>
      <c r="F357" s="185"/>
      <c r="G357" s="599"/>
      <c r="H357" s="600"/>
      <c r="I357" s="601"/>
      <c r="J357" s="174" t="s">
        <v>41</v>
      </c>
      <c r="K357" s="173"/>
      <c r="L357" s="173"/>
      <c r="M357" s="172"/>
      <c r="N357" s="165"/>
      <c r="O357" s="157"/>
      <c r="P357" s="157"/>
      <c r="Q357" s="157"/>
      <c r="R357" s="157"/>
      <c r="S357" s="157"/>
      <c r="T357" s="157"/>
      <c r="U357" s="157"/>
      <c r="V357" s="157"/>
      <c r="W357" s="157"/>
      <c r="X357" s="157"/>
      <c r="Y357" s="157"/>
      <c r="Z357" s="157"/>
    </row>
    <row r="358" spans="1:26" ht="12.75" customHeight="1" thickTop="1" x14ac:dyDescent="0.2">
      <c r="A358" s="654">
        <f>A354+1</f>
        <v>86</v>
      </c>
      <c r="B358" s="184" t="s">
        <v>20</v>
      </c>
      <c r="C358" s="184" t="s">
        <v>21</v>
      </c>
      <c r="D358" s="184" t="s">
        <v>22</v>
      </c>
      <c r="E358" s="602" t="s">
        <v>23</v>
      </c>
      <c r="F358" s="629"/>
      <c r="G358" s="602" t="s">
        <v>14</v>
      </c>
      <c r="H358" s="603"/>
      <c r="I358" s="183"/>
      <c r="J358" s="182" t="s">
        <v>39</v>
      </c>
      <c r="K358" s="181"/>
      <c r="L358" s="181"/>
      <c r="M358" s="180"/>
      <c r="N358" s="165"/>
      <c r="O358" s="157"/>
      <c r="P358" s="157"/>
      <c r="Q358" s="157"/>
      <c r="R358" s="157"/>
      <c r="S358" s="157"/>
      <c r="T358" s="157"/>
      <c r="U358" s="157"/>
      <c r="V358" s="157"/>
      <c r="W358" s="157"/>
      <c r="X358" s="157"/>
      <c r="Y358" s="157"/>
      <c r="Z358" s="157"/>
    </row>
    <row r="359" spans="1:26" ht="12.75" customHeight="1" x14ac:dyDescent="0.2">
      <c r="A359" s="655"/>
      <c r="B359" s="178"/>
      <c r="C359" s="178"/>
      <c r="D359" s="179"/>
      <c r="E359" s="178"/>
      <c r="F359" s="178"/>
      <c r="G359" s="604"/>
      <c r="H359" s="605"/>
      <c r="I359" s="606"/>
      <c r="J359" s="177" t="s">
        <v>39</v>
      </c>
      <c r="K359" s="177"/>
      <c r="L359" s="177"/>
      <c r="M359" s="176"/>
      <c r="N359" s="165"/>
      <c r="O359" s="157"/>
      <c r="P359" s="157"/>
      <c r="Q359" s="157"/>
      <c r="R359" s="157"/>
      <c r="S359" s="157"/>
      <c r="T359" s="157"/>
      <c r="U359" s="157"/>
      <c r="V359" s="157">
        <f>G359</f>
        <v>0</v>
      </c>
      <c r="W359" s="157"/>
      <c r="X359" s="157"/>
      <c r="Y359" s="157"/>
      <c r="Z359" s="157"/>
    </row>
    <row r="360" spans="1:26" ht="12.75" customHeight="1" x14ac:dyDescent="0.2">
      <c r="A360" s="655"/>
      <c r="B360" s="175" t="s">
        <v>29</v>
      </c>
      <c r="C360" s="175" t="s">
        <v>30</v>
      </c>
      <c r="D360" s="175" t="s">
        <v>31</v>
      </c>
      <c r="E360" s="638" t="s">
        <v>32</v>
      </c>
      <c r="F360" s="639"/>
      <c r="G360" s="607"/>
      <c r="H360" s="605"/>
      <c r="I360" s="606"/>
      <c r="J360" s="174" t="s">
        <v>40</v>
      </c>
      <c r="K360" s="173"/>
      <c r="L360" s="173"/>
      <c r="M360" s="172"/>
      <c r="N360" s="165"/>
      <c r="O360" s="157"/>
      <c r="P360" s="157"/>
      <c r="Q360" s="157"/>
      <c r="R360" s="157"/>
      <c r="S360" s="157"/>
      <c r="T360" s="157"/>
      <c r="U360" s="157"/>
      <c r="V360" s="157"/>
      <c r="W360" s="157"/>
      <c r="X360" s="157"/>
      <c r="Y360" s="157"/>
      <c r="Z360" s="157"/>
    </row>
    <row r="361" spans="1:26" ht="12.75" customHeight="1" thickBot="1" x14ac:dyDescent="0.25">
      <c r="A361" s="656"/>
      <c r="B361" s="178"/>
      <c r="C361" s="178"/>
      <c r="D361" s="171"/>
      <c r="E361" s="186" t="s">
        <v>36</v>
      </c>
      <c r="F361" s="185"/>
      <c r="G361" s="599"/>
      <c r="H361" s="600"/>
      <c r="I361" s="601"/>
      <c r="J361" s="174" t="s">
        <v>41</v>
      </c>
      <c r="K361" s="173"/>
      <c r="L361" s="173"/>
      <c r="M361" s="172"/>
      <c r="N361" s="165"/>
      <c r="O361" s="157"/>
      <c r="P361" s="157"/>
      <c r="Q361" s="157"/>
      <c r="R361" s="157"/>
      <c r="S361" s="157"/>
      <c r="T361" s="157"/>
      <c r="U361" s="157"/>
      <c r="V361" s="157"/>
      <c r="W361" s="157"/>
      <c r="X361" s="157"/>
      <c r="Y361" s="157"/>
      <c r="Z361" s="157"/>
    </row>
    <row r="362" spans="1:26" ht="12.75" customHeight="1" thickTop="1" x14ac:dyDescent="0.2">
      <c r="A362" s="654">
        <f>A358+1</f>
        <v>87</v>
      </c>
      <c r="B362" s="184" t="s">
        <v>20</v>
      </c>
      <c r="C362" s="184" t="s">
        <v>21</v>
      </c>
      <c r="D362" s="184" t="s">
        <v>22</v>
      </c>
      <c r="E362" s="602" t="s">
        <v>23</v>
      </c>
      <c r="F362" s="629"/>
      <c r="G362" s="602" t="s">
        <v>14</v>
      </c>
      <c r="H362" s="603"/>
      <c r="I362" s="183"/>
      <c r="J362" s="182" t="s">
        <v>39</v>
      </c>
      <c r="K362" s="181"/>
      <c r="L362" s="181"/>
      <c r="M362" s="180"/>
      <c r="N362" s="165"/>
      <c r="O362" s="157"/>
      <c r="P362" s="157"/>
      <c r="Q362" s="157"/>
      <c r="R362" s="157"/>
      <c r="S362" s="157"/>
      <c r="T362" s="157"/>
      <c r="U362" s="157"/>
      <c r="V362" s="157"/>
      <c r="W362" s="157"/>
      <c r="X362" s="157"/>
      <c r="Y362" s="157"/>
      <c r="Z362" s="157"/>
    </row>
    <row r="363" spans="1:26" ht="12.75" customHeight="1" x14ac:dyDescent="0.2">
      <c r="A363" s="655"/>
      <c r="B363" s="178"/>
      <c r="C363" s="178"/>
      <c r="D363" s="179"/>
      <c r="E363" s="178"/>
      <c r="F363" s="178"/>
      <c r="G363" s="604"/>
      <c r="H363" s="605"/>
      <c r="I363" s="606"/>
      <c r="J363" s="177" t="s">
        <v>39</v>
      </c>
      <c r="K363" s="177"/>
      <c r="L363" s="177"/>
      <c r="M363" s="176"/>
      <c r="N363" s="165"/>
      <c r="O363" s="157"/>
      <c r="P363" s="157"/>
      <c r="Q363" s="157"/>
      <c r="R363" s="157"/>
      <c r="S363" s="157"/>
      <c r="T363" s="157"/>
      <c r="U363" s="157"/>
      <c r="V363" s="157">
        <f>G363</f>
        <v>0</v>
      </c>
      <c r="W363" s="157"/>
      <c r="X363" s="157"/>
      <c r="Y363" s="157"/>
      <c r="Z363" s="157"/>
    </row>
    <row r="364" spans="1:26" ht="12.75" customHeight="1" x14ac:dyDescent="0.2">
      <c r="A364" s="655"/>
      <c r="B364" s="175" t="s">
        <v>29</v>
      </c>
      <c r="C364" s="175" t="s">
        <v>30</v>
      </c>
      <c r="D364" s="175" t="s">
        <v>31</v>
      </c>
      <c r="E364" s="638" t="s">
        <v>32</v>
      </c>
      <c r="F364" s="639"/>
      <c r="G364" s="607"/>
      <c r="H364" s="605"/>
      <c r="I364" s="606"/>
      <c r="J364" s="174" t="s">
        <v>40</v>
      </c>
      <c r="K364" s="173"/>
      <c r="L364" s="173"/>
      <c r="M364" s="172"/>
      <c r="N364" s="165"/>
      <c r="O364" s="157"/>
      <c r="P364" s="157"/>
      <c r="Q364" s="157"/>
      <c r="R364" s="157"/>
      <c r="S364" s="157"/>
      <c r="T364" s="157"/>
      <c r="U364" s="157"/>
      <c r="V364" s="157"/>
      <c r="W364" s="157"/>
      <c r="X364" s="157"/>
      <c r="Y364" s="157"/>
      <c r="Z364" s="157"/>
    </row>
    <row r="365" spans="1:26" ht="12.75" customHeight="1" thickBot="1" x14ac:dyDescent="0.25">
      <c r="A365" s="656"/>
      <c r="B365" s="178"/>
      <c r="C365" s="178"/>
      <c r="D365" s="171"/>
      <c r="E365" s="186" t="s">
        <v>36</v>
      </c>
      <c r="F365" s="185"/>
      <c r="G365" s="599"/>
      <c r="H365" s="600"/>
      <c r="I365" s="601"/>
      <c r="J365" s="174" t="s">
        <v>41</v>
      </c>
      <c r="K365" s="173"/>
      <c r="L365" s="173"/>
      <c r="M365" s="172"/>
      <c r="N365" s="165"/>
      <c r="O365" s="157"/>
      <c r="P365" s="157"/>
      <c r="Q365" s="157"/>
      <c r="R365" s="157"/>
      <c r="S365" s="157"/>
      <c r="T365" s="157"/>
      <c r="U365" s="157"/>
      <c r="V365" s="157"/>
      <c r="W365" s="157"/>
      <c r="X365" s="157"/>
      <c r="Y365" s="157"/>
      <c r="Z365" s="157"/>
    </row>
    <row r="366" spans="1:26" ht="12.75" customHeight="1" thickTop="1" x14ac:dyDescent="0.2">
      <c r="A366" s="654">
        <f>A362+1</f>
        <v>88</v>
      </c>
      <c r="B366" s="184" t="s">
        <v>20</v>
      </c>
      <c r="C366" s="184" t="s">
        <v>21</v>
      </c>
      <c r="D366" s="184" t="s">
        <v>22</v>
      </c>
      <c r="E366" s="602" t="s">
        <v>23</v>
      </c>
      <c r="F366" s="629"/>
      <c r="G366" s="602" t="s">
        <v>14</v>
      </c>
      <c r="H366" s="603"/>
      <c r="I366" s="183"/>
      <c r="J366" s="182" t="s">
        <v>39</v>
      </c>
      <c r="K366" s="181"/>
      <c r="L366" s="181"/>
      <c r="M366" s="180"/>
      <c r="N366" s="165"/>
      <c r="O366" s="157"/>
      <c r="P366" s="157"/>
      <c r="Q366" s="157"/>
      <c r="R366" s="157"/>
      <c r="S366" s="157"/>
      <c r="T366" s="157"/>
      <c r="U366" s="157"/>
      <c r="V366" s="157"/>
      <c r="W366" s="157"/>
      <c r="X366" s="157"/>
      <c r="Y366" s="157"/>
      <c r="Z366" s="157"/>
    </row>
    <row r="367" spans="1:26" ht="12.75" customHeight="1" x14ac:dyDescent="0.2">
      <c r="A367" s="655"/>
      <c r="B367" s="178"/>
      <c r="C367" s="178"/>
      <c r="D367" s="179"/>
      <c r="E367" s="178"/>
      <c r="F367" s="178"/>
      <c r="G367" s="604"/>
      <c r="H367" s="605"/>
      <c r="I367" s="606"/>
      <c r="J367" s="177" t="s">
        <v>39</v>
      </c>
      <c r="K367" s="177"/>
      <c r="L367" s="177"/>
      <c r="M367" s="176"/>
      <c r="N367" s="165"/>
      <c r="O367" s="157"/>
      <c r="P367" s="157"/>
      <c r="Q367" s="157"/>
      <c r="R367" s="157"/>
      <c r="S367" s="157"/>
      <c r="T367" s="157"/>
      <c r="U367" s="157"/>
      <c r="V367" s="157">
        <f>G367</f>
        <v>0</v>
      </c>
      <c r="W367" s="157"/>
      <c r="X367" s="157"/>
      <c r="Y367" s="157"/>
      <c r="Z367" s="157"/>
    </row>
    <row r="368" spans="1:26" ht="12.75" customHeight="1" x14ac:dyDescent="0.2">
      <c r="A368" s="655"/>
      <c r="B368" s="175" t="s">
        <v>29</v>
      </c>
      <c r="C368" s="175" t="s">
        <v>30</v>
      </c>
      <c r="D368" s="175" t="s">
        <v>31</v>
      </c>
      <c r="E368" s="638" t="s">
        <v>32</v>
      </c>
      <c r="F368" s="639"/>
      <c r="G368" s="607"/>
      <c r="H368" s="605"/>
      <c r="I368" s="606"/>
      <c r="J368" s="174" t="s">
        <v>40</v>
      </c>
      <c r="K368" s="173"/>
      <c r="L368" s="173"/>
      <c r="M368" s="172"/>
      <c r="N368" s="165"/>
      <c r="O368" s="157"/>
      <c r="P368" s="157"/>
      <c r="Q368" s="157"/>
      <c r="R368" s="157"/>
      <c r="S368" s="157"/>
      <c r="T368" s="157"/>
      <c r="U368" s="157"/>
      <c r="V368" s="157"/>
      <c r="W368" s="157"/>
      <c r="X368" s="157"/>
      <c r="Y368" s="157"/>
      <c r="Z368" s="157"/>
    </row>
    <row r="369" spans="1:26" ht="12.75" customHeight="1" thickBot="1" x14ac:dyDescent="0.25">
      <c r="A369" s="656"/>
      <c r="B369" s="178"/>
      <c r="C369" s="178"/>
      <c r="D369" s="171"/>
      <c r="E369" s="186" t="s">
        <v>36</v>
      </c>
      <c r="F369" s="185"/>
      <c r="G369" s="599"/>
      <c r="H369" s="600"/>
      <c r="I369" s="601"/>
      <c r="J369" s="174" t="s">
        <v>41</v>
      </c>
      <c r="K369" s="173"/>
      <c r="L369" s="173"/>
      <c r="M369" s="172"/>
      <c r="N369" s="165"/>
      <c r="O369" s="157"/>
      <c r="P369" s="157"/>
      <c r="Q369" s="157"/>
      <c r="R369" s="157"/>
      <c r="S369" s="157"/>
      <c r="T369" s="157"/>
      <c r="U369" s="157"/>
      <c r="V369" s="157"/>
      <c r="W369" s="157"/>
      <c r="X369" s="157"/>
      <c r="Y369" s="157"/>
      <c r="Z369" s="157"/>
    </row>
    <row r="370" spans="1:26" ht="12.75" customHeight="1" thickTop="1" x14ac:dyDescent="0.2">
      <c r="A370" s="654">
        <f>A366+1</f>
        <v>89</v>
      </c>
      <c r="B370" s="184" t="s">
        <v>20</v>
      </c>
      <c r="C370" s="184" t="s">
        <v>21</v>
      </c>
      <c r="D370" s="184" t="s">
        <v>22</v>
      </c>
      <c r="E370" s="602" t="s">
        <v>23</v>
      </c>
      <c r="F370" s="629"/>
      <c r="G370" s="602" t="s">
        <v>14</v>
      </c>
      <c r="H370" s="603"/>
      <c r="I370" s="183"/>
      <c r="J370" s="182" t="s">
        <v>39</v>
      </c>
      <c r="K370" s="181"/>
      <c r="L370" s="181"/>
      <c r="M370" s="180"/>
      <c r="N370" s="165"/>
      <c r="O370" s="157"/>
      <c r="P370" s="157"/>
      <c r="Q370" s="157"/>
      <c r="R370" s="157"/>
      <c r="S370" s="157"/>
      <c r="T370" s="157"/>
      <c r="U370" s="157"/>
      <c r="V370" s="157"/>
      <c r="W370" s="157"/>
      <c r="X370" s="157"/>
      <c r="Y370" s="157"/>
      <c r="Z370" s="157"/>
    </row>
    <row r="371" spans="1:26" ht="12.75" customHeight="1" x14ac:dyDescent="0.2">
      <c r="A371" s="655"/>
      <c r="B371" s="178"/>
      <c r="C371" s="178"/>
      <c r="D371" s="179"/>
      <c r="E371" s="178"/>
      <c r="F371" s="178"/>
      <c r="G371" s="604"/>
      <c r="H371" s="605"/>
      <c r="I371" s="606"/>
      <c r="J371" s="177" t="s">
        <v>39</v>
      </c>
      <c r="K371" s="177"/>
      <c r="L371" s="177"/>
      <c r="M371" s="176"/>
      <c r="N371" s="165"/>
      <c r="O371" s="157"/>
      <c r="P371" s="157"/>
      <c r="Q371" s="157"/>
      <c r="R371" s="157"/>
      <c r="S371" s="157"/>
      <c r="T371" s="157"/>
      <c r="U371" s="157"/>
      <c r="V371" s="157">
        <f>G371</f>
        <v>0</v>
      </c>
      <c r="W371" s="157"/>
      <c r="X371" s="157"/>
      <c r="Y371" s="157"/>
      <c r="Z371" s="157"/>
    </row>
    <row r="372" spans="1:26" ht="12.75" customHeight="1" x14ac:dyDescent="0.2">
      <c r="A372" s="655"/>
      <c r="B372" s="175" t="s">
        <v>29</v>
      </c>
      <c r="C372" s="175" t="s">
        <v>30</v>
      </c>
      <c r="D372" s="175" t="s">
        <v>31</v>
      </c>
      <c r="E372" s="638" t="s">
        <v>32</v>
      </c>
      <c r="F372" s="639"/>
      <c r="G372" s="607"/>
      <c r="H372" s="605"/>
      <c r="I372" s="606"/>
      <c r="J372" s="174" t="s">
        <v>40</v>
      </c>
      <c r="K372" s="173"/>
      <c r="L372" s="173"/>
      <c r="M372" s="172"/>
      <c r="N372" s="165"/>
      <c r="O372" s="157"/>
      <c r="P372" s="157"/>
      <c r="Q372" s="157"/>
      <c r="R372" s="157"/>
      <c r="S372" s="157"/>
      <c r="T372" s="157"/>
      <c r="U372" s="157"/>
      <c r="V372" s="157"/>
      <c r="W372" s="157"/>
      <c r="X372" s="157"/>
      <c r="Y372" s="157"/>
      <c r="Z372" s="157"/>
    </row>
    <row r="373" spans="1:26" ht="12.75" customHeight="1" thickBot="1" x14ac:dyDescent="0.25">
      <c r="A373" s="656"/>
      <c r="B373" s="178"/>
      <c r="C373" s="178"/>
      <c r="D373" s="171"/>
      <c r="E373" s="186" t="s">
        <v>36</v>
      </c>
      <c r="F373" s="185"/>
      <c r="G373" s="599"/>
      <c r="H373" s="600"/>
      <c r="I373" s="601"/>
      <c r="J373" s="174" t="s">
        <v>41</v>
      </c>
      <c r="K373" s="173"/>
      <c r="L373" s="173"/>
      <c r="M373" s="172"/>
      <c r="N373" s="165"/>
      <c r="O373" s="157"/>
      <c r="P373" s="157"/>
      <c r="Q373" s="157"/>
      <c r="R373" s="157"/>
      <c r="S373" s="157"/>
      <c r="T373" s="157"/>
      <c r="U373" s="157"/>
      <c r="V373" s="157"/>
      <c r="W373" s="157"/>
      <c r="X373" s="157"/>
      <c r="Y373" s="157"/>
      <c r="Z373" s="157"/>
    </row>
    <row r="374" spans="1:26" ht="12.75" customHeight="1" thickTop="1" x14ac:dyDescent="0.2">
      <c r="A374" s="654">
        <f>A370+1</f>
        <v>90</v>
      </c>
      <c r="B374" s="184" t="s">
        <v>20</v>
      </c>
      <c r="C374" s="184" t="s">
        <v>21</v>
      </c>
      <c r="D374" s="184" t="s">
        <v>22</v>
      </c>
      <c r="E374" s="602" t="s">
        <v>23</v>
      </c>
      <c r="F374" s="629"/>
      <c r="G374" s="602" t="s">
        <v>14</v>
      </c>
      <c r="H374" s="603"/>
      <c r="I374" s="183"/>
      <c r="J374" s="182" t="s">
        <v>39</v>
      </c>
      <c r="K374" s="181"/>
      <c r="L374" s="181"/>
      <c r="M374" s="180"/>
      <c r="N374" s="165"/>
      <c r="O374" s="157"/>
      <c r="P374" s="157"/>
      <c r="Q374" s="157"/>
      <c r="R374" s="157"/>
      <c r="S374" s="157"/>
      <c r="T374" s="157"/>
      <c r="U374" s="157"/>
      <c r="V374" s="157"/>
      <c r="W374" s="157"/>
      <c r="X374" s="157"/>
      <c r="Y374" s="157"/>
      <c r="Z374" s="157"/>
    </row>
    <row r="375" spans="1:26" ht="12.75" customHeight="1" x14ac:dyDescent="0.2">
      <c r="A375" s="655"/>
      <c r="B375" s="178"/>
      <c r="C375" s="178"/>
      <c r="D375" s="179"/>
      <c r="E375" s="178"/>
      <c r="F375" s="178"/>
      <c r="G375" s="604"/>
      <c r="H375" s="605"/>
      <c r="I375" s="606"/>
      <c r="J375" s="177" t="s">
        <v>39</v>
      </c>
      <c r="K375" s="177"/>
      <c r="L375" s="177"/>
      <c r="M375" s="176"/>
      <c r="N375" s="165"/>
      <c r="O375" s="157"/>
      <c r="P375" s="157"/>
      <c r="Q375" s="157"/>
      <c r="R375" s="157"/>
      <c r="S375" s="157"/>
      <c r="T375" s="157"/>
      <c r="U375" s="157"/>
      <c r="V375" s="157">
        <f>G375</f>
        <v>0</v>
      </c>
      <c r="W375" s="157"/>
      <c r="X375" s="157"/>
      <c r="Y375" s="157"/>
      <c r="Z375" s="157"/>
    </row>
    <row r="376" spans="1:26" ht="12.75" customHeight="1" x14ac:dyDescent="0.2">
      <c r="A376" s="655"/>
      <c r="B376" s="175" t="s">
        <v>29</v>
      </c>
      <c r="C376" s="175" t="s">
        <v>30</v>
      </c>
      <c r="D376" s="175" t="s">
        <v>31</v>
      </c>
      <c r="E376" s="638" t="s">
        <v>32</v>
      </c>
      <c r="F376" s="639"/>
      <c r="G376" s="607"/>
      <c r="H376" s="605"/>
      <c r="I376" s="606"/>
      <c r="J376" s="174" t="s">
        <v>40</v>
      </c>
      <c r="K376" s="173"/>
      <c r="L376" s="173"/>
      <c r="M376" s="172"/>
      <c r="N376" s="165"/>
      <c r="O376" s="157"/>
      <c r="P376" s="157"/>
      <c r="Q376" s="157"/>
      <c r="R376" s="157"/>
      <c r="S376" s="157"/>
      <c r="T376" s="157"/>
      <c r="U376" s="157"/>
      <c r="V376" s="157"/>
      <c r="W376" s="157"/>
      <c r="X376" s="157"/>
      <c r="Y376" s="157"/>
      <c r="Z376" s="157"/>
    </row>
    <row r="377" spans="1:26" ht="12.75" customHeight="1" thickBot="1" x14ac:dyDescent="0.25">
      <c r="A377" s="656"/>
      <c r="B377" s="178"/>
      <c r="C377" s="178"/>
      <c r="D377" s="171"/>
      <c r="E377" s="186" t="s">
        <v>36</v>
      </c>
      <c r="F377" s="185"/>
      <c r="G377" s="599"/>
      <c r="H377" s="600"/>
      <c r="I377" s="601"/>
      <c r="J377" s="174" t="s">
        <v>41</v>
      </c>
      <c r="K377" s="173"/>
      <c r="L377" s="173"/>
      <c r="M377" s="172"/>
      <c r="N377" s="165"/>
      <c r="O377" s="157"/>
      <c r="P377" s="157"/>
      <c r="Q377" s="157"/>
      <c r="R377" s="157"/>
      <c r="S377" s="157"/>
      <c r="T377" s="157"/>
      <c r="U377" s="157"/>
      <c r="V377" s="157"/>
      <c r="W377" s="157"/>
      <c r="X377" s="157"/>
      <c r="Y377" s="157"/>
      <c r="Z377" s="157"/>
    </row>
    <row r="378" spans="1:26" ht="12.75" customHeight="1" thickTop="1" x14ac:dyDescent="0.2">
      <c r="A378" s="654">
        <f>A374+1</f>
        <v>91</v>
      </c>
      <c r="B378" s="184" t="s">
        <v>20</v>
      </c>
      <c r="C378" s="184" t="s">
        <v>21</v>
      </c>
      <c r="D378" s="184" t="s">
        <v>22</v>
      </c>
      <c r="E378" s="602" t="s">
        <v>23</v>
      </c>
      <c r="F378" s="629"/>
      <c r="G378" s="602" t="s">
        <v>14</v>
      </c>
      <c r="H378" s="603"/>
      <c r="I378" s="183"/>
      <c r="J378" s="182" t="s">
        <v>39</v>
      </c>
      <c r="K378" s="181"/>
      <c r="L378" s="181"/>
      <c r="M378" s="180"/>
      <c r="N378" s="165"/>
      <c r="O378" s="157"/>
      <c r="P378" s="157"/>
      <c r="Q378" s="157"/>
      <c r="R378" s="157"/>
      <c r="S378" s="157"/>
      <c r="T378" s="157"/>
      <c r="U378" s="157"/>
      <c r="V378" s="157"/>
      <c r="W378" s="157"/>
      <c r="X378" s="157"/>
      <c r="Y378" s="157"/>
      <c r="Z378" s="157"/>
    </row>
    <row r="379" spans="1:26" ht="12.75" customHeight="1" x14ac:dyDescent="0.2">
      <c r="A379" s="655"/>
      <c r="B379" s="178"/>
      <c r="C379" s="178"/>
      <c r="D379" s="179"/>
      <c r="E379" s="178"/>
      <c r="F379" s="178"/>
      <c r="G379" s="604"/>
      <c r="H379" s="605"/>
      <c r="I379" s="606"/>
      <c r="J379" s="177" t="s">
        <v>39</v>
      </c>
      <c r="K379" s="177"/>
      <c r="L379" s="177"/>
      <c r="M379" s="176"/>
      <c r="N379" s="165"/>
      <c r="O379" s="157"/>
      <c r="P379" s="157"/>
      <c r="Q379" s="157"/>
      <c r="R379" s="157"/>
      <c r="S379" s="157"/>
      <c r="T379" s="157"/>
      <c r="U379" s="157"/>
      <c r="V379" s="157">
        <f>G379</f>
        <v>0</v>
      </c>
      <c r="W379" s="157"/>
      <c r="X379" s="157"/>
      <c r="Y379" s="157"/>
      <c r="Z379" s="157"/>
    </row>
    <row r="380" spans="1:26" ht="12.75" customHeight="1" x14ac:dyDescent="0.2">
      <c r="A380" s="655"/>
      <c r="B380" s="175" t="s">
        <v>29</v>
      </c>
      <c r="C380" s="175" t="s">
        <v>30</v>
      </c>
      <c r="D380" s="175" t="s">
        <v>31</v>
      </c>
      <c r="E380" s="638" t="s">
        <v>32</v>
      </c>
      <c r="F380" s="639"/>
      <c r="G380" s="607"/>
      <c r="H380" s="605"/>
      <c r="I380" s="606"/>
      <c r="J380" s="174" t="s">
        <v>40</v>
      </c>
      <c r="K380" s="173"/>
      <c r="L380" s="173"/>
      <c r="M380" s="172"/>
      <c r="N380" s="165"/>
      <c r="O380" s="157"/>
      <c r="P380" s="157"/>
      <c r="Q380" s="157"/>
      <c r="R380" s="157"/>
      <c r="S380" s="157"/>
      <c r="T380" s="157"/>
      <c r="U380" s="157"/>
      <c r="V380" s="157"/>
      <c r="W380" s="157"/>
      <c r="X380" s="157"/>
      <c r="Y380" s="157"/>
      <c r="Z380" s="157"/>
    </row>
    <row r="381" spans="1:26" ht="12.75" customHeight="1" thickBot="1" x14ac:dyDescent="0.25">
      <c r="A381" s="656"/>
      <c r="B381" s="178"/>
      <c r="C381" s="178"/>
      <c r="D381" s="171"/>
      <c r="E381" s="186" t="s">
        <v>36</v>
      </c>
      <c r="F381" s="185"/>
      <c r="G381" s="599"/>
      <c r="H381" s="600"/>
      <c r="I381" s="601"/>
      <c r="J381" s="174" t="s">
        <v>41</v>
      </c>
      <c r="K381" s="173"/>
      <c r="L381" s="173"/>
      <c r="M381" s="172"/>
      <c r="N381" s="165"/>
      <c r="O381" s="157"/>
      <c r="P381" s="157"/>
      <c r="Q381" s="157"/>
      <c r="R381" s="157"/>
      <c r="S381" s="157"/>
      <c r="T381" s="157"/>
      <c r="U381" s="157"/>
      <c r="V381" s="157"/>
      <c r="W381" s="157"/>
      <c r="X381" s="157"/>
      <c r="Y381" s="157"/>
      <c r="Z381" s="157"/>
    </row>
    <row r="382" spans="1:26" ht="12.75" customHeight="1" thickTop="1" x14ac:dyDescent="0.2">
      <c r="A382" s="654">
        <f>A378+1</f>
        <v>92</v>
      </c>
      <c r="B382" s="184" t="s">
        <v>20</v>
      </c>
      <c r="C382" s="184" t="s">
        <v>21</v>
      </c>
      <c r="D382" s="184" t="s">
        <v>22</v>
      </c>
      <c r="E382" s="602" t="s">
        <v>23</v>
      </c>
      <c r="F382" s="629"/>
      <c r="G382" s="602" t="s">
        <v>14</v>
      </c>
      <c r="H382" s="603"/>
      <c r="I382" s="183"/>
      <c r="J382" s="182" t="s">
        <v>39</v>
      </c>
      <c r="K382" s="181"/>
      <c r="L382" s="181"/>
      <c r="M382" s="180"/>
      <c r="N382" s="165"/>
      <c r="O382" s="157"/>
      <c r="P382" s="157"/>
      <c r="Q382" s="157"/>
      <c r="R382" s="157"/>
      <c r="S382" s="157"/>
      <c r="T382" s="157"/>
      <c r="U382" s="157"/>
      <c r="V382" s="157"/>
      <c r="W382" s="157"/>
      <c r="X382" s="157"/>
      <c r="Y382" s="157"/>
      <c r="Z382" s="157"/>
    </row>
    <row r="383" spans="1:26" ht="12.75" customHeight="1" x14ac:dyDescent="0.2">
      <c r="A383" s="655"/>
      <c r="B383" s="178"/>
      <c r="C383" s="178"/>
      <c r="D383" s="179"/>
      <c r="E383" s="178"/>
      <c r="F383" s="178"/>
      <c r="G383" s="604"/>
      <c r="H383" s="605"/>
      <c r="I383" s="606"/>
      <c r="J383" s="177" t="s">
        <v>39</v>
      </c>
      <c r="K383" s="177"/>
      <c r="L383" s="177"/>
      <c r="M383" s="176"/>
      <c r="N383" s="165"/>
      <c r="O383" s="157"/>
      <c r="P383" s="157"/>
      <c r="Q383" s="157"/>
      <c r="R383" s="157"/>
      <c r="S383" s="157"/>
      <c r="T383" s="157"/>
      <c r="U383" s="157"/>
      <c r="V383" s="157">
        <f>G383</f>
        <v>0</v>
      </c>
      <c r="W383" s="157"/>
      <c r="X383" s="157"/>
      <c r="Y383" s="157"/>
      <c r="Z383" s="157"/>
    </row>
    <row r="384" spans="1:26" ht="12.75" customHeight="1" x14ac:dyDescent="0.2">
      <c r="A384" s="655"/>
      <c r="B384" s="175" t="s">
        <v>29</v>
      </c>
      <c r="C384" s="175" t="s">
        <v>30</v>
      </c>
      <c r="D384" s="175" t="s">
        <v>31</v>
      </c>
      <c r="E384" s="638" t="s">
        <v>32</v>
      </c>
      <c r="F384" s="639"/>
      <c r="G384" s="607"/>
      <c r="H384" s="605"/>
      <c r="I384" s="606"/>
      <c r="J384" s="174" t="s">
        <v>40</v>
      </c>
      <c r="K384" s="173"/>
      <c r="L384" s="173"/>
      <c r="M384" s="172"/>
      <c r="N384" s="165"/>
      <c r="O384" s="157"/>
      <c r="P384" s="157"/>
      <c r="Q384" s="157"/>
      <c r="R384" s="157"/>
      <c r="S384" s="157"/>
      <c r="T384" s="157"/>
      <c r="U384" s="157"/>
      <c r="V384" s="157"/>
      <c r="W384" s="157"/>
      <c r="X384" s="157"/>
      <c r="Y384" s="157"/>
      <c r="Z384" s="157"/>
    </row>
    <row r="385" spans="1:26" ht="12.75" customHeight="1" thickBot="1" x14ac:dyDescent="0.25">
      <c r="A385" s="656"/>
      <c r="B385" s="178"/>
      <c r="C385" s="178"/>
      <c r="D385" s="171"/>
      <c r="E385" s="186" t="s">
        <v>36</v>
      </c>
      <c r="F385" s="185"/>
      <c r="G385" s="599"/>
      <c r="H385" s="600"/>
      <c r="I385" s="601"/>
      <c r="J385" s="174" t="s">
        <v>41</v>
      </c>
      <c r="K385" s="173"/>
      <c r="L385" s="173"/>
      <c r="M385" s="172"/>
      <c r="N385" s="165"/>
      <c r="O385" s="157"/>
      <c r="P385" s="157"/>
      <c r="Q385" s="157"/>
      <c r="R385" s="157"/>
      <c r="S385" s="157"/>
      <c r="T385" s="157"/>
      <c r="U385" s="157"/>
      <c r="V385" s="157"/>
      <c r="W385" s="157"/>
      <c r="X385" s="157"/>
      <c r="Y385" s="157"/>
      <c r="Z385" s="157"/>
    </row>
    <row r="386" spans="1:26" ht="12.75" customHeight="1" thickTop="1" x14ac:dyDescent="0.2">
      <c r="A386" s="654">
        <f>A382+1</f>
        <v>93</v>
      </c>
      <c r="B386" s="184" t="s">
        <v>20</v>
      </c>
      <c r="C386" s="184" t="s">
        <v>21</v>
      </c>
      <c r="D386" s="184" t="s">
        <v>22</v>
      </c>
      <c r="E386" s="602" t="s">
        <v>23</v>
      </c>
      <c r="F386" s="629"/>
      <c r="G386" s="602" t="s">
        <v>14</v>
      </c>
      <c r="H386" s="603"/>
      <c r="I386" s="183"/>
      <c r="J386" s="182" t="s">
        <v>39</v>
      </c>
      <c r="K386" s="181"/>
      <c r="L386" s="181"/>
      <c r="M386" s="180"/>
      <c r="N386" s="165"/>
      <c r="O386" s="157"/>
      <c r="P386" s="157"/>
      <c r="Q386" s="157"/>
      <c r="R386" s="157"/>
      <c r="S386" s="157"/>
      <c r="T386" s="157"/>
      <c r="U386" s="157"/>
      <c r="V386" s="157"/>
      <c r="W386" s="157"/>
      <c r="X386" s="157"/>
      <c r="Y386" s="157"/>
      <c r="Z386" s="157"/>
    </row>
    <row r="387" spans="1:26" ht="12.75" customHeight="1" x14ac:dyDescent="0.2">
      <c r="A387" s="655"/>
      <c r="B387" s="178"/>
      <c r="C387" s="178"/>
      <c r="D387" s="179"/>
      <c r="E387" s="178"/>
      <c r="F387" s="178"/>
      <c r="G387" s="604"/>
      <c r="H387" s="605"/>
      <c r="I387" s="606"/>
      <c r="J387" s="177" t="s">
        <v>39</v>
      </c>
      <c r="K387" s="177"/>
      <c r="L387" s="177"/>
      <c r="M387" s="176"/>
      <c r="N387" s="165"/>
      <c r="O387" s="157"/>
      <c r="P387" s="157"/>
      <c r="Q387" s="157"/>
      <c r="R387" s="157"/>
      <c r="S387" s="157"/>
      <c r="T387" s="157"/>
      <c r="U387" s="157"/>
      <c r="V387" s="157">
        <f>G387</f>
        <v>0</v>
      </c>
      <c r="W387" s="157"/>
      <c r="X387" s="157"/>
      <c r="Y387" s="157"/>
      <c r="Z387" s="157"/>
    </row>
    <row r="388" spans="1:26" ht="12.75" customHeight="1" x14ac:dyDescent="0.2">
      <c r="A388" s="655"/>
      <c r="B388" s="175" t="s">
        <v>29</v>
      </c>
      <c r="C388" s="175" t="s">
        <v>30</v>
      </c>
      <c r="D388" s="175" t="s">
        <v>31</v>
      </c>
      <c r="E388" s="638" t="s">
        <v>32</v>
      </c>
      <c r="F388" s="639"/>
      <c r="G388" s="607"/>
      <c r="H388" s="605"/>
      <c r="I388" s="606"/>
      <c r="J388" s="174" t="s">
        <v>40</v>
      </c>
      <c r="K388" s="173"/>
      <c r="L388" s="173"/>
      <c r="M388" s="172"/>
      <c r="N388" s="165"/>
      <c r="O388" s="157"/>
      <c r="P388" s="157"/>
      <c r="Q388" s="157"/>
      <c r="R388" s="157"/>
      <c r="S388" s="157"/>
      <c r="T388" s="157"/>
      <c r="U388" s="157"/>
      <c r="V388" s="157"/>
      <c r="W388" s="157"/>
      <c r="X388" s="157"/>
      <c r="Y388" s="157"/>
      <c r="Z388" s="157"/>
    </row>
    <row r="389" spans="1:26" ht="12.75" customHeight="1" thickBot="1" x14ac:dyDescent="0.25">
      <c r="A389" s="656"/>
      <c r="B389" s="178"/>
      <c r="C389" s="178"/>
      <c r="D389" s="171"/>
      <c r="E389" s="186" t="s">
        <v>36</v>
      </c>
      <c r="F389" s="185"/>
      <c r="G389" s="599"/>
      <c r="H389" s="600"/>
      <c r="I389" s="601"/>
      <c r="J389" s="174" t="s">
        <v>41</v>
      </c>
      <c r="K389" s="173"/>
      <c r="L389" s="173"/>
      <c r="M389" s="172"/>
      <c r="N389" s="165"/>
      <c r="O389" s="157"/>
      <c r="P389" s="157"/>
      <c r="Q389" s="157"/>
      <c r="R389" s="157"/>
      <c r="S389" s="157"/>
      <c r="T389" s="157"/>
      <c r="U389" s="157"/>
      <c r="V389" s="157"/>
      <c r="W389" s="157"/>
      <c r="X389" s="157"/>
      <c r="Y389" s="157"/>
      <c r="Z389" s="157"/>
    </row>
    <row r="390" spans="1:26" ht="12.75" customHeight="1" thickTop="1" x14ac:dyDescent="0.2">
      <c r="A390" s="654">
        <f>A386+1</f>
        <v>94</v>
      </c>
      <c r="B390" s="184" t="s">
        <v>20</v>
      </c>
      <c r="C390" s="184" t="s">
        <v>21</v>
      </c>
      <c r="D390" s="184" t="s">
        <v>22</v>
      </c>
      <c r="E390" s="602" t="s">
        <v>23</v>
      </c>
      <c r="F390" s="629"/>
      <c r="G390" s="602" t="s">
        <v>14</v>
      </c>
      <c r="H390" s="603"/>
      <c r="I390" s="183"/>
      <c r="J390" s="182" t="s">
        <v>39</v>
      </c>
      <c r="K390" s="181"/>
      <c r="L390" s="181"/>
      <c r="M390" s="180"/>
      <c r="N390" s="165"/>
      <c r="O390" s="157"/>
      <c r="P390" s="157"/>
      <c r="Q390" s="157"/>
      <c r="R390" s="157"/>
      <c r="S390" s="157"/>
      <c r="T390" s="157"/>
      <c r="U390" s="157"/>
      <c r="V390" s="157"/>
      <c r="W390" s="157"/>
      <c r="X390" s="157"/>
      <c r="Y390" s="157"/>
      <c r="Z390" s="157"/>
    </row>
    <row r="391" spans="1:26" ht="12.75" customHeight="1" x14ac:dyDescent="0.2">
      <c r="A391" s="655"/>
      <c r="B391" s="178"/>
      <c r="C391" s="178"/>
      <c r="D391" s="179"/>
      <c r="E391" s="178"/>
      <c r="F391" s="178"/>
      <c r="G391" s="604"/>
      <c r="H391" s="605"/>
      <c r="I391" s="606"/>
      <c r="J391" s="177" t="s">
        <v>39</v>
      </c>
      <c r="K391" s="177"/>
      <c r="L391" s="177"/>
      <c r="M391" s="176"/>
      <c r="N391" s="165"/>
      <c r="O391" s="157"/>
      <c r="P391" s="157"/>
      <c r="Q391" s="157"/>
      <c r="R391" s="157"/>
      <c r="S391" s="157"/>
      <c r="T391" s="157"/>
      <c r="U391" s="157"/>
      <c r="V391" s="157">
        <f>G391</f>
        <v>0</v>
      </c>
      <c r="W391" s="157"/>
      <c r="X391" s="157"/>
      <c r="Y391" s="157"/>
      <c r="Z391" s="157"/>
    </row>
    <row r="392" spans="1:26" ht="12.75" customHeight="1" x14ac:dyDescent="0.2">
      <c r="A392" s="655"/>
      <c r="B392" s="175" t="s">
        <v>29</v>
      </c>
      <c r="C392" s="175" t="s">
        <v>30</v>
      </c>
      <c r="D392" s="175" t="s">
        <v>31</v>
      </c>
      <c r="E392" s="638" t="s">
        <v>32</v>
      </c>
      <c r="F392" s="639"/>
      <c r="G392" s="607"/>
      <c r="H392" s="605"/>
      <c r="I392" s="606"/>
      <c r="J392" s="174" t="s">
        <v>40</v>
      </c>
      <c r="K392" s="173"/>
      <c r="L392" s="173"/>
      <c r="M392" s="172"/>
      <c r="N392" s="165"/>
      <c r="O392" s="157"/>
      <c r="P392" s="157"/>
      <c r="Q392" s="157"/>
      <c r="R392" s="157"/>
      <c r="S392" s="157"/>
      <c r="T392" s="157"/>
      <c r="U392" s="157"/>
      <c r="V392" s="157"/>
      <c r="W392" s="157"/>
      <c r="X392" s="157"/>
      <c r="Y392" s="157"/>
      <c r="Z392" s="157"/>
    </row>
    <row r="393" spans="1:26" ht="12.75" customHeight="1" thickBot="1" x14ac:dyDescent="0.25">
      <c r="A393" s="656"/>
      <c r="B393" s="178"/>
      <c r="C393" s="178"/>
      <c r="D393" s="171"/>
      <c r="E393" s="186" t="s">
        <v>36</v>
      </c>
      <c r="F393" s="185"/>
      <c r="G393" s="599"/>
      <c r="H393" s="600"/>
      <c r="I393" s="601"/>
      <c r="J393" s="174" t="s">
        <v>41</v>
      </c>
      <c r="K393" s="173"/>
      <c r="L393" s="173"/>
      <c r="M393" s="172"/>
      <c r="N393" s="165"/>
      <c r="O393" s="157"/>
      <c r="P393" s="157"/>
      <c r="Q393" s="157"/>
      <c r="R393" s="157"/>
      <c r="S393" s="157"/>
      <c r="T393" s="157"/>
      <c r="U393" s="157"/>
      <c r="V393" s="157"/>
      <c r="W393" s="157"/>
      <c r="X393" s="157"/>
      <c r="Y393" s="157"/>
      <c r="Z393" s="157"/>
    </row>
    <row r="394" spans="1:26" ht="12.75" customHeight="1" thickTop="1" x14ac:dyDescent="0.2">
      <c r="A394" s="654">
        <f>A390+1</f>
        <v>95</v>
      </c>
      <c r="B394" s="184" t="s">
        <v>20</v>
      </c>
      <c r="C394" s="184" t="s">
        <v>21</v>
      </c>
      <c r="D394" s="184" t="s">
        <v>22</v>
      </c>
      <c r="E394" s="602" t="s">
        <v>23</v>
      </c>
      <c r="F394" s="629"/>
      <c r="G394" s="602" t="s">
        <v>14</v>
      </c>
      <c r="H394" s="603"/>
      <c r="I394" s="183"/>
      <c r="J394" s="182" t="s">
        <v>39</v>
      </c>
      <c r="K394" s="181"/>
      <c r="L394" s="181"/>
      <c r="M394" s="180"/>
      <c r="N394" s="165"/>
      <c r="O394" s="157"/>
      <c r="P394" s="157"/>
      <c r="Q394" s="157"/>
      <c r="R394" s="157"/>
      <c r="S394" s="157"/>
      <c r="T394" s="157"/>
      <c r="U394" s="157"/>
      <c r="V394" s="157"/>
      <c r="W394" s="157"/>
      <c r="X394" s="157"/>
      <c r="Y394" s="157"/>
      <c r="Z394" s="157"/>
    </row>
    <row r="395" spans="1:26" ht="12.75" customHeight="1" x14ac:dyDescent="0.2">
      <c r="A395" s="655"/>
      <c r="B395" s="178"/>
      <c r="C395" s="178"/>
      <c r="D395" s="179"/>
      <c r="E395" s="178"/>
      <c r="F395" s="178"/>
      <c r="G395" s="604"/>
      <c r="H395" s="605"/>
      <c r="I395" s="606"/>
      <c r="J395" s="177" t="s">
        <v>39</v>
      </c>
      <c r="K395" s="177"/>
      <c r="L395" s="177"/>
      <c r="M395" s="176"/>
      <c r="N395" s="165"/>
      <c r="O395" s="157"/>
      <c r="P395" s="157"/>
      <c r="Q395" s="157"/>
      <c r="R395" s="157"/>
      <c r="S395" s="157"/>
      <c r="T395" s="157"/>
      <c r="U395" s="157"/>
      <c r="V395" s="157">
        <f>G395</f>
        <v>0</v>
      </c>
      <c r="W395" s="157"/>
      <c r="X395" s="157"/>
      <c r="Y395" s="157"/>
      <c r="Z395" s="157"/>
    </row>
    <row r="396" spans="1:26" ht="12.75" customHeight="1" x14ac:dyDescent="0.2">
      <c r="A396" s="655"/>
      <c r="B396" s="175" t="s">
        <v>29</v>
      </c>
      <c r="C396" s="175" t="s">
        <v>30</v>
      </c>
      <c r="D396" s="175" t="s">
        <v>31</v>
      </c>
      <c r="E396" s="638" t="s">
        <v>32</v>
      </c>
      <c r="F396" s="639"/>
      <c r="G396" s="607"/>
      <c r="H396" s="605"/>
      <c r="I396" s="606"/>
      <c r="J396" s="174" t="s">
        <v>40</v>
      </c>
      <c r="K396" s="173"/>
      <c r="L396" s="173"/>
      <c r="M396" s="172"/>
      <c r="N396" s="165"/>
      <c r="O396" s="157"/>
      <c r="P396" s="157"/>
      <c r="Q396" s="157"/>
      <c r="R396" s="157"/>
      <c r="S396" s="157"/>
      <c r="T396" s="157"/>
      <c r="U396" s="157"/>
      <c r="V396" s="157"/>
      <c r="W396" s="157"/>
      <c r="X396" s="157"/>
      <c r="Y396" s="157"/>
      <c r="Z396" s="157"/>
    </row>
    <row r="397" spans="1:26" ht="12.75" customHeight="1" thickBot="1" x14ac:dyDescent="0.25">
      <c r="A397" s="656"/>
      <c r="B397" s="178"/>
      <c r="C397" s="178"/>
      <c r="D397" s="171"/>
      <c r="E397" s="186" t="s">
        <v>36</v>
      </c>
      <c r="F397" s="185"/>
      <c r="G397" s="599"/>
      <c r="H397" s="600"/>
      <c r="I397" s="601"/>
      <c r="J397" s="174" t="s">
        <v>41</v>
      </c>
      <c r="K397" s="173"/>
      <c r="L397" s="173"/>
      <c r="M397" s="172"/>
      <c r="N397" s="165"/>
      <c r="O397" s="157"/>
      <c r="P397" s="157"/>
      <c r="Q397" s="157"/>
      <c r="R397" s="157"/>
      <c r="S397" s="157"/>
      <c r="T397" s="157"/>
      <c r="U397" s="157"/>
      <c r="V397" s="157"/>
      <c r="W397" s="157"/>
      <c r="X397" s="157"/>
      <c r="Y397" s="157"/>
      <c r="Z397" s="157"/>
    </row>
    <row r="398" spans="1:26" ht="12.75" customHeight="1" thickTop="1" x14ac:dyDescent="0.2">
      <c r="A398" s="654">
        <f>A394+1</f>
        <v>96</v>
      </c>
      <c r="B398" s="184" t="s">
        <v>20</v>
      </c>
      <c r="C398" s="184" t="s">
        <v>21</v>
      </c>
      <c r="D398" s="184" t="s">
        <v>22</v>
      </c>
      <c r="E398" s="602" t="s">
        <v>23</v>
      </c>
      <c r="F398" s="629"/>
      <c r="G398" s="602" t="s">
        <v>14</v>
      </c>
      <c r="H398" s="603"/>
      <c r="I398" s="183"/>
      <c r="J398" s="182" t="s">
        <v>39</v>
      </c>
      <c r="K398" s="181"/>
      <c r="L398" s="181"/>
      <c r="M398" s="180"/>
      <c r="N398" s="165"/>
      <c r="O398" s="157"/>
      <c r="P398" s="157"/>
      <c r="Q398" s="157"/>
      <c r="R398" s="157"/>
      <c r="S398" s="157"/>
      <c r="T398" s="157"/>
      <c r="U398" s="157"/>
      <c r="V398" s="157"/>
      <c r="W398" s="157"/>
      <c r="X398" s="157"/>
      <c r="Y398" s="157"/>
      <c r="Z398" s="157"/>
    </row>
    <row r="399" spans="1:26" ht="12.75" customHeight="1" x14ac:dyDescent="0.2">
      <c r="A399" s="655"/>
      <c r="B399" s="178"/>
      <c r="C399" s="178"/>
      <c r="D399" s="179"/>
      <c r="E399" s="178"/>
      <c r="F399" s="178"/>
      <c r="G399" s="604"/>
      <c r="H399" s="605"/>
      <c r="I399" s="606"/>
      <c r="J399" s="177" t="s">
        <v>39</v>
      </c>
      <c r="K399" s="177"/>
      <c r="L399" s="177"/>
      <c r="M399" s="176"/>
      <c r="N399" s="165"/>
      <c r="O399" s="157"/>
      <c r="P399" s="157"/>
      <c r="Q399" s="157"/>
      <c r="R399" s="157"/>
      <c r="S399" s="157"/>
      <c r="T399" s="157"/>
      <c r="U399" s="157"/>
      <c r="V399" s="157">
        <f>G399</f>
        <v>0</v>
      </c>
      <c r="W399" s="157"/>
      <c r="X399" s="157"/>
      <c r="Y399" s="157"/>
      <c r="Z399" s="157"/>
    </row>
    <row r="400" spans="1:26" ht="12.75" customHeight="1" x14ac:dyDescent="0.2">
      <c r="A400" s="655"/>
      <c r="B400" s="175" t="s">
        <v>29</v>
      </c>
      <c r="C400" s="175" t="s">
        <v>30</v>
      </c>
      <c r="D400" s="175" t="s">
        <v>31</v>
      </c>
      <c r="E400" s="638" t="s">
        <v>32</v>
      </c>
      <c r="F400" s="639"/>
      <c r="G400" s="607"/>
      <c r="H400" s="605"/>
      <c r="I400" s="606"/>
      <c r="J400" s="174" t="s">
        <v>40</v>
      </c>
      <c r="K400" s="173"/>
      <c r="L400" s="173"/>
      <c r="M400" s="172"/>
      <c r="N400" s="165"/>
      <c r="O400" s="157"/>
      <c r="P400" s="157"/>
      <c r="Q400" s="157"/>
      <c r="R400" s="157"/>
      <c r="S400" s="157"/>
      <c r="T400" s="157"/>
      <c r="U400" s="157"/>
      <c r="V400" s="157"/>
      <c r="W400" s="157"/>
      <c r="X400" s="157"/>
      <c r="Y400" s="157"/>
      <c r="Z400" s="157"/>
    </row>
    <row r="401" spans="1:26" ht="12.75" customHeight="1" thickBot="1" x14ac:dyDescent="0.25">
      <c r="A401" s="656"/>
      <c r="B401" s="178"/>
      <c r="C401" s="178"/>
      <c r="D401" s="171"/>
      <c r="E401" s="186" t="s">
        <v>36</v>
      </c>
      <c r="F401" s="185"/>
      <c r="G401" s="599"/>
      <c r="H401" s="600"/>
      <c r="I401" s="601"/>
      <c r="J401" s="174" t="s">
        <v>41</v>
      </c>
      <c r="K401" s="173"/>
      <c r="L401" s="173"/>
      <c r="M401" s="172"/>
      <c r="N401" s="165"/>
      <c r="O401" s="157"/>
      <c r="P401" s="157"/>
      <c r="Q401" s="157"/>
      <c r="R401" s="157"/>
      <c r="S401" s="157"/>
      <c r="T401" s="157"/>
      <c r="U401" s="157"/>
      <c r="V401" s="157"/>
      <c r="W401" s="157"/>
      <c r="X401" s="157"/>
      <c r="Y401" s="157"/>
      <c r="Z401" s="157"/>
    </row>
    <row r="402" spans="1:26" ht="12.75" customHeight="1" thickTop="1" x14ac:dyDescent="0.2">
      <c r="A402" s="654">
        <f>A398+1</f>
        <v>97</v>
      </c>
      <c r="B402" s="184" t="s">
        <v>20</v>
      </c>
      <c r="C402" s="184" t="s">
        <v>21</v>
      </c>
      <c r="D402" s="184" t="s">
        <v>22</v>
      </c>
      <c r="E402" s="602" t="s">
        <v>23</v>
      </c>
      <c r="F402" s="629"/>
      <c r="G402" s="602" t="s">
        <v>14</v>
      </c>
      <c r="H402" s="603"/>
      <c r="I402" s="183"/>
      <c r="J402" s="182" t="s">
        <v>39</v>
      </c>
      <c r="K402" s="181"/>
      <c r="L402" s="181"/>
      <c r="M402" s="180"/>
      <c r="N402" s="165"/>
      <c r="O402" s="157"/>
      <c r="P402" s="157"/>
      <c r="Q402" s="157"/>
      <c r="R402" s="157"/>
      <c r="S402" s="157"/>
      <c r="T402" s="157"/>
      <c r="U402" s="157"/>
      <c r="V402" s="157"/>
      <c r="W402" s="157"/>
      <c r="X402" s="157"/>
      <c r="Y402" s="157"/>
      <c r="Z402" s="157"/>
    </row>
    <row r="403" spans="1:26" ht="12.75" customHeight="1" x14ac:dyDescent="0.2">
      <c r="A403" s="655"/>
      <c r="B403" s="178"/>
      <c r="C403" s="178"/>
      <c r="D403" s="179"/>
      <c r="E403" s="178"/>
      <c r="F403" s="178"/>
      <c r="G403" s="604"/>
      <c r="H403" s="605"/>
      <c r="I403" s="606"/>
      <c r="J403" s="177" t="s">
        <v>39</v>
      </c>
      <c r="K403" s="177"/>
      <c r="L403" s="177"/>
      <c r="M403" s="176"/>
      <c r="N403" s="165"/>
      <c r="O403" s="157"/>
      <c r="P403" s="157"/>
      <c r="Q403" s="157"/>
      <c r="R403" s="157"/>
      <c r="S403" s="157"/>
      <c r="T403" s="157"/>
      <c r="U403" s="157"/>
      <c r="V403" s="157">
        <f>G403</f>
        <v>0</v>
      </c>
      <c r="W403" s="157"/>
      <c r="X403" s="157"/>
      <c r="Y403" s="157"/>
      <c r="Z403" s="157"/>
    </row>
    <row r="404" spans="1:26" ht="12.75" customHeight="1" x14ac:dyDescent="0.2">
      <c r="A404" s="655"/>
      <c r="B404" s="175" t="s">
        <v>29</v>
      </c>
      <c r="C404" s="175" t="s">
        <v>30</v>
      </c>
      <c r="D404" s="175" t="s">
        <v>31</v>
      </c>
      <c r="E404" s="638" t="s">
        <v>32</v>
      </c>
      <c r="F404" s="639"/>
      <c r="G404" s="607"/>
      <c r="H404" s="605"/>
      <c r="I404" s="606"/>
      <c r="J404" s="174" t="s">
        <v>40</v>
      </c>
      <c r="K404" s="173"/>
      <c r="L404" s="173"/>
      <c r="M404" s="172"/>
      <c r="N404" s="165"/>
      <c r="O404" s="157"/>
      <c r="P404" s="157"/>
      <c r="Q404" s="157"/>
      <c r="R404" s="157"/>
      <c r="S404" s="157"/>
      <c r="T404" s="157"/>
      <c r="U404" s="157"/>
      <c r="V404" s="157"/>
      <c r="W404" s="157"/>
      <c r="X404" s="157"/>
      <c r="Y404" s="157"/>
      <c r="Z404" s="157"/>
    </row>
    <row r="405" spans="1:26" ht="12.75" customHeight="1" thickBot="1" x14ac:dyDescent="0.25">
      <c r="A405" s="656"/>
      <c r="B405" s="178"/>
      <c r="C405" s="178"/>
      <c r="D405" s="171"/>
      <c r="E405" s="186" t="s">
        <v>36</v>
      </c>
      <c r="F405" s="185"/>
      <c r="G405" s="599"/>
      <c r="H405" s="600"/>
      <c r="I405" s="601"/>
      <c r="J405" s="174" t="s">
        <v>41</v>
      </c>
      <c r="K405" s="173"/>
      <c r="L405" s="173"/>
      <c r="M405" s="172"/>
      <c r="N405" s="165"/>
      <c r="O405" s="157"/>
      <c r="P405" s="157"/>
      <c r="Q405" s="157"/>
      <c r="R405" s="157"/>
      <c r="S405" s="157"/>
      <c r="T405" s="157"/>
      <c r="U405" s="157"/>
      <c r="V405" s="157"/>
      <c r="W405" s="157"/>
      <c r="X405" s="157"/>
      <c r="Y405" s="157"/>
      <c r="Z405" s="157"/>
    </row>
    <row r="406" spans="1:26" ht="12.75" customHeight="1" thickTop="1" x14ac:dyDescent="0.2">
      <c r="A406" s="654">
        <f>A402+1</f>
        <v>98</v>
      </c>
      <c r="B406" s="184" t="s">
        <v>20</v>
      </c>
      <c r="C406" s="184" t="s">
        <v>21</v>
      </c>
      <c r="D406" s="184" t="s">
        <v>22</v>
      </c>
      <c r="E406" s="602" t="s">
        <v>23</v>
      </c>
      <c r="F406" s="629"/>
      <c r="G406" s="602" t="s">
        <v>14</v>
      </c>
      <c r="H406" s="603"/>
      <c r="I406" s="183"/>
      <c r="J406" s="182" t="s">
        <v>39</v>
      </c>
      <c r="K406" s="181"/>
      <c r="L406" s="181"/>
      <c r="M406" s="180"/>
      <c r="N406" s="165"/>
      <c r="O406" s="157"/>
      <c r="P406" s="157"/>
      <c r="Q406" s="157"/>
      <c r="R406" s="157"/>
      <c r="S406" s="157"/>
      <c r="T406" s="157"/>
      <c r="U406" s="157"/>
      <c r="V406" s="157"/>
      <c r="W406" s="157"/>
      <c r="X406" s="157"/>
      <c r="Y406" s="157"/>
      <c r="Z406" s="157"/>
    </row>
    <row r="407" spans="1:26" ht="12.75" customHeight="1" x14ac:dyDescent="0.2">
      <c r="A407" s="655"/>
      <c r="B407" s="178"/>
      <c r="C407" s="178"/>
      <c r="D407" s="179"/>
      <c r="E407" s="178"/>
      <c r="F407" s="178"/>
      <c r="G407" s="604"/>
      <c r="H407" s="605"/>
      <c r="I407" s="606"/>
      <c r="J407" s="177" t="s">
        <v>39</v>
      </c>
      <c r="K407" s="177"/>
      <c r="L407" s="177"/>
      <c r="M407" s="176"/>
      <c r="N407" s="165"/>
      <c r="O407" s="157"/>
      <c r="P407" s="157"/>
      <c r="Q407" s="157"/>
      <c r="R407" s="157"/>
      <c r="S407" s="157"/>
      <c r="T407" s="157"/>
      <c r="U407" s="157"/>
      <c r="V407" s="157">
        <f>G407</f>
        <v>0</v>
      </c>
      <c r="W407" s="157"/>
      <c r="X407" s="157"/>
      <c r="Y407" s="157"/>
      <c r="Z407" s="157"/>
    </row>
    <row r="408" spans="1:26" ht="12.75" customHeight="1" x14ac:dyDescent="0.2">
      <c r="A408" s="655"/>
      <c r="B408" s="175" t="s">
        <v>29</v>
      </c>
      <c r="C408" s="175" t="s">
        <v>30</v>
      </c>
      <c r="D408" s="175" t="s">
        <v>31</v>
      </c>
      <c r="E408" s="638" t="s">
        <v>32</v>
      </c>
      <c r="F408" s="639"/>
      <c r="G408" s="607"/>
      <c r="H408" s="605"/>
      <c r="I408" s="606"/>
      <c r="J408" s="174" t="s">
        <v>40</v>
      </c>
      <c r="K408" s="173"/>
      <c r="L408" s="173"/>
      <c r="M408" s="172"/>
      <c r="N408" s="165"/>
      <c r="O408" s="157"/>
      <c r="P408" s="157"/>
      <c r="Q408" s="157"/>
      <c r="R408" s="157"/>
      <c r="S408" s="157"/>
      <c r="T408" s="157"/>
      <c r="U408" s="157"/>
      <c r="V408" s="157"/>
      <c r="W408" s="157"/>
      <c r="X408" s="157"/>
      <c r="Y408" s="157"/>
      <c r="Z408" s="157"/>
    </row>
    <row r="409" spans="1:26" ht="12.75" customHeight="1" thickBot="1" x14ac:dyDescent="0.25">
      <c r="A409" s="656"/>
      <c r="B409" s="178"/>
      <c r="C409" s="178"/>
      <c r="D409" s="171"/>
      <c r="E409" s="186" t="s">
        <v>36</v>
      </c>
      <c r="F409" s="185"/>
      <c r="G409" s="599"/>
      <c r="H409" s="600"/>
      <c r="I409" s="601"/>
      <c r="J409" s="174" t="s">
        <v>41</v>
      </c>
      <c r="K409" s="173"/>
      <c r="L409" s="173"/>
      <c r="M409" s="172"/>
      <c r="N409" s="165"/>
      <c r="O409" s="157"/>
      <c r="P409" s="157"/>
      <c r="Q409" s="157"/>
      <c r="R409" s="157"/>
      <c r="S409" s="157"/>
      <c r="T409" s="157"/>
      <c r="U409" s="157"/>
      <c r="V409" s="157"/>
      <c r="W409" s="157"/>
      <c r="X409" s="157"/>
      <c r="Y409" s="157"/>
      <c r="Z409" s="157"/>
    </row>
    <row r="410" spans="1:26" ht="12.75" customHeight="1" thickTop="1" x14ac:dyDescent="0.2">
      <c r="A410" s="654">
        <f>A406+1</f>
        <v>99</v>
      </c>
      <c r="B410" s="184" t="s">
        <v>20</v>
      </c>
      <c r="C410" s="184" t="s">
        <v>21</v>
      </c>
      <c r="D410" s="184" t="s">
        <v>22</v>
      </c>
      <c r="E410" s="602" t="s">
        <v>23</v>
      </c>
      <c r="F410" s="629"/>
      <c r="G410" s="602" t="s">
        <v>14</v>
      </c>
      <c r="H410" s="603"/>
      <c r="I410" s="183"/>
      <c r="J410" s="182" t="s">
        <v>39</v>
      </c>
      <c r="K410" s="181"/>
      <c r="L410" s="181"/>
      <c r="M410" s="180"/>
      <c r="N410" s="165"/>
      <c r="O410" s="157"/>
      <c r="P410" s="157"/>
      <c r="Q410" s="157"/>
      <c r="R410" s="157"/>
      <c r="S410" s="157"/>
      <c r="T410" s="157"/>
      <c r="U410" s="157"/>
      <c r="V410" s="157"/>
      <c r="W410" s="157"/>
      <c r="X410" s="157"/>
      <c r="Y410" s="157"/>
      <c r="Z410" s="157"/>
    </row>
    <row r="411" spans="1:26" ht="12.75" customHeight="1" x14ac:dyDescent="0.2">
      <c r="A411" s="655"/>
      <c r="B411" s="178"/>
      <c r="C411" s="178"/>
      <c r="D411" s="179"/>
      <c r="E411" s="178"/>
      <c r="F411" s="178"/>
      <c r="G411" s="604"/>
      <c r="H411" s="605"/>
      <c r="I411" s="606"/>
      <c r="J411" s="177" t="s">
        <v>39</v>
      </c>
      <c r="K411" s="177"/>
      <c r="L411" s="177"/>
      <c r="M411" s="176"/>
      <c r="N411" s="165"/>
      <c r="O411" s="157"/>
      <c r="P411" s="157"/>
      <c r="Q411" s="157"/>
      <c r="R411" s="157"/>
      <c r="S411" s="157"/>
      <c r="T411" s="157"/>
      <c r="U411" s="157"/>
      <c r="V411" s="157">
        <f>G411</f>
        <v>0</v>
      </c>
      <c r="W411" s="157"/>
      <c r="X411" s="157"/>
      <c r="Y411" s="157"/>
      <c r="Z411" s="157"/>
    </row>
    <row r="412" spans="1:26" ht="12.75" customHeight="1" x14ac:dyDescent="0.2">
      <c r="A412" s="655"/>
      <c r="B412" s="175" t="s">
        <v>29</v>
      </c>
      <c r="C412" s="175" t="s">
        <v>30</v>
      </c>
      <c r="D412" s="175" t="s">
        <v>31</v>
      </c>
      <c r="E412" s="638" t="s">
        <v>32</v>
      </c>
      <c r="F412" s="639"/>
      <c r="G412" s="607"/>
      <c r="H412" s="605"/>
      <c r="I412" s="606"/>
      <c r="J412" s="174" t="s">
        <v>40</v>
      </c>
      <c r="K412" s="173"/>
      <c r="L412" s="173"/>
      <c r="M412" s="172"/>
      <c r="N412" s="165"/>
      <c r="O412" s="157"/>
      <c r="P412" s="157"/>
      <c r="Q412" s="157"/>
      <c r="R412" s="157"/>
      <c r="S412" s="157"/>
      <c r="T412" s="157"/>
      <c r="U412" s="157"/>
      <c r="V412" s="157"/>
      <c r="W412" s="157"/>
      <c r="X412" s="157"/>
      <c r="Y412" s="157"/>
      <c r="Z412" s="157"/>
    </row>
    <row r="413" spans="1:26" ht="12.75" customHeight="1" thickBot="1" x14ac:dyDescent="0.25">
      <c r="A413" s="656"/>
      <c r="B413" s="178"/>
      <c r="C413" s="178"/>
      <c r="D413" s="171"/>
      <c r="E413" s="186" t="s">
        <v>36</v>
      </c>
      <c r="F413" s="185"/>
      <c r="G413" s="599"/>
      <c r="H413" s="600"/>
      <c r="I413" s="601"/>
      <c r="J413" s="174" t="s">
        <v>41</v>
      </c>
      <c r="K413" s="173"/>
      <c r="L413" s="173"/>
      <c r="M413" s="172"/>
      <c r="N413" s="165"/>
      <c r="O413" s="157"/>
      <c r="P413" s="157"/>
      <c r="Q413" s="157"/>
      <c r="R413" s="157"/>
      <c r="S413" s="157"/>
      <c r="T413" s="157"/>
      <c r="U413" s="157"/>
      <c r="V413" s="157"/>
      <c r="W413" s="157"/>
      <c r="X413" s="157"/>
      <c r="Y413" s="157"/>
      <c r="Z413" s="157"/>
    </row>
    <row r="414" spans="1:26" ht="12.75" customHeight="1" thickTop="1" x14ac:dyDescent="0.2">
      <c r="A414" s="654">
        <f>A410+1</f>
        <v>100</v>
      </c>
      <c r="B414" s="184" t="s">
        <v>20</v>
      </c>
      <c r="C414" s="184" t="s">
        <v>21</v>
      </c>
      <c r="D414" s="184" t="s">
        <v>22</v>
      </c>
      <c r="E414" s="602" t="s">
        <v>23</v>
      </c>
      <c r="F414" s="629"/>
      <c r="G414" s="602" t="s">
        <v>14</v>
      </c>
      <c r="H414" s="603"/>
      <c r="I414" s="183"/>
      <c r="J414" s="182" t="s">
        <v>39</v>
      </c>
      <c r="K414" s="181"/>
      <c r="L414" s="181"/>
      <c r="M414" s="180"/>
      <c r="N414" s="165"/>
      <c r="O414" s="157"/>
      <c r="P414" s="157"/>
      <c r="Q414" s="157"/>
      <c r="R414" s="157"/>
      <c r="S414" s="157"/>
      <c r="T414" s="157"/>
      <c r="U414" s="157"/>
      <c r="V414" s="157"/>
      <c r="W414" s="157"/>
      <c r="X414" s="157"/>
      <c r="Y414" s="157"/>
      <c r="Z414" s="157"/>
    </row>
    <row r="415" spans="1:26" ht="12.75" customHeight="1" x14ac:dyDescent="0.2">
      <c r="A415" s="655"/>
      <c r="B415" s="178"/>
      <c r="C415" s="178"/>
      <c r="D415" s="179"/>
      <c r="E415" s="178"/>
      <c r="F415" s="178"/>
      <c r="G415" s="604"/>
      <c r="H415" s="605"/>
      <c r="I415" s="606"/>
      <c r="J415" s="177" t="s">
        <v>39</v>
      </c>
      <c r="K415" s="177"/>
      <c r="L415" s="177"/>
      <c r="M415" s="176"/>
      <c r="N415" s="165"/>
      <c r="O415" s="157"/>
      <c r="P415" s="157"/>
      <c r="Q415" s="157"/>
      <c r="R415" s="157"/>
      <c r="S415" s="157"/>
      <c r="T415" s="157"/>
      <c r="U415" s="157"/>
      <c r="V415" s="157">
        <f>G415</f>
        <v>0</v>
      </c>
      <c r="W415" s="157"/>
      <c r="X415" s="157"/>
      <c r="Y415" s="157"/>
      <c r="Z415" s="157"/>
    </row>
    <row r="416" spans="1:26" ht="12.75" customHeight="1" x14ac:dyDescent="0.2">
      <c r="A416" s="655"/>
      <c r="B416" s="175" t="s">
        <v>29</v>
      </c>
      <c r="C416" s="175" t="s">
        <v>30</v>
      </c>
      <c r="D416" s="175" t="s">
        <v>31</v>
      </c>
      <c r="E416" s="638" t="s">
        <v>32</v>
      </c>
      <c r="F416" s="639"/>
      <c r="G416" s="607"/>
      <c r="H416" s="605"/>
      <c r="I416" s="606"/>
      <c r="J416" s="174" t="s">
        <v>40</v>
      </c>
      <c r="K416" s="173"/>
      <c r="L416" s="173"/>
      <c r="M416" s="172"/>
      <c r="N416" s="165"/>
      <c r="O416" s="157"/>
      <c r="P416" s="157"/>
      <c r="Q416" s="157"/>
      <c r="R416" s="157"/>
      <c r="S416" s="157"/>
      <c r="T416" s="157"/>
      <c r="U416" s="157"/>
      <c r="V416" s="157"/>
      <c r="W416" s="157"/>
      <c r="X416" s="157"/>
      <c r="Y416" s="157"/>
      <c r="Z416" s="157"/>
    </row>
    <row r="417" spans="1:26" ht="12.75" customHeight="1" thickBot="1" x14ac:dyDescent="0.25">
      <c r="A417" s="656"/>
      <c r="B417" s="171"/>
      <c r="C417" s="171"/>
      <c r="D417" s="171"/>
      <c r="E417" s="170" t="s">
        <v>36</v>
      </c>
      <c r="F417" s="169"/>
      <c r="G417" s="599"/>
      <c r="H417" s="600"/>
      <c r="I417" s="601"/>
      <c r="J417" s="168" t="s">
        <v>41</v>
      </c>
      <c r="K417" s="167"/>
      <c r="L417" s="167"/>
      <c r="M417" s="166"/>
      <c r="N417" s="165"/>
      <c r="O417" s="157"/>
      <c r="P417" s="157"/>
      <c r="Q417" s="157"/>
      <c r="R417" s="157"/>
      <c r="S417" s="157"/>
      <c r="T417" s="157"/>
      <c r="U417" s="157"/>
      <c r="V417" s="157"/>
      <c r="W417" s="157"/>
      <c r="X417" s="157"/>
      <c r="Y417" s="157"/>
      <c r="Z417" s="157"/>
    </row>
    <row r="418" spans="1:26" ht="12.75" customHeight="1" thickTop="1" x14ac:dyDescent="0.2">
      <c r="A418" s="157"/>
      <c r="B418" s="157"/>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row>
    <row r="419" spans="1:26" ht="12.75" customHeight="1" thickBot="1" x14ac:dyDescent="0.25">
      <c r="A419" s="157"/>
      <c r="B419" s="157"/>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row>
    <row r="420" spans="1:26" ht="12.75" customHeight="1" x14ac:dyDescent="0.2">
      <c r="A420" s="157"/>
      <c r="B420" s="157"/>
      <c r="C420" s="157"/>
      <c r="D420" s="157"/>
      <c r="E420" s="157"/>
      <c r="F420" s="157"/>
      <c r="G420" s="157"/>
      <c r="H420" s="157"/>
      <c r="I420" s="157"/>
      <c r="J420" s="157"/>
      <c r="K420" s="157"/>
      <c r="L420" s="157"/>
      <c r="M420" s="157"/>
      <c r="N420" s="157"/>
      <c r="O420" s="157"/>
      <c r="P420" s="164" t="s">
        <v>42</v>
      </c>
      <c r="Q420" s="163"/>
      <c r="R420" s="157"/>
      <c r="S420" s="157"/>
      <c r="T420" s="157"/>
      <c r="U420" s="157"/>
      <c r="V420" s="157"/>
      <c r="W420" s="157"/>
      <c r="X420" s="157"/>
      <c r="Y420" s="157"/>
      <c r="Z420" s="157"/>
    </row>
    <row r="421" spans="1:26" ht="12.75" customHeight="1" x14ac:dyDescent="0.2">
      <c r="A421" s="157"/>
      <c r="B421" s="157"/>
      <c r="C421" s="157"/>
      <c r="D421" s="157"/>
      <c r="E421" s="157"/>
      <c r="F421" s="157"/>
      <c r="G421" s="157"/>
      <c r="H421" s="157"/>
      <c r="I421" s="157"/>
      <c r="J421" s="157"/>
      <c r="K421" s="157"/>
      <c r="L421" s="157"/>
      <c r="M421" s="157"/>
      <c r="N421" s="157"/>
      <c r="O421" s="157"/>
      <c r="P421" s="161"/>
      <c r="Q421" s="160"/>
      <c r="R421" s="157"/>
      <c r="S421" s="157"/>
      <c r="T421" s="157"/>
      <c r="U421" s="157"/>
      <c r="V421" s="157"/>
      <c r="W421" s="157"/>
      <c r="X421" s="157"/>
      <c r="Y421" s="157"/>
      <c r="Z421" s="157"/>
    </row>
    <row r="422" spans="1:26" ht="12.75" customHeight="1" x14ac:dyDescent="0.2">
      <c r="A422" s="157"/>
      <c r="B422" s="157"/>
      <c r="C422" s="157"/>
      <c r="D422" s="157"/>
      <c r="E422" s="157"/>
      <c r="F422" s="157"/>
      <c r="G422" s="157"/>
      <c r="H422" s="157"/>
      <c r="I422" s="157"/>
      <c r="J422" s="157"/>
      <c r="K422" s="157"/>
      <c r="L422" s="157"/>
      <c r="M422" s="157"/>
      <c r="N422" s="157"/>
      <c r="O422" s="157"/>
      <c r="P422" s="161" t="b">
        <v>0</v>
      </c>
      <c r="Q422" s="162" t="str">
        <f>CONCATENATE("OCTOBER 1, ",$M$7-1,"- MARCH 31, ",$M$7)</f>
        <v>OCTOBER 1, 2022- MARCH 31, 2023</v>
      </c>
      <c r="R422" s="157"/>
      <c r="S422" s="157"/>
      <c r="T422" s="157"/>
      <c r="U422" s="157"/>
      <c r="V422" s="157"/>
      <c r="W422" s="157"/>
      <c r="X422" s="157"/>
      <c r="Y422" s="157"/>
      <c r="Z422" s="157"/>
    </row>
    <row r="423" spans="1:26" ht="12.75" customHeight="1" x14ac:dyDescent="0.2">
      <c r="A423" s="157"/>
      <c r="B423" s="157"/>
      <c r="C423" s="157"/>
      <c r="D423" s="157"/>
      <c r="E423" s="157"/>
      <c r="F423" s="157"/>
      <c r="G423" s="157"/>
      <c r="H423" s="157"/>
      <c r="I423" s="157"/>
      <c r="J423" s="157"/>
      <c r="K423" s="157"/>
      <c r="L423" s="157"/>
      <c r="M423" s="157"/>
      <c r="N423" s="157"/>
      <c r="O423" s="157"/>
      <c r="P423" s="161" t="b">
        <v>1</v>
      </c>
      <c r="Q423" s="162" t="str">
        <f>CONCATENATE("APRIL 1 - SEPTEMBER 30, ",$M$7)</f>
        <v>APRIL 1 - SEPTEMBER 30, 2023</v>
      </c>
      <c r="R423" s="157"/>
      <c r="S423" s="157"/>
      <c r="T423" s="157"/>
      <c r="U423" s="157"/>
      <c r="V423" s="157"/>
      <c r="W423" s="157"/>
      <c r="X423" s="157"/>
      <c r="Y423" s="157"/>
      <c r="Z423" s="157"/>
    </row>
    <row r="424" spans="1:26" ht="12.75" customHeight="1" x14ac:dyDescent="0.2">
      <c r="A424" s="157"/>
      <c r="B424" s="157"/>
      <c r="C424" s="157"/>
      <c r="D424" s="157"/>
      <c r="E424" s="157"/>
      <c r="F424" s="157"/>
      <c r="G424" s="157"/>
      <c r="H424" s="157"/>
      <c r="I424" s="157"/>
      <c r="J424" s="157"/>
      <c r="K424" s="157"/>
      <c r="L424" s="157"/>
      <c r="M424" s="157"/>
      <c r="N424" s="157"/>
      <c r="O424" s="157"/>
      <c r="P424" s="161" t="b">
        <v>0</v>
      </c>
      <c r="Q424" s="160"/>
      <c r="R424" s="157"/>
      <c r="S424" s="157"/>
      <c r="T424" s="157"/>
      <c r="U424" s="157"/>
      <c r="V424" s="157"/>
      <c r="W424" s="157"/>
      <c r="X424" s="157"/>
      <c r="Y424" s="157"/>
      <c r="Z424" s="157"/>
    </row>
    <row r="425" spans="1:26" ht="12.75" customHeight="1" thickBot="1" x14ac:dyDescent="0.25">
      <c r="A425" s="157"/>
      <c r="B425" s="157"/>
      <c r="C425" s="157"/>
      <c r="D425" s="157"/>
      <c r="E425" s="157"/>
      <c r="F425" s="157"/>
      <c r="G425" s="157"/>
      <c r="H425" s="157"/>
      <c r="I425" s="157"/>
      <c r="J425" s="157"/>
      <c r="K425" s="157"/>
      <c r="L425" s="157"/>
      <c r="M425" s="157"/>
      <c r="N425" s="157"/>
      <c r="O425" s="157"/>
      <c r="P425" s="159">
        <v>1</v>
      </c>
      <c r="Q425" s="158"/>
      <c r="R425" s="157"/>
      <c r="S425" s="157"/>
      <c r="T425" s="157"/>
      <c r="U425" s="157"/>
      <c r="V425" s="157"/>
      <c r="W425" s="157"/>
      <c r="X425" s="157"/>
      <c r="Y425" s="157"/>
      <c r="Z425" s="157"/>
    </row>
    <row r="426" spans="1:26" ht="12.75" customHeight="1" x14ac:dyDescent="0.2">
      <c r="A426" s="157"/>
      <c r="B426" s="157"/>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row>
    <row r="427" spans="1:26" ht="12.75" customHeight="1" x14ac:dyDescent="0.2">
      <c r="A427" s="157"/>
      <c r="B427" s="157"/>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row>
    <row r="428" spans="1:26" ht="12.75" customHeight="1" x14ac:dyDescent="0.2">
      <c r="A428" s="157"/>
      <c r="B428" s="157"/>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row>
    <row r="429" spans="1:26" ht="12.75" customHeight="1" x14ac:dyDescent="0.2">
      <c r="A429" s="157"/>
      <c r="B429" s="157"/>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row>
    <row r="430" spans="1:26" ht="12.75" customHeight="1" x14ac:dyDescent="0.2">
      <c r="A430" s="157"/>
      <c r="B430" s="157"/>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row>
    <row r="431" spans="1:26" ht="12.75" customHeight="1" x14ac:dyDescent="0.2">
      <c r="A431" s="157"/>
      <c r="B431" s="157"/>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row>
    <row r="432" spans="1:26" ht="12.75" customHeight="1" x14ac:dyDescent="0.2">
      <c r="A432" s="157"/>
      <c r="B432" s="157"/>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row>
    <row r="433" spans="1:26" ht="12.75" customHeight="1" x14ac:dyDescent="0.2">
      <c r="A433" s="157"/>
      <c r="B433" s="157"/>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row>
    <row r="434" spans="1:26" ht="12.75" customHeight="1" x14ac:dyDescent="0.2">
      <c r="A434" s="157"/>
      <c r="B434" s="157"/>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row>
    <row r="435" spans="1:26" ht="12.75" customHeight="1" x14ac:dyDescent="0.2">
      <c r="A435" s="157"/>
      <c r="B435" s="157"/>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row>
    <row r="436" spans="1:26" ht="12.75" customHeight="1" x14ac:dyDescent="0.2">
      <c r="A436" s="157"/>
      <c r="B436" s="157"/>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row>
    <row r="437" spans="1:26" ht="12.75" customHeight="1" x14ac:dyDescent="0.2">
      <c r="A437" s="157"/>
      <c r="B437" s="157"/>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row>
    <row r="438" spans="1:26" ht="12.75" customHeight="1" x14ac:dyDescent="0.2">
      <c r="A438" s="157"/>
      <c r="B438" s="157"/>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row>
    <row r="439" spans="1:26" ht="12.75" customHeight="1" x14ac:dyDescent="0.2">
      <c r="A439" s="157"/>
      <c r="B439" s="157"/>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row>
    <row r="440" spans="1:26" ht="12.75" customHeight="1" x14ac:dyDescent="0.2">
      <c r="A440" s="157"/>
      <c r="B440" s="157"/>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row>
    <row r="441" spans="1:26" ht="12.75" customHeight="1" x14ac:dyDescent="0.2">
      <c r="A441" s="157"/>
      <c r="B441" s="157"/>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row>
    <row r="442" spans="1:26" ht="12.75" customHeight="1" x14ac:dyDescent="0.2">
      <c r="A442" s="157"/>
      <c r="B442" s="157"/>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row>
    <row r="443" spans="1:26" ht="12.75" customHeight="1" x14ac:dyDescent="0.2">
      <c r="A443" s="157"/>
      <c r="B443" s="157"/>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row>
    <row r="444" spans="1:26" ht="12.75" customHeight="1" x14ac:dyDescent="0.2">
      <c r="A444" s="157"/>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row>
    <row r="445" spans="1:26" ht="12.75" customHeight="1" x14ac:dyDescent="0.2">
      <c r="A445" s="157"/>
      <c r="B445" s="157"/>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row>
    <row r="446" spans="1:26" ht="12.75" customHeight="1" x14ac:dyDescent="0.2">
      <c r="A446" s="157"/>
      <c r="B446" s="157"/>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row>
    <row r="447" spans="1:26" ht="12.75" customHeight="1" x14ac:dyDescent="0.2">
      <c r="A447" s="157"/>
      <c r="B447" s="157"/>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row>
    <row r="448" spans="1:26" ht="12.75" customHeight="1" x14ac:dyDescent="0.2">
      <c r="A448" s="157"/>
      <c r="B448" s="157"/>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row>
    <row r="449" spans="1:26" ht="12.75" customHeight="1" x14ac:dyDescent="0.2">
      <c r="A449" s="157"/>
      <c r="B449" s="157"/>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row>
    <row r="450" spans="1:26" ht="12.75" customHeight="1" x14ac:dyDescent="0.2">
      <c r="A450" s="157"/>
      <c r="B450" s="157"/>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row>
    <row r="451" spans="1:26" ht="12.75" customHeight="1" x14ac:dyDescent="0.2">
      <c r="A451" s="157"/>
      <c r="B451" s="157"/>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row>
    <row r="452" spans="1:26" ht="12.75" customHeight="1" x14ac:dyDescent="0.2">
      <c r="A452" s="157"/>
      <c r="B452" s="157"/>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row>
    <row r="453" spans="1:26" ht="12.75" customHeight="1" x14ac:dyDescent="0.2">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row>
    <row r="454" spans="1:26" ht="12.75" customHeight="1" x14ac:dyDescent="0.2">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row>
    <row r="455" spans="1:26" ht="12.75" customHeight="1" x14ac:dyDescent="0.2">
      <c r="A455" s="157"/>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row>
    <row r="456" spans="1:26" ht="12.75" customHeight="1" x14ac:dyDescent="0.2">
      <c r="A456" s="157"/>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row>
    <row r="457" spans="1:26" ht="12.75" customHeight="1" x14ac:dyDescent="0.2">
      <c r="A457" s="157"/>
      <c r="B457" s="157"/>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row>
    <row r="458" spans="1:26" ht="12.75" customHeight="1" x14ac:dyDescent="0.2">
      <c r="A458" s="157"/>
      <c r="B458" s="157"/>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row>
    <row r="459" spans="1:26" ht="12.75" customHeight="1" x14ac:dyDescent="0.2">
      <c r="A459" s="157"/>
      <c r="B459" s="157"/>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row>
    <row r="460" spans="1:26" ht="12.75" customHeight="1" x14ac:dyDescent="0.2">
      <c r="A460" s="157"/>
      <c r="B460" s="157"/>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row>
    <row r="461" spans="1:26" ht="12.75" customHeight="1" x14ac:dyDescent="0.2">
      <c r="A461" s="157"/>
      <c r="B461" s="157"/>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row>
    <row r="462" spans="1:26" ht="12.75" customHeight="1" x14ac:dyDescent="0.2">
      <c r="A462" s="157"/>
      <c r="B462" s="157"/>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row>
    <row r="463" spans="1:26" ht="12.75" customHeight="1" x14ac:dyDescent="0.2">
      <c r="A463" s="157"/>
      <c r="B463" s="157"/>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row>
    <row r="464" spans="1:26" ht="12.75" customHeight="1" x14ac:dyDescent="0.2">
      <c r="A464" s="157"/>
      <c r="B464" s="157"/>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row>
    <row r="465" spans="1:26" ht="12.75" customHeight="1" x14ac:dyDescent="0.2">
      <c r="A465" s="157"/>
      <c r="B465" s="157"/>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row>
    <row r="466" spans="1:26" ht="12.75" customHeight="1" x14ac:dyDescent="0.2">
      <c r="A466" s="157"/>
      <c r="B466" s="157"/>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row>
    <row r="467" spans="1:26" ht="12.75" customHeight="1" x14ac:dyDescent="0.2">
      <c r="A467" s="157"/>
      <c r="B467" s="157"/>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row>
    <row r="468" spans="1:26" ht="12.75" customHeight="1" x14ac:dyDescent="0.2">
      <c r="A468" s="157"/>
      <c r="B468" s="157"/>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row>
    <row r="469" spans="1:26" ht="12.75" customHeight="1" x14ac:dyDescent="0.2">
      <c r="A469" s="157"/>
      <c r="B469" s="157"/>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row>
    <row r="470" spans="1:26" ht="12.75" customHeight="1" x14ac:dyDescent="0.2">
      <c r="A470" s="157"/>
      <c r="B470" s="157"/>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7"/>
      <c r="Z470" s="157"/>
    </row>
    <row r="471" spans="1:26" ht="12.75" customHeight="1" x14ac:dyDescent="0.2">
      <c r="A471" s="157"/>
      <c r="B471" s="157"/>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row>
    <row r="472" spans="1:26" ht="12.75" customHeight="1" x14ac:dyDescent="0.2">
      <c r="A472" s="157"/>
      <c r="B472" s="157"/>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7"/>
      <c r="Z472" s="157"/>
    </row>
    <row r="473" spans="1:26" ht="12.75" customHeight="1" x14ac:dyDescent="0.2">
      <c r="A473" s="157"/>
      <c r="B473" s="157"/>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row>
    <row r="474" spans="1:26" ht="12.75" customHeight="1" x14ac:dyDescent="0.2">
      <c r="A474" s="157"/>
      <c r="B474" s="157"/>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row>
    <row r="475" spans="1:26" ht="12.75" customHeight="1" x14ac:dyDescent="0.2">
      <c r="A475" s="157"/>
      <c r="B475" s="157"/>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row>
    <row r="476" spans="1:26" ht="12.75" customHeight="1" x14ac:dyDescent="0.2">
      <c r="A476" s="157"/>
      <c r="B476" s="157"/>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row>
    <row r="477" spans="1:26" ht="12.75" customHeight="1" x14ac:dyDescent="0.2">
      <c r="A477" s="157"/>
      <c r="B477" s="157"/>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7"/>
      <c r="Z477" s="157"/>
    </row>
    <row r="478" spans="1:26" ht="12.75" customHeight="1" x14ac:dyDescent="0.2">
      <c r="A478" s="157"/>
      <c r="B478" s="157"/>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row>
    <row r="479" spans="1:26" ht="12.75" customHeight="1" x14ac:dyDescent="0.2">
      <c r="A479" s="157"/>
      <c r="B479" s="157"/>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row>
    <row r="480" spans="1:26" ht="12.75" customHeight="1" x14ac:dyDescent="0.2">
      <c r="A480" s="157"/>
      <c r="B480" s="157"/>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7"/>
      <c r="Z480" s="157"/>
    </row>
    <row r="481" spans="1:26" ht="12.75" customHeight="1" x14ac:dyDescent="0.2">
      <c r="A481" s="157"/>
      <c r="B481" s="157"/>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row>
    <row r="482" spans="1:26" ht="12.75" customHeight="1" x14ac:dyDescent="0.2">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Z482" s="157"/>
    </row>
    <row r="483" spans="1:26" ht="12.75" customHeight="1" x14ac:dyDescent="0.2">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row>
    <row r="484" spans="1:26" ht="12.75" customHeight="1" x14ac:dyDescent="0.2">
      <c r="A484" s="157"/>
      <c r="B484" s="157"/>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Z484" s="157"/>
    </row>
    <row r="485" spans="1:26" ht="12.75" customHeight="1" x14ac:dyDescent="0.2">
      <c r="A485" s="157"/>
      <c r="B485" s="157"/>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row>
    <row r="486" spans="1:26" ht="12.75" customHeight="1" x14ac:dyDescent="0.2">
      <c r="A486" s="157"/>
      <c r="B486" s="157"/>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row>
    <row r="487" spans="1:26" ht="12.75" customHeight="1" x14ac:dyDescent="0.2">
      <c r="A487" s="157"/>
      <c r="B487" s="157"/>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row>
    <row r="488" spans="1:26" ht="12.75" customHeight="1" x14ac:dyDescent="0.2">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row>
    <row r="489" spans="1:26" ht="12.75" customHeight="1" x14ac:dyDescent="0.2">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row>
    <row r="490" spans="1:26" ht="12.75" customHeight="1" x14ac:dyDescent="0.2">
      <c r="A490" s="157"/>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7"/>
    </row>
    <row r="491" spans="1:26" ht="12.75" customHeight="1" x14ac:dyDescent="0.2">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row>
    <row r="492" spans="1:26" ht="12.75" customHeight="1" x14ac:dyDescent="0.2">
      <c r="A492" s="157"/>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Z492" s="157"/>
    </row>
    <row r="493" spans="1:26" ht="12.75" customHeight="1" x14ac:dyDescent="0.2">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row>
    <row r="494" spans="1:26" ht="12.75" customHeight="1" x14ac:dyDescent="0.2">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row>
    <row r="495" spans="1:26" ht="12.75" customHeight="1" x14ac:dyDescent="0.2">
      <c r="A495" s="157"/>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row>
    <row r="496" spans="1:26" ht="12.75" customHeight="1" x14ac:dyDescent="0.2">
      <c r="A496" s="157"/>
      <c r="B496" s="157"/>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row>
    <row r="497" spans="1:26" ht="12.75" customHeight="1" x14ac:dyDescent="0.2">
      <c r="A497" s="157"/>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row>
    <row r="498" spans="1:26" ht="12.75" customHeight="1" x14ac:dyDescent="0.2">
      <c r="A498" s="157"/>
      <c r="B498" s="157"/>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row>
    <row r="499" spans="1:26" ht="12.75" customHeight="1" x14ac:dyDescent="0.2">
      <c r="A499" s="157"/>
      <c r="B499" s="157"/>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row>
    <row r="500" spans="1:26" ht="12.75" customHeight="1" x14ac:dyDescent="0.2">
      <c r="A500" s="157"/>
      <c r="B500" s="157"/>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row>
    <row r="501" spans="1:26" ht="12.75" customHeight="1" x14ac:dyDescent="0.2">
      <c r="A501" s="157"/>
      <c r="B501" s="157"/>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row>
    <row r="502" spans="1:26" ht="12.75" customHeight="1" x14ac:dyDescent="0.2">
      <c r="A502" s="157"/>
      <c r="B502" s="157"/>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row>
    <row r="503" spans="1:26" ht="12.75" customHeight="1" x14ac:dyDescent="0.2">
      <c r="A503" s="157"/>
      <c r="B503" s="157"/>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row>
    <row r="504" spans="1:26" ht="12.75" customHeight="1" x14ac:dyDescent="0.2">
      <c r="A504" s="157"/>
      <c r="B504" s="157"/>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row>
    <row r="505" spans="1:26" ht="12.75" customHeight="1" x14ac:dyDescent="0.2">
      <c r="A505" s="157"/>
      <c r="B505" s="157"/>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7"/>
      <c r="Z505" s="157"/>
    </row>
    <row r="506" spans="1:26" ht="12.75" customHeight="1" x14ac:dyDescent="0.2">
      <c r="A506" s="157"/>
      <c r="B506" s="157"/>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7"/>
      <c r="Z506" s="157"/>
    </row>
    <row r="507" spans="1:26" ht="12.75" customHeight="1" x14ac:dyDescent="0.2">
      <c r="A507" s="157"/>
      <c r="B507" s="157"/>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7"/>
      <c r="Z507" s="157"/>
    </row>
    <row r="508" spans="1:26" ht="12.75" customHeight="1" x14ac:dyDescent="0.2">
      <c r="A508" s="157"/>
      <c r="B508" s="157"/>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7"/>
      <c r="Z508" s="157"/>
    </row>
    <row r="509" spans="1:26" ht="12.75" customHeight="1" x14ac:dyDescent="0.2">
      <c r="A509" s="157"/>
      <c r="B509" s="157"/>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row>
    <row r="510" spans="1:26" ht="12.75" customHeight="1" x14ac:dyDescent="0.2">
      <c r="A510" s="157"/>
      <c r="B510" s="157"/>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7"/>
      <c r="Z510" s="157"/>
    </row>
    <row r="511" spans="1:26" ht="12.75" customHeight="1" x14ac:dyDescent="0.2">
      <c r="A511" s="157"/>
      <c r="B511" s="157"/>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7"/>
      <c r="Z511" s="157"/>
    </row>
    <row r="512" spans="1:26" ht="12.75" customHeight="1" x14ac:dyDescent="0.2">
      <c r="A512" s="157"/>
      <c r="B512" s="157"/>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7"/>
      <c r="Z512" s="157"/>
    </row>
    <row r="513" spans="1:26" ht="12.75" customHeight="1" x14ac:dyDescent="0.2">
      <c r="A513" s="157"/>
      <c r="B513" s="157"/>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7"/>
      <c r="Z513" s="157"/>
    </row>
    <row r="514" spans="1:26" ht="12.75" customHeight="1" x14ac:dyDescent="0.2">
      <c r="A514" s="157"/>
      <c r="B514" s="157"/>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7"/>
      <c r="Z514" s="157"/>
    </row>
    <row r="515" spans="1:26" ht="12.75" customHeight="1" x14ac:dyDescent="0.2">
      <c r="A515" s="157"/>
      <c r="B515" s="157"/>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7"/>
      <c r="Z515" s="157"/>
    </row>
    <row r="516" spans="1:26" ht="12.75" customHeight="1" x14ac:dyDescent="0.2">
      <c r="A516" s="157"/>
      <c r="B516" s="157"/>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7"/>
      <c r="Z516" s="157"/>
    </row>
    <row r="517" spans="1:26" ht="12.75" customHeight="1" x14ac:dyDescent="0.2">
      <c r="A517" s="157"/>
      <c r="B517" s="157"/>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7"/>
      <c r="Z517" s="157"/>
    </row>
    <row r="518" spans="1:26" ht="12.75" customHeight="1" x14ac:dyDescent="0.2">
      <c r="A518" s="157"/>
      <c r="B518" s="157"/>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7"/>
      <c r="Z518" s="157"/>
    </row>
    <row r="519" spans="1:26" ht="12.75" customHeight="1" x14ac:dyDescent="0.2">
      <c r="A519" s="157"/>
      <c r="B519" s="157"/>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7"/>
      <c r="Z519" s="157"/>
    </row>
    <row r="520" spans="1:26" ht="12.75" customHeight="1" x14ac:dyDescent="0.2">
      <c r="A520" s="157"/>
      <c r="B520" s="157"/>
      <c r="C520" s="157"/>
      <c r="D520" s="157"/>
      <c r="E520" s="157"/>
      <c r="F520" s="157"/>
      <c r="G520" s="157"/>
      <c r="H520" s="157"/>
      <c r="I520" s="157"/>
      <c r="J520" s="157"/>
      <c r="K520" s="157"/>
      <c r="L520" s="157"/>
      <c r="M520" s="157"/>
      <c r="N520" s="157"/>
      <c r="O520" s="157"/>
      <c r="P520" s="157"/>
      <c r="Q520" s="157"/>
      <c r="R520" s="157"/>
      <c r="S520" s="157"/>
      <c r="T520" s="157"/>
      <c r="U520" s="157"/>
      <c r="V520" s="157"/>
      <c r="W520" s="157"/>
      <c r="X520" s="157"/>
      <c r="Y520" s="157"/>
      <c r="Z520" s="157"/>
    </row>
    <row r="521" spans="1:26" ht="12.75" customHeight="1" x14ac:dyDescent="0.2">
      <c r="A521" s="157"/>
      <c r="B521" s="157"/>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7"/>
      <c r="Z521" s="157"/>
    </row>
    <row r="522" spans="1:26" ht="12.75" customHeight="1" x14ac:dyDescent="0.2">
      <c r="A522" s="157"/>
      <c r="B522" s="157"/>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7"/>
      <c r="Z522" s="157"/>
    </row>
    <row r="523" spans="1:26" ht="12.75" customHeight="1" x14ac:dyDescent="0.2">
      <c r="A523" s="157"/>
      <c r="B523" s="157"/>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7"/>
      <c r="Z523" s="157"/>
    </row>
    <row r="524" spans="1:26" ht="12.75" customHeight="1" x14ac:dyDescent="0.2">
      <c r="A524" s="157"/>
      <c r="B524" s="157"/>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7"/>
      <c r="Z524" s="157"/>
    </row>
    <row r="525" spans="1:26" ht="12.75" customHeight="1" x14ac:dyDescent="0.2">
      <c r="A525" s="157"/>
      <c r="B525" s="157"/>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7"/>
      <c r="Z525" s="157"/>
    </row>
    <row r="526" spans="1:26" ht="12.75" customHeight="1" x14ac:dyDescent="0.2">
      <c r="A526" s="157"/>
      <c r="B526" s="157"/>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7"/>
      <c r="Z526" s="157"/>
    </row>
    <row r="527" spans="1:26" ht="12.75" customHeight="1" x14ac:dyDescent="0.2">
      <c r="A527" s="157"/>
      <c r="B527" s="157"/>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7"/>
      <c r="Z527" s="157"/>
    </row>
    <row r="528" spans="1:26" ht="12.75" customHeight="1" x14ac:dyDescent="0.2">
      <c r="A528" s="157"/>
      <c r="B528" s="157"/>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7"/>
      <c r="Z528" s="157"/>
    </row>
    <row r="529" spans="1:26" ht="12.75" customHeight="1" x14ac:dyDescent="0.2">
      <c r="A529" s="157"/>
      <c r="B529" s="157"/>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7"/>
      <c r="Z529" s="157"/>
    </row>
    <row r="530" spans="1:26" ht="12.75" customHeight="1" x14ac:dyDescent="0.2">
      <c r="A530" s="157"/>
      <c r="B530" s="157"/>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7"/>
      <c r="Z530" s="157"/>
    </row>
    <row r="531" spans="1:26" ht="12.75" customHeight="1" x14ac:dyDescent="0.2">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Z531" s="157"/>
    </row>
    <row r="532" spans="1:26" ht="12.75" customHeight="1" x14ac:dyDescent="0.2">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Z532" s="157"/>
    </row>
    <row r="533" spans="1:26" ht="12.75" customHeight="1" x14ac:dyDescent="0.2">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Z533" s="157"/>
    </row>
    <row r="534" spans="1:26" ht="12.75" customHeight="1" x14ac:dyDescent="0.2">
      <c r="A534" s="157"/>
      <c r="B534" s="157"/>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7"/>
      <c r="Z534" s="157"/>
    </row>
    <row r="535" spans="1:26" ht="12.75" customHeight="1" x14ac:dyDescent="0.2">
      <c r="A535" s="157"/>
      <c r="B535" s="157"/>
      <c r="C535" s="157"/>
      <c r="D535" s="157"/>
      <c r="E535" s="157"/>
      <c r="F535" s="157"/>
      <c r="G535" s="157"/>
      <c r="H535" s="157"/>
      <c r="I535" s="157"/>
      <c r="J535" s="157"/>
      <c r="K535" s="157"/>
      <c r="L535" s="157"/>
      <c r="M535" s="157"/>
      <c r="N535" s="157"/>
      <c r="O535" s="157"/>
      <c r="P535" s="157"/>
      <c r="Q535" s="157"/>
      <c r="R535" s="157"/>
      <c r="S535" s="157"/>
      <c r="T535" s="157"/>
      <c r="U535" s="157"/>
      <c r="V535" s="157"/>
      <c r="W535" s="157"/>
      <c r="X535" s="157"/>
      <c r="Y535" s="157"/>
      <c r="Z535" s="157"/>
    </row>
    <row r="536" spans="1:26" ht="12.75" customHeight="1" x14ac:dyDescent="0.2">
      <c r="A536" s="157"/>
      <c r="B536" s="157"/>
      <c r="C536" s="157"/>
      <c r="D536" s="157"/>
      <c r="E536" s="157"/>
      <c r="F536" s="157"/>
      <c r="G536" s="157"/>
      <c r="H536" s="157"/>
      <c r="I536" s="157"/>
      <c r="J536" s="157"/>
      <c r="K536" s="157"/>
      <c r="L536" s="157"/>
      <c r="M536" s="157"/>
      <c r="N536" s="157"/>
      <c r="O536" s="157"/>
      <c r="P536" s="157"/>
      <c r="Q536" s="157"/>
      <c r="R536" s="157"/>
      <c r="S536" s="157"/>
      <c r="T536" s="157"/>
      <c r="U536" s="157"/>
      <c r="V536" s="157"/>
      <c r="W536" s="157"/>
      <c r="X536" s="157"/>
      <c r="Y536" s="157"/>
      <c r="Z536" s="157"/>
    </row>
    <row r="537" spans="1:26" ht="12.75" customHeight="1" x14ac:dyDescent="0.2">
      <c r="A537" s="157"/>
      <c r="B537" s="157"/>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7"/>
      <c r="Z537" s="157"/>
    </row>
    <row r="538" spans="1:26" ht="12.75" customHeight="1" x14ac:dyDescent="0.2">
      <c r="A538" s="157"/>
      <c r="B538" s="157"/>
      <c r="C538" s="157"/>
      <c r="D538" s="157"/>
      <c r="E538" s="157"/>
      <c r="F538" s="157"/>
      <c r="G538" s="157"/>
      <c r="H538" s="157"/>
      <c r="I538" s="157"/>
      <c r="J538" s="157"/>
      <c r="K538" s="157"/>
      <c r="L538" s="157"/>
      <c r="M538" s="157"/>
      <c r="N538" s="157"/>
      <c r="O538" s="157"/>
      <c r="P538" s="157"/>
      <c r="Q538" s="157"/>
      <c r="R538" s="157"/>
      <c r="S538" s="157"/>
      <c r="T538" s="157"/>
      <c r="U538" s="157"/>
      <c r="V538" s="157"/>
      <c r="W538" s="157"/>
      <c r="X538" s="157"/>
      <c r="Y538" s="157"/>
      <c r="Z538" s="157"/>
    </row>
    <row r="539" spans="1:26" ht="12.75" customHeight="1" x14ac:dyDescent="0.2">
      <c r="A539" s="157"/>
      <c r="B539" s="157"/>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row>
    <row r="540" spans="1:26" ht="12.75" customHeight="1" x14ac:dyDescent="0.2">
      <c r="A540" s="157"/>
      <c r="B540" s="157"/>
      <c r="C540" s="157"/>
      <c r="D540" s="157"/>
      <c r="E540" s="157"/>
      <c r="F540" s="157"/>
      <c r="G540" s="157"/>
      <c r="H540" s="157"/>
      <c r="I540" s="157"/>
      <c r="J540" s="157"/>
      <c r="K540" s="157"/>
      <c r="L540" s="157"/>
      <c r="M540" s="157"/>
      <c r="N540" s="157"/>
      <c r="O540" s="157"/>
      <c r="P540" s="157"/>
      <c r="Q540" s="157"/>
      <c r="R540" s="157"/>
      <c r="S540" s="157"/>
      <c r="T540" s="157"/>
      <c r="U540" s="157"/>
      <c r="V540" s="157"/>
      <c r="W540" s="157"/>
      <c r="X540" s="157"/>
      <c r="Y540" s="157"/>
      <c r="Z540" s="157"/>
    </row>
    <row r="541" spans="1:26" ht="12.75" customHeight="1" x14ac:dyDescent="0.2">
      <c r="A541" s="157"/>
      <c r="B541" s="157"/>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7"/>
      <c r="Z541" s="157"/>
    </row>
    <row r="542" spans="1:26" ht="12.75" customHeight="1" x14ac:dyDescent="0.2">
      <c r="A542" s="157"/>
      <c r="B542" s="157"/>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7"/>
      <c r="Z542" s="157"/>
    </row>
    <row r="543" spans="1:26" ht="12.75" customHeight="1" x14ac:dyDescent="0.2">
      <c r="A543" s="157"/>
      <c r="B543" s="157"/>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7"/>
      <c r="Z543" s="157"/>
    </row>
    <row r="544" spans="1:26" ht="12.75" customHeight="1" x14ac:dyDescent="0.2">
      <c r="A544" s="157"/>
      <c r="B544" s="157"/>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7"/>
      <c r="Z544" s="157"/>
    </row>
    <row r="545" spans="1:26" ht="12.75" customHeight="1" x14ac:dyDescent="0.2">
      <c r="A545" s="157"/>
      <c r="B545" s="157"/>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7"/>
      <c r="Z545" s="157"/>
    </row>
    <row r="546" spans="1:26" ht="12.75" customHeight="1" x14ac:dyDescent="0.2">
      <c r="A546" s="157"/>
      <c r="B546" s="157"/>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7"/>
      <c r="Z546" s="157"/>
    </row>
    <row r="547" spans="1:26" ht="12.75" customHeight="1" x14ac:dyDescent="0.2">
      <c r="A547" s="157"/>
      <c r="B547" s="157"/>
      <c r="C547" s="157"/>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7"/>
      <c r="Z547" s="157"/>
    </row>
    <row r="548" spans="1:26" ht="12.75" customHeight="1" x14ac:dyDescent="0.2">
      <c r="A548" s="157"/>
      <c r="B548" s="157"/>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7"/>
      <c r="Z548" s="157"/>
    </row>
    <row r="549" spans="1:26" ht="12.75" customHeight="1" x14ac:dyDescent="0.2">
      <c r="A549" s="157"/>
      <c r="B549" s="157"/>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7"/>
      <c r="Z549" s="157"/>
    </row>
    <row r="550" spans="1:26" ht="12.75" customHeight="1" x14ac:dyDescent="0.2">
      <c r="A550" s="157"/>
      <c r="B550" s="157"/>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7"/>
      <c r="Z550" s="157"/>
    </row>
    <row r="551" spans="1:26" ht="12.75" customHeight="1" x14ac:dyDescent="0.2">
      <c r="A551" s="157"/>
      <c r="B551" s="157"/>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7"/>
      <c r="Z551" s="157"/>
    </row>
    <row r="552" spans="1:26" ht="12.75" customHeight="1" x14ac:dyDescent="0.2">
      <c r="A552" s="157"/>
      <c r="B552" s="157"/>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7"/>
      <c r="Z552" s="157"/>
    </row>
    <row r="553" spans="1:26" ht="12.75" customHeight="1" x14ac:dyDescent="0.2">
      <c r="A553" s="157"/>
      <c r="B553" s="157"/>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7"/>
      <c r="Z553" s="157"/>
    </row>
    <row r="554" spans="1:26" ht="12.75" customHeight="1" x14ac:dyDescent="0.2">
      <c r="A554" s="157"/>
      <c r="B554" s="157"/>
      <c r="C554" s="157"/>
      <c r="D554" s="157"/>
      <c r="E554" s="157"/>
      <c r="F554" s="157"/>
      <c r="G554" s="157"/>
      <c r="H554" s="157"/>
      <c r="I554" s="157"/>
      <c r="J554" s="157"/>
      <c r="K554" s="157"/>
      <c r="L554" s="157"/>
      <c r="M554" s="157"/>
      <c r="N554" s="157"/>
      <c r="O554" s="157"/>
      <c r="P554" s="157"/>
      <c r="Q554" s="157"/>
      <c r="R554" s="157"/>
      <c r="S554" s="157"/>
      <c r="T554" s="157"/>
      <c r="U554" s="157"/>
      <c r="V554" s="157"/>
      <c r="W554" s="157"/>
      <c r="X554" s="157"/>
      <c r="Y554" s="157"/>
      <c r="Z554" s="157"/>
    </row>
    <row r="555" spans="1:26" ht="12.75" customHeight="1" x14ac:dyDescent="0.2">
      <c r="A555" s="157"/>
      <c r="B555" s="157"/>
      <c r="C555" s="157"/>
      <c r="D555" s="157"/>
      <c r="E555" s="157"/>
      <c r="F555" s="157"/>
      <c r="G555" s="157"/>
      <c r="H555" s="157"/>
      <c r="I555" s="157"/>
      <c r="J555" s="157"/>
      <c r="K555" s="157"/>
      <c r="L555" s="157"/>
      <c r="M555" s="157"/>
      <c r="N555" s="157"/>
      <c r="O555" s="157"/>
      <c r="P555" s="157"/>
      <c r="Q555" s="157"/>
      <c r="R555" s="157"/>
      <c r="S555" s="157"/>
      <c r="T555" s="157"/>
      <c r="U555" s="157"/>
      <c r="V555" s="157"/>
      <c r="W555" s="157"/>
      <c r="X555" s="157"/>
      <c r="Y555" s="157"/>
      <c r="Z555" s="157"/>
    </row>
    <row r="556" spans="1:26" ht="12.75" customHeight="1" x14ac:dyDescent="0.2">
      <c r="A556" s="157"/>
      <c r="B556" s="157"/>
      <c r="C556" s="157"/>
      <c r="D556" s="157"/>
      <c r="E556" s="157"/>
      <c r="F556" s="157"/>
      <c r="G556" s="157"/>
      <c r="H556" s="157"/>
      <c r="I556" s="157"/>
      <c r="J556" s="157"/>
      <c r="K556" s="157"/>
      <c r="L556" s="157"/>
      <c r="M556" s="157"/>
      <c r="N556" s="157"/>
      <c r="O556" s="157"/>
      <c r="P556" s="157"/>
      <c r="Q556" s="157"/>
      <c r="R556" s="157"/>
      <c r="S556" s="157"/>
      <c r="T556" s="157"/>
      <c r="U556" s="157"/>
      <c r="V556" s="157"/>
      <c r="W556" s="157"/>
      <c r="X556" s="157"/>
      <c r="Y556" s="157"/>
      <c r="Z556" s="157"/>
    </row>
    <row r="557" spans="1:26" ht="12.75" customHeight="1" x14ac:dyDescent="0.2">
      <c r="A557" s="157"/>
      <c r="B557" s="157"/>
      <c r="C557" s="157"/>
      <c r="D557" s="157"/>
      <c r="E557" s="157"/>
      <c r="F557" s="157"/>
      <c r="G557" s="157"/>
      <c r="H557" s="157"/>
      <c r="I557" s="157"/>
      <c r="J557" s="157"/>
      <c r="K557" s="157"/>
      <c r="L557" s="157"/>
      <c r="M557" s="157"/>
      <c r="N557" s="157"/>
      <c r="O557" s="157"/>
      <c r="P557" s="157"/>
      <c r="Q557" s="157"/>
      <c r="R557" s="157"/>
      <c r="S557" s="157"/>
      <c r="T557" s="157"/>
      <c r="U557" s="157"/>
      <c r="V557" s="157"/>
      <c r="W557" s="157"/>
      <c r="X557" s="157"/>
      <c r="Y557" s="157"/>
      <c r="Z557" s="157"/>
    </row>
    <row r="558" spans="1:26" ht="12.75" customHeight="1" x14ac:dyDescent="0.2">
      <c r="A558" s="157"/>
      <c r="B558" s="157"/>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c r="Z558" s="157"/>
    </row>
    <row r="559" spans="1:26" ht="12.75" customHeight="1" x14ac:dyDescent="0.2">
      <c r="A559" s="157"/>
      <c r="B559" s="157"/>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7"/>
      <c r="Z559" s="157"/>
    </row>
    <row r="560" spans="1:26" ht="12.75" customHeight="1" x14ac:dyDescent="0.2">
      <c r="A560" s="157"/>
      <c r="B560" s="157"/>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7"/>
      <c r="Z560" s="157"/>
    </row>
    <row r="561" spans="1:26" ht="12.75" customHeight="1" x14ac:dyDescent="0.2">
      <c r="A561" s="157"/>
      <c r="B561" s="157"/>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7"/>
      <c r="Z561" s="157"/>
    </row>
    <row r="562" spans="1:26" ht="12.75" customHeight="1" x14ac:dyDescent="0.2">
      <c r="A562" s="157"/>
      <c r="B562" s="157"/>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7"/>
      <c r="Z562" s="157"/>
    </row>
    <row r="563" spans="1:26" ht="12.75" customHeight="1" x14ac:dyDescent="0.2">
      <c r="A563" s="157"/>
      <c r="B563" s="157"/>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7"/>
      <c r="Z563" s="157"/>
    </row>
    <row r="564" spans="1:26" ht="12.75" customHeight="1" x14ac:dyDescent="0.2">
      <c r="A564" s="157"/>
      <c r="B564" s="157"/>
      <c r="C564" s="1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7"/>
      <c r="Z564" s="157"/>
    </row>
    <row r="565" spans="1:26" ht="12.75" customHeight="1" x14ac:dyDescent="0.2">
      <c r="A565" s="157"/>
      <c r="B565" s="157"/>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7"/>
      <c r="Z565" s="157"/>
    </row>
    <row r="566" spans="1:26" ht="12.75" customHeight="1" x14ac:dyDescent="0.2">
      <c r="A566" s="157"/>
      <c r="B566" s="157"/>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7"/>
      <c r="Z566" s="157"/>
    </row>
    <row r="567" spans="1:26" ht="12.75" customHeight="1" x14ac:dyDescent="0.2">
      <c r="A567" s="157"/>
      <c r="B567" s="157"/>
      <c r="C567" s="157"/>
      <c r="D567" s="157"/>
      <c r="E567" s="157"/>
      <c r="F567" s="157"/>
      <c r="G567" s="157"/>
      <c r="H567" s="157"/>
      <c r="I567" s="157"/>
      <c r="J567" s="157"/>
      <c r="K567" s="157"/>
      <c r="L567" s="157"/>
      <c r="M567" s="157"/>
      <c r="N567" s="157"/>
      <c r="O567" s="157"/>
      <c r="P567" s="157"/>
      <c r="Q567" s="157"/>
      <c r="R567" s="157"/>
      <c r="S567" s="157"/>
      <c r="T567" s="157"/>
      <c r="U567" s="157"/>
      <c r="V567" s="157"/>
      <c r="W567" s="157"/>
      <c r="X567" s="157"/>
      <c r="Y567" s="157"/>
      <c r="Z567" s="157"/>
    </row>
    <row r="568" spans="1:26" ht="12.75" customHeight="1" x14ac:dyDescent="0.2">
      <c r="A568" s="157"/>
      <c r="B568" s="157"/>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7"/>
      <c r="Z568" s="157"/>
    </row>
    <row r="569" spans="1:26" ht="12.75" customHeight="1" x14ac:dyDescent="0.2">
      <c r="A569" s="157"/>
      <c r="B569" s="157"/>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7"/>
      <c r="Z569" s="157"/>
    </row>
    <row r="570" spans="1:26" ht="12.75" customHeight="1" x14ac:dyDescent="0.2">
      <c r="A570" s="157"/>
      <c r="B570" s="157"/>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7"/>
      <c r="Z570" s="157"/>
    </row>
    <row r="571" spans="1:26" ht="12.75" customHeight="1" x14ac:dyDescent="0.2">
      <c r="A571" s="157"/>
      <c r="B571" s="157"/>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7"/>
      <c r="Z571" s="157"/>
    </row>
    <row r="572" spans="1:26" ht="12.75" customHeight="1" x14ac:dyDescent="0.2">
      <c r="A572" s="157"/>
      <c r="B572" s="157"/>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7"/>
      <c r="Z572" s="157"/>
    </row>
    <row r="573" spans="1:26" ht="12.75" customHeight="1" x14ac:dyDescent="0.2">
      <c r="A573" s="157"/>
      <c r="B573" s="157"/>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7"/>
      <c r="Z573" s="157"/>
    </row>
    <row r="574" spans="1:26" ht="12.75" customHeight="1" x14ac:dyDescent="0.2">
      <c r="A574" s="157"/>
      <c r="B574" s="157"/>
      <c r="C574" s="157"/>
      <c r="D574" s="157"/>
      <c r="E574" s="157"/>
      <c r="F574" s="157"/>
      <c r="G574" s="157"/>
      <c r="H574" s="157"/>
      <c r="I574" s="157"/>
      <c r="J574" s="157"/>
      <c r="K574" s="157"/>
      <c r="L574" s="157"/>
      <c r="M574" s="157"/>
      <c r="N574" s="157"/>
      <c r="O574" s="157"/>
      <c r="P574" s="157"/>
      <c r="Q574" s="157"/>
      <c r="R574" s="157"/>
      <c r="S574" s="157"/>
      <c r="T574" s="157"/>
      <c r="U574" s="157"/>
      <c r="V574" s="157"/>
      <c r="W574" s="157"/>
      <c r="X574" s="157"/>
      <c r="Y574" s="157"/>
      <c r="Z574" s="157"/>
    </row>
    <row r="575" spans="1:26" ht="12.75" customHeight="1" x14ac:dyDescent="0.2">
      <c r="A575" s="157"/>
      <c r="B575" s="157"/>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7"/>
      <c r="Z575" s="157"/>
    </row>
    <row r="576" spans="1:26" ht="12.75" customHeight="1" x14ac:dyDescent="0.2">
      <c r="A576" s="157"/>
      <c r="B576" s="157"/>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7"/>
      <c r="Z576" s="157"/>
    </row>
    <row r="577" spans="1:26" ht="12.75" customHeight="1" x14ac:dyDescent="0.2">
      <c r="A577" s="157"/>
      <c r="B577" s="157"/>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7"/>
      <c r="Z577" s="157"/>
    </row>
    <row r="578" spans="1:26" ht="12.75" customHeight="1" x14ac:dyDescent="0.2">
      <c r="A578" s="157"/>
      <c r="B578" s="157"/>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7"/>
      <c r="Z578" s="157"/>
    </row>
    <row r="579" spans="1:26" ht="12.75" customHeight="1" x14ac:dyDescent="0.2">
      <c r="A579" s="157"/>
      <c r="B579" s="157"/>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7"/>
      <c r="Z579" s="157"/>
    </row>
    <row r="580" spans="1:26" ht="12.75" customHeight="1" x14ac:dyDescent="0.2">
      <c r="A580" s="157"/>
      <c r="B580" s="157"/>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7"/>
      <c r="Z580" s="157"/>
    </row>
    <row r="581" spans="1:26" ht="12.75" customHeight="1" x14ac:dyDescent="0.2">
      <c r="A581" s="157"/>
      <c r="B581" s="157"/>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7"/>
      <c r="Z581" s="157"/>
    </row>
    <row r="582" spans="1:26" ht="12.75" customHeight="1" x14ac:dyDescent="0.2">
      <c r="A582" s="157"/>
      <c r="B582" s="157"/>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7"/>
      <c r="Z582" s="157"/>
    </row>
    <row r="583" spans="1:26" ht="12.75" customHeight="1" x14ac:dyDescent="0.2">
      <c r="A583" s="157"/>
      <c r="B583" s="157"/>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7"/>
      <c r="Z583" s="157"/>
    </row>
    <row r="584" spans="1:26" ht="12.75" customHeight="1" x14ac:dyDescent="0.2">
      <c r="A584" s="157"/>
      <c r="B584" s="157"/>
      <c r="C584" s="157"/>
      <c r="D584" s="157"/>
      <c r="E584" s="157"/>
      <c r="F584" s="157"/>
      <c r="G584" s="157"/>
      <c r="H584" s="157"/>
      <c r="I584" s="157"/>
      <c r="J584" s="157"/>
      <c r="K584" s="157"/>
      <c r="L584" s="157"/>
      <c r="M584" s="157"/>
      <c r="N584" s="157"/>
      <c r="O584" s="157"/>
      <c r="P584" s="157"/>
      <c r="Q584" s="157"/>
      <c r="R584" s="157"/>
      <c r="S584" s="157"/>
      <c r="T584" s="157"/>
      <c r="U584" s="157"/>
      <c r="V584" s="157"/>
      <c r="W584" s="157"/>
      <c r="X584" s="157"/>
      <c r="Y584" s="157"/>
      <c r="Z584" s="157"/>
    </row>
    <row r="585" spans="1:26" ht="12.75" customHeight="1" x14ac:dyDescent="0.2">
      <c r="A585" s="157"/>
      <c r="B585" s="157"/>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7"/>
      <c r="Z585" s="157"/>
    </row>
    <row r="586" spans="1:26" ht="12.75" customHeight="1" x14ac:dyDescent="0.2">
      <c r="A586" s="157"/>
      <c r="B586" s="157"/>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7"/>
      <c r="Z586" s="157"/>
    </row>
    <row r="587" spans="1:26" ht="12.75" customHeight="1" x14ac:dyDescent="0.2">
      <c r="A587" s="157"/>
      <c r="B587" s="157"/>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7"/>
      <c r="Z587" s="157"/>
    </row>
    <row r="588" spans="1:26" ht="12.75" customHeight="1" x14ac:dyDescent="0.2">
      <c r="A588" s="157"/>
      <c r="B588" s="157"/>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7"/>
      <c r="Z588" s="157"/>
    </row>
    <row r="589" spans="1:26" ht="12.75" customHeight="1" x14ac:dyDescent="0.2">
      <c r="A589" s="157"/>
      <c r="B589" s="157"/>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7"/>
      <c r="Z589" s="157"/>
    </row>
    <row r="590" spans="1:26" ht="12.75" customHeight="1" x14ac:dyDescent="0.2">
      <c r="A590" s="157"/>
      <c r="B590" s="157"/>
      <c r="C590" s="157"/>
      <c r="D590" s="157"/>
      <c r="E590" s="157"/>
      <c r="F590" s="157"/>
      <c r="G590" s="157"/>
      <c r="H590" s="157"/>
      <c r="I590" s="157"/>
      <c r="J590" s="157"/>
      <c r="K590" s="157"/>
      <c r="L590" s="157"/>
      <c r="M590" s="157"/>
      <c r="N590" s="157"/>
      <c r="O590" s="157"/>
      <c r="P590" s="157"/>
      <c r="Q590" s="157"/>
      <c r="R590" s="157"/>
      <c r="S590" s="157"/>
      <c r="T590" s="157"/>
      <c r="U590" s="157"/>
      <c r="V590" s="157"/>
      <c r="W590" s="157"/>
      <c r="X590" s="157"/>
      <c r="Y590" s="157"/>
      <c r="Z590" s="157"/>
    </row>
    <row r="591" spans="1:26" ht="12.75" customHeight="1" x14ac:dyDescent="0.2">
      <c r="A591" s="157"/>
      <c r="B591" s="157"/>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7"/>
      <c r="Z591" s="157"/>
    </row>
    <row r="592" spans="1:26" ht="12.75" customHeight="1" x14ac:dyDescent="0.2">
      <c r="A592" s="157"/>
      <c r="B592" s="157"/>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7"/>
      <c r="Z592" s="157"/>
    </row>
    <row r="593" spans="1:26" ht="12.75" customHeight="1" x14ac:dyDescent="0.2">
      <c r="A593" s="157"/>
      <c r="B593" s="157"/>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7"/>
      <c r="Z593" s="157"/>
    </row>
    <row r="594" spans="1:26" ht="12.75" customHeight="1" x14ac:dyDescent="0.2">
      <c r="A594" s="157"/>
      <c r="B594" s="157"/>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7"/>
      <c r="Z594" s="157"/>
    </row>
    <row r="595" spans="1:26" ht="12.75" customHeight="1" x14ac:dyDescent="0.2">
      <c r="A595" s="157"/>
      <c r="B595" s="157"/>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7"/>
      <c r="Z595" s="157"/>
    </row>
    <row r="596" spans="1:26" ht="12.75" customHeight="1" x14ac:dyDescent="0.2">
      <c r="A596" s="157"/>
      <c r="B596" s="157"/>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7"/>
      <c r="Z596" s="157"/>
    </row>
    <row r="597" spans="1:26" ht="12.75" customHeight="1" x14ac:dyDescent="0.2">
      <c r="A597" s="157"/>
      <c r="B597" s="157"/>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7"/>
      <c r="Z597" s="157"/>
    </row>
    <row r="598" spans="1:26" ht="12.75" customHeight="1" x14ac:dyDescent="0.2">
      <c r="A598" s="157"/>
      <c r="B598" s="157"/>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row>
    <row r="599" spans="1:26" ht="12.75" customHeight="1" x14ac:dyDescent="0.2">
      <c r="A599" s="157"/>
      <c r="B599" s="157"/>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7"/>
      <c r="Z599" s="157"/>
    </row>
    <row r="600" spans="1:26" ht="12.75" customHeight="1" x14ac:dyDescent="0.2">
      <c r="A600" s="157"/>
      <c r="B600" s="157"/>
      <c r="C600" s="157"/>
      <c r="D600" s="157"/>
      <c r="E600" s="157"/>
      <c r="F600" s="157"/>
      <c r="G600" s="157"/>
      <c r="H600" s="157"/>
      <c r="I600" s="157"/>
      <c r="J600" s="157"/>
      <c r="K600" s="157"/>
      <c r="L600" s="157"/>
      <c r="M600" s="157"/>
      <c r="N600" s="157"/>
      <c r="O600" s="157"/>
      <c r="P600" s="157"/>
      <c r="Q600" s="157"/>
      <c r="R600" s="157"/>
      <c r="S600" s="157"/>
      <c r="T600" s="157"/>
      <c r="U600" s="157"/>
      <c r="V600" s="157"/>
      <c r="W600" s="157"/>
      <c r="X600" s="157"/>
      <c r="Y600" s="157"/>
      <c r="Z600" s="157"/>
    </row>
    <row r="601" spans="1:26" ht="12.75" customHeight="1" x14ac:dyDescent="0.2">
      <c r="A601" s="157"/>
      <c r="B601" s="157"/>
      <c r="C601" s="157"/>
      <c r="D601" s="157"/>
      <c r="E601" s="157"/>
      <c r="F601" s="157"/>
      <c r="G601" s="157"/>
      <c r="H601" s="157"/>
      <c r="I601" s="157"/>
      <c r="J601" s="157"/>
      <c r="K601" s="157"/>
      <c r="L601" s="157"/>
      <c r="M601" s="157"/>
      <c r="N601" s="157"/>
      <c r="O601" s="157"/>
      <c r="P601" s="157"/>
      <c r="Q601" s="157"/>
      <c r="R601" s="157"/>
      <c r="S601" s="157"/>
      <c r="T601" s="157"/>
      <c r="U601" s="157"/>
      <c r="V601" s="157"/>
      <c r="W601" s="157"/>
      <c r="X601" s="157"/>
      <c r="Y601" s="157"/>
      <c r="Z601" s="157"/>
    </row>
    <row r="602" spans="1:26" ht="12.75" customHeight="1" x14ac:dyDescent="0.2">
      <c r="A602" s="157"/>
      <c r="B602" s="157"/>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7"/>
      <c r="Z602" s="157"/>
    </row>
    <row r="603" spans="1:26" ht="12.75" customHeight="1" x14ac:dyDescent="0.2">
      <c r="A603" s="157"/>
      <c r="B603" s="157"/>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row>
    <row r="604" spans="1:26" ht="12.75" customHeight="1" x14ac:dyDescent="0.2">
      <c r="A604" s="157"/>
      <c r="B604" s="157"/>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row>
    <row r="605" spans="1:26" ht="12.75" customHeight="1" x14ac:dyDescent="0.2">
      <c r="A605" s="157"/>
      <c r="B605" s="157"/>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7"/>
      <c r="Z605" s="157"/>
    </row>
    <row r="606" spans="1:26" ht="12.75" customHeight="1" x14ac:dyDescent="0.2">
      <c r="A606" s="157"/>
      <c r="B606" s="157"/>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7"/>
      <c r="Z606" s="157"/>
    </row>
    <row r="607" spans="1:26" ht="12.75" customHeight="1" x14ac:dyDescent="0.2">
      <c r="A607" s="157"/>
      <c r="B607" s="157"/>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7"/>
      <c r="Z607" s="157"/>
    </row>
    <row r="608" spans="1:26" ht="12.75" customHeight="1" x14ac:dyDescent="0.2">
      <c r="A608" s="157"/>
      <c r="B608" s="157"/>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7"/>
      <c r="Z608" s="157"/>
    </row>
    <row r="609" spans="1:26" ht="12.75" customHeight="1" x14ac:dyDescent="0.2">
      <c r="A609" s="157"/>
      <c r="B609" s="157"/>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7"/>
      <c r="Z609" s="157"/>
    </row>
    <row r="610" spans="1:26" ht="12.75" customHeight="1" x14ac:dyDescent="0.2">
      <c r="A610" s="157"/>
      <c r="B610" s="157"/>
      <c r="C610" s="157"/>
      <c r="D610" s="157"/>
      <c r="E610" s="157"/>
      <c r="F610" s="157"/>
      <c r="G610" s="157"/>
      <c r="H610" s="157"/>
      <c r="I610" s="157"/>
      <c r="J610" s="157"/>
      <c r="K610" s="157"/>
      <c r="L610" s="157"/>
      <c r="M610" s="157"/>
      <c r="N610" s="157"/>
      <c r="O610" s="157"/>
      <c r="P610" s="157"/>
      <c r="Q610" s="157"/>
      <c r="R610" s="157"/>
      <c r="S610" s="157"/>
      <c r="T610" s="157"/>
      <c r="U610" s="157"/>
      <c r="V610" s="157"/>
      <c r="W610" s="157"/>
      <c r="X610" s="157"/>
      <c r="Y610" s="157"/>
      <c r="Z610" s="157"/>
    </row>
    <row r="611" spans="1:26" ht="12.75" customHeight="1" x14ac:dyDescent="0.2">
      <c r="A611" s="157"/>
      <c r="B611" s="157"/>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7"/>
      <c r="Z611" s="157"/>
    </row>
    <row r="612" spans="1:26" ht="12.75" customHeight="1" x14ac:dyDescent="0.2">
      <c r="A612" s="157"/>
      <c r="B612" s="157"/>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7"/>
      <c r="Z612" s="157"/>
    </row>
    <row r="613" spans="1:26" ht="12.75" customHeight="1" x14ac:dyDescent="0.2">
      <c r="A613" s="157"/>
      <c r="B613" s="157"/>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7"/>
      <c r="Z613" s="157"/>
    </row>
    <row r="614" spans="1:26" ht="12.75" customHeight="1" x14ac:dyDescent="0.2">
      <c r="A614" s="157"/>
      <c r="B614" s="157"/>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7"/>
      <c r="Z614" s="157"/>
    </row>
    <row r="615" spans="1:26" ht="12.75" customHeight="1" x14ac:dyDescent="0.2">
      <c r="A615" s="157"/>
      <c r="B615" s="157"/>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row>
    <row r="616" spans="1:26" ht="12.75" customHeight="1" x14ac:dyDescent="0.2">
      <c r="A616" s="157"/>
      <c r="B616" s="157"/>
      <c r="C616" s="157"/>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7"/>
      <c r="Z616" s="157"/>
    </row>
    <row r="617" spans="1:26" ht="12.75" customHeight="1" x14ac:dyDescent="0.2">
      <c r="A617" s="157"/>
      <c r="B617" s="157"/>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7"/>
      <c r="Z617" s="157"/>
    </row>
    <row r="618" spans="1:26" ht="12.75" customHeight="1" x14ac:dyDescent="0.2">
      <c r="A618" s="157"/>
      <c r="B618" s="157"/>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7"/>
      <c r="Z618" s="157"/>
    </row>
    <row r="619" spans="1:26" ht="12.75" customHeight="1" x14ac:dyDescent="0.2">
      <c r="A619" s="157"/>
      <c r="B619" s="157"/>
      <c r="C619" s="157"/>
      <c r="D619" s="157"/>
      <c r="E619" s="157"/>
      <c r="F619" s="157"/>
      <c r="G619" s="157"/>
      <c r="H619" s="157"/>
      <c r="I619" s="157"/>
      <c r="J619" s="157"/>
      <c r="K619" s="157"/>
      <c r="L619" s="157"/>
      <c r="M619" s="157"/>
      <c r="N619" s="157"/>
      <c r="O619" s="157"/>
      <c r="P619" s="157"/>
      <c r="Q619" s="157"/>
      <c r="R619" s="157"/>
      <c r="S619" s="157"/>
      <c r="T619" s="157"/>
      <c r="U619" s="157"/>
      <c r="V619" s="157"/>
      <c r="W619" s="157"/>
      <c r="X619" s="157"/>
      <c r="Y619" s="157"/>
      <c r="Z619" s="157"/>
    </row>
    <row r="620" spans="1:26" ht="12.75" customHeight="1" x14ac:dyDescent="0.2">
      <c r="A620" s="157"/>
      <c r="B620" s="157"/>
      <c r="C620" s="157"/>
      <c r="D620" s="157"/>
      <c r="E620" s="157"/>
      <c r="F620" s="157"/>
      <c r="G620" s="157"/>
      <c r="H620" s="157"/>
      <c r="I620" s="157"/>
      <c r="J620" s="157"/>
      <c r="K620" s="157"/>
      <c r="L620" s="157"/>
      <c r="M620" s="157"/>
      <c r="N620" s="157"/>
      <c r="O620" s="157"/>
      <c r="P620" s="157"/>
      <c r="Q620" s="157"/>
      <c r="R620" s="157"/>
      <c r="S620" s="157"/>
      <c r="T620" s="157"/>
      <c r="U620" s="157"/>
      <c r="V620" s="157"/>
      <c r="W620" s="157"/>
      <c r="X620" s="157"/>
      <c r="Y620" s="157"/>
      <c r="Z620" s="157"/>
    </row>
    <row r="621" spans="1:26" ht="12.75" customHeight="1" x14ac:dyDescent="0.2">
      <c r="A621" s="157"/>
      <c r="B621" s="157"/>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row>
    <row r="622" spans="1:26" ht="12.75" customHeight="1" x14ac:dyDescent="0.2">
      <c r="A622" s="157"/>
      <c r="B622" s="157"/>
      <c r="C622" s="157"/>
      <c r="D622" s="157"/>
      <c r="E622" s="157"/>
      <c r="F622" s="157"/>
      <c r="G622" s="157"/>
      <c r="H622" s="157"/>
      <c r="I622" s="157"/>
      <c r="J622" s="157"/>
      <c r="K622" s="157"/>
      <c r="L622" s="157"/>
      <c r="M622" s="157"/>
      <c r="N622" s="157"/>
      <c r="O622" s="157"/>
      <c r="P622" s="157"/>
      <c r="Q622" s="157"/>
      <c r="R622" s="157"/>
      <c r="S622" s="157"/>
      <c r="T622" s="157"/>
      <c r="U622" s="157"/>
      <c r="V622" s="157"/>
      <c r="W622" s="157"/>
      <c r="X622" s="157"/>
      <c r="Y622" s="157"/>
      <c r="Z622" s="157"/>
    </row>
    <row r="623" spans="1:26" ht="12.75" customHeight="1" x14ac:dyDescent="0.2">
      <c r="A623" s="157"/>
      <c r="B623" s="157"/>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7"/>
      <c r="Z623" s="157"/>
    </row>
    <row r="624" spans="1:26" ht="12.75" customHeight="1" x14ac:dyDescent="0.2">
      <c r="A624" s="157"/>
      <c r="B624" s="157"/>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7"/>
      <c r="Z624" s="157"/>
    </row>
    <row r="625" spans="1:26" ht="12.75" customHeight="1" x14ac:dyDescent="0.2">
      <c r="A625" s="157"/>
      <c r="B625" s="157"/>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7"/>
      <c r="Z625" s="157"/>
    </row>
    <row r="626" spans="1:26" ht="12.75" customHeight="1" x14ac:dyDescent="0.2">
      <c r="A626" s="157"/>
      <c r="B626" s="157"/>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7"/>
      <c r="Z626" s="157"/>
    </row>
    <row r="627" spans="1:26" ht="12.75" customHeight="1" x14ac:dyDescent="0.2">
      <c r="A627" s="157"/>
      <c r="B627" s="157"/>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7"/>
      <c r="Z627" s="157"/>
    </row>
    <row r="628" spans="1:26" ht="12.75" customHeight="1" x14ac:dyDescent="0.2">
      <c r="A628" s="157"/>
      <c r="B628" s="157"/>
      <c r="C628" s="157"/>
      <c r="D628" s="157"/>
      <c r="E628" s="157"/>
      <c r="F628" s="157"/>
      <c r="G628" s="157"/>
      <c r="H628" s="157"/>
      <c r="I628" s="157"/>
      <c r="J628" s="157"/>
      <c r="K628" s="157"/>
      <c r="L628" s="157"/>
      <c r="M628" s="157"/>
      <c r="N628" s="157"/>
      <c r="O628" s="157"/>
      <c r="P628" s="157"/>
      <c r="Q628" s="157"/>
      <c r="R628" s="157"/>
      <c r="S628" s="157"/>
      <c r="T628" s="157"/>
      <c r="U628" s="157"/>
      <c r="V628" s="157"/>
      <c r="W628" s="157"/>
      <c r="X628" s="157"/>
      <c r="Y628" s="157"/>
      <c r="Z628" s="157"/>
    </row>
    <row r="629" spans="1:26" ht="12.75" customHeight="1" x14ac:dyDescent="0.2">
      <c r="A629" s="157"/>
      <c r="B629" s="157"/>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7"/>
      <c r="Z629" s="157"/>
    </row>
    <row r="630" spans="1:26" ht="12.75" customHeight="1" x14ac:dyDescent="0.2">
      <c r="A630" s="157"/>
      <c r="B630" s="157"/>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7"/>
      <c r="Z630" s="157"/>
    </row>
    <row r="631" spans="1:26" ht="12.75" customHeight="1" x14ac:dyDescent="0.2">
      <c r="A631" s="157"/>
      <c r="B631" s="157"/>
      <c r="C631" s="157"/>
      <c r="D631" s="157"/>
      <c r="E631" s="157"/>
      <c r="F631" s="157"/>
      <c r="G631" s="157"/>
      <c r="H631" s="157"/>
      <c r="I631" s="157"/>
      <c r="J631" s="157"/>
      <c r="K631" s="157"/>
      <c r="L631" s="157"/>
      <c r="M631" s="157"/>
      <c r="N631" s="157"/>
      <c r="O631" s="157"/>
      <c r="P631" s="157"/>
      <c r="Q631" s="157"/>
      <c r="R631" s="157"/>
      <c r="S631" s="157"/>
      <c r="T631" s="157"/>
      <c r="U631" s="157"/>
      <c r="V631" s="157"/>
      <c r="W631" s="157"/>
      <c r="X631" s="157"/>
      <c r="Y631" s="157"/>
      <c r="Z631" s="157"/>
    </row>
    <row r="632" spans="1:26" ht="12.75" customHeight="1" x14ac:dyDescent="0.2">
      <c r="A632" s="157"/>
      <c r="B632" s="157"/>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7"/>
      <c r="Z632" s="157"/>
    </row>
    <row r="633" spans="1:26" ht="12.75" customHeight="1" x14ac:dyDescent="0.2">
      <c r="A633" s="157"/>
      <c r="B633" s="157"/>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7"/>
      <c r="Z633" s="157"/>
    </row>
    <row r="634" spans="1:26" ht="12.75" customHeight="1" x14ac:dyDescent="0.2">
      <c r="A634" s="157"/>
      <c r="B634" s="157"/>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7"/>
      <c r="Z634" s="157"/>
    </row>
    <row r="635" spans="1:26" ht="12.75" customHeight="1" x14ac:dyDescent="0.2">
      <c r="A635" s="157"/>
      <c r="B635" s="157"/>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7"/>
      <c r="Z635" s="157"/>
    </row>
    <row r="636" spans="1:26" ht="12.75" customHeight="1" x14ac:dyDescent="0.2">
      <c r="A636" s="157"/>
      <c r="B636" s="157"/>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7"/>
      <c r="Z636" s="157"/>
    </row>
    <row r="637" spans="1:26" ht="12.75" customHeight="1" x14ac:dyDescent="0.2">
      <c r="A637" s="157"/>
      <c r="B637" s="157"/>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7"/>
      <c r="Z637" s="157"/>
    </row>
    <row r="638" spans="1:26" ht="12.75" customHeight="1" x14ac:dyDescent="0.2">
      <c r="A638" s="157"/>
      <c r="B638" s="157"/>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row>
    <row r="639" spans="1:26" ht="12.75" customHeight="1" x14ac:dyDescent="0.2">
      <c r="A639" s="157"/>
      <c r="B639" s="157"/>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7"/>
      <c r="Z639" s="157"/>
    </row>
    <row r="640" spans="1:26" ht="12.75" customHeight="1" x14ac:dyDescent="0.2">
      <c r="A640" s="157"/>
      <c r="B640" s="157"/>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7"/>
      <c r="Z640" s="157"/>
    </row>
    <row r="641" spans="1:26" ht="12.75" customHeight="1" x14ac:dyDescent="0.2">
      <c r="A641" s="157"/>
      <c r="B641" s="157"/>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7"/>
    </row>
    <row r="642" spans="1:26" ht="12.75" customHeight="1" x14ac:dyDescent="0.2">
      <c r="A642" s="157"/>
      <c r="B642" s="157"/>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7"/>
      <c r="Z642" s="157"/>
    </row>
    <row r="643" spans="1:26" ht="12.75" customHeight="1" x14ac:dyDescent="0.2">
      <c r="A643" s="157"/>
      <c r="B643" s="157"/>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7"/>
      <c r="Z643" s="157"/>
    </row>
    <row r="644" spans="1:26" ht="12.75" customHeight="1" x14ac:dyDescent="0.2">
      <c r="A644" s="157"/>
      <c r="B644" s="157"/>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7"/>
      <c r="Z644" s="157"/>
    </row>
    <row r="645" spans="1:26" ht="12.75" customHeight="1" x14ac:dyDescent="0.2">
      <c r="A645" s="157"/>
      <c r="B645" s="157"/>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7"/>
      <c r="Z645" s="157"/>
    </row>
    <row r="646" spans="1:26" ht="12.75" customHeight="1" x14ac:dyDescent="0.2">
      <c r="A646" s="157"/>
      <c r="B646" s="157"/>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7"/>
      <c r="Z646" s="157"/>
    </row>
    <row r="647" spans="1:26" ht="12.75" customHeight="1" x14ac:dyDescent="0.2">
      <c r="A647" s="157"/>
      <c r="B647" s="157"/>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7"/>
      <c r="Z647" s="157"/>
    </row>
    <row r="648" spans="1:26" ht="12.75" customHeight="1" x14ac:dyDescent="0.2">
      <c r="A648" s="157"/>
      <c r="B648" s="157"/>
      <c r="C648" s="157"/>
      <c r="D648" s="157"/>
      <c r="E648" s="157"/>
      <c r="F648" s="157"/>
      <c r="G648" s="157"/>
      <c r="H648" s="157"/>
      <c r="I648" s="157"/>
      <c r="J648" s="157"/>
      <c r="K648" s="157"/>
      <c r="L648" s="157"/>
      <c r="M648" s="157"/>
      <c r="N648" s="157"/>
      <c r="O648" s="157"/>
      <c r="P648" s="157"/>
      <c r="Q648" s="157"/>
      <c r="R648" s="157"/>
      <c r="S648" s="157"/>
      <c r="T648" s="157"/>
      <c r="U648" s="157"/>
      <c r="V648" s="157"/>
      <c r="W648" s="157"/>
      <c r="X648" s="157"/>
      <c r="Y648" s="157"/>
      <c r="Z648" s="157"/>
    </row>
    <row r="649" spans="1:26" ht="12.75" customHeight="1" x14ac:dyDescent="0.2">
      <c r="A649" s="157"/>
      <c r="B649" s="157"/>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7"/>
      <c r="Z649" s="157"/>
    </row>
    <row r="650" spans="1:26" ht="12.75" customHeight="1" x14ac:dyDescent="0.2">
      <c r="A650" s="157"/>
      <c r="B650" s="157"/>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7"/>
      <c r="Z650" s="157"/>
    </row>
    <row r="651" spans="1:26" ht="12.75" customHeight="1" x14ac:dyDescent="0.2">
      <c r="A651" s="157"/>
      <c r="B651" s="157"/>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7"/>
      <c r="Z651" s="157"/>
    </row>
    <row r="652" spans="1:26" ht="12.75" customHeight="1" x14ac:dyDescent="0.2">
      <c r="A652" s="157"/>
      <c r="B652" s="157"/>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7"/>
      <c r="Z652" s="157"/>
    </row>
    <row r="653" spans="1:26" ht="12.75" customHeight="1" x14ac:dyDescent="0.2">
      <c r="A653" s="157"/>
      <c r="B653" s="157"/>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row>
    <row r="654" spans="1:26" ht="12.75" customHeight="1" x14ac:dyDescent="0.2">
      <c r="A654" s="157"/>
      <c r="B654" s="157"/>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7"/>
      <c r="Z654" s="157"/>
    </row>
    <row r="655" spans="1:26" ht="12.75" customHeight="1" x14ac:dyDescent="0.2">
      <c r="A655" s="157"/>
      <c r="B655" s="157"/>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7"/>
      <c r="Z655" s="157"/>
    </row>
    <row r="656" spans="1:26" ht="12.75" customHeight="1" x14ac:dyDescent="0.2">
      <c r="A656" s="157"/>
      <c r="B656" s="157"/>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7"/>
      <c r="Z656" s="157"/>
    </row>
    <row r="657" spans="1:26" ht="12.75" customHeight="1" x14ac:dyDescent="0.2">
      <c r="A657" s="157"/>
      <c r="B657" s="157"/>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7"/>
      <c r="Z657" s="157"/>
    </row>
    <row r="658" spans="1:26" ht="12.75" customHeight="1" x14ac:dyDescent="0.2">
      <c r="A658" s="157"/>
      <c r="B658" s="157"/>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7"/>
      <c r="Z658" s="157"/>
    </row>
    <row r="659" spans="1:26" ht="12.75" customHeight="1" x14ac:dyDescent="0.2">
      <c r="A659" s="157"/>
      <c r="B659" s="157"/>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7"/>
      <c r="Z659" s="157"/>
    </row>
    <row r="660" spans="1:26" ht="12.75" customHeight="1" x14ac:dyDescent="0.2">
      <c r="A660" s="157"/>
      <c r="B660" s="157"/>
      <c r="C660" s="157"/>
      <c r="D660" s="157"/>
      <c r="E660" s="157"/>
      <c r="F660" s="157"/>
      <c r="G660" s="157"/>
      <c r="H660" s="157"/>
      <c r="I660" s="157"/>
      <c r="J660" s="157"/>
      <c r="K660" s="157"/>
      <c r="L660" s="157"/>
      <c r="M660" s="157"/>
      <c r="N660" s="157"/>
      <c r="O660" s="157"/>
      <c r="P660" s="157"/>
      <c r="Q660" s="157"/>
      <c r="R660" s="157"/>
      <c r="S660" s="157"/>
      <c r="T660" s="157"/>
      <c r="U660" s="157"/>
      <c r="V660" s="157"/>
      <c r="W660" s="157"/>
      <c r="X660" s="157"/>
      <c r="Y660" s="157"/>
      <c r="Z660" s="157"/>
    </row>
    <row r="661" spans="1:26" ht="12.75" customHeight="1" x14ac:dyDescent="0.2">
      <c r="A661" s="157"/>
      <c r="B661" s="157"/>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7"/>
      <c r="Z661" s="157"/>
    </row>
    <row r="662" spans="1:26" ht="12.75" customHeight="1" x14ac:dyDescent="0.2">
      <c r="A662" s="157"/>
      <c r="B662" s="157"/>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7"/>
      <c r="Z662" s="157"/>
    </row>
    <row r="663" spans="1:26" ht="12.75" customHeight="1" x14ac:dyDescent="0.2">
      <c r="A663" s="157"/>
      <c r="B663" s="157"/>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7"/>
      <c r="Z663" s="157"/>
    </row>
    <row r="664" spans="1:26" ht="12.75" customHeight="1" x14ac:dyDescent="0.2">
      <c r="A664" s="157"/>
      <c r="B664" s="157"/>
      <c r="C664" s="157"/>
      <c r="D664" s="157"/>
      <c r="E664" s="157"/>
      <c r="F664" s="157"/>
      <c r="G664" s="157"/>
      <c r="H664" s="157"/>
      <c r="I664" s="157"/>
      <c r="J664" s="157"/>
      <c r="K664" s="157"/>
      <c r="L664" s="157"/>
      <c r="M664" s="157"/>
      <c r="N664" s="157"/>
      <c r="O664" s="157"/>
      <c r="P664" s="157"/>
      <c r="Q664" s="157"/>
      <c r="R664" s="157"/>
      <c r="S664" s="157"/>
      <c r="T664" s="157"/>
      <c r="U664" s="157"/>
      <c r="V664" s="157"/>
      <c r="W664" s="157"/>
      <c r="X664" s="157"/>
      <c r="Y664" s="157"/>
      <c r="Z664" s="157"/>
    </row>
    <row r="665" spans="1:26" ht="12.75" customHeight="1" x14ac:dyDescent="0.2">
      <c r="A665" s="157"/>
      <c r="B665" s="157"/>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row>
    <row r="666" spans="1:26" ht="12.75" customHeight="1" x14ac:dyDescent="0.2">
      <c r="A666" s="157"/>
      <c r="B666" s="157"/>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7"/>
      <c r="Z666" s="157"/>
    </row>
    <row r="667" spans="1:26" ht="12.75" customHeight="1" x14ac:dyDescent="0.2">
      <c r="A667" s="157"/>
      <c r="B667" s="157"/>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7"/>
      <c r="Z667" s="157"/>
    </row>
    <row r="668" spans="1:26" ht="12.75" customHeight="1" x14ac:dyDescent="0.2">
      <c r="A668" s="157"/>
      <c r="B668" s="157"/>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7"/>
      <c r="Z668" s="157"/>
    </row>
    <row r="669" spans="1:26" ht="12.75" customHeight="1" x14ac:dyDescent="0.2">
      <c r="A669" s="157"/>
      <c r="B669" s="157"/>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7"/>
      <c r="Z669" s="157"/>
    </row>
    <row r="670" spans="1:26" ht="12.75" customHeight="1" x14ac:dyDescent="0.2">
      <c r="A670" s="157"/>
      <c r="B670" s="157"/>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7"/>
      <c r="Z670" s="157"/>
    </row>
    <row r="671" spans="1:26" ht="12.75" customHeight="1" x14ac:dyDescent="0.2">
      <c r="A671" s="157"/>
      <c r="B671" s="157"/>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row>
    <row r="672" spans="1:26" ht="12.75" customHeight="1" x14ac:dyDescent="0.2">
      <c r="A672" s="157"/>
      <c r="B672" s="157"/>
      <c r="C672" s="157"/>
      <c r="D672" s="157"/>
      <c r="E672" s="157"/>
      <c r="F672" s="157"/>
      <c r="G672" s="157"/>
      <c r="H672" s="157"/>
      <c r="I672" s="157"/>
      <c r="J672" s="157"/>
      <c r="K672" s="157"/>
      <c r="L672" s="157"/>
      <c r="M672" s="157"/>
      <c r="N672" s="157"/>
      <c r="O672" s="157"/>
      <c r="P672" s="157"/>
      <c r="Q672" s="157"/>
      <c r="R672" s="157"/>
      <c r="S672" s="157"/>
      <c r="T672" s="157"/>
      <c r="U672" s="157"/>
      <c r="V672" s="157"/>
      <c r="W672" s="157"/>
      <c r="X672" s="157"/>
      <c r="Y672" s="157"/>
      <c r="Z672" s="157"/>
    </row>
    <row r="673" spans="1:26" ht="12.75" customHeight="1" x14ac:dyDescent="0.2">
      <c r="A673" s="157"/>
      <c r="B673" s="157"/>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row>
    <row r="674" spans="1:26" ht="12.75" customHeight="1" x14ac:dyDescent="0.2">
      <c r="A674" s="157"/>
      <c r="B674" s="157"/>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7"/>
      <c r="Z674" s="157"/>
    </row>
    <row r="675" spans="1:26" ht="12.75" customHeight="1" x14ac:dyDescent="0.2">
      <c r="A675" s="157"/>
      <c r="B675" s="157"/>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7"/>
      <c r="Z675" s="157"/>
    </row>
    <row r="676" spans="1:26" ht="12.75" customHeight="1" x14ac:dyDescent="0.2">
      <c r="A676" s="157"/>
      <c r="B676" s="157"/>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7"/>
      <c r="Z676" s="157"/>
    </row>
    <row r="677" spans="1:26" ht="12.75" customHeight="1" x14ac:dyDescent="0.2">
      <c r="A677" s="157"/>
      <c r="B677" s="157"/>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7"/>
      <c r="Z677" s="157"/>
    </row>
    <row r="678" spans="1:26" ht="12.75" customHeight="1" x14ac:dyDescent="0.2">
      <c r="A678" s="157"/>
      <c r="B678" s="157"/>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7"/>
      <c r="Z678" s="157"/>
    </row>
    <row r="679" spans="1:26" ht="12.75" customHeight="1" x14ac:dyDescent="0.2">
      <c r="A679" s="157"/>
      <c r="B679" s="157"/>
      <c r="C679" s="157"/>
      <c r="D679" s="157"/>
      <c r="E679" s="157"/>
      <c r="F679" s="157"/>
      <c r="G679" s="157"/>
      <c r="H679" s="157"/>
      <c r="I679" s="157"/>
      <c r="J679" s="157"/>
      <c r="K679" s="157"/>
      <c r="L679" s="157"/>
      <c r="M679" s="157"/>
      <c r="N679" s="157"/>
      <c r="O679" s="157"/>
      <c r="P679" s="157"/>
      <c r="Q679" s="157"/>
      <c r="R679" s="157"/>
      <c r="S679" s="157"/>
      <c r="T679" s="157"/>
      <c r="U679" s="157"/>
      <c r="V679" s="157"/>
      <c r="W679" s="157"/>
      <c r="X679" s="157"/>
      <c r="Y679" s="157"/>
      <c r="Z679" s="157"/>
    </row>
    <row r="680" spans="1:26" ht="12.75" customHeight="1" x14ac:dyDescent="0.2">
      <c r="A680" s="157"/>
      <c r="B680" s="157"/>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7"/>
      <c r="Z680" s="157"/>
    </row>
    <row r="681" spans="1:26" ht="12.75" customHeight="1" x14ac:dyDescent="0.2">
      <c r="A681" s="157"/>
      <c r="B681" s="157"/>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7"/>
      <c r="Z681" s="157"/>
    </row>
    <row r="682" spans="1:26" ht="12.75" customHeight="1" x14ac:dyDescent="0.2">
      <c r="A682" s="157"/>
      <c r="B682" s="157"/>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7"/>
      <c r="Z682" s="157"/>
    </row>
    <row r="683" spans="1:26" ht="12.75" customHeight="1" x14ac:dyDescent="0.2">
      <c r="A683" s="157"/>
      <c r="B683" s="157"/>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7"/>
      <c r="Z683" s="157"/>
    </row>
    <row r="684" spans="1:26" ht="12.75" customHeight="1" x14ac:dyDescent="0.2">
      <c r="A684" s="157"/>
      <c r="B684" s="157"/>
      <c r="C684" s="157"/>
      <c r="D684" s="157"/>
      <c r="E684" s="157"/>
      <c r="F684" s="157"/>
      <c r="G684" s="157"/>
      <c r="H684" s="157"/>
      <c r="I684" s="157"/>
      <c r="J684" s="157"/>
      <c r="K684" s="157"/>
      <c r="L684" s="157"/>
      <c r="M684" s="157"/>
      <c r="N684" s="157"/>
      <c r="O684" s="157"/>
      <c r="P684" s="157"/>
      <c r="Q684" s="157"/>
      <c r="R684" s="157"/>
      <c r="S684" s="157"/>
      <c r="T684" s="157"/>
      <c r="U684" s="157"/>
      <c r="V684" s="157"/>
      <c r="W684" s="157"/>
      <c r="X684" s="157"/>
      <c r="Y684" s="157"/>
      <c r="Z684" s="157"/>
    </row>
    <row r="685" spans="1:26" ht="12.75" customHeight="1" x14ac:dyDescent="0.2">
      <c r="A685" s="157"/>
      <c r="B685" s="157"/>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7"/>
    </row>
    <row r="686" spans="1:26" ht="12.75" customHeight="1" x14ac:dyDescent="0.2">
      <c r="A686" s="157"/>
      <c r="B686" s="157"/>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7"/>
      <c r="Z686" s="157"/>
    </row>
    <row r="687" spans="1:26" ht="12.75" customHeight="1" x14ac:dyDescent="0.2">
      <c r="A687" s="157"/>
      <c r="B687" s="157"/>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7"/>
      <c r="Z687" s="157"/>
    </row>
    <row r="688" spans="1:26" ht="12.75" customHeight="1" x14ac:dyDescent="0.2">
      <c r="A688" s="157"/>
      <c r="B688" s="157"/>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7"/>
      <c r="Z688" s="157"/>
    </row>
    <row r="689" spans="1:26" ht="12.75" customHeight="1" x14ac:dyDescent="0.2">
      <c r="A689" s="157"/>
      <c r="B689" s="157"/>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7"/>
      <c r="Z689" s="157"/>
    </row>
    <row r="690" spans="1:26" ht="12.75" customHeight="1" x14ac:dyDescent="0.2">
      <c r="A690" s="157"/>
      <c r="B690" s="157"/>
      <c r="C690" s="157"/>
      <c r="D690" s="157"/>
      <c r="E690" s="157"/>
      <c r="F690" s="157"/>
      <c r="G690" s="157"/>
      <c r="H690" s="157"/>
      <c r="I690" s="157"/>
      <c r="J690" s="157"/>
      <c r="K690" s="157"/>
      <c r="L690" s="157"/>
      <c r="M690" s="157"/>
      <c r="N690" s="157"/>
      <c r="O690" s="157"/>
      <c r="P690" s="157"/>
      <c r="Q690" s="157"/>
      <c r="R690" s="157"/>
      <c r="S690" s="157"/>
      <c r="T690" s="157"/>
      <c r="U690" s="157"/>
      <c r="V690" s="157"/>
      <c r="W690" s="157"/>
      <c r="X690" s="157"/>
      <c r="Y690" s="157"/>
      <c r="Z690" s="157"/>
    </row>
    <row r="691" spans="1:26" ht="12.75" customHeight="1" x14ac:dyDescent="0.2">
      <c r="A691" s="157"/>
      <c r="B691" s="157"/>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7"/>
      <c r="Z691" s="157"/>
    </row>
    <row r="692" spans="1:26" ht="12.75" customHeight="1" x14ac:dyDescent="0.2">
      <c r="A692" s="157"/>
      <c r="B692" s="157"/>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7"/>
    </row>
    <row r="693" spans="1:26" ht="12.75" customHeight="1" x14ac:dyDescent="0.2">
      <c r="A693" s="157"/>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7"/>
      <c r="Z693" s="157"/>
    </row>
    <row r="694" spans="1:26" ht="12.75" customHeight="1" x14ac:dyDescent="0.2">
      <c r="A694" s="157"/>
      <c r="B694" s="157"/>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7"/>
      <c r="Z694" s="157"/>
    </row>
    <row r="695" spans="1:26" ht="12.75" customHeight="1" x14ac:dyDescent="0.2">
      <c r="A695" s="157"/>
      <c r="B695" s="157"/>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7"/>
      <c r="Z695" s="157"/>
    </row>
    <row r="696" spans="1:26" ht="12.75" customHeight="1" x14ac:dyDescent="0.2">
      <c r="A696" s="157"/>
      <c r="B696" s="157"/>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7"/>
      <c r="Z696" s="157"/>
    </row>
    <row r="697" spans="1:26" ht="12.75" customHeight="1" x14ac:dyDescent="0.2">
      <c r="A697" s="157"/>
      <c r="B697" s="157"/>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7"/>
      <c r="Z697" s="157"/>
    </row>
    <row r="698" spans="1:26" ht="12.75" customHeight="1" x14ac:dyDescent="0.2">
      <c r="A698" s="157"/>
      <c r="B698" s="157"/>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7"/>
      <c r="Z698" s="157"/>
    </row>
    <row r="699" spans="1:26" ht="12.75" customHeight="1" x14ac:dyDescent="0.2">
      <c r="A699" s="157"/>
      <c r="B699" s="157"/>
      <c r="C699" s="157"/>
      <c r="D699" s="157"/>
      <c r="E699" s="157"/>
      <c r="F699" s="157"/>
      <c r="G699" s="157"/>
      <c r="H699" s="157"/>
      <c r="I699" s="157"/>
      <c r="J699" s="157"/>
      <c r="K699" s="157"/>
      <c r="L699" s="157"/>
      <c r="M699" s="157"/>
      <c r="N699" s="157"/>
      <c r="O699" s="157"/>
      <c r="P699" s="157"/>
      <c r="Q699" s="157"/>
      <c r="R699" s="157"/>
      <c r="S699" s="157"/>
      <c r="T699" s="157"/>
      <c r="U699" s="157"/>
      <c r="V699" s="157"/>
      <c r="W699" s="157"/>
      <c r="X699" s="157"/>
      <c r="Y699" s="157"/>
      <c r="Z699" s="157"/>
    </row>
    <row r="700" spans="1:26" ht="12.75" customHeight="1" x14ac:dyDescent="0.2">
      <c r="A700" s="157"/>
      <c r="B700" s="157"/>
      <c r="C700" s="157"/>
      <c r="D700" s="157"/>
      <c r="E700" s="157"/>
      <c r="F700" s="157"/>
      <c r="G700" s="157"/>
      <c r="H700" s="157"/>
      <c r="I700" s="157"/>
      <c r="J700" s="157"/>
      <c r="K700" s="157"/>
      <c r="L700" s="157"/>
      <c r="M700" s="157"/>
      <c r="N700" s="157"/>
      <c r="O700" s="157"/>
      <c r="P700" s="157"/>
      <c r="Q700" s="157"/>
      <c r="R700" s="157"/>
      <c r="S700" s="157"/>
      <c r="T700" s="157"/>
      <c r="U700" s="157"/>
      <c r="V700" s="157"/>
      <c r="W700" s="157"/>
      <c r="X700" s="157"/>
      <c r="Y700" s="157"/>
      <c r="Z700" s="157"/>
    </row>
    <row r="701" spans="1:26" ht="12.75" customHeight="1" x14ac:dyDescent="0.2">
      <c r="A701" s="157"/>
      <c r="B701" s="157"/>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7"/>
      <c r="Z701" s="157"/>
    </row>
    <row r="702" spans="1:26" ht="12.75" customHeight="1" x14ac:dyDescent="0.2">
      <c r="A702" s="157"/>
      <c r="B702" s="157"/>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7"/>
      <c r="Z702" s="157"/>
    </row>
    <row r="703" spans="1:26" ht="12.75" customHeight="1" x14ac:dyDescent="0.2">
      <c r="A703" s="157"/>
      <c r="B703" s="157"/>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c r="Z703" s="157"/>
    </row>
    <row r="704" spans="1:26" ht="12.75" customHeight="1" x14ac:dyDescent="0.2">
      <c r="A704" s="157"/>
      <c r="B704" s="157"/>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7"/>
      <c r="Z704" s="157"/>
    </row>
    <row r="705" spans="1:26" ht="12.75" customHeight="1" x14ac:dyDescent="0.2">
      <c r="A705" s="157"/>
      <c r="B705" s="157"/>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7"/>
      <c r="Z705" s="157"/>
    </row>
    <row r="706" spans="1:26" ht="12.75" customHeight="1" x14ac:dyDescent="0.2">
      <c r="A706" s="157"/>
      <c r="B706" s="157"/>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7"/>
      <c r="Z706" s="157"/>
    </row>
    <row r="707" spans="1:26" ht="12.75" customHeight="1" x14ac:dyDescent="0.2">
      <c r="A707" s="157"/>
      <c r="B707" s="157"/>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7"/>
      <c r="Z707" s="157"/>
    </row>
    <row r="708" spans="1:26" ht="12.75" customHeight="1" x14ac:dyDescent="0.2">
      <c r="A708" s="157"/>
      <c r="B708" s="157"/>
      <c r="C708" s="157"/>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7"/>
      <c r="Z708" s="157"/>
    </row>
    <row r="709" spans="1:26" ht="12.75" customHeight="1" x14ac:dyDescent="0.2">
      <c r="A709" s="157"/>
      <c r="B709" s="157"/>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7"/>
      <c r="Z709" s="157"/>
    </row>
    <row r="710" spans="1:26" ht="12.75" customHeight="1" x14ac:dyDescent="0.2">
      <c r="A710" s="157"/>
      <c r="B710" s="157"/>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7"/>
      <c r="Z710" s="157"/>
    </row>
    <row r="711" spans="1:26" ht="12.75" customHeight="1" x14ac:dyDescent="0.2">
      <c r="A711" s="157"/>
      <c r="B711" s="157"/>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row>
    <row r="712" spans="1:26" ht="12.75" customHeight="1" x14ac:dyDescent="0.2">
      <c r="A712" s="157"/>
      <c r="B712" s="157"/>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7"/>
      <c r="Z712" s="157"/>
    </row>
    <row r="713" spans="1:26" ht="12.75" customHeight="1" x14ac:dyDescent="0.2">
      <c r="A713" s="157"/>
      <c r="B713" s="157"/>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row>
    <row r="714" spans="1:26" ht="12.75" customHeight="1" x14ac:dyDescent="0.2">
      <c r="A714" s="157"/>
      <c r="B714" s="157"/>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7"/>
      <c r="Z714" s="157"/>
    </row>
    <row r="715" spans="1:26" ht="12.75" customHeight="1" x14ac:dyDescent="0.2">
      <c r="A715" s="157"/>
      <c r="B715" s="157"/>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7"/>
      <c r="Z715" s="157"/>
    </row>
    <row r="716" spans="1:26" ht="12.75" customHeight="1" x14ac:dyDescent="0.2">
      <c r="A716" s="157"/>
      <c r="B716" s="157"/>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7"/>
      <c r="Z716" s="157"/>
    </row>
    <row r="717" spans="1:26" ht="12.75" customHeight="1" x14ac:dyDescent="0.2">
      <c r="A717" s="157"/>
      <c r="B717" s="157"/>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7"/>
      <c r="Z717" s="157"/>
    </row>
    <row r="718" spans="1:26" ht="12.75" customHeight="1" x14ac:dyDescent="0.2">
      <c r="A718" s="157"/>
      <c r="B718" s="157"/>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7"/>
      <c r="Z718" s="157"/>
    </row>
    <row r="719" spans="1:26" ht="12.75" customHeight="1" x14ac:dyDescent="0.2">
      <c r="A719" s="157"/>
      <c r="B719" s="157"/>
      <c r="C719" s="157"/>
      <c r="D719" s="157"/>
      <c r="E719" s="157"/>
      <c r="F719" s="157"/>
      <c r="G719" s="157"/>
      <c r="H719" s="157"/>
      <c r="I719" s="157"/>
      <c r="J719" s="157"/>
      <c r="K719" s="157"/>
      <c r="L719" s="157"/>
      <c r="M719" s="157"/>
      <c r="N719" s="157"/>
      <c r="O719" s="157"/>
      <c r="P719" s="157"/>
      <c r="Q719" s="157"/>
      <c r="R719" s="157"/>
      <c r="S719" s="157"/>
      <c r="T719" s="157"/>
      <c r="U719" s="157"/>
      <c r="V719" s="157"/>
      <c r="W719" s="157"/>
      <c r="X719" s="157"/>
      <c r="Y719" s="157"/>
      <c r="Z719" s="157"/>
    </row>
    <row r="720" spans="1:26" ht="12.75" customHeight="1" x14ac:dyDescent="0.2">
      <c r="A720" s="157"/>
      <c r="B720" s="157"/>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row>
    <row r="721" spans="1:26" ht="12.75" customHeight="1" x14ac:dyDescent="0.2">
      <c r="A721" s="157"/>
      <c r="B721" s="157"/>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row>
    <row r="722" spans="1:26" ht="12.75" customHeight="1" x14ac:dyDescent="0.2">
      <c r="A722" s="157"/>
      <c r="B722" s="157"/>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7"/>
      <c r="Z722" s="157"/>
    </row>
    <row r="723" spans="1:26" ht="12.75" customHeight="1" x14ac:dyDescent="0.2">
      <c r="A723" s="157"/>
      <c r="B723" s="157"/>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7"/>
      <c r="Z723" s="157"/>
    </row>
    <row r="724" spans="1:26" ht="12.75" customHeight="1" x14ac:dyDescent="0.2">
      <c r="A724" s="157"/>
      <c r="B724" s="157"/>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7"/>
      <c r="Z724" s="157"/>
    </row>
    <row r="725" spans="1:26" ht="12.75" customHeight="1" x14ac:dyDescent="0.2">
      <c r="A725" s="157"/>
      <c r="B725" s="157"/>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7"/>
      <c r="Z725" s="157"/>
    </row>
    <row r="726" spans="1:26" ht="12.75" customHeight="1" x14ac:dyDescent="0.2">
      <c r="A726" s="157"/>
      <c r="B726" s="157"/>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7"/>
      <c r="Z726" s="157"/>
    </row>
    <row r="727" spans="1:26" ht="12.75" customHeight="1" x14ac:dyDescent="0.2">
      <c r="A727" s="157"/>
      <c r="B727" s="157"/>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row>
    <row r="728" spans="1:26" ht="12.75" customHeight="1" x14ac:dyDescent="0.2">
      <c r="A728" s="157"/>
      <c r="B728" s="157"/>
      <c r="C728" s="157"/>
      <c r="D728" s="157"/>
      <c r="E728" s="157"/>
      <c r="F728" s="157"/>
      <c r="G728" s="157"/>
      <c r="H728" s="157"/>
      <c r="I728" s="157"/>
      <c r="J728" s="157"/>
      <c r="K728" s="157"/>
      <c r="L728" s="157"/>
      <c r="M728" s="157"/>
      <c r="N728" s="157"/>
      <c r="O728" s="157"/>
      <c r="P728" s="157"/>
      <c r="Q728" s="157"/>
      <c r="R728" s="157"/>
      <c r="S728" s="157"/>
      <c r="T728" s="157"/>
      <c r="U728" s="157"/>
      <c r="V728" s="157"/>
      <c r="W728" s="157"/>
      <c r="X728" s="157"/>
      <c r="Y728" s="157"/>
      <c r="Z728" s="157"/>
    </row>
    <row r="729" spans="1:26" ht="12.75" customHeight="1" x14ac:dyDescent="0.2">
      <c r="A729" s="157"/>
      <c r="B729" s="157"/>
      <c r="C729" s="157"/>
      <c r="D729" s="157"/>
      <c r="E729" s="157"/>
      <c r="F729" s="157"/>
      <c r="G729" s="157"/>
      <c r="H729" s="157"/>
      <c r="I729" s="157"/>
      <c r="J729" s="157"/>
      <c r="K729" s="157"/>
      <c r="L729" s="157"/>
      <c r="M729" s="157"/>
      <c r="N729" s="157"/>
      <c r="O729" s="157"/>
      <c r="P729" s="157"/>
      <c r="Q729" s="157"/>
      <c r="R729" s="157"/>
      <c r="S729" s="157"/>
      <c r="T729" s="157"/>
      <c r="U729" s="157"/>
      <c r="V729" s="157"/>
      <c r="W729" s="157"/>
      <c r="X729" s="157"/>
      <c r="Y729" s="157"/>
      <c r="Z729" s="157"/>
    </row>
    <row r="730" spans="1:26" ht="12.75" customHeight="1" x14ac:dyDescent="0.2">
      <c r="A730" s="157"/>
      <c r="B730" s="157"/>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7"/>
      <c r="Z730" s="157"/>
    </row>
    <row r="731" spans="1:26" ht="12.75" customHeight="1" x14ac:dyDescent="0.2">
      <c r="A731" s="157"/>
      <c r="B731" s="157"/>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7"/>
      <c r="Z731" s="157"/>
    </row>
    <row r="732" spans="1:26" ht="12.75" customHeight="1" x14ac:dyDescent="0.2">
      <c r="A732" s="157"/>
      <c r="B732" s="157"/>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7"/>
      <c r="Z732" s="157"/>
    </row>
    <row r="733" spans="1:26" ht="12.75" customHeight="1" x14ac:dyDescent="0.2">
      <c r="A733" s="157"/>
      <c r="B733" s="157"/>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7"/>
      <c r="Z733" s="157"/>
    </row>
    <row r="734" spans="1:26" ht="12.75" customHeight="1" x14ac:dyDescent="0.2">
      <c r="A734" s="157"/>
      <c r="B734" s="157"/>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7"/>
      <c r="Z734" s="157"/>
    </row>
    <row r="735" spans="1:26" ht="12.75" customHeight="1" x14ac:dyDescent="0.2">
      <c r="A735" s="157"/>
      <c r="B735" s="157"/>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7"/>
      <c r="Z735" s="157"/>
    </row>
    <row r="736" spans="1:26" ht="12.75" customHeight="1" x14ac:dyDescent="0.2">
      <c r="A736" s="157"/>
      <c r="B736" s="157"/>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7"/>
      <c r="Z736" s="157"/>
    </row>
    <row r="737" spans="1:26" ht="12.75" customHeight="1" x14ac:dyDescent="0.2">
      <c r="A737" s="157"/>
      <c r="B737" s="157"/>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7"/>
      <c r="Z737" s="157"/>
    </row>
    <row r="738" spans="1:26" ht="12.75" customHeight="1" x14ac:dyDescent="0.2">
      <c r="A738" s="157"/>
      <c r="B738" s="157"/>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7"/>
      <c r="Z738" s="157"/>
    </row>
    <row r="739" spans="1:26" ht="12.75" customHeight="1" x14ac:dyDescent="0.2">
      <c r="A739" s="157"/>
      <c r="B739" s="157"/>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7"/>
      <c r="Z739" s="157"/>
    </row>
    <row r="740" spans="1:26" ht="12.75" customHeight="1" x14ac:dyDescent="0.2">
      <c r="A740" s="157"/>
      <c r="B740" s="157"/>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7"/>
      <c r="Z740" s="157"/>
    </row>
    <row r="741" spans="1:26" ht="12.75" customHeight="1" x14ac:dyDescent="0.2">
      <c r="A741" s="157"/>
      <c r="B741" s="157"/>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7"/>
      <c r="Z741" s="157"/>
    </row>
    <row r="742" spans="1:26" ht="12.75" customHeight="1" x14ac:dyDescent="0.2">
      <c r="A742" s="157"/>
      <c r="B742" s="157"/>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7"/>
      <c r="Z742" s="157"/>
    </row>
    <row r="743" spans="1:26" ht="12.75" customHeight="1" x14ac:dyDescent="0.2">
      <c r="A743" s="157"/>
      <c r="B743" s="157"/>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7"/>
      <c r="Z743" s="157"/>
    </row>
    <row r="744" spans="1:26" ht="12.75" customHeight="1" x14ac:dyDescent="0.2">
      <c r="A744" s="157"/>
      <c r="B744" s="157"/>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7"/>
      <c r="Z744" s="157"/>
    </row>
    <row r="745" spans="1:26" ht="12.75" customHeight="1" x14ac:dyDescent="0.2">
      <c r="A745" s="157"/>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7"/>
      <c r="Z745" s="157"/>
    </row>
    <row r="746" spans="1:26" ht="12.75" customHeight="1" x14ac:dyDescent="0.2">
      <c r="A746" s="157"/>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7"/>
      <c r="Z746" s="157"/>
    </row>
    <row r="747" spans="1:26" ht="12.75" customHeight="1" x14ac:dyDescent="0.2">
      <c r="A747" s="157"/>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7"/>
      <c r="Z747" s="157"/>
    </row>
    <row r="748" spans="1:26" ht="12.75" customHeight="1" x14ac:dyDescent="0.2">
      <c r="A748" s="157"/>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row>
    <row r="749" spans="1:26" ht="12.75" customHeight="1" x14ac:dyDescent="0.2">
      <c r="A749" s="157"/>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7"/>
      <c r="Z749" s="157"/>
    </row>
    <row r="750" spans="1:26" ht="12.75" customHeight="1" x14ac:dyDescent="0.2">
      <c r="A750" s="157"/>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7"/>
      <c r="Z750" s="157"/>
    </row>
    <row r="751" spans="1:26" ht="12.75" customHeight="1" x14ac:dyDescent="0.2">
      <c r="A751" s="157"/>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c r="X751" s="157"/>
      <c r="Y751" s="157"/>
      <c r="Z751" s="157"/>
    </row>
    <row r="752" spans="1:26" ht="12.75" customHeight="1" x14ac:dyDescent="0.2">
      <c r="A752" s="157"/>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c r="X752" s="157"/>
      <c r="Y752" s="157"/>
      <c r="Z752" s="157"/>
    </row>
    <row r="753" spans="1:26" ht="12.75" customHeight="1" x14ac:dyDescent="0.2">
      <c r="A753" s="157"/>
      <c r="B753" s="157"/>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row>
    <row r="754" spans="1:26" ht="12.75" customHeight="1" x14ac:dyDescent="0.2">
      <c r="A754" s="157"/>
      <c r="B754" s="157"/>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7"/>
      <c r="Z754" s="157"/>
    </row>
    <row r="755" spans="1:26" ht="12.75" customHeight="1" x14ac:dyDescent="0.2">
      <c r="A755" s="157"/>
      <c r="B755" s="157"/>
      <c r="C755" s="157"/>
      <c r="D755" s="157"/>
      <c r="E755" s="157"/>
      <c r="F755" s="157"/>
      <c r="G755" s="157"/>
      <c r="H755" s="157"/>
      <c r="I755" s="157"/>
      <c r="J755" s="157"/>
      <c r="K755" s="157"/>
      <c r="L755" s="157"/>
      <c r="M755" s="157"/>
      <c r="N755" s="157"/>
      <c r="O755" s="157"/>
      <c r="P755" s="157"/>
      <c r="Q755" s="157"/>
      <c r="R755" s="157"/>
      <c r="S755" s="157"/>
      <c r="T755" s="157"/>
      <c r="U755" s="157"/>
      <c r="V755" s="157"/>
      <c r="W755" s="157"/>
      <c r="X755" s="157"/>
      <c r="Y755" s="157"/>
      <c r="Z755" s="157"/>
    </row>
    <row r="756" spans="1:26" ht="12.75" customHeight="1" x14ac:dyDescent="0.2">
      <c r="A756" s="157"/>
      <c r="B756" s="157"/>
      <c r="C756" s="157"/>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7"/>
      <c r="Z756" s="157"/>
    </row>
    <row r="757" spans="1:26" ht="12.75" customHeight="1" x14ac:dyDescent="0.2">
      <c r="A757" s="157"/>
      <c r="B757" s="157"/>
      <c r="C757" s="157"/>
      <c r="D757" s="157"/>
      <c r="E757" s="157"/>
      <c r="F757" s="157"/>
      <c r="G757" s="157"/>
      <c r="H757" s="157"/>
      <c r="I757" s="157"/>
      <c r="J757" s="157"/>
      <c r="K757" s="157"/>
      <c r="L757" s="157"/>
      <c r="M757" s="157"/>
      <c r="N757" s="157"/>
      <c r="O757" s="157"/>
      <c r="P757" s="157"/>
      <c r="Q757" s="157"/>
      <c r="R757" s="157"/>
      <c r="S757" s="157"/>
      <c r="T757" s="157"/>
      <c r="U757" s="157"/>
      <c r="V757" s="157"/>
      <c r="W757" s="157"/>
      <c r="X757" s="157"/>
      <c r="Y757" s="157"/>
      <c r="Z757" s="157"/>
    </row>
    <row r="758" spans="1:26" ht="12.75" customHeight="1" x14ac:dyDescent="0.2">
      <c r="A758" s="157"/>
      <c r="B758" s="157"/>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7"/>
      <c r="Z758" s="157"/>
    </row>
    <row r="759" spans="1:26" ht="12.75" customHeight="1" x14ac:dyDescent="0.2">
      <c r="A759" s="157"/>
      <c r="B759" s="157"/>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7"/>
    </row>
    <row r="760" spans="1:26" ht="12.75" customHeight="1" x14ac:dyDescent="0.2">
      <c r="A760" s="157"/>
      <c r="B760" s="157"/>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7"/>
      <c r="Z760" s="157"/>
    </row>
    <row r="761" spans="1:26" ht="12.75" customHeight="1" x14ac:dyDescent="0.2">
      <c r="A761" s="157"/>
      <c r="B761" s="157"/>
      <c r="C761" s="157"/>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7"/>
      <c r="Z761" s="157"/>
    </row>
    <row r="762" spans="1:26" ht="12.75" customHeight="1" x14ac:dyDescent="0.2">
      <c r="A762" s="157"/>
      <c r="B762" s="157"/>
      <c r="C762" s="157"/>
      <c r="D762" s="157"/>
      <c r="E762" s="157"/>
      <c r="F762" s="157"/>
      <c r="G762" s="157"/>
      <c r="H762" s="157"/>
      <c r="I762" s="157"/>
      <c r="J762" s="157"/>
      <c r="K762" s="157"/>
      <c r="L762" s="157"/>
      <c r="M762" s="157"/>
      <c r="N762" s="157"/>
      <c r="O762" s="157"/>
      <c r="P762" s="157"/>
      <c r="Q762" s="157"/>
      <c r="R762" s="157"/>
      <c r="S762" s="157"/>
      <c r="T762" s="157"/>
      <c r="U762" s="157"/>
      <c r="V762" s="157"/>
      <c r="W762" s="157"/>
      <c r="X762" s="157"/>
      <c r="Y762" s="157"/>
      <c r="Z762" s="157"/>
    </row>
    <row r="763" spans="1:26" ht="12.75" customHeight="1" x14ac:dyDescent="0.2">
      <c r="A763" s="157"/>
      <c r="B763" s="157"/>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7"/>
      <c r="Z763" s="157"/>
    </row>
    <row r="764" spans="1:26" ht="12.75" customHeight="1" x14ac:dyDescent="0.2">
      <c r="A764" s="157"/>
      <c r="B764" s="157"/>
      <c r="C764" s="157"/>
      <c r="D764" s="157"/>
      <c r="E764" s="157"/>
      <c r="F764" s="157"/>
      <c r="G764" s="157"/>
      <c r="H764" s="157"/>
      <c r="I764" s="157"/>
      <c r="J764" s="157"/>
      <c r="K764" s="157"/>
      <c r="L764" s="157"/>
      <c r="M764" s="157"/>
      <c r="N764" s="157"/>
      <c r="O764" s="157"/>
      <c r="P764" s="157"/>
      <c r="Q764" s="157"/>
      <c r="R764" s="157"/>
      <c r="S764" s="157"/>
      <c r="T764" s="157"/>
      <c r="U764" s="157"/>
      <c r="V764" s="157"/>
      <c r="W764" s="157"/>
      <c r="X764" s="157"/>
      <c r="Y764" s="157"/>
      <c r="Z764" s="157"/>
    </row>
    <row r="765" spans="1:26" ht="12.75" customHeight="1" x14ac:dyDescent="0.2">
      <c r="A765" s="157"/>
      <c r="B765" s="157"/>
      <c r="C765" s="157"/>
      <c r="D765" s="157"/>
      <c r="E765" s="157"/>
      <c r="F765" s="157"/>
      <c r="G765" s="157"/>
      <c r="H765" s="157"/>
      <c r="I765" s="157"/>
      <c r="J765" s="157"/>
      <c r="K765" s="157"/>
      <c r="L765" s="157"/>
      <c r="M765" s="157"/>
      <c r="N765" s="157"/>
      <c r="O765" s="157"/>
      <c r="P765" s="157"/>
      <c r="Q765" s="157"/>
      <c r="R765" s="157"/>
      <c r="S765" s="157"/>
      <c r="T765" s="157"/>
      <c r="U765" s="157"/>
      <c r="V765" s="157"/>
      <c r="W765" s="157"/>
      <c r="X765" s="157"/>
      <c r="Y765" s="157"/>
      <c r="Z765" s="157"/>
    </row>
    <row r="766" spans="1:26" ht="12.75" customHeight="1" x14ac:dyDescent="0.2">
      <c r="A766" s="157"/>
      <c r="B766" s="157"/>
      <c r="C766" s="157"/>
      <c r="D766" s="157"/>
      <c r="E766" s="157"/>
      <c r="F766" s="157"/>
      <c r="G766" s="157"/>
      <c r="H766" s="157"/>
      <c r="I766" s="157"/>
      <c r="J766" s="157"/>
      <c r="K766" s="157"/>
      <c r="L766" s="157"/>
      <c r="M766" s="157"/>
      <c r="N766" s="157"/>
      <c r="O766" s="157"/>
      <c r="P766" s="157"/>
      <c r="Q766" s="157"/>
      <c r="R766" s="157"/>
      <c r="S766" s="157"/>
      <c r="T766" s="157"/>
      <c r="U766" s="157"/>
      <c r="V766" s="157"/>
      <c r="W766" s="157"/>
      <c r="X766" s="157"/>
      <c r="Y766" s="157"/>
      <c r="Z766" s="157"/>
    </row>
    <row r="767" spans="1:26" ht="12.75" customHeight="1" x14ac:dyDescent="0.2">
      <c r="A767" s="157"/>
      <c r="B767" s="157"/>
      <c r="C767" s="157"/>
      <c r="D767" s="157"/>
      <c r="E767" s="157"/>
      <c r="F767" s="157"/>
      <c r="G767" s="157"/>
      <c r="H767" s="157"/>
      <c r="I767" s="157"/>
      <c r="J767" s="157"/>
      <c r="K767" s="157"/>
      <c r="L767" s="157"/>
      <c r="M767" s="157"/>
      <c r="N767" s="157"/>
      <c r="O767" s="157"/>
      <c r="P767" s="157"/>
      <c r="Q767" s="157"/>
      <c r="R767" s="157"/>
      <c r="S767" s="157"/>
      <c r="T767" s="157"/>
      <c r="U767" s="157"/>
      <c r="V767" s="157"/>
      <c r="W767" s="157"/>
      <c r="X767" s="157"/>
      <c r="Y767" s="157"/>
      <c r="Z767" s="157"/>
    </row>
    <row r="768" spans="1:26" ht="12.75" customHeight="1" x14ac:dyDescent="0.2">
      <c r="A768" s="157"/>
      <c r="B768" s="157"/>
      <c r="C768" s="157"/>
      <c r="D768" s="157"/>
      <c r="E768" s="157"/>
      <c r="F768" s="157"/>
      <c r="G768" s="157"/>
      <c r="H768" s="157"/>
      <c r="I768" s="157"/>
      <c r="J768" s="157"/>
      <c r="K768" s="157"/>
      <c r="L768" s="157"/>
      <c r="M768" s="157"/>
      <c r="N768" s="157"/>
      <c r="O768" s="157"/>
      <c r="P768" s="157"/>
      <c r="Q768" s="157"/>
      <c r="R768" s="157"/>
      <c r="S768" s="157"/>
      <c r="T768" s="157"/>
      <c r="U768" s="157"/>
      <c r="V768" s="157"/>
      <c r="W768" s="157"/>
      <c r="X768" s="157"/>
      <c r="Y768" s="157"/>
      <c r="Z768" s="157"/>
    </row>
    <row r="769" spans="1:26" ht="12.75" customHeight="1" x14ac:dyDescent="0.2">
      <c r="A769" s="157"/>
      <c r="B769" s="157"/>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7"/>
      <c r="Z769" s="157"/>
    </row>
    <row r="770" spans="1:26" ht="12.75" customHeight="1" x14ac:dyDescent="0.2">
      <c r="A770" s="157"/>
      <c r="B770" s="157"/>
      <c r="C770" s="157"/>
      <c r="D770" s="157"/>
      <c r="E770" s="157"/>
      <c r="F770" s="157"/>
      <c r="G770" s="157"/>
      <c r="H770" s="157"/>
      <c r="I770" s="157"/>
      <c r="J770" s="157"/>
      <c r="K770" s="157"/>
      <c r="L770" s="157"/>
      <c r="M770" s="157"/>
      <c r="N770" s="157"/>
      <c r="O770" s="157"/>
      <c r="P770" s="157"/>
      <c r="Q770" s="157"/>
      <c r="R770" s="157"/>
      <c r="S770" s="157"/>
      <c r="T770" s="157"/>
      <c r="U770" s="157"/>
      <c r="V770" s="157"/>
      <c r="W770" s="157"/>
      <c r="X770" s="157"/>
      <c r="Y770" s="157"/>
      <c r="Z770" s="157"/>
    </row>
    <row r="771" spans="1:26" ht="12.75" customHeight="1" x14ac:dyDescent="0.2">
      <c r="A771" s="157"/>
      <c r="B771" s="157"/>
      <c r="C771" s="157"/>
      <c r="D771" s="157"/>
      <c r="E771" s="157"/>
      <c r="F771" s="157"/>
      <c r="G771" s="157"/>
      <c r="H771" s="157"/>
      <c r="I771" s="157"/>
      <c r="J771" s="157"/>
      <c r="K771" s="157"/>
      <c r="L771" s="157"/>
      <c r="M771" s="157"/>
      <c r="N771" s="157"/>
      <c r="O771" s="157"/>
      <c r="P771" s="157"/>
      <c r="Q771" s="157"/>
      <c r="R771" s="157"/>
      <c r="S771" s="157"/>
      <c r="T771" s="157"/>
      <c r="U771" s="157"/>
      <c r="V771" s="157"/>
      <c r="W771" s="157"/>
      <c r="X771" s="157"/>
      <c r="Y771" s="157"/>
      <c r="Z771" s="157"/>
    </row>
    <row r="772" spans="1:26" ht="12.75" customHeight="1" x14ac:dyDescent="0.2">
      <c r="A772" s="157"/>
      <c r="B772" s="157"/>
      <c r="C772" s="157"/>
      <c r="D772" s="157"/>
      <c r="E772" s="157"/>
      <c r="F772" s="157"/>
      <c r="G772" s="157"/>
      <c r="H772" s="157"/>
      <c r="I772" s="157"/>
      <c r="J772" s="157"/>
      <c r="K772" s="157"/>
      <c r="L772" s="157"/>
      <c r="M772" s="157"/>
      <c r="N772" s="157"/>
      <c r="O772" s="157"/>
      <c r="P772" s="157"/>
      <c r="Q772" s="157"/>
      <c r="R772" s="157"/>
      <c r="S772" s="157"/>
      <c r="T772" s="157"/>
      <c r="U772" s="157"/>
      <c r="V772" s="157"/>
      <c r="W772" s="157"/>
      <c r="X772" s="157"/>
      <c r="Y772" s="157"/>
      <c r="Z772" s="157"/>
    </row>
    <row r="773" spans="1:26" ht="12.75" customHeight="1" x14ac:dyDescent="0.2">
      <c r="A773" s="157"/>
      <c r="B773" s="157"/>
      <c r="C773" s="157"/>
      <c r="D773" s="157"/>
      <c r="E773" s="157"/>
      <c r="F773" s="157"/>
      <c r="G773" s="157"/>
      <c r="H773" s="157"/>
      <c r="I773" s="157"/>
      <c r="J773" s="157"/>
      <c r="K773" s="157"/>
      <c r="L773" s="157"/>
      <c r="M773" s="157"/>
      <c r="N773" s="157"/>
      <c r="O773" s="157"/>
      <c r="P773" s="157"/>
      <c r="Q773" s="157"/>
      <c r="R773" s="157"/>
      <c r="S773" s="157"/>
      <c r="T773" s="157"/>
      <c r="U773" s="157"/>
      <c r="V773" s="157"/>
      <c r="W773" s="157"/>
      <c r="X773" s="157"/>
      <c r="Y773" s="157"/>
      <c r="Z773" s="157"/>
    </row>
    <row r="774" spans="1:26" ht="12.75" customHeight="1" x14ac:dyDescent="0.2">
      <c r="A774" s="157"/>
      <c r="B774" s="157"/>
      <c r="C774" s="157"/>
      <c r="D774" s="157"/>
      <c r="E774" s="157"/>
      <c r="F774" s="157"/>
      <c r="G774" s="157"/>
      <c r="H774" s="157"/>
      <c r="I774" s="157"/>
      <c r="J774" s="157"/>
      <c r="K774" s="157"/>
      <c r="L774" s="157"/>
      <c r="M774" s="157"/>
      <c r="N774" s="157"/>
      <c r="O774" s="157"/>
      <c r="P774" s="157"/>
      <c r="Q774" s="157"/>
      <c r="R774" s="157"/>
      <c r="S774" s="157"/>
      <c r="T774" s="157"/>
      <c r="U774" s="157"/>
      <c r="V774" s="157"/>
      <c r="W774" s="157"/>
      <c r="X774" s="157"/>
      <c r="Y774" s="157"/>
      <c r="Z774" s="157"/>
    </row>
    <row r="775" spans="1:26" ht="12.75" customHeight="1" x14ac:dyDescent="0.2">
      <c r="A775" s="157"/>
      <c r="B775" s="157"/>
      <c r="C775" s="157"/>
      <c r="D775" s="157"/>
      <c r="E775" s="157"/>
      <c r="F775" s="157"/>
      <c r="G775" s="157"/>
      <c r="H775" s="157"/>
      <c r="I775" s="157"/>
      <c r="J775" s="157"/>
      <c r="K775" s="157"/>
      <c r="L775" s="157"/>
      <c r="M775" s="157"/>
      <c r="N775" s="157"/>
      <c r="O775" s="157"/>
      <c r="P775" s="157"/>
      <c r="Q775" s="157"/>
      <c r="R775" s="157"/>
      <c r="S775" s="157"/>
      <c r="T775" s="157"/>
      <c r="U775" s="157"/>
      <c r="V775" s="157"/>
      <c r="W775" s="157"/>
      <c r="X775" s="157"/>
      <c r="Y775" s="157"/>
      <c r="Z775" s="157"/>
    </row>
    <row r="776" spans="1:26" ht="12.75" customHeight="1" x14ac:dyDescent="0.2">
      <c r="A776" s="157"/>
      <c r="B776" s="157"/>
      <c r="C776" s="157"/>
      <c r="D776" s="157"/>
      <c r="E776" s="157"/>
      <c r="F776" s="157"/>
      <c r="G776" s="157"/>
      <c r="H776" s="157"/>
      <c r="I776" s="157"/>
      <c r="J776" s="157"/>
      <c r="K776" s="157"/>
      <c r="L776" s="157"/>
      <c r="M776" s="157"/>
      <c r="N776" s="157"/>
      <c r="O776" s="157"/>
      <c r="P776" s="157"/>
      <c r="Q776" s="157"/>
      <c r="R776" s="157"/>
      <c r="S776" s="157"/>
      <c r="T776" s="157"/>
      <c r="U776" s="157"/>
      <c r="V776" s="157"/>
      <c r="W776" s="157"/>
      <c r="X776" s="157"/>
      <c r="Y776" s="157"/>
      <c r="Z776" s="157"/>
    </row>
    <row r="777" spans="1:26" ht="12.75" customHeight="1" x14ac:dyDescent="0.2">
      <c r="A777" s="157"/>
      <c r="B777" s="157"/>
      <c r="C777" s="157"/>
      <c r="D777" s="157"/>
      <c r="E777" s="157"/>
      <c r="F777" s="157"/>
      <c r="G777" s="157"/>
      <c r="H777" s="157"/>
      <c r="I777" s="157"/>
      <c r="J777" s="157"/>
      <c r="K777" s="157"/>
      <c r="L777" s="157"/>
      <c r="M777" s="157"/>
      <c r="N777" s="157"/>
      <c r="O777" s="157"/>
      <c r="P777" s="157"/>
      <c r="Q777" s="157"/>
      <c r="R777" s="157"/>
      <c r="S777" s="157"/>
      <c r="T777" s="157"/>
      <c r="U777" s="157"/>
      <c r="V777" s="157"/>
      <c r="W777" s="157"/>
      <c r="X777" s="157"/>
      <c r="Y777" s="157"/>
      <c r="Z777" s="157"/>
    </row>
    <row r="778" spans="1:26" ht="12.75" customHeight="1" x14ac:dyDescent="0.2">
      <c r="A778" s="157"/>
      <c r="B778" s="157"/>
      <c r="C778" s="157"/>
      <c r="D778" s="157"/>
      <c r="E778" s="157"/>
      <c r="F778" s="157"/>
      <c r="G778" s="157"/>
      <c r="H778" s="157"/>
      <c r="I778" s="157"/>
      <c r="J778" s="157"/>
      <c r="K778" s="157"/>
      <c r="L778" s="157"/>
      <c r="M778" s="157"/>
      <c r="N778" s="157"/>
      <c r="O778" s="157"/>
      <c r="P778" s="157"/>
      <c r="Q778" s="157"/>
      <c r="R778" s="157"/>
      <c r="S778" s="157"/>
      <c r="T778" s="157"/>
      <c r="U778" s="157"/>
      <c r="V778" s="157"/>
      <c r="W778" s="157"/>
      <c r="X778" s="157"/>
      <c r="Y778" s="157"/>
      <c r="Z778" s="157"/>
    </row>
    <row r="779" spans="1:26" ht="12.75" customHeight="1" x14ac:dyDescent="0.2">
      <c r="A779" s="157"/>
      <c r="B779" s="157"/>
      <c r="C779" s="157"/>
      <c r="D779" s="157"/>
      <c r="E779" s="157"/>
      <c r="F779" s="157"/>
      <c r="G779" s="157"/>
      <c r="H779" s="157"/>
      <c r="I779" s="157"/>
      <c r="J779" s="157"/>
      <c r="K779" s="157"/>
      <c r="L779" s="157"/>
      <c r="M779" s="157"/>
      <c r="N779" s="157"/>
      <c r="O779" s="157"/>
      <c r="P779" s="157"/>
      <c r="Q779" s="157"/>
      <c r="R779" s="157"/>
      <c r="S779" s="157"/>
      <c r="T779" s="157"/>
      <c r="U779" s="157"/>
      <c r="V779" s="157"/>
      <c r="W779" s="157"/>
      <c r="X779" s="157"/>
      <c r="Y779" s="157"/>
      <c r="Z779" s="157"/>
    </row>
    <row r="780" spans="1:26" ht="12.75" customHeight="1" x14ac:dyDescent="0.2">
      <c r="A780" s="157"/>
      <c r="B780" s="157"/>
      <c r="C780" s="157"/>
      <c r="D780" s="157"/>
      <c r="E780" s="157"/>
      <c r="F780" s="157"/>
      <c r="G780" s="157"/>
      <c r="H780" s="157"/>
      <c r="I780" s="157"/>
      <c r="J780" s="157"/>
      <c r="K780" s="157"/>
      <c r="L780" s="157"/>
      <c r="M780" s="157"/>
      <c r="N780" s="157"/>
      <c r="O780" s="157"/>
      <c r="P780" s="157"/>
      <c r="Q780" s="157"/>
      <c r="R780" s="157"/>
      <c r="S780" s="157"/>
      <c r="T780" s="157"/>
      <c r="U780" s="157"/>
      <c r="V780" s="157"/>
      <c r="W780" s="157"/>
      <c r="X780" s="157"/>
      <c r="Y780" s="157"/>
      <c r="Z780" s="157"/>
    </row>
    <row r="781" spans="1:26" ht="12.75" customHeight="1" x14ac:dyDescent="0.2">
      <c r="A781" s="157"/>
      <c r="B781" s="157"/>
      <c r="C781" s="157"/>
      <c r="D781" s="157"/>
      <c r="E781" s="157"/>
      <c r="F781" s="157"/>
      <c r="G781" s="157"/>
      <c r="H781" s="157"/>
      <c r="I781" s="157"/>
      <c r="J781" s="157"/>
      <c r="K781" s="157"/>
      <c r="L781" s="157"/>
      <c r="M781" s="157"/>
      <c r="N781" s="157"/>
      <c r="O781" s="157"/>
      <c r="P781" s="157"/>
      <c r="Q781" s="157"/>
      <c r="R781" s="157"/>
      <c r="S781" s="157"/>
      <c r="T781" s="157"/>
      <c r="U781" s="157"/>
      <c r="V781" s="157"/>
      <c r="W781" s="157"/>
      <c r="X781" s="157"/>
      <c r="Y781" s="157"/>
      <c r="Z781" s="157"/>
    </row>
    <row r="782" spans="1:26" ht="12.75" customHeight="1" x14ac:dyDescent="0.2">
      <c r="A782" s="157"/>
      <c r="B782" s="157"/>
      <c r="C782" s="157"/>
      <c r="D782" s="157"/>
      <c r="E782" s="157"/>
      <c r="F782" s="157"/>
      <c r="G782" s="157"/>
      <c r="H782" s="157"/>
      <c r="I782" s="157"/>
      <c r="J782" s="157"/>
      <c r="K782" s="157"/>
      <c r="L782" s="157"/>
      <c r="M782" s="157"/>
      <c r="N782" s="157"/>
      <c r="O782" s="157"/>
      <c r="P782" s="157"/>
      <c r="Q782" s="157"/>
      <c r="R782" s="157"/>
      <c r="S782" s="157"/>
      <c r="T782" s="157"/>
      <c r="U782" s="157"/>
      <c r="V782" s="157"/>
      <c r="W782" s="157"/>
      <c r="X782" s="157"/>
      <c r="Y782" s="157"/>
      <c r="Z782" s="157"/>
    </row>
    <row r="783" spans="1:26" ht="12.75" customHeight="1" x14ac:dyDescent="0.2">
      <c r="A783" s="157"/>
      <c r="B783" s="157"/>
      <c r="C783" s="157"/>
      <c r="D783" s="157"/>
      <c r="E783" s="157"/>
      <c r="F783" s="157"/>
      <c r="G783" s="157"/>
      <c r="H783" s="157"/>
      <c r="I783" s="157"/>
      <c r="J783" s="157"/>
      <c r="K783" s="157"/>
      <c r="L783" s="157"/>
      <c r="M783" s="157"/>
      <c r="N783" s="157"/>
      <c r="O783" s="157"/>
      <c r="P783" s="157"/>
      <c r="Q783" s="157"/>
      <c r="R783" s="157"/>
      <c r="S783" s="157"/>
      <c r="T783" s="157"/>
      <c r="U783" s="157"/>
      <c r="V783" s="157"/>
      <c r="W783" s="157"/>
      <c r="X783" s="157"/>
      <c r="Y783" s="157"/>
      <c r="Z783" s="157"/>
    </row>
    <row r="784" spans="1:26" ht="12.75" customHeight="1" x14ac:dyDescent="0.2">
      <c r="A784" s="157"/>
      <c r="B784" s="157"/>
      <c r="C784" s="157"/>
      <c r="D784" s="157"/>
      <c r="E784" s="157"/>
      <c r="F784" s="157"/>
      <c r="G784" s="157"/>
      <c r="H784" s="157"/>
      <c r="I784" s="157"/>
      <c r="J784" s="157"/>
      <c r="K784" s="157"/>
      <c r="L784" s="157"/>
      <c r="M784" s="157"/>
      <c r="N784" s="157"/>
      <c r="O784" s="157"/>
      <c r="P784" s="157"/>
      <c r="Q784" s="157"/>
      <c r="R784" s="157"/>
      <c r="S784" s="157"/>
      <c r="T784" s="157"/>
      <c r="U784" s="157"/>
      <c r="V784" s="157"/>
      <c r="W784" s="157"/>
      <c r="X784" s="157"/>
      <c r="Y784" s="157"/>
      <c r="Z784" s="157"/>
    </row>
    <row r="785" spans="1:26" ht="12.75" customHeight="1" x14ac:dyDescent="0.2">
      <c r="A785" s="157"/>
      <c r="B785" s="157"/>
      <c r="C785" s="157"/>
      <c r="D785" s="157"/>
      <c r="E785" s="157"/>
      <c r="F785" s="157"/>
      <c r="G785" s="157"/>
      <c r="H785" s="157"/>
      <c r="I785" s="157"/>
      <c r="J785" s="157"/>
      <c r="K785" s="157"/>
      <c r="L785" s="157"/>
      <c r="M785" s="157"/>
      <c r="N785" s="157"/>
      <c r="O785" s="157"/>
      <c r="P785" s="157"/>
      <c r="Q785" s="157"/>
      <c r="R785" s="157"/>
      <c r="S785" s="157"/>
      <c r="T785" s="157"/>
      <c r="U785" s="157"/>
      <c r="V785" s="157"/>
      <c r="W785" s="157"/>
      <c r="X785" s="157"/>
      <c r="Y785" s="157"/>
      <c r="Z785" s="157"/>
    </row>
    <row r="786" spans="1:26" ht="12.75" customHeight="1" x14ac:dyDescent="0.2">
      <c r="A786" s="157"/>
      <c r="B786" s="157"/>
      <c r="C786" s="157"/>
      <c r="D786" s="157"/>
      <c r="E786" s="157"/>
      <c r="F786" s="157"/>
      <c r="G786" s="157"/>
      <c r="H786" s="157"/>
      <c r="I786" s="157"/>
      <c r="J786" s="157"/>
      <c r="K786" s="157"/>
      <c r="L786" s="157"/>
      <c r="M786" s="157"/>
      <c r="N786" s="157"/>
      <c r="O786" s="157"/>
      <c r="P786" s="157"/>
      <c r="Q786" s="157"/>
      <c r="R786" s="157"/>
      <c r="S786" s="157"/>
      <c r="T786" s="157"/>
      <c r="U786" s="157"/>
      <c r="V786" s="157"/>
      <c r="W786" s="157"/>
      <c r="X786" s="157"/>
      <c r="Y786" s="157"/>
      <c r="Z786" s="157"/>
    </row>
    <row r="787" spans="1:26" ht="12.75" customHeight="1" x14ac:dyDescent="0.2">
      <c r="A787" s="157"/>
      <c r="B787" s="157"/>
      <c r="C787" s="157"/>
      <c r="D787" s="157"/>
      <c r="E787" s="157"/>
      <c r="F787" s="157"/>
      <c r="G787" s="157"/>
      <c r="H787" s="157"/>
      <c r="I787" s="157"/>
      <c r="J787" s="157"/>
      <c r="K787" s="157"/>
      <c r="L787" s="157"/>
      <c r="M787" s="157"/>
      <c r="N787" s="157"/>
      <c r="O787" s="157"/>
      <c r="P787" s="157"/>
      <c r="Q787" s="157"/>
      <c r="R787" s="157"/>
      <c r="S787" s="157"/>
      <c r="T787" s="157"/>
      <c r="U787" s="157"/>
      <c r="V787" s="157"/>
      <c r="W787" s="157"/>
      <c r="X787" s="157"/>
      <c r="Y787" s="157"/>
      <c r="Z787" s="157"/>
    </row>
    <row r="788" spans="1:26" ht="12.75" customHeight="1" x14ac:dyDescent="0.2">
      <c r="A788" s="157"/>
      <c r="B788" s="157"/>
      <c r="C788" s="157"/>
      <c r="D788" s="157"/>
      <c r="E788" s="157"/>
      <c r="F788" s="157"/>
      <c r="G788" s="157"/>
      <c r="H788" s="157"/>
      <c r="I788" s="157"/>
      <c r="J788" s="157"/>
      <c r="K788" s="157"/>
      <c r="L788" s="157"/>
      <c r="M788" s="157"/>
      <c r="N788" s="157"/>
      <c r="O788" s="157"/>
      <c r="P788" s="157"/>
      <c r="Q788" s="157"/>
      <c r="R788" s="157"/>
      <c r="S788" s="157"/>
      <c r="T788" s="157"/>
      <c r="U788" s="157"/>
      <c r="V788" s="157"/>
      <c r="W788" s="157"/>
      <c r="X788" s="157"/>
      <c r="Y788" s="157"/>
      <c r="Z788" s="157"/>
    </row>
    <row r="789" spans="1:26" ht="12.75" customHeight="1" x14ac:dyDescent="0.2">
      <c r="A789" s="157"/>
      <c r="B789" s="157"/>
      <c r="C789" s="157"/>
      <c r="D789" s="157"/>
      <c r="E789" s="157"/>
      <c r="F789" s="157"/>
      <c r="G789" s="157"/>
      <c r="H789" s="157"/>
      <c r="I789" s="157"/>
      <c r="J789" s="157"/>
      <c r="K789" s="157"/>
      <c r="L789" s="157"/>
      <c r="M789" s="157"/>
      <c r="N789" s="157"/>
      <c r="O789" s="157"/>
      <c r="P789" s="157"/>
      <c r="Q789" s="157"/>
      <c r="R789" s="157"/>
      <c r="S789" s="157"/>
      <c r="T789" s="157"/>
      <c r="U789" s="157"/>
      <c r="V789" s="157"/>
      <c r="W789" s="157"/>
      <c r="X789" s="157"/>
      <c r="Y789" s="157"/>
      <c r="Z789" s="157"/>
    </row>
    <row r="790" spans="1:26" ht="12.75" customHeight="1" x14ac:dyDescent="0.2">
      <c r="A790" s="157"/>
      <c r="B790" s="157"/>
      <c r="C790" s="157"/>
      <c r="D790" s="157"/>
      <c r="E790" s="157"/>
      <c r="F790" s="157"/>
      <c r="G790" s="157"/>
      <c r="H790" s="157"/>
      <c r="I790" s="157"/>
      <c r="J790" s="157"/>
      <c r="K790" s="157"/>
      <c r="L790" s="157"/>
      <c r="M790" s="157"/>
      <c r="N790" s="157"/>
      <c r="O790" s="157"/>
      <c r="P790" s="157"/>
      <c r="Q790" s="157"/>
      <c r="R790" s="157"/>
      <c r="S790" s="157"/>
      <c r="T790" s="157"/>
      <c r="U790" s="157"/>
      <c r="V790" s="157"/>
      <c r="W790" s="157"/>
      <c r="X790" s="157"/>
      <c r="Y790" s="157"/>
      <c r="Z790" s="157"/>
    </row>
    <row r="791" spans="1:26" ht="12.75" customHeight="1" x14ac:dyDescent="0.2">
      <c r="A791" s="157"/>
      <c r="B791" s="157"/>
      <c r="C791" s="157"/>
      <c r="D791" s="157"/>
      <c r="E791" s="157"/>
      <c r="F791" s="157"/>
      <c r="G791" s="157"/>
      <c r="H791" s="157"/>
      <c r="I791" s="157"/>
      <c r="J791" s="157"/>
      <c r="K791" s="157"/>
      <c r="L791" s="157"/>
      <c r="M791" s="157"/>
      <c r="N791" s="157"/>
      <c r="O791" s="157"/>
      <c r="P791" s="157"/>
      <c r="Q791" s="157"/>
      <c r="R791" s="157"/>
      <c r="S791" s="157"/>
      <c r="T791" s="157"/>
      <c r="U791" s="157"/>
      <c r="V791" s="157"/>
      <c r="W791" s="157"/>
      <c r="X791" s="157"/>
      <c r="Y791" s="157"/>
      <c r="Z791" s="157"/>
    </row>
    <row r="792" spans="1:26" ht="12.75" customHeight="1" x14ac:dyDescent="0.2">
      <c r="A792" s="157"/>
      <c r="B792" s="157"/>
      <c r="C792" s="157"/>
      <c r="D792" s="157"/>
      <c r="E792" s="157"/>
      <c r="F792" s="157"/>
      <c r="G792" s="157"/>
      <c r="H792" s="157"/>
      <c r="I792" s="157"/>
      <c r="J792" s="157"/>
      <c r="K792" s="157"/>
      <c r="L792" s="157"/>
      <c r="M792" s="157"/>
      <c r="N792" s="157"/>
      <c r="O792" s="157"/>
      <c r="P792" s="157"/>
      <c r="Q792" s="157"/>
      <c r="R792" s="157"/>
      <c r="S792" s="157"/>
      <c r="T792" s="157"/>
      <c r="U792" s="157"/>
      <c r="V792" s="157"/>
      <c r="W792" s="157"/>
      <c r="X792" s="157"/>
      <c r="Y792" s="157"/>
      <c r="Z792" s="157"/>
    </row>
    <row r="793" spans="1:26" ht="12.75" customHeight="1" x14ac:dyDescent="0.2">
      <c r="A793" s="157"/>
      <c r="B793" s="157"/>
      <c r="C793" s="157"/>
      <c r="D793" s="157"/>
      <c r="E793" s="157"/>
      <c r="F793" s="157"/>
      <c r="G793" s="157"/>
      <c r="H793" s="157"/>
      <c r="I793" s="157"/>
      <c r="J793" s="157"/>
      <c r="K793" s="157"/>
      <c r="L793" s="157"/>
      <c r="M793" s="157"/>
      <c r="N793" s="157"/>
      <c r="O793" s="157"/>
      <c r="P793" s="157"/>
      <c r="Q793" s="157"/>
      <c r="R793" s="157"/>
      <c r="S793" s="157"/>
      <c r="T793" s="157"/>
      <c r="U793" s="157"/>
      <c r="V793" s="157"/>
      <c r="W793" s="157"/>
      <c r="X793" s="157"/>
      <c r="Y793" s="157"/>
      <c r="Z793" s="157"/>
    </row>
    <row r="794" spans="1:26" ht="12.75" customHeight="1" x14ac:dyDescent="0.2">
      <c r="A794" s="157"/>
      <c r="B794" s="157"/>
      <c r="C794" s="157"/>
      <c r="D794" s="157"/>
      <c r="E794" s="157"/>
      <c r="F794" s="157"/>
      <c r="G794" s="157"/>
      <c r="H794" s="157"/>
      <c r="I794" s="157"/>
      <c r="J794" s="157"/>
      <c r="K794" s="157"/>
      <c r="L794" s="157"/>
      <c r="M794" s="157"/>
      <c r="N794" s="157"/>
      <c r="O794" s="157"/>
      <c r="P794" s="157"/>
      <c r="Q794" s="157"/>
      <c r="R794" s="157"/>
      <c r="S794" s="157"/>
      <c r="T794" s="157"/>
      <c r="U794" s="157"/>
      <c r="V794" s="157"/>
      <c r="W794" s="157"/>
      <c r="X794" s="157"/>
      <c r="Y794" s="157"/>
      <c r="Z794" s="157"/>
    </row>
    <row r="795" spans="1:26" ht="12.75" customHeight="1" x14ac:dyDescent="0.2">
      <c r="A795" s="157"/>
      <c r="B795" s="157"/>
      <c r="C795" s="157"/>
      <c r="D795" s="157"/>
      <c r="E795" s="157"/>
      <c r="F795" s="157"/>
      <c r="G795" s="157"/>
      <c r="H795" s="157"/>
      <c r="I795" s="157"/>
      <c r="J795" s="157"/>
      <c r="K795" s="157"/>
      <c r="L795" s="157"/>
      <c r="M795" s="157"/>
      <c r="N795" s="157"/>
      <c r="O795" s="157"/>
      <c r="P795" s="157"/>
      <c r="Q795" s="157"/>
      <c r="R795" s="157"/>
      <c r="S795" s="157"/>
      <c r="T795" s="157"/>
      <c r="U795" s="157"/>
      <c r="V795" s="157"/>
      <c r="W795" s="157"/>
      <c r="X795" s="157"/>
      <c r="Y795" s="157"/>
      <c r="Z795" s="157"/>
    </row>
    <row r="796" spans="1:26" ht="12.75" customHeight="1" x14ac:dyDescent="0.2">
      <c r="A796" s="157"/>
      <c r="B796" s="157"/>
      <c r="C796" s="157"/>
      <c r="D796" s="157"/>
      <c r="E796" s="157"/>
      <c r="F796" s="157"/>
      <c r="G796" s="157"/>
      <c r="H796" s="157"/>
      <c r="I796" s="157"/>
      <c r="J796" s="157"/>
      <c r="K796" s="157"/>
      <c r="L796" s="157"/>
      <c r="M796" s="157"/>
      <c r="N796" s="157"/>
      <c r="O796" s="157"/>
      <c r="P796" s="157"/>
      <c r="Q796" s="157"/>
      <c r="R796" s="157"/>
      <c r="S796" s="157"/>
      <c r="T796" s="157"/>
      <c r="U796" s="157"/>
      <c r="V796" s="157"/>
      <c r="W796" s="157"/>
      <c r="X796" s="157"/>
      <c r="Y796" s="157"/>
      <c r="Z796" s="157"/>
    </row>
    <row r="797" spans="1:26" ht="12.75" customHeight="1" x14ac:dyDescent="0.2">
      <c r="A797" s="157"/>
      <c r="B797" s="157"/>
      <c r="C797" s="157"/>
      <c r="D797" s="157"/>
      <c r="E797" s="157"/>
      <c r="F797" s="157"/>
      <c r="G797" s="157"/>
      <c r="H797" s="157"/>
      <c r="I797" s="157"/>
      <c r="J797" s="157"/>
      <c r="K797" s="157"/>
      <c r="L797" s="157"/>
      <c r="M797" s="157"/>
      <c r="N797" s="157"/>
      <c r="O797" s="157"/>
      <c r="P797" s="157"/>
      <c r="Q797" s="157"/>
      <c r="R797" s="157"/>
      <c r="S797" s="157"/>
      <c r="T797" s="157"/>
      <c r="U797" s="157"/>
      <c r="V797" s="157"/>
      <c r="W797" s="157"/>
      <c r="X797" s="157"/>
      <c r="Y797" s="157"/>
      <c r="Z797" s="157"/>
    </row>
    <row r="798" spans="1:26" ht="12.75" customHeight="1" x14ac:dyDescent="0.2">
      <c r="A798" s="157"/>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row>
    <row r="799" spans="1:26" ht="12.75" customHeight="1" x14ac:dyDescent="0.2">
      <c r="A799" s="157"/>
      <c r="B799" s="157"/>
      <c r="C799" s="157"/>
      <c r="D799" s="157"/>
      <c r="E799" s="157"/>
      <c r="F799" s="157"/>
      <c r="G799" s="157"/>
      <c r="H799" s="157"/>
      <c r="I799" s="157"/>
      <c r="J799" s="157"/>
      <c r="K799" s="157"/>
      <c r="L799" s="157"/>
      <c r="M799" s="157"/>
      <c r="N799" s="157"/>
      <c r="O799" s="157"/>
      <c r="P799" s="157"/>
      <c r="Q799" s="157"/>
      <c r="R799" s="157"/>
      <c r="S799" s="157"/>
      <c r="T799" s="157"/>
      <c r="U799" s="157"/>
      <c r="V799" s="157"/>
      <c r="W799" s="157"/>
      <c r="X799" s="157"/>
      <c r="Y799" s="157"/>
      <c r="Z799" s="157"/>
    </row>
    <row r="800" spans="1:26" ht="12.75" customHeight="1" x14ac:dyDescent="0.2">
      <c r="A800" s="157"/>
      <c r="B800" s="157"/>
      <c r="C800" s="157"/>
      <c r="D800" s="157"/>
      <c r="E800" s="157"/>
      <c r="F800" s="157"/>
      <c r="G800" s="157"/>
      <c r="H800" s="157"/>
      <c r="I800" s="157"/>
      <c r="J800" s="157"/>
      <c r="K800" s="157"/>
      <c r="L800" s="157"/>
      <c r="M800" s="157"/>
      <c r="N800" s="157"/>
      <c r="O800" s="157"/>
      <c r="P800" s="157"/>
      <c r="Q800" s="157"/>
      <c r="R800" s="157"/>
      <c r="S800" s="157"/>
      <c r="T800" s="157"/>
      <c r="U800" s="157"/>
      <c r="V800" s="157"/>
      <c r="W800" s="157"/>
      <c r="X800" s="157"/>
      <c r="Y800" s="157"/>
      <c r="Z800" s="157"/>
    </row>
    <row r="801" spans="1:26" ht="12.75" customHeight="1" x14ac:dyDescent="0.2">
      <c r="A801" s="157"/>
      <c r="B801" s="157"/>
      <c r="C801" s="157"/>
      <c r="D801" s="157"/>
      <c r="E801" s="157"/>
      <c r="F801" s="157"/>
      <c r="G801" s="157"/>
      <c r="H801" s="157"/>
      <c r="I801" s="157"/>
      <c r="J801" s="157"/>
      <c r="K801" s="157"/>
      <c r="L801" s="157"/>
      <c r="M801" s="157"/>
      <c r="N801" s="157"/>
      <c r="O801" s="157"/>
      <c r="P801" s="157"/>
      <c r="Q801" s="157"/>
      <c r="R801" s="157"/>
      <c r="S801" s="157"/>
      <c r="T801" s="157"/>
      <c r="U801" s="157"/>
      <c r="V801" s="157"/>
      <c r="W801" s="157"/>
      <c r="X801" s="157"/>
      <c r="Y801" s="157"/>
      <c r="Z801" s="157"/>
    </row>
    <row r="802" spans="1:26" ht="12.75" customHeight="1" x14ac:dyDescent="0.2">
      <c r="A802" s="157"/>
      <c r="B802" s="157"/>
      <c r="C802" s="157"/>
      <c r="D802" s="157"/>
      <c r="E802" s="157"/>
      <c r="F802" s="157"/>
      <c r="G802" s="157"/>
      <c r="H802" s="157"/>
      <c r="I802" s="157"/>
      <c r="J802" s="157"/>
      <c r="K802" s="157"/>
      <c r="L802" s="157"/>
      <c r="M802" s="157"/>
      <c r="N802" s="157"/>
      <c r="O802" s="157"/>
      <c r="P802" s="157"/>
      <c r="Q802" s="157"/>
      <c r="R802" s="157"/>
      <c r="S802" s="157"/>
      <c r="T802" s="157"/>
      <c r="U802" s="157"/>
      <c r="V802" s="157"/>
      <c r="W802" s="157"/>
      <c r="X802" s="157"/>
      <c r="Y802" s="157"/>
      <c r="Z802" s="157"/>
    </row>
    <row r="803" spans="1:26" ht="12.75" customHeight="1" x14ac:dyDescent="0.2">
      <c r="A803" s="157"/>
      <c r="B803" s="157"/>
      <c r="C803" s="157"/>
      <c r="D803" s="157"/>
      <c r="E803" s="157"/>
      <c r="F803" s="157"/>
      <c r="G803" s="157"/>
      <c r="H803" s="157"/>
      <c r="I803" s="157"/>
      <c r="J803" s="157"/>
      <c r="K803" s="157"/>
      <c r="L803" s="157"/>
      <c r="M803" s="157"/>
      <c r="N803" s="157"/>
      <c r="O803" s="157"/>
      <c r="P803" s="157"/>
      <c r="Q803" s="157"/>
      <c r="R803" s="157"/>
      <c r="S803" s="157"/>
      <c r="T803" s="157"/>
      <c r="U803" s="157"/>
      <c r="V803" s="157"/>
      <c r="W803" s="157"/>
      <c r="X803" s="157"/>
      <c r="Y803" s="157"/>
      <c r="Z803" s="157"/>
    </row>
    <row r="804" spans="1:26" ht="12.75" customHeight="1" x14ac:dyDescent="0.2">
      <c r="A804" s="157"/>
      <c r="B804" s="157"/>
      <c r="C804" s="157"/>
      <c r="D804" s="157"/>
      <c r="E804" s="157"/>
      <c r="F804" s="157"/>
      <c r="G804" s="157"/>
      <c r="H804" s="157"/>
      <c r="I804" s="157"/>
      <c r="J804" s="157"/>
      <c r="K804" s="157"/>
      <c r="L804" s="157"/>
      <c r="M804" s="157"/>
      <c r="N804" s="157"/>
      <c r="O804" s="157"/>
      <c r="P804" s="157"/>
      <c r="Q804" s="157"/>
      <c r="R804" s="157"/>
      <c r="S804" s="157"/>
      <c r="T804" s="157"/>
      <c r="U804" s="157"/>
      <c r="V804" s="157"/>
      <c r="W804" s="157"/>
      <c r="X804" s="157"/>
      <c r="Y804" s="157"/>
      <c r="Z804" s="157"/>
    </row>
    <row r="805" spans="1:26" ht="12.75" customHeight="1" x14ac:dyDescent="0.2">
      <c r="A805" s="157"/>
      <c r="B805" s="157"/>
      <c r="C805" s="157"/>
      <c r="D805" s="157"/>
      <c r="E805" s="157"/>
      <c r="F805" s="157"/>
      <c r="G805" s="157"/>
      <c r="H805" s="157"/>
      <c r="I805" s="157"/>
      <c r="J805" s="157"/>
      <c r="K805" s="157"/>
      <c r="L805" s="157"/>
      <c r="M805" s="157"/>
      <c r="N805" s="157"/>
      <c r="O805" s="157"/>
      <c r="P805" s="157"/>
      <c r="Q805" s="157"/>
      <c r="R805" s="157"/>
      <c r="S805" s="157"/>
      <c r="T805" s="157"/>
      <c r="U805" s="157"/>
      <c r="V805" s="157"/>
      <c r="W805" s="157"/>
      <c r="X805" s="157"/>
      <c r="Y805" s="157"/>
      <c r="Z805" s="157"/>
    </row>
    <row r="806" spans="1:26" ht="12.75" customHeight="1" x14ac:dyDescent="0.2">
      <c r="A806" s="157"/>
      <c r="B806" s="157"/>
      <c r="C806" s="157"/>
      <c r="D806" s="157"/>
      <c r="E806" s="157"/>
      <c r="F806" s="157"/>
      <c r="G806" s="157"/>
      <c r="H806" s="157"/>
      <c r="I806" s="157"/>
      <c r="J806" s="157"/>
      <c r="K806" s="157"/>
      <c r="L806" s="157"/>
      <c r="M806" s="157"/>
      <c r="N806" s="157"/>
      <c r="O806" s="157"/>
      <c r="P806" s="157"/>
      <c r="Q806" s="157"/>
      <c r="R806" s="157"/>
      <c r="S806" s="157"/>
      <c r="T806" s="157"/>
      <c r="U806" s="157"/>
      <c r="V806" s="157"/>
      <c r="W806" s="157"/>
      <c r="X806" s="157"/>
      <c r="Y806" s="157"/>
      <c r="Z806" s="157"/>
    </row>
    <row r="807" spans="1:26" ht="12.75" customHeight="1" x14ac:dyDescent="0.2">
      <c r="A807" s="157"/>
      <c r="B807" s="157"/>
      <c r="C807" s="157"/>
      <c r="D807" s="157"/>
      <c r="E807" s="157"/>
      <c r="F807" s="157"/>
      <c r="G807" s="157"/>
      <c r="H807" s="157"/>
      <c r="I807" s="157"/>
      <c r="J807" s="157"/>
      <c r="K807" s="157"/>
      <c r="L807" s="157"/>
      <c r="M807" s="157"/>
      <c r="N807" s="157"/>
      <c r="O807" s="157"/>
      <c r="P807" s="157"/>
      <c r="Q807" s="157"/>
      <c r="R807" s="157"/>
      <c r="S807" s="157"/>
      <c r="T807" s="157"/>
      <c r="U807" s="157"/>
      <c r="V807" s="157"/>
      <c r="W807" s="157"/>
      <c r="X807" s="157"/>
      <c r="Y807" s="157"/>
      <c r="Z807" s="157"/>
    </row>
    <row r="808" spans="1:26" ht="12.75" customHeight="1" x14ac:dyDescent="0.2">
      <c r="A808" s="157"/>
      <c r="B808" s="157"/>
      <c r="C808" s="157"/>
      <c r="D808" s="157"/>
      <c r="E808" s="157"/>
      <c r="F808" s="157"/>
      <c r="G808" s="157"/>
      <c r="H808" s="157"/>
      <c r="I808" s="157"/>
      <c r="J808" s="157"/>
      <c r="K808" s="157"/>
      <c r="L808" s="157"/>
      <c r="M808" s="157"/>
      <c r="N808" s="157"/>
      <c r="O808" s="157"/>
      <c r="P808" s="157"/>
      <c r="Q808" s="157"/>
      <c r="R808" s="157"/>
      <c r="S808" s="157"/>
      <c r="T808" s="157"/>
      <c r="U808" s="157"/>
      <c r="V808" s="157"/>
      <c r="W808" s="157"/>
      <c r="X808" s="157"/>
      <c r="Y808" s="157"/>
      <c r="Z808" s="157"/>
    </row>
    <row r="809" spans="1:26" ht="12.75" customHeight="1" x14ac:dyDescent="0.2">
      <c r="A809" s="157"/>
      <c r="B809" s="157"/>
      <c r="C809" s="157"/>
      <c r="D809" s="157"/>
      <c r="E809" s="157"/>
      <c r="F809" s="157"/>
      <c r="G809" s="157"/>
      <c r="H809" s="157"/>
      <c r="I809" s="157"/>
      <c r="J809" s="157"/>
      <c r="K809" s="157"/>
      <c r="L809" s="157"/>
      <c r="M809" s="157"/>
      <c r="N809" s="157"/>
      <c r="O809" s="157"/>
      <c r="P809" s="157"/>
      <c r="Q809" s="157"/>
      <c r="R809" s="157"/>
      <c r="S809" s="157"/>
      <c r="T809" s="157"/>
      <c r="U809" s="157"/>
      <c r="V809" s="157"/>
      <c r="W809" s="157"/>
      <c r="X809" s="157"/>
      <c r="Y809" s="157"/>
      <c r="Z809" s="157"/>
    </row>
    <row r="810" spans="1:26" ht="12.75" customHeight="1" x14ac:dyDescent="0.2">
      <c r="A810" s="157"/>
      <c r="B810" s="157"/>
      <c r="C810" s="157"/>
      <c r="D810" s="157"/>
      <c r="E810" s="157"/>
      <c r="F810" s="157"/>
      <c r="G810" s="157"/>
      <c r="H810" s="157"/>
      <c r="I810" s="157"/>
      <c r="J810" s="157"/>
      <c r="K810" s="157"/>
      <c r="L810" s="157"/>
      <c r="M810" s="157"/>
      <c r="N810" s="157"/>
      <c r="O810" s="157"/>
      <c r="P810" s="157"/>
      <c r="Q810" s="157"/>
      <c r="R810" s="157"/>
      <c r="S810" s="157"/>
      <c r="T810" s="157"/>
      <c r="U810" s="157"/>
      <c r="V810" s="157"/>
      <c r="W810" s="157"/>
      <c r="X810" s="157"/>
      <c r="Y810" s="157"/>
      <c r="Z810" s="157"/>
    </row>
    <row r="811" spans="1:26" ht="12.75" customHeight="1" x14ac:dyDescent="0.2">
      <c r="A811" s="157"/>
      <c r="B811" s="157"/>
      <c r="C811" s="157"/>
      <c r="D811" s="157"/>
      <c r="E811" s="157"/>
      <c r="F811" s="157"/>
      <c r="G811" s="157"/>
      <c r="H811" s="157"/>
      <c r="I811" s="157"/>
      <c r="J811" s="157"/>
      <c r="K811" s="157"/>
      <c r="L811" s="157"/>
      <c r="M811" s="157"/>
      <c r="N811" s="157"/>
      <c r="O811" s="157"/>
      <c r="P811" s="157"/>
      <c r="Q811" s="157"/>
      <c r="R811" s="157"/>
      <c r="S811" s="157"/>
      <c r="T811" s="157"/>
      <c r="U811" s="157"/>
      <c r="V811" s="157"/>
      <c r="W811" s="157"/>
      <c r="X811" s="157"/>
      <c r="Y811" s="157"/>
      <c r="Z811" s="157"/>
    </row>
    <row r="812" spans="1:26" ht="12.75" customHeight="1" x14ac:dyDescent="0.2">
      <c r="A812" s="157"/>
      <c r="B812" s="157"/>
      <c r="C812" s="157"/>
      <c r="D812" s="157"/>
      <c r="E812" s="157"/>
      <c r="F812" s="157"/>
      <c r="G812" s="157"/>
      <c r="H812" s="157"/>
      <c r="I812" s="157"/>
      <c r="J812" s="157"/>
      <c r="K812" s="157"/>
      <c r="L812" s="157"/>
      <c r="M812" s="157"/>
      <c r="N812" s="157"/>
      <c r="O812" s="157"/>
      <c r="P812" s="157"/>
      <c r="Q812" s="157"/>
      <c r="R812" s="157"/>
      <c r="S812" s="157"/>
      <c r="T812" s="157"/>
      <c r="U812" s="157"/>
      <c r="V812" s="157"/>
      <c r="W812" s="157"/>
      <c r="X812" s="157"/>
      <c r="Y812" s="157"/>
      <c r="Z812" s="157"/>
    </row>
    <row r="813" spans="1:26" ht="12.75" customHeight="1" x14ac:dyDescent="0.2">
      <c r="A813" s="157"/>
      <c r="B813" s="157"/>
      <c r="C813" s="157"/>
      <c r="D813" s="157"/>
      <c r="E813" s="157"/>
      <c r="F813" s="157"/>
      <c r="G813" s="157"/>
      <c r="H813" s="157"/>
      <c r="I813" s="157"/>
      <c r="J813" s="157"/>
      <c r="K813" s="157"/>
      <c r="L813" s="157"/>
      <c r="M813" s="157"/>
      <c r="N813" s="157"/>
      <c r="O813" s="157"/>
      <c r="P813" s="157"/>
      <c r="Q813" s="157"/>
      <c r="R813" s="157"/>
      <c r="S813" s="157"/>
      <c r="T813" s="157"/>
      <c r="U813" s="157"/>
      <c r="V813" s="157"/>
      <c r="W813" s="157"/>
      <c r="X813" s="157"/>
      <c r="Y813" s="157"/>
      <c r="Z813" s="157"/>
    </row>
    <row r="814" spans="1:26" ht="12.75" customHeight="1" x14ac:dyDescent="0.2">
      <c r="A814" s="157"/>
      <c r="B814" s="157"/>
      <c r="C814" s="157"/>
      <c r="D814" s="157"/>
      <c r="E814" s="157"/>
      <c r="F814" s="157"/>
      <c r="G814" s="157"/>
      <c r="H814" s="157"/>
      <c r="I814" s="157"/>
      <c r="J814" s="157"/>
      <c r="K814" s="157"/>
      <c r="L814" s="157"/>
      <c r="M814" s="157"/>
      <c r="N814" s="157"/>
      <c r="O814" s="157"/>
      <c r="P814" s="157"/>
      <c r="Q814" s="157"/>
      <c r="R814" s="157"/>
      <c r="S814" s="157"/>
      <c r="T814" s="157"/>
      <c r="U814" s="157"/>
      <c r="V814" s="157"/>
      <c r="W814" s="157"/>
      <c r="X814" s="157"/>
      <c r="Y814" s="157"/>
      <c r="Z814" s="157"/>
    </row>
    <row r="815" spans="1:26" ht="12.75" customHeight="1" x14ac:dyDescent="0.2">
      <c r="A815" s="157"/>
      <c r="B815" s="157"/>
      <c r="C815" s="157"/>
      <c r="D815" s="157"/>
      <c r="E815" s="157"/>
      <c r="F815" s="157"/>
      <c r="G815" s="157"/>
      <c r="H815" s="157"/>
      <c r="I815" s="157"/>
      <c r="J815" s="157"/>
      <c r="K815" s="157"/>
      <c r="L815" s="157"/>
      <c r="M815" s="157"/>
      <c r="N815" s="157"/>
      <c r="O815" s="157"/>
      <c r="P815" s="157"/>
      <c r="Q815" s="157"/>
      <c r="R815" s="157"/>
      <c r="S815" s="157"/>
      <c r="T815" s="157"/>
      <c r="U815" s="157"/>
      <c r="V815" s="157"/>
      <c r="W815" s="157"/>
      <c r="X815" s="157"/>
      <c r="Y815" s="157"/>
      <c r="Z815" s="157"/>
    </row>
    <row r="816" spans="1:26" ht="12.75" customHeight="1" x14ac:dyDescent="0.2">
      <c r="A816" s="157"/>
      <c r="B816" s="157"/>
      <c r="C816" s="157"/>
      <c r="D816" s="157"/>
      <c r="E816" s="157"/>
      <c r="F816" s="157"/>
      <c r="G816" s="157"/>
      <c r="H816" s="157"/>
      <c r="I816" s="157"/>
      <c r="J816" s="157"/>
      <c r="K816" s="157"/>
      <c r="L816" s="157"/>
      <c r="M816" s="157"/>
      <c r="N816" s="157"/>
      <c r="O816" s="157"/>
      <c r="P816" s="157"/>
      <c r="Q816" s="157"/>
      <c r="R816" s="157"/>
      <c r="S816" s="157"/>
      <c r="T816" s="157"/>
      <c r="U816" s="157"/>
      <c r="V816" s="157"/>
      <c r="W816" s="157"/>
      <c r="X816" s="157"/>
      <c r="Y816" s="157"/>
      <c r="Z816" s="157"/>
    </row>
    <row r="817" spans="1:26" ht="12.75" customHeight="1" x14ac:dyDescent="0.2">
      <c r="A817" s="157"/>
      <c r="B817" s="157"/>
      <c r="C817" s="157"/>
      <c r="D817" s="157"/>
      <c r="E817" s="157"/>
      <c r="F817" s="157"/>
      <c r="G817" s="157"/>
      <c r="H817" s="157"/>
      <c r="I817" s="157"/>
      <c r="J817" s="157"/>
      <c r="K817" s="157"/>
      <c r="L817" s="157"/>
      <c r="M817" s="157"/>
      <c r="N817" s="157"/>
      <c r="O817" s="157"/>
      <c r="P817" s="157"/>
      <c r="Q817" s="157"/>
      <c r="R817" s="157"/>
      <c r="S817" s="157"/>
      <c r="T817" s="157"/>
      <c r="U817" s="157"/>
      <c r="V817" s="157"/>
      <c r="W817" s="157"/>
      <c r="X817" s="157"/>
      <c r="Y817" s="157"/>
      <c r="Z817" s="157"/>
    </row>
    <row r="818" spans="1:26" ht="12.75" customHeight="1" x14ac:dyDescent="0.2">
      <c r="A818" s="157"/>
      <c r="B818" s="157"/>
      <c r="C818" s="157"/>
      <c r="D818" s="157"/>
      <c r="E818" s="157"/>
      <c r="F818" s="157"/>
      <c r="G818" s="157"/>
      <c r="H818" s="157"/>
      <c r="I818" s="157"/>
      <c r="J818" s="157"/>
      <c r="K818" s="157"/>
      <c r="L818" s="157"/>
      <c r="M818" s="157"/>
      <c r="N818" s="157"/>
      <c r="O818" s="157"/>
      <c r="P818" s="157"/>
      <c r="Q818" s="157"/>
      <c r="R818" s="157"/>
      <c r="S818" s="157"/>
      <c r="T818" s="157"/>
      <c r="U818" s="157"/>
      <c r="V818" s="157"/>
      <c r="W818" s="157"/>
      <c r="X818" s="157"/>
      <c r="Y818" s="157"/>
      <c r="Z818" s="157"/>
    </row>
    <row r="819" spans="1:26" ht="12.75" customHeight="1" x14ac:dyDescent="0.2">
      <c r="A819" s="157"/>
      <c r="B819" s="157"/>
      <c r="C819" s="157"/>
      <c r="D819" s="157"/>
      <c r="E819" s="157"/>
      <c r="F819" s="157"/>
      <c r="G819" s="157"/>
      <c r="H819" s="157"/>
      <c r="I819" s="157"/>
      <c r="J819" s="157"/>
      <c r="K819" s="157"/>
      <c r="L819" s="157"/>
      <c r="M819" s="157"/>
      <c r="N819" s="157"/>
      <c r="O819" s="157"/>
      <c r="P819" s="157"/>
      <c r="Q819" s="157"/>
      <c r="R819" s="157"/>
      <c r="S819" s="157"/>
      <c r="T819" s="157"/>
      <c r="U819" s="157"/>
      <c r="V819" s="157"/>
      <c r="W819" s="157"/>
      <c r="X819" s="157"/>
      <c r="Y819" s="157"/>
      <c r="Z819" s="157"/>
    </row>
    <row r="820" spans="1:26" ht="12.75" customHeight="1" x14ac:dyDescent="0.2">
      <c r="A820" s="157"/>
      <c r="B820" s="157"/>
      <c r="C820" s="157"/>
      <c r="D820" s="157"/>
      <c r="E820" s="157"/>
      <c r="F820" s="157"/>
      <c r="G820" s="157"/>
      <c r="H820" s="157"/>
      <c r="I820" s="157"/>
      <c r="J820" s="157"/>
      <c r="K820" s="157"/>
      <c r="L820" s="157"/>
      <c r="M820" s="157"/>
      <c r="N820" s="157"/>
      <c r="O820" s="157"/>
      <c r="P820" s="157"/>
      <c r="Q820" s="157"/>
      <c r="R820" s="157"/>
      <c r="S820" s="157"/>
      <c r="T820" s="157"/>
      <c r="U820" s="157"/>
      <c r="V820" s="157"/>
      <c r="W820" s="157"/>
      <c r="X820" s="157"/>
      <c r="Y820" s="157"/>
      <c r="Z820" s="157"/>
    </row>
    <row r="821" spans="1:26" ht="12.75" customHeight="1" x14ac:dyDescent="0.2">
      <c r="A821" s="157"/>
      <c r="B821" s="157"/>
      <c r="C821" s="157"/>
      <c r="D821" s="157"/>
      <c r="E821" s="157"/>
      <c r="F821" s="157"/>
      <c r="G821" s="157"/>
      <c r="H821" s="157"/>
      <c r="I821" s="157"/>
      <c r="J821" s="157"/>
      <c r="K821" s="157"/>
      <c r="L821" s="157"/>
      <c r="M821" s="157"/>
      <c r="N821" s="157"/>
      <c r="O821" s="157"/>
      <c r="P821" s="157"/>
      <c r="Q821" s="157"/>
      <c r="R821" s="157"/>
      <c r="S821" s="157"/>
      <c r="T821" s="157"/>
      <c r="U821" s="157"/>
      <c r="V821" s="157"/>
      <c r="W821" s="157"/>
      <c r="X821" s="157"/>
      <c r="Y821" s="157"/>
      <c r="Z821" s="157"/>
    </row>
    <row r="822" spans="1:26" ht="12.75" customHeight="1" x14ac:dyDescent="0.2">
      <c r="A822" s="157"/>
      <c r="B822" s="157"/>
      <c r="C822" s="157"/>
      <c r="D822" s="157"/>
      <c r="E822" s="157"/>
      <c r="F822" s="157"/>
      <c r="G822" s="157"/>
      <c r="H822" s="157"/>
      <c r="I822" s="157"/>
      <c r="J822" s="157"/>
      <c r="K822" s="157"/>
      <c r="L822" s="157"/>
      <c r="M822" s="157"/>
      <c r="N822" s="157"/>
      <c r="O822" s="157"/>
      <c r="P822" s="157"/>
      <c r="Q822" s="157"/>
      <c r="R822" s="157"/>
      <c r="S822" s="157"/>
      <c r="T822" s="157"/>
      <c r="U822" s="157"/>
      <c r="V822" s="157"/>
      <c r="W822" s="157"/>
      <c r="X822" s="157"/>
      <c r="Y822" s="157"/>
      <c r="Z822" s="157"/>
    </row>
    <row r="823" spans="1:26" ht="12.75" customHeight="1" x14ac:dyDescent="0.2">
      <c r="A823" s="157"/>
      <c r="B823" s="157"/>
      <c r="C823" s="157"/>
      <c r="D823" s="157"/>
      <c r="E823" s="157"/>
      <c r="F823" s="157"/>
      <c r="G823" s="157"/>
      <c r="H823" s="157"/>
      <c r="I823" s="157"/>
      <c r="J823" s="157"/>
      <c r="K823" s="157"/>
      <c r="L823" s="157"/>
      <c r="M823" s="157"/>
      <c r="N823" s="157"/>
      <c r="O823" s="157"/>
      <c r="P823" s="157"/>
      <c r="Q823" s="157"/>
      <c r="R823" s="157"/>
      <c r="S823" s="157"/>
      <c r="T823" s="157"/>
      <c r="U823" s="157"/>
      <c r="V823" s="157"/>
      <c r="W823" s="157"/>
      <c r="X823" s="157"/>
      <c r="Y823" s="157"/>
      <c r="Z823" s="157"/>
    </row>
    <row r="824" spans="1:26" ht="12.75" customHeight="1" x14ac:dyDescent="0.2">
      <c r="A824" s="157"/>
      <c r="B824" s="157"/>
      <c r="C824" s="157"/>
      <c r="D824" s="157"/>
      <c r="E824" s="157"/>
      <c r="F824" s="157"/>
      <c r="G824" s="157"/>
      <c r="H824" s="157"/>
      <c r="I824" s="157"/>
      <c r="J824" s="157"/>
      <c r="K824" s="157"/>
      <c r="L824" s="157"/>
      <c r="M824" s="157"/>
      <c r="N824" s="157"/>
      <c r="O824" s="157"/>
      <c r="P824" s="157"/>
      <c r="Q824" s="157"/>
      <c r="R824" s="157"/>
      <c r="S824" s="157"/>
      <c r="T824" s="157"/>
      <c r="U824" s="157"/>
      <c r="V824" s="157"/>
      <c r="W824" s="157"/>
      <c r="X824" s="157"/>
      <c r="Y824" s="157"/>
      <c r="Z824" s="157"/>
    </row>
    <row r="825" spans="1:26" ht="12.75" customHeight="1" x14ac:dyDescent="0.2">
      <c r="A825" s="157"/>
      <c r="B825" s="157"/>
      <c r="C825" s="157"/>
      <c r="D825" s="157"/>
      <c r="E825" s="157"/>
      <c r="F825" s="157"/>
      <c r="G825" s="157"/>
      <c r="H825" s="157"/>
      <c r="I825" s="157"/>
      <c r="J825" s="157"/>
      <c r="K825" s="157"/>
      <c r="L825" s="157"/>
      <c r="M825" s="157"/>
      <c r="N825" s="157"/>
      <c r="O825" s="157"/>
      <c r="P825" s="157"/>
      <c r="Q825" s="157"/>
      <c r="R825" s="157"/>
      <c r="S825" s="157"/>
      <c r="T825" s="157"/>
      <c r="U825" s="157"/>
      <c r="V825" s="157"/>
      <c r="W825" s="157"/>
      <c r="X825" s="157"/>
      <c r="Y825" s="157"/>
      <c r="Z825" s="157"/>
    </row>
    <row r="826" spans="1:26" ht="12.75" customHeight="1" x14ac:dyDescent="0.2">
      <c r="A826" s="157"/>
      <c r="B826" s="157"/>
      <c r="C826" s="157"/>
      <c r="D826" s="157"/>
      <c r="E826" s="157"/>
      <c r="F826" s="157"/>
      <c r="G826" s="157"/>
      <c r="H826" s="157"/>
      <c r="I826" s="157"/>
      <c r="J826" s="157"/>
      <c r="K826" s="157"/>
      <c r="L826" s="157"/>
      <c r="M826" s="157"/>
      <c r="N826" s="157"/>
      <c r="O826" s="157"/>
      <c r="P826" s="157"/>
      <c r="Q826" s="157"/>
      <c r="R826" s="157"/>
      <c r="S826" s="157"/>
      <c r="T826" s="157"/>
      <c r="U826" s="157"/>
      <c r="V826" s="157"/>
      <c r="W826" s="157"/>
      <c r="X826" s="157"/>
      <c r="Y826" s="157"/>
      <c r="Z826" s="157"/>
    </row>
    <row r="827" spans="1:26" ht="12.75" customHeight="1" x14ac:dyDescent="0.2">
      <c r="A827" s="157"/>
      <c r="B827" s="157"/>
      <c r="C827" s="157"/>
      <c r="D827" s="157"/>
      <c r="E827" s="157"/>
      <c r="F827" s="157"/>
      <c r="G827" s="157"/>
      <c r="H827" s="157"/>
      <c r="I827" s="157"/>
      <c r="J827" s="157"/>
      <c r="K827" s="157"/>
      <c r="L827" s="157"/>
      <c r="M827" s="157"/>
      <c r="N827" s="157"/>
      <c r="O827" s="157"/>
      <c r="P827" s="157"/>
      <c r="Q827" s="157"/>
      <c r="R827" s="157"/>
      <c r="S827" s="157"/>
      <c r="T827" s="157"/>
      <c r="U827" s="157"/>
      <c r="V827" s="157"/>
      <c r="W827" s="157"/>
      <c r="X827" s="157"/>
      <c r="Y827" s="157"/>
      <c r="Z827" s="157"/>
    </row>
    <row r="828" spans="1:26" ht="12.75" customHeight="1" x14ac:dyDescent="0.2">
      <c r="A828" s="157"/>
      <c r="B828" s="157"/>
      <c r="C828" s="157"/>
      <c r="D828" s="157"/>
      <c r="E828" s="157"/>
      <c r="F828" s="157"/>
      <c r="G828" s="157"/>
      <c r="H828" s="157"/>
      <c r="I828" s="157"/>
      <c r="J828" s="157"/>
      <c r="K828" s="157"/>
      <c r="L828" s="157"/>
      <c r="M828" s="157"/>
      <c r="N828" s="157"/>
      <c r="O828" s="157"/>
      <c r="P828" s="157"/>
      <c r="Q828" s="157"/>
      <c r="R828" s="157"/>
      <c r="S828" s="157"/>
      <c r="T828" s="157"/>
      <c r="U828" s="157"/>
      <c r="V828" s="157"/>
      <c r="W828" s="157"/>
      <c r="X828" s="157"/>
      <c r="Y828" s="157"/>
      <c r="Z828" s="157"/>
    </row>
    <row r="829" spans="1:26" ht="12.75" customHeight="1" x14ac:dyDescent="0.2">
      <c r="A829" s="157"/>
      <c r="B829" s="157"/>
      <c r="C829" s="157"/>
      <c r="D829" s="157"/>
      <c r="E829" s="157"/>
      <c r="F829" s="157"/>
      <c r="G829" s="157"/>
      <c r="H829" s="157"/>
      <c r="I829" s="157"/>
      <c r="J829" s="157"/>
      <c r="K829" s="157"/>
      <c r="L829" s="157"/>
      <c r="M829" s="157"/>
      <c r="N829" s="157"/>
      <c r="O829" s="157"/>
      <c r="P829" s="157"/>
      <c r="Q829" s="157"/>
      <c r="R829" s="157"/>
      <c r="S829" s="157"/>
      <c r="T829" s="157"/>
      <c r="U829" s="157"/>
      <c r="V829" s="157"/>
      <c r="W829" s="157"/>
      <c r="X829" s="157"/>
      <c r="Y829" s="157"/>
      <c r="Z829" s="157"/>
    </row>
    <row r="830" spans="1:26" ht="12.75" customHeight="1" x14ac:dyDescent="0.2">
      <c r="A830" s="157"/>
      <c r="B830" s="157"/>
      <c r="C830" s="157"/>
      <c r="D830" s="157"/>
      <c r="E830" s="157"/>
      <c r="F830" s="157"/>
      <c r="G830" s="157"/>
      <c r="H830" s="157"/>
      <c r="I830" s="157"/>
      <c r="J830" s="157"/>
      <c r="K830" s="157"/>
      <c r="L830" s="157"/>
      <c r="M830" s="157"/>
      <c r="N830" s="157"/>
      <c r="O830" s="157"/>
      <c r="P830" s="157"/>
      <c r="Q830" s="157"/>
      <c r="R830" s="157"/>
      <c r="S830" s="157"/>
      <c r="T830" s="157"/>
      <c r="U830" s="157"/>
      <c r="V830" s="157"/>
      <c r="W830" s="157"/>
      <c r="X830" s="157"/>
      <c r="Y830" s="157"/>
      <c r="Z830" s="157"/>
    </row>
    <row r="831" spans="1:26" ht="12.75" customHeight="1" x14ac:dyDescent="0.2">
      <c r="A831" s="157"/>
      <c r="B831" s="157"/>
      <c r="C831" s="157"/>
      <c r="D831" s="157"/>
      <c r="E831" s="157"/>
      <c r="F831" s="157"/>
      <c r="G831" s="157"/>
      <c r="H831" s="157"/>
      <c r="I831" s="157"/>
      <c r="J831" s="157"/>
      <c r="K831" s="157"/>
      <c r="L831" s="157"/>
      <c r="M831" s="157"/>
      <c r="N831" s="157"/>
      <c r="O831" s="157"/>
      <c r="P831" s="157"/>
      <c r="Q831" s="157"/>
      <c r="R831" s="157"/>
      <c r="S831" s="157"/>
      <c r="T831" s="157"/>
      <c r="U831" s="157"/>
      <c r="V831" s="157"/>
      <c r="W831" s="157"/>
      <c r="X831" s="157"/>
      <c r="Y831" s="157"/>
      <c r="Z831" s="157"/>
    </row>
    <row r="832" spans="1:26" ht="12.75" customHeight="1" x14ac:dyDescent="0.2">
      <c r="A832" s="157"/>
      <c r="B832" s="157"/>
      <c r="C832" s="157"/>
      <c r="D832" s="157"/>
      <c r="E832" s="157"/>
      <c r="F832" s="157"/>
      <c r="G832" s="157"/>
      <c r="H832" s="157"/>
      <c r="I832" s="157"/>
      <c r="J832" s="157"/>
      <c r="K832" s="157"/>
      <c r="L832" s="157"/>
      <c r="M832" s="157"/>
      <c r="N832" s="157"/>
      <c r="O832" s="157"/>
      <c r="P832" s="157"/>
      <c r="Q832" s="157"/>
      <c r="R832" s="157"/>
      <c r="S832" s="157"/>
      <c r="T832" s="157"/>
      <c r="U832" s="157"/>
      <c r="V832" s="157"/>
      <c r="W832" s="157"/>
      <c r="X832" s="157"/>
      <c r="Y832" s="157"/>
      <c r="Z832" s="157"/>
    </row>
    <row r="833" spans="1:26" ht="12.75" customHeight="1" x14ac:dyDescent="0.2">
      <c r="A833" s="157"/>
      <c r="B833" s="157"/>
      <c r="C833" s="157"/>
      <c r="D833" s="157"/>
      <c r="E833" s="157"/>
      <c r="F833" s="157"/>
      <c r="G833" s="157"/>
      <c r="H833" s="157"/>
      <c r="I833" s="157"/>
      <c r="J833" s="157"/>
      <c r="K833" s="157"/>
      <c r="L833" s="157"/>
      <c r="M833" s="157"/>
      <c r="N833" s="157"/>
      <c r="O833" s="157"/>
      <c r="P833" s="157"/>
      <c r="Q833" s="157"/>
      <c r="R833" s="157"/>
      <c r="S833" s="157"/>
      <c r="T833" s="157"/>
      <c r="U833" s="157"/>
      <c r="V833" s="157"/>
      <c r="W833" s="157"/>
      <c r="X833" s="157"/>
      <c r="Y833" s="157"/>
      <c r="Z833" s="157"/>
    </row>
    <row r="834" spans="1:26" ht="12.75" customHeight="1" x14ac:dyDescent="0.2">
      <c r="A834" s="157"/>
      <c r="B834" s="157"/>
      <c r="C834" s="157"/>
      <c r="D834" s="157"/>
      <c r="E834" s="157"/>
      <c r="F834" s="157"/>
      <c r="G834" s="157"/>
      <c r="H834" s="157"/>
      <c r="I834" s="157"/>
      <c r="J834" s="157"/>
      <c r="K834" s="157"/>
      <c r="L834" s="157"/>
      <c r="M834" s="157"/>
      <c r="N834" s="157"/>
      <c r="O834" s="157"/>
      <c r="P834" s="157"/>
      <c r="Q834" s="157"/>
      <c r="R834" s="157"/>
      <c r="S834" s="157"/>
      <c r="T834" s="157"/>
      <c r="U834" s="157"/>
      <c r="V834" s="157"/>
      <c r="W834" s="157"/>
      <c r="X834" s="157"/>
      <c r="Y834" s="157"/>
      <c r="Z834" s="157"/>
    </row>
    <row r="835" spans="1:26" ht="12.75" customHeight="1" x14ac:dyDescent="0.2">
      <c r="A835" s="157"/>
      <c r="B835" s="157"/>
      <c r="C835" s="157"/>
      <c r="D835" s="157"/>
      <c r="E835" s="157"/>
      <c r="F835" s="157"/>
      <c r="G835" s="157"/>
      <c r="H835" s="157"/>
      <c r="I835" s="157"/>
      <c r="J835" s="157"/>
      <c r="K835" s="157"/>
      <c r="L835" s="157"/>
      <c r="M835" s="157"/>
      <c r="N835" s="157"/>
      <c r="O835" s="157"/>
      <c r="P835" s="157"/>
      <c r="Q835" s="157"/>
      <c r="R835" s="157"/>
      <c r="S835" s="157"/>
      <c r="T835" s="157"/>
      <c r="U835" s="157"/>
      <c r="V835" s="157"/>
      <c r="W835" s="157"/>
      <c r="X835" s="157"/>
      <c r="Y835" s="157"/>
      <c r="Z835" s="157"/>
    </row>
    <row r="836" spans="1:26" ht="12.75" customHeight="1" x14ac:dyDescent="0.2">
      <c r="A836" s="157"/>
      <c r="B836" s="157"/>
      <c r="C836" s="157"/>
      <c r="D836" s="157"/>
      <c r="E836" s="157"/>
      <c r="F836" s="157"/>
      <c r="G836" s="157"/>
      <c r="H836" s="157"/>
      <c r="I836" s="157"/>
      <c r="J836" s="157"/>
      <c r="K836" s="157"/>
      <c r="L836" s="157"/>
      <c r="M836" s="157"/>
      <c r="N836" s="157"/>
      <c r="O836" s="157"/>
      <c r="P836" s="157"/>
      <c r="Q836" s="157"/>
      <c r="R836" s="157"/>
      <c r="S836" s="157"/>
      <c r="T836" s="157"/>
      <c r="U836" s="157"/>
      <c r="V836" s="157"/>
      <c r="W836" s="157"/>
      <c r="X836" s="157"/>
      <c r="Y836" s="157"/>
      <c r="Z836" s="157"/>
    </row>
    <row r="837" spans="1:26" ht="12.75" customHeight="1" x14ac:dyDescent="0.2">
      <c r="A837" s="157"/>
      <c r="B837" s="157"/>
      <c r="C837" s="157"/>
      <c r="D837" s="157"/>
      <c r="E837" s="157"/>
      <c r="F837" s="157"/>
      <c r="G837" s="157"/>
      <c r="H837" s="157"/>
      <c r="I837" s="157"/>
      <c r="J837" s="157"/>
      <c r="K837" s="157"/>
      <c r="L837" s="157"/>
      <c r="M837" s="157"/>
      <c r="N837" s="157"/>
      <c r="O837" s="157"/>
      <c r="P837" s="157"/>
      <c r="Q837" s="157"/>
      <c r="R837" s="157"/>
      <c r="S837" s="157"/>
      <c r="T837" s="157"/>
      <c r="U837" s="157"/>
      <c r="V837" s="157"/>
      <c r="W837" s="157"/>
      <c r="X837" s="157"/>
      <c r="Y837" s="157"/>
      <c r="Z837" s="157"/>
    </row>
    <row r="838" spans="1:26" ht="12.75" customHeight="1" x14ac:dyDescent="0.2">
      <c r="A838" s="157"/>
      <c r="B838" s="157"/>
      <c r="C838" s="157"/>
      <c r="D838" s="157"/>
      <c r="E838" s="157"/>
      <c r="F838" s="157"/>
      <c r="G838" s="157"/>
      <c r="H838" s="157"/>
      <c r="I838" s="157"/>
      <c r="J838" s="157"/>
      <c r="K838" s="157"/>
      <c r="L838" s="157"/>
      <c r="M838" s="157"/>
      <c r="N838" s="157"/>
      <c r="O838" s="157"/>
      <c r="P838" s="157"/>
      <c r="Q838" s="157"/>
      <c r="R838" s="157"/>
      <c r="S838" s="157"/>
      <c r="T838" s="157"/>
      <c r="U838" s="157"/>
      <c r="V838" s="157"/>
      <c r="W838" s="157"/>
      <c r="X838" s="157"/>
      <c r="Y838" s="157"/>
      <c r="Z838" s="157"/>
    </row>
    <row r="839" spans="1:26" ht="12.75" customHeight="1" x14ac:dyDescent="0.2">
      <c r="A839" s="157"/>
      <c r="B839" s="157"/>
      <c r="C839" s="157"/>
      <c r="D839" s="157"/>
      <c r="E839" s="157"/>
      <c r="F839" s="157"/>
      <c r="G839" s="157"/>
      <c r="H839" s="157"/>
      <c r="I839" s="157"/>
      <c r="J839" s="157"/>
      <c r="K839" s="157"/>
      <c r="L839" s="157"/>
      <c r="M839" s="157"/>
      <c r="N839" s="157"/>
      <c r="O839" s="157"/>
      <c r="P839" s="157"/>
      <c r="Q839" s="157"/>
      <c r="R839" s="157"/>
      <c r="S839" s="157"/>
      <c r="T839" s="157"/>
      <c r="U839" s="157"/>
      <c r="V839" s="157"/>
      <c r="W839" s="157"/>
      <c r="X839" s="157"/>
      <c r="Y839" s="157"/>
      <c r="Z839" s="157"/>
    </row>
    <row r="840" spans="1:26" ht="12.75" customHeight="1" x14ac:dyDescent="0.2">
      <c r="A840" s="157"/>
      <c r="B840" s="157"/>
      <c r="C840" s="157"/>
      <c r="D840" s="157"/>
      <c r="E840" s="157"/>
      <c r="F840" s="157"/>
      <c r="G840" s="157"/>
      <c r="H840" s="157"/>
      <c r="I840" s="157"/>
      <c r="J840" s="157"/>
      <c r="K840" s="157"/>
      <c r="L840" s="157"/>
      <c r="M840" s="157"/>
      <c r="N840" s="157"/>
      <c r="O840" s="157"/>
      <c r="P840" s="157"/>
      <c r="Q840" s="157"/>
      <c r="R840" s="157"/>
      <c r="S840" s="157"/>
      <c r="T840" s="157"/>
      <c r="U840" s="157"/>
      <c r="V840" s="157"/>
      <c r="W840" s="157"/>
      <c r="X840" s="157"/>
      <c r="Y840" s="157"/>
      <c r="Z840" s="157"/>
    </row>
    <row r="841" spans="1:26" ht="12.75" customHeight="1" x14ac:dyDescent="0.2">
      <c r="A841" s="157"/>
      <c r="B841" s="157"/>
      <c r="C841" s="157"/>
      <c r="D841" s="157"/>
      <c r="E841" s="157"/>
      <c r="F841" s="157"/>
      <c r="G841" s="157"/>
      <c r="H841" s="157"/>
      <c r="I841" s="157"/>
      <c r="J841" s="157"/>
      <c r="K841" s="157"/>
      <c r="L841" s="157"/>
      <c r="M841" s="157"/>
      <c r="N841" s="157"/>
      <c r="O841" s="157"/>
      <c r="P841" s="157"/>
      <c r="Q841" s="157"/>
      <c r="R841" s="157"/>
      <c r="S841" s="157"/>
      <c r="T841" s="157"/>
      <c r="U841" s="157"/>
      <c r="V841" s="157"/>
      <c r="W841" s="157"/>
      <c r="X841" s="157"/>
      <c r="Y841" s="157"/>
      <c r="Z841" s="157"/>
    </row>
    <row r="842" spans="1:26" ht="12.75" customHeight="1" x14ac:dyDescent="0.2">
      <c r="A842" s="157"/>
      <c r="B842" s="157"/>
      <c r="C842" s="157"/>
      <c r="D842" s="157"/>
      <c r="E842" s="157"/>
      <c r="F842" s="157"/>
      <c r="G842" s="157"/>
      <c r="H842" s="157"/>
      <c r="I842" s="157"/>
      <c r="J842" s="157"/>
      <c r="K842" s="157"/>
      <c r="L842" s="157"/>
      <c r="M842" s="157"/>
      <c r="N842" s="157"/>
      <c r="O842" s="157"/>
      <c r="P842" s="157"/>
      <c r="Q842" s="157"/>
      <c r="R842" s="157"/>
      <c r="S842" s="157"/>
      <c r="T842" s="157"/>
      <c r="U842" s="157"/>
      <c r="V842" s="157"/>
      <c r="W842" s="157"/>
      <c r="X842" s="157"/>
      <c r="Y842" s="157"/>
      <c r="Z842" s="157"/>
    </row>
    <row r="843" spans="1:26" ht="12.75" customHeight="1" x14ac:dyDescent="0.2">
      <c r="A843" s="157"/>
      <c r="B843" s="157"/>
      <c r="C843" s="157"/>
      <c r="D843" s="157"/>
      <c r="E843" s="157"/>
      <c r="F843" s="157"/>
      <c r="G843" s="157"/>
      <c r="H843" s="157"/>
      <c r="I843" s="157"/>
      <c r="J843" s="157"/>
      <c r="K843" s="157"/>
      <c r="L843" s="157"/>
      <c r="M843" s="157"/>
      <c r="N843" s="157"/>
      <c r="O843" s="157"/>
      <c r="P843" s="157"/>
      <c r="Q843" s="157"/>
      <c r="R843" s="157"/>
      <c r="S843" s="157"/>
      <c r="T843" s="157"/>
      <c r="U843" s="157"/>
      <c r="V843" s="157"/>
      <c r="W843" s="157"/>
      <c r="X843" s="157"/>
      <c r="Y843" s="157"/>
      <c r="Z843" s="157"/>
    </row>
    <row r="844" spans="1:26" ht="12.75" customHeight="1" x14ac:dyDescent="0.2">
      <c r="A844" s="157"/>
      <c r="B844" s="157"/>
      <c r="C844" s="157"/>
      <c r="D844" s="157"/>
      <c r="E844" s="157"/>
      <c r="F844" s="157"/>
      <c r="G844" s="157"/>
      <c r="H844" s="157"/>
      <c r="I844" s="157"/>
      <c r="J844" s="157"/>
      <c r="K844" s="157"/>
      <c r="L844" s="157"/>
      <c r="M844" s="157"/>
      <c r="N844" s="157"/>
      <c r="O844" s="157"/>
      <c r="P844" s="157"/>
      <c r="Q844" s="157"/>
      <c r="R844" s="157"/>
      <c r="S844" s="157"/>
      <c r="T844" s="157"/>
      <c r="U844" s="157"/>
      <c r="V844" s="157"/>
      <c r="W844" s="157"/>
      <c r="X844" s="157"/>
      <c r="Y844" s="157"/>
      <c r="Z844" s="157"/>
    </row>
    <row r="845" spans="1:26" ht="12.75" customHeight="1" x14ac:dyDescent="0.2">
      <c r="A845" s="157"/>
      <c r="B845" s="157"/>
      <c r="C845" s="157"/>
      <c r="D845" s="157"/>
      <c r="E845" s="157"/>
      <c r="F845" s="157"/>
      <c r="G845" s="157"/>
      <c r="H845" s="157"/>
      <c r="I845" s="157"/>
      <c r="J845" s="157"/>
      <c r="K845" s="157"/>
      <c r="L845" s="157"/>
      <c r="M845" s="157"/>
      <c r="N845" s="157"/>
      <c r="O845" s="157"/>
      <c r="P845" s="157"/>
      <c r="Q845" s="157"/>
      <c r="R845" s="157"/>
      <c r="S845" s="157"/>
      <c r="T845" s="157"/>
      <c r="U845" s="157"/>
      <c r="V845" s="157"/>
      <c r="W845" s="157"/>
      <c r="X845" s="157"/>
      <c r="Y845" s="157"/>
      <c r="Z845" s="157"/>
    </row>
    <row r="846" spans="1:26" ht="12.75" customHeight="1" x14ac:dyDescent="0.2">
      <c r="A846" s="157"/>
      <c r="B846" s="157"/>
      <c r="C846" s="157"/>
      <c r="D846" s="157"/>
      <c r="E846" s="157"/>
      <c r="F846" s="157"/>
      <c r="G846" s="157"/>
      <c r="H846" s="157"/>
      <c r="I846" s="157"/>
      <c r="J846" s="157"/>
      <c r="K846" s="157"/>
      <c r="L846" s="157"/>
      <c r="M846" s="157"/>
      <c r="N846" s="157"/>
      <c r="O846" s="157"/>
      <c r="P846" s="157"/>
      <c r="Q846" s="157"/>
      <c r="R846" s="157"/>
      <c r="S846" s="157"/>
      <c r="T846" s="157"/>
      <c r="U846" s="157"/>
      <c r="V846" s="157"/>
      <c r="W846" s="157"/>
      <c r="X846" s="157"/>
      <c r="Y846" s="157"/>
      <c r="Z846" s="157"/>
    </row>
    <row r="847" spans="1:26" ht="12.75" customHeight="1" x14ac:dyDescent="0.2">
      <c r="A847" s="157"/>
      <c r="B847" s="157"/>
      <c r="C847" s="157"/>
      <c r="D847" s="157"/>
      <c r="E847" s="157"/>
      <c r="F847" s="157"/>
      <c r="G847" s="157"/>
      <c r="H847" s="157"/>
      <c r="I847" s="157"/>
      <c r="J847" s="157"/>
      <c r="K847" s="157"/>
      <c r="L847" s="157"/>
      <c r="M847" s="157"/>
      <c r="N847" s="157"/>
      <c r="O847" s="157"/>
      <c r="P847" s="157"/>
      <c r="Q847" s="157"/>
      <c r="R847" s="157"/>
      <c r="S847" s="157"/>
      <c r="T847" s="157"/>
      <c r="U847" s="157"/>
      <c r="V847" s="157"/>
      <c r="W847" s="157"/>
      <c r="X847" s="157"/>
      <c r="Y847" s="157"/>
      <c r="Z847" s="157"/>
    </row>
    <row r="848" spans="1:26" ht="12.75" customHeight="1" x14ac:dyDescent="0.2">
      <c r="A848" s="157"/>
      <c r="B848" s="157"/>
      <c r="C848" s="157"/>
      <c r="D848" s="157"/>
      <c r="E848" s="157"/>
      <c r="F848" s="157"/>
      <c r="G848" s="157"/>
      <c r="H848" s="157"/>
      <c r="I848" s="157"/>
      <c r="J848" s="157"/>
      <c r="K848" s="157"/>
      <c r="L848" s="157"/>
      <c r="M848" s="157"/>
      <c r="N848" s="157"/>
      <c r="O848" s="157"/>
      <c r="P848" s="157"/>
      <c r="Q848" s="157"/>
      <c r="R848" s="157"/>
      <c r="S848" s="157"/>
      <c r="T848" s="157"/>
      <c r="U848" s="157"/>
      <c r="V848" s="157"/>
      <c r="W848" s="157"/>
      <c r="X848" s="157"/>
      <c r="Y848" s="157"/>
      <c r="Z848" s="157"/>
    </row>
    <row r="849" spans="1:26" ht="12.75" customHeight="1" x14ac:dyDescent="0.2">
      <c r="A849" s="157"/>
      <c r="B849" s="157"/>
      <c r="C849" s="157"/>
      <c r="D849" s="157"/>
      <c r="E849" s="157"/>
      <c r="F849" s="157"/>
      <c r="G849" s="157"/>
      <c r="H849" s="157"/>
      <c r="I849" s="157"/>
      <c r="J849" s="157"/>
      <c r="K849" s="157"/>
      <c r="L849" s="157"/>
      <c r="M849" s="157"/>
      <c r="N849" s="157"/>
      <c r="O849" s="157"/>
      <c r="P849" s="157"/>
      <c r="Q849" s="157"/>
      <c r="R849" s="157"/>
      <c r="S849" s="157"/>
      <c r="T849" s="157"/>
      <c r="U849" s="157"/>
      <c r="V849" s="157"/>
      <c r="W849" s="157"/>
      <c r="X849" s="157"/>
      <c r="Y849" s="157"/>
      <c r="Z849" s="157"/>
    </row>
    <row r="850" spans="1:26" ht="12.75" customHeight="1" x14ac:dyDescent="0.2">
      <c r="A850" s="157"/>
      <c r="B850" s="157"/>
      <c r="C850" s="157"/>
      <c r="D850" s="157"/>
      <c r="E850" s="157"/>
      <c r="F850" s="157"/>
      <c r="G850" s="157"/>
      <c r="H850" s="157"/>
      <c r="I850" s="157"/>
      <c r="J850" s="157"/>
      <c r="K850" s="157"/>
      <c r="L850" s="157"/>
      <c r="M850" s="157"/>
      <c r="N850" s="157"/>
      <c r="O850" s="157"/>
      <c r="P850" s="157"/>
      <c r="Q850" s="157"/>
      <c r="R850" s="157"/>
      <c r="S850" s="157"/>
      <c r="T850" s="157"/>
      <c r="U850" s="157"/>
      <c r="V850" s="157"/>
      <c r="W850" s="157"/>
      <c r="X850" s="157"/>
      <c r="Y850" s="157"/>
      <c r="Z850" s="157"/>
    </row>
    <row r="851" spans="1:26" ht="12.75" customHeight="1" x14ac:dyDescent="0.2">
      <c r="A851" s="157"/>
      <c r="B851" s="157"/>
      <c r="C851" s="157"/>
      <c r="D851" s="157"/>
      <c r="E851" s="157"/>
      <c r="F851" s="157"/>
      <c r="G851" s="157"/>
      <c r="H851" s="157"/>
      <c r="I851" s="157"/>
      <c r="J851" s="157"/>
      <c r="K851" s="157"/>
      <c r="L851" s="157"/>
      <c r="M851" s="157"/>
      <c r="N851" s="157"/>
      <c r="O851" s="157"/>
      <c r="P851" s="157"/>
      <c r="Q851" s="157"/>
      <c r="R851" s="157"/>
      <c r="S851" s="157"/>
      <c r="T851" s="157"/>
      <c r="U851" s="157"/>
      <c r="V851" s="157"/>
      <c r="W851" s="157"/>
      <c r="X851" s="157"/>
      <c r="Y851" s="157"/>
      <c r="Z851" s="157"/>
    </row>
    <row r="852" spans="1:26" ht="12.75" customHeight="1" x14ac:dyDescent="0.2">
      <c r="A852" s="157"/>
      <c r="B852" s="157"/>
      <c r="C852" s="157"/>
      <c r="D852" s="157"/>
      <c r="E852" s="157"/>
      <c r="F852" s="157"/>
      <c r="G852" s="157"/>
      <c r="H852" s="157"/>
      <c r="I852" s="157"/>
      <c r="J852" s="157"/>
      <c r="K852" s="157"/>
      <c r="L852" s="157"/>
      <c r="M852" s="157"/>
      <c r="N852" s="157"/>
      <c r="O852" s="157"/>
      <c r="P852" s="157"/>
      <c r="Q852" s="157"/>
      <c r="R852" s="157"/>
      <c r="S852" s="157"/>
      <c r="T852" s="157"/>
      <c r="U852" s="157"/>
      <c r="V852" s="157"/>
      <c r="W852" s="157"/>
      <c r="X852" s="157"/>
      <c r="Y852" s="157"/>
      <c r="Z852" s="157"/>
    </row>
    <row r="853" spans="1:26" ht="12.75" customHeight="1" x14ac:dyDescent="0.2">
      <c r="A853" s="157"/>
      <c r="B853" s="157"/>
      <c r="C853" s="157"/>
      <c r="D853" s="157"/>
      <c r="E853" s="157"/>
      <c r="F853" s="157"/>
      <c r="G853" s="157"/>
      <c r="H853" s="157"/>
      <c r="I853" s="157"/>
      <c r="J853" s="157"/>
      <c r="K853" s="157"/>
      <c r="L853" s="157"/>
      <c r="M853" s="157"/>
      <c r="N853" s="157"/>
      <c r="O853" s="157"/>
      <c r="P853" s="157"/>
      <c r="Q853" s="157"/>
      <c r="R853" s="157"/>
      <c r="S853" s="157"/>
      <c r="T853" s="157"/>
      <c r="U853" s="157"/>
      <c r="V853" s="157"/>
      <c r="W853" s="157"/>
      <c r="X853" s="157"/>
      <c r="Y853" s="157"/>
      <c r="Z853" s="157"/>
    </row>
    <row r="854" spans="1:26" ht="12.75" customHeight="1" x14ac:dyDescent="0.2">
      <c r="A854" s="157"/>
      <c r="B854" s="157"/>
      <c r="C854" s="157"/>
      <c r="D854" s="157"/>
      <c r="E854" s="157"/>
      <c r="F854" s="157"/>
      <c r="G854" s="157"/>
      <c r="H854" s="157"/>
      <c r="I854" s="157"/>
      <c r="J854" s="157"/>
      <c r="K854" s="157"/>
      <c r="L854" s="157"/>
      <c r="M854" s="157"/>
      <c r="N854" s="157"/>
      <c r="O854" s="157"/>
      <c r="P854" s="157"/>
      <c r="Q854" s="157"/>
      <c r="R854" s="157"/>
      <c r="S854" s="157"/>
      <c r="T854" s="157"/>
      <c r="U854" s="157"/>
      <c r="V854" s="157"/>
      <c r="W854" s="157"/>
      <c r="X854" s="157"/>
      <c r="Y854" s="157"/>
      <c r="Z854" s="157"/>
    </row>
    <row r="855" spans="1:26" ht="12.75" customHeight="1" x14ac:dyDescent="0.2">
      <c r="A855" s="157"/>
      <c r="B855" s="157"/>
      <c r="C855" s="157"/>
      <c r="D855" s="157"/>
      <c r="E855" s="157"/>
      <c r="F855" s="157"/>
      <c r="G855" s="157"/>
      <c r="H855" s="157"/>
      <c r="I855" s="157"/>
      <c r="J855" s="157"/>
      <c r="K855" s="157"/>
      <c r="L855" s="157"/>
      <c r="M855" s="157"/>
      <c r="N855" s="157"/>
      <c r="O855" s="157"/>
      <c r="P855" s="157"/>
      <c r="Q855" s="157"/>
      <c r="R855" s="157"/>
      <c r="S855" s="157"/>
      <c r="T855" s="157"/>
      <c r="U855" s="157"/>
      <c r="V855" s="157"/>
      <c r="W855" s="157"/>
      <c r="X855" s="157"/>
      <c r="Y855" s="157"/>
      <c r="Z855" s="157"/>
    </row>
    <row r="856" spans="1:26" ht="12.75" customHeight="1" x14ac:dyDescent="0.2">
      <c r="A856" s="157"/>
      <c r="B856" s="157"/>
      <c r="C856" s="157"/>
      <c r="D856" s="157"/>
      <c r="E856" s="157"/>
      <c r="F856" s="157"/>
      <c r="G856" s="157"/>
      <c r="H856" s="157"/>
      <c r="I856" s="157"/>
      <c r="J856" s="157"/>
      <c r="K856" s="157"/>
      <c r="L856" s="157"/>
      <c r="M856" s="157"/>
      <c r="N856" s="157"/>
      <c r="O856" s="157"/>
      <c r="P856" s="157"/>
      <c r="Q856" s="157"/>
      <c r="R856" s="157"/>
      <c r="S856" s="157"/>
      <c r="T856" s="157"/>
      <c r="U856" s="157"/>
      <c r="V856" s="157"/>
      <c r="W856" s="157"/>
      <c r="X856" s="157"/>
      <c r="Y856" s="157"/>
      <c r="Z856" s="157"/>
    </row>
    <row r="857" spans="1:26" ht="12.75" customHeight="1" x14ac:dyDescent="0.2">
      <c r="A857" s="157"/>
      <c r="B857" s="157"/>
      <c r="C857" s="157"/>
      <c r="D857" s="157"/>
      <c r="E857" s="157"/>
      <c r="F857" s="157"/>
      <c r="G857" s="157"/>
      <c r="H857" s="157"/>
      <c r="I857" s="157"/>
      <c r="J857" s="157"/>
      <c r="K857" s="157"/>
      <c r="L857" s="157"/>
      <c r="M857" s="157"/>
      <c r="N857" s="157"/>
      <c r="O857" s="157"/>
      <c r="P857" s="157"/>
      <c r="Q857" s="157"/>
      <c r="R857" s="157"/>
      <c r="S857" s="157"/>
      <c r="T857" s="157"/>
      <c r="U857" s="157"/>
      <c r="V857" s="157"/>
      <c r="W857" s="157"/>
      <c r="X857" s="157"/>
      <c r="Y857" s="157"/>
      <c r="Z857" s="157"/>
    </row>
    <row r="858" spans="1:26" ht="12.75" customHeight="1" x14ac:dyDescent="0.2">
      <c r="A858" s="157"/>
      <c r="B858" s="157"/>
      <c r="C858" s="157"/>
      <c r="D858" s="157"/>
      <c r="E858" s="157"/>
      <c r="F858" s="157"/>
      <c r="G858" s="157"/>
      <c r="H858" s="157"/>
      <c r="I858" s="157"/>
      <c r="J858" s="157"/>
      <c r="K858" s="157"/>
      <c r="L858" s="157"/>
      <c r="M858" s="157"/>
      <c r="N858" s="157"/>
      <c r="O858" s="157"/>
      <c r="P858" s="157"/>
      <c r="Q858" s="157"/>
      <c r="R858" s="157"/>
      <c r="S858" s="157"/>
      <c r="T858" s="157"/>
      <c r="U858" s="157"/>
      <c r="V858" s="157"/>
      <c r="W858" s="157"/>
      <c r="X858" s="157"/>
      <c r="Y858" s="157"/>
      <c r="Z858" s="157"/>
    </row>
    <row r="859" spans="1:26" ht="12.75" customHeight="1" x14ac:dyDescent="0.2">
      <c r="A859" s="157"/>
      <c r="B859" s="157"/>
      <c r="C859" s="157"/>
      <c r="D859" s="157"/>
      <c r="E859" s="157"/>
      <c r="F859" s="157"/>
      <c r="G859" s="157"/>
      <c r="H859" s="157"/>
      <c r="I859" s="157"/>
      <c r="J859" s="157"/>
      <c r="K859" s="157"/>
      <c r="L859" s="157"/>
      <c r="M859" s="157"/>
      <c r="N859" s="157"/>
      <c r="O859" s="157"/>
      <c r="P859" s="157"/>
      <c r="Q859" s="157"/>
      <c r="R859" s="157"/>
      <c r="S859" s="157"/>
      <c r="T859" s="157"/>
      <c r="U859" s="157"/>
      <c r="V859" s="157"/>
      <c r="W859" s="157"/>
      <c r="X859" s="157"/>
      <c r="Y859" s="157"/>
      <c r="Z859" s="157"/>
    </row>
    <row r="860" spans="1:26" ht="12.75" customHeight="1" x14ac:dyDescent="0.2">
      <c r="A860" s="157"/>
      <c r="B860" s="157"/>
      <c r="C860" s="157"/>
      <c r="D860" s="157"/>
      <c r="E860" s="157"/>
      <c r="F860" s="157"/>
      <c r="G860" s="157"/>
      <c r="H860" s="157"/>
      <c r="I860" s="157"/>
      <c r="J860" s="157"/>
      <c r="K860" s="157"/>
      <c r="L860" s="157"/>
      <c r="M860" s="157"/>
      <c r="N860" s="157"/>
      <c r="O860" s="157"/>
      <c r="P860" s="157"/>
      <c r="Q860" s="157"/>
      <c r="R860" s="157"/>
      <c r="S860" s="157"/>
      <c r="T860" s="157"/>
      <c r="U860" s="157"/>
      <c r="V860" s="157"/>
      <c r="W860" s="157"/>
      <c r="X860" s="157"/>
      <c r="Y860" s="157"/>
      <c r="Z860" s="157"/>
    </row>
    <row r="861" spans="1:26" ht="12.75" customHeight="1" x14ac:dyDescent="0.2">
      <c r="A861" s="157"/>
      <c r="B861" s="157"/>
      <c r="C861" s="157"/>
      <c r="D861" s="157"/>
      <c r="E861" s="157"/>
      <c r="F861" s="157"/>
      <c r="G861" s="157"/>
      <c r="H861" s="157"/>
      <c r="I861" s="157"/>
      <c r="J861" s="157"/>
      <c r="K861" s="157"/>
      <c r="L861" s="157"/>
      <c r="M861" s="157"/>
      <c r="N861" s="157"/>
      <c r="O861" s="157"/>
      <c r="P861" s="157"/>
      <c r="Q861" s="157"/>
      <c r="R861" s="157"/>
      <c r="S861" s="157"/>
      <c r="T861" s="157"/>
      <c r="U861" s="157"/>
      <c r="V861" s="157"/>
      <c r="W861" s="157"/>
      <c r="X861" s="157"/>
      <c r="Y861" s="157"/>
      <c r="Z861" s="157"/>
    </row>
    <row r="862" spans="1:26" ht="12.75" customHeight="1" x14ac:dyDescent="0.2">
      <c r="A862" s="157"/>
      <c r="B862" s="157"/>
      <c r="C862" s="157"/>
      <c r="D862" s="157"/>
      <c r="E862" s="157"/>
      <c r="F862" s="157"/>
      <c r="G862" s="157"/>
      <c r="H862" s="157"/>
      <c r="I862" s="157"/>
      <c r="J862" s="157"/>
      <c r="K862" s="157"/>
      <c r="L862" s="157"/>
      <c r="M862" s="157"/>
      <c r="N862" s="157"/>
      <c r="O862" s="157"/>
      <c r="P862" s="157"/>
      <c r="Q862" s="157"/>
      <c r="R862" s="157"/>
      <c r="S862" s="157"/>
      <c r="T862" s="157"/>
      <c r="U862" s="157"/>
      <c r="V862" s="157"/>
      <c r="W862" s="157"/>
      <c r="X862" s="157"/>
      <c r="Y862" s="157"/>
      <c r="Z862" s="157"/>
    </row>
    <row r="863" spans="1:26" ht="12.75" customHeight="1" x14ac:dyDescent="0.2">
      <c r="A863" s="157"/>
      <c r="B863" s="157"/>
      <c r="C863" s="157"/>
      <c r="D863" s="157"/>
      <c r="E863" s="157"/>
      <c r="F863" s="157"/>
      <c r="G863" s="157"/>
      <c r="H863" s="157"/>
      <c r="I863" s="157"/>
      <c r="J863" s="157"/>
      <c r="K863" s="157"/>
      <c r="L863" s="157"/>
      <c r="M863" s="157"/>
      <c r="N863" s="157"/>
      <c r="O863" s="157"/>
      <c r="P863" s="157"/>
      <c r="Q863" s="157"/>
      <c r="R863" s="157"/>
      <c r="S863" s="157"/>
      <c r="T863" s="157"/>
      <c r="U863" s="157"/>
      <c r="V863" s="157"/>
      <c r="W863" s="157"/>
      <c r="X863" s="157"/>
      <c r="Y863" s="157"/>
      <c r="Z863" s="157"/>
    </row>
    <row r="864" spans="1:26" ht="12.75" customHeight="1" x14ac:dyDescent="0.2">
      <c r="A864" s="157"/>
      <c r="B864" s="157"/>
      <c r="C864" s="157"/>
      <c r="D864" s="157"/>
      <c r="E864" s="157"/>
      <c r="F864" s="157"/>
      <c r="G864" s="157"/>
      <c r="H864" s="157"/>
      <c r="I864" s="157"/>
      <c r="J864" s="157"/>
      <c r="K864" s="157"/>
      <c r="L864" s="157"/>
      <c r="M864" s="157"/>
      <c r="N864" s="157"/>
      <c r="O864" s="157"/>
      <c r="P864" s="157"/>
      <c r="Q864" s="157"/>
      <c r="R864" s="157"/>
      <c r="S864" s="157"/>
      <c r="T864" s="157"/>
      <c r="U864" s="157"/>
      <c r="V864" s="157"/>
      <c r="W864" s="157"/>
      <c r="X864" s="157"/>
      <c r="Y864" s="157"/>
      <c r="Z864" s="157"/>
    </row>
    <row r="865" spans="1:26" ht="12.75" customHeight="1" x14ac:dyDescent="0.2">
      <c r="A865" s="157"/>
      <c r="B865" s="157"/>
      <c r="C865" s="157"/>
      <c r="D865" s="157"/>
      <c r="E865" s="157"/>
      <c r="F865" s="157"/>
      <c r="G865" s="157"/>
      <c r="H865" s="157"/>
      <c r="I865" s="157"/>
      <c r="J865" s="157"/>
      <c r="K865" s="157"/>
      <c r="L865" s="157"/>
      <c r="M865" s="157"/>
      <c r="N865" s="157"/>
      <c r="O865" s="157"/>
      <c r="P865" s="157"/>
      <c r="Q865" s="157"/>
      <c r="R865" s="157"/>
      <c r="S865" s="157"/>
      <c r="T865" s="157"/>
      <c r="U865" s="157"/>
      <c r="V865" s="157"/>
      <c r="W865" s="157"/>
      <c r="X865" s="157"/>
      <c r="Y865" s="157"/>
      <c r="Z865" s="157"/>
    </row>
    <row r="866" spans="1:26" ht="12.75" customHeight="1" x14ac:dyDescent="0.2">
      <c r="A866" s="157"/>
      <c r="B866" s="157"/>
      <c r="C866" s="157"/>
      <c r="D866" s="157"/>
      <c r="E866" s="157"/>
      <c r="F866" s="157"/>
      <c r="G866" s="157"/>
      <c r="H866" s="157"/>
      <c r="I866" s="157"/>
      <c r="J866" s="157"/>
      <c r="K866" s="157"/>
      <c r="L866" s="157"/>
      <c r="M866" s="157"/>
      <c r="N866" s="157"/>
      <c r="O866" s="157"/>
      <c r="P866" s="157"/>
      <c r="Q866" s="157"/>
      <c r="R866" s="157"/>
      <c r="S866" s="157"/>
      <c r="T866" s="157"/>
      <c r="U866" s="157"/>
      <c r="V866" s="157"/>
      <c r="W866" s="157"/>
      <c r="X866" s="157"/>
      <c r="Y866" s="157"/>
      <c r="Z866" s="157"/>
    </row>
    <row r="867" spans="1:26" ht="12.75" customHeight="1" x14ac:dyDescent="0.2">
      <c r="A867" s="157"/>
      <c r="B867" s="157"/>
      <c r="C867" s="157"/>
      <c r="D867" s="157"/>
      <c r="E867" s="157"/>
      <c r="F867" s="157"/>
      <c r="G867" s="157"/>
      <c r="H867" s="157"/>
      <c r="I867" s="157"/>
      <c r="J867" s="157"/>
      <c r="K867" s="157"/>
      <c r="L867" s="157"/>
      <c r="M867" s="157"/>
      <c r="N867" s="157"/>
      <c r="O867" s="157"/>
      <c r="P867" s="157"/>
      <c r="Q867" s="157"/>
      <c r="R867" s="157"/>
      <c r="S867" s="157"/>
      <c r="T867" s="157"/>
      <c r="U867" s="157"/>
      <c r="V867" s="157"/>
      <c r="W867" s="157"/>
      <c r="X867" s="157"/>
      <c r="Y867" s="157"/>
      <c r="Z867" s="157"/>
    </row>
    <row r="868" spans="1:26" ht="12.75" customHeight="1" x14ac:dyDescent="0.2">
      <c r="A868" s="157"/>
      <c r="B868" s="157"/>
      <c r="C868" s="157"/>
      <c r="D868" s="157"/>
      <c r="E868" s="157"/>
      <c r="F868" s="157"/>
      <c r="G868" s="157"/>
      <c r="H868" s="157"/>
      <c r="I868" s="157"/>
      <c r="J868" s="157"/>
      <c r="K868" s="157"/>
      <c r="L868" s="157"/>
      <c r="M868" s="157"/>
      <c r="N868" s="157"/>
      <c r="O868" s="157"/>
      <c r="P868" s="157"/>
      <c r="Q868" s="157"/>
      <c r="R868" s="157"/>
      <c r="S868" s="157"/>
      <c r="T868" s="157"/>
      <c r="U868" s="157"/>
      <c r="V868" s="157"/>
      <c r="W868" s="157"/>
      <c r="X868" s="157"/>
      <c r="Y868" s="157"/>
      <c r="Z868" s="157"/>
    </row>
    <row r="869" spans="1:26" ht="12.75" customHeight="1" x14ac:dyDescent="0.2">
      <c r="A869" s="157"/>
      <c r="B869" s="157"/>
      <c r="C869" s="157"/>
      <c r="D869" s="157"/>
      <c r="E869" s="157"/>
      <c r="F869" s="157"/>
      <c r="G869" s="157"/>
      <c r="H869" s="157"/>
      <c r="I869" s="157"/>
      <c r="J869" s="157"/>
      <c r="K869" s="157"/>
      <c r="L869" s="157"/>
      <c r="M869" s="157"/>
      <c r="N869" s="157"/>
      <c r="O869" s="157"/>
      <c r="P869" s="157"/>
      <c r="Q869" s="157"/>
      <c r="R869" s="157"/>
      <c r="S869" s="157"/>
      <c r="T869" s="157"/>
      <c r="U869" s="157"/>
      <c r="V869" s="157"/>
      <c r="W869" s="157"/>
      <c r="X869" s="157"/>
      <c r="Y869" s="157"/>
      <c r="Z869" s="157"/>
    </row>
    <row r="870" spans="1:26" ht="12.75" customHeight="1" x14ac:dyDescent="0.2">
      <c r="A870" s="157"/>
      <c r="B870" s="157"/>
      <c r="C870" s="157"/>
      <c r="D870" s="157"/>
      <c r="E870" s="157"/>
      <c r="F870" s="157"/>
      <c r="G870" s="157"/>
      <c r="H870" s="157"/>
      <c r="I870" s="157"/>
      <c r="J870" s="157"/>
      <c r="K870" s="157"/>
      <c r="L870" s="157"/>
      <c r="M870" s="157"/>
      <c r="N870" s="157"/>
      <c r="O870" s="157"/>
      <c r="P870" s="157"/>
      <c r="Q870" s="157"/>
      <c r="R870" s="157"/>
      <c r="S870" s="157"/>
      <c r="T870" s="157"/>
      <c r="U870" s="157"/>
      <c r="V870" s="157"/>
      <c r="W870" s="157"/>
      <c r="X870" s="157"/>
      <c r="Y870" s="157"/>
      <c r="Z870" s="157"/>
    </row>
    <row r="871" spans="1:26" ht="12.75" customHeight="1" x14ac:dyDescent="0.2">
      <c r="A871" s="157"/>
      <c r="B871" s="157"/>
      <c r="C871" s="157"/>
      <c r="D871" s="157"/>
      <c r="E871" s="157"/>
      <c r="F871" s="157"/>
      <c r="G871" s="157"/>
      <c r="H871" s="157"/>
      <c r="I871" s="157"/>
      <c r="J871" s="157"/>
      <c r="K871" s="157"/>
      <c r="L871" s="157"/>
      <c r="M871" s="157"/>
      <c r="N871" s="157"/>
      <c r="O871" s="157"/>
      <c r="P871" s="157"/>
      <c r="Q871" s="157"/>
      <c r="R871" s="157"/>
      <c r="S871" s="157"/>
      <c r="T871" s="157"/>
      <c r="U871" s="157"/>
      <c r="V871" s="157"/>
      <c r="W871" s="157"/>
      <c r="X871" s="157"/>
      <c r="Y871" s="157"/>
      <c r="Z871" s="157"/>
    </row>
    <row r="872" spans="1:26" ht="12.75" customHeight="1" x14ac:dyDescent="0.2">
      <c r="A872" s="157"/>
      <c r="B872" s="157"/>
      <c r="C872" s="157"/>
      <c r="D872" s="157"/>
      <c r="E872" s="157"/>
      <c r="F872" s="157"/>
      <c r="G872" s="157"/>
      <c r="H872" s="157"/>
      <c r="I872" s="157"/>
      <c r="J872" s="157"/>
      <c r="K872" s="157"/>
      <c r="L872" s="157"/>
      <c r="M872" s="157"/>
      <c r="N872" s="157"/>
      <c r="O872" s="157"/>
      <c r="P872" s="157"/>
      <c r="Q872" s="157"/>
      <c r="R872" s="157"/>
      <c r="S872" s="157"/>
      <c r="T872" s="157"/>
      <c r="U872" s="157"/>
      <c r="V872" s="157"/>
      <c r="W872" s="157"/>
      <c r="X872" s="157"/>
      <c r="Y872" s="157"/>
      <c r="Z872" s="157"/>
    </row>
    <row r="873" spans="1:26" ht="12.75" customHeight="1" x14ac:dyDescent="0.2">
      <c r="A873" s="157"/>
      <c r="B873" s="157"/>
      <c r="C873" s="157"/>
      <c r="D873" s="157"/>
      <c r="E873" s="157"/>
      <c r="F873" s="157"/>
      <c r="G873" s="157"/>
      <c r="H873" s="157"/>
      <c r="I873" s="157"/>
      <c r="J873" s="157"/>
      <c r="K873" s="157"/>
      <c r="L873" s="157"/>
      <c r="M873" s="157"/>
      <c r="N873" s="157"/>
      <c r="O873" s="157"/>
      <c r="P873" s="157"/>
      <c r="Q873" s="157"/>
      <c r="R873" s="157"/>
      <c r="S873" s="157"/>
      <c r="T873" s="157"/>
      <c r="U873" s="157"/>
      <c r="V873" s="157"/>
      <c r="W873" s="157"/>
      <c r="X873" s="157"/>
      <c r="Y873" s="157"/>
      <c r="Z873" s="157"/>
    </row>
    <row r="874" spans="1:26" ht="12.75" customHeight="1" x14ac:dyDescent="0.2">
      <c r="A874" s="157"/>
      <c r="B874" s="157"/>
      <c r="C874" s="157"/>
      <c r="D874" s="157"/>
      <c r="E874" s="157"/>
      <c r="F874" s="157"/>
      <c r="G874" s="157"/>
      <c r="H874" s="157"/>
      <c r="I874" s="157"/>
      <c r="J874" s="157"/>
      <c r="K874" s="157"/>
      <c r="L874" s="157"/>
      <c r="M874" s="157"/>
      <c r="N874" s="157"/>
      <c r="O874" s="157"/>
      <c r="P874" s="157"/>
      <c r="Q874" s="157"/>
      <c r="R874" s="157"/>
      <c r="S874" s="157"/>
      <c r="T874" s="157"/>
      <c r="U874" s="157"/>
      <c r="V874" s="157"/>
      <c r="W874" s="157"/>
      <c r="X874" s="157"/>
      <c r="Y874" s="157"/>
      <c r="Z874" s="157"/>
    </row>
    <row r="875" spans="1:26" ht="12.75" customHeight="1" x14ac:dyDescent="0.2">
      <c r="A875" s="157"/>
      <c r="B875" s="157"/>
      <c r="C875" s="157"/>
      <c r="D875" s="157"/>
      <c r="E875" s="157"/>
      <c r="F875" s="157"/>
      <c r="G875" s="157"/>
      <c r="H875" s="157"/>
      <c r="I875" s="157"/>
      <c r="J875" s="157"/>
      <c r="K875" s="157"/>
      <c r="L875" s="157"/>
      <c r="M875" s="157"/>
      <c r="N875" s="157"/>
      <c r="O875" s="157"/>
      <c r="P875" s="157"/>
      <c r="Q875" s="157"/>
      <c r="R875" s="157"/>
      <c r="S875" s="157"/>
      <c r="T875" s="157"/>
      <c r="U875" s="157"/>
      <c r="V875" s="157"/>
      <c r="W875" s="157"/>
      <c r="X875" s="157"/>
      <c r="Y875" s="157"/>
      <c r="Z875" s="157"/>
    </row>
    <row r="876" spans="1:26" ht="12.75" customHeight="1" x14ac:dyDescent="0.2">
      <c r="A876" s="157"/>
      <c r="B876" s="157"/>
      <c r="C876" s="157"/>
      <c r="D876" s="157"/>
      <c r="E876" s="157"/>
      <c r="F876" s="157"/>
      <c r="G876" s="157"/>
      <c r="H876" s="157"/>
      <c r="I876" s="157"/>
      <c r="J876" s="157"/>
      <c r="K876" s="157"/>
      <c r="L876" s="157"/>
      <c r="M876" s="157"/>
      <c r="N876" s="157"/>
      <c r="O876" s="157"/>
      <c r="P876" s="157"/>
      <c r="Q876" s="157"/>
      <c r="R876" s="157"/>
      <c r="S876" s="157"/>
      <c r="T876" s="157"/>
      <c r="U876" s="157"/>
      <c r="V876" s="157"/>
      <c r="W876" s="157"/>
      <c r="X876" s="157"/>
      <c r="Y876" s="157"/>
      <c r="Z876" s="157"/>
    </row>
    <row r="877" spans="1:26" ht="12.75" customHeight="1" x14ac:dyDescent="0.2">
      <c r="A877" s="157"/>
      <c r="B877" s="157"/>
      <c r="C877" s="157"/>
      <c r="D877" s="157"/>
      <c r="E877" s="157"/>
      <c r="F877" s="157"/>
      <c r="G877" s="157"/>
      <c r="H877" s="157"/>
      <c r="I877" s="157"/>
      <c r="J877" s="157"/>
      <c r="K877" s="157"/>
      <c r="L877" s="157"/>
      <c r="M877" s="157"/>
      <c r="N877" s="157"/>
      <c r="O877" s="157"/>
      <c r="P877" s="157"/>
      <c r="Q877" s="157"/>
      <c r="R877" s="157"/>
      <c r="S877" s="157"/>
      <c r="T877" s="157"/>
      <c r="U877" s="157"/>
      <c r="V877" s="157"/>
      <c r="W877" s="157"/>
      <c r="X877" s="157"/>
      <c r="Y877" s="157"/>
      <c r="Z877" s="157"/>
    </row>
    <row r="878" spans="1:26" ht="12.75" customHeight="1" x14ac:dyDescent="0.2">
      <c r="A878" s="157"/>
      <c r="B878" s="157"/>
      <c r="C878" s="157"/>
      <c r="D878" s="157"/>
      <c r="E878" s="157"/>
      <c r="F878" s="157"/>
      <c r="G878" s="157"/>
      <c r="H878" s="157"/>
      <c r="I878" s="157"/>
      <c r="J878" s="157"/>
      <c r="K878" s="157"/>
      <c r="L878" s="157"/>
      <c r="M878" s="157"/>
      <c r="N878" s="157"/>
      <c r="O878" s="157"/>
      <c r="P878" s="157"/>
      <c r="Q878" s="157"/>
      <c r="R878" s="157"/>
      <c r="S878" s="157"/>
      <c r="T878" s="157"/>
      <c r="U878" s="157"/>
      <c r="V878" s="157"/>
      <c r="W878" s="157"/>
      <c r="X878" s="157"/>
      <c r="Y878" s="157"/>
      <c r="Z878" s="157"/>
    </row>
    <row r="879" spans="1:26" ht="12.75" customHeight="1" x14ac:dyDescent="0.2">
      <c r="A879" s="157"/>
      <c r="B879" s="157"/>
      <c r="C879" s="157"/>
      <c r="D879" s="157"/>
      <c r="E879" s="157"/>
      <c r="F879" s="157"/>
      <c r="G879" s="157"/>
      <c r="H879" s="157"/>
      <c r="I879" s="157"/>
      <c r="J879" s="157"/>
      <c r="K879" s="157"/>
      <c r="L879" s="157"/>
      <c r="M879" s="157"/>
      <c r="N879" s="157"/>
      <c r="O879" s="157"/>
      <c r="P879" s="157"/>
      <c r="Q879" s="157"/>
      <c r="R879" s="157"/>
      <c r="S879" s="157"/>
      <c r="T879" s="157"/>
      <c r="U879" s="157"/>
      <c r="V879" s="157"/>
      <c r="W879" s="157"/>
      <c r="X879" s="157"/>
      <c r="Y879" s="157"/>
      <c r="Z879" s="157"/>
    </row>
    <row r="880" spans="1:26" ht="12.75" customHeight="1" x14ac:dyDescent="0.2">
      <c r="A880" s="157"/>
      <c r="B880" s="157"/>
      <c r="C880" s="157"/>
      <c r="D880" s="157"/>
      <c r="E880" s="157"/>
      <c r="F880" s="157"/>
      <c r="G880" s="157"/>
      <c r="H880" s="157"/>
      <c r="I880" s="157"/>
      <c r="J880" s="157"/>
      <c r="K880" s="157"/>
      <c r="L880" s="157"/>
      <c r="M880" s="157"/>
      <c r="N880" s="157"/>
      <c r="O880" s="157"/>
      <c r="P880" s="157"/>
      <c r="Q880" s="157"/>
      <c r="R880" s="157"/>
      <c r="S880" s="157"/>
      <c r="T880" s="157"/>
      <c r="U880" s="157"/>
      <c r="V880" s="157"/>
      <c r="W880" s="157"/>
      <c r="X880" s="157"/>
      <c r="Y880" s="157"/>
      <c r="Z880" s="157"/>
    </row>
    <row r="881" spans="1:26" ht="12.75" customHeight="1" x14ac:dyDescent="0.2">
      <c r="A881" s="157"/>
      <c r="B881" s="157"/>
      <c r="C881" s="157"/>
      <c r="D881" s="157"/>
      <c r="E881" s="157"/>
      <c r="F881" s="157"/>
      <c r="G881" s="157"/>
      <c r="H881" s="157"/>
      <c r="I881" s="157"/>
      <c r="J881" s="157"/>
      <c r="K881" s="157"/>
      <c r="L881" s="157"/>
      <c r="M881" s="157"/>
      <c r="N881" s="157"/>
      <c r="O881" s="157"/>
      <c r="P881" s="157"/>
      <c r="Q881" s="157"/>
      <c r="R881" s="157"/>
      <c r="S881" s="157"/>
      <c r="T881" s="157"/>
      <c r="U881" s="157"/>
      <c r="V881" s="157"/>
      <c r="W881" s="157"/>
      <c r="X881" s="157"/>
      <c r="Y881" s="157"/>
      <c r="Z881" s="157"/>
    </row>
    <row r="882" spans="1:26" ht="12.75" customHeight="1" x14ac:dyDescent="0.2">
      <c r="A882" s="157"/>
      <c r="B882" s="157"/>
      <c r="C882" s="157"/>
      <c r="D882" s="157"/>
      <c r="E882" s="157"/>
      <c r="F882" s="157"/>
      <c r="G882" s="157"/>
      <c r="H882" s="157"/>
      <c r="I882" s="157"/>
      <c r="J882" s="157"/>
      <c r="K882" s="157"/>
      <c r="L882" s="157"/>
      <c r="M882" s="157"/>
      <c r="N882" s="157"/>
      <c r="O882" s="157"/>
      <c r="P882" s="157"/>
      <c r="Q882" s="157"/>
      <c r="R882" s="157"/>
      <c r="S882" s="157"/>
      <c r="T882" s="157"/>
      <c r="U882" s="157"/>
      <c r="V882" s="157"/>
      <c r="W882" s="157"/>
      <c r="X882" s="157"/>
      <c r="Y882" s="157"/>
      <c r="Z882" s="157"/>
    </row>
    <row r="883" spans="1:26" ht="12.75" customHeight="1" x14ac:dyDescent="0.2">
      <c r="A883" s="157"/>
      <c r="B883" s="157"/>
      <c r="C883" s="157"/>
      <c r="D883" s="157"/>
      <c r="E883" s="157"/>
      <c r="F883" s="157"/>
      <c r="G883" s="157"/>
      <c r="H883" s="157"/>
      <c r="I883" s="157"/>
      <c r="J883" s="157"/>
      <c r="K883" s="157"/>
      <c r="L883" s="157"/>
      <c r="M883" s="157"/>
      <c r="N883" s="157"/>
      <c r="O883" s="157"/>
      <c r="P883" s="157"/>
      <c r="Q883" s="157"/>
      <c r="R883" s="157"/>
      <c r="S883" s="157"/>
      <c r="T883" s="157"/>
      <c r="U883" s="157"/>
      <c r="V883" s="157"/>
      <c r="W883" s="157"/>
      <c r="X883" s="157"/>
      <c r="Y883" s="157"/>
      <c r="Z883" s="157"/>
    </row>
    <row r="884" spans="1:26" ht="12.75" customHeight="1" x14ac:dyDescent="0.2">
      <c r="A884" s="157"/>
      <c r="B884" s="157"/>
      <c r="C884" s="157"/>
      <c r="D884" s="157"/>
      <c r="E884" s="157"/>
      <c r="F884" s="157"/>
      <c r="G884" s="157"/>
      <c r="H884" s="157"/>
      <c r="I884" s="157"/>
      <c r="J884" s="157"/>
      <c r="K884" s="157"/>
      <c r="L884" s="157"/>
      <c r="M884" s="157"/>
      <c r="N884" s="157"/>
      <c r="O884" s="157"/>
      <c r="P884" s="157"/>
      <c r="Q884" s="157"/>
      <c r="R884" s="157"/>
      <c r="S884" s="157"/>
      <c r="T884" s="157"/>
      <c r="U884" s="157"/>
      <c r="V884" s="157"/>
      <c r="W884" s="157"/>
      <c r="X884" s="157"/>
      <c r="Y884" s="157"/>
      <c r="Z884" s="157"/>
    </row>
    <row r="885" spans="1:26" ht="12.75" customHeight="1" x14ac:dyDescent="0.2">
      <c r="A885" s="157"/>
      <c r="B885" s="157"/>
      <c r="C885" s="157"/>
      <c r="D885" s="157"/>
      <c r="E885" s="157"/>
      <c r="F885" s="157"/>
      <c r="G885" s="157"/>
      <c r="H885" s="157"/>
      <c r="I885" s="157"/>
      <c r="J885" s="157"/>
      <c r="K885" s="157"/>
      <c r="L885" s="157"/>
      <c r="M885" s="157"/>
      <c r="N885" s="157"/>
      <c r="O885" s="157"/>
      <c r="P885" s="157"/>
      <c r="Q885" s="157"/>
      <c r="R885" s="157"/>
      <c r="S885" s="157"/>
      <c r="T885" s="157"/>
      <c r="U885" s="157"/>
      <c r="V885" s="157"/>
      <c r="W885" s="157"/>
      <c r="X885" s="157"/>
      <c r="Y885" s="157"/>
      <c r="Z885" s="157"/>
    </row>
    <row r="886" spans="1:26" ht="12.75" customHeight="1" x14ac:dyDescent="0.2">
      <c r="A886" s="157"/>
      <c r="B886" s="157"/>
      <c r="C886" s="157"/>
      <c r="D886" s="157"/>
      <c r="E886" s="157"/>
      <c r="F886" s="157"/>
      <c r="G886" s="157"/>
      <c r="H886" s="157"/>
      <c r="I886" s="157"/>
      <c r="J886" s="157"/>
      <c r="K886" s="157"/>
      <c r="L886" s="157"/>
      <c r="M886" s="157"/>
      <c r="N886" s="157"/>
      <c r="O886" s="157"/>
      <c r="P886" s="157"/>
      <c r="Q886" s="157"/>
      <c r="R886" s="157"/>
      <c r="S886" s="157"/>
      <c r="T886" s="157"/>
      <c r="U886" s="157"/>
      <c r="V886" s="157"/>
      <c r="W886" s="157"/>
      <c r="X886" s="157"/>
      <c r="Y886" s="157"/>
      <c r="Z886" s="157"/>
    </row>
    <row r="887" spans="1:26" ht="12.75" customHeight="1" x14ac:dyDescent="0.2">
      <c r="A887" s="157"/>
      <c r="B887" s="157"/>
      <c r="C887" s="157"/>
      <c r="D887" s="157"/>
      <c r="E887" s="157"/>
      <c r="F887" s="157"/>
      <c r="G887" s="157"/>
      <c r="H887" s="157"/>
      <c r="I887" s="157"/>
      <c r="J887" s="157"/>
      <c r="K887" s="157"/>
      <c r="L887" s="157"/>
      <c r="M887" s="157"/>
      <c r="N887" s="157"/>
      <c r="O887" s="157"/>
      <c r="P887" s="157"/>
      <c r="Q887" s="157"/>
      <c r="R887" s="157"/>
      <c r="S887" s="157"/>
      <c r="T887" s="157"/>
      <c r="U887" s="157"/>
      <c r="V887" s="157"/>
      <c r="W887" s="157"/>
      <c r="X887" s="157"/>
      <c r="Y887" s="157"/>
      <c r="Z887" s="157"/>
    </row>
    <row r="888" spans="1:26" ht="12.75" customHeight="1" x14ac:dyDescent="0.2">
      <c r="A888" s="157"/>
      <c r="B888" s="157"/>
      <c r="C888" s="157"/>
      <c r="D888" s="157"/>
      <c r="E888" s="157"/>
      <c r="F888" s="157"/>
      <c r="G888" s="157"/>
      <c r="H888" s="157"/>
      <c r="I888" s="157"/>
      <c r="J888" s="157"/>
      <c r="K888" s="157"/>
      <c r="L888" s="157"/>
      <c r="M888" s="157"/>
      <c r="N888" s="157"/>
      <c r="O888" s="157"/>
      <c r="P888" s="157"/>
      <c r="Q888" s="157"/>
      <c r="R888" s="157"/>
      <c r="S888" s="157"/>
      <c r="T888" s="157"/>
      <c r="U888" s="157"/>
      <c r="V888" s="157"/>
      <c r="W888" s="157"/>
      <c r="X888" s="157"/>
      <c r="Y888" s="157"/>
      <c r="Z888" s="157"/>
    </row>
    <row r="889" spans="1:26" ht="12.75" customHeight="1" x14ac:dyDescent="0.2">
      <c r="A889" s="157"/>
      <c r="B889" s="157"/>
      <c r="C889" s="157"/>
      <c r="D889" s="157"/>
      <c r="E889" s="157"/>
      <c r="F889" s="157"/>
      <c r="G889" s="157"/>
      <c r="H889" s="157"/>
      <c r="I889" s="157"/>
      <c r="J889" s="157"/>
      <c r="K889" s="157"/>
      <c r="L889" s="157"/>
      <c r="M889" s="157"/>
      <c r="N889" s="157"/>
      <c r="O889" s="157"/>
      <c r="P889" s="157"/>
      <c r="Q889" s="157"/>
      <c r="R889" s="157"/>
      <c r="S889" s="157"/>
      <c r="T889" s="157"/>
      <c r="U889" s="157"/>
      <c r="V889" s="157"/>
      <c r="W889" s="157"/>
      <c r="X889" s="157"/>
      <c r="Y889" s="157"/>
      <c r="Z889" s="157"/>
    </row>
    <row r="890" spans="1:26" ht="12.75" customHeight="1" x14ac:dyDescent="0.2">
      <c r="A890" s="157"/>
      <c r="B890" s="157"/>
      <c r="C890" s="157"/>
      <c r="D890" s="157"/>
      <c r="E890" s="157"/>
      <c r="F890" s="157"/>
      <c r="G890" s="157"/>
      <c r="H890" s="157"/>
      <c r="I890" s="157"/>
      <c r="J890" s="157"/>
      <c r="K890" s="157"/>
      <c r="L890" s="157"/>
      <c r="M890" s="157"/>
      <c r="N890" s="157"/>
      <c r="O890" s="157"/>
      <c r="P890" s="157"/>
      <c r="Q890" s="157"/>
      <c r="R890" s="157"/>
      <c r="S890" s="157"/>
      <c r="T890" s="157"/>
      <c r="U890" s="157"/>
      <c r="V890" s="157"/>
      <c r="W890" s="157"/>
      <c r="X890" s="157"/>
      <c r="Y890" s="157"/>
      <c r="Z890" s="157"/>
    </row>
    <row r="891" spans="1:26" ht="12.75" customHeight="1" x14ac:dyDescent="0.2">
      <c r="A891" s="157"/>
      <c r="B891" s="157"/>
      <c r="C891" s="157"/>
      <c r="D891" s="157"/>
      <c r="E891" s="157"/>
      <c r="F891" s="157"/>
      <c r="G891" s="157"/>
      <c r="H891" s="157"/>
      <c r="I891" s="157"/>
      <c r="J891" s="157"/>
      <c r="K891" s="157"/>
      <c r="L891" s="157"/>
      <c r="M891" s="157"/>
      <c r="N891" s="157"/>
      <c r="O891" s="157"/>
      <c r="P891" s="157"/>
      <c r="Q891" s="157"/>
      <c r="R891" s="157"/>
      <c r="S891" s="157"/>
      <c r="T891" s="157"/>
      <c r="U891" s="157"/>
      <c r="V891" s="157"/>
      <c r="W891" s="157"/>
      <c r="X891" s="157"/>
      <c r="Y891" s="157"/>
      <c r="Z891" s="157"/>
    </row>
    <row r="892" spans="1:26" ht="12.75" customHeight="1" x14ac:dyDescent="0.2">
      <c r="A892" s="157"/>
      <c r="B892" s="157"/>
      <c r="C892" s="157"/>
      <c r="D892" s="157"/>
      <c r="E892" s="157"/>
      <c r="F892" s="157"/>
      <c r="G892" s="157"/>
      <c r="H892" s="157"/>
      <c r="I892" s="157"/>
      <c r="J892" s="157"/>
      <c r="K892" s="157"/>
      <c r="L892" s="157"/>
      <c r="M892" s="157"/>
      <c r="N892" s="157"/>
      <c r="O892" s="157"/>
      <c r="P892" s="157"/>
      <c r="Q892" s="157"/>
      <c r="R892" s="157"/>
      <c r="S892" s="157"/>
      <c r="T892" s="157"/>
      <c r="U892" s="157"/>
      <c r="V892" s="157"/>
      <c r="W892" s="157"/>
      <c r="X892" s="157"/>
      <c r="Y892" s="157"/>
      <c r="Z892" s="157"/>
    </row>
    <row r="893" spans="1:26" ht="12.75" customHeight="1" x14ac:dyDescent="0.2">
      <c r="A893" s="157"/>
      <c r="B893" s="157"/>
      <c r="C893" s="157"/>
      <c r="D893" s="157"/>
      <c r="E893" s="157"/>
      <c r="F893" s="157"/>
      <c r="G893" s="157"/>
      <c r="H893" s="157"/>
      <c r="I893" s="157"/>
      <c r="J893" s="157"/>
      <c r="K893" s="157"/>
      <c r="L893" s="157"/>
      <c r="M893" s="157"/>
      <c r="N893" s="157"/>
      <c r="O893" s="157"/>
      <c r="P893" s="157"/>
      <c r="Q893" s="157"/>
      <c r="R893" s="157"/>
      <c r="S893" s="157"/>
      <c r="T893" s="157"/>
      <c r="U893" s="157"/>
      <c r="V893" s="157"/>
      <c r="W893" s="157"/>
      <c r="X893" s="157"/>
      <c r="Y893" s="157"/>
      <c r="Z893" s="157"/>
    </row>
    <row r="894" spans="1:26" ht="12.75" customHeight="1" x14ac:dyDescent="0.2">
      <c r="A894" s="157"/>
      <c r="B894" s="157"/>
      <c r="C894" s="157"/>
      <c r="D894" s="157"/>
      <c r="E894" s="157"/>
      <c r="F894" s="157"/>
      <c r="G894" s="157"/>
      <c r="H894" s="157"/>
      <c r="I894" s="157"/>
      <c r="J894" s="157"/>
      <c r="K894" s="157"/>
      <c r="L894" s="157"/>
      <c r="M894" s="157"/>
      <c r="N894" s="157"/>
      <c r="O894" s="157"/>
      <c r="P894" s="157"/>
      <c r="Q894" s="157"/>
      <c r="R894" s="157"/>
      <c r="S894" s="157"/>
      <c r="T894" s="157"/>
      <c r="U894" s="157"/>
      <c r="V894" s="157"/>
      <c r="W894" s="157"/>
      <c r="X894" s="157"/>
      <c r="Y894" s="157"/>
      <c r="Z894" s="157"/>
    </row>
    <row r="895" spans="1:26" ht="12.75" customHeight="1" x14ac:dyDescent="0.2">
      <c r="A895" s="157"/>
      <c r="B895" s="157"/>
      <c r="C895" s="157"/>
      <c r="D895" s="157"/>
      <c r="E895" s="157"/>
      <c r="F895" s="157"/>
      <c r="G895" s="157"/>
      <c r="H895" s="157"/>
      <c r="I895" s="157"/>
      <c r="J895" s="157"/>
      <c r="K895" s="157"/>
      <c r="L895" s="157"/>
      <c r="M895" s="157"/>
      <c r="N895" s="157"/>
      <c r="O895" s="157"/>
      <c r="P895" s="157"/>
      <c r="Q895" s="157"/>
      <c r="R895" s="157"/>
      <c r="S895" s="157"/>
      <c r="T895" s="157"/>
      <c r="U895" s="157"/>
      <c r="V895" s="157"/>
      <c r="W895" s="157"/>
      <c r="X895" s="157"/>
      <c r="Y895" s="157"/>
      <c r="Z895" s="157"/>
    </row>
    <row r="896" spans="1:26" ht="12.75" customHeight="1" x14ac:dyDescent="0.2">
      <c r="A896" s="157"/>
      <c r="B896" s="157"/>
      <c r="C896" s="157"/>
      <c r="D896" s="157"/>
      <c r="E896" s="157"/>
      <c r="F896" s="157"/>
      <c r="G896" s="157"/>
      <c r="H896" s="157"/>
      <c r="I896" s="157"/>
      <c r="J896" s="157"/>
      <c r="K896" s="157"/>
      <c r="L896" s="157"/>
      <c r="M896" s="157"/>
      <c r="N896" s="157"/>
      <c r="O896" s="157"/>
      <c r="P896" s="157"/>
      <c r="Q896" s="157"/>
      <c r="R896" s="157"/>
      <c r="S896" s="157"/>
      <c r="T896" s="157"/>
      <c r="U896" s="157"/>
      <c r="V896" s="157"/>
      <c r="W896" s="157"/>
      <c r="X896" s="157"/>
      <c r="Y896" s="157"/>
      <c r="Z896" s="157"/>
    </row>
    <row r="897" spans="1:26" ht="12.75" customHeight="1" x14ac:dyDescent="0.2">
      <c r="A897" s="157"/>
      <c r="B897" s="157"/>
      <c r="C897" s="157"/>
      <c r="D897" s="157"/>
      <c r="E897" s="157"/>
      <c r="F897" s="157"/>
      <c r="G897" s="157"/>
      <c r="H897" s="157"/>
      <c r="I897" s="157"/>
      <c r="J897" s="157"/>
      <c r="K897" s="157"/>
      <c r="L897" s="157"/>
      <c r="M897" s="157"/>
      <c r="N897" s="157"/>
      <c r="O897" s="157"/>
      <c r="P897" s="157"/>
      <c r="Q897" s="157"/>
      <c r="R897" s="157"/>
      <c r="S897" s="157"/>
      <c r="T897" s="157"/>
      <c r="U897" s="157"/>
      <c r="V897" s="157"/>
      <c r="W897" s="157"/>
      <c r="X897" s="157"/>
      <c r="Y897" s="157"/>
      <c r="Z897" s="157"/>
    </row>
    <row r="898" spans="1:26" ht="12.75" customHeight="1" x14ac:dyDescent="0.2">
      <c r="A898" s="157"/>
      <c r="B898" s="157"/>
      <c r="C898" s="157"/>
      <c r="D898" s="157"/>
      <c r="E898" s="157"/>
      <c r="F898" s="157"/>
      <c r="G898" s="157"/>
      <c r="H898" s="157"/>
      <c r="I898" s="157"/>
      <c r="J898" s="157"/>
      <c r="K898" s="157"/>
      <c r="L898" s="157"/>
      <c r="M898" s="157"/>
      <c r="N898" s="157"/>
      <c r="O898" s="157"/>
      <c r="P898" s="157"/>
      <c r="Q898" s="157"/>
      <c r="R898" s="157"/>
      <c r="S898" s="157"/>
      <c r="T898" s="157"/>
      <c r="U898" s="157"/>
      <c r="V898" s="157"/>
      <c r="W898" s="157"/>
      <c r="X898" s="157"/>
      <c r="Y898" s="157"/>
      <c r="Z898" s="157"/>
    </row>
    <row r="899" spans="1:26" ht="12.75" customHeight="1" x14ac:dyDescent="0.2">
      <c r="A899" s="157"/>
      <c r="B899" s="157"/>
      <c r="C899" s="157"/>
      <c r="D899" s="157"/>
      <c r="E899" s="157"/>
      <c r="F899" s="157"/>
      <c r="G899" s="157"/>
      <c r="H899" s="157"/>
      <c r="I899" s="157"/>
      <c r="J899" s="157"/>
      <c r="K899" s="157"/>
      <c r="L899" s="157"/>
      <c r="M899" s="157"/>
      <c r="N899" s="157"/>
      <c r="O899" s="157"/>
      <c r="P899" s="157"/>
      <c r="Q899" s="157"/>
      <c r="R899" s="157"/>
      <c r="S899" s="157"/>
      <c r="T899" s="157"/>
      <c r="U899" s="157"/>
      <c r="V899" s="157"/>
      <c r="W899" s="157"/>
      <c r="X899" s="157"/>
      <c r="Y899" s="157"/>
      <c r="Z899" s="157"/>
    </row>
    <row r="900" spans="1:26" ht="12.75" customHeight="1" x14ac:dyDescent="0.2">
      <c r="A900" s="157"/>
      <c r="B900" s="157"/>
      <c r="C900" s="157"/>
      <c r="D900" s="157"/>
      <c r="E900" s="157"/>
      <c r="F900" s="157"/>
      <c r="G900" s="157"/>
      <c r="H900" s="157"/>
      <c r="I900" s="157"/>
      <c r="J900" s="157"/>
      <c r="K900" s="157"/>
      <c r="L900" s="157"/>
      <c r="M900" s="157"/>
      <c r="N900" s="157"/>
      <c r="O900" s="157"/>
      <c r="P900" s="157"/>
      <c r="Q900" s="157"/>
      <c r="R900" s="157"/>
      <c r="S900" s="157"/>
      <c r="T900" s="157"/>
      <c r="U900" s="157"/>
      <c r="V900" s="157"/>
      <c r="W900" s="157"/>
      <c r="X900" s="157"/>
      <c r="Y900" s="157"/>
      <c r="Z900" s="157"/>
    </row>
    <row r="901" spans="1:26" ht="12.75" customHeight="1" x14ac:dyDescent="0.2">
      <c r="A901" s="157"/>
      <c r="B901" s="157"/>
      <c r="C901" s="157"/>
      <c r="D901" s="157"/>
      <c r="E901" s="157"/>
      <c r="F901" s="157"/>
      <c r="G901" s="157"/>
      <c r="H901" s="157"/>
      <c r="I901" s="157"/>
      <c r="J901" s="157"/>
      <c r="K901" s="157"/>
      <c r="L901" s="157"/>
      <c r="M901" s="157"/>
      <c r="N901" s="157"/>
      <c r="O901" s="157"/>
      <c r="P901" s="157"/>
      <c r="Q901" s="157"/>
      <c r="R901" s="157"/>
      <c r="S901" s="157"/>
      <c r="T901" s="157"/>
      <c r="U901" s="157"/>
      <c r="V901" s="157"/>
      <c r="W901" s="157"/>
      <c r="X901" s="157"/>
      <c r="Y901" s="157"/>
      <c r="Z901" s="157"/>
    </row>
    <row r="902" spans="1:26" ht="12.75" customHeight="1" x14ac:dyDescent="0.2">
      <c r="A902" s="157"/>
      <c r="B902" s="157"/>
      <c r="C902" s="157"/>
      <c r="D902" s="157"/>
      <c r="E902" s="157"/>
      <c r="F902" s="157"/>
      <c r="G902" s="157"/>
      <c r="H902" s="157"/>
      <c r="I902" s="157"/>
      <c r="J902" s="157"/>
      <c r="K902" s="157"/>
      <c r="L902" s="157"/>
      <c r="M902" s="157"/>
      <c r="N902" s="157"/>
      <c r="O902" s="157"/>
      <c r="P902" s="157"/>
      <c r="Q902" s="157"/>
      <c r="R902" s="157"/>
      <c r="S902" s="157"/>
      <c r="T902" s="157"/>
      <c r="U902" s="157"/>
      <c r="V902" s="157"/>
      <c r="W902" s="157"/>
      <c r="X902" s="157"/>
      <c r="Y902" s="157"/>
      <c r="Z902" s="157"/>
    </row>
    <row r="903" spans="1:26" ht="12.75" customHeight="1" x14ac:dyDescent="0.2">
      <c r="A903" s="157"/>
      <c r="B903" s="157"/>
      <c r="C903" s="157"/>
      <c r="D903" s="157"/>
      <c r="E903" s="157"/>
      <c r="F903" s="157"/>
      <c r="G903" s="157"/>
      <c r="H903" s="157"/>
      <c r="I903" s="157"/>
      <c r="J903" s="157"/>
      <c r="K903" s="157"/>
      <c r="L903" s="157"/>
      <c r="M903" s="157"/>
      <c r="N903" s="157"/>
      <c r="O903" s="157"/>
      <c r="P903" s="157"/>
      <c r="Q903" s="157"/>
      <c r="R903" s="157"/>
      <c r="S903" s="157"/>
      <c r="T903" s="157"/>
      <c r="U903" s="157"/>
      <c r="V903" s="157"/>
      <c r="W903" s="157"/>
      <c r="X903" s="157"/>
      <c r="Y903" s="157"/>
      <c r="Z903" s="157"/>
    </row>
    <row r="904" spans="1:26" ht="12.75" customHeight="1" x14ac:dyDescent="0.2">
      <c r="A904" s="157"/>
      <c r="B904" s="157"/>
      <c r="C904" s="157"/>
      <c r="D904" s="157"/>
      <c r="E904" s="157"/>
      <c r="F904" s="157"/>
      <c r="G904" s="157"/>
      <c r="H904" s="157"/>
      <c r="I904" s="157"/>
      <c r="J904" s="157"/>
      <c r="K904" s="157"/>
      <c r="L904" s="157"/>
      <c r="M904" s="157"/>
      <c r="N904" s="157"/>
      <c r="O904" s="157"/>
      <c r="P904" s="157"/>
      <c r="Q904" s="157"/>
      <c r="R904" s="157"/>
      <c r="S904" s="157"/>
      <c r="T904" s="157"/>
      <c r="U904" s="157"/>
      <c r="V904" s="157"/>
      <c r="W904" s="157"/>
      <c r="X904" s="157"/>
      <c r="Y904" s="157"/>
      <c r="Z904" s="157"/>
    </row>
    <row r="905" spans="1:26" ht="12.75" customHeight="1" x14ac:dyDescent="0.2">
      <c r="A905" s="157"/>
      <c r="B905" s="157"/>
      <c r="C905" s="157"/>
      <c r="D905" s="157"/>
      <c r="E905" s="157"/>
      <c r="F905" s="157"/>
      <c r="G905" s="157"/>
      <c r="H905" s="157"/>
      <c r="I905" s="157"/>
      <c r="J905" s="157"/>
      <c r="K905" s="157"/>
      <c r="L905" s="157"/>
      <c r="M905" s="157"/>
      <c r="N905" s="157"/>
      <c r="O905" s="157"/>
      <c r="P905" s="157"/>
      <c r="Q905" s="157"/>
      <c r="R905" s="157"/>
      <c r="S905" s="157"/>
      <c r="T905" s="157"/>
      <c r="U905" s="157"/>
      <c r="V905" s="157"/>
      <c r="W905" s="157"/>
      <c r="X905" s="157"/>
      <c r="Y905" s="157"/>
      <c r="Z905" s="157"/>
    </row>
    <row r="906" spans="1:26" ht="12.75" customHeight="1" x14ac:dyDescent="0.2">
      <c r="A906" s="157"/>
      <c r="B906" s="157"/>
      <c r="C906" s="157"/>
      <c r="D906" s="157"/>
      <c r="E906" s="157"/>
      <c r="F906" s="157"/>
      <c r="G906" s="157"/>
      <c r="H906" s="157"/>
      <c r="I906" s="157"/>
      <c r="J906" s="157"/>
      <c r="K906" s="157"/>
      <c r="L906" s="157"/>
      <c r="M906" s="157"/>
      <c r="N906" s="157"/>
      <c r="O906" s="157"/>
      <c r="P906" s="157"/>
      <c r="Q906" s="157"/>
      <c r="R906" s="157"/>
      <c r="S906" s="157"/>
      <c r="T906" s="157"/>
      <c r="U906" s="157"/>
      <c r="V906" s="157"/>
      <c r="W906" s="157"/>
      <c r="X906" s="157"/>
      <c r="Y906" s="157"/>
      <c r="Z906" s="157"/>
    </row>
    <row r="907" spans="1:26" ht="12.75" customHeight="1" x14ac:dyDescent="0.2">
      <c r="A907" s="157"/>
      <c r="B907" s="157"/>
      <c r="C907" s="157"/>
      <c r="D907" s="157"/>
      <c r="E907" s="157"/>
      <c r="F907" s="157"/>
      <c r="G907" s="157"/>
      <c r="H907" s="157"/>
      <c r="I907" s="157"/>
      <c r="J907" s="157"/>
      <c r="K907" s="157"/>
      <c r="L907" s="157"/>
      <c r="M907" s="157"/>
      <c r="N907" s="157"/>
      <c r="O907" s="157"/>
      <c r="P907" s="157"/>
      <c r="Q907" s="157"/>
      <c r="R907" s="157"/>
      <c r="S907" s="157"/>
      <c r="T907" s="157"/>
      <c r="U907" s="157"/>
      <c r="V907" s="157"/>
      <c r="W907" s="157"/>
      <c r="X907" s="157"/>
      <c r="Y907" s="157"/>
      <c r="Z907" s="157"/>
    </row>
    <row r="908" spans="1:26" ht="12.75" customHeight="1" x14ac:dyDescent="0.2">
      <c r="A908" s="157"/>
      <c r="B908" s="157"/>
      <c r="C908" s="157"/>
      <c r="D908" s="157"/>
      <c r="E908" s="157"/>
      <c r="F908" s="157"/>
      <c r="G908" s="157"/>
      <c r="H908" s="157"/>
      <c r="I908" s="157"/>
      <c r="J908" s="157"/>
      <c r="K908" s="157"/>
      <c r="L908" s="157"/>
      <c r="M908" s="157"/>
      <c r="N908" s="157"/>
      <c r="O908" s="157"/>
      <c r="P908" s="157"/>
      <c r="Q908" s="157"/>
      <c r="R908" s="157"/>
      <c r="S908" s="157"/>
      <c r="T908" s="157"/>
      <c r="U908" s="157"/>
      <c r="V908" s="157"/>
      <c r="W908" s="157"/>
      <c r="X908" s="157"/>
      <c r="Y908" s="157"/>
      <c r="Z908" s="157"/>
    </row>
    <row r="909" spans="1:26" ht="12.75" customHeight="1" x14ac:dyDescent="0.2">
      <c r="A909" s="157"/>
      <c r="B909" s="157"/>
      <c r="C909" s="157"/>
      <c r="D909" s="157"/>
      <c r="E909" s="157"/>
      <c r="F909" s="157"/>
      <c r="G909" s="157"/>
      <c r="H909" s="157"/>
      <c r="I909" s="157"/>
      <c r="J909" s="157"/>
      <c r="K909" s="157"/>
      <c r="L909" s="157"/>
      <c r="M909" s="157"/>
      <c r="N909" s="157"/>
      <c r="O909" s="157"/>
      <c r="P909" s="157"/>
      <c r="Q909" s="157"/>
      <c r="R909" s="157"/>
      <c r="S909" s="157"/>
      <c r="T909" s="157"/>
      <c r="U909" s="157"/>
      <c r="V909" s="157"/>
      <c r="W909" s="157"/>
      <c r="X909" s="157"/>
      <c r="Y909" s="157"/>
      <c r="Z909" s="157"/>
    </row>
    <row r="910" spans="1:26" ht="12.75" customHeight="1" x14ac:dyDescent="0.2">
      <c r="A910" s="157"/>
      <c r="B910" s="157"/>
      <c r="C910" s="157"/>
      <c r="D910" s="157"/>
      <c r="E910" s="157"/>
      <c r="F910" s="157"/>
      <c r="G910" s="157"/>
      <c r="H910" s="157"/>
      <c r="I910" s="157"/>
      <c r="J910" s="157"/>
      <c r="K910" s="157"/>
      <c r="L910" s="157"/>
      <c r="M910" s="157"/>
      <c r="N910" s="157"/>
      <c r="O910" s="157"/>
      <c r="P910" s="157"/>
      <c r="Q910" s="157"/>
      <c r="R910" s="157"/>
      <c r="S910" s="157"/>
      <c r="T910" s="157"/>
      <c r="U910" s="157"/>
      <c r="V910" s="157"/>
      <c r="W910" s="157"/>
      <c r="X910" s="157"/>
      <c r="Y910" s="157"/>
      <c r="Z910" s="157"/>
    </row>
    <row r="911" spans="1:26" ht="12.75" customHeight="1" x14ac:dyDescent="0.2">
      <c r="A911" s="157"/>
      <c r="B911" s="157"/>
      <c r="C911" s="157"/>
      <c r="D911" s="157"/>
      <c r="E911" s="157"/>
      <c r="F911" s="157"/>
      <c r="G911" s="157"/>
      <c r="H911" s="157"/>
      <c r="I911" s="157"/>
      <c r="J911" s="157"/>
      <c r="K911" s="157"/>
      <c r="L911" s="157"/>
      <c r="M911" s="157"/>
      <c r="N911" s="157"/>
      <c r="O911" s="157"/>
      <c r="P911" s="157"/>
      <c r="Q911" s="157"/>
      <c r="R911" s="157"/>
      <c r="S911" s="157"/>
      <c r="T911" s="157"/>
      <c r="U911" s="157"/>
      <c r="V911" s="157"/>
      <c r="W911" s="157"/>
      <c r="X911" s="157"/>
      <c r="Y911" s="157"/>
      <c r="Z911" s="157"/>
    </row>
    <row r="912" spans="1:26" ht="12.75" customHeight="1" x14ac:dyDescent="0.2">
      <c r="A912" s="157"/>
      <c r="B912" s="157"/>
      <c r="C912" s="157"/>
      <c r="D912" s="157"/>
      <c r="E912" s="157"/>
      <c r="F912" s="157"/>
      <c r="G912" s="157"/>
      <c r="H912" s="157"/>
      <c r="I912" s="157"/>
      <c r="J912" s="157"/>
      <c r="K912" s="157"/>
      <c r="L912" s="157"/>
      <c r="M912" s="157"/>
      <c r="N912" s="157"/>
      <c r="O912" s="157"/>
      <c r="P912" s="157"/>
      <c r="Q912" s="157"/>
      <c r="R912" s="157"/>
      <c r="S912" s="157"/>
      <c r="T912" s="157"/>
      <c r="U912" s="157"/>
      <c r="V912" s="157"/>
      <c r="W912" s="157"/>
      <c r="X912" s="157"/>
      <c r="Y912" s="157"/>
      <c r="Z912" s="157"/>
    </row>
    <row r="913" spans="1:26" ht="12.75" customHeight="1" x14ac:dyDescent="0.2">
      <c r="A913" s="157"/>
      <c r="B913" s="157"/>
      <c r="C913" s="157"/>
      <c r="D913" s="157"/>
      <c r="E913" s="157"/>
      <c r="F913" s="157"/>
      <c r="G913" s="157"/>
      <c r="H913" s="157"/>
      <c r="I913" s="157"/>
      <c r="J913" s="157"/>
      <c r="K913" s="157"/>
      <c r="L913" s="157"/>
      <c r="M913" s="157"/>
      <c r="N913" s="157"/>
      <c r="O913" s="157"/>
      <c r="P913" s="157"/>
      <c r="Q913" s="157"/>
      <c r="R913" s="157"/>
      <c r="S913" s="157"/>
      <c r="T913" s="157"/>
      <c r="U913" s="157"/>
      <c r="V913" s="157"/>
      <c r="W913" s="157"/>
      <c r="X913" s="157"/>
      <c r="Y913" s="157"/>
      <c r="Z913" s="157"/>
    </row>
    <row r="914" spans="1:26" ht="12.75" customHeight="1" x14ac:dyDescent="0.2">
      <c r="A914" s="157"/>
      <c r="B914" s="157"/>
      <c r="C914" s="157"/>
      <c r="D914" s="157"/>
      <c r="E914" s="157"/>
      <c r="F914" s="157"/>
      <c r="G914" s="157"/>
      <c r="H914" s="157"/>
      <c r="I914" s="157"/>
      <c r="J914" s="157"/>
      <c r="K914" s="157"/>
      <c r="L914" s="157"/>
      <c r="M914" s="157"/>
      <c r="N914" s="157"/>
      <c r="O914" s="157"/>
      <c r="P914" s="157"/>
      <c r="Q914" s="157"/>
      <c r="R914" s="157"/>
      <c r="S914" s="157"/>
      <c r="T914" s="157"/>
      <c r="U914" s="157"/>
      <c r="V914" s="157"/>
      <c r="W914" s="157"/>
      <c r="X914" s="157"/>
      <c r="Y914" s="157"/>
      <c r="Z914" s="157"/>
    </row>
    <row r="915" spans="1:26" ht="12.75" customHeight="1" x14ac:dyDescent="0.2">
      <c r="A915" s="157"/>
      <c r="B915" s="157"/>
      <c r="C915" s="157"/>
      <c r="D915" s="157"/>
      <c r="E915" s="157"/>
      <c r="F915" s="157"/>
      <c r="G915" s="157"/>
      <c r="H915" s="157"/>
      <c r="I915" s="157"/>
      <c r="J915" s="157"/>
      <c r="K915" s="157"/>
      <c r="L915" s="157"/>
      <c r="M915" s="157"/>
      <c r="N915" s="157"/>
      <c r="O915" s="157"/>
      <c r="P915" s="157"/>
      <c r="Q915" s="157"/>
      <c r="R915" s="157"/>
      <c r="S915" s="157"/>
      <c r="T915" s="157"/>
      <c r="U915" s="157"/>
      <c r="V915" s="157"/>
      <c r="W915" s="157"/>
      <c r="X915" s="157"/>
      <c r="Y915" s="157"/>
      <c r="Z915" s="157"/>
    </row>
    <row r="916" spans="1:26" ht="12.75" customHeight="1" x14ac:dyDescent="0.2">
      <c r="A916" s="157"/>
      <c r="B916" s="157"/>
      <c r="C916" s="157"/>
      <c r="D916" s="157"/>
      <c r="E916" s="157"/>
      <c r="F916" s="157"/>
      <c r="G916" s="157"/>
      <c r="H916" s="157"/>
      <c r="I916" s="157"/>
      <c r="J916" s="157"/>
      <c r="K916" s="157"/>
      <c r="L916" s="157"/>
      <c r="M916" s="157"/>
      <c r="N916" s="157"/>
      <c r="O916" s="157"/>
      <c r="P916" s="157"/>
      <c r="Q916" s="157"/>
      <c r="R916" s="157"/>
      <c r="S916" s="157"/>
      <c r="T916" s="157"/>
      <c r="U916" s="157"/>
      <c r="V916" s="157"/>
      <c r="W916" s="157"/>
      <c r="X916" s="157"/>
      <c r="Y916" s="157"/>
      <c r="Z916" s="157"/>
    </row>
    <row r="917" spans="1:26" ht="12.75" customHeight="1" x14ac:dyDescent="0.2">
      <c r="A917" s="157"/>
      <c r="B917" s="157"/>
      <c r="C917" s="157"/>
      <c r="D917" s="157"/>
      <c r="E917" s="157"/>
      <c r="F917" s="157"/>
      <c r="G917" s="157"/>
      <c r="H917" s="157"/>
      <c r="I917" s="157"/>
      <c r="J917" s="157"/>
      <c r="K917" s="157"/>
      <c r="L917" s="157"/>
      <c r="M917" s="157"/>
      <c r="N917" s="157"/>
      <c r="O917" s="157"/>
      <c r="P917" s="157"/>
      <c r="Q917" s="157"/>
      <c r="R917" s="157"/>
      <c r="S917" s="157"/>
      <c r="T917" s="157"/>
      <c r="U917" s="157"/>
      <c r="V917" s="157"/>
      <c r="W917" s="157"/>
      <c r="X917" s="157"/>
      <c r="Y917" s="157"/>
      <c r="Z917" s="157"/>
    </row>
    <row r="918" spans="1:26" ht="12.75" customHeight="1" x14ac:dyDescent="0.2">
      <c r="A918" s="157"/>
      <c r="B918" s="157"/>
      <c r="C918" s="157"/>
      <c r="D918" s="157"/>
      <c r="E918" s="157"/>
      <c r="F918" s="157"/>
      <c r="G918" s="157"/>
      <c r="H918" s="157"/>
      <c r="I918" s="157"/>
      <c r="J918" s="157"/>
      <c r="K918" s="157"/>
      <c r="L918" s="157"/>
      <c r="M918" s="157"/>
      <c r="N918" s="157"/>
      <c r="O918" s="157"/>
      <c r="P918" s="157"/>
      <c r="Q918" s="157"/>
      <c r="R918" s="157"/>
      <c r="S918" s="157"/>
      <c r="T918" s="157"/>
      <c r="U918" s="157"/>
      <c r="V918" s="157"/>
      <c r="W918" s="157"/>
      <c r="X918" s="157"/>
      <c r="Y918" s="157"/>
      <c r="Z918" s="157"/>
    </row>
    <row r="919" spans="1:26" ht="12.75" customHeight="1" x14ac:dyDescent="0.2">
      <c r="A919" s="157"/>
      <c r="B919" s="157"/>
      <c r="C919" s="157"/>
      <c r="D919" s="157"/>
      <c r="E919" s="157"/>
      <c r="F919" s="157"/>
      <c r="G919" s="157"/>
      <c r="H919" s="157"/>
      <c r="I919" s="157"/>
      <c r="J919" s="157"/>
      <c r="K919" s="157"/>
      <c r="L919" s="157"/>
      <c r="M919" s="157"/>
      <c r="N919" s="157"/>
      <c r="O919" s="157"/>
      <c r="P919" s="157"/>
      <c r="Q919" s="157"/>
      <c r="R919" s="157"/>
      <c r="S919" s="157"/>
      <c r="T919" s="157"/>
      <c r="U919" s="157"/>
      <c r="V919" s="157"/>
      <c r="W919" s="157"/>
      <c r="X919" s="157"/>
      <c r="Y919" s="157"/>
      <c r="Z919" s="157"/>
    </row>
    <row r="920" spans="1:26" ht="12.75" customHeight="1" x14ac:dyDescent="0.2">
      <c r="A920" s="157"/>
      <c r="B920" s="157"/>
      <c r="C920" s="157"/>
      <c r="D920" s="157"/>
      <c r="E920" s="157"/>
      <c r="F920" s="157"/>
      <c r="G920" s="157"/>
      <c r="H920" s="157"/>
      <c r="I920" s="157"/>
      <c r="J920" s="157"/>
      <c r="K920" s="157"/>
      <c r="L920" s="157"/>
      <c r="M920" s="157"/>
      <c r="N920" s="157"/>
      <c r="O920" s="157"/>
      <c r="P920" s="157"/>
      <c r="Q920" s="157"/>
      <c r="R920" s="157"/>
      <c r="S920" s="157"/>
      <c r="T920" s="157"/>
      <c r="U920" s="157"/>
      <c r="V920" s="157"/>
      <c r="W920" s="157"/>
      <c r="X920" s="157"/>
      <c r="Y920" s="157"/>
      <c r="Z920" s="157"/>
    </row>
    <row r="921" spans="1:26" ht="12.75" customHeight="1" x14ac:dyDescent="0.2">
      <c r="A921" s="157"/>
      <c r="B921" s="157"/>
      <c r="C921" s="157"/>
      <c r="D921" s="157"/>
      <c r="E921" s="157"/>
      <c r="F921" s="157"/>
      <c r="G921" s="157"/>
      <c r="H921" s="157"/>
      <c r="I921" s="157"/>
      <c r="J921" s="157"/>
      <c r="K921" s="157"/>
      <c r="L921" s="157"/>
      <c r="M921" s="157"/>
      <c r="N921" s="157"/>
      <c r="O921" s="157"/>
      <c r="P921" s="157"/>
      <c r="Q921" s="157"/>
      <c r="R921" s="157"/>
      <c r="S921" s="157"/>
      <c r="T921" s="157"/>
      <c r="U921" s="157"/>
      <c r="V921" s="157"/>
      <c r="W921" s="157"/>
      <c r="X921" s="157"/>
      <c r="Y921" s="157"/>
      <c r="Z921" s="157"/>
    </row>
    <row r="922" spans="1:26" ht="12.75" customHeight="1" x14ac:dyDescent="0.2">
      <c r="A922" s="157"/>
      <c r="B922" s="157"/>
      <c r="C922" s="157"/>
      <c r="D922" s="157"/>
      <c r="E922" s="157"/>
      <c r="F922" s="157"/>
      <c r="G922" s="157"/>
      <c r="H922" s="157"/>
      <c r="I922" s="157"/>
      <c r="J922" s="157"/>
      <c r="K922" s="157"/>
      <c r="L922" s="157"/>
      <c r="M922" s="157"/>
      <c r="N922" s="157"/>
      <c r="O922" s="157"/>
      <c r="P922" s="157"/>
      <c r="Q922" s="157"/>
      <c r="R922" s="157"/>
      <c r="S922" s="157"/>
      <c r="T922" s="157"/>
      <c r="U922" s="157"/>
      <c r="V922" s="157"/>
      <c r="W922" s="157"/>
      <c r="X922" s="157"/>
      <c r="Y922" s="157"/>
      <c r="Z922" s="157"/>
    </row>
    <row r="923" spans="1:26" ht="12.75" customHeight="1" x14ac:dyDescent="0.2">
      <c r="A923" s="157"/>
      <c r="B923" s="157"/>
      <c r="C923" s="157"/>
      <c r="D923" s="157"/>
      <c r="E923" s="157"/>
      <c r="F923" s="157"/>
      <c r="G923" s="157"/>
      <c r="H923" s="157"/>
      <c r="I923" s="157"/>
      <c r="J923" s="157"/>
      <c r="K923" s="157"/>
      <c r="L923" s="157"/>
      <c r="M923" s="157"/>
      <c r="N923" s="157"/>
      <c r="O923" s="157"/>
      <c r="P923" s="157"/>
      <c r="Q923" s="157"/>
      <c r="R923" s="157"/>
      <c r="S923" s="157"/>
      <c r="T923" s="157"/>
      <c r="U923" s="157"/>
      <c r="V923" s="157"/>
      <c r="W923" s="157"/>
      <c r="X923" s="157"/>
      <c r="Y923" s="157"/>
      <c r="Z923" s="157"/>
    </row>
    <row r="924" spans="1:26" ht="12.75" customHeight="1" x14ac:dyDescent="0.2">
      <c r="A924" s="157"/>
      <c r="B924" s="157"/>
      <c r="C924" s="157"/>
      <c r="D924" s="157"/>
      <c r="E924" s="157"/>
      <c r="F924" s="157"/>
      <c r="G924" s="157"/>
      <c r="H924" s="157"/>
      <c r="I924" s="157"/>
      <c r="J924" s="157"/>
      <c r="K924" s="157"/>
      <c r="L924" s="157"/>
      <c r="M924" s="157"/>
      <c r="N924" s="157"/>
      <c r="O924" s="157"/>
      <c r="P924" s="157"/>
      <c r="Q924" s="157"/>
      <c r="R924" s="157"/>
      <c r="S924" s="157"/>
      <c r="T924" s="157"/>
      <c r="U924" s="157"/>
      <c r="V924" s="157"/>
      <c r="W924" s="157"/>
      <c r="X924" s="157"/>
      <c r="Y924" s="157"/>
      <c r="Z924" s="157"/>
    </row>
    <row r="925" spans="1:26" ht="12.75" customHeight="1" x14ac:dyDescent="0.2">
      <c r="A925" s="157"/>
      <c r="B925" s="157"/>
      <c r="C925" s="157"/>
      <c r="D925" s="157"/>
      <c r="E925" s="157"/>
      <c r="F925" s="157"/>
      <c r="G925" s="157"/>
      <c r="H925" s="157"/>
      <c r="I925" s="157"/>
      <c r="J925" s="157"/>
      <c r="K925" s="157"/>
      <c r="L925" s="157"/>
      <c r="M925" s="157"/>
      <c r="N925" s="157"/>
      <c r="O925" s="157"/>
      <c r="P925" s="157"/>
      <c r="Q925" s="157"/>
      <c r="R925" s="157"/>
      <c r="S925" s="157"/>
      <c r="T925" s="157"/>
      <c r="U925" s="157"/>
      <c r="V925" s="157"/>
      <c r="W925" s="157"/>
      <c r="X925" s="157"/>
      <c r="Y925" s="157"/>
      <c r="Z925" s="157"/>
    </row>
    <row r="926" spans="1:26" ht="12.75" customHeight="1" x14ac:dyDescent="0.2">
      <c r="A926" s="157"/>
      <c r="B926" s="157"/>
      <c r="C926" s="157"/>
      <c r="D926" s="157"/>
      <c r="E926" s="157"/>
      <c r="F926" s="157"/>
      <c r="G926" s="157"/>
      <c r="H926" s="157"/>
      <c r="I926" s="157"/>
      <c r="J926" s="157"/>
      <c r="K926" s="157"/>
      <c r="L926" s="157"/>
      <c r="M926" s="157"/>
      <c r="N926" s="157"/>
      <c r="O926" s="157"/>
      <c r="P926" s="157"/>
      <c r="Q926" s="157"/>
      <c r="R926" s="157"/>
      <c r="S926" s="157"/>
      <c r="T926" s="157"/>
      <c r="U926" s="157"/>
      <c r="V926" s="157"/>
      <c r="W926" s="157"/>
      <c r="X926" s="157"/>
      <c r="Y926" s="157"/>
      <c r="Z926" s="157"/>
    </row>
    <row r="927" spans="1:26" ht="12.75" customHeight="1" x14ac:dyDescent="0.2">
      <c r="A927" s="157"/>
      <c r="B927" s="157"/>
      <c r="C927" s="157"/>
      <c r="D927" s="157"/>
      <c r="E927" s="157"/>
      <c r="F927" s="157"/>
      <c r="G927" s="157"/>
      <c r="H927" s="157"/>
      <c r="I927" s="157"/>
      <c r="J927" s="157"/>
      <c r="K927" s="157"/>
      <c r="L927" s="157"/>
      <c r="M927" s="157"/>
      <c r="N927" s="157"/>
      <c r="O927" s="157"/>
      <c r="P927" s="157"/>
      <c r="Q927" s="157"/>
      <c r="R927" s="157"/>
      <c r="S927" s="157"/>
      <c r="T927" s="157"/>
      <c r="U927" s="157"/>
      <c r="V927" s="157"/>
      <c r="W927" s="157"/>
      <c r="X927" s="157"/>
      <c r="Y927" s="157"/>
      <c r="Z927" s="157"/>
    </row>
    <row r="928" spans="1:26" ht="12.75" customHeight="1" x14ac:dyDescent="0.2">
      <c r="A928" s="157"/>
      <c r="B928" s="157"/>
      <c r="C928" s="157"/>
      <c r="D928" s="157"/>
      <c r="E928" s="157"/>
      <c r="F928" s="157"/>
      <c r="G928" s="157"/>
      <c r="H928" s="157"/>
      <c r="I928" s="157"/>
      <c r="J928" s="157"/>
      <c r="K928" s="157"/>
      <c r="L928" s="157"/>
      <c r="M928" s="157"/>
      <c r="N928" s="157"/>
      <c r="O928" s="157"/>
      <c r="P928" s="157"/>
      <c r="Q928" s="157"/>
      <c r="R928" s="157"/>
      <c r="S928" s="157"/>
      <c r="T928" s="157"/>
      <c r="U928" s="157"/>
      <c r="V928" s="157"/>
      <c r="W928" s="157"/>
      <c r="X928" s="157"/>
      <c r="Y928" s="157"/>
      <c r="Z928" s="157"/>
    </row>
    <row r="929" spans="1:26" ht="12.75" customHeight="1" x14ac:dyDescent="0.2">
      <c r="A929" s="157"/>
      <c r="B929" s="157"/>
      <c r="C929" s="157"/>
      <c r="D929" s="157"/>
      <c r="E929" s="157"/>
      <c r="F929" s="157"/>
      <c r="G929" s="157"/>
      <c r="H929" s="157"/>
      <c r="I929" s="157"/>
      <c r="J929" s="157"/>
      <c r="K929" s="157"/>
      <c r="L929" s="157"/>
      <c r="M929" s="157"/>
      <c r="N929" s="157"/>
      <c r="O929" s="157"/>
      <c r="P929" s="157"/>
      <c r="Q929" s="157"/>
      <c r="R929" s="157"/>
      <c r="S929" s="157"/>
      <c r="T929" s="157"/>
      <c r="U929" s="157"/>
      <c r="V929" s="157"/>
      <c r="W929" s="157"/>
      <c r="X929" s="157"/>
      <c r="Y929" s="157"/>
      <c r="Z929" s="157"/>
    </row>
    <row r="930" spans="1:26" ht="12.75" customHeight="1" x14ac:dyDescent="0.2">
      <c r="A930" s="157"/>
      <c r="B930" s="157"/>
      <c r="C930" s="157"/>
      <c r="D930" s="157"/>
      <c r="E930" s="157"/>
      <c r="F930" s="157"/>
      <c r="G930" s="157"/>
      <c r="H930" s="157"/>
      <c r="I930" s="157"/>
      <c r="J930" s="157"/>
      <c r="K930" s="157"/>
      <c r="L930" s="157"/>
      <c r="M930" s="157"/>
      <c r="N930" s="157"/>
      <c r="O930" s="157"/>
      <c r="P930" s="157"/>
      <c r="Q930" s="157"/>
      <c r="R930" s="157"/>
      <c r="S930" s="157"/>
      <c r="T930" s="157"/>
      <c r="U930" s="157"/>
      <c r="V930" s="157"/>
      <c r="W930" s="157"/>
      <c r="X930" s="157"/>
      <c r="Y930" s="157"/>
      <c r="Z930" s="157"/>
    </row>
    <row r="931" spans="1:26" ht="12.75" customHeight="1" x14ac:dyDescent="0.2">
      <c r="A931" s="157"/>
      <c r="B931" s="157"/>
      <c r="C931" s="157"/>
      <c r="D931" s="157"/>
      <c r="E931" s="157"/>
      <c r="F931" s="157"/>
      <c r="G931" s="157"/>
      <c r="H931" s="157"/>
      <c r="I931" s="157"/>
      <c r="J931" s="157"/>
      <c r="K931" s="157"/>
      <c r="L931" s="157"/>
      <c r="M931" s="157"/>
      <c r="N931" s="157"/>
      <c r="O931" s="157"/>
      <c r="P931" s="157"/>
      <c r="Q931" s="157"/>
      <c r="R931" s="157"/>
      <c r="S931" s="157"/>
      <c r="T931" s="157"/>
      <c r="U931" s="157"/>
      <c r="V931" s="157"/>
      <c r="W931" s="157"/>
      <c r="X931" s="157"/>
      <c r="Y931" s="157"/>
      <c r="Z931" s="157"/>
    </row>
    <row r="932" spans="1:26" ht="12.75" customHeight="1" x14ac:dyDescent="0.2">
      <c r="A932" s="157"/>
      <c r="B932" s="157"/>
      <c r="C932" s="157"/>
      <c r="D932" s="157"/>
      <c r="E932" s="157"/>
      <c r="F932" s="157"/>
      <c r="G932" s="157"/>
      <c r="H932" s="157"/>
      <c r="I932" s="157"/>
      <c r="J932" s="157"/>
      <c r="K932" s="157"/>
      <c r="L932" s="157"/>
      <c r="M932" s="157"/>
      <c r="N932" s="157"/>
      <c r="O932" s="157"/>
      <c r="P932" s="157"/>
      <c r="Q932" s="157"/>
      <c r="R932" s="157"/>
      <c r="S932" s="157"/>
      <c r="T932" s="157"/>
      <c r="U932" s="157"/>
      <c r="V932" s="157"/>
      <c r="W932" s="157"/>
      <c r="X932" s="157"/>
      <c r="Y932" s="157"/>
      <c r="Z932" s="157"/>
    </row>
    <row r="933" spans="1:26" ht="12.75" customHeight="1" x14ac:dyDescent="0.2">
      <c r="A933" s="157"/>
      <c r="B933" s="157"/>
      <c r="C933" s="157"/>
      <c r="D933" s="157"/>
      <c r="E933" s="157"/>
      <c r="F933" s="157"/>
      <c r="G933" s="157"/>
      <c r="H933" s="157"/>
      <c r="I933" s="157"/>
      <c r="J933" s="157"/>
      <c r="K933" s="157"/>
      <c r="L933" s="157"/>
      <c r="M933" s="157"/>
      <c r="N933" s="157"/>
      <c r="O933" s="157"/>
      <c r="P933" s="157"/>
      <c r="Q933" s="157"/>
      <c r="R933" s="157"/>
      <c r="S933" s="157"/>
      <c r="T933" s="157"/>
      <c r="U933" s="157"/>
      <c r="V933" s="157"/>
      <c r="W933" s="157"/>
      <c r="X933" s="157"/>
      <c r="Y933" s="157"/>
      <c r="Z933" s="157"/>
    </row>
    <row r="934" spans="1:26" ht="12.75" customHeight="1" x14ac:dyDescent="0.2">
      <c r="A934" s="157"/>
      <c r="B934" s="157"/>
      <c r="C934" s="157"/>
      <c r="D934" s="157"/>
      <c r="E934" s="157"/>
      <c r="F934" s="157"/>
      <c r="G934" s="157"/>
      <c r="H934" s="157"/>
      <c r="I934" s="157"/>
      <c r="J934" s="157"/>
      <c r="K934" s="157"/>
      <c r="L934" s="157"/>
      <c r="M934" s="157"/>
      <c r="N934" s="157"/>
      <c r="O934" s="157"/>
      <c r="P934" s="157"/>
      <c r="Q934" s="157"/>
      <c r="R934" s="157"/>
      <c r="S934" s="157"/>
      <c r="T934" s="157"/>
      <c r="U934" s="157"/>
      <c r="V934" s="157"/>
      <c r="W934" s="157"/>
      <c r="X934" s="157"/>
      <c r="Y934" s="157"/>
      <c r="Z934" s="157"/>
    </row>
    <row r="935" spans="1:26" ht="12.75" customHeight="1" x14ac:dyDescent="0.2">
      <c r="A935" s="157"/>
      <c r="B935" s="157"/>
      <c r="C935" s="157"/>
      <c r="D935" s="157"/>
      <c r="E935" s="157"/>
      <c r="F935" s="157"/>
      <c r="G935" s="157"/>
      <c r="H935" s="157"/>
      <c r="I935" s="157"/>
      <c r="J935" s="157"/>
      <c r="K935" s="157"/>
      <c r="L935" s="157"/>
      <c r="M935" s="157"/>
      <c r="N935" s="157"/>
      <c r="O935" s="157"/>
      <c r="P935" s="157"/>
      <c r="Q935" s="157"/>
      <c r="R935" s="157"/>
      <c r="S935" s="157"/>
      <c r="T935" s="157"/>
      <c r="U935" s="157"/>
      <c r="V935" s="157"/>
      <c r="W935" s="157"/>
      <c r="X935" s="157"/>
      <c r="Y935" s="157"/>
      <c r="Z935" s="157"/>
    </row>
    <row r="936" spans="1:26" ht="12.75" customHeight="1" x14ac:dyDescent="0.2">
      <c r="A936" s="157"/>
      <c r="B936" s="157"/>
      <c r="C936" s="157"/>
      <c r="D936" s="157"/>
      <c r="E936" s="157"/>
      <c r="F936" s="157"/>
      <c r="G936" s="157"/>
      <c r="H936" s="157"/>
      <c r="I936" s="157"/>
      <c r="J936" s="157"/>
      <c r="K936" s="157"/>
      <c r="L936" s="157"/>
      <c r="M936" s="157"/>
      <c r="N936" s="157"/>
      <c r="O936" s="157"/>
      <c r="P936" s="157"/>
      <c r="Q936" s="157"/>
      <c r="R936" s="157"/>
      <c r="S936" s="157"/>
      <c r="T936" s="157"/>
      <c r="U936" s="157"/>
      <c r="V936" s="157"/>
      <c r="W936" s="157"/>
      <c r="X936" s="157"/>
      <c r="Y936" s="157"/>
      <c r="Z936" s="157"/>
    </row>
    <row r="937" spans="1:26" ht="12.75" customHeight="1" x14ac:dyDescent="0.2">
      <c r="A937" s="157"/>
      <c r="B937" s="157"/>
      <c r="C937" s="157"/>
      <c r="D937" s="157"/>
      <c r="E937" s="157"/>
      <c r="F937" s="157"/>
      <c r="G937" s="157"/>
      <c r="H937" s="157"/>
      <c r="I937" s="157"/>
      <c r="J937" s="157"/>
      <c r="K937" s="157"/>
      <c r="L937" s="157"/>
      <c r="M937" s="157"/>
      <c r="N937" s="157"/>
      <c r="O937" s="157"/>
      <c r="P937" s="157"/>
      <c r="Q937" s="157"/>
      <c r="R937" s="157"/>
      <c r="S937" s="157"/>
      <c r="T937" s="157"/>
      <c r="U937" s="157"/>
      <c r="V937" s="157"/>
      <c r="W937" s="157"/>
      <c r="X937" s="157"/>
      <c r="Y937" s="157"/>
      <c r="Z937" s="157"/>
    </row>
    <row r="938" spans="1:26" ht="12.75" customHeight="1" x14ac:dyDescent="0.2">
      <c r="A938" s="157"/>
      <c r="B938" s="157"/>
      <c r="C938" s="157"/>
      <c r="D938" s="157"/>
      <c r="E938" s="157"/>
      <c r="F938" s="157"/>
      <c r="G938" s="157"/>
      <c r="H938" s="157"/>
      <c r="I938" s="157"/>
      <c r="J938" s="157"/>
      <c r="K938" s="157"/>
      <c r="L938" s="157"/>
      <c r="M938" s="157"/>
      <c r="N938" s="157"/>
      <c r="O938" s="157"/>
      <c r="P938" s="157"/>
      <c r="Q938" s="157"/>
      <c r="R938" s="157"/>
      <c r="S938" s="157"/>
      <c r="T938" s="157"/>
      <c r="U938" s="157"/>
      <c r="V938" s="157"/>
      <c r="W938" s="157"/>
      <c r="X938" s="157"/>
      <c r="Y938" s="157"/>
      <c r="Z938" s="157"/>
    </row>
    <row r="939" spans="1:26" ht="12.75" customHeight="1" x14ac:dyDescent="0.2">
      <c r="A939" s="157"/>
      <c r="B939" s="157"/>
      <c r="C939" s="157"/>
      <c r="D939" s="157"/>
      <c r="E939" s="157"/>
      <c r="F939" s="157"/>
      <c r="G939" s="157"/>
      <c r="H939" s="157"/>
      <c r="I939" s="157"/>
      <c r="J939" s="157"/>
      <c r="K939" s="157"/>
      <c r="L939" s="157"/>
      <c r="M939" s="157"/>
      <c r="N939" s="157"/>
      <c r="O939" s="157"/>
      <c r="P939" s="157"/>
      <c r="Q939" s="157"/>
      <c r="R939" s="157"/>
      <c r="S939" s="157"/>
      <c r="T939" s="157"/>
      <c r="U939" s="157"/>
      <c r="V939" s="157"/>
      <c r="W939" s="157"/>
      <c r="X939" s="157"/>
      <c r="Y939" s="157"/>
      <c r="Z939" s="157"/>
    </row>
    <row r="940" spans="1:26" ht="12.75" customHeight="1" x14ac:dyDescent="0.2">
      <c r="A940" s="157"/>
      <c r="B940" s="157"/>
      <c r="C940" s="157"/>
      <c r="D940" s="157"/>
      <c r="E940" s="157"/>
      <c r="F940" s="157"/>
      <c r="G940" s="157"/>
      <c r="H940" s="157"/>
      <c r="I940" s="157"/>
      <c r="J940" s="157"/>
      <c r="K940" s="157"/>
      <c r="L940" s="157"/>
      <c r="M940" s="157"/>
      <c r="N940" s="157"/>
      <c r="O940" s="157"/>
      <c r="P940" s="157"/>
      <c r="Q940" s="157"/>
      <c r="R940" s="157"/>
      <c r="S940" s="157"/>
      <c r="T940" s="157"/>
      <c r="U940" s="157"/>
      <c r="V940" s="157"/>
      <c r="W940" s="157"/>
      <c r="X940" s="157"/>
      <c r="Y940" s="157"/>
      <c r="Z940" s="157"/>
    </row>
    <row r="941" spans="1:26" ht="12.75" customHeight="1" x14ac:dyDescent="0.2">
      <c r="A941" s="157"/>
      <c r="B941" s="157"/>
      <c r="C941" s="157"/>
      <c r="D941" s="157"/>
      <c r="E941" s="157"/>
      <c r="F941" s="157"/>
      <c r="G941" s="157"/>
      <c r="H941" s="157"/>
      <c r="I941" s="157"/>
      <c r="J941" s="157"/>
      <c r="K941" s="157"/>
      <c r="L941" s="157"/>
      <c r="M941" s="157"/>
      <c r="N941" s="157"/>
      <c r="O941" s="157"/>
      <c r="P941" s="157"/>
      <c r="Q941" s="157"/>
      <c r="R941" s="157"/>
      <c r="S941" s="157"/>
      <c r="T941" s="157"/>
      <c r="U941" s="157"/>
      <c r="V941" s="157"/>
      <c r="W941" s="157"/>
      <c r="X941" s="157"/>
      <c r="Y941" s="157"/>
      <c r="Z941" s="157"/>
    </row>
    <row r="942" spans="1:26" ht="12.75" customHeight="1" x14ac:dyDescent="0.2">
      <c r="A942" s="157"/>
      <c r="B942" s="157"/>
      <c r="C942" s="157"/>
      <c r="D942" s="157"/>
      <c r="E942" s="157"/>
      <c r="F942" s="157"/>
      <c r="G942" s="157"/>
      <c r="H942" s="157"/>
      <c r="I942" s="157"/>
      <c r="J942" s="157"/>
      <c r="K942" s="157"/>
      <c r="L942" s="157"/>
      <c r="M942" s="157"/>
      <c r="N942" s="157"/>
      <c r="O942" s="157"/>
      <c r="P942" s="157"/>
      <c r="Q942" s="157"/>
      <c r="R942" s="157"/>
      <c r="S942" s="157"/>
      <c r="T942" s="157"/>
      <c r="U942" s="157"/>
      <c r="V942" s="157"/>
      <c r="W942" s="157"/>
      <c r="X942" s="157"/>
      <c r="Y942" s="157"/>
      <c r="Z942" s="157"/>
    </row>
    <row r="943" spans="1:26" ht="12.75" customHeight="1" x14ac:dyDescent="0.2">
      <c r="A943" s="157"/>
      <c r="B943" s="157"/>
      <c r="C943" s="157"/>
      <c r="D943" s="157"/>
      <c r="E943" s="157"/>
      <c r="F943" s="157"/>
      <c r="G943" s="157"/>
      <c r="H943" s="157"/>
      <c r="I943" s="157"/>
      <c r="J943" s="157"/>
      <c r="K943" s="157"/>
      <c r="L943" s="157"/>
      <c r="M943" s="157"/>
      <c r="N943" s="157"/>
      <c r="O943" s="157"/>
      <c r="P943" s="157"/>
      <c r="Q943" s="157"/>
      <c r="R943" s="157"/>
      <c r="S943" s="157"/>
      <c r="T943" s="157"/>
      <c r="U943" s="157"/>
      <c r="V943" s="157"/>
      <c r="W943" s="157"/>
      <c r="X943" s="157"/>
      <c r="Y943" s="157"/>
      <c r="Z943" s="157"/>
    </row>
    <row r="944" spans="1:26" ht="12.75" customHeight="1" x14ac:dyDescent="0.2">
      <c r="A944" s="157"/>
      <c r="B944" s="157"/>
      <c r="C944" s="157"/>
      <c r="D944" s="157"/>
      <c r="E944" s="157"/>
      <c r="F944" s="157"/>
      <c r="G944" s="157"/>
      <c r="H944" s="157"/>
      <c r="I944" s="157"/>
      <c r="J944" s="157"/>
      <c r="K944" s="157"/>
      <c r="L944" s="157"/>
      <c r="M944" s="157"/>
      <c r="N944" s="157"/>
      <c r="O944" s="157"/>
      <c r="P944" s="157"/>
      <c r="Q944" s="157"/>
      <c r="R944" s="157"/>
      <c r="S944" s="157"/>
      <c r="T944" s="157"/>
      <c r="U944" s="157"/>
      <c r="V944" s="157"/>
      <c r="W944" s="157"/>
      <c r="X944" s="157"/>
      <c r="Y944" s="157"/>
      <c r="Z944" s="157"/>
    </row>
    <row r="945" spans="1:26" ht="12.75" customHeight="1" x14ac:dyDescent="0.2">
      <c r="A945" s="157"/>
      <c r="B945" s="157"/>
      <c r="C945" s="157"/>
      <c r="D945" s="157"/>
      <c r="E945" s="157"/>
      <c r="F945" s="157"/>
      <c r="G945" s="157"/>
      <c r="H945" s="157"/>
      <c r="I945" s="157"/>
      <c r="J945" s="157"/>
      <c r="K945" s="157"/>
      <c r="L945" s="157"/>
      <c r="M945" s="157"/>
      <c r="N945" s="157"/>
      <c r="O945" s="157"/>
      <c r="P945" s="157"/>
      <c r="Q945" s="157"/>
      <c r="R945" s="157"/>
      <c r="S945" s="157"/>
      <c r="T945" s="157"/>
      <c r="U945" s="157"/>
      <c r="V945" s="157"/>
      <c r="W945" s="157"/>
      <c r="X945" s="157"/>
      <c r="Y945" s="157"/>
      <c r="Z945" s="157"/>
    </row>
    <row r="946" spans="1:26" ht="12.75" customHeight="1" x14ac:dyDescent="0.2">
      <c r="A946" s="157"/>
      <c r="B946" s="157"/>
      <c r="C946" s="157"/>
      <c r="D946" s="157"/>
      <c r="E946" s="157"/>
      <c r="F946" s="157"/>
      <c r="G946" s="157"/>
      <c r="H946" s="157"/>
      <c r="I946" s="157"/>
      <c r="J946" s="157"/>
      <c r="K946" s="157"/>
      <c r="L946" s="157"/>
      <c r="M946" s="157"/>
      <c r="N946" s="157"/>
      <c r="O946" s="157"/>
      <c r="P946" s="157"/>
      <c r="Q946" s="157"/>
      <c r="R946" s="157"/>
      <c r="S946" s="157"/>
      <c r="T946" s="157"/>
      <c r="U946" s="157"/>
      <c r="V946" s="157"/>
      <c r="W946" s="157"/>
      <c r="X946" s="157"/>
      <c r="Y946" s="157"/>
      <c r="Z946" s="157"/>
    </row>
    <row r="947" spans="1:26" ht="12.75" customHeight="1" x14ac:dyDescent="0.2">
      <c r="A947" s="157"/>
      <c r="B947" s="157"/>
      <c r="C947" s="157"/>
      <c r="D947" s="157"/>
      <c r="E947" s="157"/>
      <c r="F947" s="157"/>
      <c r="G947" s="157"/>
      <c r="H947" s="157"/>
      <c r="I947" s="157"/>
      <c r="J947" s="157"/>
      <c r="K947" s="157"/>
      <c r="L947" s="157"/>
      <c r="M947" s="157"/>
      <c r="N947" s="157"/>
      <c r="O947" s="157"/>
      <c r="P947" s="157"/>
      <c r="Q947" s="157"/>
      <c r="R947" s="157"/>
      <c r="S947" s="157"/>
      <c r="T947" s="157"/>
      <c r="U947" s="157"/>
      <c r="V947" s="157"/>
      <c r="W947" s="157"/>
      <c r="X947" s="157"/>
      <c r="Y947" s="157"/>
      <c r="Z947" s="157"/>
    </row>
    <row r="948" spans="1:26" ht="12.75" customHeight="1" x14ac:dyDescent="0.2">
      <c r="A948" s="157"/>
      <c r="B948" s="157"/>
      <c r="C948" s="157"/>
      <c r="D948" s="157"/>
      <c r="E948" s="157"/>
      <c r="F948" s="157"/>
      <c r="G948" s="157"/>
      <c r="H948" s="157"/>
      <c r="I948" s="157"/>
      <c r="J948" s="157"/>
      <c r="K948" s="157"/>
      <c r="L948" s="157"/>
      <c r="M948" s="157"/>
      <c r="N948" s="157"/>
      <c r="O948" s="157"/>
      <c r="P948" s="157"/>
      <c r="Q948" s="157"/>
      <c r="R948" s="157"/>
      <c r="S948" s="157"/>
      <c r="T948" s="157"/>
      <c r="U948" s="157"/>
      <c r="V948" s="157"/>
      <c r="W948" s="157"/>
      <c r="X948" s="157"/>
      <c r="Y948" s="157"/>
      <c r="Z948" s="157"/>
    </row>
    <row r="949" spans="1:26" ht="12.75" customHeight="1" x14ac:dyDescent="0.2">
      <c r="A949" s="157"/>
      <c r="B949" s="157"/>
      <c r="C949" s="157"/>
      <c r="D949" s="157"/>
      <c r="E949" s="157"/>
      <c r="F949" s="157"/>
      <c r="G949" s="157"/>
      <c r="H949" s="157"/>
      <c r="I949" s="157"/>
      <c r="J949" s="157"/>
      <c r="K949" s="157"/>
      <c r="L949" s="157"/>
      <c r="M949" s="157"/>
      <c r="N949" s="157"/>
      <c r="O949" s="157"/>
      <c r="P949" s="157"/>
      <c r="Q949" s="157"/>
      <c r="R949" s="157"/>
      <c r="S949" s="157"/>
      <c r="T949" s="157"/>
      <c r="U949" s="157"/>
      <c r="V949" s="157"/>
      <c r="W949" s="157"/>
      <c r="X949" s="157"/>
      <c r="Y949" s="157"/>
      <c r="Z949" s="157"/>
    </row>
    <row r="950" spans="1:26" ht="12.75" customHeight="1" x14ac:dyDescent="0.2">
      <c r="A950" s="157"/>
      <c r="B950" s="157"/>
      <c r="C950" s="157"/>
      <c r="D950" s="157"/>
      <c r="E950" s="157"/>
      <c r="F950" s="157"/>
      <c r="G950" s="157"/>
      <c r="H950" s="157"/>
      <c r="I950" s="157"/>
      <c r="J950" s="157"/>
      <c r="K950" s="157"/>
      <c r="L950" s="157"/>
      <c r="M950" s="157"/>
      <c r="N950" s="157"/>
      <c r="O950" s="157"/>
      <c r="P950" s="157"/>
      <c r="Q950" s="157"/>
      <c r="R950" s="157"/>
      <c r="S950" s="157"/>
      <c r="T950" s="157"/>
      <c r="U950" s="157"/>
      <c r="V950" s="157"/>
      <c r="W950" s="157"/>
      <c r="X950" s="157"/>
      <c r="Y950" s="157"/>
      <c r="Z950" s="157"/>
    </row>
    <row r="951" spans="1:26" ht="12.75" customHeight="1" x14ac:dyDescent="0.2">
      <c r="A951" s="157"/>
      <c r="B951" s="157"/>
      <c r="C951" s="157"/>
      <c r="D951" s="157"/>
      <c r="E951" s="157"/>
      <c r="F951" s="157"/>
      <c r="G951" s="157"/>
      <c r="H951" s="157"/>
      <c r="I951" s="157"/>
      <c r="J951" s="157"/>
      <c r="K951" s="157"/>
      <c r="L951" s="157"/>
      <c r="M951" s="157"/>
      <c r="N951" s="157"/>
      <c r="O951" s="157"/>
      <c r="P951" s="157"/>
      <c r="Q951" s="157"/>
      <c r="R951" s="157"/>
      <c r="S951" s="157"/>
      <c r="T951" s="157"/>
      <c r="U951" s="157"/>
      <c r="V951" s="157"/>
      <c r="W951" s="157"/>
      <c r="X951" s="157"/>
      <c r="Y951" s="157"/>
      <c r="Z951" s="157"/>
    </row>
    <row r="952" spans="1:26" ht="12.75" customHeight="1" x14ac:dyDescent="0.2">
      <c r="A952" s="157"/>
      <c r="B952" s="157"/>
      <c r="C952" s="157"/>
      <c r="D952" s="157"/>
      <c r="E952" s="157"/>
      <c r="F952" s="157"/>
      <c r="G952" s="157"/>
      <c r="H952" s="157"/>
      <c r="I952" s="157"/>
      <c r="J952" s="157"/>
      <c r="K952" s="157"/>
      <c r="L952" s="157"/>
      <c r="M952" s="157"/>
      <c r="N952" s="157"/>
      <c r="O952" s="157"/>
      <c r="P952" s="157"/>
      <c r="Q952" s="157"/>
      <c r="R952" s="157"/>
      <c r="S952" s="157"/>
      <c r="T952" s="157"/>
      <c r="U952" s="157"/>
      <c r="V952" s="157"/>
      <c r="W952" s="157"/>
      <c r="X952" s="157"/>
      <c r="Y952" s="157"/>
      <c r="Z952" s="157"/>
    </row>
    <row r="953" spans="1:26" ht="12.75" customHeight="1" x14ac:dyDescent="0.2">
      <c r="A953" s="157"/>
      <c r="B953" s="157"/>
      <c r="C953" s="157"/>
      <c r="D953" s="157"/>
      <c r="E953" s="157"/>
      <c r="F953" s="157"/>
      <c r="G953" s="157"/>
      <c r="H953" s="157"/>
      <c r="I953" s="157"/>
      <c r="J953" s="157"/>
      <c r="K953" s="157"/>
      <c r="L953" s="157"/>
      <c r="M953" s="157"/>
      <c r="N953" s="157"/>
      <c r="O953" s="157"/>
      <c r="P953" s="157"/>
      <c r="Q953" s="157"/>
      <c r="R953" s="157"/>
      <c r="S953" s="157"/>
      <c r="T953" s="157"/>
      <c r="U953" s="157"/>
      <c r="V953" s="157"/>
      <c r="W953" s="157"/>
      <c r="X953" s="157"/>
      <c r="Y953" s="157"/>
      <c r="Z953" s="157"/>
    </row>
    <row r="954" spans="1:26" ht="12.75" customHeight="1" x14ac:dyDescent="0.2">
      <c r="A954" s="157"/>
      <c r="B954" s="157"/>
      <c r="C954" s="157"/>
      <c r="D954" s="157"/>
      <c r="E954" s="157"/>
      <c r="F954" s="157"/>
      <c r="G954" s="157"/>
      <c r="H954" s="157"/>
      <c r="I954" s="157"/>
      <c r="J954" s="157"/>
      <c r="K954" s="157"/>
      <c r="L954" s="157"/>
      <c r="M954" s="157"/>
      <c r="N954" s="157"/>
      <c r="O954" s="157"/>
      <c r="P954" s="157"/>
      <c r="Q954" s="157"/>
      <c r="R954" s="157"/>
      <c r="S954" s="157"/>
      <c r="T954" s="157"/>
      <c r="U954" s="157"/>
      <c r="V954" s="157"/>
      <c r="W954" s="157"/>
      <c r="X954" s="157"/>
      <c r="Y954" s="157"/>
      <c r="Z954" s="157"/>
    </row>
    <row r="955" spans="1:26" ht="12.75" customHeight="1" x14ac:dyDescent="0.2">
      <c r="A955" s="157"/>
      <c r="B955" s="157"/>
      <c r="C955" s="157"/>
      <c r="D955" s="157"/>
      <c r="E955" s="157"/>
      <c r="F955" s="157"/>
      <c r="G955" s="157"/>
      <c r="H955" s="157"/>
      <c r="I955" s="157"/>
      <c r="J955" s="157"/>
      <c r="K955" s="157"/>
      <c r="L955" s="157"/>
      <c r="M955" s="157"/>
      <c r="N955" s="157"/>
      <c r="O955" s="157"/>
      <c r="P955" s="157"/>
      <c r="Q955" s="157"/>
      <c r="R955" s="157"/>
      <c r="S955" s="157"/>
      <c r="T955" s="157"/>
      <c r="U955" s="157"/>
      <c r="V955" s="157"/>
      <c r="W955" s="157"/>
      <c r="X955" s="157"/>
      <c r="Y955" s="157"/>
      <c r="Z955" s="157"/>
    </row>
    <row r="956" spans="1:26" ht="12.75" customHeight="1" x14ac:dyDescent="0.2">
      <c r="A956" s="157"/>
      <c r="B956" s="157"/>
      <c r="C956" s="157"/>
      <c r="D956" s="157"/>
      <c r="E956" s="157"/>
      <c r="F956" s="157"/>
      <c r="G956" s="157"/>
      <c r="H956" s="157"/>
      <c r="I956" s="157"/>
      <c r="J956" s="157"/>
      <c r="K956" s="157"/>
      <c r="L956" s="157"/>
      <c r="M956" s="157"/>
      <c r="N956" s="157"/>
      <c r="O956" s="157"/>
      <c r="P956" s="157"/>
      <c r="Q956" s="157"/>
      <c r="R956" s="157"/>
      <c r="S956" s="157"/>
      <c r="T956" s="157"/>
      <c r="U956" s="157"/>
      <c r="V956" s="157"/>
      <c r="W956" s="157"/>
      <c r="X956" s="157"/>
      <c r="Y956" s="157"/>
      <c r="Z956" s="157"/>
    </row>
    <row r="957" spans="1:26" ht="12.75" customHeight="1" x14ac:dyDescent="0.2">
      <c r="A957" s="157"/>
      <c r="B957" s="157"/>
      <c r="C957" s="157"/>
      <c r="D957" s="157"/>
      <c r="E957" s="157"/>
      <c r="F957" s="157"/>
      <c r="G957" s="157"/>
      <c r="H957" s="157"/>
      <c r="I957" s="157"/>
      <c r="J957" s="157"/>
      <c r="K957" s="157"/>
      <c r="L957" s="157"/>
      <c r="M957" s="157"/>
      <c r="N957" s="157"/>
      <c r="O957" s="157"/>
      <c r="P957" s="157"/>
      <c r="Q957" s="157"/>
      <c r="R957" s="157"/>
      <c r="S957" s="157"/>
      <c r="T957" s="157"/>
      <c r="U957" s="157"/>
      <c r="V957" s="157"/>
      <c r="W957" s="157"/>
      <c r="X957" s="157"/>
      <c r="Y957" s="157"/>
      <c r="Z957" s="157"/>
    </row>
    <row r="958" spans="1:26" ht="12.75" customHeight="1" x14ac:dyDescent="0.2">
      <c r="A958" s="157"/>
      <c r="B958" s="157"/>
      <c r="C958" s="157"/>
      <c r="D958" s="157"/>
      <c r="E958" s="157"/>
      <c r="F958" s="157"/>
      <c r="G958" s="157"/>
      <c r="H958" s="157"/>
      <c r="I958" s="157"/>
      <c r="J958" s="157"/>
      <c r="K958" s="157"/>
      <c r="L958" s="157"/>
      <c r="M958" s="157"/>
      <c r="N958" s="157"/>
      <c r="O958" s="157"/>
      <c r="P958" s="157"/>
      <c r="Q958" s="157"/>
      <c r="R958" s="157"/>
      <c r="S958" s="157"/>
      <c r="T958" s="157"/>
      <c r="U958" s="157"/>
      <c r="V958" s="157"/>
      <c r="W958" s="157"/>
      <c r="X958" s="157"/>
      <c r="Y958" s="157"/>
      <c r="Z958" s="157"/>
    </row>
    <row r="959" spans="1:26" ht="12.75" customHeight="1" x14ac:dyDescent="0.2">
      <c r="A959" s="157"/>
      <c r="B959" s="157"/>
      <c r="C959" s="157"/>
      <c r="D959" s="157"/>
      <c r="E959" s="157"/>
      <c r="F959" s="157"/>
      <c r="G959" s="157"/>
      <c r="H959" s="157"/>
      <c r="I959" s="157"/>
      <c r="J959" s="157"/>
      <c r="K959" s="157"/>
      <c r="L959" s="157"/>
      <c r="M959" s="157"/>
      <c r="N959" s="157"/>
      <c r="O959" s="157"/>
      <c r="P959" s="157"/>
      <c r="Q959" s="157"/>
      <c r="R959" s="157"/>
      <c r="S959" s="157"/>
      <c r="T959" s="157"/>
      <c r="U959" s="157"/>
      <c r="V959" s="157"/>
      <c r="W959" s="157"/>
      <c r="X959" s="157"/>
      <c r="Y959" s="157"/>
      <c r="Z959" s="157"/>
    </row>
    <row r="960" spans="1:26" ht="12.75" customHeight="1" x14ac:dyDescent="0.2">
      <c r="A960" s="157"/>
      <c r="B960" s="157"/>
      <c r="C960" s="157"/>
      <c r="D960" s="157"/>
      <c r="E960" s="157"/>
      <c r="F960" s="157"/>
      <c r="G960" s="157"/>
      <c r="H960" s="157"/>
      <c r="I960" s="157"/>
      <c r="J960" s="157"/>
      <c r="K960" s="157"/>
      <c r="L960" s="157"/>
      <c r="M960" s="157"/>
      <c r="N960" s="157"/>
      <c r="O960" s="157"/>
      <c r="P960" s="157"/>
      <c r="Q960" s="157"/>
      <c r="R960" s="157"/>
      <c r="S960" s="157"/>
      <c r="T960" s="157"/>
      <c r="U960" s="157"/>
      <c r="V960" s="157"/>
      <c r="W960" s="157"/>
      <c r="X960" s="157"/>
      <c r="Y960" s="157"/>
      <c r="Z960" s="157"/>
    </row>
    <row r="961" spans="1:26" ht="12.75" customHeight="1" x14ac:dyDescent="0.2">
      <c r="A961" s="157"/>
      <c r="B961" s="157"/>
      <c r="C961" s="157"/>
      <c r="D961" s="157"/>
      <c r="E961" s="157"/>
      <c r="F961" s="157"/>
      <c r="G961" s="157"/>
      <c r="H961" s="157"/>
      <c r="I961" s="157"/>
      <c r="J961" s="157"/>
      <c r="K961" s="157"/>
      <c r="L961" s="157"/>
      <c r="M961" s="157"/>
      <c r="N961" s="157"/>
      <c r="O961" s="157"/>
      <c r="P961" s="157"/>
      <c r="Q961" s="157"/>
      <c r="R961" s="157"/>
      <c r="S961" s="157"/>
      <c r="T961" s="157"/>
      <c r="U961" s="157"/>
      <c r="V961" s="157"/>
      <c r="W961" s="157"/>
      <c r="X961" s="157"/>
      <c r="Y961" s="157"/>
      <c r="Z961" s="157"/>
    </row>
    <row r="962" spans="1:26" ht="12.75" customHeight="1" x14ac:dyDescent="0.2">
      <c r="A962" s="157"/>
      <c r="B962" s="157"/>
      <c r="C962" s="157"/>
      <c r="D962" s="157"/>
      <c r="E962" s="157"/>
      <c r="F962" s="157"/>
      <c r="G962" s="157"/>
      <c r="H962" s="157"/>
      <c r="I962" s="157"/>
      <c r="J962" s="157"/>
      <c r="K962" s="157"/>
      <c r="L962" s="157"/>
      <c r="M962" s="157"/>
      <c r="N962" s="157"/>
      <c r="O962" s="157"/>
      <c r="P962" s="157"/>
      <c r="Q962" s="157"/>
      <c r="R962" s="157"/>
      <c r="S962" s="157"/>
      <c r="T962" s="157"/>
      <c r="U962" s="157"/>
      <c r="V962" s="157"/>
      <c r="W962" s="157"/>
      <c r="X962" s="157"/>
      <c r="Y962" s="157"/>
      <c r="Z962" s="157"/>
    </row>
    <row r="963" spans="1:26" ht="12.75" customHeight="1" x14ac:dyDescent="0.2">
      <c r="A963" s="157"/>
      <c r="B963" s="157"/>
      <c r="C963" s="157"/>
      <c r="D963" s="157"/>
      <c r="E963" s="157"/>
      <c r="F963" s="157"/>
      <c r="G963" s="157"/>
      <c r="H963" s="157"/>
      <c r="I963" s="157"/>
      <c r="J963" s="157"/>
      <c r="K963" s="157"/>
      <c r="L963" s="157"/>
      <c r="M963" s="157"/>
      <c r="N963" s="157"/>
      <c r="O963" s="157"/>
      <c r="P963" s="157"/>
      <c r="Q963" s="157"/>
      <c r="R963" s="157"/>
      <c r="S963" s="157"/>
      <c r="T963" s="157"/>
      <c r="U963" s="157"/>
      <c r="V963" s="157"/>
      <c r="W963" s="157"/>
      <c r="X963" s="157"/>
      <c r="Y963" s="157"/>
      <c r="Z963" s="157"/>
    </row>
    <row r="964" spans="1:26" ht="12.75" customHeight="1" x14ac:dyDescent="0.2">
      <c r="A964" s="157"/>
      <c r="B964" s="157"/>
      <c r="C964" s="157"/>
      <c r="D964" s="157"/>
      <c r="E964" s="157"/>
      <c r="F964" s="157"/>
      <c r="G964" s="157"/>
      <c r="H964" s="157"/>
      <c r="I964" s="157"/>
      <c r="J964" s="157"/>
      <c r="K964" s="157"/>
      <c r="L964" s="157"/>
      <c r="M964" s="157"/>
      <c r="N964" s="157"/>
      <c r="O964" s="157"/>
      <c r="P964" s="157"/>
      <c r="Q964" s="157"/>
      <c r="R964" s="157"/>
      <c r="S964" s="157"/>
      <c r="T964" s="157"/>
      <c r="U964" s="157"/>
      <c r="V964" s="157"/>
      <c r="W964" s="157"/>
      <c r="X964" s="157"/>
      <c r="Y964" s="157"/>
      <c r="Z964" s="157"/>
    </row>
    <row r="965" spans="1:26" ht="12.75" customHeight="1" x14ac:dyDescent="0.2">
      <c r="A965" s="157"/>
      <c r="B965" s="157"/>
      <c r="C965" s="157"/>
      <c r="D965" s="157"/>
      <c r="E965" s="157"/>
      <c r="F965" s="157"/>
      <c r="G965" s="157"/>
      <c r="H965" s="157"/>
      <c r="I965" s="157"/>
      <c r="J965" s="157"/>
      <c r="K965" s="157"/>
      <c r="L965" s="157"/>
      <c r="M965" s="157"/>
      <c r="N965" s="157"/>
      <c r="O965" s="157"/>
      <c r="P965" s="157"/>
      <c r="Q965" s="157"/>
      <c r="R965" s="157"/>
      <c r="S965" s="157"/>
      <c r="T965" s="157"/>
      <c r="U965" s="157"/>
      <c r="V965" s="157"/>
      <c r="W965" s="157"/>
      <c r="X965" s="157"/>
      <c r="Y965" s="157"/>
      <c r="Z965" s="157"/>
    </row>
    <row r="966" spans="1:26" ht="12.75" customHeight="1" x14ac:dyDescent="0.2">
      <c r="A966" s="157"/>
      <c r="B966" s="157"/>
      <c r="C966" s="157"/>
      <c r="D966" s="157"/>
      <c r="E966" s="157"/>
      <c r="F966" s="157"/>
      <c r="G966" s="157"/>
      <c r="H966" s="157"/>
      <c r="I966" s="157"/>
      <c r="J966" s="157"/>
      <c r="K966" s="157"/>
      <c r="L966" s="157"/>
      <c r="M966" s="157"/>
      <c r="N966" s="157"/>
      <c r="O966" s="157"/>
      <c r="P966" s="157"/>
      <c r="Q966" s="157"/>
      <c r="R966" s="157"/>
      <c r="S966" s="157"/>
      <c r="T966" s="157"/>
      <c r="U966" s="157"/>
      <c r="V966" s="157"/>
      <c r="W966" s="157"/>
      <c r="X966" s="157"/>
      <c r="Y966" s="157"/>
      <c r="Z966" s="157"/>
    </row>
    <row r="967" spans="1:26" ht="12.75" customHeight="1" x14ac:dyDescent="0.2">
      <c r="A967" s="157"/>
      <c r="B967" s="157"/>
      <c r="C967" s="157"/>
      <c r="D967" s="157"/>
      <c r="E967" s="157"/>
      <c r="F967" s="157"/>
      <c r="G967" s="157"/>
      <c r="H967" s="157"/>
      <c r="I967" s="157"/>
      <c r="J967" s="157"/>
      <c r="K967" s="157"/>
      <c r="L967" s="157"/>
      <c r="M967" s="157"/>
      <c r="N967" s="157"/>
      <c r="O967" s="157"/>
      <c r="P967" s="157"/>
      <c r="Q967" s="157"/>
      <c r="R967" s="157"/>
      <c r="S967" s="157"/>
      <c r="T967" s="157"/>
      <c r="U967" s="157"/>
      <c r="V967" s="157"/>
      <c r="W967" s="157"/>
      <c r="X967" s="157"/>
      <c r="Y967" s="157"/>
      <c r="Z967" s="157"/>
    </row>
    <row r="968" spans="1:26" ht="12.75" customHeight="1" x14ac:dyDescent="0.2">
      <c r="A968" s="157"/>
      <c r="B968" s="157"/>
      <c r="C968" s="157"/>
      <c r="D968" s="157"/>
      <c r="E968" s="157"/>
      <c r="F968" s="157"/>
      <c r="G968" s="157"/>
      <c r="H968" s="157"/>
      <c r="I968" s="157"/>
      <c r="J968" s="157"/>
      <c r="K968" s="157"/>
      <c r="L968" s="157"/>
      <c r="M968" s="157"/>
      <c r="N968" s="157"/>
      <c r="O968" s="157"/>
      <c r="P968" s="157"/>
      <c r="Q968" s="157"/>
      <c r="R968" s="157"/>
      <c r="S968" s="157"/>
      <c r="T968" s="157"/>
      <c r="U968" s="157"/>
      <c r="V968" s="157"/>
      <c r="W968" s="157"/>
      <c r="X968" s="157"/>
      <c r="Y968" s="157"/>
      <c r="Z968" s="157"/>
    </row>
    <row r="969" spans="1:26" ht="12.75" customHeight="1" x14ac:dyDescent="0.2">
      <c r="A969" s="157"/>
      <c r="B969" s="157"/>
      <c r="C969" s="157"/>
      <c r="D969" s="157"/>
      <c r="E969" s="157"/>
      <c r="F969" s="157"/>
      <c r="G969" s="157"/>
      <c r="H969" s="157"/>
      <c r="I969" s="157"/>
      <c r="J969" s="157"/>
      <c r="K969" s="157"/>
      <c r="L969" s="157"/>
      <c r="M969" s="157"/>
      <c r="N969" s="157"/>
      <c r="O969" s="157"/>
      <c r="P969" s="157"/>
      <c r="Q969" s="157"/>
      <c r="R969" s="157"/>
      <c r="S969" s="157"/>
      <c r="T969" s="157"/>
      <c r="U969" s="157"/>
      <c r="V969" s="157"/>
      <c r="W969" s="157"/>
      <c r="X969" s="157"/>
      <c r="Y969" s="157"/>
      <c r="Z969" s="157"/>
    </row>
    <row r="970" spans="1:26" ht="12.75" customHeight="1" x14ac:dyDescent="0.2">
      <c r="A970" s="157"/>
      <c r="B970" s="157"/>
      <c r="C970" s="157"/>
      <c r="D970" s="157"/>
      <c r="E970" s="157"/>
      <c r="F970" s="157"/>
      <c r="G970" s="157"/>
      <c r="H970" s="157"/>
      <c r="I970" s="157"/>
      <c r="J970" s="157"/>
      <c r="K970" s="157"/>
      <c r="L970" s="157"/>
      <c r="M970" s="157"/>
      <c r="N970" s="157"/>
      <c r="O970" s="157"/>
      <c r="P970" s="157"/>
      <c r="Q970" s="157"/>
      <c r="R970" s="157"/>
      <c r="S970" s="157"/>
      <c r="T970" s="157"/>
      <c r="U970" s="157"/>
      <c r="V970" s="157"/>
      <c r="W970" s="157"/>
      <c r="X970" s="157"/>
      <c r="Y970" s="157"/>
      <c r="Z970" s="157"/>
    </row>
    <row r="971" spans="1:26" ht="12.75" customHeight="1" x14ac:dyDescent="0.2">
      <c r="A971" s="157"/>
      <c r="B971" s="157"/>
      <c r="C971" s="157"/>
      <c r="D971" s="157"/>
      <c r="E971" s="157"/>
      <c r="F971" s="157"/>
      <c r="G971" s="157"/>
      <c r="H971" s="157"/>
      <c r="I971" s="157"/>
      <c r="J971" s="157"/>
      <c r="K971" s="157"/>
      <c r="L971" s="157"/>
      <c r="M971" s="157"/>
      <c r="N971" s="157"/>
      <c r="O971" s="157"/>
      <c r="P971" s="157"/>
      <c r="Q971" s="157"/>
      <c r="R971" s="157"/>
      <c r="S971" s="157"/>
      <c r="T971" s="157"/>
      <c r="U971" s="157"/>
      <c r="V971" s="157"/>
      <c r="W971" s="157"/>
      <c r="X971" s="157"/>
      <c r="Y971" s="157"/>
      <c r="Z971" s="157"/>
    </row>
    <row r="972" spans="1:26" ht="12.75" customHeight="1" x14ac:dyDescent="0.2">
      <c r="A972" s="157"/>
      <c r="B972" s="157"/>
      <c r="C972" s="157"/>
      <c r="D972" s="157"/>
      <c r="E972" s="157"/>
      <c r="F972" s="157"/>
      <c r="G972" s="157"/>
      <c r="H972" s="157"/>
      <c r="I972" s="157"/>
      <c r="J972" s="157"/>
      <c r="K972" s="157"/>
      <c r="L972" s="157"/>
      <c r="M972" s="157"/>
      <c r="N972" s="157"/>
      <c r="O972" s="157"/>
      <c r="P972" s="157"/>
      <c r="Q972" s="157"/>
      <c r="R972" s="157"/>
      <c r="S972" s="157"/>
      <c r="T972" s="157"/>
      <c r="U972" s="157"/>
      <c r="V972" s="157"/>
      <c r="W972" s="157"/>
      <c r="X972" s="157"/>
      <c r="Y972" s="157"/>
      <c r="Z972" s="157"/>
    </row>
    <row r="973" spans="1:26" ht="12.75" customHeight="1" x14ac:dyDescent="0.2">
      <c r="A973" s="157"/>
      <c r="B973" s="157"/>
      <c r="C973" s="157"/>
      <c r="D973" s="157"/>
      <c r="E973" s="157"/>
      <c r="F973" s="157"/>
      <c r="G973" s="157"/>
      <c r="H973" s="157"/>
      <c r="I973" s="157"/>
      <c r="J973" s="157"/>
      <c r="K973" s="157"/>
      <c r="L973" s="157"/>
      <c r="M973" s="157"/>
      <c r="N973" s="157"/>
      <c r="O973" s="157"/>
      <c r="P973" s="157"/>
      <c r="Q973" s="157"/>
      <c r="R973" s="157"/>
      <c r="S973" s="157"/>
      <c r="T973" s="157"/>
      <c r="U973" s="157"/>
      <c r="V973" s="157"/>
      <c r="W973" s="157"/>
      <c r="X973" s="157"/>
      <c r="Y973" s="157"/>
      <c r="Z973" s="157"/>
    </row>
    <row r="974" spans="1:26" ht="12.75" customHeight="1" x14ac:dyDescent="0.2">
      <c r="A974" s="157"/>
      <c r="B974" s="157"/>
      <c r="C974" s="157"/>
      <c r="D974" s="157"/>
      <c r="E974" s="157"/>
      <c r="F974" s="157"/>
      <c r="G974" s="157"/>
      <c r="H974" s="157"/>
      <c r="I974" s="157"/>
      <c r="J974" s="157"/>
      <c r="K974" s="157"/>
      <c r="L974" s="157"/>
      <c r="M974" s="157"/>
      <c r="N974" s="157"/>
      <c r="O974" s="157"/>
      <c r="P974" s="157"/>
      <c r="Q974" s="157"/>
      <c r="R974" s="157"/>
      <c r="S974" s="157"/>
      <c r="T974" s="157"/>
      <c r="U974" s="157"/>
      <c r="V974" s="157"/>
      <c r="W974" s="157"/>
      <c r="X974" s="157"/>
      <c r="Y974" s="157"/>
      <c r="Z974" s="157"/>
    </row>
    <row r="975" spans="1:26" ht="12.75" customHeight="1" x14ac:dyDescent="0.2">
      <c r="A975" s="157"/>
      <c r="B975" s="157"/>
      <c r="C975" s="157"/>
      <c r="D975" s="157"/>
      <c r="E975" s="157"/>
      <c r="F975" s="157"/>
      <c r="G975" s="157"/>
      <c r="H975" s="157"/>
      <c r="I975" s="157"/>
      <c r="J975" s="157"/>
      <c r="K975" s="157"/>
      <c r="L975" s="157"/>
      <c r="M975" s="157"/>
      <c r="N975" s="157"/>
      <c r="O975" s="157"/>
      <c r="P975" s="157"/>
      <c r="Q975" s="157"/>
      <c r="R975" s="157"/>
      <c r="S975" s="157"/>
      <c r="T975" s="157"/>
      <c r="U975" s="157"/>
      <c r="V975" s="157"/>
      <c r="W975" s="157"/>
      <c r="X975" s="157"/>
      <c r="Y975" s="157"/>
      <c r="Z975" s="157"/>
    </row>
    <row r="976" spans="1:26" ht="12.75" customHeight="1" x14ac:dyDescent="0.2">
      <c r="A976" s="157"/>
      <c r="B976" s="157"/>
      <c r="C976" s="157"/>
      <c r="D976" s="157"/>
      <c r="E976" s="157"/>
      <c r="F976" s="157"/>
      <c r="G976" s="157"/>
      <c r="H976" s="157"/>
      <c r="I976" s="157"/>
      <c r="J976" s="157"/>
      <c r="K976" s="157"/>
      <c r="L976" s="157"/>
      <c r="M976" s="157"/>
      <c r="N976" s="157"/>
      <c r="O976" s="157"/>
      <c r="P976" s="157"/>
      <c r="Q976" s="157"/>
      <c r="R976" s="157"/>
      <c r="S976" s="157"/>
      <c r="T976" s="157"/>
      <c r="U976" s="157"/>
      <c r="V976" s="157"/>
      <c r="W976" s="157"/>
      <c r="X976" s="157"/>
      <c r="Y976" s="157"/>
      <c r="Z976" s="157"/>
    </row>
    <row r="977" spans="1:26" ht="12.75" customHeight="1" x14ac:dyDescent="0.2">
      <c r="A977" s="157"/>
      <c r="B977" s="157"/>
      <c r="C977" s="157"/>
      <c r="D977" s="157"/>
      <c r="E977" s="157"/>
      <c r="F977" s="157"/>
      <c r="G977" s="157"/>
      <c r="H977" s="157"/>
      <c r="I977" s="157"/>
      <c r="J977" s="157"/>
      <c r="K977" s="157"/>
      <c r="L977" s="157"/>
      <c r="M977" s="157"/>
      <c r="N977" s="157"/>
      <c r="O977" s="157"/>
      <c r="P977" s="157"/>
      <c r="Q977" s="157"/>
      <c r="R977" s="157"/>
      <c r="S977" s="157"/>
      <c r="T977" s="157"/>
      <c r="U977" s="157"/>
      <c r="V977" s="157"/>
      <c r="W977" s="157"/>
      <c r="X977" s="157"/>
      <c r="Y977" s="157"/>
      <c r="Z977" s="157"/>
    </row>
    <row r="978" spans="1:26" ht="12.75" customHeight="1" x14ac:dyDescent="0.2">
      <c r="A978" s="157"/>
      <c r="B978" s="157"/>
      <c r="C978" s="157"/>
      <c r="D978" s="157"/>
      <c r="E978" s="157"/>
      <c r="F978" s="157"/>
      <c r="G978" s="157"/>
      <c r="H978" s="157"/>
      <c r="I978" s="157"/>
      <c r="J978" s="157"/>
      <c r="K978" s="157"/>
      <c r="L978" s="157"/>
      <c r="M978" s="157"/>
      <c r="N978" s="157"/>
      <c r="O978" s="157"/>
      <c r="P978" s="157"/>
      <c r="Q978" s="157"/>
      <c r="R978" s="157"/>
      <c r="S978" s="157"/>
      <c r="T978" s="157"/>
      <c r="U978" s="157"/>
      <c r="V978" s="157"/>
      <c r="W978" s="157"/>
      <c r="X978" s="157"/>
      <c r="Y978" s="157"/>
      <c r="Z978" s="157"/>
    </row>
    <row r="979" spans="1:26" ht="12.75" customHeight="1" x14ac:dyDescent="0.2">
      <c r="A979" s="157"/>
      <c r="B979" s="157"/>
      <c r="C979" s="157"/>
      <c r="D979" s="157"/>
      <c r="E979" s="157"/>
      <c r="F979" s="157"/>
      <c r="G979" s="157"/>
      <c r="H979" s="157"/>
      <c r="I979" s="157"/>
      <c r="J979" s="157"/>
      <c r="K979" s="157"/>
      <c r="L979" s="157"/>
      <c r="M979" s="157"/>
      <c r="N979" s="157"/>
      <c r="O979" s="157"/>
      <c r="P979" s="157"/>
      <c r="Q979" s="157"/>
      <c r="R979" s="157"/>
      <c r="S979" s="157"/>
      <c r="T979" s="157"/>
      <c r="U979" s="157"/>
      <c r="V979" s="157"/>
      <c r="W979" s="157"/>
      <c r="X979" s="157"/>
      <c r="Y979" s="157"/>
      <c r="Z979" s="157"/>
    </row>
    <row r="980" spans="1:26" ht="12.75" customHeight="1" x14ac:dyDescent="0.2">
      <c r="A980" s="157"/>
      <c r="B980" s="157"/>
      <c r="C980" s="157"/>
      <c r="D980" s="157"/>
      <c r="E980" s="157"/>
      <c r="F980" s="157"/>
      <c r="G980" s="157"/>
      <c r="H980" s="157"/>
      <c r="I980" s="157"/>
      <c r="J980" s="157"/>
      <c r="K980" s="157"/>
      <c r="L980" s="157"/>
      <c r="M980" s="157"/>
      <c r="N980" s="157"/>
      <c r="O980" s="157"/>
      <c r="P980" s="157"/>
      <c r="Q980" s="157"/>
      <c r="R980" s="157"/>
      <c r="S980" s="157"/>
      <c r="T980" s="157"/>
      <c r="U980" s="157"/>
      <c r="V980" s="157"/>
      <c r="W980" s="157"/>
      <c r="X980" s="157"/>
      <c r="Y980" s="157"/>
      <c r="Z980" s="157"/>
    </row>
    <row r="981" spans="1:26" ht="12.75" customHeight="1" x14ac:dyDescent="0.2">
      <c r="A981" s="157"/>
      <c r="B981" s="157"/>
      <c r="C981" s="157"/>
      <c r="D981" s="157"/>
      <c r="E981" s="157"/>
      <c r="F981" s="157"/>
      <c r="G981" s="157"/>
      <c r="H981" s="157"/>
      <c r="I981" s="157"/>
      <c r="J981" s="157"/>
      <c r="K981" s="157"/>
      <c r="L981" s="157"/>
      <c r="M981" s="157"/>
      <c r="N981" s="157"/>
      <c r="O981" s="157"/>
      <c r="P981" s="157"/>
      <c r="Q981" s="157"/>
      <c r="R981" s="157"/>
      <c r="S981" s="157"/>
      <c r="T981" s="157"/>
      <c r="U981" s="157"/>
      <c r="V981" s="157"/>
      <c r="W981" s="157"/>
      <c r="X981" s="157"/>
      <c r="Y981" s="157"/>
      <c r="Z981" s="157"/>
    </row>
    <row r="982" spans="1:26" ht="12.75" customHeight="1" x14ac:dyDescent="0.2">
      <c r="A982" s="157"/>
      <c r="B982" s="157"/>
      <c r="C982" s="157"/>
      <c r="D982" s="157"/>
      <c r="E982" s="157"/>
      <c r="F982" s="157"/>
      <c r="G982" s="157"/>
      <c r="H982" s="157"/>
      <c r="I982" s="157"/>
      <c r="J982" s="157"/>
      <c r="K982" s="157"/>
      <c r="L982" s="157"/>
      <c r="M982" s="157"/>
      <c r="N982" s="157"/>
      <c r="O982" s="157"/>
      <c r="P982" s="157"/>
      <c r="Q982" s="157"/>
      <c r="R982" s="157"/>
      <c r="S982" s="157"/>
      <c r="T982" s="157"/>
      <c r="U982" s="157"/>
      <c r="V982" s="157"/>
      <c r="W982" s="157"/>
      <c r="X982" s="157"/>
      <c r="Y982" s="157"/>
      <c r="Z982" s="157"/>
    </row>
    <row r="983" spans="1:26" ht="12.75" customHeight="1" x14ac:dyDescent="0.2">
      <c r="A983" s="157"/>
      <c r="B983" s="157"/>
      <c r="C983" s="157"/>
      <c r="D983" s="157"/>
      <c r="E983" s="157"/>
      <c r="F983" s="157"/>
      <c r="G983" s="157"/>
      <c r="H983" s="157"/>
      <c r="I983" s="157"/>
      <c r="J983" s="157"/>
      <c r="K983" s="157"/>
      <c r="L983" s="157"/>
      <c r="M983" s="157"/>
      <c r="N983" s="157"/>
      <c r="O983" s="157"/>
      <c r="P983" s="157"/>
      <c r="Q983" s="157"/>
      <c r="R983" s="157"/>
      <c r="S983" s="157"/>
      <c r="T983" s="157"/>
      <c r="U983" s="157"/>
      <c r="V983" s="157"/>
      <c r="W983" s="157"/>
      <c r="X983" s="157"/>
      <c r="Y983" s="157"/>
      <c r="Z983" s="157"/>
    </row>
    <row r="984" spans="1:26" ht="12.75" customHeight="1" x14ac:dyDescent="0.2">
      <c r="A984" s="157"/>
      <c r="B984" s="157"/>
      <c r="C984" s="157"/>
      <c r="D984" s="157"/>
      <c r="E984" s="157"/>
      <c r="F984" s="157"/>
      <c r="G984" s="157"/>
      <c r="H984" s="157"/>
      <c r="I984" s="157"/>
      <c r="J984" s="157"/>
      <c r="K984" s="157"/>
      <c r="L984" s="157"/>
      <c r="M984" s="157"/>
      <c r="N984" s="157"/>
      <c r="O984" s="157"/>
      <c r="P984" s="157"/>
      <c r="Q984" s="157"/>
      <c r="R984" s="157"/>
      <c r="S984" s="157"/>
      <c r="T984" s="157"/>
      <c r="U984" s="157"/>
      <c r="V984" s="157"/>
      <c r="W984" s="157"/>
      <c r="X984" s="157"/>
      <c r="Y984" s="157"/>
      <c r="Z984" s="157"/>
    </row>
    <row r="985" spans="1:26" ht="12.75" customHeight="1" x14ac:dyDescent="0.2">
      <c r="A985" s="157"/>
      <c r="B985" s="157"/>
      <c r="C985" s="157"/>
      <c r="D985" s="157"/>
      <c r="E985" s="157"/>
      <c r="F985" s="157"/>
      <c r="G985" s="157"/>
      <c r="H985" s="157"/>
      <c r="I985" s="157"/>
      <c r="J985" s="157"/>
      <c r="K985" s="157"/>
      <c r="L985" s="157"/>
      <c r="M985" s="157"/>
      <c r="N985" s="157"/>
      <c r="O985" s="157"/>
      <c r="P985" s="157"/>
      <c r="Q985" s="157"/>
      <c r="R985" s="157"/>
      <c r="S985" s="157"/>
      <c r="T985" s="157"/>
      <c r="U985" s="157"/>
      <c r="V985" s="157"/>
      <c r="W985" s="157"/>
      <c r="X985" s="157"/>
      <c r="Y985" s="157"/>
      <c r="Z985" s="157"/>
    </row>
    <row r="986" spans="1:26" ht="12.75" customHeight="1" x14ac:dyDescent="0.2">
      <c r="A986" s="157"/>
      <c r="B986" s="157"/>
      <c r="C986" s="157"/>
      <c r="D986" s="157"/>
      <c r="E986" s="157"/>
      <c r="F986" s="157"/>
      <c r="G986" s="157"/>
      <c r="H986" s="157"/>
      <c r="I986" s="157"/>
      <c r="J986" s="157"/>
      <c r="K986" s="157"/>
      <c r="L986" s="157"/>
      <c r="M986" s="157"/>
      <c r="N986" s="157"/>
      <c r="O986" s="157"/>
      <c r="P986" s="157"/>
      <c r="Q986" s="157"/>
      <c r="R986" s="157"/>
      <c r="S986" s="157"/>
      <c r="T986" s="157"/>
      <c r="U986" s="157"/>
      <c r="V986" s="157"/>
      <c r="W986" s="157"/>
      <c r="X986" s="157"/>
      <c r="Y986" s="157"/>
      <c r="Z986" s="157"/>
    </row>
    <row r="987" spans="1:26" ht="12.75" customHeight="1" x14ac:dyDescent="0.2">
      <c r="A987" s="157"/>
      <c r="B987" s="157"/>
      <c r="C987" s="157"/>
      <c r="D987" s="157"/>
      <c r="E987" s="157"/>
      <c r="F987" s="157"/>
      <c r="G987" s="157"/>
      <c r="H987" s="157"/>
      <c r="I987" s="157"/>
      <c r="J987" s="157"/>
      <c r="K987" s="157"/>
      <c r="L987" s="157"/>
      <c r="M987" s="157"/>
      <c r="N987" s="157"/>
      <c r="O987" s="157"/>
      <c r="P987" s="157"/>
      <c r="Q987" s="157"/>
      <c r="R987" s="157"/>
      <c r="S987" s="157"/>
      <c r="T987" s="157"/>
      <c r="U987" s="157"/>
      <c r="V987" s="157"/>
      <c r="W987" s="157"/>
      <c r="X987" s="157"/>
      <c r="Y987" s="157"/>
      <c r="Z987" s="157"/>
    </row>
    <row r="988" spans="1:26" ht="12.75" customHeight="1" x14ac:dyDescent="0.2">
      <c r="A988" s="157"/>
      <c r="B988" s="157"/>
      <c r="C988" s="157"/>
      <c r="D988" s="157"/>
      <c r="E988" s="157"/>
      <c r="F988" s="157"/>
      <c r="G988" s="157"/>
      <c r="H988" s="157"/>
      <c r="I988" s="157"/>
      <c r="J988" s="157"/>
      <c r="K988" s="157"/>
      <c r="L988" s="157"/>
      <c r="M988" s="157"/>
      <c r="N988" s="157"/>
      <c r="O988" s="157"/>
      <c r="P988" s="157"/>
      <c r="Q988" s="157"/>
      <c r="R988" s="157"/>
      <c r="S988" s="157"/>
      <c r="T988" s="157"/>
      <c r="U988" s="157"/>
      <c r="V988" s="157"/>
      <c r="W988" s="157"/>
      <c r="X988" s="157"/>
      <c r="Y988" s="157"/>
      <c r="Z988" s="157"/>
    </row>
    <row r="989" spans="1:26" ht="12.75" customHeight="1" x14ac:dyDescent="0.2">
      <c r="A989" s="157"/>
      <c r="B989" s="157"/>
      <c r="C989" s="157"/>
      <c r="D989" s="157"/>
      <c r="E989" s="157"/>
      <c r="F989" s="157"/>
      <c r="G989" s="157"/>
      <c r="H989" s="157"/>
      <c r="I989" s="157"/>
      <c r="J989" s="157"/>
      <c r="K989" s="157"/>
      <c r="L989" s="157"/>
      <c r="M989" s="157"/>
      <c r="N989" s="157"/>
      <c r="O989" s="157"/>
      <c r="P989" s="157"/>
      <c r="Q989" s="157"/>
      <c r="R989" s="157"/>
      <c r="S989" s="157"/>
      <c r="T989" s="157"/>
      <c r="U989" s="157"/>
      <c r="V989" s="157"/>
      <c r="W989" s="157"/>
      <c r="X989" s="157"/>
      <c r="Y989" s="157"/>
      <c r="Z989" s="157"/>
    </row>
    <row r="990" spans="1:26" ht="12.75" customHeight="1" x14ac:dyDescent="0.2">
      <c r="A990" s="157"/>
      <c r="B990" s="157"/>
      <c r="C990" s="157"/>
      <c r="D990" s="157"/>
      <c r="E990" s="157"/>
      <c r="F990" s="157"/>
      <c r="G990" s="157"/>
      <c r="H990" s="157"/>
      <c r="I990" s="157"/>
      <c r="J990" s="157"/>
      <c r="K990" s="157"/>
      <c r="L990" s="157"/>
      <c r="M990" s="157"/>
      <c r="N990" s="157"/>
      <c r="O990" s="157"/>
      <c r="P990" s="157"/>
      <c r="Q990" s="157"/>
      <c r="R990" s="157"/>
      <c r="S990" s="157"/>
      <c r="T990" s="157"/>
      <c r="U990" s="157"/>
      <c r="V990" s="157"/>
      <c r="W990" s="157"/>
      <c r="X990" s="157"/>
      <c r="Y990" s="157"/>
      <c r="Z990" s="157"/>
    </row>
    <row r="991" spans="1:26" ht="12.75" customHeight="1" x14ac:dyDescent="0.2">
      <c r="A991" s="157"/>
      <c r="B991" s="157"/>
      <c r="C991" s="157"/>
      <c r="D991" s="157"/>
      <c r="E991" s="157"/>
      <c r="F991" s="157"/>
      <c r="G991" s="157"/>
      <c r="H991" s="157"/>
      <c r="I991" s="157"/>
      <c r="J991" s="157"/>
      <c r="K991" s="157"/>
      <c r="L991" s="157"/>
      <c r="M991" s="157"/>
      <c r="N991" s="157"/>
      <c r="O991" s="157"/>
      <c r="P991" s="157"/>
      <c r="Q991" s="157"/>
      <c r="R991" s="157"/>
      <c r="S991" s="157"/>
      <c r="T991" s="157"/>
      <c r="U991" s="157"/>
      <c r="V991" s="157"/>
      <c r="W991" s="157"/>
      <c r="X991" s="157"/>
      <c r="Y991" s="157"/>
      <c r="Z991" s="157"/>
    </row>
    <row r="992" spans="1:26" ht="12.75" customHeight="1" x14ac:dyDescent="0.2">
      <c r="A992" s="157"/>
      <c r="B992" s="157"/>
      <c r="C992" s="157"/>
      <c r="D992" s="157"/>
      <c r="E992" s="157"/>
      <c r="F992" s="157"/>
      <c r="G992" s="157"/>
      <c r="H992" s="157"/>
      <c r="I992" s="157"/>
      <c r="J992" s="157"/>
      <c r="K992" s="157"/>
      <c r="L992" s="157"/>
      <c r="M992" s="157"/>
      <c r="N992" s="157"/>
      <c r="O992" s="157"/>
      <c r="P992" s="157"/>
      <c r="Q992" s="157"/>
      <c r="R992" s="157"/>
      <c r="S992" s="157"/>
      <c r="T992" s="157"/>
      <c r="U992" s="157"/>
      <c r="V992" s="157"/>
      <c r="W992" s="157"/>
      <c r="X992" s="157"/>
      <c r="Y992" s="157"/>
      <c r="Z992" s="157"/>
    </row>
    <row r="993" spans="1:26" ht="12.75" customHeight="1" x14ac:dyDescent="0.2">
      <c r="A993" s="157"/>
      <c r="B993" s="157"/>
      <c r="C993" s="157"/>
      <c r="D993" s="157"/>
      <c r="E993" s="157"/>
      <c r="F993" s="157"/>
      <c r="G993" s="157"/>
      <c r="H993" s="157"/>
      <c r="I993" s="157"/>
      <c r="J993" s="157"/>
      <c r="K993" s="157"/>
      <c r="L993" s="157"/>
      <c r="M993" s="157"/>
      <c r="N993" s="157"/>
      <c r="O993" s="157"/>
      <c r="P993" s="157"/>
      <c r="Q993" s="157"/>
      <c r="R993" s="157"/>
      <c r="S993" s="157"/>
      <c r="T993" s="157"/>
      <c r="U993" s="157"/>
      <c r="V993" s="157"/>
      <c r="W993" s="157"/>
      <c r="X993" s="157"/>
      <c r="Y993" s="157"/>
      <c r="Z993" s="157"/>
    </row>
    <row r="994" spans="1:26" ht="12.75" customHeight="1" x14ac:dyDescent="0.2">
      <c r="A994" s="157"/>
      <c r="B994" s="157"/>
      <c r="C994" s="157"/>
      <c r="D994" s="157"/>
      <c r="E994" s="157"/>
      <c r="F994" s="157"/>
      <c r="G994" s="157"/>
      <c r="H994" s="157"/>
      <c r="I994" s="157"/>
      <c r="J994" s="157"/>
      <c r="K994" s="157"/>
      <c r="L994" s="157"/>
      <c r="M994" s="157"/>
      <c r="N994" s="157"/>
      <c r="O994" s="157"/>
      <c r="P994" s="157"/>
      <c r="Q994" s="157"/>
      <c r="R994" s="157"/>
      <c r="S994" s="157"/>
      <c r="T994" s="157"/>
      <c r="U994" s="157"/>
      <c r="V994" s="157"/>
      <c r="W994" s="157"/>
      <c r="X994" s="157"/>
      <c r="Y994" s="157"/>
      <c r="Z994" s="157"/>
    </row>
    <row r="995" spans="1:26" ht="12.75" customHeight="1" x14ac:dyDescent="0.2">
      <c r="A995" s="157"/>
      <c r="B995" s="157"/>
      <c r="C995" s="157"/>
      <c r="D995" s="157"/>
      <c r="E995" s="157"/>
      <c r="F995" s="157"/>
      <c r="G995" s="157"/>
      <c r="H995" s="157"/>
      <c r="I995" s="157"/>
      <c r="J995" s="157"/>
      <c r="K995" s="157"/>
      <c r="L995" s="157"/>
      <c r="M995" s="157"/>
      <c r="N995" s="157"/>
      <c r="O995" s="157"/>
      <c r="P995" s="157"/>
      <c r="Q995" s="157"/>
      <c r="R995" s="157"/>
      <c r="S995" s="157"/>
      <c r="T995" s="157"/>
      <c r="U995" s="157"/>
      <c r="V995" s="157"/>
      <c r="W995" s="157"/>
      <c r="X995" s="157"/>
      <c r="Y995" s="157"/>
      <c r="Z995" s="157"/>
    </row>
    <row r="996" spans="1:26" ht="12.75" customHeight="1" x14ac:dyDescent="0.2">
      <c r="A996" s="157"/>
      <c r="B996" s="157"/>
      <c r="C996" s="157"/>
      <c r="D996" s="157"/>
      <c r="E996" s="157"/>
      <c r="F996" s="157"/>
      <c r="G996" s="157"/>
      <c r="H996" s="157"/>
      <c r="I996" s="157"/>
      <c r="J996" s="157"/>
      <c r="K996" s="157"/>
      <c r="L996" s="157"/>
      <c r="M996" s="157"/>
      <c r="N996" s="157"/>
      <c r="O996" s="157"/>
      <c r="P996" s="157"/>
      <c r="Q996" s="157"/>
      <c r="R996" s="157"/>
      <c r="S996" s="157"/>
      <c r="T996" s="157"/>
      <c r="U996" s="157"/>
      <c r="V996" s="157"/>
      <c r="W996" s="157"/>
      <c r="X996" s="157"/>
      <c r="Y996" s="157"/>
      <c r="Z996" s="157"/>
    </row>
    <row r="997" spans="1:26" ht="12.75" customHeight="1" x14ac:dyDescent="0.2">
      <c r="A997" s="157"/>
      <c r="B997" s="157"/>
      <c r="C997" s="157"/>
      <c r="D997" s="157"/>
      <c r="E997" s="157"/>
      <c r="F997" s="157"/>
      <c r="G997" s="157"/>
      <c r="H997" s="157"/>
      <c r="I997" s="157"/>
      <c r="J997" s="157"/>
      <c r="K997" s="157"/>
      <c r="L997" s="157"/>
      <c r="M997" s="157"/>
      <c r="N997" s="157"/>
      <c r="O997" s="157"/>
      <c r="P997" s="157"/>
      <c r="Q997" s="157"/>
      <c r="R997" s="157"/>
      <c r="S997" s="157"/>
      <c r="T997" s="157"/>
      <c r="U997" s="157"/>
      <c r="V997" s="157"/>
      <c r="W997" s="157"/>
      <c r="X997" s="157"/>
      <c r="Y997" s="157"/>
      <c r="Z997" s="157"/>
    </row>
    <row r="998" spans="1:26" ht="12.75" customHeight="1" x14ac:dyDescent="0.2">
      <c r="A998" s="157"/>
      <c r="B998" s="157"/>
      <c r="C998" s="157"/>
      <c r="D998" s="157"/>
      <c r="E998" s="157"/>
      <c r="F998" s="157"/>
      <c r="G998" s="157"/>
      <c r="H998" s="157"/>
      <c r="I998" s="157"/>
      <c r="J998" s="157"/>
      <c r="K998" s="157"/>
      <c r="L998" s="157"/>
      <c r="M998" s="157"/>
      <c r="N998" s="157"/>
      <c r="O998" s="157"/>
      <c r="P998" s="157"/>
      <c r="Q998" s="157"/>
      <c r="R998" s="157"/>
      <c r="S998" s="157"/>
      <c r="T998" s="157"/>
      <c r="U998" s="157"/>
      <c r="V998" s="157"/>
      <c r="W998" s="157"/>
      <c r="X998" s="157"/>
      <c r="Y998" s="157"/>
      <c r="Z998" s="157"/>
    </row>
    <row r="999" spans="1:26" ht="12.75" customHeight="1" x14ac:dyDescent="0.2">
      <c r="A999" s="157"/>
      <c r="B999" s="157"/>
      <c r="C999" s="157"/>
      <c r="D999" s="157"/>
      <c r="E999" s="157"/>
      <c r="F999" s="157"/>
      <c r="G999" s="157"/>
      <c r="H999" s="157"/>
      <c r="I999" s="157"/>
      <c r="J999" s="157"/>
      <c r="K999" s="157"/>
      <c r="L999" s="157"/>
      <c r="M999" s="157"/>
      <c r="N999" s="157"/>
      <c r="O999" s="157"/>
      <c r="P999" s="157"/>
      <c r="Q999" s="157"/>
      <c r="R999" s="157"/>
      <c r="S999" s="157"/>
      <c r="T999" s="157"/>
      <c r="U999" s="157"/>
      <c r="V999" s="157"/>
      <c r="W999" s="157"/>
      <c r="X999" s="157"/>
      <c r="Y999" s="157"/>
      <c r="Z999" s="157"/>
    </row>
    <row r="1000" spans="1:26" ht="12.75" customHeight="1" x14ac:dyDescent="0.2">
      <c r="A1000" s="157"/>
      <c r="B1000" s="157"/>
      <c r="C1000" s="157"/>
      <c r="D1000" s="157"/>
      <c r="E1000" s="157"/>
      <c r="F1000" s="157"/>
      <c r="G1000" s="157"/>
      <c r="H1000" s="157"/>
      <c r="I1000" s="157"/>
      <c r="J1000" s="157"/>
      <c r="K1000" s="157"/>
      <c r="L1000" s="157"/>
      <c r="M1000" s="157"/>
      <c r="N1000" s="157"/>
      <c r="O1000" s="157"/>
      <c r="P1000" s="157"/>
      <c r="Q1000" s="157"/>
      <c r="R1000" s="157"/>
      <c r="S1000" s="157"/>
      <c r="T1000" s="157"/>
      <c r="U1000" s="157"/>
      <c r="V1000" s="157"/>
      <c r="W1000" s="157"/>
      <c r="X1000" s="157"/>
      <c r="Y1000" s="157"/>
      <c r="Z1000" s="157"/>
    </row>
  </sheetData>
  <mergeCells count="733">
    <mergeCell ref="G129:I129"/>
    <mergeCell ref="G130:H130"/>
    <mergeCell ref="G131:I131"/>
    <mergeCell ref="G81:I81"/>
    <mergeCell ref="G82:H82"/>
    <mergeCell ref="G83:I83"/>
    <mergeCell ref="G84:I84"/>
    <mergeCell ref="G132:I132"/>
    <mergeCell ref="G133:I133"/>
    <mergeCell ref="G125:I125"/>
    <mergeCell ref="G126:H126"/>
    <mergeCell ref="G127:I127"/>
    <mergeCell ref="G128:I128"/>
    <mergeCell ref="G89:I89"/>
    <mergeCell ref="G90:H90"/>
    <mergeCell ref="G91:I91"/>
    <mergeCell ref="G92:I92"/>
    <mergeCell ref="G93:I93"/>
    <mergeCell ref="G118:H118"/>
    <mergeCell ref="G119:I119"/>
    <mergeCell ref="G120:I120"/>
    <mergeCell ref="G121:I121"/>
    <mergeCell ref="G122:H122"/>
    <mergeCell ref="G123:I123"/>
    <mergeCell ref="G86:H86"/>
    <mergeCell ref="G87:I87"/>
    <mergeCell ref="G88:I88"/>
    <mergeCell ref="G76:I76"/>
    <mergeCell ref="G77:I77"/>
    <mergeCell ref="G78:H78"/>
    <mergeCell ref="G79:I79"/>
    <mergeCell ref="G80:I80"/>
    <mergeCell ref="G111:I111"/>
    <mergeCell ref="G94:H94"/>
    <mergeCell ref="G95:I95"/>
    <mergeCell ref="G96:I96"/>
    <mergeCell ref="G97:I97"/>
    <mergeCell ref="G98:H98"/>
    <mergeCell ref="G99:I99"/>
    <mergeCell ref="G100:I100"/>
    <mergeCell ref="G101:I101"/>
    <mergeCell ref="G102:H102"/>
    <mergeCell ref="G105:I105"/>
    <mergeCell ref="G106:H106"/>
    <mergeCell ref="G107:I107"/>
    <mergeCell ref="G108:I108"/>
    <mergeCell ref="G109:I109"/>
    <mergeCell ref="G110:H110"/>
    <mergeCell ref="E42:F42"/>
    <mergeCell ref="G42:H42"/>
    <mergeCell ref="G43:I43"/>
    <mergeCell ref="E44:F44"/>
    <mergeCell ref="G44:I44"/>
    <mergeCell ref="G45:I45"/>
    <mergeCell ref="E38:F38"/>
    <mergeCell ref="G38:H38"/>
    <mergeCell ref="G39:I39"/>
    <mergeCell ref="E40:F40"/>
    <mergeCell ref="G40:I40"/>
    <mergeCell ref="G41:I41"/>
    <mergeCell ref="G54:H54"/>
    <mergeCell ref="E46:F46"/>
    <mergeCell ref="E48:F48"/>
    <mergeCell ref="E50:F50"/>
    <mergeCell ref="E52:F52"/>
    <mergeCell ref="E54:F54"/>
    <mergeCell ref="G52:I52"/>
    <mergeCell ref="G53:I53"/>
    <mergeCell ref="G46:H46"/>
    <mergeCell ref="G47:I47"/>
    <mergeCell ref="G48:I48"/>
    <mergeCell ref="G49:I49"/>
    <mergeCell ref="G50:H50"/>
    <mergeCell ref="G51:I51"/>
    <mergeCell ref="E60:F60"/>
    <mergeCell ref="E62:F62"/>
    <mergeCell ref="E64:F64"/>
    <mergeCell ref="E66:F66"/>
    <mergeCell ref="E68:F68"/>
    <mergeCell ref="E70:F70"/>
    <mergeCell ref="E56:F56"/>
    <mergeCell ref="E58:F58"/>
    <mergeCell ref="G55:I55"/>
    <mergeCell ref="G56:I56"/>
    <mergeCell ref="G57:I57"/>
    <mergeCell ref="G58:H58"/>
    <mergeCell ref="G59:I59"/>
    <mergeCell ref="G60:I60"/>
    <mergeCell ref="G61:I61"/>
    <mergeCell ref="G62:H62"/>
    <mergeCell ref="G63:I63"/>
    <mergeCell ref="G64:I64"/>
    <mergeCell ref="G65:I65"/>
    <mergeCell ref="G66:H66"/>
    <mergeCell ref="G67:I67"/>
    <mergeCell ref="G68:I68"/>
    <mergeCell ref="G69:I69"/>
    <mergeCell ref="G70:H70"/>
    <mergeCell ref="G71:I71"/>
    <mergeCell ref="G72:I72"/>
    <mergeCell ref="G73:I73"/>
    <mergeCell ref="G74:H74"/>
    <mergeCell ref="G75:I75"/>
    <mergeCell ref="E72:F72"/>
    <mergeCell ref="E74:F74"/>
    <mergeCell ref="G142:H142"/>
    <mergeCell ref="G143:I143"/>
    <mergeCell ref="G144:I144"/>
    <mergeCell ref="E108:F108"/>
    <mergeCell ref="E110:F110"/>
    <mergeCell ref="E76:F76"/>
    <mergeCell ref="E78:F78"/>
    <mergeCell ref="E80:F80"/>
    <mergeCell ref="E82:F82"/>
    <mergeCell ref="E84:F84"/>
    <mergeCell ref="E86:F86"/>
    <mergeCell ref="E88:F88"/>
    <mergeCell ref="E90:F90"/>
    <mergeCell ref="E94:F94"/>
    <mergeCell ref="E96:F96"/>
    <mergeCell ref="E98:F98"/>
    <mergeCell ref="E100:F100"/>
    <mergeCell ref="E102:F102"/>
    <mergeCell ref="E104:F104"/>
    <mergeCell ref="E106:F106"/>
    <mergeCell ref="E92:F92"/>
    <mergeCell ref="G103:I103"/>
    <mergeCell ref="G104:I104"/>
    <mergeCell ref="G85:I85"/>
    <mergeCell ref="E112:F112"/>
    <mergeCell ref="E114:F114"/>
    <mergeCell ref="E116:F116"/>
    <mergeCell ref="E118:F118"/>
    <mergeCell ref="E120:F120"/>
    <mergeCell ref="E122:F122"/>
    <mergeCell ref="E124:F124"/>
    <mergeCell ref="E126:F126"/>
    <mergeCell ref="E128:F128"/>
    <mergeCell ref="A198:A201"/>
    <mergeCell ref="E150:F150"/>
    <mergeCell ref="E152:F152"/>
    <mergeCell ref="E130:F130"/>
    <mergeCell ref="E132:F132"/>
    <mergeCell ref="E134:F134"/>
    <mergeCell ref="A174:A177"/>
    <mergeCell ref="A178:A181"/>
    <mergeCell ref="A182:A185"/>
    <mergeCell ref="A186:A189"/>
    <mergeCell ref="A190:A193"/>
    <mergeCell ref="A194:A197"/>
    <mergeCell ref="A150:A153"/>
    <mergeCell ref="A154:A157"/>
    <mergeCell ref="A158:A161"/>
    <mergeCell ref="A162:A165"/>
    <mergeCell ref="A166:A169"/>
    <mergeCell ref="A170:A173"/>
    <mergeCell ref="A138:A141"/>
    <mergeCell ref="A142:A145"/>
    <mergeCell ref="A146:A149"/>
    <mergeCell ref="E136:F136"/>
    <mergeCell ref="E138:F138"/>
    <mergeCell ref="E140:F140"/>
    <mergeCell ref="A278:A281"/>
    <mergeCell ref="A282:A285"/>
    <mergeCell ref="A286:A289"/>
    <mergeCell ref="A258:A261"/>
    <mergeCell ref="A262:A265"/>
    <mergeCell ref="A202:A205"/>
    <mergeCell ref="A206:A209"/>
    <mergeCell ref="A210:A213"/>
    <mergeCell ref="A214:A217"/>
    <mergeCell ref="A218:A221"/>
    <mergeCell ref="A222:A225"/>
    <mergeCell ref="A226:A229"/>
    <mergeCell ref="A414:A417"/>
    <mergeCell ref="A370:A373"/>
    <mergeCell ref="A374:A377"/>
    <mergeCell ref="A378:A381"/>
    <mergeCell ref="A382:A385"/>
    <mergeCell ref="A386:A389"/>
    <mergeCell ref="A390:A393"/>
    <mergeCell ref="A398:A401"/>
    <mergeCell ref="A302:A305"/>
    <mergeCell ref="A306:A309"/>
    <mergeCell ref="A310:A313"/>
    <mergeCell ref="A314:A317"/>
    <mergeCell ref="A318:A321"/>
    <mergeCell ref="A322:A325"/>
    <mergeCell ref="A326:A329"/>
    <mergeCell ref="A330:A333"/>
    <mergeCell ref="A334:A337"/>
    <mergeCell ref="A394:A397"/>
    <mergeCell ref="A338:A341"/>
    <mergeCell ref="A342:A345"/>
    <mergeCell ref="A346:A349"/>
    <mergeCell ref="A350:A353"/>
    <mergeCell ref="A354:A357"/>
    <mergeCell ref="A358:A361"/>
    <mergeCell ref="A18:A21"/>
    <mergeCell ref="A22:A25"/>
    <mergeCell ref="A26:A29"/>
    <mergeCell ref="A30:A33"/>
    <mergeCell ref="A34:A37"/>
    <mergeCell ref="A38:A41"/>
    <mergeCell ref="A402:A405"/>
    <mergeCell ref="A406:A409"/>
    <mergeCell ref="A410:A413"/>
    <mergeCell ref="A362:A365"/>
    <mergeCell ref="A366:A369"/>
    <mergeCell ref="A290:A293"/>
    <mergeCell ref="A294:A297"/>
    <mergeCell ref="A298:A301"/>
    <mergeCell ref="A230:A233"/>
    <mergeCell ref="A234:A237"/>
    <mergeCell ref="A238:A241"/>
    <mergeCell ref="A242:A245"/>
    <mergeCell ref="A246:A249"/>
    <mergeCell ref="A250:A253"/>
    <mergeCell ref="A254:A257"/>
    <mergeCell ref="A266:A269"/>
    <mergeCell ref="A270:A273"/>
    <mergeCell ref="A274:A277"/>
    <mergeCell ref="A106:A109"/>
    <mergeCell ref="A110:A113"/>
    <mergeCell ref="A42:A45"/>
    <mergeCell ref="A46:A49"/>
    <mergeCell ref="A50:A53"/>
    <mergeCell ref="A54:A57"/>
    <mergeCell ref="A58:A61"/>
    <mergeCell ref="A62:A65"/>
    <mergeCell ref="A66:A69"/>
    <mergeCell ref="A70:A73"/>
    <mergeCell ref="A78:A81"/>
    <mergeCell ref="A82:A85"/>
    <mergeCell ref="A86:A89"/>
    <mergeCell ref="A90:A93"/>
    <mergeCell ref="A94:A97"/>
    <mergeCell ref="A98:A101"/>
    <mergeCell ref="A102:A105"/>
    <mergeCell ref="A74:A77"/>
    <mergeCell ref="E188:F188"/>
    <mergeCell ref="E154:F154"/>
    <mergeCell ref="E156:F156"/>
    <mergeCell ref="E158:F158"/>
    <mergeCell ref="E160:F160"/>
    <mergeCell ref="E162:F162"/>
    <mergeCell ref="E164:F164"/>
    <mergeCell ref="E166:F166"/>
    <mergeCell ref="E168:F168"/>
    <mergeCell ref="E170:F170"/>
    <mergeCell ref="E172:F172"/>
    <mergeCell ref="E174:F174"/>
    <mergeCell ref="E176:F176"/>
    <mergeCell ref="E178:F178"/>
    <mergeCell ref="E180:F180"/>
    <mergeCell ref="E182:F182"/>
    <mergeCell ref="E184:F184"/>
    <mergeCell ref="E186:F186"/>
    <mergeCell ref="A114:A117"/>
    <mergeCell ref="A118:A121"/>
    <mergeCell ref="A122:A125"/>
    <mergeCell ref="A126:A129"/>
    <mergeCell ref="A130:A133"/>
    <mergeCell ref="A134:A137"/>
    <mergeCell ref="E142:F142"/>
    <mergeCell ref="E144:F144"/>
    <mergeCell ref="E146:F146"/>
    <mergeCell ref="E148:F148"/>
    <mergeCell ref="E220:F220"/>
    <mergeCell ref="E222:F222"/>
    <mergeCell ref="E224:F224"/>
    <mergeCell ref="E190:F190"/>
    <mergeCell ref="E192:F192"/>
    <mergeCell ref="E194:F194"/>
    <mergeCell ref="E196:F196"/>
    <mergeCell ref="E198:F198"/>
    <mergeCell ref="E200:F200"/>
    <mergeCell ref="E202:F202"/>
    <mergeCell ref="E208:F208"/>
    <mergeCell ref="E210:F210"/>
    <mergeCell ref="E212:F212"/>
    <mergeCell ref="E214:F214"/>
    <mergeCell ref="E216:F216"/>
    <mergeCell ref="E218:F218"/>
    <mergeCell ref="E204:F204"/>
    <mergeCell ref="E206:F206"/>
    <mergeCell ref="E256:F256"/>
    <mergeCell ref="E258:F258"/>
    <mergeCell ref="E260:F260"/>
    <mergeCell ref="E262:F262"/>
    <mergeCell ref="E340:F340"/>
    <mergeCell ref="E234:F234"/>
    <mergeCell ref="E236:F236"/>
    <mergeCell ref="E238:F238"/>
    <mergeCell ref="E240:F240"/>
    <mergeCell ref="E242:F242"/>
    <mergeCell ref="E244:F244"/>
    <mergeCell ref="E246:F246"/>
    <mergeCell ref="E248:F248"/>
    <mergeCell ref="E250:F250"/>
    <mergeCell ref="E292:F292"/>
    <mergeCell ref="E226:F226"/>
    <mergeCell ref="E228:F228"/>
    <mergeCell ref="E230:F230"/>
    <mergeCell ref="E232:F232"/>
    <mergeCell ref="E332:F332"/>
    <mergeCell ref="E334:F334"/>
    <mergeCell ref="E336:F336"/>
    <mergeCell ref="E338:F338"/>
    <mergeCell ref="E278:F278"/>
    <mergeCell ref="E280:F280"/>
    <mergeCell ref="E264:F264"/>
    <mergeCell ref="E266:F266"/>
    <mergeCell ref="E268:F268"/>
    <mergeCell ref="E270:F270"/>
    <mergeCell ref="E272:F272"/>
    <mergeCell ref="E274:F274"/>
    <mergeCell ref="E276:F276"/>
    <mergeCell ref="E282:F282"/>
    <mergeCell ref="E284:F284"/>
    <mergeCell ref="E286:F286"/>
    <mergeCell ref="E288:F288"/>
    <mergeCell ref="E290:F290"/>
    <mergeCell ref="E252:F252"/>
    <mergeCell ref="E254:F254"/>
    <mergeCell ref="E342:F342"/>
    <mergeCell ref="E344:F344"/>
    <mergeCell ref="E346:F346"/>
    <mergeCell ref="E348:F348"/>
    <mergeCell ref="E350:F350"/>
    <mergeCell ref="E352:F352"/>
    <mergeCell ref="E354:F354"/>
    <mergeCell ref="E356:F356"/>
    <mergeCell ref="E358:F358"/>
    <mergeCell ref="E402:F402"/>
    <mergeCell ref="E404:F404"/>
    <mergeCell ref="E406:F406"/>
    <mergeCell ref="E408:F408"/>
    <mergeCell ref="E360:F360"/>
    <mergeCell ref="E362:F362"/>
    <mergeCell ref="E364:F364"/>
    <mergeCell ref="E366:F366"/>
    <mergeCell ref="E368:F368"/>
    <mergeCell ref="E370:F370"/>
    <mergeCell ref="E396:F396"/>
    <mergeCell ref="E398:F398"/>
    <mergeCell ref="E400:F400"/>
    <mergeCell ref="E378:F378"/>
    <mergeCell ref="E380:F380"/>
    <mergeCell ref="E382:F382"/>
    <mergeCell ref="E384:F384"/>
    <mergeCell ref="E386:F386"/>
    <mergeCell ref="E372:F372"/>
    <mergeCell ref="E374:F374"/>
    <mergeCell ref="E376:F376"/>
    <mergeCell ref="E410:F410"/>
    <mergeCell ref="E412:F412"/>
    <mergeCell ref="E414:F414"/>
    <mergeCell ref="E416:F416"/>
    <mergeCell ref="E388:F388"/>
    <mergeCell ref="E390:F390"/>
    <mergeCell ref="E392:F392"/>
    <mergeCell ref="E394:F394"/>
    <mergeCell ref="E294:F294"/>
    <mergeCell ref="E296:F296"/>
    <mergeCell ref="E298:F298"/>
    <mergeCell ref="E306:F306"/>
    <mergeCell ref="E308:F308"/>
    <mergeCell ref="E310:F310"/>
    <mergeCell ref="E312:F312"/>
    <mergeCell ref="E314:F314"/>
    <mergeCell ref="E316:F316"/>
    <mergeCell ref="E328:F328"/>
    <mergeCell ref="E330:F330"/>
    <mergeCell ref="E318:F318"/>
    <mergeCell ref="E320:F320"/>
    <mergeCell ref="E322:F322"/>
    <mergeCell ref="E324:F324"/>
    <mergeCell ref="E326:F326"/>
    <mergeCell ref="G314:H314"/>
    <mergeCell ref="G303:I303"/>
    <mergeCell ref="G304:I304"/>
    <mergeCell ref="G305:I305"/>
    <mergeCell ref="E300:F300"/>
    <mergeCell ref="E302:F302"/>
    <mergeCell ref="E304:F304"/>
    <mergeCell ref="G297:I297"/>
    <mergeCell ref="G298:H298"/>
    <mergeCell ref="G299:I299"/>
    <mergeCell ref="G300:I300"/>
    <mergeCell ref="G301:I301"/>
    <mergeCell ref="G302:H302"/>
    <mergeCell ref="G306:H306"/>
    <mergeCell ref="G307:I307"/>
    <mergeCell ref="G308:I308"/>
    <mergeCell ref="G309:I309"/>
    <mergeCell ref="G310:H310"/>
    <mergeCell ref="G311:I311"/>
    <mergeCell ref="G312:I312"/>
    <mergeCell ref="G313:I313"/>
    <mergeCell ref="G289:I289"/>
    <mergeCell ref="G290:H290"/>
    <mergeCell ref="G291:I291"/>
    <mergeCell ref="G292:I292"/>
    <mergeCell ref="G293:I293"/>
    <mergeCell ref="G294:H294"/>
    <mergeCell ref="G295:I295"/>
    <mergeCell ref="G296:I296"/>
    <mergeCell ref="G330:H330"/>
    <mergeCell ref="G331:I331"/>
    <mergeCell ref="G332:I332"/>
    <mergeCell ref="G315:I315"/>
    <mergeCell ref="G316:I316"/>
    <mergeCell ref="G317:I317"/>
    <mergeCell ref="G318:H318"/>
    <mergeCell ref="G319:I319"/>
    <mergeCell ref="G320:I320"/>
    <mergeCell ref="G321:I321"/>
    <mergeCell ref="G324:I324"/>
    <mergeCell ref="G325:I325"/>
    <mergeCell ref="G326:H326"/>
    <mergeCell ref="G327:I327"/>
    <mergeCell ref="G328:I328"/>
    <mergeCell ref="G329:I329"/>
    <mergeCell ref="G322:H322"/>
    <mergeCell ref="G323:I323"/>
    <mergeCell ref="G351:I351"/>
    <mergeCell ref="G352:I352"/>
    <mergeCell ref="G390:H390"/>
    <mergeCell ref="G338:H338"/>
    <mergeCell ref="G339:I339"/>
    <mergeCell ref="G340:I340"/>
    <mergeCell ref="G341:I341"/>
    <mergeCell ref="G342:H342"/>
    <mergeCell ref="G343:I343"/>
    <mergeCell ref="G344:I344"/>
    <mergeCell ref="G345:I345"/>
    <mergeCell ref="G346:H346"/>
    <mergeCell ref="G362:H362"/>
    <mergeCell ref="G363:I363"/>
    <mergeCell ref="G364:I364"/>
    <mergeCell ref="G365:I365"/>
    <mergeCell ref="G366:H366"/>
    <mergeCell ref="G367:I367"/>
    <mergeCell ref="G368:I368"/>
    <mergeCell ref="G371:I371"/>
    <mergeCell ref="G335:I335"/>
    <mergeCell ref="G336:I336"/>
    <mergeCell ref="G337:I337"/>
    <mergeCell ref="G387:I387"/>
    <mergeCell ref="G388:I388"/>
    <mergeCell ref="G389:I389"/>
    <mergeCell ref="G361:I361"/>
    <mergeCell ref="G369:I369"/>
    <mergeCell ref="G370:H370"/>
    <mergeCell ref="G353:I353"/>
    <mergeCell ref="G354:H354"/>
    <mergeCell ref="G355:I355"/>
    <mergeCell ref="G356:I356"/>
    <mergeCell ref="G357:I357"/>
    <mergeCell ref="G358:H358"/>
    <mergeCell ref="G359:I359"/>
    <mergeCell ref="G360:I360"/>
    <mergeCell ref="G377:I377"/>
    <mergeCell ref="G378:H378"/>
    <mergeCell ref="G379:I379"/>
    <mergeCell ref="G347:I347"/>
    <mergeCell ref="G348:I348"/>
    <mergeCell ref="G349:I349"/>
    <mergeCell ref="G350:H350"/>
    <mergeCell ref="G406:H406"/>
    <mergeCell ref="G407:I407"/>
    <mergeCell ref="G415:I415"/>
    <mergeCell ref="G391:I391"/>
    <mergeCell ref="G392:I392"/>
    <mergeCell ref="G393:I393"/>
    <mergeCell ref="G394:H394"/>
    <mergeCell ref="G395:I395"/>
    <mergeCell ref="G396:I396"/>
    <mergeCell ref="G397:I397"/>
    <mergeCell ref="G400:I400"/>
    <mergeCell ref="G401:I401"/>
    <mergeCell ref="G402:H402"/>
    <mergeCell ref="G403:I403"/>
    <mergeCell ref="G404:I404"/>
    <mergeCell ref="G405:I405"/>
    <mergeCell ref="G398:H398"/>
    <mergeCell ref="G399:I399"/>
    <mergeCell ref="G416:I416"/>
    <mergeCell ref="G417:I417"/>
    <mergeCell ref="G408:I408"/>
    <mergeCell ref="G409:I409"/>
    <mergeCell ref="G410:H410"/>
    <mergeCell ref="G411:I411"/>
    <mergeCell ref="G412:I412"/>
    <mergeCell ref="G413:I413"/>
    <mergeCell ref="G414:H414"/>
    <mergeCell ref="G374:H374"/>
    <mergeCell ref="G375:I375"/>
    <mergeCell ref="G376:I376"/>
    <mergeCell ref="E30:F30"/>
    <mergeCell ref="G30:H30"/>
    <mergeCell ref="G31:I31"/>
    <mergeCell ref="G12:I13"/>
    <mergeCell ref="E34:F34"/>
    <mergeCell ref="G34:H34"/>
    <mergeCell ref="G35:I35"/>
    <mergeCell ref="E36:F36"/>
    <mergeCell ref="G36:I36"/>
    <mergeCell ref="G37:I37"/>
    <mergeCell ref="G158:H158"/>
    <mergeCell ref="G150:H150"/>
    <mergeCell ref="G151:I151"/>
    <mergeCell ref="G25:I25"/>
    <mergeCell ref="G26:H26"/>
    <mergeCell ref="G33:I33"/>
    <mergeCell ref="G134:H134"/>
    <mergeCell ref="G135:I135"/>
    <mergeCell ref="G136:I136"/>
    <mergeCell ref="G333:I333"/>
    <mergeCell ref="G334:H334"/>
    <mergeCell ref="G384:I384"/>
    <mergeCell ref="G385:I385"/>
    <mergeCell ref="G386:H386"/>
    <mergeCell ref="B8:N8"/>
    <mergeCell ref="B9:F9"/>
    <mergeCell ref="K12:K13"/>
    <mergeCell ref="L12:L13"/>
    <mergeCell ref="E26:F26"/>
    <mergeCell ref="E32:F32"/>
    <mergeCell ref="G32:I32"/>
    <mergeCell ref="B10:F10"/>
    <mergeCell ref="D11:F11"/>
    <mergeCell ref="G380:I380"/>
    <mergeCell ref="G381:I381"/>
    <mergeCell ref="G382:H382"/>
    <mergeCell ref="G383:I383"/>
    <mergeCell ref="G27:I27"/>
    <mergeCell ref="E28:F28"/>
    <mergeCell ref="G28:I28"/>
    <mergeCell ref="G29:I29"/>
    <mergeCell ref="G9:G11"/>
    <mergeCell ref="H9:H11"/>
    <mergeCell ref="G372:I372"/>
    <mergeCell ref="G373:I373"/>
    <mergeCell ref="E24:F24"/>
    <mergeCell ref="D12:D13"/>
    <mergeCell ref="E12:F13"/>
    <mergeCell ref="E14:F14"/>
    <mergeCell ref="E16:F16"/>
    <mergeCell ref="E18:F18"/>
    <mergeCell ref="E20:F20"/>
    <mergeCell ref="E22:F22"/>
    <mergeCell ref="G23:I23"/>
    <mergeCell ref="G24:I24"/>
    <mergeCell ref="G20:I20"/>
    <mergeCell ref="G21:I21"/>
    <mergeCell ref="G18:I18"/>
    <mergeCell ref="G19:I19"/>
    <mergeCell ref="G22:H22"/>
    <mergeCell ref="G14:H14"/>
    <mergeCell ref="P2:S2"/>
    <mergeCell ref="P3:S3"/>
    <mergeCell ref="P4:S4"/>
    <mergeCell ref="A5:M5"/>
    <mergeCell ref="A6:A13"/>
    <mergeCell ref="G15:I15"/>
    <mergeCell ref="G16:I16"/>
    <mergeCell ref="G17:I17"/>
    <mergeCell ref="I9:I11"/>
    <mergeCell ref="J9:J11"/>
    <mergeCell ref="K9:K11"/>
    <mergeCell ref="L9:M11"/>
    <mergeCell ref="B6:J7"/>
    <mergeCell ref="M12:M13"/>
    <mergeCell ref="J12:J13"/>
    <mergeCell ref="B12:B13"/>
    <mergeCell ref="C12:C13"/>
    <mergeCell ref="A14:A17"/>
    <mergeCell ref="G146:H146"/>
    <mergeCell ref="G147:I147"/>
    <mergeCell ref="G152:I152"/>
    <mergeCell ref="G153:I153"/>
    <mergeCell ref="G154:H154"/>
    <mergeCell ref="G155:I155"/>
    <mergeCell ref="G156:I156"/>
    <mergeCell ref="G157:I157"/>
    <mergeCell ref="J2:M4"/>
    <mergeCell ref="G148:I148"/>
    <mergeCell ref="G149:I149"/>
    <mergeCell ref="G138:H138"/>
    <mergeCell ref="G137:I137"/>
    <mergeCell ref="G124:I124"/>
    <mergeCell ref="G112:I112"/>
    <mergeCell ref="G113:I113"/>
    <mergeCell ref="G114:H114"/>
    <mergeCell ref="G115:I115"/>
    <mergeCell ref="G116:I116"/>
    <mergeCell ref="G117:I117"/>
    <mergeCell ref="G145:I145"/>
    <mergeCell ref="G139:I139"/>
    <mergeCell ref="G140:I140"/>
    <mergeCell ref="G141:I141"/>
    <mergeCell ref="G174:H174"/>
    <mergeCell ref="G175:I175"/>
    <mergeCell ref="G176:I176"/>
    <mergeCell ref="G159:I159"/>
    <mergeCell ref="G160:I160"/>
    <mergeCell ref="G161:I161"/>
    <mergeCell ref="G162:H162"/>
    <mergeCell ref="G163:I163"/>
    <mergeCell ref="G164:I164"/>
    <mergeCell ref="G165:I165"/>
    <mergeCell ref="G168:I168"/>
    <mergeCell ref="G169:I169"/>
    <mergeCell ref="G170:H170"/>
    <mergeCell ref="G171:I171"/>
    <mergeCell ref="G172:I172"/>
    <mergeCell ref="G173:I173"/>
    <mergeCell ref="G166:H166"/>
    <mergeCell ref="G167:I167"/>
    <mergeCell ref="G177:I177"/>
    <mergeCell ref="G178:H178"/>
    <mergeCell ref="G179:I179"/>
    <mergeCell ref="G180:I180"/>
    <mergeCell ref="G181:I181"/>
    <mergeCell ref="G182:H182"/>
    <mergeCell ref="G183:I183"/>
    <mergeCell ref="G184:I184"/>
    <mergeCell ref="G185:I185"/>
    <mergeCell ref="G186:H186"/>
    <mergeCell ref="G187:I187"/>
    <mergeCell ref="G188:I188"/>
    <mergeCell ref="G189:I189"/>
    <mergeCell ref="G190:H190"/>
    <mergeCell ref="G191:I191"/>
    <mergeCell ref="G192:I192"/>
    <mergeCell ref="G193:I193"/>
    <mergeCell ref="G194:H194"/>
    <mergeCell ref="G210:H210"/>
    <mergeCell ref="G211:I211"/>
    <mergeCell ref="G212:I212"/>
    <mergeCell ref="G195:I195"/>
    <mergeCell ref="G196:I196"/>
    <mergeCell ref="G197:I197"/>
    <mergeCell ref="G198:H198"/>
    <mergeCell ref="G199:I199"/>
    <mergeCell ref="G200:I200"/>
    <mergeCell ref="G201:I201"/>
    <mergeCell ref="G204:I204"/>
    <mergeCell ref="G205:I205"/>
    <mergeCell ref="G206:H206"/>
    <mergeCell ref="G207:I207"/>
    <mergeCell ref="G208:I208"/>
    <mergeCell ref="G209:I209"/>
    <mergeCell ref="G202:H202"/>
    <mergeCell ref="G203:I203"/>
    <mergeCell ref="G213:I213"/>
    <mergeCell ref="G214:H214"/>
    <mergeCell ref="G215:I215"/>
    <mergeCell ref="G216:I216"/>
    <mergeCell ref="G217:I217"/>
    <mergeCell ref="G218:H218"/>
    <mergeCell ref="G219:I219"/>
    <mergeCell ref="G220:I220"/>
    <mergeCell ref="G221:I221"/>
    <mergeCell ref="G222:H222"/>
    <mergeCell ref="G223:I223"/>
    <mergeCell ref="G224:I224"/>
    <mergeCell ref="G225:I225"/>
    <mergeCell ref="G226:H226"/>
    <mergeCell ref="G227:I227"/>
    <mergeCell ref="G228:I228"/>
    <mergeCell ref="G229:I229"/>
    <mergeCell ref="G230:H230"/>
    <mergeCell ref="G246:H246"/>
    <mergeCell ref="G247:I247"/>
    <mergeCell ref="G248:I248"/>
    <mergeCell ref="G231:I231"/>
    <mergeCell ref="G232:I232"/>
    <mergeCell ref="G233:I233"/>
    <mergeCell ref="G234:H234"/>
    <mergeCell ref="G235:I235"/>
    <mergeCell ref="G236:I236"/>
    <mergeCell ref="G237:I237"/>
    <mergeCell ref="G240:I240"/>
    <mergeCell ref="G241:I241"/>
    <mergeCell ref="G242:H242"/>
    <mergeCell ref="G243:I243"/>
    <mergeCell ref="G244:I244"/>
    <mergeCell ref="G245:I245"/>
    <mergeCell ref="G238:H238"/>
    <mergeCell ref="G239:I239"/>
    <mergeCell ref="G249:I249"/>
    <mergeCell ref="G250:H250"/>
    <mergeCell ref="G251:I251"/>
    <mergeCell ref="G252:I252"/>
    <mergeCell ref="G253:I253"/>
    <mergeCell ref="G254:H254"/>
    <mergeCell ref="G255:I255"/>
    <mergeCell ref="G256:I256"/>
    <mergeCell ref="G257:I257"/>
    <mergeCell ref="G258:H258"/>
    <mergeCell ref="G259:I259"/>
    <mergeCell ref="G260:I260"/>
    <mergeCell ref="G261:I261"/>
    <mergeCell ref="G262:H262"/>
    <mergeCell ref="G263:I263"/>
    <mergeCell ref="G264:I264"/>
    <mergeCell ref="G265:I265"/>
    <mergeCell ref="G266:H266"/>
    <mergeCell ref="G267:I267"/>
    <mergeCell ref="G268:I268"/>
    <mergeCell ref="G269:I269"/>
    <mergeCell ref="G270:H270"/>
    <mergeCell ref="G271:I271"/>
    <mergeCell ref="G272:I272"/>
    <mergeCell ref="G273:I273"/>
    <mergeCell ref="G274:H274"/>
    <mergeCell ref="G275:I275"/>
    <mergeCell ref="G285:I285"/>
    <mergeCell ref="G286:H286"/>
    <mergeCell ref="G287:I287"/>
    <mergeCell ref="G288:I288"/>
    <mergeCell ref="G276:I276"/>
    <mergeCell ref="G277:I277"/>
    <mergeCell ref="G278:H278"/>
    <mergeCell ref="G279:I279"/>
    <mergeCell ref="G280:I280"/>
    <mergeCell ref="G281:I281"/>
    <mergeCell ref="G282:H282"/>
    <mergeCell ref="G283:I283"/>
    <mergeCell ref="G284:I284"/>
  </mergeCells>
  <conditionalFormatting sqref="Q18">
    <cfRule type="notContainsBlanks" dxfId="1" priority="1">
      <formula>LEN(TRIM(Q18))&gt;0</formula>
    </cfRule>
  </conditionalFormatting>
  <dataValidations count="5">
    <dataValidation type="date" allowBlank="1" showInputMessage="1" showErrorMessage="1" prompt="Event Ending Date Example - Event ending date is listed here using the form MM/DD/YYYY." sqref="D17 D21">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415 D411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23">
      <formula1>40179</formula1>
      <formula2>73051</formula2>
    </dataValidation>
    <dataValidation type="date" allowBlank="1" showInputMessage="1" showErrorMessage="1" prompt="Event Ending Date - List Event ending date here using the format MM/DD/YYYY." sqref="D417 D413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25">
      <formula1>40179</formula1>
      <formula2>73051</formula2>
    </dataValidation>
    <dataValidation type="date" allowBlank="1" showInputMessage="1" showErrorMessage="1" prompt="Event Beginning Date Example - Event beginning date using the format MM/DD/YYYY listed here._x000a_" sqref="D15 D19">
      <formula1>40179</formula1>
      <formula2>73051</formula2>
    </dataValidation>
  </dataValidations>
  <pageMargins left="0.7" right="0.7" top="0" bottom="0.25" header="0" footer="0"/>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85546875" defaultRowHeight="12.75" x14ac:dyDescent="0.2"/>
  <cols>
    <col min="1" max="1" width="3.85546875" style="95" customWidth="1"/>
    <col min="2" max="2" width="16.140625" style="95" customWidth="1"/>
    <col min="3" max="3" width="17.5703125" style="95" customWidth="1"/>
    <col min="4" max="4" width="14.42578125" style="95" customWidth="1"/>
    <col min="5" max="5" width="18.5703125" style="95" hidden="1" customWidth="1"/>
    <col min="6" max="6" width="14.85546875" style="95" customWidth="1"/>
    <col min="7" max="7" width="3" style="95" customWidth="1"/>
    <col min="8" max="8" width="11.42578125" style="95" customWidth="1"/>
    <col min="9" max="9" width="3" style="95" customWidth="1"/>
    <col min="10" max="10" width="12.42578125" style="95" customWidth="1"/>
    <col min="11" max="11" width="9.140625" style="95" customWidth="1"/>
    <col min="12" max="12" width="8.85546875" style="95" customWidth="1"/>
    <col min="13" max="13" width="8" style="95" customWidth="1"/>
    <col min="14" max="14" width="0.140625" style="95" customWidth="1"/>
    <col min="15" max="15" width="8.85546875" style="95"/>
    <col min="16" max="16" width="20.42578125" style="95" bestFit="1" customWidth="1"/>
    <col min="17" max="20" width="8.85546875" style="95"/>
    <col min="21" max="21" width="9.42578125" style="95" customWidth="1"/>
    <col min="22" max="22" width="13.5703125" style="96" customWidth="1"/>
    <col min="23" max="16384" width="8.85546875" style="95"/>
  </cols>
  <sheetData>
    <row r="1" spans="1:19" s="95" customFormat="1" hidden="1" x14ac:dyDescent="0.2"/>
    <row r="2" spans="1:19" s="95" customFormat="1" x14ac:dyDescent="0.2">
      <c r="J2" s="557" t="s">
        <v>0</v>
      </c>
      <c r="K2" s="558"/>
      <c r="L2" s="558"/>
      <c r="M2" s="558"/>
      <c r="P2" s="554"/>
      <c r="Q2" s="554"/>
      <c r="R2" s="554"/>
      <c r="S2" s="554"/>
    </row>
    <row r="3" spans="1:19" s="95" customFormat="1" x14ac:dyDescent="0.2">
      <c r="J3" s="558"/>
      <c r="K3" s="558"/>
      <c r="L3" s="558"/>
      <c r="M3" s="558"/>
      <c r="P3" s="555"/>
      <c r="Q3" s="555"/>
      <c r="R3" s="555"/>
      <c r="S3" s="555"/>
    </row>
    <row r="4" spans="1:19" s="95" customFormat="1" ht="13.5" thickBot="1" x14ac:dyDescent="0.25">
      <c r="A4" s="101"/>
      <c r="B4" s="101"/>
      <c r="C4" s="101"/>
      <c r="D4" s="101"/>
      <c r="E4" s="101"/>
      <c r="F4" s="101"/>
      <c r="G4" s="101"/>
      <c r="H4" s="101"/>
      <c r="I4" s="101"/>
      <c r="J4" s="559"/>
      <c r="K4" s="559"/>
      <c r="L4" s="559"/>
      <c r="M4" s="559"/>
      <c r="P4" s="556"/>
      <c r="Q4" s="556"/>
      <c r="R4" s="556"/>
      <c r="S4" s="556"/>
    </row>
    <row r="5" spans="1:19" s="95" customFormat="1" ht="30" customHeight="1" thickTop="1" thickBot="1" x14ac:dyDescent="0.25">
      <c r="A5" s="560" t="str">
        <f>CONCATENATE("1353 Travel Report for ",B9,", ",B10," for the reporting period ",IF(G9=0,IF(I9=0,CONCATENATE("[MARK REPORTING PERIOD]"),CONCATENATE(Q423)), CONCATENATE(Q422)))</f>
        <v>1353 Travel Report for DEPARTMENT OF THE NAVY, Navy Personnel Command for the reporting period OCTOBER 1, 2022- MARCH 31, 2023</v>
      </c>
      <c r="B5" s="561"/>
      <c r="C5" s="561"/>
      <c r="D5" s="561"/>
      <c r="E5" s="561"/>
      <c r="F5" s="561"/>
      <c r="G5" s="561"/>
      <c r="H5" s="561"/>
      <c r="I5" s="561"/>
      <c r="J5" s="561"/>
      <c r="K5" s="561"/>
      <c r="L5" s="561"/>
      <c r="M5" s="561"/>
      <c r="N5" s="155"/>
      <c r="O5" s="101"/>
      <c r="Q5" s="154"/>
    </row>
    <row r="6" spans="1:19" s="95" customFormat="1" ht="13.5" customHeight="1" thickTop="1" x14ac:dyDescent="0.2">
      <c r="A6" s="576" t="s">
        <v>1</v>
      </c>
      <c r="B6" s="582" t="s">
        <v>2</v>
      </c>
      <c r="C6" s="583"/>
      <c r="D6" s="583"/>
      <c r="E6" s="583"/>
      <c r="F6" s="583"/>
      <c r="G6" s="583"/>
      <c r="H6" s="583"/>
      <c r="I6" s="583"/>
      <c r="J6" s="584"/>
      <c r="K6" s="18" t="s">
        <v>3</v>
      </c>
      <c r="L6" s="18" t="s">
        <v>4</v>
      </c>
      <c r="M6" s="18" t="s">
        <v>5</v>
      </c>
      <c r="N6" s="153"/>
      <c r="O6" s="101"/>
    </row>
    <row r="7" spans="1:19" s="95" customFormat="1" ht="20.25" customHeight="1" thickBot="1" x14ac:dyDescent="0.25">
      <c r="A7" s="576"/>
      <c r="B7" s="585"/>
      <c r="C7" s="586"/>
      <c r="D7" s="586"/>
      <c r="E7" s="586"/>
      <c r="F7" s="586"/>
      <c r="G7" s="586"/>
      <c r="H7" s="586"/>
      <c r="I7" s="586"/>
      <c r="J7" s="587"/>
      <c r="K7" s="37">
        <v>6</v>
      </c>
      <c r="L7" s="38">
        <v>49</v>
      </c>
      <c r="M7" s="39">
        <v>2023</v>
      </c>
      <c r="N7" s="152"/>
      <c r="O7" s="101"/>
    </row>
    <row r="8" spans="1:19" s="95" customFormat="1" ht="27.75" customHeight="1" thickTop="1" thickBot="1" x14ac:dyDescent="0.25">
      <c r="A8" s="576"/>
      <c r="B8" s="578" t="s">
        <v>6</v>
      </c>
      <c r="C8" s="579"/>
      <c r="D8" s="579"/>
      <c r="E8" s="579"/>
      <c r="F8" s="579"/>
      <c r="G8" s="580"/>
      <c r="H8" s="580"/>
      <c r="I8" s="580"/>
      <c r="J8" s="580"/>
      <c r="K8" s="580"/>
      <c r="L8" s="579"/>
      <c r="M8" s="579"/>
      <c r="N8" s="581"/>
      <c r="O8" s="101"/>
    </row>
    <row r="9" spans="1:19" s="95" customFormat="1" ht="18" customHeight="1" thickTop="1" x14ac:dyDescent="0.25">
      <c r="A9" s="576"/>
      <c r="B9" s="595" t="s">
        <v>67</v>
      </c>
      <c r="C9" s="596"/>
      <c r="D9" s="596"/>
      <c r="E9" s="596"/>
      <c r="F9" s="596"/>
      <c r="G9" s="461" t="s">
        <v>7</v>
      </c>
      <c r="H9" s="470" t="str">
        <f>"REPORTING PERIOD: "&amp;Q422</f>
        <v>REPORTING PERIOD: OCTOBER 1, 2022- MARCH 31, 2023</v>
      </c>
      <c r="I9" s="464"/>
      <c r="J9" s="473" t="str">
        <f>"REPORTING PERIOD: "&amp;Q423</f>
        <v>REPORTING PERIOD: APRIL 1 - SEPTEMBER 30, 2023</v>
      </c>
      <c r="K9" s="467"/>
      <c r="L9" s="453" t="s">
        <v>8</v>
      </c>
      <c r="M9" s="454"/>
      <c r="N9" s="151"/>
      <c r="O9" s="147"/>
      <c r="P9" s="101"/>
    </row>
    <row r="10" spans="1:19" s="95" customFormat="1" ht="15.75" customHeight="1" x14ac:dyDescent="0.2">
      <c r="A10" s="576"/>
      <c r="B10" s="597" t="s">
        <v>216</v>
      </c>
      <c r="C10" s="596"/>
      <c r="D10" s="596"/>
      <c r="E10" s="596"/>
      <c r="F10" s="598"/>
      <c r="G10" s="462"/>
      <c r="H10" s="471"/>
      <c r="I10" s="465"/>
      <c r="J10" s="474"/>
      <c r="K10" s="468"/>
      <c r="L10" s="453"/>
      <c r="M10" s="454"/>
      <c r="N10" s="151"/>
      <c r="O10" s="147"/>
      <c r="P10" s="101"/>
    </row>
    <row r="11" spans="1:19" s="95" customFormat="1" ht="13.5" thickBot="1" x14ac:dyDescent="0.25">
      <c r="A11" s="576"/>
      <c r="B11" s="150" t="s">
        <v>9</v>
      </c>
      <c r="C11" s="149" t="s">
        <v>215</v>
      </c>
      <c r="D11" s="572" t="s">
        <v>214</v>
      </c>
      <c r="E11" s="572"/>
      <c r="F11" s="573"/>
      <c r="G11" s="463"/>
      <c r="H11" s="472"/>
      <c r="I11" s="466"/>
      <c r="J11" s="475"/>
      <c r="K11" s="469"/>
      <c r="L11" s="455"/>
      <c r="M11" s="456"/>
      <c r="N11" s="148"/>
      <c r="O11" s="147"/>
      <c r="P11" s="101"/>
    </row>
    <row r="12" spans="1:19" s="95" customFormat="1" ht="13.5" thickTop="1" x14ac:dyDescent="0.2">
      <c r="A12" s="576"/>
      <c r="B12" s="574" t="s">
        <v>10</v>
      </c>
      <c r="C12" s="446" t="s">
        <v>11</v>
      </c>
      <c r="D12" s="448" t="s">
        <v>12</v>
      </c>
      <c r="E12" s="457" t="s">
        <v>13</v>
      </c>
      <c r="F12" s="458"/>
      <c r="G12" s="534" t="s">
        <v>14</v>
      </c>
      <c r="H12" s="535"/>
      <c r="I12" s="536"/>
      <c r="J12" s="446" t="s">
        <v>15</v>
      </c>
      <c r="K12" s="528" t="s">
        <v>16</v>
      </c>
      <c r="L12" s="530" t="s">
        <v>17</v>
      </c>
      <c r="M12" s="448" t="s">
        <v>18</v>
      </c>
      <c r="N12" s="133"/>
      <c r="O12" s="101"/>
    </row>
    <row r="13" spans="1:19" s="95" customFormat="1" ht="34.5" customHeight="1" thickBot="1" x14ac:dyDescent="0.25">
      <c r="A13" s="577"/>
      <c r="B13" s="575"/>
      <c r="C13" s="532"/>
      <c r="D13" s="533"/>
      <c r="E13" s="459"/>
      <c r="F13" s="460"/>
      <c r="G13" s="537"/>
      <c r="H13" s="538"/>
      <c r="I13" s="539"/>
      <c r="J13" s="594"/>
      <c r="K13" s="588"/>
      <c r="L13" s="592"/>
      <c r="M13" s="594"/>
      <c r="N13" s="146"/>
      <c r="O13" s="101"/>
    </row>
    <row r="14" spans="1:19" s="95" customFormat="1" ht="24" thickTop="1" thickBot="1" x14ac:dyDescent="0.25">
      <c r="A14" s="565" t="s">
        <v>19</v>
      </c>
      <c r="B14" s="75" t="s">
        <v>20</v>
      </c>
      <c r="C14" s="75" t="s">
        <v>21</v>
      </c>
      <c r="D14" s="75" t="s">
        <v>22</v>
      </c>
      <c r="E14" s="569" t="s">
        <v>23</v>
      </c>
      <c r="F14" s="569"/>
      <c r="G14" s="546" t="s">
        <v>14</v>
      </c>
      <c r="H14" s="547"/>
      <c r="I14" s="46"/>
      <c r="J14" s="144"/>
      <c r="K14" s="144"/>
      <c r="L14" s="144"/>
      <c r="M14" s="144"/>
      <c r="N14" s="106"/>
    </row>
    <row r="15" spans="1:19" s="95" customFormat="1" ht="23.25" thickBot="1" x14ac:dyDescent="0.25">
      <c r="A15" s="566"/>
      <c r="B15" s="143" t="s">
        <v>24</v>
      </c>
      <c r="C15" s="143" t="s">
        <v>25</v>
      </c>
      <c r="D15" s="131">
        <v>40766</v>
      </c>
      <c r="E15" s="142"/>
      <c r="F15" s="129" t="s">
        <v>26</v>
      </c>
      <c r="G15" s="589" t="s">
        <v>27</v>
      </c>
      <c r="H15" s="590"/>
      <c r="I15" s="591"/>
      <c r="J15" s="141" t="s">
        <v>28</v>
      </c>
      <c r="K15" s="140"/>
      <c r="L15" s="136" t="s">
        <v>7</v>
      </c>
      <c r="M15" s="139">
        <v>280</v>
      </c>
      <c r="N15" s="106"/>
      <c r="O15" s="101"/>
    </row>
    <row r="16" spans="1:19" s="95" customFormat="1" ht="23.25" thickBot="1" x14ac:dyDescent="0.25">
      <c r="A16" s="566"/>
      <c r="B16" s="76" t="s">
        <v>29</v>
      </c>
      <c r="C16" s="76" t="s">
        <v>30</v>
      </c>
      <c r="D16" s="76" t="s">
        <v>31</v>
      </c>
      <c r="E16" s="593" t="s">
        <v>32</v>
      </c>
      <c r="F16" s="593"/>
      <c r="G16" s="494"/>
      <c r="H16" s="495"/>
      <c r="I16" s="496"/>
      <c r="J16" s="137" t="s">
        <v>33</v>
      </c>
      <c r="K16" s="136" t="s">
        <v>7</v>
      </c>
      <c r="L16" s="135"/>
      <c r="M16" s="134">
        <v>825</v>
      </c>
      <c r="N16" s="133"/>
    </row>
    <row r="17" spans="1:22" ht="23.25" thickBot="1" x14ac:dyDescent="0.25">
      <c r="A17" s="567"/>
      <c r="B17" s="132" t="s">
        <v>34</v>
      </c>
      <c r="C17" s="132" t="s">
        <v>35</v>
      </c>
      <c r="D17" s="131">
        <v>40767</v>
      </c>
      <c r="E17" s="130" t="s">
        <v>36</v>
      </c>
      <c r="F17" s="129" t="s">
        <v>37</v>
      </c>
      <c r="G17" s="551"/>
      <c r="H17" s="552"/>
      <c r="I17" s="553"/>
      <c r="J17" s="128" t="s">
        <v>38</v>
      </c>
      <c r="K17" s="127"/>
      <c r="L17" s="127" t="s">
        <v>7</v>
      </c>
      <c r="M17" s="126">
        <v>120</v>
      </c>
      <c r="N17" s="106"/>
      <c r="V17" s="95"/>
    </row>
    <row r="18" spans="1:22" ht="23.25" customHeight="1" thickTop="1" x14ac:dyDescent="0.2">
      <c r="A18" s="562">
        <f>1</f>
        <v>1</v>
      </c>
      <c r="B18" s="72" t="s">
        <v>20</v>
      </c>
      <c r="C18" s="72" t="s">
        <v>21</v>
      </c>
      <c r="D18" s="72" t="s">
        <v>22</v>
      </c>
      <c r="E18" s="546" t="s">
        <v>23</v>
      </c>
      <c r="F18" s="546"/>
      <c r="G18" s="543" t="s">
        <v>14</v>
      </c>
      <c r="H18" s="544"/>
      <c r="I18" s="545"/>
      <c r="J18" s="43" t="s">
        <v>39</v>
      </c>
      <c r="K18" s="44"/>
      <c r="L18" s="44"/>
      <c r="M18" s="45"/>
      <c r="N18" s="106"/>
      <c r="V18" s="125"/>
    </row>
    <row r="19" spans="1:22" ht="22.5" x14ac:dyDescent="0.2">
      <c r="A19" s="570"/>
      <c r="B19" s="8" t="s">
        <v>213</v>
      </c>
      <c r="C19" s="8" t="s">
        <v>86</v>
      </c>
      <c r="D19" s="109">
        <v>44896</v>
      </c>
      <c r="E19" s="8"/>
      <c r="F19" s="8" t="s">
        <v>212</v>
      </c>
      <c r="G19" s="548" t="s">
        <v>210</v>
      </c>
      <c r="H19" s="549"/>
      <c r="I19" s="550"/>
      <c r="J19" s="41" t="s">
        <v>38</v>
      </c>
      <c r="K19" s="41"/>
      <c r="L19" s="41" t="s">
        <v>7</v>
      </c>
      <c r="M19" s="122">
        <v>130</v>
      </c>
      <c r="N19" s="106"/>
      <c r="V19" s="124"/>
    </row>
    <row r="20" spans="1:22" ht="22.5" x14ac:dyDescent="0.2">
      <c r="A20" s="570"/>
      <c r="B20" s="73" t="s">
        <v>29</v>
      </c>
      <c r="C20" s="73" t="s">
        <v>30</v>
      </c>
      <c r="D20" s="73" t="s">
        <v>31</v>
      </c>
      <c r="E20" s="568" t="s">
        <v>32</v>
      </c>
      <c r="F20" s="568"/>
      <c r="G20" s="484"/>
      <c r="H20" s="485"/>
      <c r="I20" s="486"/>
      <c r="J20" s="13" t="s">
        <v>40</v>
      </c>
      <c r="K20" s="14"/>
      <c r="L20" s="14"/>
      <c r="M20" s="15"/>
      <c r="N20" s="106"/>
      <c r="V20" s="108"/>
    </row>
    <row r="21" spans="1:22" ht="23.25" thickBot="1" x14ac:dyDescent="0.25">
      <c r="A21" s="571"/>
      <c r="B21" s="9" t="s">
        <v>211</v>
      </c>
      <c r="C21" s="9" t="s">
        <v>210</v>
      </c>
      <c r="D21" s="77">
        <v>44898</v>
      </c>
      <c r="E21" s="11" t="s">
        <v>36</v>
      </c>
      <c r="F21" s="12" t="s">
        <v>209</v>
      </c>
      <c r="G21" s="540"/>
      <c r="H21" s="541"/>
      <c r="I21" s="542"/>
      <c r="J21" s="13" t="s">
        <v>41</v>
      </c>
      <c r="K21" s="14"/>
      <c r="L21" s="14"/>
      <c r="M21" s="15"/>
      <c r="N21" s="106"/>
      <c r="V21" s="108"/>
    </row>
    <row r="22" spans="1:22" ht="24" thickTop="1" thickBot="1" x14ac:dyDescent="0.25">
      <c r="A22" s="562">
        <f>A18+1</f>
        <v>2</v>
      </c>
      <c r="B22" s="72" t="s">
        <v>20</v>
      </c>
      <c r="C22" s="72" t="s">
        <v>21</v>
      </c>
      <c r="D22" s="72" t="s">
        <v>22</v>
      </c>
      <c r="E22" s="546" t="s">
        <v>23</v>
      </c>
      <c r="F22" s="546"/>
      <c r="G22" s="546" t="s">
        <v>14</v>
      </c>
      <c r="H22" s="547"/>
      <c r="I22" s="46"/>
      <c r="J22" s="43" t="s">
        <v>39</v>
      </c>
      <c r="K22" s="44"/>
      <c r="L22" s="44"/>
      <c r="M22" s="45"/>
      <c r="N22" s="106"/>
      <c r="V22" s="108"/>
    </row>
    <row r="23" spans="1:22" ht="13.5" thickBot="1" x14ac:dyDescent="0.25">
      <c r="A23" s="563"/>
      <c r="B23" s="8"/>
      <c r="C23" s="8"/>
      <c r="D23" s="109"/>
      <c r="E23" s="8"/>
      <c r="F23" s="8"/>
      <c r="G23" s="548"/>
      <c r="H23" s="549"/>
      <c r="I23" s="550"/>
      <c r="J23" s="41" t="s">
        <v>39</v>
      </c>
      <c r="K23" s="41"/>
      <c r="L23" s="41"/>
      <c r="M23" s="42"/>
      <c r="N23" s="106"/>
      <c r="V23" s="108"/>
    </row>
    <row r="24" spans="1:22" ht="23.25" thickBot="1" x14ac:dyDescent="0.25">
      <c r="A24" s="563"/>
      <c r="B24" s="73" t="s">
        <v>29</v>
      </c>
      <c r="C24" s="73" t="s">
        <v>30</v>
      </c>
      <c r="D24" s="73" t="s">
        <v>31</v>
      </c>
      <c r="E24" s="568" t="s">
        <v>32</v>
      </c>
      <c r="F24" s="568"/>
      <c r="G24" s="484"/>
      <c r="H24" s="485"/>
      <c r="I24" s="486"/>
      <c r="J24" s="13" t="s">
        <v>40</v>
      </c>
      <c r="K24" s="14"/>
      <c r="L24" s="14"/>
      <c r="M24" s="15"/>
      <c r="N24" s="106"/>
      <c r="V24" s="108"/>
    </row>
    <row r="25" spans="1:22" ht="13.5" thickBot="1" x14ac:dyDescent="0.25">
      <c r="A25" s="564"/>
      <c r="B25" s="9"/>
      <c r="C25" s="9"/>
      <c r="D25" s="10"/>
      <c r="E25" s="11" t="s">
        <v>36</v>
      </c>
      <c r="F25" s="12"/>
      <c r="G25" s="551"/>
      <c r="H25" s="552"/>
      <c r="I25" s="553"/>
      <c r="J25" s="13" t="s">
        <v>41</v>
      </c>
      <c r="K25" s="14"/>
      <c r="L25" s="14"/>
      <c r="M25" s="15"/>
      <c r="N25" s="106"/>
      <c r="V25" s="108"/>
    </row>
    <row r="26" spans="1:22" ht="24" thickTop="1" thickBot="1" x14ac:dyDescent="0.25">
      <c r="A26" s="562">
        <f>A22+1</f>
        <v>3</v>
      </c>
      <c r="B26" s="72" t="s">
        <v>20</v>
      </c>
      <c r="C26" s="72" t="s">
        <v>21</v>
      </c>
      <c r="D26" s="72" t="s">
        <v>22</v>
      </c>
      <c r="E26" s="546" t="s">
        <v>23</v>
      </c>
      <c r="F26" s="546"/>
      <c r="G26" s="546" t="s">
        <v>14</v>
      </c>
      <c r="H26" s="547"/>
      <c r="I26" s="46"/>
      <c r="J26" s="43" t="s">
        <v>39</v>
      </c>
      <c r="K26" s="44"/>
      <c r="L26" s="44"/>
      <c r="M26" s="45"/>
      <c r="N26" s="106"/>
      <c r="V26" s="108"/>
    </row>
    <row r="27" spans="1:22" ht="13.5" thickBot="1" x14ac:dyDescent="0.25">
      <c r="A27" s="563"/>
      <c r="B27" s="8"/>
      <c r="C27" s="8"/>
      <c r="D27" s="109"/>
      <c r="E27" s="8"/>
      <c r="F27" s="8"/>
      <c r="G27" s="548"/>
      <c r="H27" s="549"/>
      <c r="I27" s="550"/>
      <c r="J27" s="41" t="s">
        <v>39</v>
      </c>
      <c r="K27" s="41"/>
      <c r="L27" s="41"/>
      <c r="M27" s="42"/>
      <c r="N27" s="106"/>
      <c r="V27" s="108"/>
    </row>
    <row r="28" spans="1:22" ht="23.25" thickBot="1" x14ac:dyDescent="0.25">
      <c r="A28" s="563"/>
      <c r="B28" s="73" t="s">
        <v>29</v>
      </c>
      <c r="C28" s="73" t="s">
        <v>30</v>
      </c>
      <c r="D28" s="73" t="s">
        <v>31</v>
      </c>
      <c r="E28" s="568" t="s">
        <v>32</v>
      </c>
      <c r="F28" s="568"/>
      <c r="G28" s="484"/>
      <c r="H28" s="485"/>
      <c r="I28" s="486"/>
      <c r="J28" s="13" t="s">
        <v>40</v>
      </c>
      <c r="K28" s="14"/>
      <c r="L28" s="14"/>
      <c r="M28" s="15"/>
      <c r="N28" s="106"/>
      <c r="V28" s="108"/>
    </row>
    <row r="29" spans="1:22" ht="13.5" thickBot="1" x14ac:dyDescent="0.25">
      <c r="A29" s="564"/>
      <c r="B29" s="9"/>
      <c r="C29" s="9"/>
      <c r="D29" s="10"/>
      <c r="E29" s="11" t="s">
        <v>36</v>
      </c>
      <c r="F29" s="12"/>
      <c r="G29" s="551"/>
      <c r="H29" s="552"/>
      <c r="I29" s="553"/>
      <c r="J29" s="13" t="s">
        <v>41</v>
      </c>
      <c r="K29" s="14"/>
      <c r="L29" s="14"/>
      <c r="M29" s="15"/>
      <c r="N29" s="106"/>
      <c r="V29" s="108"/>
    </row>
    <row r="30" spans="1:22" ht="24" thickTop="1" thickBot="1" x14ac:dyDescent="0.25">
      <c r="A30" s="562">
        <f>A26+1</f>
        <v>4</v>
      </c>
      <c r="B30" s="72" t="s">
        <v>20</v>
      </c>
      <c r="C30" s="72" t="s">
        <v>21</v>
      </c>
      <c r="D30" s="72" t="s">
        <v>22</v>
      </c>
      <c r="E30" s="546" t="s">
        <v>23</v>
      </c>
      <c r="F30" s="546"/>
      <c r="G30" s="546" t="s">
        <v>14</v>
      </c>
      <c r="H30" s="547"/>
      <c r="I30" s="46"/>
      <c r="J30" s="43" t="s">
        <v>39</v>
      </c>
      <c r="K30" s="44"/>
      <c r="L30" s="44"/>
      <c r="M30" s="45"/>
      <c r="N30" s="106"/>
      <c r="V30" s="108"/>
    </row>
    <row r="31" spans="1:22" ht="13.5" thickBot="1" x14ac:dyDescent="0.25">
      <c r="A31" s="563"/>
      <c r="B31" s="8"/>
      <c r="C31" s="8"/>
      <c r="D31" s="109"/>
      <c r="E31" s="8"/>
      <c r="F31" s="8"/>
      <c r="G31" s="548"/>
      <c r="H31" s="549"/>
      <c r="I31" s="550"/>
      <c r="J31" s="41" t="s">
        <v>39</v>
      </c>
      <c r="K31" s="41"/>
      <c r="L31" s="41"/>
      <c r="M31" s="42"/>
      <c r="N31" s="106"/>
      <c r="V31" s="108"/>
    </row>
    <row r="32" spans="1:22" ht="23.25" thickBot="1" x14ac:dyDescent="0.25">
      <c r="A32" s="563"/>
      <c r="B32" s="73" t="s">
        <v>29</v>
      </c>
      <c r="C32" s="73" t="s">
        <v>30</v>
      </c>
      <c r="D32" s="73" t="s">
        <v>31</v>
      </c>
      <c r="E32" s="568" t="s">
        <v>32</v>
      </c>
      <c r="F32" s="568"/>
      <c r="G32" s="484"/>
      <c r="H32" s="485"/>
      <c r="I32" s="486"/>
      <c r="J32" s="13" t="s">
        <v>40</v>
      </c>
      <c r="K32" s="14"/>
      <c r="L32" s="14"/>
      <c r="M32" s="15"/>
      <c r="N32" s="106"/>
      <c r="V32" s="108"/>
    </row>
    <row r="33" spans="1:22" ht="13.5" thickBot="1" x14ac:dyDescent="0.25">
      <c r="A33" s="564"/>
      <c r="B33" s="9"/>
      <c r="C33" s="9"/>
      <c r="D33" s="10"/>
      <c r="E33" s="11" t="s">
        <v>36</v>
      </c>
      <c r="F33" s="12"/>
      <c r="G33" s="551"/>
      <c r="H33" s="552"/>
      <c r="I33" s="553"/>
      <c r="J33" s="13" t="s">
        <v>41</v>
      </c>
      <c r="K33" s="14"/>
      <c r="L33" s="14"/>
      <c r="M33" s="15"/>
      <c r="N33" s="106"/>
      <c r="V33" s="108"/>
    </row>
    <row r="34" spans="1:22" ht="24" thickTop="1" thickBot="1" x14ac:dyDescent="0.25">
      <c r="A34" s="562">
        <f>A30+1</f>
        <v>5</v>
      </c>
      <c r="B34" s="72" t="s">
        <v>20</v>
      </c>
      <c r="C34" s="72" t="s">
        <v>21</v>
      </c>
      <c r="D34" s="72" t="s">
        <v>22</v>
      </c>
      <c r="E34" s="546" t="s">
        <v>23</v>
      </c>
      <c r="F34" s="546"/>
      <c r="G34" s="546" t="s">
        <v>14</v>
      </c>
      <c r="H34" s="547"/>
      <c r="I34" s="46"/>
      <c r="J34" s="43" t="s">
        <v>39</v>
      </c>
      <c r="K34" s="44"/>
      <c r="L34" s="44"/>
      <c r="M34" s="45"/>
      <c r="N34" s="106"/>
      <c r="V34" s="108"/>
    </row>
    <row r="35" spans="1:22" ht="13.5" thickBot="1" x14ac:dyDescent="0.25">
      <c r="A35" s="563"/>
      <c r="B35" s="8"/>
      <c r="C35" s="8"/>
      <c r="D35" s="109"/>
      <c r="E35" s="8"/>
      <c r="F35" s="8"/>
      <c r="G35" s="548"/>
      <c r="H35" s="549"/>
      <c r="I35" s="550"/>
      <c r="J35" s="41" t="s">
        <v>39</v>
      </c>
      <c r="K35" s="41"/>
      <c r="L35" s="41"/>
      <c r="M35" s="42"/>
      <c r="N35" s="106"/>
      <c r="V35" s="108"/>
    </row>
    <row r="36" spans="1:22" ht="23.25" thickBot="1" x14ac:dyDescent="0.25">
      <c r="A36" s="563"/>
      <c r="B36" s="73" t="s">
        <v>29</v>
      </c>
      <c r="C36" s="73" t="s">
        <v>30</v>
      </c>
      <c r="D36" s="73" t="s">
        <v>31</v>
      </c>
      <c r="E36" s="568" t="s">
        <v>32</v>
      </c>
      <c r="F36" s="568"/>
      <c r="G36" s="484"/>
      <c r="H36" s="485"/>
      <c r="I36" s="486"/>
      <c r="J36" s="13" t="s">
        <v>40</v>
      </c>
      <c r="K36" s="14"/>
      <c r="L36" s="14"/>
      <c r="M36" s="15"/>
      <c r="N36" s="106"/>
      <c r="V36" s="108"/>
    </row>
    <row r="37" spans="1:22" ht="13.5" thickBot="1" x14ac:dyDescent="0.25">
      <c r="A37" s="564"/>
      <c r="B37" s="9"/>
      <c r="C37" s="9"/>
      <c r="D37" s="10"/>
      <c r="E37" s="11" t="s">
        <v>36</v>
      </c>
      <c r="F37" s="12"/>
      <c r="G37" s="551"/>
      <c r="H37" s="552"/>
      <c r="I37" s="553"/>
      <c r="J37" s="13" t="s">
        <v>41</v>
      </c>
      <c r="K37" s="14"/>
      <c r="L37" s="14"/>
      <c r="M37" s="15"/>
      <c r="N37" s="106"/>
      <c r="V37" s="108"/>
    </row>
    <row r="38" spans="1:22" ht="24" thickTop="1" thickBot="1" x14ac:dyDescent="0.25">
      <c r="A38" s="562">
        <f>A34+1</f>
        <v>6</v>
      </c>
      <c r="B38" s="72" t="s">
        <v>20</v>
      </c>
      <c r="C38" s="72" t="s">
        <v>21</v>
      </c>
      <c r="D38" s="72" t="s">
        <v>22</v>
      </c>
      <c r="E38" s="546" t="s">
        <v>23</v>
      </c>
      <c r="F38" s="546"/>
      <c r="G38" s="546" t="s">
        <v>14</v>
      </c>
      <c r="H38" s="547"/>
      <c r="I38" s="46"/>
      <c r="J38" s="43" t="s">
        <v>39</v>
      </c>
      <c r="K38" s="44"/>
      <c r="L38" s="44"/>
      <c r="M38" s="45"/>
      <c r="N38" s="106"/>
      <c r="V38" s="108"/>
    </row>
    <row r="39" spans="1:22" ht="13.5" thickBot="1" x14ac:dyDescent="0.25">
      <c r="A39" s="563"/>
      <c r="B39" s="8"/>
      <c r="C39" s="8"/>
      <c r="D39" s="109"/>
      <c r="E39" s="8"/>
      <c r="F39" s="8"/>
      <c r="G39" s="548"/>
      <c r="H39" s="549"/>
      <c r="I39" s="550"/>
      <c r="J39" s="41" t="s">
        <v>39</v>
      </c>
      <c r="K39" s="41"/>
      <c r="L39" s="41"/>
      <c r="M39" s="42"/>
      <c r="N39" s="106"/>
      <c r="V39" s="108"/>
    </row>
    <row r="40" spans="1:22" ht="23.25" thickBot="1" x14ac:dyDescent="0.25">
      <c r="A40" s="563"/>
      <c r="B40" s="73" t="s">
        <v>29</v>
      </c>
      <c r="C40" s="73" t="s">
        <v>30</v>
      </c>
      <c r="D40" s="73" t="s">
        <v>31</v>
      </c>
      <c r="E40" s="568" t="s">
        <v>32</v>
      </c>
      <c r="F40" s="568"/>
      <c r="G40" s="484"/>
      <c r="H40" s="485"/>
      <c r="I40" s="486"/>
      <c r="J40" s="13" t="s">
        <v>40</v>
      </c>
      <c r="K40" s="14"/>
      <c r="L40" s="14"/>
      <c r="M40" s="15"/>
      <c r="N40" s="106"/>
      <c r="V40" s="108"/>
    </row>
    <row r="41" spans="1:22" ht="13.5" thickBot="1" x14ac:dyDescent="0.25">
      <c r="A41" s="564"/>
      <c r="B41" s="9"/>
      <c r="C41" s="9"/>
      <c r="D41" s="10"/>
      <c r="E41" s="11" t="s">
        <v>36</v>
      </c>
      <c r="F41" s="12"/>
      <c r="G41" s="551"/>
      <c r="H41" s="552"/>
      <c r="I41" s="553"/>
      <c r="J41" s="13" t="s">
        <v>41</v>
      </c>
      <c r="K41" s="14"/>
      <c r="L41" s="14"/>
      <c r="M41" s="15"/>
      <c r="N41" s="106"/>
      <c r="V41" s="108"/>
    </row>
    <row r="42" spans="1:22" ht="24" thickTop="1" thickBot="1" x14ac:dyDescent="0.25">
      <c r="A42" s="562">
        <f>A38+1</f>
        <v>7</v>
      </c>
      <c r="B42" s="72" t="s">
        <v>20</v>
      </c>
      <c r="C42" s="72" t="s">
        <v>21</v>
      </c>
      <c r="D42" s="72" t="s">
        <v>22</v>
      </c>
      <c r="E42" s="546" t="s">
        <v>23</v>
      </c>
      <c r="F42" s="546"/>
      <c r="G42" s="546" t="s">
        <v>14</v>
      </c>
      <c r="H42" s="547"/>
      <c r="I42" s="46"/>
      <c r="J42" s="43" t="s">
        <v>39</v>
      </c>
      <c r="K42" s="44"/>
      <c r="L42" s="44"/>
      <c r="M42" s="45"/>
      <c r="N42" s="106"/>
      <c r="V42" s="108"/>
    </row>
    <row r="43" spans="1:22" ht="13.5" thickBot="1" x14ac:dyDescent="0.25">
      <c r="A43" s="563"/>
      <c r="B43" s="8"/>
      <c r="C43" s="8"/>
      <c r="D43" s="109"/>
      <c r="E43" s="8"/>
      <c r="F43" s="8"/>
      <c r="G43" s="548"/>
      <c r="H43" s="549"/>
      <c r="I43" s="550"/>
      <c r="J43" s="41" t="s">
        <v>39</v>
      </c>
      <c r="K43" s="41"/>
      <c r="L43" s="41"/>
      <c r="M43" s="42"/>
      <c r="N43" s="106"/>
      <c r="V43" s="108"/>
    </row>
    <row r="44" spans="1:22" ht="23.25" thickBot="1" x14ac:dyDescent="0.25">
      <c r="A44" s="563"/>
      <c r="B44" s="73" t="s">
        <v>29</v>
      </c>
      <c r="C44" s="73" t="s">
        <v>30</v>
      </c>
      <c r="D44" s="73" t="s">
        <v>31</v>
      </c>
      <c r="E44" s="568" t="s">
        <v>32</v>
      </c>
      <c r="F44" s="568"/>
      <c r="G44" s="484"/>
      <c r="H44" s="485"/>
      <c r="I44" s="486"/>
      <c r="J44" s="13" t="s">
        <v>40</v>
      </c>
      <c r="K44" s="14"/>
      <c r="L44" s="14"/>
      <c r="M44" s="15"/>
      <c r="N44" s="106"/>
      <c r="V44" s="108"/>
    </row>
    <row r="45" spans="1:22" ht="13.5" thickBot="1" x14ac:dyDescent="0.25">
      <c r="A45" s="564"/>
      <c r="B45" s="9"/>
      <c r="C45" s="9"/>
      <c r="D45" s="10"/>
      <c r="E45" s="11" t="s">
        <v>36</v>
      </c>
      <c r="F45" s="12"/>
      <c r="G45" s="551"/>
      <c r="H45" s="552"/>
      <c r="I45" s="553"/>
      <c r="J45" s="13" t="s">
        <v>41</v>
      </c>
      <c r="K45" s="14"/>
      <c r="L45" s="14"/>
      <c r="M45" s="15"/>
      <c r="N45" s="106"/>
      <c r="V45" s="108"/>
    </row>
    <row r="46" spans="1:22" ht="24" thickTop="1" thickBot="1" x14ac:dyDescent="0.25">
      <c r="A46" s="562">
        <f>A42+1</f>
        <v>8</v>
      </c>
      <c r="B46" s="72" t="s">
        <v>20</v>
      </c>
      <c r="C46" s="72" t="s">
        <v>21</v>
      </c>
      <c r="D46" s="72" t="s">
        <v>22</v>
      </c>
      <c r="E46" s="546" t="s">
        <v>23</v>
      </c>
      <c r="F46" s="546"/>
      <c r="G46" s="546" t="s">
        <v>14</v>
      </c>
      <c r="H46" s="547"/>
      <c r="I46" s="46"/>
      <c r="J46" s="43" t="s">
        <v>39</v>
      </c>
      <c r="K46" s="44"/>
      <c r="L46" s="44"/>
      <c r="M46" s="45"/>
      <c r="N46" s="106"/>
      <c r="V46" s="108"/>
    </row>
    <row r="47" spans="1:22" ht="13.5" thickBot="1" x14ac:dyDescent="0.25">
      <c r="A47" s="563"/>
      <c r="B47" s="8"/>
      <c r="C47" s="8"/>
      <c r="D47" s="109"/>
      <c r="E47" s="8"/>
      <c r="F47" s="8"/>
      <c r="G47" s="548"/>
      <c r="H47" s="549"/>
      <c r="I47" s="550"/>
      <c r="J47" s="41" t="s">
        <v>39</v>
      </c>
      <c r="K47" s="41"/>
      <c r="L47" s="41"/>
      <c r="M47" s="42"/>
      <c r="N47" s="106"/>
      <c r="V47" s="108"/>
    </row>
    <row r="48" spans="1:22" ht="23.25" thickBot="1" x14ac:dyDescent="0.25">
      <c r="A48" s="563"/>
      <c r="B48" s="73" t="s">
        <v>29</v>
      </c>
      <c r="C48" s="73" t="s">
        <v>30</v>
      </c>
      <c r="D48" s="73" t="s">
        <v>31</v>
      </c>
      <c r="E48" s="568" t="s">
        <v>32</v>
      </c>
      <c r="F48" s="568"/>
      <c r="G48" s="484"/>
      <c r="H48" s="485"/>
      <c r="I48" s="486"/>
      <c r="J48" s="13" t="s">
        <v>40</v>
      </c>
      <c r="K48" s="14"/>
      <c r="L48" s="14"/>
      <c r="M48" s="15"/>
      <c r="N48" s="106"/>
      <c r="V48" s="108"/>
    </row>
    <row r="49" spans="1:22" ht="13.5" thickBot="1" x14ac:dyDescent="0.25">
      <c r="A49" s="564"/>
      <c r="B49" s="9"/>
      <c r="C49" s="9"/>
      <c r="D49" s="10"/>
      <c r="E49" s="11" t="s">
        <v>36</v>
      </c>
      <c r="F49" s="12"/>
      <c r="G49" s="551"/>
      <c r="H49" s="552"/>
      <c r="I49" s="553"/>
      <c r="J49" s="13" t="s">
        <v>41</v>
      </c>
      <c r="K49" s="14"/>
      <c r="L49" s="14"/>
      <c r="M49" s="15"/>
      <c r="N49" s="106"/>
      <c r="V49" s="108"/>
    </row>
    <row r="50" spans="1:22" ht="24" thickTop="1" thickBot="1" x14ac:dyDescent="0.25">
      <c r="A50" s="562">
        <f>A46+1</f>
        <v>9</v>
      </c>
      <c r="B50" s="72" t="s">
        <v>20</v>
      </c>
      <c r="C50" s="72" t="s">
        <v>21</v>
      </c>
      <c r="D50" s="72" t="s">
        <v>22</v>
      </c>
      <c r="E50" s="546" t="s">
        <v>23</v>
      </c>
      <c r="F50" s="546"/>
      <c r="G50" s="546" t="s">
        <v>14</v>
      </c>
      <c r="H50" s="547"/>
      <c r="I50" s="46"/>
      <c r="J50" s="43" t="s">
        <v>39</v>
      </c>
      <c r="K50" s="44"/>
      <c r="L50" s="44"/>
      <c r="M50" s="45"/>
      <c r="N50" s="106"/>
      <c r="V50" s="108"/>
    </row>
    <row r="51" spans="1:22" ht="13.5" thickBot="1" x14ac:dyDescent="0.25">
      <c r="A51" s="563"/>
      <c r="B51" s="8"/>
      <c r="C51" s="8"/>
      <c r="D51" s="109"/>
      <c r="E51" s="8"/>
      <c r="F51" s="8"/>
      <c r="G51" s="548"/>
      <c r="H51" s="549"/>
      <c r="I51" s="550"/>
      <c r="J51" s="41" t="s">
        <v>39</v>
      </c>
      <c r="K51" s="41"/>
      <c r="L51" s="41"/>
      <c r="M51" s="42"/>
      <c r="N51" s="106"/>
      <c r="V51" s="108"/>
    </row>
    <row r="52" spans="1:22" ht="23.25" thickBot="1" x14ac:dyDescent="0.25">
      <c r="A52" s="563"/>
      <c r="B52" s="73" t="s">
        <v>29</v>
      </c>
      <c r="C52" s="73" t="s">
        <v>30</v>
      </c>
      <c r="D52" s="73" t="s">
        <v>31</v>
      </c>
      <c r="E52" s="568" t="s">
        <v>32</v>
      </c>
      <c r="F52" s="568"/>
      <c r="G52" s="484"/>
      <c r="H52" s="485"/>
      <c r="I52" s="486"/>
      <c r="J52" s="13" t="s">
        <v>40</v>
      </c>
      <c r="K52" s="14"/>
      <c r="L52" s="14"/>
      <c r="M52" s="15"/>
      <c r="N52" s="106"/>
      <c r="V52" s="108"/>
    </row>
    <row r="53" spans="1:22" ht="13.5" thickBot="1" x14ac:dyDescent="0.25">
      <c r="A53" s="564"/>
      <c r="B53" s="9"/>
      <c r="C53" s="9"/>
      <c r="D53" s="10"/>
      <c r="E53" s="11" t="s">
        <v>36</v>
      </c>
      <c r="F53" s="12"/>
      <c r="G53" s="551"/>
      <c r="H53" s="552"/>
      <c r="I53" s="553"/>
      <c r="J53" s="13" t="s">
        <v>41</v>
      </c>
      <c r="K53" s="14"/>
      <c r="L53" s="14"/>
      <c r="M53" s="15"/>
      <c r="N53" s="106"/>
      <c r="V53" s="108"/>
    </row>
    <row r="54" spans="1:22" ht="24" thickTop="1" thickBot="1" x14ac:dyDescent="0.25">
      <c r="A54" s="562">
        <f>A50+1</f>
        <v>10</v>
      </c>
      <c r="B54" s="72" t="s">
        <v>20</v>
      </c>
      <c r="C54" s="72" t="s">
        <v>21</v>
      </c>
      <c r="D54" s="72" t="s">
        <v>22</v>
      </c>
      <c r="E54" s="546" t="s">
        <v>23</v>
      </c>
      <c r="F54" s="546"/>
      <c r="G54" s="546" t="s">
        <v>14</v>
      </c>
      <c r="H54" s="547"/>
      <c r="I54" s="46"/>
      <c r="J54" s="43" t="s">
        <v>39</v>
      </c>
      <c r="K54" s="44"/>
      <c r="L54" s="44"/>
      <c r="M54" s="45"/>
      <c r="N54" s="106"/>
      <c r="V54" s="108"/>
    </row>
    <row r="55" spans="1:22" ht="13.5" thickBot="1" x14ac:dyDescent="0.25">
      <c r="A55" s="563"/>
      <c r="B55" s="8"/>
      <c r="C55" s="8"/>
      <c r="D55" s="109"/>
      <c r="E55" s="8"/>
      <c r="F55" s="8"/>
      <c r="G55" s="548"/>
      <c r="H55" s="549"/>
      <c r="I55" s="550"/>
      <c r="J55" s="41" t="s">
        <v>39</v>
      </c>
      <c r="K55" s="41"/>
      <c r="L55" s="41"/>
      <c r="M55" s="42"/>
      <c r="N55" s="106"/>
      <c r="P55" s="119"/>
      <c r="V55" s="108"/>
    </row>
    <row r="56" spans="1:22" ht="23.25" thickBot="1" x14ac:dyDescent="0.25">
      <c r="A56" s="563"/>
      <c r="B56" s="73" t="s">
        <v>29</v>
      </c>
      <c r="C56" s="73" t="s">
        <v>30</v>
      </c>
      <c r="D56" s="73" t="s">
        <v>31</v>
      </c>
      <c r="E56" s="568" t="s">
        <v>32</v>
      </c>
      <c r="F56" s="568"/>
      <c r="G56" s="484"/>
      <c r="H56" s="485"/>
      <c r="I56" s="486"/>
      <c r="J56" s="13" t="s">
        <v>40</v>
      </c>
      <c r="K56" s="14"/>
      <c r="L56" s="14"/>
      <c r="M56" s="15"/>
      <c r="N56" s="106"/>
      <c r="V56" s="108"/>
    </row>
    <row r="57" spans="1:22" s="119" customFormat="1" ht="13.5" thickBot="1" x14ac:dyDescent="0.25">
      <c r="A57" s="564"/>
      <c r="B57" s="9"/>
      <c r="C57" s="9"/>
      <c r="D57" s="10"/>
      <c r="E57" s="11" t="s">
        <v>36</v>
      </c>
      <c r="F57" s="12"/>
      <c r="G57" s="551"/>
      <c r="H57" s="552"/>
      <c r="I57" s="553"/>
      <c r="J57" s="13" t="s">
        <v>41</v>
      </c>
      <c r="K57" s="14"/>
      <c r="L57" s="14"/>
      <c r="M57" s="15"/>
      <c r="N57" s="120"/>
      <c r="P57" s="95"/>
      <c r="Q57" s="95"/>
      <c r="V57" s="108"/>
    </row>
    <row r="58" spans="1:22" ht="24" thickTop="1" thickBot="1" x14ac:dyDescent="0.25">
      <c r="A58" s="562">
        <f>A54+1</f>
        <v>11</v>
      </c>
      <c r="B58" s="72" t="s">
        <v>20</v>
      </c>
      <c r="C58" s="72" t="s">
        <v>21</v>
      </c>
      <c r="D58" s="72" t="s">
        <v>22</v>
      </c>
      <c r="E58" s="546" t="s">
        <v>23</v>
      </c>
      <c r="F58" s="546"/>
      <c r="G58" s="546" t="s">
        <v>14</v>
      </c>
      <c r="H58" s="547"/>
      <c r="I58" s="46"/>
      <c r="J58" s="43" t="s">
        <v>39</v>
      </c>
      <c r="K58" s="44"/>
      <c r="L58" s="44"/>
      <c r="M58" s="45"/>
      <c r="N58" s="106"/>
      <c r="V58" s="108"/>
    </row>
    <row r="59" spans="1:22" ht="13.5" thickBot="1" x14ac:dyDescent="0.25">
      <c r="A59" s="563"/>
      <c r="B59" s="8"/>
      <c r="C59" s="8"/>
      <c r="D59" s="109"/>
      <c r="E59" s="8"/>
      <c r="F59" s="8"/>
      <c r="G59" s="548"/>
      <c r="H59" s="549"/>
      <c r="I59" s="550"/>
      <c r="J59" s="41" t="s">
        <v>39</v>
      </c>
      <c r="K59" s="41"/>
      <c r="L59" s="41"/>
      <c r="M59" s="42"/>
      <c r="N59" s="106"/>
      <c r="V59" s="108"/>
    </row>
    <row r="60" spans="1:22" ht="23.25" thickBot="1" x14ac:dyDescent="0.25">
      <c r="A60" s="563"/>
      <c r="B60" s="73" t="s">
        <v>29</v>
      </c>
      <c r="C60" s="73" t="s">
        <v>30</v>
      </c>
      <c r="D60" s="73" t="s">
        <v>31</v>
      </c>
      <c r="E60" s="568" t="s">
        <v>32</v>
      </c>
      <c r="F60" s="568"/>
      <c r="G60" s="484"/>
      <c r="H60" s="485"/>
      <c r="I60" s="486"/>
      <c r="J60" s="13" t="s">
        <v>40</v>
      </c>
      <c r="K60" s="14"/>
      <c r="L60" s="14"/>
      <c r="M60" s="15"/>
      <c r="N60" s="106"/>
      <c r="V60" s="108"/>
    </row>
    <row r="61" spans="1:22" ht="13.5" thickBot="1" x14ac:dyDescent="0.25">
      <c r="A61" s="564"/>
      <c r="B61" s="9"/>
      <c r="C61" s="9"/>
      <c r="D61" s="10"/>
      <c r="E61" s="11" t="s">
        <v>36</v>
      </c>
      <c r="F61" s="12"/>
      <c r="G61" s="551"/>
      <c r="H61" s="552"/>
      <c r="I61" s="553"/>
      <c r="J61" s="13" t="s">
        <v>41</v>
      </c>
      <c r="K61" s="14"/>
      <c r="L61" s="14"/>
      <c r="M61" s="15"/>
      <c r="N61" s="106"/>
      <c r="V61" s="108"/>
    </row>
    <row r="62" spans="1:22" ht="24" thickTop="1" thickBot="1" x14ac:dyDescent="0.25">
      <c r="A62" s="562">
        <f>A58+1</f>
        <v>12</v>
      </c>
      <c r="B62" s="72" t="s">
        <v>20</v>
      </c>
      <c r="C62" s="72" t="s">
        <v>21</v>
      </c>
      <c r="D62" s="72" t="s">
        <v>22</v>
      </c>
      <c r="E62" s="546" t="s">
        <v>23</v>
      </c>
      <c r="F62" s="546"/>
      <c r="G62" s="546" t="s">
        <v>14</v>
      </c>
      <c r="H62" s="547"/>
      <c r="I62" s="46"/>
      <c r="J62" s="43" t="s">
        <v>39</v>
      </c>
      <c r="K62" s="44"/>
      <c r="L62" s="44"/>
      <c r="M62" s="45"/>
      <c r="N62" s="106"/>
      <c r="V62" s="108"/>
    </row>
    <row r="63" spans="1:22" ht="13.5" thickBot="1" x14ac:dyDescent="0.25">
      <c r="A63" s="563"/>
      <c r="B63" s="8"/>
      <c r="C63" s="8"/>
      <c r="D63" s="109"/>
      <c r="E63" s="8"/>
      <c r="F63" s="8"/>
      <c r="G63" s="548"/>
      <c r="H63" s="549"/>
      <c r="I63" s="550"/>
      <c r="J63" s="41" t="s">
        <v>39</v>
      </c>
      <c r="K63" s="41"/>
      <c r="L63" s="41"/>
      <c r="M63" s="42"/>
      <c r="N63" s="106"/>
      <c r="V63" s="108"/>
    </row>
    <row r="64" spans="1:22" ht="23.25" thickBot="1" x14ac:dyDescent="0.25">
      <c r="A64" s="563"/>
      <c r="B64" s="73" t="s">
        <v>29</v>
      </c>
      <c r="C64" s="73" t="s">
        <v>30</v>
      </c>
      <c r="D64" s="73" t="s">
        <v>31</v>
      </c>
      <c r="E64" s="568" t="s">
        <v>32</v>
      </c>
      <c r="F64" s="568"/>
      <c r="G64" s="484"/>
      <c r="H64" s="485"/>
      <c r="I64" s="486"/>
      <c r="J64" s="13" t="s">
        <v>40</v>
      </c>
      <c r="K64" s="14"/>
      <c r="L64" s="14"/>
      <c r="M64" s="15"/>
      <c r="N64" s="106"/>
      <c r="V64" s="108"/>
    </row>
    <row r="65" spans="1:22" ht="13.5" thickBot="1" x14ac:dyDescent="0.25">
      <c r="A65" s="564"/>
      <c r="B65" s="9"/>
      <c r="C65" s="9"/>
      <c r="D65" s="10"/>
      <c r="E65" s="11" t="s">
        <v>36</v>
      </c>
      <c r="F65" s="12"/>
      <c r="G65" s="551"/>
      <c r="H65" s="552"/>
      <c r="I65" s="553"/>
      <c r="J65" s="13" t="s">
        <v>41</v>
      </c>
      <c r="K65" s="14"/>
      <c r="L65" s="14"/>
      <c r="M65" s="15"/>
      <c r="N65" s="106"/>
      <c r="V65" s="108"/>
    </row>
    <row r="66" spans="1:22" ht="24" thickTop="1" thickBot="1" x14ac:dyDescent="0.25">
      <c r="A66" s="562">
        <f>A62+1</f>
        <v>13</v>
      </c>
      <c r="B66" s="72" t="s">
        <v>20</v>
      </c>
      <c r="C66" s="72" t="s">
        <v>21</v>
      </c>
      <c r="D66" s="72" t="s">
        <v>22</v>
      </c>
      <c r="E66" s="546" t="s">
        <v>23</v>
      </c>
      <c r="F66" s="546"/>
      <c r="G66" s="546" t="s">
        <v>14</v>
      </c>
      <c r="H66" s="547"/>
      <c r="I66" s="46"/>
      <c r="J66" s="43" t="s">
        <v>39</v>
      </c>
      <c r="K66" s="44"/>
      <c r="L66" s="44"/>
      <c r="M66" s="45"/>
      <c r="N66" s="106"/>
      <c r="V66" s="108"/>
    </row>
    <row r="67" spans="1:22" ht="13.5" thickBot="1" x14ac:dyDescent="0.25">
      <c r="A67" s="563"/>
      <c r="B67" s="8"/>
      <c r="C67" s="8"/>
      <c r="D67" s="109"/>
      <c r="E67" s="8"/>
      <c r="F67" s="8"/>
      <c r="G67" s="548"/>
      <c r="H67" s="549"/>
      <c r="I67" s="550"/>
      <c r="J67" s="41" t="s">
        <v>39</v>
      </c>
      <c r="K67" s="41"/>
      <c r="L67" s="41"/>
      <c r="M67" s="42"/>
      <c r="N67" s="106"/>
      <c r="V67" s="108"/>
    </row>
    <row r="68" spans="1:22" ht="23.25" thickBot="1" x14ac:dyDescent="0.25">
      <c r="A68" s="563"/>
      <c r="B68" s="73" t="s">
        <v>29</v>
      </c>
      <c r="C68" s="73" t="s">
        <v>30</v>
      </c>
      <c r="D68" s="73" t="s">
        <v>31</v>
      </c>
      <c r="E68" s="568" t="s">
        <v>32</v>
      </c>
      <c r="F68" s="568"/>
      <c r="G68" s="484"/>
      <c r="H68" s="485"/>
      <c r="I68" s="486"/>
      <c r="J68" s="13" t="s">
        <v>40</v>
      </c>
      <c r="K68" s="14"/>
      <c r="L68" s="14"/>
      <c r="M68" s="15"/>
      <c r="N68" s="106"/>
      <c r="V68" s="108"/>
    </row>
    <row r="69" spans="1:22" ht="13.5" thickBot="1" x14ac:dyDescent="0.25">
      <c r="A69" s="564"/>
      <c r="B69" s="9"/>
      <c r="C69" s="9"/>
      <c r="D69" s="10"/>
      <c r="E69" s="11" t="s">
        <v>36</v>
      </c>
      <c r="F69" s="12"/>
      <c r="G69" s="551"/>
      <c r="H69" s="552"/>
      <c r="I69" s="553"/>
      <c r="J69" s="13" t="s">
        <v>41</v>
      </c>
      <c r="K69" s="14"/>
      <c r="L69" s="14"/>
      <c r="M69" s="15"/>
      <c r="N69" s="106"/>
      <c r="V69" s="108"/>
    </row>
    <row r="70" spans="1:22" ht="24" thickTop="1" thickBot="1" x14ac:dyDescent="0.25">
      <c r="A70" s="562">
        <f>A66+1</f>
        <v>14</v>
      </c>
      <c r="B70" s="72" t="s">
        <v>20</v>
      </c>
      <c r="C70" s="72" t="s">
        <v>21</v>
      </c>
      <c r="D70" s="72" t="s">
        <v>22</v>
      </c>
      <c r="E70" s="546" t="s">
        <v>23</v>
      </c>
      <c r="F70" s="546"/>
      <c r="G70" s="546" t="s">
        <v>14</v>
      </c>
      <c r="H70" s="547"/>
      <c r="I70" s="46"/>
      <c r="J70" s="43" t="s">
        <v>39</v>
      </c>
      <c r="K70" s="44"/>
      <c r="L70" s="44"/>
      <c r="M70" s="45"/>
      <c r="N70" s="106"/>
      <c r="V70" s="108"/>
    </row>
    <row r="71" spans="1:22" ht="13.5" thickBot="1" x14ac:dyDescent="0.25">
      <c r="A71" s="563"/>
      <c r="B71" s="8"/>
      <c r="C71" s="8"/>
      <c r="D71" s="109"/>
      <c r="E71" s="8"/>
      <c r="F71" s="8"/>
      <c r="G71" s="548"/>
      <c r="H71" s="549"/>
      <c r="I71" s="550"/>
      <c r="J71" s="41" t="s">
        <v>39</v>
      </c>
      <c r="K71" s="41"/>
      <c r="L71" s="41"/>
      <c r="M71" s="42"/>
      <c r="N71" s="106"/>
      <c r="V71" s="116"/>
    </row>
    <row r="72" spans="1:22" ht="23.25" thickBot="1" x14ac:dyDescent="0.25">
      <c r="A72" s="563"/>
      <c r="B72" s="73" t="s">
        <v>29</v>
      </c>
      <c r="C72" s="73" t="s">
        <v>30</v>
      </c>
      <c r="D72" s="73" t="s">
        <v>31</v>
      </c>
      <c r="E72" s="568" t="s">
        <v>32</v>
      </c>
      <c r="F72" s="568"/>
      <c r="G72" s="484"/>
      <c r="H72" s="485"/>
      <c r="I72" s="486"/>
      <c r="J72" s="13" t="s">
        <v>40</v>
      </c>
      <c r="K72" s="14"/>
      <c r="L72" s="14"/>
      <c r="M72" s="15"/>
      <c r="N72" s="106"/>
      <c r="V72" s="108"/>
    </row>
    <row r="73" spans="1:22" ht="13.5" thickBot="1" x14ac:dyDescent="0.25">
      <c r="A73" s="564"/>
      <c r="B73" s="9"/>
      <c r="C73" s="9"/>
      <c r="D73" s="10"/>
      <c r="E73" s="11" t="s">
        <v>36</v>
      </c>
      <c r="F73" s="12"/>
      <c r="G73" s="551"/>
      <c r="H73" s="552"/>
      <c r="I73" s="553"/>
      <c r="J73" s="13" t="s">
        <v>41</v>
      </c>
      <c r="K73" s="14"/>
      <c r="L73" s="14"/>
      <c r="M73" s="15"/>
      <c r="N73" s="106"/>
      <c r="V73" s="108"/>
    </row>
    <row r="74" spans="1:22" ht="24" thickTop="1" thickBot="1" x14ac:dyDescent="0.25">
      <c r="A74" s="562">
        <f>A70+1</f>
        <v>15</v>
      </c>
      <c r="B74" s="72" t="s">
        <v>20</v>
      </c>
      <c r="C74" s="72" t="s">
        <v>21</v>
      </c>
      <c r="D74" s="72" t="s">
        <v>22</v>
      </c>
      <c r="E74" s="546" t="s">
        <v>23</v>
      </c>
      <c r="F74" s="546"/>
      <c r="G74" s="546" t="s">
        <v>14</v>
      </c>
      <c r="H74" s="547"/>
      <c r="I74" s="46"/>
      <c r="J74" s="43" t="s">
        <v>39</v>
      </c>
      <c r="K74" s="44"/>
      <c r="L74" s="44"/>
      <c r="M74" s="45"/>
      <c r="N74" s="106"/>
      <c r="V74" s="108"/>
    </row>
    <row r="75" spans="1:22" ht="13.5" thickBot="1" x14ac:dyDescent="0.25">
      <c r="A75" s="563"/>
      <c r="B75" s="8"/>
      <c r="C75" s="8"/>
      <c r="D75" s="109"/>
      <c r="E75" s="8"/>
      <c r="F75" s="8"/>
      <c r="G75" s="548"/>
      <c r="H75" s="549"/>
      <c r="I75" s="550"/>
      <c r="J75" s="41" t="s">
        <v>39</v>
      </c>
      <c r="K75" s="41"/>
      <c r="L75" s="41"/>
      <c r="M75" s="42"/>
      <c r="N75" s="106"/>
      <c r="V75" s="108"/>
    </row>
    <row r="76" spans="1:22" ht="23.25" thickBot="1" x14ac:dyDescent="0.25">
      <c r="A76" s="563"/>
      <c r="B76" s="73" t="s">
        <v>29</v>
      </c>
      <c r="C76" s="73" t="s">
        <v>30</v>
      </c>
      <c r="D76" s="73" t="s">
        <v>31</v>
      </c>
      <c r="E76" s="568" t="s">
        <v>32</v>
      </c>
      <c r="F76" s="568"/>
      <c r="G76" s="484"/>
      <c r="H76" s="485"/>
      <c r="I76" s="486"/>
      <c r="J76" s="13" t="s">
        <v>40</v>
      </c>
      <c r="K76" s="14"/>
      <c r="L76" s="14"/>
      <c r="M76" s="15"/>
      <c r="N76" s="106"/>
      <c r="V76" s="108"/>
    </row>
    <row r="77" spans="1:22" ht="13.5" thickBot="1" x14ac:dyDescent="0.25">
      <c r="A77" s="564"/>
      <c r="B77" s="9"/>
      <c r="C77" s="9"/>
      <c r="D77" s="10"/>
      <c r="E77" s="11" t="s">
        <v>36</v>
      </c>
      <c r="F77" s="12"/>
      <c r="G77" s="551"/>
      <c r="H77" s="552"/>
      <c r="I77" s="553"/>
      <c r="J77" s="13" t="s">
        <v>41</v>
      </c>
      <c r="K77" s="14"/>
      <c r="L77" s="14"/>
      <c r="M77" s="15"/>
      <c r="N77" s="106"/>
      <c r="V77" s="108"/>
    </row>
    <row r="78" spans="1:22" ht="24" thickTop="1" thickBot="1" x14ac:dyDescent="0.25">
      <c r="A78" s="562">
        <f>A74+1</f>
        <v>16</v>
      </c>
      <c r="B78" s="72" t="s">
        <v>20</v>
      </c>
      <c r="C78" s="72" t="s">
        <v>21</v>
      </c>
      <c r="D78" s="72" t="s">
        <v>22</v>
      </c>
      <c r="E78" s="546" t="s">
        <v>23</v>
      </c>
      <c r="F78" s="546"/>
      <c r="G78" s="546" t="s">
        <v>14</v>
      </c>
      <c r="H78" s="547"/>
      <c r="I78" s="46"/>
      <c r="J78" s="43" t="s">
        <v>39</v>
      </c>
      <c r="K78" s="44"/>
      <c r="L78" s="44"/>
      <c r="M78" s="45"/>
      <c r="N78" s="106"/>
      <c r="V78" s="108"/>
    </row>
    <row r="79" spans="1:22" ht="13.5" thickBot="1" x14ac:dyDescent="0.25">
      <c r="A79" s="563"/>
      <c r="B79" s="8"/>
      <c r="C79" s="8"/>
      <c r="D79" s="109"/>
      <c r="E79" s="8"/>
      <c r="F79" s="8"/>
      <c r="G79" s="548"/>
      <c r="H79" s="549"/>
      <c r="I79" s="550"/>
      <c r="J79" s="41" t="s">
        <v>39</v>
      </c>
      <c r="K79" s="41"/>
      <c r="L79" s="41"/>
      <c r="M79" s="42"/>
      <c r="N79" s="106"/>
      <c r="V79" s="108"/>
    </row>
    <row r="80" spans="1:22" ht="23.25" thickBot="1" x14ac:dyDescent="0.25">
      <c r="A80" s="563"/>
      <c r="B80" s="73" t="s">
        <v>29</v>
      </c>
      <c r="C80" s="73" t="s">
        <v>30</v>
      </c>
      <c r="D80" s="73" t="s">
        <v>31</v>
      </c>
      <c r="E80" s="568" t="s">
        <v>32</v>
      </c>
      <c r="F80" s="568"/>
      <c r="G80" s="484"/>
      <c r="H80" s="485"/>
      <c r="I80" s="486"/>
      <c r="J80" s="13" t="s">
        <v>40</v>
      </c>
      <c r="K80" s="14"/>
      <c r="L80" s="14"/>
      <c r="M80" s="15"/>
      <c r="N80" s="106"/>
      <c r="V80" s="108"/>
    </row>
    <row r="81" spans="1:22" ht="13.5" thickBot="1" x14ac:dyDescent="0.25">
      <c r="A81" s="564"/>
      <c r="B81" s="9"/>
      <c r="C81" s="9"/>
      <c r="D81" s="10"/>
      <c r="E81" s="11" t="s">
        <v>36</v>
      </c>
      <c r="F81" s="12"/>
      <c r="G81" s="551"/>
      <c r="H81" s="552"/>
      <c r="I81" s="553"/>
      <c r="J81" s="13" t="s">
        <v>41</v>
      </c>
      <c r="K81" s="14"/>
      <c r="L81" s="14"/>
      <c r="M81" s="15"/>
      <c r="N81" s="106"/>
      <c r="V81" s="108"/>
    </row>
    <row r="82" spans="1:22" ht="24" thickTop="1" thickBot="1" x14ac:dyDescent="0.25">
      <c r="A82" s="562">
        <f>A78+1</f>
        <v>17</v>
      </c>
      <c r="B82" s="72" t="s">
        <v>20</v>
      </c>
      <c r="C82" s="72" t="s">
        <v>21</v>
      </c>
      <c r="D82" s="72" t="s">
        <v>22</v>
      </c>
      <c r="E82" s="546" t="s">
        <v>23</v>
      </c>
      <c r="F82" s="546"/>
      <c r="G82" s="546" t="s">
        <v>14</v>
      </c>
      <c r="H82" s="547"/>
      <c r="I82" s="46"/>
      <c r="J82" s="43" t="s">
        <v>39</v>
      </c>
      <c r="K82" s="44"/>
      <c r="L82" s="44"/>
      <c r="M82" s="45"/>
      <c r="N82" s="106"/>
      <c r="V82" s="108"/>
    </row>
    <row r="83" spans="1:22" ht="13.5" thickBot="1" x14ac:dyDescent="0.25">
      <c r="A83" s="563"/>
      <c r="B83" s="8"/>
      <c r="C83" s="8"/>
      <c r="D83" s="109"/>
      <c r="E83" s="8"/>
      <c r="F83" s="8"/>
      <c r="G83" s="548"/>
      <c r="H83" s="549"/>
      <c r="I83" s="550"/>
      <c r="J83" s="41" t="s">
        <v>39</v>
      </c>
      <c r="K83" s="41"/>
      <c r="L83" s="41"/>
      <c r="M83" s="42"/>
      <c r="N83" s="106"/>
      <c r="V83" s="108"/>
    </row>
    <row r="84" spans="1:22" ht="23.25" thickBot="1" x14ac:dyDescent="0.25">
      <c r="A84" s="563"/>
      <c r="B84" s="73" t="s">
        <v>29</v>
      </c>
      <c r="C84" s="73" t="s">
        <v>30</v>
      </c>
      <c r="D84" s="73" t="s">
        <v>31</v>
      </c>
      <c r="E84" s="568" t="s">
        <v>32</v>
      </c>
      <c r="F84" s="568"/>
      <c r="G84" s="484"/>
      <c r="H84" s="485"/>
      <c r="I84" s="486"/>
      <c r="J84" s="13" t="s">
        <v>40</v>
      </c>
      <c r="K84" s="14"/>
      <c r="L84" s="14"/>
      <c r="M84" s="15"/>
      <c r="N84" s="106"/>
      <c r="V84" s="108"/>
    </row>
    <row r="85" spans="1:22" ht="13.5" thickBot="1" x14ac:dyDescent="0.25">
      <c r="A85" s="564"/>
      <c r="B85" s="9"/>
      <c r="C85" s="9"/>
      <c r="D85" s="10"/>
      <c r="E85" s="11" t="s">
        <v>36</v>
      </c>
      <c r="F85" s="12"/>
      <c r="G85" s="551"/>
      <c r="H85" s="552"/>
      <c r="I85" s="553"/>
      <c r="J85" s="13" t="s">
        <v>41</v>
      </c>
      <c r="K85" s="14"/>
      <c r="L85" s="14"/>
      <c r="M85" s="15"/>
      <c r="N85" s="106"/>
      <c r="V85" s="108"/>
    </row>
    <row r="86" spans="1:22" ht="24" thickTop="1" thickBot="1" x14ac:dyDescent="0.25">
      <c r="A86" s="562">
        <f>A82+1</f>
        <v>18</v>
      </c>
      <c r="B86" s="72" t="s">
        <v>20</v>
      </c>
      <c r="C86" s="72" t="s">
        <v>21</v>
      </c>
      <c r="D86" s="72" t="s">
        <v>22</v>
      </c>
      <c r="E86" s="546" t="s">
        <v>23</v>
      </c>
      <c r="F86" s="546"/>
      <c r="G86" s="546" t="s">
        <v>14</v>
      </c>
      <c r="H86" s="547"/>
      <c r="I86" s="46"/>
      <c r="J86" s="43" t="s">
        <v>39</v>
      </c>
      <c r="K86" s="44"/>
      <c r="L86" s="44"/>
      <c r="M86" s="45"/>
      <c r="N86" s="106"/>
      <c r="V86" s="108"/>
    </row>
    <row r="87" spans="1:22" ht="13.5" thickBot="1" x14ac:dyDescent="0.25">
      <c r="A87" s="563"/>
      <c r="B87" s="8"/>
      <c r="C87" s="8"/>
      <c r="D87" s="109"/>
      <c r="E87" s="8"/>
      <c r="F87" s="8"/>
      <c r="G87" s="548"/>
      <c r="H87" s="549"/>
      <c r="I87" s="550"/>
      <c r="J87" s="41" t="s">
        <v>39</v>
      </c>
      <c r="K87" s="41"/>
      <c r="L87" s="41"/>
      <c r="M87" s="42"/>
      <c r="N87" s="106"/>
      <c r="V87" s="108"/>
    </row>
    <row r="88" spans="1:22" ht="23.25" thickBot="1" x14ac:dyDescent="0.25">
      <c r="A88" s="563"/>
      <c r="B88" s="73" t="s">
        <v>29</v>
      </c>
      <c r="C88" s="73" t="s">
        <v>30</v>
      </c>
      <c r="D88" s="73" t="s">
        <v>31</v>
      </c>
      <c r="E88" s="568" t="s">
        <v>32</v>
      </c>
      <c r="F88" s="568"/>
      <c r="G88" s="484"/>
      <c r="H88" s="485"/>
      <c r="I88" s="486"/>
      <c r="J88" s="13" t="s">
        <v>40</v>
      </c>
      <c r="K88" s="14"/>
      <c r="L88" s="14"/>
      <c r="M88" s="15"/>
      <c r="N88" s="106"/>
      <c r="V88" s="108"/>
    </row>
    <row r="89" spans="1:22" ht="13.5" thickBot="1" x14ac:dyDescent="0.25">
      <c r="A89" s="564"/>
      <c r="B89" s="9"/>
      <c r="C89" s="9"/>
      <c r="D89" s="10"/>
      <c r="E89" s="11" t="s">
        <v>36</v>
      </c>
      <c r="F89" s="12"/>
      <c r="G89" s="551"/>
      <c r="H89" s="552"/>
      <c r="I89" s="553"/>
      <c r="J89" s="13" t="s">
        <v>41</v>
      </c>
      <c r="K89" s="14"/>
      <c r="L89" s="14"/>
      <c r="M89" s="15"/>
      <c r="N89" s="106"/>
      <c r="V89" s="108"/>
    </row>
    <row r="90" spans="1:22" ht="24" thickTop="1" thickBot="1" x14ac:dyDescent="0.25">
      <c r="A90" s="562">
        <f>A86+1</f>
        <v>19</v>
      </c>
      <c r="B90" s="72" t="s">
        <v>20</v>
      </c>
      <c r="C90" s="72" t="s">
        <v>21</v>
      </c>
      <c r="D90" s="72" t="s">
        <v>22</v>
      </c>
      <c r="E90" s="546" t="s">
        <v>23</v>
      </c>
      <c r="F90" s="546"/>
      <c r="G90" s="546" t="s">
        <v>14</v>
      </c>
      <c r="H90" s="547"/>
      <c r="I90" s="46"/>
      <c r="J90" s="43" t="s">
        <v>39</v>
      </c>
      <c r="K90" s="44"/>
      <c r="L90" s="44"/>
      <c r="M90" s="45"/>
      <c r="N90" s="106"/>
      <c r="V90" s="108"/>
    </row>
    <row r="91" spans="1:22" ht="13.5" thickBot="1" x14ac:dyDescent="0.25">
      <c r="A91" s="563"/>
      <c r="B91" s="8"/>
      <c r="C91" s="8"/>
      <c r="D91" s="109"/>
      <c r="E91" s="8"/>
      <c r="F91" s="8"/>
      <c r="G91" s="548"/>
      <c r="H91" s="549"/>
      <c r="I91" s="550"/>
      <c r="J91" s="41" t="s">
        <v>39</v>
      </c>
      <c r="K91" s="41"/>
      <c r="L91" s="41"/>
      <c r="M91" s="42"/>
      <c r="N91" s="106"/>
      <c r="V91" s="108"/>
    </row>
    <row r="92" spans="1:22" ht="23.25" thickBot="1" x14ac:dyDescent="0.25">
      <c r="A92" s="563"/>
      <c r="B92" s="73" t="s">
        <v>29</v>
      </c>
      <c r="C92" s="73" t="s">
        <v>30</v>
      </c>
      <c r="D92" s="73" t="s">
        <v>31</v>
      </c>
      <c r="E92" s="568" t="s">
        <v>32</v>
      </c>
      <c r="F92" s="568"/>
      <c r="G92" s="484"/>
      <c r="H92" s="485"/>
      <c r="I92" s="486"/>
      <c r="J92" s="13" t="s">
        <v>40</v>
      </c>
      <c r="K92" s="14"/>
      <c r="L92" s="14"/>
      <c r="M92" s="15"/>
      <c r="N92" s="106"/>
      <c r="V92" s="108"/>
    </row>
    <row r="93" spans="1:22" ht="13.5" thickBot="1" x14ac:dyDescent="0.25">
      <c r="A93" s="564"/>
      <c r="B93" s="9"/>
      <c r="C93" s="9"/>
      <c r="D93" s="10"/>
      <c r="E93" s="11" t="s">
        <v>36</v>
      </c>
      <c r="F93" s="12"/>
      <c r="G93" s="551"/>
      <c r="H93" s="552"/>
      <c r="I93" s="553"/>
      <c r="J93" s="13" t="s">
        <v>41</v>
      </c>
      <c r="K93" s="14"/>
      <c r="L93" s="14"/>
      <c r="M93" s="15"/>
      <c r="N93" s="106"/>
      <c r="V93" s="108"/>
    </row>
    <row r="94" spans="1:22" ht="24" thickTop="1" thickBot="1" x14ac:dyDescent="0.25">
      <c r="A94" s="562">
        <f>A90+1</f>
        <v>20</v>
      </c>
      <c r="B94" s="72" t="s">
        <v>20</v>
      </c>
      <c r="C94" s="72" t="s">
        <v>21</v>
      </c>
      <c r="D94" s="72" t="s">
        <v>22</v>
      </c>
      <c r="E94" s="546" t="s">
        <v>23</v>
      </c>
      <c r="F94" s="546"/>
      <c r="G94" s="546" t="s">
        <v>14</v>
      </c>
      <c r="H94" s="547"/>
      <c r="I94" s="46"/>
      <c r="J94" s="43" t="s">
        <v>39</v>
      </c>
      <c r="K94" s="44"/>
      <c r="L94" s="44"/>
      <c r="M94" s="45"/>
      <c r="N94" s="106"/>
      <c r="V94" s="108"/>
    </row>
    <row r="95" spans="1:22" ht="13.5" thickBot="1" x14ac:dyDescent="0.25">
      <c r="A95" s="563"/>
      <c r="B95" s="8"/>
      <c r="C95" s="8"/>
      <c r="D95" s="109"/>
      <c r="E95" s="8"/>
      <c r="F95" s="8"/>
      <c r="G95" s="548"/>
      <c r="H95" s="549"/>
      <c r="I95" s="550"/>
      <c r="J95" s="41" t="s">
        <v>39</v>
      </c>
      <c r="K95" s="41"/>
      <c r="L95" s="41"/>
      <c r="M95" s="42"/>
      <c r="N95" s="106"/>
      <c r="V95" s="108"/>
    </row>
    <row r="96" spans="1:22" ht="23.25" thickBot="1" x14ac:dyDescent="0.25">
      <c r="A96" s="563"/>
      <c r="B96" s="73" t="s">
        <v>29</v>
      </c>
      <c r="C96" s="73" t="s">
        <v>30</v>
      </c>
      <c r="D96" s="73" t="s">
        <v>31</v>
      </c>
      <c r="E96" s="568" t="s">
        <v>32</v>
      </c>
      <c r="F96" s="568"/>
      <c r="G96" s="484"/>
      <c r="H96" s="485"/>
      <c r="I96" s="486"/>
      <c r="J96" s="13" t="s">
        <v>40</v>
      </c>
      <c r="K96" s="14"/>
      <c r="L96" s="14"/>
      <c r="M96" s="15"/>
      <c r="N96" s="106"/>
      <c r="V96" s="108"/>
    </row>
    <row r="97" spans="1:22" ht="13.5" thickBot="1" x14ac:dyDescent="0.25">
      <c r="A97" s="564"/>
      <c r="B97" s="9"/>
      <c r="C97" s="9"/>
      <c r="D97" s="10"/>
      <c r="E97" s="11" t="s">
        <v>36</v>
      </c>
      <c r="F97" s="12"/>
      <c r="G97" s="551"/>
      <c r="H97" s="552"/>
      <c r="I97" s="553"/>
      <c r="J97" s="13" t="s">
        <v>41</v>
      </c>
      <c r="K97" s="14"/>
      <c r="L97" s="14"/>
      <c r="M97" s="15"/>
      <c r="N97" s="106"/>
      <c r="V97" s="108"/>
    </row>
    <row r="98" spans="1:22" ht="24" thickTop="1" thickBot="1" x14ac:dyDescent="0.25">
      <c r="A98" s="562">
        <f>A94+1</f>
        <v>21</v>
      </c>
      <c r="B98" s="72" t="s">
        <v>20</v>
      </c>
      <c r="C98" s="72" t="s">
        <v>21</v>
      </c>
      <c r="D98" s="72" t="s">
        <v>22</v>
      </c>
      <c r="E98" s="546" t="s">
        <v>23</v>
      </c>
      <c r="F98" s="546"/>
      <c r="G98" s="546" t="s">
        <v>14</v>
      </c>
      <c r="H98" s="547"/>
      <c r="I98" s="46"/>
      <c r="J98" s="43" t="s">
        <v>39</v>
      </c>
      <c r="K98" s="44"/>
      <c r="L98" s="44"/>
      <c r="M98" s="45"/>
      <c r="N98" s="106"/>
      <c r="V98" s="108"/>
    </row>
    <row r="99" spans="1:22" ht="13.5" thickBot="1" x14ac:dyDescent="0.25">
      <c r="A99" s="563"/>
      <c r="B99" s="8"/>
      <c r="C99" s="8"/>
      <c r="D99" s="109"/>
      <c r="E99" s="8"/>
      <c r="F99" s="8"/>
      <c r="G99" s="548"/>
      <c r="H99" s="549"/>
      <c r="I99" s="550"/>
      <c r="J99" s="41" t="s">
        <v>39</v>
      </c>
      <c r="K99" s="41"/>
      <c r="L99" s="41"/>
      <c r="M99" s="42"/>
      <c r="N99" s="106"/>
      <c r="V99" s="108"/>
    </row>
    <row r="100" spans="1:22" ht="23.25" thickBot="1" x14ac:dyDescent="0.25">
      <c r="A100" s="563"/>
      <c r="B100" s="73" t="s">
        <v>29</v>
      </c>
      <c r="C100" s="73" t="s">
        <v>30</v>
      </c>
      <c r="D100" s="73" t="s">
        <v>31</v>
      </c>
      <c r="E100" s="568" t="s">
        <v>32</v>
      </c>
      <c r="F100" s="568"/>
      <c r="G100" s="484"/>
      <c r="H100" s="485"/>
      <c r="I100" s="486"/>
      <c r="J100" s="13" t="s">
        <v>40</v>
      </c>
      <c r="K100" s="14"/>
      <c r="L100" s="14"/>
      <c r="M100" s="15"/>
      <c r="N100" s="106"/>
      <c r="V100" s="108"/>
    </row>
    <row r="101" spans="1:22" ht="13.5" thickBot="1" x14ac:dyDescent="0.25">
      <c r="A101" s="564"/>
      <c r="B101" s="9"/>
      <c r="C101" s="9"/>
      <c r="D101" s="10"/>
      <c r="E101" s="11" t="s">
        <v>36</v>
      </c>
      <c r="F101" s="12"/>
      <c r="G101" s="551"/>
      <c r="H101" s="552"/>
      <c r="I101" s="553"/>
      <c r="J101" s="13" t="s">
        <v>41</v>
      </c>
      <c r="K101" s="14"/>
      <c r="L101" s="14"/>
      <c r="M101" s="15"/>
      <c r="N101" s="106"/>
      <c r="V101" s="108"/>
    </row>
    <row r="102" spans="1:22" ht="24" thickTop="1" thickBot="1" x14ac:dyDescent="0.25">
      <c r="A102" s="562">
        <f>A98+1</f>
        <v>22</v>
      </c>
      <c r="B102" s="72" t="s">
        <v>20</v>
      </c>
      <c r="C102" s="72" t="s">
        <v>21</v>
      </c>
      <c r="D102" s="72" t="s">
        <v>22</v>
      </c>
      <c r="E102" s="546" t="s">
        <v>23</v>
      </c>
      <c r="F102" s="546"/>
      <c r="G102" s="546" t="s">
        <v>14</v>
      </c>
      <c r="H102" s="547"/>
      <c r="I102" s="46"/>
      <c r="J102" s="43" t="s">
        <v>39</v>
      </c>
      <c r="K102" s="44"/>
      <c r="L102" s="44"/>
      <c r="M102" s="45"/>
      <c r="N102" s="106"/>
      <c r="V102" s="108"/>
    </row>
    <row r="103" spans="1:22" ht="13.5" thickBot="1" x14ac:dyDescent="0.25">
      <c r="A103" s="563"/>
      <c r="B103" s="8"/>
      <c r="C103" s="8"/>
      <c r="D103" s="109"/>
      <c r="E103" s="8"/>
      <c r="F103" s="8"/>
      <c r="G103" s="548"/>
      <c r="H103" s="549"/>
      <c r="I103" s="550"/>
      <c r="J103" s="41" t="s">
        <v>39</v>
      </c>
      <c r="K103" s="41"/>
      <c r="L103" s="41"/>
      <c r="M103" s="42"/>
      <c r="N103" s="106"/>
      <c r="V103" s="108"/>
    </row>
    <row r="104" spans="1:22" ht="23.25" thickBot="1" x14ac:dyDescent="0.25">
      <c r="A104" s="563"/>
      <c r="B104" s="73" t="s">
        <v>29</v>
      </c>
      <c r="C104" s="73" t="s">
        <v>30</v>
      </c>
      <c r="D104" s="73" t="s">
        <v>31</v>
      </c>
      <c r="E104" s="568" t="s">
        <v>32</v>
      </c>
      <c r="F104" s="568"/>
      <c r="G104" s="484"/>
      <c r="H104" s="485"/>
      <c r="I104" s="486"/>
      <c r="J104" s="13" t="s">
        <v>40</v>
      </c>
      <c r="K104" s="14"/>
      <c r="L104" s="14"/>
      <c r="M104" s="15"/>
      <c r="N104" s="106"/>
      <c r="V104" s="108"/>
    </row>
    <row r="105" spans="1:22" ht="13.5" thickBot="1" x14ac:dyDescent="0.25">
      <c r="A105" s="564"/>
      <c r="B105" s="9"/>
      <c r="C105" s="9"/>
      <c r="D105" s="10"/>
      <c r="E105" s="11" t="s">
        <v>36</v>
      </c>
      <c r="F105" s="12"/>
      <c r="G105" s="551"/>
      <c r="H105" s="552"/>
      <c r="I105" s="553"/>
      <c r="J105" s="13" t="s">
        <v>41</v>
      </c>
      <c r="K105" s="14"/>
      <c r="L105" s="14"/>
      <c r="M105" s="15"/>
      <c r="N105" s="106"/>
      <c r="V105" s="108"/>
    </row>
    <row r="106" spans="1:22" ht="24" thickTop="1" thickBot="1" x14ac:dyDescent="0.25">
      <c r="A106" s="562">
        <f>A102+1</f>
        <v>23</v>
      </c>
      <c r="B106" s="72" t="s">
        <v>20</v>
      </c>
      <c r="C106" s="72" t="s">
        <v>21</v>
      </c>
      <c r="D106" s="72" t="s">
        <v>22</v>
      </c>
      <c r="E106" s="546" t="s">
        <v>23</v>
      </c>
      <c r="F106" s="546"/>
      <c r="G106" s="546" t="s">
        <v>14</v>
      </c>
      <c r="H106" s="547"/>
      <c r="I106" s="46"/>
      <c r="J106" s="43" t="s">
        <v>39</v>
      </c>
      <c r="K106" s="44"/>
      <c r="L106" s="44"/>
      <c r="M106" s="45"/>
      <c r="N106" s="106"/>
      <c r="V106" s="108"/>
    </row>
    <row r="107" spans="1:22" ht="13.5" thickBot="1" x14ac:dyDescent="0.25">
      <c r="A107" s="563"/>
      <c r="B107" s="8"/>
      <c r="C107" s="8"/>
      <c r="D107" s="109"/>
      <c r="E107" s="8"/>
      <c r="F107" s="8"/>
      <c r="G107" s="548"/>
      <c r="H107" s="549"/>
      <c r="I107" s="550"/>
      <c r="J107" s="41" t="s">
        <v>39</v>
      </c>
      <c r="K107" s="41"/>
      <c r="L107" s="41"/>
      <c r="M107" s="42"/>
      <c r="N107" s="106"/>
      <c r="V107" s="108"/>
    </row>
    <row r="108" spans="1:22" ht="23.25" thickBot="1" x14ac:dyDescent="0.25">
      <c r="A108" s="563"/>
      <c r="B108" s="73" t="s">
        <v>29</v>
      </c>
      <c r="C108" s="73" t="s">
        <v>30</v>
      </c>
      <c r="D108" s="73" t="s">
        <v>31</v>
      </c>
      <c r="E108" s="568" t="s">
        <v>32</v>
      </c>
      <c r="F108" s="568"/>
      <c r="G108" s="484"/>
      <c r="H108" s="485"/>
      <c r="I108" s="486"/>
      <c r="J108" s="13" t="s">
        <v>40</v>
      </c>
      <c r="K108" s="14"/>
      <c r="L108" s="14"/>
      <c r="M108" s="15"/>
      <c r="N108" s="106"/>
      <c r="V108" s="108"/>
    </row>
    <row r="109" spans="1:22" ht="13.5" thickBot="1" x14ac:dyDescent="0.25">
      <c r="A109" s="564"/>
      <c r="B109" s="9"/>
      <c r="C109" s="9"/>
      <c r="D109" s="10"/>
      <c r="E109" s="11" t="s">
        <v>36</v>
      </c>
      <c r="F109" s="12"/>
      <c r="G109" s="551"/>
      <c r="H109" s="552"/>
      <c r="I109" s="553"/>
      <c r="J109" s="13" t="s">
        <v>41</v>
      </c>
      <c r="K109" s="14"/>
      <c r="L109" s="14"/>
      <c r="M109" s="15"/>
      <c r="N109" s="106"/>
      <c r="V109" s="108"/>
    </row>
    <row r="110" spans="1:22" ht="24" thickTop="1" thickBot="1" x14ac:dyDescent="0.25">
      <c r="A110" s="562">
        <f>A106+1</f>
        <v>24</v>
      </c>
      <c r="B110" s="72" t="s">
        <v>20</v>
      </c>
      <c r="C110" s="72" t="s">
        <v>21</v>
      </c>
      <c r="D110" s="72" t="s">
        <v>22</v>
      </c>
      <c r="E110" s="546" t="s">
        <v>23</v>
      </c>
      <c r="F110" s="546"/>
      <c r="G110" s="546" t="s">
        <v>14</v>
      </c>
      <c r="H110" s="547"/>
      <c r="I110" s="46"/>
      <c r="J110" s="43" t="s">
        <v>39</v>
      </c>
      <c r="K110" s="44"/>
      <c r="L110" s="44"/>
      <c r="M110" s="45"/>
      <c r="N110" s="106"/>
      <c r="V110" s="108"/>
    </row>
    <row r="111" spans="1:22" ht="13.5" thickBot="1" x14ac:dyDescent="0.25">
      <c r="A111" s="563"/>
      <c r="B111" s="8"/>
      <c r="C111" s="8"/>
      <c r="D111" s="109"/>
      <c r="E111" s="8"/>
      <c r="F111" s="8"/>
      <c r="G111" s="548"/>
      <c r="H111" s="549"/>
      <c r="I111" s="550"/>
      <c r="J111" s="41" t="s">
        <v>39</v>
      </c>
      <c r="K111" s="41"/>
      <c r="L111" s="41"/>
      <c r="M111" s="42"/>
      <c r="N111" s="106"/>
      <c r="V111" s="108"/>
    </row>
    <row r="112" spans="1:22" ht="23.25" thickBot="1" x14ac:dyDescent="0.25">
      <c r="A112" s="563"/>
      <c r="B112" s="73" t="s">
        <v>29</v>
      </c>
      <c r="C112" s="73" t="s">
        <v>30</v>
      </c>
      <c r="D112" s="73" t="s">
        <v>31</v>
      </c>
      <c r="E112" s="568" t="s">
        <v>32</v>
      </c>
      <c r="F112" s="568"/>
      <c r="G112" s="484"/>
      <c r="H112" s="485"/>
      <c r="I112" s="486"/>
      <c r="J112" s="13" t="s">
        <v>40</v>
      </c>
      <c r="K112" s="14"/>
      <c r="L112" s="14"/>
      <c r="M112" s="15"/>
      <c r="N112" s="106"/>
      <c r="V112" s="108"/>
    </row>
    <row r="113" spans="1:22" ht="13.5" thickBot="1" x14ac:dyDescent="0.25">
      <c r="A113" s="564"/>
      <c r="B113" s="9"/>
      <c r="C113" s="9"/>
      <c r="D113" s="10"/>
      <c r="E113" s="11" t="s">
        <v>36</v>
      </c>
      <c r="F113" s="12"/>
      <c r="G113" s="551"/>
      <c r="H113" s="552"/>
      <c r="I113" s="553"/>
      <c r="J113" s="13" t="s">
        <v>41</v>
      </c>
      <c r="K113" s="14"/>
      <c r="L113" s="14"/>
      <c r="M113" s="15"/>
      <c r="N113" s="106"/>
      <c r="V113" s="108"/>
    </row>
    <row r="114" spans="1:22" ht="24" thickTop="1" thickBot="1" x14ac:dyDescent="0.25">
      <c r="A114" s="562">
        <f>A110+1</f>
        <v>25</v>
      </c>
      <c r="B114" s="72" t="s">
        <v>20</v>
      </c>
      <c r="C114" s="72" t="s">
        <v>21</v>
      </c>
      <c r="D114" s="72" t="s">
        <v>22</v>
      </c>
      <c r="E114" s="546" t="s">
        <v>23</v>
      </c>
      <c r="F114" s="546"/>
      <c r="G114" s="546" t="s">
        <v>14</v>
      </c>
      <c r="H114" s="547"/>
      <c r="I114" s="46"/>
      <c r="J114" s="43" t="s">
        <v>39</v>
      </c>
      <c r="K114" s="44"/>
      <c r="L114" s="44"/>
      <c r="M114" s="45"/>
      <c r="N114" s="106"/>
      <c r="V114" s="108"/>
    </row>
    <row r="115" spans="1:22" ht="13.5" thickBot="1" x14ac:dyDescent="0.25">
      <c r="A115" s="563"/>
      <c r="B115" s="8"/>
      <c r="C115" s="8"/>
      <c r="D115" s="109"/>
      <c r="E115" s="8"/>
      <c r="F115" s="8"/>
      <c r="G115" s="548"/>
      <c r="H115" s="549"/>
      <c r="I115" s="550"/>
      <c r="J115" s="41" t="s">
        <v>39</v>
      </c>
      <c r="K115" s="41"/>
      <c r="L115" s="41"/>
      <c r="M115" s="42"/>
      <c r="N115" s="106"/>
      <c r="V115" s="108"/>
    </row>
    <row r="116" spans="1:22" ht="23.25" thickBot="1" x14ac:dyDescent="0.25">
      <c r="A116" s="563"/>
      <c r="B116" s="73" t="s">
        <v>29</v>
      </c>
      <c r="C116" s="73" t="s">
        <v>30</v>
      </c>
      <c r="D116" s="73" t="s">
        <v>31</v>
      </c>
      <c r="E116" s="568" t="s">
        <v>32</v>
      </c>
      <c r="F116" s="568"/>
      <c r="G116" s="484"/>
      <c r="H116" s="485"/>
      <c r="I116" s="486"/>
      <c r="J116" s="13" t="s">
        <v>40</v>
      </c>
      <c r="K116" s="14"/>
      <c r="L116" s="14"/>
      <c r="M116" s="15"/>
      <c r="N116" s="106"/>
      <c r="V116" s="108"/>
    </row>
    <row r="117" spans="1:22" ht="13.5" thickBot="1" x14ac:dyDescent="0.25">
      <c r="A117" s="564"/>
      <c r="B117" s="9"/>
      <c r="C117" s="9"/>
      <c r="D117" s="10"/>
      <c r="E117" s="11" t="s">
        <v>36</v>
      </c>
      <c r="F117" s="12"/>
      <c r="G117" s="551"/>
      <c r="H117" s="552"/>
      <c r="I117" s="553"/>
      <c r="J117" s="13" t="s">
        <v>41</v>
      </c>
      <c r="K117" s="14"/>
      <c r="L117" s="14"/>
      <c r="M117" s="15"/>
      <c r="N117" s="106"/>
      <c r="V117" s="108"/>
    </row>
    <row r="118" spans="1:22" ht="24" thickTop="1" thickBot="1" x14ac:dyDescent="0.25">
      <c r="A118" s="562">
        <f>A114+1</f>
        <v>26</v>
      </c>
      <c r="B118" s="72" t="s">
        <v>20</v>
      </c>
      <c r="C118" s="72" t="s">
        <v>21</v>
      </c>
      <c r="D118" s="72" t="s">
        <v>22</v>
      </c>
      <c r="E118" s="546" t="s">
        <v>23</v>
      </c>
      <c r="F118" s="546"/>
      <c r="G118" s="546" t="s">
        <v>14</v>
      </c>
      <c r="H118" s="547"/>
      <c r="I118" s="46"/>
      <c r="J118" s="43" t="s">
        <v>39</v>
      </c>
      <c r="K118" s="44"/>
      <c r="L118" s="44"/>
      <c r="M118" s="45"/>
      <c r="N118" s="106"/>
      <c r="V118" s="108"/>
    </row>
    <row r="119" spans="1:22" ht="13.5" thickBot="1" x14ac:dyDescent="0.25">
      <c r="A119" s="563"/>
      <c r="B119" s="8"/>
      <c r="C119" s="8"/>
      <c r="D119" s="109"/>
      <c r="E119" s="8"/>
      <c r="F119" s="8"/>
      <c r="G119" s="548"/>
      <c r="H119" s="549"/>
      <c r="I119" s="550"/>
      <c r="J119" s="41" t="s">
        <v>39</v>
      </c>
      <c r="K119" s="41"/>
      <c r="L119" s="41"/>
      <c r="M119" s="42"/>
      <c r="N119" s="106"/>
      <c r="V119" s="108"/>
    </row>
    <row r="120" spans="1:22" ht="23.25" thickBot="1" x14ac:dyDescent="0.25">
      <c r="A120" s="563"/>
      <c r="B120" s="73" t="s">
        <v>29</v>
      </c>
      <c r="C120" s="73" t="s">
        <v>30</v>
      </c>
      <c r="D120" s="73" t="s">
        <v>31</v>
      </c>
      <c r="E120" s="568" t="s">
        <v>32</v>
      </c>
      <c r="F120" s="568"/>
      <c r="G120" s="484"/>
      <c r="H120" s="485"/>
      <c r="I120" s="486"/>
      <c r="J120" s="13" t="s">
        <v>40</v>
      </c>
      <c r="K120" s="14"/>
      <c r="L120" s="14"/>
      <c r="M120" s="15"/>
      <c r="N120" s="106"/>
      <c r="V120" s="108"/>
    </row>
    <row r="121" spans="1:22" ht="13.5" thickBot="1" x14ac:dyDescent="0.25">
      <c r="A121" s="564"/>
      <c r="B121" s="9"/>
      <c r="C121" s="9"/>
      <c r="D121" s="10"/>
      <c r="E121" s="11" t="s">
        <v>36</v>
      </c>
      <c r="F121" s="12"/>
      <c r="G121" s="551"/>
      <c r="H121" s="552"/>
      <c r="I121" s="553"/>
      <c r="J121" s="13" t="s">
        <v>41</v>
      </c>
      <c r="K121" s="14"/>
      <c r="L121" s="14"/>
      <c r="M121" s="15"/>
      <c r="N121" s="106"/>
      <c r="V121" s="108"/>
    </row>
    <row r="122" spans="1:22" ht="24" thickTop="1" thickBot="1" x14ac:dyDescent="0.25">
      <c r="A122" s="562">
        <f>A118+1</f>
        <v>27</v>
      </c>
      <c r="B122" s="72" t="s">
        <v>20</v>
      </c>
      <c r="C122" s="72" t="s">
        <v>21</v>
      </c>
      <c r="D122" s="72" t="s">
        <v>22</v>
      </c>
      <c r="E122" s="546" t="s">
        <v>23</v>
      </c>
      <c r="F122" s="546"/>
      <c r="G122" s="546" t="s">
        <v>14</v>
      </c>
      <c r="H122" s="547"/>
      <c r="I122" s="46"/>
      <c r="J122" s="43" t="s">
        <v>39</v>
      </c>
      <c r="K122" s="44"/>
      <c r="L122" s="44"/>
      <c r="M122" s="45"/>
      <c r="N122" s="106"/>
      <c r="V122" s="108"/>
    </row>
    <row r="123" spans="1:22" ht="13.5" thickBot="1" x14ac:dyDescent="0.25">
      <c r="A123" s="563"/>
      <c r="B123" s="8"/>
      <c r="C123" s="8"/>
      <c r="D123" s="109"/>
      <c r="E123" s="8"/>
      <c r="F123" s="8"/>
      <c r="G123" s="548"/>
      <c r="H123" s="549"/>
      <c r="I123" s="550"/>
      <c r="J123" s="41" t="s">
        <v>39</v>
      </c>
      <c r="K123" s="41"/>
      <c r="L123" s="41"/>
      <c r="M123" s="42"/>
      <c r="N123" s="106"/>
      <c r="V123" s="108"/>
    </row>
    <row r="124" spans="1:22" ht="23.25" thickBot="1" x14ac:dyDescent="0.25">
      <c r="A124" s="563"/>
      <c r="B124" s="73" t="s">
        <v>29</v>
      </c>
      <c r="C124" s="73" t="s">
        <v>30</v>
      </c>
      <c r="D124" s="73" t="s">
        <v>31</v>
      </c>
      <c r="E124" s="568" t="s">
        <v>32</v>
      </c>
      <c r="F124" s="568"/>
      <c r="G124" s="484"/>
      <c r="H124" s="485"/>
      <c r="I124" s="486"/>
      <c r="J124" s="13" t="s">
        <v>40</v>
      </c>
      <c r="K124" s="14"/>
      <c r="L124" s="14"/>
      <c r="M124" s="15"/>
      <c r="N124" s="106"/>
      <c r="V124" s="108"/>
    </row>
    <row r="125" spans="1:22" ht="13.5" thickBot="1" x14ac:dyDescent="0.25">
      <c r="A125" s="564"/>
      <c r="B125" s="9"/>
      <c r="C125" s="9"/>
      <c r="D125" s="10"/>
      <c r="E125" s="11" t="s">
        <v>36</v>
      </c>
      <c r="F125" s="12"/>
      <c r="G125" s="551"/>
      <c r="H125" s="552"/>
      <c r="I125" s="553"/>
      <c r="J125" s="13" t="s">
        <v>41</v>
      </c>
      <c r="K125" s="14"/>
      <c r="L125" s="14"/>
      <c r="M125" s="15"/>
      <c r="N125" s="106"/>
      <c r="V125" s="108"/>
    </row>
    <row r="126" spans="1:22" ht="24" thickTop="1" thickBot="1" x14ac:dyDescent="0.25">
      <c r="A126" s="562">
        <f>A122+1</f>
        <v>28</v>
      </c>
      <c r="B126" s="72" t="s">
        <v>20</v>
      </c>
      <c r="C126" s="72" t="s">
        <v>21</v>
      </c>
      <c r="D126" s="72" t="s">
        <v>22</v>
      </c>
      <c r="E126" s="546" t="s">
        <v>23</v>
      </c>
      <c r="F126" s="546"/>
      <c r="G126" s="546" t="s">
        <v>14</v>
      </c>
      <c r="H126" s="547"/>
      <c r="I126" s="46"/>
      <c r="J126" s="43" t="s">
        <v>39</v>
      </c>
      <c r="K126" s="44"/>
      <c r="L126" s="44"/>
      <c r="M126" s="45"/>
      <c r="N126" s="106"/>
      <c r="V126" s="108"/>
    </row>
    <row r="127" spans="1:22" ht="13.5" thickBot="1" x14ac:dyDescent="0.25">
      <c r="A127" s="563"/>
      <c r="B127" s="8"/>
      <c r="C127" s="8"/>
      <c r="D127" s="109"/>
      <c r="E127" s="8"/>
      <c r="F127" s="8"/>
      <c r="G127" s="548"/>
      <c r="H127" s="549"/>
      <c r="I127" s="550"/>
      <c r="J127" s="41" t="s">
        <v>39</v>
      </c>
      <c r="K127" s="41"/>
      <c r="L127" s="41"/>
      <c r="M127" s="42"/>
      <c r="N127" s="106"/>
      <c r="V127" s="108"/>
    </row>
    <row r="128" spans="1:22" ht="23.25" thickBot="1" x14ac:dyDescent="0.25">
      <c r="A128" s="563"/>
      <c r="B128" s="73" t="s">
        <v>29</v>
      </c>
      <c r="C128" s="73" t="s">
        <v>30</v>
      </c>
      <c r="D128" s="73" t="s">
        <v>31</v>
      </c>
      <c r="E128" s="568" t="s">
        <v>32</v>
      </c>
      <c r="F128" s="568"/>
      <c r="G128" s="484"/>
      <c r="H128" s="485"/>
      <c r="I128" s="486"/>
      <c r="J128" s="13" t="s">
        <v>40</v>
      </c>
      <c r="K128" s="14"/>
      <c r="L128" s="14"/>
      <c r="M128" s="15"/>
      <c r="N128" s="106"/>
      <c r="V128" s="108"/>
    </row>
    <row r="129" spans="1:22" ht="13.5" thickBot="1" x14ac:dyDescent="0.25">
      <c r="A129" s="564"/>
      <c r="B129" s="9"/>
      <c r="C129" s="9"/>
      <c r="D129" s="10"/>
      <c r="E129" s="11" t="s">
        <v>36</v>
      </c>
      <c r="F129" s="12"/>
      <c r="G129" s="551"/>
      <c r="H129" s="552"/>
      <c r="I129" s="553"/>
      <c r="J129" s="13" t="s">
        <v>41</v>
      </c>
      <c r="K129" s="14"/>
      <c r="L129" s="14"/>
      <c r="M129" s="15"/>
      <c r="N129" s="106"/>
      <c r="V129" s="108"/>
    </row>
    <row r="130" spans="1:22" ht="24" thickTop="1" thickBot="1" x14ac:dyDescent="0.25">
      <c r="A130" s="562">
        <f>A126+1</f>
        <v>29</v>
      </c>
      <c r="B130" s="72" t="s">
        <v>20</v>
      </c>
      <c r="C130" s="72" t="s">
        <v>21</v>
      </c>
      <c r="D130" s="72" t="s">
        <v>22</v>
      </c>
      <c r="E130" s="546" t="s">
        <v>23</v>
      </c>
      <c r="F130" s="546"/>
      <c r="G130" s="546" t="s">
        <v>14</v>
      </c>
      <c r="H130" s="547"/>
      <c r="I130" s="46"/>
      <c r="J130" s="43" t="s">
        <v>39</v>
      </c>
      <c r="K130" s="44"/>
      <c r="L130" s="44"/>
      <c r="M130" s="45"/>
      <c r="N130" s="106"/>
      <c r="V130" s="108"/>
    </row>
    <row r="131" spans="1:22" ht="13.5" thickBot="1" x14ac:dyDescent="0.25">
      <c r="A131" s="563"/>
      <c r="B131" s="8"/>
      <c r="C131" s="8"/>
      <c r="D131" s="109"/>
      <c r="E131" s="8"/>
      <c r="F131" s="8"/>
      <c r="G131" s="548"/>
      <c r="H131" s="549"/>
      <c r="I131" s="550"/>
      <c r="J131" s="41" t="s">
        <v>39</v>
      </c>
      <c r="K131" s="41"/>
      <c r="L131" s="41"/>
      <c r="M131" s="42"/>
      <c r="N131" s="106"/>
      <c r="V131" s="108"/>
    </row>
    <row r="132" spans="1:22" ht="23.25" thickBot="1" x14ac:dyDescent="0.25">
      <c r="A132" s="563"/>
      <c r="B132" s="73" t="s">
        <v>29</v>
      </c>
      <c r="C132" s="73" t="s">
        <v>30</v>
      </c>
      <c r="D132" s="73" t="s">
        <v>31</v>
      </c>
      <c r="E132" s="568" t="s">
        <v>32</v>
      </c>
      <c r="F132" s="568"/>
      <c r="G132" s="484"/>
      <c r="H132" s="485"/>
      <c r="I132" s="486"/>
      <c r="J132" s="13" t="s">
        <v>40</v>
      </c>
      <c r="K132" s="14"/>
      <c r="L132" s="14"/>
      <c r="M132" s="15"/>
      <c r="N132" s="106"/>
      <c r="V132" s="108"/>
    </row>
    <row r="133" spans="1:22" ht="13.5" thickBot="1" x14ac:dyDescent="0.25">
      <c r="A133" s="564"/>
      <c r="B133" s="9"/>
      <c r="C133" s="9"/>
      <c r="D133" s="10"/>
      <c r="E133" s="11" t="s">
        <v>36</v>
      </c>
      <c r="F133" s="12"/>
      <c r="G133" s="551"/>
      <c r="H133" s="552"/>
      <c r="I133" s="553"/>
      <c r="J133" s="13" t="s">
        <v>41</v>
      </c>
      <c r="K133" s="14"/>
      <c r="L133" s="14"/>
      <c r="M133" s="15"/>
      <c r="N133" s="106"/>
      <c r="V133" s="108"/>
    </row>
    <row r="134" spans="1:22" ht="24" thickTop="1" thickBot="1" x14ac:dyDescent="0.25">
      <c r="A134" s="562">
        <f>A130+1</f>
        <v>30</v>
      </c>
      <c r="B134" s="72" t="s">
        <v>20</v>
      </c>
      <c r="C134" s="72" t="s">
        <v>21</v>
      </c>
      <c r="D134" s="72" t="s">
        <v>22</v>
      </c>
      <c r="E134" s="546" t="s">
        <v>23</v>
      </c>
      <c r="F134" s="546"/>
      <c r="G134" s="546" t="s">
        <v>14</v>
      </c>
      <c r="H134" s="547"/>
      <c r="I134" s="46"/>
      <c r="J134" s="43" t="s">
        <v>39</v>
      </c>
      <c r="K134" s="44"/>
      <c r="L134" s="44"/>
      <c r="M134" s="45"/>
      <c r="N134" s="106"/>
      <c r="V134" s="108"/>
    </row>
    <row r="135" spans="1:22" ht="13.5" thickBot="1" x14ac:dyDescent="0.25">
      <c r="A135" s="563"/>
      <c r="B135" s="8"/>
      <c r="C135" s="8"/>
      <c r="D135" s="109"/>
      <c r="E135" s="8"/>
      <c r="F135" s="8"/>
      <c r="G135" s="548"/>
      <c r="H135" s="549"/>
      <c r="I135" s="550"/>
      <c r="J135" s="41" t="s">
        <v>39</v>
      </c>
      <c r="K135" s="41"/>
      <c r="L135" s="41"/>
      <c r="M135" s="42"/>
      <c r="N135" s="106"/>
      <c r="V135" s="108"/>
    </row>
    <row r="136" spans="1:22" ht="23.25" thickBot="1" x14ac:dyDescent="0.25">
      <c r="A136" s="563"/>
      <c r="B136" s="73" t="s">
        <v>29</v>
      </c>
      <c r="C136" s="73" t="s">
        <v>30</v>
      </c>
      <c r="D136" s="73" t="s">
        <v>31</v>
      </c>
      <c r="E136" s="568" t="s">
        <v>32</v>
      </c>
      <c r="F136" s="568"/>
      <c r="G136" s="484"/>
      <c r="H136" s="485"/>
      <c r="I136" s="486"/>
      <c r="J136" s="13" t="s">
        <v>40</v>
      </c>
      <c r="K136" s="14"/>
      <c r="L136" s="14"/>
      <c r="M136" s="15"/>
      <c r="N136" s="106"/>
      <c r="V136" s="108"/>
    </row>
    <row r="137" spans="1:22" ht="13.5" thickBot="1" x14ac:dyDescent="0.25">
      <c r="A137" s="564"/>
      <c r="B137" s="9"/>
      <c r="C137" s="9"/>
      <c r="D137" s="10"/>
      <c r="E137" s="11" t="s">
        <v>36</v>
      </c>
      <c r="F137" s="12"/>
      <c r="G137" s="551"/>
      <c r="H137" s="552"/>
      <c r="I137" s="553"/>
      <c r="J137" s="13" t="s">
        <v>41</v>
      </c>
      <c r="K137" s="14"/>
      <c r="L137" s="14"/>
      <c r="M137" s="15"/>
      <c r="N137" s="106"/>
      <c r="V137" s="108"/>
    </row>
    <row r="138" spans="1:22" ht="24" thickTop="1" thickBot="1" x14ac:dyDescent="0.25">
      <c r="A138" s="562">
        <f>A134+1</f>
        <v>31</v>
      </c>
      <c r="B138" s="72" t="s">
        <v>20</v>
      </c>
      <c r="C138" s="72" t="s">
        <v>21</v>
      </c>
      <c r="D138" s="72" t="s">
        <v>22</v>
      </c>
      <c r="E138" s="546" t="s">
        <v>23</v>
      </c>
      <c r="F138" s="546"/>
      <c r="G138" s="546" t="s">
        <v>14</v>
      </c>
      <c r="H138" s="547"/>
      <c r="I138" s="46"/>
      <c r="J138" s="43" t="s">
        <v>39</v>
      </c>
      <c r="K138" s="44"/>
      <c r="L138" s="44"/>
      <c r="M138" s="45"/>
      <c r="N138" s="106"/>
      <c r="V138" s="108"/>
    </row>
    <row r="139" spans="1:22" ht="13.5" thickBot="1" x14ac:dyDescent="0.25">
      <c r="A139" s="563"/>
      <c r="B139" s="8"/>
      <c r="C139" s="8"/>
      <c r="D139" s="109"/>
      <c r="E139" s="8"/>
      <c r="F139" s="8"/>
      <c r="G139" s="548"/>
      <c r="H139" s="549"/>
      <c r="I139" s="550"/>
      <c r="J139" s="41" t="s">
        <v>39</v>
      </c>
      <c r="K139" s="41"/>
      <c r="L139" s="41"/>
      <c r="M139" s="42"/>
      <c r="N139" s="106"/>
      <c r="V139" s="108"/>
    </row>
    <row r="140" spans="1:22" ht="23.25" thickBot="1" x14ac:dyDescent="0.25">
      <c r="A140" s="563"/>
      <c r="B140" s="73" t="s">
        <v>29</v>
      </c>
      <c r="C140" s="73" t="s">
        <v>30</v>
      </c>
      <c r="D140" s="73" t="s">
        <v>31</v>
      </c>
      <c r="E140" s="568" t="s">
        <v>32</v>
      </c>
      <c r="F140" s="568"/>
      <c r="G140" s="484"/>
      <c r="H140" s="485"/>
      <c r="I140" s="486"/>
      <c r="J140" s="13" t="s">
        <v>40</v>
      </c>
      <c r="K140" s="14"/>
      <c r="L140" s="14"/>
      <c r="M140" s="15"/>
      <c r="N140" s="106"/>
      <c r="V140" s="108"/>
    </row>
    <row r="141" spans="1:22" ht="13.5" thickBot="1" x14ac:dyDescent="0.25">
      <c r="A141" s="564"/>
      <c r="B141" s="9"/>
      <c r="C141" s="9"/>
      <c r="D141" s="10"/>
      <c r="E141" s="11" t="s">
        <v>36</v>
      </c>
      <c r="F141" s="12"/>
      <c r="G141" s="551"/>
      <c r="H141" s="552"/>
      <c r="I141" s="553"/>
      <c r="J141" s="13" t="s">
        <v>41</v>
      </c>
      <c r="K141" s="14"/>
      <c r="L141" s="14"/>
      <c r="M141" s="15"/>
      <c r="N141" s="106"/>
      <c r="V141" s="108"/>
    </row>
    <row r="142" spans="1:22" ht="24" thickTop="1" thickBot="1" x14ac:dyDescent="0.25">
      <c r="A142" s="562">
        <f>A138+1</f>
        <v>32</v>
      </c>
      <c r="B142" s="72" t="s">
        <v>20</v>
      </c>
      <c r="C142" s="72" t="s">
        <v>21</v>
      </c>
      <c r="D142" s="72" t="s">
        <v>22</v>
      </c>
      <c r="E142" s="546" t="s">
        <v>23</v>
      </c>
      <c r="F142" s="546"/>
      <c r="G142" s="546" t="s">
        <v>14</v>
      </c>
      <c r="H142" s="547"/>
      <c r="I142" s="46"/>
      <c r="J142" s="43" t="s">
        <v>39</v>
      </c>
      <c r="K142" s="44"/>
      <c r="L142" s="44"/>
      <c r="M142" s="45"/>
      <c r="N142" s="106"/>
      <c r="V142" s="108"/>
    </row>
    <row r="143" spans="1:22" ht="13.5" thickBot="1" x14ac:dyDescent="0.25">
      <c r="A143" s="563"/>
      <c r="B143" s="8"/>
      <c r="C143" s="8"/>
      <c r="D143" s="109"/>
      <c r="E143" s="8"/>
      <c r="F143" s="8"/>
      <c r="G143" s="548"/>
      <c r="H143" s="549"/>
      <c r="I143" s="550"/>
      <c r="J143" s="41" t="s">
        <v>39</v>
      </c>
      <c r="K143" s="41"/>
      <c r="L143" s="41"/>
      <c r="M143" s="42"/>
      <c r="N143" s="106"/>
      <c r="V143" s="108"/>
    </row>
    <row r="144" spans="1:22" ht="23.25" thickBot="1" x14ac:dyDescent="0.25">
      <c r="A144" s="563"/>
      <c r="B144" s="73" t="s">
        <v>29</v>
      </c>
      <c r="C144" s="73" t="s">
        <v>30</v>
      </c>
      <c r="D144" s="73" t="s">
        <v>31</v>
      </c>
      <c r="E144" s="568" t="s">
        <v>32</v>
      </c>
      <c r="F144" s="568"/>
      <c r="G144" s="484"/>
      <c r="H144" s="485"/>
      <c r="I144" s="486"/>
      <c r="J144" s="13" t="s">
        <v>40</v>
      </c>
      <c r="K144" s="14"/>
      <c r="L144" s="14"/>
      <c r="M144" s="15"/>
      <c r="N144" s="106"/>
      <c r="V144" s="108"/>
    </row>
    <row r="145" spans="1:22" ht="13.5" thickBot="1" x14ac:dyDescent="0.25">
      <c r="A145" s="564"/>
      <c r="B145" s="9"/>
      <c r="C145" s="9"/>
      <c r="D145" s="10"/>
      <c r="E145" s="11" t="s">
        <v>36</v>
      </c>
      <c r="F145" s="12"/>
      <c r="G145" s="551"/>
      <c r="H145" s="552"/>
      <c r="I145" s="553"/>
      <c r="J145" s="13" t="s">
        <v>41</v>
      </c>
      <c r="K145" s="14"/>
      <c r="L145" s="14"/>
      <c r="M145" s="15"/>
      <c r="N145" s="106"/>
      <c r="V145" s="108"/>
    </row>
    <row r="146" spans="1:22" ht="24" thickTop="1" thickBot="1" x14ac:dyDescent="0.25">
      <c r="A146" s="562">
        <f>A142+1</f>
        <v>33</v>
      </c>
      <c r="B146" s="72" t="s">
        <v>20</v>
      </c>
      <c r="C146" s="72" t="s">
        <v>21</v>
      </c>
      <c r="D146" s="72" t="s">
        <v>22</v>
      </c>
      <c r="E146" s="546" t="s">
        <v>23</v>
      </c>
      <c r="F146" s="546"/>
      <c r="G146" s="546" t="s">
        <v>14</v>
      </c>
      <c r="H146" s="547"/>
      <c r="I146" s="46"/>
      <c r="J146" s="43" t="s">
        <v>39</v>
      </c>
      <c r="K146" s="44"/>
      <c r="L146" s="44"/>
      <c r="M146" s="45"/>
      <c r="N146" s="106"/>
      <c r="V146" s="108"/>
    </row>
    <row r="147" spans="1:22" ht="13.5" thickBot="1" x14ac:dyDescent="0.25">
      <c r="A147" s="563"/>
      <c r="B147" s="8"/>
      <c r="C147" s="8"/>
      <c r="D147" s="109"/>
      <c r="E147" s="8"/>
      <c r="F147" s="8"/>
      <c r="G147" s="548"/>
      <c r="H147" s="549"/>
      <c r="I147" s="550"/>
      <c r="J147" s="41" t="s">
        <v>39</v>
      </c>
      <c r="K147" s="41"/>
      <c r="L147" s="41"/>
      <c r="M147" s="42"/>
      <c r="N147" s="106"/>
      <c r="V147" s="108"/>
    </row>
    <row r="148" spans="1:22" ht="23.25" thickBot="1" x14ac:dyDescent="0.25">
      <c r="A148" s="563"/>
      <c r="B148" s="73" t="s">
        <v>29</v>
      </c>
      <c r="C148" s="73" t="s">
        <v>30</v>
      </c>
      <c r="D148" s="73" t="s">
        <v>31</v>
      </c>
      <c r="E148" s="568" t="s">
        <v>32</v>
      </c>
      <c r="F148" s="568"/>
      <c r="G148" s="484"/>
      <c r="H148" s="485"/>
      <c r="I148" s="486"/>
      <c r="J148" s="13" t="s">
        <v>40</v>
      </c>
      <c r="K148" s="14"/>
      <c r="L148" s="14"/>
      <c r="M148" s="15"/>
      <c r="N148" s="106"/>
      <c r="V148" s="108"/>
    </row>
    <row r="149" spans="1:22" ht="13.5" thickBot="1" x14ac:dyDescent="0.25">
      <c r="A149" s="564"/>
      <c r="B149" s="9"/>
      <c r="C149" s="9"/>
      <c r="D149" s="10"/>
      <c r="E149" s="11" t="s">
        <v>36</v>
      </c>
      <c r="F149" s="12"/>
      <c r="G149" s="551"/>
      <c r="H149" s="552"/>
      <c r="I149" s="553"/>
      <c r="J149" s="13" t="s">
        <v>41</v>
      </c>
      <c r="K149" s="14"/>
      <c r="L149" s="14"/>
      <c r="M149" s="15"/>
      <c r="N149" s="106"/>
      <c r="V149" s="108"/>
    </row>
    <row r="150" spans="1:22" ht="24" thickTop="1" thickBot="1" x14ac:dyDescent="0.25">
      <c r="A150" s="562">
        <f>A146+1</f>
        <v>34</v>
      </c>
      <c r="B150" s="72" t="s">
        <v>20</v>
      </c>
      <c r="C150" s="72" t="s">
        <v>21</v>
      </c>
      <c r="D150" s="72" t="s">
        <v>22</v>
      </c>
      <c r="E150" s="546" t="s">
        <v>23</v>
      </c>
      <c r="F150" s="546"/>
      <c r="G150" s="546" t="s">
        <v>14</v>
      </c>
      <c r="H150" s="547"/>
      <c r="I150" s="46"/>
      <c r="J150" s="43" t="s">
        <v>39</v>
      </c>
      <c r="K150" s="44"/>
      <c r="L150" s="44"/>
      <c r="M150" s="45"/>
      <c r="N150" s="106"/>
      <c r="V150" s="108"/>
    </row>
    <row r="151" spans="1:22" ht="13.5" thickBot="1" x14ac:dyDescent="0.25">
      <c r="A151" s="563"/>
      <c r="B151" s="8"/>
      <c r="C151" s="8"/>
      <c r="D151" s="109"/>
      <c r="E151" s="8"/>
      <c r="F151" s="8"/>
      <c r="G151" s="548"/>
      <c r="H151" s="549"/>
      <c r="I151" s="550"/>
      <c r="J151" s="41" t="s">
        <v>39</v>
      </c>
      <c r="K151" s="41"/>
      <c r="L151" s="41"/>
      <c r="M151" s="42"/>
      <c r="N151" s="106"/>
      <c r="V151" s="108"/>
    </row>
    <row r="152" spans="1:22" ht="23.25" thickBot="1" x14ac:dyDescent="0.25">
      <c r="A152" s="563"/>
      <c r="B152" s="73" t="s">
        <v>29</v>
      </c>
      <c r="C152" s="73" t="s">
        <v>30</v>
      </c>
      <c r="D152" s="73" t="s">
        <v>31</v>
      </c>
      <c r="E152" s="568" t="s">
        <v>32</v>
      </c>
      <c r="F152" s="568"/>
      <c r="G152" s="484"/>
      <c r="H152" s="485"/>
      <c r="I152" s="486"/>
      <c r="J152" s="13" t="s">
        <v>40</v>
      </c>
      <c r="K152" s="14"/>
      <c r="L152" s="14"/>
      <c r="M152" s="15"/>
      <c r="N152" s="106"/>
      <c r="V152" s="108"/>
    </row>
    <row r="153" spans="1:22" ht="13.5" thickBot="1" x14ac:dyDescent="0.25">
      <c r="A153" s="564"/>
      <c r="B153" s="9"/>
      <c r="C153" s="9"/>
      <c r="D153" s="10"/>
      <c r="E153" s="11" t="s">
        <v>36</v>
      </c>
      <c r="F153" s="12"/>
      <c r="G153" s="551"/>
      <c r="H153" s="552"/>
      <c r="I153" s="553"/>
      <c r="J153" s="13" t="s">
        <v>41</v>
      </c>
      <c r="K153" s="14"/>
      <c r="L153" s="14"/>
      <c r="M153" s="15"/>
      <c r="N153" s="106"/>
      <c r="V153" s="108"/>
    </row>
    <row r="154" spans="1:22" ht="24" thickTop="1" thickBot="1" x14ac:dyDescent="0.25">
      <c r="A154" s="562">
        <f>A150+1</f>
        <v>35</v>
      </c>
      <c r="B154" s="72" t="s">
        <v>20</v>
      </c>
      <c r="C154" s="72" t="s">
        <v>21</v>
      </c>
      <c r="D154" s="72" t="s">
        <v>22</v>
      </c>
      <c r="E154" s="546" t="s">
        <v>23</v>
      </c>
      <c r="F154" s="546"/>
      <c r="G154" s="546" t="s">
        <v>14</v>
      </c>
      <c r="H154" s="547"/>
      <c r="I154" s="46"/>
      <c r="J154" s="43" t="s">
        <v>39</v>
      </c>
      <c r="K154" s="44"/>
      <c r="L154" s="44"/>
      <c r="M154" s="45"/>
      <c r="N154" s="106"/>
      <c r="V154" s="108"/>
    </row>
    <row r="155" spans="1:22" ht="13.5" thickBot="1" x14ac:dyDescent="0.25">
      <c r="A155" s="563"/>
      <c r="B155" s="8"/>
      <c r="C155" s="8"/>
      <c r="D155" s="109"/>
      <c r="E155" s="8"/>
      <c r="F155" s="8"/>
      <c r="G155" s="548"/>
      <c r="H155" s="549"/>
      <c r="I155" s="550"/>
      <c r="J155" s="41" t="s">
        <v>39</v>
      </c>
      <c r="K155" s="41"/>
      <c r="L155" s="41"/>
      <c r="M155" s="42"/>
      <c r="N155" s="106"/>
      <c r="V155" s="108"/>
    </row>
    <row r="156" spans="1:22" ht="23.25" thickBot="1" x14ac:dyDescent="0.25">
      <c r="A156" s="563"/>
      <c r="B156" s="73" t="s">
        <v>29</v>
      </c>
      <c r="C156" s="73" t="s">
        <v>30</v>
      </c>
      <c r="D156" s="73" t="s">
        <v>31</v>
      </c>
      <c r="E156" s="568" t="s">
        <v>32</v>
      </c>
      <c r="F156" s="568"/>
      <c r="G156" s="484"/>
      <c r="H156" s="485"/>
      <c r="I156" s="486"/>
      <c r="J156" s="13" t="s">
        <v>40</v>
      </c>
      <c r="K156" s="14"/>
      <c r="L156" s="14"/>
      <c r="M156" s="15"/>
      <c r="N156" s="106"/>
      <c r="V156" s="108"/>
    </row>
    <row r="157" spans="1:22" ht="13.5" thickBot="1" x14ac:dyDescent="0.25">
      <c r="A157" s="564"/>
      <c r="B157" s="9"/>
      <c r="C157" s="9"/>
      <c r="D157" s="10"/>
      <c r="E157" s="11" t="s">
        <v>36</v>
      </c>
      <c r="F157" s="12"/>
      <c r="G157" s="551"/>
      <c r="H157" s="552"/>
      <c r="I157" s="553"/>
      <c r="J157" s="13" t="s">
        <v>41</v>
      </c>
      <c r="K157" s="14"/>
      <c r="L157" s="14"/>
      <c r="M157" s="15"/>
      <c r="N157" s="106"/>
      <c r="V157" s="108"/>
    </row>
    <row r="158" spans="1:22" ht="24" thickTop="1" thickBot="1" x14ac:dyDescent="0.25">
      <c r="A158" s="562">
        <f>A154+1</f>
        <v>36</v>
      </c>
      <c r="B158" s="72" t="s">
        <v>20</v>
      </c>
      <c r="C158" s="72" t="s">
        <v>21</v>
      </c>
      <c r="D158" s="72" t="s">
        <v>22</v>
      </c>
      <c r="E158" s="546" t="s">
        <v>23</v>
      </c>
      <c r="F158" s="546"/>
      <c r="G158" s="546" t="s">
        <v>14</v>
      </c>
      <c r="H158" s="547"/>
      <c r="I158" s="46"/>
      <c r="J158" s="43" t="s">
        <v>39</v>
      </c>
      <c r="K158" s="44"/>
      <c r="L158" s="44"/>
      <c r="M158" s="45"/>
      <c r="N158" s="106"/>
      <c r="V158" s="108"/>
    </row>
    <row r="159" spans="1:22" ht="13.5" thickBot="1" x14ac:dyDescent="0.25">
      <c r="A159" s="563"/>
      <c r="B159" s="8"/>
      <c r="C159" s="8"/>
      <c r="D159" s="109"/>
      <c r="E159" s="8"/>
      <c r="F159" s="8"/>
      <c r="G159" s="548"/>
      <c r="H159" s="549"/>
      <c r="I159" s="550"/>
      <c r="J159" s="41" t="s">
        <v>39</v>
      </c>
      <c r="K159" s="41"/>
      <c r="L159" s="41"/>
      <c r="M159" s="42"/>
      <c r="N159" s="106"/>
      <c r="V159" s="108"/>
    </row>
    <row r="160" spans="1:22" ht="23.25" thickBot="1" x14ac:dyDescent="0.25">
      <c r="A160" s="563"/>
      <c r="B160" s="73" t="s">
        <v>29</v>
      </c>
      <c r="C160" s="73" t="s">
        <v>30</v>
      </c>
      <c r="D160" s="73" t="s">
        <v>31</v>
      </c>
      <c r="E160" s="568" t="s">
        <v>32</v>
      </c>
      <c r="F160" s="568"/>
      <c r="G160" s="484"/>
      <c r="H160" s="485"/>
      <c r="I160" s="486"/>
      <c r="J160" s="13" t="s">
        <v>40</v>
      </c>
      <c r="K160" s="14"/>
      <c r="L160" s="14"/>
      <c r="M160" s="15"/>
      <c r="N160" s="106"/>
      <c r="V160" s="108"/>
    </row>
    <row r="161" spans="1:22" ht="13.5" thickBot="1" x14ac:dyDescent="0.25">
      <c r="A161" s="564"/>
      <c r="B161" s="9"/>
      <c r="C161" s="9"/>
      <c r="D161" s="10"/>
      <c r="E161" s="11" t="s">
        <v>36</v>
      </c>
      <c r="F161" s="12"/>
      <c r="G161" s="551"/>
      <c r="H161" s="552"/>
      <c r="I161" s="553"/>
      <c r="J161" s="13" t="s">
        <v>41</v>
      </c>
      <c r="K161" s="14"/>
      <c r="L161" s="14"/>
      <c r="M161" s="15"/>
      <c r="N161" s="106"/>
      <c r="V161" s="108"/>
    </row>
    <row r="162" spans="1:22" ht="24" thickTop="1" thickBot="1" x14ac:dyDescent="0.25">
      <c r="A162" s="562">
        <f>A158+1</f>
        <v>37</v>
      </c>
      <c r="B162" s="72" t="s">
        <v>20</v>
      </c>
      <c r="C162" s="72" t="s">
        <v>21</v>
      </c>
      <c r="D162" s="72" t="s">
        <v>22</v>
      </c>
      <c r="E162" s="546" t="s">
        <v>23</v>
      </c>
      <c r="F162" s="546"/>
      <c r="G162" s="546" t="s">
        <v>14</v>
      </c>
      <c r="H162" s="547"/>
      <c r="I162" s="46"/>
      <c r="J162" s="43" t="s">
        <v>39</v>
      </c>
      <c r="K162" s="44"/>
      <c r="L162" s="44"/>
      <c r="M162" s="45"/>
      <c r="N162" s="106"/>
      <c r="V162" s="108"/>
    </row>
    <row r="163" spans="1:22" ht="13.5" thickBot="1" x14ac:dyDescent="0.25">
      <c r="A163" s="563"/>
      <c r="B163" s="8"/>
      <c r="C163" s="8"/>
      <c r="D163" s="109"/>
      <c r="E163" s="8"/>
      <c r="F163" s="8"/>
      <c r="G163" s="548"/>
      <c r="H163" s="549"/>
      <c r="I163" s="550"/>
      <c r="J163" s="41" t="s">
        <v>39</v>
      </c>
      <c r="K163" s="41"/>
      <c r="L163" s="41"/>
      <c r="M163" s="42"/>
      <c r="N163" s="106"/>
      <c r="V163" s="108"/>
    </row>
    <row r="164" spans="1:22" ht="23.25" thickBot="1" x14ac:dyDescent="0.25">
      <c r="A164" s="563"/>
      <c r="B164" s="73" t="s">
        <v>29</v>
      </c>
      <c r="C164" s="73" t="s">
        <v>30</v>
      </c>
      <c r="D164" s="73" t="s">
        <v>31</v>
      </c>
      <c r="E164" s="568" t="s">
        <v>32</v>
      </c>
      <c r="F164" s="568"/>
      <c r="G164" s="484"/>
      <c r="H164" s="485"/>
      <c r="I164" s="486"/>
      <c r="J164" s="13" t="s">
        <v>40</v>
      </c>
      <c r="K164" s="14"/>
      <c r="L164" s="14"/>
      <c r="M164" s="15"/>
      <c r="N164" s="106"/>
      <c r="V164" s="108"/>
    </row>
    <row r="165" spans="1:22" ht="13.5" thickBot="1" x14ac:dyDescent="0.25">
      <c r="A165" s="564"/>
      <c r="B165" s="9"/>
      <c r="C165" s="9"/>
      <c r="D165" s="10"/>
      <c r="E165" s="11" t="s">
        <v>36</v>
      </c>
      <c r="F165" s="12"/>
      <c r="G165" s="551"/>
      <c r="H165" s="552"/>
      <c r="I165" s="553"/>
      <c r="J165" s="13" t="s">
        <v>41</v>
      </c>
      <c r="K165" s="14"/>
      <c r="L165" s="14"/>
      <c r="M165" s="15"/>
      <c r="N165" s="106"/>
      <c r="V165" s="108"/>
    </row>
    <row r="166" spans="1:22" ht="24" thickTop="1" thickBot="1" x14ac:dyDescent="0.25">
      <c r="A166" s="562">
        <f>A162+1</f>
        <v>38</v>
      </c>
      <c r="B166" s="72" t="s">
        <v>20</v>
      </c>
      <c r="C166" s="72" t="s">
        <v>21</v>
      </c>
      <c r="D166" s="72" t="s">
        <v>22</v>
      </c>
      <c r="E166" s="546" t="s">
        <v>23</v>
      </c>
      <c r="F166" s="546"/>
      <c r="G166" s="546" t="s">
        <v>14</v>
      </c>
      <c r="H166" s="547"/>
      <c r="I166" s="46"/>
      <c r="J166" s="43" t="s">
        <v>39</v>
      </c>
      <c r="K166" s="44"/>
      <c r="L166" s="44"/>
      <c r="M166" s="45"/>
      <c r="N166" s="106"/>
      <c r="V166" s="108"/>
    </row>
    <row r="167" spans="1:22" ht="13.5" thickBot="1" x14ac:dyDescent="0.25">
      <c r="A167" s="563"/>
      <c r="B167" s="8"/>
      <c r="C167" s="8"/>
      <c r="D167" s="109"/>
      <c r="E167" s="8"/>
      <c r="F167" s="8"/>
      <c r="G167" s="548"/>
      <c r="H167" s="549"/>
      <c r="I167" s="550"/>
      <c r="J167" s="41" t="s">
        <v>39</v>
      </c>
      <c r="K167" s="41"/>
      <c r="L167" s="41"/>
      <c r="M167" s="42"/>
      <c r="N167" s="106"/>
      <c r="V167" s="108"/>
    </row>
    <row r="168" spans="1:22" ht="23.25" thickBot="1" x14ac:dyDescent="0.25">
      <c r="A168" s="563"/>
      <c r="B168" s="73" t="s">
        <v>29</v>
      </c>
      <c r="C168" s="73" t="s">
        <v>30</v>
      </c>
      <c r="D168" s="73" t="s">
        <v>31</v>
      </c>
      <c r="E168" s="568" t="s">
        <v>32</v>
      </c>
      <c r="F168" s="568"/>
      <c r="G168" s="484"/>
      <c r="H168" s="485"/>
      <c r="I168" s="486"/>
      <c r="J168" s="13" t="s">
        <v>40</v>
      </c>
      <c r="K168" s="14"/>
      <c r="L168" s="14"/>
      <c r="M168" s="15"/>
      <c r="N168" s="106"/>
      <c r="V168" s="108"/>
    </row>
    <row r="169" spans="1:22" ht="13.5" thickBot="1" x14ac:dyDescent="0.25">
      <c r="A169" s="564"/>
      <c r="B169" s="9"/>
      <c r="C169" s="9"/>
      <c r="D169" s="10"/>
      <c r="E169" s="11" t="s">
        <v>36</v>
      </c>
      <c r="F169" s="12"/>
      <c r="G169" s="551"/>
      <c r="H169" s="552"/>
      <c r="I169" s="553"/>
      <c r="J169" s="13" t="s">
        <v>41</v>
      </c>
      <c r="K169" s="14"/>
      <c r="L169" s="14"/>
      <c r="M169" s="15"/>
      <c r="N169" s="106"/>
      <c r="V169" s="108"/>
    </row>
    <row r="170" spans="1:22" ht="24" thickTop="1" thickBot="1" x14ac:dyDescent="0.25">
      <c r="A170" s="562">
        <f>A166+1</f>
        <v>39</v>
      </c>
      <c r="B170" s="72" t="s">
        <v>20</v>
      </c>
      <c r="C170" s="72" t="s">
        <v>21</v>
      </c>
      <c r="D170" s="72" t="s">
        <v>22</v>
      </c>
      <c r="E170" s="546" t="s">
        <v>23</v>
      </c>
      <c r="F170" s="546"/>
      <c r="G170" s="546" t="s">
        <v>14</v>
      </c>
      <c r="H170" s="547"/>
      <c r="I170" s="46"/>
      <c r="J170" s="43" t="s">
        <v>39</v>
      </c>
      <c r="K170" s="44"/>
      <c r="L170" s="44"/>
      <c r="M170" s="45"/>
      <c r="N170" s="106"/>
      <c r="V170" s="108"/>
    </row>
    <row r="171" spans="1:22" ht="13.5" thickBot="1" x14ac:dyDescent="0.25">
      <c r="A171" s="563"/>
      <c r="B171" s="8"/>
      <c r="C171" s="8"/>
      <c r="D171" s="109"/>
      <c r="E171" s="8"/>
      <c r="F171" s="8"/>
      <c r="G171" s="548"/>
      <c r="H171" s="549"/>
      <c r="I171" s="550"/>
      <c r="J171" s="41" t="s">
        <v>39</v>
      </c>
      <c r="K171" s="41"/>
      <c r="L171" s="41"/>
      <c r="M171" s="42"/>
      <c r="N171" s="106"/>
      <c r="V171" s="108"/>
    </row>
    <row r="172" spans="1:22" ht="23.25" thickBot="1" x14ac:dyDescent="0.25">
      <c r="A172" s="563"/>
      <c r="B172" s="73" t="s">
        <v>29</v>
      </c>
      <c r="C172" s="73" t="s">
        <v>30</v>
      </c>
      <c r="D172" s="73" t="s">
        <v>31</v>
      </c>
      <c r="E172" s="568" t="s">
        <v>32</v>
      </c>
      <c r="F172" s="568"/>
      <c r="G172" s="484"/>
      <c r="H172" s="485"/>
      <c r="I172" s="486"/>
      <c r="J172" s="13" t="s">
        <v>40</v>
      </c>
      <c r="K172" s="14"/>
      <c r="L172" s="14"/>
      <c r="M172" s="15"/>
      <c r="N172" s="106"/>
      <c r="V172" s="108"/>
    </row>
    <row r="173" spans="1:22" ht="13.5" thickBot="1" x14ac:dyDescent="0.25">
      <c r="A173" s="564"/>
      <c r="B173" s="9"/>
      <c r="C173" s="9"/>
      <c r="D173" s="10"/>
      <c r="E173" s="11" t="s">
        <v>36</v>
      </c>
      <c r="F173" s="12"/>
      <c r="G173" s="551"/>
      <c r="H173" s="552"/>
      <c r="I173" s="553"/>
      <c r="J173" s="13" t="s">
        <v>41</v>
      </c>
      <c r="K173" s="14"/>
      <c r="L173" s="14"/>
      <c r="M173" s="15"/>
      <c r="N173" s="106"/>
      <c r="V173" s="108"/>
    </row>
    <row r="174" spans="1:22" ht="24" thickTop="1" thickBot="1" x14ac:dyDescent="0.25">
      <c r="A174" s="562">
        <f>A170+1</f>
        <v>40</v>
      </c>
      <c r="B174" s="72" t="s">
        <v>20</v>
      </c>
      <c r="C174" s="72" t="s">
        <v>21</v>
      </c>
      <c r="D174" s="72" t="s">
        <v>22</v>
      </c>
      <c r="E174" s="546" t="s">
        <v>23</v>
      </c>
      <c r="F174" s="546"/>
      <c r="G174" s="546" t="s">
        <v>14</v>
      </c>
      <c r="H174" s="547"/>
      <c r="I174" s="46"/>
      <c r="J174" s="43" t="s">
        <v>39</v>
      </c>
      <c r="K174" s="44"/>
      <c r="L174" s="44"/>
      <c r="M174" s="45"/>
      <c r="N174" s="106"/>
      <c r="V174" s="108"/>
    </row>
    <row r="175" spans="1:22" ht="13.5" thickBot="1" x14ac:dyDescent="0.25">
      <c r="A175" s="563"/>
      <c r="B175" s="8"/>
      <c r="C175" s="8"/>
      <c r="D175" s="109"/>
      <c r="E175" s="8"/>
      <c r="F175" s="8"/>
      <c r="G175" s="548"/>
      <c r="H175" s="549"/>
      <c r="I175" s="550"/>
      <c r="J175" s="41" t="s">
        <v>39</v>
      </c>
      <c r="K175" s="41"/>
      <c r="L175" s="41"/>
      <c r="M175" s="42"/>
      <c r="N175" s="106"/>
      <c r="V175" s="108"/>
    </row>
    <row r="176" spans="1:22" ht="23.25" thickBot="1" x14ac:dyDescent="0.25">
      <c r="A176" s="563"/>
      <c r="B176" s="73" t="s">
        <v>29</v>
      </c>
      <c r="C176" s="73" t="s">
        <v>30</v>
      </c>
      <c r="D176" s="73" t="s">
        <v>31</v>
      </c>
      <c r="E176" s="568" t="s">
        <v>32</v>
      </c>
      <c r="F176" s="568"/>
      <c r="G176" s="484"/>
      <c r="H176" s="485"/>
      <c r="I176" s="486"/>
      <c r="J176" s="13" t="s">
        <v>40</v>
      </c>
      <c r="K176" s="14"/>
      <c r="L176" s="14"/>
      <c r="M176" s="15"/>
      <c r="N176" s="106"/>
      <c r="V176" s="108"/>
    </row>
    <row r="177" spans="1:22" ht="13.5" thickBot="1" x14ac:dyDescent="0.25">
      <c r="A177" s="564"/>
      <c r="B177" s="9"/>
      <c r="C177" s="9"/>
      <c r="D177" s="10"/>
      <c r="E177" s="11" t="s">
        <v>36</v>
      </c>
      <c r="F177" s="12"/>
      <c r="G177" s="551"/>
      <c r="H177" s="552"/>
      <c r="I177" s="553"/>
      <c r="J177" s="13" t="s">
        <v>41</v>
      </c>
      <c r="K177" s="14"/>
      <c r="L177" s="14"/>
      <c r="M177" s="15"/>
      <c r="N177" s="106"/>
      <c r="V177" s="108"/>
    </row>
    <row r="178" spans="1:22" ht="24" thickTop="1" thickBot="1" x14ac:dyDescent="0.25">
      <c r="A178" s="562">
        <f>A174+1</f>
        <v>41</v>
      </c>
      <c r="B178" s="72" t="s">
        <v>20</v>
      </c>
      <c r="C178" s="72" t="s">
        <v>21</v>
      </c>
      <c r="D178" s="72" t="s">
        <v>22</v>
      </c>
      <c r="E178" s="546" t="s">
        <v>23</v>
      </c>
      <c r="F178" s="546"/>
      <c r="G178" s="546" t="s">
        <v>14</v>
      </c>
      <c r="H178" s="547"/>
      <c r="I178" s="46"/>
      <c r="J178" s="43" t="s">
        <v>39</v>
      </c>
      <c r="K178" s="44"/>
      <c r="L178" s="44"/>
      <c r="M178" s="45"/>
      <c r="N178" s="106"/>
      <c r="V178" s="108"/>
    </row>
    <row r="179" spans="1:22" ht="13.5" thickBot="1" x14ac:dyDescent="0.25">
      <c r="A179" s="563"/>
      <c r="B179" s="8"/>
      <c r="C179" s="8"/>
      <c r="D179" s="109"/>
      <c r="E179" s="8"/>
      <c r="F179" s="8"/>
      <c r="G179" s="548"/>
      <c r="H179" s="549"/>
      <c r="I179" s="550"/>
      <c r="J179" s="41" t="s">
        <v>39</v>
      </c>
      <c r="K179" s="41"/>
      <c r="L179" s="41"/>
      <c r="M179" s="42"/>
      <c r="N179" s="106"/>
      <c r="V179" s="108">
        <f>G179</f>
        <v>0</v>
      </c>
    </row>
    <row r="180" spans="1:22" ht="23.25" thickBot="1" x14ac:dyDescent="0.25">
      <c r="A180" s="563"/>
      <c r="B180" s="73" t="s">
        <v>29</v>
      </c>
      <c r="C180" s="73" t="s">
        <v>30</v>
      </c>
      <c r="D180" s="73" t="s">
        <v>31</v>
      </c>
      <c r="E180" s="568" t="s">
        <v>32</v>
      </c>
      <c r="F180" s="568"/>
      <c r="G180" s="484"/>
      <c r="H180" s="485"/>
      <c r="I180" s="486"/>
      <c r="J180" s="13" t="s">
        <v>40</v>
      </c>
      <c r="K180" s="14"/>
      <c r="L180" s="14"/>
      <c r="M180" s="15"/>
      <c r="N180" s="106"/>
      <c r="V180" s="108"/>
    </row>
    <row r="181" spans="1:22" ht="13.5" thickBot="1" x14ac:dyDescent="0.25">
      <c r="A181" s="564"/>
      <c r="B181" s="9"/>
      <c r="C181" s="9"/>
      <c r="D181" s="10"/>
      <c r="E181" s="11" t="s">
        <v>36</v>
      </c>
      <c r="F181" s="12"/>
      <c r="G181" s="551"/>
      <c r="H181" s="552"/>
      <c r="I181" s="553"/>
      <c r="J181" s="13" t="s">
        <v>41</v>
      </c>
      <c r="K181" s="14"/>
      <c r="L181" s="14"/>
      <c r="M181" s="15"/>
      <c r="N181" s="106"/>
      <c r="V181" s="108"/>
    </row>
    <row r="182" spans="1:22" ht="24" thickTop="1" thickBot="1" x14ac:dyDescent="0.25">
      <c r="A182" s="562">
        <f>A178+1</f>
        <v>42</v>
      </c>
      <c r="B182" s="72" t="s">
        <v>20</v>
      </c>
      <c r="C182" s="72" t="s">
        <v>21</v>
      </c>
      <c r="D182" s="72" t="s">
        <v>22</v>
      </c>
      <c r="E182" s="546" t="s">
        <v>23</v>
      </c>
      <c r="F182" s="546"/>
      <c r="G182" s="546" t="s">
        <v>14</v>
      </c>
      <c r="H182" s="547"/>
      <c r="I182" s="46"/>
      <c r="J182" s="43" t="s">
        <v>39</v>
      </c>
      <c r="K182" s="44"/>
      <c r="L182" s="44"/>
      <c r="M182" s="45"/>
      <c r="N182" s="106"/>
      <c r="V182" s="108"/>
    </row>
    <row r="183" spans="1:22" ht="13.5" thickBot="1" x14ac:dyDescent="0.25">
      <c r="A183" s="563"/>
      <c r="B183" s="8"/>
      <c r="C183" s="8"/>
      <c r="D183" s="109"/>
      <c r="E183" s="8"/>
      <c r="F183" s="8"/>
      <c r="G183" s="548"/>
      <c r="H183" s="549"/>
      <c r="I183" s="550"/>
      <c r="J183" s="41" t="s">
        <v>39</v>
      </c>
      <c r="K183" s="41"/>
      <c r="L183" s="41"/>
      <c r="M183" s="42"/>
      <c r="N183" s="106"/>
      <c r="V183" s="108">
        <f>G183</f>
        <v>0</v>
      </c>
    </row>
    <row r="184" spans="1:22" ht="23.25" thickBot="1" x14ac:dyDescent="0.25">
      <c r="A184" s="563"/>
      <c r="B184" s="73" t="s">
        <v>29</v>
      </c>
      <c r="C184" s="73" t="s">
        <v>30</v>
      </c>
      <c r="D184" s="73" t="s">
        <v>31</v>
      </c>
      <c r="E184" s="568" t="s">
        <v>32</v>
      </c>
      <c r="F184" s="568"/>
      <c r="G184" s="484"/>
      <c r="H184" s="485"/>
      <c r="I184" s="486"/>
      <c r="J184" s="13" t="s">
        <v>40</v>
      </c>
      <c r="K184" s="14"/>
      <c r="L184" s="14"/>
      <c r="M184" s="15"/>
      <c r="N184" s="106"/>
      <c r="V184" s="108"/>
    </row>
    <row r="185" spans="1:22" ht="13.5" thickBot="1" x14ac:dyDescent="0.25">
      <c r="A185" s="564"/>
      <c r="B185" s="9"/>
      <c r="C185" s="9"/>
      <c r="D185" s="10"/>
      <c r="E185" s="11" t="s">
        <v>36</v>
      </c>
      <c r="F185" s="12"/>
      <c r="G185" s="551"/>
      <c r="H185" s="552"/>
      <c r="I185" s="553"/>
      <c r="J185" s="13" t="s">
        <v>41</v>
      </c>
      <c r="K185" s="14"/>
      <c r="L185" s="14"/>
      <c r="M185" s="15"/>
      <c r="N185" s="106"/>
      <c r="V185" s="108"/>
    </row>
    <row r="186" spans="1:22" ht="24" thickTop="1" thickBot="1" x14ac:dyDescent="0.25">
      <c r="A186" s="562">
        <f>A182+1</f>
        <v>43</v>
      </c>
      <c r="B186" s="72" t="s">
        <v>20</v>
      </c>
      <c r="C186" s="72" t="s">
        <v>21</v>
      </c>
      <c r="D186" s="72" t="s">
        <v>22</v>
      </c>
      <c r="E186" s="546" t="s">
        <v>23</v>
      </c>
      <c r="F186" s="546"/>
      <c r="G186" s="546" t="s">
        <v>14</v>
      </c>
      <c r="H186" s="547"/>
      <c r="I186" s="46"/>
      <c r="J186" s="43" t="s">
        <v>39</v>
      </c>
      <c r="K186" s="44"/>
      <c r="L186" s="44"/>
      <c r="M186" s="45"/>
      <c r="N186" s="106"/>
      <c r="V186" s="108"/>
    </row>
    <row r="187" spans="1:22" ht="13.5" thickBot="1" x14ac:dyDescent="0.25">
      <c r="A187" s="563"/>
      <c r="B187" s="8"/>
      <c r="C187" s="8"/>
      <c r="D187" s="109"/>
      <c r="E187" s="8"/>
      <c r="F187" s="8"/>
      <c r="G187" s="548"/>
      <c r="H187" s="549"/>
      <c r="I187" s="550"/>
      <c r="J187" s="41" t="s">
        <v>39</v>
      </c>
      <c r="K187" s="41"/>
      <c r="L187" s="41"/>
      <c r="M187" s="42"/>
      <c r="N187" s="106"/>
      <c r="V187" s="108">
        <f>G187</f>
        <v>0</v>
      </c>
    </row>
    <row r="188" spans="1:22" ht="23.25" thickBot="1" x14ac:dyDescent="0.25">
      <c r="A188" s="563"/>
      <c r="B188" s="73" t="s">
        <v>29</v>
      </c>
      <c r="C188" s="73" t="s">
        <v>30</v>
      </c>
      <c r="D188" s="73" t="s">
        <v>31</v>
      </c>
      <c r="E188" s="568" t="s">
        <v>32</v>
      </c>
      <c r="F188" s="568"/>
      <c r="G188" s="484"/>
      <c r="H188" s="485"/>
      <c r="I188" s="486"/>
      <c r="J188" s="13" t="s">
        <v>40</v>
      </c>
      <c r="K188" s="14"/>
      <c r="L188" s="14"/>
      <c r="M188" s="15"/>
      <c r="N188" s="106"/>
      <c r="V188" s="108"/>
    </row>
    <row r="189" spans="1:22" ht="13.5" thickBot="1" x14ac:dyDescent="0.25">
      <c r="A189" s="564"/>
      <c r="B189" s="9"/>
      <c r="C189" s="9"/>
      <c r="D189" s="10"/>
      <c r="E189" s="11" t="s">
        <v>36</v>
      </c>
      <c r="F189" s="12"/>
      <c r="G189" s="551"/>
      <c r="H189" s="552"/>
      <c r="I189" s="553"/>
      <c r="J189" s="13" t="s">
        <v>41</v>
      </c>
      <c r="K189" s="14"/>
      <c r="L189" s="14"/>
      <c r="M189" s="15"/>
      <c r="N189" s="106"/>
      <c r="V189" s="108"/>
    </row>
    <row r="190" spans="1:22" ht="24" thickTop="1" thickBot="1" x14ac:dyDescent="0.25">
      <c r="A190" s="562">
        <f>A186+1</f>
        <v>44</v>
      </c>
      <c r="B190" s="72" t="s">
        <v>20</v>
      </c>
      <c r="C190" s="72" t="s">
        <v>21</v>
      </c>
      <c r="D190" s="72" t="s">
        <v>22</v>
      </c>
      <c r="E190" s="546" t="s">
        <v>23</v>
      </c>
      <c r="F190" s="546"/>
      <c r="G190" s="546" t="s">
        <v>14</v>
      </c>
      <c r="H190" s="547"/>
      <c r="I190" s="46"/>
      <c r="J190" s="43" t="s">
        <v>39</v>
      </c>
      <c r="K190" s="44"/>
      <c r="L190" s="44"/>
      <c r="M190" s="45"/>
      <c r="N190" s="106"/>
      <c r="V190" s="108"/>
    </row>
    <row r="191" spans="1:22" ht="13.5" thickBot="1" x14ac:dyDescent="0.25">
      <c r="A191" s="563"/>
      <c r="B191" s="8"/>
      <c r="C191" s="8"/>
      <c r="D191" s="109"/>
      <c r="E191" s="8"/>
      <c r="F191" s="8"/>
      <c r="G191" s="548"/>
      <c r="H191" s="549"/>
      <c r="I191" s="550"/>
      <c r="J191" s="41" t="s">
        <v>39</v>
      </c>
      <c r="K191" s="41"/>
      <c r="L191" s="41"/>
      <c r="M191" s="42"/>
      <c r="N191" s="106"/>
      <c r="V191" s="108">
        <f>G191</f>
        <v>0</v>
      </c>
    </row>
    <row r="192" spans="1:22" ht="23.25" thickBot="1" x14ac:dyDescent="0.25">
      <c r="A192" s="563"/>
      <c r="B192" s="73" t="s">
        <v>29</v>
      </c>
      <c r="C192" s="73" t="s">
        <v>30</v>
      </c>
      <c r="D192" s="73" t="s">
        <v>31</v>
      </c>
      <c r="E192" s="568" t="s">
        <v>32</v>
      </c>
      <c r="F192" s="568"/>
      <c r="G192" s="484"/>
      <c r="H192" s="485"/>
      <c r="I192" s="486"/>
      <c r="J192" s="13" t="s">
        <v>40</v>
      </c>
      <c r="K192" s="14"/>
      <c r="L192" s="14"/>
      <c r="M192" s="15"/>
      <c r="N192" s="106"/>
      <c r="V192" s="108"/>
    </row>
    <row r="193" spans="1:22" ht="13.5" thickBot="1" x14ac:dyDescent="0.25">
      <c r="A193" s="564"/>
      <c r="B193" s="9"/>
      <c r="C193" s="9"/>
      <c r="D193" s="10"/>
      <c r="E193" s="11" t="s">
        <v>36</v>
      </c>
      <c r="F193" s="12"/>
      <c r="G193" s="551"/>
      <c r="H193" s="552"/>
      <c r="I193" s="553"/>
      <c r="J193" s="13" t="s">
        <v>41</v>
      </c>
      <c r="K193" s="14"/>
      <c r="L193" s="14"/>
      <c r="M193" s="15"/>
      <c r="N193" s="106"/>
      <c r="V193" s="108"/>
    </row>
    <row r="194" spans="1:22" ht="24" thickTop="1" thickBot="1" x14ac:dyDescent="0.25">
      <c r="A194" s="562">
        <f>A190+1</f>
        <v>45</v>
      </c>
      <c r="B194" s="72" t="s">
        <v>20</v>
      </c>
      <c r="C194" s="72" t="s">
        <v>21</v>
      </c>
      <c r="D194" s="72" t="s">
        <v>22</v>
      </c>
      <c r="E194" s="546" t="s">
        <v>23</v>
      </c>
      <c r="F194" s="546"/>
      <c r="G194" s="546" t="s">
        <v>14</v>
      </c>
      <c r="H194" s="547"/>
      <c r="I194" s="46"/>
      <c r="J194" s="43" t="s">
        <v>39</v>
      </c>
      <c r="K194" s="44"/>
      <c r="L194" s="44"/>
      <c r="M194" s="45"/>
      <c r="N194" s="106"/>
      <c r="V194" s="108"/>
    </row>
    <row r="195" spans="1:22" ht="13.5" thickBot="1" x14ac:dyDescent="0.25">
      <c r="A195" s="563"/>
      <c r="B195" s="8"/>
      <c r="C195" s="8"/>
      <c r="D195" s="109"/>
      <c r="E195" s="8"/>
      <c r="F195" s="8"/>
      <c r="G195" s="548"/>
      <c r="H195" s="549"/>
      <c r="I195" s="550"/>
      <c r="J195" s="41" t="s">
        <v>39</v>
      </c>
      <c r="K195" s="41"/>
      <c r="L195" s="41"/>
      <c r="M195" s="42"/>
      <c r="N195" s="106"/>
      <c r="V195" s="108">
        <f>G195</f>
        <v>0</v>
      </c>
    </row>
    <row r="196" spans="1:22" ht="23.25" thickBot="1" x14ac:dyDescent="0.25">
      <c r="A196" s="563"/>
      <c r="B196" s="73" t="s">
        <v>29</v>
      </c>
      <c r="C196" s="73" t="s">
        <v>30</v>
      </c>
      <c r="D196" s="73" t="s">
        <v>31</v>
      </c>
      <c r="E196" s="568" t="s">
        <v>32</v>
      </c>
      <c r="F196" s="568"/>
      <c r="G196" s="484"/>
      <c r="H196" s="485"/>
      <c r="I196" s="486"/>
      <c r="J196" s="13" t="s">
        <v>40</v>
      </c>
      <c r="K196" s="14"/>
      <c r="L196" s="14"/>
      <c r="M196" s="15"/>
      <c r="N196" s="106"/>
      <c r="V196" s="108"/>
    </row>
    <row r="197" spans="1:22" ht="13.5" thickBot="1" x14ac:dyDescent="0.25">
      <c r="A197" s="564"/>
      <c r="B197" s="9"/>
      <c r="C197" s="9"/>
      <c r="D197" s="10"/>
      <c r="E197" s="11" t="s">
        <v>36</v>
      </c>
      <c r="F197" s="12"/>
      <c r="G197" s="551"/>
      <c r="H197" s="552"/>
      <c r="I197" s="553"/>
      <c r="J197" s="13" t="s">
        <v>41</v>
      </c>
      <c r="K197" s="14"/>
      <c r="L197" s="14"/>
      <c r="M197" s="15"/>
      <c r="N197" s="106"/>
      <c r="V197" s="108"/>
    </row>
    <row r="198" spans="1:22" ht="24" thickTop="1" thickBot="1" x14ac:dyDescent="0.25">
      <c r="A198" s="562">
        <f>A194+1</f>
        <v>46</v>
      </c>
      <c r="B198" s="72" t="s">
        <v>20</v>
      </c>
      <c r="C198" s="72" t="s">
        <v>21</v>
      </c>
      <c r="D198" s="72" t="s">
        <v>22</v>
      </c>
      <c r="E198" s="546" t="s">
        <v>23</v>
      </c>
      <c r="F198" s="546"/>
      <c r="G198" s="546" t="s">
        <v>14</v>
      </c>
      <c r="H198" s="547"/>
      <c r="I198" s="46"/>
      <c r="J198" s="43" t="s">
        <v>39</v>
      </c>
      <c r="K198" s="44"/>
      <c r="L198" s="44"/>
      <c r="M198" s="45"/>
      <c r="N198" s="106"/>
      <c r="V198" s="108"/>
    </row>
    <row r="199" spans="1:22" ht="13.5" thickBot="1" x14ac:dyDescent="0.25">
      <c r="A199" s="563"/>
      <c r="B199" s="8"/>
      <c r="C199" s="8"/>
      <c r="D199" s="109"/>
      <c r="E199" s="8"/>
      <c r="F199" s="8"/>
      <c r="G199" s="548"/>
      <c r="H199" s="549"/>
      <c r="I199" s="550"/>
      <c r="J199" s="41" t="s">
        <v>39</v>
      </c>
      <c r="K199" s="41"/>
      <c r="L199" s="41"/>
      <c r="M199" s="42"/>
      <c r="N199" s="106"/>
      <c r="V199" s="108">
        <f>G199</f>
        <v>0</v>
      </c>
    </row>
    <row r="200" spans="1:22" ht="23.25" thickBot="1" x14ac:dyDescent="0.25">
      <c r="A200" s="563"/>
      <c r="B200" s="73" t="s">
        <v>29</v>
      </c>
      <c r="C200" s="73" t="s">
        <v>30</v>
      </c>
      <c r="D200" s="73" t="s">
        <v>31</v>
      </c>
      <c r="E200" s="568" t="s">
        <v>32</v>
      </c>
      <c r="F200" s="568"/>
      <c r="G200" s="484"/>
      <c r="H200" s="485"/>
      <c r="I200" s="486"/>
      <c r="J200" s="13" t="s">
        <v>40</v>
      </c>
      <c r="K200" s="14"/>
      <c r="L200" s="14"/>
      <c r="M200" s="15"/>
      <c r="N200" s="106"/>
      <c r="V200" s="108"/>
    </row>
    <row r="201" spans="1:22" ht="13.5" thickBot="1" x14ac:dyDescent="0.25">
      <c r="A201" s="564"/>
      <c r="B201" s="9"/>
      <c r="C201" s="9"/>
      <c r="D201" s="10"/>
      <c r="E201" s="11" t="s">
        <v>36</v>
      </c>
      <c r="F201" s="12"/>
      <c r="G201" s="551"/>
      <c r="H201" s="552"/>
      <c r="I201" s="553"/>
      <c r="J201" s="13" t="s">
        <v>41</v>
      </c>
      <c r="K201" s="14"/>
      <c r="L201" s="14"/>
      <c r="M201" s="15"/>
      <c r="N201" s="106"/>
      <c r="V201" s="108"/>
    </row>
    <row r="202" spans="1:22" ht="24" thickTop="1" thickBot="1" x14ac:dyDescent="0.25">
      <c r="A202" s="562">
        <f>A198+1</f>
        <v>47</v>
      </c>
      <c r="B202" s="72" t="s">
        <v>20</v>
      </c>
      <c r="C202" s="72" t="s">
        <v>21</v>
      </c>
      <c r="D202" s="72" t="s">
        <v>22</v>
      </c>
      <c r="E202" s="546" t="s">
        <v>23</v>
      </c>
      <c r="F202" s="546"/>
      <c r="G202" s="546" t="s">
        <v>14</v>
      </c>
      <c r="H202" s="547"/>
      <c r="I202" s="46"/>
      <c r="J202" s="43" t="s">
        <v>39</v>
      </c>
      <c r="K202" s="44"/>
      <c r="L202" s="44"/>
      <c r="M202" s="45"/>
      <c r="N202" s="106"/>
      <c r="V202" s="108"/>
    </row>
    <row r="203" spans="1:22" ht="13.5" thickBot="1" x14ac:dyDescent="0.25">
      <c r="A203" s="563"/>
      <c r="B203" s="8"/>
      <c r="C203" s="8"/>
      <c r="D203" s="109"/>
      <c r="E203" s="8"/>
      <c r="F203" s="8"/>
      <c r="G203" s="548"/>
      <c r="H203" s="549"/>
      <c r="I203" s="550"/>
      <c r="J203" s="41" t="s">
        <v>39</v>
      </c>
      <c r="K203" s="41"/>
      <c r="L203" s="41"/>
      <c r="M203" s="42"/>
      <c r="N203" s="106"/>
      <c r="V203" s="108">
        <f>G203</f>
        <v>0</v>
      </c>
    </row>
    <row r="204" spans="1:22" ht="23.25" thickBot="1" x14ac:dyDescent="0.25">
      <c r="A204" s="563"/>
      <c r="B204" s="73" t="s">
        <v>29</v>
      </c>
      <c r="C204" s="73" t="s">
        <v>30</v>
      </c>
      <c r="D204" s="73" t="s">
        <v>31</v>
      </c>
      <c r="E204" s="568" t="s">
        <v>32</v>
      </c>
      <c r="F204" s="568"/>
      <c r="G204" s="484"/>
      <c r="H204" s="485"/>
      <c r="I204" s="486"/>
      <c r="J204" s="13" t="s">
        <v>40</v>
      </c>
      <c r="K204" s="14"/>
      <c r="L204" s="14"/>
      <c r="M204" s="15"/>
      <c r="N204" s="106"/>
      <c r="V204" s="108"/>
    </row>
    <row r="205" spans="1:22" ht="13.5" thickBot="1" x14ac:dyDescent="0.25">
      <c r="A205" s="564"/>
      <c r="B205" s="9"/>
      <c r="C205" s="9"/>
      <c r="D205" s="10"/>
      <c r="E205" s="11" t="s">
        <v>36</v>
      </c>
      <c r="F205" s="12"/>
      <c r="G205" s="551"/>
      <c r="H205" s="552"/>
      <c r="I205" s="553"/>
      <c r="J205" s="13" t="s">
        <v>41</v>
      </c>
      <c r="K205" s="14"/>
      <c r="L205" s="14"/>
      <c r="M205" s="15"/>
      <c r="N205" s="106"/>
      <c r="V205" s="108"/>
    </row>
    <row r="206" spans="1:22" ht="24" thickTop="1" thickBot="1" x14ac:dyDescent="0.25">
      <c r="A206" s="562">
        <f>A202+1</f>
        <v>48</v>
      </c>
      <c r="B206" s="72" t="s">
        <v>20</v>
      </c>
      <c r="C206" s="72" t="s">
        <v>21</v>
      </c>
      <c r="D206" s="72" t="s">
        <v>22</v>
      </c>
      <c r="E206" s="546" t="s">
        <v>23</v>
      </c>
      <c r="F206" s="546"/>
      <c r="G206" s="546" t="s">
        <v>14</v>
      </c>
      <c r="H206" s="547"/>
      <c r="I206" s="46"/>
      <c r="J206" s="43" t="s">
        <v>39</v>
      </c>
      <c r="K206" s="44"/>
      <c r="L206" s="44"/>
      <c r="M206" s="45"/>
      <c r="N206" s="106"/>
      <c r="V206" s="108"/>
    </row>
    <row r="207" spans="1:22" ht="13.5" thickBot="1" x14ac:dyDescent="0.25">
      <c r="A207" s="563"/>
      <c r="B207" s="8"/>
      <c r="C207" s="8"/>
      <c r="D207" s="109"/>
      <c r="E207" s="8"/>
      <c r="F207" s="8"/>
      <c r="G207" s="548"/>
      <c r="H207" s="549"/>
      <c r="I207" s="550"/>
      <c r="J207" s="41" t="s">
        <v>39</v>
      </c>
      <c r="K207" s="41"/>
      <c r="L207" s="41"/>
      <c r="M207" s="42"/>
      <c r="N207" s="106"/>
      <c r="V207" s="108">
        <f>G207</f>
        <v>0</v>
      </c>
    </row>
    <row r="208" spans="1:22" ht="23.25" thickBot="1" x14ac:dyDescent="0.25">
      <c r="A208" s="563"/>
      <c r="B208" s="73" t="s">
        <v>29</v>
      </c>
      <c r="C208" s="73" t="s">
        <v>30</v>
      </c>
      <c r="D208" s="73" t="s">
        <v>31</v>
      </c>
      <c r="E208" s="568" t="s">
        <v>32</v>
      </c>
      <c r="F208" s="568"/>
      <c r="G208" s="484"/>
      <c r="H208" s="485"/>
      <c r="I208" s="486"/>
      <c r="J208" s="13" t="s">
        <v>40</v>
      </c>
      <c r="K208" s="14"/>
      <c r="L208" s="14"/>
      <c r="M208" s="15"/>
      <c r="N208" s="106"/>
      <c r="V208" s="108"/>
    </row>
    <row r="209" spans="1:22" ht="13.5" thickBot="1" x14ac:dyDescent="0.25">
      <c r="A209" s="564"/>
      <c r="B209" s="9"/>
      <c r="C209" s="9"/>
      <c r="D209" s="10"/>
      <c r="E209" s="11" t="s">
        <v>36</v>
      </c>
      <c r="F209" s="12"/>
      <c r="G209" s="551"/>
      <c r="H209" s="552"/>
      <c r="I209" s="553"/>
      <c r="J209" s="13" t="s">
        <v>41</v>
      </c>
      <c r="K209" s="14"/>
      <c r="L209" s="14"/>
      <c r="M209" s="15"/>
      <c r="N209" s="106"/>
      <c r="V209" s="108"/>
    </row>
    <row r="210" spans="1:22" ht="24" thickTop="1" thickBot="1" x14ac:dyDescent="0.25">
      <c r="A210" s="562">
        <f>A206+1</f>
        <v>49</v>
      </c>
      <c r="B210" s="72" t="s">
        <v>20</v>
      </c>
      <c r="C210" s="72" t="s">
        <v>21</v>
      </c>
      <c r="D210" s="72" t="s">
        <v>22</v>
      </c>
      <c r="E210" s="546" t="s">
        <v>23</v>
      </c>
      <c r="F210" s="546"/>
      <c r="G210" s="546" t="s">
        <v>14</v>
      </c>
      <c r="H210" s="547"/>
      <c r="I210" s="46"/>
      <c r="J210" s="43" t="s">
        <v>39</v>
      </c>
      <c r="K210" s="44"/>
      <c r="L210" s="44"/>
      <c r="M210" s="45"/>
      <c r="N210" s="106"/>
      <c r="V210" s="108"/>
    </row>
    <row r="211" spans="1:22" ht="13.5" thickBot="1" x14ac:dyDescent="0.25">
      <c r="A211" s="563"/>
      <c r="B211" s="8"/>
      <c r="C211" s="8"/>
      <c r="D211" s="109"/>
      <c r="E211" s="8"/>
      <c r="F211" s="8"/>
      <c r="G211" s="548"/>
      <c r="H211" s="549"/>
      <c r="I211" s="550"/>
      <c r="J211" s="41" t="s">
        <v>39</v>
      </c>
      <c r="K211" s="41"/>
      <c r="L211" s="41"/>
      <c r="M211" s="42"/>
      <c r="N211" s="106"/>
      <c r="V211" s="108">
        <f>G211</f>
        <v>0</v>
      </c>
    </row>
    <row r="212" spans="1:22" ht="23.25" thickBot="1" x14ac:dyDescent="0.25">
      <c r="A212" s="563"/>
      <c r="B212" s="73" t="s">
        <v>29</v>
      </c>
      <c r="C212" s="73" t="s">
        <v>30</v>
      </c>
      <c r="D212" s="73" t="s">
        <v>31</v>
      </c>
      <c r="E212" s="568" t="s">
        <v>32</v>
      </c>
      <c r="F212" s="568"/>
      <c r="G212" s="484"/>
      <c r="H212" s="485"/>
      <c r="I212" s="486"/>
      <c r="J212" s="13" t="s">
        <v>40</v>
      </c>
      <c r="K212" s="14"/>
      <c r="L212" s="14"/>
      <c r="M212" s="15"/>
      <c r="N212" s="106"/>
      <c r="V212" s="108"/>
    </row>
    <row r="213" spans="1:22" ht="13.5" thickBot="1" x14ac:dyDescent="0.25">
      <c r="A213" s="564"/>
      <c r="B213" s="9"/>
      <c r="C213" s="9"/>
      <c r="D213" s="10"/>
      <c r="E213" s="11" t="s">
        <v>36</v>
      </c>
      <c r="F213" s="12"/>
      <c r="G213" s="551"/>
      <c r="H213" s="552"/>
      <c r="I213" s="553"/>
      <c r="J213" s="13" t="s">
        <v>41</v>
      </c>
      <c r="K213" s="14"/>
      <c r="L213" s="14"/>
      <c r="M213" s="15"/>
      <c r="N213" s="106"/>
      <c r="V213" s="108"/>
    </row>
    <row r="214" spans="1:22" ht="24" thickTop="1" thickBot="1" x14ac:dyDescent="0.25">
      <c r="A214" s="562">
        <f>A210+1</f>
        <v>50</v>
      </c>
      <c r="B214" s="72" t="s">
        <v>20</v>
      </c>
      <c r="C214" s="72" t="s">
        <v>21</v>
      </c>
      <c r="D214" s="72" t="s">
        <v>22</v>
      </c>
      <c r="E214" s="546" t="s">
        <v>23</v>
      </c>
      <c r="F214" s="546"/>
      <c r="G214" s="546" t="s">
        <v>14</v>
      </c>
      <c r="H214" s="547"/>
      <c r="I214" s="46"/>
      <c r="J214" s="43" t="s">
        <v>39</v>
      </c>
      <c r="K214" s="44"/>
      <c r="L214" s="44"/>
      <c r="M214" s="45"/>
      <c r="N214" s="106"/>
      <c r="V214" s="108"/>
    </row>
    <row r="215" spans="1:22" ht="13.5" thickBot="1" x14ac:dyDescent="0.25">
      <c r="A215" s="563"/>
      <c r="B215" s="8"/>
      <c r="C215" s="8"/>
      <c r="D215" s="109"/>
      <c r="E215" s="8"/>
      <c r="F215" s="8"/>
      <c r="G215" s="548"/>
      <c r="H215" s="549"/>
      <c r="I215" s="550"/>
      <c r="J215" s="41" t="s">
        <v>39</v>
      </c>
      <c r="K215" s="41"/>
      <c r="L215" s="41"/>
      <c r="M215" s="42"/>
      <c r="N215" s="106"/>
      <c r="V215" s="108">
        <f>G215</f>
        <v>0</v>
      </c>
    </row>
    <row r="216" spans="1:22" ht="23.25" thickBot="1" x14ac:dyDescent="0.25">
      <c r="A216" s="563"/>
      <c r="B216" s="73" t="s">
        <v>29</v>
      </c>
      <c r="C216" s="73" t="s">
        <v>30</v>
      </c>
      <c r="D216" s="73" t="s">
        <v>31</v>
      </c>
      <c r="E216" s="568" t="s">
        <v>32</v>
      </c>
      <c r="F216" s="568"/>
      <c r="G216" s="484"/>
      <c r="H216" s="485"/>
      <c r="I216" s="486"/>
      <c r="J216" s="13" t="s">
        <v>40</v>
      </c>
      <c r="K216" s="14"/>
      <c r="L216" s="14"/>
      <c r="M216" s="15"/>
      <c r="N216" s="106"/>
      <c r="V216" s="108"/>
    </row>
    <row r="217" spans="1:22" ht="13.5" thickBot="1" x14ac:dyDescent="0.25">
      <c r="A217" s="564"/>
      <c r="B217" s="9"/>
      <c r="C217" s="9"/>
      <c r="D217" s="10"/>
      <c r="E217" s="11" t="s">
        <v>36</v>
      </c>
      <c r="F217" s="12"/>
      <c r="G217" s="551"/>
      <c r="H217" s="552"/>
      <c r="I217" s="553"/>
      <c r="J217" s="13" t="s">
        <v>41</v>
      </c>
      <c r="K217" s="14"/>
      <c r="L217" s="14"/>
      <c r="M217" s="15"/>
      <c r="N217" s="106"/>
      <c r="V217" s="108"/>
    </row>
    <row r="218" spans="1:22" ht="24" thickTop="1" thickBot="1" x14ac:dyDescent="0.25">
      <c r="A218" s="562">
        <f>A214+1</f>
        <v>51</v>
      </c>
      <c r="B218" s="72" t="s">
        <v>20</v>
      </c>
      <c r="C218" s="72" t="s">
        <v>21</v>
      </c>
      <c r="D218" s="72" t="s">
        <v>22</v>
      </c>
      <c r="E218" s="546" t="s">
        <v>23</v>
      </c>
      <c r="F218" s="546"/>
      <c r="G218" s="546" t="s">
        <v>14</v>
      </c>
      <c r="H218" s="547"/>
      <c r="I218" s="46"/>
      <c r="J218" s="43" t="s">
        <v>39</v>
      </c>
      <c r="K218" s="44"/>
      <c r="L218" s="44"/>
      <c r="M218" s="45"/>
      <c r="N218" s="106"/>
      <c r="V218" s="108"/>
    </row>
    <row r="219" spans="1:22" ht="13.5" thickBot="1" x14ac:dyDescent="0.25">
      <c r="A219" s="563"/>
      <c r="B219" s="8"/>
      <c r="C219" s="8"/>
      <c r="D219" s="109"/>
      <c r="E219" s="8"/>
      <c r="F219" s="8"/>
      <c r="G219" s="548"/>
      <c r="H219" s="549"/>
      <c r="I219" s="550"/>
      <c r="J219" s="41" t="s">
        <v>39</v>
      </c>
      <c r="K219" s="41"/>
      <c r="L219" s="41"/>
      <c r="M219" s="42"/>
      <c r="N219" s="106"/>
      <c r="V219" s="108">
        <f>G219</f>
        <v>0</v>
      </c>
    </row>
    <row r="220" spans="1:22" ht="23.25" thickBot="1" x14ac:dyDescent="0.25">
      <c r="A220" s="563"/>
      <c r="B220" s="73" t="s">
        <v>29</v>
      </c>
      <c r="C220" s="73" t="s">
        <v>30</v>
      </c>
      <c r="D220" s="73" t="s">
        <v>31</v>
      </c>
      <c r="E220" s="568" t="s">
        <v>32</v>
      </c>
      <c r="F220" s="568"/>
      <c r="G220" s="484"/>
      <c r="H220" s="485"/>
      <c r="I220" s="486"/>
      <c r="J220" s="13" t="s">
        <v>40</v>
      </c>
      <c r="K220" s="14"/>
      <c r="L220" s="14"/>
      <c r="M220" s="15"/>
      <c r="N220" s="106"/>
      <c r="V220" s="108"/>
    </row>
    <row r="221" spans="1:22" ht="13.5" thickBot="1" x14ac:dyDescent="0.25">
      <c r="A221" s="564"/>
      <c r="B221" s="9"/>
      <c r="C221" s="9"/>
      <c r="D221" s="10"/>
      <c r="E221" s="11" t="s">
        <v>36</v>
      </c>
      <c r="F221" s="12"/>
      <c r="G221" s="551"/>
      <c r="H221" s="552"/>
      <c r="I221" s="553"/>
      <c r="J221" s="13" t="s">
        <v>41</v>
      </c>
      <c r="K221" s="14"/>
      <c r="L221" s="14"/>
      <c r="M221" s="15"/>
      <c r="N221" s="106"/>
      <c r="V221" s="108"/>
    </row>
    <row r="222" spans="1:22" ht="24" thickTop="1" thickBot="1" x14ac:dyDescent="0.25">
      <c r="A222" s="562">
        <f>A218+1</f>
        <v>52</v>
      </c>
      <c r="B222" s="72" t="s">
        <v>20</v>
      </c>
      <c r="C222" s="72" t="s">
        <v>21</v>
      </c>
      <c r="D222" s="72" t="s">
        <v>22</v>
      </c>
      <c r="E222" s="546" t="s">
        <v>23</v>
      </c>
      <c r="F222" s="546"/>
      <c r="G222" s="546" t="s">
        <v>14</v>
      </c>
      <c r="H222" s="547"/>
      <c r="I222" s="46"/>
      <c r="J222" s="43" t="s">
        <v>39</v>
      </c>
      <c r="K222" s="44"/>
      <c r="L222" s="44"/>
      <c r="M222" s="45"/>
      <c r="N222" s="106"/>
      <c r="V222" s="108"/>
    </row>
    <row r="223" spans="1:22" ht="13.5" thickBot="1" x14ac:dyDescent="0.25">
      <c r="A223" s="563"/>
      <c r="B223" s="8"/>
      <c r="C223" s="8"/>
      <c r="D223" s="109"/>
      <c r="E223" s="8"/>
      <c r="F223" s="8"/>
      <c r="G223" s="548"/>
      <c r="H223" s="549"/>
      <c r="I223" s="550"/>
      <c r="J223" s="41" t="s">
        <v>39</v>
      </c>
      <c r="K223" s="41"/>
      <c r="L223" s="41"/>
      <c r="M223" s="42"/>
      <c r="N223" s="106"/>
      <c r="V223" s="108">
        <f>G223</f>
        <v>0</v>
      </c>
    </row>
    <row r="224" spans="1:22" ht="23.25" thickBot="1" x14ac:dyDescent="0.25">
      <c r="A224" s="563"/>
      <c r="B224" s="73" t="s">
        <v>29</v>
      </c>
      <c r="C224" s="73" t="s">
        <v>30</v>
      </c>
      <c r="D224" s="73" t="s">
        <v>31</v>
      </c>
      <c r="E224" s="568" t="s">
        <v>32</v>
      </c>
      <c r="F224" s="568"/>
      <c r="G224" s="484"/>
      <c r="H224" s="485"/>
      <c r="I224" s="486"/>
      <c r="J224" s="13" t="s">
        <v>40</v>
      </c>
      <c r="K224" s="14"/>
      <c r="L224" s="14"/>
      <c r="M224" s="15"/>
      <c r="N224" s="106"/>
      <c r="V224" s="108"/>
    </row>
    <row r="225" spans="1:22" ht="13.5" thickBot="1" x14ac:dyDescent="0.25">
      <c r="A225" s="564"/>
      <c r="B225" s="9"/>
      <c r="C225" s="9"/>
      <c r="D225" s="10"/>
      <c r="E225" s="11" t="s">
        <v>36</v>
      </c>
      <c r="F225" s="12"/>
      <c r="G225" s="551"/>
      <c r="H225" s="552"/>
      <c r="I225" s="553"/>
      <c r="J225" s="13" t="s">
        <v>41</v>
      </c>
      <c r="K225" s="14"/>
      <c r="L225" s="14"/>
      <c r="M225" s="15"/>
      <c r="N225" s="106"/>
      <c r="V225" s="108"/>
    </row>
    <row r="226" spans="1:22" ht="24" thickTop="1" thickBot="1" x14ac:dyDescent="0.25">
      <c r="A226" s="562">
        <f>A222+1</f>
        <v>53</v>
      </c>
      <c r="B226" s="72" t="s">
        <v>20</v>
      </c>
      <c r="C226" s="72" t="s">
        <v>21</v>
      </c>
      <c r="D226" s="72" t="s">
        <v>22</v>
      </c>
      <c r="E226" s="546" t="s">
        <v>23</v>
      </c>
      <c r="F226" s="546"/>
      <c r="G226" s="546" t="s">
        <v>14</v>
      </c>
      <c r="H226" s="547"/>
      <c r="I226" s="46"/>
      <c r="J226" s="43" t="s">
        <v>39</v>
      </c>
      <c r="K226" s="44"/>
      <c r="L226" s="44"/>
      <c r="M226" s="45"/>
      <c r="N226" s="106"/>
      <c r="V226" s="108"/>
    </row>
    <row r="227" spans="1:22" ht="13.5" thickBot="1" x14ac:dyDescent="0.25">
      <c r="A227" s="563"/>
      <c r="B227" s="8"/>
      <c r="C227" s="8"/>
      <c r="D227" s="109"/>
      <c r="E227" s="8"/>
      <c r="F227" s="8"/>
      <c r="G227" s="548"/>
      <c r="H227" s="549"/>
      <c r="I227" s="550"/>
      <c r="J227" s="41" t="s">
        <v>39</v>
      </c>
      <c r="K227" s="41"/>
      <c r="L227" s="41"/>
      <c r="M227" s="42"/>
      <c r="N227" s="106"/>
      <c r="V227" s="108">
        <f>G227</f>
        <v>0</v>
      </c>
    </row>
    <row r="228" spans="1:22" ht="23.25" thickBot="1" x14ac:dyDescent="0.25">
      <c r="A228" s="563"/>
      <c r="B228" s="73" t="s">
        <v>29</v>
      </c>
      <c r="C228" s="73" t="s">
        <v>30</v>
      </c>
      <c r="D228" s="73" t="s">
        <v>31</v>
      </c>
      <c r="E228" s="568" t="s">
        <v>32</v>
      </c>
      <c r="F228" s="568"/>
      <c r="G228" s="484"/>
      <c r="H228" s="485"/>
      <c r="I228" s="486"/>
      <c r="J228" s="13" t="s">
        <v>40</v>
      </c>
      <c r="K228" s="14"/>
      <c r="L228" s="14"/>
      <c r="M228" s="15"/>
      <c r="N228" s="106"/>
      <c r="V228" s="108"/>
    </row>
    <row r="229" spans="1:22" ht="13.5" thickBot="1" x14ac:dyDescent="0.25">
      <c r="A229" s="564"/>
      <c r="B229" s="9"/>
      <c r="C229" s="9"/>
      <c r="D229" s="10"/>
      <c r="E229" s="11" t="s">
        <v>36</v>
      </c>
      <c r="F229" s="12"/>
      <c r="G229" s="551"/>
      <c r="H229" s="552"/>
      <c r="I229" s="553"/>
      <c r="J229" s="13" t="s">
        <v>41</v>
      </c>
      <c r="K229" s="14"/>
      <c r="L229" s="14"/>
      <c r="M229" s="15"/>
      <c r="N229" s="106"/>
      <c r="V229" s="108"/>
    </row>
    <row r="230" spans="1:22" ht="24" thickTop="1" thickBot="1" x14ac:dyDescent="0.25">
      <c r="A230" s="562">
        <f>A226+1</f>
        <v>54</v>
      </c>
      <c r="B230" s="72" t="s">
        <v>20</v>
      </c>
      <c r="C230" s="72" t="s">
        <v>21</v>
      </c>
      <c r="D230" s="72" t="s">
        <v>22</v>
      </c>
      <c r="E230" s="546" t="s">
        <v>23</v>
      </c>
      <c r="F230" s="546"/>
      <c r="G230" s="546" t="s">
        <v>14</v>
      </c>
      <c r="H230" s="547"/>
      <c r="I230" s="46"/>
      <c r="J230" s="43" t="s">
        <v>39</v>
      </c>
      <c r="K230" s="44"/>
      <c r="L230" s="44"/>
      <c r="M230" s="45"/>
      <c r="N230" s="106"/>
      <c r="V230" s="108"/>
    </row>
    <row r="231" spans="1:22" ht="13.5" thickBot="1" x14ac:dyDescent="0.25">
      <c r="A231" s="563"/>
      <c r="B231" s="8"/>
      <c r="C231" s="8"/>
      <c r="D231" s="109"/>
      <c r="E231" s="8"/>
      <c r="F231" s="8"/>
      <c r="G231" s="548"/>
      <c r="H231" s="549"/>
      <c r="I231" s="550"/>
      <c r="J231" s="41" t="s">
        <v>39</v>
      </c>
      <c r="K231" s="41"/>
      <c r="L231" s="41"/>
      <c r="M231" s="42"/>
      <c r="N231" s="106"/>
      <c r="V231" s="108">
        <f>G231</f>
        <v>0</v>
      </c>
    </row>
    <row r="232" spans="1:22" ht="23.25" thickBot="1" x14ac:dyDescent="0.25">
      <c r="A232" s="563"/>
      <c r="B232" s="73" t="s">
        <v>29</v>
      </c>
      <c r="C232" s="73" t="s">
        <v>30</v>
      </c>
      <c r="D232" s="73" t="s">
        <v>31</v>
      </c>
      <c r="E232" s="568" t="s">
        <v>32</v>
      </c>
      <c r="F232" s="568"/>
      <c r="G232" s="484"/>
      <c r="H232" s="485"/>
      <c r="I232" s="486"/>
      <c r="J232" s="13" t="s">
        <v>40</v>
      </c>
      <c r="K232" s="14"/>
      <c r="L232" s="14"/>
      <c r="M232" s="15"/>
      <c r="N232" s="106"/>
      <c r="V232" s="108"/>
    </row>
    <row r="233" spans="1:22" ht="13.5" thickBot="1" x14ac:dyDescent="0.25">
      <c r="A233" s="564"/>
      <c r="B233" s="9"/>
      <c r="C233" s="9"/>
      <c r="D233" s="10"/>
      <c r="E233" s="11" t="s">
        <v>36</v>
      </c>
      <c r="F233" s="12"/>
      <c r="G233" s="551"/>
      <c r="H233" s="552"/>
      <c r="I233" s="553"/>
      <c r="J233" s="13" t="s">
        <v>41</v>
      </c>
      <c r="K233" s="14"/>
      <c r="L233" s="14"/>
      <c r="M233" s="15"/>
      <c r="N233" s="106"/>
      <c r="V233" s="108"/>
    </row>
    <row r="234" spans="1:22" ht="24" thickTop="1" thickBot="1" x14ac:dyDescent="0.25">
      <c r="A234" s="562">
        <f>A230+1</f>
        <v>55</v>
      </c>
      <c r="B234" s="72" t="s">
        <v>20</v>
      </c>
      <c r="C234" s="72" t="s">
        <v>21</v>
      </c>
      <c r="D234" s="72" t="s">
        <v>22</v>
      </c>
      <c r="E234" s="546" t="s">
        <v>23</v>
      </c>
      <c r="F234" s="546"/>
      <c r="G234" s="546" t="s">
        <v>14</v>
      </c>
      <c r="H234" s="547"/>
      <c r="I234" s="46"/>
      <c r="J234" s="43" t="s">
        <v>39</v>
      </c>
      <c r="K234" s="44"/>
      <c r="L234" s="44"/>
      <c r="M234" s="45"/>
      <c r="N234" s="106"/>
      <c r="V234" s="108"/>
    </row>
    <row r="235" spans="1:22" ht="13.5" thickBot="1" x14ac:dyDescent="0.25">
      <c r="A235" s="563"/>
      <c r="B235" s="8"/>
      <c r="C235" s="8"/>
      <c r="D235" s="109"/>
      <c r="E235" s="8"/>
      <c r="F235" s="8"/>
      <c r="G235" s="548"/>
      <c r="H235" s="549"/>
      <c r="I235" s="550"/>
      <c r="J235" s="41" t="s">
        <v>39</v>
      </c>
      <c r="K235" s="41"/>
      <c r="L235" s="41"/>
      <c r="M235" s="42"/>
      <c r="N235" s="106"/>
      <c r="V235" s="108">
        <f>G235</f>
        <v>0</v>
      </c>
    </row>
    <row r="236" spans="1:22" ht="23.25" thickBot="1" x14ac:dyDescent="0.25">
      <c r="A236" s="563"/>
      <c r="B236" s="73" t="s">
        <v>29</v>
      </c>
      <c r="C236" s="73" t="s">
        <v>30</v>
      </c>
      <c r="D236" s="73" t="s">
        <v>31</v>
      </c>
      <c r="E236" s="568" t="s">
        <v>32</v>
      </c>
      <c r="F236" s="568"/>
      <c r="G236" s="484"/>
      <c r="H236" s="485"/>
      <c r="I236" s="486"/>
      <c r="J236" s="13" t="s">
        <v>40</v>
      </c>
      <c r="K236" s="14"/>
      <c r="L236" s="14"/>
      <c r="M236" s="15"/>
      <c r="N236" s="106"/>
      <c r="V236" s="108"/>
    </row>
    <row r="237" spans="1:22" ht="13.5" thickBot="1" x14ac:dyDescent="0.25">
      <c r="A237" s="564"/>
      <c r="B237" s="9"/>
      <c r="C237" s="9"/>
      <c r="D237" s="10"/>
      <c r="E237" s="11" t="s">
        <v>36</v>
      </c>
      <c r="F237" s="12"/>
      <c r="G237" s="551"/>
      <c r="H237" s="552"/>
      <c r="I237" s="553"/>
      <c r="J237" s="13" t="s">
        <v>41</v>
      </c>
      <c r="K237" s="14"/>
      <c r="L237" s="14"/>
      <c r="M237" s="15"/>
      <c r="N237" s="106"/>
      <c r="V237" s="108"/>
    </row>
    <row r="238" spans="1:22" ht="24" thickTop="1" thickBot="1" x14ac:dyDescent="0.25">
      <c r="A238" s="562">
        <f>A234+1</f>
        <v>56</v>
      </c>
      <c r="B238" s="72" t="s">
        <v>20</v>
      </c>
      <c r="C238" s="72" t="s">
        <v>21</v>
      </c>
      <c r="D238" s="72" t="s">
        <v>22</v>
      </c>
      <c r="E238" s="546" t="s">
        <v>23</v>
      </c>
      <c r="F238" s="546"/>
      <c r="G238" s="546" t="s">
        <v>14</v>
      </c>
      <c r="H238" s="547"/>
      <c r="I238" s="46"/>
      <c r="J238" s="43" t="s">
        <v>39</v>
      </c>
      <c r="K238" s="44"/>
      <c r="L238" s="44"/>
      <c r="M238" s="45"/>
      <c r="N238" s="106"/>
      <c r="V238" s="108"/>
    </row>
    <row r="239" spans="1:22" ht="13.5" thickBot="1" x14ac:dyDescent="0.25">
      <c r="A239" s="563"/>
      <c r="B239" s="8"/>
      <c r="C239" s="8"/>
      <c r="D239" s="109"/>
      <c r="E239" s="8"/>
      <c r="F239" s="8"/>
      <c r="G239" s="548"/>
      <c r="H239" s="549"/>
      <c r="I239" s="550"/>
      <c r="J239" s="41" t="s">
        <v>39</v>
      </c>
      <c r="K239" s="41"/>
      <c r="L239" s="41"/>
      <c r="M239" s="42"/>
      <c r="N239" s="106"/>
      <c r="V239" s="108">
        <f>G239</f>
        <v>0</v>
      </c>
    </row>
    <row r="240" spans="1:22" ht="23.25" thickBot="1" x14ac:dyDescent="0.25">
      <c r="A240" s="563"/>
      <c r="B240" s="73" t="s">
        <v>29</v>
      </c>
      <c r="C240" s="73" t="s">
        <v>30</v>
      </c>
      <c r="D240" s="73" t="s">
        <v>31</v>
      </c>
      <c r="E240" s="568" t="s">
        <v>32</v>
      </c>
      <c r="F240" s="568"/>
      <c r="G240" s="484"/>
      <c r="H240" s="485"/>
      <c r="I240" s="486"/>
      <c r="J240" s="13" t="s">
        <v>40</v>
      </c>
      <c r="K240" s="14"/>
      <c r="L240" s="14"/>
      <c r="M240" s="15"/>
      <c r="N240" s="106"/>
      <c r="V240" s="108"/>
    </row>
    <row r="241" spans="1:22" ht="13.5" thickBot="1" x14ac:dyDescent="0.25">
      <c r="A241" s="564"/>
      <c r="B241" s="9"/>
      <c r="C241" s="9"/>
      <c r="D241" s="10"/>
      <c r="E241" s="11" t="s">
        <v>36</v>
      </c>
      <c r="F241" s="12"/>
      <c r="G241" s="551"/>
      <c r="H241" s="552"/>
      <c r="I241" s="553"/>
      <c r="J241" s="13" t="s">
        <v>41</v>
      </c>
      <c r="K241" s="14"/>
      <c r="L241" s="14"/>
      <c r="M241" s="15"/>
      <c r="N241" s="106"/>
      <c r="V241" s="108"/>
    </row>
    <row r="242" spans="1:22" ht="24" thickTop="1" thickBot="1" x14ac:dyDescent="0.25">
      <c r="A242" s="562">
        <f>A238+1</f>
        <v>57</v>
      </c>
      <c r="B242" s="72" t="s">
        <v>20</v>
      </c>
      <c r="C242" s="72" t="s">
        <v>21</v>
      </c>
      <c r="D242" s="72" t="s">
        <v>22</v>
      </c>
      <c r="E242" s="546" t="s">
        <v>23</v>
      </c>
      <c r="F242" s="546"/>
      <c r="G242" s="546" t="s">
        <v>14</v>
      </c>
      <c r="H242" s="547"/>
      <c r="I242" s="46"/>
      <c r="J242" s="43" t="s">
        <v>39</v>
      </c>
      <c r="K242" s="44"/>
      <c r="L242" s="44"/>
      <c r="M242" s="45"/>
      <c r="N242" s="106"/>
      <c r="V242" s="108"/>
    </row>
    <row r="243" spans="1:22" ht="13.5" thickBot="1" x14ac:dyDescent="0.25">
      <c r="A243" s="563"/>
      <c r="B243" s="8"/>
      <c r="C243" s="8"/>
      <c r="D243" s="109"/>
      <c r="E243" s="8"/>
      <c r="F243" s="8"/>
      <c r="G243" s="548"/>
      <c r="H243" s="549"/>
      <c r="I243" s="550"/>
      <c r="J243" s="41" t="s">
        <v>39</v>
      </c>
      <c r="K243" s="41"/>
      <c r="L243" s="41"/>
      <c r="M243" s="42"/>
      <c r="N243" s="106"/>
      <c r="V243" s="108">
        <f>G243</f>
        <v>0</v>
      </c>
    </row>
    <row r="244" spans="1:22" ht="23.25" thickBot="1" x14ac:dyDescent="0.25">
      <c r="A244" s="563"/>
      <c r="B244" s="73" t="s">
        <v>29</v>
      </c>
      <c r="C244" s="73" t="s">
        <v>30</v>
      </c>
      <c r="D244" s="73" t="s">
        <v>31</v>
      </c>
      <c r="E244" s="568" t="s">
        <v>32</v>
      </c>
      <c r="F244" s="568"/>
      <c r="G244" s="484"/>
      <c r="H244" s="485"/>
      <c r="I244" s="486"/>
      <c r="J244" s="13" t="s">
        <v>40</v>
      </c>
      <c r="K244" s="14"/>
      <c r="L244" s="14"/>
      <c r="M244" s="15"/>
      <c r="N244" s="106"/>
      <c r="V244" s="108"/>
    </row>
    <row r="245" spans="1:22" ht="13.5" thickBot="1" x14ac:dyDescent="0.25">
      <c r="A245" s="564"/>
      <c r="B245" s="9"/>
      <c r="C245" s="9"/>
      <c r="D245" s="10"/>
      <c r="E245" s="11" t="s">
        <v>36</v>
      </c>
      <c r="F245" s="12"/>
      <c r="G245" s="551"/>
      <c r="H245" s="552"/>
      <c r="I245" s="553"/>
      <c r="J245" s="13" t="s">
        <v>41</v>
      </c>
      <c r="K245" s="14"/>
      <c r="L245" s="14"/>
      <c r="M245" s="15"/>
      <c r="N245" s="106"/>
      <c r="V245" s="108"/>
    </row>
    <row r="246" spans="1:22" ht="24" thickTop="1" thickBot="1" x14ac:dyDescent="0.25">
      <c r="A246" s="562">
        <f>A242+1</f>
        <v>58</v>
      </c>
      <c r="B246" s="72" t="s">
        <v>20</v>
      </c>
      <c r="C246" s="72" t="s">
        <v>21</v>
      </c>
      <c r="D246" s="72" t="s">
        <v>22</v>
      </c>
      <c r="E246" s="546" t="s">
        <v>23</v>
      </c>
      <c r="F246" s="546"/>
      <c r="G246" s="546" t="s">
        <v>14</v>
      </c>
      <c r="H246" s="547"/>
      <c r="I246" s="46"/>
      <c r="J246" s="43" t="s">
        <v>39</v>
      </c>
      <c r="K246" s="44"/>
      <c r="L246" s="44"/>
      <c r="M246" s="45"/>
      <c r="N246" s="106"/>
      <c r="V246" s="108"/>
    </row>
    <row r="247" spans="1:22" ht="13.5" thickBot="1" x14ac:dyDescent="0.25">
      <c r="A247" s="563"/>
      <c r="B247" s="8"/>
      <c r="C247" s="8"/>
      <c r="D247" s="109"/>
      <c r="E247" s="8"/>
      <c r="F247" s="8"/>
      <c r="G247" s="548"/>
      <c r="H247" s="549"/>
      <c r="I247" s="550"/>
      <c r="J247" s="41" t="s">
        <v>39</v>
      </c>
      <c r="K247" s="41"/>
      <c r="L247" s="41"/>
      <c r="M247" s="42"/>
      <c r="N247" s="106"/>
      <c r="V247" s="108">
        <f>G247</f>
        <v>0</v>
      </c>
    </row>
    <row r="248" spans="1:22" ht="23.25" thickBot="1" x14ac:dyDescent="0.25">
      <c r="A248" s="563"/>
      <c r="B248" s="73" t="s">
        <v>29</v>
      </c>
      <c r="C248" s="73" t="s">
        <v>30</v>
      </c>
      <c r="D248" s="73" t="s">
        <v>31</v>
      </c>
      <c r="E248" s="568" t="s">
        <v>32</v>
      </c>
      <c r="F248" s="568"/>
      <c r="G248" s="484"/>
      <c r="H248" s="485"/>
      <c r="I248" s="486"/>
      <c r="J248" s="13" t="s">
        <v>40</v>
      </c>
      <c r="K248" s="14"/>
      <c r="L248" s="14"/>
      <c r="M248" s="15"/>
      <c r="N248" s="106"/>
      <c r="V248" s="108"/>
    </row>
    <row r="249" spans="1:22" ht="13.5" thickBot="1" x14ac:dyDescent="0.25">
      <c r="A249" s="564"/>
      <c r="B249" s="9"/>
      <c r="C249" s="9"/>
      <c r="D249" s="10"/>
      <c r="E249" s="11" t="s">
        <v>36</v>
      </c>
      <c r="F249" s="12"/>
      <c r="G249" s="551"/>
      <c r="H249" s="552"/>
      <c r="I249" s="553"/>
      <c r="J249" s="13" t="s">
        <v>41</v>
      </c>
      <c r="K249" s="14"/>
      <c r="L249" s="14"/>
      <c r="M249" s="15"/>
      <c r="N249" s="106"/>
      <c r="V249" s="108"/>
    </row>
    <row r="250" spans="1:22" ht="24" thickTop="1" thickBot="1" x14ac:dyDescent="0.25">
      <c r="A250" s="562">
        <f>A246+1</f>
        <v>59</v>
      </c>
      <c r="B250" s="72" t="s">
        <v>20</v>
      </c>
      <c r="C250" s="72" t="s">
        <v>21</v>
      </c>
      <c r="D250" s="72" t="s">
        <v>22</v>
      </c>
      <c r="E250" s="546" t="s">
        <v>23</v>
      </c>
      <c r="F250" s="546"/>
      <c r="G250" s="546" t="s">
        <v>14</v>
      </c>
      <c r="H250" s="547"/>
      <c r="I250" s="46"/>
      <c r="J250" s="43" t="s">
        <v>39</v>
      </c>
      <c r="K250" s="44"/>
      <c r="L250" s="44"/>
      <c r="M250" s="45"/>
      <c r="N250" s="106"/>
      <c r="V250" s="108"/>
    </row>
    <row r="251" spans="1:22" ht="13.5" thickBot="1" x14ac:dyDescent="0.25">
      <c r="A251" s="563"/>
      <c r="B251" s="8"/>
      <c r="C251" s="8"/>
      <c r="D251" s="109"/>
      <c r="E251" s="8"/>
      <c r="F251" s="8"/>
      <c r="G251" s="548"/>
      <c r="H251" s="549"/>
      <c r="I251" s="550"/>
      <c r="J251" s="41" t="s">
        <v>39</v>
      </c>
      <c r="K251" s="41"/>
      <c r="L251" s="41"/>
      <c r="M251" s="42"/>
      <c r="N251" s="106"/>
      <c r="V251" s="108">
        <f>G251</f>
        <v>0</v>
      </c>
    </row>
    <row r="252" spans="1:22" ht="23.25" thickBot="1" x14ac:dyDescent="0.25">
      <c r="A252" s="563"/>
      <c r="B252" s="73" t="s">
        <v>29</v>
      </c>
      <c r="C252" s="73" t="s">
        <v>30</v>
      </c>
      <c r="D252" s="73" t="s">
        <v>31</v>
      </c>
      <c r="E252" s="568" t="s">
        <v>32</v>
      </c>
      <c r="F252" s="568"/>
      <c r="G252" s="484"/>
      <c r="H252" s="485"/>
      <c r="I252" s="486"/>
      <c r="J252" s="13" t="s">
        <v>40</v>
      </c>
      <c r="K252" s="14"/>
      <c r="L252" s="14"/>
      <c r="M252" s="15"/>
      <c r="N252" s="106"/>
      <c r="V252" s="108"/>
    </row>
    <row r="253" spans="1:22" ht="13.5" thickBot="1" x14ac:dyDescent="0.25">
      <c r="A253" s="564"/>
      <c r="B253" s="9"/>
      <c r="C253" s="9"/>
      <c r="D253" s="10"/>
      <c r="E253" s="11" t="s">
        <v>36</v>
      </c>
      <c r="F253" s="12"/>
      <c r="G253" s="551"/>
      <c r="H253" s="552"/>
      <c r="I253" s="553"/>
      <c r="J253" s="13" t="s">
        <v>41</v>
      </c>
      <c r="K253" s="14"/>
      <c r="L253" s="14"/>
      <c r="M253" s="15"/>
      <c r="N253" s="106"/>
      <c r="V253" s="108"/>
    </row>
    <row r="254" spans="1:22" ht="24" thickTop="1" thickBot="1" x14ac:dyDescent="0.25">
      <c r="A254" s="562">
        <f>A250+1</f>
        <v>60</v>
      </c>
      <c r="B254" s="72" t="s">
        <v>20</v>
      </c>
      <c r="C254" s="72" t="s">
        <v>21</v>
      </c>
      <c r="D254" s="72" t="s">
        <v>22</v>
      </c>
      <c r="E254" s="546" t="s">
        <v>23</v>
      </c>
      <c r="F254" s="546"/>
      <c r="G254" s="546" t="s">
        <v>14</v>
      </c>
      <c r="H254" s="547"/>
      <c r="I254" s="46"/>
      <c r="J254" s="43" t="s">
        <v>39</v>
      </c>
      <c r="K254" s="44"/>
      <c r="L254" s="44"/>
      <c r="M254" s="45"/>
      <c r="N254" s="106"/>
      <c r="V254" s="108"/>
    </row>
    <row r="255" spans="1:22" ht="13.5" thickBot="1" x14ac:dyDescent="0.25">
      <c r="A255" s="563"/>
      <c r="B255" s="8"/>
      <c r="C255" s="8"/>
      <c r="D255" s="109"/>
      <c r="E255" s="8"/>
      <c r="F255" s="8"/>
      <c r="G255" s="548"/>
      <c r="H255" s="549"/>
      <c r="I255" s="550"/>
      <c r="J255" s="41" t="s">
        <v>39</v>
      </c>
      <c r="K255" s="41"/>
      <c r="L255" s="41"/>
      <c r="M255" s="42"/>
      <c r="N255" s="106"/>
      <c r="V255" s="108">
        <f>G255</f>
        <v>0</v>
      </c>
    </row>
    <row r="256" spans="1:22" ht="23.25" thickBot="1" x14ac:dyDescent="0.25">
      <c r="A256" s="563"/>
      <c r="B256" s="73" t="s">
        <v>29</v>
      </c>
      <c r="C256" s="73" t="s">
        <v>30</v>
      </c>
      <c r="D256" s="73" t="s">
        <v>31</v>
      </c>
      <c r="E256" s="568" t="s">
        <v>32</v>
      </c>
      <c r="F256" s="568"/>
      <c r="G256" s="484"/>
      <c r="H256" s="485"/>
      <c r="I256" s="486"/>
      <c r="J256" s="13" t="s">
        <v>40</v>
      </c>
      <c r="K256" s="14"/>
      <c r="L256" s="14"/>
      <c r="M256" s="15"/>
      <c r="N256" s="106"/>
      <c r="V256" s="108"/>
    </row>
    <row r="257" spans="1:22" ht="13.5" thickBot="1" x14ac:dyDescent="0.25">
      <c r="A257" s="564"/>
      <c r="B257" s="9"/>
      <c r="C257" s="9"/>
      <c r="D257" s="10"/>
      <c r="E257" s="11" t="s">
        <v>36</v>
      </c>
      <c r="F257" s="12"/>
      <c r="G257" s="551"/>
      <c r="H257" s="552"/>
      <c r="I257" s="553"/>
      <c r="J257" s="13" t="s">
        <v>41</v>
      </c>
      <c r="K257" s="14"/>
      <c r="L257" s="14"/>
      <c r="M257" s="15"/>
      <c r="N257" s="106"/>
      <c r="V257" s="108"/>
    </row>
    <row r="258" spans="1:22" ht="24" thickTop="1" thickBot="1" x14ac:dyDescent="0.25">
      <c r="A258" s="562">
        <f>A254+1</f>
        <v>61</v>
      </c>
      <c r="B258" s="72" t="s">
        <v>20</v>
      </c>
      <c r="C258" s="72" t="s">
        <v>21</v>
      </c>
      <c r="D258" s="72" t="s">
        <v>22</v>
      </c>
      <c r="E258" s="546" t="s">
        <v>23</v>
      </c>
      <c r="F258" s="546"/>
      <c r="G258" s="546" t="s">
        <v>14</v>
      </c>
      <c r="H258" s="547"/>
      <c r="I258" s="46"/>
      <c r="J258" s="43" t="s">
        <v>39</v>
      </c>
      <c r="K258" s="44"/>
      <c r="L258" s="44"/>
      <c r="M258" s="45"/>
      <c r="N258" s="106"/>
      <c r="V258" s="108"/>
    </row>
    <row r="259" spans="1:22" ht="13.5" thickBot="1" x14ac:dyDescent="0.25">
      <c r="A259" s="563"/>
      <c r="B259" s="8"/>
      <c r="C259" s="8"/>
      <c r="D259" s="109"/>
      <c r="E259" s="8"/>
      <c r="F259" s="8"/>
      <c r="G259" s="548"/>
      <c r="H259" s="549"/>
      <c r="I259" s="550"/>
      <c r="J259" s="41" t="s">
        <v>39</v>
      </c>
      <c r="K259" s="41"/>
      <c r="L259" s="41"/>
      <c r="M259" s="42"/>
      <c r="N259" s="106"/>
      <c r="V259" s="108">
        <f>G259</f>
        <v>0</v>
      </c>
    </row>
    <row r="260" spans="1:22" ht="23.25" thickBot="1" x14ac:dyDescent="0.25">
      <c r="A260" s="563"/>
      <c r="B260" s="73" t="s">
        <v>29</v>
      </c>
      <c r="C260" s="73" t="s">
        <v>30</v>
      </c>
      <c r="D260" s="73" t="s">
        <v>31</v>
      </c>
      <c r="E260" s="568" t="s">
        <v>32</v>
      </c>
      <c r="F260" s="568"/>
      <c r="G260" s="484"/>
      <c r="H260" s="485"/>
      <c r="I260" s="486"/>
      <c r="J260" s="13" t="s">
        <v>40</v>
      </c>
      <c r="K260" s="14"/>
      <c r="L260" s="14"/>
      <c r="M260" s="15"/>
      <c r="N260" s="106"/>
      <c r="V260" s="108"/>
    </row>
    <row r="261" spans="1:22" ht="13.5" thickBot="1" x14ac:dyDescent="0.25">
      <c r="A261" s="564"/>
      <c r="B261" s="9"/>
      <c r="C261" s="9"/>
      <c r="D261" s="10"/>
      <c r="E261" s="11" t="s">
        <v>36</v>
      </c>
      <c r="F261" s="12"/>
      <c r="G261" s="551"/>
      <c r="H261" s="552"/>
      <c r="I261" s="553"/>
      <c r="J261" s="13" t="s">
        <v>41</v>
      </c>
      <c r="K261" s="14"/>
      <c r="L261" s="14"/>
      <c r="M261" s="15"/>
      <c r="N261" s="106"/>
      <c r="V261" s="108"/>
    </row>
    <row r="262" spans="1:22" ht="24" thickTop="1" thickBot="1" x14ac:dyDescent="0.25">
      <c r="A262" s="562">
        <f>A258+1</f>
        <v>62</v>
      </c>
      <c r="B262" s="72" t="s">
        <v>20</v>
      </c>
      <c r="C262" s="72" t="s">
        <v>21</v>
      </c>
      <c r="D262" s="72" t="s">
        <v>22</v>
      </c>
      <c r="E262" s="546" t="s">
        <v>23</v>
      </c>
      <c r="F262" s="546"/>
      <c r="G262" s="546" t="s">
        <v>14</v>
      </c>
      <c r="H262" s="547"/>
      <c r="I262" s="46"/>
      <c r="J262" s="43" t="s">
        <v>39</v>
      </c>
      <c r="K262" s="44"/>
      <c r="L262" s="44"/>
      <c r="M262" s="45"/>
      <c r="N262" s="106"/>
      <c r="V262" s="108"/>
    </row>
    <row r="263" spans="1:22" ht="13.5" thickBot="1" x14ac:dyDescent="0.25">
      <c r="A263" s="563"/>
      <c r="B263" s="8"/>
      <c r="C263" s="8"/>
      <c r="D263" s="109"/>
      <c r="E263" s="8"/>
      <c r="F263" s="8"/>
      <c r="G263" s="548"/>
      <c r="H263" s="549"/>
      <c r="I263" s="550"/>
      <c r="J263" s="41" t="s">
        <v>39</v>
      </c>
      <c r="K263" s="41"/>
      <c r="L263" s="41"/>
      <c r="M263" s="42"/>
      <c r="N263" s="106"/>
      <c r="V263" s="108">
        <f>G263</f>
        <v>0</v>
      </c>
    </row>
    <row r="264" spans="1:22" ht="23.25" thickBot="1" x14ac:dyDescent="0.25">
      <c r="A264" s="563"/>
      <c r="B264" s="73" t="s">
        <v>29</v>
      </c>
      <c r="C264" s="73" t="s">
        <v>30</v>
      </c>
      <c r="D264" s="73" t="s">
        <v>31</v>
      </c>
      <c r="E264" s="568" t="s">
        <v>32</v>
      </c>
      <c r="F264" s="568"/>
      <c r="G264" s="484"/>
      <c r="H264" s="485"/>
      <c r="I264" s="486"/>
      <c r="J264" s="13" t="s">
        <v>40</v>
      </c>
      <c r="K264" s="14"/>
      <c r="L264" s="14"/>
      <c r="M264" s="15"/>
      <c r="N264" s="106"/>
      <c r="V264" s="108"/>
    </row>
    <row r="265" spans="1:22" ht="13.5" thickBot="1" x14ac:dyDescent="0.25">
      <c r="A265" s="564"/>
      <c r="B265" s="9"/>
      <c r="C265" s="9"/>
      <c r="D265" s="10"/>
      <c r="E265" s="11" t="s">
        <v>36</v>
      </c>
      <c r="F265" s="12"/>
      <c r="G265" s="551"/>
      <c r="H265" s="552"/>
      <c r="I265" s="553"/>
      <c r="J265" s="13" t="s">
        <v>41</v>
      </c>
      <c r="K265" s="14"/>
      <c r="L265" s="14"/>
      <c r="M265" s="15"/>
      <c r="N265" s="106"/>
      <c r="V265" s="108"/>
    </row>
    <row r="266" spans="1:22" ht="24" thickTop="1" thickBot="1" x14ac:dyDescent="0.25">
      <c r="A266" s="562">
        <f>A262+1</f>
        <v>63</v>
      </c>
      <c r="B266" s="72" t="s">
        <v>20</v>
      </c>
      <c r="C266" s="72" t="s">
        <v>21</v>
      </c>
      <c r="D266" s="72" t="s">
        <v>22</v>
      </c>
      <c r="E266" s="546" t="s">
        <v>23</v>
      </c>
      <c r="F266" s="546"/>
      <c r="G266" s="546" t="s">
        <v>14</v>
      </c>
      <c r="H266" s="547"/>
      <c r="I266" s="46"/>
      <c r="J266" s="43" t="s">
        <v>39</v>
      </c>
      <c r="K266" s="44"/>
      <c r="L266" s="44"/>
      <c r="M266" s="45"/>
      <c r="N266" s="106"/>
      <c r="V266" s="108"/>
    </row>
    <row r="267" spans="1:22" ht="13.5" thickBot="1" x14ac:dyDescent="0.25">
      <c r="A267" s="563"/>
      <c r="B267" s="8"/>
      <c r="C267" s="8"/>
      <c r="D267" s="109"/>
      <c r="E267" s="8"/>
      <c r="F267" s="8"/>
      <c r="G267" s="548"/>
      <c r="H267" s="549"/>
      <c r="I267" s="550"/>
      <c r="J267" s="41" t="s">
        <v>39</v>
      </c>
      <c r="K267" s="41"/>
      <c r="L267" s="41"/>
      <c r="M267" s="42"/>
      <c r="N267" s="106"/>
      <c r="V267" s="108">
        <f>G267</f>
        <v>0</v>
      </c>
    </row>
    <row r="268" spans="1:22" ht="23.25" thickBot="1" x14ac:dyDescent="0.25">
      <c r="A268" s="563"/>
      <c r="B268" s="73" t="s">
        <v>29</v>
      </c>
      <c r="C268" s="73" t="s">
        <v>30</v>
      </c>
      <c r="D268" s="73" t="s">
        <v>31</v>
      </c>
      <c r="E268" s="568" t="s">
        <v>32</v>
      </c>
      <c r="F268" s="568"/>
      <c r="G268" s="484"/>
      <c r="H268" s="485"/>
      <c r="I268" s="486"/>
      <c r="J268" s="13" t="s">
        <v>40</v>
      </c>
      <c r="K268" s="14"/>
      <c r="L268" s="14"/>
      <c r="M268" s="15"/>
      <c r="N268" s="106"/>
      <c r="V268" s="108"/>
    </row>
    <row r="269" spans="1:22" ht="13.5" thickBot="1" x14ac:dyDescent="0.25">
      <c r="A269" s="564"/>
      <c r="B269" s="9"/>
      <c r="C269" s="9"/>
      <c r="D269" s="10"/>
      <c r="E269" s="11" t="s">
        <v>36</v>
      </c>
      <c r="F269" s="12"/>
      <c r="G269" s="551"/>
      <c r="H269" s="552"/>
      <c r="I269" s="553"/>
      <c r="J269" s="13" t="s">
        <v>41</v>
      </c>
      <c r="K269" s="14"/>
      <c r="L269" s="14"/>
      <c r="M269" s="15"/>
      <c r="N269" s="106"/>
      <c r="V269" s="108"/>
    </row>
    <row r="270" spans="1:22" ht="24" thickTop="1" thickBot="1" x14ac:dyDescent="0.25">
      <c r="A270" s="562">
        <f>A266+1</f>
        <v>64</v>
      </c>
      <c r="B270" s="72" t="s">
        <v>20</v>
      </c>
      <c r="C270" s="72" t="s">
        <v>21</v>
      </c>
      <c r="D270" s="72" t="s">
        <v>22</v>
      </c>
      <c r="E270" s="546" t="s">
        <v>23</v>
      </c>
      <c r="F270" s="546"/>
      <c r="G270" s="546" t="s">
        <v>14</v>
      </c>
      <c r="H270" s="547"/>
      <c r="I270" s="46"/>
      <c r="J270" s="43" t="s">
        <v>39</v>
      </c>
      <c r="K270" s="44"/>
      <c r="L270" s="44"/>
      <c r="M270" s="45"/>
      <c r="N270" s="106"/>
      <c r="V270" s="108"/>
    </row>
    <row r="271" spans="1:22" ht="13.5" thickBot="1" x14ac:dyDescent="0.25">
      <c r="A271" s="563"/>
      <c r="B271" s="8"/>
      <c r="C271" s="8"/>
      <c r="D271" s="109"/>
      <c r="E271" s="8"/>
      <c r="F271" s="8"/>
      <c r="G271" s="548"/>
      <c r="H271" s="549"/>
      <c r="I271" s="550"/>
      <c r="J271" s="41" t="s">
        <v>39</v>
      </c>
      <c r="K271" s="41"/>
      <c r="L271" s="41"/>
      <c r="M271" s="42"/>
      <c r="N271" s="106"/>
      <c r="V271" s="108">
        <f>G271</f>
        <v>0</v>
      </c>
    </row>
    <row r="272" spans="1:22" ht="23.25" thickBot="1" x14ac:dyDescent="0.25">
      <c r="A272" s="563"/>
      <c r="B272" s="73" t="s">
        <v>29</v>
      </c>
      <c r="C272" s="73" t="s">
        <v>30</v>
      </c>
      <c r="D272" s="73" t="s">
        <v>31</v>
      </c>
      <c r="E272" s="568" t="s">
        <v>32</v>
      </c>
      <c r="F272" s="568"/>
      <c r="G272" s="484"/>
      <c r="H272" s="485"/>
      <c r="I272" s="486"/>
      <c r="J272" s="13" t="s">
        <v>40</v>
      </c>
      <c r="K272" s="14"/>
      <c r="L272" s="14"/>
      <c r="M272" s="15"/>
      <c r="N272" s="106"/>
      <c r="V272" s="108"/>
    </row>
    <row r="273" spans="1:22" ht="13.5" thickBot="1" x14ac:dyDescent="0.25">
      <c r="A273" s="564"/>
      <c r="B273" s="9"/>
      <c r="C273" s="9"/>
      <c r="D273" s="10"/>
      <c r="E273" s="11" t="s">
        <v>36</v>
      </c>
      <c r="F273" s="12"/>
      <c r="G273" s="551"/>
      <c r="H273" s="552"/>
      <c r="I273" s="553"/>
      <c r="J273" s="13" t="s">
        <v>41</v>
      </c>
      <c r="K273" s="14"/>
      <c r="L273" s="14"/>
      <c r="M273" s="15"/>
      <c r="N273" s="106"/>
      <c r="V273" s="108"/>
    </row>
    <row r="274" spans="1:22" ht="24" thickTop="1" thickBot="1" x14ac:dyDescent="0.25">
      <c r="A274" s="562">
        <f>A270+1</f>
        <v>65</v>
      </c>
      <c r="B274" s="72" t="s">
        <v>20</v>
      </c>
      <c r="C274" s="72" t="s">
        <v>21</v>
      </c>
      <c r="D274" s="72" t="s">
        <v>22</v>
      </c>
      <c r="E274" s="546" t="s">
        <v>23</v>
      </c>
      <c r="F274" s="546"/>
      <c r="G274" s="546" t="s">
        <v>14</v>
      </c>
      <c r="H274" s="547"/>
      <c r="I274" s="46"/>
      <c r="J274" s="43" t="s">
        <v>39</v>
      </c>
      <c r="K274" s="44"/>
      <c r="L274" s="44"/>
      <c r="M274" s="45"/>
      <c r="N274" s="106"/>
      <c r="V274" s="108"/>
    </row>
    <row r="275" spans="1:22" ht="13.5" thickBot="1" x14ac:dyDescent="0.25">
      <c r="A275" s="563"/>
      <c r="B275" s="8"/>
      <c r="C275" s="8"/>
      <c r="D275" s="109"/>
      <c r="E275" s="8"/>
      <c r="F275" s="8"/>
      <c r="G275" s="548"/>
      <c r="H275" s="549"/>
      <c r="I275" s="550"/>
      <c r="J275" s="41" t="s">
        <v>39</v>
      </c>
      <c r="K275" s="41"/>
      <c r="L275" s="41"/>
      <c r="M275" s="42"/>
      <c r="N275" s="106"/>
      <c r="V275" s="108">
        <f>G275</f>
        <v>0</v>
      </c>
    </row>
    <row r="276" spans="1:22" ht="23.25" thickBot="1" x14ac:dyDescent="0.25">
      <c r="A276" s="563"/>
      <c r="B276" s="73" t="s">
        <v>29</v>
      </c>
      <c r="C276" s="73" t="s">
        <v>30</v>
      </c>
      <c r="D276" s="73" t="s">
        <v>31</v>
      </c>
      <c r="E276" s="568" t="s">
        <v>32</v>
      </c>
      <c r="F276" s="568"/>
      <c r="G276" s="484"/>
      <c r="H276" s="485"/>
      <c r="I276" s="486"/>
      <c r="J276" s="13" t="s">
        <v>40</v>
      </c>
      <c r="K276" s="14"/>
      <c r="L276" s="14"/>
      <c r="M276" s="15"/>
      <c r="N276" s="106"/>
      <c r="V276" s="108"/>
    </row>
    <row r="277" spans="1:22" ht="13.5" thickBot="1" x14ac:dyDescent="0.25">
      <c r="A277" s="564"/>
      <c r="B277" s="9"/>
      <c r="C277" s="9"/>
      <c r="D277" s="10"/>
      <c r="E277" s="11" t="s">
        <v>36</v>
      </c>
      <c r="F277" s="12"/>
      <c r="G277" s="551"/>
      <c r="H277" s="552"/>
      <c r="I277" s="553"/>
      <c r="J277" s="13" t="s">
        <v>41</v>
      </c>
      <c r="K277" s="14"/>
      <c r="L277" s="14"/>
      <c r="M277" s="15"/>
      <c r="N277" s="106"/>
      <c r="V277" s="108"/>
    </row>
    <row r="278" spans="1:22" ht="24" thickTop="1" thickBot="1" x14ac:dyDescent="0.25">
      <c r="A278" s="562">
        <f>A274+1</f>
        <v>66</v>
      </c>
      <c r="B278" s="72" t="s">
        <v>20</v>
      </c>
      <c r="C278" s="72" t="s">
        <v>21</v>
      </c>
      <c r="D278" s="72" t="s">
        <v>22</v>
      </c>
      <c r="E278" s="546" t="s">
        <v>23</v>
      </c>
      <c r="F278" s="546"/>
      <c r="G278" s="546" t="s">
        <v>14</v>
      </c>
      <c r="H278" s="547"/>
      <c r="I278" s="46"/>
      <c r="J278" s="43" t="s">
        <v>39</v>
      </c>
      <c r="K278" s="44"/>
      <c r="L278" s="44"/>
      <c r="M278" s="45"/>
      <c r="N278" s="106"/>
      <c r="V278" s="108"/>
    </row>
    <row r="279" spans="1:22" ht="13.5" thickBot="1" x14ac:dyDescent="0.25">
      <c r="A279" s="563"/>
      <c r="B279" s="8"/>
      <c r="C279" s="8"/>
      <c r="D279" s="109"/>
      <c r="E279" s="8"/>
      <c r="F279" s="8"/>
      <c r="G279" s="548"/>
      <c r="H279" s="549"/>
      <c r="I279" s="550"/>
      <c r="J279" s="41" t="s">
        <v>39</v>
      </c>
      <c r="K279" s="41"/>
      <c r="L279" s="41"/>
      <c r="M279" s="42"/>
      <c r="N279" s="106"/>
      <c r="V279" s="108">
        <f>G279</f>
        <v>0</v>
      </c>
    </row>
    <row r="280" spans="1:22" ht="23.25" thickBot="1" x14ac:dyDescent="0.25">
      <c r="A280" s="563"/>
      <c r="B280" s="73" t="s">
        <v>29</v>
      </c>
      <c r="C280" s="73" t="s">
        <v>30</v>
      </c>
      <c r="D280" s="73" t="s">
        <v>31</v>
      </c>
      <c r="E280" s="568" t="s">
        <v>32</v>
      </c>
      <c r="F280" s="568"/>
      <c r="G280" s="484"/>
      <c r="H280" s="485"/>
      <c r="I280" s="486"/>
      <c r="J280" s="13" t="s">
        <v>40</v>
      </c>
      <c r="K280" s="14"/>
      <c r="L280" s="14"/>
      <c r="M280" s="15"/>
      <c r="N280" s="106"/>
      <c r="V280" s="108"/>
    </row>
    <row r="281" spans="1:22" ht="13.5" thickBot="1" x14ac:dyDescent="0.25">
      <c r="A281" s="564"/>
      <c r="B281" s="9"/>
      <c r="C281" s="9"/>
      <c r="D281" s="10"/>
      <c r="E281" s="11" t="s">
        <v>36</v>
      </c>
      <c r="F281" s="12"/>
      <c r="G281" s="551"/>
      <c r="H281" s="552"/>
      <c r="I281" s="553"/>
      <c r="J281" s="13" t="s">
        <v>41</v>
      </c>
      <c r="K281" s="14"/>
      <c r="L281" s="14"/>
      <c r="M281" s="15"/>
      <c r="N281" s="106"/>
      <c r="V281" s="108"/>
    </row>
    <row r="282" spans="1:22" ht="24" thickTop="1" thickBot="1" x14ac:dyDescent="0.25">
      <c r="A282" s="562">
        <f>A278+1</f>
        <v>67</v>
      </c>
      <c r="B282" s="72" t="s">
        <v>20</v>
      </c>
      <c r="C282" s="72" t="s">
        <v>21</v>
      </c>
      <c r="D282" s="72" t="s">
        <v>22</v>
      </c>
      <c r="E282" s="546" t="s">
        <v>23</v>
      </c>
      <c r="F282" s="546"/>
      <c r="G282" s="546" t="s">
        <v>14</v>
      </c>
      <c r="H282" s="547"/>
      <c r="I282" s="46"/>
      <c r="J282" s="43" t="s">
        <v>39</v>
      </c>
      <c r="K282" s="44"/>
      <c r="L282" s="44"/>
      <c r="M282" s="45"/>
      <c r="N282" s="106"/>
      <c r="V282" s="108"/>
    </row>
    <row r="283" spans="1:22" ht="13.5" thickBot="1" x14ac:dyDescent="0.25">
      <c r="A283" s="563"/>
      <c r="B283" s="8"/>
      <c r="C283" s="8"/>
      <c r="D283" s="109"/>
      <c r="E283" s="8"/>
      <c r="F283" s="8"/>
      <c r="G283" s="548"/>
      <c r="H283" s="549"/>
      <c r="I283" s="550"/>
      <c r="J283" s="41" t="s">
        <v>39</v>
      </c>
      <c r="K283" s="41"/>
      <c r="L283" s="41"/>
      <c r="M283" s="42"/>
      <c r="N283" s="106"/>
      <c r="V283" s="108">
        <f>G283</f>
        <v>0</v>
      </c>
    </row>
    <row r="284" spans="1:22" ht="23.25" thickBot="1" x14ac:dyDescent="0.25">
      <c r="A284" s="563"/>
      <c r="B284" s="73" t="s">
        <v>29</v>
      </c>
      <c r="C284" s="73" t="s">
        <v>30</v>
      </c>
      <c r="D284" s="73" t="s">
        <v>31</v>
      </c>
      <c r="E284" s="568" t="s">
        <v>32</v>
      </c>
      <c r="F284" s="568"/>
      <c r="G284" s="484"/>
      <c r="H284" s="485"/>
      <c r="I284" s="486"/>
      <c r="J284" s="13" t="s">
        <v>40</v>
      </c>
      <c r="K284" s="14"/>
      <c r="L284" s="14"/>
      <c r="M284" s="15"/>
      <c r="N284" s="106"/>
      <c r="V284" s="108"/>
    </row>
    <row r="285" spans="1:22" ht="13.5" thickBot="1" x14ac:dyDescent="0.25">
      <c r="A285" s="564"/>
      <c r="B285" s="9"/>
      <c r="C285" s="9"/>
      <c r="D285" s="10"/>
      <c r="E285" s="11" t="s">
        <v>36</v>
      </c>
      <c r="F285" s="12"/>
      <c r="G285" s="551"/>
      <c r="H285" s="552"/>
      <c r="I285" s="553"/>
      <c r="J285" s="13" t="s">
        <v>41</v>
      </c>
      <c r="K285" s="14"/>
      <c r="L285" s="14"/>
      <c r="M285" s="15"/>
      <c r="N285" s="106"/>
      <c r="V285" s="108"/>
    </row>
    <row r="286" spans="1:22" ht="24" thickTop="1" thickBot="1" x14ac:dyDescent="0.25">
      <c r="A286" s="562">
        <f>A282+1</f>
        <v>68</v>
      </c>
      <c r="B286" s="72" t="s">
        <v>20</v>
      </c>
      <c r="C286" s="72" t="s">
        <v>21</v>
      </c>
      <c r="D286" s="72" t="s">
        <v>22</v>
      </c>
      <c r="E286" s="546" t="s">
        <v>23</v>
      </c>
      <c r="F286" s="546"/>
      <c r="G286" s="546" t="s">
        <v>14</v>
      </c>
      <c r="H286" s="547"/>
      <c r="I286" s="46"/>
      <c r="J286" s="43" t="s">
        <v>39</v>
      </c>
      <c r="K286" s="44"/>
      <c r="L286" s="44"/>
      <c r="M286" s="45"/>
      <c r="N286" s="106"/>
      <c r="V286" s="108"/>
    </row>
    <row r="287" spans="1:22" ht="13.5" thickBot="1" x14ac:dyDescent="0.25">
      <c r="A287" s="563"/>
      <c r="B287" s="8"/>
      <c r="C287" s="8"/>
      <c r="D287" s="109"/>
      <c r="E287" s="8"/>
      <c r="F287" s="8"/>
      <c r="G287" s="548"/>
      <c r="H287" s="549"/>
      <c r="I287" s="550"/>
      <c r="J287" s="41" t="s">
        <v>39</v>
      </c>
      <c r="K287" s="41"/>
      <c r="L287" s="41"/>
      <c r="M287" s="42"/>
      <c r="N287" s="106"/>
      <c r="V287" s="108">
        <f>G287</f>
        <v>0</v>
      </c>
    </row>
    <row r="288" spans="1:22" ht="23.25" thickBot="1" x14ac:dyDescent="0.25">
      <c r="A288" s="563"/>
      <c r="B288" s="73" t="s">
        <v>29</v>
      </c>
      <c r="C288" s="73" t="s">
        <v>30</v>
      </c>
      <c r="D288" s="73" t="s">
        <v>31</v>
      </c>
      <c r="E288" s="568" t="s">
        <v>32</v>
      </c>
      <c r="F288" s="568"/>
      <c r="G288" s="484"/>
      <c r="H288" s="485"/>
      <c r="I288" s="486"/>
      <c r="J288" s="13" t="s">
        <v>40</v>
      </c>
      <c r="K288" s="14"/>
      <c r="L288" s="14"/>
      <c r="M288" s="15"/>
      <c r="N288" s="106"/>
      <c r="V288" s="108"/>
    </row>
    <row r="289" spans="1:22" ht="13.5" thickBot="1" x14ac:dyDescent="0.25">
      <c r="A289" s="564"/>
      <c r="B289" s="9"/>
      <c r="C289" s="9"/>
      <c r="D289" s="10"/>
      <c r="E289" s="11" t="s">
        <v>36</v>
      </c>
      <c r="F289" s="12"/>
      <c r="G289" s="551"/>
      <c r="H289" s="552"/>
      <c r="I289" s="553"/>
      <c r="J289" s="13" t="s">
        <v>41</v>
      </c>
      <c r="K289" s="14"/>
      <c r="L289" s="14"/>
      <c r="M289" s="15"/>
      <c r="N289" s="106"/>
      <c r="V289" s="108"/>
    </row>
    <row r="290" spans="1:22" ht="24" thickTop="1" thickBot="1" x14ac:dyDescent="0.25">
      <c r="A290" s="562">
        <f>A286+1</f>
        <v>69</v>
      </c>
      <c r="B290" s="72" t="s">
        <v>20</v>
      </c>
      <c r="C290" s="72" t="s">
        <v>21</v>
      </c>
      <c r="D290" s="72" t="s">
        <v>22</v>
      </c>
      <c r="E290" s="546" t="s">
        <v>23</v>
      </c>
      <c r="F290" s="546"/>
      <c r="G290" s="546" t="s">
        <v>14</v>
      </c>
      <c r="H290" s="547"/>
      <c r="I290" s="46"/>
      <c r="J290" s="43" t="s">
        <v>39</v>
      </c>
      <c r="K290" s="44"/>
      <c r="L290" s="44"/>
      <c r="M290" s="45"/>
      <c r="N290" s="106"/>
      <c r="V290" s="108"/>
    </row>
    <row r="291" spans="1:22" ht="13.5" thickBot="1" x14ac:dyDescent="0.25">
      <c r="A291" s="563"/>
      <c r="B291" s="8"/>
      <c r="C291" s="8"/>
      <c r="D291" s="109"/>
      <c r="E291" s="8"/>
      <c r="F291" s="8"/>
      <c r="G291" s="548"/>
      <c r="H291" s="549"/>
      <c r="I291" s="550"/>
      <c r="J291" s="41" t="s">
        <v>39</v>
      </c>
      <c r="K291" s="41"/>
      <c r="L291" s="41"/>
      <c r="M291" s="42"/>
      <c r="N291" s="106"/>
      <c r="V291" s="108">
        <f>G291</f>
        <v>0</v>
      </c>
    </row>
    <row r="292" spans="1:22" ht="23.25" thickBot="1" x14ac:dyDescent="0.25">
      <c r="A292" s="563"/>
      <c r="B292" s="73" t="s">
        <v>29</v>
      </c>
      <c r="C292" s="73" t="s">
        <v>30</v>
      </c>
      <c r="D292" s="73" t="s">
        <v>31</v>
      </c>
      <c r="E292" s="568" t="s">
        <v>32</v>
      </c>
      <c r="F292" s="568"/>
      <c r="G292" s="484"/>
      <c r="H292" s="485"/>
      <c r="I292" s="486"/>
      <c r="J292" s="13" t="s">
        <v>40</v>
      </c>
      <c r="K292" s="14"/>
      <c r="L292" s="14"/>
      <c r="M292" s="15"/>
      <c r="N292" s="106"/>
      <c r="V292" s="108"/>
    </row>
    <row r="293" spans="1:22" ht="13.5" thickBot="1" x14ac:dyDescent="0.25">
      <c r="A293" s="564"/>
      <c r="B293" s="9"/>
      <c r="C293" s="9"/>
      <c r="D293" s="10"/>
      <c r="E293" s="11" t="s">
        <v>36</v>
      </c>
      <c r="F293" s="12"/>
      <c r="G293" s="551"/>
      <c r="H293" s="552"/>
      <c r="I293" s="553"/>
      <c r="J293" s="13" t="s">
        <v>41</v>
      </c>
      <c r="K293" s="14"/>
      <c r="L293" s="14"/>
      <c r="M293" s="15"/>
      <c r="N293" s="106"/>
      <c r="V293" s="108"/>
    </row>
    <row r="294" spans="1:22" ht="24" thickTop="1" thickBot="1" x14ac:dyDescent="0.25">
      <c r="A294" s="562">
        <f>A290+1</f>
        <v>70</v>
      </c>
      <c r="B294" s="72" t="s">
        <v>20</v>
      </c>
      <c r="C294" s="72" t="s">
        <v>21</v>
      </c>
      <c r="D294" s="72" t="s">
        <v>22</v>
      </c>
      <c r="E294" s="546" t="s">
        <v>23</v>
      </c>
      <c r="F294" s="546"/>
      <c r="G294" s="546" t="s">
        <v>14</v>
      </c>
      <c r="H294" s="547"/>
      <c r="I294" s="46"/>
      <c r="J294" s="43" t="s">
        <v>39</v>
      </c>
      <c r="K294" s="44"/>
      <c r="L294" s="44"/>
      <c r="M294" s="45"/>
      <c r="N294" s="106"/>
      <c r="V294" s="108"/>
    </row>
    <row r="295" spans="1:22" ht="13.5" thickBot="1" x14ac:dyDescent="0.25">
      <c r="A295" s="563"/>
      <c r="B295" s="8"/>
      <c r="C295" s="8"/>
      <c r="D295" s="109"/>
      <c r="E295" s="8"/>
      <c r="F295" s="8"/>
      <c r="G295" s="548"/>
      <c r="H295" s="549"/>
      <c r="I295" s="550"/>
      <c r="J295" s="41" t="s">
        <v>39</v>
      </c>
      <c r="K295" s="41"/>
      <c r="L295" s="41"/>
      <c r="M295" s="42"/>
      <c r="N295" s="106"/>
      <c r="V295" s="108">
        <f>G295</f>
        <v>0</v>
      </c>
    </row>
    <row r="296" spans="1:22" ht="23.25" thickBot="1" x14ac:dyDescent="0.25">
      <c r="A296" s="563"/>
      <c r="B296" s="73" t="s">
        <v>29</v>
      </c>
      <c r="C296" s="73" t="s">
        <v>30</v>
      </c>
      <c r="D296" s="73" t="s">
        <v>31</v>
      </c>
      <c r="E296" s="568" t="s">
        <v>32</v>
      </c>
      <c r="F296" s="568"/>
      <c r="G296" s="484"/>
      <c r="H296" s="485"/>
      <c r="I296" s="486"/>
      <c r="J296" s="13" t="s">
        <v>40</v>
      </c>
      <c r="K296" s="14"/>
      <c r="L296" s="14"/>
      <c r="M296" s="15"/>
      <c r="N296" s="106"/>
      <c r="V296" s="108"/>
    </row>
    <row r="297" spans="1:22" ht="13.5" thickBot="1" x14ac:dyDescent="0.25">
      <c r="A297" s="564"/>
      <c r="B297" s="9"/>
      <c r="C297" s="9"/>
      <c r="D297" s="10"/>
      <c r="E297" s="11" t="s">
        <v>36</v>
      </c>
      <c r="F297" s="12"/>
      <c r="G297" s="551"/>
      <c r="H297" s="552"/>
      <c r="I297" s="553"/>
      <c r="J297" s="13" t="s">
        <v>41</v>
      </c>
      <c r="K297" s="14"/>
      <c r="L297" s="14"/>
      <c r="M297" s="15"/>
      <c r="N297" s="106"/>
      <c r="V297" s="108"/>
    </row>
    <row r="298" spans="1:22" ht="24" thickTop="1" thickBot="1" x14ac:dyDescent="0.25">
      <c r="A298" s="562">
        <f>A294+1</f>
        <v>71</v>
      </c>
      <c r="B298" s="72" t="s">
        <v>20</v>
      </c>
      <c r="C298" s="72" t="s">
        <v>21</v>
      </c>
      <c r="D298" s="72" t="s">
        <v>22</v>
      </c>
      <c r="E298" s="546" t="s">
        <v>23</v>
      </c>
      <c r="F298" s="546"/>
      <c r="G298" s="546" t="s">
        <v>14</v>
      </c>
      <c r="H298" s="547"/>
      <c r="I298" s="46"/>
      <c r="J298" s="43" t="s">
        <v>39</v>
      </c>
      <c r="K298" s="44"/>
      <c r="L298" s="44"/>
      <c r="M298" s="45"/>
      <c r="N298" s="106"/>
      <c r="V298" s="108"/>
    </row>
    <row r="299" spans="1:22" ht="13.5" thickBot="1" x14ac:dyDescent="0.25">
      <c r="A299" s="563"/>
      <c r="B299" s="8"/>
      <c r="C299" s="8"/>
      <c r="D299" s="109"/>
      <c r="E299" s="8"/>
      <c r="F299" s="8"/>
      <c r="G299" s="548"/>
      <c r="H299" s="549"/>
      <c r="I299" s="550"/>
      <c r="J299" s="41" t="s">
        <v>39</v>
      </c>
      <c r="K299" s="41"/>
      <c r="L299" s="41"/>
      <c r="M299" s="42"/>
      <c r="N299" s="106"/>
      <c r="V299" s="108">
        <f>G299</f>
        <v>0</v>
      </c>
    </row>
    <row r="300" spans="1:22" ht="23.25" thickBot="1" x14ac:dyDescent="0.25">
      <c r="A300" s="563"/>
      <c r="B300" s="73" t="s">
        <v>29</v>
      </c>
      <c r="C300" s="73" t="s">
        <v>30</v>
      </c>
      <c r="D300" s="73" t="s">
        <v>31</v>
      </c>
      <c r="E300" s="568" t="s">
        <v>32</v>
      </c>
      <c r="F300" s="568"/>
      <c r="G300" s="484"/>
      <c r="H300" s="485"/>
      <c r="I300" s="486"/>
      <c r="J300" s="13" t="s">
        <v>40</v>
      </c>
      <c r="K300" s="14"/>
      <c r="L300" s="14"/>
      <c r="M300" s="15"/>
      <c r="N300" s="106"/>
      <c r="V300" s="108"/>
    </row>
    <row r="301" spans="1:22" ht="13.5" thickBot="1" x14ac:dyDescent="0.25">
      <c r="A301" s="564"/>
      <c r="B301" s="9"/>
      <c r="C301" s="9"/>
      <c r="D301" s="10"/>
      <c r="E301" s="11" t="s">
        <v>36</v>
      </c>
      <c r="F301" s="12"/>
      <c r="G301" s="551"/>
      <c r="H301" s="552"/>
      <c r="I301" s="553"/>
      <c r="J301" s="13" t="s">
        <v>41</v>
      </c>
      <c r="K301" s="14"/>
      <c r="L301" s="14"/>
      <c r="M301" s="15"/>
      <c r="N301" s="106"/>
      <c r="V301" s="108"/>
    </row>
    <row r="302" spans="1:22" ht="24" thickTop="1" thickBot="1" x14ac:dyDescent="0.25">
      <c r="A302" s="562">
        <f>A298+1</f>
        <v>72</v>
      </c>
      <c r="B302" s="72" t="s">
        <v>20</v>
      </c>
      <c r="C302" s="72" t="s">
        <v>21</v>
      </c>
      <c r="D302" s="72" t="s">
        <v>22</v>
      </c>
      <c r="E302" s="546" t="s">
        <v>23</v>
      </c>
      <c r="F302" s="546"/>
      <c r="G302" s="546" t="s">
        <v>14</v>
      </c>
      <c r="H302" s="547"/>
      <c r="I302" s="46"/>
      <c r="J302" s="43" t="s">
        <v>39</v>
      </c>
      <c r="K302" s="44"/>
      <c r="L302" s="44"/>
      <c r="M302" s="45"/>
      <c r="N302" s="106"/>
      <c r="V302" s="108"/>
    </row>
    <row r="303" spans="1:22" ht="13.5" thickBot="1" x14ac:dyDescent="0.25">
      <c r="A303" s="563"/>
      <c r="B303" s="8"/>
      <c r="C303" s="8"/>
      <c r="D303" s="109"/>
      <c r="E303" s="8"/>
      <c r="F303" s="8"/>
      <c r="G303" s="548"/>
      <c r="H303" s="549"/>
      <c r="I303" s="550"/>
      <c r="J303" s="41" t="s">
        <v>39</v>
      </c>
      <c r="K303" s="41"/>
      <c r="L303" s="41"/>
      <c r="M303" s="42"/>
      <c r="N303" s="106"/>
      <c r="V303" s="108">
        <f>G303</f>
        <v>0</v>
      </c>
    </row>
    <row r="304" spans="1:22" ht="23.25" thickBot="1" x14ac:dyDescent="0.25">
      <c r="A304" s="563"/>
      <c r="B304" s="73" t="s">
        <v>29</v>
      </c>
      <c r="C304" s="73" t="s">
        <v>30</v>
      </c>
      <c r="D304" s="73" t="s">
        <v>31</v>
      </c>
      <c r="E304" s="568" t="s">
        <v>32</v>
      </c>
      <c r="F304" s="568"/>
      <c r="G304" s="484"/>
      <c r="H304" s="485"/>
      <c r="I304" s="486"/>
      <c r="J304" s="13" t="s">
        <v>40</v>
      </c>
      <c r="K304" s="14"/>
      <c r="L304" s="14"/>
      <c r="M304" s="15"/>
      <c r="N304" s="106"/>
      <c r="V304" s="108"/>
    </row>
    <row r="305" spans="1:22" ht="13.5" thickBot="1" x14ac:dyDescent="0.25">
      <c r="A305" s="564"/>
      <c r="B305" s="9"/>
      <c r="C305" s="9"/>
      <c r="D305" s="10"/>
      <c r="E305" s="11" t="s">
        <v>36</v>
      </c>
      <c r="F305" s="12"/>
      <c r="G305" s="551"/>
      <c r="H305" s="552"/>
      <c r="I305" s="553"/>
      <c r="J305" s="13" t="s">
        <v>41</v>
      </c>
      <c r="K305" s="14"/>
      <c r="L305" s="14"/>
      <c r="M305" s="15"/>
      <c r="N305" s="106"/>
      <c r="V305" s="108"/>
    </row>
    <row r="306" spans="1:22" ht="24" thickTop="1" thickBot="1" x14ac:dyDescent="0.25">
      <c r="A306" s="562">
        <f>A302+1</f>
        <v>73</v>
      </c>
      <c r="B306" s="72" t="s">
        <v>20</v>
      </c>
      <c r="C306" s="72" t="s">
        <v>21</v>
      </c>
      <c r="D306" s="72" t="s">
        <v>22</v>
      </c>
      <c r="E306" s="546" t="s">
        <v>23</v>
      </c>
      <c r="F306" s="546"/>
      <c r="G306" s="546" t="s">
        <v>14</v>
      </c>
      <c r="H306" s="547"/>
      <c r="I306" s="46"/>
      <c r="J306" s="43" t="s">
        <v>39</v>
      </c>
      <c r="K306" s="44"/>
      <c r="L306" s="44"/>
      <c r="M306" s="45"/>
      <c r="N306" s="106"/>
      <c r="V306" s="108"/>
    </row>
    <row r="307" spans="1:22" ht="13.5" thickBot="1" x14ac:dyDescent="0.25">
      <c r="A307" s="563"/>
      <c r="B307" s="8"/>
      <c r="C307" s="8"/>
      <c r="D307" s="109"/>
      <c r="E307" s="8"/>
      <c r="F307" s="8"/>
      <c r="G307" s="548"/>
      <c r="H307" s="549"/>
      <c r="I307" s="550"/>
      <c r="J307" s="41" t="s">
        <v>39</v>
      </c>
      <c r="K307" s="41"/>
      <c r="L307" s="41"/>
      <c r="M307" s="42"/>
      <c r="N307" s="106"/>
      <c r="V307" s="108">
        <f>G307</f>
        <v>0</v>
      </c>
    </row>
    <row r="308" spans="1:22" ht="23.25" thickBot="1" x14ac:dyDescent="0.25">
      <c r="A308" s="563"/>
      <c r="B308" s="73" t="s">
        <v>29</v>
      </c>
      <c r="C308" s="73" t="s">
        <v>30</v>
      </c>
      <c r="D308" s="73" t="s">
        <v>31</v>
      </c>
      <c r="E308" s="568" t="s">
        <v>32</v>
      </c>
      <c r="F308" s="568"/>
      <c r="G308" s="484"/>
      <c r="H308" s="485"/>
      <c r="I308" s="486"/>
      <c r="J308" s="13" t="s">
        <v>40</v>
      </c>
      <c r="K308" s="14"/>
      <c r="L308" s="14"/>
      <c r="M308" s="15"/>
      <c r="N308" s="106"/>
      <c r="V308" s="108"/>
    </row>
    <row r="309" spans="1:22" ht="13.5" thickBot="1" x14ac:dyDescent="0.25">
      <c r="A309" s="564"/>
      <c r="B309" s="9"/>
      <c r="C309" s="9"/>
      <c r="D309" s="10"/>
      <c r="E309" s="11" t="s">
        <v>36</v>
      </c>
      <c r="F309" s="12"/>
      <c r="G309" s="551"/>
      <c r="H309" s="552"/>
      <c r="I309" s="553"/>
      <c r="J309" s="13" t="s">
        <v>41</v>
      </c>
      <c r="K309" s="14"/>
      <c r="L309" s="14"/>
      <c r="M309" s="15"/>
      <c r="N309" s="106"/>
      <c r="V309" s="108"/>
    </row>
    <row r="310" spans="1:22" ht="24" thickTop="1" thickBot="1" x14ac:dyDescent="0.25">
      <c r="A310" s="562">
        <f>A306+1</f>
        <v>74</v>
      </c>
      <c r="B310" s="72" t="s">
        <v>20</v>
      </c>
      <c r="C310" s="72" t="s">
        <v>21</v>
      </c>
      <c r="D310" s="72" t="s">
        <v>22</v>
      </c>
      <c r="E310" s="546" t="s">
        <v>23</v>
      </c>
      <c r="F310" s="546"/>
      <c r="G310" s="546" t="s">
        <v>14</v>
      </c>
      <c r="H310" s="547"/>
      <c r="I310" s="46"/>
      <c r="J310" s="43" t="s">
        <v>39</v>
      </c>
      <c r="K310" s="44"/>
      <c r="L310" s="44"/>
      <c r="M310" s="45"/>
      <c r="N310" s="106"/>
      <c r="V310" s="108"/>
    </row>
    <row r="311" spans="1:22" ht="13.5" thickBot="1" x14ac:dyDescent="0.25">
      <c r="A311" s="563"/>
      <c r="B311" s="8"/>
      <c r="C311" s="8"/>
      <c r="D311" s="109"/>
      <c r="E311" s="8"/>
      <c r="F311" s="8"/>
      <c r="G311" s="548"/>
      <c r="H311" s="549"/>
      <c r="I311" s="550"/>
      <c r="J311" s="41" t="s">
        <v>39</v>
      </c>
      <c r="K311" s="41"/>
      <c r="L311" s="41"/>
      <c r="M311" s="42"/>
      <c r="N311" s="106"/>
      <c r="V311" s="108">
        <f>G311</f>
        <v>0</v>
      </c>
    </row>
    <row r="312" spans="1:22" ht="23.25" thickBot="1" x14ac:dyDescent="0.25">
      <c r="A312" s="563"/>
      <c r="B312" s="73" t="s">
        <v>29</v>
      </c>
      <c r="C312" s="73" t="s">
        <v>30</v>
      </c>
      <c r="D312" s="73" t="s">
        <v>31</v>
      </c>
      <c r="E312" s="568" t="s">
        <v>32</v>
      </c>
      <c r="F312" s="568"/>
      <c r="G312" s="484"/>
      <c r="H312" s="485"/>
      <c r="I312" s="486"/>
      <c r="J312" s="13" t="s">
        <v>40</v>
      </c>
      <c r="K312" s="14"/>
      <c r="L312" s="14"/>
      <c r="M312" s="15"/>
      <c r="N312" s="106"/>
      <c r="V312" s="108"/>
    </row>
    <row r="313" spans="1:22" ht="13.5" thickBot="1" x14ac:dyDescent="0.25">
      <c r="A313" s="564"/>
      <c r="B313" s="9"/>
      <c r="C313" s="9"/>
      <c r="D313" s="10"/>
      <c r="E313" s="11" t="s">
        <v>36</v>
      </c>
      <c r="F313" s="12"/>
      <c r="G313" s="551"/>
      <c r="H313" s="552"/>
      <c r="I313" s="553"/>
      <c r="J313" s="13" t="s">
        <v>41</v>
      </c>
      <c r="K313" s="14"/>
      <c r="L313" s="14"/>
      <c r="M313" s="15"/>
      <c r="N313" s="106"/>
      <c r="V313" s="108"/>
    </row>
    <row r="314" spans="1:22" ht="24" thickTop="1" thickBot="1" x14ac:dyDescent="0.25">
      <c r="A314" s="562">
        <f>A310+1</f>
        <v>75</v>
      </c>
      <c r="B314" s="72" t="s">
        <v>20</v>
      </c>
      <c r="C314" s="72" t="s">
        <v>21</v>
      </c>
      <c r="D314" s="72" t="s">
        <v>22</v>
      </c>
      <c r="E314" s="546" t="s">
        <v>23</v>
      </c>
      <c r="F314" s="546"/>
      <c r="G314" s="546" t="s">
        <v>14</v>
      </c>
      <c r="H314" s="547"/>
      <c r="I314" s="46"/>
      <c r="J314" s="43" t="s">
        <v>39</v>
      </c>
      <c r="K314" s="44"/>
      <c r="L314" s="44"/>
      <c r="M314" s="45"/>
      <c r="N314" s="106"/>
      <c r="V314" s="108"/>
    </row>
    <row r="315" spans="1:22" ht="13.5" thickBot="1" x14ac:dyDescent="0.25">
      <c r="A315" s="563"/>
      <c r="B315" s="8"/>
      <c r="C315" s="8"/>
      <c r="D315" s="109"/>
      <c r="E315" s="8"/>
      <c r="F315" s="8"/>
      <c r="G315" s="548"/>
      <c r="H315" s="549"/>
      <c r="I315" s="550"/>
      <c r="J315" s="41" t="s">
        <v>39</v>
      </c>
      <c r="K315" s="41"/>
      <c r="L315" s="41"/>
      <c r="M315" s="42"/>
      <c r="N315" s="106"/>
      <c r="V315" s="108">
        <f>G315</f>
        <v>0</v>
      </c>
    </row>
    <row r="316" spans="1:22" ht="23.25" thickBot="1" x14ac:dyDescent="0.25">
      <c r="A316" s="563"/>
      <c r="B316" s="73" t="s">
        <v>29</v>
      </c>
      <c r="C316" s="73" t="s">
        <v>30</v>
      </c>
      <c r="D316" s="73" t="s">
        <v>31</v>
      </c>
      <c r="E316" s="568" t="s">
        <v>32</v>
      </c>
      <c r="F316" s="568"/>
      <c r="G316" s="484"/>
      <c r="H316" s="485"/>
      <c r="I316" s="486"/>
      <c r="J316" s="13" t="s">
        <v>40</v>
      </c>
      <c r="K316" s="14"/>
      <c r="L316" s="14"/>
      <c r="M316" s="15"/>
      <c r="N316" s="106"/>
      <c r="V316" s="108"/>
    </row>
    <row r="317" spans="1:22" ht="13.5" thickBot="1" x14ac:dyDescent="0.25">
      <c r="A317" s="564"/>
      <c r="B317" s="9"/>
      <c r="C317" s="9"/>
      <c r="D317" s="10"/>
      <c r="E317" s="11" t="s">
        <v>36</v>
      </c>
      <c r="F317" s="12"/>
      <c r="G317" s="551"/>
      <c r="H317" s="552"/>
      <c r="I317" s="553"/>
      <c r="J317" s="13" t="s">
        <v>41</v>
      </c>
      <c r="K317" s="14"/>
      <c r="L317" s="14"/>
      <c r="M317" s="15"/>
      <c r="N317" s="106"/>
      <c r="V317" s="108"/>
    </row>
    <row r="318" spans="1:22" ht="24" thickTop="1" thickBot="1" x14ac:dyDescent="0.25">
      <c r="A318" s="562">
        <f>A314+1</f>
        <v>76</v>
      </c>
      <c r="B318" s="72" t="s">
        <v>20</v>
      </c>
      <c r="C318" s="72" t="s">
        <v>21</v>
      </c>
      <c r="D318" s="72" t="s">
        <v>22</v>
      </c>
      <c r="E318" s="546" t="s">
        <v>23</v>
      </c>
      <c r="F318" s="546"/>
      <c r="G318" s="546" t="s">
        <v>14</v>
      </c>
      <c r="H318" s="547"/>
      <c r="I318" s="46"/>
      <c r="J318" s="43" t="s">
        <v>39</v>
      </c>
      <c r="K318" s="44"/>
      <c r="L318" s="44"/>
      <c r="M318" s="45"/>
      <c r="N318" s="106"/>
      <c r="V318" s="108"/>
    </row>
    <row r="319" spans="1:22" ht="13.5" thickBot="1" x14ac:dyDescent="0.25">
      <c r="A319" s="563"/>
      <c r="B319" s="8"/>
      <c r="C319" s="8"/>
      <c r="D319" s="109"/>
      <c r="E319" s="8"/>
      <c r="F319" s="8"/>
      <c r="G319" s="548"/>
      <c r="H319" s="549"/>
      <c r="I319" s="550"/>
      <c r="J319" s="41" t="s">
        <v>39</v>
      </c>
      <c r="K319" s="41"/>
      <c r="L319" s="41"/>
      <c r="M319" s="42"/>
      <c r="N319" s="106"/>
      <c r="V319" s="108">
        <f>G319</f>
        <v>0</v>
      </c>
    </row>
    <row r="320" spans="1:22" ht="23.25" thickBot="1" x14ac:dyDescent="0.25">
      <c r="A320" s="563"/>
      <c r="B320" s="73" t="s">
        <v>29</v>
      </c>
      <c r="C320" s="73" t="s">
        <v>30</v>
      </c>
      <c r="D320" s="73" t="s">
        <v>31</v>
      </c>
      <c r="E320" s="568" t="s">
        <v>32</v>
      </c>
      <c r="F320" s="568"/>
      <c r="G320" s="484"/>
      <c r="H320" s="485"/>
      <c r="I320" s="486"/>
      <c r="J320" s="13" t="s">
        <v>40</v>
      </c>
      <c r="K320" s="14"/>
      <c r="L320" s="14"/>
      <c r="M320" s="15"/>
      <c r="N320" s="106"/>
      <c r="V320" s="108"/>
    </row>
    <row r="321" spans="1:22" ht="13.5" thickBot="1" x14ac:dyDescent="0.25">
      <c r="A321" s="564"/>
      <c r="B321" s="9"/>
      <c r="C321" s="9"/>
      <c r="D321" s="10"/>
      <c r="E321" s="11" t="s">
        <v>36</v>
      </c>
      <c r="F321" s="12"/>
      <c r="G321" s="551"/>
      <c r="H321" s="552"/>
      <c r="I321" s="553"/>
      <c r="J321" s="13" t="s">
        <v>41</v>
      </c>
      <c r="K321" s="14"/>
      <c r="L321" s="14"/>
      <c r="M321" s="15"/>
      <c r="N321" s="106"/>
      <c r="V321" s="108"/>
    </row>
    <row r="322" spans="1:22" ht="24" thickTop="1" thickBot="1" x14ac:dyDescent="0.25">
      <c r="A322" s="562">
        <f>A318+1</f>
        <v>77</v>
      </c>
      <c r="B322" s="72" t="s">
        <v>20</v>
      </c>
      <c r="C322" s="72" t="s">
        <v>21</v>
      </c>
      <c r="D322" s="72" t="s">
        <v>22</v>
      </c>
      <c r="E322" s="546" t="s">
        <v>23</v>
      </c>
      <c r="F322" s="546"/>
      <c r="G322" s="546" t="s">
        <v>14</v>
      </c>
      <c r="H322" s="547"/>
      <c r="I322" s="46"/>
      <c r="J322" s="43" t="s">
        <v>39</v>
      </c>
      <c r="K322" s="44"/>
      <c r="L322" s="44"/>
      <c r="M322" s="45"/>
      <c r="N322" s="106"/>
      <c r="V322" s="108"/>
    </row>
    <row r="323" spans="1:22" ht="13.5" thickBot="1" x14ac:dyDescent="0.25">
      <c r="A323" s="563"/>
      <c r="B323" s="8"/>
      <c r="C323" s="8"/>
      <c r="D323" s="109"/>
      <c r="E323" s="8"/>
      <c r="F323" s="8"/>
      <c r="G323" s="548"/>
      <c r="H323" s="549"/>
      <c r="I323" s="550"/>
      <c r="J323" s="41" t="s">
        <v>39</v>
      </c>
      <c r="K323" s="41"/>
      <c r="L323" s="41"/>
      <c r="M323" s="42"/>
      <c r="N323" s="106"/>
      <c r="V323" s="108">
        <f>G323</f>
        <v>0</v>
      </c>
    </row>
    <row r="324" spans="1:22" ht="23.25" thickBot="1" x14ac:dyDescent="0.25">
      <c r="A324" s="563"/>
      <c r="B324" s="73" t="s">
        <v>29</v>
      </c>
      <c r="C324" s="73" t="s">
        <v>30</v>
      </c>
      <c r="D324" s="73" t="s">
        <v>31</v>
      </c>
      <c r="E324" s="568" t="s">
        <v>32</v>
      </c>
      <c r="F324" s="568"/>
      <c r="G324" s="484"/>
      <c r="H324" s="485"/>
      <c r="I324" s="486"/>
      <c r="J324" s="13" t="s">
        <v>40</v>
      </c>
      <c r="K324" s="14"/>
      <c r="L324" s="14"/>
      <c r="M324" s="15"/>
      <c r="N324" s="106"/>
      <c r="V324" s="108"/>
    </row>
    <row r="325" spans="1:22" ht="13.5" thickBot="1" x14ac:dyDescent="0.25">
      <c r="A325" s="564"/>
      <c r="B325" s="9"/>
      <c r="C325" s="9"/>
      <c r="D325" s="10"/>
      <c r="E325" s="11" t="s">
        <v>36</v>
      </c>
      <c r="F325" s="12"/>
      <c r="G325" s="551"/>
      <c r="H325" s="552"/>
      <c r="I325" s="553"/>
      <c r="J325" s="13" t="s">
        <v>41</v>
      </c>
      <c r="K325" s="14"/>
      <c r="L325" s="14"/>
      <c r="M325" s="15"/>
      <c r="N325" s="106"/>
      <c r="V325" s="108"/>
    </row>
    <row r="326" spans="1:22" ht="24" thickTop="1" thickBot="1" x14ac:dyDescent="0.25">
      <c r="A326" s="562">
        <f>A322+1</f>
        <v>78</v>
      </c>
      <c r="B326" s="72" t="s">
        <v>20</v>
      </c>
      <c r="C326" s="72" t="s">
        <v>21</v>
      </c>
      <c r="D326" s="72" t="s">
        <v>22</v>
      </c>
      <c r="E326" s="546" t="s">
        <v>23</v>
      </c>
      <c r="F326" s="546"/>
      <c r="G326" s="546" t="s">
        <v>14</v>
      </c>
      <c r="H326" s="547"/>
      <c r="I326" s="46"/>
      <c r="J326" s="43" t="s">
        <v>39</v>
      </c>
      <c r="K326" s="44"/>
      <c r="L326" s="44"/>
      <c r="M326" s="45"/>
      <c r="N326" s="106"/>
      <c r="V326" s="108"/>
    </row>
    <row r="327" spans="1:22" ht="13.5" thickBot="1" x14ac:dyDescent="0.25">
      <c r="A327" s="563"/>
      <c r="B327" s="8"/>
      <c r="C327" s="8"/>
      <c r="D327" s="109"/>
      <c r="E327" s="8"/>
      <c r="F327" s="8"/>
      <c r="G327" s="548"/>
      <c r="H327" s="549"/>
      <c r="I327" s="550"/>
      <c r="J327" s="41" t="s">
        <v>39</v>
      </c>
      <c r="K327" s="41"/>
      <c r="L327" s="41"/>
      <c r="M327" s="42"/>
      <c r="N327" s="106"/>
      <c r="V327" s="108">
        <f>G327</f>
        <v>0</v>
      </c>
    </row>
    <row r="328" spans="1:22" ht="23.25" thickBot="1" x14ac:dyDescent="0.25">
      <c r="A328" s="563"/>
      <c r="B328" s="73" t="s">
        <v>29</v>
      </c>
      <c r="C328" s="73" t="s">
        <v>30</v>
      </c>
      <c r="D328" s="73" t="s">
        <v>31</v>
      </c>
      <c r="E328" s="568" t="s">
        <v>32</v>
      </c>
      <c r="F328" s="568"/>
      <c r="G328" s="484"/>
      <c r="H328" s="485"/>
      <c r="I328" s="486"/>
      <c r="J328" s="13" t="s">
        <v>40</v>
      </c>
      <c r="K328" s="14"/>
      <c r="L328" s="14"/>
      <c r="M328" s="15"/>
      <c r="N328" s="106"/>
      <c r="V328" s="108"/>
    </row>
    <row r="329" spans="1:22" ht="13.5" thickBot="1" x14ac:dyDescent="0.25">
      <c r="A329" s="564"/>
      <c r="B329" s="9"/>
      <c r="C329" s="9"/>
      <c r="D329" s="10"/>
      <c r="E329" s="11" t="s">
        <v>36</v>
      </c>
      <c r="F329" s="12"/>
      <c r="G329" s="551"/>
      <c r="H329" s="552"/>
      <c r="I329" s="553"/>
      <c r="J329" s="13" t="s">
        <v>41</v>
      </c>
      <c r="K329" s="14"/>
      <c r="L329" s="14"/>
      <c r="M329" s="15"/>
      <c r="N329" s="106"/>
      <c r="V329" s="108"/>
    </row>
    <row r="330" spans="1:22" ht="24" thickTop="1" thickBot="1" x14ac:dyDescent="0.25">
      <c r="A330" s="562">
        <f>A326+1</f>
        <v>79</v>
      </c>
      <c r="B330" s="72" t="s">
        <v>20</v>
      </c>
      <c r="C330" s="72" t="s">
        <v>21</v>
      </c>
      <c r="D330" s="72" t="s">
        <v>22</v>
      </c>
      <c r="E330" s="546" t="s">
        <v>23</v>
      </c>
      <c r="F330" s="546"/>
      <c r="G330" s="546" t="s">
        <v>14</v>
      </c>
      <c r="H330" s="547"/>
      <c r="I330" s="46"/>
      <c r="J330" s="43" t="s">
        <v>39</v>
      </c>
      <c r="K330" s="44"/>
      <c r="L330" s="44"/>
      <c r="M330" s="45"/>
      <c r="N330" s="106"/>
      <c r="V330" s="108"/>
    </row>
    <row r="331" spans="1:22" ht="13.5" thickBot="1" x14ac:dyDescent="0.25">
      <c r="A331" s="563"/>
      <c r="B331" s="8"/>
      <c r="C331" s="8"/>
      <c r="D331" s="109"/>
      <c r="E331" s="8"/>
      <c r="F331" s="8"/>
      <c r="G331" s="548"/>
      <c r="H331" s="549"/>
      <c r="I331" s="550"/>
      <c r="J331" s="41" t="s">
        <v>39</v>
      </c>
      <c r="K331" s="41"/>
      <c r="L331" s="41"/>
      <c r="M331" s="42"/>
      <c r="N331" s="106"/>
      <c r="V331" s="108">
        <f>G331</f>
        <v>0</v>
      </c>
    </row>
    <row r="332" spans="1:22" ht="23.25" thickBot="1" x14ac:dyDescent="0.25">
      <c r="A332" s="563"/>
      <c r="B332" s="73" t="s">
        <v>29</v>
      </c>
      <c r="C332" s="73" t="s">
        <v>30</v>
      </c>
      <c r="D332" s="73" t="s">
        <v>31</v>
      </c>
      <c r="E332" s="568" t="s">
        <v>32</v>
      </c>
      <c r="F332" s="568"/>
      <c r="G332" s="484"/>
      <c r="H332" s="485"/>
      <c r="I332" s="486"/>
      <c r="J332" s="13" t="s">
        <v>40</v>
      </c>
      <c r="K332" s="14"/>
      <c r="L332" s="14"/>
      <c r="M332" s="15"/>
      <c r="N332" s="106"/>
      <c r="V332" s="108"/>
    </row>
    <row r="333" spans="1:22" ht="13.5" thickBot="1" x14ac:dyDescent="0.25">
      <c r="A333" s="564"/>
      <c r="B333" s="9"/>
      <c r="C333" s="9"/>
      <c r="D333" s="10"/>
      <c r="E333" s="11" t="s">
        <v>36</v>
      </c>
      <c r="F333" s="12"/>
      <c r="G333" s="551"/>
      <c r="H333" s="552"/>
      <c r="I333" s="553"/>
      <c r="J333" s="13" t="s">
        <v>41</v>
      </c>
      <c r="K333" s="14"/>
      <c r="L333" s="14"/>
      <c r="M333" s="15"/>
      <c r="N333" s="106"/>
      <c r="V333" s="108"/>
    </row>
    <row r="334" spans="1:22" ht="24" thickTop="1" thickBot="1" x14ac:dyDescent="0.25">
      <c r="A334" s="562">
        <f>A330+1</f>
        <v>80</v>
      </c>
      <c r="B334" s="72" t="s">
        <v>20</v>
      </c>
      <c r="C334" s="72" t="s">
        <v>21</v>
      </c>
      <c r="D334" s="72" t="s">
        <v>22</v>
      </c>
      <c r="E334" s="546" t="s">
        <v>23</v>
      </c>
      <c r="F334" s="546"/>
      <c r="G334" s="546" t="s">
        <v>14</v>
      </c>
      <c r="H334" s="547"/>
      <c r="I334" s="46"/>
      <c r="J334" s="43" t="s">
        <v>39</v>
      </c>
      <c r="K334" s="44"/>
      <c r="L334" s="44"/>
      <c r="M334" s="45"/>
      <c r="N334" s="106"/>
      <c r="V334" s="108"/>
    </row>
    <row r="335" spans="1:22" ht="13.5" thickBot="1" x14ac:dyDescent="0.25">
      <c r="A335" s="563"/>
      <c r="B335" s="8"/>
      <c r="C335" s="8"/>
      <c r="D335" s="109"/>
      <c r="E335" s="8"/>
      <c r="F335" s="8"/>
      <c r="G335" s="548"/>
      <c r="H335" s="549"/>
      <c r="I335" s="550"/>
      <c r="J335" s="41" t="s">
        <v>39</v>
      </c>
      <c r="K335" s="41"/>
      <c r="L335" s="41"/>
      <c r="M335" s="42"/>
      <c r="N335" s="106"/>
      <c r="V335" s="108">
        <f>G335</f>
        <v>0</v>
      </c>
    </row>
    <row r="336" spans="1:22" ht="23.25" thickBot="1" x14ac:dyDescent="0.25">
      <c r="A336" s="563"/>
      <c r="B336" s="73" t="s">
        <v>29</v>
      </c>
      <c r="C336" s="73" t="s">
        <v>30</v>
      </c>
      <c r="D336" s="73" t="s">
        <v>31</v>
      </c>
      <c r="E336" s="568" t="s">
        <v>32</v>
      </c>
      <c r="F336" s="568"/>
      <c r="G336" s="484"/>
      <c r="H336" s="485"/>
      <c r="I336" s="486"/>
      <c r="J336" s="13" t="s">
        <v>40</v>
      </c>
      <c r="K336" s="14"/>
      <c r="L336" s="14"/>
      <c r="M336" s="15"/>
      <c r="N336" s="106"/>
      <c r="V336" s="108"/>
    </row>
    <row r="337" spans="1:22" ht="13.5" thickBot="1" x14ac:dyDescent="0.25">
      <c r="A337" s="564"/>
      <c r="B337" s="9"/>
      <c r="C337" s="9"/>
      <c r="D337" s="10"/>
      <c r="E337" s="11" t="s">
        <v>36</v>
      </c>
      <c r="F337" s="12"/>
      <c r="G337" s="551"/>
      <c r="H337" s="552"/>
      <c r="I337" s="553"/>
      <c r="J337" s="13" t="s">
        <v>41</v>
      </c>
      <c r="K337" s="14"/>
      <c r="L337" s="14"/>
      <c r="M337" s="15"/>
      <c r="N337" s="106"/>
      <c r="V337" s="108"/>
    </row>
    <row r="338" spans="1:22" ht="24" thickTop="1" thickBot="1" x14ac:dyDescent="0.25">
      <c r="A338" s="562">
        <f>A334+1</f>
        <v>81</v>
      </c>
      <c r="B338" s="72" t="s">
        <v>20</v>
      </c>
      <c r="C338" s="72" t="s">
        <v>21</v>
      </c>
      <c r="D338" s="72" t="s">
        <v>22</v>
      </c>
      <c r="E338" s="546" t="s">
        <v>23</v>
      </c>
      <c r="F338" s="546"/>
      <c r="G338" s="546" t="s">
        <v>14</v>
      </c>
      <c r="H338" s="547"/>
      <c r="I338" s="46"/>
      <c r="J338" s="43" t="s">
        <v>39</v>
      </c>
      <c r="K338" s="44"/>
      <c r="L338" s="44"/>
      <c r="M338" s="45"/>
      <c r="N338" s="106"/>
      <c r="V338" s="108"/>
    </row>
    <row r="339" spans="1:22" ht="13.5" thickBot="1" x14ac:dyDescent="0.25">
      <c r="A339" s="563"/>
      <c r="B339" s="8"/>
      <c r="C339" s="8"/>
      <c r="D339" s="109"/>
      <c r="E339" s="8"/>
      <c r="F339" s="8"/>
      <c r="G339" s="548"/>
      <c r="H339" s="549"/>
      <c r="I339" s="550"/>
      <c r="J339" s="41" t="s">
        <v>39</v>
      </c>
      <c r="K339" s="41"/>
      <c r="L339" s="41"/>
      <c r="M339" s="42"/>
      <c r="N339" s="106"/>
      <c r="V339" s="108">
        <f>G339</f>
        <v>0</v>
      </c>
    </row>
    <row r="340" spans="1:22" ht="23.25" thickBot="1" x14ac:dyDescent="0.25">
      <c r="A340" s="563"/>
      <c r="B340" s="73" t="s">
        <v>29</v>
      </c>
      <c r="C340" s="73" t="s">
        <v>30</v>
      </c>
      <c r="D340" s="73" t="s">
        <v>31</v>
      </c>
      <c r="E340" s="568" t="s">
        <v>32</v>
      </c>
      <c r="F340" s="568"/>
      <c r="G340" s="484"/>
      <c r="H340" s="485"/>
      <c r="I340" s="486"/>
      <c r="J340" s="13" t="s">
        <v>40</v>
      </c>
      <c r="K340" s="14"/>
      <c r="L340" s="14"/>
      <c r="M340" s="15"/>
      <c r="N340" s="106"/>
      <c r="V340" s="108"/>
    </row>
    <row r="341" spans="1:22" ht="13.5" thickBot="1" x14ac:dyDescent="0.25">
      <c r="A341" s="564"/>
      <c r="B341" s="9"/>
      <c r="C341" s="9"/>
      <c r="D341" s="10"/>
      <c r="E341" s="11" t="s">
        <v>36</v>
      </c>
      <c r="F341" s="12"/>
      <c r="G341" s="551"/>
      <c r="H341" s="552"/>
      <c r="I341" s="553"/>
      <c r="J341" s="13" t="s">
        <v>41</v>
      </c>
      <c r="K341" s="14"/>
      <c r="L341" s="14"/>
      <c r="M341" s="15"/>
      <c r="N341" s="106"/>
      <c r="V341" s="108"/>
    </row>
    <row r="342" spans="1:22" ht="24" thickTop="1" thickBot="1" x14ac:dyDescent="0.25">
      <c r="A342" s="562">
        <f>A338+1</f>
        <v>82</v>
      </c>
      <c r="B342" s="72" t="s">
        <v>20</v>
      </c>
      <c r="C342" s="72" t="s">
        <v>21</v>
      </c>
      <c r="D342" s="72" t="s">
        <v>22</v>
      </c>
      <c r="E342" s="546" t="s">
        <v>23</v>
      </c>
      <c r="F342" s="546"/>
      <c r="G342" s="546" t="s">
        <v>14</v>
      </c>
      <c r="H342" s="547"/>
      <c r="I342" s="46"/>
      <c r="J342" s="43" t="s">
        <v>39</v>
      </c>
      <c r="K342" s="44"/>
      <c r="L342" s="44"/>
      <c r="M342" s="45"/>
      <c r="N342" s="106"/>
      <c r="V342" s="108"/>
    </row>
    <row r="343" spans="1:22" ht="13.5" thickBot="1" x14ac:dyDescent="0.25">
      <c r="A343" s="563"/>
      <c r="B343" s="8"/>
      <c r="C343" s="8"/>
      <c r="D343" s="109"/>
      <c r="E343" s="8"/>
      <c r="F343" s="8"/>
      <c r="G343" s="548"/>
      <c r="H343" s="549"/>
      <c r="I343" s="550"/>
      <c r="J343" s="41" t="s">
        <v>39</v>
      </c>
      <c r="K343" s="41"/>
      <c r="L343" s="41"/>
      <c r="M343" s="42"/>
      <c r="N343" s="106"/>
      <c r="V343" s="108">
        <f>G343</f>
        <v>0</v>
      </c>
    </row>
    <row r="344" spans="1:22" ht="23.25" thickBot="1" x14ac:dyDescent="0.25">
      <c r="A344" s="563"/>
      <c r="B344" s="73" t="s">
        <v>29</v>
      </c>
      <c r="C344" s="73" t="s">
        <v>30</v>
      </c>
      <c r="D344" s="73" t="s">
        <v>31</v>
      </c>
      <c r="E344" s="568" t="s">
        <v>32</v>
      </c>
      <c r="F344" s="568"/>
      <c r="G344" s="484"/>
      <c r="H344" s="485"/>
      <c r="I344" s="486"/>
      <c r="J344" s="13" t="s">
        <v>40</v>
      </c>
      <c r="K344" s="14"/>
      <c r="L344" s="14"/>
      <c r="M344" s="15"/>
      <c r="N344" s="106"/>
      <c r="V344" s="108"/>
    </row>
    <row r="345" spans="1:22" ht="13.5" thickBot="1" x14ac:dyDescent="0.25">
      <c r="A345" s="564"/>
      <c r="B345" s="9"/>
      <c r="C345" s="9"/>
      <c r="D345" s="10"/>
      <c r="E345" s="11" t="s">
        <v>36</v>
      </c>
      <c r="F345" s="12"/>
      <c r="G345" s="551"/>
      <c r="H345" s="552"/>
      <c r="I345" s="553"/>
      <c r="J345" s="13" t="s">
        <v>41</v>
      </c>
      <c r="K345" s="14"/>
      <c r="L345" s="14"/>
      <c r="M345" s="15"/>
      <c r="N345" s="106"/>
      <c r="V345" s="108"/>
    </row>
    <row r="346" spans="1:22" ht="24" thickTop="1" thickBot="1" x14ac:dyDescent="0.25">
      <c r="A346" s="562">
        <f>A342+1</f>
        <v>83</v>
      </c>
      <c r="B346" s="72" t="s">
        <v>20</v>
      </c>
      <c r="C346" s="72" t="s">
        <v>21</v>
      </c>
      <c r="D346" s="72" t="s">
        <v>22</v>
      </c>
      <c r="E346" s="546" t="s">
        <v>23</v>
      </c>
      <c r="F346" s="546"/>
      <c r="G346" s="546" t="s">
        <v>14</v>
      </c>
      <c r="H346" s="547"/>
      <c r="I346" s="46"/>
      <c r="J346" s="43" t="s">
        <v>39</v>
      </c>
      <c r="K346" s="44"/>
      <c r="L346" s="44"/>
      <c r="M346" s="45"/>
      <c r="N346" s="106"/>
      <c r="V346" s="108"/>
    </row>
    <row r="347" spans="1:22" ht="13.5" thickBot="1" x14ac:dyDescent="0.25">
      <c r="A347" s="563"/>
      <c r="B347" s="8"/>
      <c r="C347" s="8"/>
      <c r="D347" s="109"/>
      <c r="E347" s="8"/>
      <c r="F347" s="8"/>
      <c r="G347" s="548"/>
      <c r="H347" s="549"/>
      <c r="I347" s="550"/>
      <c r="J347" s="41" t="s">
        <v>39</v>
      </c>
      <c r="K347" s="41"/>
      <c r="L347" s="41"/>
      <c r="M347" s="42"/>
      <c r="N347" s="106"/>
      <c r="V347" s="108">
        <f>G347</f>
        <v>0</v>
      </c>
    </row>
    <row r="348" spans="1:22" ht="23.25" thickBot="1" x14ac:dyDescent="0.25">
      <c r="A348" s="563"/>
      <c r="B348" s="73" t="s">
        <v>29</v>
      </c>
      <c r="C348" s="73" t="s">
        <v>30</v>
      </c>
      <c r="D348" s="73" t="s">
        <v>31</v>
      </c>
      <c r="E348" s="568" t="s">
        <v>32</v>
      </c>
      <c r="F348" s="568"/>
      <c r="G348" s="484"/>
      <c r="H348" s="485"/>
      <c r="I348" s="486"/>
      <c r="J348" s="13" t="s">
        <v>40</v>
      </c>
      <c r="K348" s="14"/>
      <c r="L348" s="14"/>
      <c r="M348" s="15"/>
      <c r="N348" s="106"/>
      <c r="V348" s="108"/>
    </row>
    <row r="349" spans="1:22" ht="13.5" thickBot="1" x14ac:dyDescent="0.25">
      <c r="A349" s="564"/>
      <c r="B349" s="9"/>
      <c r="C349" s="9"/>
      <c r="D349" s="10"/>
      <c r="E349" s="11" t="s">
        <v>36</v>
      </c>
      <c r="F349" s="12"/>
      <c r="G349" s="551"/>
      <c r="H349" s="552"/>
      <c r="I349" s="553"/>
      <c r="J349" s="13" t="s">
        <v>41</v>
      </c>
      <c r="K349" s="14"/>
      <c r="L349" s="14"/>
      <c r="M349" s="15"/>
      <c r="N349" s="106"/>
      <c r="V349" s="108"/>
    </row>
    <row r="350" spans="1:22" ht="24" thickTop="1" thickBot="1" x14ac:dyDescent="0.25">
      <c r="A350" s="562">
        <f>A346+1</f>
        <v>84</v>
      </c>
      <c r="B350" s="72" t="s">
        <v>20</v>
      </c>
      <c r="C350" s="72" t="s">
        <v>21</v>
      </c>
      <c r="D350" s="72" t="s">
        <v>22</v>
      </c>
      <c r="E350" s="546" t="s">
        <v>23</v>
      </c>
      <c r="F350" s="546"/>
      <c r="G350" s="546" t="s">
        <v>14</v>
      </c>
      <c r="H350" s="547"/>
      <c r="I350" s="46"/>
      <c r="J350" s="43" t="s">
        <v>39</v>
      </c>
      <c r="K350" s="44"/>
      <c r="L350" s="44"/>
      <c r="M350" s="45"/>
      <c r="N350" s="106"/>
      <c r="V350" s="108"/>
    </row>
    <row r="351" spans="1:22" ht="13.5" thickBot="1" x14ac:dyDescent="0.25">
      <c r="A351" s="563"/>
      <c r="B351" s="8"/>
      <c r="C351" s="8"/>
      <c r="D351" s="109"/>
      <c r="E351" s="8"/>
      <c r="F351" s="8"/>
      <c r="G351" s="548"/>
      <c r="H351" s="549"/>
      <c r="I351" s="550"/>
      <c r="J351" s="41" t="s">
        <v>39</v>
      </c>
      <c r="K351" s="41"/>
      <c r="L351" s="41"/>
      <c r="M351" s="42"/>
      <c r="N351" s="106"/>
      <c r="V351" s="108">
        <f>G351</f>
        <v>0</v>
      </c>
    </row>
    <row r="352" spans="1:22" ht="23.25" thickBot="1" x14ac:dyDescent="0.25">
      <c r="A352" s="563"/>
      <c r="B352" s="73" t="s">
        <v>29</v>
      </c>
      <c r="C352" s="73" t="s">
        <v>30</v>
      </c>
      <c r="D352" s="73" t="s">
        <v>31</v>
      </c>
      <c r="E352" s="568" t="s">
        <v>32</v>
      </c>
      <c r="F352" s="568"/>
      <c r="G352" s="484"/>
      <c r="H352" s="485"/>
      <c r="I352" s="486"/>
      <c r="J352" s="13" t="s">
        <v>40</v>
      </c>
      <c r="K352" s="14"/>
      <c r="L352" s="14"/>
      <c r="M352" s="15"/>
      <c r="N352" s="106"/>
      <c r="V352" s="108"/>
    </row>
    <row r="353" spans="1:22" ht="13.5" thickBot="1" x14ac:dyDescent="0.25">
      <c r="A353" s="564"/>
      <c r="B353" s="9"/>
      <c r="C353" s="9"/>
      <c r="D353" s="10"/>
      <c r="E353" s="11" t="s">
        <v>36</v>
      </c>
      <c r="F353" s="12"/>
      <c r="G353" s="551"/>
      <c r="H353" s="552"/>
      <c r="I353" s="553"/>
      <c r="J353" s="13" t="s">
        <v>41</v>
      </c>
      <c r="K353" s="14"/>
      <c r="L353" s="14"/>
      <c r="M353" s="15"/>
      <c r="N353" s="106"/>
      <c r="V353" s="108"/>
    </row>
    <row r="354" spans="1:22" ht="24" thickTop="1" thickBot="1" x14ac:dyDescent="0.25">
      <c r="A354" s="562">
        <f>A350+1</f>
        <v>85</v>
      </c>
      <c r="B354" s="72" t="s">
        <v>20</v>
      </c>
      <c r="C354" s="72" t="s">
        <v>21</v>
      </c>
      <c r="D354" s="72" t="s">
        <v>22</v>
      </c>
      <c r="E354" s="546" t="s">
        <v>23</v>
      </c>
      <c r="F354" s="546"/>
      <c r="G354" s="546" t="s">
        <v>14</v>
      </c>
      <c r="H354" s="547"/>
      <c r="I354" s="46"/>
      <c r="J354" s="43" t="s">
        <v>39</v>
      </c>
      <c r="K354" s="44"/>
      <c r="L354" s="44"/>
      <c r="M354" s="45"/>
      <c r="N354" s="106"/>
      <c r="V354" s="108"/>
    </row>
    <row r="355" spans="1:22" ht="13.5" thickBot="1" x14ac:dyDescent="0.25">
      <c r="A355" s="563"/>
      <c r="B355" s="8"/>
      <c r="C355" s="8"/>
      <c r="D355" s="109"/>
      <c r="E355" s="8"/>
      <c r="F355" s="8"/>
      <c r="G355" s="548"/>
      <c r="H355" s="549"/>
      <c r="I355" s="550"/>
      <c r="J355" s="41" t="s">
        <v>39</v>
      </c>
      <c r="K355" s="41"/>
      <c r="L355" s="41"/>
      <c r="M355" s="42"/>
      <c r="N355" s="106"/>
      <c r="V355" s="108">
        <f>G355</f>
        <v>0</v>
      </c>
    </row>
    <row r="356" spans="1:22" ht="23.25" thickBot="1" x14ac:dyDescent="0.25">
      <c r="A356" s="563"/>
      <c r="B356" s="73" t="s">
        <v>29</v>
      </c>
      <c r="C356" s="73" t="s">
        <v>30</v>
      </c>
      <c r="D356" s="73" t="s">
        <v>31</v>
      </c>
      <c r="E356" s="568" t="s">
        <v>32</v>
      </c>
      <c r="F356" s="568"/>
      <c r="G356" s="484"/>
      <c r="H356" s="485"/>
      <c r="I356" s="486"/>
      <c r="J356" s="13" t="s">
        <v>40</v>
      </c>
      <c r="K356" s="14"/>
      <c r="L356" s="14"/>
      <c r="M356" s="15"/>
      <c r="N356" s="106"/>
      <c r="V356" s="108"/>
    </row>
    <row r="357" spans="1:22" ht="13.5" thickBot="1" x14ac:dyDescent="0.25">
      <c r="A357" s="564"/>
      <c r="B357" s="9"/>
      <c r="C357" s="9"/>
      <c r="D357" s="10"/>
      <c r="E357" s="11" t="s">
        <v>36</v>
      </c>
      <c r="F357" s="12"/>
      <c r="G357" s="551"/>
      <c r="H357" s="552"/>
      <c r="I357" s="553"/>
      <c r="J357" s="13" t="s">
        <v>41</v>
      </c>
      <c r="K357" s="14"/>
      <c r="L357" s="14"/>
      <c r="M357" s="15"/>
      <c r="N357" s="106"/>
      <c r="V357" s="108"/>
    </row>
    <row r="358" spans="1:22" ht="24" thickTop="1" thickBot="1" x14ac:dyDescent="0.25">
      <c r="A358" s="562">
        <f>A354+1</f>
        <v>86</v>
      </c>
      <c r="B358" s="72" t="s">
        <v>20</v>
      </c>
      <c r="C358" s="72" t="s">
        <v>21</v>
      </c>
      <c r="D358" s="72" t="s">
        <v>22</v>
      </c>
      <c r="E358" s="546" t="s">
        <v>23</v>
      </c>
      <c r="F358" s="546"/>
      <c r="G358" s="546" t="s">
        <v>14</v>
      </c>
      <c r="H358" s="547"/>
      <c r="I358" s="46"/>
      <c r="J358" s="43" t="s">
        <v>39</v>
      </c>
      <c r="K358" s="44"/>
      <c r="L358" s="44"/>
      <c r="M358" s="45"/>
      <c r="N358" s="106"/>
      <c r="V358" s="108"/>
    </row>
    <row r="359" spans="1:22" ht="13.5" thickBot="1" x14ac:dyDescent="0.25">
      <c r="A359" s="563"/>
      <c r="B359" s="8"/>
      <c r="C359" s="8"/>
      <c r="D359" s="109"/>
      <c r="E359" s="8"/>
      <c r="F359" s="8"/>
      <c r="G359" s="548"/>
      <c r="H359" s="549"/>
      <c r="I359" s="550"/>
      <c r="J359" s="41" t="s">
        <v>39</v>
      </c>
      <c r="K359" s="41"/>
      <c r="L359" s="41"/>
      <c r="M359" s="42"/>
      <c r="N359" s="106"/>
      <c r="V359" s="108">
        <f>G359</f>
        <v>0</v>
      </c>
    </row>
    <row r="360" spans="1:22" ht="23.25" thickBot="1" x14ac:dyDescent="0.25">
      <c r="A360" s="563"/>
      <c r="B360" s="73" t="s">
        <v>29</v>
      </c>
      <c r="C360" s="73" t="s">
        <v>30</v>
      </c>
      <c r="D360" s="73" t="s">
        <v>31</v>
      </c>
      <c r="E360" s="568" t="s">
        <v>32</v>
      </c>
      <c r="F360" s="568"/>
      <c r="G360" s="484"/>
      <c r="H360" s="485"/>
      <c r="I360" s="486"/>
      <c r="J360" s="13" t="s">
        <v>40</v>
      </c>
      <c r="K360" s="14"/>
      <c r="L360" s="14"/>
      <c r="M360" s="15"/>
      <c r="N360" s="106"/>
      <c r="V360" s="108"/>
    </row>
    <row r="361" spans="1:22" ht="13.5" thickBot="1" x14ac:dyDescent="0.25">
      <c r="A361" s="564"/>
      <c r="B361" s="9"/>
      <c r="C361" s="9"/>
      <c r="D361" s="10"/>
      <c r="E361" s="11" t="s">
        <v>36</v>
      </c>
      <c r="F361" s="12"/>
      <c r="G361" s="551"/>
      <c r="H361" s="552"/>
      <c r="I361" s="553"/>
      <c r="J361" s="13" t="s">
        <v>41</v>
      </c>
      <c r="K361" s="14"/>
      <c r="L361" s="14"/>
      <c r="M361" s="15"/>
      <c r="N361" s="106"/>
      <c r="V361" s="108"/>
    </row>
    <row r="362" spans="1:22" ht="24" thickTop="1" thickBot="1" x14ac:dyDescent="0.25">
      <c r="A362" s="562">
        <f>A358+1</f>
        <v>87</v>
      </c>
      <c r="B362" s="72" t="s">
        <v>20</v>
      </c>
      <c r="C362" s="72" t="s">
        <v>21</v>
      </c>
      <c r="D362" s="72" t="s">
        <v>22</v>
      </c>
      <c r="E362" s="546" t="s">
        <v>23</v>
      </c>
      <c r="F362" s="546"/>
      <c r="G362" s="546" t="s">
        <v>14</v>
      </c>
      <c r="H362" s="547"/>
      <c r="I362" s="46"/>
      <c r="J362" s="43" t="s">
        <v>39</v>
      </c>
      <c r="K362" s="44"/>
      <c r="L362" s="44"/>
      <c r="M362" s="45"/>
      <c r="N362" s="106"/>
      <c r="V362" s="108"/>
    </row>
    <row r="363" spans="1:22" ht="13.5" thickBot="1" x14ac:dyDescent="0.25">
      <c r="A363" s="563"/>
      <c r="B363" s="8"/>
      <c r="C363" s="8"/>
      <c r="D363" s="109"/>
      <c r="E363" s="8"/>
      <c r="F363" s="8"/>
      <c r="G363" s="548"/>
      <c r="H363" s="549"/>
      <c r="I363" s="550"/>
      <c r="J363" s="41" t="s">
        <v>39</v>
      </c>
      <c r="K363" s="41"/>
      <c r="L363" s="41"/>
      <c r="M363" s="42"/>
      <c r="N363" s="106"/>
      <c r="V363" s="108">
        <f>G363</f>
        <v>0</v>
      </c>
    </row>
    <row r="364" spans="1:22" ht="23.25" thickBot="1" x14ac:dyDescent="0.25">
      <c r="A364" s="563"/>
      <c r="B364" s="73" t="s">
        <v>29</v>
      </c>
      <c r="C364" s="73" t="s">
        <v>30</v>
      </c>
      <c r="D364" s="73" t="s">
        <v>31</v>
      </c>
      <c r="E364" s="568" t="s">
        <v>32</v>
      </c>
      <c r="F364" s="568"/>
      <c r="G364" s="484"/>
      <c r="H364" s="485"/>
      <c r="I364" s="486"/>
      <c r="J364" s="13" t="s">
        <v>40</v>
      </c>
      <c r="K364" s="14"/>
      <c r="L364" s="14"/>
      <c r="M364" s="15"/>
      <c r="N364" s="106"/>
      <c r="V364" s="108"/>
    </row>
    <row r="365" spans="1:22" ht="13.5" thickBot="1" x14ac:dyDescent="0.25">
      <c r="A365" s="564"/>
      <c r="B365" s="9"/>
      <c r="C365" s="9"/>
      <c r="D365" s="10"/>
      <c r="E365" s="11" t="s">
        <v>36</v>
      </c>
      <c r="F365" s="12"/>
      <c r="G365" s="551"/>
      <c r="H365" s="552"/>
      <c r="I365" s="553"/>
      <c r="J365" s="13" t="s">
        <v>41</v>
      </c>
      <c r="K365" s="14"/>
      <c r="L365" s="14"/>
      <c r="M365" s="15"/>
      <c r="N365" s="106"/>
      <c r="V365" s="108"/>
    </row>
    <row r="366" spans="1:22" ht="24" thickTop="1" thickBot="1" x14ac:dyDescent="0.25">
      <c r="A366" s="562">
        <f>A362+1</f>
        <v>88</v>
      </c>
      <c r="B366" s="72" t="s">
        <v>20</v>
      </c>
      <c r="C366" s="72" t="s">
        <v>21</v>
      </c>
      <c r="D366" s="72" t="s">
        <v>22</v>
      </c>
      <c r="E366" s="546" t="s">
        <v>23</v>
      </c>
      <c r="F366" s="546"/>
      <c r="G366" s="546" t="s">
        <v>14</v>
      </c>
      <c r="H366" s="547"/>
      <c r="I366" s="46"/>
      <c r="J366" s="43" t="s">
        <v>39</v>
      </c>
      <c r="K366" s="44"/>
      <c r="L366" s="44"/>
      <c r="M366" s="45"/>
      <c r="N366" s="106"/>
      <c r="V366" s="108"/>
    </row>
    <row r="367" spans="1:22" ht="13.5" thickBot="1" x14ac:dyDescent="0.25">
      <c r="A367" s="563"/>
      <c r="B367" s="8"/>
      <c r="C367" s="8"/>
      <c r="D367" s="109"/>
      <c r="E367" s="8"/>
      <c r="F367" s="8"/>
      <c r="G367" s="548"/>
      <c r="H367" s="549"/>
      <c r="I367" s="550"/>
      <c r="J367" s="41" t="s">
        <v>39</v>
      </c>
      <c r="K367" s="41"/>
      <c r="L367" s="41"/>
      <c r="M367" s="42"/>
      <c r="N367" s="106"/>
      <c r="V367" s="108">
        <f>G367</f>
        <v>0</v>
      </c>
    </row>
    <row r="368" spans="1:22" ht="23.25" thickBot="1" x14ac:dyDescent="0.25">
      <c r="A368" s="563"/>
      <c r="B368" s="73" t="s">
        <v>29</v>
      </c>
      <c r="C368" s="73" t="s">
        <v>30</v>
      </c>
      <c r="D368" s="73" t="s">
        <v>31</v>
      </c>
      <c r="E368" s="568" t="s">
        <v>32</v>
      </c>
      <c r="F368" s="568"/>
      <c r="G368" s="484"/>
      <c r="H368" s="485"/>
      <c r="I368" s="486"/>
      <c r="J368" s="13" t="s">
        <v>40</v>
      </c>
      <c r="K368" s="14"/>
      <c r="L368" s="14"/>
      <c r="M368" s="15"/>
      <c r="N368" s="106"/>
      <c r="V368" s="108"/>
    </row>
    <row r="369" spans="1:22" ht="13.5" thickBot="1" x14ac:dyDescent="0.25">
      <c r="A369" s="564"/>
      <c r="B369" s="9"/>
      <c r="C369" s="9"/>
      <c r="D369" s="10"/>
      <c r="E369" s="11" t="s">
        <v>36</v>
      </c>
      <c r="F369" s="12"/>
      <c r="G369" s="551"/>
      <c r="H369" s="552"/>
      <c r="I369" s="553"/>
      <c r="J369" s="13" t="s">
        <v>41</v>
      </c>
      <c r="K369" s="14"/>
      <c r="L369" s="14"/>
      <c r="M369" s="15"/>
      <c r="N369" s="106"/>
      <c r="V369" s="108"/>
    </row>
    <row r="370" spans="1:22" ht="24" thickTop="1" thickBot="1" x14ac:dyDescent="0.25">
      <c r="A370" s="562">
        <f>A366+1</f>
        <v>89</v>
      </c>
      <c r="B370" s="72" t="s">
        <v>20</v>
      </c>
      <c r="C370" s="72" t="s">
        <v>21</v>
      </c>
      <c r="D370" s="72" t="s">
        <v>22</v>
      </c>
      <c r="E370" s="546" t="s">
        <v>23</v>
      </c>
      <c r="F370" s="546"/>
      <c r="G370" s="546" t="s">
        <v>14</v>
      </c>
      <c r="H370" s="547"/>
      <c r="I370" s="46"/>
      <c r="J370" s="43" t="s">
        <v>39</v>
      </c>
      <c r="K370" s="44"/>
      <c r="L370" s="44"/>
      <c r="M370" s="45"/>
      <c r="N370" s="106"/>
      <c r="V370" s="108"/>
    </row>
    <row r="371" spans="1:22" ht="13.5" thickBot="1" x14ac:dyDescent="0.25">
      <c r="A371" s="563"/>
      <c r="B371" s="8"/>
      <c r="C371" s="8"/>
      <c r="D371" s="109"/>
      <c r="E371" s="8"/>
      <c r="F371" s="8"/>
      <c r="G371" s="548"/>
      <c r="H371" s="549"/>
      <c r="I371" s="550"/>
      <c r="J371" s="41" t="s">
        <v>39</v>
      </c>
      <c r="K371" s="41"/>
      <c r="L371" s="41"/>
      <c r="M371" s="42"/>
      <c r="N371" s="106"/>
      <c r="V371" s="108">
        <f>G371</f>
        <v>0</v>
      </c>
    </row>
    <row r="372" spans="1:22" ht="23.25" thickBot="1" x14ac:dyDescent="0.25">
      <c r="A372" s="563"/>
      <c r="B372" s="73" t="s">
        <v>29</v>
      </c>
      <c r="C372" s="73" t="s">
        <v>30</v>
      </c>
      <c r="D372" s="73" t="s">
        <v>31</v>
      </c>
      <c r="E372" s="568" t="s">
        <v>32</v>
      </c>
      <c r="F372" s="568"/>
      <c r="G372" s="484"/>
      <c r="H372" s="485"/>
      <c r="I372" s="486"/>
      <c r="J372" s="13" t="s">
        <v>40</v>
      </c>
      <c r="K372" s="14"/>
      <c r="L372" s="14"/>
      <c r="M372" s="15"/>
      <c r="N372" s="106"/>
      <c r="V372" s="108"/>
    </row>
    <row r="373" spans="1:22" ht="13.5" thickBot="1" x14ac:dyDescent="0.25">
      <c r="A373" s="564"/>
      <c r="B373" s="9"/>
      <c r="C373" s="9"/>
      <c r="D373" s="10"/>
      <c r="E373" s="11" t="s">
        <v>36</v>
      </c>
      <c r="F373" s="12"/>
      <c r="G373" s="551"/>
      <c r="H373" s="552"/>
      <c r="I373" s="553"/>
      <c r="J373" s="13" t="s">
        <v>41</v>
      </c>
      <c r="K373" s="14"/>
      <c r="L373" s="14"/>
      <c r="M373" s="15"/>
      <c r="N373" s="106"/>
      <c r="V373" s="108"/>
    </row>
    <row r="374" spans="1:22" ht="24" thickTop="1" thickBot="1" x14ac:dyDescent="0.25">
      <c r="A374" s="562">
        <f>A370+1</f>
        <v>90</v>
      </c>
      <c r="B374" s="72" t="s">
        <v>20</v>
      </c>
      <c r="C374" s="72" t="s">
        <v>21</v>
      </c>
      <c r="D374" s="72" t="s">
        <v>22</v>
      </c>
      <c r="E374" s="546" t="s">
        <v>23</v>
      </c>
      <c r="F374" s="546"/>
      <c r="G374" s="546" t="s">
        <v>14</v>
      </c>
      <c r="H374" s="547"/>
      <c r="I374" s="46"/>
      <c r="J374" s="43" t="s">
        <v>39</v>
      </c>
      <c r="K374" s="44"/>
      <c r="L374" s="44"/>
      <c r="M374" s="45"/>
      <c r="N374" s="106"/>
      <c r="V374" s="108"/>
    </row>
    <row r="375" spans="1:22" ht="13.5" thickBot="1" x14ac:dyDescent="0.25">
      <c r="A375" s="563"/>
      <c r="B375" s="8"/>
      <c r="C375" s="8"/>
      <c r="D375" s="109"/>
      <c r="E375" s="8"/>
      <c r="F375" s="8"/>
      <c r="G375" s="548"/>
      <c r="H375" s="549"/>
      <c r="I375" s="550"/>
      <c r="J375" s="41" t="s">
        <v>39</v>
      </c>
      <c r="K375" s="41"/>
      <c r="L375" s="41"/>
      <c r="M375" s="42"/>
      <c r="N375" s="106"/>
      <c r="V375" s="108">
        <f>G375</f>
        <v>0</v>
      </c>
    </row>
    <row r="376" spans="1:22" ht="23.25" thickBot="1" x14ac:dyDescent="0.25">
      <c r="A376" s="563"/>
      <c r="B376" s="73" t="s">
        <v>29</v>
      </c>
      <c r="C376" s="73" t="s">
        <v>30</v>
      </c>
      <c r="D376" s="73" t="s">
        <v>31</v>
      </c>
      <c r="E376" s="568" t="s">
        <v>32</v>
      </c>
      <c r="F376" s="568"/>
      <c r="G376" s="484"/>
      <c r="H376" s="485"/>
      <c r="I376" s="486"/>
      <c r="J376" s="13" t="s">
        <v>40</v>
      </c>
      <c r="K376" s="14"/>
      <c r="L376" s="14"/>
      <c r="M376" s="15"/>
      <c r="N376" s="106"/>
      <c r="V376" s="108"/>
    </row>
    <row r="377" spans="1:22" ht="13.5" thickBot="1" x14ac:dyDescent="0.25">
      <c r="A377" s="564"/>
      <c r="B377" s="9"/>
      <c r="C377" s="9"/>
      <c r="D377" s="10"/>
      <c r="E377" s="11" t="s">
        <v>36</v>
      </c>
      <c r="F377" s="12"/>
      <c r="G377" s="551"/>
      <c r="H377" s="552"/>
      <c r="I377" s="553"/>
      <c r="J377" s="13" t="s">
        <v>41</v>
      </c>
      <c r="K377" s="14"/>
      <c r="L377" s="14"/>
      <c r="M377" s="15"/>
      <c r="N377" s="106"/>
      <c r="V377" s="108"/>
    </row>
    <row r="378" spans="1:22" ht="24" thickTop="1" thickBot="1" x14ac:dyDescent="0.25">
      <c r="A378" s="562">
        <f>A374+1</f>
        <v>91</v>
      </c>
      <c r="B378" s="72" t="s">
        <v>20</v>
      </c>
      <c r="C378" s="72" t="s">
        <v>21</v>
      </c>
      <c r="D378" s="72" t="s">
        <v>22</v>
      </c>
      <c r="E378" s="546" t="s">
        <v>23</v>
      </c>
      <c r="F378" s="546"/>
      <c r="G378" s="546" t="s">
        <v>14</v>
      </c>
      <c r="H378" s="547"/>
      <c r="I378" s="46"/>
      <c r="J378" s="43" t="s">
        <v>39</v>
      </c>
      <c r="K378" s="44"/>
      <c r="L378" s="44"/>
      <c r="M378" s="45"/>
      <c r="N378" s="106"/>
      <c r="V378" s="108"/>
    </row>
    <row r="379" spans="1:22" ht="13.5" thickBot="1" x14ac:dyDescent="0.25">
      <c r="A379" s="563"/>
      <c r="B379" s="8"/>
      <c r="C379" s="8"/>
      <c r="D379" s="109"/>
      <c r="E379" s="8"/>
      <c r="F379" s="8"/>
      <c r="G379" s="548"/>
      <c r="H379" s="549"/>
      <c r="I379" s="550"/>
      <c r="J379" s="41" t="s">
        <v>39</v>
      </c>
      <c r="K379" s="41"/>
      <c r="L379" s="41"/>
      <c r="M379" s="42"/>
      <c r="N379" s="106"/>
      <c r="V379" s="108">
        <f>G379</f>
        <v>0</v>
      </c>
    </row>
    <row r="380" spans="1:22" ht="23.25" thickBot="1" x14ac:dyDescent="0.25">
      <c r="A380" s="563"/>
      <c r="B380" s="73" t="s">
        <v>29</v>
      </c>
      <c r="C380" s="73" t="s">
        <v>30</v>
      </c>
      <c r="D380" s="73" t="s">
        <v>31</v>
      </c>
      <c r="E380" s="568" t="s">
        <v>32</v>
      </c>
      <c r="F380" s="568"/>
      <c r="G380" s="484"/>
      <c r="H380" s="485"/>
      <c r="I380" s="486"/>
      <c r="J380" s="13" t="s">
        <v>40</v>
      </c>
      <c r="K380" s="14"/>
      <c r="L380" s="14"/>
      <c r="M380" s="15"/>
      <c r="N380" s="106"/>
      <c r="V380" s="108"/>
    </row>
    <row r="381" spans="1:22" ht="13.5" thickBot="1" x14ac:dyDescent="0.25">
      <c r="A381" s="564"/>
      <c r="B381" s="9"/>
      <c r="C381" s="9"/>
      <c r="D381" s="10"/>
      <c r="E381" s="11" t="s">
        <v>36</v>
      </c>
      <c r="F381" s="12"/>
      <c r="G381" s="551"/>
      <c r="H381" s="552"/>
      <c r="I381" s="553"/>
      <c r="J381" s="13" t="s">
        <v>41</v>
      </c>
      <c r="K381" s="14"/>
      <c r="L381" s="14"/>
      <c r="M381" s="15"/>
      <c r="N381" s="106"/>
      <c r="V381" s="108"/>
    </row>
    <row r="382" spans="1:22" ht="24" thickTop="1" thickBot="1" x14ac:dyDescent="0.25">
      <c r="A382" s="562">
        <f>A378+1</f>
        <v>92</v>
      </c>
      <c r="B382" s="72" t="s">
        <v>20</v>
      </c>
      <c r="C382" s="72" t="s">
        <v>21</v>
      </c>
      <c r="D382" s="72" t="s">
        <v>22</v>
      </c>
      <c r="E382" s="546" t="s">
        <v>23</v>
      </c>
      <c r="F382" s="546"/>
      <c r="G382" s="546" t="s">
        <v>14</v>
      </c>
      <c r="H382" s="547"/>
      <c r="I382" s="46"/>
      <c r="J382" s="43" t="s">
        <v>39</v>
      </c>
      <c r="K382" s="44"/>
      <c r="L382" s="44"/>
      <c r="M382" s="45"/>
      <c r="N382" s="106"/>
      <c r="V382" s="108"/>
    </row>
    <row r="383" spans="1:22" ht="13.5" thickBot="1" x14ac:dyDescent="0.25">
      <c r="A383" s="563"/>
      <c r="B383" s="8"/>
      <c r="C383" s="8"/>
      <c r="D383" s="109"/>
      <c r="E383" s="8"/>
      <c r="F383" s="8"/>
      <c r="G383" s="548"/>
      <c r="H383" s="549"/>
      <c r="I383" s="550"/>
      <c r="J383" s="41" t="s">
        <v>39</v>
      </c>
      <c r="K383" s="41"/>
      <c r="L383" s="41"/>
      <c r="M383" s="42"/>
      <c r="N383" s="106"/>
      <c r="V383" s="108">
        <f>G383</f>
        <v>0</v>
      </c>
    </row>
    <row r="384" spans="1:22" ht="23.25" thickBot="1" x14ac:dyDescent="0.25">
      <c r="A384" s="563"/>
      <c r="B384" s="73" t="s">
        <v>29</v>
      </c>
      <c r="C384" s="73" t="s">
        <v>30</v>
      </c>
      <c r="D384" s="73" t="s">
        <v>31</v>
      </c>
      <c r="E384" s="568" t="s">
        <v>32</v>
      </c>
      <c r="F384" s="568"/>
      <c r="G384" s="484"/>
      <c r="H384" s="485"/>
      <c r="I384" s="486"/>
      <c r="J384" s="13" t="s">
        <v>40</v>
      </c>
      <c r="K384" s="14"/>
      <c r="L384" s="14"/>
      <c r="M384" s="15"/>
      <c r="N384" s="106"/>
      <c r="V384" s="108"/>
    </row>
    <row r="385" spans="1:22" ht="13.5" thickBot="1" x14ac:dyDescent="0.25">
      <c r="A385" s="564"/>
      <c r="B385" s="9"/>
      <c r="C385" s="9"/>
      <c r="D385" s="10"/>
      <c r="E385" s="11" t="s">
        <v>36</v>
      </c>
      <c r="F385" s="12"/>
      <c r="G385" s="551"/>
      <c r="H385" s="552"/>
      <c r="I385" s="553"/>
      <c r="J385" s="13" t="s">
        <v>41</v>
      </c>
      <c r="K385" s="14"/>
      <c r="L385" s="14"/>
      <c r="M385" s="15"/>
      <c r="N385" s="106"/>
      <c r="V385" s="108"/>
    </row>
    <row r="386" spans="1:22" ht="24" thickTop="1" thickBot="1" x14ac:dyDescent="0.25">
      <c r="A386" s="562">
        <f>A382+1</f>
        <v>93</v>
      </c>
      <c r="B386" s="72" t="s">
        <v>20</v>
      </c>
      <c r="C386" s="72" t="s">
        <v>21</v>
      </c>
      <c r="D386" s="72" t="s">
        <v>22</v>
      </c>
      <c r="E386" s="546" t="s">
        <v>23</v>
      </c>
      <c r="F386" s="546"/>
      <c r="G386" s="546" t="s">
        <v>14</v>
      </c>
      <c r="H386" s="547"/>
      <c r="I386" s="46"/>
      <c r="J386" s="43" t="s">
        <v>39</v>
      </c>
      <c r="K386" s="44"/>
      <c r="L386" s="44"/>
      <c r="M386" s="45"/>
      <c r="N386" s="106"/>
      <c r="V386" s="108"/>
    </row>
    <row r="387" spans="1:22" ht="13.5" thickBot="1" x14ac:dyDescent="0.25">
      <c r="A387" s="563"/>
      <c r="B387" s="8"/>
      <c r="C387" s="8"/>
      <c r="D387" s="109"/>
      <c r="E387" s="8"/>
      <c r="F387" s="8"/>
      <c r="G387" s="548"/>
      <c r="H387" s="549"/>
      <c r="I387" s="550"/>
      <c r="J387" s="41" t="s">
        <v>39</v>
      </c>
      <c r="K387" s="41"/>
      <c r="L387" s="41"/>
      <c r="M387" s="42"/>
      <c r="N387" s="106"/>
      <c r="V387" s="108">
        <f>G387</f>
        <v>0</v>
      </c>
    </row>
    <row r="388" spans="1:22" ht="23.25" thickBot="1" x14ac:dyDescent="0.25">
      <c r="A388" s="563"/>
      <c r="B388" s="73" t="s">
        <v>29</v>
      </c>
      <c r="C388" s="73" t="s">
        <v>30</v>
      </c>
      <c r="D388" s="73" t="s">
        <v>31</v>
      </c>
      <c r="E388" s="568" t="s">
        <v>32</v>
      </c>
      <c r="F388" s="568"/>
      <c r="G388" s="484"/>
      <c r="H388" s="485"/>
      <c r="I388" s="486"/>
      <c r="J388" s="13" t="s">
        <v>40</v>
      </c>
      <c r="K388" s="14"/>
      <c r="L388" s="14"/>
      <c r="M388" s="15"/>
      <c r="N388" s="106"/>
      <c r="V388" s="108"/>
    </row>
    <row r="389" spans="1:22" ht="13.5" thickBot="1" x14ac:dyDescent="0.25">
      <c r="A389" s="564"/>
      <c r="B389" s="9"/>
      <c r="C389" s="9"/>
      <c r="D389" s="10"/>
      <c r="E389" s="11" t="s">
        <v>36</v>
      </c>
      <c r="F389" s="12"/>
      <c r="G389" s="551"/>
      <c r="H389" s="552"/>
      <c r="I389" s="553"/>
      <c r="J389" s="13" t="s">
        <v>41</v>
      </c>
      <c r="K389" s="14"/>
      <c r="L389" s="14"/>
      <c r="M389" s="15"/>
      <c r="N389" s="106"/>
      <c r="V389" s="108"/>
    </row>
    <row r="390" spans="1:22" ht="24" thickTop="1" thickBot="1" x14ac:dyDescent="0.25">
      <c r="A390" s="562">
        <f>A386+1</f>
        <v>94</v>
      </c>
      <c r="B390" s="72" t="s">
        <v>20</v>
      </c>
      <c r="C390" s="72" t="s">
        <v>21</v>
      </c>
      <c r="D390" s="72" t="s">
        <v>22</v>
      </c>
      <c r="E390" s="546" t="s">
        <v>23</v>
      </c>
      <c r="F390" s="546"/>
      <c r="G390" s="546" t="s">
        <v>14</v>
      </c>
      <c r="H390" s="547"/>
      <c r="I390" s="46"/>
      <c r="J390" s="43" t="s">
        <v>39</v>
      </c>
      <c r="K390" s="44"/>
      <c r="L390" s="44"/>
      <c r="M390" s="45"/>
      <c r="N390" s="106"/>
      <c r="V390" s="108"/>
    </row>
    <row r="391" spans="1:22" ht="13.5" thickBot="1" x14ac:dyDescent="0.25">
      <c r="A391" s="563"/>
      <c r="B391" s="8"/>
      <c r="C391" s="8"/>
      <c r="D391" s="109"/>
      <c r="E391" s="8"/>
      <c r="F391" s="8"/>
      <c r="G391" s="548"/>
      <c r="H391" s="549"/>
      <c r="I391" s="550"/>
      <c r="J391" s="41" t="s">
        <v>39</v>
      </c>
      <c r="K391" s="41"/>
      <c r="L391" s="41"/>
      <c r="M391" s="42"/>
      <c r="N391" s="106"/>
      <c r="V391" s="108">
        <f>G391</f>
        <v>0</v>
      </c>
    </row>
    <row r="392" spans="1:22" ht="23.25" thickBot="1" x14ac:dyDescent="0.25">
      <c r="A392" s="563"/>
      <c r="B392" s="73" t="s">
        <v>29</v>
      </c>
      <c r="C392" s="73" t="s">
        <v>30</v>
      </c>
      <c r="D392" s="73" t="s">
        <v>31</v>
      </c>
      <c r="E392" s="568" t="s">
        <v>32</v>
      </c>
      <c r="F392" s="568"/>
      <c r="G392" s="484"/>
      <c r="H392" s="485"/>
      <c r="I392" s="486"/>
      <c r="J392" s="13" t="s">
        <v>40</v>
      </c>
      <c r="K392" s="14"/>
      <c r="L392" s="14"/>
      <c r="M392" s="15"/>
      <c r="N392" s="106"/>
      <c r="V392" s="108"/>
    </row>
    <row r="393" spans="1:22" ht="13.5" thickBot="1" x14ac:dyDescent="0.25">
      <c r="A393" s="564"/>
      <c r="B393" s="9"/>
      <c r="C393" s="9"/>
      <c r="D393" s="10"/>
      <c r="E393" s="11" t="s">
        <v>36</v>
      </c>
      <c r="F393" s="12"/>
      <c r="G393" s="551"/>
      <c r="H393" s="552"/>
      <c r="I393" s="553"/>
      <c r="J393" s="13" t="s">
        <v>41</v>
      </c>
      <c r="K393" s="14"/>
      <c r="L393" s="14"/>
      <c r="M393" s="15"/>
      <c r="N393" s="106"/>
      <c r="V393" s="108"/>
    </row>
    <row r="394" spans="1:22" ht="24" thickTop="1" thickBot="1" x14ac:dyDescent="0.25">
      <c r="A394" s="562">
        <f>A390+1</f>
        <v>95</v>
      </c>
      <c r="B394" s="72" t="s">
        <v>20</v>
      </c>
      <c r="C394" s="72" t="s">
        <v>21</v>
      </c>
      <c r="D394" s="72" t="s">
        <v>22</v>
      </c>
      <c r="E394" s="546" t="s">
        <v>23</v>
      </c>
      <c r="F394" s="546"/>
      <c r="G394" s="546" t="s">
        <v>14</v>
      </c>
      <c r="H394" s="547"/>
      <c r="I394" s="46"/>
      <c r="J394" s="43" t="s">
        <v>39</v>
      </c>
      <c r="K394" s="44"/>
      <c r="L394" s="44"/>
      <c r="M394" s="45"/>
      <c r="N394" s="106"/>
      <c r="V394" s="108"/>
    </row>
    <row r="395" spans="1:22" ht="13.5" thickBot="1" x14ac:dyDescent="0.25">
      <c r="A395" s="563"/>
      <c r="B395" s="8"/>
      <c r="C395" s="8"/>
      <c r="D395" s="109"/>
      <c r="E395" s="8"/>
      <c r="F395" s="8"/>
      <c r="G395" s="548"/>
      <c r="H395" s="549"/>
      <c r="I395" s="550"/>
      <c r="J395" s="41" t="s">
        <v>39</v>
      </c>
      <c r="K395" s="41"/>
      <c r="L395" s="41"/>
      <c r="M395" s="42"/>
      <c r="N395" s="106"/>
      <c r="V395" s="108">
        <f>G395</f>
        <v>0</v>
      </c>
    </row>
    <row r="396" spans="1:22" ht="23.25" thickBot="1" x14ac:dyDescent="0.25">
      <c r="A396" s="563"/>
      <c r="B396" s="73" t="s">
        <v>29</v>
      </c>
      <c r="C396" s="73" t="s">
        <v>30</v>
      </c>
      <c r="D396" s="73" t="s">
        <v>31</v>
      </c>
      <c r="E396" s="568" t="s">
        <v>32</v>
      </c>
      <c r="F396" s="568"/>
      <c r="G396" s="484"/>
      <c r="H396" s="485"/>
      <c r="I396" s="486"/>
      <c r="J396" s="13" t="s">
        <v>40</v>
      </c>
      <c r="K396" s="14"/>
      <c r="L396" s="14"/>
      <c r="M396" s="15"/>
      <c r="N396" s="106"/>
      <c r="V396" s="108"/>
    </row>
    <row r="397" spans="1:22" ht="13.5" thickBot="1" x14ac:dyDescent="0.25">
      <c r="A397" s="564"/>
      <c r="B397" s="9"/>
      <c r="C397" s="9"/>
      <c r="D397" s="10"/>
      <c r="E397" s="11" t="s">
        <v>36</v>
      </c>
      <c r="F397" s="12"/>
      <c r="G397" s="551"/>
      <c r="H397" s="552"/>
      <c r="I397" s="553"/>
      <c r="J397" s="13" t="s">
        <v>41</v>
      </c>
      <c r="K397" s="14"/>
      <c r="L397" s="14"/>
      <c r="M397" s="15"/>
      <c r="N397" s="106"/>
      <c r="V397" s="108"/>
    </row>
    <row r="398" spans="1:22" ht="24" thickTop="1" thickBot="1" x14ac:dyDescent="0.25">
      <c r="A398" s="562">
        <f>A394+1</f>
        <v>96</v>
      </c>
      <c r="B398" s="72" t="s">
        <v>20</v>
      </c>
      <c r="C398" s="72" t="s">
        <v>21</v>
      </c>
      <c r="D398" s="72" t="s">
        <v>22</v>
      </c>
      <c r="E398" s="546" t="s">
        <v>23</v>
      </c>
      <c r="F398" s="546"/>
      <c r="G398" s="546" t="s">
        <v>14</v>
      </c>
      <c r="H398" s="547"/>
      <c r="I398" s="46"/>
      <c r="J398" s="43" t="s">
        <v>39</v>
      </c>
      <c r="K398" s="44"/>
      <c r="L398" s="44"/>
      <c r="M398" s="45"/>
      <c r="N398" s="106"/>
      <c r="V398" s="108"/>
    </row>
    <row r="399" spans="1:22" ht="13.5" thickBot="1" x14ac:dyDescent="0.25">
      <c r="A399" s="563"/>
      <c r="B399" s="8"/>
      <c r="C399" s="8"/>
      <c r="D399" s="109"/>
      <c r="E399" s="8"/>
      <c r="F399" s="8"/>
      <c r="G399" s="548"/>
      <c r="H399" s="549"/>
      <c r="I399" s="550"/>
      <c r="J399" s="41" t="s">
        <v>39</v>
      </c>
      <c r="K399" s="41"/>
      <c r="L399" s="41"/>
      <c r="M399" s="42"/>
      <c r="N399" s="106"/>
      <c r="V399" s="108">
        <f>G399</f>
        <v>0</v>
      </c>
    </row>
    <row r="400" spans="1:22" ht="23.25" thickBot="1" x14ac:dyDescent="0.25">
      <c r="A400" s="563"/>
      <c r="B400" s="73" t="s">
        <v>29</v>
      </c>
      <c r="C400" s="73" t="s">
        <v>30</v>
      </c>
      <c r="D400" s="73" t="s">
        <v>31</v>
      </c>
      <c r="E400" s="568" t="s">
        <v>32</v>
      </c>
      <c r="F400" s="568"/>
      <c r="G400" s="484"/>
      <c r="H400" s="485"/>
      <c r="I400" s="486"/>
      <c r="J400" s="13" t="s">
        <v>40</v>
      </c>
      <c r="K400" s="14"/>
      <c r="L400" s="14"/>
      <c r="M400" s="15"/>
      <c r="N400" s="106"/>
      <c r="V400" s="108"/>
    </row>
    <row r="401" spans="1:22" ht="13.5" thickBot="1" x14ac:dyDescent="0.25">
      <c r="A401" s="564"/>
      <c r="B401" s="9"/>
      <c r="C401" s="9"/>
      <c r="D401" s="10"/>
      <c r="E401" s="11" t="s">
        <v>36</v>
      </c>
      <c r="F401" s="12"/>
      <c r="G401" s="551"/>
      <c r="H401" s="552"/>
      <c r="I401" s="553"/>
      <c r="J401" s="13" t="s">
        <v>41</v>
      </c>
      <c r="K401" s="14"/>
      <c r="L401" s="14"/>
      <c r="M401" s="15"/>
      <c r="N401" s="106"/>
      <c r="V401" s="108"/>
    </row>
    <row r="402" spans="1:22" ht="24" thickTop="1" thickBot="1" x14ac:dyDescent="0.25">
      <c r="A402" s="562">
        <f>A398+1</f>
        <v>97</v>
      </c>
      <c r="B402" s="72" t="s">
        <v>20</v>
      </c>
      <c r="C402" s="72" t="s">
        <v>21</v>
      </c>
      <c r="D402" s="72" t="s">
        <v>22</v>
      </c>
      <c r="E402" s="546" t="s">
        <v>23</v>
      </c>
      <c r="F402" s="546"/>
      <c r="G402" s="546" t="s">
        <v>14</v>
      </c>
      <c r="H402" s="547"/>
      <c r="I402" s="46"/>
      <c r="J402" s="43" t="s">
        <v>39</v>
      </c>
      <c r="K402" s="44"/>
      <c r="L402" s="44"/>
      <c r="M402" s="45"/>
      <c r="N402" s="106"/>
      <c r="V402" s="108"/>
    </row>
    <row r="403" spans="1:22" ht="13.5" thickBot="1" x14ac:dyDescent="0.25">
      <c r="A403" s="563"/>
      <c r="B403" s="8"/>
      <c r="C403" s="8"/>
      <c r="D403" s="109"/>
      <c r="E403" s="8"/>
      <c r="F403" s="8"/>
      <c r="G403" s="548"/>
      <c r="H403" s="549"/>
      <c r="I403" s="550"/>
      <c r="J403" s="41" t="s">
        <v>39</v>
      </c>
      <c r="K403" s="41"/>
      <c r="L403" s="41"/>
      <c r="M403" s="42"/>
      <c r="N403" s="106"/>
      <c r="V403" s="108">
        <f>G403</f>
        <v>0</v>
      </c>
    </row>
    <row r="404" spans="1:22" ht="23.25" thickBot="1" x14ac:dyDescent="0.25">
      <c r="A404" s="563"/>
      <c r="B404" s="73" t="s">
        <v>29</v>
      </c>
      <c r="C404" s="73" t="s">
        <v>30</v>
      </c>
      <c r="D404" s="73" t="s">
        <v>31</v>
      </c>
      <c r="E404" s="568" t="s">
        <v>32</v>
      </c>
      <c r="F404" s="568"/>
      <c r="G404" s="484"/>
      <c r="H404" s="485"/>
      <c r="I404" s="486"/>
      <c r="J404" s="13" t="s">
        <v>40</v>
      </c>
      <c r="K404" s="14"/>
      <c r="L404" s="14"/>
      <c r="M404" s="15"/>
      <c r="N404" s="106"/>
      <c r="V404" s="108"/>
    </row>
    <row r="405" spans="1:22" ht="13.5" thickBot="1" x14ac:dyDescent="0.25">
      <c r="A405" s="564"/>
      <c r="B405" s="9"/>
      <c r="C405" s="9"/>
      <c r="D405" s="10"/>
      <c r="E405" s="11" t="s">
        <v>36</v>
      </c>
      <c r="F405" s="12"/>
      <c r="G405" s="551"/>
      <c r="H405" s="552"/>
      <c r="I405" s="553"/>
      <c r="J405" s="13" t="s">
        <v>41</v>
      </c>
      <c r="K405" s="14"/>
      <c r="L405" s="14"/>
      <c r="M405" s="15"/>
      <c r="N405" s="106"/>
      <c r="V405" s="108"/>
    </row>
    <row r="406" spans="1:22" ht="24" thickTop="1" thickBot="1" x14ac:dyDescent="0.25">
      <c r="A406" s="562">
        <f>A402+1</f>
        <v>98</v>
      </c>
      <c r="B406" s="72" t="s">
        <v>20</v>
      </c>
      <c r="C406" s="72" t="s">
        <v>21</v>
      </c>
      <c r="D406" s="72" t="s">
        <v>22</v>
      </c>
      <c r="E406" s="546" t="s">
        <v>23</v>
      </c>
      <c r="F406" s="546"/>
      <c r="G406" s="546" t="s">
        <v>14</v>
      </c>
      <c r="H406" s="547"/>
      <c r="I406" s="46"/>
      <c r="J406" s="43" t="s">
        <v>39</v>
      </c>
      <c r="K406" s="44"/>
      <c r="L406" s="44"/>
      <c r="M406" s="45"/>
      <c r="N406" s="106"/>
      <c r="V406" s="108"/>
    </row>
    <row r="407" spans="1:22" ht="13.5" thickBot="1" x14ac:dyDescent="0.25">
      <c r="A407" s="563"/>
      <c r="B407" s="8"/>
      <c r="C407" s="8"/>
      <c r="D407" s="109"/>
      <c r="E407" s="8"/>
      <c r="F407" s="8"/>
      <c r="G407" s="548"/>
      <c r="H407" s="549"/>
      <c r="I407" s="550"/>
      <c r="J407" s="41" t="s">
        <v>39</v>
      </c>
      <c r="K407" s="41"/>
      <c r="L407" s="41"/>
      <c r="M407" s="42"/>
      <c r="N407" s="106"/>
      <c r="V407" s="108">
        <f>G407</f>
        <v>0</v>
      </c>
    </row>
    <row r="408" spans="1:22" ht="23.25" thickBot="1" x14ac:dyDescent="0.25">
      <c r="A408" s="563"/>
      <c r="B408" s="73" t="s">
        <v>29</v>
      </c>
      <c r="C408" s="73" t="s">
        <v>30</v>
      </c>
      <c r="D408" s="73" t="s">
        <v>31</v>
      </c>
      <c r="E408" s="568" t="s">
        <v>32</v>
      </c>
      <c r="F408" s="568"/>
      <c r="G408" s="484"/>
      <c r="H408" s="485"/>
      <c r="I408" s="486"/>
      <c r="J408" s="13" t="s">
        <v>40</v>
      </c>
      <c r="K408" s="14"/>
      <c r="L408" s="14"/>
      <c r="M408" s="15"/>
      <c r="N408" s="106"/>
      <c r="V408" s="108"/>
    </row>
    <row r="409" spans="1:22" ht="13.5" thickBot="1" x14ac:dyDescent="0.25">
      <c r="A409" s="564"/>
      <c r="B409" s="9"/>
      <c r="C409" s="9"/>
      <c r="D409" s="10"/>
      <c r="E409" s="11" t="s">
        <v>36</v>
      </c>
      <c r="F409" s="12"/>
      <c r="G409" s="551"/>
      <c r="H409" s="552"/>
      <c r="I409" s="553"/>
      <c r="J409" s="13" t="s">
        <v>41</v>
      </c>
      <c r="K409" s="14"/>
      <c r="L409" s="14"/>
      <c r="M409" s="15"/>
      <c r="N409" s="106"/>
      <c r="V409" s="108"/>
    </row>
    <row r="410" spans="1:22" ht="24" thickTop="1" thickBot="1" x14ac:dyDescent="0.25">
      <c r="A410" s="562">
        <f>A406+1</f>
        <v>99</v>
      </c>
      <c r="B410" s="72" t="s">
        <v>20</v>
      </c>
      <c r="C410" s="72" t="s">
        <v>21</v>
      </c>
      <c r="D410" s="72" t="s">
        <v>22</v>
      </c>
      <c r="E410" s="546" t="s">
        <v>23</v>
      </c>
      <c r="F410" s="546"/>
      <c r="G410" s="546" t="s">
        <v>14</v>
      </c>
      <c r="H410" s="547"/>
      <c r="I410" s="46"/>
      <c r="J410" s="43" t="s">
        <v>39</v>
      </c>
      <c r="K410" s="44"/>
      <c r="L410" s="44"/>
      <c r="M410" s="45"/>
      <c r="N410" s="106"/>
      <c r="V410" s="108"/>
    </row>
    <row r="411" spans="1:22" ht="13.5" thickBot="1" x14ac:dyDescent="0.25">
      <c r="A411" s="563"/>
      <c r="B411" s="8"/>
      <c r="C411" s="8"/>
      <c r="D411" s="109"/>
      <c r="E411" s="8"/>
      <c r="F411" s="8"/>
      <c r="G411" s="548"/>
      <c r="H411" s="549"/>
      <c r="I411" s="550"/>
      <c r="J411" s="41" t="s">
        <v>39</v>
      </c>
      <c r="K411" s="41"/>
      <c r="L411" s="41"/>
      <c r="M411" s="42"/>
      <c r="N411" s="106"/>
      <c r="V411" s="108">
        <f>G411</f>
        <v>0</v>
      </c>
    </row>
    <row r="412" spans="1:22" ht="23.25" thickBot="1" x14ac:dyDescent="0.25">
      <c r="A412" s="563"/>
      <c r="B412" s="73" t="s">
        <v>29</v>
      </c>
      <c r="C412" s="73" t="s">
        <v>30</v>
      </c>
      <c r="D412" s="73" t="s">
        <v>31</v>
      </c>
      <c r="E412" s="568" t="s">
        <v>32</v>
      </c>
      <c r="F412" s="568"/>
      <c r="G412" s="484"/>
      <c r="H412" s="485"/>
      <c r="I412" s="486"/>
      <c r="J412" s="13" t="s">
        <v>40</v>
      </c>
      <c r="K412" s="14"/>
      <c r="L412" s="14"/>
      <c r="M412" s="15"/>
      <c r="N412" s="106"/>
      <c r="V412" s="108"/>
    </row>
    <row r="413" spans="1:22" ht="13.5" thickBot="1" x14ac:dyDescent="0.25">
      <c r="A413" s="564"/>
      <c r="B413" s="9"/>
      <c r="C413" s="9"/>
      <c r="D413" s="10"/>
      <c r="E413" s="11" t="s">
        <v>36</v>
      </c>
      <c r="F413" s="12"/>
      <c r="G413" s="551"/>
      <c r="H413" s="552"/>
      <c r="I413" s="553"/>
      <c r="J413" s="13" t="s">
        <v>41</v>
      </c>
      <c r="K413" s="14"/>
      <c r="L413" s="14"/>
      <c r="M413" s="15"/>
      <c r="N413" s="106"/>
      <c r="V413" s="108"/>
    </row>
    <row r="414" spans="1:22" ht="24" thickTop="1" thickBot="1" x14ac:dyDescent="0.25">
      <c r="A414" s="562">
        <f>A410+1</f>
        <v>100</v>
      </c>
      <c r="B414" s="72" t="s">
        <v>20</v>
      </c>
      <c r="C414" s="72" t="s">
        <v>21</v>
      </c>
      <c r="D414" s="72" t="s">
        <v>22</v>
      </c>
      <c r="E414" s="546" t="s">
        <v>23</v>
      </c>
      <c r="F414" s="546"/>
      <c r="G414" s="546" t="s">
        <v>14</v>
      </c>
      <c r="H414" s="547"/>
      <c r="I414" s="46"/>
      <c r="J414" s="43" t="s">
        <v>39</v>
      </c>
      <c r="K414" s="44"/>
      <c r="L414" s="44"/>
      <c r="M414" s="45"/>
      <c r="N414" s="106"/>
      <c r="V414" s="108"/>
    </row>
    <row r="415" spans="1:22" ht="13.5" thickBot="1" x14ac:dyDescent="0.25">
      <c r="A415" s="563"/>
      <c r="B415" s="8"/>
      <c r="C415" s="8"/>
      <c r="D415" s="109"/>
      <c r="E415" s="8"/>
      <c r="F415" s="8"/>
      <c r="G415" s="548"/>
      <c r="H415" s="549"/>
      <c r="I415" s="550"/>
      <c r="J415" s="41" t="s">
        <v>39</v>
      </c>
      <c r="K415" s="41"/>
      <c r="L415" s="41"/>
      <c r="M415" s="42"/>
      <c r="N415" s="106"/>
      <c r="V415" s="108">
        <f>G415</f>
        <v>0</v>
      </c>
    </row>
    <row r="416" spans="1:22" ht="23.25" thickBot="1" x14ac:dyDescent="0.25">
      <c r="A416" s="563"/>
      <c r="B416" s="73" t="s">
        <v>29</v>
      </c>
      <c r="C416" s="73" t="s">
        <v>30</v>
      </c>
      <c r="D416" s="73" t="s">
        <v>31</v>
      </c>
      <c r="E416" s="568" t="s">
        <v>32</v>
      </c>
      <c r="F416" s="568"/>
      <c r="G416" s="484"/>
      <c r="H416" s="485"/>
      <c r="I416" s="486"/>
      <c r="J416" s="13" t="s">
        <v>40</v>
      </c>
      <c r="K416" s="14"/>
      <c r="L416" s="14"/>
      <c r="M416" s="15"/>
      <c r="N416" s="106"/>
    </row>
    <row r="417" spans="1:17" ht="13.5" thickBot="1" x14ac:dyDescent="0.25">
      <c r="A417" s="564"/>
      <c r="B417" s="10"/>
      <c r="C417" s="10"/>
      <c r="D417" s="10"/>
      <c r="E417" s="26" t="s">
        <v>36</v>
      </c>
      <c r="F417" s="27"/>
      <c r="G417" s="551"/>
      <c r="H417" s="552"/>
      <c r="I417" s="553"/>
      <c r="J417" s="23" t="s">
        <v>41</v>
      </c>
      <c r="K417" s="24"/>
      <c r="L417" s="24"/>
      <c r="M417" s="25"/>
      <c r="N417" s="106"/>
    </row>
    <row r="418" spans="1:17" ht="13.5" thickTop="1" x14ac:dyDescent="0.2"/>
    <row r="419" spans="1:17" ht="13.5" thickBot="1" x14ac:dyDescent="0.25"/>
    <row r="420" spans="1:17" x14ac:dyDescent="0.2">
      <c r="P420" s="105" t="s">
        <v>42</v>
      </c>
      <c r="Q420" s="104"/>
    </row>
    <row r="421" spans="1:17" x14ac:dyDescent="0.2">
      <c r="P421" s="103"/>
      <c r="Q421" s="102"/>
    </row>
    <row r="422" spans="1:17" ht="36" x14ac:dyDescent="0.2">
      <c r="B422" s="101"/>
      <c r="P422" s="100" t="b">
        <v>0</v>
      </c>
      <c r="Q422" s="47" t="str">
        <f xml:space="preserve"> CONCATENATE("OCTOBER 1, ",$M$7-1,"- MARCH 31, ",$M$7)</f>
        <v>OCTOBER 1, 2022- MARCH 31, 2023</v>
      </c>
    </row>
    <row r="423" spans="1:17" ht="36" x14ac:dyDescent="0.2">
      <c r="B423" s="101"/>
      <c r="P423" s="100" t="b">
        <v>1</v>
      </c>
      <c r="Q423" s="47" t="str">
        <f xml:space="preserve"> CONCATENATE("APRIL 1 - SEPTEMBER 30, ",$M$7)</f>
        <v>APRIL 1 - SEPTEMBER 30, 2023</v>
      </c>
    </row>
    <row r="424" spans="1:17" x14ac:dyDescent="0.2">
      <c r="P424" s="100" t="b">
        <v>0</v>
      </c>
      <c r="Q424" s="99"/>
    </row>
    <row r="425" spans="1:17" ht="13.5" thickBot="1" x14ac:dyDescent="0.25">
      <c r="P425" s="98">
        <v>1</v>
      </c>
      <c r="Q425" s="97"/>
    </row>
  </sheetData>
  <sheetProtection password="C5B7" sheet="1" objects="1" scenarios="1"/>
  <mergeCells count="732">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259:I259"/>
    <mergeCell ref="G262:H262"/>
    <mergeCell ref="G220:I220"/>
    <mergeCell ref="G202:H202"/>
    <mergeCell ref="G203:I203"/>
    <mergeCell ref="G206:H206"/>
    <mergeCell ref="G207:I207"/>
    <mergeCell ref="G210:H210"/>
    <mergeCell ref="G211:I21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B12:B13"/>
    <mergeCell ref="A6:A13"/>
    <mergeCell ref="B8:N8"/>
    <mergeCell ref="B6:J7"/>
    <mergeCell ref="K12:K13"/>
    <mergeCell ref="L12:L13"/>
    <mergeCell ref="C12:C13"/>
    <mergeCell ref="D12:D13"/>
    <mergeCell ref="G12:I13"/>
    <mergeCell ref="M12:M13"/>
    <mergeCell ref="L9:M11"/>
    <mergeCell ref="K9:K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G77:I77"/>
    <mergeCell ref="G81:I81"/>
    <mergeCell ref="G85:I85"/>
    <mergeCell ref="P2:S2"/>
    <mergeCell ref="P3:S3"/>
    <mergeCell ref="P4:S4"/>
    <mergeCell ref="J2:M4"/>
    <mergeCell ref="A5:M5"/>
    <mergeCell ref="A22:A25"/>
    <mergeCell ref="G59:I59"/>
    <mergeCell ref="G62:H62"/>
    <mergeCell ref="G63:I63"/>
    <mergeCell ref="G66:H66"/>
    <mergeCell ref="G67:I67"/>
    <mergeCell ref="G70:H70"/>
    <mergeCell ref="G64:I64"/>
    <mergeCell ref="G68:I68"/>
    <mergeCell ref="G74:H74"/>
    <mergeCell ref="G75:I75"/>
    <mergeCell ref="G15:I15"/>
    <mergeCell ref="G16:I16"/>
    <mergeCell ref="G17:I17"/>
    <mergeCell ref="G25:I25"/>
    <mergeCell ref="G61:I61"/>
    <mergeCell ref="G73:I73"/>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G257:I257"/>
    <mergeCell ref="G256:I256"/>
    <mergeCell ref="G254:H254"/>
    <mergeCell ref="G255:I255"/>
    <mergeCell ref="G253:I253"/>
    <mergeCell ref="G252:I252"/>
    <mergeCell ref="G239:I239"/>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43:I143"/>
    <mergeCell ref="G146:H146"/>
    <mergeCell ref="G147:I147"/>
    <mergeCell ref="G128:I128"/>
    <mergeCell ref="G134:H134"/>
    <mergeCell ref="G135:I135"/>
    <mergeCell ref="G141:I141"/>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E52:F52"/>
    <mergeCell ref="A54:A57"/>
    <mergeCell ref="E54:F54"/>
    <mergeCell ref="E56:F56"/>
    <mergeCell ref="A58:A61"/>
    <mergeCell ref="E58:F58"/>
    <mergeCell ref="E60:F60"/>
    <mergeCell ref="J9:J11"/>
    <mergeCell ref="G29:I29"/>
    <mergeCell ref="G33:I33"/>
    <mergeCell ref="G37:I37"/>
    <mergeCell ref="E34:F34"/>
    <mergeCell ref="E36:F36"/>
    <mergeCell ref="D11:F11"/>
    <mergeCell ref="J12:J13"/>
    <mergeCell ref="B9:F9"/>
    <mergeCell ref="B10:F10"/>
    <mergeCell ref="E12:F13"/>
    <mergeCell ref="G9:G11"/>
    <mergeCell ref="I9:I11"/>
    <mergeCell ref="H9:H11"/>
    <mergeCell ref="A14:A17"/>
    <mergeCell ref="E24:F24"/>
    <mergeCell ref="E22:F22"/>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85546875" defaultRowHeight="12.75" x14ac:dyDescent="0.2"/>
  <cols>
    <col min="1" max="1" width="3.85546875" style="74" customWidth="1"/>
    <col min="2" max="2" width="16.140625" style="74" customWidth="1"/>
    <col min="3" max="3" width="17.5703125" style="74" customWidth="1"/>
    <col min="4" max="4" width="14.42578125" style="74" customWidth="1"/>
    <col min="5" max="5" width="18.5703125" style="74" hidden="1" customWidth="1"/>
    <col min="6" max="6" width="14.85546875" style="74" customWidth="1"/>
    <col min="7" max="7" width="3" style="74" customWidth="1"/>
    <col min="8" max="8" width="11.42578125" style="74" customWidth="1"/>
    <col min="9" max="9" width="3" style="74" customWidth="1"/>
    <col min="10" max="10" width="12.42578125" style="74" customWidth="1"/>
    <col min="11" max="11" width="9.140625" style="74" customWidth="1"/>
    <col min="12" max="12" width="8.85546875" style="74" customWidth="1"/>
    <col min="13" max="13" width="8" style="74" customWidth="1"/>
    <col min="14" max="14" width="0.140625" style="74" customWidth="1"/>
    <col min="15" max="15" width="8.85546875" style="74"/>
    <col min="16" max="16" width="20.42578125" style="74" bestFit="1" customWidth="1"/>
    <col min="17" max="20" width="8.85546875" style="74"/>
    <col min="21" max="21" width="9.42578125" style="74" customWidth="1"/>
    <col min="22" max="22" width="13.5703125" style="48" customWidth="1"/>
    <col min="23" max="16384" width="8.85546875" style="74"/>
  </cols>
  <sheetData>
    <row r="1" spans="1:19" s="74" customFormat="1" hidden="1" x14ac:dyDescent="0.2"/>
    <row r="2" spans="1:19" s="74" customFormat="1" x14ac:dyDescent="0.2">
      <c r="J2" s="500" t="s">
        <v>0</v>
      </c>
      <c r="K2" s="501"/>
      <c r="L2" s="501"/>
      <c r="M2" s="501"/>
      <c r="P2" s="497"/>
      <c r="Q2" s="497"/>
      <c r="R2" s="497"/>
      <c r="S2" s="497"/>
    </row>
    <row r="3" spans="1:19" s="74" customFormat="1" x14ac:dyDescent="0.2">
      <c r="J3" s="501"/>
      <c r="K3" s="501"/>
      <c r="L3" s="501"/>
      <c r="M3" s="501"/>
      <c r="P3" s="498"/>
      <c r="Q3" s="498"/>
      <c r="R3" s="498"/>
      <c r="S3" s="498"/>
    </row>
    <row r="4" spans="1:19" s="74" customFormat="1" ht="13.5" thickBot="1" x14ac:dyDescent="0.25">
      <c r="A4" s="70"/>
      <c r="B4" s="70"/>
      <c r="C4" s="70"/>
      <c r="D4" s="70"/>
      <c r="E4" s="70"/>
      <c r="F4" s="70"/>
      <c r="G4" s="70"/>
      <c r="H4" s="70"/>
      <c r="I4" s="70"/>
      <c r="J4" s="502"/>
      <c r="K4" s="502"/>
      <c r="L4" s="502"/>
      <c r="M4" s="502"/>
      <c r="P4" s="499"/>
      <c r="Q4" s="499"/>
      <c r="R4" s="499"/>
      <c r="S4" s="499"/>
    </row>
    <row r="5" spans="1:19" s="74" customFormat="1" ht="30" customHeight="1" thickTop="1" thickBot="1" x14ac:dyDescent="0.25">
      <c r="A5" s="503" t="str">
        <f>CONCATENATE("1353 Travel Report for ",B9,", ",B10," for the reporting period ",IF(G9=0,IF(I9=0,CONCATENATE("[MARK REPORTING PERIOD]"),CONCATENATE(Q423)), CONCATENATE(Q422)))</f>
        <v>1353 Travel Report for DEPARTMENT OF THE NAVY, U.S. COMPACFLT for the reporting period OCTOBER 1, 2022- MARCH 31, 2023</v>
      </c>
      <c r="B5" s="504"/>
      <c r="C5" s="504"/>
      <c r="D5" s="504"/>
      <c r="E5" s="504"/>
      <c r="F5" s="504"/>
      <c r="G5" s="504"/>
      <c r="H5" s="504"/>
      <c r="I5" s="504"/>
      <c r="J5" s="504"/>
      <c r="K5" s="504"/>
      <c r="L5" s="504"/>
      <c r="M5" s="504"/>
      <c r="N5" s="17"/>
      <c r="O5" s="70"/>
      <c r="Q5" s="5"/>
    </row>
    <row r="6" spans="1:19" s="74" customFormat="1" ht="13.5" customHeight="1" thickTop="1" x14ac:dyDescent="0.2">
      <c r="A6" s="516" t="s">
        <v>1</v>
      </c>
      <c r="B6" s="522" t="s">
        <v>2</v>
      </c>
      <c r="C6" s="523"/>
      <c r="D6" s="523"/>
      <c r="E6" s="523"/>
      <c r="F6" s="523"/>
      <c r="G6" s="523"/>
      <c r="H6" s="523"/>
      <c r="I6" s="523"/>
      <c r="J6" s="524"/>
      <c r="K6" s="18" t="s">
        <v>3</v>
      </c>
      <c r="L6" s="18" t="s">
        <v>4</v>
      </c>
      <c r="M6" s="18" t="s">
        <v>5</v>
      </c>
      <c r="N6" s="6"/>
      <c r="O6" s="70"/>
    </row>
    <row r="7" spans="1:19" s="74" customFormat="1" ht="20.25" customHeight="1" thickBot="1" x14ac:dyDescent="0.25">
      <c r="A7" s="516"/>
      <c r="B7" s="525"/>
      <c r="C7" s="526"/>
      <c r="D7" s="526"/>
      <c r="E7" s="526"/>
      <c r="F7" s="526"/>
      <c r="G7" s="526"/>
      <c r="H7" s="526"/>
      <c r="I7" s="526"/>
      <c r="J7" s="527"/>
      <c r="K7" s="37">
        <v>7</v>
      </c>
      <c r="L7" s="38">
        <v>49</v>
      </c>
      <c r="M7" s="39">
        <v>2023</v>
      </c>
      <c r="N7" s="40"/>
      <c r="O7" s="70"/>
    </row>
    <row r="8" spans="1:19" s="74" customFormat="1" ht="27.75" customHeight="1" thickTop="1" thickBot="1" x14ac:dyDescent="0.25">
      <c r="A8" s="516"/>
      <c r="B8" s="518" t="s">
        <v>6</v>
      </c>
      <c r="C8" s="519"/>
      <c r="D8" s="519"/>
      <c r="E8" s="519"/>
      <c r="F8" s="519"/>
      <c r="G8" s="520"/>
      <c r="H8" s="520"/>
      <c r="I8" s="520"/>
      <c r="J8" s="520"/>
      <c r="K8" s="520"/>
      <c r="L8" s="519"/>
      <c r="M8" s="519"/>
      <c r="N8" s="521"/>
      <c r="O8" s="70"/>
    </row>
    <row r="9" spans="1:19" s="74" customFormat="1" ht="18" customHeight="1" thickTop="1" x14ac:dyDescent="0.25">
      <c r="A9" s="516"/>
      <c r="B9" s="449" t="s">
        <v>67</v>
      </c>
      <c r="C9" s="664"/>
      <c r="D9" s="664"/>
      <c r="E9" s="664"/>
      <c r="F9" s="664"/>
      <c r="G9" s="461" t="s">
        <v>7</v>
      </c>
      <c r="H9" s="470" t="str">
        <f>"REPORTING PERIOD: "&amp;Q422</f>
        <v>REPORTING PERIOD: OCTOBER 1, 2022- MARCH 31, 2023</v>
      </c>
      <c r="I9" s="464"/>
      <c r="J9" s="473" t="str">
        <f>"REPORTING PERIOD: "&amp;Q423</f>
        <v>REPORTING PERIOD: APRIL 1 - SEPTEMBER 30, 2023</v>
      </c>
      <c r="K9" s="467"/>
      <c r="L9" s="453" t="s">
        <v>8</v>
      </c>
      <c r="M9" s="454"/>
      <c r="N9" s="19"/>
      <c r="O9" s="16"/>
      <c r="P9" s="70"/>
    </row>
    <row r="10" spans="1:19" s="74" customFormat="1" ht="15.75" customHeight="1" x14ac:dyDescent="0.2">
      <c r="A10" s="516"/>
      <c r="B10" s="451" t="s">
        <v>289</v>
      </c>
      <c r="C10" s="664"/>
      <c r="D10" s="664"/>
      <c r="E10" s="664"/>
      <c r="F10" s="665"/>
      <c r="G10" s="462"/>
      <c r="H10" s="471"/>
      <c r="I10" s="465"/>
      <c r="J10" s="474"/>
      <c r="K10" s="468"/>
      <c r="L10" s="453"/>
      <c r="M10" s="454"/>
      <c r="N10" s="19"/>
      <c r="O10" s="16"/>
      <c r="P10" s="70"/>
    </row>
    <row r="11" spans="1:19" s="74" customFormat="1" ht="13.5" thickBot="1" x14ac:dyDescent="0.25">
      <c r="A11" s="516"/>
      <c r="B11" s="35" t="s">
        <v>9</v>
      </c>
      <c r="C11" s="36" t="s">
        <v>288</v>
      </c>
      <c r="D11" s="572" t="s">
        <v>287</v>
      </c>
      <c r="E11" s="572"/>
      <c r="F11" s="573"/>
      <c r="G11" s="463"/>
      <c r="H11" s="472"/>
      <c r="I11" s="466"/>
      <c r="J11" s="475"/>
      <c r="K11" s="469"/>
      <c r="L11" s="455"/>
      <c r="M11" s="456"/>
      <c r="N11" s="20"/>
      <c r="O11" s="16"/>
      <c r="P11" s="70"/>
    </row>
    <row r="12" spans="1:19" s="74" customFormat="1" ht="13.5" thickTop="1" x14ac:dyDescent="0.2">
      <c r="A12" s="516"/>
      <c r="B12" s="574" t="s">
        <v>10</v>
      </c>
      <c r="C12" s="446" t="s">
        <v>11</v>
      </c>
      <c r="D12" s="448" t="s">
        <v>12</v>
      </c>
      <c r="E12" s="457" t="s">
        <v>13</v>
      </c>
      <c r="F12" s="458"/>
      <c r="G12" s="534" t="s">
        <v>14</v>
      </c>
      <c r="H12" s="535"/>
      <c r="I12" s="536"/>
      <c r="J12" s="446" t="s">
        <v>15</v>
      </c>
      <c r="K12" s="528" t="s">
        <v>16</v>
      </c>
      <c r="L12" s="530" t="s">
        <v>17</v>
      </c>
      <c r="M12" s="448" t="s">
        <v>18</v>
      </c>
      <c r="N12" s="21"/>
      <c r="O12" s="70"/>
    </row>
    <row r="13" spans="1:19" s="74" customFormat="1" ht="34.5" customHeight="1" thickBot="1" x14ac:dyDescent="0.25">
      <c r="A13" s="517"/>
      <c r="B13" s="575"/>
      <c r="C13" s="532"/>
      <c r="D13" s="533"/>
      <c r="E13" s="459"/>
      <c r="F13" s="460"/>
      <c r="G13" s="537"/>
      <c r="H13" s="538"/>
      <c r="I13" s="539"/>
      <c r="J13" s="663"/>
      <c r="K13" s="661"/>
      <c r="L13" s="662"/>
      <c r="M13" s="663"/>
      <c r="N13" s="22"/>
      <c r="O13" s="70"/>
    </row>
    <row r="14" spans="1:19" s="74" customFormat="1" ht="24" thickTop="1" thickBot="1" x14ac:dyDescent="0.25">
      <c r="A14" s="565" t="s">
        <v>19</v>
      </c>
      <c r="B14" s="75" t="s">
        <v>20</v>
      </c>
      <c r="C14" s="75" t="s">
        <v>21</v>
      </c>
      <c r="D14" s="75" t="s">
        <v>22</v>
      </c>
      <c r="E14" s="569" t="s">
        <v>23</v>
      </c>
      <c r="F14" s="569"/>
      <c r="G14" s="546" t="s">
        <v>14</v>
      </c>
      <c r="H14" s="547"/>
      <c r="I14" s="46"/>
      <c r="J14" s="53"/>
      <c r="K14" s="53"/>
      <c r="L14" s="53"/>
      <c r="M14" s="53"/>
      <c r="N14" s="2"/>
    </row>
    <row r="15" spans="1:19" s="74" customFormat="1" ht="23.25" thickBot="1" x14ac:dyDescent="0.25">
      <c r="A15" s="566"/>
      <c r="B15" s="54" t="s">
        <v>24</v>
      </c>
      <c r="C15" s="54" t="s">
        <v>25</v>
      </c>
      <c r="D15" s="55">
        <v>40766</v>
      </c>
      <c r="E15" s="56"/>
      <c r="F15" s="57" t="s">
        <v>26</v>
      </c>
      <c r="G15" s="491" t="s">
        <v>27</v>
      </c>
      <c r="H15" s="492"/>
      <c r="I15" s="493"/>
      <c r="J15" s="58" t="s">
        <v>28</v>
      </c>
      <c r="K15" s="59"/>
      <c r="L15" s="60" t="s">
        <v>7</v>
      </c>
      <c r="M15" s="61">
        <v>280</v>
      </c>
      <c r="N15" s="2"/>
      <c r="O15" s="70"/>
    </row>
    <row r="16" spans="1:19" s="74" customFormat="1" ht="23.25" thickBot="1" x14ac:dyDescent="0.25">
      <c r="A16" s="566"/>
      <c r="B16" s="76" t="s">
        <v>29</v>
      </c>
      <c r="C16" s="76" t="s">
        <v>30</v>
      </c>
      <c r="D16" s="76" t="s">
        <v>31</v>
      </c>
      <c r="E16" s="593" t="s">
        <v>32</v>
      </c>
      <c r="F16" s="593"/>
      <c r="G16" s="494"/>
      <c r="H16" s="495"/>
      <c r="I16" s="496"/>
      <c r="J16" s="62" t="s">
        <v>33</v>
      </c>
      <c r="K16" s="60" t="s">
        <v>7</v>
      </c>
      <c r="L16" s="63"/>
      <c r="M16" s="64">
        <v>825</v>
      </c>
      <c r="N16" s="21"/>
    </row>
    <row r="17" spans="1:22" ht="23.25" thickBot="1" x14ac:dyDescent="0.25">
      <c r="A17" s="567"/>
      <c r="B17" s="65" t="s">
        <v>34</v>
      </c>
      <c r="C17" s="65" t="s">
        <v>35</v>
      </c>
      <c r="D17" s="55">
        <v>40767</v>
      </c>
      <c r="E17" s="66" t="s">
        <v>36</v>
      </c>
      <c r="F17" s="57" t="s">
        <v>37</v>
      </c>
      <c r="G17" s="476"/>
      <c r="H17" s="477"/>
      <c r="I17" s="478"/>
      <c r="J17" s="67" t="s">
        <v>38</v>
      </c>
      <c r="K17" s="68"/>
      <c r="L17" s="68" t="s">
        <v>7</v>
      </c>
      <c r="M17" s="69">
        <v>120</v>
      </c>
      <c r="N17" s="2"/>
      <c r="V17" s="74"/>
    </row>
    <row r="18" spans="1:22" ht="23.25" customHeight="1" thickTop="1" x14ac:dyDescent="0.2">
      <c r="A18" s="562">
        <f>1</f>
        <v>1</v>
      </c>
      <c r="B18" s="72" t="s">
        <v>20</v>
      </c>
      <c r="C18" s="72" t="s">
        <v>21</v>
      </c>
      <c r="D18" s="72" t="s">
        <v>22</v>
      </c>
      <c r="E18" s="546" t="s">
        <v>23</v>
      </c>
      <c r="F18" s="546"/>
      <c r="G18" s="543" t="s">
        <v>14</v>
      </c>
      <c r="H18" s="544"/>
      <c r="I18" s="545"/>
      <c r="J18" s="43" t="s">
        <v>39</v>
      </c>
      <c r="K18" s="44"/>
      <c r="L18" s="44"/>
      <c r="M18" s="45"/>
      <c r="N18" s="2"/>
      <c r="V18" s="49"/>
    </row>
    <row r="19" spans="1:22" ht="45" x14ac:dyDescent="0.2">
      <c r="A19" s="659"/>
      <c r="B19" s="8" t="s">
        <v>286</v>
      </c>
      <c r="C19" s="8" t="s">
        <v>285</v>
      </c>
      <c r="D19" s="4">
        <v>44963</v>
      </c>
      <c r="E19" s="8"/>
      <c r="F19" s="8" t="s">
        <v>276</v>
      </c>
      <c r="G19" s="488" t="s">
        <v>275</v>
      </c>
      <c r="H19" s="657"/>
      <c r="I19" s="658"/>
      <c r="J19" s="41" t="s">
        <v>28</v>
      </c>
      <c r="K19" s="41"/>
      <c r="L19" s="41" t="s">
        <v>7</v>
      </c>
      <c r="M19" s="118">
        <v>577.54</v>
      </c>
      <c r="N19" s="2"/>
      <c r="V19" s="50"/>
    </row>
    <row r="20" spans="1:22" ht="67.5" x14ac:dyDescent="0.2">
      <c r="A20" s="659"/>
      <c r="B20" s="73" t="s">
        <v>29</v>
      </c>
      <c r="C20" s="73" t="s">
        <v>30</v>
      </c>
      <c r="D20" s="73" t="s">
        <v>31</v>
      </c>
      <c r="E20" s="568" t="s">
        <v>32</v>
      </c>
      <c r="F20" s="568"/>
      <c r="G20" s="484"/>
      <c r="H20" s="485"/>
      <c r="I20" s="486"/>
      <c r="J20" s="13" t="s">
        <v>274</v>
      </c>
      <c r="K20" s="14"/>
      <c r="L20" s="14" t="s">
        <v>7</v>
      </c>
      <c r="M20" s="115">
        <v>779.92</v>
      </c>
      <c r="N20" s="2"/>
      <c r="V20" s="51"/>
    </row>
    <row r="21" spans="1:22" ht="23.25" thickBot="1" x14ac:dyDescent="0.25">
      <c r="A21" s="660"/>
      <c r="B21" s="9" t="s">
        <v>284</v>
      </c>
      <c r="C21" s="9" t="s">
        <v>272</v>
      </c>
      <c r="D21" s="77">
        <v>44965</v>
      </c>
      <c r="E21" s="11" t="s">
        <v>36</v>
      </c>
      <c r="F21" s="12" t="s">
        <v>271</v>
      </c>
      <c r="G21" s="540"/>
      <c r="H21" s="541"/>
      <c r="I21" s="542"/>
      <c r="J21" s="13" t="s">
        <v>38</v>
      </c>
      <c r="K21" s="14"/>
      <c r="L21" s="14" t="s">
        <v>7</v>
      </c>
      <c r="M21" s="115">
        <v>635.29999999999995</v>
      </c>
      <c r="N21" s="2"/>
      <c r="V21" s="51"/>
    </row>
    <row r="22" spans="1:22" ht="24" thickTop="1" thickBot="1" x14ac:dyDescent="0.25">
      <c r="A22" s="562">
        <f>A18+1</f>
        <v>2</v>
      </c>
      <c r="B22" s="72" t="s">
        <v>20</v>
      </c>
      <c r="C22" s="72" t="s">
        <v>21</v>
      </c>
      <c r="D22" s="72" t="s">
        <v>22</v>
      </c>
      <c r="E22" s="546" t="s">
        <v>23</v>
      </c>
      <c r="F22" s="546"/>
      <c r="G22" s="546" t="s">
        <v>14</v>
      </c>
      <c r="H22" s="547"/>
      <c r="I22" s="46"/>
      <c r="J22" s="43" t="s">
        <v>39</v>
      </c>
      <c r="K22" s="44"/>
      <c r="L22" s="44"/>
      <c r="M22" s="45"/>
      <c r="N22" s="2"/>
      <c r="V22" s="51"/>
    </row>
    <row r="23" spans="1:22" ht="68.25" thickBot="1" x14ac:dyDescent="0.25">
      <c r="A23" s="563"/>
      <c r="B23" s="8" t="s">
        <v>283</v>
      </c>
      <c r="C23" s="8" t="s">
        <v>282</v>
      </c>
      <c r="D23" s="4">
        <v>44963</v>
      </c>
      <c r="E23" s="8"/>
      <c r="F23" s="80" t="s">
        <v>276</v>
      </c>
      <c r="G23" s="488" t="s">
        <v>275</v>
      </c>
      <c r="H23" s="657"/>
      <c r="I23" s="658"/>
      <c r="J23" s="81" t="s">
        <v>28</v>
      </c>
      <c r="K23" s="81"/>
      <c r="L23" s="81"/>
      <c r="M23" s="123">
        <v>0</v>
      </c>
      <c r="N23" s="2"/>
      <c r="V23" s="51"/>
    </row>
    <row r="24" spans="1:22" ht="68.25" thickBot="1" x14ac:dyDescent="0.25">
      <c r="A24" s="563"/>
      <c r="B24" s="73" t="s">
        <v>29</v>
      </c>
      <c r="C24" s="73" t="s">
        <v>30</v>
      </c>
      <c r="D24" s="73" t="s">
        <v>31</v>
      </c>
      <c r="E24" s="568" t="s">
        <v>32</v>
      </c>
      <c r="F24" s="568"/>
      <c r="G24" s="484"/>
      <c r="H24" s="485"/>
      <c r="I24" s="486"/>
      <c r="J24" s="83" t="s">
        <v>274</v>
      </c>
      <c r="K24" s="84"/>
      <c r="L24" s="84" t="s">
        <v>7</v>
      </c>
      <c r="M24" s="111">
        <v>779.92</v>
      </c>
      <c r="N24" s="2"/>
      <c r="V24" s="51"/>
    </row>
    <row r="25" spans="1:22" ht="23.25" thickBot="1" x14ac:dyDescent="0.25">
      <c r="A25" s="564"/>
      <c r="B25" s="78" t="s">
        <v>281</v>
      </c>
      <c r="C25" s="78" t="s">
        <v>272</v>
      </c>
      <c r="D25" s="79">
        <v>44965</v>
      </c>
      <c r="E25" s="11" t="s">
        <v>36</v>
      </c>
      <c r="F25" s="88" t="s">
        <v>271</v>
      </c>
      <c r="G25" s="476"/>
      <c r="H25" s="477"/>
      <c r="I25" s="478"/>
      <c r="J25" s="83" t="s">
        <v>38</v>
      </c>
      <c r="K25" s="84"/>
      <c r="L25" s="84" t="s">
        <v>7</v>
      </c>
      <c r="M25" s="111">
        <v>635.29999999999995</v>
      </c>
      <c r="N25" s="2"/>
      <c r="V25" s="51"/>
    </row>
    <row r="26" spans="1:22" ht="24" thickTop="1" thickBot="1" x14ac:dyDescent="0.25">
      <c r="A26" s="562">
        <f>A22+1</f>
        <v>3</v>
      </c>
      <c r="B26" s="72" t="s">
        <v>20</v>
      </c>
      <c r="C26" s="72" t="s">
        <v>21</v>
      </c>
      <c r="D26" s="72" t="s">
        <v>22</v>
      </c>
      <c r="E26" s="546" t="s">
        <v>23</v>
      </c>
      <c r="F26" s="546"/>
      <c r="G26" s="546" t="s">
        <v>14</v>
      </c>
      <c r="H26" s="547"/>
      <c r="I26" s="46"/>
      <c r="J26" s="43" t="s">
        <v>39</v>
      </c>
      <c r="K26" s="44"/>
      <c r="L26" s="44"/>
      <c r="M26" s="45"/>
      <c r="N26" s="2"/>
      <c r="V26" s="51"/>
    </row>
    <row r="27" spans="1:22" ht="68.25" thickBot="1" x14ac:dyDescent="0.25">
      <c r="A27" s="563"/>
      <c r="B27" s="8" t="s">
        <v>280</v>
      </c>
      <c r="C27" s="78" t="s">
        <v>277</v>
      </c>
      <c r="D27" s="4">
        <v>44963</v>
      </c>
      <c r="E27" s="8"/>
      <c r="F27" s="80" t="s">
        <v>276</v>
      </c>
      <c r="G27" s="488" t="s">
        <v>275</v>
      </c>
      <c r="H27" s="657"/>
      <c r="I27" s="658"/>
      <c r="J27" s="81" t="s">
        <v>28</v>
      </c>
      <c r="K27" s="81"/>
      <c r="L27" s="81" t="s">
        <v>7</v>
      </c>
      <c r="M27" s="123">
        <v>577.54</v>
      </c>
      <c r="N27" s="2"/>
      <c r="V27" s="51"/>
    </row>
    <row r="28" spans="1:22" ht="68.25" thickBot="1" x14ac:dyDescent="0.25">
      <c r="A28" s="563"/>
      <c r="B28" s="73" t="s">
        <v>29</v>
      </c>
      <c r="C28" s="73" t="s">
        <v>30</v>
      </c>
      <c r="D28" s="73" t="s">
        <v>31</v>
      </c>
      <c r="E28" s="568" t="s">
        <v>32</v>
      </c>
      <c r="F28" s="568"/>
      <c r="G28" s="484"/>
      <c r="H28" s="485"/>
      <c r="I28" s="486"/>
      <c r="J28" s="83" t="s">
        <v>274</v>
      </c>
      <c r="K28" s="84"/>
      <c r="L28" s="84" t="s">
        <v>7</v>
      </c>
      <c r="M28" s="111">
        <v>779.92</v>
      </c>
      <c r="N28" s="2"/>
      <c r="V28" s="51"/>
    </row>
    <row r="29" spans="1:22" ht="23.25" thickBot="1" x14ac:dyDescent="0.25">
      <c r="A29" s="564"/>
      <c r="B29" s="78" t="s">
        <v>279</v>
      </c>
      <c r="C29" s="78" t="s">
        <v>272</v>
      </c>
      <c r="D29" s="79">
        <v>44965</v>
      </c>
      <c r="E29" s="11" t="s">
        <v>36</v>
      </c>
      <c r="F29" s="88" t="s">
        <v>271</v>
      </c>
      <c r="G29" s="476"/>
      <c r="H29" s="477"/>
      <c r="I29" s="478"/>
      <c r="J29" s="83" t="s">
        <v>38</v>
      </c>
      <c r="K29" s="84"/>
      <c r="L29" s="84" t="s">
        <v>7</v>
      </c>
      <c r="M29" s="111">
        <v>635.29999999999995</v>
      </c>
      <c r="N29" s="2"/>
      <c r="V29" s="51"/>
    </row>
    <row r="30" spans="1:22" ht="24" thickTop="1" thickBot="1" x14ac:dyDescent="0.25">
      <c r="A30" s="562">
        <f>A26+1</f>
        <v>4</v>
      </c>
      <c r="B30" s="72" t="s">
        <v>20</v>
      </c>
      <c r="C30" s="72" t="s">
        <v>21</v>
      </c>
      <c r="D30" s="72" t="s">
        <v>22</v>
      </c>
      <c r="E30" s="546" t="s">
        <v>23</v>
      </c>
      <c r="F30" s="546"/>
      <c r="G30" s="546" t="s">
        <v>14</v>
      </c>
      <c r="H30" s="547"/>
      <c r="I30" s="46"/>
      <c r="J30" s="43" t="s">
        <v>39</v>
      </c>
      <c r="K30" s="44"/>
      <c r="L30" s="44"/>
      <c r="M30" s="45"/>
      <c r="N30" s="2"/>
      <c r="V30" s="51"/>
    </row>
    <row r="31" spans="1:22" ht="68.25" thickBot="1" x14ac:dyDescent="0.25">
      <c r="A31" s="563"/>
      <c r="B31" s="78" t="s">
        <v>278</v>
      </c>
      <c r="C31" s="78" t="s">
        <v>277</v>
      </c>
      <c r="D31" s="4">
        <v>44963</v>
      </c>
      <c r="E31" s="8"/>
      <c r="F31" s="80" t="s">
        <v>276</v>
      </c>
      <c r="G31" s="488" t="s">
        <v>275</v>
      </c>
      <c r="H31" s="657"/>
      <c r="I31" s="658"/>
      <c r="J31" s="81" t="s">
        <v>28</v>
      </c>
      <c r="K31" s="81"/>
      <c r="L31" s="81" t="s">
        <v>7</v>
      </c>
      <c r="M31" s="123">
        <v>577.54999999999995</v>
      </c>
      <c r="N31" s="2"/>
      <c r="V31" s="51"/>
    </row>
    <row r="32" spans="1:22" ht="68.25" thickBot="1" x14ac:dyDescent="0.25">
      <c r="A32" s="563"/>
      <c r="B32" s="73" t="s">
        <v>29</v>
      </c>
      <c r="C32" s="73" t="s">
        <v>30</v>
      </c>
      <c r="D32" s="73" t="s">
        <v>31</v>
      </c>
      <c r="E32" s="568" t="s">
        <v>32</v>
      </c>
      <c r="F32" s="568"/>
      <c r="G32" s="484"/>
      <c r="H32" s="485"/>
      <c r="I32" s="486"/>
      <c r="J32" s="83" t="s">
        <v>274</v>
      </c>
      <c r="K32" s="84"/>
      <c r="L32" s="84" t="s">
        <v>7</v>
      </c>
      <c r="M32" s="111">
        <v>779.92</v>
      </c>
      <c r="N32" s="2"/>
      <c r="V32" s="51"/>
    </row>
    <row r="33" spans="1:22" ht="23.25" thickBot="1" x14ac:dyDescent="0.25">
      <c r="A33" s="564"/>
      <c r="B33" s="78" t="s">
        <v>273</v>
      </c>
      <c r="C33" s="78" t="s">
        <v>272</v>
      </c>
      <c r="D33" s="79">
        <v>44965</v>
      </c>
      <c r="E33" s="11" t="s">
        <v>36</v>
      </c>
      <c r="F33" s="88" t="s">
        <v>271</v>
      </c>
      <c r="G33" s="476"/>
      <c r="H33" s="477"/>
      <c r="I33" s="478"/>
      <c r="J33" s="83" t="s">
        <v>38</v>
      </c>
      <c r="K33" s="84"/>
      <c r="L33" s="84" t="s">
        <v>7</v>
      </c>
      <c r="M33" s="111">
        <v>635.29999999999995</v>
      </c>
      <c r="N33" s="2"/>
      <c r="V33" s="51"/>
    </row>
    <row r="34" spans="1:22" ht="24" thickTop="1" thickBot="1" x14ac:dyDescent="0.25">
      <c r="A34" s="562">
        <f>A30+1</f>
        <v>5</v>
      </c>
      <c r="B34" s="72" t="s">
        <v>20</v>
      </c>
      <c r="C34" s="72" t="s">
        <v>21</v>
      </c>
      <c r="D34" s="72" t="s">
        <v>22</v>
      </c>
      <c r="E34" s="546" t="s">
        <v>23</v>
      </c>
      <c r="F34" s="546"/>
      <c r="G34" s="546" t="s">
        <v>14</v>
      </c>
      <c r="H34" s="547"/>
      <c r="I34" s="46"/>
      <c r="J34" s="43" t="s">
        <v>39</v>
      </c>
      <c r="K34" s="44"/>
      <c r="L34" s="44"/>
      <c r="M34" s="45"/>
      <c r="N34" s="2"/>
      <c r="V34" s="51"/>
    </row>
    <row r="35" spans="1:22" ht="34.5" thickBot="1" x14ac:dyDescent="0.25">
      <c r="A35" s="563"/>
      <c r="B35" s="80" t="s">
        <v>270</v>
      </c>
      <c r="C35" s="80" t="s">
        <v>269</v>
      </c>
      <c r="D35" s="4">
        <v>44993</v>
      </c>
      <c r="E35" s="8"/>
      <c r="F35" s="80" t="s">
        <v>268</v>
      </c>
      <c r="G35" s="488" t="s">
        <v>267</v>
      </c>
      <c r="H35" s="657"/>
      <c r="I35" s="658"/>
      <c r="J35" s="81" t="s">
        <v>28</v>
      </c>
      <c r="K35" s="41"/>
      <c r="L35" s="81" t="s">
        <v>7</v>
      </c>
      <c r="M35" s="122">
        <v>2160</v>
      </c>
      <c r="N35" s="2"/>
      <c r="V35" s="51"/>
    </row>
    <row r="36" spans="1:22" ht="23.25" thickBot="1" x14ac:dyDescent="0.25">
      <c r="A36" s="563"/>
      <c r="B36" s="73" t="s">
        <v>29</v>
      </c>
      <c r="C36" s="73" t="s">
        <v>30</v>
      </c>
      <c r="D36" s="73" t="s">
        <v>31</v>
      </c>
      <c r="E36" s="568" t="s">
        <v>32</v>
      </c>
      <c r="F36" s="568"/>
      <c r="G36" s="484"/>
      <c r="H36" s="485"/>
      <c r="I36" s="486"/>
      <c r="J36" s="83" t="s">
        <v>33</v>
      </c>
      <c r="K36" s="14"/>
      <c r="L36" s="84" t="s">
        <v>7</v>
      </c>
      <c r="M36" s="121">
        <v>340</v>
      </c>
      <c r="N36" s="2"/>
      <c r="V36" s="51"/>
    </row>
    <row r="37" spans="1:22" ht="34.5" thickBot="1" x14ac:dyDescent="0.25">
      <c r="A37" s="564"/>
      <c r="B37" s="78" t="s">
        <v>266</v>
      </c>
      <c r="C37" s="78" t="s">
        <v>265</v>
      </c>
      <c r="D37" s="79">
        <v>44997</v>
      </c>
      <c r="E37" s="87" t="s">
        <v>36</v>
      </c>
      <c r="F37" s="88" t="s">
        <v>264</v>
      </c>
      <c r="G37" s="476"/>
      <c r="H37" s="477"/>
      <c r="I37" s="478"/>
      <c r="J37" s="83" t="s">
        <v>257</v>
      </c>
      <c r="K37" s="14"/>
      <c r="L37" s="84" t="s">
        <v>7</v>
      </c>
      <c r="M37" s="121">
        <v>1545</v>
      </c>
      <c r="N37" s="2"/>
      <c r="V37" s="51"/>
    </row>
    <row r="38" spans="1:22" ht="24" thickTop="1" thickBot="1" x14ac:dyDescent="0.25">
      <c r="A38" s="562">
        <f>A34+1</f>
        <v>6</v>
      </c>
      <c r="B38" s="72" t="s">
        <v>20</v>
      </c>
      <c r="C38" s="72" t="s">
        <v>21</v>
      </c>
      <c r="D38" s="72" t="s">
        <v>22</v>
      </c>
      <c r="E38" s="546" t="s">
        <v>23</v>
      </c>
      <c r="F38" s="546"/>
      <c r="G38" s="546" t="s">
        <v>14</v>
      </c>
      <c r="H38" s="547"/>
      <c r="I38" s="46"/>
      <c r="J38" s="43" t="s">
        <v>39</v>
      </c>
      <c r="K38" s="44"/>
      <c r="L38" s="44"/>
      <c r="M38" s="45"/>
      <c r="N38" s="2"/>
      <c r="V38" s="51"/>
    </row>
    <row r="39" spans="1:22" ht="34.5" thickBot="1" x14ac:dyDescent="0.25">
      <c r="A39" s="563"/>
      <c r="B39" s="80" t="s">
        <v>263</v>
      </c>
      <c r="C39" s="80" t="s">
        <v>262</v>
      </c>
      <c r="D39" s="4">
        <v>44988</v>
      </c>
      <c r="E39" s="80"/>
      <c r="F39" s="80" t="s">
        <v>261</v>
      </c>
      <c r="G39" s="488" t="s">
        <v>259</v>
      </c>
      <c r="H39" s="657"/>
      <c r="I39" s="658"/>
      <c r="J39" s="41" t="s">
        <v>28</v>
      </c>
      <c r="K39" s="41"/>
      <c r="L39" s="41" t="s">
        <v>7</v>
      </c>
      <c r="M39" s="122">
        <v>369</v>
      </c>
      <c r="N39" s="2"/>
      <c r="V39" s="51"/>
    </row>
    <row r="40" spans="1:22" ht="23.25" thickBot="1" x14ac:dyDescent="0.25">
      <c r="A40" s="563"/>
      <c r="B40" s="73" t="s">
        <v>29</v>
      </c>
      <c r="C40" s="73" t="s">
        <v>30</v>
      </c>
      <c r="D40" s="73" t="s">
        <v>31</v>
      </c>
      <c r="E40" s="568" t="s">
        <v>32</v>
      </c>
      <c r="F40" s="568"/>
      <c r="G40" s="484"/>
      <c r="H40" s="485"/>
      <c r="I40" s="486"/>
      <c r="J40" s="13" t="s">
        <v>33</v>
      </c>
      <c r="K40" s="14"/>
      <c r="L40" s="14" t="s">
        <v>7</v>
      </c>
      <c r="M40" s="121">
        <v>796</v>
      </c>
      <c r="N40" s="2"/>
      <c r="V40" s="51"/>
    </row>
    <row r="41" spans="1:22" ht="34.5" thickBot="1" x14ac:dyDescent="0.25">
      <c r="A41" s="564"/>
      <c r="B41" s="78" t="s">
        <v>260</v>
      </c>
      <c r="C41" s="78" t="s">
        <v>259</v>
      </c>
      <c r="D41" s="79">
        <v>44990</v>
      </c>
      <c r="E41" s="87" t="s">
        <v>36</v>
      </c>
      <c r="F41" s="88" t="s">
        <v>258</v>
      </c>
      <c r="G41" s="476"/>
      <c r="H41" s="477"/>
      <c r="I41" s="478"/>
      <c r="J41" s="13" t="s">
        <v>257</v>
      </c>
      <c r="K41" s="14"/>
      <c r="L41" s="14" t="s">
        <v>7</v>
      </c>
      <c r="M41" s="121">
        <v>699</v>
      </c>
      <c r="N41" s="2"/>
      <c r="V41" s="51"/>
    </row>
    <row r="42" spans="1:22" ht="24" thickTop="1" thickBot="1" x14ac:dyDescent="0.25">
      <c r="A42" s="562">
        <f>A38+1</f>
        <v>7</v>
      </c>
      <c r="B42" s="72" t="s">
        <v>20</v>
      </c>
      <c r="C42" s="72" t="s">
        <v>21</v>
      </c>
      <c r="D42" s="72" t="s">
        <v>22</v>
      </c>
      <c r="E42" s="546" t="s">
        <v>23</v>
      </c>
      <c r="F42" s="546"/>
      <c r="G42" s="546" t="s">
        <v>14</v>
      </c>
      <c r="H42" s="547"/>
      <c r="I42" s="46"/>
      <c r="J42" s="43" t="s">
        <v>39</v>
      </c>
      <c r="K42" s="44"/>
      <c r="L42" s="44"/>
      <c r="M42" s="45"/>
      <c r="N42" s="2"/>
      <c r="V42" s="51"/>
    </row>
    <row r="43" spans="1:22" ht="23.25" thickBot="1" x14ac:dyDescent="0.25">
      <c r="A43" s="563"/>
      <c r="B43" s="8" t="s">
        <v>235</v>
      </c>
      <c r="C43" s="80" t="s">
        <v>256</v>
      </c>
      <c r="D43" s="4">
        <v>44872</v>
      </c>
      <c r="E43" s="8"/>
      <c r="F43" s="8" t="s">
        <v>255</v>
      </c>
      <c r="G43" s="488" t="s">
        <v>254</v>
      </c>
      <c r="H43" s="657"/>
      <c r="I43" s="658"/>
      <c r="J43" s="41" t="s">
        <v>28</v>
      </c>
      <c r="K43" s="41" t="s">
        <v>7</v>
      </c>
      <c r="L43" s="41"/>
      <c r="M43" s="118">
        <v>1416.25</v>
      </c>
      <c r="N43" s="2"/>
      <c r="V43" s="51"/>
    </row>
    <row r="44" spans="1:22" ht="23.25" thickBot="1" x14ac:dyDescent="0.25">
      <c r="A44" s="563"/>
      <c r="B44" s="73" t="s">
        <v>29</v>
      </c>
      <c r="C44" s="73" t="s">
        <v>30</v>
      </c>
      <c r="D44" s="73" t="s">
        <v>31</v>
      </c>
      <c r="E44" s="568" t="s">
        <v>32</v>
      </c>
      <c r="F44" s="568"/>
      <c r="G44" s="484"/>
      <c r="H44" s="485"/>
      <c r="I44" s="486"/>
      <c r="J44" s="13" t="s">
        <v>220</v>
      </c>
      <c r="K44" s="14"/>
      <c r="L44" s="14"/>
      <c r="M44" s="15"/>
      <c r="N44" s="2"/>
      <c r="V44" s="51"/>
    </row>
    <row r="45" spans="1:22" ht="34.5" thickBot="1" x14ac:dyDescent="0.25">
      <c r="A45" s="564"/>
      <c r="B45" s="78" t="s">
        <v>232</v>
      </c>
      <c r="C45" s="9" t="s">
        <v>254</v>
      </c>
      <c r="D45" s="77">
        <v>44874</v>
      </c>
      <c r="E45" s="11" t="s">
        <v>36</v>
      </c>
      <c r="F45" s="112" t="s">
        <v>253</v>
      </c>
      <c r="G45" s="476"/>
      <c r="H45" s="477"/>
      <c r="I45" s="478"/>
      <c r="J45" s="13" t="s">
        <v>38</v>
      </c>
      <c r="K45" s="14"/>
      <c r="L45" s="14"/>
      <c r="M45" s="15"/>
      <c r="N45" s="2"/>
      <c r="V45" s="51"/>
    </row>
    <row r="46" spans="1:22" ht="24" thickTop="1" thickBot="1" x14ac:dyDescent="0.25">
      <c r="A46" s="562">
        <f>A42+1</f>
        <v>8</v>
      </c>
      <c r="B46" s="72" t="s">
        <v>20</v>
      </c>
      <c r="C46" s="72" t="s">
        <v>21</v>
      </c>
      <c r="D46" s="72" t="s">
        <v>22</v>
      </c>
      <c r="E46" s="546" t="s">
        <v>23</v>
      </c>
      <c r="F46" s="546"/>
      <c r="G46" s="546" t="s">
        <v>14</v>
      </c>
      <c r="H46" s="547"/>
      <c r="I46" s="46"/>
      <c r="J46" s="43" t="s">
        <v>39</v>
      </c>
      <c r="K46" s="44"/>
      <c r="L46" s="44"/>
      <c r="M46" s="45"/>
      <c r="N46" s="2"/>
      <c r="V46" s="51"/>
    </row>
    <row r="47" spans="1:22" ht="23.25" thickBot="1" x14ac:dyDescent="0.25">
      <c r="A47" s="563"/>
      <c r="B47" s="8" t="s">
        <v>252</v>
      </c>
      <c r="C47" s="8" t="s">
        <v>256</v>
      </c>
      <c r="D47" s="4">
        <v>44872</v>
      </c>
      <c r="E47" s="8"/>
      <c r="F47" s="8" t="s">
        <v>255</v>
      </c>
      <c r="G47" s="488" t="s">
        <v>254</v>
      </c>
      <c r="H47" s="657"/>
      <c r="I47" s="658"/>
      <c r="J47" s="41" t="s">
        <v>28</v>
      </c>
      <c r="K47" s="41" t="s">
        <v>7</v>
      </c>
      <c r="L47" s="41"/>
      <c r="M47" s="118">
        <v>1416.25</v>
      </c>
      <c r="N47" s="2"/>
      <c r="V47" s="51"/>
    </row>
    <row r="48" spans="1:22" ht="23.25" thickBot="1" x14ac:dyDescent="0.25">
      <c r="A48" s="563"/>
      <c r="B48" s="73" t="s">
        <v>29</v>
      </c>
      <c r="C48" s="73" t="s">
        <v>30</v>
      </c>
      <c r="D48" s="73" t="s">
        <v>31</v>
      </c>
      <c r="E48" s="568" t="s">
        <v>32</v>
      </c>
      <c r="F48" s="568"/>
      <c r="G48" s="484"/>
      <c r="H48" s="485"/>
      <c r="I48" s="486"/>
      <c r="J48" s="13" t="s">
        <v>220</v>
      </c>
      <c r="K48" s="14"/>
      <c r="L48" s="14"/>
      <c r="M48" s="15"/>
      <c r="N48" s="2"/>
      <c r="V48" s="51"/>
    </row>
    <row r="49" spans="1:22" ht="23.25" thickBot="1" x14ac:dyDescent="0.25">
      <c r="A49" s="564"/>
      <c r="B49" s="9" t="s">
        <v>251</v>
      </c>
      <c r="C49" s="9" t="s">
        <v>254</v>
      </c>
      <c r="D49" s="79">
        <v>44874</v>
      </c>
      <c r="E49" s="11" t="s">
        <v>36</v>
      </c>
      <c r="F49" s="225" t="s">
        <v>253</v>
      </c>
      <c r="G49" s="476"/>
      <c r="H49" s="477"/>
      <c r="I49" s="478"/>
      <c r="J49" s="13" t="s">
        <v>38</v>
      </c>
      <c r="K49" s="14"/>
      <c r="L49" s="14"/>
      <c r="M49" s="15"/>
      <c r="N49" s="2"/>
      <c r="V49" s="51"/>
    </row>
    <row r="50" spans="1:22" ht="24" thickTop="1" thickBot="1" x14ac:dyDescent="0.25">
      <c r="A50" s="562">
        <f>A46+1</f>
        <v>9</v>
      </c>
      <c r="B50" s="72" t="s">
        <v>20</v>
      </c>
      <c r="C50" s="72" t="s">
        <v>21</v>
      </c>
      <c r="D50" s="72" t="s">
        <v>22</v>
      </c>
      <c r="E50" s="546" t="s">
        <v>23</v>
      </c>
      <c r="F50" s="546"/>
      <c r="G50" s="546" t="s">
        <v>14</v>
      </c>
      <c r="H50" s="547"/>
      <c r="I50" s="46"/>
      <c r="J50" s="43" t="s">
        <v>39</v>
      </c>
      <c r="K50" s="44"/>
      <c r="L50" s="44"/>
      <c r="M50" s="45"/>
      <c r="N50" s="2"/>
      <c r="V50" s="51"/>
    </row>
    <row r="51" spans="1:22" ht="34.5" thickBot="1" x14ac:dyDescent="0.25">
      <c r="A51" s="563"/>
      <c r="B51" s="8" t="s">
        <v>252</v>
      </c>
      <c r="C51" s="78" t="s">
        <v>234</v>
      </c>
      <c r="D51" s="4">
        <v>44901</v>
      </c>
      <c r="E51" s="8"/>
      <c r="F51" s="8" t="s">
        <v>233</v>
      </c>
      <c r="G51" s="488" t="s">
        <v>231</v>
      </c>
      <c r="H51" s="657"/>
      <c r="I51" s="658"/>
      <c r="J51" s="41" t="s">
        <v>28</v>
      </c>
      <c r="K51" s="41"/>
      <c r="L51" s="41" t="s">
        <v>7</v>
      </c>
      <c r="M51" s="122">
        <v>286</v>
      </c>
      <c r="N51" s="2"/>
      <c r="V51" s="51"/>
    </row>
    <row r="52" spans="1:22" ht="23.25" thickBot="1" x14ac:dyDescent="0.25">
      <c r="A52" s="563"/>
      <c r="B52" s="73" t="s">
        <v>29</v>
      </c>
      <c r="C52" s="73" t="s">
        <v>30</v>
      </c>
      <c r="D52" s="73" t="s">
        <v>31</v>
      </c>
      <c r="E52" s="568" t="s">
        <v>32</v>
      </c>
      <c r="F52" s="568"/>
      <c r="G52" s="484"/>
      <c r="H52" s="485"/>
      <c r="I52" s="486"/>
      <c r="J52" s="13" t="s">
        <v>220</v>
      </c>
      <c r="K52" s="14"/>
      <c r="L52" s="14"/>
      <c r="M52" s="15"/>
      <c r="N52" s="2"/>
      <c r="V52" s="51"/>
    </row>
    <row r="53" spans="1:22" ht="23.25" thickBot="1" x14ac:dyDescent="0.25">
      <c r="A53" s="564"/>
      <c r="B53" s="78" t="s">
        <v>251</v>
      </c>
      <c r="C53" s="9" t="s">
        <v>231</v>
      </c>
      <c r="D53" s="77">
        <v>44902</v>
      </c>
      <c r="E53" s="11" t="s">
        <v>36</v>
      </c>
      <c r="F53" s="225" t="s">
        <v>230</v>
      </c>
      <c r="G53" s="476"/>
      <c r="H53" s="477"/>
      <c r="I53" s="478"/>
      <c r="J53" s="13" t="s">
        <v>38</v>
      </c>
      <c r="K53" s="14"/>
      <c r="L53" s="14" t="s">
        <v>7</v>
      </c>
      <c r="M53" s="115">
        <v>95</v>
      </c>
      <c r="N53" s="2"/>
      <c r="V53" s="51"/>
    </row>
    <row r="54" spans="1:22" ht="24" thickTop="1" thickBot="1" x14ac:dyDescent="0.25">
      <c r="A54" s="562">
        <f>A50+1</f>
        <v>10</v>
      </c>
      <c r="B54" s="72" t="s">
        <v>20</v>
      </c>
      <c r="C54" s="72" t="s">
        <v>21</v>
      </c>
      <c r="D54" s="72" t="s">
        <v>22</v>
      </c>
      <c r="E54" s="546" t="s">
        <v>23</v>
      </c>
      <c r="F54" s="546"/>
      <c r="G54" s="546" t="s">
        <v>14</v>
      </c>
      <c r="H54" s="547"/>
      <c r="I54" s="46"/>
      <c r="J54" s="43" t="s">
        <v>39</v>
      </c>
      <c r="K54" s="44"/>
      <c r="L54" s="44"/>
      <c r="M54" s="45"/>
      <c r="N54" s="2"/>
      <c r="V54" s="51"/>
    </row>
    <row r="55" spans="1:22" ht="34.5" thickBot="1" x14ac:dyDescent="0.25">
      <c r="A55" s="563"/>
      <c r="B55" s="80" t="s">
        <v>250</v>
      </c>
      <c r="C55" s="78" t="s">
        <v>234</v>
      </c>
      <c r="D55" s="4">
        <v>44901</v>
      </c>
      <c r="E55" s="80"/>
      <c r="F55" s="80" t="s">
        <v>233</v>
      </c>
      <c r="G55" s="488" t="s">
        <v>231</v>
      </c>
      <c r="H55" s="657"/>
      <c r="I55" s="658"/>
      <c r="J55" s="81" t="s">
        <v>28</v>
      </c>
      <c r="K55" s="81"/>
      <c r="L55" s="81" t="s">
        <v>7</v>
      </c>
      <c r="M55" s="114">
        <v>286</v>
      </c>
      <c r="N55" s="2"/>
      <c r="P55" s="1"/>
      <c r="V55" s="51"/>
    </row>
    <row r="56" spans="1:22" ht="23.25" thickBot="1" x14ac:dyDescent="0.25">
      <c r="A56" s="563"/>
      <c r="B56" s="73" t="s">
        <v>29</v>
      </c>
      <c r="C56" s="73" t="s">
        <v>30</v>
      </c>
      <c r="D56" s="73" t="s">
        <v>31</v>
      </c>
      <c r="E56" s="568" t="s">
        <v>32</v>
      </c>
      <c r="F56" s="568"/>
      <c r="G56" s="484"/>
      <c r="H56" s="485"/>
      <c r="I56" s="486"/>
      <c r="J56" s="83" t="s">
        <v>220</v>
      </c>
      <c r="K56" s="84"/>
      <c r="L56" s="84"/>
      <c r="M56" s="86"/>
      <c r="N56" s="2"/>
      <c r="V56" s="51"/>
    </row>
    <row r="57" spans="1:22" s="1" customFormat="1" ht="23.25" thickBot="1" x14ac:dyDescent="0.25">
      <c r="A57" s="564"/>
      <c r="B57" s="9"/>
      <c r="C57" s="78" t="s">
        <v>231</v>
      </c>
      <c r="D57" s="79">
        <v>44902</v>
      </c>
      <c r="E57" s="87" t="s">
        <v>36</v>
      </c>
      <c r="F57" s="112" t="s">
        <v>230</v>
      </c>
      <c r="G57" s="476"/>
      <c r="H57" s="477"/>
      <c r="I57" s="478"/>
      <c r="J57" s="83" t="s">
        <v>38</v>
      </c>
      <c r="K57" s="84"/>
      <c r="L57" s="84" t="s">
        <v>7</v>
      </c>
      <c r="M57" s="111">
        <v>95</v>
      </c>
      <c r="N57" s="3"/>
      <c r="P57" s="74"/>
      <c r="Q57" s="74"/>
      <c r="V57" s="51"/>
    </row>
    <row r="58" spans="1:22" ht="24" thickTop="1" thickBot="1" x14ac:dyDescent="0.25">
      <c r="A58" s="562">
        <f>A54+1</f>
        <v>11</v>
      </c>
      <c r="B58" s="72" t="s">
        <v>20</v>
      </c>
      <c r="C58" s="72" t="s">
        <v>21</v>
      </c>
      <c r="D58" s="72" t="s">
        <v>22</v>
      </c>
      <c r="E58" s="546" t="s">
        <v>23</v>
      </c>
      <c r="F58" s="546"/>
      <c r="G58" s="546" t="s">
        <v>14</v>
      </c>
      <c r="H58" s="547"/>
      <c r="I58" s="46"/>
      <c r="J58" s="43" t="s">
        <v>39</v>
      </c>
      <c r="K58" s="44"/>
      <c r="L58" s="44"/>
      <c r="M58" s="45"/>
      <c r="N58" s="2"/>
      <c r="V58" s="51"/>
    </row>
    <row r="59" spans="1:22" ht="34.5" thickBot="1" x14ac:dyDescent="0.25">
      <c r="A59" s="563"/>
      <c r="B59" s="8" t="s">
        <v>249</v>
      </c>
      <c r="C59" s="78" t="s">
        <v>234</v>
      </c>
      <c r="D59" s="4">
        <v>44901</v>
      </c>
      <c r="E59" s="80"/>
      <c r="F59" s="80" t="s">
        <v>233</v>
      </c>
      <c r="G59" s="488" t="s">
        <v>231</v>
      </c>
      <c r="H59" s="657"/>
      <c r="I59" s="658"/>
      <c r="J59" s="81" t="s">
        <v>28</v>
      </c>
      <c r="K59" s="81"/>
      <c r="L59" s="81" t="s">
        <v>7</v>
      </c>
      <c r="M59" s="114">
        <v>286</v>
      </c>
      <c r="N59" s="2"/>
      <c r="V59" s="51"/>
    </row>
    <row r="60" spans="1:22" ht="23.25" thickBot="1" x14ac:dyDescent="0.25">
      <c r="A60" s="563"/>
      <c r="B60" s="73" t="s">
        <v>29</v>
      </c>
      <c r="C60" s="73" t="s">
        <v>30</v>
      </c>
      <c r="D60" s="73" t="s">
        <v>31</v>
      </c>
      <c r="E60" s="568" t="s">
        <v>32</v>
      </c>
      <c r="F60" s="568"/>
      <c r="G60" s="484"/>
      <c r="H60" s="485"/>
      <c r="I60" s="486"/>
      <c r="J60" s="83" t="s">
        <v>220</v>
      </c>
      <c r="K60" s="84"/>
      <c r="L60" s="84"/>
      <c r="M60" s="86"/>
      <c r="N60" s="2"/>
      <c r="V60" s="51"/>
    </row>
    <row r="61" spans="1:22" ht="23.25" thickBot="1" x14ac:dyDescent="0.25">
      <c r="A61" s="564"/>
      <c r="B61" s="9" t="s">
        <v>248</v>
      </c>
      <c r="C61" s="78" t="s">
        <v>231</v>
      </c>
      <c r="D61" s="79">
        <v>44902</v>
      </c>
      <c r="E61" s="87" t="s">
        <v>36</v>
      </c>
      <c r="F61" s="112" t="s">
        <v>230</v>
      </c>
      <c r="G61" s="476"/>
      <c r="H61" s="477"/>
      <c r="I61" s="478"/>
      <c r="J61" s="83" t="s">
        <v>38</v>
      </c>
      <c r="K61" s="84"/>
      <c r="L61" s="84" t="s">
        <v>7</v>
      </c>
      <c r="M61" s="111">
        <v>95</v>
      </c>
      <c r="N61" s="2"/>
      <c r="V61" s="51"/>
    </row>
    <row r="62" spans="1:22" ht="24" thickTop="1" thickBot="1" x14ac:dyDescent="0.25">
      <c r="A62" s="562">
        <f>A58+1</f>
        <v>12</v>
      </c>
      <c r="B62" s="72" t="s">
        <v>20</v>
      </c>
      <c r="C62" s="72" t="s">
        <v>21</v>
      </c>
      <c r="D62" s="72" t="s">
        <v>22</v>
      </c>
      <c r="E62" s="546" t="s">
        <v>23</v>
      </c>
      <c r="F62" s="546"/>
      <c r="G62" s="546" t="s">
        <v>14</v>
      </c>
      <c r="H62" s="547"/>
      <c r="I62" s="46"/>
      <c r="J62" s="43" t="s">
        <v>39</v>
      </c>
      <c r="K62" s="44"/>
      <c r="L62" s="44"/>
      <c r="M62" s="45"/>
      <c r="N62" s="2"/>
      <c r="V62" s="51"/>
    </row>
    <row r="63" spans="1:22" ht="34.5" thickBot="1" x14ac:dyDescent="0.25">
      <c r="A63" s="563"/>
      <c r="B63" s="8" t="s">
        <v>247</v>
      </c>
      <c r="C63" s="78" t="s">
        <v>234</v>
      </c>
      <c r="D63" s="4">
        <v>44901</v>
      </c>
      <c r="E63" s="80"/>
      <c r="F63" s="80" t="s">
        <v>233</v>
      </c>
      <c r="G63" s="488" t="s">
        <v>231</v>
      </c>
      <c r="H63" s="657"/>
      <c r="I63" s="658"/>
      <c r="J63" s="81" t="s">
        <v>28</v>
      </c>
      <c r="K63" s="81"/>
      <c r="L63" s="81" t="s">
        <v>7</v>
      </c>
      <c r="M63" s="224">
        <v>1029</v>
      </c>
      <c r="N63" s="2"/>
      <c r="V63" s="51"/>
    </row>
    <row r="64" spans="1:22" ht="23.25" thickBot="1" x14ac:dyDescent="0.25">
      <c r="A64" s="563"/>
      <c r="B64" s="73" t="s">
        <v>29</v>
      </c>
      <c r="C64" s="73" t="s">
        <v>30</v>
      </c>
      <c r="D64" s="73" t="s">
        <v>31</v>
      </c>
      <c r="E64" s="568" t="s">
        <v>32</v>
      </c>
      <c r="F64" s="568"/>
      <c r="G64" s="484"/>
      <c r="H64" s="485"/>
      <c r="I64" s="486"/>
      <c r="J64" s="83" t="s">
        <v>130</v>
      </c>
      <c r="K64" s="84"/>
      <c r="L64" s="84" t="s">
        <v>90</v>
      </c>
      <c r="M64" s="86">
        <v>350</v>
      </c>
      <c r="N64" s="2"/>
      <c r="V64" s="51"/>
    </row>
    <row r="65" spans="1:22" ht="23.25" thickBot="1" x14ac:dyDescent="0.25">
      <c r="A65" s="564"/>
      <c r="B65" s="9" t="s">
        <v>246</v>
      </c>
      <c r="C65" s="78" t="s">
        <v>231</v>
      </c>
      <c r="D65" s="79">
        <v>44902</v>
      </c>
      <c r="E65" s="87" t="s">
        <v>36</v>
      </c>
      <c r="F65" s="112" t="s">
        <v>230</v>
      </c>
      <c r="G65" s="476"/>
      <c r="H65" s="477"/>
      <c r="I65" s="478"/>
      <c r="J65" s="83" t="s">
        <v>245</v>
      </c>
      <c r="K65" s="84"/>
      <c r="L65" s="84" t="s">
        <v>90</v>
      </c>
      <c r="M65" s="86" t="s">
        <v>244</v>
      </c>
      <c r="N65" s="2"/>
      <c r="V65" s="51"/>
    </row>
    <row r="66" spans="1:22" ht="24" thickTop="1" thickBot="1" x14ac:dyDescent="0.25">
      <c r="A66" s="562">
        <f>A62+1</f>
        <v>13</v>
      </c>
      <c r="B66" s="72" t="s">
        <v>20</v>
      </c>
      <c r="C66" s="72" t="s">
        <v>21</v>
      </c>
      <c r="D66" s="72" t="s">
        <v>22</v>
      </c>
      <c r="E66" s="546" t="s">
        <v>23</v>
      </c>
      <c r="F66" s="546"/>
      <c r="G66" s="546" t="s">
        <v>14</v>
      </c>
      <c r="H66" s="547"/>
      <c r="I66" s="46"/>
      <c r="J66" s="43" t="s">
        <v>39</v>
      </c>
      <c r="K66" s="44"/>
      <c r="L66" s="44"/>
      <c r="M66" s="45"/>
      <c r="N66" s="2"/>
      <c r="V66" s="51"/>
    </row>
    <row r="67" spans="1:22" ht="34.5" thickBot="1" x14ac:dyDescent="0.25">
      <c r="A67" s="563"/>
      <c r="B67" s="8" t="s">
        <v>243</v>
      </c>
      <c r="C67" s="78" t="s">
        <v>234</v>
      </c>
      <c r="D67" s="4">
        <v>44901</v>
      </c>
      <c r="E67" s="80"/>
      <c r="F67" s="80" t="s">
        <v>233</v>
      </c>
      <c r="G67" s="488" t="s">
        <v>231</v>
      </c>
      <c r="H67" s="657"/>
      <c r="I67" s="658"/>
      <c r="J67" s="81" t="s">
        <v>28</v>
      </c>
      <c r="K67" s="81"/>
      <c r="L67" s="81" t="s">
        <v>7</v>
      </c>
      <c r="M67" s="123">
        <v>347.06</v>
      </c>
      <c r="N67" s="2"/>
      <c r="V67" s="51"/>
    </row>
    <row r="68" spans="1:22" ht="23.25" thickBot="1" x14ac:dyDescent="0.25">
      <c r="A68" s="563"/>
      <c r="B68" s="73" t="s">
        <v>29</v>
      </c>
      <c r="C68" s="73" t="s">
        <v>30</v>
      </c>
      <c r="D68" s="73" t="s">
        <v>31</v>
      </c>
      <c r="E68" s="568" t="s">
        <v>32</v>
      </c>
      <c r="F68" s="568"/>
      <c r="G68" s="484"/>
      <c r="H68" s="485"/>
      <c r="I68" s="486"/>
      <c r="J68" s="83" t="s">
        <v>33</v>
      </c>
      <c r="K68" s="84"/>
      <c r="L68" s="84"/>
      <c r="M68" s="111">
        <v>0</v>
      </c>
      <c r="N68" s="2"/>
      <c r="V68" s="51"/>
    </row>
    <row r="69" spans="1:22" ht="23.25" thickBot="1" x14ac:dyDescent="0.25">
      <c r="A69" s="564"/>
      <c r="B69" s="9" t="s">
        <v>242</v>
      </c>
      <c r="C69" s="78" t="s">
        <v>231</v>
      </c>
      <c r="D69" s="79">
        <v>44902</v>
      </c>
      <c r="E69" s="87" t="s">
        <v>36</v>
      </c>
      <c r="F69" s="112" t="s">
        <v>230</v>
      </c>
      <c r="G69" s="476"/>
      <c r="H69" s="477"/>
      <c r="I69" s="478"/>
      <c r="J69" s="83" t="s">
        <v>38</v>
      </c>
      <c r="K69" s="84"/>
      <c r="L69" s="84" t="s">
        <v>7</v>
      </c>
      <c r="M69" s="111">
        <v>69.02</v>
      </c>
      <c r="N69" s="2"/>
      <c r="V69" s="51"/>
    </row>
    <row r="70" spans="1:22" ht="24" thickTop="1" thickBot="1" x14ac:dyDescent="0.25">
      <c r="A70" s="562">
        <f>A66+1</f>
        <v>14</v>
      </c>
      <c r="B70" s="72" t="s">
        <v>20</v>
      </c>
      <c r="C70" s="72" t="s">
        <v>21</v>
      </c>
      <c r="D70" s="72" t="s">
        <v>22</v>
      </c>
      <c r="E70" s="546" t="s">
        <v>23</v>
      </c>
      <c r="F70" s="546"/>
      <c r="G70" s="546" t="s">
        <v>14</v>
      </c>
      <c r="H70" s="547"/>
      <c r="I70" s="46"/>
      <c r="J70" s="43" t="s">
        <v>39</v>
      </c>
      <c r="K70" s="44"/>
      <c r="L70" s="44"/>
      <c r="M70" s="45"/>
      <c r="N70" s="2"/>
      <c r="V70" s="51"/>
    </row>
    <row r="71" spans="1:22" ht="34.5" thickBot="1" x14ac:dyDescent="0.25">
      <c r="A71" s="563"/>
      <c r="B71" s="8" t="s">
        <v>241</v>
      </c>
      <c r="C71" s="78" t="s">
        <v>234</v>
      </c>
      <c r="D71" s="4">
        <v>44901</v>
      </c>
      <c r="E71" s="80"/>
      <c r="F71" s="80" t="s">
        <v>233</v>
      </c>
      <c r="G71" s="488" t="s">
        <v>231</v>
      </c>
      <c r="H71" s="657"/>
      <c r="I71" s="658"/>
      <c r="J71" s="81" t="s">
        <v>28</v>
      </c>
      <c r="K71" s="81"/>
      <c r="L71" s="81" t="s">
        <v>7</v>
      </c>
      <c r="M71" s="123">
        <v>347.06</v>
      </c>
      <c r="N71" s="2"/>
      <c r="V71" s="52"/>
    </row>
    <row r="72" spans="1:22" ht="23.25" thickBot="1" x14ac:dyDescent="0.25">
      <c r="A72" s="563"/>
      <c r="B72" s="73" t="s">
        <v>29</v>
      </c>
      <c r="C72" s="73" t="s">
        <v>30</v>
      </c>
      <c r="D72" s="73" t="s">
        <v>31</v>
      </c>
      <c r="E72" s="568" t="s">
        <v>32</v>
      </c>
      <c r="F72" s="568"/>
      <c r="G72" s="484"/>
      <c r="H72" s="485"/>
      <c r="I72" s="486"/>
      <c r="J72" s="83" t="s">
        <v>33</v>
      </c>
      <c r="K72" s="84"/>
      <c r="L72" s="84"/>
      <c r="M72" s="111">
        <v>0</v>
      </c>
      <c r="N72" s="2"/>
      <c r="V72" s="51"/>
    </row>
    <row r="73" spans="1:22" ht="23.25" thickBot="1" x14ac:dyDescent="0.25">
      <c r="A73" s="564"/>
      <c r="B73" s="9" t="s">
        <v>240</v>
      </c>
      <c r="C73" s="78" t="s">
        <v>231</v>
      </c>
      <c r="D73" s="79">
        <v>44902</v>
      </c>
      <c r="E73" s="87" t="s">
        <v>36</v>
      </c>
      <c r="F73" s="112" t="s">
        <v>230</v>
      </c>
      <c r="G73" s="476"/>
      <c r="H73" s="477"/>
      <c r="I73" s="478"/>
      <c r="J73" s="83" t="s">
        <v>38</v>
      </c>
      <c r="K73" s="84"/>
      <c r="L73" s="84" t="s">
        <v>7</v>
      </c>
      <c r="M73" s="111">
        <v>69.02</v>
      </c>
      <c r="N73" s="2"/>
      <c r="V73" s="51"/>
    </row>
    <row r="74" spans="1:22" ht="24" thickTop="1" thickBot="1" x14ac:dyDescent="0.25">
      <c r="A74" s="562">
        <f>A70+1</f>
        <v>15</v>
      </c>
      <c r="B74" s="72" t="s">
        <v>20</v>
      </c>
      <c r="C74" s="72" t="s">
        <v>21</v>
      </c>
      <c r="D74" s="72" t="s">
        <v>22</v>
      </c>
      <c r="E74" s="546" t="s">
        <v>23</v>
      </c>
      <c r="F74" s="546"/>
      <c r="G74" s="546" t="s">
        <v>14</v>
      </c>
      <c r="H74" s="547"/>
      <c r="I74" s="46"/>
      <c r="J74" s="43" t="s">
        <v>39</v>
      </c>
      <c r="K74" s="44"/>
      <c r="L74" s="44"/>
      <c r="M74" s="45"/>
      <c r="N74" s="2"/>
      <c r="V74" s="51"/>
    </row>
    <row r="75" spans="1:22" ht="34.5" thickBot="1" x14ac:dyDescent="0.25">
      <c r="A75" s="563"/>
      <c r="B75" s="8" t="s">
        <v>239</v>
      </c>
      <c r="C75" s="78" t="s">
        <v>234</v>
      </c>
      <c r="D75" s="4">
        <v>44901</v>
      </c>
      <c r="E75" s="80"/>
      <c r="F75" s="80" t="s">
        <v>233</v>
      </c>
      <c r="G75" s="488" t="s">
        <v>231</v>
      </c>
      <c r="H75" s="657"/>
      <c r="I75" s="658"/>
      <c r="J75" s="81" t="s">
        <v>28</v>
      </c>
      <c r="K75" s="81"/>
      <c r="L75" s="81" t="s">
        <v>7</v>
      </c>
      <c r="M75" s="123">
        <v>347.06</v>
      </c>
      <c r="N75" s="2"/>
      <c r="V75" s="51"/>
    </row>
    <row r="76" spans="1:22" ht="23.25" thickBot="1" x14ac:dyDescent="0.25">
      <c r="A76" s="563"/>
      <c r="B76" s="73" t="s">
        <v>29</v>
      </c>
      <c r="C76" s="73" t="s">
        <v>30</v>
      </c>
      <c r="D76" s="73" t="s">
        <v>31</v>
      </c>
      <c r="E76" s="568" t="s">
        <v>32</v>
      </c>
      <c r="F76" s="568"/>
      <c r="G76" s="484"/>
      <c r="H76" s="485"/>
      <c r="I76" s="486"/>
      <c r="J76" s="83" t="s">
        <v>33</v>
      </c>
      <c r="K76" s="84"/>
      <c r="L76" s="84"/>
      <c r="M76" s="111">
        <v>0</v>
      </c>
      <c r="N76" s="2"/>
      <c r="V76" s="51"/>
    </row>
    <row r="77" spans="1:22" ht="23.25" thickBot="1" x14ac:dyDescent="0.25">
      <c r="A77" s="564"/>
      <c r="B77" s="9" t="s">
        <v>238</v>
      </c>
      <c r="C77" s="78" t="s">
        <v>231</v>
      </c>
      <c r="D77" s="79">
        <v>44902</v>
      </c>
      <c r="E77" s="87" t="s">
        <v>36</v>
      </c>
      <c r="F77" s="112" t="s">
        <v>230</v>
      </c>
      <c r="G77" s="476"/>
      <c r="H77" s="477"/>
      <c r="I77" s="478"/>
      <c r="J77" s="83" t="s">
        <v>38</v>
      </c>
      <c r="K77" s="84"/>
      <c r="L77" s="84" t="s">
        <v>7</v>
      </c>
      <c r="M77" s="111">
        <v>69.02</v>
      </c>
      <c r="N77" s="2"/>
      <c r="V77" s="51"/>
    </row>
    <row r="78" spans="1:22" ht="24" thickTop="1" thickBot="1" x14ac:dyDescent="0.25">
      <c r="A78" s="562">
        <f>A74+1</f>
        <v>16</v>
      </c>
      <c r="B78" s="72" t="s">
        <v>20</v>
      </c>
      <c r="C78" s="72" t="s">
        <v>21</v>
      </c>
      <c r="D78" s="72" t="s">
        <v>22</v>
      </c>
      <c r="E78" s="546" t="s">
        <v>23</v>
      </c>
      <c r="F78" s="546"/>
      <c r="G78" s="546" t="s">
        <v>14</v>
      </c>
      <c r="H78" s="547"/>
      <c r="I78" s="46"/>
      <c r="J78" s="43" t="s">
        <v>39</v>
      </c>
      <c r="K78" s="44"/>
      <c r="L78" s="44"/>
      <c r="M78" s="45"/>
      <c r="N78" s="2"/>
      <c r="V78" s="51"/>
    </row>
    <row r="79" spans="1:22" ht="34.5" thickBot="1" x14ac:dyDescent="0.25">
      <c r="A79" s="563"/>
      <c r="B79" s="8" t="s">
        <v>237</v>
      </c>
      <c r="C79" s="78" t="s">
        <v>234</v>
      </c>
      <c r="D79" s="4">
        <v>44901</v>
      </c>
      <c r="E79" s="80"/>
      <c r="F79" s="80" t="s">
        <v>233</v>
      </c>
      <c r="G79" s="488" t="s">
        <v>231</v>
      </c>
      <c r="H79" s="657"/>
      <c r="I79" s="658"/>
      <c r="J79" s="81" t="s">
        <v>28</v>
      </c>
      <c r="K79" s="81"/>
      <c r="L79" s="81" t="s">
        <v>7</v>
      </c>
      <c r="M79" s="123">
        <v>347.06</v>
      </c>
      <c r="N79" s="2"/>
      <c r="V79" s="51"/>
    </row>
    <row r="80" spans="1:22" ht="23.25" thickBot="1" x14ac:dyDescent="0.25">
      <c r="A80" s="563"/>
      <c r="B80" s="73" t="s">
        <v>29</v>
      </c>
      <c r="C80" s="73" t="s">
        <v>30</v>
      </c>
      <c r="D80" s="73" t="s">
        <v>31</v>
      </c>
      <c r="E80" s="568" t="s">
        <v>32</v>
      </c>
      <c r="F80" s="568"/>
      <c r="G80" s="484"/>
      <c r="H80" s="485"/>
      <c r="I80" s="486"/>
      <c r="J80" s="83" t="s">
        <v>33</v>
      </c>
      <c r="K80" s="84"/>
      <c r="L80" s="84"/>
      <c r="M80" s="111">
        <v>0</v>
      </c>
      <c r="N80" s="2"/>
      <c r="V80" s="51"/>
    </row>
    <row r="81" spans="1:22" ht="34.5" thickBot="1" x14ac:dyDescent="0.25">
      <c r="A81" s="564"/>
      <c r="B81" s="9" t="s">
        <v>236</v>
      </c>
      <c r="C81" s="78" t="s">
        <v>231</v>
      </c>
      <c r="D81" s="79">
        <v>44902</v>
      </c>
      <c r="E81" s="87" t="s">
        <v>36</v>
      </c>
      <c r="F81" s="112" t="s">
        <v>230</v>
      </c>
      <c r="G81" s="476"/>
      <c r="H81" s="477"/>
      <c r="I81" s="478"/>
      <c r="J81" s="83" t="s">
        <v>38</v>
      </c>
      <c r="K81" s="84"/>
      <c r="L81" s="84" t="s">
        <v>7</v>
      </c>
      <c r="M81" s="111">
        <v>69.02</v>
      </c>
      <c r="N81" s="2"/>
      <c r="V81" s="51"/>
    </row>
    <row r="82" spans="1:22" ht="24" thickTop="1" thickBot="1" x14ac:dyDescent="0.25">
      <c r="A82" s="562">
        <f>A78+1</f>
        <v>17</v>
      </c>
      <c r="B82" s="72" t="s">
        <v>20</v>
      </c>
      <c r="C82" s="72" t="s">
        <v>21</v>
      </c>
      <c r="D82" s="72" t="s">
        <v>22</v>
      </c>
      <c r="E82" s="546" t="s">
        <v>23</v>
      </c>
      <c r="F82" s="546"/>
      <c r="G82" s="546" t="s">
        <v>14</v>
      </c>
      <c r="H82" s="547"/>
      <c r="I82" s="46"/>
      <c r="J82" s="43" t="s">
        <v>39</v>
      </c>
      <c r="K82" s="44"/>
      <c r="L82" s="44"/>
      <c r="M82" s="45"/>
      <c r="N82" s="2"/>
      <c r="V82" s="51"/>
    </row>
    <row r="83" spans="1:22" ht="34.5" thickBot="1" x14ac:dyDescent="0.25">
      <c r="A83" s="563"/>
      <c r="B83" s="8" t="s">
        <v>235</v>
      </c>
      <c r="C83" s="78" t="s">
        <v>234</v>
      </c>
      <c r="D83" s="4">
        <v>44901</v>
      </c>
      <c r="E83" s="80"/>
      <c r="F83" s="80" t="s">
        <v>233</v>
      </c>
      <c r="G83" s="488" t="s">
        <v>231</v>
      </c>
      <c r="H83" s="657"/>
      <c r="I83" s="658"/>
      <c r="J83" s="81" t="s">
        <v>28</v>
      </c>
      <c r="K83" s="81"/>
      <c r="L83" s="81" t="s">
        <v>7</v>
      </c>
      <c r="M83" s="123">
        <v>347.06</v>
      </c>
      <c r="N83" s="2"/>
      <c r="V83" s="51"/>
    </row>
    <row r="84" spans="1:22" ht="23.25" thickBot="1" x14ac:dyDescent="0.25">
      <c r="A84" s="563"/>
      <c r="B84" s="73" t="s">
        <v>29</v>
      </c>
      <c r="C84" s="73" t="s">
        <v>30</v>
      </c>
      <c r="D84" s="73" t="s">
        <v>31</v>
      </c>
      <c r="E84" s="568" t="s">
        <v>32</v>
      </c>
      <c r="F84" s="568"/>
      <c r="G84" s="484"/>
      <c r="H84" s="485"/>
      <c r="I84" s="486"/>
      <c r="J84" s="83" t="s">
        <v>33</v>
      </c>
      <c r="K84" s="84"/>
      <c r="L84" s="84"/>
      <c r="M84" s="111">
        <v>0</v>
      </c>
      <c r="N84" s="2"/>
      <c r="V84" s="51"/>
    </row>
    <row r="85" spans="1:22" ht="34.5" thickBot="1" x14ac:dyDescent="0.25">
      <c r="A85" s="564"/>
      <c r="B85" s="9" t="s">
        <v>232</v>
      </c>
      <c r="C85" s="78" t="s">
        <v>231</v>
      </c>
      <c r="D85" s="79">
        <v>44902</v>
      </c>
      <c r="E85" s="87" t="s">
        <v>36</v>
      </c>
      <c r="F85" s="112" t="s">
        <v>230</v>
      </c>
      <c r="G85" s="476"/>
      <c r="H85" s="477"/>
      <c r="I85" s="478"/>
      <c r="J85" s="83" t="s">
        <v>38</v>
      </c>
      <c r="K85" s="84"/>
      <c r="L85" s="84" t="s">
        <v>7</v>
      </c>
      <c r="M85" s="111">
        <v>69.02</v>
      </c>
      <c r="N85" s="2"/>
      <c r="V85" s="51"/>
    </row>
    <row r="86" spans="1:22" ht="24" thickTop="1" thickBot="1" x14ac:dyDescent="0.25">
      <c r="A86" s="562">
        <f>A82+1</f>
        <v>18</v>
      </c>
      <c r="B86" s="72" t="s">
        <v>20</v>
      </c>
      <c r="C86" s="72" t="s">
        <v>21</v>
      </c>
      <c r="D86" s="72" t="s">
        <v>22</v>
      </c>
      <c r="E86" s="546" t="s">
        <v>23</v>
      </c>
      <c r="F86" s="546"/>
      <c r="G86" s="546" t="s">
        <v>14</v>
      </c>
      <c r="H86" s="547"/>
      <c r="I86" s="46"/>
      <c r="J86" s="43" t="s">
        <v>39</v>
      </c>
      <c r="K86" s="44"/>
      <c r="L86" s="44"/>
      <c r="M86" s="45"/>
      <c r="N86" s="2"/>
      <c r="V86" s="51"/>
    </row>
    <row r="87" spans="1:22" ht="45.75" thickBot="1" x14ac:dyDescent="0.25">
      <c r="A87" s="563"/>
      <c r="B87" s="80" t="s">
        <v>229</v>
      </c>
      <c r="C87" s="80" t="s">
        <v>228</v>
      </c>
      <c r="D87" s="4">
        <v>44880</v>
      </c>
      <c r="E87" s="80"/>
      <c r="F87" s="80" t="s">
        <v>227</v>
      </c>
      <c r="G87" s="488" t="s">
        <v>225</v>
      </c>
      <c r="H87" s="657"/>
      <c r="I87" s="658"/>
      <c r="J87" s="81" t="s">
        <v>28</v>
      </c>
      <c r="K87" s="81"/>
      <c r="L87" s="81" t="s">
        <v>7</v>
      </c>
      <c r="M87" s="123">
        <v>347.06</v>
      </c>
      <c r="N87" s="2"/>
      <c r="V87" s="51"/>
    </row>
    <row r="88" spans="1:22" ht="23.25" thickBot="1" x14ac:dyDescent="0.25">
      <c r="A88" s="563"/>
      <c r="B88" s="73" t="s">
        <v>29</v>
      </c>
      <c r="C88" s="73" t="s">
        <v>30</v>
      </c>
      <c r="D88" s="73" t="s">
        <v>31</v>
      </c>
      <c r="E88" s="568" t="s">
        <v>32</v>
      </c>
      <c r="F88" s="568"/>
      <c r="G88" s="484"/>
      <c r="H88" s="485"/>
      <c r="I88" s="486"/>
      <c r="J88" s="83" t="s">
        <v>33</v>
      </c>
      <c r="K88" s="84"/>
      <c r="L88" s="84"/>
      <c r="M88" s="111">
        <v>0</v>
      </c>
      <c r="N88" s="2"/>
      <c r="V88" s="51"/>
    </row>
    <row r="89" spans="1:22" ht="23.25" thickBot="1" x14ac:dyDescent="0.25">
      <c r="A89" s="564"/>
      <c r="B89" s="78" t="s">
        <v>226</v>
      </c>
      <c r="C89" s="78" t="s">
        <v>225</v>
      </c>
      <c r="D89" s="79">
        <v>44881</v>
      </c>
      <c r="E89" s="87"/>
      <c r="F89" s="88" t="s">
        <v>224</v>
      </c>
      <c r="G89" s="476"/>
      <c r="H89" s="477"/>
      <c r="I89" s="478"/>
      <c r="J89" s="83" t="s">
        <v>38</v>
      </c>
      <c r="K89" s="84"/>
      <c r="L89" s="84" t="s">
        <v>7</v>
      </c>
      <c r="M89" s="111">
        <v>69.02</v>
      </c>
      <c r="N89" s="2"/>
      <c r="V89" s="51"/>
    </row>
    <row r="90" spans="1:22" ht="24" thickTop="1" thickBot="1" x14ac:dyDescent="0.25">
      <c r="A90" s="562">
        <f>A86+1</f>
        <v>19</v>
      </c>
      <c r="B90" s="72" t="s">
        <v>20</v>
      </c>
      <c r="C90" s="72" t="s">
        <v>21</v>
      </c>
      <c r="D90" s="72" t="s">
        <v>22</v>
      </c>
      <c r="E90" s="546" t="s">
        <v>23</v>
      </c>
      <c r="F90" s="546"/>
      <c r="G90" s="546" t="s">
        <v>14</v>
      </c>
      <c r="H90" s="547"/>
      <c r="I90" s="46"/>
      <c r="J90" s="43" t="s">
        <v>39</v>
      </c>
      <c r="K90" s="44"/>
      <c r="L90" s="44"/>
      <c r="M90" s="45"/>
      <c r="N90" s="2"/>
      <c r="V90" s="51"/>
    </row>
    <row r="91" spans="1:22" ht="34.5" thickBot="1" x14ac:dyDescent="0.25">
      <c r="A91" s="563"/>
      <c r="B91" s="80" t="s">
        <v>223</v>
      </c>
      <c r="C91" s="80" t="s">
        <v>222</v>
      </c>
      <c r="D91" s="4">
        <v>44988</v>
      </c>
      <c r="E91" s="80"/>
      <c r="F91" s="80" t="s">
        <v>221</v>
      </c>
      <c r="G91" s="488" t="s">
        <v>218</v>
      </c>
      <c r="H91" s="657"/>
      <c r="I91" s="658"/>
      <c r="J91" s="81" t="s">
        <v>28</v>
      </c>
      <c r="K91" s="81"/>
      <c r="L91" s="81" t="s">
        <v>7</v>
      </c>
      <c r="M91" s="114">
        <v>286</v>
      </c>
      <c r="N91" s="2"/>
      <c r="V91" s="51"/>
    </row>
    <row r="92" spans="1:22" ht="23.25" thickBot="1" x14ac:dyDescent="0.25">
      <c r="A92" s="563"/>
      <c r="B92" s="73" t="s">
        <v>29</v>
      </c>
      <c r="C92" s="73" t="s">
        <v>30</v>
      </c>
      <c r="D92" s="73" t="s">
        <v>31</v>
      </c>
      <c r="E92" s="568" t="s">
        <v>32</v>
      </c>
      <c r="F92" s="568"/>
      <c r="G92" s="484"/>
      <c r="H92" s="485"/>
      <c r="I92" s="486"/>
      <c r="J92" s="83" t="s">
        <v>220</v>
      </c>
      <c r="K92" s="84"/>
      <c r="L92" s="84"/>
      <c r="M92" s="86"/>
      <c r="N92" s="2"/>
      <c r="V92" s="51"/>
    </row>
    <row r="93" spans="1:22" ht="23.25" thickBot="1" x14ac:dyDescent="0.25">
      <c r="A93" s="564"/>
      <c r="B93" s="78" t="s">
        <v>219</v>
      </c>
      <c r="C93" s="78" t="s">
        <v>218</v>
      </c>
      <c r="D93" s="79">
        <v>44990</v>
      </c>
      <c r="E93" s="87" t="s">
        <v>36</v>
      </c>
      <c r="F93" s="88" t="s">
        <v>217</v>
      </c>
      <c r="G93" s="476"/>
      <c r="H93" s="477"/>
      <c r="I93" s="478"/>
      <c r="J93" s="83" t="s">
        <v>38</v>
      </c>
      <c r="K93" s="84"/>
      <c r="L93" s="84" t="s">
        <v>7</v>
      </c>
      <c r="M93" s="111">
        <v>95</v>
      </c>
      <c r="N93" s="2"/>
      <c r="V93" s="51"/>
    </row>
    <row r="94" spans="1:22" ht="24" thickTop="1" thickBot="1" x14ac:dyDescent="0.25">
      <c r="A94" s="562">
        <f>A90+1</f>
        <v>20</v>
      </c>
      <c r="B94" s="72" t="s">
        <v>20</v>
      </c>
      <c r="C94" s="72" t="s">
        <v>21</v>
      </c>
      <c r="D94" s="72" t="s">
        <v>22</v>
      </c>
      <c r="E94" s="546" t="s">
        <v>23</v>
      </c>
      <c r="F94" s="546"/>
      <c r="G94" s="546" t="s">
        <v>14</v>
      </c>
      <c r="H94" s="547"/>
      <c r="I94" s="46"/>
      <c r="J94" s="43" t="s">
        <v>39</v>
      </c>
      <c r="K94" s="44"/>
      <c r="L94" s="44"/>
      <c r="M94" s="45"/>
      <c r="N94" s="2"/>
      <c r="V94" s="51"/>
    </row>
    <row r="95" spans="1:22" ht="13.5" thickBot="1" x14ac:dyDescent="0.25">
      <c r="A95" s="563"/>
      <c r="B95" s="223"/>
      <c r="C95" s="223"/>
      <c r="D95" s="223"/>
      <c r="E95" s="223"/>
      <c r="F95" s="223"/>
      <c r="G95" s="488"/>
      <c r="H95" s="657"/>
      <c r="I95" s="658"/>
      <c r="J95" s="81"/>
      <c r="K95" s="81"/>
      <c r="L95" s="81"/>
      <c r="M95" s="114"/>
      <c r="N95" s="2"/>
      <c r="V95" s="51"/>
    </row>
    <row r="96" spans="1:22" ht="23.25" thickBot="1" x14ac:dyDescent="0.25">
      <c r="A96" s="563"/>
      <c r="B96" s="73" t="s">
        <v>29</v>
      </c>
      <c r="C96" s="73" t="s">
        <v>30</v>
      </c>
      <c r="D96" s="73" t="s">
        <v>31</v>
      </c>
      <c r="E96" s="568" t="s">
        <v>32</v>
      </c>
      <c r="F96" s="568"/>
      <c r="G96" s="484"/>
      <c r="H96" s="485"/>
      <c r="I96" s="486"/>
      <c r="J96" s="83"/>
      <c r="K96" s="84"/>
      <c r="L96" s="84"/>
      <c r="M96" s="86"/>
      <c r="N96" s="2"/>
      <c r="V96" s="51"/>
    </row>
    <row r="97" spans="1:22" ht="13.5" thickBot="1" x14ac:dyDescent="0.25">
      <c r="A97" s="564"/>
      <c r="B97" s="223"/>
      <c r="C97" s="223"/>
      <c r="D97" s="223"/>
      <c r="E97" s="223"/>
      <c r="F97" s="223"/>
      <c r="G97" s="476"/>
      <c r="H97" s="477"/>
      <c r="I97" s="478"/>
      <c r="J97" s="83"/>
      <c r="K97" s="84"/>
      <c r="L97" s="84"/>
      <c r="M97" s="111"/>
      <c r="N97" s="2"/>
      <c r="V97" s="51"/>
    </row>
    <row r="98" spans="1:22" ht="24" thickTop="1" thickBot="1" x14ac:dyDescent="0.25">
      <c r="A98" s="562">
        <f>A94+1</f>
        <v>21</v>
      </c>
      <c r="B98" s="72" t="s">
        <v>20</v>
      </c>
      <c r="C98" s="72" t="s">
        <v>21</v>
      </c>
      <c r="D98" s="72" t="s">
        <v>22</v>
      </c>
      <c r="E98" s="546" t="s">
        <v>23</v>
      </c>
      <c r="F98" s="546"/>
      <c r="G98" s="546" t="s">
        <v>14</v>
      </c>
      <c r="H98" s="547"/>
      <c r="I98" s="46"/>
      <c r="J98" s="43" t="s">
        <v>39</v>
      </c>
      <c r="K98" s="44"/>
      <c r="L98" s="44"/>
      <c r="M98" s="45"/>
      <c r="N98" s="2"/>
      <c r="V98" s="51"/>
    </row>
    <row r="99" spans="1:22" ht="13.5" thickBot="1" x14ac:dyDescent="0.25">
      <c r="A99" s="563"/>
      <c r="B99" s="223"/>
      <c r="C99" s="223"/>
      <c r="D99" s="223"/>
      <c r="E99" s="223"/>
      <c r="F99" s="223"/>
      <c r="G99" s="488"/>
      <c r="H99" s="657"/>
      <c r="I99" s="658"/>
      <c r="J99" s="81"/>
      <c r="K99" s="81"/>
      <c r="L99" s="81"/>
      <c r="M99" s="114"/>
      <c r="N99" s="2"/>
      <c r="V99" s="51"/>
    </row>
    <row r="100" spans="1:22" ht="23.25" thickBot="1" x14ac:dyDescent="0.25">
      <c r="A100" s="563"/>
      <c r="B100" s="73" t="s">
        <v>29</v>
      </c>
      <c r="C100" s="73" t="s">
        <v>30</v>
      </c>
      <c r="D100" s="73" t="s">
        <v>31</v>
      </c>
      <c r="E100" s="568" t="s">
        <v>32</v>
      </c>
      <c r="F100" s="568"/>
      <c r="G100" s="484"/>
      <c r="H100" s="485"/>
      <c r="I100" s="486"/>
      <c r="J100" s="83"/>
      <c r="K100" s="84"/>
      <c r="L100" s="84"/>
      <c r="M100" s="86"/>
      <c r="N100" s="2"/>
      <c r="V100" s="51"/>
    </row>
    <row r="101" spans="1:22" ht="13.5" thickBot="1" x14ac:dyDescent="0.25">
      <c r="A101" s="564"/>
      <c r="B101" s="223"/>
      <c r="C101" s="223"/>
      <c r="D101" s="223"/>
      <c r="E101" s="223"/>
      <c r="F101" s="223"/>
      <c r="G101" s="476"/>
      <c r="H101" s="477"/>
      <c r="I101" s="478"/>
      <c r="J101" s="83"/>
      <c r="K101" s="84"/>
      <c r="L101" s="84"/>
      <c r="M101" s="111"/>
      <c r="N101" s="2"/>
      <c r="V101" s="51"/>
    </row>
    <row r="102" spans="1:22" ht="24" thickTop="1" thickBot="1" x14ac:dyDescent="0.25">
      <c r="A102" s="562">
        <f>A98+1</f>
        <v>22</v>
      </c>
      <c r="B102" s="72" t="s">
        <v>20</v>
      </c>
      <c r="C102" s="72" t="s">
        <v>21</v>
      </c>
      <c r="D102" s="72" t="s">
        <v>22</v>
      </c>
      <c r="E102" s="546" t="s">
        <v>23</v>
      </c>
      <c r="F102" s="546"/>
      <c r="G102" s="546" t="s">
        <v>14</v>
      </c>
      <c r="H102" s="547"/>
      <c r="I102" s="46"/>
      <c r="J102" s="43" t="s">
        <v>39</v>
      </c>
      <c r="K102" s="44"/>
      <c r="L102" s="44"/>
      <c r="M102" s="45"/>
      <c r="N102" s="2"/>
      <c r="V102" s="51"/>
    </row>
    <row r="103" spans="1:22" ht="13.5" thickBot="1" x14ac:dyDescent="0.25">
      <c r="A103" s="563"/>
      <c r="B103" s="223"/>
      <c r="C103" s="223"/>
      <c r="D103" s="223"/>
      <c r="E103" s="223"/>
      <c r="F103" s="223"/>
      <c r="G103" s="488"/>
      <c r="H103" s="657"/>
      <c r="I103" s="658"/>
      <c r="J103" s="81"/>
      <c r="K103" s="81"/>
      <c r="L103" s="81"/>
      <c r="M103" s="114"/>
      <c r="N103" s="2"/>
      <c r="V103" s="51"/>
    </row>
    <row r="104" spans="1:22" ht="23.25" thickBot="1" x14ac:dyDescent="0.25">
      <c r="A104" s="563"/>
      <c r="B104" s="73" t="s">
        <v>29</v>
      </c>
      <c r="C104" s="73" t="s">
        <v>30</v>
      </c>
      <c r="D104" s="73" t="s">
        <v>31</v>
      </c>
      <c r="E104" s="568" t="s">
        <v>32</v>
      </c>
      <c r="F104" s="568"/>
      <c r="G104" s="484"/>
      <c r="H104" s="485"/>
      <c r="I104" s="486"/>
      <c r="J104" s="83"/>
      <c r="K104" s="84"/>
      <c r="L104" s="84"/>
      <c r="M104" s="86"/>
      <c r="N104" s="2"/>
      <c r="V104" s="51"/>
    </row>
    <row r="105" spans="1:22" ht="13.5" thickBot="1" x14ac:dyDescent="0.25">
      <c r="A105" s="564"/>
      <c r="B105" s="223"/>
      <c r="C105" s="223"/>
      <c r="D105" s="223"/>
      <c r="E105" s="223"/>
      <c r="F105" s="223"/>
      <c r="G105" s="476"/>
      <c r="H105" s="477"/>
      <c r="I105" s="478"/>
      <c r="J105" s="83"/>
      <c r="K105" s="84"/>
      <c r="L105" s="84"/>
      <c r="M105" s="111"/>
      <c r="N105" s="2"/>
      <c r="V105" s="51"/>
    </row>
    <row r="106" spans="1:22" ht="24" thickTop="1" thickBot="1" x14ac:dyDescent="0.25">
      <c r="A106" s="562">
        <f>A102+1</f>
        <v>23</v>
      </c>
      <c r="B106" s="72" t="s">
        <v>20</v>
      </c>
      <c r="C106" s="72" t="s">
        <v>21</v>
      </c>
      <c r="D106" s="72" t="s">
        <v>22</v>
      </c>
      <c r="E106" s="546" t="s">
        <v>23</v>
      </c>
      <c r="F106" s="546"/>
      <c r="G106" s="546" t="s">
        <v>14</v>
      </c>
      <c r="H106" s="547"/>
      <c r="I106" s="46"/>
      <c r="J106" s="43" t="s">
        <v>39</v>
      </c>
      <c r="K106" s="44"/>
      <c r="L106" s="44"/>
      <c r="M106" s="45"/>
      <c r="N106" s="2"/>
      <c r="V106" s="51"/>
    </row>
    <row r="107" spans="1:22" ht="13.5" thickBot="1" x14ac:dyDescent="0.25">
      <c r="A107" s="563"/>
      <c r="B107" s="223"/>
      <c r="C107" s="223"/>
      <c r="D107" s="223"/>
      <c r="E107" s="223"/>
      <c r="F107" s="223"/>
      <c r="G107" s="488"/>
      <c r="H107" s="657"/>
      <c r="I107" s="658"/>
      <c r="J107" s="81"/>
      <c r="K107" s="81"/>
      <c r="L107" s="81"/>
      <c r="M107" s="114"/>
      <c r="N107" s="2"/>
      <c r="V107" s="51"/>
    </row>
    <row r="108" spans="1:22" ht="23.25" thickBot="1" x14ac:dyDescent="0.25">
      <c r="A108" s="563"/>
      <c r="B108" s="73" t="s">
        <v>29</v>
      </c>
      <c r="C108" s="73" t="s">
        <v>30</v>
      </c>
      <c r="D108" s="73" t="s">
        <v>31</v>
      </c>
      <c r="E108" s="568" t="s">
        <v>32</v>
      </c>
      <c r="F108" s="568"/>
      <c r="G108" s="484"/>
      <c r="H108" s="485"/>
      <c r="I108" s="486"/>
      <c r="J108" s="83"/>
      <c r="K108" s="84"/>
      <c r="L108" s="84"/>
      <c r="M108" s="86"/>
      <c r="N108" s="2"/>
      <c r="V108" s="51"/>
    </row>
    <row r="109" spans="1:22" ht="13.5" thickBot="1" x14ac:dyDescent="0.25">
      <c r="A109" s="564"/>
      <c r="B109" s="223"/>
      <c r="C109" s="223"/>
      <c r="D109" s="223"/>
      <c r="E109" s="223"/>
      <c r="F109" s="223"/>
      <c r="G109" s="476"/>
      <c r="H109" s="477"/>
      <c r="I109" s="478"/>
      <c r="J109" s="83"/>
      <c r="K109" s="84"/>
      <c r="L109" s="84"/>
      <c r="M109" s="111"/>
      <c r="N109" s="2"/>
      <c r="V109" s="51"/>
    </row>
    <row r="110" spans="1:22" ht="24" thickTop="1" thickBot="1" x14ac:dyDescent="0.25">
      <c r="A110" s="562">
        <f>A106+1</f>
        <v>24</v>
      </c>
      <c r="B110" s="72" t="s">
        <v>20</v>
      </c>
      <c r="C110" s="72" t="s">
        <v>21</v>
      </c>
      <c r="D110" s="72" t="s">
        <v>22</v>
      </c>
      <c r="E110" s="546" t="s">
        <v>23</v>
      </c>
      <c r="F110" s="546"/>
      <c r="G110" s="546" t="s">
        <v>14</v>
      </c>
      <c r="H110" s="547"/>
      <c r="I110" s="46"/>
      <c r="J110" s="43" t="s">
        <v>39</v>
      </c>
      <c r="K110" s="44"/>
      <c r="L110" s="44"/>
      <c r="M110" s="45"/>
      <c r="N110" s="2"/>
      <c r="V110" s="51"/>
    </row>
    <row r="111" spans="1:22" ht="13.5" thickBot="1" x14ac:dyDescent="0.25">
      <c r="A111" s="563"/>
      <c r="B111" s="223"/>
      <c r="C111" s="223"/>
      <c r="D111" s="223"/>
      <c r="E111" s="223"/>
      <c r="F111" s="223"/>
      <c r="G111" s="488"/>
      <c r="H111" s="657"/>
      <c r="I111" s="658"/>
      <c r="J111" s="81"/>
      <c r="K111" s="81"/>
      <c r="L111" s="81"/>
      <c r="M111" s="114"/>
      <c r="N111" s="2"/>
      <c r="V111" s="51"/>
    </row>
    <row r="112" spans="1:22" ht="23.25" thickBot="1" x14ac:dyDescent="0.25">
      <c r="A112" s="563"/>
      <c r="B112" s="73" t="s">
        <v>29</v>
      </c>
      <c r="C112" s="73" t="s">
        <v>30</v>
      </c>
      <c r="D112" s="73" t="s">
        <v>31</v>
      </c>
      <c r="E112" s="568" t="s">
        <v>32</v>
      </c>
      <c r="F112" s="568"/>
      <c r="G112" s="484"/>
      <c r="H112" s="485"/>
      <c r="I112" s="486"/>
      <c r="J112" s="83"/>
      <c r="K112" s="84"/>
      <c r="L112" s="84"/>
      <c r="M112" s="86"/>
      <c r="N112" s="2"/>
      <c r="V112" s="51"/>
    </row>
    <row r="113" spans="1:22" ht="13.5" thickBot="1" x14ac:dyDescent="0.25">
      <c r="A113" s="564"/>
      <c r="B113" s="223"/>
      <c r="C113" s="223"/>
      <c r="D113" s="223"/>
      <c r="E113" s="223"/>
      <c r="F113" s="223"/>
      <c r="G113" s="476"/>
      <c r="H113" s="477"/>
      <c r="I113" s="478"/>
      <c r="J113" s="83"/>
      <c r="K113" s="84"/>
      <c r="L113" s="84"/>
      <c r="M113" s="111"/>
      <c r="N113" s="2"/>
      <c r="V113" s="51"/>
    </row>
    <row r="114" spans="1:22" ht="24" thickTop="1" thickBot="1" x14ac:dyDescent="0.25">
      <c r="A114" s="562">
        <f>A110+1</f>
        <v>25</v>
      </c>
      <c r="B114" s="72" t="s">
        <v>20</v>
      </c>
      <c r="C114" s="72" t="s">
        <v>21</v>
      </c>
      <c r="D114" s="72" t="s">
        <v>22</v>
      </c>
      <c r="E114" s="546" t="s">
        <v>23</v>
      </c>
      <c r="F114" s="546"/>
      <c r="G114" s="546" t="s">
        <v>14</v>
      </c>
      <c r="H114" s="547"/>
      <c r="I114" s="46"/>
      <c r="J114" s="43" t="s">
        <v>39</v>
      </c>
      <c r="K114" s="44"/>
      <c r="L114" s="44"/>
      <c r="M114" s="45"/>
      <c r="N114" s="2"/>
      <c r="V114" s="51"/>
    </row>
    <row r="115" spans="1:22" ht="13.5" thickBot="1" x14ac:dyDescent="0.25">
      <c r="A115" s="563"/>
      <c r="B115" s="223"/>
      <c r="C115" s="223"/>
      <c r="D115" s="223"/>
      <c r="E115" s="223"/>
      <c r="F115" s="223"/>
      <c r="G115" s="488"/>
      <c r="H115" s="657"/>
      <c r="I115" s="658"/>
      <c r="J115" s="81"/>
      <c r="K115" s="81"/>
      <c r="L115" s="81"/>
      <c r="M115" s="123"/>
      <c r="N115" s="2"/>
      <c r="V115" s="51"/>
    </row>
    <row r="116" spans="1:22" ht="23.25" thickBot="1" x14ac:dyDescent="0.25">
      <c r="A116" s="563"/>
      <c r="B116" s="73" t="s">
        <v>29</v>
      </c>
      <c r="C116" s="73" t="s">
        <v>30</v>
      </c>
      <c r="D116" s="73" t="s">
        <v>31</v>
      </c>
      <c r="E116" s="568" t="s">
        <v>32</v>
      </c>
      <c r="F116" s="568"/>
      <c r="G116" s="484"/>
      <c r="H116" s="485"/>
      <c r="I116" s="486"/>
      <c r="J116" s="83"/>
      <c r="K116" s="84"/>
      <c r="L116" s="84"/>
      <c r="M116" s="111"/>
      <c r="N116" s="2"/>
      <c r="V116" s="51"/>
    </row>
    <row r="117" spans="1:22" ht="13.5" thickBot="1" x14ac:dyDescent="0.25">
      <c r="A117" s="564"/>
      <c r="B117" s="223"/>
      <c r="C117" s="223"/>
      <c r="D117" s="223"/>
      <c r="E117" s="223"/>
      <c r="F117" s="223"/>
      <c r="G117" s="476"/>
      <c r="H117" s="477"/>
      <c r="I117" s="478"/>
      <c r="J117" s="83"/>
      <c r="K117" s="84"/>
      <c r="L117" s="84"/>
      <c r="M117" s="111"/>
      <c r="N117" s="2"/>
      <c r="V117" s="51"/>
    </row>
    <row r="118" spans="1:22" ht="24" thickTop="1" thickBot="1" x14ac:dyDescent="0.25">
      <c r="A118" s="562">
        <f>A114+1</f>
        <v>26</v>
      </c>
      <c r="B118" s="72" t="s">
        <v>20</v>
      </c>
      <c r="C118" s="72" t="s">
        <v>21</v>
      </c>
      <c r="D118" s="72" t="s">
        <v>22</v>
      </c>
      <c r="E118" s="546" t="s">
        <v>23</v>
      </c>
      <c r="F118" s="546"/>
      <c r="G118" s="546" t="s">
        <v>14</v>
      </c>
      <c r="H118" s="547"/>
      <c r="I118" s="46"/>
      <c r="J118" s="43" t="s">
        <v>39</v>
      </c>
      <c r="K118" s="44"/>
      <c r="L118" s="44"/>
      <c r="M118" s="45"/>
      <c r="N118" s="2"/>
      <c r="V118" s="51"/>
    </row>
    <row r="119" spans="1:22" ht="13.5" thickBot="1" x14ac:dyDescent="0.25">
      <c r="A119" s="563"/>
      <c r="B119" s="223"/>
      <c r="C119" s="223"/>
      <c r="D119" s="223"/>
      <c r="E119" s="223"/>
      <c r="F119" s="223"/>
      <c r="G119" s="488"/>
      <c r="H119" s="657"/>
      <c r="I119" s="658"/>
      <c r="J119" s="223"/>
      <c r="K119" s="223"/>
      <c r="L119" s="223"/>
      <c r="M119" s="223"/>
      <c r="N119" s="2"/>
      <c r="V119" s="51"/>
    </row>
    <row r="120" spans="1:22" ht="23.25" thickBot="1" x14ac:dyDescent="0.25">
      <c r="A120" s="563"/>
      <c r="B120" s="73" t="s">
        <v>29</v>
      </c>
      <c r="C120" s="73" t="s">
        <v>30</v>
      </c>
      <c r="D120" s="73" t="s">
        <v>31</v>
      </c>
      <c r="E120" s="568" t="s">
        <v>32</v>
      </c>
      <c r="F120" s="568"/>
      <c r="G120" s="484"/>
      <c r="H120" s="485"/>
      <c r="I120" s="486"/>
      <c r="J120" s="223"/>
      <c r="K120" s="223"/>
      <c r="L120" s="223"/>
      <c r="M120" s="223"/>
      <c r="N120" s="2"/>
      <c r="V120" s="51"/>
    </row>
    <row r="121" spans="1:22" ht="13.5" thickBot="1" x14ac:dyDescent="0.25">
      <c r="A121" s="564"/>
      <c r="B121" s="223"/>
      <c r="C121" s="223"/>
      <c r="D121" s="223"/>
      <c r="E121" s="223"/>
      <c r="F121" s="223"/>
      <c r="G121" s="476"/>
      <c r="H121" s="477"/>
      <c r="I121" s="478"/>
      <c r="J121" s="223"/>
      <c r="K121" s="223"/>
      <c r="L121" s="223"/>
      <c r="M121" s="223"/>
      <c r="N121" s="2"/>
      <c r="V121" s="51"/>
    </row>
    <row r="122" spans="1:22" ht="24" thickTop="1" thickBot="1" x14ac:dyDescent="0.25">
      <c r="A122" s="562">
        <f>A118+1</f>
        <v>27</v>
      </c>
      <c r="B122" s="72" t="s">
        <v>20</v>
      </c>
      <c r="C122" s="72" t="s">
        <v>21</v>
      </c>
      <c r="D122" s="72" t="s">
        <v>22</v>
      </c>
      <c r="E122" s="546" t="s">
        <v>23</v>
      </c>
      <c r="F122" s="546"/>
      <c r="G122" s="546" t="s">
        <v>14</v>
      </c>
      <c r="H122" s="547"/>
      <c r="I122" s="46"/>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73" t="s">
        <v>29</v>
      </c>
      <c r="C124" s="73" t="s">
        <v>30</v>
      </c>
      <c r="D124" s="73" t="s">
        <v>31</v>
      </c>
      <c r="E124" s="568" t="s">
        <v>32</v>
      </c>
      <c r="F124" s="568"/>
      <c r="G124" s="484"/>
      <c r="H124" s="485"/>
      <c r="I124" s="486"/>
      <c r="J124" s="13" t="s">
        <v>40</v>
      </c>
      <c r="K124" s="14"/>
      <c r="L124" s="14"/>
      <c r="M124" s="15"/>
      <c r="N124" s="2"/>
      <c r="V124" s="51"/>
    </row>
    <row r="125" spans="1:22" ht="13.5" thickBot="1" x14ac:dyDescent="0.25">
      <c r="A125" s="564"/>
      <c r="B125" s="9"/>
      <c r="C125" s="9"/>
      <c r="D125" s="10"/>
      <c r="E125" s="11" t="s">
        <v>36</v>
      </c>
      <c r="F125" s="12"/>
      <c r="G125" s="476"/>
      <c r="H125" s="477"/>
      <c r="I125" s="478"/>
      <c r="J125" s="13" t="s">
        <v>41</v>
      </c>
      <c r="K125" s="14"/>
      <c r="L125" s="14"/>
      <c r="M125" s="15"/>
      <c r="N125" s="2"/>
      <c r="V125" s="51"/>
    </row>
    <row r="126" spans="1:22" ht="24" thickTop="1" thickBot="1" x14ac:dyDescent="0.25">
      <c r="A126" s="562">
        <f>A122+1</f>
        <v>28</v>
      </c>
      <c r="B126" s="72" t="s">
        <v>20</v>
      </c>
      <c r="C126" s="72" t="s">
        <v>21</v>
      </c>
      <c r="D126" s="72" t="s">
        <v>22</v>
      </c>
      <c r="E126" s="546" t="s">
        <v>23</v>
      </c>
      <c r="F126" s="546"/>
      <c r="G126" s="546" t="s">
        <v>14</v>
      </c>
      <c r="H126" s="547"/>
      <c r="I126" s="46"/>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73" t="s">
        <v>29</v>
      </c>
      <c r="C128" s="73" t="s">
        <v>30</v>
      </c>
      <c r="D128" s="73" t="s">
        <v>31</v>
      </c>
      <c r="E128" s="568" t="s">
        <v>32</v>
      </c>
      <c r="F128" s="568"/>
      <c r="G128" s="484"/>
      <c r="H128" s="485"/>
      <c r="I128" s="486"/>
      <c r="J128" s="13" t="s">
        <v>40</v>
      </c>
      <c r="K128" s="14"/>
      <c r="L128" s="14"/>
      <c r="M128" s="15"/>
      <c r="N128" s="2"/>
      <c r="V128" s="51"/>
    </row>
    <row r="129" spans="1:22" ht="13.5" thickBot="1" x14ac:dyDescent="0.25">
      <c r="A129" s="564"/>
      <c r="B129" s="9"/>
      <c r="C129" s="9"/>
      <c r="D129" s="10"/>
      <c r="E129" s="11" t="s">
        <v>36</v>
      </c>
      <c r="F129" s="12"/>
      <c r="G129" s="476"/>
      <c r="H129" s="477"/>
      <c r="I129" s="478"/>
      <c r="J129" s="13" t="s">
        <v>41</v>
      </c>
      <c r="K129" s="14"/>
      <c r="L129" s="14"/>
      <c r="M129" s="15"/>
      <c r="N129" s="2"/>
      <c r="V129" s="51"/>
    </row>
    <row r="130" spans="1:22" ht="24" thickTop="1" thickBot="1" x14ac:dyDescent="0.25">
      <c r="A130" s="562">
        <f>A126+1</f>
        <v>29</v>
      </c>
      <c r="B130" s="72" t="s">
        <v>20</v>
      </c>
      <c r="C130" s="72" t="s">
        <v>21</v>
      </c>
      <c r="D130" s="72" t="s">
        <v>22</v>
      </c>
      <c r="E130" s="546" t="s">
        <v>23</v>
      </c>
      <c r="F130" s="546"/>
      <c r="G130" s="546" t="s">
        <v>14</v>
      </c>
      <c r="H130" s="547"/>
      <c r="I130" s="46"/>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73" t="s">
        <v>29</v>
      </c>
      <c r="C132" s="73" t="s">
        <v>30</v>
      </c>
      <c r="D132" s="73" t="s">
        <v>31</v>
      </c>
      <c r="E132" s="568" t="s">
        <v>32</v>
      </c>
      <c r="F132" s="568"/>
      <c r="G132" s="484"/>
      <c r="H132" s="485"/>
      <c r="I132" s="486"/>
      <c r="J132" s="13" t="s">
        <v>40</v>
      </c>
      <c r="K132" s="14"/>
      <c r="L132" s="14"/>
      <c r="M132" s="15"/>
      <c r="N132" s="2"/>
      <c r="V132" s="51"/>
    </row>
    <row r="133" spans="1:22" ht="13.5" thickBot="1" x14ac:dyDescent="0.25">
      <c r="A133" s="564"/>
      <c r="B133" s="9"/>
      <c r="C133" s="9"/>
      <c r="D133" s="10"/>
      <c r="E133" s="11" t="s">
        <v>36</v>
      </c>
      <c r="F133" s="12"/>
      <c r="G133" s="476"/>
      <c r="H133" s="477"/>
      <c r="I133" s="478"/>
      <c r="J133" s="13" t="s">
        <v>41</v>
      </c>
      <c r="K133" s="14"/>
      <c r="L133" s="14"/>
      <c r="M133" s="15"/>
      <c r="N133" s="2"/>
      <c r="V133" s="51"/>
    </row>
    <row r="134" spans="1:22" ht="24" thickTop="1" thickBot="1" x14ac:dyDescent="0.25">
      <c r="A134" s="562">
        <f>A130+1</f>
        <v>30</v>
      </c>
      <c r="B134" s="72" t="s">
        <v>20</v>
      </c>
      <c r="C134" s="72" t="s">
        <v>21</v>
      </c>
      <c r="D134" s="72" t="s">
        <v>22</v>
      </c>
      <c r="E134" s="546" t="s">
        <v>23</v>
      </c>
      <c r="F134" s="546"/>
      <c r="G134" s="546" t="s">
        <v>14</v>
      </c>
      <c r="H134" s="547"/>
      <c r="I134" s="46"/>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73" t="s">
        <v>29</v>
      </c>
      <c r="C136" s="73" t="s">
        <v>30</v>
      </c>
      <c r="D136" s="73" t="s">
        <v>31</v>
      </c>
      <c r="E136" s="568" t="s">
        <v>32</v>
      </c>
      <c r="F136" s="568"/>
      <c r="G136" s="484"/>
      <c r="H136" s="485"/>
      <c r="I136" s="486"/>
      <c r="J136" s="13" t="s">
        <v>40</v>
      </c>
      <c r="K136" s="14"/>
      <c r="L136" s="14"/>
      <c r="M136" s="15"/>
      <c r="N136" s="2"/>
      <c r="V136" s="51"/>
    </row>
    <row r="137" spans="1:22" ht="13.5" thickBot="1" x14ac:dyDescent="0.25">
      <c r="A137" s="564"/>
      <c r="B137" s="9"/>
      <c r="C137" s="9"/>
      <c r="D137" s="10"/>
      <c r="E137" s="11" t="s">
        <v>36</v>
      </c>
      <c r="F137" s="12"/>
      <c r="G137" s="476"/>
      <c r="H137" s="477"/>
      <c r="I137" s="478"/>
      <c r="J137" s="13" t="s">
        <v>41</v>
      </c>
      <c r="K137" s="14"/>
      <c r="L137" s="14"/>
      <c r="M137" s="15"/>
      <c r="N137" s="2"/>
      <c r="V137" s="51"/>
    </row>
    <row r="138" spans="1:22" ht="24" thickTop="1" thickBot="1" x14ac:dyDescent="0.25">
      <c r="A138" s="562">
        <f>A134+1</f>
        <v>31</v>
      </c>
      <c r="B138" s="72" t="s">
        <v>20</v>
      </c>
      <c r="C138" s="72" t="s">
        <v>21</v>
      </c>
      <c r="D138" s="72" t="s">
        <v>22</v>
      </c>
      <c r="E138" s="546" t="s">
        <v>23</v>
      </c>
      <c r="F138" s="546"/>
      <c r="G138" s="546" t="s">
        <v>14</v>
      </c>
      <c r="H138" s="547"/>
      <c r="I138" s="46"/>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73" t="s">
        <v>29</v>
      </c>
      <c r="C140" s="73" t="s">
        <v>30</v>
      </c>
      <c r="D140" s="73" t="s">
        <v>31</v>
      </c>
      <c r="E140" s="568" t="s">
        <v>32</v>
      </c>
      <c r="F140" s="568"/>
      <c r="G140" s="484"/>
      <c r="H140" s="485"/>
      <c r="I140" s="486"/>
      <c r="J140" s="13" t="s">
        <v>40</v>
      </c>
      <c r="K140" s="14"/>
      <c r="L140" s="14"/>
      <c r="M140" s="15"/>
      <c r="N140" s="2"/>
      <c r="V140" s="51"/>
    </row>
    <row r="141" spans="1:22" ht="13.5" thickBot="1" x14ac:dyDescent="0.25">
      <c r="A141" s="564"/>
      <c r="B141" s="9"/>
      <c r="C141" s="9"/>
      <c r="D141" s="10"/>
      <c r="E141" s="11" t="s">
        <v>36</v>
      </c>
      <c r="F141" s="12"/>
      <c r="G141" s="476"/>
      <c r="H141" s="477"/>
      <c r="I141" s="478"/>
      <c r="J141" s="13" t="s">
        <v>41</v>
      </c>
      <c r="K141" s="14"/>
      <c r="L141" s="14"/>
      <c r="M141" s="15"/>
      <c r="N141" s="2"/>
      <c r="V141" s="51"/>
    </row>
    <row r="142" spans="1:22" ht="24" thickTop="1" thickBot="1" x14ac:dyDescent="0.25">
      <c r="A142" s="562">
        <f>A138+1</f>
        <v>32</v>
      </c>
      <c r="B142" s="72" t="s">
        <v>20</v>
      </c>
      <c r="C142" s="72" t="s">
        <v>21</v>
      </c>
      <c r="D142" s="72" t="s">
        <v>22</v>
      </c>
      <c r="E142" s="546" t="s">
        <v>23</v>
      </c>
      <c r="F142" s="546"/>
      <c r="G142" s="546" t="s">
        <v>14</v>
      </c>
      <c r="H142" s="547"/>
      <c r="I142" s="46"/>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73" t="s">
        <v>29</v>
      </c>
      <c r="C144" s="73" t="s">
        <v>30</v>
      </c>
      <c r="D144" s="73" t="s">
        <v>31</v>
      </c>
      <c r="E144" s="568" t="s">
        <v>32</v>
      </c>
      <c r="F144" s="568"/>
      <c r="G144" s="484"/>
      <c r="H144" s="485"/>
      <c r="I144" s="486"/>
      <c r="J144" s="13" t="s">
        <v>40</v>
      </c>
      <c r="K144" s="14"/>
      <c r="L144" s="14"/>
      <c r="M144" s="15"/>
      <c r="N144" s="2"/>
      <c r="V144" s="51"/>
    </row>
    <row r="145" spans="1:22" ht="13.5" thickBot="1" x14ac:dyDescent="0.25">
      <c r="A145" s="564"/>
      <c r="B145" s="9"/>
      <c r="C145" s="9"/>
      <c r="D145" s="10"/>
      <c r="E145" s="11" t="s">
        <v>36</v>
      </c>
      <c r="F145" s="12"/>
      <c r="G145" s="476"/>
      <c r="H145" s="477"/>
      <c r="I145" s="478"/>
      <c r="J145" s="13" t="s">
        <v>41</v>
      </c>
      <c r="K145" s="14"/>
      <c r="L145" s="14"/>
      <c r="M145" s="15"/>
      <c r="N145" s="2"/>
      <c r="V145" s="51"/>
    </row>
    <row r="146" spans="1:22" ht="24" thickTop="1" thickBot="1" x14ac:dyDescent="0.25">
      <c r="A146" s="562">
        <f>A142+1</f>
        <v>33</v>
      </c>
      <c r="B146" s="72" t="s">
        <v>20</v>
      </c>
      <c r="C146" s="72" t="s">
        <v>21</v>
      </c>
      <c r="D146" s="72" t="s">
        <v>22</v>
      </c>
      <c r="E146" s="546" t="s">
        <v>23</v>
      </c>
      <c r="F146" s="546"/>
      <c r="G146" s="546" t="s">
        <v>14</v>
      </c>
      <c r="H146" s="547"/>
      <c r="I146" s="46"/>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73" t="s">
        <v>29</v>
      </c>
      <c r="C148" s="73" t="s">
        <v>30</v>
      </c>
      <c r="D148" s="73" t="s">
        <v>31</v>
      </c>
      <c r="E148" s="568" t="s">
        <v>32</v>
      </c>
      <c r="F148" s="568"/>
      <c r="G148" s="484"/>
      <c r="H148" s="485"/>
      <c r="I148" s="486"/>
      <c r="J148" s="13" t="s">
        <v>40</v>
      </c>
      <c r="K148" s="14"/>
      <c r="L148" s="14"/>
      <c r="M148" s="15"/>
      <c r="N148" s="2"/>
      <c r="V148" s="51"/>
    </row>
    <row r="149" spans="1:22" ht="13.5" thickBot="1" x14ac:dyDescent="0.25">
      <c r="A149" s="564"/>
      <c r="B149" s="9"/>
      <c r="C149" s="9"/>
      <c r="D149" s="10"/>
      <c r="E149" s="11" t="s">
        <v>36</v>
      </c>
      <c r="F149" s="12"/>
      <c r="G149" s="476"/>
      <c r="H149" s="477"/>
      <c r="I149" s="478"/>
      <c r="J149" s="13" t="s">
        <v>41</v>
      </c>
      <c r="K149" s="14"/>
      <c r="L149" s="14"/>
      <c r="M149" s="15"/>
      <c r="N149" s="2"/>
      <c r="V149" s="51"/>
    </row>
    <row r="150" spans="1:22" ht="24" thickTop="1" thickBot="1" x14ac:dyDescent="0.25">
      <c r="A150" s="562">
        <f>A146+1</f>
        <v>34</v>
      </c>
      <c r="B150" s="72" t="s">
        <v>20</v>
      </c>
      <c r="C150" s="72" t="s">
        <v>21</v>
      </c>
      <c r="D150" s="72" t="s">
        <v>22</v>
      </c>
      <c r="E150" s="546" t="s">
        <v>23</v>
      </c>
      <c r="F150" s="546"/>
      <c r="G150" s="546" t="s">
        <v>14</v>
      </c>
      <c r="H150" s="547"/>
      <c r="I150" s="46"/>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73" t="s">
        <v>29</v>
      </c>
      <c r="C152" s="73" t="s">
        <v>30</v>
      </c>
      <c r="D152" s="73" t="s">
        <v>31</v>
      </c>
      <c r="E152" s="568" t="s">
        <v>32</v>
      </c>
      <c r="F152" s="568"/>
      <c r="G152" s="484"/>
      <c r="H152" s="485"/>
      <c r="I152" s="486"/>
      <c r="J152" s="13" t="s">
        <v>40</v>
      </c>
      <c r="K152" s="14"/>
      <c r="L152" s="14"/>
      <c r="M152" s="15"/>
      <c r="N152" s="2"/>
      <c r="V152" s="51"/>
    </row>
    <row r="153" spans="1:22" ht="13.5" thickBot="1" x14ac:dyDescent="0.25">
      <c r="A153" s="564"/>
      <c r="B153" s="9"/>
      <c r="C153" s="9"/>
      <c r="D153" s="10"/>
      <c r="E153" s="11" t="s">
        <v>36</v>
      </c>
      <c r="F153" s="12"/>
      <c r="G153" s="476"/>
      <c r="H153" s="477"/>
      <c r="I153" s="478"/>
      <c r="J153" s="13" t="s">
        <v>41</v>
      </c>
      <c r="K153" s="14"/>
      <c r="L153" s="14"/>
      <c r="M153" s="15"/>
      <c r="N153" s="2"/>
      <c r="V153" s="51"/>
    </row>
    <row r="154" spans="1:22" ht="24" thickTop="1" thickBot="1" x14ac:dyDescent="0.25">
      <c r="A154" s="562">
        <f>A150+1</f>
        <v>35</v>
      </c>
      <c r="B154" s="72" t="s">
        <v>20</v>
      </c>
      <c r="C154" s="72" t="s">
        <v>21</v>
      </c>
      <c r="D154" s="72" t="s">
        <v>22</v>
      </c>
      <c r="E154" s="546" t="s">
        <v>23</v>
      </c>
      <c r="F154" s="546"/>
      <c r="G154" s="546" t="s">
        <v>14</v>
      </c>
      <c r="H154" s="547"/>
      <c r="I154" s="46"/>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73" t="s">
        <v>29</v>
      </c>
      <c r="C156" s="73" t="s">
        <v>30</v>
      </c>
      <c r="D156" s="73" t="s">
        <v>31</v>
      </c>
      <c r="E156" s="568" t="s">
        <v>32</v>
      </c>
      <c r="F156" s="568"/>
      <c r="G156" s="484"/>
      <c r="H156" s="485"/>
      <c r="I156" s="486"/>
      <c r="J156" s="13" t="s">
        <v>40</v>
      </c>
      <c r="K156" s="14"/>
      <c r="L156" s="14"/>
      <c r="M156" s="15"/>
      <c r="N156" s="2"/>
      <c r="V156" s="51"/>
    </row>
    <row r="157" spans="1:22" ht="13.5" thickBot="1" x14ac:dyDescent="0.25">
      <c r="A157" s="564"/>
      <c r="B157" s="9"/>
      <c r="C157" s="9"/>
      <c r="D157" s="10"/>
      <c r="E157" s="11" t="s">
        <v>36</v>
      </c>
      <c r="F157" s="12"/>
      <c r="G157" s="476"/>
      <c r="H157" s="477"/>
      <c r="I157" s="478"/>
      <c r="J157" s="13" t="s">
        <v>41</v>
      </c>
      <c r="K157" s="14"/>
      <c r="L157" s="14"/>
      <c r="M157" s="15"/>
      <c r="N157" s="2"/>
      <c r="V157" s="51"/>
    </row>
    <row r="158" spans="1:22" ht="24" thickTop="1" thickBot="1" x14ac:dyDescent="0.25">
      <c r="A158" s="562">
        <f>A154+1</f>
        <v>36</v>
      </c>
      <c r="B158" s="72" t="s">
        <v>20</v>
      </c>
      <c r="C158" s="72" t="s">
        <v>21</v>
      </c>
      <c r="D158" s="72" t="s">
        <v>22</v>
      </c>
      <c r="E158" s="546" t="s">
        <v>23</v>
      </c>
      <c r="F158" s="546"/>
      <c r="G158" s="546" t="s">
        <v>14</v>
      </c>
      <c r="H158" s="547"/>
      <c r="I158" s="46"/>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73" t="s">
        <v>29</v>
      </c>
      <c r="C160" s="73" t="s">
        <v>30</v>
      </c>
      <c r="D160" s="73" t="s">
        <v>31</v>
      </c>
      <c r="E160" s="568" t="s">
        <v>32</v>
      </c>
      <c r="F160" s="568"/>
      <c r="G160" s="484"/>
      <c r="H160" s="485"/>
      <c r="I160" s="486"/>
      <c r="J160" s="13" t="s">
        <v>40</v>
      </c>
      <c r="K160" s="14"/>
      <c r="L160" s="14"/>
      <c r="M160" s="15"/>
      <c r="N160" s="2"/>
      <c r="V160" s="51"/>
    </row>
    <row r="161" spans="1:22" ht="13.5" thickBot="1" x14ac:dyDescent="0.25">
      <c r="A161" s="564"/>
      <c r="B161" s="9"/>
      <c r="C161" s="9"/>
      <c r="D161" s="10"/>
      <c r="E161" s="11" t="s">
        <v>36</v>
      </c>
      <c r="F161" s="12"/>
      <c r="G161" s="476"/>
      <c r="H161" s="477"/>
      <c r="I161" s="478"/>
      <c r="J161" s="13" t="s">
        <v>41</v>
      </c>
      <c r="K161" s="14"/>
      <c r="L161" s="14"/>
      <c r="M161" s="15"/>
      <c r="N161" s="2"/>
      <c r="V161" s="51"/>
    </row>
    <row r="162" spans="1:22" ht="24" thickTop="1" thickBot="1" x14ac:dyDescent="0.25">
      <c r="A162" s="562">
        <f>A158+1</f>
        <v>37</v>
      </c>
      <c r="B162" s="72" t="s">
        <v>20</v>
      </c>
      <c r="C162" s="72" t="s">
        <v>21</v>
      </c>
      <c r="D162" s="72" t="s">
        <v>22</v>
      </c>
      <c r="E162" s="546" t="s">
        <v>23</v>
      </c>
      <c r="F162" s="546"/>
      <c r="G162" s="546" t="s">
        <v>14</v>
      </c>
      <c r="H162" s="547"/>
      <c r="I162" s="46"/>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73" t="s">
        <v>29</v>
      </c>
      <c r="C164" s="73" t="s">
        <v>30</v>
      </c>
      <c r="D164" s="73" t="s">
        <v>31</v>
      </c>
      <c r="E164" s="568" t="s">
        <v>32</v>
      </c>
      <c r="F164" s="568"/>
      <c r="G164" s="484"/>
      <c r="H164" s="485"/>
      <c r="I164" s="486"/>
      <c r="J164" s="13" t="s">
        <v>40</v>
      </c>
      <c r="K164" s="14"/>
      <c r="L164" s="14"/>
      <c r="M164" s="15"/>
      <c r="N164" s="2"/>
      <c r="V164" s="51"/>
    </row>
    <row r="165" spans="1:22" ht="13.5" thickBot="1" x14ac:dyDescent="0.25">
      <c r="A165" s="564"/>
      <c r="B165" s="9"/>
      <c r="C165" s="9"/>
      <c r="D165" s="10"/>
      <c r="E165" s="11" t="s">
        <v>36</v>
      </c>
      <c r="F165" s="12"/>
      <c r="G165" s="476"/>
      <c r="H165" s="477"/>
      <c r="I165" s="478"/>
      <c r="J165" s="13" t="s">
        <v>41</v>
      </c>
      <c r="K165" s="14"/>
      <c r="L165" s="14"/>
      <c r="M165" s="15"/>
      <c r="N165" s="2"/>
      <c r="V165" s="51"/>
    </row>
    <row r="166" spans="1:22" ht="24" thickTop="1" thickBot="1" x14ac:dyDescent="0.25">
      <c r="A166" s="562">
        <f>A162+1</f>
        <v>38</v>
      </c>
      <c r="B166" s="72" t="s">
        <v>20</v>
      </c>
      <c r="C166" s="72" t="s">
        <v>21</v>
      </c>
      <c r="D166" s="72" t="s">
        <v>22</v>
      </c>
      <c r="E166" s="546" t="s">
        <v>23</v>
      </c>
      <c r="F166" s="546"/>
      <c r="G166" s="546" t="s">
        <v>14</v>
      </c>
      <c r="H166" s="547"/>
      <c r="I166" s="46"/>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73" t="s">
        <v>29</v>
      </c>
      <c r="C168" s="73" t="s">
        <v>30</v>
      </c>
      <c r="D168" s="73" t="s">
        <v>31</v>
      </c>
      <c r="E168" s="568" t="s">
        <v>32</v>
      </c>
      <c r="F168" s="568"/>
      <c r="G168" s="484"/>
      <c r="H168" s="485"/>
      <c r="I168" s="486"/>
      <c r="J168" s="13" t="s">
        <v>40</v>
      </c>
      <c r="K168" s="14"/>
      <c r="L168" s="14"/>
      <c r="M168" s="15"/>
      <c r="N168" s="2"/>
      <c r="V168" s="51"/>
    </row>
    <row r="169" spans="1:22" ht="13.5" thickBot="1" x14ac:dyDescent="0.25">
      <c r="A169" s="564"/>
      <c r="B169" s="9"/>
      <c r="C169" s="9"/>
      <c r="D169" s="10"/>
      <c r="E169" s="11" t="s">
        <v>36</v>
      </c>
      <c r="F169" s="12"/>
      <c r="G169" s="476"/>
      <c r="H169" s="477"/>
      <c r="I169" s="478"/>
      <c r="J169" s="13" t="s">
        <v>41</v>
      </c>
      <c r="K169" s="14"/>
      <c r="L169" s="14"/>
      <c r="M169" s="15"/>
      <c r="N169" s="2"/>
      <c r="V169" s="51"/>
    </row>
    <row r="170" spans="1:22" ht="24" thickTop="1" thickBot="1" x14ac:dyDescent="0.25">
      <c r="A170" s="562">
        <f>A166+1</f>
        <v>39</v>
      </c>
      <c r="B170" s="72" t="s">
        <v>20</v>
      </c>
      <c r="C170" s="72" t="s">
        <v>21</v>
      </c>
      <c r="D170" s="72" t="s">
        <v>22</v>
      </c>
      <c r="E170" s="546" t="s">
        <v>23</v>
      </c>
      <c r="F170" s="546"/>
      <c r="G170" s="546" t="s">
        <v>14</v>
      </c>
      <c r="H170" s="547"/>
      <c r="I170" s="46"/>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73" t="s">
        <v>29</v>
      </c>
      <c r="C172" s="73" t="s">
        <v>30</v>
      </c>
      <c r="D172" s="73" t="s">
        <v>31</v>
      </c>
      <c r="E172" s="568" t="s">
        <v>32</v>
      </c>
      <c r="F172" s="568"/>
      <c r="G172" s="484"/>
      <c r="H172" s="485"/>
      <c r="I172" s="486"/>
      <c r="J172" s="13" t="s">
        <v>40</v>
      </c>
      <c r="K172" s="14"/>
      <c r="L172" s="14"/>
      <c r="M172" s="15"/>
      <c r="N172" s="2"/>
      <c r="V172" s="51"/>
    </row>
    <row r="173" spans="1:22" ht="13.5" thickBot="1" x14ac:dyDescent="0.25">
      <c r="A173" s="564"/>
      <c r="B173" s="9"/>
      <c r="C173" s="9"/>
      <c r="D173" s="10"/>
      <c r="E173" s="11" t="s">
        <v>36</v>
      </c>
      <c r="F173" s="12"/>
      <c r="G173" s="476"/>
      <c r="H173" s="477"/>
      <c r="I173" s="478"/>
      <c r="J173" s="13" t="s">
        <v>41</v>
      </c>
      <c r="K173" s="14"/>
      <c r="L173" s="14"/>
      <c r="M173" s="15"/>
      <c r="N173" s="2"/>
      <c r="V173" s="51"/>
    </row>
    <row r="174" spans="1:22" ht="24" thickTop="1" thickBot="1" x14ac:dyDescent="0.25">
      <c r="A174" s="562">
        <f>A170+1</f>
        <v>40</v>
      </c>
      <c r="B174" s="72" t="s">
        <v>20</v>
      </c>
      <c r="C174" s="72" t="s">
        <v>21</v>
      </c>
      <c r="D174" s="72" t="s">
        <v>22</v>
      </c>
      <c r="E174" s="546" t="s">
        <v>23</v>
      </c>
      <c r="F174" s="546"/>
      <c r="G174" s="546" t="s">
        <v>14</v>
      </c>
      <c r="H174" s="547"/>
      <c r="I174" s="46"/>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73" t="s">
        <v>29</v>
      </c>
      <c r="C176" s="73" t="s">
        <v>30</v>
      </c>
      <c r="D176" s="73" t="s">
        <v>31</v>
      </c>
      <c r="E176" s="568" t="s">
        <v>32</v>
      </c>
      <c r="F176" s="568"/>
      <c r="G176" s="484"/>
      <c r="H176" s="485"/>
      <c r="I176" s="486"/>
      <c r="J176" s="13" t="s">
        <v>40</v>
      </c>
      <c r="K176" s="14"/>
      <c r="L176" s="14"/>
      <c r="M176" s="15"/>
      <c r="N176" s="2"/>
      <c r="V176" s="51"/>
    </row>
    <row r="177" spans="1:22" ht="13.5" thickBot="1" x14ac:dyDescent="0.25">
      <c r="A177" s="564"/>
      <c r="B177" s="9"/>
      <c r="C177" s="9"/>
      <c r="D177" s="10"/>
      <c r="E177" s="11" t="s">
        <v>36</v>
      </c>
      <c r="F177" s="12"/>
      <c r="G177" s="476"/>
      <c r="H177" s="477"/>
      <c r="I177" s="478"/>
      <c r="J177" s="13" t="s">
        <v>41</v>
      </c>
      <c r="K177" s="14"/>
      <c r="L177" s="14"/>
      <c r="M177" s="15"/>
      <c r="N177" s="2"/>
      <c r="V177" s="51"/>
    </row>
    <row r="178" spans="1:22" ht="24" thickTop="1" thickBot="1" x14ac:dyDescent="0.25">
      <c r="A178" s="562">
        <f>A174+1</f>
        <v>41</v>
      </c>
      <c r="B178" s="72" t="s">
        <v>20</v>
      </c>
      <c r="C178" s="72" t="s">
        <v>21</v>
      </c>
      <c r="D178" s="72" t="s">
        <v>22</v>
      </c>
      <c r="E178" s="546" t="s">
        <v>23</v>
      </c>
      <c r="F178" s="546"/>
      <c r="G178" s="546" t="s">
        <v>14</v>
      </c>
      <c r="H178" s="547"/>
      <c r="I178" s="46"/>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f>G179</f>
        <v>0</v>
      </c>
    </row>
    <row r="180" spans="1:22" ht="23.25" thickBot="1" x14ac:dyDescent="0.25">
      <c r="A180" s="563"/>
      <c r="B180" s="73" t="s">
        <v>29</v>
      </c>
      <c r="C180" s="73" t="s">
        <v>30</v>
      </c>
      <c r="D180" s="73" t="s">
        <v>31</v>
      </c>
      <c r="E180" s="568" t="s">
        <v>32</v>
      </c>
      <c r="F180" s="568"/>
      <c r="G180" s="484"/>
      <c r="H180" s="485"/>
      <c r="I180" s="486"/>
      <c r="J180" s="13" t="s">
        <v>40</v>
      </c>
      <c r="K180" s="14"/>
      <c r="L180" s="14"/>
      <c r="M180" s="15"/>
      <c r="N180" s="2"/>
      <c r="V180" s="51"/>
    </row>
    <row r="181" spans="1:22" ht="13.5" thickBot="1" x14ac:dyDescent="0.25">
      <c r="A181" s="564"/>
      <c r="B181" s="9"/>
      <c r="C181" s="9"/>
      <c r="D181" s="10"/>
      <c r="E181" s="11" t="s">
        <v>36</v>
      </c>
      <c r="F181" s="12"/>
      <c r="G181" s="476"/>
      <c r="H181" s="477"/>
      <c r="I181" s="478"/>
      <c r="J181" s="13" t="s">
        <v>41</v>
      </c>
      <c r="K181" s="14"/>
      <c r="L181" s="14"/>
      <c r="M181" s="15"/>
      <c r="N181" s="2"/>
      <c r="V181" s="51"/>
    </row>
    <row r="182" spans="1:22" ht="24" thickTop="1" thickBot="1" x14ac:dyDescent="0.25">
      <c r="A182" s="562">
        <f>A178+1</f>
        <v>42</v>
      </c>
      <c r="B182" s="72" t="s">
        <v>20</v>
      </c>
      <c r="C182" s="72" t="s">
        <v>21</v>
      </c>
      <c r="D182" s="72" t="s">
        <v>22</v>
      </c>
      <c r="E182" s="546" t="s">
        <v>23</v>
      </c>
      <c r="F182" s="546"/>
      <c r="G182" s="546" t="s">
        <v>14</v>
      </c>
      <c r="H182" s="547"/>
      <c r="I182" s="46"/>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f>G183</f>
        <v>0</v>
      </c>
    </row>
    <row r="184" spans="1:22" ht="23.25" thickBot="1" x14ac:dyDescent="0.25">
      <c r="A184" s="563"/>
      <c r="B184" s="73" t="s">
        <v>29</v>
      </c>
      <c r="C184" s="73" t="s">
        <v>30</v>
      </c>
      <c r="D184" s="73" t="s">
        <v>31</v>
      </c>
      <c r="E184" s="568" t="s">
        <v>32</v>
      </c>
      <c r="F184" s="568"/>
      <c r="G184" s="484"/>
      <c r="H184" s="485"/>
      <c r="I184" s="486"/>
      <c r="J184" s="13" t="s">
        <v>40</v>
      </c>
      <c r="K184" s="14"/>
      <c r="L184" s="14"/>
      <c r="M184" s="15"/>
      <c r="N184" s="2"/>
      <c r="V184" s="51"/>
    </row>
    <row r="185" spans="1:22" ht="13.5" thickBot="1" x14ac:dyDescent="0.25">
      <c r="A185" s="564"/>
      <c r="B185" s="9"/>
      <c r="C185" s="9"/>
      <c r="D185" s="10"/>
      <c r="E185" s="11" t="s">
        <v>36</v>
      </c>
      <c r="F185" s="12"/>
      <c r="G185" s="476"/>
      <c r="H185" s="477"/>
      <c r="I185" s="478"/>
      <c r="J185" s="13" t="s">
        <v>41</v>
      </c>
      <c r="K185" s="14"/>
      <c r="L185" s="14"/>
      <c r="M185" s="15"/>
      <c r="N185" s="2"/>
      <c r="V185" s="51"/>
    </row>
    <row r="186" spans="1:22" ht="24" thickTop="1" thickBot="1" x14ac:dyDescent="0.25">
      <c r="A186" s="562">
        <f>A182+1</f>
        <v>43</v>
      </c>
      <c r="B186" s="72" t="s">
        <v>20</v>
      </c>
      <c r="C186" s="72" t="s">
        <v>21</v>
      </c>
      <c r="D186" s="72" t="s">
        <v>22</v>
      </c>
      <c r="E186" s="546" t="s">
        <v>23</v>
      </c>
      <c r="F186" s="546"/>
      <c r="G186" s="546" t="s">
        <v>14</v>
      </c>
      <c r="H186" s="547"/>
      <c r="I186" s="46"/>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f>G187</f>
        <v>0</v>
      </c>
    </row>
    <row r="188" spans="1:22" ht="23.25" thickBot="1" x14ac:dyDescent="0.25">
      <c r="A188" s="563"/>
      <c r="B188" s="73" t="s">
        <v>29</v>
      </c>
      <c r="C188" s="73" t="s">
        <v>30</v>
      </c>
      <c r="D188" s="73" t="s">
        <v>31</v>
      </c>
      <c r="E188" s="568" t="s">
        <v>32</v>
      </c>
      <c r="F188" s="568"/>
      <c r="G188" s="484"/>
      <c r="H188" s="485"/>
      <c r="I188" s="486"/>
      <c r="J188" s="13" t="s">
        <v>40</v>
      </c>
      <c r="K188" s="14"/>
      <c r="L188" s="14"/>
      <c r="M188" s="15"/>
      <c r="N188" s="2"/>
      <c r="V188" s="51"/>
    </row>
    <row r="189" spans="1:22" ht="13.5" thickBot="1" x14ac:dyDescent="0.25">
      <c r="A189" s="564"/>
      <c r="B189" s="9"/>
      <c r="C189" s="9"/>
      <c r="D189" s="10"/>
      <c r="E189" s="11" t="s">
        <v>36</v>
      </c>
      <c r="F189" s="12"/>
      <c r="G189" s="476"/>
      <c r="H189" s="477"/>
      <c r="I189" s="478"/>
      <c r="J189" s="13" t="s">
        <v>41</v>
      </c>
      <c r="K189" s="14"/>
      <c r="L189" s="14"/>
      <c r="M189" s="15"/>
      <c r="N189" s="2"/>
      <c r="V189" s="51"/>
    </row>
    <row r="190" spans="1:22" ht="24" thickTop="1" thickBot="1" x14ac:dyDescent="0.25">
      <c r="A190" s="562">
        <f>A186+1</f>
        <v>44</v>
      </c>
      <c r="B190" s="72" t="s">
        <v>20</v>
      </c>
      <c r="C190" s="72" t="s">
        <v>21</v>
      </c>
      <c r="D190" s="72" t="s">
        <v>22</v>
      </c>
      <c r="E190" s="546" t="s">
        <v>23</v>
      </c>
      <c r="F190" s="546"/>
      <c r="G190" s="546" t="s">
        <v>14</v>
      </c>
      <c r="H190" s="547"/>
      <c r="I190" s="46"/>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f>G191</f>
        <v>0</v>
      </c>
    </row>
    <row r="192" spans="1:22" ht="23.25" thickBot="1" x14ac:dyDescent="0.25">
      <c r="A192" s="563"/>
      <c r="B192" s="73" t="s">
        <v>29</v>
      </c>
      <c r="C192" s="73" t="s">
        <v>30</v>
      </c>
      <c r="D192" s="73" t="s">
        <v>31</v>
      </c>
      <c r="E192" s="568" t="s">
        <v>32</v>
      </c>
      <c r="F192" s="568"/>
      <c r="G192" s="484"/>
      <c r="H192" s="485"/>
      <c r="I192" s="486"/>
      <c r="J192" s="13" t="s">
        <v>40</v>
      </c>
      <c r="K192" s="14"/>
      <c r="L192" s="14"/>
      <c r="M192" s="15"/>
      <c r="N192" s="2"/>
      <c r="V192" s="51"/>
    </row>
    <row r="193" spans="1:22" ht="13.5" thickBot="1" x14ac:dyDescent="0.25">
      <c r="A193" s="564"/>
      <c r="B193" s="9"/>
      <c r="C193" s="9"/>
      <c r="D193" s="10"/>
      <c r="E193" s="11" t="s">
        <v>36</v>
      </c>
      <c r="F193" s="12"/>
      <c r="G193" s="476"/>
      <c r="H193" s="477"/>
      <c r="I193" s="478"/>
      <c r="J193" s="13" t="s">
        <v>41</v>
      </c>
      <c r="K193" s="14"/>
      <c r="L193" s="14"/>
      <c r="M193" s="15"/>
      <c r="N193" s="2"/>
      <c r="V193" s="51"/>
    </row>
    <row r="194" spans="1:22" ht="24" thickTop="1" thickBot="1" x14ac:dyDescent="0.25">
      <c r="A194" s="562">
        <f>A190+1</f>
        <v>45</v>
      </c>
      <c r="B194" s="72" t="s">
        <v>20</v>
      </c>
      <c r="C194" s="72" t="s">
        <v>21</v>
      </c>
      <c r="D194" s="72" t="s">
        <v>22</v>
      </c>
      <c r="E194" s="546" t="s">
        <v>23</v>
      </c>
      <c r="F194" s="546"/>
      <c r="G194" s="546" t="s">
        <v>14</v>
      </c>
      <c r="H194" s="547"/>
      <c r="I194" s="46"/>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f>G195</f>
        <v>0</v>
      </c>
    </row>
    <row r="196" spans="1:22" ht="23.25" thickBot="1" x14ac:dyDescent="0.25">
      <c r="A196" s="563"/>
      <c r="B196" s="73" t="s">
        <v>29</v>
      </c>
      <c r="C196" s="73" t="s">
        <v>30</v>
      </c>
      <c r="D196" s="73" t="s">
        <v>31</v>
      </c>
      <c r="E196" s="568" t="s">
        <v>32</v>
      </c>
      <c r="F196" s="568"/>
      <c r="G196" s="484"/>
      <c r="H196" s="485"/>
      <c r="I196" s="486"/>
      <c r="J196" s="13" t="s">
        <v>40</v>
      </c>
      <c r="K196" s="14"/>
      <c r="L196" s="14"/>
      <c r="M196" s="15"/>
      <c r="N196" s="2"/>
      <c r="V196" s="51"/>
    </row>
    <row r="197" spans="1:22" ht="13.5" thickBot="1" x14ac:dyDescent="0.25">
      <c r="A197" s="564"/>
      <c r="B197" s="9"/>
      <c r="C197" s="9"/>
      <c r="D197" s="10"/>
      <c r="E197" s="11" t="s">
        <v>36</v>
      </c>
      <c r="F197" s="12"/>
      <c r="G197" s="476"/>
      <c r="H197" s="477"/>
      <c r="I197" s="478"/>
      <c r="J197" s="13" t="s">
        <v>41</v>
      </c>
      <c r="K197" s="14"/>
      <c r="L197" s="14"/>
      <c r="M197" s="15"/>
      <c r="N197" s="2"/>
      <c r="V197" s="51"/>
    </row>
    <row r="198" spans="1:22" ht="24" thickTop="1" thickBot="1" x14ac:dyDescent="0.25">
      <c r="A198" s="562">
        <f>A194+1</f>
        <v>46</v>
      </c>
      <c r="B198" s="72" t="s">
        <v>20</v>
      </c>
      <c r="C198" s="72" t="s">
        <v>21</v>
      </c>
      <c r="D198" s="72" t="s">
        <v>22</v>
      </c>
      <c r="E198" s="546" t="s">
        <v>23</v>
      </c>
      <c r="F198" s="546"/>
      <c r="G198" s="546" t="s">
        <v>14</v>
      </c>
      <c r="H198" s="547"/>
      <c r="I198" s="46"/>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f>G199</f>
        <v>0</v>
      </c>
    </row>
    <row r="200" spans="1:22" ht="23.25" thickBot="1" x14ac:dyDescent="0.25">
      <c r="A200" s="563"/>
      <c r="B200" s="73" t="s">
        <v>29</v>
      </c>
      <c r="C200" s="73" t="s">
        <v>30</v>
      </c>
      <c r="D200" s="73" t="s">
        <v>31</v>
      </c>
      <c r="E200" s="568" t="s">
        <v>32</v>
      </c>
      <c r="F200" s="568"/>
      <c r="G200" s="484"/>
      <c r="H200" s="485"/>
      <c r="I200" s="486"/>
      <c r="J200" s="13" t="s">
        <v>40</v>
      </c>
      <c r="K200" s="14"/>
      <c r="L200" s="14"/>
      <c r="M200" s="15"/>
      <c r="N200" s="2"/>
      <c r="V200" s="51"/>
    </row>
    <row r="201" spans="1:22" ht="13.5" thickBot="1" x14ac:dyDescent="0.25">
      <c r="A201" s="564"/>
      <c r="B201" s="9"/>
      <c r="C201" s="9"/>
      <c r="D201" s="10"/>
      <c r="E201" s="11" t="s">
        <v>36</v>
      </c>
      <c r="F201" s="12"/>
      <c r="G201" s="476"/>
      <c r="H201" s="477"/>
      <c r="I201" s="478"/>
      <c r="J201" s="13" t="s">
        <v>41</v>
      </c>
      <c r="K201" s="14"/>
      <c r="L201" s="14"/>
      <c r="M201" s="15"/>
      <c r="N201" s="2"/>
      <c r="V201" s="51"/>
    </row>
    <row r="202" spans="1:22" ht="24" thickTop="1" thickBot="1" x14ac:dyDescent="0.25">
      <c r="A202" s="562">
        <f>A198+1</f>
        <v>47</v>
      </c>
      <c r="B202" s="72" t="s">
        <v>20</v>
      </c>
      <c r="C202" s="72" t="s">
        <v>21</v>
      </c>
      <c r="D202" s="72" t="s">
        <v>22</v>
      </c>
      <c r="E202" s="546" t="s">
        <v>23</v>
      </c>
      <c r="F202" s="546"/>
      <c r="G202" s="546" t="s">
        <v>14</v>
      </c>
      <c r="H202" s="547"/>
      <c r="I202" s="46"/>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f>G203</f>
        <v>0</v>
      </c>
    </row>
    <row r="204" spans="1:22" ht="23.25" thickBot="1" x14ac:dyDescent="0.25">
      <c r="A204" s="563"/>
      <c r="B204" s="73" t="s">
        <v>29</v>
      </c>
      <c r="C204" s="73" t="s">
        <v>30</v>
      </c>
      <c r="D204" s="73" t="s">
        <v>31</v>
      </c>
      <c r="E204" s="568" t="s">
        <v>32</v>
      </c>
      <c r="F204" s="568"/>
      <c r="G204" s="484"/>
      <c r="H204" s="485"/>
      <c r="I204" s="486"/>
      <c r="J204" s="13" t="s">
        <v>40</v>
      </c>
      <c r="K204" s="14"/>
      <c r="L204" s="14"/>
      <c r="M204" s="15"/>
      <c r="N204" s="2"/>
      <c r="V204" s="51"/>
    </row>
    <row r="205" spans="1:22" ht="13.5" thickBot="1" x14ac:dyDescent="0.25">
      <c r="A205" s="564"/>
      <c r="B205" s="9"/>
      <c r="C205" s="9"/>
      <c r="D205" s="10"/>
      <c r="E205" s="11" t="s">
        <v>36</v>
      </c>
      <c r="F205" s="12"/>
      <c r="G205" s="476"/>
      <c r="H205" s="477"/>
      <c r="I205" s="478"/>
      <c r="J205" s="13" t="s">
        <v>41</v>
      </c>
      <c r="K205" s="14"/>
      <c r="L205" s="14"/>
      <c r="M205" s="15"/>
      <c r="N205" s="2"/>
      <c r="V205" s="51"/>
    </row>
    <row r="206" spans="1:22" ht="24" thickTop="1" thickBot="1" x14ac:dyDescent="0.25">
      <c r="A206" s="562">
        <f>A202+1</f>
        <v>48</v>
      </c>
      <c r="B206" s="72" t="s">
        <v>20</v>
      </c>
      <c r="C206" s="72" t="s">
        <v>21</v>
      </c>
      <c r="D206" s="72" t="s">
        <v>22</v>
      </c>
      <c r="E206" s="546" t="s">
        <v>23</v>
      </c>
      <c r="F206" s="546"/>
      <c r="G206" s="546" t="s">
        <v>14</v>
      </c>
      <c r="H206" s="547"/>
      <c r="I206" s="46"/>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f>G207</f>
        <v>0</v>
      </c>
    </row>
    <row r="208" spans="1:22" ht="23.25" thickBot="1" x14ac:dyDescent="0.25">
      <c r="A208" s="563"/>
      <c r="B208" s="73" t="s">
        <v>29</v>
      </c>
      <c r="C208" s="73" t="s">
        <v>30</v>
      </c>
      <c r="D208" s="73" t="s">
        <v>31</v>
      </c>
      <c r="E208" s="568" t="s">
        <v>32</v>
      </c>
      <c r="F208" s="568"/>
      <c r="G208" s="484"/>
      <c r="H208" s="485"/>
      <c r="I208" s="486"/>
      <c r="J208" s="13" t="s">
        <v>40</v>
      </c>
      <c r="K208" s="14"/>
      <c r="L208" s="14"/>
      <c r="M208" s="15"/>
      <c r="N208" s="2"/>
      <c r="V208" s="51"/>
    </row>
    <row r="209" spans="1:22" ht="13.5" thickBot="1" x14ac:dyDescent="0.25">
      <c r="A209" s="564"/>
      <c r="B209" s="9"/>
      <c r="C209" s="9"/>
      <c r="D209" s="10"/>
      <c r="E209" s="11" t="s">
        <v>36</v>
      </c>
      <c r="F209" s="12"/>
      <c r="G209" s="476"/>
      <c r="H209" s="477"/>
      <c r="I209" s="478"/>
      <c r="J209" s="13" t="s">
        <v>41</v>
      </c>
      <c r="K209" s="14"/>
      <c r="L209" s="14"/>
      <c r="M209" s="15"/>
      <c r="N209" s="2"/>
      <c r="V209" s="51"/>
    </row>
    <row r="210" spans="1:22" ht="24" thickTop="1" thickBot="1" x14ac:dyDescent="0.25">
      <c r="A210" s="562">
        <f>A206+1</f>
        <v>49</v>
      </c>
      <c r="B210" s="72" t="s">
        <v>20</v>
      </c>
      <c r="C210" s="72" t="s">
        <v>21</v>
      </c>
      <c r="D210" s="72" t="s">
        <v>22</v>
      </c>
      <c r="E210" s="546" t="s">
        <v>23</v>
      </c>
      <c r="F210" s="546"/>
      <c r="G210" s="546" t="s">
        <v>14</v>
      </c>
      <c r="H210" s="547"/>
      <c r="I210" s="46"/>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f>G211</f>
        <v>0</v>
      </c>
    </row>
    <row r="212" spans="1:22" ht="23.25" thickBot="1" x14ac:dyDescent="0.25">
      <c r="A212" s="563"/>
      <c r="B212" s="73" t="s">
        <v>29</v>
      </c>
      <c r="C212" s="73" t="s">
        <v>30</v>
      </c>
      <c r="D212" s="73" t="s">
        <v>31</v>
      </c>
      <c r="E212" s="568" t="s">
        <v>32</v>
      </c>
      <c r="F212" s="568"/>
      <c r="G212" s="484"/>
      <c r="H212" s="485"/>
      <c r="I212" s="486"/>
      <c r="J212" s="13" t="s">
        <v>40</v>
      </c>
      <c r="K212" s="14"/>
      <c r="L212" s="14"/>
      <c r="M212" s="15"/>
      <c r="N212" s="2"/>
      <c r="V212" s="51"/>
    </row>
    <row r="213" spans="1:22" ht="13.5" thickBot="1" x14ac:dyDescent="0.25">
      <c r="A213" s="564"/>
      <c r="B213" s="9"/>
      <c r="C213" s="9"/>
      <c r="D213" s="10"/>
      <c r="E213" s="11" t="s">
        <v>36</v>
      </c>
      <c r="F213" s="12"/>
      <c r="G213" s="476"/>
      <c r="H213" s="477"/>
      <c r="I213" s="478"/>
      <c r="J213" s="13" t="s">
        <v>41</v>
      </c>
      <c r="K213" s="14"/>
      <c r="L213" s="14"/>
      <c r="M213" s="15"/>
      <c r="N213" s="2"/>
      <c r="V213" s="51"/>
    </row>
    <row r="214" spans="1:22" ht="24" thickTop="1" thickBot="1" x14ac:dyDescent="0.25">
      <c r="A214" s="562">
        <f>A210+1</f>
        <v>50</v>
      </c>
      <c r="B214" s="72" t="s">
        <v>20</v>
      </c>
      <c r="C214" s="72" t="s">
        <v>21</v>
      </c>
      <c r="D214" s="72" t="s">
        <v>22</v>
      </c>
      <c r="E214" s="546" t="s">
        <v>23</v>
      </c>
      <c r="F214" s="546"/>
      <c r="G214" s="546" t="s">
        <v>14</v>
      </c>
      <c r="H214" s="547"/>
      <c r="I214" s="46"/>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f>G215</f>
        <v>0</v>
      </c>
    </row>
    <row r="216" spans="1:22" ht="23.25" thickBot="1" x14ac:dyDescent="0.25">
      <c r="A216" s="563"/>
      <c r="B216" s="73" t="s">
        <v>29</v>
      </c>
      <c r="C216" s="73" t="s">
        <v>30</v>
      </c>
      <c r="D216" s="73" t="s">
        <v>31</v>
      </c>
      <c r="E216" s="568" t="s">
        <v>32</v>
      </c>
      <c r="F216" s="568"/>
      <c r="G216" s="484"/>
      <c r="H216" s="485"/>
      <c r="I216" s="486"/>
      <c r="J216" s="13" t="s">
        <v>40</v>
      </c>
      <c r="K216" s="14"/>
      <c r="L216" s="14"/>
      <c r="M216" s="15"/>
      <c r="N216" s="2"/>
      <c r="V216" s="51"/>
    </row>
    <row r="217" spans="1:22" ht="13.5" thickBot="1" x14ac:dyDescent="0.25">
      <c r="A217" s="564"/>
      <c r="B217" s="9"/>
      <c r="C217" s="9"/>
      <c r="D217" s="10"/>
      <c r="E217" s="11" t="s">
        <v>36</v>
      </c>
      <c r="F217" s="12"/>
      <c r="G217" s="476"/>
      <c r="H217" s="477"/>
      <c r="I217" s="478"/>
      <c r="J217" s="13" t="s">
        <v>41</v>
      </c>
      <c r="K217" s="14"/>
      <c r="L217" s="14"/>
      <c r="M217" s="15"/>
      <c r="N217" s="2"/>
      <c r="V217" s="51"/>
    </row>
    <row r="218" spans="1:22" ht="24" thickTop="1" thickBot="1" x14ac:dyDescent="0.25">
      <c r="A218" s="562">
        <f>A214+1</f>
        <v>51</v>
      </c>
      <c r="B218" s="72" t="s">
        <v>20</v>
      </c>
      <c r="C218" s="72" t="s">
        <v>21</v>
      </c>
      <c r="D218" s="72" t="s">
        <v>22</v>
      </c>
      <c r="E218" s="546" t="s">
        <v>23</v>
      </c>
      <c r="F218" s="546"/>
      <c r="G218" s="546" t="s">
        <v>14</v>
      </c>
      <c r="H218" s="547"/>
      <c r="I218" s="46"/>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f>G219</f>
        <v>0</v>
      </c>
    </row>
    <row r="220" spans="1:22" ht="23.25" thickBot="1" x14ac:dyDescent="0.25">
      <c r="A220" s="563"/>
      <c r="B220" s="73" t="s">
        <v>29</v>
      </c>
      <c r="C220" s="73" t="s">
        <v>30</v>
      </c>
      <c r="D220" s="73" t="s">
        <v>31</v>
      </c>
      <c r="E220" s="568" t="s">
        <v>32</v>
      </c>
      <c r="F220" s="568"/>
      <c r="G220" s="484"/>
      <c r="H220" s="485"/>
      <c r="I220" s="486"/>
      <c r="J220" s="13" t="s">
        <v>40</v>
      </c>
      <c r="K220" s="14"/>
      <c r="L220" s="14"/>
      <c r="M220" s="15"/>
      <c r="N220" s="2"/>
      <c r="V220" s="51"/>
    </row>
    <row r="221" spans="1:22" ht="13.5" thickBot="1" x14ac:dyDescent="0.25">
      <c r="A221" s="564"/>
      <c r="B221" s="9"/>
      <c r="C221" s="9"/>
      <c r="D221" s="10"/>
      <c r="E221" s="11" t="s">
        <v>36</v>
      </c>
      <c r="F221" s="12"/>
      <c r="G221" s="476"/>
      <c r="H221" s="477"/>
      <c r="I221" s="478"/>
      <c r="J221" s="13" t="s">
        <v>41</v>
      </c>
      <c r="K221" s="14"/>
      <c r="L221" s="14"/>
      <c r="M221" s="15"/>
      <c r="N221" s="2"/>
      <c r="V221" s="51"/>
    </row>
    <row r="222" spans="1:22" ht="24" thickTop="1" thickBot="1" x14ac:dyDescent="0.25">
      <c r="A222" s="562">
        <f>A218+1</f>
        <v>52</v>
      </c>
      <c r="B222" s="72" t="s">
        <v>20</v>
      </c>
      <c r="C222" s="72" t="s">
        <v>21</v>
      </c>
      <c r="D222" s="72" t="s">
        <v>22</v>
      </c>
      <c r="E222" s="546" t="s">
        <v>23</v>
      </c>
      <c r="F222" s="546"/>
      <c r="G222" s="546" t="s">
        <v>14</v>
      </c>
      <c r="H222" s="547"/>
      <c r="I222" s="46"/>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f>G223</f>
        <v>0</v>
      </c>
    </row>
    <row r="224" spans="1:22" ht="23.25" thickBot="1" x14ac:dyDescent="0.25">
      <c r="A224" s="563"/>
      <c r="B224" s="73" t="s">
        <v>29</v>
      </c>
      <c r="C224" s="73" t="s">
        <v>30</v>
      </c>
      <c r="D224" s="73" t="s">
        <v>31</v>
      </c>
      <c r="E224" s="568" t="s">
        <v>32</v>
      </c>
      <c r="F224" s="568"/>
      <c r="G224" s="484"/>
      <c r="H224" s="485"/>
      <c r="I224" s="486"/>
      <c r="J224" s="13" t="s">
        <v>40</v>
      </c>
      <c r="K224" s="14"/>
      <c r="L224" s="14"/>
      <c r="M224" s="15"/>
      <c r="N224" s="2"/>
      <c r="V224" s="51"/>
    </row>
    <row r="225" spans="1:22" ht="13.5" thickBot="1" x14ac:dyDescent="0.25">
      <c r="A225" s="564"/>
      <c r="B225" s="9"/>
      <c r="C225" s="9"/>
      <c r="D225" s="10"/>
      <c r="E225" s="11" t="s">
        <v>36</v>
      </c>
      <c r="F225" s="12"/>
      <c r="G225" s="476"/>
      <c r="H225" s="477"/>
      <c r="I225" s="478"/>
      <c r="J225" s="13" t="s">
        <v>41</v>
      </c>
      <c r="K225" s="14"/>
      <c r="L225" s="14"/>
      <c r="M225" s="15"/>
      <c r="N225" s="2"/>
      <c r="V225" s="51"/>
    </row>
    <row r="226" spans="1:22" ht="24" thickTop="1" thickBot="1" x14ac:dyDescent="0.25">
      <c r="A226" s="562">
        <f>A222+1</f>
        <v>53</v>
      </c>
      <c r="B226" s="72" t="s">
        <v>20</v>
      </c>
      <c r="C226" s="72" t="s">
        <v>21</v>
      </c>
      <c r="D226" s="72" t="s">
        <v>22</v>
      </c>
      <c r="E226" s="546" t="s">
        <v>23</v>
      </c>
      <c r="F226" s="546"/>
      <c r="G226" s="546" t="s">
        <v>14</v>
      </c>
      <c r="H226" s="547"/>
      <c r="I226" s="46"/>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f>G227</f>
        <v>0</v>
      </c>
    </row>
    <row r="228" spans="1:22" ht="23.25" thickBot="1" x14ac:dyDescent="0.25">
      <c r="A228" s="563"/>
      <c r="B228" s="73" t="s">
        <v>29</v>
      </c>
      <c r="C228" s="73" t="s">
        <v>30</v>
      </c>
      <c r="D228" s="73" t="s">
        <v>31</v>
      </c>
      <c r="E228" s="568" t="s">
        <v>32</v>
      </c>
      <c r="F228" s="568"/>
      <c r="G228" s="484"/>
      <c r="H228" s="485"/>
      <c r="I228" s="486"/>
      <c r="J228" s="13" t="s">
        <v>40</v>
      </c>
      <c r="K228" s="14"/>
      <c r="L228" s="14"/>
      <c r="M228" s="15"/>
      <c r="N228" s="2"/>
      <c r="V228" s="51"/>
    </row>
    <row r="229" spans="1:22" ht="13.5" thickBot="1" x14ac:dyDescent="0.25">
      <c r="A229" s="564"/>
      <c r="B229" s="9"/>
      <c r="C229" s="9"/>
      <c r="D229" s="10"/>
      <c r="E229" s="11" t="s">
        <v>36</v>
      </c>
      <c r="F229" s="12"/>
      <c r="G229" s="476"/>
      <c r="H229" s="477"/>
      <c r="I229" s="478"/>
      <c r="J229" s="13" t="s">
        <v>41</v>
      </c>
      <c r="K229" s="14"/>
      <c r="L229" s="14"/>
      <c r="M229" s="15"/>
      <c r="N229" s="2"/>
      <c r="V229" s="51"/>
    </row>
    <row r="230" spans="1:22" ht="24" thickTop="1" thickBot="1" x14ac:dyDescent="0.25">
      <c r="A230" s="562">
        <f>A226+1</f>
        <v>54</v>
      </c>
      <c r="B230" s="72" t="s">
        <v>20</v>
      </c>
      <c r="C230" s="72" t="s">
        <v>21</v>
      </c>
      <c r="D230" s="72" t="s">
        <v>22</v>
      </c>
      <c r="E230" s="546" t="s">
        <v>23</v>
      </c>
      <c r="F230" s="546"/>
      <c r="G230" s="546" t="s">
        <v>14</v>
      </c>
      <c r="H230" s="547"/>
      <c r="I230" s="46"/>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f>G231</f>
        <v>0</v>
      </c>
    </row>
    <row r="232" spans="1:22" ht="23.25" thickBot="1" x14ac:dyDescent="0.25">
      <c r="A232" s="563"/>
      <c r="B232" s="73" t="s">
        <v>29</v>
      </c>
      <c r="C232" s="73" t="s">
        <v>30</v>
      </c>
      <c r="D232" s="73" t="s">
        <v>31</v>
      </c>
      <c r="E232" s="568" t="s">
        <v>32</v>
      </c>
      <c r="F232" s="568"/>
      <c r="G232" s="484"/>
      <c r="H232" s="485"/>
      <c r="I232" s="486"/>
      <c r="J232" s="13" t="s">
        <v>40</v>
      </c>
      <c r="K232" s="14"/>
      <c r="L232" s="14"/>
      <c r="M232" s="15"/>
      <c r="N232" s="2"/>
      <c r="V232" s="51"/>
    </row>
    <row r="233" spans="1:22" ht="13.5" thickBot="1" x14ac:dyDescent="0.25">
      <c r="A233" s="564"/>
      <c r="B233" s="9"/>
      <c r="C233" s="9"/>
      <c r="D233" s="10"/>
      <c r="E233" s="11" t="s">
        <v>36</v>
      </c>
      <c r="F233" s="12"/>
      <c r="G233" s="476"/>
      <c r="H233" s="477"/>
      <c r="I233" s="478"/>
      <c r="J233" s="13" t="s">
        <v>41</v>
      </c>
      <c r="K233" s="14"/>
      <c r="L233" s="14"/>
      <c r="M233" s="15"/>
      <c r="N233" s="2"/>
      <c r="V233" s="51"/>
    </row>
    <row r="234" spans="1:22" ht="24" thickTop="1" thickBot="1" x14ac:dyDescent="0.25">
      <c r="A234" s="562">
        <f>A230+1</f>
        <v>55</v>
      </c>
      <c r="B234" s="72" t="s">
        <v>20</v>
      </c>
      <c r="C234" s="72" t="s">
        <v>21</v>
      </c>
      <c r="D234" s="72" t="s">
        <v>22</v>
      </c>
      <c r="E234" s="546" t="s">
        <v>23</v>
      </c>
      <c r="F234" s="546"/>
      <c r="G234" s="546" t="s">
        <v>14</v>
      </c>
      <c r="H234" s="547"/>
      <c r="I234" s="46"/>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f>G235</f>
        <v>0</v>
      </c>
    </row>
    <row r="236" spans="1:22" ht="23.25" thickBot="1" x14ac:dyDescent="0.25">
      <c r="A236" s="563"/>
      <c r="B236" s="73" t="s">
        <v>29</v>
      </c>
      <c r="C236" s="73" t="s">
        <v>30</v>
      </c>
      <c r="D236" s="73" t="s">
        <v>31</v>
      </c>
      <c r="E236" s="568" t="s">
        <v>32</v>
      </c>
      <c r="F236" s="568"/>
      <c r="G236" s="484"/>
      <c r="H236" s="485"/>
      <c r="I236" s="486"/>
      <c r="J236" s="13" t="s">
        <v>40</v>
      </c>
      <c r="K236" s="14"/>
      <c r="L236" s="14"/>
      <c r="M236" s="15"/>
      <c r="N236" s="2"/>
      <c r="V236" s="51"/>
    </row>
    <row r="237" spans="1:22" ht="13.5" thickBot="1" x14ac:dyDescent="0.25">
      <c r="A237" s="564"/>
      <c r="B237" s="9"/>
      <c r="C237" s="9"/>
      <c r="D237" s="10"/>
      <c r="E237" s="11" t="s">
        <v>36</v>
      </c>
      <c r="F237" s="12"/>
      <c r="G237" s="476"/>
      <c r="H237" s="477"/>
      <c r="I237" s="478"/>
      <c r="J237" s="13" t="s">
        <v>41</v>
      </c>
      <c r="K237" s="14"/>
      <c r="L237" s="14"/>
      <c r="M237" s="15"/>
      <c r="N237" s="2"/>
      <c r="V237" s="51"/>
    </row>
    <row r="238" spans="1:22" ht="24" thickTop="1" thickBot="1" x14ac:dyDescent="0.25">
      <c r="A238" s="562">
        <f>A234+1</f>
        <v>56</v>
      </c>
      <c r="B238" s="72" t="s">
        <v>20</v>
      </c>
      <c r="C238" s="72" t="s">
        <v>21</v>
      </c>
      <c r="D238" s="72" t="s">
        <v>22</v>
      </c>
      <c r="E238" s="546" t="s">
        <v>23</v>
      </c>
      <c r="F238" s="546"/>
      <c r="G238" s="546" t="s">
        <v>14</v>
      </c>
      <c r="H238" s="547"/>
      <c r="I238" s="46"/>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f>G239</f>
        <v>0</v>
      </c>
    </row>
    <row r="240" spans="1:22" ht="23.25" thickBot="1" x14ac:dyDescent="0.25">
      <c r="A240" s="563"/>
      <c r="B240" s="73" t="s">
        <v>29</v>
      </c>
      <c r="C240" s="73" t="s">
        <v>30</v>
      </c>
      <c r="D240" s="73" t="s">
        <v>31</v>
      </c>
      <c r="E240" s="568" t="s">
        <v>32</v>
      </c>
      <c r="F240" s="568"/>
      <c r="G240" s="484"/>
      <c r="H240" s="485"/>
      <c r="I240" s="486"/>
      <c r="J240" s="13" t="s">
        <v>40</v>
      </c>
      <c r="K240" s="14"/>
      <c r="L240" s="14"/>
      <c r="M240" s="15"/>
      <c r="N240" s="2"/>
      <c r="V240" s="51"/>
    </row>
    <row r="241" spans="1:22" ht="13.5" thickBot="1" x14ac:dyDescent="0.25">
      <c r="A241" s="564"/>
      <c r="B241" s="9"/>
      <c r="C241" s="9"/>
      <c r="D241" s="10"/>
      <c r="E241" s="11" t="s">
        <v>36</v>
      </c>
      <c r="F241" s="12"/>
      <c r="G241" s="476"/>
      <c r="H241" s="477"/>
      <c r="I241" s="478"/>
      <c r="J241" s="13" t="s">
        <v>41</v>
      </c>
      <c r="K241" s="14"/>
      <c r="L241" s="14"/>
      <c r="M241" s="15"/>
      <c r="N241" s="2"/>
      <c r="V241" s="51"/>
    </row>
    <row r="242" spans="1:22" ht="24" thickTop="1" thickBot="1" x14ac:dyDescent="0.25">
      <c r="A242" s="562">
        <f>A238+1</f>
        <v>57</v>
      </c>
      <c r="B242" s="72" t="s">
        <v>20</v>
      </c>
      <c r="C242" s="72" t="s">
        <v>21</v>
      </c>
      <c r="D242" s="72" t="s">
        <v>22</v>
      </c>
      <c r="E242" s="546" t="s">
        <v>23</v>
      </c>
      <c r="F242" s="546"/>
      <c r="G242" s="546" t="s">
        <v>14</v>
      </c>
      <c r="H242" s="547"/>
      <c r="I242" s="46"/>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f>G243</f>
        <v>0</v>
      </c>
    </row>
    <row r="244" spans="1:22" ht="23.25" thickBot="1" x14ac:dyDescent="0.25">
      <c r="A244" s="563"/>
      <c r="B244" s="73" t="s">
        <v>29</v>
      </c>
      <c r="C244" s="73" t="s">
        <v>30</v>
      </c>
      <c r="D244" s="73" t="s">
        <v>31</v>
      </c>
      <c r="E244" s="568" t="s">
        <v>32</v>
      </c>
      <c r="F244" s="568"/>
      <c r="G244" s="484"/>
      <c r="H244" s="485"/>
      <c r="I244" s="486"/>
      <c r="J244" s="13" t="s">
        <v>40</v>
      </c>
      <c r="K244" s="14"/>
      <c r="L244" s="14"/>
      <c r="M244" s="15"/>
      <c r="N244" s="2"/>
      <c r="V244" s="51"/>
    </row>
    <row r="245" spans="1:22" ht="13.5" thickBot="1" x14ac:dyDescent="0.25">
      <c r="A245" s="564"/>
      <c r="B245" s="9"/>
      <c r="C245" s="9"/>
      <c r="D245" s="10"/>
      <c r="E245" s="11" t="s">
        <v>36</v>
      </c>
      <c r="F245" s="12"/>
      <c r="G245" s="476"/>
      <c r="H245" s="477"/>
      <c r="I245" s="478"/>
      <c r="J245" s="13" t="s">
        <v>41</v>
      </c>
      <c r="K245" s="14"/>
      <c r="L245" s="14"/>
      <c r="M245" s="15"/>
      <c r="N245" s="2"/>
      <c r="V245" s="51"/>
    </row>
    <row r="246" spans="1:22" ht="24" thickTop="1" thickBot="1" x14ac:dyDescent="0.25">
      <c r="A246" s="562">
        <f>A242+1</f>
        <v>58</v>
      </c>
      <c r="B246" s="72" t="s">
        <v>20</v>
      </c>
      <c r="C246" s="72" t="s">
        <v>21</v>
      </c>
      <c r="D246" s="72" t="s">
        <v>22</v>
      </c>
      <c r="E246" s="546" t="s">
        <v>23</v>
      </c>
      <c r="F246" s="546"/>
      <c r="G246" s="546" t="s">
        <v>14</v>
      </c>
      <c r="H246" s="547"/>
      <c r="I246" s="46"/>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f>G247</f>
        <v>0</v>
      </c>
    </row>
    <row r="248" spans="1:22" ht="23.25" thickBot="1" x14ac:dyDescent="0.25">
      <c r="A248" s="563"/>
      <c r="B248" s="73" t="s">
        <v>29</v>
      </c>
      <c r="C248" s="73" t="s">
        <v>30</v>
      </c>
      <c r="D248" s="73" t="s">
        <v>31</v>
      </c>
      <c r="E248" s="568" t="s">
        <v>32</v>
      </c>
      <c r="F248" s="568"/>
      <c r="G248" s="484"/>
      <c r="H248" s="485"/>
      <c r="I248" s="486"/>
      <c r="J248" s="13" t="s">
        <v>40</v>
      </c>
      <c r="K248" s="14"/>
      <c r="L248" s="14"/>
      <c r="M248" s="15"/>
      <c r="N248" s="2"/>
      <c r="V248" s="51"/>
    </row>
    <row r="249" spans="1:22" ht="13.5" thickBot="1" x14ac:dyDescent="0.25">
      <c r="A249" s="564"/>
      <c r="B249" s="9"/>
      <c r="C249" s="9"/>
      <c r="D249" s="10"/>
      <c r="E249" s="11" t="s">
        <v>36</v>
      </c>
      <c r="F249" s="12"/>
      <c r="G249" s="476"/>
      <c r="H249" s="477"/>
      <c r="I249" s="478"/>
      <c r="J249" s="13" t="s">
        <v>41</v>
      </c>
      <c r="K249" s="14"/>
      <c r="L249" s="14"/>
      <c r="M249" s="15"/>
      <c r="N249" s="2"/>
      <c r="V249" s="51"/>
    </row>
    <row r="250" spans="1:22" ht="24" thickTop="1" thickBot="1" x14ac:dyDescent="0.25">
      <c r="A250" s="562">
        <f>A246+1</f>
        <v>59</v>
      </c>
      <c r="B250" s="72" t="s">
        <v>20</v>
      </c>
      <c r="C250" s="72" t="s">
        <v>21</v>
      </c>
      <c r="D250" s="72" t="s">
        <v>22</v>
      </c>
      <c r="E250" s="546" t="s">
        <v>23</v>
      </c>
      <c r="F250" s="546"/>
      <c r="G250" s="546" t="s">
        <v>14</v>
      </c>
      <c r="H250" s="547"/>
      <c r="I250" s="46"/>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f>G251</f>
        <v>0</v>
      </c>
    </row>
    <row r="252" spans="1:22" ht="23.25" thickBot="1" x14ac:dyDescent="0.25">
      <c r="A252" s="563"/>
      <c r="B252" s="73" t="s">
        <v>29</v>
      </c>
      <c r="C252" s="73" t="s">
        <v>30</v>
      </c>
      <c r="D252" s="73" t="s">
        <v>31</v>
      </c>
      <c r="E252" s="568" t="s">
        <v>32</v>
      </c>
      <c r="F252" s="568"/>
      <c r="G252" s="484"/>
      <c r="H252" s="485"/>
      <c r="I252" s="486"/>
      <c r="J252" s="13" t="s">
        <v>40</v>
      </c>
      <c r="K252" s="14"/>
      <c r="L252" s="14"/>
      <c r="M252" s="15"/>
      <c r="N252" s="2"/>
      <c r="V252" s="51"/>
    </row>
    <row r="253" spans="1:22" ht="13.5" thickBot="1" x14ac:dyDescent="0.25">
      <c r="A253" s="564"/>
      <c r="B253" s="9"/>
      <c r="C253" s="9"/>
      <c r="D253" s="10"/>
      <c r="E253" s="11" t="s">
        <v>36</v>
      </c>
      <c r="F253" s="12"/>
      <c r="G253" s="476"/>
      <c r="H253" s="477"/>
      <c r="I253" s="478"/>
      <c r="J253" s="13" t="s">
        <v>41</v>
      </c>
      <c r="K253" s="14"/>
      <c r="L253" s="14"/>
      <c r="M253" s="15"/>
      <c r="N253" s="2"/>
      <c r="V253" s="51"/>
    </row>
    <row r="254" spans="1:22" ht="24" thickTop="1" thickBot="1" x14ac:dyDescent="0.25">
      <c r="A254" s="562">
        <f>A250+1</f>
        <v>60</v>
      </c>
      <c r="B254" s="72" t="s">
        <v>20</v>
      </c>
      <c r="C254" s="72" t="s">
        <v>21</v>
      </c>
      <c r="D254" s="72" t="s">
        <v>22</v>
      </c>
      <c r="E254" s="546" t="s">
        <v>23</v>
      </c>
      <c r="F254" s="546"/>
      <c r="G254" s="546" t="s">
        <v>14</v>
      </c>
      <c r="H254" s="547"/>
      <c r="I254" s="46"/>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f>G255</f>
        <v>0</v>
      </c>
    </row>
    <row r="256" spans="1:22" ht="23.25" thickBot="1" x14ac:dyDescent="0.25">
      <c r="A256" s="563"/>
      <c r="B256" s="73" t="s">
        <v>29</v>
      </c>
      <c r="C256" s="73" t="s">
        <v>30</v>
      </c>
      <c r="D256" s="73" t="s">
        <v>31</v>
      </c>
      <c r="E256" s="568" t="s">
        <v>32</v>
      </c>
      <c r="F256" s="568"/>
      <c r="G256" s="484"/>
      <c r="H256" s="485"/>
      <c r="I256" s="486"/>
      <c r="J256" s="13" t="s">
        <v>40</v>
      </c>
      <c r="K256" s="14"/>
      <c r="L256" s="14"/>
      <c r="M256" s="15"/>
      <c r="N256" s="2"/>
      <c r="V256" s="51"/>
    </row>
    <row r="257" spans="1:22" ht="13.5" thickBot="1" x14ac:dyDescent="0.25">
      <c r="A257" s="564"/>
      <c r="B257" s="9"/>
      <c r="C257" s="9"/>
      <c r="D257" s="10"/>
      <c r="E257" s="11" t="s">
        <v>36</v>
      </c>
      <c r="F257" s="12"/>
      <c r="G257" s="476"/>
      <c r="H257" s="477"/>
      <c r="I257" s="478"/>
      <c r="J257" s="13" t="s">
        <v>41</v>
      </c>
      <c r="K257" s="14"/>
      <c r="L257" s="14"/>
      <c r="M257" s="15"/>
      <c r="N257" s="2"/>
      <c r="V257" s="51"/>
    </row>
    <row r="258" spans="1:22" ht="24" thickTop="1" thickBot="1" x14ac:dyDescent="0.25">
      <c r="A258" s="562">
        <f>A254+1</f>
        <v>61</v>
      </c>
      <c r="B258" s="72" t="s">
        <v>20</v>
      </c>
      <c r="C258" s="72" t="s">
        <v>21</v>
      </c>
      <c r="D258" s="72" t="s">
        <v>22</v>
      </c>
      <c r="E258" s="546" t="s">
        <v>23</v>
      </c>
      <c r="F258" s="546"/>
      <c r="G258" s="546" t="s">
        <v>14</v>
      </c>
      <c r="H258" s="547"/>
      <c r="I258" s="46"/>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f>G259</f>
        <v>0</v>
      </c>
    </row>
    <row r="260" spans="1:22" ht="23.25" thickBot="1" x14ac:dyDescent="0.25">
      <c r="A260" s="563"/>
      <c r="B260" s="73" t="s">
        <v>29</v>
      </c>
      <c r="C260" s="73" t="s">
        <v>30</v>
      </c>
      <c r="D260" s="73" t="s">
        <v>31</v>
      </c>
      <c r="E260" s="568" t="s">
        <v>32</v>
      </c>
      <c r="F260" s="568"/>
      <c r="G260" s="484"/>
      <c r="H260" s="485"/>
      <c r="I260" s="486"/>
      <c r="J260" s="13" t="s">
        <v>40</v>
      </c>
      <c r="K260" s="14"/>
      <c r="L260" s="14"/>
      <c r="M260" s="15"/>
      <c r="N260" s="2"/>
      <c r="V260" s="51"/>
    </row>
    <row r="261" spans="1:22" ht="13.5" thickBot="1" x14ac:dyDescent="0.25">
      <c r="A261" s="564"/>
      <c r="B261" s="9"/>
      <c r="C261" s="9"/>
      <c r="D261" s="10"/>
      <c r="E261" s="11" t="s">
        <v>36</v>
      </c>
      <c r="F261" s="12"/>
      <c r="G261" s="476"/>
      <c r="H261" s="477"/>
      <c r="I261" s="478"/>
      <c r="J261" s="13" t="s">
        <v>41</v>
      </c>
      <c r="K261" s="14"/>
      <c r="L261" s="14"/>
      <c r="M261" s="15"/>
      <c r="N261" s="2"/>
      <c r="V261" s="51"/>
    </row>
    <row r="262" spans="1:22" ht="24" thickTop="1" thickBot="1" x14ac:dyDescent="0.25">
      <c r="A262" s="562">
        <f>A258+1</f>
        <v>62</v>
      </c>
      <c r="B262" s="72" t="s">
        <v>20</v>
      </c>
      <c r="C262" s="72" t="s">
        <v>21</v>
      </c>
      <c r="D262" s="72" t="s">
        <v>22</v>
      </c>
      <c r="E262" s="546" t="s">
        <v>23</v>
      </c>
      <c r="F262" s="546"/>
      <c r="G262" s="546" t="s">
        <v>14</v>
      </c>
      <c r="H262" s="547"/>
      <c r="I262" s="46"/>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f>G263</f>
        <v>0</v>
      </c>
    </row>
    <row r="264" spans="1:22" ht="23.25" thickBot="1" x14ac:dyDescent="0.25">
      <c r="A264" s="563"/>
      <c r="B264" s="73" t="s">
        <v>29</v>
      </c>
      <c r="C264" s="73" t="s">
        <v>30</v>
      </c>
      <c r="D264" s="73" t="s">
        <v>31</v>
      </c>
      <c r="E264" s="568" t="s">
        <v>32</v>
      </c>
      <c r="F264" s="568"/>
      <c r="G264" s="484"/>
      <c r="H264" s="485"/>
      <c r="I264" s="486"/>
      <c r="J264" s="13" t="s">
        <v>40</v>
      </c>
      <c r="K264" s="14"/>
      <c r="L264" s="14"/>
      <c r="M264" s="15"/>
      <c r="N264" s="2"/>
      <c r="V264" s="51"/>
    </row>
    <row r="265" spans="1:22" ht="13.5" thickBot="1" x14ac:dyDescent="0.25">
      <c r="A265" s="564"/>
      <c r="B265" s="9"/>
      <c r="C265" s="9"/>
      <c r="D265" s="10"/>
      <c r="E265" s="11" t="s">
        <v>36</v>
      </c>
      <c r="F265" s="12"/>
      <c r="G265" s="476"/>
      <c r="H265" s="477"/>
      <c r="I265" s="478"/>
      <c r="J265" s="13" t="s">
        <v>41</v>
      </c>
      <c r="K265" s="14"/>
      <c r="L265" s="14"/>
      <c r="M265" s="15"/>
      <c r="N265" s="2"/>
      <c r="V265" s="51"/>
    </row>
    <row r="266" spans="1:22" ht="24" thickTop="1" thickBot="1" x14ac:dyDescent="0.25">
      <c r="A266" s="562">
        <f>A262+1</f>
        <v>63</v>
      </c>
      <c r="B266" s="72" t="s">
        <v>20</v>
      </c>
      <c r="C266" s="72" t="s">
        <v>21</v>
      </c>
      <c r="D266" s="72" t="s">
        <v>22</v>
      </c>
      <c r="E266" s="546" t="s">
        <v>23</v>
      </c>
      <c r="F266" s="546"/>
      <c r="G266" s="546" t="s">
        <v>14</v>
      </c>
      <c r="H266" s="547"/>
      <c r="I266" s="46"/>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f>G267</f>
        <v>0</v>
      </c>
    </row>
    <row r="268" spans="1:22" ht="23.25" thickBot="1" x14ac:dyDescent="0.25">
      <c r="A268" s="563"/>
      <c r="B268" s="73" t="s">
        <v>29</v>
      </c>
      <c r="C268" s="73" t="s">
        <v>30</v>
      </c>
      <c r="D268" s="73" t="s">
        <v>31</v>
      </c>
      <c r="E268" s="568" t="s">
        <v>32</v>
      </c>
      <c r="F268" s="568"/>
      <c r="G268" s="484"/>
      <c r="H268" s="485"/>
      <c r="I268" s="486"/>
      <c r="J268" s="13" t="s">
        <v>40</v>
      </c>
      <c r="K268" s="14"/>
      <c r="L268" s="14"/>
      <c r="M268" s="15"/>
      <c r="N268" s="2"/>
      <c r="V268" s="51"/>
    </row>
    <row r="269" spans="1:22" ht="13.5" thickBot="1" x14ac:dyDescent="0.25">
      <c r="A269" s="564"/>
      <c r="B269" s="9"/>
      <c r="C269" s="9"/>
      <c r="D269" s="10"/>
      <c r="E269" s="11" t="s">
        <v>36</v>
      </c>
      <c r="F269" s="12"/>
      <c r="G269" s="476"/>
      <c r="H269" s="477"/>
      <c r="I269" s="478"/>
      <c r="J269" s="13" t="s">
        <v>41</v>
      </c>
      <c r="K269" s="14"/>
      <c r="L269" s="14"/>
      <c r="M269" s="15"/>
      <c r="N269" s="2"/>
      <c r="V269" s="51"/>
    </row>
    <row r="270" spans="1:22" ht="24" thickTop="1" thickBot="1" x14ac:dyDescent="0.25">
      <c r="A270" s="562">
        <f>A266+1</f>
        <v>64</v>
      </c>
      <c r="B270" s="72" t="s">
        <v>20</v>
      </c>
      <c r="C270" s="72" t="s">
        <v>21</v>
      </c>
      <c r="D270" s="72" t="s">
        <v>22</v>
      </c>
      <c r="E270" s="546" t="s">
        <v>23</v>
      </c>
      <c r="F270" s="546"/>
      <c r="G270" s="546" t="s">
        <v>14</v>
      </c>
      <c r="H270" s="547"/>
      <c r="I270" s="46"/>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f>G271</f>
        <v>0</v>
      </c>
    </row>
    <row r="272" spans="1:22" ht="23.25" thickBot="1" x14ac:dyDescent="0.25">
      <c r="A272" s="563"/>
      <c r="B272" s="73" t="s">
        <v>29</v>
      </c>
      <c r="C272" s="73" t="s">
        <v>30</v>
      </c>
      <c r="D272" s="73" t="s">
        <v>31</v>
      </c>
      <c r="E272" s="568" t="s">
        <v>32</v>
      </c>
      <c r="F272" s="568"/>
      <c r="G272" s="484"/>
      <c r="H272" s="485"/>
      <c r="I272" s="486"/>
      <c r="J272" s="13" t="s">
        <v>40</v>
      </c>
      <c r="K272" s="14"/>
      <c r="L272" s="14"/>
      <c r="M272" s="15"/>
      <c r="N272" s="2"/>
      <c r="V272" s="51"/>
    </row>
    <row r="273" spans="1:22" ht="13.5" thickBot="1" x14ac:dyDescent="0.25">
      <c r="A273" s="564"/>
      <c r="B273" s="9"/>
      <c r="C273" s="9"/>
      <c r="D273" s="10"/>
      <c r="E273" s="11" t="s">
        <v>36</v>
      </c>
      <c r="F273" s="12"/>
      <c r="G273" s="476"/>
      <c r="H273" s="477"/>
      <c r="I273" s="478"/>
      <c r="J273" s="13" t="s">
        <v>41</v>
      </c>
      <c r="K273" s="14"/>
      <c r="L273" s="14"/>
      <c r="M273" s="15"/>
      <c r="N273" s="2"/>
      <c r="V273" s="51"/>
    </row>
    <row r="274" spans="1:22" ht="24" thickTop="1" thickBot="1" x14ac:dyDescent="0.25">
      <c r="A274" s="562">
        <f>A270+1</f>
        <v>65</v>
      </c>
      <c r="B274" s="72" t="s">
        <v>20</v>
      </c>
      <c r="C274" s="72" t="s">
        <v>21</v>
      </c>
      <c r="D274" s="72" t="s">
        <v>22</v>
      </c>
      <c r="E274" s="546" t="s">
        <v>23</v>
      </c>
      <c r="F274" s="546"/>
      <c r="G274" s="546" t="s">
        <v>14</v>
      </c>
      <c r="H274" s="547"/>
      <c r="I274" s="46"/>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f>G275</f>
        <v>0</v>
      </c>
    </row>
    <row r="276" spans="1:22" ht="23.25" thickBot="1" x14ac:dyDescent="0.25">
      <c r="A276" s="563"/>
      <c r="B276" s="73" t="s">
        <v>29</v>
      </c>
      <c r="C276" s="73" t="s">
        <v>30</v>
      </c>
      <c r="D276" s="73" t="s">
        <v>31</v>
      </c>
      <c r="E276" s="568" t="s">
        <v>32</v>
      </c>
      <c r="F276" s="568"/>
      <c r="G276" s="484"/>
      <c r="H276" s="485"/>
      <c r="I276" s="486"/>
      <c r="J276" s="13" t="s">
        <v>40</v>
      </c>
      <c r="K276" s="14"/>
      <c r="L276" s="14"/>
      <c r="M276" s="15"/>
      <c r="N276" s="2"/>
      <c r="V276" s="51"/>
    </row>
    <row r="277" spans="1:22" ht="13.5" thickBot="1" x14ac:dyDescent="0.25">
      <c r="A277" s="564"/>
      <c r="B277" s="9"/>
      <c r="C277" s="9"/>
      <c r="D277" s="10"/>
      <c r="E277" s="11" t="s">
        <v>36</v>
      </c>
      <c r="F277" s="12"/>
      <c r="G277" s="476"/>
      <c r="H277" s="477"/>
      <c r="I277" s="478"/>
      <c r="J277" s="13" t="s">
        <v>41</v>
      </c>
      <c r="K277" s="14"/>
      <c r="L277" s="14"/>
      <c r="M277" s="15"/>
      <c r="N277" s="2"/>
      <c r="V277" s="51"/>
    </row>
    <row r="278" spans="1:22" ht="24" thickTop="1" thickBot="1" x14ac:dyDescent="0.25">
      <c r="A278" s="562">
        <f>A274+1</f>
        <v>66</v>
      </c>
      <c r="B278" s="72" t="s">
        <v>20</v>
      </c>
      <c r="C278" s="72" t="s">
        <v>21</v>
      </c>
      <c r="D278" s="72" t="s">
        <v>22</v>
      </c>
      <c r="E278" s="546" t="s">
        <v>23</v>
      </c>
      <c r="F278" s="546"/>
      <c r="G278" s="546" t="s">
        <v>14</v>
      </c>
      <c r="H278" s="547"/>
      <c r="I278" s="46"/>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f>G279</f>
        <v>0</v>
      </c>
    </row>
    <row r="280" spans="1:22" ht="23.25" thickBot="1" x14ac:dyDescent="0.25">
      <c r="A280" s="563"/>
      <c r="B280" s="73" t="s">
        <v>29</v>
      </c>
      <c r="C280" s="73" t="s">
        <v>30</v>
      </c>
      <c r="D280" s="73" t="s">
        <v>31</v>
      </c>
      <c r="E280" s="568" t="s">
        <v>32</v>
      </c>
      <c r="F280" s="568"/>
      <c r="G280" s="484"/>
      <c r="H280" s="485"/>
      <c r="I280" s="486"/>
      <c r="J280" s="13" t="s">
        <v>40</v>
      </c>
      <c r="K280" s="14"/>
      <c r="L280" s="14"/>
      <c r="M280" s="15"/>
      <c r="N280" s="2"/>
      <c r="V280" s="51"/>
    </row>
    <row r="281" spans="1:22" ht="13.5" thickBot="1" x14ac:dyDescent="0.25">
      <c r="A281" s="564"/>
      <c r="B281" s="9"/>
      <c r="C281" s="9"/>
      <c r="D281" s="10"/>
      <c r="E281" s="11" t="s">
        <v>36</v>
      </c>
      <c r="F281" s="12"/>
      <c r="G281" s="476"/>
      <c r="H281" s="477"/>
      <c r="I281" s="478"/>
      <c r="J281" s="13" t="s">
        <v>41</v>
      </c>
      <c r="K281" s="14"/>
      <c r="L281" s="14"/>
      <c r="M281" s="15"/>
      <c r="N281" s="2"/>
      <c r="V281" s="51"/>
    </row>
    <row r="282" spans="1:22" ht="24" thickTop="1" thickBot="1" x14ac:dyDescent="0.25">
      <c r="A282" s="562">
        <f>A278+1</f>
        <v>67</v>
      </c>
      <c r="B282" s="72" t="s">
        <v>20</v>
      </c>
      <c r="C282" s="72" t="s">
        <v>21</v>
      </c>
      <c r="D282" s="72" t="s">
        <v>22</v>
      </c>
      <c r="E282" s="546" t="s">
        <v>23</v>
      </c>
      <c r="F282" s="546"/>
      <c r="G282" s="546" t="s">
        <v>14</v>
      </c>
      <c r="H282" s="547"/>
      <c r="I282" s="46"/>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f>G283</f>
        <v>0</v>
      </c>
    </row>
    <row r="284" spans="1:22" ht="23.25" thickBot="1" x14ac:dyDescent="0.25">
      <c r="A284" s="563"/>
      <c r="B284" s="73" t="s">
        <v>29</v>
      </c>
      <c r="C284" s="73" t="s">
        <v>30</v>
      </c>
      <c r="D284" s="73" t="s">
        <v>31</v>
      </c>
      <c r="E284" s="568" t="s">
        <v>32</v>
      </c>
      <c r="F284" s="568"/>
      <c r="G284" s="484"/>
      <c r="H284" s="485"/>
      <c r="I284" s="486"/>
      <c r="J284" s="13" t="s">
        <v>40</v>
      </c>
      <c r="K284" s="14"/>
      <c r="L284" s="14"/>
      <c r="M284" s="15"/>
      <c r="N284" s="2"/>
      <c r="V284" s="51"/>
    </row>
    <row r="285" spans="1:22" ht="13.5" thickBot="1" x14ac:dyDescent="0.25">
      <c r="A285" s="564"/>
      <c r="B285" s="9"/>
      <c r="C285" s="9"/>
      <c r="D285" s="10"/>
      <c r="E285" s="11" t="s">
        <v>36</v>
      </c>
      <c r="F285" s="12"/>
      <c r="G285" s="476"/>
      <c r="H285" s="477"/>
      <c r="I285" s="478"/>
      <c r="J285" s="13" t="s">
        <v>41</v>
      </c>
      <c r="K285" s="14"/>
      <c r="L285" s="14"/>
      <c r="M285" s="15"/>
      <c r="N285" s="2"/>
      <c r="V285" s="51"/>
    </row>
    <row r="286" spans="1:22" ht="24" thickTop="1" thickBot="1" x14ac:dyDescent="0.25">
      <c r="A286" s="562">
        <f>A282+1</f>
        <v>68</v>
      </c>
      <c r="B286" s="72" t="s">
        <v>20</v>
      </c>
      <c r="C286" s="72" t="s">
        <v>21</v>
      </c>
      <c r="D286" s="72" t="s">
        <v>22</v>
      </c>
      <c r="E286" s="546" t="s">
        <v>23</v>
      </c>
      <c r="F286" s="546"/>
      <c r="G286" s="546" t="s">
        <v>14</v>
      </c>
      <c r="H286" s="547"/>
      <c r="I286" s="46"/>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f>G287</f>
        <v>0</v>
      </c>
    </row>
    <row r="288" spans="1:22" ht="23.25" thickBot="1" x14ac:dyDescent="0.25">
      <c r="A288" s="563"/>
      <c r="B288" s="73" t="s">
        <v>29</v>
      </c>
      <c r="C288" s="73" t="s">
        <v>30</v>
      </c>
      <c r="D288" s="73" t="s">
        <v>31</v>
      </c>
      <c r="E288" s="568" t="s">
        <v>32</v>
      </c>
      <c r="F288" s="568"/>
      <c r="G288" s="484"/>
      <c r="H288" s="485"/>
      <c r="I288" s="486"/>
      <c r="J288" s="13" t="s">
        <v>40</v>
      </c>
      <c r="K288" s="14"/>
      <c r="L288" s="14"/>
      <c r="M288" s="15"/>
      <c r="N288" s="2"/>
      <c r="V288" s="51"/>
    </row>
    <row r="289" spans="1:22" ht="13.5" thickBot="1" x14ac:dyDescent="0.25">
      <c r="A289" s="564"/>
      <c r="B289" s="9"/>
      <c r="C289" s="9"/>
      <c r="D289" s="10"/>
      <c r="E289" s="11" t="s">
        <v>36</v>
      </c>
      <c r="F289" s="12"/>
      <c r="G289" s="476"/>
      <c r="H289" s="477"/>
      <c r="I289" s="478"/>
      <c r="J289" s="13" t="s">
        <v>41</v>
      </c>
      <c r="K289" s="14"/>
      <c r="L289" s="14"/>
      <c r="M289" s="15"/>
      <c r="N289" s="2"/>
      <c r="V289" s="51"/>
    </row>
    <row r="290" spans="1:22" ht="24" thickTop="1" thickBot="1" x14ac:dyDescent="0.25">
      <c r="A290" s="562">
        <f>A286+1</f>
        <v>69</v>
      </c>
      <c r="B290" s="72" t="s">
        <v>20</v>
      </c>
      <c r="C290" s="72" t="s">
        <v>21</v>
      </c>
      <c r="D290" s="72" t="s">
        <v>22</v>
      </c>
      <c r="E290" s="546" t="s">
        <v>23</v>
      </c>
      <c r="F290" s="546"/>
      <c r="G290" s="546" t="s">
        <v>14</v>
      </c>
      <c r="H290" s="547"/>
      <c r="I290" s="46"/>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f>G291</f>
        <v>0</v>
      </c>
    </row>
    <row r="292" spans="1:22" ht="23.25" thickBot="1" x14ac:dyDescent="0.25">
      <c r="A292" s="563"/>
      <c r="B292" s="73" t="s">
        <v>29</v>
      </c>
      <c r="C292" s="73" t="s">
        <v>30</v>
      </c>
      <c r="D292" s="73" t="s">
        <v>31</v>
      </c>
      <c r="E292" s="568" t="s">
        <v>32</v>
      </c>
      <c r="F292" s="568"/>
      <c r="G292" s="484"/>
      <c r="H292" s="485"/>
      <c r="I292" s="486"/>
      <c r="J292" s="13" t="s">
        <v>40</v>
      </c>
      <c r="K292" s="14"/>
      <c r="L292" s="14"/>
      <c r="M292" s="15"/>
      <c r="N292" s="2"/>
      <c r="V292" s="51"/>
    </row>
    <row r="293" spans="1:22" ht="13.5" thickBot="1" x14ac:dyDescent="0.25">
      <c r="A293" s="564"/>
      <c r="B293" s="9"/>
      <c r="C293" s="9"/>
      <c r="D293" s="10"/>
      <c r="E293" s="11" t="s">
        <v>36</v>
      </c>
      <c r="F293" s="12"/>
      <c r="G293" s="476"/>
      <c r="H293" s="477"/>
      <c r="I293" s="478"/>
      <c r="J293" s="13" t="s">
        <v>41</v>
      </c>
      <c r="K293" s="14"/>
      <c r="L293" s="14"/>
      <c r="M293" s="15"/>
      <c r="N293" s="2"/>
      <c r="V293" s="51"/>
    </row>
    <row r="294" spans="1:22" ht="24" thickTop="1" thickBot="1" x14ac:dyDescent="0.25">
      <c r="A294" s="562">
        <f>A290+1</f>
        <v>70</v>
      </c>
      <c r="B294" s="72" t="s">
        <v>20</v>
      </c>
      <c r="C294" s="72" t="s">
        <v>21</v>
      </c>
      <c r="D294" s="72" t="s">
        <v>22</v>
      </c>
      <c r="E294" s="546" t="s">
        <v>23</v>
      </c>
      <c r="F294" s="546"/>
      <c r="G294" s="546" t="s">
        <v>14</v>
      </c>
      <c r="H294" s="547"/>
      <c r="I294" s="46"/>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f>G295</f>
        <v>0</v>
      </c>
    </row>
    <row r="296" spans="1:22" ht="23.25" thickBot="1" x14ac:dyDescent="0.25">
      <c r="A296" s="563"/>
      <c r="B296" s="73" t="s">
        <v>29</v>
      </c>
      <c r="C296" s="73" t="s">
        <v>30</v>
      </c>
      <c r="D296" s="73" t="s">
        <v>31</v>
      </c>
      <c r="E296" s="568" t="s">
        <v>32</v>
      </c>
      <c r="F296" s="568"/>
      <c r="G296" s="484"/>
      <c r="H296" s="485"/>
      <c r="I296" s="486"/>
      <c r="J296" s="13" t="s">
        <v>40</v>
      </c>
      <c r="K296" s="14"/>
      <c r="L296" s="14"/>
      <c r="M296" s="15"/>
      <c r="N296" s="2"/>
      <c r="V296" s="51"/>
    </row>
    <row r="297" spans="1:22" ht="13.5" thickBot="1" x14ac:dyDescent="0.25">
      <c r="A297" s="564"/>
      <c r="B297" s="9"/>
      <c r="C297" s="9"/>
      <c r="D297" s="10"/>
      <c r="E297" s="11" t="s">
        <v>36</v>
      </c>
      <c r="F297" s="12"/>
      <c r="G297" s="476"/>
      <c r="H297" s="477"/>
      <c r="I297" s="478"/>
      <c r="J297" s="13" t="s">
        <v>41</v>
      </c>
      <c r="K297" s="14"/>
      <c r="L297" s="14"/>
      <c r="M297" s="15"/>
      <c r="N297" s="2"/>
      <c r="V297" s="51"/>
    </row>
    <row r="298" spans="1:22" ht="24" thickTop="1" thickBot="1" x14ac:dyDescent="0.25">
      <c r="A298" s="562">
        <f>A294+1</f>
        <v>71</v>
      </c>
      <c r="B298" s="72" t="s">
        <v>20</v>
      </c>
      <c r="C298" s="72" t="s">
        <v>21</v>
      </c>
      <c r="D298" s="72" t="s">
        <v>22</v>
      </c>
      <c r="E298" s="546" t="s">
        <v>23</v>
      </c>
      <c r="F298" s="546"/>
      <c r="G298" s="546" t="s">
        <v>14</v>
      </c>
      <c r="H298" s="547"/>
      <c r="I298" s="46"/>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f>G299</f>
        <v>0</v>
      </c>
    </row>
    <row r="300" spans="1:22" ht="23.25" thickBot="1" x14ac:dyDescent="0.25">
      <c r="A300" s="563"/>
      <c r="B300" s="73" t="s">
        <v>29</v>
      </c>
      <c r="C300" s="73" t="s">
        <v>30</v>
      </c>
      <c r="D300" s="73" t="s">
        <v>31</v>
      </c>
      <c r="E300" s="568" t="s">
        <v>32</v>
      </c>
      <c r="F300" s="568"/>
      <c r="G300" s="484"/>
      <c r="H300" s="485"/>
      <c r="I300" s="486"/>
      <c r="J300" s="13" t="s">
        <v>40</v>
      </c>
      <c r="K300" s="14"/>
      <c r="L300" s="14"/>
      <c r="M300" s="15"/>
      <c r="N300" s="2"/>
      <c r="V300" s="51"/>
    </row>
    <row r="301" spans="1:22" ht="13.5" thickBot="1" x14ac:dyDescent="0.25">
      <c r="A301" s="564"/>
      <c r="B301" s="9"/>
      <c r="C301" s="9"/>
      <c r="D301" s="10"/>
      <c r="E301" s="11" t="s">
        <v>36</v>
      </c>
      <c r="F301" s="12"/>
      <c r="G301" s="476"/>
      <c r="H301" s="477"/>
      <c r="I301" s="478"/>
      <c r="J301" s="13" t="s">
        <v>41</v>
      </c>
      <c r="K301" s="14"/>
      <c r="L301" s="14"/>
      <c r="M301" s="15"/>
      <c r="N301" s="2"/>
      <c r="V301" s="51"/>
    </row>
    <row r="302" spans="1:22" ht="24" thickTop="1" thickBot="1" x14ac:dyDescent="0.25">
      <c r="A302" s="562">
        <f>A298+1</f>
        <v>72</v>
      </c>
      <c r="B302" s="72" t="s">
        <v>20</v>
      </c>
      <c r="C302" s="72" t="s">
        <v>21</v>
      </c>
      <c r="D302" s="72" t="s">
        <v>22</v>
      </c>
      <c r="E302" s="546" t="s">
        <v>23</v>
      </c>
      <c r="F302" s="546"/>
      <c r="G302" s="546" t="s">
        <v>14</v>
      </c>
      <c r="H302" s="547"/>
      <c r="I302" s="46"/>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f>G303</f>
        <v>0</v>
      </c>
    </row>
    <row r="304" spans="1:22" ht="23.25" thickBot="1" x14ac:dyDescent="0.25">
      <c r="A304" s="563"/>
      <c r="B304" s="73" t="s">
        <v>29</v>
      </c>
      <c r="C304" s="73" t="s">
        <v>30</v>
      </c>
      <c r="D304" s="73" t="s">
        <v>31</v>
      </c>
      <c r="E304" s="568" t="s">
        <v>32</v>
      </c>
      <c r="F304" s="568"/>
      <c r="G304" s="484"/>
      <c r="H304" s="485"/>
      <c r="I304" s="486"/>
      <c r="J304" s="13" t="s">
        <v>40</v>
      </c>
      <c r="K304" s="14"/>
      <c r="L304" s="14"/>
      <c r="M304" s="15"/>
      <c r="N304" s="2"/>
      <c r="V304" s="51"/>
    </row>
    <row r="305" spans="1:22" ht="13.5" thickBot="1" x14ac:dyDescent="0.25">
      <c r="A305" s="564"/>
      <c r="B305" s="9"/>
      <c r="C305" s="9"/>
      <c r="D305" s="10"/>
      <c r="E305" s="11" t="s">
        <v>36</v>
      </c>
      <c r="F305" s="12"/>
      <c r="G305" s="476"/>
      <c r="H305" s="477"/>
      <c r="I305" s="478"/>
      <c r="J305" s="13" t="s">
        <v>41</v>
      </c>
      <c r="K305" s="14"/>
      <c r="L305" s="14"/>
      <c r="M305" s="15"/>
      <c r="N305" s="2"/>
      <c r="V305" s="51"/>
    </row>
    <row r="306" spans="1:22" ht="24" thickTop="1" thickBot="1" x14ac:dyDescent="0.25">
      <c r="A306" s="562">
        <f>A302+1</f>
        <v>73</v>
      </c>
      <c r="B306" s="72" t="s">
        <v>20</v>
      </c>
      <c r="C306" s="72" t="s">
        <v>21</v>
      </c>
      <c r="D306" s="72" t="s">
        <v>22</v>
      </c>
      <c r="E306" s="546" t="s">
        <v>23</v>
      </c>
      <c r="F306" s="546"/>
      <c r="G306" s="546" t="s">
        <v>14</v>
      </c>
      <c r="H306" s="547"/>
      <c r="I306" s="46"/>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f>G307</f>
        <v>0</v>
      </c>
    </row>
    <row r="308" spans="1:22" ht="23.25" thickBot="1" x14ac:dyDescent="0.25">
      <c r="A308" s="563"/>
      <c r="B308" s="73" t="s">
        <v>29</v>
      </c>
      <c r="C308" s="73" t="s">
        <v>30</v>
      </c>
      <c r="D308" s="73" t="s">
        <v>31</v>
      </c>
      <c r="E308" s="568" t="s">
        <v>32</v>
      </c>
      <c r="F308" s="568"/>
      <c r="G308" s="484"/>
      <c r="H308" s="485"/>
      <c r="I308" s="486"/>
      <c r="J308" s="13" t="s">
        <v>40</v>
      </c>
      <c r="K308" s="14"/>
      <c r="L308" s="14"/>
      <c r="M308" s="15"/>
      <c r="N308" s="2"/>
      <c r="V308" s="51"/>
    </row>
    <row r="309" spans="1:22" ht="13.5" thickBot="1" x14ac:dyDescent="0.25">
      <c r="A309" s="564"/>
      <c r="B309" s="9"/>
      <c r="C309" s="9"/>
      <c r="D309" s="10"/>
      <c r="E309" s="11" t="s">
        <v>36</v>
      </c>
      <c r="F309" s="12"/>
      <c r="G309" s="476"/>
      <c r="H309" s="477"/>
      <c r="I309" s="478"/>
      <c r="J309" s="13" t="s">
        <v>41</v>
      </c>
      <c r="K309" s="14"/>
      <c r="L309" s="14"/>
      <c r="M309" s="15"/>
      <c r="N309" s="2"/>
      <c r="V309" s="51"/>
    </row>
    <row r="310" spans="1:22" ht="24" thickTop="1" thickBot="1" x14ac:dyDescent="0.25">
      <c r="A310" s="562">
        <f>A306+1</f>
        <v>74</v>
      </c>
      <c r="B310" s="72" t="s">
        <v>20</v>
      </c>
      <c r="C310" s="72" t="s">
        <v>21</v>
      </c>
      <c r="D310" s="72" t="s">
        <v>22</v>
      </c>
      <c r="E310" s="546" t="s">
        <v>23</v>
      </c>
      <c r="F310" s="546"/>
      <c r="G310" s="546" t="s">
        <v>14</v>
      </c>
      <c r="H310" s="547"/>
      <c r="I310" s="46"/>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f>G311</f>
        <v>0</v>
      </c>
    </row>
    <row r="312" spans="1:22" ht="23.25" thickBot="1" x14ac:dyDescent="0.25">
      <c r="A312" s="563"/>
      <c r="B312" s="73" t="s">
        <v>29</v>
      </c>
      <c r="C312" s="73" t="s">
        <v>30</v>
      </c>
      <c r="D312" s="73" t="s">
        <v>31</v>
      </c>
      <c r="E312" s="568" t="s">
        <v>32</v>
      </c>
      <c r="F312" s="568"/>
      <c r="G312" s="484"/>
      <c r="H312" s="485"/>
      <c r="I312" s="486"/>
      <c r="J312" s="13" t="s">
        <v>40</v>
      </c>
      <c r="K312" s="14"/>
      <c r="L312" s="14"/>
      <c r="M312" s="15"/>
      <c r="N312" s="2"/>
      <c r="V312" s="51"/>
    </row>
    <row r="313" spans="1:22" ht="13.5" thickBot="1" x14ac:dyDescent="0.25">
      <c r="A313" s="564"/>
      <c r="B313" s="9"/>
      <c r="C313" s="9"/>
      <c r="D313" s="10"/>
      <c r="E313" s="11" t="s">
        <v>36</v>
      </c>
      <c r="F313" s="12"/>
      <c r="G313" s="476"/>
      <c r="H313" s="477"/>
      <c r="I313" s="478"/>
      <c r="J313" s="13" t="s">
        <v>41</v>
      </c>
      <c r="K313" s="14"/>
      <c r="L313" s="14"/>
      <c r="M313" s="15"/>
      <c r="N313" s="2"/>
      <c r="V313" s="51"/>
    </row>
    <row r="314" spans="1:22" ht="24" thickTop="1" thickBot="1" x14ac:dyDescent="0.25">
      <c r="A314" s="562">
        <f>A310+1</f>
        <v>75</v>
      </c>
      <c r="B314" s="72" t="s">
        <v>20</v>
      </c>
      <c r="C314" s="72" t="s">
        <v>21</v>
      </c>
      <c r="D314" s="72" t="s">
        <v>22</v>
      </c>
      <c r="E314" s="546" t="s">
        <v>23</v>
      </c>
      <c r="F314" s="546"/>
      <c r="G314" s="546" t="s">
        <v>14</v>
      </c>
      <c r="H314" s="547"/>
      <c r="I314" s="46"/>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f>G315</f>
        <v>0</v>
      </c>
    </row>
    <row r="316" spans="1:22" ht="23.25" thickBot="1" x14ac:dyDescent="0.25">
      <c r="A316" s="563"/>
      <c r="B316" s="73" t="s">
        <v>29</v>
      </c>
      <c r="C316" s="73" t="s">
        <v>30</v>
      </c>
      <c r="D316" s="73" t="s">
        <v>31</v>
      </c>
      <c r="E316" s="568" t="s">
        <v>32</v>
      </c>
      <c r="F316" s="568"/>
      <c r="G316" s="484"/>
      <c r="H316" s="485"/>
      <c r="I316" s="486"/>
      <c r="J316" s="13" t="s">
        <v>40</v>
      </c>
      <c r="K316" s="14"/>
      <c r="L316" s="14"/>
      <c r="M316" s="15"/>
      <c r="N316" s="2"/>
      <c r="V316" s="51"/>
    </row>
    <row r="317" spans="1:22" ht="13.5" thickBot="1" x14ac:dyDescent="0.25">
      <c r="A317" s="564"/>
      <c r="B317" s="9"/>
      <c r="C317" s="9"/>
      <c r="D317" s="10"/>
      <c r="E317" s="11" t="s">
        <v>36</v>
      </c>
      <c r="F317" s="12"/>
      <c r="G317" s="476"/>
      <c r="H317" s="477"/>
      <c r="I317" s="478"/>
      <c r="J317" s="13" t="s">
        <v>41</v>
      </c>
      <c r="K317" s="14"/>
      <c r="L317" s="14"/>
      <c r="M317" s="15"/>
      <c r="N317" s="2"/>
      <c r="V317" s="51"/>
    </row>
    <row r="318" spans="1:22" ht="24" thickTop="1" thickBot="1" x14ac:dyDescent="0.25">
      <c r="A318" s="562">
        <f>A314+1</f>
        <v>76</v>
      </c>
      <c r="B318" s="72" t="s">
        <v>20</v>
      </c>
      <c r="C318" s="72" t="s">
        <v>21</v>
      </c>
      <c r="D318" s="72" t="s">
        <v>22</v>
      </c>
      <c r="E318" s="546" t="s">
        <v>23</v>
      </c>
      <c r="F318" s="546"/>
      <c r="G318" s="546" t="s">
        <v>14</v>
      </c>
      <c r="H318" s="547"/>
      <c r="I318" s="46"/>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f>G319</f>
        <v>0</v>
      </c>
    </row>
    <row r="320" spans="1:22" ht="23.25" thickBot="1" x14ac:dyDescent="0.25">
      <c r="A320" s="563"/>
      <c r="B320" s="73" t="s">
        <v>29</v>
      </c>
      <c r="C320" s="73" t="s">
        <v>30</v>
      </c>
      <c r="D320" s="73" t="s">
        <v>31</v>
      </c>
      <c r="E320" s="568" t="s">
        <v>32</v>
      </c>
      <c r="F320" s="568"/>
      <c r="G320" s="484"/>
      <c r="H320" s="485"/>
      <c r="I320" s="486"/>
      <c r="J320" s="13" t="s">
        <v>40</v>
      </c>
      <c r="K320" s="14"/>
      <c r="L320" s="14"/>
      <c r="M320" s="15"/>
      <c r="N320" s="2"/>
      <c r="V320" s="51"/>
    </row>
    <row r="321" spans="1:22" ht="13.5" thickBot="1" x14ac:dyDescent="0.25">
      <c r="A321" s="564"/>
      <c r="B321" s="9"/>
      <c r="C321" s="9"/>
      <c r="D321" s="10"/>
      <c r="E321" s="11" t="s">
        <v>36</v>
      </c>
      <c r="F321" s="12"/>
      <c r="G321" s="476"/>
      <c r="H321" s="477"/>
      <c r="I321" s="478"/>
      <c r="J321" s="13" t="s">
        <v>41</v>
      </c>
      <c r="K321" s="14"/>
      <c r="L321" s="14"/>
      <c r="M321" s="15"/>
      <c r="N321" s="2"/>
      <c r="V321" s="51"/>
    </row>
    <row r="322" spans="1:22" ht="24" thickTop="1" thickBot="1" x14ac:dyDescent="0.25">
      <c r="A322" s="562">
        <f>A318+1</f>
        <v>77</v>
      </c>
      <c r="B322" s="72" t="s">
        <v>20</v>
      </c>
      <c r="C322" s="72" t="s">
        <v>21</v>
      </c>
      <c r="D322" s="72" t="s">
        <v>22</v>
      </c>
      <c r="E322" s="546" t="s">
        <v>23</v>
      </c>
      <c r="F322" s="546"/>
      <c r="G322" s="546" t="s">
        <v>14</v>
      </c>
      <c r="H322" s="547"/>
      <c r="I322" s="46"/>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f>G323</f>
        <v>0</v>
      </c>
    </row>
    <row r="324" spans="1:22" ht="23.25" thickBot="1" x14ac:dyDescent="0.25">
      <c r="A324" s="563"/>
      <c r="B324" s="73" t="s">
        <v>29</v>
      </c>
      <c r="C324" s="73" t="s">
        <v>30</v>
      </c>
      <c r="D324" s="73" t="s">
        <v>31</v>
      </c>
      <c r="E324" s="568" t="s">
        <v>32</v>
      </c>
      <c r="F324" s="568"/>
      <c r="G324" s="484"/>
      <c r="H324" s="485"/>
      <c r="I324" s="486"/>
      <c r="J324" s="13" t="s">
        <v>40</v>
      </c>
      <c r="K324" s="14"/>
      <c r="L324" s="14"/>
      <c r="M324" s="15"/>
      <c r="N324" s="2"/>
      <c r="V324" s="51"/>
    </row>
    <row r="325" spans="1:22" ht="13.5" thickBot="1" x14ac:dyDescent="0.25">
      <c r="A325" s="564"/>
      <c r="B325" s="9"/>
      <c r="C325" s="9"/>
      <c r="D325" s="10"/>
      <c r="E325" s="11" t="s">
        <v>36</v>
      </c>
      <c r="F325" s="12"/>
      <c r="G325" s="476"/>
      <c r="H325" s="477"/>
      <c r="I325" s="478"/>
      <c r="J325" s="13" t="s">
        <v>41</v>
      </c>
      <c r="K325" s="14"/>
      <c r="L325" s="14"/>
      <c r="M325" s="15"/>
      <c r="N325" s="2"/>
      <c r="V325" s="51"/>
    </row>
    <row r="326" spans="1:22" ht="24" thickTop="1" thickBot="1" x14ac:dyDescent="0.25">
      <c r="A326" s="562">
        <f>A322+1</f>
        <v>78</v>
      </c>
      <c r="B326" s="72" t="s">
        <v>20</v>
      </c>
      <c r="C326" s="72" t="s">
        <v>21</v>
      </c>
      <c r="D326" s="72" t="s">
        <v>22</v>
      </c>
      <c r="E326" s="546" t="s">
        <v>23</v>
      </c>
      <c r="F326" s="546"/>
      <c r="G326" s="546" t="s">
        <v>14</v>
      </c>
      <c r="H326" s="547"/>
      <c r="I326" s="46"/>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f>G327</f>
        <v>0</v>
      </c>
    </row>
    <row r="328" spans="1:22" ht="23.25" thickBot="1" x14ac:dyDescent="0.25">
      <c r="A328" s="563"/>
      <c r="B328" s="73" t="s">
        <v>29</v>
      </c>
      <c r="C328" s="73" t="s">
        <v>30</v>
      </c>
      <c r="D328" s="73" t="s">
        <v>31</v>
      </c>
      <c r="E328" s="568" t="s">
        <v>32</v>
      </c>
      <c r="F328" s="568"/>
      <c r="G328" s="484"/>
      <c r="H328" s="485"/>
      <c r="I328" s="486"/>
      <c r="J328" s="13" t="s">
        <v>40</v>
      </c>
      <c r="K328" s="14"/>
      <c r="L328" s="14"/>
      <c r="M328" s="15"/>
      <c r="N328" s="2"/>
      <c r="V328" s="51"/>
    </row>
    <row r="329" spans="1:22" ht="13.5" thickBot="1" x14ac:dyDescent="0.25">
      <c r="A329" s="564"/>
      <c r="B329" s="9"/>
      <c r="C329" s="9"/>
      <c r="D329" s="10"/>
      <c r="E329" s="11" t="s">
        <v>36</v>
      </c>
      <c r="F329" s="12"/>
      <c r="G329" s="476"/>
      <c r="H329" s="477"/>
      <c r="I329" s="478"/>
      <c r="J329" s="13" t="s">
        <v>41</v>
      </c>
      <c r="K329" s="14"/>
      <c r="L329" s="14"/>
      <c r="M329" s="15"/>
      <c r="N329" s="2"/>
      <c r="V329" s="51"/>
    </row>
    <row r="330" spans="1:22" ht="24" thickTop="1" thickBot="1" x14ac:dyDescent="0.25">
      <c r="A330" s="562">
        <f>A326+1</f>
        <v>79</v>
      </c>
      <c r="B330" s="72" t="s">
        <v>20</v>
      </c>
      <c r="C330" s="72" t="s">
        <v>21</v>
      </c>
      <c r="D330" s="72" t="s">
        <v>22</v>
      </c>
      <c r="E330" s="546" t="s">
        <v>23</v>
      </c>
      <c r="F330" s="546"/>
      <c r="G330" s="546" t="s">
        <v>14</v>
      </c>
      <c r="H330" s="547"/>
      <c r="I330" s="46"/>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f>G331</f>
        <v>0</v>
      </c>
    </row>
    <row r="332" spans="1:22" ht="23.25" thickBot="1" x14ac:dyDescent="0.25">
      <c r="A332" s="563"/>
      <c r="B332" s="73" t="s">
        <v>29</v>
      </c>
      <c r="C332" s="73" t="s">
        <v>30</v>
      </c>
      <c r="D332" s="73" t="s">
        <v>31</v>
      </c>
      <c r="E332" s="568" t="s">
        <v>32</v>
      </c>
      <c r="F332" s="568"/>
      <c r="G332" s="484"/>
      <c r="H332" s="485"/>
      <c r="I332" s="486"/>
      <c r="J332" s="13" t="s">
        <v>40</v>
      </c>
      <c r="K332" s="14"/>
      <c r="L332" s="14"/>
      <c r="M332" s="15"/>
      <c r="N332" s="2"/>
      <c r="V332" s="51"/>
    </row>
    <row r="333" spans="1:22" ht="13.5" thickBot="1" x14ac:dyDescent="0.25">
      <c r="A333" s="564"/>
      <c r="B333" s="9"/>
      <c r="C333" s="9"/>
      <c r="D333" s="10"/>
      <c r="E333" s="11" t="s">
        <v>36</v>
      </c>
      <c r="F333" s="12"/>
      <c r="G333" s="476"/>
      <c r="H333" s="477"/>
      <c r="I333" s="478"/>
      <c r="J333" s="13" t="s">
        <v>41</v>
      </c>
      <c r="K333" s="14"/>
      <c r="L333" s="14"/>
      <c r="M333" s="15"/>
      <c r="N333" s="2"/>
      <c r="V333" s="51"/>
    </row>
    <row r="334" spans="1:22" ht="24" thickTop="1" thickBot="1" x14ac:dyDescent="0.25">
      <c r="A334" s="562">
        <f>A330+1</f>
        <v>80</v>
      </c>
      <c r="B334" s="72" t="s">
        <v>20</v>
      </c>
      <c r="C334" s="72" t="s">
        <v>21</v>
      </c>
      <c r="D334" s="72" t="s">
        <v>22</v>
      </c>
      <c r="E334" s="546" t="s">
        <v>23</v>
      </c>
      <c r="F334" s="546"/>
      <c r="G334" s="546" t="s">
        <v>14</v>
      </c>
      <c r="H334" s="547"/>
      <c r="I334" s="46"/>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f>G335</f>
        <v>0</v>
      </c>
    </row>
    <row r="336" spans="1:22" ht="23.25" thickBot="1" x14ac:dyDescent="0.25">
      <c r="A336" s="563"/>
      <c r="B336" s="73" t="s">
        <v>29</v>
      </c>
      <c r="C336" s="73" t="s">
        <v>30</v>
      </c>
      <c r="D336" s="73" t="s">
        <v>31</v>
      </c>
      <c r="E336" s="568" t="s">
        <v>32</v>
      </c>
      <c r="F336" s="568"/>
      <c r="G336" s="484"/>
      <c r="H336" s="485"/>
      <c r="I336" s="486"/>
      <c r="J336" s="13" t="s">
        <v>40</v>
      </c>
      <c r="K336" s="14"/>
      <c r="L336" s="14"/>
      <c r="M336" s="15"/>
      <c r="N336" s="2"/>
      <c r="V336" s="51"/>
    </row>
    <row r="337" spans="1:22" ht="13.5" thickBot="1" x14ac:dyDescent="0.25">
      <c r="A337" s="564"/>
      <c r="B337" s="9"/>
      <c r="C337" s="9"/>
      <c r="D337" s="10"/>
      <c r="E337" s="11" t="s">
        <v>36</v>
      </c>
      <c r="F337" s="12"/>
      <c r="G337" s="476"/>
      <c r="H337" s="477"/>
      <c r="I337" s="478"/>
      <c r="J337" s="13" t="s">
        <v>41</v>
      </c>
      <c r="K337" s="14"/>
      <c r="L337" s="14"/>
      <c r="M337" s="15"/>
      <c r="N337" s="2"/>
      <c r="V337" s="51"/>
    </row>
    <row r="338" spans="1:22" ht="24" thickTop="1" thickBot="1" x14ac:dyDescent="0.25">
      <c r="A338" s="562">
        <f>A334+1</f>
        <v>81</v>
      </c>
      <c r="B338" s="72" t="s">
        <v>20</v>
      </c>
      <c r="C338" s="72" t="s">
        <v>21</v>
      </c>
      <c r="D338" s="72" t="s">
        <v>22</v>
      </c>
      <c r="E338" s="546" t="s">
        <v>23</v>
      </c>
      <c r="F338" s="546"/>
      <c r="G338" s="546" t="s">
        <v>14</v>
      </c>
      <c r="H338" s="547"/>
      <c r="I338" s="46"/>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f>G339</f>
        <v>0</v>
      </c>
    </row>
    <row r="340" spans="1:22" ht="23.25" thickBot="1" x14ac:dyDescent="0.25">
      <c r="A340" s="563"/>
      <c r="B340" s="73" t="s">
        <v>29</v>
      </c>
      <c r="C340" s="73" t="s">
        <v>30</v>
      </c>
      <c r="D340" s="73" t="s">
        <v>31</v>
      </c>
      <c r="E340" s="568" t="s">
        <v>32</v>
      </c>
      <c r="F340" s="568"/>
      <c r="G340" s="484"/>
      <c r="H340" s="485"/>
      <c r="I340" s="486"/>
      <c r="J340" s="13" t="s">
        <v>40</v>
      </c>
      <c r="K340" s="14"/>
      <c r="L340" s="14"/>
      <c r="M340" s="15"/>
      <c r="N340" s="2"/>
      <c r="V340" s="51"/>
    </row>
    <row r="341" spans="1:22" ht="13.5" thickBot="1" x14ac:dyDescent="0.25">
      <c r="A341" s="564"/>
      <c r="B341" s="9"/>
      <c r="C341" s="9"/>
      <c r="D341" s="10"/>
      <c r="E341" s="11" t="s">
        <v>36</v>
      </c>
      <c r="F341" s="12"/>
      <c r="G341" s="476"/>
      <c r="H341" s="477"/>
      <c r="I341" s="478"/>
      <c r="J341" s="13" t="s">
        <v>41</v>
      </c>
      <c r="K341" s="14"/>
      <c r="L341" s="14"/>
      <c r="M341" s="15"/>
      <c r="N341" s="2"/>
      <c r="V341" s="51"/>
    </row>
    <row r="342" spans="1:22" ht="24" thickTop="1" thickBot="1" x14ac:dyDescent="0.25">
      <c r="A342" s="562">
        <f>A338+1</f>
        <v>82</v>
      </c>
      <c r="B342" s="72" t="s">
        <v>20</v>
      </c>
      <c r="C342" s="72" t="s">
        <v>21</v>
      </c>
      <c r="D342" s="72" t="s">
        <v>22</v>
      </c>
      <c r="E342" s="546" t="s">
        <v>23</v>
      </c>
      <c r="F342" s="546"/>
      <c r="G342" s="546" t="s">
        <v>14</v>
      </c>
      <c r="H342" s="547"/>
      <c r="I342" s="46"/>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f>G343</f>
        <v>0</v>
      </c>
    </row>
    <row r="344" spans="1:22" ht="23.25" thickBot="1" x14ac:dyDescent="0.25">
      <c r="A344" s="563"/>
      <c r="B344" s="73" t="s">
        <v>29</v>
      </c>
      <c r="C344" s="73" t="s">
        <v>30</v>
      </c>
      <c r="D344" s="73" t="s">
        <v>31</v>
      </c>
      <c r="E344" s="568" t="s">
        <v>32</v>
      </c>
      <c r="F344" s="568"/>
      <c r="G344" s="484"/>
      <c r="H344" s="485"/>
      <c r="I344" s="486"/>
      <c r="J344" s="13" t="s">
        <v>40</v>
      </c>
      <c r="K344" s="14"/>
      <c r="L344" s="14"/>
      <c r="M344" s="15"/>
      <c r="N344" s="2"/>
      <c r="V344" s="51"/>
    </row>
    <row r="345" spans="1:22" ht="13.5" thickBot="1" x14ac:dyDescent="0.25">
      <c r="A345" s="564"/>
      <c r="B345" s="9"/>
      <c r="C345" s="9"/>
      <c r="D345" s="10"/>
      <c r="E345" s="11" t="s">
        <v>36</v>
      </c>
      <c r="F345" s="12"/>
      <c r="G345" s="476"/>
      <c r="H345" s="477"/>
      <c r="I345" s="478"/>
      <c r="J345" s="13" t="s">
        <v>41</v>
      </c>
      <c r="K345" s="14"/>
      <c r="L345" s="14"/>
      <c r="M345" s="15"/>
      <c r="N345" s="2"/>
      <c r="V345" s="51"/>
    </row>
    <row r="346" spans="1:22" ht="24" thickTop="1" thickBot="1" x14ac:dyDescent="0.25">
      <c r="A346" s="562">
        <f>A342+1</f>
        <v>83</v>
      </c>
      <c r="B346" s="72" t="s">
        <v>20</v>
      </c>
      <c r="C346" s="72" t="s">
        <v>21</v>
      </c>
      <c r="D346" s="72" t="s">
        <v>22</v>
      </c>
      <c r="E346" s="546" t="s">
        <v>23</v>
      </c>
      <c r="F346" s="546"/>
      <c r="G346" s="546" t="s">
        <v>14</v>
      </c>
      <c r="H346" s="547"/>
      <c r="I346" s="46"/>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f>G347</f>
        <v>0</v>
      </c>
    </row>
    <row r="348" spans="1:22" ht="23.25" thickBot="1" x14ac:dyDescent="0.25">
      <c r="A348" s="563"/>
      <c r="B348" s="73" t="s">
        <v>29</v>
      </c>
      <c r="C348" s="73" t="s">
        <v>30</v>
      </c>
      <c r="D348" s="73" t="s">
        <v>31</v>
      </c>
      <c r="E348" s="568" t="s">
        <v>32</v>
      </c>
      <c r="F348" s="568"/>
      <c r="G348" s="484"/>
      <c r="H348" s="485"/>
      <c r="I348" s="486"/>
      <c r="J348" s="13" t="s">
        <v>40</v>
      </c>
      <c r="K348" s="14"/>
      <c r="L348" s="14"/>
      <c r="M348" s="15"/>
      <c r="N348" s="2"/>
      <c r="V348" s="51"/>
    </row>
    <row r="349" spans="1:22" ht="13.5" thickBot="1" x14ac:dyDescent="0.25">
      <c r="A349" s="564"/>
      <c r="B349" s="9"/>
      <c r="C349" s="9"/>
      <c r="D349" s="10"/>
      <c r="E349" s="11" t="s">
        <v>36</v>
      </c>
      <c r="F349" s="12"/>
      <c r="G349" s="476"/>
      <c r="H349" s="477"/>
      <c r="I349" s="478"/>
      <c r="J349" s="13" t="s">
        <v>41</v>
      </c>
      <c r="K349" s="14"/>
      <c r="L349" s="14"/>
      <c r="M349" s="15"/>
      <c r="N349" s="2"/>
      <c r="V349" s="51"/>
    </row>
    <row r="350" spans="1:22" ht="24" thickTop="1" thickBot="1" x14ac:dyDescent="0.25">
      <c r="A350" s="562">
        <f>A346+1</f>
        <v>84</v>
      </c>
      <c r="B350" s="72" t="s">
        <v>20</v>
      </c>
      <c r="C350" s="72" t="s">
        <v>21</v>
      </c>
      <c r="D350" s="72" t="s">
        <v>22</v>
      </c>
      <c r="E350" s="546" t="s">
        <v>23</v>
      </c>
      <c r="F350" s="546"/>
      <c r="G350" s="546" t="s">
        <v>14</v>
      </c>
      <c r="H350" s="547"/>
      <c r="I350" s="46"/>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f>G351</f>
        <v>0</v>
      </c>
    </row>
    <row r="352" spans="1:22" ht="23.25" thickBot="1" x14ac:dyDescent="0.25">
      <c r="A352" s="563"/>
      <c r="B352" s="73" t="s">
        <v>29</v>
      </c>
      <c r="C352" s="73" t="s">
        <v>30</v>
      </c>
      <c r="D352" s="73" t="s">
        <v>31</v>
      </c>
      <c r="E352" s="568" t="s">
        <v>32</v>
      </c>
      <c r="F352" s="568"/>
      <c r="G352" s="484"/>
      <c r="H352" s="485"/>
      <c r="I352" s="486"/>
      <c r="J352" s="13" t="s">
        <v>40</v>
      </c>
      <c r="K352" s="14"/>
      <c r="L352" s="14"/>
      <c r="M352" s="15"/>
      <c r="N352" s="2"/>
      <c r="V352" s="51"/>
    </row>
    <row r="353" spans="1:22" ht="13.5" thickBot="1" x14ac:dyDescent="0.25">
      <c r="A353" s="564"/>
      <c r="B353" s="9"/>
      <c r="C353" s="9"/>
      <c r="D353" s="10"/>
      <c r="E353" s="11" t="s">
        <v>36</v>
      </c>
      <c r="F353" s="12"/>
      <c r="G353" s="476"/>
      <c r="H353" s="477"/>
      <c r="I353" s="478"/>
      <c r="J353" s="13" t="s">
        <v>41</v>
      </c>
      <c r="K353" s="14"/>
      <c r="L353" s="14"/>
      <c r="M353" s="15"/>
      <c r="N353" s="2"/>
      <c r="V353" s="51"/>
    </row>
    <row r="354" spans="1:22" ht="24" thickTop="1" thickBot="1" x14ac:dyDescent="0.25">
      <c r="A354" s="562">
        <f>A350+1</f>
        <v>85</v>
      </c>
      <c r="B354" s="72" t="s">
        <v>20</v>
      </c>
      <c r="C354" s="72" t="s">
        <v>21</v>
      </c>
      <c r="D354" s="72" t="s">
        <v>22</v>
      </c>
      <c r="E354" s="546" t="s">
        <v>23</v>
      </c>
      <c r="F354" s="546"/>
      <c r="G354" s="546" t="s">
        <v>14</v>
      </c>
      <c r="H354" s="547"/>
      <c r="I354" s="46"/>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f>G355</f>
        <v>0</v>
      </c>
    </row>
    <row r="356" spans="1:22" ht="23.25" thickBot="1" x14ac:dyDescent="0.25">
      <c r="A356" s="563"/>
      <c r="B356" s="73" t="s">
        <v>29</v>
      </c>
      <c r="C356" s="73" t="s">
        <v>30</v>
      </c>
      <c r="D356" s="73" t="s">
        <v>31</v>
      </c>
      <c r="E356" s="568" t="s">
        <v>32</v>
      </c>
      <c r="F356" s="568"/>
      <c r="G356" s="484"/>
      <c r="H356" s="485"/>
      <c r="I356" s="486"/>
      <c r="J356" s="13" t="s">
        <v>40</v>
      </c>
      <c r="K356" s="14"/>
      <c r="L356" s="14"/>
      <c r="M356" s="15"/>
      <c r="N356" s="2"/>
      <c r="V356" s="51"/>
    </row>
    <row r="357" spans="1:22" ht="13.5" thickBot="1" x14ac:dyDescent="0.25">
      <c r="A357" s="564"/>
      <c r="B357" s="9"/>
      <c r="C357" s="9"/>
      <c r="D357" s="10"/>
      <c r="E357" s="11" t="s">
        <v>36</v>
      </c>
      <c r="F357" s="12"/>
      <c r="G357" s="476"/>
      <c r="H357" s="477"/>
      <c r="I357" s="478"/>
      <c r="J357" s="13" t="s">
        <v>41</v>
      </c>
      <c r="K357" s="14"/>
      <c r="L357" s="14"/>
      <c r="M357" s="15"/>
      <c r="N357" s="2"/>
      <c r="V357" s="51"/>
    </row>
    <row r="358" spans="1:22" ht="24" thickTop="1" thickBot="1" x14ac:dyDescent="0.25">
      <c r="A358" s="562">
        <f>A354+1</f>
        <v>86</v>
      </c>
      <c r="B358" s="72" t="s">
        <v>20</v>
      </c>
      <c r="C358" s="72" t="s">
        <v>21</v>
      </c>
      <c r="D358" s="72" t="s">
        <v>22</v>
      </c>
      <c r="E358" s="546" t="s">
        <v>23</v>
      </c>
      <c r="F358" s="546"/>
      <c r="G358" s="546" t="s">
        <v>14</v>
      </c>
      <c r="H358" s="547"/>
      <c r="I358" s="46"/>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f>G359</f>
        <v>0</v>
      </c>
    </row>
    <row r="360" spans="1:22" ht="23.25" thickBot="1" x14ac:dyDescent="0.25">
      <c r="A360" s="563"/>
      <c r="B360" s="73" t="s">
        <v>29</v>
      </c>
      <c r="C360" s="73" t="s">
        <v>30</v>
      </c>
      <c r="D360" s="73" t="s">
        <v>31</v>
      </c>
      <c r="E360" s="568" t="s">
        <v>32</v>
      </c>
      <c r="F360" s="568"/>
      <c r="G360" s="484"/>
      <c r="H360" s="485"/>
      <c r="I360" s="486"/>
      <c r="J360" s="13" t="s">
        <v>40</v>
      </c>
      <c r="K360" s="14"/>
      <c r="L360" s="14"/>
      <c r="M360" s="15"/>
      <c r="N360" s="2"/>
      <c r="V360" s="51"/>
    </row>
    <row r="361" spans="1:22" ht="13.5" thickBot="1" x14ac:dyDescent="0.25">
      <c r="A361" s="564"/>
      <c r="B361" s="9"/>
      <c r="C361" s="9"/>
      <c r="D361" s="10"/>
      <c r="E361" s="11" t="s">
        <v>36</v>
      </c>
      <c r="F361" s="12"/>
      <c r="G361" s="476"/>
      <c r="H361" s="477"/>
      <c r="I361" s="478"/>
      <c r="J361" s="13" t="s">
        <v>41</v>
      </c>
      <c r="K361" s="14"/>
      <c r="L361" s="14"/>
      <c r="M361" s="15"/>
      <c r="N361" s="2"/>
      <c r="V361" s="51"/>
    </row>
    <row r="362" spans="1:22" ht="24" thickTop="1" thickBot="1" x14ac:dyDescent="0.25">
      <c r="A362" s="562">
        <f>A358+1</f>
        <v>87</v>
      </c>
      <c r="B362" s="72" t="s">
        <v>20</v>
      </c>
      <c r="C362" s="72" t="s">
        <v>21</v>
      </c>
      <c r="D362" s="72" t="s">
        <v>22</v>
      </c>
      <c r="E362" s="546" t="s">
        <v>23</v>
      </c>
      <c r="F362" s="546"/>
      <c r="G362" s="546" t="s">
        <v>14</v>
      </c>
      <c r="H362" s="547"/>
      <c r="I362" s="46"/>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f>G363</f>
        <v>0</v>
      </c>
    </row>
    <row r="364" spans="1:22" ht="23.25" thickBot="1" x14ac:dyDescent="0.25">
      <c r="A364" s="563"/>
      <c r="B364" s="73" t="s">
        <v>29</v>
      </c>
      <c r="C364" s="73" t="s">
        <v>30</v>
      </c>
      <c r="D364" s="73" t="s">
        <v>31</v>
      </c>
      <c r="E364" s="568" t="s">
        <v>32</v>
      </c>
      <c r="F364" s="568"/>
      <c r="G364" s="484"/>
      <c r="H364" s="485"/>
      <c r="I364" s="486"/>
      <c r="J364" s="13" t="s">
        <v>40</v>
      </c>
      <c r="K364" s="14"/>
      <c r="L364" s="14"/>
      <c r="M364" s="15"/>
      <c r="N364" s="2"/>
      <c r="V364" s="51"/>
    </row>
    <row r="365" spans="1:22" ht="13.5" thickBot="1" x14ac:dyDescent="0.25">
      <c r="A365" s="564"/>
      <c r="B365" s="9"/>
      <c r="C365" s="9"/>
      <c r="D365" s="10"/>
      <c r="E365" s="11" t="s">
        <v>36</v>
      </c>
      <c r="F365" s="12"/>
      <c r="G365" s="476"/>
      <c r="H365" s="477"/>
      <c r="I365" s="478"/>
      <c r="J365" s="13" t="s">
        <v>41</v>
      </c>
      <c r="K365" s="14"/>
      <c r="L365" s="14"/>
      <c r="M365" s="15"/>
      <c r="N365" s="2"/>
      <c r="V365" s="51"/>
    </row>
    <row r="366" spans="1:22" ht="24" thickTop="1" thickBot="1" x14ac:dyDescent="0.25">
      <c r="A366" s="562">
        <f>A362+1</f>
        <v>88</v>
      </c>
      <c r="B366" s="72" t="s">
        <v>20</v>
      </c>
      <c r="C366" s="72" t="s">
        <v>21</v>
      </c>
      <c r="D366" s="72" t="s">
        <v>22</v>
      </c>
      <c r="E366" s="546" t="s">
        <v>23</v>
      </c>
      <c r="F366" s="546"/>
      <c r="G366" s="546" t="s">
        <v>14</v>
      </c>
      <c r="H366" s="547"/>
      <c r="I366" s="46"/>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f>G367</f>
        <v>0</v>
      </c>
    </row>
    <row r="368" spans="1:22" ht="23.25" thickBot="1" x14ac:dyDescent="0.25">
      <c r="A368" s="563"/>
      <c r="B368" s="73" t="s">
        <v>29</v>
      </c>
      <c r="C368" s="73" t="s">
        <v>30</v>
      </c>
      <c r="D368" s="73" t="s">
        <v>31</v>
      </c>
      <c r="E368" s="568" t="s">
        <v>32</v>
      </c>
      <c r="F368" s="568"/>
      <c r="G368" s="484"/>
      <c r="H368" s="485"/>
      <c r="I368" s="486"/>
      <c r="J368" s="13" t="s">
        <v>40</v>
      </c>
      <c r="K368" s="14"/>
      <c r="L368" s="14"/>
      <c r="M368" s="15"/>
      <c r="N368" s="2"/>
      <c r="V368" s="51"/>
    </row>
    <row r="369" spans="1:22" ht="13.5" thickBot="1" x14ac:dyDescent="0.25">
      <c r="A369" s="564"/>
      <c r="B369" s="9"/>
      <c r="C369" s="9"/>
      <c r="D369" s="10"/>
      <c r="E369" s="11" t="s">
        <v>36</v>
      </c>
      <c r="F369" s="12"/>
      <c r="G369" s="476"/>
      <c r="H369" s="477"/>
      <c r="I369" s="478"/>
      <c r="J369" s="13" t="s">
        <v>41</v>
      </c>
      <c r="K369" s="14"/>
      <c r="L369" s="14"/>
      <c r="M369" s="15"/>
      <c r="N369" s="2"/>
      <c r="V369" s="51"/>
    </row>
    <row r="370" spans="1:22" ht="24" thickTop="1" thickBot="1" x14ac:dyDescent="0.25">
      <c r="A370" s="562">
        <f>A366+1</f>
        <v>89</v>
      </c>
      <c r="B370" s="72" t="s">
        <v>20</v>
      </c>
      <c r="C370" s="72" t="s">
        <v>21</v>
      </c>
      <c r="D370" s="72" t="s">
        <v>22</v>
      </c>
      <c r="E370" s="546" t="s">
        <v>23</v>
      </c>
      <c r="F370" s="546"/>
      <c r="G370" s="546" t="s">
        <v>14</v>
      </c>
      <c r="H370" s="547"/>
      <c r="I370" s="46"/>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f>G371</f>
        <v>0</v>
      </c>
    </row>
    <row r="372" spans="1:22" ht="23.25" thickBot="1" x14ac:dyDescent="0.25">
      <c r="A372" s="563"/>
      <c r="B372" s="73" t="s">
        <v>29</v>
      </c>
      <c r="C372" s="73" t="s">
        <v>30</v>
      </c>
      <c r="D372" s="73" t="s">
        <v>31</v>
      </c>
      <c r="E372" s="568" t="s">
        <v>32</v>
      </c>
      <c r="F372" s="568"/>
      <c r="G372" s="484"/>
      <c r="H372" s="485"/>
      <c r="I372" s="486"/>
      <c r="J372" s="13" t="s">
        <v>40</v>
      </c>
      <c r="K372" s="14"/>
      <c r="L372" s="14"/>
      <c r="M372" s="15"/>
      <c r="N372" s="2"/>
      <c r="V372" s="51"/>
    </row>
    <row r="373" spans="1:22" ht="13.5" thickBot="1" x14ac:dyDescent="0.25">
      <c r="A373" s="564"/>
      <c r="B373" s="9"/>
      <c r="C373" s="9"/>
      <c r="D373" s="10"/>
      <c r="E373" s="11" t="s">
        <v>36</v>
      </c>
      <c r="F373" s="12"/>
      <c r="G373" s="476"/>
      <c r="H373" s="477"/>
      <c r="I373" s="478"/>
      <c r="J373" s="13" t="s">
        <v>41</v>
      </c>
      <c r="K373" s="14"/>
      <c r="L373" s="14"/>
      <c r="M373" s="15"/>
      <c r="N373" s="2"/>
      <c r="V373" s="51"/>
    </row>
    <row r="374" spans="1:22" ht="24" thickTop="1" thickBot="1" x14ac:dyDescent="0.25">
      <c r="A374" s="562">
        <f>A370+1</f>
        <v>90</v>
      </c>
      <c r="B374" s="72" t="s">
        <v>20</v>
      </c>
      <c r="C374" s="72" t="s">
        <v>21</v>
      </c>
      <c r="D374" s="72" t="s">
        <v>22</v>
      </c>
      <c r="E374" s="546" t="s">
        <v>23</v>
      </c>
      <c r="F374" s="546"/>
      <c r="G374" s="546" t="s">
        <v>14</v>
      </c>
      <c r="H374" s="547"/>
      <c r="I374" s="46"/>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f>G375</f>
        <v>0</v>
      </c>
    </row>
    <row r="376" spans="1:22" ht="23.25" thickBot="1" x14ac:dyDescent="0.25">
      <c r="A376" s="563"/>
      <c r="B376" s="73" t="s">
        <v>29</v>
      </c>
      <c r="C376" s="73" t="s">
        <v>30</v>
      </c>
      <c r="D376" s="73" t="s">
        <v>31</v>
      </c>
      <c r="E376" s="568" t="s">
        <v>32</v>
      </c>
      <c r="F376" s="568"/>
      <c r="G376" s="484"/>
      <c r="H376" s="485"/>
      <c r="I376" s="486"/>
      <c r="J376" s="13" t="s">
        <v>40</v>
      </c>
      <c r="K376" s="14"/>
      <c r="L376" s="14"/>
      <c r="M376" s="15"/>
      <c r="N376" s="2"/>
      <c r="V376" s="51"/>
    </row>
    <row r="377" spans="1:22" ht="13.5" thickBot="1" x14ac:dyDescent="0.25">
      <c r="A377" s="564"/>
      <c r="B377" s="9"/>
      <c r="C377" s="9"/>
      <c r="D377" s="10"/>
      <c r="E377" s="11" t="s">
        <v>36</v>
      </c>
      <c r="F377" s="12"/>
      <c r="G377" s="476"/>
      <c r="H377" s="477"/>
      <c r="I377" s="478"/>
      <c r="J377" s="13" t="s">
        <v>41</v>
      </c>
      <c r="K377" s="14"/>
      <c r="L377" s="14"/>
      <c r="M377" s="15"/>
      <c r="N377" s="2"/>
      <c r="V377" s="51"/>
    </row>
    <row r="378" spans="1:22" ht="24" thickTop="1" thickBot="1" x14ac:dyDescent="0.25">
      <c r="A378" s="562">
        <f>A374+1</f>
        <v>91</v>
      </c>
      <c r="B378" s="72" t="s">
        <v>20</v>
      </c>
      <c r="C378" s="72" t="s">
        <v>21</v>
      </c>
      <c r="D378" s="72" t="s">
        <v>22</v>
      </c>
      <c r="E378" s="546" t="s">
        <v>23</v>
      </c>
      <c r="F378" s="546"/>
      <c r="G378" s="546" t="s">
        <v>14</v>
      </c>
      <c r="H378" s="547"/>
      <c r="I378" s="46"/>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f>G379</f>
        <v>0</v>
      </c>
    </row>
    <row r="380" spans="1:22" ht="23.25" thickBot="1" x14ac:dyDescent="0.25">
      <c r="A380" s="563"/>
      <c r="B380" s="73" t="s">
        <v>29</v>
      </c>
      <c r="C380" s="73" t="s">
        <v>30</v>
      </c>
      <c r="D380" s="73" t="s">
        <v>31</v>
      </c>
      <c r="E380" s="568" t="s">
        <v>32</v>
      </c>
      <c r="F380" s="568"/>
      <c r="G380" s="484"/>
      <c r="H380" s="485"/>
      <c r="I380" s="486"/>
      <c r="J380" s="13" t="s">
        <v>40</v>
      </c>
      <c r="K380" s="14"/>
      <c r="L380" s="14"/>
      <c r="M380" s="15"/>
      <c r="N380" s="2"/>
      <c r="V380" s="51"/>
    </row>
    <row r="381" spans="1:22" ht="13.5" thickBot="1" x14ac:dyDescent="0.25">
      <c r="A381" s="564"/>
      <c r="B381" s="9"/>
      <c r="C381" s="9"/>
      <c r="D381" s="10"/>
      <c r="E381" s="11" t="s">
        <v>36</v>
      </c>
      <c r="F381" s="12"/>
      <c r="G381" s="476"/>
      <c r="H381" s="477"/>
      <c r="I381" s="478"/>
      <c r="J381" s="13" t="s">
        <v>41</v>
      </c>
      <c r="K381" s="14"/>
      <c r="L381" s="14"/>
      <c r="M381" s="15"/>
      <c r="N381" s="2"/>
      <c r="V381" s="51"/>
    </row>
    <row r="382" spans="1:22" ht="24" thickTop="1" thickBot="1" x14ac:dyDescent="0.25">
      <c r="A382" s="562">
        <f>A378+1</f>
        <v>92</v>
      </c>
      <c r="B382" s="72" t="s">
        <v>20</v>
      </c>
      <c r="C382" s="72" t="s">
        <v>21</v>
      </c>
      <c r="D382" s="72" t="s">
        <v>22</v>
      </c>
      <c r="E382" s="546" t="s">
        <v>23</v>
      </c>
      <c r="F382" s="546"/>
      <c r="G382" s="546" t="s">
        <v>14</v>
      </c>
      <c r="H382" s="547"/>
      <c r="I382" s="46"/>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f>G383</f>
        <v>0</v>
      </c>
    </row>
    <row r="384" spans="1:22" ht="23.25" thickBot="1" x14ac:dyDescent="0.25">
      <c r="A384" s="563"/>
      <c r="B384" s="73" t="s">
        <v>29</v>
      </c>
      <c r="C384" s="73" t="s">
        <v>30</v>
      </c>
      <c r="D384" s="73" t="s">
        <v>31</v>
      </c>
      <c r="E384" s="568" t="s">
        <v>32</v>
      </c>
      <c r="F384" s="568"/>
      <c r="G384" s="484"/>
      <c r="H384" s="485"/>
      <c r="I384" s="486"/>
      <c r="J384" s="13" t="s">
        <v>40</v>
      </c>
      <c r="K384" s="14"/>
      <c r="L384" s="14"/>
      <c r="M384" s="15"/>
      <c r="N384" s="2"/>
      <c r="V384" s="51"/>
    </row>
    <row r="385" spans="1:22" ht="13.5" thickBot="1" x14ac:dyDescent="0.25">
      <c r="A385" s="564"/>
      <c r="B385" s="9"/>
      <c r="C385" s="9"/>
      <c r="D385" s="10"/>
      <c r="E385" s="11" t="s">
        <v>36</v>
      </c>
      <c r="F385" s="12"/>
      <c r="G385" s="476"/>
      <c r="H385" s="477"/>
      <c r="I385" s="478"/>
      <c r="J385" s="13" t="s">
        <v>41</v>
      </c>
      <c r="K385" s="14"/>
      <c r="L385" s="14"/>
      <c r="M385" s="15"/>
      <c r="N385" s="2"/>
      <c r="V385" s="51"/>
    </row>
    <row r="386" spans="1:22" ht="24" thickTop="1" thickBot="1" x14ac:dyDescent="0.25">
      <c r="A386" s="562">
        <f>A382+1</f>
        <v>93</v>
      </c>
      <c r="B386" s="72" t="s">
        <v>20</v>
      </c>
      <c r="C386" s="72" t="s">
        <v>21</v>
      </c>
      <c r="D386" s="72" t="s">
        <v>22</v>
      </c>
      <c r="E386" s="546" t="s">
        <v>23</v>
      </c>
      <c r="F386" s="546"/>
      <c r="G386" s="546" t="s">
        <v>14</v>
      </c>
      <c r="H386" s="547"/>
      <c r="I386" s="46"/>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f>G387</f>
        <v>0</v>
      </c>
    </row>
    <row r="388" spans="1:22" ht="23.25" thickBot="1" x14ac:dyDescent="0.25">
      <c r="A388" s="563"/>
      <c r="B388" s="73" t="s">
        <v>29</v>
      </c>
      <c r="C388" s="73" t="s">
        <v>30</v>
      </c>
      <c r="D388" s="73" t="s">
        <v>31</v>
      </c>
      <c r="E388" s="568" t="s">
        <v>32</v>
      </c>
      <c r="F388" s="568"/>
      <c r="G388" s="484"/>
      <c r="H388" s="485"/>
      <c r="I388" s="486"/>
      <c r="J388" s="13" t="s">
        <v>40</v>
      </c>
      <c r="K388" s="14"/>
      <c r="L388" s="14"/>
      <c r="M388" s="15"/>
      <c r="N388" s="2"/>
      <c r="V388" s="51"/>
    </row>
    <row r="389" spans="1:22" ht="13.5" thickBot="1" x14ac:dyDescent="0.25">
      <c r="A389" s="564"/>
      <c r="B389" s="9"/>
      <c r="C389" s="9"/>
      <c r="D389" s="10"/>
      <c r="E389" s="11" t="s">
        <v>36</v>
      </c>
      <c r="F389" s="12"/>
      <c r="G389" s="476"/>
      <c r="H389" s="477"/>
      <c r="I389" s="478"/>
      <c r="J389" s="13" t="s">
        <v>41</v>
      </c>
      <c r="K389" s="14"/>
      <c r="L389" s="14"/>
      <c r="M389" s="15"/>
      <c r="N389" s="2"/>
      <c r="V389" s="51"/>
    </row>
    <row r="390" spans="1:22" ht="24" thickTop="1" thickBot="1" x14ac:dyDescent="0.25">
      <c r="A390" s="562">
        <f>A386+1</f>
        <v>94</v>
      </c>
      <c r="B390" s="72" t="s">
        <v>20</v>
      </c>
      <c r="C390" s="72" t="s">
        <v>21</v>
      </c>
      <c r="D390" s="72" t="s">
        <v>22</v>
      </c>
      <c r="E390" s="546" t="s">
        <v>23</v>
      </c>
      <c r="F390" s="546"/>
      <c r="G390" s="546" t="s">
        <v>14</v>
      </c>
      <c r="H390" s="547"/>
      <c r="I390" s="46"/>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f>G391</f>
        <v>0</v>
      </c>
    </row>
    <row r="392" spans="1:22" ht="23.25" thickBot="1" x14ac:dyDescent="0.25">
      <c r="A392" s="563"/>
      <c r="B392" s="73" t="s">
        <v>29</v>
      </c>
      <c r="C392" s="73" t="s">
        <v>30</v>
      </c>
      <c r="D392" s="73" t="s">
        <v>31</v>
      </c>
      <c r="E392" s="568" t="s">
        <v>32</v>
      </c>
      <c r="F392" s="568"/>
      <c r="G392" s="484"/>
      <c r="H392" s="485"/>
      <c r="I392" s="486"/>
      <c r="J392" s="13" t="s">
        <v>40</v>
      </c>
      <c r="K392" s="14"/>
      <c r="L392" s="14"/>
      <c r="M392" s="15"/>
      <c r="N392" s="2"/>
      <c r="V392" s="51"/>
    </row>
    <row r="393" spans="1:22" ht="13.5" thickBot="1" x14ac:dyDescent="0.25">
      <c r="A393" s="564"/>
      <c r="B393" s="9"/>
      <c r="C393" s="9"/>
      <c r="D393" s="10"/>
      <c r="E393" s="11" t="s">
        <v>36</v>
      </c>
      <c r="F393" s="12"/>
      <c r="G393" s="476"/>
      <c r="H393" s="477"/>
      <c r="I393" s="478"/>
      <c r="J393" s="13" t="s">
        <v>41</v>
      </c>
      <c r="K393" s="14"/>
      <c r="L393" s="14"/>
      <c r="M393" s="15"/>
      <c r="N393" s="2"/>
      <c r="V393" s="51"/>
    </row>
    <row r="394" spans="1:22" ht="24" thickTop="1" thickBot="1" x14ac:dyDescent="0.25">
      <c r="A394" s="562">
        <f>A390+1</f>
        <v>95</v>
      </c>
      <c r="B394" s="72" t="s">
        <v>20</v>
      </c>
      <c r="C394" s="72" t="s">
        <v>21</v>
      </c>
      <c r="D394" s="72" t="s">
        <v>22</v>
      </c>
      <c r="E394" s="546" t="s">
        <v>23</v>
      </c>
      <c r="F394" s="546"/>
      <c r="G394" s="546" t="s">
        <v>14</v>
      </c>
      <c r="H394" s="547"/>
      <c r="I394" s="46"/>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f>G395</f>
        <v>0</v>
      </c>
    </row>
    <row r="396" spans="1:22" ht="23.25" thickBot="1" x14ac:dyDescent="0.25">
      <c r="A396" s="563"/>
      <c r="B396" s="73" t="s">
        <v>29</v>
      </c>
      <c r="C396" s="73" t="s">
        <v>30</v>
      </c>
      <c r="D396" s="73" t="s">
        <v>31</v>
      </c>
      <c r="E396" s="568" t="s">
        <v>32</v>
      </c>
      <c r="F396" s="568"/>
      <c r="G396" s="484"/>
      <c r="H396" s="485"/>
      <c r="I396" s="486"/>
      <c r="J396" s="13" t="s">
        <v>40</v>
      </c>
      <c r="K396" s="14"/>
      <c r="L396" s="14"/>
      <c r="M396" s="15"/>
      <c r="N396" s="2"/>
      <c r="V396" s="51"/>
    </row>
    <row r="397" spans="1:22" ht="13.5" thickBot="1" x14ac:dyDescent="0.25">
      <c r="A397" s="564"/>
      <c r="B397" s="9"/>
      <c r="C397" s="9"/>
      <c r="D397" s="10"/>
      <c r="E397" s="11" t="s">
        <v>36</v>
      </c>
      <c r="F397" s="12"/>
      <c r="G397" s="476"/>
      <c r="H397" s="477"/>
      <c r="I397" s="478"/>
      <c r="J397" s="13" t="s">
        <v>41</v>
      </c>
      <c r="K397" s="14"/>
      <c r="L397" s="14"/>
      <c r="M397" s="15"/>
      <c r="N397" s="2"/>
      <c r="V397" s="51"/>
    </row>
    <row r="398" spans="1:22" ht="24" thickTop="1" thickBot="1" x14ac:dyDescent="0.25">
      <c r="A398" s="562">
        <f>A394+1</f>
        <v>96</v>
      </c>
      <c r="B398" s="72" t="s">
        <v>20</v>
      </c>
      <c r="C398" s="72" t="s">
        <v>21</v>
      </c>
      <c r="D398" s="72" t="s">
        <v>22</v>
      </c>
      <c r="E398" s="546" t="s">
        <v>23</v>
      </c>
      <c r="F398" s="546"/>
      <c r="G398" s="546" t="s">
        <v>14</v>
      </c>
      <c r="H398" s="547"/>
      <c r="I398" s="46"/>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f>G399</f>
        <v>0</v>
      </c>
    </row>
    <row r="400" spans="1:22" ht="23.25" thickBot="1" x14ac:dyDescent="0.25">
      <c r="A400" s="563"/>
      <c r="B400" s="73" t="s">
        <v>29</v>
      </c>
      <c r="C400" s="73" t="s">
        <v>30</v>
      </c>
      <c r="D400" s="73" t="s">
        <v>31</v>
      </c>
      <c r="E400" s="568" t="s">
        <v>32</v>
      </c>
      <c r="F400" s="568"/>
      <c r="G400" s="484"/>
      <c r="H400" s="485"/>
      <c r="I400" s="486"/>
      <c r="J400" s="13" t="s">
        <v>40</v>
      </c>
      <c r="K400" s="14"/>
      <c r="L400" s="14"/>
      <c r="M400" s="15"/>
      <c r="N400" s="2"/>
      <c r="V400" s="51"/>
    </row>
    <row r="401" spans="1:22" ht="13.5" thickBot="1" x14ac:dyDescent="0.25">
      <c r="A401" s="564"/>
      <c r="B401" s="9"/>
      <c r="C401" s="9"/>
      <c r="D401" s="10"/>
      <c r="E401" s="11" t="s">
        <v>36</v>
      </c>
      <c r="F401" s="12"/>
      <c r="G401" s="476"/>
      <c r="H401" s="477"/>
      <c r="I401" s="478"/>
      <c r="J401" s="13" t="s">
        <v>41</v>
      </c>
      <c r="K401" s="14"/>
      <c r="L401" s="14"/>
      <c r="M401" s="15"/>
      <c r="N401" s="2"/>
      <c r="V401" s="51"/>
    </row>
    <row r="402" spans="1:22" ht="24" thickTop="1" thickBot="1" x14ac:dyDescent="0.25">
      <c r="A402" s="562">
        <f>A398+1</f>
        <v>97</v>
      </c>
      <c r="B402" s="72" t="s">
        <v>20</v>
      </c>
      <c r="C402" s="72" t="s">
        <v>21</v>
      </c>
      <c r="D402" s="72" t="s">
        <v>22</v>
      </c>
      <c r="E402" s="546" t="s">
        <v>23</v>
      </c>
      <c r="F402" s="546"/>
      <c r="G402" s="546" t="s">
        <v>14</v>
      </c>
      <c r="H402" s="547"/>
      <c r="I402" s="46"/>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f>G403</f>
        <v>0</v>
      </c>
    </row>
    <row r="404" spans="1:22" ht="23.25" thickBot="1" x14ac:dyDescent="0.25">
      <c r="A404" s="563"/>
      <c r="B404" s="73" t="s">
        <v>29</v>
      </c>
      <c r="C404" s="73" t="s">
        <v>30</v>
      </c>
      <c r="D404" s="73" t="s">
        <v>31</v>
      </c>
      <c r="E404" s="568" t="s">
        <v>32</v>
      </c>
      <c r="F404" s="568"/>
      <c r="G404" s="484"/>
      <c r="H404" s="485"/>
      <c r="I404" s="486"/>
      <c r="J404" s="13" t="s">
        <v>40</v>
      </c>
      <c r="K404" s="14"/>
      <c r="L404" s="14"/>
      <c r="M404" s="15"/>
      <c r="N404" s="2"/>
      <c r="V404" s="51"/>
    </row>
    <row r="405" spans="1:22" ht="13.5" thickBot="1" x14ac:dyDescent="0.25">
      <c r="A405" s="564"/>
      <c r="B405" s="9"/>
      <c r="C405" s="9"/>
      <c r="D405" s="10"/>
      <c r="E405" s="11" t="s">
        <v>36</v>
      </c>
      <c r="F405" s="12"/>
      <c r="G405" s="476"/>
      <c r="H405" s="477"/>
      <c r="I405" s="478"/>
      <c r="J405" s="13" t="s">
        <v>41</v>
      </c>
      <c r="K405" s="14"/>
      <c r="L405" s="14"/>
      <c r="M405" s="15"/>
      <c r="N405" s="2"/>
      <c r="V405" s="51"/>
    </row>
    <row r="406" spans="1:22" ht="24" thickTop="1" thickBot="1" x14ac:dyDescent="0.25">
      <c r="A406" s="562">
        <f>A402+1</f>
        <v>98</v>
      </c>
      <c r="B406" s="72" t="s">
        <v>20</v>
      </c>
      <c r="C406" s="72" t="s">
        <v>21</v>
      </c>
      <c r="D406" s="72" t="s">
        <v>22</v>
      </c>
      <c r="E406" s="546" t="s">
        <v>23</v>
      </c>
      <c r="F406" s="546"/>
      <c r="G406" s="546" t="s">
        <v>14</v>
      </c>
      <c r="H406" s="547"/>
      <c r="I406" s="46"/>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f>G407</f>
        <v>0</v>
      </c>
    </row>
    <row r="408" spans="1:22" ht="23.25" thickBot="1" x14ac:dyDescent="0.25">
      <c r="A408" s="563"/>
      <c r="B408" s="73" t="s">
        <v>29</v>
      </c>
      <c r="C408" s="73" t="s">
        <v>30</v>
      </c>
      <c r="D408" s="73" t="s">
        <v>31</v>
      </c>
      <c r="E408" s="568" t="s">
        <v>32</v>
      </c>
      <c r="F408" s="568"/>
      <c r="G408" s="484"/>
      <c r="H408" s="485"/>
      <c r="I408" s="486"/>
      <c r="J408" s="13" t="s">
        <v>40</v>
      </c>
      <c r="K408" s="14"/>
      <c r="L408" s="14"/>
      <c r="M408" s="15"/>
      <c r="N408" s="2"/>
      <c r="V408" s="51"/>
    </row>
    <row r="409" spans="1:22" ht="13.5" thickBot="1" x14ac:dyDescent="0.25">
      <c r="A409" s="564"/>
      <c r="B409" s="9"/>
      <c r="C409" s="9"/>
      <c r="D409" s="10"/>
      <c r="E409" s="11" t="s">
        <v>36</v>
      </c>
      <c r="F409" s="12"/>
      <c r="G409" s="476"/>
      <c r="H409" s="477"/>
      <c r="I409" s="478"/>
      <c r="J409" s="13" t="s">
        <v>41</v>
      </c>
      <c r="K409" s="14"/>
      <c r="L409" s="14"/>
      <c r="M409" s="15"/>
      <c r="N409" s="2"/>
      <c r="V409" s="51"/>
    </row>
    <row r="410" spans="1:22" ht="24" thickTop="1" thickBot="1" x14ac:dyDescent="0.25">
      <c r="A410" s="562">
        <f>A406+1</f>
        <v>99</v>
      </c>
      <c r="B410" s="72" t="s">
        <v>20</v>
      </c>
      <c r="C410" s="72" t="s">
        <v>21</v>
      </c>
      <c r="D410" s="72" t="s">
        <v>22</v>
      </c>
      <c r="E410" s="546" t="s">
        <v>23</v>
      </c>
      <c r="F410" s="546"/>
      <c r="G410" s="546" t="s">
        <v>14</v>
      </c>
      <c r="H410" s="547"/>
      <c r="I410" s="46"/>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f>G411</f>
        <v>0</v>
      </c>
    </row>
    <row r="412" spans="1:22" ht="23.25" thickBot="1" x14ac:dyDescent="0.25">
      <c r="A412" s="563"/>
      <c r="B412" s="73" t="s">
        <v>29</v>
      </c>
      <c r="C412" s="73" t="s">
        <v>30</v>
      </c>
      <c r="D412" s="73" t="s">
        <v>31</v>
      </c>
      <c r="E412" s="568" t="s">
        <v>32</v>
      </c>
      <c r="F412" s="568"/>
      <c r="G412" s="484"/>
      <c r="H412" s="485"/>
      <c r="I412" s="486"/>
      <c r="J412" s="13" t="s">
        <v>40</v>
      </c>
      <c r="K412" s="14"/>
      <c r="L412" s="14"/>
      <c r="M412" s="15"/>
      <c r="N412" s="2"/>
      <c r="V412" s="51"/>
    </row>
    <row r="413" spans="1:22" ht="13.5" thickBot="1" x14ac:dyDescent="0.25">
      <c r="A413" s="564"/>
      <c r="B413" s="9"/>
      <c r="C413" s="9"/>
      <c r="D413" s="10"/>
      <c r="E413" s="11" t="s">
        <v>36</v>
      </c>
      <c r="F413" s="12"/>
      <c r="G413" s="476"/>
      <c r="H413" s="477"/>
      <c r="I413" s="478"/>
      <c r="J413" s="13" t="s">
        <v>41</v>
      </c>
      <c r="K413" s="14"/>
      <c r="L413" s="14"/>
      <c r="M413" s="15"/>
      <c r="N413" s="2"/>
      <c r="V413" s="51"/>
    </row>
    <row r="414" spans="1:22" ht="24" thickTop="1" thickBot="1" x14ac:dyDescent="0.25">
      <c r="A414" s="562">
        <f>A410+1</f>
        <v>100</v>
      </c>
      <c r="B414" s="72" t="s">
        <v>20</v>
      </c>
      <c r="C414" s="72" t="s">
        <v>21</v>
      </c>
      <c r="D414" s="72" t="s">
        <v>22</v>
      </c>
      <c r="E414" s="546" t="s">
        <v>23</v>
      </c>
      <c r="F414" s="546"/>
      <c r="G414" s="546" t="s">
        <v>14</v>
      </c>
      <c r="H414" s="547"/>
      <c r="I414" s="46"/>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f>G415</f>
        <v>0</v>
      </c>
    </row>
    <row r="416" spans="1:22" ht="23.25" thickBot="1" x14ac:dyDescent="0.25">
      <c r="A416" s="563"/>
      <c r="B416" s="73" t="s">
        <v>29</v>
      </c>
      <c r="C416" s="73" t="s">
        <v>30</v>
      </c>
      <c r="D416" s="73" t="s">
        <v>31</v>
      </c>
      <c r="E416" s="568" t="s">
        <v>32</v>
      </c>
      <c r="F416" s="568"/>
      <c r="G416" s="484"/>
      <c r="H416" s="485"/>
      <c r="I416" s="486"/>
      <c r="J416" s="13" t="s">
        <v>40</v>
      </c>
      <c r="K416" s="14"/>
      <c r="L416" s="14"/>
      <c r="M416" s="15"/>
      <c r="N416" s="2"/>
    </row>
    <row r="417" spans="1:17" ht="13.5" thickBot="1" x14ac:dyDescent="0.25">
      <c r="A417" s="564"/>
      <c r="B417" s="10"/>
      <c r="C417" s="10"/>
      <c r="D417" s="10"/>
      <c r="E417" s="26" t="s">
        <v>36</v>
      </c>
      <c r="F417" s="27"/>
      <c r="G417" s="476"/>
      <c r="H417" s="477"/>
      <c r="I417" s="478"/>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71"/>
    </row>
    <row r="422" spans="1:17" ht="36" x14ac:dyDescent="0.2">
      <c r="B422" s="70"/>
      <c r="P422" s="31" t="b">
        <v>0</v>
      </c>
      <c r="Q422" s="47" t="str">
        <f xml:space="preserve"> CONCATENATE("OCTOBER 1, ",$M$7-1,"- MARCH 31, ",$M$7)</f>
        <v>OCTOBER 1, 2022- MARCH 31, 2023</v>
      </c>
    </row>
    <row r="423" spans="1:17" ht="36" x14ac:dyDescent="0.2">
      <c r="B423" s="70"/>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sheetProtection password="C5B7" sheet="1" objects="1" scenarios="1"/>
  <mergeCells count="732">
    <mergeCell ref="M12:M13"/>
    <mergeCell ref="B9:F9"/>
    <mergeCell ref="B10:F10"/>
    <mergeCell ref="L9:M11"/>
    <mergeCell ref="E12:F13"/>
    <mergeCell ref="G9:G11"/>
    <mergeCell ref="I9:I11"/>
    <mergeCell ref="K9:K11"/>
    <mergeCell ref="H9:H11"/>
    <mergeCell ref="E26:F26"/>
    <mergeCell ref="E28:F28"/>
    <mergeCell ref="A30:A33"/>
    <mergeCell ref="E30:F30"/>
    <mergeCell ref="A42:A45"/>
    <mergeCell ref="A46:A49"/>
    <mergeCell ref="E46:F46"/>
    <mergeCell ref="E48:F48"/>
    <mergeCell ref="J9:J11"/>
    <mergeCell ref="J12:J13"/>
    <mergeCell ref="G45:I45"/>
    <mergeCell ref="G49:I49"/>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A98:A101"/>
    <mergeCell ref="E98:F98"/>
    <mergeCell ref="E100:F100"/>
    <mergeCell ref="E94:F94"/>
    <mergeCell ref="A86:A89"/>
    <mergeCell ref="E86:F86"/>
    <mergeCell ref="E88:F88"/>
    <mergeCell ref="A90:A93"/>
    <mergeCell ref="E90:F90"/>
    <mergeCell ref="E92:F9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E220:F220"/>
    <mergeCell ref="A258:A261"/>
    <mergeCell ref="E258:F258"/>
    <mergeCell ref="E260:F260"/>
    <mergeCell ref="A262:A265"/>
    <mergeCell ref="E290:F290"/>
    <mergeCell ref="E292:F292"/>
    <mergeCell ref="A294:A297"/>
    <mergeCell ref="A186:A189"/>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E186:F186"/>
    <mergeCell ref="A410:A413"/>
    <mergeCell ref="E410:F410"/>
    <mergeCell ref="E412:F412"/>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188:F188"/>
    <mergeCell ref="A190:A193"/>
    <mergeCell ref="E190:F190"/>
    <mergeCell ref="E192:F192"/>
    <mergeCell ref="E320:F320"/>
    <mergeCell ref="G83:I83"/>
    <mergeCell ref="G86:H86"/>
    <mergeCell ref="A82:A85"/>
    <mergeCell ref="E82:F82"/>
    <mergeCell ref="E84:F84"/>
    <mergeCell ref="A54:A57"/>
    <mergeCell ref="E54:F54"/>
    <mergeCell ref="E66:F66"/>
    <mergeCell ref="E68:F68"/>
    <mergeCell ref="A70:A73"/>
    <mergeCell ref="E70:F70"/>
    <mergeCell ref="E72:F72"/>
    <mergeCell ref="A74:A77"/>
    <mergeCell ref="E74:F74"/>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174:A177"/>
    <mergeCell ref="E174:F174"/>
    <mergeCell ref="G160:I160"/>
    <mergeCell ref="E128:F128"/>
    <mergeCell ref="A130:A133"/>
    <mergeCell ref="E130:F130"/>
    <mergeCell ref="E132:F132"/>
    <mergeCell ref="A134:A137"/>
    <mergeCell ref="E134:F134"/>
    <mergeCell ref="E136:F136"/>
    <mergeCell ref="A166:A169"/>
    <mergeCell ref="E166:F166"/>
    <mergeCell ref="E176:F176"/>
    <mergeCell ref="G165:I165"/>
    <mergeCell ref="G169:I169"/>
    <mergeCell ref="G173:I173"/>
    <mergeCell ref="G177:I177"/>
    <mergeCell ref="G143:I143"/>
    <mergeCell ref="G146:H146"/>
    <mergeCell ref="G147:I147"/>
    <mergeCell ref="G128:I128"/>
    <mergeCell ref="G145:I145"/>
    <mergeCell ref="G149:I149"/>
    <mergeCell ref="G140:I140"/>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254:A257"/>
    <mergeCell ref="E254:F254"/>
    <mergeCell ref="E256:F256"/>
    <mergeCell ref="E262:F262"/>
    <mergeCell ref="E264:F264"/>
    <mergeCell ref="E224:F224"/>
    <mergeCell ref="A226:A229"/>
    <mergeCell ref="E226:F226"/>
    <mergeCell ref="E228:F228"/>
    <mergeCell ref="A230:A233"/>
    <mergeCell ref="A238:A241"/>
    <mergeCell ref="E238:F238"/>
    <mergeCell ref="E248:F248"/>
    <mergeCell ref="A250:A253"/>
    <mergeCell ref="E250:F250"/>
    <mergeCell ref="E252:F252"/>
    <mergeCell ref="E230:F230"/>
    <mergeCell ref="E232:F232"/>
    <mergeCell ref="A234:A237"/>
    <mergeCell ref="E234:F234"/>
    <mergeCell ref="E236:F236"/>
    <mergeCell ref="A242:A245"/>
    <mergeCell ref="E242:F242"/>
    <mergeCell ref="E244:F244"/>
    <mergeCell ref="A266:A269"/>
    <mergeCell ref="E266:F266"/>
    <mergeCell ref="E268:F268"/>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2:F322"/>
    <mergeCell ref="E308:F308"/>
    <mergeCell ref="A310:A313"/>
    <mergeCell ref="E310:F310"/>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16:I16"/>
    <mergeCell ref="G17:I17"/>
    <mergeCell ref="G25:I2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363:I363"/>
    <mergeCell ref="G366:H366"/>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190:H190"/>
    <mergeCell ref="G191:I191"/>
    <mergeCell ref="G194:H194"/>
    <mergeCell ref="G277:I277"/>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263:I263"/>
    <mergeCell ref="G266:H266"/>
    <mergeCell ref="G267:I267"/>
    <mergeCell ref="G270:H270"/>
    <mergeCell ref="G32:I32"/>
    <mergeCell ref="G36:I36"/>
    <mergeCell ref="G40:I40"/>
    <mergeCell ref="G123:I123"/>
    <mergeCell ref="G126:H126"/>
    <mergeCell ref="G127:I127"/>
    <mergeCell ref="G113:I113"/>
    <mergeCell ref="G72:I72"/>
    <mergeCell ref="G76:I76"/>
    <mergeCell ref="G170:H170"/>
    <mergeCell ref="G171:I171"/>
    <mergeCell ref="G174:H174"/>
    <mergeCell ref="G175:I175"/>
    <mergeCell ref="G192:I192"/>
    <mergeCell ref="G196:I196"/>
    <mergeCell ref="G179:I179"/>
    <mergeCell ref="G182:H182"/>
    <mergeCell ref="G183:I183"/>
    <mergeCell ref="G186:H186"/>
    <mergeCell ref="G187:I187"/>
    <mergeCell ref="G330:H330"/>
    <mergeCell ref="G276:I276"/>
    <mergeCell ref="G280:I280"/>
    <mergeCell ref="G284:I284"/>
    <mergeCell ref="G288:I288"/>
    <mergeCell ref="G292:I292"/>
    <mergeCell ref="G296:I296"/>
    <mergeCell ref="G112:I112"/>
    <mergeCell ref="G116:I116"/>
    <mergeCell ref="G271:I271"/>
    <mergeCell ref="G150:H150"/>
    <mergeCell ref="G151:I151"/>
    <mergeCell ref="G154:H154"/>
    <mergeCell ref="G155:I155"/>
    <mergeCell ref="G158:H158"/>
    <mergeCell ref="G274:H274"/>
    <mergeCell ref="G269:I269"/>
    <mergeCell ref="G184:I184"/>
    <mergeCell ref="G188:I188"/>
    <mergeCell ref="G300:I300"/>
    <mergeCell ref="G275:I275"/>
    <mergeCell ref="G278:H278"/>
    <mergeCell ref="G279:I279"/>
    <mergeCell ref="G282:H282"/>
    <mergeCell ref="G34:H34"/>
    <mergeCell ref="G35:I35"/>
    <mergeCell ref="G38:H38"/>
    <mergeCell ref="G39:I39"/>
    <mergeCell ref="G42:H42"/>
    <mergeCell ref="G43:I43"/>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46:H46"/>
    <mergeCell ref="G47:I47"/>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120:I120"/>
    <mergeCell ref="G124:I124"/>
    <mergeCell ref="G134:H134"/>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15 B411 B407 B403 B399 B395 B391 B43 B47 B51 B55 B59 B63 B67 B71 B75 B79 B83 B87 B91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dataValidation allowBlank="1" showInputMessage="1" showErrorMessage="1" promptTitle="Benefit #3- Payment in-kind" prompt="If there is a benefit #3 and it was paid in-kind, mark this box with an  x._x000a_" sqref="L21 L25 L29 L33 L37 L41 L417 L413 L409 L405 L401 L397 L69 L45 L49 L53 L57 L61 L93 L97 L101 L105 L109 L113 L117 L65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dataValidation allowBlank="1" showInputMessage="1" showErrorMessage="1" promptTitle="Benefit #2- Payment in-kind" prompt="If there is a benefit #2 and it was paid in-kind, mark this box with an  x._x000a_" sqref="L20 L24 L28 L32 L36 L40 L416 L412 L408 L404 L400 L396 L68 L44 L48 L52 L56 L60 L92 L96 L100 L104 L108 L112 L116 L64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dataValidation allowBlank="1" showInputMessage="1" showErrorMessage="1" promptTitle="Benefit #1- Payment in-kind" prompt="If there is a benefit #1 and it was paid in-kind, mark this box with an  x._x000a_" sqref="L18:L19 L22:L23 L26:L27 L30:L31 L34:L35 L38:L39 L414:L415 L70 L74 L78 L82 L86 L66:L67 L90:L91 L94:L95 L98:L99 L102:L103 L106:L107 L110:L111 L114:L115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2:L43 L46:L47 L50:L51 L54:L55 L58:L59 L62:L63 L118"/>
    <dataValidation allowBlank="1" showInputMessage="1" showErrorMessage="1" promptTitle="Benefit #3--Payment by Check" prompt="If there is a benefit #3 and it was paid by check, mark an x in this cell._x000a_" sqref="K21 K25 K29 K33 K37 K41 K417 K413 K409 K405 K401 K397 K69 K45 K49 K53 K57 K61 K93 K97 K101 K105 K109 K113 K117 K65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dataValidation allowBlank="1" showInputMessage="1" showErrorMessage="1" promptTitle="Benefit #2--Payment by Check" prompt="If there is a benefit #2 and it was paid by check, mark an x in this cell._x000a_" sqref="K20 K24 K28 K32 K36 K40 K416 K412 K408 K404 K400 K396 K68 K44 K48 K52 K56 K60 K92 K96 K100 K104 K108 K112 K116 K64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dataValidation allowBlank="1" showInputMessage="1" showErrorMessage="1" promptTitle="Benefit #1--Payment by Check" prompt="If there is a benefit #1 and it was paid by check, mark an x in this cell._x000a_" sqref="K18:K19 K22:K23 K26:K27 K30:K31 K34:K35 K38:K39 K414:K415 K70 K74 K78 K82 K86 K66:K67 K90:K91 K94:K95 K98:K99 K102:K103 K106:K107 K110:K111 K114:K115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2:K43 K46:K47 K50:K51 K54:K55 K58:K59 K62:K63 K118"/>
    <dataValidation allowBlank="1" showInputMessage="1" showErrorMessage="1" promptTitle="Benefit #3 Description" prompt="Benefit #3 description is listed here" sqref="J21 J25 J29 J33 J37 J41 J417 J413 J409 J405 J401 J397 J69 J45 J49 J53 J57 J61 J93 J97 J101 J105 J109 J113 J117 J65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dataValidation allowBlank="1" showInputMessage="1" showErrorMessage="1" promptTitle="Benefit #3 Total Amount" prompt="The total amount of Benefit #3 is entered here." sqref="M21 M25 M29 M33 M37 M41 M417 M413 M409 M405 M401 M397 M69 M45 M49 M53 M57 M61 M93 M97 M101 M105 M109 M113 M117 M65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dataValidation allowBlank="1" showInputMessage="1" showErrorMessage="1" promptTitle="Benefit #2 Total Amount" prompt="The total amount of Benefit #2 is entered here." sqref="M20 M24 M28 M32 M36 M40 M416 M412 M408 M404 M400 M396 M68 M44 M48 M52 M56 M60 M92 M96 M100 M104 M108 M112 M116 M64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dataValidation allowBlank="1" showInputMessage="1" showErrorMessage="1" promptTitle="Benefit #2 Description" prompt="Benefit #2 description is listed here" sqref="J20 J24 J28 J32 J36 J40 J416 J412 J408 J404 J400 J396 J68 J44 J48 J52 J56 J60 J92 J96 J100 J104 J108 J112 J116 J64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dataValidation allowBlank="1" showInputMessage="1" showErrorMessage="1" promptTitle="Benefit #1 Total Amount" prompt="The total amount of Benefit #1 is entered here." sqref="M18:M19 M22:M23 M26:M27 M30:M31 M34:M35 M38:M39 M414:M415 M70 M74 M78 M82 M86 M66:M67 M90:M91 M94:M95 M98:M99 M102:M103 M106:M107 M110:M111 M114:M115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2:M43 M46:M47 M50:M51 M54:M55 M58:M59 M62:M63 M118"/>
    <dataValidation allowBlank="1" showInputMessage="1" showErrorMessage="1" promptTitle="Benefit#1 Description" prompt="Benefit Description for Entry #1 is listed here." sqref="J18:J19 J22:J23 J26:J27 J30:J31 J34:J35 J38:J39 J414:J415 J70 J74 J78 J82 J86 J66:J67 J90:J91 J94:J95 J98:J99 J102:J103 J106:J107 J110:J111 J114:J115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2:J43 J46:J47 J50:J51 J54:J55 J58:J59 J62:J63 J118"/>
    <dataValidation allowBlank="1" showInputMessage="1" showErrorMessage="1" promptTitle="Travel Date(s)" prompt="List the dates of travel here expressed in the format MM/DD/YYYY-MM/DD/YYYY." sqref="F21 F25 F29 F33 F37 F41 F417 F413 F409 F405 F401 F397 F393 F45 F49 F53 F57 F61 F65 F69 F73 F77 F81 F85 F89 F93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dataValidation type="date" allowBlank="1" showInputMessage="1" showErrorMessage="1" errorTitle="Data Entry Error" error="Please enter date using MM/DD/YYYY" promptTitle="Event Ending Date" prompt="List Event ending date here using the format MM/DD/YYYY." sqref="D21 D25 D29 D33 D37 D41 D417 D413 D409 D405 D401 D397 D393 D45 D49 D53 D57 D61 D65 D69 D73 D77 D81 D85 D89 D93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formula1>40179</formula1>
      <formula2>73051</formula2>
    </dataValidation>
    <dataValidation allowBlank="1" showInputMessage="1" showErrorMessage="1" promptTitle="Event Sponsor" prompt="List the event sponsor here." sqref="C21 C25 C29 C33 C37 C41 C417 C413 C409 C405 C401 C397 C393 C45 C49 C53 C57 C61 C65 C69 C73 C77 C81 C85 C89 C93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dataValidation allowBlank="1" showInputMessage="1" showErrorMessage="1" promptTitle="Traveler Title" prompt="List traveler's title here." sqref="B21 B25 B29 B33 B37 B41 B417 B413 B409 B405 B401 B397 B393 B45 B49 B53 B57 B61 B65 B69 B73 B77 B81 B85 B89 B93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dataValidation allowBlank="1" showInputMessage="1" showErrorMessage="1" promptTitle="Location " prompt="List location of event here." sqref="F19 F23 F27 F31 F35 F39 F415 F411 F407 F403 F399 F395 F391 F43 F47 F51 F55 F59 F63 F67 F71 F75 F79 F83 F87 F91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15 D411 D407 D403 D399 D395 D391 D43 D47 D51 D55 D59 D63 D67 D71 D75 D79 D83 D87 D91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formula1>40179</formula1>
      <formula2>73051</formula2>
    </dataValidation>
    <dataValidation allowBlank="1" showInputMessage="1" showErrorMessage="1" promptTitle="Event Description" prompt="Provide event description (e.g. title of the conference) here." sqref="C19 C23 C27 C31 C35 C39 C411 C407 C403 C399 C395 C391 C387 C415 C47 C43 C55 C59 C63 C67 C71 C75 C79 C83 C87 C91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6" zoomScaleNormal="100" workbookViewId="0">
      <selection activeCell="L7" sqref="L7"/>
    </sheetView>
  </sheetViews>
  <sheetFormatPr defaultColWidth="8.85546875" defaultRowHeight="12.75" x14ac:dyDescent="0.2"/>
  <cols>
    <col min="1" max="1" width="3.85546875" style="74" customWidth="1"/>
    <col min="2" max="2" width="16.140625" style="74" customWidth="1"/>
    <col min="3" max="3" width="17.5703125" style="74" customWidth="1"/>
    <col min="4" max="4" width="14.42578125" style="74" customWidth="1"/>
    <col min="5" max="5" width="18.5703125" style="74" hidden="1" customWidth="1"/>
    <col min="6" max="6" width="14.85546875" style="74" customWidth="1"/>
    <col min="7" max="7" width="3" style="74" customWidth="1"/>
    <col min="8" max="8" width="11.42578125" style="74" customWidth="1"/>
    <col min="9" max="9" width="3" style="74" customWidth="1"/>
    <col min="10" max="10" width="12.42578125" style="74" customWidth="1"/>
    <col min="11" max="11" width="9.140625" style="74" customWidth="1"/>
    <col min="12" max="12" width="8.85546875" style="74" customWidth="1"/>
    <col min="13" max="13" width="8" style="74" customWidth="1"/>
    <col min="14" max="14" width="0.140625" style="74" customWidth="1"/>
    <col min="15" max="15" width="8.85546875" style="74"/>
    <col min="16" max="16" width="20.42578125" style="74" bestFit="1" customWidth="1"/>
    <col min="17" max="20" width="8.85546875" style="74"/>
    <col min="21" max="21" width="9.42578125" style="74" customWidth="1"/>
    <col min="22" max="22" width="13.5703125" style="48" customWidth="1"/>
    <col min="23" max="16384" width="8.85546875" style="74"/>
  </cols>
  <sheetData>
    <row r="1" spans="1:19" s="74" customFormat="1" hidden="1" x14ac:dyDescent="0.2"/>
    <row r="2" spans="1:19" s="74" customFormat="1" x14ac:dyDescent="0.2">
      <c r="J2" s="500" t="s">
        <v>0</v>
      </c>
      <c r="K2" s="501"/>
      <c r="L2" s="501"/>
      <c r="M2" s="501"/>
      <c r="P2" s="497"/>
      <c r="Q2" s="497"/>
      <c r="R2" s="497"/>
      <c r="S2" s="497"/>
    </row>
    <row r="3" spans="1:19" s="74" customFormat="1" x14ac:dyDescent="0.2">
      <c r="J3" s="501"/>
      <c r="K3" s="501"/>
      <c r="L3" s="501"/>
      <c r="M3" s="501"/>
      <c r="P3" s="498"/>
      <c r="Q3" s="498"/>
      <c r="R3" s="498"/>
      <c r="S3" s="498"/>
    </row>
    <row r="4" spans="1:19" s="74" customFormat="1" ht="13.5" thickBot="1" x14ac:dyDescent="0.25">
      <c r="A4" s="70"/>
      <c r="B4" s="70"/>
      <c r="C4" s="70"/>
      <c r="D4" s="70"/>
      <c r="E4" s="70"/>
      <c r="F4" s="70"/>
      <c r="G4" s="70"/>
      <c r="H4" s="70"/>
      <c r="I4" s="70"/>
      <c r="J4" s="502"/>
      <c r="K4" s="502"/>
      <c r="L4" s="502"/>
      <c r="M4" s="502"/>
      <c r="P4" s="499"/>
      <c r="Q4" s="499"/>
      <c r="R4" s="499"/>
      <c r="S4" s="499"/>
    </row>
    <row r="5" spans="1:19" s="74" customFormat="1" ht="30" customHeight="1" thickTop="1" thickBot="1" x14ac:dyDescent="0.25">
      <c r="A5" s="503" t="str">
        <f>CONCATENATE("1353 Travel Report for ",B9,", ",B10," for the reporting period ",IF(G9=0,IF(I9=0,CONCATENATE("[MARK REPORTING PERIOD]"),CONCATENATE(Q423)), CONCATENATE(Q422)))</f>
        <v>1353 Travel Report for DEPARTMENT OF THE NAVY, NAVEUR/NAVAF/SIXTHFLT for the reporting period OCTOBER 1, 2022- MARCH 31, 2023</v>
      </c>
      <c r="B5" s="504"/>
      <c r="C5" s="504"/>
      <c r="D5" s="504"/>
      <c r="E5" s="504"/>
      <c r="F5" s="504"/>
      <c r="G5" s="504"/>
      <c r="H5" s="504"/>
      <c r="I5" s="504"/>
      <c r="J5" s="504"/>
      <c r="K5" s="504"/>
      <c r="L5" s="504"/>
      <c r="M5" s="504"/>
      <c r="N5" s="17"/>
      <c r="O5" s="70"/>
      <c r="Q5" s="5"/>
    </row>
    <row r="6" spans="1:19" s="74" customFormat="1" ht="13.5" customHeight="1" thickTop="1" x14ac:dyDescent="0.2">
      <c r="A6" s="516" t="s">
        <v>1</v>
      </c>
      <c r="B6" s="522" t="s">
        <v>2</v>
      </c>
      <c r="C6" s="523"/>
      <c r="D6" s="523"/>
      <c r="E6" s="523"/>
      <c r="F6" s="523"/>
      <c r="G6" s="523"/>
      <c r="H6" s="523"/>
      <c r="I6" s="523"/>
      <c r="J6" s="524"/>
      <c r="K6" s="18" t="s">
        <v>3</v>
      </c>
      <c r="L6" s="18" t="s">
        <v>4</v>
      </c>
      <c r="M6" s="18" t="s">
        <v>5</v>
      </c>
      <c r="N6" s="6"/>
      <c r="O6" s="70"/>
    </row>
    <row r="7" spans="1:19" s="74" customFormat="1" ht="20.25" customHeight="1" thickBot="1" x14ac:dyDescent="0.25">
      <c r="A7" s="516"/>
      <c r="B7" s="525"/>
      <c r="C7" s="526"/>
      <c r="D7" s="526"/>
      <c r="E7" s="526"/>
      <c r="F7" s="526"/>
      <c r="G7" s="526"/>
      <c r="H7" s="526"/>
      <c r="I7" s="526"/>
      <c r="J7" s="527"/>
      <c r="K7" s="37">
        <v>8</v>
      </c>
      <c r="L7" s="38">
        <v>49</v>
      </c>
      <c r="M7" s="39">
        <v>2023</v>
      </c>
      <c r="N7" s="40"/>
      <c r="O7" s="70"/>
    </row>
    <row r="8" spans="1:19" s="74" customFormat="1" ht="27.75" customHeight="1" thickTop="1" thickBot="1" x14ac:dyDescent="0.25">
      <c r="A8" s="516"/>
      <c r="B8" s="518" t="s">
        <v>6</v>
      </c>
      <c r="C8" s="519"/>
      <c r="D8" s="519"/>
      <c r="E8" s="519"/>
      <c r="F8" s="519"/>
      <c r="G8" s="520"/>
      <c r="H8" s="520"/>
      <c r="I8" s="520"/>
      <c r="J8" s="520"/>
      <c r="K8" s="520"/>
      <c r="L8" s="519"/>
      <c r="M8" s="519"/>
      <c r="N8" s="521"/>
      <c r="O8" s="70"/>
    </row>
    <row r="9" spans="1:19" s="74" customFormat="1" ht="18" customHeight="1" thickTop="1" x14ac:dyDescent="0.25">
      <c r="A9" s="516"/>
      <c r="B9" s="449" t="s">
        <v>67</v>
      </c>
      <c r="C9" s="664"/>
      <c r="D9" s="664"/>
      <c r="E9" s="664"/>
      <c r="F9" s="664"/>
      <c r="G9" s="461" t="s">
        <v>7</v>
      </c>
      <c r="H9" s="470" t="str">
        <f>"REPORTING PERIOD: "&amp;Q422</f>
        <v>REPORTING PERIOD: OCTOBER 1, 2022- MARCH 31, 2023</v>
      </c>
      <c r="I9" s="464"/>
      <c r="J9" s="473" t="str">
        <f>"REPORTING PERIOD: "&amp;Q423</f>
        <v>REPORTING PERIOD: APRIL 1 - SEPTEMBER 30, 2023</v>
      </c>
      <c r="K9" s="467"/>
      <c r="L9" s="453" t="s">
        <v>8</v>
      </c>
      <c r="M9" s="454"/>
      <c r="N9" s="19"/>
      <c r="O9" s="16"/>
      <c r="P9" s="70"/>
    </row>
    <row r="10" spans="1:19" s="74" customFormat="1" ht="15.75" customHeight="1" x14ac:dyDescent="0.2">
      <c r="A10" s="516"/>
      <c r="B10" s="451" t="s">
        <v>325</v>
      </c>
      <c r="C10" s="664"/>
      <c r="D10" s="664"/>
      <c r="E10" s="664"/>
      <c r="F10" s="665"/>
      <c r="G10" s="462"/>
      <c r="H10" s="471"/>
      <c r="I10" s="465"/>
      <c r="J10" s="474"/>
      <c r="K10" s="468"/>
      <c r="L10" s="453"/>
      <c r="M10" s="454"/>
      <c r="N10" s="19"/>
      <c r="O10" s="16"/>
      <c r="P10" s="70"/>
    </row>
    <row r="11" spans="1:19" s="74" customFormat="1" ht="26.25" thickBot="1" x14ac:dyDescent="0.25">
      <c r="A11" s="516"/>
      <c r="B11" s="35" t="s">
        <v>9</v>
      </c>
      <c r="C11" s="36" t="s">
        <v>324</v>
      </c>
      <c r="D11" s="572" t="s">
        <v>323</v>
      </c>
      <c r="E11" s="572"/>
      <c r="F11" s="573"/>
      <c r="G11" s="463"/>
      <c r="H11" s="472"/>
      <c r="I11" s="466"/>
      <c r="J11" s="475"/>
      <c r="K11" s="469"/>
      <c r="L11" s="455"/>
      <c r="M11" s="456"/>
      <c r="N11" s="20"/>
      <c r="O11" s="16"/>
      <c r="P11" s="70"/>
    </row>
    <row r="12" spans="1:19" s="74" customFormat="1" ht="13.5" thickTop="1" x14ac:dyDescent="0.2">
      <c r="A12" s="516"/>
      <c r="B12" s="574" t="s">
        <v>10</v>
      </c>
      <c r="C12" s="446" t="s">
        <v>11</v>
      </c>
      <c r="D12" s="448" t="s">
        <v>12</v>
      </c>
      <c r="E12" s="457" t="s">
        <v>13</v>
      </c>
      <c r="F12" s="458"/>
      <c r="G12" s="534" t="s">
        <v>14</v>
      </c>
      <c r="H12" s="535"/>
      <c r="I12" s="536"/>
      <c r="J12" s="446" t="s">
        <v>15</v>
      </c>
      <c r="K12" s="528" t="s">
        <v>16</v>
      </c>
      <c r="L12" s="530" t="s">
        <v>17</v>
      </c>
      <c r="M12" s="448" t="s">
        <v>18</v>
      </c>
      <c r="N12" s="21"/>
      <c r="O12" s="70"/>
    </row>
    <row r="13" spans="1:19" s="74" customFormat="1" ht="34.5" customHeight="1" thickBot="1" x14ac:dyDescent="0.25">
      <c r="A13" s="517"/>
      <c r="B13" s="575"/>
      <c r="C13" s="532"/>
      <c r="D13" s="533"/>
      <c r="E13" s="459"/>
      <c r="F13" s="460"/>
      <c r="G13" s="537"/>
      <c r="H13" s="538"/>
      <c r="I13" s="539"/>
      <c r="J13" s="663"/>
      <c r="K13" s="661"/>
      <c r="L13" s="662"/>
      <c r="M13" s="663"/>
      <c r="N13" s="22"/>
      <c r="O13" s="70"/>
    </row>
    <row r="14" spans="1:19" s="74" customFormat="1" ht="24" thickTop="1" thickBot="1" x14ac:dyDescent="0.25">
      <c r="A14" s="565" t="s">
        <v>19</v>
      </c>
      <c r="B14" s="75" t="s">
        <v>20</v>
      </c>
      <c r="C14" s="75" t="s">
        <v>21</v>
      </c>
      <c r="D14" s="75" t="s">
        <v>22</v>
      </c>
      <c r="E14" s="569" t="s">
        <v>23</v>
      </c>
      <c r="F14" s="569"/>
      <c r="G14" s="546" t="s">
        <v>14</v>
      </c>
      <c r="H14" s="547"/>
      <c r="I14" s="46"/>
      <c r="J14" s="53"/>
      <c r="K14" s="53"/>
      <c r="L14" s="53"/>
      <c r="M14" s="53"/>
      <c r="N14" s="2"/>
    </row>
    <row r="15" spans="1:19" s="74" customFormat="1" ht="23.25" thickBot="1" x14ac:dyDescent="0.25">
      <c r="A15" s="566"/>
      <c r="B15" s="54" t="s">
        <v>24</v>
      </c>
      <c r="C15" s="54" t="s">
        <v>25</v>
      </c>
      <c r="D15" s="55">
        <v>40766</v>
      </c>
      <c r="E15" s="56"/>
      <c r="F15" s="57" t="s">
        <v>26</v>
      </c>
      <c r="G15" s="491" t="s">
        <v>27</v>
      </c>
      <c r="H15" s="492"/>
      <c r="I15" s="493"/>
      <c r="J15" s="58" t="s">
        <v>28</v>
      </c>
      <c r="K15" s="59"/>
      <c r="L15" s="60" t="s">
        <v>7</v>
      </c>
      <c r="M15" s="61">
        <v>280</v>
      </c>
      <c r="N15" s="2"/>
      <c r="O15" s="70"/>
    </row>
    <row r="16" spans="1:19" s="74" customFormat="1" ht="23.25" thickBot="1" x14ac:dyDescent="0.25">
      <c r="A16" s="566"/>
      <c r="B16" s="76" t="s">
        <v>29</v>
      </c>
      <c r="C16" s="76" t="s">
        <v>30</v>
      </c>
      <c r="D16" s="76" t="s">
        <v>31</v>
      </c>
      <c r="E16" s="593" t="s">
        <v>32</v>
      </c>
      <c r="F16" s="593"/>
      <c r="G16" s="494"/>
      <c r="H16" s="495"/>
      <c r="I16" s="496"/>
      <c r="J16" s="62" t="s">
        <v>33</v>
      </c>
      <c r="K16" s="60" t="s">
        <v>7</v>
      </c>
      <c r="L16" s="63"/>
      <c r="M16" s="64">
        <v>825</v>
      </c>
      <c r="N16" s="21"/>
    </row>
    <row r="17" spans="1:22" ht="23.25" thickBot="1" x14ac:dyDescent="0.25">
      <c r="A17" s="567"/>
      <c r="B17" s="65" t="s">
        <v>34</v>
      </c>
      <c r="C17" s="65" t="s">
        <v>35</v>
      </c>
      <c r="D17" s="55">
        <v>40767</v>
      </c>
      <c r="E17" s="66" t="s">
        <v>36</v>
      </c>
      <c r="F17" s="57" t="s">
        <v>37</v>
      </c>
      <c r="G17" s="476"/>
      <c r="H17" s="477"/>
      <c r="I17" s="478"/>
      <c r="J17" s="67" t="s">
        <v>38</v>
      </c>
      <c r="K17" s="68"/>
      <c r="L17" s="68" t="s">
        <v>7</v>
      </c>
      <c r="M17" s="69">
        <v>120</v>
      </c>
      <c r="N17" s="2"/>
      <c r="V17" s="74"/>
    </row>
    <row r="18" spans="1:22" ht="23.25" customHeight="1" thickTop="1" x14ac:dyDescent="0.2">
      <c r="A18" s="562">
        <f>1</f>
        <v>1</v>
      </c>
      <c r="B18" s="72" t="s">
        <v>20</v>
      </c>
      <c r="C18" s="72" t="s">
        <v>21</v>
      </c>
      <c r="D18" s="72" t="s">
        <v>22</v>
      </c>
      <c r="E18" s="546" t="s">
        <v>23</v>
      </c>
      <c r="F18" s="546"/>
      <c r="G18" s="543" t="s">
        <v>14</v>
      </c>
      <c r="H18" s="544"/>
      <c r="I18" s="545"/>
      <c r="J18" s="43" t="s">
        <v>39</v>
      </c>
      <c r="K18" s="44"/>
      <c r="L18" s="44"/>
      <c r="M18" s="45"/>
      <c r="N18" s="2"/>
      <c r="V18" s="49"/>
    </row>
    <row r="19" spans="1:22" ht="22.5" x14ac:dyDescent="0.2">
      <c r="A19" s="659"/>
      <c r="B19" s="8" t="s">
        <v>292</v>
      </c>
      <c r="C19" s="8" t="s">
        <v>315</v>
      </c>
      <c r="D19" s="4">
        <v>44902</v>
      </c>
      <c r="E19" s="8"/>
      <c r="F19" s="8" t="s">
        <v>322</v>
      </c>
      <c r="G19" s="488" t="s">
        <v>321</v>
      </c>
      <c r="H19" s="657"/>
      <c r="I19" s="658"/>
      <c r="J19" s="41" t="s">
        <v>28</v>
      </c>
      <c r="K19" s="41"/>
      <c r="L19" s="41" t="s">
        <v>7</v>
      </c>
      <c r="M19" s="122">
        <v>700</v>
      </c>
      <c r="N19" s="2"/>
      <c r="V19" s="50"/>
    </row>
    <row r="20" spans="1:22" ht="22.5" x14ac:dyDescent="0.2">
      <c r="A20" s="659"/>
      <c r="B20" s="73" t="s">
        <v>29</v>
      </c>
      <c r="C20" s="73" t="s">
        <v>30</v>
      </c>
      <c r="D20" s="73" t="s">
        <v>31</v>
      </c>
      <c r="E20" s="568" t="s">
        <v>32</v>
      </c>
      <c r="F20" s="568"/>
      <c r="G20" s="484"/>
      <c r="H20" s="485"/>
      <c r="I20" s="486"/>
      <c r="J20" s="13"/>
      <c r="K20" s="14"/>
      <c r="L20" s="14"/>
      <c r="M20" s="15"/>
      <c r="N20" s="2"/>
      <c r="V20" s="51"/>
    </row>
    <row r="21" spans="1:22" ht="23.25" thickBot="1" x14ac:dyDescent="0.25">
      <c r="A21" s="660"/>
      <c r="B21" s="9" t="s">
        <v>292</v>
      </c>
      <c r="C21" s="9" t="s">
        <v>317</v>
      </c>
      <c r="D21" s="77">
        <v>44902</v>
      </c>
      <c r="E21" s="11" t="s">
        <v>36</v>
      </c>
      <c r="F21" s="12" t="s">
        <v>320</v>
      </c>
      <c r="G21" s="540"/>
      <c r="H21" s="541"/>
      <c r="I21" s="542"/>
      <c r="J21" s="13" t="s">
        <v>38</v>
      </c>
      <c r="K21" s="14"/>
      <c r="L21" s="14" t="s">
        <v>7</v>
      </c>
      <c r="M21" s="121">
        <v>1000</v>
      </c>
      <c r="N21" s="2"/>
      <c r="V21" s="51"/>
    </row>
    <row r="22" spans="1:22" ht="24" thickTop="1" thickBot="1" x14ac:dyDescent="0.25">
      <c r="A22" s="562">
        <f>A18+1</f>
        <v>2</v>
      </c>
      <c r="B22" s="72" t="s">
        <v>20</v>
      </c>
      <c r="C22" s="72" t="s">
        <v>21</v>
      </c>
      <c r="D22" s="72" t="s">
        <v>22</v>
      </c>
      <c r="E22" s="546" t="s">
        <v>23</v>
      </c>
      <c r="F22" s="546"/>
      <c r="G22" s="546" t="s">
        <v>14</v>
      </c>
      <c r="H22" s="547"/>
      <c r="I22" s="46"/>
      <c r="J22" s="43" t="s">
        <v>39</v>
      </c>
      <c r="K22" s="44"/>
      <c r="L22" s="44"/>
      <c r="M22" s="45"/>
      <c r="N22" s="2"/>
      <c r="V22" s="51"/>
    </row>
    <row r="23" spans="1:22" ht="23.25" thickBot="1" x14ac:dyDescent="0.25">
      <c r="A23" s="563"/>
      <c r="B23" s="8" t="s">
        <v>292</v>
      </c>
      <c r="C23" s="8" t="s">
        <v>315</v>
      </c>
      <c r="D23" s="4">
        <v>44903</v>
      </c>
      <c r="E23" s="8"/>
      <c r="F23" s="8" t="s">
        <v>319</v>
      </c>
      <c r="G23" s="488" t="s">
        <v>318</v>
      </c>
      <c r="H23" s="657"/>
      <c r="I23" s="658"/>
      <c r="J23" s="41" t="s">
        <v>28</v>
      </c>
      <c r="K23" s="41"/>
      <c r="L23" s="41" t="s">
        <v>7</v>
      </c>
      <c r="M23" s="122">
        <v>700</v>
      </c>
      <c r="N23" s="2"/>
      <c r="V23" s="51"/>
    </row>
    <row r="24" spans="1:22" ht="23.25" thickBot="1" x14ac:dyDescent="0.25">
      <c r="A24" s="563"/>
      <c r="B24" s="73" t="s">
        <v>29</v>
      </c>
      <c r="C24" s="73" t="s">
        <v>30</v>
      </c>
      <c r="D24" s="73" t="s">
        <v>31</v>
      </c>
      <c r="E24" s="568" t="s">
        <v>32</v>
      </c>
      <c r="F24" s="568"/>
      <c r="G24" s="484"/>
      <c r="H24" s="485"/>
      <c r="I24" s="486"/>
      <c r="J24" s="13" t="s">
        <v>40</v>
      </c>
      <c r="K24" s="14"/>
      <c r="L24" s="14"/>
      <c r="M24" s="15"/>
      <c r="N24" s="2"/>
      <c r="V24" s="51"/>
    </row>
    <row r="25" spans="1:22" ht="23.25" thickBot="1" x14ac:dyDescent="0.25">
      <c r="A25" s="564"/>
      <c r="B25" s="9" t="s">
        <v>292</v>
      </c>
      <c r="C25" s="9" t="s">
        <v>317</v>
      </c>
      <c r="D25" s="77">
        <v>44903</v>
      </c>
      <c r="E25" s="11" t="s">
        <v>36</v>
      </c>
      <c r="F25" s="12" t="s">
        <v>316</v>
      </c>
      <c r="G25" s="476"/>
      <c r="H25" s="477"/>
      <c r="I25" s="478"/>
      <c r="J25" s="13" t="s">
        <v>38</v>
      </c>
      <c r="K25" s="14"/>
      <c r="L25" s="14" t="s">
        <v>7</v>
      </c>
      <c r="M25" s="121">
        <v>700</v>
      </c>
      <c r="N25" s="2"/>
      <c r="V25" s="51"/>
    </row>
    <row r="26" spans="1:22" ht="24" thickTop="1" thickBot="1" x14ac:dyDescent="0.25">
      <c r="A26" s="562">
        <f>A22+1</f>
        <v>3</v>
      </c>
      <c r="B26" s="72" t="s">
        <v>20</v>
      </c>
      <c r="C26" s="72" t="s">
        <v>21</v>
      </c>
      <c r="D26" s="72" t="s">
        <v>22</v>
      </c>
      <c r="E26" s="546" t="s">
        <v>23</v>
      </c>
      <c r="F26" s="546"/>
      <c r="G26" s="546" t="s">
        <v>14</v>
      </c>
      <c r="H26" s="547"/>
      <c r="I26" s="46"/>
      <c r="J26" s="43" t="s">
        <v>39</v>
      </c>
      <c r="K26" s="44"/>
      <c r="L26" s="44"/>
      <c r="M26" s="45"/>
      <c r="N26" s="2"/>
      <c r="V26" s="51"/>
    </row>
    <row r="27" spans="1:22" ht="23.25" thickBot="1" x14ac:dyDescent="0.25">
      <c r="A27" s="563"/>
      <c r="B27" s="8" t="s">
        <v>292</v>
      </c>
      <c r="C27" s="8" t="s">
        <v>315</v>
      </c>
      <c r="D27" s="4">
        <v>44912</v>
      </c>
      <c r="E27" s="8"/>
      <c r="F27" s="8" t="s">
        <v>314</v>
      </c>
      <c r="G27" s="488" t="s">
        <v>313</v>
      </c>
      <c r="H27" s="657"/>
      <c r="I27" s="658"/>
      <c r="J27" s="41" t="s">
        <v>28</v>
      </c>
      <c r="K27" s="41"/>
      <c r="L27" s="41" t="s">
        <v>7</v>
      </c>
      <c r="M27" s="118">
        <v>1349.23</v>
      </c>
      <c r="N27" s="2"/>
      <c r="V27" s="51"/>
    </row>
    <row r="28" spans="1:22" ht="23.25" thickBot="1" x14ac:dyDescent="0.25">
      <c r="A28" s="563"/>
      <c r="B28" s="73" t="s">
        <v>29</v>
      </c>
      <c r="C28" s="73" t="s">
        <v>30</v>
      </c>
      <c r="D28" s="73" t="s">
        <v>31</v>
      </c>
      <c r="E28" s="568" t="s">
        <v>32</v>
      </c>
      <c r="F28" s="568"/>
      <c r="G28" s="484"/>
      <c r="H28" s="485"/>
      <c r="I28" s="486"/>
      <c r="J28" s="13" t="s">
        <v>307</v>
      </c>
      <c r="K28" s="14"/>
      <c r="L28" s="14" t="s">
        <v>7</v>
      </c>
      <c r="M28" s="115">
        <v>1477.89</v>
      </c>
      <c r="N28" s="2"/>
      <c r="V28" s="51"/>
    </row>
    <row r="29" spans="1:22" ht="23.25" thickBot="1" x14ac:dyDescent="0.25">
      <c r="A29" s="564"/>
      <c r="B29" s="9" t="s">
        <v>292</v>
      </c>
      <c r="C29" s="9" t="s">
        <v>312</v>
      </c>
      <c r="D29" s="77">
        <v>44912</v>
      </c>
      <c r="E29" s="11" t="s">
        <v>36</v>
      </c>
      <c r="F29" s="12" t="s">
        <v>311</v>
      </c>
      <c r="G29" s="476"/>
      <c r="H29" s="477"/>
      <c r="I29" s="478"/>
      <c r="J29" s="13" t="s">
        <v>38</v>
      </c>
      <c r="K29" s="14"/>
      <c r="L29" s="14" t="s">
        <v>7</v>
      </c>
      <c r="M29" s="115">
        <v>1794.58</v>
      </c>
      <c r="N29" s="2"/>
      <c r="V29" s="51"/>
    </row>
    <row r="30" spans="1:22" ht="24" thickTop="1" thickBot="1" x14ac:dyDescent="0.25">
      <c r="A30" s="562">
        <f>A26+1</f>
        <v>4</v>
      </c>
      <c r="B30" s="72" t="s">
        <v>20</v>
      </c>
      <c r="C30" s="72" t="s">
        <v>21</v>
      </c>
      <c r="D30" s="72" t="s">
        <v>22</v>
      </c>
      <c r="E30" s="546" t="s">
        <v>23</v>
      </c>
      <c r="F30" s="546"/>
      <c r="G30" s="546" t="s">
        <v>14</v>
      </c>
      <c r="H30" s="547"/>
      <c r="I30" s="46"/>
      <c r="J30" s="43" t="s">
        <v>39</v>
      </c>
      <c r="K30" s="44"/>
      <c r="L30" s="44"/>
      <c r="M30" s="45"/>
      <c r="N30" s="2"/>
      <c r="V30" s="51"/>
    </row>
    <row r="31" spans="1:22" ht="23.25" thickBot="1" x14ac:dyDescent="0.25">
      <c r="A31" s="563"/>
      <c r="B31" s="8" t="s">
        <v>292</v>
      </c>
      <c r="C31" s="8" t="s">
        <v>310</v>
      </c>
      <c r="D31" s="4">
        <v>44976</v>
      </c>
      <c r="E31" s="8"/>
      <c r="F31" s="8" t="s">
        <v>309</v>
      </c>
      <c r="G31" s="488" t="s">
        <v>308</v>
      </c>
      <c r="H31" s="657"/>
      <c r="I31" s="658"/>
      <c r="J31" s="81" t="s">
        <v>28</v>
      </c>
      <c r="K31" s="41"/>
      <c r="L31" s="41" t="s">
        <v>7</v>
      </c>
      <c r="M31" s="118">
        <v>4710.09</v>
      </c>
      <c r="N31" s="2"/>
      <c r="V31" s="51"/>
    </row>
    <row r="32" spans="1:22" ht="23.25" thickBot="1" x14ac:dyDescent="0.25">
      <c r="A32" s="563"/>
      <c r="B32" s="73" t="s">
        <v>29</v>
      </c>
      <c r="C32" s="73" t="s">
        <v>30</v>
      </c>
      <c r="D32" s="73" t="s">
        <v>31</v>
      </c>
      <c r="E32" s="568" t="s">
        <v>32</v>
      </c>
      <c r="F32" s="568"/>
      <c r="G32" s="484"/>
      <c r="H32" s="485"/>
      <c r="I32" s="486"/>
      <c r="J32" s="83" t="s">
        <v>307</v>
      </c>
      <c r="K32" s="14"/>
      <c r="L32" s="14" t="s">
        <v>7</v>
      </c>
      <c r="M32" s="115">
        <v>1628.66</v>
      </c>
      <c r="N32" s="2"/>
      <c r="V32" s="51"/>
    </row>
    <row r="33" spans="1:22" ht="23.25" thickBot="1" x14ac:dyDescent="0.25">
      <c r="A33" s="564"/>
      <c r="B33" s="9" t="s">
        <v>292</v>
      </c>
      <c r="C33" s="9" t="s">
        <v>306</v>
      </c>
      <c r="D33" s="77">
        <v>44976</v>
      </c>
      <c r="E33" s="11" t="s">
        <v>36</v>
      </c>
      <c r="F33" s="12" t="s">
        <v>305</v>
      </c>
      <c r="G33" s="476"/>
      <c r="H33" s="477"/>
      <c r="I33" s="478"/>
      <c r="J33" s="83" t="s">
        <v>38</v>
      </c>
      <c r="K33" s="14"/>
      <c r="L33" s="14" t="s">
        <v>7</v>
      </c>
      <c r="M33" s="115">
        <v>1172.6400000000001</v>
      </c>
      <c r="N33" s="2"/>
      <c r="V33" s="51"/>
    </row>
    <row r="34" spans="1:22" ht="24" thickTop="1" thickBot="1" x14ac:dyDescent="0.25">
      <c r="A34" s="562">
        <f>A30+1</f>
        <v>5</v>
      </c>
      <c r="B34" s="72" t="s">
        <v>20</v>
      </c>
      <c r="C34" s="72" t="s">
        <v>21</v>
      </c>
      <c r="D34" s="72" t="s">
        <v>22</v>
      </c>
      <c r="E34" s="546" t="s">
        <v>23</v>
      </c>
      <c r="F34" s="546"/>
      <c r="G34" s="546" t="s">
        <v>14</v>
      </c>
      <c r="H34" s="547"/>
      <c r="I34" s="46"/>
      <c r="J34" s="43" t="s">
        <v>39</v>
      </c>
      <c r="K34" s="44"/>
      <c r="L34" s="44"/>
      <c r="M34" s="45"/>
      <c r="N34" s="2"/>
      <c r="V34" s="51"/>
    </row>
    <row r="35" spans="1:22" ht="23.25" thickBot="1" x14ac:dyDescent="0.25">
      <c r="A35" s="563"/>
      <c r="B35" s="8" t="s">
        <v>292</v>
      </c>
      <c r="C35" s="8" t="s">
        <v>304</v>
      </c>
      <c r="D35" s="4">
        <v>44995</v>
      </c>
      <c r="E35" s="8"/>
      <c r="F35" s="8" t="s">
        <v>303</v>
      </c>
      <c r="G35" s="488" t="s">
        <v>302</v>
      </c>
      <c r="H35" s="657"/>
      <c r="I35" s="658"/>
      <c r="J35" s="41" t="s">
        <v>28</v>
      </c>
      <c r="K35" s="41"/>
      <c r="L35" s="41" t="s">
        <v>7</v>
      </c>
      <c r="M35" s="118">
        <v>3086.29</v>
      </c>
      <c r="N35" s="2"/>
      <c r="V35" s="51"/>
    </row>
    <row r="36" spans="1:22" ht="23.25" thickBot="1" x14ac:dyDescent="0.25">
      <c r="A36" s="563"/>
      <c r="B36" s="73" t="s">
        <v>29</v>
      </c>
      <c r="C36" s="73" t="s">
        <v>30</v>
      </c>
      <c r="D36" s="73" t="s">
        <v>31</v>
      </c>
      <c r="E36" s="568" t="s">
        <v>32</v>
      </c>
      <c r="F36" s="568"/>
      <c r="G36" s="484"/>
      <c r="H36" s="485"/>
      <c r="I36" s="486"/>
      <c r="J36" s="13" t="s">
        <v>40</v>
      </c>
      <c r="K36" s="14"/>
      <c r="L36" s="14"/>
      <c r="M36" s="15"/>
      <c r="N36" s="2"/>
      <c r="V36" s="51"/>
    </row>
    <row r="37" spans="1:22" ht="23.25" thickBot="1" x14ac:dyDescent="0.25">
      <c r="A37" s="564"/>
      <c r="B37" s="9" t="s">
        <v>292</v>
      </c>
      <c r="C37" s="9" t="s">
        <v>301</v>
      </c>
      <c r="D37" s="77">
        <v>44997</v>
      </c>
      <c r="E37" s="11" t="s">
        <v>36</v>
      </c>
      <c r="F37" s="12" t="s">
        <v>300</v>
      </c>
      <c r="G37" s="476"/>
      <c r="H37" s="477"/>
      <c r="I37" s="478"/>
      <c r="J37" s="13" t="s">
        <v>38</v>
      </c>
      <c r="K37" s="14"/>
      <c r="L37" s="14" t="s">
        <v>7</v>
      </c>
      <c r="M37" s="115">
        <v>1870.47</v>
      </c>
      <c r="N37" s="2"/>
      <c r="V37" s="51"/>
    </row>
    <row r="38" spans="1:22" ht="24" thickTop="1" thickBot="1" x14ac:dyDescent="0.25">
      <c r="A38" s="562">
        <f>A34+1</f>
        <v>6</v>
      </c>
      <c r="B38" s="72" t="s">
        <v>20</v>
      </c>
      <c r="C38" s="72" t="s">
        <v>21</v>
      </c>
      <c r="D38" s="72" t="s">
        <v>22</v>
      </c>
      <c r="E38" s="546" t="s">
        <v>23</v>
      </c>
      <c r="F38" s="546"/>
      <c r="G38" s="546" t="s">
        <v>14</v>
      </c>
      <c r="H38" s="547"/>
      <c r="I38" s="46"/>
      <c r="J38" s="43" t="s">
        <v>39</v>
      </c>
      <c r="K38" s="44"/>
      <c r="L38" s="44"/>
      <c r="M38" s="45"/>
      <c r="N38" s="2"/>
      <c r="V38" s="51"/>
    </row>
    <row r="39" spans="1:22" ht="34.5" thickBot="1" x14ac:dyDescent="0.25">
      <c r="A39" s="563"/>
      <c r="B39" s="78" t="s">
        <v>292</v>
      </c>
      <c r="C39" s="8" t="s">
        <v>299</v>
      </c>
      <c r="D39" s="4">
        <v>45016</v>
      </c>
      <c r="E39" s="8"/>
      <c r="F39" s="8" t="s">
        <v>298</v>
      </c>
      <c r="G39" s="488" t="s">
        <v>297</v>
      </c>
      <c r="H39" s="657"/>
      <c r="I39" s="658"/>
      <c r="J39" s="41" t="s">
        <v>28</v>
      </c>
      <c r="K39" s="41"/>
      <c r="L39" s="41" t="s">
        <v>7</v>
      </c>
      <c r="M39" s="118">
        <v>1127.79</v>
      </c>
      <c r="N39" s="2"/>
      <c r="V39" s="51"/>
    </row>
    <row r="40" spans="1:22" ht="23.25" thickBot="1" x14ac:dyDescent="0.25">
      <c r="A40" s="563"/>
      <c r="B40" s="73" t="s">
        <v>29</v>
      </c>
      <c r="C40" s="73" t="s">
        <v>30</v>
      </c>
      <c r="D40" s="73" t="s">
        <v>31</v>
      </c>
      <c r="E40" s="568" t="s">
        <v>32</v>
      </c>
      <c r="F40" s="568"/>
      <c r="G40" s="484"/>
      <c r="H40" s="485"/>
      <c r="I40" s="486"/>
      <c r="J40" s="13" t="s">
        <v>40</v>
      </c>
      <c r="K40" s="14"/>
      <c r="L40" s="14"/>
      <c r="M40" s="15"/>
      <c r="N40" s="2"/>
      <c r="V40" s="51"/>
    </row>
    <row r="41" spans="1:22" ht="23.25" thickBot="1" x14ac:dyDescent="0.25">
      <c r="A41" s="564"/>
      <c r="B41" s="78" t="s">
        <v>292</v>
      </c>
      <c r="C41" s="9" t="s">
        <v>296</v>
      </c>
      <c r="D41" s="77">
        <v>45016</v>
      </c>
      <c r="E41" s="11" t="s">
        <v>36</v>
      </c>
      <c r="F41" s="12" t="s">
        <v>295</v>
      </c>
      <c r="G41" s="476"/>
      <c r="H41" s="477"/>
      <c r="I41" s="478"/>
      <c r="J41" s="13" t="s">
        <v>38</v>
      </c>
      <c r="K41" s="14"/>
      <c r="L41" s="14" t="s">
        <v>7</v>
      </c>
      <c r="M41" s="115">
        <v>483.34</v>
      </c>
      <c r="N41" s="2"/>
      <c r="V41" s="51"/>
    </row>
    <row r="42" spans="1:22" ht="24" thickTop="1" thickBot="1" x14ac:dyDescent="0.25">
      <c r="A42" s="562">
        <f>A38+1</f>
        <v>7</v>
      </c>
      <c r="B42" s="72" t="s">
        <v>20</v>
      </c>
      <c r="C42" s="72" t="s">
        <v>21</v>
      </c>
      <c r="D42" s="72" t="s">
        <v>22</v>
      </c>
      <c r="E42" s="546" t="s">
        <v>23</v>
      </c>
      <c r="F42" s="546"/>
      <c r="G42" s="546" t="s">
        <v>14</v>
      </c>
      <c r="H42" s="547"/>
      <c r="I42" s="46"/>
      <c r="J42" s="43" t="s">
        <v>39</v>
      </c>
      <c r="K42" s="44"/>
      <c r="L42" s="44"/>
      <c r="M42" s="45"/>
      <c r="N42" s="2"/>
      <c r="V42" s="51"/>
    </row>
    <row r="43" spans="1:22" ht="23.25" thickBot="1" x14ac:dyDescent="0.25">
      <c r="A43" s="563"/>
      <c r="B43" s="78" t="s">
        <v>292</v>
      </c>
      <c r="C43" s="8" t="s">
        <v>294</v>
      </c>
      <c r="D43" s="4">
        <v>45032</v>
      </c>
      <c r="E43" s="8"/>
      <c r="F43" s="8" t="s">
        <v>293</v>
      </c>
      <c r="G43" s="488" t="s">
        <v>291</v>
      </c>
      <c r="H43" s="657"/>
      <c r="I43" s="658"/>
      <c r="J43" s="41" t="s">
        <v>28</v>
      </c>
      <c r="K43" s="41"/>
      <c r="L43" s="41"/>
      <c r="M43" s="118">
        <v>3358.74</v>
      </c>
      <c r="N43" s="2"/>
      <c r="V43" s="51"/>
    </row>
    <row r="44" spans="1:22" ht="23.25" thickBot="1" x14ac:dyDescent="0.25">
      <c r="A44" s="563"/>
      <c r="B44" s="73" t="s">
        <v>29</v>
      </c>
      <c r="C44" s="73" t="s">
        <v>30</v>
      </c>
      <c r="D44" s="73" t="s">
        <v>31</v>
      </c>
      <c r="E44" s="568" t="s">
        <v>32</v>
      </c>
      <c r="F44" s="568"/>
      <c r="G44" s="484"/>
      <c r="H44" s="485"/>
      <c r="I44" s="486"/>
      <c r="J44" s="13" t="s">
        <v>40</v>
      </c>
      <c r="K44" s="14"/>
      <c r="L44" s="14"/>
      <c r="M44" s="15"/>
      <c r="N44" s="2"/>
      <c r="V44" s="51"/>
    </row>
    <row r="45" spans="1:22" ht="23.25" thickBot="1" x14ac:dyDescent="0.25">
      <c r="A45" s="564"/>
      <c r="B45" s="78" t="s">
        <v>292</v>
      </c>
      <c r="C45" s="9" t="s">
        <v>291</v>
      </c>
      <c r="D45" s="77">
        <v>45032</v>
      </c>
      <c r="E45" s="11" t="s">
        <v>36</v>
      </c>
      <c r="F45" s="12" t="s">
        <v>290</v>
      </c>
      <c r="G45" s="476"/>
      <c r="H45" s="477"/>
      <c r="I45" s="478"/>
      <c r="J45" s="13" t="s">
        <v>38</v>
      </c>
      <c r="K45" s="14"/>
      <c r="L45" s="14"/>
      <c r="M45" s="115">
        <v>3286.44</v>
      </c>
      <c r="N45" s="2"/>
      <c r="V45" s="51"/>
    </row>
    <row r="46" spans="1:22" ht="24" thickTop="1" thickBot="1" x14ac:dyDescent="0.25">
      <c r="A46" s="562">
        <f>A42+1</f>
        <v>8</v>
      </c>
      <c r="B46" s="72" t="s">
        <v>20</v>
      </c>
      <c r="C46" s="72" t="s">
        <v>21</v>
      </c>
      <c r="D46" s="72" t="s">
        <v>22</v>
      </c>
      <c r="E46" s="546" t="s">
        <v>23</v>
      </c>
      <c r="F46" s="546"/>
      <c r="G46" s="546" t="s">
        <v>14</v>
      </c>
      <c r="H46" s="547"/>
      <c r="I46" s="46"/>
      <c r="J46" s="43" t="s">
        <v>39</v>
      </c>
      <c r="K46" s="44"/>
      <c r="L46" s="44"/>
      <c r="M46" s="45"/>
      <c r="N46" s="2"/>
      <c r="V46" s="51"/>
    </row>
    <row r="47" spans="1:22" ht="13.5" thickBot="1" x14ac:dyDescent="0.25">
      <c r="A47" s="563"/>
      <c r="B47" s="8"/>
      <c r="C47" s="8"/>
      <c r="D47" s="4"/>
      <c r="E47" s="8"/>
      <c r="F47" s="8"/>
      <c r="G47" s="488"/>
      <c r="H47" s="657"/>
      <c r="I47" s="658"/>
      <c r="J47" s="41" t="s">
        <v>39</v>
      </c>
      <c r="K47" s="41"/>
      <c r="L47" s="41"/>
      <c r="M47" s="42"/>
      <c r="N47" s="2"/>
      <c r="V47" s="51"/>
    </row>
    <row r="48" spans="1:22" ht="23.25" thickBot="1" x14ac:dyDescent="0.25">
      <c r="A48" s="563"/>
      <c r="B48" s="73" t="s">
        <v>29</v>
      </c>
      <c r="C48" s="73" t="s">
        <v>30</v>
      </c>
      <c r="D48" s="73" t="s">
        <v>31</v>
      </c>
      <c r="E48" s="568" t="s">
        <v>32</v>
      </c>
      <c r="F48" s="568"/>
      <c r="G48" s="484"/>
      <c r="H48" s="485"/>
      <c r="I48" s="486"/>
      <c r="J48" s="13" t="s">
        <v>40</v>
      </c>
      <c r="K48" s="14"/>
      <c r="L48" s="14"/>
      <c r="M48" s="15"/>
      <c r="N48" s="2"/>
      <c r="V48" s="51"/>
    </row>
    <row r="49" spans="1:22" ht="13.5" thickBot="1" x14ac:dyDescent="0.25">
      <c r="A49" s="564"/>
      <c r="B49" s="9"/>
      <c r="C49" s="9"/>
      <c r="D49" s="10"/>
      <c r="E49" s="11" t="s">
        <v>36</v>
      </c>
      <c r="F49" s="12"/>
      <c r="G49" s="476"/>
      <c r="H49" s="477"/>
      <c r="I49" s="478"/>
      <c r="J49" s="13" t="s">
        <v>41</v>
      </c>
      <c r="K49" s="14"/>
      <c r="L49" s="14"/>
      <c r="M49" s="15"/>
      <c r="N49" s="2"/>
      <c r="V49" s="51"/>
    </row>
    <row r="50" spans="1:22" ht="24" thickTop="1" thickBot="1" x14ac:dyDescent="0.25">
      <c r="A50" s="562">
        <f>A46+1</f>
        <v>9</v>
      </c>
      <c r="B50" s="72" t="s">
        <v>20</v>
      </c>
      <c r="C50" s="72" t="s">
        <v>21</v>
      </c>
      <c r="D50" s="72" t="s">
        <v>22</v>
      </c>
      <c r="E50" s="546" t="s">
        <v>23</v>
      </c>
      <c r="F50" s="546"/>
      <c r="G50" s="546" t="s">
        <v>14</v>
      </c>
      <c r="H50" s="547"/>
      <c r="I50" s="46"/>
      <c r="J50" s="43" t="s">
        <v>39</v>
      </c>
      <c r="K50" s="44"/>
      <c r="L50" s="44"/>
      <c r="M50" s="45"/>
      <c r="N50" s="2"/>
      <c r="V50" s="51"/>
    </row>
    <row r="51" spans="1:22" ht="13.5" thickBot="1" x14ac:dyDescent="0.25">
      <c r="A51" s="563"/>
      <c r="B51" s="8"/>
      <c r="C51" s="8"/>
      <c r="D51" s="4"/>
      <c r="E51" s="8"/>
      <c r="F51" s="8"/>
      <c r="G51" s="488"/>
      <c r="H51" s="657"/>
      <c r="I51" s="658"/>
      <c r="J51" s="41" t="s">
        <v>39</v>
      </c>
      <c r="K51" s="41"/>
      <c r="L51" s="41"/>
      <c r="M51" s="42"/>
      <c r="N51" s="2"/>
      <c r="V51" s="51"/>
    </row>
    <row r="52" spans="1:22" ht="23.25" thickBot="1" x14ac:dyDescent="0.25">
      <c r="A52" s="563"/>
      <c r="B52" s="73" t="s">
        <v>29</v>
      </c>
      <c r="C52" s="73" t="s">
        <v>30</v>
      </c>
      <c r="D52" s="73" t="s">
        <v>31</v>
      </c>
      <c r="E52" s="568" t="s">
        <v>32</v>
      </c>
      <c r="F52" s="568"/>
      <c r="G52" s="484"/>
      <c r="H52" s="485"/>
      <c r="I52" s="486"/>
      <c r="J52" s="13" t="s">
        <v>40</v>
      </c>
      <c r="K52" s="14"/>
      <c r="L52" s="14"/>
      <c r="M52" s="15"/>
      <c r="N52" s="2"/>
      <c r="V52" s="51"/>
    </row>
    <row r="53" spans="1:22" ht="13.5" thickBot="1" x14ac:dyDescent="0.25">
      <c r="A53" s="564"/>
      <c r="B53" s="9"/>
      <c r="C53" s="9"/>
      <c r="D53" s="10"/>
      <c r="E53" s="11" t="s">
        <v>36</v>
      </c>
      <c r="F53" s="12"/>
      <c r="G53" s="476"/>
      <c r="H53" s="477"/>
      <c r="I53" s="478"/>
      <c r="J53" s="13" t="s">
        <v>41</v>
      </c>
      <c r="K53" s="14"/>
      <c r="L53" s="14"/>
      <c r="M53" s="15"/>
      <c r="N53" s="2"/>
      <c r="V53" s="51"/>
    </row>
    <row r="54" spans="1:22" ht="24" thickTop="1" thickBot="1" x14ac:dyDescent="0.25">
      <c r="A54" s="562">
        <f>A50+1</f>
        <v>10</v>
      </c>
      <c r="B54" s="72" t="s">
        <v>20</v>
      </c>
      <c r="C54" s="72" t="s">
        <v>21</v>
      </c>
      <c r="D54" s="72" t="s">
        <v>22</v>
      </c>
      <c r="E54" s="546" t="s">
        <v>23</v>
      </c>
      <c r="F54" s="546"/>
      <c r="G54" s="546" t="s">
        <v>14</v>
      </c>
      <c r="H54" s="547"/>
      <c r="I54" s="46"/>
      <c r="J54" s="43" t="s">
        <v>39</v>
      </c>
      <c r="K54" s="44"/>
      <c r="L54" s="44"/>
      <c r="M54" s="45"/>
      <c r="N54" s="2"/>
      <c r="V54" s="51"/>
    </row>
    <row r="55" spans="1:22" ht="13.5" thickBot="1" x14ac:dyDescent="0.25">
      <c r="A55" s="563"/>
      <c r="B55" s="8"/>
      <c r="C55" s="8"/>
      <c r="D55" s="4"/>
      <c r="E55" s="8"/>
      <c r="F55" s="8"/>
      <c r="G55" s="488"/>
      <c r="H55" s="657"/>
      <c r="I55" s="658"/>
      <c r="J55" s="41" t="s">
        <v>39</v>
      </c>
      <c r="K55" s="41"/>
      <c r="L55" s="41"/>
      <c r="M55" s="42"/>
      <c r="N55" s="2"/>
      <c r="P55" s="1"/>
      <c r="V55" s="51"/>
    </row>
    <row r="56" spans="1:22" ht="23.25" thickBot="1" x14ac:dyDescent="0.25">
      <c r="A56" s="563"/>
      <c r="B56" s="73" t="s">
        <v>29</v>
      </c>
      <c r="C56" s="73" t="s">
        <v>30</v>
      </c>
      <c r="D56" s="73" t="s">
        <v>31</v>
      </c>
      <c r="E56" s="568" t="s">
        <v>32</v>
      </c>
      <c r="F56" s="568"/>
      <c r="G56" s="484"/>
      <c r="H56" s="485"/>
      <c r="I56" s="486"/>
      <c r="J56" s="13" t="s">
        <v>40</v>
      </c>
      <c r="K56" s="14"/>
      <c r="L56" s="14"/>
      <c r="M56" s="15"/>
      <c r="N56" s="2"/>
      <c r="V56" s="51"/>
    </row>
    <row r="57" spans="1:22" s="1" customFormat="1" ht="13.5" thickBot="1" x14ac:dyDescent="0.25">
      <c r="A57" s="564"/>
      <c r="B57" s="9"/>
      <c r="C57" s="9"/>
      <c r="D57" s="10"/>
      <c r="E57" s="11" t="s">
        <v>36</v>
      </c>
      <c r="F57" s="12"/>
      <c r="G57" s="476"/>
      <c r="H57" s="477"/>
      <c r="I57" s="478"/>
      <c r="J57" s="13" t="s">
        <v>41</v>
      </c>
      <c r="K57" s="14"/>
      <c r="L57" s="14"/>
      <c r="M57" s="15"/>
      <c r="N57" s="3"/>
      <c r="P57" s="74"/>
      <c r="Q57" s="74"/>
      <c r="V57" s="51"/>
    </row>
    <row r="58" spans="1:22" ht="24" thickTop="1" thickBot="1" x14ac:dyDescent="0.25">
      <c r="A58" s="562">
        <f>A54+1</f>
        <v>11</v>
      </c>
      <c r="B58" s="72" t="s">
        <v>20</v>
      </c>
      <c r="C58" s="72" t="s">
        <v>21</v>
      </c>
      <c r="D58" s="72" t="s">
        <v>22</v>
      </c>
      <c r="E58" s="546" t="s">
        <v>23</v>
      </c>
      <c r="F58" s="546"/>
      <c r="G58" s="546" t="s">
        <v>14</v>
      </c>
      <c r="H58" s="547"/>
      <c r="I58" s="46"/>
      <c r="J58" s="43" t="s">
        <v>39</v>
      </c>
      <c r="K58" s="44"/>
      <c r="L58" s="44"/>
      <c r="M58" s="45"/>
      <c r="N58" s="2"/>
      <c r="V58" s="51"/>
    </row>
    <row r="59" spans="1:22" ht="13.5" thickBot="1" x14ac:dyDescent="0.25">
      <c r="A59" s="563"/>
      <c r="B59" s="8"/>
      <c r="C59" s="8"/>
      <c r="D59" s="4"/>
      <c r="E59" s="8"/>
      <c r="F59" s="8"/>
      <c r="G59" s="488"/>
      <c r="H59" s="657"/>
      <c r="I59" s="658"/>
      <c r="J59" s="41" t="s">
        <v>39</v>
      </c>
      <c r="K59" s="41"/>
      <c r="L59" s="41"/>
      <c r="M59" s="42"/>
      <c r="N59" s="2"/>
      <c r="V59" s="51"/>
    </row>
    <row r="60" spans="1:22" ht="23.25" thickBot="1" x14ac:dyDescent="0.25">
      <c r="A60" s="563"/>
      <c r="B60" s="73" t="s">
        <v>29</v>
      </c>
      <c r="C60" s="73" t="s">
        <v>30</v>
      </c>
      <c r="D60" s="73" t="s">
        <v>31</v>
      </c>
      <c r="E60" s="568" t="s">
        <v>32</v>
      </c>
      <c r="F60" s="568"/>
      <c r="G60" s="484"/>
      <c r="H60" s="485"/>
      <c r="I60" s="486"/>
      <c r="J60" s="13" t="s">
        <v>40</v>
      </c>
      <c r="K60" s="14"/>
      <c r="L60" s="14"/>
      <c r="M60" s="15"/>
      <c r="N60" s="2"/>
      <c r="V60" s="51"/>
    </row>
    <row r="61" spans="1:22" ht="13.5" thickBot="1" x14ac:dyDescent="0.25">
      <c r="A61" s="564"/>
      <c r="B61" s="9"/>
      <c r="C61" s="9"/>
      <c r="D61" s="10"/>
      <c r="E61" s="11" t="s">
        <v>36</v>
      </c>
      <c r="F61" s="12"/>
      <c r="G61" s="476"/>
      <c r="H61" s="477"/>
      <c r="I61" s="478"/>
      <c r="J61" s="13" t="s">
        <v>41</v>
      </c>
      <c r="K61" s="14"/>
      <c r="L61" s="14"/>
      <c r="M61" s="15"/>
      <c r="N61" s="2"/>
      <c r="V61" s="51"/>
    </row>
    <row r="62" spans="1:22" ht="24" thickTop="1" thickBot="1" x14ac:dyDescent="0.25">
      <c r="A62" s="562">
        <f>A58+1</f>
        <v>12</v>
      </c>
      <c r="B62" s="72" t="s">
        <v>20</v>
      </c>
      <c r="C62" s="72" t="s">
        <v>21</v>
      </c>
      <c r="D62" s="72" t="s">
        <v>22</v>
      </c>
      <c r="E62" s="546" t="s">
        <v>23</v>
      </c>
      <c r="F62" s="546"/>
      <c r="G62" s="546" t="s">
        <v>14</v>
      </c>
      <c r="H62" s="547"/>
      <c r="I62" s="46"/>
      <c r="J62" s="43" t="s">
        <v>39</v>
      </c>
      <c r="K62" s="44"/>
      <c r="L62" s="44"/>
      <c r="M62" s="45"/>
      <c r="N62" s="2"/>
      <c r="V62" s="51"/>
    </row>
    <row r="63" spans="1:22" ht="13.5" thickBot="1" x14ac:dyDescent="0.25">
      <c r="A63" s="563"/>
      <c r="B63" s="8"/>
      <c r="C63" s="8"/>
      <c r="D63" s="4"/>
      <c r="E63" s="8"/>
      <c r="F63" s="8"/>
      <c r="G63" s="488"/>
      <c r="H63" s="657"/>
      <c r="I63" s="658"/>
      <c r="J63" s="41" t="s">
        <v>39</v>
      </c>
      <c r="K63" s="41"/>
      <c r="L63" s="41"/>
      <c r="M63" s="42"/>
      <c r="N63" s="2"/>
      <c r="V63" s="51"/>
    </row>
    <row r="64" spans="1:22" ht="23.25" thickBot="1" x14ac:dyDescent="0.25">
      <c r="A64" s="563"/>
      <c r="B64" s="73" t="s">
        <v>29</v>
      </c>
      <c r="C64" s="73" t="s">
        <v>30</v>
      </c>
      <c r="D64" s="73" t="s">
        <v>31</v>
      </c>
      <c r="E64" s="568" t="s">
        <v>32</v>
      </c>
      <c r="F64" s="568"/>
      <c r="G64" s="484"/>
      <c r="H64" s="485"/>
      <c r="I64" s="486"/>
      <c r="J64" s="13" t="s">
        <v>40</v>
      </c>
      <c r="K64" s="14"/>
      <c r="L64" s="14"/>
      <c r="M64" s="15"/>
      <c r="N64" s="2"/>
      <c r="V64" s="51"/>
    </row>
    <row r="65" spans="1:22" ht="13.5" thickBot="1" x14ac:dyDescent="0.25">
      <c r="A65" s="564"/>
      <c r="B65" s="9"/>
      <c r="C65" s="9"/>
      <c r="D65" s="10"/>
      <c r="E65" s="11" t="s">
        <v>36</v>
      </c>
      <c r="F65" s="12"/>
      <c r="G65" s="476"/>
      <c r="H65" s="477"/>
      <c r="I65" s="478"/>
      <c r="J65" s="13" t="s">
        <v>41</v>
      </c>
      <c r="K65" s="14"/>
      <c r="L65" s="14"/>
      <c r="M65" s="15"/>
      <c r="N65" s="2"/>
      <c r="V65" s="51"/>
    </row>
    <row r="66" spans="1:22" ht="24" thickTop="1" thickBot="1" x14ac:dyDescent="0.25">
      <c r="A66" s="562">
        <f>A62+1</f>
        <v>13</v>
      </c>
      <c r="B66" s="72" t="s">
        <v>20</v>
      </c>
      <c r="C66" s="72" t="s">
        <v>21</v>
      </c>
      <c r="D66" s="72" t="s">
        <v>22</v>
      </c>
      <c r="E66" s="546" t="s">
        <v>23</v>
      </c>
      <c r="F66" s="546"/>
      <c r="G66" s="546" t="s">
        <v>14</v>
      </c>
      <c r="H66" s="547"/>
      <c r="I66" s="46"/>
      <c r="J66" s="43" t="s">
        <v>39</v>
      </c>
      <c r="K66" s="44"/>
      <c r="L66" s="44"/>
      <c r="M66" s="45"/>
      <c r="N66" s="2"/>
      <c r="V66" s="51"/>
    </row>
    <row r="67" spans="1:22" ht="13.5" thickBot="1" x14ac:dyDescent="0.25">
      <c r="A67" s="563"/>
      <c r="B67" s="8"/>
      <c r="C67" s="8"/>
      <c r="D67" s="4"/>
      <c r="E67" s="8"/>
      <c r="F67" s="8"/>
      <c r="G67" s="488"/>
      <c r="H67" s="657"/>
      <c r="I67" s="658"/>
      <c r="J67" s="41" t="s">
        <v>39</v>
      </c>
      <c r="K67" s="41"/>
      <c r="L67" s="41"/>
      <c r="M67" s="42"/>
      <c r="N67" s="2"/>
      <c r="V67" s="51"/>
    </row>
    <row r="68" spans="1:22" ht="23.25" thickBot="1" x14ac:dyDescent="0.25">
      <c r="A68" s="563"/>
      <c r="B68" s="73" t="s">
        <v>29</v>
      </c>
      <c r="C68" s="73" t="s">
        <v>30</v>
      </c>
      <c r="D68" s="73" t="s">
        <v>31</v>
      </c>
      <c r="E68" s="568" t="s">
        <v>32</v>
      </c>
      <c r="F68" s="568"/>
      <c r="G68" s="484"/>
      <c r="H68" s="485"/>
      <c r="I68" s="486"/>
      <c r="J68" s="13" t="s">
        <v>40</v>
      </c>
      <c r="K68" s="14"/>
      <c r="L68" s="14"/>
      <c r="M68" s="15"/>
      <c r="N68" s="2"/>
      <c r="V68" s="51"/>
    </row>
    <row r="69" spans="1:22" ht="13.5" thickBot="1" x14ac:dyDescent="0.25">
      <c r="A69" s="564"/>
      <c r="B69" s="9"/>
      <c r="C69" s="9"/>
      <c r="D69" s="10"/>
      <c r="E69" s="11" t="s">
        <v>36</v>
      </c>
      <c r="F69" s="12"/>
      <c r="G69" s="476"/>
      <c r="H69" s="477"/>
      <c r="I69" s="478"/>
      <c r="J69" s="13" t="s">
        <v>41</v>
      </c>
      <c r="K69" s="14"/>
      <c r="L69" s="14"/>
      <c r="M69" s="15"/>
      <c r="N69" s="2"/>
      <c r="V69" s="51"/>
    </row>
    <row r="70" spans="1:22" ht="24" thickTop="1" thickBot="1" x14ac:dyDescent="0.25">
      <c r="A70" s="562">
        <f>A66+1</f>
        <v>14</v>
      </c>
      <c r="B70" s="72" t="s">
        <v>20</v>
      </c>
      <c r="C70" s="72" t="s">
        <v>21</v>
      </c>
      <c r="D70" s="72" t="s">
        <v>22</v>
      </c>
      <c r="E70" s="546" t="s">
        <v>23</v>
      </c>
      <c r="F70" s="546"/>
      <c r="G70" s="546" t="s">
        <v>14</v>
      </c>
      <c r="H70" s="547"/>
      <c r="I70" s="46"/>
      <c r="J70" s="43" t="s">
        <v>39</v>
      </c>
      <c r="K70" s="44"/>
      <c r="L70" s="44"/>
      <c r="M70" s="45"/>
      <c r="N70" s="2"/>
      <c r="V70" s="51"/>
    </row>
    <row r="71" spans="1:22" ht="13.5" thickBot="1" x14ac:dyDescent="0.25">
      <c r="A71" s="563"/>
      <c r="B71" s="8"/>
      <c r="C71" s="8"/>
      <c r="D71" s="4"/>
      <c r="E71" s="8"/>
      <c r="F71" s="8"/>
      <c r="G71" s="488"/>
      <c r="H71" s="657"/>
      <c r="I71" s="658"/>
      <c r="J71" s="41" t="s">
        <v>39</v>
      </c>
      <c r="K71" s="41"/>
      <c r="L71" s="41"/>
      <c r="M71" s="42"/>
      <c r="N71" s="2"/>
      <c r="V71" s="52"/>
    </row>
    <row r="72" spans="1:22" ht="23.25" thickBot="1" x14ac:dyDescent="0.25">
      <c r="A72" s="563"/>
      <c r="B72" s="73" t="s">
        <v>29</v>
      </c>
      <c r="C72" s="73" t="s">
        <v>30</v>
      </c>
      <c r="D72" s="73" t="s">
        <v>31</v>
      </c>
      <c r="E72" s="568" t="s">
        <v>32</v>
      </c>
      <c r="F72" s="568"/>
      <c r="G72" s="484"/>
      <c r="H72" s="485"/>
      <c r="I72" s="486"/>
      <c r="J72" s="13" t="s">
        <v>40</v>
      </c>
      <c r="K72" s="14"/>
      <c r="L72" s="14"/>
      <c r="M72" s="15"/>
      <c r="N72" s="2"/>
      <c r="V72" s="51"/>
    </row>
    <row r="73" spans="1:22" ht="13.5" thickBot="1" x14ac:dyDescent="0.25">
      <c r="A73" s="564"/>
      <c r="B73" s="9"/>
      <c r="C73" s="9"/>
      <c r="D73" s="10"/>
      <c r="E73" s="11" t="s">
        <v>36</v>
      </c>
      <c r="F73" s="12"/>
      <c r="G73" s="476"/>
      <c r="H73" s="477"/>
      <c r="I73" s="478"/>
      <c r="J73" s="13" t="s">
        <v>41</v>
      </c>
      <c r="K73" s="14"/>
      <c r="L73" s="14"/>
      <c r="M73" s="15"/>
      <c r="N73" s="2"/>
      <c r="V73" s="51"/>
    </row>
    <row r="74" spans="1:22" ht="24" thickTop="1" thickBot="1" x14ac:dyDescent="0.25">
      <c r="A74" s="562">
        <f>A70+1</f>
        <v>15</v>
      </c>
      <c r="B74" s="72" t="s">
        <v>20</v>
      </c>
      <c r="C74" s="72" t="s">
        <v>21</v>
      </c>
      <c r="D74" s="72" t="s">
        <v>22</v>
      </c>
      <c r="E74" s="546" t="s">
        <v>23</v>
      </c>
      <c r="F74" s="546"/>
      <c r="G74" s="546" t="s">
        <v>14</v>
      </c>
      <c r="H74" s="547"/>
      <c r="I74" s="46"/>
      <c r="J74" s="43" t="s">
        <v>39</v>
      </c>
      <c r="K74" s="44"/>
      <c r="L74" s="44"/>
      <c r="M74" s="45"/>
      <c r="N74" s="2"/>
      <c r="V74" s="51"/>
    </row>
    <row r="75" spans="1:22" ht="13.5" thickBot="1" x14ac:dyDescent="0.25">
      <c r="A75" s="563"/>
      <c r="B75" s="8"/>
      <c r="C75" s="8"/>
      <c r="D75" s="4"/>
      <c r="E75" s="8"/>
      <c r="F75" s="8"/>
      <c r="G75" s="488"/>
      <c r="H75" s="657"/>
      <c r="I75" s="658"/>
      <c r="J75" s="41" t="s">
        <v>39</v>
      </c>
      <c r="K75" s="41"/>
      <c r="L75" s="41"/>
      <c r="M75" s="42"/>
      <c r="N75" s="2"/>
      <c r="V75" s="51"/>
    </row>
    <row r="76" spans="1:22" ht="23.25" thickBot="1" x14ac:dyDescent="0.25">
      <c r="A76" s="563"/>
      <c r="B76" s="73" t="s">
        <v>29</v>
      </c>
      <c r="C76" s="73" t="s">
        <v>30</v>
      </c>
      <c r="D76" s="73" t="s">
        <v>31</v>
      </c>
      <c r="E76" s="568" t="s">
        <v>32</v>
      </c>
      <c r="F76" s="568"/>
      <c r="G76" s="484"/>
      <c r="H76" s="485"/>
      <c r="I76" s="486"/>
      <c r="J76" s="13" t="s">
        <v>40</v>
      </c>
      <c r="K76" s="14"/>
      <c r="L76" s="14"/>
      <c r="M76" s="15"/>
      <c r="N76" s="2"/>
      <c r="V76" s="51"/>
    </row>
    <row r="77" spans="1:22" ht="13.5" thickBot="1" x14ac:dyDescent="0.25">
      <c r="A77" s="564"/>
      <c r="B77" s="9"/>
      <c r="C77" s="9"/>
      <c r="D77" s="10"/>
      <c r="E77" s="11" t="s">
        <v>36</v>
      </c>
      <c r="F77" s="12"/>
      <c r="G77" s="476"/>
      <c r="H77" s="477"/>
      <c r="I77" s="478"/>
      <c r="J77" s="13" t="s">
        <v>41</v>
      </c>
      <c r="K77" s="14"/>
      <c r="L77" s="14"/>
      <c r="M77" s="15"/>
      <c r="N77" s="2"/>
      <c r="V77" s="51"/>
    </row>
    <row r="78" spans="1:22" ht="24" thickTop="1" thickBot="1" x14ac:dyDescent="0.25">
      <c r="A78" s="562">
        <f>A74+1</f>
        <v>16</v>
      </c>
      <c r="B78" s="72" t="s">
        <v>20</v>
      </c>
      <c r="C78" s="72" t="s">
        <v>21</v>
      </c>
      <c r="D78" s="72" t="s">
        <v>22</v>
      </c>
      <c r="E78" s="546" t="s">
        <v>23</v>
      </c>
      <c r="F78" s="546"/>
      <c r="G78" s="546" t="s">
        <v>14</v>
      </c>
      <c r="H78" s="547"/>
      <c r="I78" s="46"/>
      <c r="J78" s="43" t="s">
        <v>39</v>
      </c>
      <c r="K78" s="44"/>
      <c r="L78" s="44"/>
      <c r="M78" s="45"/>
      <c r="N78" s="2"/>
      <c r="V78" s="51"/>
    </row>
    <row r="79" spans="1:22" ht="13.5" thickBot="1" x14ac:dyDescent="0.25">
      <c r="A79" s="563"/>
      <c r="B79" s="8"/>
      <c r="C79" s="8"/>
      <c r="D79" s="4"/>
      <c r="E79" s="8"/>
      <c r="F79" s="8"/>
      <c r="G79" s="488"/>
      <c r="H79" s="657"/>
      <c r="I79" s="658"/>
      <c r="J79" s="41" t="s">
        <v>39</v>
      </c>
      <c r="K79" s="41"/>
      <c r="L79" s="41"/>
      <c r="M79" s="42"/>
      <c r="N79" s="2"/>
      <c r="V79" s="51"/>
    </row>
    <row r="80" spans="1:22" ht="23.25" thickBot="1" x14ac:dyDescent="0.25">
      <c r="A80" s="563"/>
      <c r="B80" s="73" t="s">
        <v>29</v>
      </c>
      <c r="C80" s="73" t="s">
        <v>30</v>
      </c>
      <c r="D80" s="73" t="s">
        <v>31</v>
      </c>
      <c r="E80" s="568" t="s">
        <v>32</v>
      </c>
      <c r="F80" s="568"/>
      <c r="G80" s="484"/>
      <c r="H80" s="485"/>
      <c r="I80" s="486"/>
      <c r="J80" s="13" t="s">
        <v>40</v>
      </c>
      <c r="K80" s="14"/>
      <c r="L80" s="14"/>
      <c r="M80" s="15"/>
      <c r="N80" s="2"/>
      <c r="V80" s="51"/>
    </row>
    <row r="81" spans="1:22" ht="13.5" thickBot="1" x14ac:dyDescent="0.25">
      <c r="A81" s="564"/>
      <c r="B81" s="9"/>
      <c r="C81" s="9"/>
      <c r="D81" s="10"/>
      <c r="E81" s="11" t="s">
        <v>36</v>
      </c>
      <c r="F81" s="12"/>
      <c r="G81" s="476"/>
      <c r="H81" s="477"/>
      <c r="I81" s="478"/>
      <c r="J81" s="13" t="s">
        <v>41</v>
      </c>
      <c r="K81" s="14"/>
      <c r="L81" s="14"/>
      <c r="M81" s="15"/>
      <c r="N81" s="2"/>
      <c r="V81" s="51"/>
    </row>
    <row r="82" spans="1:22" ht="24" thickTop="1" thickBot="1" x14ac:dyDescent="0.25">
      <c r="A82" s="562">
        <f>A78+1</f>
        <v>17</v>
      </c>
      <c r="B82" s="72" t="s">
        <v>20</v>
      </c>
      <c r="C82" s="72" t="s">
        <v>21</v>
      </c>
      <c r="D82" s="72" t="s">
        <v>22</v>
      </c>
      <c r="E82" s="546" t="s">
        <v>23</v>
      </c>
      <c r="F82" s="546"/>
      <c r="G82" s="546" t="s">
        <v>14</v>
      </c>
      <c r="H82" s="547"/>
      <c r="I82" s="46"/>
      <c r="J82" s="43" t="s">
        <v>39</v>
      </c>
      <c r="K82" s="44"/>
      <c r="L82" s="44"/>
      <c r="M82" s="45"/>
      <c r="N82" s="2"/>
      <c r="V82" s="51"/>
    </row>
    <row r="83" spans="1:22" ht="13.5" thickBot="1" x14ac:dyDescent="0.25">
      <c r="A83" s="563"/>
      <c r="B83" s="8"/>
      <c r="C83" s="8"/>
      <c r="D83" s="4"/>
      <c r="E83" s="8"/>
      <c r="F83" s="8"/>
      <c r="G83" s="488"/>
      <c r="H83" s="657"/>
      <c r="I83" s="658"/>
      <c r="J83" s="41" t="s">
        <v>39</v>
      </c>
      <c r="K83" s="41"/>
      <c r="L83" s="41"/>
      <c r="M83" s="42"/>
      <c r="N83" s="2"/>
      <c r="V83" s="51"/>
    </row>
    <row r="84" spans="1:22" ht="23.25" thickBot="1" x14ac:dyDescent="0.25">
      <c r="A84" s="563"/>
      <c r="B84" s="73" t="s">
        <v>29</v>
      </c>
      <c r="C84" s="73" t="s">
        <v>30</v>
      </c>
      <c r="D84" s="73" t="s">
        <v>31</v>
      </c>
      <c r="E84" s="568" t="s">
        <v>32</v>
      </c>
      <c r="F84" s="568"/>
      <c r="G84" s="484"/>
      <c r="H84" s="485"/>
      <c r="I84" s="486"/>
      <c r="J84" s="13" t="s">
        <v>40</v>
      </c>
      <c r="K84" s="14"/>
      <c r="L84" s="14"/>
      <c r="M84" s="15"/>
      <c r="N84" s="2"/>
      <c r="V84" s="51"/>
    </row>
    <row r="85" spans="1:22" ht="13.5" thickBot="1" x14ac:dyDescent="0.25">
      <c r="A85" s="564"/>
      <c r="B85" s="9"/>
      <c r="C85" s="9"/>
      <c r="D85" s="10"/>
      <c r="E85" s="11" t="s">
        <v>36</v>
      </c>
      <c r="F85" s="12"/>
      <c r="G85" s="476"/>
      <c r="H85" s="477"/>
      <c r="I85" s="478"/>
      <c r="J85" s="13" t="s">
        <v>41</v>
      </c>
      <c r="K85" s="14"/>
      <c r="L85" s="14"/>
      <c r="M85" s="15"/>
      <c r="N85" s="2"/>
      <c r="V85" s="51"/>
    </row>
    <row r="86" spans="1:22" ht="24" thickTop="1" thickBot="1" x14ac:dyDescent="0.25">
      <c r="A86" s="562">
        <f>A82+1</f>
        <v>18</v>
      </c>
      <c r="B86" s="72" t="s">
        <v>20</v>
      </c>
      <c r="C86" s="72" t="s">
        <v>21</v>
      </c>
      <c r="D86" s="72" t="s">
        <v>22</v>
      </c>
      <c r="E86" s="546" t="s">
        <v>23</v>
      </c>
      <c r="F86" s="546"/>
      <c r="G86" s="546" t="s">
        <v>14</v>
      </c>
      <c r="H86" s="547"/>
      <c r="I86" s="46"/>
      <c r="J86" s="43" t="s">
        <v>39</v>
      </c>
      <c r="K86" s="44"/>
      <c r="L86" s="44"/>
      <c r="M86" s="45"/>
      <c r="N86" s="2"/>
      <c r="V86" s="51"/>
    </row>
    <row r="87" spans="1:22" ht="13.5" thickBot="1" x14ac:dyDescent="0.25">
      <c r="A87" s="563"/>
      <c r="B87" s="8"/>
      <c r="C87" s="8"/>
      <c r="D87" s="4"/>
      <c r="E87" s="8"/>
      <c r="F87" s="8"/>
      <c r="G87" s="488"/>
      <c r="H87" s="657"/>
      <c r="I87" s="658"/>
      <c r="J87" s="41" t="s">
        <v>39</v>
      </c>
      <c r="K87" s="41"/>
      <c r="L87" s="41"/>
      <c r="M87" s="42"/>
      <c r="N87" s="2"/>
      <c r="V87" s="51"/>
    </row>
    <row r="88" spans="1:22" ht="23.25" thickBot="1" x14ac:dyDescent="0.25">
      <c r="A88" s="563"/>
      <c r="B88" s="73" t="s">
        <v>29</v>
      </c>
      <c r="C88" s="73" t="s">
        <v>30</v>
      </c>
      <c r="D88" s="73" t="s">
        <v>31</v>
      </c>
      <c r="E88" s="568" t="s">
        <v>32</v>
      </c>
      <c r="F88" s="568"/>
      <c r="G88" s="484"/>
      <c r="H88" s="485"/>
      <c r="I88" s="486"/>
      <c r="J88" s="13" t="s">
        <v>40</v>
      </c>
      <c r="K88" s="14"/>
      <c r="L88" s="14"/>
      <c r="M88" s="15"/>
      <c r="N88" s="2"/>
      <c r="V88" s="51"/>
    </row>
    <row r="89" spans="1:22" ht="13.5" thickBot="1" x14ac:dyDescent="0.25">
      <c r="A89" s="564"/>
      <c r="B89" s="9"/>
      <c r="C89" s="9"/>
      <c r="D89" s="10"/>
      <c r="E89" s="11" t="s">
        <v>36</v>
      </c>
      <c r="F89" s="12"/>
      <c r="G89" s="476"/>
      <c r="H89" s="477"/>
      <c r="I89" s="478"/>
      <c r="J89" s="13" t="s">
        <v>41</v>
      </c>
      <c r="K89" s="14"/>
      <c r="L89" s="14"/>
      <c r="M89" s="15"/>
      <c r="N89" s="2"/>
      <c r="V89" s="51"/>
    </row>
    <row r="90" spans="1:22" ht="24" thickTop="1" thickBot="1" x14ac:dyDescent="0.25">
      <c r="A90" s="562">
        <f>A86+1</f>
        <v>19</v>
      </c>
      <c r="B90" s="72" t="s">
        <v>20</v>
      </c>
      <c r="C90" s="72" t="s">
        <v>21</v>
      </c>
      <c r="D90" s="72" t="s">
        <v>22</v>
      </c>
      <c r="E90" s="546" t="s">
        <v>23</v>
      </c>
      <c r="F90" s="546"/>
      <c r="G90" s="546" t="s">
        <v>14</v>
      </c>
      <c r="H90" s="547"/>
      <c r="I90" s="46"/>
      <c r="J90" s="43" t="s">
        <v>39</v>
      </c>
      <c r="K90" s="44"/>
      <c r="L90" s="44"/>
      <c r="M90" s="45"/>
      <c r="N90" s="2"/>
      <c r="V90" s="51"/>
    </row>
    <row r="91" spans="1:22" ht="13.5" thickBot="1" x14ac:dyDescent="0.25">
      <c r="A91" s="563"/>
      <c r="B91" s="8"/>
      <c r="C91" s="8"/>
      <c r="D91" s="4"/>
      <c r="E91" s="8"/>
      <c r="F91" s="8"/>
      <c r="G91" s="488"/>
      <c r="H91" s="657"/>
      <c r="I91" s="658"/>
      <c r="J91" s="41" t="s">
        <v>39</v>
      </c>
      <c r="K91" s="41"/>
      <c r="L91" s="41"/>
      <c r="M91" s="42"/>
      <c r="N91" s="2"/>
      <c r="V91" s="51"/>
    </row>
    <row r="92" spans="1:22" ht="23.25" thickBot="1" x14ac:dyDescent="0.25">
      <c r="A92" s="563"/>
      <c r="B92" s="73" t="s">
        <v>29</v>
      </c>
      <c r="C92" s="73" t="s">
        <v>30</v>
      </c>
      <c r="D92" s="73" t="s">
        <v>31</v>
      </c>
      <c r="E92" s="568" t="s">
        <v>32</v>
      </c>
      <c r="F92" s="568"/>
      <c r="G92" s="484"/>
      <c r="H92" s="485"/>
      <c r="I92" s="486"/>
      <c r="J92" s="13" t="s">
        <v>40</v>
      </c>
      <c r="K92" s="14"/>
      <c r="L92" s="14"/>
      <c r="M92" s="15"/>
      <c r="N92" s="2"/>
      <c r="V92" s="51"/>
    </row>
    <row r="93" spans="1:22" ht="13.5" thickBot="1" x14ac:dyDescent="0.25">
      <c r="A93" s="564"/>
      <c r="B93" s="9"/>
      <c r="C93" s="9"/>
      <c r="D93" s="10"/>
      <c r="E93" s="11" t="s">
        <v>36</v>
      </c>
      <c r="F93" s="12"/>
      <c r="G93" s="476"/>
      <c r="H93" s="477"/>
      <c r="I93" s="478"/>
      <c r="J93" s="13" t="s">
        <v>41</v>
      </c>
      <c r="K93" s="14"/>
      <c r="L93" s="14"/>
      <c r="M93" s="15"/>
      <c r="N93" s="2"/>
      <c r="V93" s="51"/>
    </row>
    <row r="94" spans="1:22" ht="24" thickTop="1" thickBot="1" x14ac:dyDescent="0.25">
      <c r="A94" s="562">
        <f>A90+1</f>
        <v>20</v>
      </c>
      <c r="B94" s="72" t="s">
        <v>20</v>
      </c>
      <c r="C94" s="72" t="s">
        <v>21</v>
      </c>
      <c r="D94" s="72" t="s">
        <v>22</v>
      </c>
      <c r="E94" s="546" t="s">
        <v>23</v>
      </c>
      <c r="F94" s="546"/>
      <c r="G94" s="546" t="s">
        <v>14</v>
      </c>
      <c r="H94" s="547"/>
      <c r="I94" s="46"/>
      <c r="J94" s="43" t="s">
        <v>39</v>
      </c>
      <c r="K94" s="44"/>
      <c r="L94" s="44"/>
      <c r="M94" s="45"/>
      <c r="N94" s="2"/>
      <c r="V94" s="51"/>
    </row>
    <row r="95" spans="1:22" ht="13.5" thickBot="1" x14ac:dyDescent="0.25">
      <c r="A95" s="563"/>
      <c r="B95" s="8"/>
      <c r="C95" s="8"/>
      <c r="D95" s="4"/>
      <c r="E95" s="8"/>
      <c r="F95" s="8"/>
      <c r="G95" s="488"/>
      <c r="H95" s="657"/>
      <c r="I95" s="658"/>
      <c r="J95" s="41" t="s">
        <v>39</v>
      </c>
      <c r="K95" s="41"/>
      <c r="L95" s="41"/>
      <c r="M95" s="42"/>
      <c r="N95" s="2"/>
      <c r="V95" s="51"/>
    </row>
    <row r="96" spans="1:22" ht="23.25" thickBot="1" x14ac:dyDescent="0.25">
      <c r="A96" s="563"/>
      <c r="B96" s="73" t="s">
        <v>29</v>
      </c>
      <c r="C96" s="73" t="s">
        <v>30</v>
      </c>
      <c r="D96" s="73" t="s">
        <v>31</v>
      </c>
      <c r="E96" s="568" t="s">
        <v>32</v>
      </c>
      <c r="F96" s="568"/>
      <c r="G96" s="484"/>
      <c r="H96" s="485"/>
      <c r="I96" s="486"/>
      <c r="J96" s="13" t="s">
        <v>40</v>
      </c>
      <c r="K96" s="14"/>
      <c r="L96" s="14"/>
      <c r="M96" s="15"/>
      <c r="N96" s="2"/>
      <c r="V96" s="51"/>
    </row>
    <row r="97" spans="1:22" ht="13.5" thickBot="1" x14ac:dyDescent="0.25">
      <c r="A97" s="564"/>
      <c r="B97" s="9"/>
      <c r="C97" s="9"/>
      <c r="D97" s="10"/>
      <c r="E97" s="11" t="s">
        <v>36</v>
      </c>
      <c r="F97" s="12"/>
      <c r="G97" s="476"/>
      <c r="H97" s="477"/>
      <c r="I97" s="478"/>
      <c r="J97" s="13" t="s">
        <v>41</v>
      </c>
      <c r="K97" s="14"/>
      <c r="L97" s="14"/>
      <c r="M97" s="15"/>
      <c r="N97" s="2"/>
      <c r="V97" s="51"/>
    </row>
    <row r="98" spans="1:22" ht="24" thickTop="1" thickBot="1" x14ac:dyDescent="0.25">
      <c r="A98" s="562">
        <f>A94+1</f>
        <v>21</v>
      </c>
      <c r="B98" s="72" t="s">
        <v>20</v>
      </c>
      <c r="C98" s="72" t="s">
        <v>21</v>
      </c>
      <c r="D98" s="72" t="s">
        <v>22</v>
      </c>
      <c r="E98" s="546" t="s">
        <v>23</v>
      </c>
      <c r="F98" s="546"/>
      <c r="G98" s="546" t="s">
        <v>14</v>
      </c>
      <c r="H98" s="547"/>
      <c r="I98" s="46"/>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73" t="s">
        <v>29</v>
      </c>
      <c r="C100" s="73" t="s">
        <v>30</v>
      </c>
      <c r="D100" s="73" t="s">
        <v>31</v>
      </c>
      <c r="E100" s="568" t="s">
        <v>32</v>
      </c>
      <c r="F100" s="568"/>
      <c r="G100" s="484"/>
      <c r="H100" s="485"/>
      <c r="I100" s="486"/>
      <c r="J100" s="13" t="s">
        <v>40</v>
      </c>
      <c r="K100" s="14"/>
      <c r="L100" s="14"/>
      <c r="M100" s="15"/>
      <c r="N100" s="2"/>
      <c r="V100" s="51"/>
    </row>
    <row r="101" spans="1:22" ht="13.5" thickBot="1" x14ac:dyDescent="0.25">
      <c r="A101" s="564"/>
      <c r="B101" s="9"/>
      <c r="C101" s="9"/>
      <c r="D101" s="10"/>
      <c r="E101" s="11" t="s">
        <v>36</v>
      </c>
      <c r="F101" s="12"/>
      <c r="G101" s="476"/>
      <c r="H101" s="477"/>
      <c r="I101" s="478"/>
      <c r="J101" s="13" t="s">
        <v>41</v>
      </c>
      <c r="K101" s="14"/>
      <c r="L101" s="14"/>
      <c r="M101" s="15"/>
      <c r="N101" s="2"/>
      <c r="V101" s="51"/>
    </row>
    <row r="102" spans="1:22" ht="24" thickTop="1" thickBot="1" x14ac:dyDescent="0.25">
      <c r="A102" s="562">
        <f>A98+1</f>
        <v>22</v>
      </c>
      <c r="B102" s="72" t="s">
        <v>20</v>
      </c>
      <c r="C102" s="72" t="s">
        <v>21</v>
      </c>
      <c r="D102" s="72" t="s">
        <v>22</v>
      </c>
      <c r="E102" s="546" t="s">
        <v>23</v>
      </c>
      <c r="F102" s="546"/>
      <c r="G102" s="546" t="s">
        <v>14</v>
      </c>
      <c r="H102" s="547"/>
      <c r="I102" s="46"/>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73" t="s">
        <v>29</v>
      </c>
      <c r="C104" s="73" t="s">
        <v>30</v>
      </c>
      <c r="D104" s="73" t="s">
        <v>31</v>
      </c>
      <c r="E104" s="568" t="s">
        <v>32</v>
      </c>
      <c r="F104" s="568"/>
      <c r="G104" s="484"/>
      <c r="H104" s="485"/>
      <c r="I104" s="486"/>
      <c r="J104" s="13" t="s">
        <v>40</v>
      </c>
      <c r="K104" s="14"/>
      <c r="L104" s="14"/>
      <c r="M104" s="15"/>
      <c r="N104" s="2"/>
      <c r="V104" s="51"/>
    </row>
    <row r="105" spans="1:22" ht="13.5" thickBot="1" x14ac:dyDescent="0.25">
      <c r="A105" s="564"/>
      <c r="B105" s="9"/>
      <c r="C105" s="9"/>
      <c r="D105" s="10"/>
      <c r="E105" s="11" t="s">
        <v>36</v>
      </c>
      <c r="F105" s="12"/>
      <c r="G105" s="476"/>
      <c r="H105" s="477"/>
      <c r="I105" s="478"/>
      <c r="J105" s="13" t="s">
        <v>41</v>
      </c>
      <c r="K105" s="14"/>
      <c r="L105" s="14"/>
      <c r="M105" s="15"/>
      <c r="N105" s="2"/>
      <c r="V105" s="51"/>
    </row>
    <row r="106" spans="1:22" ht="24" thickTop="1" thickBot="1" x14ac:dyDescent="0.25">
      <c r="A106" s="562">
        <f>A102+1</f>
        <v>23</v>
      </c>
      <c r="B106" s="72" t="s">
        <v>20</v>
      </c>
      <c r="C106" s="72" t="s">
        <v>21</v>
      </c>
      <c r="D106" s="72" t="s">
        <v>22</v>
      </c>
      <c r="E106" s="546" t="s">
        <v>23</v>
      </c>
      <c r="F106" s="546"/>
      <c r="G106" s="546" t="s">
        <v>14</v>
      </c>
      <c r="H106" s="547"/>
      <c r="I106" s="46"/>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73" t="s">
        <v>29</v>
      </c>
      <c r="C108" s="73" t="s">
        <v>30</v>
      </c>
      <c r="D108" s="73" t="s">
        <v>31</v>
      </c>
      <c r="E108" s="568" t="s">
        <v>32</v>
      </c>
      <c r="F108" s="568"/>
      <c r="G108" s="484"/>
      <c r="H108" s="485"/>
      <c r="I108" s="486"/>
      <c r="J108" s="13" t="s">
        <v>40</v>
      </c>
      <c r="K108" s="14"/>
      <c r="L108" s="14"/>
      <c r="M108" s="15"/>
      <c r="N108" s="2"/>
      <c r="V108" s="51"/>
    </row>
    <row r="109" spans="1:22" ht="13.5" thickBot="1" x14ac:dyDescent="0.25">
      <c r="A109" s="564"/>
      <c r="B109" s="9"/>
      <c r="C109" s="9"/>
      <c r="D109" s="10"/>
      <c r="E109" s="11" t="s">
        <v>36</v>
      </c>
      <c r="F109" s="12"/>
      <c r="G109" s="476"/>
      <c r="H109" s="477"/>
      <c r="I109" s="478"/>
      <c r="J109" s="13" t="s">
        <v>41</v>
      </c>
      <c r="K109" s="14"/>
      <c r="L109" s="14"/>
      <c r="M109" s="15"/>
      <c r="N109" s="2"/>
      <c r="V109" s="51"/>
    </row>
    <row r="110" spans="1:22" ht="24" thickTop="1" thickBot="1" x14ac:dyDescent="0.25">
      <c r="A110" s="562">
        <f>A106+1</f>
        <v>24</v>
      </c>
      <c r="B110" s="72" t="s">
        <v>20</v>
      </c>
      <c r="C110" s="72" t="s">
        <v>21</v>
      </c>
      <c r="D110" s="72" t="s">
        <v>22</v>
      </c>
      <c r="E110" s="546" t="s">
        <v>23</v>
      </c>
      <c r="F110" s="546"/>
      <c r="G110" s="546" t="s">
        <v>14</v>
      </c>
      <c r="H110" s="547"/>
      <c r="I110" s="46"/>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73" t="s">
        <v>29</v>
      </c>
      <c r="C112" s="73" t="s">
        <v>30</v>
      </c>
      <c r="D112" s="73" t="s">
        <v>31</v>
      </c>
      <c r="E112" s="568" t="s">
        <v>32</v>
      </c>
      <c r="F112" s="568"/>
      <c r="G112" s="484"/>
      <c r="H112" s="485"/>
      <c r="I112" s="486"/>
      <c r="J112" s="13" t="s">
        <v>40</v>
      </c>
      <c r="K112" s="14"/>
      <c r="L112" s="14"/>
      <c r="M112" s="15"/>
      <c r="N112" s="2"/>
      <c r="V112" s="51"/>
    </row>
    <row r="113" spans="1:22" ht="13.5" thickBot="1" x14ac:dyDescent="0.25">
      <c r="A113" s="564"/>
      <c r="B113" s="9"/>
      <c r="C113" s="9"/>
      <c r="D113" s="10"/>
      <c r="E113" s="11" t="s">
        <v>36</v>
      </c>
      <c r="F113" s="12"/>
      <c r="G113" s="476"/>
      <c r="H113" s="477"/>
      <c r="I113" s="478"/>
      <c r="J113" s="13" t="s">
        <v>41</v>
      </c>
      <c r="K113" s="14"/>
      <c r="L113" s="14"/>
      <c r="M113" s="15"/>
      <c r="N113" s="2"/>
      <c r="V113" s="51"/>
    </row>
    <row r="114" spans="1:22" ht="24" thickTop="1" thickBot="1" x14ac:dyDescent="0.25">
      <c r="A114" s="562">
        <f>A110+1</f>
        <v>25</v>
      </c>
      <c r="B114" s="72" t="s">
        <v>20</v>
      </c>
      <c r="C114" s="72" t="s">
        <v>21</v>
      </c>
      <c r="D114" s="72" t="s">
        <v>22</v>
      </c>
      <c r="E114" s="546" t="s">
        <v>23</v>
      </c>
      <c r="F114" s="546"/>
      <c r="G114" s="546" t="s">
        <v>14</v>
      </c>
      <c r="H114" s="547"/>
      <c r="I114" s="46"/>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73" t="s">
        <v>29</v>
      </c>
      <c r="C116" s="73" t="s">
        <v>30</v>
      </c>
      <c r="D116" s="73" t="s">
        <v>31</v>
      </c>
      <c r="E116" s="568" t="s">
        <v>32</v>
      </c>
      <c r="F116" s="568"/>
      <c r="G116" s="484"/>
      <c r="H116" s="485"/>
      <c r="I116" s="486"/>
      <c r="J116" s="13" t="s">
        <v>40</v>
      </c>
      <c r="K116" s="14"/>
      <c r="L116" s="14"/>
      <c r="M116" s="15"/>
      <c r="N116" s="2"/>
      <c r="V116" s="51"/>
    </row>
    <row r="117" spans="1:22" ht="13.5" thickBot="1" x14ac:dyDescent="0.25">
      <c r="A117" s="564"/>
      <c r="B117" s="9"/>
      <c r="C117" s="9"/>
      <c r="D117" s="10"/>
      <c r="E117" s="11" t="s">
        <v>36</v>
      </c>
      <c r="F117" s="12"/>
      <c r="G117" s="476"/>
      <c r="H117" s="477"/>
      <c r="I117" s="478"/>
      <c r="J117" s="13" t="s">
        <v>41</v>
      </c>
      <c r="K117" s="14"/>
      <c r="L117" s="14"/>
      <c r="M117" s="15"/>
      <c r="N117" s="2"/>
      <c r="V117" s="51"/>
    </row>
    <row r="118" spans="1:22" ht="24" thickTop="1" thickBot="1" x14ac:dyDescent="0.25">
      <c r="A118" s="562">
        <f>A114+1</f>
        <v>26</v>
      </c>
      <c r="B118" s="72" t="s">
        <v>20</v>
      </c>
      <c r="C118" s="72" t="s">
        <v>21</v>
      </c>
      <c r="D118" s="72" t="s">
        <v>22</v>
      </c>
      <c r="E118" s="546" t="s">
        <v>23</v>
      </c>
      <c r="F118" s="546"/>
      <c r="G118" s="546" t="s">
        <v>14</v>
      </c>
      <c r="H118" s="547"/>
      <c r="I118" s="46"/>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73" t="s">
        <v>29</v>
      </c>
      <c r="C120" s="73" t="s">
        <v>30</v>
      </c>
      <c r="D120" s="73" t="s">
        <v>31</v>
      </c>
      <c r="E120" s="568" t="s">
        <v>32</v>
      </c>
      <c r="F120" s="568"/>
      <c r="G120" s="484"/>
      <c r="H120" s="485"/>
      <c r="I120" s="486"/>
      <c r="J120" s="13" t="s">
        <v>40</v>
      </c>
      <c r="K120" s="14"/>
      <c r="L120" s="14"/>
      <c r="M120" s="15"/>
      <c r="N120" s="2"/>
      <c r="V120" s="51"/>
    </row>
    <row r="121" spans="1:22" ht="13.5" thickBot="1" x14ac:dyDescent="0.25">
      <c r="A121" s="564"/>
      <c r="B121" s="9"/>
      <c r="C121" s="9"/>
      <c r="D121" s="10"/>
      <c r="E121" s="11" t="s">
        <v>36</v>
      </c>
      <c r="F121" s="12"/>
      <c r="G121" s="476"/>
      <c r="H121" s="477"/>
      <c r="I121" s="478"/>
      <c r="J121" s="13" t="s">
        <v>41</v>
      </c>
      <c r="K121" s="14"/>
      <c r="L121" s="14"/>
      <c r="M121" s="15"/>
      <c r="N121" s="2"/>
      <c r="V121" s="51"/>
    </row>
    <row r="122" spans="1:22" ht="24" thickTop="1" thickBot="1" x14ac:dyDescent="0.25">
      <c r="A122" s="562">
        <f>A118+1</f>
        <v>27</v>
      </c>
      <c r="B122" s="72" t="s">
        <v>20</v>
      </c>
      <c r="C122" s="72" t="s">
        <v>21</v>
      </c>
      <c r="D122" s="72" t="s">
        <v>22</v>
      </c>
      <c r="E122" s="546" t="s">
        <v>23</v>
      </c>
      <c r="F122" s="546"/>
      <c r="G122" s="546" t="s">
        <v>14</v>
      </c>
      <c r="H122" s="547"/>
      <c r="I122" s="46"/>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73" t="s">
        <v>29</v>
      </c>
      <c r="C124" s="73" t="s">
        <v>30</v>
      </c>
      <c r="D124" s="73" t="s">
        <v>31</v>
      </c>
      <c r="E124" s="568" t="s">
        <v>32</v>
      </c>
      <c r="F124" s="568"/>
      <c r="G124" s="484"/>
      <c r="H124" s="485"/>
      <c r="I124" s="486"/>
      <c r="J124" s="13" t="s">
        <v>40</v>
      </c>
      <c r="K124" s="14"/>
      <c r="L124" s="14"/>
      <c r="M124" s="15"/>
      <c r="N124" s="2"/>
      <c r="V124" s="51"/>
    </row>
    <row r="125" spans="1:22" ht="13.5" thickBot="1" x14ac:dyDescent="0.25">
      <c r="A125" s="564"/>
      <c r="B125" s="9"/>
      <c r="C125" s="9"/>
      <c r="D125" s="10"/>
      <c r="E125" s="11" t="s">
        <v>36</v>
      </c>
      <c r="F125" s="12"/>
      <c r="G125" s="476"/>
      <c r="H125" s="477"/>
      <c r="I125" s="478"/>
      <c r="J125" s="13" t="s">
        <v>41</v>
      </c>
      <c r="K125" s="14"/>
      <c r="L125" s="14"/>
      <c r="M125" s="15"/>
      <c r="N125" s="2"/>
      <c r="V125" s="51"/>
    </row>
    <row r="126" spans="1:22" ht="24" thickTop="1" thickBot="1" x14ac:dyDescent="0.25">
      <c r="A126" s="562">
        <f>A122+1</f>
        <v>28</v>
      </c>
      <c r="B126" s="72" t="s">
        <v>20</v>
      </c>
      <c r="C126" s="72" t="s">
        <v>21</v>
      </c>
      <c r="D126" s="72" t="s">
        <v>22</v>
      </c>
      <c r="E126" s="546" t="s">
        <v>23</v>
      </c>
      <c r="F126" s="546"/>
      <c r="G126" s="546" t="s">
        <v>14</v>
      </c>
      <c r="H126" s="547"/>
      <c r="I126" s="46"/>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73" t="s">
        <v>29</v>
      </c>
      <c r="C128" s="73" t="s">
        <v>30</v>
      </c>
      <c r="D128" s="73" t="s">
        <v>31</v>
      </c>
      <c r="E128" s="568" t="s">
        <v>32</v>
      </c>
      <c r="F128" s="568"/>
      <c r="G128" s="484"/>
      <c r="H128" s="485"/>
      <c r="I128" s="486"/>
      <c r="J128" s="13" t="s">
        <v>40</v>
      </c>
      <c r="K128" s="14"/>
      <c r="L128" s="14"/>
      <c r="M128" s="15"/>
      <c r="N128" s="2"/>
      <c r="V128" s="51"/>
    </row>
    <row r="129" spans="1:22" ht="13.5" thickBot="1" x14ac:dyDescent="0.25">
      <c r="A129" s="564"/>
      <c r="B129" s="9"/>
      <c r="C129" s="9"/>
      <c r="D129" s="10"/>
      <c r="E129" s="11" t="s">
        <v>36</v>
      </c>
      <c r="F129" s="12"/>
      <c r="G129" s="476"/>
      <c r="H129" s="477"/>
      <c r="I129" s="478"/>
      <c r="J129" s="13" t="s">
        <v>41</v>
      </c>
      <c r="K129" s="14"/>
      <c r="L129" s="14"/>
      <c r="M129" s="15"/>
      <c r="N129" s="2"/>
      <c r="V129" s="51"/>
    </row>
    <row r="130" spans="1:22" ht="24" thickTop="1" thickBot="1" x14ac:dyDescent="0.25">
      <c r="A130" s="562">
        <f>A126+1</f>
        <v>29</v>
      </c>
      <c r="B130" s="72" t="s">
        <v>20</v>
      </c>
      <c r="C130" s="72" t="s">
        <v>21</v>
      </c>
      <c r="D130" s="72" t="s">
        <v>22</v>
      </c>
      <c r="E130" s="546" t="s">
        <v>23</v>
      </c>
      <c r="F130" s="546"/>
      <c r="G130" s="546" t="s">
        <v>14</v>
      </c>
      <c r="H130" s="547"/>
      <c r="I130" s="46"/>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73" t="s">
        <v>29</v>
      </c>
      <c r="C132" s="73" t="s">
        <v>30</v>
      </c>
      <c r="D132" s="73" t="s">
        <v>31</v>
      </c>
      <c r="E132" s="568" t="s">
        <v>32</v>
      </c>
      <c r="F132" s="568"/>
      <c r="G132" s="484"/>
      <c r="H132" s="485"/>
      <c r="I132" s="486"/>
      <c r="J132" s="13" t="s">
        <v>40</v>
      </c>
      <c r="K132" s="14"/>
      <c r="L132" s="14"/>
      <c r="M132" s="15"/>
      <c r="N132" s="2"/>
      <c r="V132" s="51"/>
    </row>
    <row r="133" spans="1:22" ht="13.5" thickBot="1" x14ac:dyDescent="0.25">
      <c r="A133" s="564"/>
      <c r="B133" s="9"/>
      <c r="C133" s="9"/>
      <c r="D133" s="10"/>
      <c r="E133" s="11" t="s">
        <v>36</v>
      </c>
      <c r="F133" s="12"/>
      <c r="G133" s="476"/>
      <c r="H133" s="477"/>
      <c r="I133" s="478"/>
      <c r="J133" s="13" t="s">
        <v>41</v>
      </c>
      <c r="K133" s="14"/>
      <c r="L133" s="14"/>
      <c r="M133" s="15"/>
      <c r="N133" s="2"/>
      <c r="V133" s="51"/>
    </row>
    <row r="134" spans="1:22" ht="24" thickTop="1" thickBot="1" x14ac:dyDescent="0.25">
      <c r="A134" s="562">
        <f>A130+1</f>
        <v>30</v>
      </c>
      <c r="B134" s="72" t="s">
        <v>20</v>
      </c>
      <c r="C134" s="72" t="s">
        <v>21</v>
      </c>
      <c r="D134" s="72" t="s">
        <v>22</v>
      </c>
      <c r="E134" s="546" t="s">
        <v>23</v>
      </c>
      <c r="F134" s="546"/>
      <c r="G134" s="546" t="s">
        <v>14</v>
      </c>
      <c r="H134" s="547"/>
      <c r="I134" s="46"/>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73" t="s">
        <v>29</v>
      </c>
      <c r="C136" s="73" t="s">
        <v>30</v>
      </c>
      <c r="D136" s="73" t="s">
        <v>31</v>
      </c>
      <c r="E136" s="568" t="s">
        <v>32</v>
      </c>
      <c r="F136" s="568"/>
      <c r="G136" s="484"/>
      <c r="H136" s="485"/>
      <c r="I136" s="486"/>
      <c r="J136" s="13" t="s">
        <v>40</v>
      </c>
      <c r="K136" s="14"/>
      <c r="L136" s="14"/>
      <c r="M136" s="15"/>
      <c r="N136" s="2"/>
      <c r="V136" s="51"/>
    </row>
    <row r="137" spans="1:22" ht="13.5" thickBot="1" x14ac:dyDescent="0.25">
      <c r="A137" s="564"/>
      <c r="B137" s="9"/>
      <c r="C137" s="9"/>
      <c r="D137" s="10"/>
      <c r="E137" s="11" t="s">
        <v>36</v>
      </c>
      <c r="F137" s="12"/>
      <c r="G137" s="476"/>
      <c r="H137" s="477"/>
      <c r="I137" s="478"/>
      <c r="J137" s="13" t="s">
        <v>41</v>
      </c>
      <c r="K137" s="14"/>
      <c r="L137" s="14"/>
      <c r="M137" s="15"/>
      <c r="N137" s="2"/>
      <c r="V137" s="51"/>
    </row>
    <row r="138" spans="1:22" ht="24" thickTop="1" thickBot="1" x14ac:dyDescent="0.25">
      <c r="A138" s="562">
        <f>A134+1</f>
        <v>31</v>
      </c>
      <c r="B138" s="72" t="s">
        <v>20</v>
      </c>
      <c r="C138" s="72" t="s">
        <v>21</v>
      </c>
      <c r="D138" s="72" t="s">
        <v>22</v>
      </c>
      <c r="E138" s="546" t="s">
        <v>23</v>
      </c>
      <c r="F138" s="546"/>
      <c r="G138" s="546" t="s">
        <v>14</v>
      </c>
      <c r="H138" s="547"/>
      <c r="I138" s="46"/>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73" t="s">
        <v>29</v>
      </c>
      <c r="C140" s="73" t="s">
        <v>30</v>
      </c>
      <c r="D140" s="73" t="s">
        <v>31</v>
      </c>
      <c r="E140" s="568" t="s">
        <v>32</v>
      </c>
      <c r="F140" s="568"/>
      <c r="G140" s="484"/>
      <c r="H140" s="485"/>
      <c r="I140" s="486"/>
      <c r="J140" s="13" t="s">
        <v>40</v>
      </c>
      <c r="K140" s="14"/>
      <c r="L140" s="14"/>
      <c r="M140" s="15"/>
      <c r="N140" s="2"/>
      <c r="V140" s="51"/>
    </row>
    <row r="141" spans="1:22" ht="13.5" thickBot="1" x14ac:dyDescent="0.25">
      <c r="A141" s="564"/>
      <c r="B141" s="9"/>
      <c r="C141" s="9"/>
      <c r="D141" s="10"/>
      <c r="E141" s="11" t="s">
        <v>36</v>
      </c>
      <c r="F141" s="12"/>
      <c r="G141" s="476"/>
      <c r="H141" s="477"/>
      <c r="I141" s="478"/>
      <c r="J141" s="13" t="s">
        <v>41</v>
      </c>
      <c r="K141" s="14"/>
      <c r="L141" s="14"/>
      <c r="M141" s="15"/>
      <c r="N141" s="2"/>
      <c r="V141" s="51"/>
    </row>
    <row r="142" spans="1:22" ht="24" thickTop="1" thickBot="1" x14ac:dyDescent="0.25">
      <c r="A142" s="562">
        <f>A138+1</f>
        <v>32</v>
      </c>
      <c r="B142" s="72" t="s">
        <v>20</v>
      </c>
      <c r="C142" s="72" t="s">
        <v>21</v>
      </c>
      <c r="D142" s="72" t="s">
        <v>22</v>
      </c>
      <c r="E142" s="546" t="s">
        <v>23</v>
      </c>
      <c r="F142" s="546"/>
      <c r="G142" s="546" t="s">
        <v>14</v>
      </c>
      <c r="H142" s="547"/>
      <c r="I142" s="46"/>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73" t="s">
        <v>29</v>
      </c>
      <c r="C144" s="73" t="s">
        <v>30</v>
      </c>
      <c r="D144" s="73" t="s">
        <v>31</v>
      </c>
      <c r="E144" s="568" t="s">
        <v>32</v>
      </c>
      <c r="F144" s="568"/>
      <c r="G144" s="484"/>
      <c r="H144" s="485"/>
      <c r="I144" s="486"/>
      <c r="J144" s="13" t="s">
        <v>40</v>
      </c>
      <c r="K144" s="14"/>
      <c r="L144" s="14"/>
      <c r="M144" s="15"/>
      <c r="N144" s="2"/>
      <c r="V144" s="51"/>
    </row>
    <row r="145" spans="1:22" ht="13.5" thickBot="1" x14ac:dyDescent="0.25">
      <c r="A145" s="564"/>
      <c r="B145" s="9"/>
      <c r="C145" s="9"/>
      <c r="D145" s="10"/>
      <c r="E145" s="11" t="s">
        <v>36</v>
      </c>
      <c r="F145" s="12"/>
      <c r="G145" s="476"/>
      <c r="H145" s="477"/>
      <c r="I145" s="478"/>
      <c r="J145" s="13" t="s">
        <v>41</v>
      </c>
      <c r="K145" s="14"/>
      <c r="L145" s="14"/>
      <c r="M145" s="15"/>
      <c r="N145" s="2"/>
      <c r="V145" s="51"/>
    </row>
    <row r="146" spans="1:22" ht="24" thickTop="1" thickBot="1" x14ac:dyDescent="0.25">
      <c r="A146" s="562">
        <f>A142+1</f>
        <v>33</v>
      </c>
      <c r="B146" s="72" t="s">
        <v>20</v>
      </c>
      <c r="C146" s="72" t="s">
        <v>21</v>
      </c>
      <c r="D146" s="72" t="s">
        <v>22</v>
      </c>
      <c r="E146" s="546" t="s">
        <v>23</v>
      </c>
      <c r="F146" s="546"/>
      <c r="G146" s="546" t="s">
        <v>14</v>
      </c>
      <c r="H146" s="547"/>
      <c r="I146" s="46"/>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73" t="s">
        <v>29</v>
      </c>
      <c r="C148" s="73" t="s">
        <v>30</v>
      </c>
      <c r="D148" s="73" t="s">
        <v>31</v>
      </c>
      <c r="E148" s="568" t="s">
        <v>32</v>
      </c>
      <c r="F148" s="568"/>
      <c r="G148" s="484"/>
      <c r="H148" s="485"/>
      <c r="I148" s="486"/>
      <c r="J148" s="13" t="s">
        <v>40</v>
      </c>
      <c r="K148" s="14"/>
      <c r="L148" s="14"/>
      <c r="M148" s="15"/>
      <c r="N148" s="2"/>
      <c r="V148" s="51"/>
    </row>
    <row r="149" spans="1:22" ht="13.5" thickBot="1" x14ac:dyDescent="0.25">
      <c r="A149" s="564"/>
      <c r="B149" s="9"/>
      <c r="C149" s="9"/>
      <c r="D149" s="10"/>
      <c r="E149" s="11" t="s">
        <v>36</v>
      </c>
      <c r="F149" s="12"/>
      <c r="G149" s="476"/>
      <c r="H149" s="477"/>
      <c r="I149" s="478"/>
      <c r="J149" s="13" t="s">
        <v>41</v>
      </c>
      <c r="K149" s="14"/>
      <c r="L149" s="14"/>
      <c r="M149" s="15"/>
      <c r="N149" s="2"/>
      <c r="V149" s="51"/>
    </row>
    <row r="150" spans="1:22" ht="24" thickTop="1" thickBot="1" x14ac:dyDescent="0.25">
      <c r="A150" s="562">
        <f>A146+1</f>
        <v>34</v>
      </c>
      <c r="B150" s="72" t="s">
        <v>20</v>
      </c>
      <c r="C150" s="72" t="s">
        <v>21</v>
      </c>
      <c r="D150" s="72" t="s">
        <v>22</v>
      </c>
      <c r="E150" s="546" t="s">
        <v>23</v>
      </c>
      <c r="F150" s="546"/>
      <c r="G150" s="546" t="s">
        <v>14</v>
      </c>
      <c r="H150" s="547"/>
      <c r="I150" s="46"/>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73" t="s">
        <v>29</v>
      </c>
      <c r="C152" s="73" t="s">
        <v>30</v>
      </c>
      <c r="D152" s="73" t="s">
        <v>31</v>
      </c>
      <c r="E152" s="568" t="s">
        <v>32</v>
      </c>
      <c r="F152" s="568"/>
      <c r="G152" s="484"/>
      <c r="H152" s="485"/>
      <c r="I152" s="486"/>
      <c r="J152" s="13" t="s">
        <v>40</v>
      </c>
      <c r="K152" s="14"/>
      <c r="L152" s="14"/>
      <c r="M152" s="15"/>
      <c r="N152" s="2"/>
      <c r="V152" s="51"/>
    </row>
    <row r="153" spans="1:22" ht="13.5" thickBot="1" x14ac:dyDescent="0.25">
      <c r="A153" s="564"/>
      <c r="B153" s="9"/>
      <c r="C153" s="9"/>
      <c r="D153" s="10"/>
      <c r="E153" s="11" t="s">
        <v>36</v>
      </c>
      <c r="F153" s="12"/>
      <c r="G153" s="476"/>
      <c r="H153" s="477"/>
      <c r="I153" s="478"/>
      <c r="J153" s="13" t="s">
        <v>41</v>
      </c>
      <c r="K153" s="14"/>
      <c r="L153" s="14"/>
      <c r="M153" s="15"/>
      <c r="N153" s="2"/>
      <c r="V153" s="51"/>
    </row>
    <row r="154" spans="1:22" ht="24" thickTop="1" thickBot="1" x14ac:dyDescent="0.25">
      <c r="A154" s="562">
        <f>A150+1</f>
        <v>35</v>
      </c>
      <c r="B154" s="72" t="s">
        <v>20</v>
      </c>
      <c r="C154" s="72" t="s">
        <v>21</v>
      </c>
      <c r="D154" s="72" t="s">
        <v>22</v>
      </c>
      <c r="E154" s="546" t="s">
        <v>23</v>
      </c>
      <c r="F154" s="546"/>
      <c r="G154" s="546" t="s">
        <v>14</v>
      </c>
      <c r="H154" s="547"/>
      <c r="I154" s="46"/>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73" t="s">
        <v>29</v>
      </c>
      <c r="C156" s="73" t="s">
        <v>30</v>
      </c>
      <c r="D156" s="73" t="s">
        <v>31</v>
      </c>
      <c r="E156" s="568" t="s">
        <v>32</v>
      </c>
      <c r="F156" s="568"/>
      <c r="G156" s="484"/>
      <c r="H156" s="485"/>
      <c r="I156" s="486"/>
      <c r="J156" s="13" t="s">
        <v>40</v>
      </c>
      <c r="K156" s="14"/>
      <c r="L156" s="14"/>
      <c r="M156" s="15"/>
      <c r="N156" s="2"/>
      <c r="V156" s="51"/>
    </row>
    <row r="157" spans="1:22" ht="13.5" thickBot="1" x14ac:dyDescent="0.25">
      <c r="A157" s="564"/>
      <c r="B157" s="9"/>
      <c r="C157" s="9"/>
      <c r="D157" s="10"/>
      <c r="E157" s="11" t="s">
        <v>36</v>
      </c>
      <c r="F157" s="12"/>
      <c r="G157" s="476"/>
      <c r="H157" s="477"/>
      <c r="I157" s="478"/>
      <c r="J157" s="13" t="s">
        <v>41</v>
      </c>
      <c r="K157" s="14"/>
      <c r="L157" s="14"/>
      <c r="M157" s="15"/>
      <c r="N157" s="2"/>
      <c r="V157" s="51"/>
    </row>
    <row r="158" spans="1:22" ht="24" thickTop="1" thickBot="1" x14ac:dyDescent="0.25">
      <c r="A158" s="562">
        <f>A154+1</f>
        <v>36</v>
      </c>
      <c r="B158" s="72" t="s">
        <v>20</v>
      </c>
      <c r="C158" s="72" t="s">
        <v>21</v>
      </c>
      <c r="D158" s="72" t="s">
        <v>22</v>
      </c>
      <c r="E158" s="546" t="s">
        <v>23</v>
      </c>
      <c r="F158" s="546"/>
      <c r="G158" s="546" t="s">
        <v>14</v>
      </c>
      <c r="H158" s="547"/>
      <c r="I158" s="46"/>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73" t="s">
        <v>29</v>
      </c>
      <c r="C160" s="73" t="s">
        <v>30</v>
      </c>
      <c r="D160" s="73" t="s">
        <v>31</v>
      </c>
      <c r="E160" s="568" t="s">
        <v>32</v>
      </c>
      <c r="F160" s="568"/>
      <c r="G160" s="484"/>
      <c r="H160" s="485"/>
      <c r="I160" s="486"/>
      <c r="J160" s="13" t="s">
        <v>40</v>
      </c>
      <c r="K160" s="14"/>
      <c r="L160" s="14"/>
      <c r="M160" s="15"/>
      <c r="N160" s="2"/>
      <c r="V160" s="51"/>
    </row>
    <row r="161" spans="1:22" ht="13.5" thickBot="1" x14ac:dyDescent="0.25">
      <c r="A161" s="564"/>
      <c r="B161" s="9"/>
      <c r="C161" s="9"/>
      <c r="D161" s="10"/>
      <c r="E161" s="11" t="s">
        <v>36</v>
      </c>
      <c r="F161" s="12"/>
      <c r="G161" s="476"/>
      <c r="H161" s="477"/>
      <c r="I161" s="478"/>
      <c r="J161" s="13" t="s">
        <v>41</v>
      </c>
      <c r="K161" s="14"/>
      <c r="L161" s="14"/>
      <c r="M161" s="15"/>
      <c r="N161" s="2"/>
      <c r="V161" s="51"/>
    </row>
    <row r="162" spans="1:22" ht="24" thickTop="1" thickBot="1" x14ac:dyDescent="0.25">
      <c r="A162" s="562">
        <f>A158+1</f>
        <v>37</v>
      </c>
      <c r="B162" s="72" t="s">
        <v>20</v>
      </c>
      <c r="C162" s="72" t="s">
        <v>21</v>
      </c>
      <c r="D162" s="72" t="s">
        <v>22</v>
      </c>
      <c r="E162" s="546" t="s">
        <v>23</v>
      </c>
      <c r="F162" s="546"/>
      <c r="G162" s="546" t="s">
        <v>14</v>
      </c>
      <c r="H162" s="547"/>
      <c r="I162" s="46"/>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73" t="s">
        <v>29</v>
      </c>
      <c r="C164" s="73" t="s">
        <v>30</v>
      </c>
      <c r="D164" s="73" t="s">
        <v>31</v>
      </c>
      <c r="E164" s="568" t="s">
        <v>32</v>
      </c>
      <c r="F164" s="568"/>
      <c r="G164" s="484"/>
      <c r="H164" s="485"/>
      <c r="I164" s="486"/>
      <c r="J164" s="13" t="s">
        <v>40</v>
      </c>
      <c r="K164" s="14"/>
      <c r="L164" s="14"/>
      <c r="M164" s="15"/>
      <c r="N164" s="2"/>
      <c r="V164" s="51"/>
    </row>
    <row r="165" spans="1:22" ht="13.5" thickBot="1" x14ac:dyDescent="0.25">
      <c r="A165" s="564"/>
      <c r="B165" s="9"/>
      <c r="C165" s="9"/>
      <c r="D165" s="10"/>
      <c r="E165" s="11" t="s">
        <v>36</v>
      </c>
      <c r="F165" s="12"/>
      <c r="G165" s="476"/>
      <c r="H165" s="477"/>
      <c r="I165" s="478"/>
      <c r="J165" s="13" t="s">
        <v>41</v>
      </c>
      <c r="K165" s="14"/>
      <c r="L165" s="14"/>
      <c r="M165" s="15"/>
      <c r="N165" s="2"/>
      <c r="V165" s="51"/>
    </row>
    <row r="166" spans="1:22" ht="24" thickTop="1" thickBot="1" x14ac:dyDescent="0.25">
      <c r="A166" s="562">
        <f>A162+1</f>
        <v>38</v>
      </c>
      <c r="B166" s="72" t="s">
        <v>20</v>
      </c>
      <c r="C166" s="72" t="s">
        <v>21</v>
      </c>
      <c r="D166" s="72" t="s">
        <v>22</v>
      </c>
      <c r="E166" s="546" t="s">
        <v>23</v>
      </c>
      <c r="F166" s="546"/>
      <c r="G166" s="546" t="s">
        <v>14</v>
      </c>
      <c r="H166" s="547"/>
      <c r="I166" s="46"/>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73" t="s">
        <v>29</v>
      </c>
      <c r="C168" s="73" t="s">
        <v>30</v>
      </c>
      <c r="D168" s="73" t="s">
        <v>31</v>
      </c>
      <c r="E168" s="568" t="s">
        <v>32</v>
      </c>
      <c r="F168" s="568"/>
      <c r="G168" s="484"/>
      <c r="H168" s="485"/>
      <c r="I168" s="486"/>
      <c r="J168" s="13" t="s">
        <v>40</v>
      </c>
      <c r="K168" s="14"/>
      <c r="L168" s="14"/>
      <c r="M168" s="15"/>
      <c r="N168" s="2"/>
      <c r="V168" s="51"/>
    </row>
    <row r="169" spans="1:22" ht="13.5" thickBot="1" x14ac:dyDescent="0.25">
      <c r="A169" s="564"/>
      <c r="B169" s="9"/>
      <c r="C169" s="9"/>
      <c r="D169" s="10"/>
      <c r="E169" s="11" t="s">
        <v>36</v>
      </c>
      <c r="F169" s="12"/>
      <c r="G169" s="476"/>
      <c r="H169" s="477"/>
      <c r="I169" s="478"/>
      <c r="J169" s="13" t="s">
        <v>41</v>
      </c>
      <c r="K169" s="14"/>
      <c r="L169" s="14"/>
      <c r="M169" s="15"/>
      <c r="N169" s="2"/>
      <c r="V169" s="51"/>
    </row>
    <row r="170" spans="1:22" ht="24" thickTop="1" thickBot="1" x14ac:dyDescent="0.25">
      <c r="A170" s="562">
        <f>A166+1</f>
        <v>39</v>
      </c>
      <c r="B170" s="72" t="s">
        <v>20</v>
      </c>
      <c r="C170" s="72" t="s">
        <v>21</v>
      </c>
      <c r="D170" s="72" t="s">
        <v>22</v>
      </c>
      <c r="E170" s="546" t="s">
        <v>23</v>
      </c>
      <c r="F170" s="546"/>
      <c r="G170" s="546" t="s">
        <v>14</v>
      </c>
      <c r="H170" s="547"/>
      <c r="I170" s="46"/>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73" t="s">
        <v>29</v>
      </c>
      <c r="C172" s="73" t="s">
        <v>30</v>
      </c>
      <c r="D172" s="73" t="s">
        <v>31</v>
      </c>
      <c r="E172" s="568" t="s">
        <v>32</v>
      </c>
      <c r="F172" s="568"/>
      <c r="G172" s="484"/>
      <c r="H172" s="485"/>
      <c r="I172" s="486"/>
      <c r="J172" s="13" t="s">
        <v>40</v>
      </c>
      <c r="K172" s="14"/>
      <c r="L172" s="14"/>
      <c r="M172" s="15"/>
      <c r="N172" s="2"/>
      <c r="V172" s="51"/>
    </row>
    <row r="173" spans="1:22" ht="13.5" thickBot="1" x14ac:dyDescent="0.25">
      <c r="A173" s="564"/>
      <c r="B173" s="9"/>
      <c r="C173" s="9"/>
      <c r="D173" s="10"/>
      <c r="E173" s="11" t="s">
        <v>36</v>
      </c>
      <c r="F173" s="12"/>
      <c r="G173" s="476"/>
      <c r="H173" s="477"/>
      <c r="I173" s="478"/>
      <c r="J173" s="13" t="s">
        <v>41</v>
      </c>
      <c r="K173" s="14"/>
      <c r="L173" s="14"/>
      <c r="M173" s="15"/>
      <c r="N173" s="2"/>
      <c r="V173" s="51"/>
    </row>
    <row r="174" spans="1:22" ht="24" thickTop="1" thickBot="1" x14ac:dyDescent="0.25">
      <c r="A174" s="562">
        <f>A170+1</f>
        <v>40</v>
      </c>
      <c r="B174" s="72" t="s">
        <v>20</v>
      </c>
      <c r="C174" s="72" t="s">
        <v>21</v>
      </c>
      <c r="D174" s="72" t="s">
        <v>22</v>
      </c>
      <c r="E174" s="546" t="s">
        <v>23</v>
      </c>
      <c r="F174" s="546"/>
      <c r="G174" s="546" t="s">
        <v>14</v>
      </c>
      <c r="H174" s="547"/>
      <c r="I174" s="46"/>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73" t="s">
        <v>29</v>
      </c>
      <c r="C176" s="73" t="s">
        <v>30</v>
      </c>
      <c r="D176" s="73" t="s">
        <v>31</v>
      </c>
      <c r="E176" s="568" t="s">
        <v>32</v>
      </c>
      <c r="F176" s="568"/>
      <c r="G176" s="484"/>
      <c r="H176" s="485"/>
      <c r="I176" s="486"/>
      <c r="J176" s="13" t="s">
        <v>40</v>
      </c>
      <c r="K176" s="14"/>
      <c r="L176" s="14"/>
      <c r="M176" s="15"/>
      <c r="N176" s="2"/>
      <c r="V176" s="51"/>
    </row>
    <row r="177" spans="1:22" ht="13.5" thickBot="1" x14ac:dyDescent="0.25">
      <c r="A177" s="564"/>
      <c r="B177" s="9"/>
      <c r="C177" s="9"/>
      <c r="D177" s="10"/>
      <c r="E177" s="11" t="s">
        <v>36</v>
      </c>
      <c r="F177" s="12"/>
      <c r="G177" s="476"/>
      <c r="H177" s="477"/>
      <c r="I177" s="478"/>
      <c r="J177" s="13" t="s">
        <v>41</v>
      </c>
      <c r="K177" s="14"/>
      <c r="L177" s="14"/>
      <c r="M177" s="15"/>
      <c r="N177" s="2"/>
      <c r="V177" s="51"/>
    </row>
    <row r="178" spans="1:22" ht="24" thickTop="1" thickBot="1" x14ac:dyDescent="0.25">
      <c r="A178" s="562">
        <f>A174+1</f>
        <v>41</v>
      </c>
      <c r="B178" s="72" t="s">
        <v>20</v>
      </c>
      <c r="C178" s="72" t="s">
        <v>21</v>
      </c>
      <c r="D178" s="72" t="s">
        <v>22</v>
      </c>
      <c r="E178" s="546" t="s">
        <v>23</v>
      </c>
      <c r="F178" s="546"/>
      <c r="G178" s="546" t="s">
        <v>14</v>
      </c>
      <c r="H178" s="547"/>
      <c r="I178" s="46"/>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f>G179</f>
        <v>0</v>
      </c>
    </row>
    <row r="180" spans="1:22" ht="23.25" thickBot="1" x14ac:dyDescent="0.25">
      <c r="A180" s="563"/>
      <c r="B180" s="73" t="s">
        <v>29</v>
      </c>
      <c r="C180" s="73" t="s">
        <v>30</v>
      </c>
      <c r="D180" s="73" t="s">
        <v>31</v>
      </c>
      <c r="E180" s="568" t="s">
        <v>32</v>
      </c>
      <c r="F180" s="568"/>
      <c r="G180" s="484"/>
      <c r="H180" s="485"/>
      <c r="I180" s="486"/>
      <c r="J180" s="13" t="s">
        <v>40</v>
      </c>
      <c r="K180" s="14"/>
      <c r="L180" s="14"/>
      <c r="M180" s="15"/>
      <c r="N180" s="2"/>
      <c r="V180" s="51"/>
    </row>
    <row r="181" spans="1:22" ht="13.5" thickBot="1" x14ac:dyDescent="0.25">
      <c r="A181" s="564"/>
      <c r="B181" s="9"/>
      <c r="C181" s="9"/>
      <c r="D181" s="10"/>
      <c r="E181" s="11" t="s">
        <v>36</v>
      </c>
      <c r="F181" s="12"/>
      <c r="G181" s="476"/>
      <c r="H181" s="477"/>
      <c r="I181" s="478"/>
      <c r="J181" s="13" t="s">
        <v>41</v>
      </c>
      <c r="K181" s="14"/>
      <c r="L181" s="14"/>
      <c r="M181" s="15"/>
      <c r="N181" s="2"/>
      <c r="V181" s="51"/>
    </row>
    <row r="182" spans="1:22" ht="24" thickTop="1" thickBot="1" x14ac:dyDescent="0.25">
      <c r="A182" s="562">
        <f>A178+1</f>
        <v>42</v>
      </c>
      <c r="B182" s="72" t="s">
        <v>20</v>
      </c>
      <c r="C182" s="72" t="s">
        <v>21</v>
      </c>
      <c r="D182" s="72" t="s">
        <v>22</v>
      </c>
      <c r="E182" s="546" t="s">
        <v>23</v>
      </c>
      <c r="F182" s="546"/>
      <c r="G182" s="546" t="s">
        <v>14</v>
      </c>
      <c r="H182" s="547"/>
      <c r="I182" s="46"/>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f>G183</f>
        <v>0</v>
      </c>
    </row>
    <row r="184" spans="1:22" ht="23.25" thickBot="1" x14ac:dyDescent="0.25">
      <c r="A184" s="563"/>
      <c r="B184" s="73" t="s">
        <v>29</v>
      </c>
      <c r="C184" s="73" t="s">
        <v>30</v>
      </c>
      <c r="D184" s="73" t="s">
        <v>31</v>
      </c>
      <c r="E184" s="568" t="s">
        <v>32</v>
      </c>
      <c r="F184" s="568"/>
      <c r="G184" s="484"/>
      <c r="H184" s="485"/>
      <c r="I184" s="486"/>
      <c r="J184" s="13" t="s">
        <v>40</v>
      </c>
      <c r="K184" s="14"/>
      <c r="L184" s="14"/>
      <c r="M184" s="15"/>
      <c r="N184" s="2"/>
      <c r="V184" s="51"/>
    </row>
    <row r="185" spans="1:22" ht="13.5" thickBot="1" x14ac:dyDescent="0.25">
      <c r="A185" s="564"/>
      <c r="B185" s="9"/>
      <c r="C185" s="9"/>
      <c r="D185" s="10"/>
      <c r="E185" s="11" t="s">
        <v>36</v>
      </c>
      <c r="F185" s="12"/>
      <c r="G185" s="476"/>
      <c r="H185" s="477"/>
      <c r="I185" s="478"/>
      <c r="J185" s="13" t="s">
        <v>41</v>
      </c>
      <c r="K185" s="14"/>
      <c r="L185" s="14"/>
      <c r="M185" s="15"/>
      <c r="N185" s="2"/>
      <c r="V185" s="51"/>
    </row>
    <row r="186" spans="1:22" ht="24" thickTop="1" thickBot="1" x14ac:dyDescent="0.25">
      <c r="A186" s="562">
        <f>A182+1</f>
        <v>43</v>
      </c>
      <c r="B186" s="72" t="s">
        <v>20</v>
      </c>
      <c r="C186" s="72" t="s">
        <v>21</v>
      </c>
      <c r="D186" s="72" t="s">
        <v>22</v>
      </c>
      <c r="E186" s="546" t="s">
        <v>23</v>
      </c>
      <c r="F186" s="546"/>
      <c r="G186" s="546" t="s">
        <v>14</v>
      </c>
      <c r="H186" s="547"/>
      <c r="I186" s="46"/>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f>G187</f>
        <v>0</v>
      </c>
    </row>
    <row r="188" spans="1:22" ht="23.25" thickBot="1" x14ac:dyDescent="0.25">
      <c r="A188" s="563"/>
      <c r="B188" s="73" t="s">
        <v>29</v>
      </c>
      <c r="C188" s="73" t="s">
        <v>30</v>
      </c>
      <c r="D188" s="73" t="s">
        <v>31</v>
      </c>
      <c r="E188" s="568" t="s">
        <v>32</v>
      </c>
      <c r="F188" s="568"/>
      <c r="G188" s="484"/>
      <c r="H188" s="485"/>
      <c r="I188" s="486"/>
      <c r="J188" s="13" t="s">
        <v>40</v>
      </c>
      <c r="K188" s="14"/>
      <c r="L188" s="14"/>
      <c r="M188" s="15"/>
      <c r="N188" s="2"/>
      <c r="V188" s="51"/>
    </row>
    <row r="189" spans="1:22" ht="13.5" thickBot="1" x14ac:dyDescent="0.25">
      <c r="A189" s="564"/>
      <c r="B189" s="9"/>
      <c r="C189" s="9"/>
      <c r="D189" s="10"/>
      <c r="E189" s="11" t="s">
        <v>36</v>
      </c>
      <c r="F189" s="12"/>
      <c r="G189" s="476"/>
      <c r="H189" s="477"/>
      <c r="I189" s="478"/>
      <c r="J189" s="13" t="s">
        <v>41</v>
      </c>
      <c r="K189" s="14"/>
      <c r="L189" s="14"/>
      <c r="M189" s="15"/>
      <c r="N189" s="2"/>
      <c r="V189" s="51"/>
    </row>
    <row r="190" spans="1:22" ht="24" thickTop="1" thickBot="1" x14ac:dyDescent="0.25">
      <c r="A190" s="562">
        <f>A186+1</f>
        <v>44</v>
      </c>
      <c r="B190" s="72" t="s">
        <v>20</v>
      </c>
      <c r="C190" s="72" t="s">
        <v>21</v>
      </c>
      <c r="D190" s="72" t="s">
        <v>22</v>
      </c>
      <c r="E190" s="546" t="s">
        <v>23</v>
      </c>
      <c r="F190" s="546"/>
      <c r="G190" s="546" t="s">
        <v>14</v>
      </c>
      <c r="H190" s="547"/>
      <c r="I190" s="46"/>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f>G191</f>
        <v>0</v>
      </c>
    </row>
    <row r="192" spans="1:22" ht="23.25" thickBot="1" x14ac:dyDescent="0.25">
      <c r="A192" s="563"/>
      <c r="B192" s="73" t="s">
        <v>29</v>
      </c>
      <c r="C192" s="73" t="s">
        <v>30</v>
      </c>
      <c r="D192" s="73" t="s">
        <v>31</v>
      </c>
      <c r="E192" s="568" t="s">
        <v>32</v>
      </c>
      <c r="F192" s="568"/>
      <c r="G192" s="484"/>
      <c r="H192" s="485"/>
      <c r="I192" s="486"/>
      <c r="J192" s="13" t="s">
        <v>40</v>
      </c>
      <c r="K192" s="14"/>
      <c r="L192" s="14"/>
      <c r="M192" s="15"/>
      <c r="N192" s="2"/>
      <c r="V192" s="51"/>
    </row>
    <row r="193" spans="1:22" ht="13.5" thickBot="1" x14ac:dyDescent="0.25">
      <c r="A193" s="564"/>
      <c r="B193" s="9"/>
      <c r="C193" s="9"/>
      <c r="D193" s="10"/>
      <c r="E193" s="11" t="s">
        <v>36</v>
      </c>
      <c r="F193" s="12"/>
      <c r="G193" s="476"/>
      <c r="H193" s="477"/>
      <c r="I193" s="478"/>
      <c r="J193" s="13" t="s">
        <v>41</v>
      </c>
      <c r="K193" s="14"/>
      <c r="L193" s="14"/>
      <c r="M193" s="15"/>
      <c r="N193" s="2"/>
      <c r="V193" s="51"/>
    </row>
    <row r="194" spans="1:22" ht="24" thickTop="1" thickBot="1" x14ac:dyDescent="0.25">
      <c r="A194" s="562">
        <f>A190+1</f>
        <v>45</v>
      </c>
      <c r="B194" s="72" t="s">
        <v>20</v>
      </c>
      <c r="C194" s="72" t="s">
        <v>21</v>
      </c>
      <c r="D194" s="72" t="s">
        <v>22</v>
      </c>
      <c r="E194" s="546" t="s">
        <v>23</v>
      </c>
      <c r="F194" s="546"/>
      <c r="G194" s="546" t="s">
        <v>14</v>
      </c>
      <c r="H194" s="547"/>
      <c r="I194" s="46"/>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f>G195</f>
        <v>0</v>
      </c>
    </row>
    <row r="196" spans="1:22" ht="23.25" thickBot="1" x14ac:dyDescent="0.25">
      <c r="A196" s="563"/>
      <c r="B196" s="73" t="s">
        <v>29</v>
      </c>
      <c r="C196" s="73" t="s">
        <v>30</v>
      </c>
      <c r="D196" s="73" t="s">
        <v>31</v>
      </c>
      <c r="E196" s="568" t="s">
        <v>32</v>
      </c>
      <c r="F196" s="568"/>
      <c r="G196" s="484"/>
      <c r="H196" s="485"/>
      <c r="I196" s="486"/>
      <c r="J196" s="13" t="s">
        <v>40</v>
      </c>
      <c r="K196" s="14"/>
      <c r="L196" s="14"/>
      <c r="M196" s="15"/>
      <c r="N196" s="2"/>
      <c r="V196" s="51"/>
    </row>
    <row r="197" spans="1:22" ht="13.5" thickBot="1" x14ac:dyDescent="0.25">
      <c r="A197" s="564"/>
      <c r="B197" s="9"/>
      <c r="C197" s="9"/>
      <c r="D197" s="10"/>
      <c r="E197" s="11" t="s">
        <v>36</v>
      </c>
      <c r="F197" s="12"/>
      <c r="G197" s="476"/>
      <c r="H197" s="477"/>
      <c r="I197" s="478"/>
      <c r="J197" s="13" t="s">
        <v>41</v>
      </c>
      <c r="K197" s="14"/>
      <c r="L197" s="14"/>
      <c r="M197" s="15"/>
      <c r="N197" s="2"/>
      <c r="V197" s="51"/>
    </row>
    <row r="198" spans="1:22" ht="24" thickTop="1" thickBot="1" x14ac:dyDescent="0.25">
      <c r="A198" s="562">
        <f>A194+1</f>
        <v>46</v>
      </c>
      <c r="B198" s="72" t="s">
        <v>20</v>
      </c>
      <c r="C198" s="72" t="s">
        <v>21</v>
      </c>
      <c r="D198" s="72" t="s">
        <v>22</v>
      </c>
      <c r="E198" s="546" t="s">
        <v>23</v>
      </c>
      <c r="F198" s="546"/>
      <c r="G198" s="546" t="s">
        <v>14</v>
      </c>
      <c r="H198" s="547"/>
      <c r="I198" s="46"/>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f>G199</f>
        <v>0</v>
      </c>
    </row>
    <row r="200" spans="1:22" ht="23.25" thickBot="1" x14ac:dyDescent="0.25">
      <c r="A200" s="563"/>
      <c r="B200" s="73" t="s">
        <v>29</v>
      </c>
      <c r="C200" s="73" t="s">
        <v>30</v>
      </c>
      <c r="D200" s="73" t="s">
        <v>31</v>
      </c>
      <c r="E200" s="568" t="s">
        <v>32</v>
      </c>
      <c r="F200" s="568"/>
      <c r="G200" s="484"/>
      <c r="H200" s="485"/>
      <c r="I200" s="486"/>
      <c r="J200" s="13" t="s">
        <v>40</v>
      </c>
      <c r="K200" s="14"/>
      <c r="L200" s="14"/>
      <c r="M200" s="15"/>
      <c r="N200" s="2"/>
      <c r="V200" s="51"/>
    </row>
    <row r="201" spans="1:22" ht="13.5" thickBot="1" x14ac:dyDescent="0.25">
      <c r="A201" s="564"/>
      <c r="B201" s="9"/>
      <c r="C201" s="9"/>
      <c r="D201" s="10"/>
      <c r="E201" s="11" t="s">
        <v>36</v>
      </c>
      <c r="F201" s="12"/>
      <c r="G201" s="476"/>
      <c r="H201" s="477"/>
      <c r="I201" s="478"/>
      <c r="J201" s="13" t="s">
        <v>41</v>
      </c>
      <c r="K201" s="14"/>
      <c r="L201" s="14"/>
      <c r="M201" s="15"/>
      <c r="N201" s="2"/>
      <c r="V201" s="51"/>
    </row>
    <row r="202" spans="1:22" ht="24" thickTop="1" thickBot="1" x14ac:dyDescent="0.25">
      <c r="A202" s="562">
        <f>A198+1</f>
        <v>47</v>
      </c>
      <c r="B202" s="72" t="s">
        <v>20</v>
      </c>
      <c r="C202" s="72" t="s">
        <v>21</v>
      </c>
      <c r="D202" s="72" t="s">
        <v>22</v>
      </c>
      <c r="E202" s="546" t="s">
        <v>23</v>
      </c>
      <c r="F202" s="546"/>
      <c r="G202" s="546" t="s">
        <v>14</v>
      </c>
      <c r="H202" s="547"/>
      <c r="I202" s="46"/>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f>G203</f>
        <v>0</v>
      </c>
    </row>
    <row r="204" spans="1:22" ht="23.25" thickBot="1" x14ac:dyDescent="0.25">
      <c r="A204" s="563"/>
      <c r="B204" s="73" t="s">
        <v>29</v>
      </c>
      <c r="C204" s="73" t="s">
        <v>30</v>
      </c>
      <c r="D204" s="73" t="s">
        <v>31</v>
      </c>
      <c r="E204" s="568" t="s">
        <v>32</v>
      </c>
      <c r="F204" s="568"/>
      <c r="G204" s="484"/>
      <c r="H204" s="485"/>
      <c r="I204" s="486"/>
      <c r="J204" s="13" t="s">
        <v>40</v>
      </c>
      <c r="K204" s="14"/>
      <c r="L204" s="14"/>
      <c r="M204" s="15"/>
      <c r="N204" s="2"/>
      <c r="V204" s="51"/>
    </row>
    <row r="205" spans="1:22" ht="13.5" thickBot="1" x14ac:dyDescent="0.25">
      <c r="A205" s="564"/>
      <c r="B205" s="9"/>
      <c r="C205" s="9"/>
      <c r="D205" s="10"/>
      <c r="E205" s="11" t="s">
        <v>36</v>
      </c>
      <c r="F205" s="12"/>
      <c r="G205" s="476"/>
      <c r="H205" s="477"/>
      <c r="I205" s="478"/>
      <c r="J205" s="13" t="s">
        <v>41</v>
      </c>
      <c r="K205" s="14"/>
      <c r="L205" s="14"/>
      <c r="M205" s="15"/>
      <c r="N205" s="2"/>
      <c r="V205" s="51"/>
    </row>
    <row r="206" spans="1:22" ht="24" thickTop="1" thickBot="1" x14ac:dyDescent="0.25">
      <c r="A206" s="562">
        <f>A202+1</f>
        <v>48</v>
      </c>
      <c r="B206" s="72" t="s">
        <v>20</v>
      </c>
      <c r="C206" s="72" t="s">
        <v>21</v>
      </c>
      <c r="D206" s="72" t="s">
        <v>22</v>
      </c>
      <c r="E206" s="546" t="s">
        <v>23</v>
      </c>
      <c r="F206" s="546"/>
      <c r="G206" s="546" t="s">
        <v>14</v>
      </c>
      <c r="H206" s="547"/>
      <c r="I206" s="46"/>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f>G207</f>
        <v>0</v>
      </c>
    </row>
    <row r="208" spans="1:22" ht="23.25" thickBot="1" x14ac:dyDescent="0.25">
      <c r="A208" s="563"/>
      <c r="B208" s="73" t="s">
        <v>29</v>
      </c>
      <c r="C208" s="73" t="s">
        <v>30</v>
      </c>
      <c r="D208" s="73" t="s">
        <v>31</v>
      </c>
      <c r="E208" s="568" t="s">
        <v>32</v>
      </c>
      <c r="F208" s="568"/>
      <c r="G208" s="484"/>
      <c r="H208" s="485"/>
      <c r="I208" s="486"/>
      <c r="J208" s="13" t="s">
        <v>40</v>
      </c>
      <c r="K208" s="14"/>
      <c r="L208" s="14"/>
      <c r="M208" s="15"/>
      <c r="N208" s="2"/>
      <c r="V208" s="51"/>
    </row>
    <row r="209" spans="1:22" ht="13.5" thickBot="1" x14ac:dyDescent="0.25">
      <c r="A209" s="564"/>
      <c r="B209" s="9"/>
      <c r="C209" s="9"/>
      <c r="D209" s="10"/>
      <c r="E209" s="11" t="s">
        <v>36</v>
      </c>
      <c r="F209" s="12"/>
      <c r="G209" s="476"/>
      <c r="H209" s="477"/>
      <c r="I209" s="478"/>
      <c r="J209" s="13" t="s">
        <v>41</v>
      </c>
      <c r="K209" s="14"/>
      <c r="L209" s="14"/>
      <c r="M209" s="15"/>
      <c r="N209" s="2"/>
      <c r="V209" s="51"/>
    </row>
    <row r="210" spans="1:22" ht="24" thickTop="1" thickBot="1" x14ac:dyDescent="0.25">
      <c r="A210" s="562">
        <f>A206+1</f>
        <v>49</v>
      </c>
      <c r="B210" s="72" t="s">
        <v>20</v>
      </c>
      <c r="C210" s="72" t="s">
        <v>21</v>
      </c>
      <c r="D210" s="72" t="s">
        <v>22</v>
      </c>
      <c r="E210" s="546" t="s">
        <v>23</v>
      </c>
      <c r="F210" s="546"/>
      <c r="G210" s="546" t="s">
        <v>14</v>
      </c>
      <c r="H210" s="547"/>
      <c r="I210" s="46"/>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f>G211</f>
        <v>0</v>
      </c>
    </row>
    <row r="212" spans="1:22" ht="23.25" thickBot="1" x14ac:dyDescent="0.25">
      <c r="A212" s="563"/>
      <c r="B212" s="73" t="s">
        <v>29</v>
      </c>
      <c r="C212" s="73" t="s">
        <v>30</v>
      </c>
      <c r="D212" s="73" t="s">
        <v>31</v>
      </c>
      <c r="E212" s="568" t="s">
        <v>32</v>
      </c>
      <c r="F212" s="568"/>
      <c r="G212" s="484"/>
      <c r="H212" s="485"/>
      <c r="I212" s="486"/>
      <c r="J212" s="13" t="s">
        <v>40</v>
      </c>
      <c r="K212" s="14"/>
      <c r="L212" s="14"/>
      <c r="M212" s="15"/>
      <c r="N212" s="2"/>
      <c r="V212" s="51"/>
    </row>
    <row r="213" spans="1:22" ht="13.5" thickBot="1" x14ac:dyDescent="0.25">
      <c r="A213" s="564"/>
      <c r="B213" s="9"/>
      <c r="C213" s="9"/>
      <c r="D213" s="10"/>
      <c r="E213" s="11" t="s">
        <v>36</v>
      </c>
      <c r="F213" s="12"/>
      <c r="G213" s="476"/>
      <c r="H213" s="477"/>
      <c r="I213" s="478"/>
      <c r="J213" s="13" t="s">
        <v>41</v>
      </c>
      <c r="K213" s="14"/>
      <c r="L213" s="14"/>
      <c r="M213" s="15"/>
      <c r="N213" s="2"/>
      <c r="V213" s="51"/>
    </row>
    <row r="214" spans="1:22" ht="24" thickTop="1" thickBot="1" x14ac:dyDescent="0.25">
      <c r="A214" s="562">
        <f>A210+1</f>
        <v>50</v>
      </c>
      <c r="B214" s="72" t="s">
        <v>20</v>
      </c>
      <c r="C214" s="72" t="s">
        <v>21</v>
      </c>
      <c r="D214" s="72" t="s">
        <v>22</v>
      </c>
      <c r="E214" s="546" t="s">
        <v>23</v>
      </c>
      <c r="F214" s="546"/>
      <c r="G214" s="546" t="s">
        <v>14</v>
      </c>
      <c r="H214" s="547"/>
      <c r="I214" s="46"/>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f>G215</f>
        <v>0</v>
      </c>
    </row>
    <row r="216" spans="1:22" ht="23.25" thickBot="1" x14ac:dyDescent="0.25">
      <c r="A216" s="563"/>
      <c r="B216" s="73" t="s">
        <v>29</v>
      </c>
      <c r="C216" s="73" t="s">
        <v>30</v>
      </c>
      <c r="D216" s="73" t="s">
        <v>31</v>
      </c>
      <c r="E216" s="568" t="s">
        <v>32</v>
      </c>
      <c r="F216" s="568"/>
      <c r="G216" s="484"/>
      <c r="H216" s="485"/>
      <c r="I216" s="486"/>
      <c r="J216" s="13" t="s">
        <v>40</v>
      </c>
      <c r="K216" s="14"/>
      <c r="L216" s="14"/>
      <c r="M216" s="15"/>
      <c r="N216" s="2"/>
      <c r="V216" s="51"/>
    </row>
    <row r="217" spans="1:22" ht="13.5" thickBot="1" x14ac:dyDescent="0.25">
      <c r="A217" s="564"/>
      <c r="B217" s="9"/>
      <c r="C217" s="9"/>
      <c r="D217" s="10"/>
      <c r="E217" s="11" t="s">
        <v>36</v>
      </c>
      <c r="F217" s="12"/>
      <c r="G217" s="476"/>
      <c r="H217" s="477"/>
      <c r="I217" s="478"/>
      <c r="J217" s="13" t="s">
        <v>41</v>
      </c>
      <c r="K217" s="14"/>
      <c r="L217" s="14"/>
      <c r="M217" s="15"/>
      <c r="N217" s="2"/>
      <c r="V217" s="51"/>
    </row>
    <row r="218" spans="1:22" ht="24" thickTop="1" thickBot="1" x14ac:dyDescent="0.25">
      <c r="A218" s="562">
        <f>A214+1</f>
        <v>51</v>
      </c>
      <c r="B218" s="72" t="s">
        <v>20</v>
      </c>
      <c r="C218" s="72" t="s">
        <v>21</v>
      </c>
      <c r="D218" s="72" t="s">
        <v>22</v>
      </c>
      <c r="E218" s="546" t="s">
        <v>23</v>
      </c>
      <c r="F218" s="546"/>
      <c r="G218" s="546" t="s">
        <v>14</v>
      </c>
      <c r="H218" s="547"/>
      <c r="I218" s="46"/>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f>G219</f>
        <v>0</v>
      </c>
    </row>
    <row r="220" spans="1:22" ht="23.25" thickBot="1" x14ac:dyDescent="0.25">
      <c r="A220" s="563"/>
      <c r="B220" s="73" t="s">
        <v>29</v>
      </c>
      <c r="C220" s="73" t="s">
        <v>30</v>
      </c>
      <c r="D220" s="73" t="s">
        <v>31</v>
      </c>
      <c r="E220" s="568" t="s">
        <v>32</v>
      </c>
      <c r="F220" s="568"/>
      <c r="G220" s="484"/>
      <c r="H220" s="485"/>
      <c r="I220" s="486"/>
      <c r="J220" s="13" t="s">
        <v>40</v>
      </c>
      <c r="K220" s="14"/>
      <c r="L220" s="14"/>
      <c r="M220" s="15"/>
      <c r="N220" s="2"/>
      <c r="V220" s="51"/>
    </row>
    <row r="221" spans="1:22" ht="13.5" thickBot="1" x14ac:dyDescent="0.25">
      <c r="A221" s="564"/>
      <c r="B221" s="9"/>
      <c r="C221" s="9"/>
      <c r="D221" s="10"/>
      <c r="E221" s="11" t="s">
        <v>36</v>
      </c>
      <c r="F221" s="12"/>
      <c r="G221" s="476"/>
      <c r="H221" s="477"/>
      <c r="I221" s="478"/>
      <c r="J221" s="13" t="s">
        <v>41</v>
      </c>
      <c r="K221" s="14"/>
      <c r="L221" s="14"/>
      <c r="M221" s="15"/>
      <c r="N221" s="2"/>
      <c r="V221" s="51"/>
    </row>
    <row r="222" spans="1:22" ht="24" thickTop="1" thickBot="1" x14ac:dyDescent="0.25">
      <c r="A222" s="562">
        <f>A218+1</f>
        <v>52</v>
      </c>
      <c r="B222" s="72" t="s">
        <v>20</v>
      </c>
      <c r="C222" s="72" t="s">
        <v>21</v>
      </c>
      <c r="D222" s="72" t="s">
        <v>22</v>
      </c>
      <c r="E222" s="546" t="s">
        <v>23</v>
      </c>
      <c r="F222" s="546"/>
      <c r="G222" s="546" t="s">
        <v>14</v>
      </c>
      <c r="H222" s="547"/>
      <c r="I222" s="46"/>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f>G223</f>
        <v>0</v>
      </c>
    </row>
    <row r="224" spans="1:22" ht="23.25" thickBot="1" x14ac:dyDescent="0.25">
      <c r="A224" s="563"/>
      <c r="B224" s="73" t="s">
        <v>29</v>
      </c>
      <c r="C224" s="73" t="s">
        <v>30</v>
      </c>
      <c r="D224" s="73" t="s">
        <v>31</v>
      </c>
      <c r="E224" s="568" t="s">
        <v>32</v>
      </c>
      <c r="F224" s="568"/>
      <c r="G224" s="484"/>
      <c r="H224" s="485"/>
      <c r="I224" s="486"/>
      <c r="J224" s="13" t="s">
        <v>40</v>
      </c>
      <c r="K224" s="14"/>
      <c r="L224" s="14"/>
      <c r="M224" s="15"/>
      <c r="N224" s="2"/>
      <c r="V224" s="51"/>
    </row>
    <row r="225" spans="1:22" ht="13.5" thickBot="1" x14ac:dyDescent="0.25">
      <c r="A225" s="564"/>
      <c r="B225" s="9"/>
      <c r="C225" s="9"/>
      <c r="D225" s="10"/>
      <c r="E225" s="11" t="s">
        <v>36</v>
      </c>
      <c r="F225" s="12"/>
      <c r="G225" s="476"/>
      <c r="H225" s="477"/>
      <c r="I225" s="478"/>
      <c r="J225" s="13" t="s">
        <v>41</v>
      </c>
      <c r="K225" s="14"/>
      <c r="L225" s="14"/>
      <c r="M225" s="15"/>
      <c r="N225" s="2"/>
      <c r="V225" s="51"/>
    </row>
    <row r="226" spans="1:22" ht="24" thickTop="1" thickBot="1" x14ac:dyDescent="0.25">
      <c r="A226" s="562">
        <f>A222+1</f>
        <v>53</v>
      </c>
      <c r="B226" s="72" t="s">
        <v>20</v>
      </c>
      <c r="C226" s="72" t="s">
        <v>21</v>
      </c>
      <c r="D226" s="72" t="s">
        <v>22</v>
      </c>
      <c r="E226" s="546" t="s">
        <v>23</v>
      </c>
      <c r="F226" s="546"/>
      <c r="G226" s="546" t="s">
        <v>14</v>
      </c>
      <c r="H226" s="547"/>
      <c r="I226" s="46"/>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f>G227</f>
        <v>0</v>
      </c>
    </row>
    <row r="228" spans="1:22" ht="23.25" thickBot="1" x14ac:dyDescent="0.25">
      <c r="A228" s="563"/>
      <c r="B228" s="73" t="s">
        <v>29</v>
      </c>
      <c r="C228" s="73" t="s">
        <v>30</v>
      </c>
      <c r="D228" s="73" t="s">
        <v>31</v>
      </c>
      <c r="E228" s="568" t="s">
        <v>32</v>
      </c>
      <c r="F228" s="568"/>
      <c r="G228" s="484"/>
      <c r="H228" s="485"/>
      <c r="I228" s="486"/>
      <c r="J228" s="13" t="s">
        <v>40</v>
      </c>
      <c r="K228" s="14"/>
      <c r="L228" s="14"/>
      <c r="M228" s="15"/>
      <c r="N228" s="2"/>
      <c r="V228" s="51"/>
    </row>
    <row r="229" spans="1:22" ht="13.5" thickBot="1" x14ac:dyDescent="0.25">
      <c r="A229" s="564"/>
      <c r="B229" s="9"/>
      <c r="C229" s="9"/>
      <c r="D229" s="10"/>
      <c r="E229" s="11" t="s">
        <v>36</v>
      </c>
      <c r="F229" s="12"/>
      <c r="G229" s="476"/>
      <c r="H229" s="477"/>
      <c r="I229" s="478"/>
      <c r="J229" s="13" t="s">
        <v>41</v>
      </c>
      <c r="K229" s="14"/>
      <c r="L229" s="14"/>
      <c r="M229" s="15"/>
      <c r="N229" s="2"/>
      <c r="V229" s="51"/>
    </row>
    <row r="230" spans="1:22" ht="24" thickTop="1" thickBot="1" x14ac:dyDescent="0.25">
      <c r="A230" s="562">
        <f>A226+1</f>
        <v>54</v>
      </c>
      <c r="B230" s="72" t="s">
        <v>20</v>
      </c>
      <c r="C230" s="72" t="s">
        <v>21</v>
      </c>
      <c r="D230" s="72" t="s">
        <v>22</v>
      </c>
      <c r="E230" s="546" t="s">
        <v>23</v>
      </c>
      <c r="F230" s="546"/>
      <c r="G230" s="546" t="s">
        <v>14</v>
      </c>
      <c r="H230" s="547"/>
      <c r="I230" s="46"/>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f>G231</f>
        <v>0</v>
      </c>
    </row>
    <row r="232" spans="1:22" ht="23.25" thickBot="1" x14ac:dyDescent="0.25">
      <c r="A232" s="563"/>
      <c r="B232" s="73" t="s">
        <v>29</v>
      </c>
      <c r="C232" s="73" t="s">
        <v>30</v>
      </c>
      <c r="D232" s="73" t="s">
        <v>31</v>
      </c>
      <c r="E232" s="568" t="s">
        <v>32</v>
      </c>
      <c r="F232" s="568"/>
      <c r="G232" s="484"/>
      <c r="H232" s="485"/>
      <c r="I232" s="486"/>
      <c r="J232" s="13" t="s">
        <v>40</v>
      </c>
      <c r="K232" s="14"/>
      <c r="L232" s="14"/>
      <c r="M232" s="15"/>
      <c r="N232" s="2"/>
      <c r="V232" s="51"/>
    </row>
    <row r="233" spans="1:22" ht="13.5" thickBot="1" x14ac:dyDescent="0.25">
      <c r="A233" s="564"/>
      <c r="B233" s="9"/>
      <c r="C233" s="9"/>
      <c r="D233" s="10"/>
      <c r="E233" s="11" t="s">
        <v>36</v>
      </c>
      <c r="F233" s="12"/>
      <c r="G233" s="476"/>
      <c r="H233" s="477"/>
      <c r="I233" s="478"/>
      <c r="J233" s="13" t="s">
        <v>41</v>
      </c>
      <c r="K233" s="14"/>
      <c r="L233" s="14"/>
      <c r="M233" s="15"/>
      <c r="N233" s="2"/>
      <c r="V233" s="51"/>
    </row>
    <row r="234" spans="1:22" ht="24" thickTop="1" thickBot="1" x14ac:dyDescent="0.25">
      <c r="A234" s="562">
        <f>A230+1</f>
        <v>55</v>
      </c>
      <c r="B234" s="72" t="s">
        <v>20</v>
      </c>
      <c r="C234" s="72" t="s">
        <v>21</v>
      </c>
      <c r="D234" s="72" t="s">
        <v>22</v>
      </c>
      <c r="E234" s="546" t="s">
        <v>23</v>
      </c>
      <c r="F234" s="546"/>
      <c r="G234" s="546" t="s">
        <v>14</v>
      </c>
      <c r="H234" s="547"/>
      <c r="I234" s="46"/>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f>G235</f>
        <v>0</v>
      </c>
    </row>
    <row r="236" spans="1:22" ht="23.25" thickBot="1" x14ac:dyDescent="0.25">
      <c r="A236" s="563"/>
      <c r="B236" s="73" t="s">
        <v>29</v>
      </c>
      <c r="C236" s="73" t="s">
        <v>30</v>
      </c>
      <c r="D236" s="73" t="s">
        <v>31</v>
      </c>
      <c r="E236" s="568" t="s">
        <v>32</v>
      </c>
      <c r="F236" s="568"/>
      <c r="G236" s="484"/>
      <c r="H236" s="485"/>
      <c r="I236" s="486"/>
      <c r="J236" s="13" t="s">
        <v>40</v>
      </c>
      <c r="K236" s="14"/>
      <c r="L236" s="14"/>
      <c r="M236" s="15"/>
      <c r="N236" s="2"/>
      <c r="V236" s="51"/>
    </row>
    <row r="237" spans="1:22" ht="13.5" thickBot="1" x14ac:dyDescent="0.25">
      <c r="A237" s="564"/>
      <c r="B237" s="9"/>
      <c r="C237" s="9"/>
      <c r="D237" s="10"/>
      <c r="E237" s="11" t="s">
        <v>36</v>
      </c>
      <c r="F237" s="12"/>
      <c r="G237" s="476"/>
      <c r="H237" s="477"/>
      <c r="I237" s="478"/>
      <c r="J237" s="13" t="s">
        <v>41</v>
      </c>
      <c r="K237" s="14"/>
      <c r="L237" s="14"/>
      <c r="M237" s="15"/>
      <c r="N237" s="2"/>
      <c r="V237" s="51"/>
    </row>
    <row r="238" spans="1:22" ht="24" thickTop="1" thickBot="1" x14ac:dyDescent="0.25">
      <c r="A238" s="562">
        <f>A234+1</f>
        <v>56</v>
      </c>
      <c r="B238" s="72" t="s">
        <v>20</v>
      </c>
      <c r="C238" s="72" t="s">
        <v>21</v>
      </c>
      <c r="D238" s="72" t="s">
        <v>22</v>
      </c>
      <c r="E238" s="546" t="s">
        <v>23</v>
      </c>
      <c r="F238" s="546"/>
      <c r="G238" s="546" t="s">
        <v>14</v>
      </c>
      <c r="H238" s="547"/>
      <c r="I238" s="46"/>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f>G239</f>
        <v>0</v>
      </c>
    </row>
    <row r="240" spans="1:22" ht="23.25" thickBot="1" x14ac:dyDescent="0.25">
      <c r="A240" s="563"/>
      <c r="B240" s="73" t="s">
        <v>29</v>
      </c>
      <c r="C240" s="73" t="s">
        <v>30</v>
      </c>
      <c r="D240" s="73" t="s">
        <v>31</v>
      </c>
      <c r="E240" s="568" t="s">
        <v>32</v>
      </c>
      <c r="F240" s="568"/>
      <c r="G240" s="484"/>
      <c r="H240" s="485"/>
      <c r="I240" s="486"/>
      <c r="J240" s="13" t="s">
        <v>40</v>
      </c>
      <c r="K240" s="14"/>
      <c r="L240" s="14"/>
      <c r="M240" s="15"/>
      <c r="N240" s="2"/>
      <c r="V240" s="51"/>
    </row>
    <row r="241" spans="1:22" ht="13.5" thickBot="1" x14ac:dyDescent="0.25">
      <c r="A241" s="564"/>
      <c r="B241" s="9"/>
      <c r="C241" s="9"/>
      <c r="D241" s="10"/>
      <c r="E241" s="11" t="s">
        <v>36</v>
      </c>
      <c r="F241" s="12"/>
      <c r="G241" s="476"/>
      <c r="H241" s="477"/>
      <c r="I241" s="478"/>
      <c r="J241" s="13" t="s">
        <v>41</v>
      </c>
      <c r="K241" s="14"/>
      <c r="L241" s="14"/>
      <c r="M241" s="15"/>
      <c r="N241" s="2"/>
      <c r="V241" s="51"/>
    </row>
    <row r="242" spans="1:22" ht="24" thickTop="1" thickBot="1" x14ac:dyDescent="0.25">
      <c r="A242" s="562">
        <f>A238+1</f>
        <v>57</v>
      </c>
      <c r="B242" s="72" t="s">
        <v>20</v>
      </c>
      <c r="C242" s="72" t="s">
        <v>21</v>
      </c>
      <c r="D242" s="72" t="s">
        <v>22</v>
      </c>
      <c r="E242" s="546" t="s">
        <v>23</v>
      </c>
      <c r="F242" s="546"/>
      <c r="G242" s="546" t="s">
        <v>14</v>
      </c>
      <c r="H242" s="547"/>
      <c r="I242" s="46"/>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f>G243</f>
        <v>0</v>
      </c>
    </row>
    <row r="244" spans="1:22" ht="23.25" thickBot="1" x14ac:dyDescent="0.25">
      <c r="A244" s="563"/>
      <c r="B244" s="73" t="s">
        <v>29</v>
      </c>
      <c r="C244" s="73" t="s">
        <v>30</v>
      </c>
      <c r="D244" s="73" t="s">
        <v>31</v>
      </c>
      <c r="E244" s="568" t="s">
        <v>32</v>
      </c>
      <c r="F244" s="568"/>
      <c r="G244" s="484"/>
      <c r="H244" s="485"/>
      <c r="I244" s="486"/>
      <c r="J244" s="13" t="s">
        <v>40</v>
      </c>
      <c r="K244" s="14"/>
      <c r="L244" s="14"/>
      <c r="M244" s="15"/>
      <c r="N244" s="2"/>
      <c r="V244" s="51"/>
    </row>
    <row r="245" spans="1:22" ht="13.5" thickBot="1" x14ac:dyDescent="0.25">
      <c r="A245" s="564"/>
      <c r="B245" s="9"/>
      <c r="C245" s="9"/>
      <c r="D245" s="10"/>
      <c r="E245" s="11" t="s">
        <v>36</v>
      </c>
      <c r="F245" s="12"/>
      <c r="G245" s="476"/>
      <c r="H245" s="477"/>
      <c r="I245" s="478"/>
      <c r="J245" s="13" t="s">
        <v>41</v>
      </c>
      <c r="K245" s="14"/>
      <c r="L245" s="14"/>
      <c r="M245" s="15"/>
      <c r="N245" s="2"/>
      <c r="V245" s="51"/>
    </row>
    <row r="246" spans="1:22" ht="24" thickTop="1" thickBot="1" x14ac:dyDescent="0.25">
      <c r="A246" s="562">
        <f>A242+1</f>
        <v>58</v>
      </c>
      <c r="B246" s="72" t="s">
        <v>20</v>
      </c>
      <c r="C246" s="72" t="s">
        <v>21</v>
      </c>
      <c r="D246" s="72" t="s">
        <v>22</v>
      </c>
      <c r="E246" s="546" t="s">
        <v>23</v>
      </c>
      <c r="F246" s="546"/>
      <c r="G246" s="546" t="s">
        <v>14</v>
      </c>
      <c r="H246" s="547"/>
      <c r="I246" s="46"/>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f>G247</f>
        <v>0</v>
      </c>
    </row>
    <row r="248" spans="1:22" ht="23.25" thickBot="1" x14ac:dyDescent="0.25">
      <c r="A248" s="563"/>
      <c r="B248" s="73" t="s">
        <v>29</v>
      </c>
      <c r="C248" s="73" t="s">
        <v>30</v>
      </c>
      <c r="D248" s="73" t="s">
        <v>31</v>
      </c>
      <c r="E248" s="568" t="s">
        <v>32</v>
      </c>
      <c r="F248" s="568"/>
      <c r="G248" s="484"/>
      <c r="H248" s="485"/>
      <c r="I248" s="486"/>
      <c r="J248" s="13" t="s">
        <v>40</v>
      </c>
      <c r="K248" s="14"/>
      <c r="L248" s="14"/>
      <c r="M248" s="15"/>
      <c r="N248" s="2"/>
      <c r="V248" s="51"/>
    </row>
    <row r="249" spans="1:22" ht="13.5" thickBot="1" x14ac:dyDescent="0.25">
      <c r="A249" s="564"/>
      <c r="B249" s="9"/>
      <c r="C249" s="9"/>
      <c r="D249" s="10"/>
      <c r="E249" s="11" t="s">
        <v>36</v>
      </c>
      <c r="F249" s="12"/>
      <c r="G249" s="476"/>
      <c r="H249" s="477"/>
      <c r="I249" s="478"/>
      <c r="J249" s="13" t="s">
        <v>41</v>
      </c>
      <c r="K249" s="14"/>
      <c r="L249" s="14"/>
      <c r="M249" s="15"/>
      <c r="N249" s="2"/>
      <c r="V249" s="51"/>
    </row>
    <row r="250" spans="1:22" ht="24" thickTop="1" thickBot="1" x14ac:dyDescent="0.25">
      <c r="A250" s="562">
        <f>A246+1</f>
        <v>59</v>
      </c>
      <c r="B250" s="72" t="s">
        <v>20</v>
      </c>
      <c r="C250" s="72" t="s">
        <v>21</v>
      </c>
      <c r="D250" s="72" t="s">
        <v>22</v>
      </c>
      <c r="E250" s="546" t="s">
        <v>23</v>
      </c>
      <c r="F250" s="546"/>
      <c r="G250" s="546" t="s">
        <v>14</v>
      </c>
      <c r="H250" s="547"/>
      <c r="I250" s="46"/>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f>G251</f>
        <v>0</v>
      </c>
    </row>
    <row r="252" spans="1:22" ht="23.25" thickBot="1" x14ac:dyDescent="0.25">
      <c r="A252" s="563"/>
      <c r="B252" s="73" t="s">
        <v>29</v>
      </c>
      <c r="C252" s="73" t="s">
        <v>30</v>
      </c>
      <c r="D252" s="73" t="s">
        <v>31</v>
      </c>
      <c r="E252" s="568" t="s">
        <v>32</v>
      </c>
      <c r="F252" s="568"/>
      <c r="G252" s="484"/>
      <c r="H252" s="485"/>
      <c r="I252" s="486"/>
      <c r="J252" s="13" t="s">
        <v>40</v>
      </c>
      <c r="K252" s="14"/>
      <c r="L252" s="14"/>
      <c r="M252" s="15"/>
      <c r="N252" s="2"/>
      <c r="V252" s="51"/>
    </row>
    <row r="253" spans="1:22" ht="13.5" thickBot="1" x14ac:dyDescent="0.25">
      <c r="A253" s="564"/>
      <c r="B253" s="9"/>
      <c r="C253" s="9"/>
      <c r="D253" s="10"/>
      <c r="E253" s="11" t="s">
        <v>36</v>
      </c>
      <c r="F253" s="12"/>
      <c r="G253" s="476"/>
      <c r="H253" s="477"/>
      <c r="I253" s="478"/>
      <c r="J253" s="13" t="s">
        <v>41</v>
      </c>
      <c r="K253" s="14"/>
      <c r="L253" s="14"/>
      <c r="M253" s="15"/>
      <c r="N253" s="2"/>
      <c r="V253" s="51"/>
    </row>
    <row r="254" spans="1:22" ht="24" thickTop="1" thickBot="1" x14ac:dyDescent="0.25">
      <c r="A254" s="562">
        <f>A250+1</f>
        <v>60</v>
      </c>
      <c r="B254" s="72" t="s">
        <v>20</v>
      </c>
      <c r="C254" s="72" t="s">
        <v>21</v>
      </c>
      <c r="D254" s="72" t="s">
        <v>22</v>
      </c>
      <c r="E254" s="546" t="s">
        <v>23</v>
      </c>
      <c r="F254" s="546"/>
      <c r="G254" s="546" t="s">
        <v>14</v>
      </c>
      <c r="H254" s="547"/>
      <c r="I254" s="46"/>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f>G255</f>
        <v>0</v>
      </c>
    </row>
    <row r="256" spans="1:22" ht="23.25" thickBot="1" x14ac:dyDescent="0.25">
      <c r="A256" s="563"/>
      <c r="B256" s="73" t="s">
        <v>29</v>
      </c>
      <c r="C256" s="73" t="s">
        <v>30</v>
      </c>
      <c r="D256" s="73" t="s">
        <v>31</v>
      </c>
      <c r="E256" s="568" t="s">
        <v>32</v>
      </c>
      <c r="F256" s="568"/>
      <c r="G256" s="484"/>
      <c r="H256" s="485"/>
      <c r="I256" s="486"/>
      <c r="J256" s="13" t="s">
        <v>40</v>
      </c>
      <c r="K256" s="14"/>
      <c r="L256" s="14"/>
      <c r="M256" s="15"/>
      <c r="N256" s="2"/>
      <c r="V256" s="51"/>
    </row>
    <row r="257" spans="1:22" ht="13.5" thickBot="1" x14ac:dyDescent="0.25">
      <c r="A257" s="564"/>
      <c r="B257" s="9"/>
      <c r="C257" s="9"/>
      <c r="D257" s="10"/>
      <c r="E257" s="11" t="s">
        <v>36</v>
      </c>
      <c r="F257" s="12"/>
      <c r="G257" s="476"/>
      <c r="H257" s="477"/>
      <c r="I257" s="478"/>
      <c r="J257" s="13" t="s">
        <v>41</v>
      </c>
      <c r="K257" s="14"/>
      <c r="L257" s="14"/>
      <c r="M257" s="15"/>
      <c r="N257" s="2"/>
      <c r="V257" s="51"/>
    </row>
    <row r="258" spans="1:22" ht="24" thickTop="1" thickBot="1" x14ac:dyDescent="0.25">
      <c r="A258" s="562">
        <f>A254+1</f>
        <v>61</v>
      </c>
      <c r="B258" s="72" t="s">
        <v>20</v>
      </c>
      <c r="C258" s="72" t="s">
        <v>21</v>
      </c>
      <c r="D258" s="72" t="s">
        <v>22</v>
      </c>
      <c r="E258" s="546" t="s">
        <v>23</v>
      </c>
      <c r="F258" s="546"/>
      <c r="G258" s="546" t="s">
        <v>14</v>
      </c>
      <c r="H258" s="547"/>
      <c r="I258" s="46"/>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f>G259</f>
        <v>0</v>
      </c>
    </row>
    <row r="260" spans="1:22" ht="23.25" thickBot="1" x14ac:dyDescent="0.25">
      <c r="A260" s="563"/>
      <c r="B260" s="73" t="s">
        <v>29</v>
      </c>
      <c r="C260" s="73" t="s">
        <v>30</v>
      </c>
      <c r="D260" s="73" t="s">
        <v>31</v>
      </c>
      <c r="E260" s="568" t="s">
        <v>32</v>
      </c>
      <c r="F260" s="568"/>
      <c r="G260" s="484"/>
      <c r="H260" s="485"/>
      <c r="I260" s="486"/>
      <c r="J260" s="13" t="s">
        <v>40</v>
      </c>
      <c r="K260" s="14"/>
      <c r="L260" s="14"/>
      <c r="M260" s="15"/>
      <c r="N260" s="2"/>
      <c r="V260" s="51"/>
    </row>
    <row r="261" spans="1:22" ht="13.5" thickBot="1" x14ac:dyDescent="0.25">
      <c r="A261" s="564"/>
      <c r="B261" s="9"/>
      <c r="C261" s="9"/>
      <c r="D261" s="10"/>
      <c r="E261" s="11" t="s">
        <v>36</v>
      </c>
      <c r="F261" s="12"/>
      <c r="G261" s="476"/>
      <c r="H261" s="477"/>
      <c r="I261" s="478"/>
      <c r="J261" s="13" t="s">
        <v>41</v>
      </c>
      <c r="K261" s="14"/>
      <c r="L261" s="14"/>
      <c r="M261" s="15"/>
      <c r="N261" s="2"/>
      <c r="V261" s="51"/>
    </row>
    <row r="262" spans="1:22" ht="24" thickTop="1" thickBot="1" x14ac:dyDescent="0.25">
      <c r="A262" s="562">
        <f>A258+1</f>
        <v>62</v>
      </c>
      <c r="B262" s="72" t="s">
        <v>20</v>
      </c>
      <c r="C262" s="72" t="s">
        <v>21</v>
      </c>
      <c r="D262" s="72" t="s">
        <v>22</v>
      </c>
      <c r="E262" s="546" t="s">
        <v>23</v>
      </c>
      <c r="F262" s="546"/>
      <c r="G262" s="546" t="s">
        <v>14</v>
      </c>
      <c r="H262" s="547"/>
      <c r="I262" s="46"/>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f>G263</f>
        <v>0</v>
      </c>
    </row>
    <row r="264" spans="1:22" ht="23.25" thickBot="1" x14ac:dyDescent="0.25">
      <c r="A264" s="563"/>
      <c r="B264" s="73" t="s">
        <v>29</v>
      </c>
      <c r="C264" s="73" t="s">
        <v>30</v>
      </c>
      <c r="D264" s="73" t="s">
        <v>31</v>
      </c>
      <c r="E264" s="568" t="s">
        <v>32</v>
      </c>
      <c r="F264" s="568"/>
      <c r="G264" s="484"/>
      <c r="H264" s="485"/>
      <c r="I264" s="486"/>
      <c r="J264" s="13" t="s">
        <v>40</v>
      </c>
      <c r="K264" s="14"/>
      <c r="L264" s="14"/>
      <c r="M264" s="15"/>
      <c r="N264" s="2"/>
      <c r="V264" s="51"/>
    </row>
    <row r="265" spans="1:22" ht="13.5" thickBot="1" x14ac:dyDescent="0.25">
      <c r="A265" s="564"/>
      <c r="B265" s="9"/>
      <c r="C265" s="9"/>
      <c r="D265" s="10"/>
      <c r="E265" s="11" t="s">
        <v>36</v>
      </c>
      <c r="F265" s="12"/>
      <c r="G265" s="476"/>
      <c r="H265" s="477"/>
      <c r="I265" s="478"/>
      <c r="J265" s="13" t="s">
        <v>41</v>
      </c>
      <c r="K265" s="14"/>
      <c r="L265" s="14"/>
      <c r="M265" s="15"/>
      <c r="N265" s="2"/>
      <c r="V265" s="51"/>
    </row>
    <row r="266" spans="1:22" ht="24" thickTop="1" thickBot="1" x14ac:dyDescent="0.25">
      <c r="A266" s="562">
        <f>A262+1</f>
        <v>63</v>
      </c>
      <c r="B266" s="72" t="s">
        <v>20</v>
      </c>
      <c r="C266" s="72" t="s">
        <v>21</v>
      </c>
      <c r="D266" s="72" t="s">
        <v>22</v>
      </c>
      <c r="E266" s="546" t="s">
        <v>23</v>
      </c>
      <c r="F266" s="546"/>
      <c r="G266" s="546" t="s">
        <v>14</v>
      </c>
      <c r="H266" s="547"/>
      <c r="I266" s="46"/>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f>G267</f>
        <v>0</v>
      </c>
    </row>
    <row r="268" spans="1:22" ht="23.25" thickBot="1" x14ac:dyDescent="0.25">
      <c r="A268" s="563"/>
      <c r="B268" s="73" t="s">
        <v>29</v>
      </c>
      <c r="C268" s="73" t="s">
        <v>30</v>
      </c>
      <c r="D268" s="73" t="s">
        <v>31</v>
      </c>
      <c r="E268" s="568" t="s">
        <v>32</v>
      </c>
      <c r="F268" s="568"/>
      <c r="G268" s="484"/>
      <c r="H268" s="485"/>
      <c r="I268" s="486"/>
      <c r="J268" s="13" t="s">
        <v>40</v>
      </c>
      <c r="K268" s="14"/>
      <c r="L268" s="14"/>
      <c r="M268" s="15"/>
      <c r="N268" s="2"/>
      <c r="V268" s="51"/>
    </row>
    <row r="269" spans="1:22" ht="13.5" thickBot="1" x14ac:dyDescent="0.25">
      <c r="A269" s="564"/>
      <c r="B269" s="9"/>
      <c r="C269" s="9"/>
      <c r="D269" s="10"/>
      <c r="E269" s="11" t="s">
        <v>36</v>
      </c>
      <c r="F269" s="12"/>
      <c r="G269" s="476"/>
      <c r="H269" s="477"/>
      <c r="I269" s="478"/>
      <c r="J269" s="13" t="s">
        <v>41</v>
      </c>
      <c r="K269" s="14"/>
      <c r="L269" s="14"/>
      <c r="M269" s="15"/>
      <c r="N269" s="2"/>
      <c r="V269" s="51"/>
    </row>
    <row r="270" spans="1:22" ht="24" thickTop="1" thickBot="1" x14ac:dyDescent="0.25">
      <c r="A270" s="562">
        <f>A266+1</f>
        <v>64</v>
      </c>
      <c r="B270" s="72" t="s">
        <v>20</v>
      </c>
      <c r="C270" s="72" t="s">
        <v>21</v>
      </c>
      <c r="D270" s="72" t="s">
        <v>22</v>
      </c>
      <c r="E270" s="546" t="s">
        <v>23</v>
      </c>
      <c r="F270" s="546"/>
      <c r="G270" s="546" t="s">
        <v>14</v>
      </c>
      <c r="H270" s="547"/>
      <c r="I270" s="46"/>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f>G271</f>
        <v>0</v>
      </c>
    </row>
    <row r="272" spans="1:22" ht="23.25" thickBot="1" x14ac:dyDescent="0.25">
      <c r="A272" s="563"/>
      <c r="B272" s="73" t="s">
        <v>29</v>
      </c>
      <c r="C272" s="73" t="s">
        <v>30</v>
      </c>
      <c r="D272" s="73" t="s">
        <v>31</v>
      </c>
      <c r="E272" s="568" t="s">
        <v>32</v>
      </c>
      <c r="F272" s="568"/>
      <c r="G272" s="484"/>
      <c r="H272" s="485"/>
      <c r="I272" s="486"/>
      <c r="J272" s="13" t="s">
        <v>40</v>
      </c>
      <c r="K272" s="14"/>
      <c r="L272" s="14"/>
      <c r="M272" s="15"/>
      <c r="N272" s="2"/>
      <c r="V272" s="51"/>
    </row>
    <row r="273" spans="1:22" ht="13.5" thickBot="1" x14ac:dyDescent="0.25">
      <c r="A273" s="564"/>
      <c r="B273" s="9"/>
      <c r="C273" s="9"/>
      <c r="D273" s="10"/>
      <c r="E273" s="11" t="s">
        <v>36</v>
      </c>
      <c r="F273" s="12"/>
      <c r="G273" s="476"/>
      <c r="H273" s="477"/>
      <c r="I273" s="478"/>
      <c r="J273" s="13" t="s">
        <v>41</v>
      </c>
      <c r="K273" s="14"/>
      <c r="L273" s="14"/>
      <c r="M273" s="15"/>
      <c r="N273" s="2"/>
      <c r="V273" s="51"/>
    </row>
    <row r="274" spans="1:22" ht="24" thickTop="1" thickBot="1" x14ac:dyDescent="0.25">
      <c r="A274" s="562">
        <f>A270+1</f>
        <v>65</v>
      </c>
      <c r="B274" s="72" t="s">
        <v>20</v>
      </c>
      <c r="C274" s="72" t="s">
        <v>21</v>
      </c>
      <c r="D274" s="72" t="s">
        <v>22</v>
      </c>
      <c r="E274" s="546" t="s">
        <v>23</v>
      </c>
      <c r="F274" s="546"/>
      <c r="G274" s="546" t="s">
        <v>14</v>
      </c>
      <c r="H274" s="547"/>
      <c r="I274" s="46"/>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f>G275</f>
        <v>0</v>
      </c>
    </row>
    <row r="276" spans="1:22" ht="23.25" thickBot="1" x14ac:dyDescent="0.25">
      <c r="A276" s="563"/>
      <c r="B276" s="73" t="s">
        <v>29</v>
      </c>
      <c r="C276" s="73" t="s">
        <v>30</v>
      </c>
      <c r="D276" s="73" t="s">
        <v>31</v>
      </c>
      <c r="E276" s="568" t="s">
        <v>32</v>
      </c>
      <c r="F276" s="568"/>
      <c r="G276" s="484"/>
      <c r="H276" s="485"/>
      <c r="I276" s="486"/>
      <c r="J276" s="13" t="s">
        <v>40</v>
      </c>
      <c r="K276" s="14"/>
      <c r="L276" s="14"/>
      <c r="M276" s="15"/>
      <c r="N276" s="2"/>
      <c r="V276" s="51"/>
    </row>
    <row r="277" spans="1:22" ht="13.5" thickBot="1" x14ac:dyDescent="0.25">
      <c r="A277" s="564"/>
      <c r="B277" s="9"/>
      <c r="C277" s="9"/>
      <c r="D277" s="10"/>
      <c r="E277" s="11" t="s">
        <v>36</v>
      </c>
      <c r="F277" s="12"/>
      <c r="G277" s="476"/>
      <c r="H277" s="477"/>
      <c r="I277" s="478"/>
      <c r="J277" s="13" t="s">
        <v>41</v>
      </c>
      <c r="K277" s="14"/>
      <c r="L277" s="14"/>
      <c r="M277" s="15"/>
      <c r="N277" s="2"/>
      <c r="V277" s="51"/>
    </row>
    <row r="278" spans="1:22" ht="24" thickTop="1" thickBot="1" x14ac:dyDescent="0.25">
      <c r="A278" s="562">
        <f>A274+1</f>
        <v>66</v>
      </c>
      <c r="B278" s="72" t="s">
        <v>20</v>
      </c>
      <c r="C278" s="72" t="s">
        <v>21</v>
      </c>
      <c r="D278" s="72" t="s">
        <v>22</v>
      </c>
      <c r="E278" s="546" t="s">
        <v>23</v>
      </c>
      <c r="F278" s="546"/>
      <c r="G278" s="546" t="s">
        <v>14</v>
      </c>
      <c r="H278" s="547"/>
      <c r="I278" s="46"/>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f>G279</f>
        <v>0</v>
      </c>
    </row>
    <row r="280" spans="1:22" ht="23.25" thickBot="1" x14ac:dyDescent="0.25">
      <c r="A280" s="563"/>
      <c r="B280" s="73" t="s">
        <v>29</v>
      </c>
      <c r="C280" s="73" t="s">
        <v>30</v>
      </c>
      <c r="D280" s="73" t="s">
        <v>31</v>
      </c>
      <c r="E280" s="568" t="s">
        <v>32</v>
      </c>
      <c r="F280" s="568"/>
      <c r="G280" s="484"/>
      <c r="H280" s="485"/>
      <c r="I280" s="486"/>
      <c r="J280" s="13" t="s">
        <v>40</v>
      </c>
      <c r="K280" s="14"/>
      <c r="L280" s="14"/>
      <c r="M280" s="15"/>
      <c r="N280" s="2"/>
      <c r="V280" s="51"/>
    </row>
    <row r="281" spans="1:22" ht="13.5" thickBot="1" x14ac:dyDescent="0.25">
      <c r="A281" s="564"/>
      <c r="B281" s="9"/>
      <c r="C281" s="9"/>
      <c r="D281" s="10"/>
      <c r="E281" s="11" t="s">
        <v>36</v>
      </c>
      <c r="F281" s="12"/>
      <c r="G281" s="476"/>
      <c r="H281" s="477"/>
      <c r="I281" s="478"/>
      <c r="J281" s="13" t="s">
        <v>41</v>
      </c>
      <c r="K281" s="14"/>
      <c r="L281" s="14"/>
      <c r="M281" s="15"/>
      <c r="N281" s="2"/>
      <c r="V281" s="51"/>
    </row>
    <row r="282" spans="1:22" ht="24" thickTop="1" thickBot="1" x14ac:dyDescent="0.25">
      <c r="A282" s="562">
        <f>A278+1</f>
        <v>67</v>
      </c>
      <c r="B282" s="72" t="s">
        <v>20</v>
      </c>
      <c r="C282" s="72" t="s">
        <v>21</v>
      </c>
      <c r="D282" s="72" t="s">
        <v>22</v>
      </c>
      <c r="E282" s="546" t="s">
        <v>23</v>
      </c>
      <c r="F282" s="546"/>
      <c r="G282" s="546" t="s">
        <v>14</v>
      </c>
      <c r="H282" s="547"/>
      <c r="I282" s="46"/>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f>G283</f>
        <v>0</v>
      </c>
    </row>
    <row r="284" spans="1:22" ht="23.25" thickBot="1" x14ac:dyDescent="0.25">
      <c r="A284" s="563"/>
      <c r="B284" s="73" t="s">
        <v>29</v>
      </c>
      <c r="C284" s="73" t="s">
        <v>30</v>
      </c>
      <c r="D284" s="73" t="s">
        <v>31</v>
      </c>
      <c r="E284" s="568" t="s">
        <v>32</v>
      </c>
      <c r="F284" s="568"/>
      <c r="G284" s="484"/>
      <c r="H284" s="485"/>
      <c r="I284" s="486"/>
      <c r="J284" s="13" t="s">
        <v>40</v>
      </c>
      <c r="K284" s="14"/>
      <c r="L284" s="14"/>
      <c r="M284" s="15"/>
      <c r="N284" s="2"/>
      <c r="V284" s="51"/>
    </row>
    <row r="285" spans="1:22" ht="13.5" thickBot="1" x14ac:dyDescent="0.25">
      <c r="A285" s="564"/>
      <c r="B285" s="9"/>
      <c r="C285" s="9"/>
      <c r="D285" s="10"/>
      <c r="E285" s="11" t="s">
        <v>36</v>
      </c>
      <c r="F285" s="12"/>
      <c r="G285" s="476"/>
      <c r="H285" s="477"/>
      <c r="I285" s="478"/>
      <c r="J285" s="13" t="s">
        <v>41</v>
      </c>
      <c r="K285" s="14"/>
      <c r="L285" s="14"/>
      <c r="M285" s="15"/>
      <c r="N285" s="2"/>
      <c r="V285" s="51"/>
    </row>
    <row r="286" spans="1:22" ht="24" thickTop="1" thickBot="1" x14ac:dyDescent="0.25">
      <c r="A286" s="562">
        <f>A282+1</f>
        <v>68</v>
      </c>
      <c r="B286" s="72" t="s">
        <v>20</v>
      </c>
      <c r="C286" s="72" t="s">
        <v>21</v>
      </c>
      <c r="D286" s="72" t="s">
        <v>22</v>
      </c>
      <c r="E286" s="546" t="s">
        <v>23</v>
      </c>
      <c r="F286" s="546"/>
      <c r="G286" s="546" t="s">
        <v>14</v>
      </c>
      <c r="H286" s="547"/>
      <c r="I286" s="46"/>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f>G287</f>
        <v>0</v>
      </c>
    </row>
    <row r="288" spans="1:22" ht="23.25" thickBot="1" x14ac:dyDescent="0.25">
      <c r="A288" s="563"/>
      <c r="B288" s="73" t="s">
        <v>29</v>
      </c>
      <c r="C288" s="73" t="s">
        <v>30</v>
      </c>
      <c r="D288" s="73" t="s">
        <v>31</v>
      </c>
      <c r="E288" s="568" t="s">
        <v>32</v>
      </c>
      <c r="F288" s="568"/>
      <c r="G288" s="484"/>
      <c r="H288" s="485"/>
      <c r="I288" s="486"/>
      <c r="J288" s="13" t="s">
        <v>40</v>
      </c>
      <c r="K288" s="14"/>
      <c r="L288" s="14"/>
      <c r="M288" s="15"/>
      <c r="N288" s="2"/>
      <c r="V288" s="51"/>
    </row>
    <row r="289" spans="1:22" ht="13.5" thickBot="1" x14ac:dyDescent="0.25">
      <c r="A289" s="564"/>
      <c r="B289" s="9"/>
      <c r="C289" s="9"/>
      <c r="D289" s="10"/>
      <c r="E289" s="11" t="s">
        <v>36</v>
      </c>
      <c r="F289" s="12"/>
      <c r="G289" s="476"/>
      <c r="H289" s="477"/>
      <c r="I289" s="478"/>
      <c r="J289" s="13" t="s">
        <v>41</v>
      </c>
      <c r="K289" s="14"/>
      <c r="L289" s="14"/>
      <c r="M289" s="15"/>
      <c r="N289" s="2"/>
      <c r="V289" s="51"/>
    </row>
    <row r="290" spans="1:22" ht="24" thickTop="1" thickBot="1" x14ac:dyDescent="0.25">
      <c r="A290" s="562">
        <f>A286+1</f>
        <v>69</v>
      </c>
      <c r="B290" s="72" t="s">
        <v>20</v>
      </c>
      <c r="C290" s="72" t="s">
        <v>21</v>
      </c>
      <c r="D290" s="72" t="s">
        <v>22</v>
      </c>
      <c r="E290" s="546" t="s">
        <v>23</v>
      </c>
      <c r="F290" s="546"/>
      <c r="G290" s="546" t="s">
        <v>14</v>
      </c>
      <c r="H290" s="547"/>
      <c r="I290" s="46"/>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f>G291</f>
        <v>0</v>
      </c>
    </row>
    <row r="292" spans="1:22" ht="23.25" thickBot="1" x14ac:dyDescent="0.25">
      <c r="A292" s="563"/>
      <c r="B292" s="73" t="s">
        <v>29</v>
      </c>
      <c r="C292" s="73" t="s">
        <v>30</v>
      </c>
      <c r="D292" s="73" t="s">
        <v>31</v>
      </c>
      <c r="E292" s="568" t="s">
        <v>32</v>
      </c>
      <c r="F292" s="568"/>
      <c r="G292" s="484"/>
      <c r="H292" s="485"/>
      <c r="I292" s="486"/>
      <c r="J292" s="13" t="s">
        <v>40</v>
      </c>
      <c r="K292" s="14"/>
      <c r="L292" s="14"/>
      <c r="M292" s="15"/>
      <c r="N292" s="2"/>
      <c r="V292" s="51"/>
    </row>
    <row r="293" spans="1:22" ht="13.5" thickBot="1" x14ac:dyDescent="0.25">
      <c r="A293" s="564"/>
      <c r="B293" s="9"/>
      <c r="C293" s="9"/>
      <c r="D293" s="10"/>
      <c r="E293" s="11" t="s">
        <v>36</v>
      </c>
      <c r="F293" s="12"/>
      <c r="G293" s="476"/>
      <c r="H293" s="477"/>
      <c r="I293" s="478"/>
      <c r="J293" s="13" t="s">
        <v>41</v>
      </c>
      <c r="K293" s="14"/>
      <c r="L293" s="14"/>
      <c r="M293" s="15"/>
      <c r="N293" s="2"/>
      <c r="V293" s="51"/>
    </row>
    <row r="294" spans="1:22" ht="24" thickTop="1" thickBot="1" x14ac:dyDescent="0.25">
      <c r="A294" s="562">
        <f>A290+1</f>
        <v>70</v>
      </c>
      <c r="B294" s="72" t="s">
        <v>20</v>
      </c>
      <c r="C294" s="72" t="s">
        <v>21</v>
      </c>
      <c r="D294" s="72" t="s">
        <v>22</v>
      </c>
      <c r="E294" s="546" t="s">
        <v>23</v>
      </c>
      <c r="F294" s="546"/>
      <c r="G294" s="546" t="s">
        <v>14</v>
      </c>
      <c r="H294" s="547"/>
      <c r="I294" s="46"/>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f>G295</f>
        <v>0</v>
      </c>
    </row>
    <row r="296" spans="1:22" ht="23.25" thickBot="1" x14ac:dyDescent="0.25">
      <c r="A296" s="563"/>
      <c r="B296" s="73" t="s">
        <v>29</v>
      </c>
      <c r="C296" s="73" t="s">
        <v>30</v>
      </c>
      <c r="D296" s="73" t="s">
        <v>31</v>
      </c>
      <c r="E296" s="568" t="s">
        <v>32</v>
      </c>
      <c r="F296" s="568"/>
      <c r="G296" s="484"/>
      <c r="H296" s="485"/>
      <c r="I296" s="486"/>
      <c r="J296" s="13" t="s">
        <v>40</v>
      </c>
      <c r="K296" s="14"/>
      <c r="L296" s="14"/>
      <c r="M296" s="15"/>
      <c r="N296" s="2"/>
      <c r="V296" s="51"/>
    </row>
    <row r="297" spans="1:22" ht="13.5" thickBot="1" x14ac:dyDescent="0.25">
      <c r="A297" s="564"/>
      <c r="B297" s="9"/>
      <c r="C297" s="9"/>
      <c r="D297" s="10"/>
      <c r="E297" s="11" t="s">
        <v>36</v>
      </c>
      <c r="F297" s="12"/>
      <c r="G297" s="476"/>
      <c r="H297" s="477"/>
      <c r="I297" s="478"/>
      <c r="J297" s="13" t="s">
        <v>41</v>
      </c>
      <c r="K297" s="14"/>
      <c r="L297" s="14"/>
      <c r="M297" s="15"/>
      <c r="N297" s="2"/>
      <c r="V297" s="51"/>
    </row>
    <row r="298" spans="1:22" ht="24" thickTop="1" thickBot="1" x14ac:dyDescent="0.25">
      <c r="A298" s="562">
        <f>A294+1</f>
        <v>71</v>
      </c>
      <c r="B298" s="72" t="s">
        <v>20</v>
      </c>
      <c r="C298" s="72" t="s">
        <v>21</v>
      </c>
      <c r="D298" s="72" t="s">
        <v>22</v>
      </c>
      <c r="E298" s="546" t="s">
        <v>23</v>
      </c>
      <c r="F298" s="546"/>
      <c r="G298" s="546" t="s">
        <v>14</v>
      </c>
      <c r="H298" s="547"/>
      <c r="I298" s="46"/>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f>G299</f>
        <v>0</v>
      </c>
    </row>
    <row r="300" spans="1:22" ht="23.25" thickBot="1" x14ac:dyDescent="0.25">
      <c r="A300" s="563"/>
      <c r="B300" s="73" t="s">
        <v>29</v>
      </c>
      <c r="C300" s="73" t="s">
        <v>30</v>
      </c>
      <c r="D300" s="73" t="s">
        <v>31</v>
      </c>
      <c r="E300" s="568" t="s">
        <v>32</v>
      </c>
      <c r="F300" s="568"/>
      <c r="G300" s="484"/>
      <c r="H300" s="485"/>
      <c r="I300" s="486"/>
      <c r="J300" s="13" t="s">
        <v>40</v>
      </c>
      <c r="K300" s="14"/>
      <c r="L300" s="14"/>
      <c r="M300" s="15"/>
      <c r="N300" s="2"/>
      <c r="V300" s="51"/>
    </row>
    <row r="301" spans="1:22" ht="13.5" thickBot="1" x14ac:dyDescent="0.25">
      <c r="A301" s="564"/>
      <c r="B301" s="9"/>
      <c r="C301" s="9"/>
      <c r="D301" s="10"/>
      <c r="E301" s="11" t="s">
        <v>36</v>
      </c>
      <c r="F301" s="12"/>
      <c r="G301" s="476"/>
      <c r="H301" s="477"/>
      <c r="I301" s="478"/>
      <c r="J301" s="13" t="s">
        <v>41</v>
      </c>
      <c r="K301" s="14"/>
      <c r="L301" s="14"/>
      <c r="M301" s="15"/>
      <c r="N301" s="2"/>
      <c r="V301" s="51"/>
    </row>
    <row r="302" spans="1:22" ht="24" thickTop="1" thickBot="1" x14ac:dyDescent="0.25">
      <c r="A302" s="562">
        <f>A298+1</f>
        <v>72</v>
      </c>
      <c r="B302" s="72" t="s">
        <v>20</v>
      </c>
      <c r="C302" s="72" t="s">
        <v>21</v>
      </c>
      <c r="D302" s="72" t="s">
        <v>22</v>
      </c>
      <c r="E302" s="546" t="s">
        <v>23</v>
      </c>
      <c r="F302" s="546"/>
      <c r="G302" s="546" t="s">
        <v>14</v>
      </c>
      <c r="H302" s="547"/>
      <c r="I302" s="46"/>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f>G303</f>
        <v>0</v>
      </c>
    </row>
    <row r="304" spans="1:22" ht="23.25" thickBot="1" x14ac:dyDescent="0.25">
      <c r="A304" s="563"/>
      <c r="B304" s="73" t="s">
        <v>29</v>
      </c>
      <c r="C304" s="73" t="s">
        <v>30</v>
      </c>
      <c r="D304" s="73" t="s">
        <v>31</v>
      </c>
      <c r="E304" s="568" t="s">
        <v>32</v>
      </c>
      <c r="F304" s="568"/>
      <c r="G304" s="484"/>
      <c r="H304" s="485"/>
      <c r="I304" s="486"/>
      <c r="J304" s="13" t="s">
        <v>40</v>
      </c>
      <c r="K304" s="14"/>
      <c r="L304" s="14"/>
      <c r="M304" s="15"/>
      <c r="N304" s="2"/>
      <c r="V304" s="51"/>
    </row>
    <row r="305" spans="1:22" ht="13.5" thickBot="1" x14ac:dyDescent="0.25">
      <c r="A305" s="564"/>
      <c r="B305" s="9"/>
      <c r="C305" s="9"/>
      <c r="D305" s="10"/>
      <c r="E305" s="11" t="s">
        <v>36</v>
      </c>
      <c r="F305" s="12"/>
      <c r="G305" s="476"/>
      <c r="H305" s="477"/>
      <c r="I305" s="478"/>
      <c r="J305" s="13" t="s">
        <v>41</v>
      </c>
      <c r="K305" s="14"/>
      <c r="L305" s="14"/>
      <c r="M305" s="15"/>
      <c r="N305" s="2"/>
      <c r="V305" s="51"/>
    </row>
    <row r="306" spans="1:22" ht="24" thickTop="1" thickBot="1" x14ac:dyDescent="0.25">
      <c r="A306" s="562">
        <f>A302+1</f>
        <v>73</v>
      </c>
      <c r="B306" s="72" t="s">
        <v>20</v>
      </c>
      <c r="C306" s="72" t="s">
        <v>21</v>
      </c>
      <c r="D306" s="72" t="s">
        <v>22</v>
      </c>
      <c r="E306" s="546" t="s">
        <v>23</v>
      </c>
      <c r="F306" s="546"/>
      <c r="G306" s="546" t="s">
        <v>14</v>
      </c>
      <c r="H306" s="547"/>
      <c r="I306" s="46"/>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f>G307</f>
        <v>0</v>
      </c>
    </row>
    <row r="308" spans="1:22" ht="23.25" thickBot="1" x14ac:dyDescent="0.25">
      <c r="A308" s="563"/>
      <c r="B308" s="73" t="s">
        <v>29</v>
      </c>
      <c r="C308" s="73" t="s">
        <v>30</v>
      </c>
      <c r="D308" s="73" t="s">
        <v>31</v>
      </c>
      <c r="E308" s="568" t="s">
        <v>32</v>
      </c>
      <c r="F308" s="568"/>
      <c r="G308" s="484"/>
      <c r="H308" s="485"/>
      <c r="I308" s="486"/>
      <c r="J308" s="13" t="s">
        <v>40</v>
      </c>
      <c r="K308" s="14"/>
      <c r="L308" s="14"/>
      <c r="M308" s="15"/>
      <c r="N308" s="2"/>
      <c r="V308" s="51"/>
    </row>
    <row r="309" spans="1:22" ht="13.5" thickBot="1" x14ac:dyDescent="0.25">
      <c r="A309" s="564"/>
      <c r="B309" s="9"/>
      <c r="C309" s="9"/>
      <c r="D309" s="10"/>
      <c r="E309" s="11" t="s">
        <v>36</v>
      </c>
      <c r="F309" s="12"/>
      <c r="G309" s="476"/>
      <c r="H309" s="477"/>
      <c r="I309" s="478"/>
      <c r="J309" s="13" t="s">
        <v>41</v>
      </c>
      <c r="K309" s="14"/>
      <c r="L309" s="14"/>
      <c r="M309" s="15"/>
      <c r="N309" s="2"/>
      <c r="V309" s="51"/>
    </row>
    <row r="310" spans="1:22" ht="24" thickTop="1" thickBot="1" x14ac:dyDescent="0.25">
      <c r="A310" s="562">
        <f>A306+1</f>
        <v>74</v>
      </c>
      <c r="B310" s="72" t="s">
        <v>20</v>
      </c>
      <c r="C310" s="72" t="s">
        <v>21</v>
      </c>
      <c r="D310" s="72" t="s">
        <v>22</v>
      </c>
      <c r="E310" s="546" t="s">
        <v>23</v>
      </c>
      <c r="F310" s="546"/>
      <c r="G310" s="546" t="s">
        <v>14</v>
      </c>
      <c r="H310" s="547"/>
      <c r="I310" s="46"/>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f>G311</f>
        <v>0</v>
      </c>
    </row>
    <row r="312" spans="1:22" ht="23.25" thickBot="1" x14ac:dyDescent="0.25">
      <c r="A312" s="563"/>
      <c r="B312" s="73" t="s">
        <v>29</v>
      </c>
      <c r="C312" s="73" t="s">
        <v>30</v>
      </c>
      <c r="D312" s="73" t="s">
        <v>31</v>
      </c>
      <c r="E312" s="568" t="s">
        <v>32</v>
      </c>
      <c r="F312" s="568"/>
      <c r="G312" s="484"/>
      <c r="H312" s="485"/>
      <c r="I312" s="486"/>
      <c r="J312" s="13" t="s">
        <v>40</v>
      </c>
      <c r="K312" s="14"/>
      <c r="L312" s="14"/>
      <c r="M312" s="15"/>
      <c r="N312" s="2"/>
      <c r="V312" s="51"/>
    </row>
    <row r="313" spans="1:22" ht="13.5" thickBot="1" x14ac:dyDescent="0.25">
      <c r="A313" s="564"/>
      <c r="B313" s="9"/>
      <c r="C313" s="9"/>
      <c r="D313" s="10"/>
      <c r="E313" s="11" t="s">
        <v>36</v>
      </c>
      <c r="F313" s="12"/>
      <c r="G313" s="476"/>
      <c r="H313" s="477"/>
      <c r="I313" s="478"/>
      <c r="J313" s="13" t="s">
        <v>41</v>
      </c>
      <c r="K313" s="14"/>
      <c r="L313" s="14"/>
      <c r="M313" s="15"/>
      <c r="N313" s="2"/>
      <c r="V313" s="51"/>
    </row>
    <row r="314" spans="1:22" ht="24" thickTop="1" thickBot="1" x14ac:dyDescent="0.25">
      <c r="A314" s="562">
        <f>A310+1</f>
        <v>75</v>
      </c>
      <c r="B314" s="72" t="s">
        <v>20</v>
      </c>
      <c r="C314" s="72" t="s">
        <v>21</v>
      </c>
      <c r="D314" s="72" t="s">
        <v>22</v>
      </c>
      <c r="E314" s="546" t="s">
        <v>23</v>
      </c>
      <c r="F314" s="546"/>
      <c r="G314" s="546" t="s">
        <v>14</v>
      </c>
      <c r="H314" s="547"/>
      <c r="I314" s="46"/>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f>G315</f>
        <v>0</v>
      </c>
    </row>
    <row r="316" spans="1:22" ht="23.25" thickBot="1" x14ac:dyDescent="0.25">
      <c r="A316" s="563"/>
      <c r="B316" s="73" t="s">
        <v>29</v>
      </c>
      <c r="C316" s="73" t="s">
        <v>30</v>
      </c>
      <c r="D316" s="73" t="s">
        <v>31</v>
      </c>
      <c r="E316" s="568" t="s">
        <v>32</v>
      </c>
      <c r="F316" s="568"/>
      <c r="G316" s="484"/>
      <c r="H316" s="485"/>
      <c r="I316" s="486"/>
      <c r="J316" s="13" t="s">
        <v>40</v>
      </c>
      <c r="K316" s="14"/>
      <c r="L316" s="14"/>
      <c r="M316" s="15"/>
      <c r="N316" s="2"/>
      <c r="V316" s="51"/>
    </row>
    <row r="317" spans="1:22" ht="13.5" thickBot="1" x14ac:dyDescent="0.25">
      <c r="A317" s="564"/>
      <c r="B317" s="9"/>
      <c r="C317" s="9"/>
      <c r="D317" s="10"/>
      <c r="E317" s="11" t="s">
        <v>36</v>
      </c>
      <c r="F317" s="12"/>
      <c r="G317" s="476"/>
      <c r="H317" s="477"/>
      <c r="I317" s="478"/>
      <c r="J317" s="13" t="s">
        <v>41</v>
      </c>
      <c r="K317" s="14"/>
      <c r="L317" s="14"/>
      <c r="M317" s="15"/>
      <c r="N317" s="2"/>
      <c r="V317" s="51"/>
    </row>
    <row r="318" spans="1:22" ht="24" thickTop="1" thickBot="1" x14ac:dyDescent="0.25">
      <c r="A318" s="562">
        <f>A314+1</f>
        <v>76</v>
      </c>
      <c r="B318" s="72" t="s">
        <v>20</v>
      </c>
      <c r="C318" s="72" t="s">
        <v>21</v>
      </c>
      <c r="D318" s="72" t="s">
        <v>22</v>
      </c>
      <c r="E318" s="546" t="s">
        <v>23</v>
      </c>
      <c r="F318" s="546"/>
      <c r="G318" s="546" t="s">
        <v>14</v>
      </c>
      <c r="H318" s="547"/>
      <c r="I318" s="46"/>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f>G319</f>
        <v>0</v>
      </c>
    </row>
    <row r="320" spans="1:22" ht="23.25" thickBot="1" x14ac:dyDescent="0.25">
      <c r="A320" s="563"/>
      <c r="B320" s="73" t="s">
        <v>29</v>
      </c>
      <c r="C320" s="73" t="s">
        <v>30</v>
      </c>
      <c r="D320" s="73" t="s">
        <v>31</v>
      </c>
      <c r="E320" s="568" t="s">
        <v>32</v>
      </c>
      <c r="F320" s="568"/>
      <c r="G320" s="484"/>
      <c r="H320" s="485"/>
      <c r="I320" s="486"/>
      <c r="J320" s="13" t="s">
        <v>40</v>
      </c>
      <c r="K320" s="14"/>
      <c r="L320" s="14"/>
      <c r="M320" s="15"/>
      <c r="N320" s="2"/>
      <c r="V320" s="51"/>
    </row>
    <row r="321" spans="1:22" ht="13.5" thickBot="1" x14ac:dyDescent="0.25">
      <c r="A321" s="564"/>
      <c r="B321" s="9"/>
      <c r="C321" s="9"/>
      <c r="D321" s="10"/>
      <c r="E321" s="11" t="s">
        <v>36</v>
      </c>
      <c r="F321" s="12"/>
      <c r="G321" s="476"/>
      <c r="H321" s="477"/>
      <c r="I321" s="478"/>
      <c r="J321" s="13" t="s">
        <v>41</v>
      </c>
      <c r="K321" s="14"/>
      <c r="L321" s="14"/>
      <c r="M321" s="15"/>
      <c r="N321" s="2"/>
      <c r="V321" s="51"/>
    </row>
    <row r="322" spans="1:22" ht="24" thickTop="1" thickBot="1" x14ac:dyDescent="0.25">
      <c r="A322" s="562">
        <f>A318+1</f>
        <v>77</v>
      </c>
      <c r="B322" s="72" t="s">
        <v>20</v>
      </c>
      <c r="C322" s="72" t="s">
        <v>21</v>
      </c>
      <c r="D322" s="72" t="s">
        <v>22</v>
      </c>
      <c r="E322" s="546" t="s">
        <v>23</v>
      </c>
      <c r="F322" s="546"/>
      <c r="G322" s="546" t="s">
        <v>14</v>
      </c>
      <c r="H322" s="547"/>
      <c r="I322" s="46"/>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f>G323</f>
        <v>0</v>
      </c>
    </row>
    <row r="324" spans="1:22" ht="23.25" thickBot="1" x14ac:dyDescent="0.25">
      <c r="A324" s="563"/>
      <c r="B324" s="73" t="s">
        <v>29</v>
      </c>
      <c r="C324" s="73" t="s">
        <v>30</v>
      </c>
      <c r="D324" s="73" t="s">
        <v>31</v>
      </c>
      <c r="E324" s="568" t="s">
        <v>32</v>
      </c>
      <c r="F324" s="568"/>
      <c r="G324" s="484"/>
      <c r="H324" s="485"/>
      <c r="I324" s="486"/>
      <c r="J324" s="13" t="s">
        <v>40</v>
      </c>
      <c r="K324" s="14"/>
      <c r="L324" s="14"/>
      <c r="M324" s="15"/>
      <c r="N324" s="2"/>
      <c r="V324" s="51"/>
    </row>
    <row r="325" spans="1:22" ht="13.5" thickBot="1" x14ac:dyDescent="0.25">
      <c r="A325" s="564"/>
      <c r="B325" s="9"/>
      <c r="C325" s="9"/>
      <c r="D325" s="10"/>
      <c r="E325" s="11" t="s">
        <v>36</v>
      </c>
      <c r="F325" s="12"/>
      <c r="G325" s="476"/>
      <c r="H325" s="477"/>
      <c r="I325" s="478"/>
      <c r="J325" s="13" t="s">
        <v>41</v>
      </c>
      <c r="K325" s="14"/>
      <c r="L325" s="14"/>
      <c r="M325" s="15"/>
      <c r="N325" s="2"/>
      <c r="V325" s="51"/>
    </row>
    <row r="326" spans="1:22" ht="24" thickTop="1" thickBot="1" x14ac:dyDescent="0.25">
      <c r="A326" s="562">
        <f>A322+1</f>
        <v>78</v>
      </c>
      <c r="B326" s="72" t="s">
        <v>20</v>
      </c>
      <c r="C326" s="72" t="s">
        <v>21</v>
      </c>
      <c r="D326" s="72" t="s">
        <v>22</v>
      </c>
      <c r="E326" s="546" t="s">
        <v>23</v>
      </c>
      <c r="F326" s="546"/>
      <c r="G326" s="546" t="s">
        <v>14</v>
      </c>
      <c r="H326" s="547"/>
      <c r="I326" s="46"/>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f>G327</f>
        <v>0</v>
      </c>
    </row>
    <row r="328" spans="1:22" ht="23.25" thickBot="1" x14ac:dyDescent="0.25">
      <c r="A328" s="563"/>
      <c r="B328" s="73" t="s">
        <v>29</v>
      </c>
      <c r="C328" s="73" t="s">
        <v>30</v>
      </c>
      <c r="D328" s="73" t="s">
        <v>31</v>
      </c>
      <c r="E328" s="568" t="s">
        <v>32</v>
      </c>
      <c r="F328" s="568"/>
      <c r="G328" s="484"/>
      <c r="H328" s="485"/>
      <c r="I328" s="486"/>
      <c r="J328" s="13" t="s">
        <v>40</v>
      </c>
      <c r="K328" s="14"/>
      <c r="L328" s="14"/>
      <c r="M328" s="15"/>
      <c r="N328" s="2"/>
      <c r="V328" s="51"/>
    </row>
    <row r="329" spans="1:22" ht="13.5" thickBot="1" x14ac:dyDescent="0.25">
      <c r="A329" s="564"/>
      <c r="B329" s="9"/>
      <c r="C329" s="9"/>
      <c r="D329" s="10"/>
      <c r="E329" s="11" t="s">
        <v>36</v>
      </c>
      <c r="F329" s="12"/>
      <c r="G329" s="476"/>
      <c r="H329" s="477"/>
      <c r="I329" s="478"/>
      <c r="J329" s="13" t="s">
        <v>41</v>
      </c>
      <c r="K329" s="14"/>
      <c r="L329" s="14"/>
      <c r="M329" s="15"/>
      <c r="N329" s="2"/>
      <c r="V329" s="51"/>
    </row>
    <row r="330" spans="1:22" ht="24" thickTop="1" thickBot="1" x14ac:dyDescent="0.25">
      <c r="A330" s="562">
        <f>A326+1</f>
        <v>79</v>
      </c>
      <c r="B330" s="72" t="s">
        <v>20</v>
      </c>
      <c r="C330" s="72" t="s">
        <v>21</v>
      </c>
      <c r="D330" s="72" t="s">
        <v>22</v>
      </c>
      <c r="E330" s="546" t="s">
        <v>23</v>
      </c>
      <c r="F330" s="546"/>
      <c r="G330" s="546" t="s">
        <v>14</v>
      </c>
      <c r="H330" s="547"/>
      <c r="I330" s="46"/>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f>G331</f>
        <v>0</v>
      </c>
    </row>
    <row r="332" spans="1:22" ht="23.25" thickBot="1" x14ac:dyDescent="0.25">
      <c r="A332" s="563"/>
      <c r="B332" s="73" t="s">
        <v>29</v>
      </c>
      <c r="C332" s="73" t="s">
        <v>30</v>
      </c>
      <c r="D332" s="73" t="s">
        <v>31</v>
      </c>
      <c r="E332" s="568" t="s">
        <v>32</v>
      </c>
      <c r="F332" s="568"/>
      <c r="G332" s="484"/>
      <c r="H332" s="485"/>
      <c r="I332" s="486"/>
      <c r="J332" s="13" t="s">
        <v>40</v>
      </c>
      <c r="K332" s="14"/>
      <c r="L332" s="14"/>
      <c r="M332" s="15"/>
      <c r="N332" s="2"/>
      <c r="V332" s="51"/>
    </row>
    <row r="333" spans="1:22" ht="13.5" thickBot="1" x14ac:dyDescent="0.25">
      <c r="A333" s="564"/>
      <c r="B333" s="9"/>
      <c r="C333" s="9"/>
      <c r="D333" s="10"/>
      <c r="E333" s="11" t="s">
        <v>36</v>
      </c>
      <c r="F333" s="12"/>
      <c r="G333" s="476"/>
      <c r="H333" s="477"/>
      <c r="I333" s="478"/>
      <c r="J333" s="13" t="s">
        <v>41</v>
      </c>
      <c r="K333" s="14"/>
      <c r="L333" s="14"/>
      <c r="M333" s="15"/>
      <c r="N333" s="2"/>
      <c r="V333" s="51"/>
    </row>
    <row r="334" spans="1:22" ht="24" thickTop="1" thickBot="1" x14ac:dyDescent="0.25">
      <c r="A334" s="562">
        <f>A330+1</f>
        <v>80</v>
      </c>
      <c r="B334" s="72" t="s">
        <v>20</v>
      </c>
      <c r="C334" s="72" t="s">
        <v>21</v>
      </c>
      <c r="D334" s="72" t="s">
        <v>22</v>
      </c>
      <c r="E334" s="546" t="s">
        <v>23</v>
      </c>
      <c r="F334" s="546"/>
      <c r="G334" s="546" t="s">
        <v>14</v>
      </c>
      <c r="H334" s="547"/>
      <c r="I334" s="46"/>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f>G335</f>
        <v>0</v>
      </c>
    </row>
    <row r="336" spans="1:22" ht="23.25" thickBot="1" x14ac:dyDescent="0.25">
      <c r="A336" s="563"/>
      <c r="B336" s="73" t="s">
        <v>29</v>
      </c>
      <c r="C336" s="73" t="s">
        <v>30</v>
      </c>
      <c r="D336" s="73" t="s">
        <v>31</v>
      </c>
      <c r="E336" s="568" t="s">
        <v>32</v>
      </c>
      <c r="F336" s="568"/>
      <c r="G336" s="484"/>
      <c r="H336" s="485"/>
      <c r="I336" s="486"/>
      <c r="J336" s="13" t="s">
        <v>40</v>
      </c>
      <c r="K336" s="14"/>
      <c r="L336" s="14"/>
      <c r="M336" s="15"/>
      <c r="N336" s="2"/>
      <c r="V336" s="51"/>
    </row>
    <row r="337" spans="1:22" ht="13.5" thickBot="1" x14ac:dyDescent="0.25">
      <c r="A337" s="564"/>
      <c r="B337" s="9"/>
      <c r="C337" s="9"/>
      <c r="D337" s="10"/>
      <c r="E337" s="11" t="s">
        <v>36</v>
      </c>
      <c r="F337" s="12"/>
      <c r="G337" s="476"/>
      <c r="H337" s="477"/>
      <c r="I337" s="478"/>
      <c r="J337" s="13" t="s">
        <v>41</v>
      </c>
      <c r="K337" s="14"/>
      <c r="L337" s="14"/>
      <c r="M337" s="15"/>
      <c r="N337" s="2"/>
      <c r="V337" s="51"/>
    </row>
    <row r="338" spans="1:22" ht="24" thickTop="1" thickBot="1" x14ac:dyDescent="0.25">
      <c r="A338" s="562">
        <f>A334+1</f>
        <v>81</v>
      </c>
      <c r="B338" s="72" t="s">
        <v>20</v>
      </c>
      <c r="C338" s="72" t="s">
        <v>21</v>
      </c>
      <c r="D338" s="72" t="s">
        <v>22</v>
      </c>
      <c r="E338" s="546" t="s">
        <v>23</v>
      </c>
      <c r="F338" s="546"/>
      <c r="G338" s="546" t="s">
        <v>14</v>
      </c>
      <c r="H338" s="547"/>
      <c r="I338" s="46"/>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f>G339</f>
        <v>0</v>
      </c>
    </row>
    <row r="340" spans="1:22" ht="23.25" thickBot="1" x14ac:dyDescent="0.25">
      <c r="A340" s="563"/>
      <c r="B340" s="73" t="s">
        <v>29</v>
      </c>
      <c r="C340" s="73" t="s">
        <v>30</v>
      </c>
      <c r="D340" s="73" t="s">
        <v>31</v>
      </c>
      <c r="E340" s="568" t="s">
        <v>32</v>
      </c>
      <c r="F340" s="568"/>
      <c r="G340" s="484"/>
      <c r="H340" s="485"/>
      <c r="I340" s="486"/>
      <c r="J340" s="13" t="s">
        <v>40</v>
      </c>
      <c r="K340" s="14"/>
      <c r="L340" s="14"/>
      <c r="M340" s="15"/>
      <c r="N340" s="2"/>
      <c r="V340" s="51"/>
    </row>
    <row r="341" spans="1:22" ht="13.5" thickBot="1" x14ac:dyDescent="0.25">
      <c r="A341" s="564"/>
      <c r="B341" s="9"/>
      <c r="C341" s="9"/>
      <c r="D341" s="10"/>
      <c r="E341" s="11" t="s">
        <v>36</v>
      </c>
      <c r="F341" s="12"/>
      <c r="G341" s="476"/>
      <c r="H341" s="477"/>
      <c r="I341" s="478"/>
      <c r="J341" s="13" t="s">
        <v>41</v>
      </c>
      <c r="K341" s="14"/>
      <c r="L341" s="14"/>
      <c r="M341" s="15"/>
      <c r="N341" s="2"/>
      <c r="V341" s="51"/>
    </row>
    <row r="342" spans="1:22" ht="24" thickTop="1" thickBot="1" x14ac:dyDescent="0.25">
      <c r="A342" s="562">
        <f>A338+1</f>
        <v>82</v>
      </c>
      <c r="B342" s="72" t="s">
        <v>20</v>
      </c>
      <c r="C342" s="72" t="s">
        <v>21</v>
      </c>
      <c r="D342" s="72" t="s">
        <v>22</v>
      </c>
      <c r="E342" s="546" t="s">
        <v>23</v>
      </c>
      <c r="F342" s="546"/>
      <c r="G342" s="546" t="s">
        <v>14</v>
      </c>
      <c r="H342" s="547"/>
      <c r="I342" s="46"/>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f>G343</f>
        <v>0</v>
      </c>
    </row>
    <row r="344" spans="1:22" ht="23.25" thickBot="1" x14ac:dyDescent="0.25">
      <c r="A344" s="563"/>
      <c r="B344" s="73" t="s">
        <v>29</v>
      </c>
      <c r="C344" s="73" t="s">
        <v>30</v>
      </c>
      <c r="D344" s="73" t="s">
        <v>31</v>
      </c>
      <c r="E344" s="568" t="s">
        <v>32</v>
      </c>
      <c r="F344" s="568"/>
      <c r="G344" s="484"/>
      <c r="H344" s="485"/>
      <c r="I344" s="486"/>
      <c r="J344" s="13" t="s">
        <v>40</v>
      </c>
      <c r="K344" s="14"/>
      <c r="L344" s="14"/>
      <c r="M344" s="15"/>
      <c r="N344" s="2"/>
      <c r="V344" s="51"/>
    </row>
    <row r="345" spans="1:22" ht="13.5" thickBot="1" x14ac:dyDescent="0.25">
      <c r="A345" s="564"/>
      <c r="B345" s="9"/>
      <c r="C345" s="9"/>
      <c r="D345" s="10"/>
      <c r="E345" s="11" t="s">
        <v>36</v>
      </c>
      <c r="F345" s="12"/>
      <c r="G345" s="476"/>
      <c r="H345" s="477"/>
      <c r="I345" s="478"/>
      <c r="J345" s="13" t="s">
        <v>41</v>
      </c>
      <c r="K345" s="14"/>
      <c r="L345" s="14"/>
      <c r="M345" s="15"/>
      <c r="N345" s="2"/>
      <c r="V345" s="51"/>
    </row>
    <row r="346" spans="1:22" ht="24" thickTop="1" thickBot="1" x14ac:dyDescent="0.25">
      <c r="A346" s="562">
        <f>A342+1</f>
        <v>83</v>
      </c>
      <c r="B346" s="72" t="s">
        <v>20</v>
      </c>
      <c r="C346" s="72" t="s">
        <v>21</v>
      </c>
      <c r="D346" s="72" t="s">
        <v>22</v>
      </c>
      <c r="E346" s="546" t="s">
        <v>23</v>
      </c>
      <c r="F346" s="546"/>
      <c r="G346" s="546" t="s">
        <v>14</v>
      </c>
      <c r="H346" s="547"/>
      <c r="I346" s="46"/>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f>G347</f>
        <v>0</v>
      </c>
    </row>
    <row r="348" spans="1:22" ht="23.25" thickBot="1" x14ac:dyDescent="0.25">
      <c r="A348" s="563"/>
      <c r="B348" s="73" t="s">
        <v>29</v>
      </c>
      <c r="C348" s="73" t="s">
        <v>30</v>
      </c>
      <c r="D348" s="73" t="s">
        <v>31</v>
      </c>
      <c r="E348" s="568" t="s">
        <v>32</v>
      </c>
      <c r="F348" s="568"/>
      <c r="G348" s="484"/>
      <c r="H348" s="485"/>
      <c r="I348" s="486"/>
      <c r="J348" s="13" t="s">
        <v>40</v>
      </c>
      <c r="K348" s="14"/>
      <c r="L348" s="14"/>
      <c r="M348" s="15"/>
      <c r="N348" s="2"/>
      <c r="V348" s="51"/>
    </row>
    <row r="349" spans="1:22" ht="13.5" thickBot="1" x14ac:dyDescent="0.25">
      <c r="A349" s="564"/>
      <c r="B349" s="9"/>
      <c r="C349" s="9"/>
      <c r="D349" s="10"/>
      <c r="E349" s="11" t="s">
        <v>36</v>
      </c>
      <c r="F349" s="12"/>
      <c r="G349" s="476"/>
      <c r="H349" s="477"/>
      <c r="I349" s="478"/>
      <c r="J349" s="13" t="s">
        <v>41</v>
      </c>
      <c r="K349" s="14"/>
      <c r="L349" s="14"/>
      <c r="M349" s="15"/>
      <c r="N349" s="2"/>
      <c r="V349" s="51"/>
    </row>
    <row r="350" spans="1:22" ht="24" thickTop="1" thickBot="1" x14ac:dyDescent="0.25">
      <c r="A350" s="562">
        <f>A346+1</f>
        <v>84</v>
      </c>
      <c r="B350" s="72" t="s">
        <v>20</v>
      </c>
      <c r="C350" s="72" t="s">
        <v>21</v>
      </c>
      <c r="D350" s="72" t="s">
        <v>22</v>
      </c>
      <c r="E350" s="546" t="s">
        <v>23</v>
      </c>
      <c r="F350" s="546"/>
      <c r="G350" s="546" t="s">
        <v>14</v>
      </c>
      <c r="H350" s="547"/>
      <c r="I350" s="46"/>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f>G351</f>
        <v>0</v>
      </c>
    </row>
    <row r="352" spans="1:22" ht="23.25" thickBot="1" x14ac:dyDescent="0.25">
      <c r="A352" s="563"/>
      <c r="B352" s="73" t="s">
        <v>29</v>
      </c>
      <c r="C352" s="73" t="s">
        <v>30</v>
      </c>
      <c r="D352" s="73" t="s">
        <v>31</v>
      </c>
      <c r="E352" s="568" t="s">
        <v>32</v>
      </c>
      <c r="F352" s="568"/>
      <c r="G352" s="484"/>
      <c r="H352" s="485"/>
      <c r="I352" s="486"/>
      <c r="J352" s="13" t="s">
        <v>40</v>
      </c>
      <c r="K352" s="14"/>
      <c r="L352" s="14"/>
      <c r="M352" s="15"/>
      <c r="N352" s="2"/>
      <c r="V352" s="51"/>
    </row>
    <row r="353" spans="1:22" ht="13.5" thickBot="1" x14ac:dyDescent="0.25">
      <c r="A353" s="564"/>
      <c r="B353" s="9"/>
      <c r="C353" s="9"/>
      <c r="D353" s="10"/>
      <c r="E353" s="11" t="s">
        <v>36</v>
      </c>
      <c r="F353" s="12"/>
      <c r="G353" s="476"/>
      <c r="H353" s="477"/>
      <c r="I353" s="478"/>
      <c r="J353" s="13" t="s">
        <v>41</v>
      </c>
      <c r="K353" s="14"/>
      <c r="L353" s="14"/>
      <c r="M353" s="15"/>
      <c r="N353" s="2"/>
      <c r="V353" s="51"/>
    </row>
    <row r="354" spans="1:22" ht="24" thickTop="1" thickBot="1" x14ac:dyDescent="0.25">
      <c r="A354" s="562">
        <f>A350+1</f>
        <v>85</v>
      </c>
      <c r="B354" s="72" t="s">
        <v>20</v>
      </c>
      <c r="C354" s="72" t="s">
        <v>21</v>
      </c>
      <c r="D354" s="72" t="s">
        <v>22</v>
      </c>
      <c r="E354" s="546" t="s">
        <v>23</v>
      </c>
      <c r="F354" s="546"/>
      <c r="G354" s="546" t="s">
        <v>14</v>
      </c>
      <c r="H354" s="547"/>
      <c r="I354" s="46"/>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f>G355</f>
        <v>0</v>
      </c>
    </row>
    <row r="356" spans="1:22" ht="23.25" thickBot="1" x14ac:dyDescent="0.25">
      <c r="A356" s="563"/>
      <c r="B356" s="73" t="s">
        <v>29</v>
      </c>
      <c r="C356" s="73" t="s">
        <v>30</v>
      </c>
      <c r="D356" s="73" t="s">
        <v>31</v>
      </c>
      <c r="E356" s="568" t="s">
        <v>32</v>
      </c>
      <c r="F356" s="568"/>
      <c r="G356" s="484"/>
      <c r="H356" s="485"/>
      <c r="I356" s="486"/>
      <c r="J356" s="13" t="s">
        <v>40</v>
      </c>
      <c r="K356" s="14"/>
      <c r="L356" s="14"/>
      <c r="M356" s="15"/>
      <c r="N356" s="2"/>
      <c r="V356" s="51"/>
    </row>
    <row r="357" spans="1:22" ht="13.5" thickBot="1" x14ac:dyDescent="0.25">
      <c r="A357" s="564"/>
      <c r="B357" s="9"/>
      <c r="C357" s="9"/>
      <c r="D357" s="10"/>
      <c r="E357" s="11" t="s">
        <v>36</v>
      </c>
      <c r="F357" s="12"/>
      <c r="G357" s="476"/>
      <c r="H357" s="477"/>
      <c r="I357" s="478"/>
      <c r="J357" s="13" t="s">
        <v>41</v>
      </c>
      <c r="K357" s="14"/>
      <c r="L357" s="14"/>
      <c r="M357" s="15"/>
      <c r="N357" s="2"/>
      <c r="V357" s="51"/>
    </row>
    <row r="358" spans="1:22" ht="24" thickTop="1" thickBot="1" x14ac:dyDescent="0.25">
      <c r="A358" s="562">
        <f>A354+1</f>
        <v>86</v>
      </c>
      <c r="B358" s="72" t="s">
        <v>20</v>
      </c>
      <c r="C358" s="72" t="s">
        <v>21</v>
      </c>
      <c r="D358" s="72" t="s">
        <v>22</v>
      </c>
      <c r="E358" s="546" t="s">
        <v>23</v>
      </c>
      <c r="F358" s="546"/>
      <c r="G358" s="546" t="s">
        <v>14</v>
      </c>
      <c r="H358" s="547"/>
      <c r="I358" s="46"/>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f>G359</f>
        <v>0</v>
      </c>
    </row>
    <row r="360" spans="1:22" ht="23.25" thickBot="1" x14ac:dyDescent="0.25">
      <c r="A360" s="563"/>
      <c r="B360" s="73" t="s">
        <v>29</v>
      </c>
      <c r="C360" s="73" t="s">
        <v>30</v>
      </c>
      <c r="D360" s="73" t="s">
        <v>31</v>
      </c>
      <c r="E360" s="568" t="s">
        <v>32</v>
      </c>
      <c r="F360" s="568"/>
      <c r="G360" s="484"/>
      <c r="H360" s="485"/>
      <c r="I360" s="486"/>
      <c r="J360" s="13" t="s">
        <v>40</v>
      </c>
      <c r="K360" s="14"/>
      <c r="L360" s="14"/>
      <c r="M360" s="15"/>
      <c r="N360" s="2"/>
      <c r="V360" s="51"/>
    </row>
    <row r="361" spans="1:22" ht="13.5" thickBot="1" x14ac:dyDescent="0.25">
      <c r="A361" s="564"/>
      <c r="B361" s="9"/>
      <c r="C361" s="9"/>
      <c r="D361" s="10"/>
      <c r="E361" s="11" t="s">
        <v>36</v>
      </c>
      <c r="F361" s="12"/>
      <c r="G361" s="476"/>
      <c r="H361" s="477"/>
      <c r="I361" s="478"/>
      <c r="J361" s="13" t="s">
        <v>41</v>
      </c>
      <c r="K361" s="14"/>
      <c r="L361" s="14"/>
      <c r="M361" s="15"/>
      <c r="N361" s="2"/>
      <c r="V361" s="51"/>
    </row>
    <row r="362" spans="1:22" ht="24" thickTop="1" thickBot="1" x14ac:dyDescent="0.25">
      <c r="A362" s="562">
        <f>A358+1</f>
        <v>87</v>
      </c>
      <c r="B362" s="72" t="s">
        <v>20</v>
      </c>
      <c r="C362" s="72" t="s">
        <v>21</v>
      </c>
      <c r="D362" s="72" t="s">
        <v>22</v>
      </c>
      <c r="E362" s="546" t="s">
        <v>23</v>
      </c>
      <c r="F362" s="546"/>
      <c r="G362" s="546" t="s">
        <v>14</v>
      </c>
      <c r="H362" s="547"/>
      <c r="I362" s="46"/>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f>G363</f>
        <v>0</v>
      </c>
    </row>
    <row r="364" spans="1:22" ht="23.25" thickBot="1" x14ac:dyDescent="0.25">
      <c r="A364" s="563"/>
      <c r="B364" s="73" t="s">
        <v>29</v>
      </c>
      <c r="C364" s="73" t="s">
        <v>30</v>
      </c>
      <c r="D364" s="73" t="s">
        <v>31</v>
      </c>
      <c r="E364" s="568" t="s">
        <v>32</v>
      </c>
      <c r="F364" s="568"/>
      <c r="G364" s="484"/>
      <c r="H364" s="485"/>
      <c r="I364" s="486"/>
      <c r="J364" s="13" t="s">
        <v>40</v>
      </c>
      <c r="K364" s="14"/>
      <c r="L364" s="14"/>
      <c r="M364" s="15"/>
      <c r="N364" s="2"/>
      <c r="V364" s="51"/>
    </row>
    <row r="365" spans="1:22" ht="13.5" thickBot="1" x14ac:dyDescent="0.25">
      <c r="A365" s="564"/>
      <c r="B365" s="9"/>
      <c r="C365" s="9"/>
      <c r="D365" s="10"/>
      <c r="E365" s="11" t="s">
        <v>36</v>
      </c>
      <c r="F365" s="12"/>
      <c r="G365" s="476"/>
      <c r="H365" s="477"/>
      <c r="I365" s="478"/>
      <c r="J365" s="13" t="s">
        <v>41</v>
      </c>
      <c r="K365" s="14"/>
      <c r="L365" s="14"/>
      <c r="M365" s="15"/>
      <c r="N365" s="2"/>
      <c r="V365" s="51"/>
    </row>
    <row r="366" spans="1:22" ht="24" thickTop="1" thickBot="1" x14ac:dyDescent="0.25">
      <c r="A366" s="562">
        <f>A362+1</f>
        <v>88</v>
      </c>
      <c r="B366" s="72" t="s">
        <v>20</v>
      </c>
      <c r="C366" s="72" t="s">
        <v>21</v>
      </c>
      <c r="D366" s="72" t="s">
        <v>22</v>
      </c>
      <c r="E366" s="546" t="s">
        <v>23</v>
      </c>
      <c r="F366" s="546"/>
      <c r="G366" s="546" t="s">
        <v>14</v>
      </c>
      <c r="H366" s="547"/>
      <c r="I366" s="46"/>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f>G367</f>
        <v>0</v>
      </c>
    </row>
    <row r="368" spans="1:22" ht="23.25" thickBot="1" x14ac:dyDescent="0.25">
      <c r="A368" s="563"/>
      <c r="B368" s="73" t="s">
        <v>29</v>
      </c>
      <c r="C368" s="73" t="s">
        <v>30</v>
      </c>
      <c r="D368" s="73" t="s">
        <v>31</v>
      </c>
      <c r="E368" s="568" t="s">
        <v>32</v>
      </c>
      <c r="F368" s="568"/>
      <c r="G368" s="484"/>
      <c r="H368" s="485"/>
      <c r="I368" s="486"/>
      <c r="J368" s="13" t="s">
        <v>40</v>
      </c>
      <c r="K368" s="14"/>
      <c r="L368" s="14"/>
      <c r="M368" s="15"/>
      <c r="N368" s="2"/>
      <c r="V368" s="51"/>
    </row>
    <row r="369" spans="1:22" ht="13.5" thickBot="1" x14ac:dyDescent="0.25">
      <c r="A369" s="564"/>
      <c r="B369" s="9"/>
      <c r="C369" s="9"/>
      <c r="D369" s="10"/>
      <c r="E369" s="11" t="s">
        <v>36</v>
      </c>
      <c r="F369" s="12"/>
      <c r="G369" s="476"/>
      <c r="H369" s="477"/>
      <c r="I369" s="478"/>
      <c r="J369" s="13" t="s">
        <v>41</v>
      </c>
      <c r="K369" s="14"/>
      <c r="L369" s="14"/>
      <c r="M369" s="15"/>
      <c r="N369" s="2"/>
      <c r="V369" s="51"/>
    </row>
    <row r="370" spans="1:22" ht="24" thickTop="1" thickBot="1" x14ac:dyDescent="0.25">
      <c r="A370" s="562">
        <f>A366+1</f>
        <v>89</v>
      </c>
      <c r="B370" s="72" t="s">
        <v>20</v>
      </c>
      <c r="C370" s="72" t="s">
        <v>21</v>
      </c>
      <c r="D370" s="72" t="s">
        <v>22</v>
      </c>
      <c r="E370" s="546" t="s">
        <v>23</v>
      </c>
      <c r="F370" s="546"/>
      <c r="G370" s="546" t="s">
        <v>14</v>
      </c>
      <c r="H370" s="547"/>
      <c r="I370" s="46"/>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f>G371</f>
        <v>0</v>
      </c>
    </row>
    <row r="372" spans="1:22" ht="23.25" thickBot="1" x14ac:dyDescent="0.25">
      <c r="A372" s="563"/>
      <c r="B372" s="73" t="s">
        <v>29</v>
      </c>
      <c r="C372" s="73" t="s">
        <v>30</v>
      </c>
      <c r="D372" s="73" t="s">
        <v>31</v>
      </c>
      <c r="E372" s="568" t="s">
        <v>32</v>
      </c>
      <c r="F372" s="568"/>
      <c r="G372" s="484"/>
      <c r="H372" s="485"/>
      <c r="I372" s="486"/>
      <c r="J372" s="13" t="s">
        <v>40</v>
      </c>
      <c r="K372" s="14"/>
      <c r="L372" s="14"/>
      <c r="M372" s="15"/>
      <c r="N372" s="2"/>
      <c r="V372" s="51"/>
    </row>
    <row r="373" spans="1:22" ht="13.5" thickBot="1" x14ac:dyDescent="0.25">
      <c r="A373" s="564"/>
      <c r="B373" s="9"/>
      <c r="C373" s="9"/>
      <c r="D373" s="10"/>
      <c r="E373" s="11" t="s">
        <v>36</v>
      </c>
      <c r="F373" s="12"/>
      <c r="G373" s="476"/>
      <c r="H373" s="477"/>
      <c r="I373" s="478"/>
      <c r="J373" s="13" t="s">
        <v>41</v>
      </c>
      <c r="K373" s="14"/>
      <c r="L373" s="14"/>
      <c r="M373" s="15"/>
      <c r="N373" s="2"/>
      <c r="V373" s="51"/>
    </row>
    <row r="374" spans="1:22" ht="24" thickTop="1" thickBot="1" x14ac:dyDescent="0.25">
      <c r="A374" s="562">
        <f>A370+1</f>
        <v>90</v>
      </c>
      <c r="B374" s="72" t="s">
        <v>20</v>
      </c>
      <c r="C374" s="72" t="s">
        <v>21</v>
      </c>
      <c r="D374" s="72" t="s">
        <v>22</v>
      </c>
      <c r="E374" s="546" t="s">
        <v>23</v>
      </c>
      <c r="F374" s="546"/>
      <c r="G374" s="546" t="s">
        <v>14</v>
      </c>
      <c r="H374" s="547"/>
      <c r="I374" s="46"/>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f>G375</f>
        <v>0</v>
      </c>
    </row>
    <row r="376" spans="1:22" ht="23.25" thickBot="1" x14ac:dyDescent="0.25">
      <c r="A376" s="563"/>
      <c r="B376" s="73" t="s">
        <v>29</v>
      </c>
      <c r="C376" s="73" t="s">
        <v>30</v>
      </c>
      <c r="D376" s="73" t="s">
        <v>31</v>
      </c>
      <c r="E376" s="568" t="s">
        <v>32</v>
      </c>
      <c r="F376" s="568"/>
      <c r="G376" s="484"/>
      <c r="H376" s="485"/>
      <c r="I376" s="486"/>
      <c r="J376" s="13" t="s">
        <v>40</v>
      </c>
      <c r="K376" s="14"/>
      <c r="L376" s="14"/>
      <c r="M376" s="15"/>
      <c r="N376" s="2"/>
      <c r="V376" s="51"/>
    </row>
    <row r="377" spans="1:22" ht="13.5" thickBot="1" x14ac:dyDescent="0.25">
      <c r="A377" s="564"/>
      <c r="B377" s="9"/>
      <c r="C377" s="9"/>
      <c r="D377" s="10"/>
      <c r="E377" s="11" t="s">
        <v>36</v>
      </c>
      <c r="F377" s="12"/>
      <c r="G377" s="476"/>
      <c r="H377" s="477"/>
      <c r="I377" s="478"/>
      <c r="J377" s="13" t="s">
        <v>41</v>
      </c>
      <c r="K377" s="14"/>
      <c r="L377" s="14"/>
      <c r="M377" s="15"/>
      <c r="N377" s="2"/>
      <c r="V377" s="51"/>
    </row>
    <row r="378" spans="1:22" ht="24" thickTop="1" thickBot="1" x14ac:dyDescent="0.25">
      <c r="A378" s="562">
        <f>A374+1</f>
        <v>91</v>
      </c>
      <c r="B378" s="72" t="s">
        <v>20</v>
      </c>
      <c r="C378" s="72" t="s">
        <v>21</v>
      </c>
      <c r="D378" s="72" t="s">
        <v>22</v>
      </c>
      <c r="E378" s="546" t="s">
        <v>23</v>
      </c>
      <c r="F378" s="546"/>
      <c r="G378" s="546" t="s">
        <v>14</v>
      </c>
      <c r="H378" s="547"/>
      <c r="I378" s="46"/>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f>G379</f>
        <v>0</v>
      </c>
    </row>
    <row r="380" spans="1:22" ht="23.25" thickBot="1" x14ac:dyDescent="0.25">
      <c r="A380" s="563"/>
      <c r="B380" s="73" t="s">
        <v>29</v>
      </c>
      <c r="C380" s="73" t="s">
        <v>30</v>
      </c>
      <c r="D380" s="73" t="s">
        <v>31</v>
      </c>
      <c r="E380" s="568" t="s">
        <v>32</v>
      </c>
      <c r="F380" s="568"/>
      <c r="G380" s="484"/>
      <c r="H380" s="485"/>
      <c r="I380" s="486"/>
      <c r="J380" s="13" t="s">
        <v>40</v>
      </c>
      <c r="K380" s="14"/>
      <c r="L380" s="14"/>
      <c r="M380" s="15"/>
      <c r="N380" s="2"/>
      <c r="V380" s="51"/>
    </row>
    <row r="381" spans="1:22" ht="13.5" thickBot="1" x14ac:dyDescent="0.25">
      <c r="A381" s="564"/>
      <c r="B381" s="9"/>
      <c r="C381" s="9"/>
      <c r="D381" s="10"/>
      <c r="E381" s="11" t="s">
        <v>36</v>
      </c>
      <c r="F381" s="12"/>
      <c r="G381" s="476"/>
      <c r="H381" s="477"/>
      <c r="I381" s="478"/>
      <c r="J381" s="13" t="s">
        <v>41</v>
      </c>
      <c r="K381" s="14"/>
      <c r="L381" s="14"/>
      <c r="M381" s="15"/>
      <c r="N381" s="2"/>
      <c r="V381" s="51"/>
    </row>
    <row r="382" spans="1:22" ht="24" thickTop="1" thickBot="1" x14ac:dyDescent="0.25">
      <c r="A382" s="562">
        <f>A378+1</f>
        <v>92</v>
      </c>
      <c r="B382" s="72" t="s">
        <v>20</v>
      </c>
      <c r="C382" s="72" t="s">
        <v>21</v>
      </c>
      <c r="D382" s="72" t="s">
        <v>22</v>
      </c>
      <c r="E382" s="546" t="s">
        <v>23</v>
      </c>
      <c r="F382" s="546"/>
      <c r="G382" s="546" t="s">
        <v>14</v>
      </c>
      <c r="H382" s="547"/>
      <c r="I382" s="46"/>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f>G383</f>
        <v>0</v>
      </c>
    </row>
    <row r="384" spans="1:22" ht="23.25" thickBot="1" x14ac:dyDescent="0.25">
      <c r="A384" s="563"/>
      <c r="B384" s="73" t="s">
        <v>29</v>
      </c>
      <c r="C384" s="73" t="s">
        <v>30</v>
      </c>
      <c r="D384" s="73" t="s">
        <v>31</v>
      </c>
      <c r="E384" s="568" t="s">
        <v>32</v>
      </c>
      <c r="F384" s="568"/>
      <c r="G384" s="484"/>
      <c r="H384" s="485"/>
      <c r="I384" s="486"/>
      <c r="J384" s="13" t="s">
        <v>40</v>
      </c>
      <c r="K384" s="14"/>
      <c r="L384" s="14"/>
      <c r="M384" s="15"/>
      <c r="N384" s="2"/>
      <c r="V384" s="51"/>
    </row>
    <row r="385" spans="1:22" ht="13.5" thickBot="1" x14ac:dyDescent="0.25">
      <c r="A385" s="564"/>
      <c r="B385" s="9"/>
      <c r="C385" s="9"/>
      <c r="D385" s="10"/>
      <c r="E385" s="11" t="s">
        <v>36</v>
      </c>
      <c r="F385" s="12"/>
      <c r="G385" s="476"/>
      <c r="H385" s="477"/>
      <c r="I385" s="478"/>
      <c r="J385" s="13" t="s">
        <v>41</v>
      </c>
      <c r="K385" s="14"/>
      <c r="L385" s="14"/>
      <c r="M385" s="15"/>
      <c r="N385" s="2"/>
      <c r="V385" s="51"/>
    </row>
    <row r="386" spans="1:22" ht="24" thickTop="1" thickBot="1" x14ac:dyDescent="0.25">
      <c r="A386" s="562">
        <f>A382+1</f>
        <v>93</v>
      </c>
      <c r="B386" s="72" t="s">
        <v>20</v>
      </c>
      <c r="C386" s="72" t="s">
        <v>21</v>
      </c>
      <c r="D386" s="72" t="s">
        <v>22</v>
      </c>
      <c r="E386" s="546" t="s">
        <v>23</v>
      </c>
      <c r="F386" s="546"/>
      <c r="G386" s="546" t="s">
        <v>14</v>
      </c>
      <c r="H386" s="547"/>
      <c r="I386" s="46"/>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f>G387</f>
        <v>0</v>
      </c>
    </row>
    <row r="388" spans="1:22" ht="23.25" thickBot="1" x14ac:dyDescent="0.25">
      <c r="A388" s="563"/>
      <c r="B388" s="73" t="s">
        <v>29</v>
      </c>
      <c r="C388" s="73" t="s">
        <v>30</v>
      </c>
      <c r="D388" s="73" t="s">
        <v>31</v>
      </c>
      <c r="E388" s="568" t="s">
        <v>32</v>
      </c>
      <c r="F388" s="568"/>
      <c r="G388" s="484"/>
      <c r="H388" s="485"/>
      <c r="I388" s="486"/>
      <c r="J388" s="13" t="s">
        <v>40</v>
      </c>
      <c r="K388" s="14"/>
      <c r="L388" s="14"/>
      <c r="M388" s="15"/>
      <c r="N388" s="2"/>
      <c r="V388" s="51"/>
    </row>
    <row r="389" spans="1:22" ht="13.5" thickBot="1" x14ac:dyDescent="0.25">
      <c r="A389" s="564"/>
      <c r="B389" s="9"/>
      <c r="C389" s="9"/>
      <c r="D389" s="10"/>
      <c r="E389" s="11" t="s">
        <v>36</v>
      </c>
      <c r="F389" s="12"/>
      <c r="G389" s="476"/>
      <c r="H389" s="477"/>
      <c r="I389" s="478"/>
      <c r="J389" s="13" t="s">
        <v>41</v>
      </c>
      <c r="K389" s="14"/>
      <c r="L389" s="14"/>
      <c r="M389" s="15"/>
      <c r="N389" s="2"/>
      <c r="V389" s="51"/>
    </row>
    <row r="390" spans="1:22" ht="24" thickTop="1" thickBot="1" x14ac:dyDescent="0.25">
      <c r="A390" s="562">
        <f>A386+1</f>
        <v>94</v>
      </c>
      <c r="B390" s="72" t="s">
        <v>20</v>
      </c>
      <c r="C390" s="72" t="s">
        <v>21</v>
      </c>
      <c r="D390" s="72" t="s">
        <v>22</v>
      </c>
      <c r="E390" s="546" t="s">
        <v>23</v>
      </c>
      <c r="F390" s="546"/>
      <c r="G390" s="546" t="s">
        <v>14</v>
      </c>
      <c r="H390" s="547"/>
      <c r="I390" s="46"/>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f>G391</f>
        <v>0</v>
      </c>
    </row>
    <row r="392" spans="1:22" ht="23.25" thickBot="1" x14ac:dyDescent="0.25">
      <c r="A392" s="563"/>
      <c r="B392" s="73" t="s">
        <v>29</v>
      </c>
      <c r="C392" s="73" t="s">
        <v>30</v>
      </c>
      <c r="D392" s="73" t="s">
        <v>31</v>
      </c>
      <c r="E392" s="568" t="s">
        <v>32</v>
      </c>
      <c r="F392" s="568"/>
      <c r="G392" s="484"/>
      <c r="H392" s="485"/>
      <c r="I392" s="486"/>
      <c r="J392" s="13" t="s">
        <v>40</v>
      </c>
      <c r="K392" s="14"/>
      <c r="L392" s="14"/>
      <c r="M392" s="15"/>
      <c r="N392" s="2"/>
      <c r="V392" s="51"/>
    </row>
    <row r="393" spans="1:22" ht="13.5" thickBot="1" x14ac:dyDescent="0.25">
      <c r="A393" s="564"/>
      <c r="B393" s="9"/>
      <c r="C393" s="9"/>
      <c r="D393" s="10"/>
      <c r="E393" s="11" t="s">
        <v>36</v>
      </c>
      <c r="F393" s="12"/>
      <c r="G393" s="476"/>
      <c r="H393" s="477"/>
      <c r="I393" s="478"/>
      <c r="J393" s="13" t="s">
        <v>41</v>
      </c>
      <c r="K393" s="14"/>
      <c r="L393" s="14"/>
      <c r="M393" s="15"/>
      <c r="N393" s="2"/>
      <c r="V393" s="51"/>
    </row>
    <row r="394" spans="1:22" ht="24" thickTop="1" thickBot="1" x14ac:dyDescent="0.25">
      <c r="A394" s="562">
        <f>A390+1</f>
        <v>95</v>
      </c>
      <c r="B394" s="72" t="s">
        <v>20</v>
      </c>
      <c r="C394" s="72" t="s">
        <v>21</v>
      </c>
      <c r="D394" s="72" t="s">
        <v>22</v>
      </c>
      <c r="E394" s="546" t="s">
        <v>23</v>
      </c>
      <c r="F394" s="546"/>
      <c r="G394" s="546" t="s">
        <v>14</v>
      </c>
      <c r="H394" s="547"/>
      <c r="I394" s="46"/>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f>G395</f>
        <v>0</v>
      </c>
    </row>
    <row r="396" spans="1:22" ht="23.25" thickBot="1" x14ac:dyDescent="0.25">
      <c r="A396" s="563"/>
      <c r="B396" s="73" t="s">
        <v>29</v>
      </c>
      <c r="C396" s="73" t="s">
        <v>30</v>
      </c>
      <c r="D396" s="73" t="s">
        <v>31</v>
      </c>
      <c r="E396" s="568" t="s">
        <v>32</v>
      </c>
      <c r="F396" s="568"/>
      <c r="G396" s="484"/>
      <c r="H396" s="485"/>
      <c r="I396" s="486"/>
      <c r="J396" s="13" t="s">
        <v>40</v>
      </c>
      <c r="K396" s="14"/>
      <c r="L396" s="14"/>
      <c r="M396" s="15"/>
      <c r="N396" s="2"/>
      <c r="V396" s="51"/>
    </row>
    <row r="397" spans="1:22" ht="13.5" thickBot="1" x14ac:dyDescent="0.25">
      <c r="A397" s="564"/>
      <c r="B397" s="9"/>
      <c r="C397" s="9"/>
      <c r="D397" s="10"/>
      <c r="E397" s="11" t="s">
        <v>36</v>
      </c>
      <c r="F397" s="12"/>
      <c r="G397" s="476"/>
      <c r="H397" s="477"/>
      <c r="I397" s="478"/>
      <c r="J397" s="13" t="s">
        <v>41</v>
      </c>
      <c r="K397" s="14"/>
      <c r="L397" s="14"/>
      <c r="M397" s="15"/>
      <c r="N397" s="2"/>
      <c r="V397" s="51"/>
    </row>
    <row r="398" spans="1:22" ht="24" thickTop="1" thickBot="1" x14ac:dyDescent="0.25">
      <c r="A398" s="562">
        <f>A394+1</f>
        <v>96</v>
      </c>
      <c r="B398" s="72" t="s">
        <v>20</v>
      </c>
      <c r="C398" s="72" t="s">
        <v>21</v>
      </c>
      <c r="D398" s="72" t="s">
        <v>22</v>
      </c>
      <c r="E398" s="546" t="s">
        <v>23</v>
      </c>
      <c r="F398" s="546"/>
      <c r="G398" s="546" t="s">
        <v>14</v>
      </c>
      <c r="H398" s="547"/>
      <c r="I398" s="46"/>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f>G399</f>
        <v>0</v>
      </c>
    </row>
    <row r="400" spans="1:22" ht="23.25" thickBot="1" x14ac:dyDescent="0.25">
      <c r="A400" s="563"/>
      <c r="B400" s="73" t="s">
        <v>29</v>
      </c>
      <c r="C400" s="73" t="s">
        <v>30</v>
      </c>
      <c r="D400" s="73" t="s">
        <v>31</v>
      </c>
      <c r="E400" s="568" t="s">
        <v>32</v>
      </c>
      <c r="F400" s="568"/>
      <c r="G400" s="484"/>
      <c r="H400" s="485"/>
      <c r="I400" s="486"/>
      <c r="J400" s="13" t="s">
        <v>40</v>
      </c>
      <c r="K400" s="14"/>
      <c r="L400" s="14"/>
      <c r="M400" s="15"/>
      <c r="N400" s="2"/>
      <c r="V400" s="51"/>
    </row>
    <row r="401" spans="1:22" ht="13.5" thickBot="1" x14ac:dyDescent="0.25">
      <c r="A401" s="564"/>
      <c r="B401" s="9"/>
      <c r="C401" s="9"/>
      <c r="D401" s="10"/>
      <c r="E401" s="11" t="s">
        <v>36</v>
      </c>
      <c r="F401" s="12"/>
      <c r="G401" s="476"/>
      <c r="H401" s="477"/>
      <c r="I401" s="478"/>
      <c r="J401" s="13" t="s">
        <v>41</v>
      </c>
      <c r="K401" s="14"/>
      <c r="L401" s="14"/>
      <c r="M401" s="15"/>
      <c r="N401" s="2"/>
      <c r="V401" s="51"/>
    </row>
    <row r="402" spans="1:22" ht="24" thickTop="1" thickBot="1" x14ac:dyDescent="0.25">
      <c r="A402" s="562">
        <f>A398+1</f>
        <v>97</v>
      </c>
      <c r="B402" s="72" t="s">
        <v>20</v>
      </c>
      <c r="C402" s="72" t="s">
        <v>21</v>
      </c>
      <c r="D402" s="72" t="s">
        <v>22</v>
      </c>
      <c r="E402" s="546" t="s">
        <v>23</v>
      </c>
      <c r="F402" s="546"/>
      <c r="G402" s="546" t="s">
        <v>14</v>
      </c>
      <c r="H402" s="547"/>
      <c r="I402" s="46"/>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f>G403</f>
        <v>0</v>
      </c>
    </row>
    <row r="404" spans="1:22" ht="23.25" thickBot="1" x14ac:dyDescent="0.25">
      <c r="A404" s="563"/>
      <c r="B404" s="73" t="s">
        <v>29</v>
      </c>
      <c r="C404" s="73" t="s">
        <v>30</v>
      </c>
      <c r="D404" s="73" t="s">
        <v>31</v>
      </c>
      <c r="E404" s="568" t="s">
        <v>32</v>
      </c>
      <c r="F404" s="568"/>
      <c r="G404" s="484"/>
      <c r="H404" s="485"/>
      <c r="I404" s="486"/>
      <c r="J404" s="13" t="s">
        <v>40</v>
      </c>
      <c r="K404" s="14"/>
      <c r="L404" s="14"/>
      <c r="M404" s="15"/>
      <c r="N404" s="2"/>
      <c r="V404" s="51"/>
    </row>
    <row r="405" spans="1:22" ht="13.5" thickBot="1" x14ac:dyDescent="0.25">
      <c r="A405" s="564"/>
      <c r="B405" s="9"/>
      <c r="C405" s="9"/>
      <c r="D405" s="10"/>
      <c r="E405" s="11" t="s">
        <v>36</v>
      </c>
      <c r="F405" s="12"/>
      <c r="G405" s="476"/>
      <c r="H405" s="477"/>
      <c r="I405" s="478"/>
      <c r="J405" s="13" t="s">
        <v>41</v>
      </c>
      <c r="K405" s="14"/>
      <c r="L405" s="14"/>
      <c r="M405" s="15"/>
      <c r="N405" s="2"/>
      <c r="V405" s="51"/>
    </row>
    <row r="406" spans="1:22" ht="24" thickTop="1" thickBot="1" x14ac:dyDescent="0.25">
      <c r="A406" s="562">
        <f>A402+1</f>
        <v>98</v>
      </c>
      <c r="B406" s="72" t="s">
        <v>20</v>
      </c>
      <c r="C406" s="72" t="s">
        <v>21</v>
      </c>
      <c r="D406" s="72" t="s">
        <v>22</v>
      </c>
      <c r="E406" s="546" t="s">
        <v>23</v>
      </c>
      <c r="F406" s="546"/>
      <c r="G406" s="546" t="s">
        <v>14</v>
      </c>
      <c r="H406" s="547"/>
      <c r="I406" s="46"/>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f>G407</f>
        <v>0</v>
      </c>
    </row>
    <row r="408" spans="1:22" ht="23.25" thickBot="1" x14ac:dyDescent="0.25">
      <c r="A408" s="563"/>
      <c r="B408" s="73" t="s">
        <v>29</v>
      </c>
      <c r="C408" s="73" t="s">
        <v>30</v>
      </c>
      <c r="D408" s="73" t="s">
        <v>31</v>
      </c>
      <c r="E408" s="568" t="s">
        <v>32</v>
      </c>
      <c r="F408" s="568"/>
      <c r="G408" s="484"/>
      <c r="H408" s="485"/>
      <c r="I408" s="486"/>
      <c r="J408" s="13" t="s">
        <v>40</v>
      </c>
      <c r="K408" s="14"/>
      <c r="L408" s="14"/>
      <c r="M408" s="15"/>
      <c r="N408" s="2"/>
      <c r="V408" s="51"/>
    </row>
    <row r="409" spans="1:22" ht="13.5" thickBot="1" x14ac:dyDescent="0.25">
      <c r="A409" s="564"/>
      <c r="B409" s="9"/>
      <c r="C409" s="9"/>
      <c r="D409" s="10"/>
      <c r="E409" s="11" t="s">
        <v>36</v>
      </c>
      <c r="F409" s="12"/>
      <c r="G409" s="476"/>
      <c r="H409" s="477"/>
      <c r="I409" s="478"/>
      <c r="J409" s="13" t="s">
        <v>41</v>
      </c>
      <c r="K409" s="14"/>
      <c r="L409" s="14"/>
      <c r="M409" s="15"/>
      <c r="N409" s="2"/>
      <c r="V409" s="51"/>
    </row>
    <row r="410" spans="1:22" ht="24" thickTop="1" thickBot="1" x14ac:dyDescent="0.25">
      <c r="A410" s="562">
        <f>A406+1</f>
        <v>99</v>
      </c>
      <c r="B410" s="72" t="s">
        <v>20</v>
      </c>
      <c r="C410" s="72" t="s">
        <v>21</v>
      </c>
      <c r="D410" s="72" t="s">
        <v>22</v>
      </c>
      <c r="E410" s="546" t="s">
        <v>23</v>
      </c>
      <c r="F410" s="546"/>
      <c r="G410" s="546" t="s">
        <v>14</v>
      </c>
      <c r="H410" s="547"/>
      <c r="I410" s="46"/>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f>G411</f>
        <v>0</v>
      </c>
    </row>
    <row r="412" spans="1:22" ht="23.25" thickBot="1" x14ac:dyDescent="0.25">
      <c r="A412" s="563"/>
      <c r="B412" s="73" t="s">
        <v>29</v>
      </c>
      <c r="C412" s="73" t="s">
        <v>30</v>
      </c>
      <c r="D412" s="73" t="s">
        <v>31</v>
      </c>
      <c r="E412" s="568" t="s">
        <v>32</v>
      </c>
      <c r="F412" s="568"/>
      <c r="G412" s="484"/>
      <c r="H412" s="485"/>
      <c r="I412" s="486"/>
      <c r="J412" s="13" t="s">
        <v>40</v>
      </c>
      <c r="K412" s="14"/>
      <c r="L412" s="14"/>
      <c r="M412" s="15"/>
      <c r="N412" s="2"/>
      <c r="V412" s="51"/>
    </row>
    <row r="413" spans="1:22" ht="13.5" thickBot="1" x14ac:dyDescent="0.25">
      <c r="A413" s="564"/>
      <c r="B413" s="9"/>
      <c r="C413" s="9"/>
      <c r="D413" s="10"/>
      <c r="E413" s="11" t="s">
        <v>36</v>
      </c>
      <c r="F413" s="12"/>
      <c r="G413" s="476"/>
      <c r="H413" s="477"/>
      <c r="I413" s="478"/>
      <c r="J413" s="13" t="s">
        <v>41</v>
      </c>
      <c r="K413" s="14"/>
      <c r="L413" s="14"/>
      <c r="M413" s="15"/>
      <c r="N413" s="2"/>
      <c r="V413" s="51"/>
    </row>
    <row r="414" spans="1:22" ht="24" thickTop="1" thickBot="1" x14ac:dyDescent="0.25">
      <c r="A414" s="562">
        <f>A410+1</f>
        <v>100</v>
      </c>
      <c r="B414" s="72" t="s">
        <v>20</v>
      </c>
      <c r="C414" s="72" t="s">
        <v>21</v>
      </c>
      <c r="D414" s="72" t="s">
        <v>22</v>
      </c>
      <c r="E414" s="546" t="s">
        <v>23</v>
      </c>
      <c r="F414" s="546"/>
      <c r="G414" s="546" t="s">
        <v>14</v>
      </c>
      <c r="H414" s="547"/>
      <c r="I414" s="46"/>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f>G415</f>
        <v>0</v>
      </c>
    </row>
    <row r="416" spans="1:22" ht="23.25" thickBot="1" x14ac:dyDescent="0.25">
      <c r="A416" s="563"/>
      <c r="B416" s="73" t="s">
        <v>29</v>
      </c>
      <c r="C416" s="73" t="s">
        <v>30</v>
      </c>
      <c r="D416" s="73" t="s">
        <v>31</v>
      </c>
      <c r="E416" s="568" t="s">
        <v>32</v>
      </c>
      <c r="F416" s="568"/>
      <c r="G416" s="484"/>
      <c r="H416" s="485"/>
      <c r="I416" s="486"/>
      <c r="J416" s="13" t="s">
        <v>40</v>
      </c>
      <c r="K416" s="14"/>
      <c r="L416" s="14"/>
      <c r="M416" s="15"/>
      <c r="N416" s="2"/>
    </row>
    <row r="417" spans="1:17" ht="13.5" thickBot="1" x14ac:dyDescent="0.25">
      <c r="A417" s="564"/>
      <c r="B417" s="10"/>
      <c r="C417" s="10"/>
      <c r="D417" s="10"/>
      <c r="E417" s="26" t="s">
        <v>36</v>
      </c>
      <c r="F417" s="27"/>
      <c r="G417" s="476"/>
      <c r="H417" s="477"/>
      <c r="I417" s="478"/>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71"/>
    </row>
    <row r="422" spans="1:17" ht="36" x14ac:dyDescent="0.2">
      <c r="B422" s="70"/>
      <c r="P422" s="31" t="b">
        <v>0</v>
      </c>
      <c r="Q422" s="47" t="str">
        <f xml:space="preserve"> CONCATENATE("OCTOBER 1, ",$M$7-1,"- MARCH 31, ",$M$7)</f>
        <v>OCTOBER 1, 2022- MARCH 31, 2023</v>
      </c>
    </row>
    <row r="423" spans="1:17" ht="36" x14ac:dyDescent="0.2">
      <c r="B423" s="70"/>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sheetProtection password="C5B7" sheet="1" objects="1" scenarios="1"/>
  <mergeCells count="732">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259:I259"/>
    <mergeCell ref="G262:H262"/>
    <mergeCell ref="G220:I220"/>
    <mergeCell ref="G202:H202"/>
    <mergeCell ref="G203:I203"/>
    <mergeCell ref="G206:H206"/>
    <mergeCell ref="G207:I207"/>
    <mergeCell ref="G210:H210"/>
    <mergeCell ref="G211:I21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B12:B13"/>
    <mergeCell ref="A6:A13"/>
    <mergeCell ref="B8:N8"/>
    <mergeCell ref="B6:J7"/>
    <mergeCell ref="K12:K13"/>
    <mergeCell ref="L12:L13"/>
    <mergeCell ref="C12:C13"/>
    <mergeCell ref="D12:D13"/>
    <mergeCell ref="G12:I13"/>
    <mergeCell ref="M12:M13"/>
    <mergeCell ref="L9:M11"/>
    <mergeCell ref="K9:K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G77:I77"/>
    <mergeCell ref="G81:I81"/>
    <mergeCell ref="G85:I85"/>
    <mergeCell ref="P2:S2"/>
    <mergeCell ref="P3:S3"/>
    <mergeCell ref="P4:S4"/>
    <mergeCell ref="J2:M4"/>
    <mergeCell ref="A5:M5"/>
    <mergeCell ref="A22:A25"/>
    <mergeCell ref="G59:I59"/>
    <mergeCell ref="G62:H62"/>
    <mergeCell ref="G63:I63"/>
    <mergeCell ref="G66:H66"/>
    <mergeCell ref="G67:I67"/>
    <mergeCell ref="G70:H70"/>
    <mergeCell ref="G64:I64"/>
    <mergeCell ref="G68:I68"/>
    <mergeCell ref="G74:H74"/>
    <mergeCell ref="G75:I75"/>
    <mergeCell ref="G15:I15"/>
    <mergeCell ref="G16:I16"/>
    <mergeCell ref="G17:I17"/>
    <mergeCell ref="G25:I25"/>
    <mergeCell ref="G61:I61"/>
    <mergeCell ref="G73:I73"/>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G257:I257"/>
    <mergeCell ref="G256:I256"/>
    <mergeCell ref="G254:H254"/>
    <mergeCell ref="G255:I255"/>
    <mergeCell ref="G253:I253"/>
    <mergeCell ref="G252:I252"/>
    <mergeCell ref="G239:I239"/>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43:I143"/>
    <mergeCell ref="G146:H146"/>
    <mergeCell ref="G147:I147"/>
    <mergeCell ref="G128:I128"/>
    <mergeCell ref="G134:H134"/>
    <mergeCell ref="G135:I135"/>
    <mergeCell ref="G141:I141"/>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E52:F52"/>
    <mergeCell ref="A54:A57"/>
    <mergeCell ref="E54:F54"/>
    <mergeCell ref="E56:F56"/>
    <mergeCell ref="A58:A61"/>
    <mergeCell ref="E58:F58"/>
    <mergeCell ref="E60:F60"/>
    <mergeCell ref="J9:J11"/>
    <mergeCell ref="G29:I29"/>
    <mergeCell ref="G33:I33"/>
    <mergeCell ref="G37:I37"/>
    <mergeCell ref="E34:F34"/>
    <mergeCell ref="E36:F36"/>
    <mergeCell ref="D11:F11"/>
    <mergeCell ref="J12:J13"/>
    <mergeCell ref="B9:F9"/>
    <mergeCell ref="B10:F10"/>
    <mergeCell ref="E12:F13"/>
    <mergeCell ref="G9:G11"/>
    <mergeCell ref="I9:I11"/>
    <mergeCell ref="H9:H11"/>
    <mergeCell ref="A14:A17"/>
    <mergeCell ref="E24:F24"/>
    <mergeCell ref="E22:F22"/>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85546875" defaultRowHeight="12.75" x14ac:dyDescent="0.2"/>
  <cols>
    <col min="1" max="1" width="3.85546875" style="74" customWidth="1"/>
    <col min="2" max="2" width="16.140625" style="74" customWidth="1"/>
    <col min="3" max="3" width="17.5703125" style="74" customWidth="1"/>
    <col min="4" max="4" width="14.42578125" style="74" customWidth="1"/>
    <col min="5" max="5" width="18.5703125" style="74" hidden="1" customWidth="1"/>
    <col min="6" max="6" width="14.85546875" style="74" customWidth="1"/>
    <col min="7" max="7" width="3" style="74" customWidth="1"/>
    <col min="8" max="8" width="11.42578125" style="74" customWidth="1"/>
    <col min="9" max="9" width="3" style="74" customWidth="1"/>
    <col min="10" max="10" width="12.42578125" style="74" customWidth="1"/>
    <col min="11" max="11" width="9.140625" style="74" customWidth="1"/>
    <col min="12" max="12" width="8.85546875" style="74" customWidth="1"/>
    <col min="13" max="13" width="8" style="74" customWidth="1"/>
    <col min="14" max="14" width="0.140625" style="74" customWidth="1"/>
    <col min="15" max="15" width="8.85546875" style="74"/>
    <col min="16" max="16" width="20.42578125" style="74" bestFit="1" customWidth="1"/>
    <col min="17" max="20" width="8.85546875" style="74"/>
    <col min="21" max="21" width="9.42578125" style="74" customWidth="1"/>
    <col min="22" max="22" width="13.5703125" style="48" customWidth="1"/>
    <col min="23" max="16384" width="8.85546875" style="74"/>
  </cols>
  <sheetData>
    <row r="1" spans="1:19" s="74" customFormat="1" hidden="1" x14ac:dyDescent="0.2"/>
    <row r="2" spans="1:19" s="74" customFormat="1" x14ac:dyDescent="0.2">
      <c r="J2" s="500" t="s">
        <v>0</v>
      </c>
      <c r="K2" s="501"/>
      <c r="L2" s="501"/>
      <c r="M2" s="501"/>
      <c r="P2" s="497"/>
      <c r="Q2" s="497"/>
      <c r="R2" s="497"/>
      <c r="S2" s="497"/>
    </row>
    <row r="3" spans="1:19" s="74" customFormat="1" x14ac:dyDescent="0.2">
      <c r="J3" s="501"/>
      <c r="K3" s="501"/>
      <c r="L3" s="501"/>
      <c r="M3" s="501"/>
      <c r="P3" s="498"/>
      <c r="Q3" s="498"/>
      <c r="R3" s="498"/>
      <c r="S3" s="498"/>
    </row>
    <row r="4" spans="1:19" s="74" customFormat="1" ht="13.5" thickBot="1" x14ac:dyDescent="0.25">
      <c r="A4" s="70"/>
      <c r="B4" s="70"/>
      <c r="C4" s="70"/>
      <c r="D4" s="70"/>
      <c r="E4" s="70"/>
      <c r="F4" s="70"/>
      <c r="G4" s="70"/>
      <c r="H4" s="70"/>
      <c r="I4" s="70"/>
      <c r="J4" s="502"/>
      <c r="K4" s="502"/>
      <c r="L4" s="502"/>
      <c r="M4" s="502"/>
      <c r="P4" s="499"/>
      <c r="Q4" s="499"/>
      <c r="R4" s="499"/>
      <c r="S4" s="499"/>
    </row>
    <row r="5" spans="1:19" s="74" customFormat="1" ht="30" customHeight="1" thickTop="1" thickBot="1" x14ac:dyDescent="0.25">
      <c r="A5" s="503" t="str">
        <f>CONCATENATE("1353 Travel Report for ",B9,", ",B10," for the reporting period ",IF(G9=0,IF(I9=0,CONCATENATE("[MARK REPORTING PERIOD]"),CONCATENATE(Q423)), CONCATENATE(Q422)))</f>
        <v>1353 Travel Report for DEPARTMENT OF THE NAVY, Naval Postgraduate School for the reporting period OCTOBER 1, 2022- MARCH 31, 2023</v>
      </c>
      <c r="B5" s="504"/>
      <c r="C5" s="504"/>
      <c r="D5" s="504"/>
      <c r="E5" s="504"/>
      <c r="F5" s="504"/>
      <c r="G5" s="504"/>
      <c r="H5" s="504"/>
      <c r="I5" s="504"/>
      <c r="J5" s="504"/>
      <c r="K5" s="504"/>
      <c r="L5" s="504"/>
      <c r="M5" s="504"/>
      <c r="N5" s="17"/>
      <c r="O5" s="70"/>
      <c r="Q5" s="5"/>
    </row>
    <row r="6" spans="1:19" s="74" customFormat="1" ht="13.5" customHeight="1" thickTop="1" x14ac:dyDescent="0.2">
      <c r="A6" s="516" t="s">
        <v>1</v>
      </c>
      <c r="B6" s="522" t="s">
        <v>2</v>
      </c>
      <c r="C6" s="523"/>
      <c r="D6" s="523"/>
      <c r="E6" s="523"/>
      <c r="F6" s="523"/>
      <c r="G6" s="523"/>
      <c r="H6" s="523"/>
      <c r="I6" s="523"/>
      <c r="J6" s="524"/>
      <c r="K6" s="18" t="s">
        <v>3</v>
      </c>
      <c r="L6" s="18" t="s">
        <v>4</v>
      </c>
      <c r="M6" s="18" t="s">
        <v>5</v>
      </c>
      <c r="N6" s="6"/>
      <c r="O6" s="70"/>
    </row>
    <row r="7" spans="1:19" s="74" customFormat="1" ht="20.25" customHeight="1" thickBot="1" x14ac:dyDescent="0.25">
      <c r="A7" s="516"/>
      <c r="B7" s="525"/>
      <c r="C7" s="526"/>
      <c r="D7" s="526"/>
      <c r="E7" s="526"/>
      <c r="F7" s="526"/>
      <c r="G7" s="526"/>
      <c r="H7" s="526"/>
      <c r="I7" s="526"/>
      <c r="J7" s="527"/>
      <c r="K7" s="37">
        <v>9</v>
      </c>
      <c r="L7" s="38">
        <v>49</v>
      </c>
      <c r="M7" s="39">
        <v>2023</v>
      </c>
      <c r="N7" s="40"/>
      <c r="O7" s="70"/>
    </row>
    <row r="8" spans="1:19" s="74" customFormat="1" ht="27.75" customHeight="1" thickTop="1" thickBot="1" x14ac:dyDescent="0.25">
      <c r="A8" s="516"/>
      <c r="B8" s="518" t="s">
        <v>6</v>
      </c>
      <c r="C8" s="519"/>
      <c r="D8" s="519"/>
      <c r="E8" s="519"/>
      <c r="F8" s="519"/>
      <c r="G8" s="520"/>
      <c r="H8" s="520"/>
      <c r="I8" s="520"/>
      <c r="J8" s="520"/>
      <c r="K8" s="520"/>
      <c r="L8" s="519"/>
      <c r="M8" s="519"/>
      <c r="N8" s="521"/>
      <c r="O8" s="70"/>
    </row>
    <row r="9" spans="1:19" s="74" customFormat="1" ht="18" customHeight="1" thickTop="1" x14ac:dyDescent="0.25">
      <c r="A9" s="516"/>
      <c r="B9" s="449" t="s">
        <v>67</v>
      </c>
      <c r="C9" s="664"/>
      <c r="D9" s="664"/>
      <c r="E9" s="664"/>
      <c r="F9" s="664"/>
      <c r="G9" s="461" t="s">
        <v>7</v>
      </c>
      <c r="H9" s="470" t="str">
        <f>"REPORTING PERIOD: "&amp;Q422</f>
        <v>REPORTING PERIOD: OCTOBER 1, 2022- MARCH 31, 2023</v>
      </c>
      <c r="I9" s="464"/>
      <c r="J9" s="473" t="str">
        <f>"REPORTING PERIOD: "&amp;Q423</f>
        <v>REPORTING PERIOD: APRIL 1 - SEPTEMBER 30, 2023</v>
      </c>
      <c r="K9" s="467"/>
      <c r="L9" s="453" t="s">
        <v>8</v>
      </c>
      <c r="M9" s="454"/>
      <c r="N9" s="19"/>
      <c r="O9" s="16"/>
      <c r="P9" s="70"/>
    </row>
    <row r="10" spans="1:19" s="74" customFormat="1" ht="15.75" customHeight="1" x14ac:dyDescent="0.2">
      <c r="A10" s="516"/>
      <c r="B10" s="451" t="s">
        <v>375</v>
      </c>
      <c r="C10" s="664"/>
      <c r="D10" s="664"/>
      <c r="E10" s="664"/>
      <c r="F10" s="665"/>
      <c r="G10" s="462"/>
      <c r="H10" s="471"/>
      <c r="I10" s="465"/>
      <c r="J10" s="474"/>
      <c r="K10" s="468"/>
      <c r="L10" s="453"/>
      <c r="M10" s="454"/>
      <c r="N10" s="19"/>
      <c r="O10" s="16"/>
      <c r="P10" s="70"/>
    </row>
    <row r="11" spans="1:19" s="74" customFormat="1" ht="13.5" thickBot="1" x14ac:dyDescent="0.25">
      <c r="A11" s="516"/>
      <c r="B11" s="35" t="s">
        <v>9</v>
      </c>
      <c r="C11" s="36" t="s">
        <v>374</v>
      </c>
      <c r="D11" s="572" t="s">
        <v>373</v>
      </c>
      <c r="E11" s="572"/>
      <c r="F11" s="573"/>
      <c r="G11" s="463"/>
      <c r="H11" s="472"/>
      <c r="I11" s="466"/>
      <c r="J11" s="475"/>
      <c r="K11" s="469"/>
      <c r="L11" s="455"/>
      <c r="M11" s="456"/>
      <c r="N11" s="20"/>
      <c r="O11" s="16"/>
      <c r="P11" s="70"/>
    </row>
    <row r="12" spans="1:19" s="74" customFormat="1" ht="13.5" thickTop="1" x14ac:dyDescent="0.2">
      <c r="A12" s="516"/>
      <c r="B12" s="574" t="s">
        <v>10</v>
      </c>
      <c r="C12" s="446" t="s">
        <v>11</v>
      </c>
      <c r="D12" s="448" t="s">
        <v>12</v>
      </c>
      <c r="E12" s="457" t="s">
        <v>13</v>
      </c>
      <c r="F12" s="458"/>
      <c r="G12" s="534" t="s">
        <v>14</v>
      </c>
      <c r="H12" s="535"/>
      <c r="I12" s="536"/>
      <c r="J12" s="446" t="s">
        <v>15</v>
      </c>
      <c r="K12" s="528" t="s">
        <v>16</v>
      </c>
      <c r="L12" s="530" t="s">
        <v>17</v>
      </c>
      <c r="M12" s="448" t="s">
        <v>18</v>
      </c>
      <c r="N12" s="21"/>
      <c r="O12" s="70"/>
    </row>
    <row r="13" spans="1:19" s="74" customFormat="1" ht="34.5" customHeight="1" thickBot="1" x14ac:dyDescent="0.25">
      <c r="A13" s="517"/>
      <c r="B13" s="575"/>
      <c r="C13" s="532"/>
      <c r="D13" s="533"/>
      <c r="E13" s="459"/>
      <c r="F13" s="460"/>
      <c r="G13" s="537"/>
      <c r="H13" s="538"/>
      <c r="I13" s="539"/>
      <c r="J13" s="663"/>
      <c r="K13" s="661"/>
      <c r="L13" s="662"/>
      <c r="M13" s="663"/>
      <c r="N13" s="22"/>
      <c r="O13" s="70"/>
    </row>
    <row r="14" spans="1:19" s="74" customFormat="1" ht="24" thickTop="1" thickBot="1" x14ac:dyDescent="0.25">
      <c r="A14" s="565" t="s">
        <v>19</v>
      </c>
      <c r="B14" s="75" t="s">
        <v>20</v>
      </c>
      <c r="C14" s="75" t="s">
        <v>21</v>
      </c>
      <c r="D14" s="75" t="s">
        <v>22</v>
      </c>
      <c r="E14" s="569" t="s">
        <v>23</v>
      </c>
      <c r="F14" s="569"/>
      <c r="G14" s="546" t="s">
        <v>14</v>
      </c>
      <c r="H14" s="547"/>
      <c r="I14" s="46"/>
      <c r="J14" s="53"/>
      <c r="K14" s="53"/>
      <c r="L14" s="53"/>
      <c r="M14" s="53"/>
      <c r="N14" s="2"/>
    </row>
    <row r="15" spans="1:19" s="74" customFormat="1" ht="23.25" thickBot="1" x14ac:dyDescent="0.25">
      <c r="A15" s="566"/>
      <c r="B15" s="54" t="s">
        <v>24</v>
      </c>
      <c r="C15" s="54" t="s">
        <v>25</v>
      </c>
      <c r="D15" s="55">
        <v>40766</v>
      </c>
      <c r="E15" s="56"/>
      <c r="F15" s="57" t="s">
        <v>26</v>
      </c>
      <c r="G15" s="491" t="s">
        <v>27</v>
      </c>
      <c r="H15" s="492"/>
      <c r="I15" s="493"/>
      <c r="J15" s="58" t="s">
        <v>28</v>
      </c>
      <c r="K15" s="59"/>
      <c r="L15" s="60" t="s">
        <v>7</v>
      </c>
      <c r="M15" s="61">
        <v>280</v>
      </c>
      <c r="N15" s="2"/>
      <c r="O15" s="70"/>
    </row>
    <row r="16" spans="1:19" s="74" customFormat="1" ht="23.25" thickBot="1" x14ac:dyDescent="0.25">
      <c r="A16" s="566"/>
      <c r="B16" s="76" t="s">
        <v>29</v>
      </c>
      <c r="C16" s="76" t="s">
        <v>30</v>
      </c>
      <c r="D16" s="76" t="s">
        <v>31</v>
      </c>
      <c r="E16" s="593" t="s">
        <v>32</v>
      </c>
      <c r="F16" s="593"/>
      <c r="G16" s="494"/>
      <c r="H16" s="495"/>
      <c r="I16" s="496"/>
      <c r="J16" s="62" t="s">
        <v>33</v>
      </c>
      <c r="K16" s="60" t="s">
        <v>7</v>
      </c>
      <c r="L16" s="63"/>
      <c r="M16" s="64">
        <v>825</v>
      </c>
      <c r="N16" s="21"/>
    </row>
    <row r="17" spans="1:22" ht="23.25" thickBot="1" x14ac:dyDescent="0.25">
      <c r="A17" s="567"/>
      <c r="B17" s="65" t="s">
        <v>34</v>
      </c>
      <c r="C17" s="65" t="s">
        <v>35</v>
      </c>
      <c r="D17" s="55">
        <v>40767</v>
      </c>
      <c r="E17" s="66" t="s">
        <v>36</v>
      </c>
      <c r="F17" s="57" t="s">
        <v>37</v>
      </c>
      <c r="G17" s="476"/>
      <c r="H17" s="477"/>
      <c r="I17" s="478"/>
      <c r="J17" s="67" t="s">
        <v>38</v>
      </c>
      <c r="K17" s="68"/>
      <c r="L17" s="68" t="s">
        <v>7</v>
      </c>
      <c r="M17" s="69">
        <v>120</v>
      </c>
      <c r="N17" s="2"/>
      <c r="V17" s="74"/>
    </row>
    <row r="18" spans="1:22" ht="23.25" customHeight="1" thickTop="1" x14ac:dyDescent="0.2">
      <c r="A18" s="562">
        <f>1</f>
        <v>1</v>
      </c>
      <c r="B18" s="72" t="s">
        <v>20</v>
      </c>
      <c r="C18" s="72" t="s">
        <v>21</v>
      </c>
      <c r="D18" s="72" t="s">
        <v>22</v>
      </c>
      <c r="E18" s="546" t="s">
        <v>23</v>
      </c>
      <c r="F18" s="546"/>
      <c r="G18" s="543" t="s">
        <v>14</v>
      </c>
      <c r="H18" s="544"/>
      <c r="I18" s="545"/>
      <c r="J18" s="43" t="s">
        <v>39</v>
      </c>
      <c r="K18" s="44"/>
      <c r="L18" s="44"/>
      <c r="M18" s="45"/>
      <c r="N18" s="2"/>
      <c r="V18" s="49"/>
    </row>
    <row r="19" spans="1:22" ht="22.5" x14ac:dyDescent="0.2">
      <c r="A19" s="659"/>
      <c r="B19" s="8" t="s">
        <v>372</v>
      </c>
      <c r="C19" s="8" t="s">
        <v>371</v>
      </c>
      <c r="D19" s="4">
        <v>44844</v>
      </c>
      <c r="E19" s="8"/>
      <c r="F19" s="8" t="s">
        <v>370</v>
      </c>
      <c r="G19" s="488" t="s">
        <v>368</v>
      </c>
      <c r="H19" s="657"/>
      <c r="I19" s="658"/>
      <c r="J19" s="41" t="s">
        <v>28</v>
      </c>
      <c r="K19" s="41"/>
      <c r="L19" s="41" t="s">
        <v>90</v>
      </c>
      <c r="M19" s="122">
        <v>895</v>
      </c>
      <c r="N19" s="2"/>
      <c r="V19" s="50"/>
    </row>
    <row r="20" spans="1:22" ht="22.5" x14ac:dyDescent="0.2">
      <c r="A20" s="659"/>
      <c r="B20" s="73" t="s">
        <v>29</v>
      </c>
      <c r="C20" s="73" t="s">
        <v>30</v>
      </c>
      <c r="D20" s="73" t="s">
        <v>31</v>
      </c>
      <c r="E20" s="568" t="s">
        <v>32</v>
      </c>
      <c r="F20" s="568"/>
      <c r="G20" s="484"/>
      <c r="H20" s="485"/>
      <c r="I20" s="486"/>
      <c r="J20" s="13" t="s">
        <v>33</v>
      </c>
      <c r="K20" s="14"/>
      <c r="L20" s="14" t="s">
        <v>90</v>
      </c>
      <c r="M20" s="121">
        <v>645</v>
      </c>
      <c r="N20" s="2"/>
      <c r="V20" s="51"/>
    </row>
    <row r="21" spans="1:22" ht="34.5" thickBot="1" x14ac:dyDescent="0.25">
      <c r="A21" s="660"/>
      <c r="B21" s="9" t="s">
        <v>369</v>
      </c>
      <c r="C21" s="9" t="s">
        <v>368</v>
      </c>
      <c r="D21" s="77">
        <v>44848</v>
      </c>
      <c r="E21" s="11" t="s">
        <v>36</v>
      </c>
      <c r="F21" s="12" t="s">
        <v>367</v>
      </c>
      <c r="G21" s="540"/>
      <c r="H21" s="541"/>
      <c r="I21" s="542"/>
      <c r="J21" s="13" t="s">
        <v>366</v>
      </c>
      <c r="K21" s="14"/>
      <c r="L21" s="14" t="s">
        <v>90</v>
      </c>
      <c r="M21" s="121">
        <v>320</v>
      </c>
      <c r="N21" s="2"/>
      <c r="V21" s="51"/>
    </row>
    <row r="22" spans="1:22" ht="24" thickTop="1" thickBot="1" x14ac:dyDescent="0.25">
      <c r="A22" s="562">
        <f>A18+1</f>
        <v>2</v>
      </c>
      <c r="B22" s="72" t="s">
        <v>20</v>
      </c>
      <c r="C22" s="72" t="s">
        <v>21</v>
      </c>
      <c r="D22" s="72" t="s">
        <v>22</v>
      </c>
      <c r="E22" s="546" t="s">
        <v>23</v>
      </c>
      <c r="F22" s="546"/>
      <c r="G22" s="546" t="s">
        <v>14</v>
      </c>
      <c r="H22" s="547"/>
      <c r="I22" s="46"/>
      <c r="J22" s="43" t="s">
        <v>39</v>
      </c>
      <c r="K22" s="44"/>
      <c r="L22" s="44"/>
      <c r="M22" s="45"/>
      <c r="N22" s="2"/>
      <c r="V22" s="51"/>
    </row>
    <row r="23" spans="1:22" ht="23.25" thickBot="1" x14ac:dyDescent="0.25">
      <c r="A23" s="563"/>
      <c r="B23" s="8" t="s">
        <v>341</v>
      </c>
      <c r="C23" s="8" t="s">
        <v>365</v>
      </c>
      <c r="D23" s="4">
        <v>44883</v>
      </c>
      <c r="E23" s="8"/>
      <c r="F23" s="8" t="s">
        <v>364</v>
      </c>
      <c r="G23" s="488" t="s">
        <v>363</v>
      </c>
      <c r="H23" s="657"/>
      <c r="I23" s="658"/>
      <c r="J23" s="41" t="s">
        <v>28</v>
      </c>
      <c r="K23" s="41"/>
      <c r="L23" s="41" t="s">
        <v>90</v>
      </c>
      <c r="M23" s="122">
        <v>384</v>
      </c>
      <c r="N23" s="2"/>
      <c r="V23" s="51"/>
    </row>
    <row r="24" spans="1:22" ht="23.25" thickBot="1" x14ac:dyDescent="0.25">
      <c r="A24" s="563"/>
      <c r="B24" s="73" t="s">
        <v>29</v>
      </c>
      <c r="C24" s="73" t="s">
        <v>30</v>
      </c>
      <c r="D24" s="73" t="s">
        <v>31</v>
      </c>
      <c r="E24" s="568" t="s">
        <v>32</v>
      </c>
      <c r="F24" s="568"/>
      <c r="G24" s="484"/>
      <c r="H24" s="485"/>
      <c r="I24" s="486"/>
      <c r="J24" s="13" t="s">
        <v>33</v>
      </c>
      <c r="K24" s="14"/>
      <c r="L24" s="14" t="s">
        <v>90</v>
      </c>
      <c r="M24" s="121">
        <v>937</v>
      </c>
      <c r="N24" s="2"/>
      <c r="V24" s="51"/>
    </row>
    <row r="25" spans="1:22" ht="23.25" thickBot="1" x14ac:dyDescent="0.25">
      <c r="A25" s="564"/>
      <c r="B25" s="9" t="s">
        <v>336</v>
      </c>
      <c r="C25" s="9" t="s">
        <v>363</v>
      </c>
      <c r="D25" s="77">
        <v>44883</v>
      </c>
      <c r="E25" s="11" t="s">
        <v>36</v>
      </c>
      <c r="F25" s="12" t="s">
        <v>362</v>
      </c>
      <c r="G25" s="476"/>
      <c r="H25" s="477"/>
      <c r="I25" s="478"/>
      <c r="J25" s="13" t="s">
        <v>361</v>
      </c>
      <c r="K25" s="14"/>
      <c r="L25" s="14" t="s">
        <v>90</v>
      </c>
      <c r="M25" s="121">
        <v>225</v>
      </c>
      <c r="N25" s="2"/>
      <c r="V25" s="51"/>
    </row>
    <row r="26" spans="1:22" ht="24" thickTop="1" thickBot="1" x14ac:dyDescent="0.25">
      <c r="A26" s="562">
        <f>A22+1</f>
        <v>3</v>
      </c>
      <c r="B26" s="72" t="s">
        <v>20</v>
      </c>
      <c r="C26" s="72" t="s">
        <v>21</v>
      </c>
      <c r="D26" s="72" t="s">
        <v>22</v>
      </c>
      <c r="E26" s="546" t="s">
        <v>23</v>
      </c>
      <c r="F26" s="546"/>
      <c r="G26" s="546" t="s">
        <v>14</v>
      </c>
      <c r="H26" s="547"/>
      <c r="I26" s="46"/>
      <c r="J26" s="43" t="s">
        <v>39</v>
      </c>
      <c r="K26" s="44"/>
      <c r="L26" s="44"/>
      <c r="M26" s="45"/>
      <c r="N26" s="2"/>
      <c r="V26" s="51"/>
    </row>
    <row r="27" spans="1:22" ht="13.5" thickBot="1" x14ac:dyDescent="0.25">
      <c r="A27" s="563"/>
      <c r="B27" s="8" t="s">
        <v>341</v>
      </c>
      <c r="C27" s="8" t="s">
        <v>358</v>
      </c>
      <c r="D27" s="4">
        <v>44908</v>
      </c>
      <c r="E27" s="8"/>
      <c r="F27" s="8" t="s">
        <v>360</v>
      </c>
      <c r="G27" s="488" t="s">
        <v>358</v>
      </c>
      <c r="H27" s="657"/>
      <c r="I27" s="658"/>
      <c r="J27" s="41" t="s">
        <v>359</v>
      </c>
      <c r="K27" s="41"/>
      <c r="L27" s="41" t="s">
        <v>90</v>
      </c>
      <c r="M27" s="122">
        <v>2022</v>
      </c>
      <c r="N27" s="2"/>
      <c r="V27" s="51"/>
    </row>
    <row r="28" spans="1:22" ht="23.25" thickBot="1" x14ac:dyDescent="0.25">
      <c r="A28" s="563"/>
      <c r="B28" s="73" t="s">
        <v>29</v>
      </c>
      <c r="C28" s="73" t="s">
        <v>30</v>
      </c>
      <c r="D28" s="73" t="s">
        <v>31</v>
      </c>
      <c r="E28" s="568" t="s">
        <v>32</v>
      </c>
      <c r="F28" s="568"/>
      <c r="G28" s="484"/>
      <c r="H28" s="485"/>
      <c r="I28" s="486"/>
      <c r="J28" s="13" t="s">
        <v>38</v>
      </c>
      <c r="K28" s="14"/>
      <c r="L28" s="14" t="s">
        <v>90</v>
      </c>
      <c r="M28" s="121">
        <v>80</v>
      </c>
      <c r="N28" s="2"/>
      <c r="V28" s="51"/>
    </row>
    <row r="29" spans="1:22" ht="23.25" thickBot="1" x14ac:dyDescent="0.25">
      <c r="A29" s="564"/>
      <c r="B29" s="9" t="s">
        <v>336</v>
      </c>
      <c r="C29" s="9" t="s">
        <v>358</v>
      </c>
      <c r="D29" s="77">
        <v>44909</v>
      </c>
      <c r="E29" s="11" t="s">
        <v>36</v>
      </c>
      <c r="F29" s="12" t="s">
        <v>357</v>
      </c>
      <c r="G29" s="476"/>
      <c r="H29" s="477"/>
      <c r="I29" s="478"/>
      <c r="J29" s="13" t="s">
        <v>41</v>
      </c>
      <c r="K29" s="14"/>
      <c r="L29" s="14"/>
      <c r="M29" s="15"/>
      <c r="N29" s="2"/>
      <c r="V29" s="51"/>
    </row>
    <row r="30" spans="1:22" ht="24" thickTop="1" thickBot="1" x14ac:dyDescent="0.25">
      <c r="A30" s="562">
        <f>A26+1</f>
        <v>4</v>
      </c>
      <c r="B30" s="72" t="s">
        <v>20</v>
      </c>
      <c r="C30" s="72" t="s">
        <v>21</v>
      </c>
      <c r="D30" s="72" t="s">
        <v>22</v>
      </c>
      <c r="E30" s="546" t="s">
        <v>23</v>
      </c>
      <c r="F30" s="546"/>
      <c r="G30" s="546" t="s">
        <v>14</v>
      </c>
      <c r="H30" s="547"/>
      <c r="I30" s="46"/>
      <c r="J30" s="43" t="s">
        <v>39</v>
      </c>
      <c r="K30" s="44"/>
      <c r="L30" s="44"/>
      <c r="M30" s="45"/>
      <c r="N30" s="2"/>
      <c r="V30" s="51"/>
    </row>
    <row r="31" spans="1:22" ht="23.25" thickBot="1" x14ac:dyDescent="0.25">
      <c r="A31" s="563"/>
      <c r="B31" s="8" t="s">
        <v>341</v>
      </c>
      <c r="C31" s="8" t="s">
        <v>354</v>
      </c>
      <c r="D31" s="4">
        <v>44894</v>
      </c>
      <c r="E31" s="8"/>
      <c r="F31" s="8" t="s">
        <v>356</v>
      </c>
      <c r="G31" s="488" t="s">
        <v>355</v>
      </c>
      <c r="H31" s="657"/>
      <c r="I31" s="658"/>
      <c r="J31" s="41" t="s">
        <v>28</v>
      </c>
      <c r="K31" s="41"/>
      <c r="L31" s="41" t="s">
        <v>90</v>
      </c>
      <c r="M31" s="122">
        <v>219</v>
      </c>
      <c r="N31" s="2"/>
      <c r="V31" s="51"/>
    </row>
    <row r="32" spans="1:22" ht="23.25" thickBot="1" x14ac:dyDescent="0.25">
      <c r="A32" s="563"/>
      <c r="B32" s="73" t="s">
        <v>29</v>
      </c>
      <c r="C32" s="73" t="s">
        <v>30</v>
      </c>
      <c r="D32" s="73" t="s">
        <v>31</v>
      </c>
      <c r="E32" s="568" t="s">
        <v>32</v>
      </c>
      <c r="F32" s="568"/>
      <c r="G32" s="484"/>
      <c r="H32" s="485"/>
      <c r="I32" s="486"/>
      <c r="J32" s="13" t="s">
        <v>337</v>
      </c>
      <c r="K32" s="14"/>
      <c r="L32" s="14" t="s">
        <v>90</v>
      </c>
      <c r="M32" s="121">
        <v>323</v>
      </c>
      <c r="N32" s="2"/>
      <c r="V32" s="51"/>
    </row>
    <row r="33" spans="1:22" ht="23.25" thickBot="1" x14ac:dyDescent="0.25">
      <c r="A33" s="564"/>
      <c r="B33" s="78" t="s">
        <v>336</v>
      </c>
      <c r="C33" s="9" t="s">
        <v>354</v>
      </c>
      <c r="D33" s="77">
        <v>44894</v>
      </c>
      <c r="E33" s="11" t="s">
        <v>36</v>
      </c>
      <c r="F33" s="12" t="s">
        <v>353</v>
      </c>
      <c r="G33" s="476"/>
      <c r="H33" s="477"/>
      <c r="I33" s="478"/>
      <c r="J33" s="13" t="s">
        <v>38</v>
      </c>
      <c r="K33" s="14"/>
      <c r="L33" s="14" t="s">
        <v>90</v>
      </c>
      <c r="M33" s="121">
        <v>111</v>
      </c>
      <c r="N33" s="2"/>
      <c r="V33" s="51"/>
    </row>
    <row r="34" spans="1:22" ht="24" thickTop="1" thickBot="1" x14ac:dyDescent="0.25">
      <c r="A34" s="562">
        <f>A30+1</f>
        <v>5</v>
      </c>
      <c r="B34" s="72" t="s">
        <v>20</v>
      </c>
      <c r="C34" s="72" t="s">
        <v>21</v>
      </c>
      <c r="D34" s="72" t="s">
        <v>22</v>
      </c>
      <c r="E34" s="546" t="s">
        <v>23</v>
      </c>
      <c r="F34" s="546"/>
      <c r="G34" s="546" t="s">
        <v>14</v>
      </c>
      <c r="H34" s="547"/>
      <c r="I34" s="46"/>
      <c r="J34" s="43" t="s">
        <v>39</v>
      </c>
      <c r="K34" s="44"/>
      <c r="L34" s="44"/>
      <c r="M34" s="45"/>
      <c r="N34" s="2"/>
      <c r="V34" s="51"/>
    </row>
    <row r="35" spans="1:22" ht="23.25" thickBot="1" x14ac:dyDescent="0.25">
      <c r="A35" s="563"/>
      <c r="B35" s="8" t="s">
        <v>352</v>
      </c>
      <c r="C35" s="8" t="s">
        <v>349</v>
      </c>
      <c r="D35" s="4">
        <v>44883</v>
      </c>
      <c r="E35" s="8"/>
      <c r="F35" s="8" t="s">
        <v>348</v>
      </c>
      <c r="G35" s="488" t="s">
        <v>347</v>
      </c>
      <c r="H35" s="657"/>
      <c r="I35" s="658"/>
      <c r="J35" s="41" t="s">
        <v>28</v>
      </c>
      <c r="K35" s="41" t="s">
        <v>345</v>
      </c>
      <c r="L35" s="41"/>
      <c r="M35" s="122">
        <v>245</v>
      </c>
      <c r="N35" s="2"/>
      <c r="V35" s="51"/>
    </row>
    <row r="36" spans="1:22" ht="23.25" thickBot="1" x14ac:dyDescent="0.25">
      <c r="A36" s="563"/>
      <c r="B36" s="73" t="s">
        <v>29</v>
      </c>
      <c r="C36" s="73" t="s">
        <v>30</v>
      </c>
      <c r="D36" s="73" t="s">
        <v>31</v>
      </c>
      <c r="E36" s="568" t="s">
        <v>32</v>
      </c>
      <c r="F36" s="568"/>
      <c r="G36" s="484"/>
      <c r="H36" s="485"/>
      <c r="I36" s="486"/>
      <c r="J36" s="13" t="s">
        <v>346</v>
      </c>
      <c r="K36" s="14" t="s">
        <v>345</v>
      </c>
      <c r="L36" s="14"/>
      <c r="M36" s="121">
        <v>129</v>
      </c>
      <c r="N36" s="2"/>
      <c r="V36" s="51"/>
    </row>
    <row r="37" spans="1:22" ht="23.25" thickBot="1" x14ac:dyDescent="0.25">
      <c r="A37" s="564"/>
      <c r="B37" s="9" t="s">
        <v>351</v>
      </c>
      <c r="C37" s="9" t="s">
        <v>349</v>
      </c>
      <c r="D37" s="77">
        <v>44884</v>
      </c>
      <c r="E37" s="11" t="s">
        <v>36</v>
      </c>
      <c r="F37" s="12" t="s">
        <v>342</v>
      </c>
      <c r="G37" s="476"/>
      <c r="H37" s="477"/>
      <c r="I37" s="478"/>
      <c r="J37" s="13" t="s">
        <v>41</v>
      </c>
      <c r="K37" s="14"/>
      <c r="L37" s="14"/>
      <c r="M37" s="15"/>
      <c r="N37" s="2"/>
      <c r="V37" s="51"/>
    </row>
    <row r="38" spans="1:22" ht="24" thickTop="1" thickBot="1" x14ac:dyDescent="0.25">
      <c r="A38" s="562">
        <f>A34+1</f>
        <v>6</v>
      </c>
      <c r="B38" s="72" t="s">
        <v>20</v>
      </c>
      <c r="C38" s="72" t="s">
        <v>21</v>
      </c>
      <c r="D38" s="72" t="s">
        <v>22</v>
      </c>
      <c r="E38" s="546" t="s">
        <v>23</v>
      </c>
      <c r="F38" s="546"/>
      <c r="G38" s="546" t="s">
        <v>14</v>
      </c>
      <c r="H38" s="547"/>
      <c r="I38" s="46"/>
      <c r="J38" s="43" t="s">
        <v>39</v>
      </c>
      <c r="K38" s="44"/>
      <c r="L38" s="44"/>
      <c r="M38" s="45"/>
      <c r="N38" s="2"/>
      <c r="V38" s="51"/>
    </row>
    <row r="39" spans="1:22" ht="23.25" thickBot="1" x14ac:dyDescent="0.25">
      <c r="A39" s="563"/>
      <c r="B39" s="8" t="s">
        <v>350</v>
      </c>
      <c r="C39" s="8" t="s">
        <v>349</v>
      </c>
      <c r="D39" s="4">
        <v>44883</v>
      </c>
      <c r="E39" s="8"/>
      <c r="F39" s="8" t="s">
        <v>348</v>
      </c>
      <c r="G39" s="488" t="s">
        <v>347</v>
      </c>
      <c r="H39" s="657"/>
      <c r="I39" s="658"/>
      <c r="J39" s="41" t="s">
        <v>38</v>
      </c>
      <c r="K39" s="41" t="s">
        <v>345</v>
      </c>
      <c r="L39" s="41"/>
      <c r="M39" s="122">
        <v>45</v>
      </c>
      <c r="N39" s="2"/>
      <c r="V39" s="51"/>
    </row>
    <row r="40" spans="1:22" ht="23.25" thickBot="1" x14ac:dyDescent="0.25">
      <c r="A40" s="563"/>
      <c r="B40" s="73" t="s">
        <v>29</v>
      </c>
      <c r="C40" s="73" t="s">
        <v>30</v>
      </c>
      <c r="D40" s="73" t="s">
        <v>31</v>
      </c>
      <c r="E40" s="568" t="s">
        <v>32</v>
      </c>
      <c r="F40" s="568"/>
      <c r="G40" s="484"/>
      <c r="H40" s="485"/>
      <c r="I40" s="486"/>
      <c r="J40" s="13" t="s">
        <v>346</v>
      </c>
      <c r="K40" s="14" t="s">
        <v>345</v>
      </c>
      <c r="L40" s="14"/>
      <c r="M40" s="121">
        <v>100</v>
      </c>
      <c r="N40" s="2"/>
      <c r="V40" s="51"/>
    </row>
    <row r="41" spans="1:22" ht="23.25" thickBot="1" x14ac:dyDescent="0.25">
      <c r="A41" s="564"/>
      <c r="B41" s="9" t="s">
        <v>344</v>
      </c>
      <c r="C41" s="9" t="s">
        <v>343</v>
      </c>
      <c r="D41" s="77">
        <v>44884</v>
      </c>
      <c r="E41" s="11" t="s">
        <v>36</v>
      </c>
      <c r="F41" s="12" t="s">
        <v>342</v>
      </c>
      <c r="G41" s="476"/>
      <c r="H41" s="477"/>
      <c r="I41" s="478"/>
      <c r="J41" s="13" t="s">
        <v>41</v>
      </c>
      <c r="K41" s="14"/>
      <c r="L41" s="14"/>
      <c r="M41" s="15"/>
      <c r="N41" s="2"/>
      <c r="V41" s="51"/>
    </row>
    <row r="42" spans="1:22" ht="24" thickTop="1" thickBot="1" x14ac:dyDescent="0.25">
      <c r="A42" s="562">
        <f>A38+1</f>
        <v>7</v>
      </c>
      <c r="B42" s="72" t="s">
        <v>20</v>
      </c>
      <c r="C42" s="72" t="s">
        <v>21</v>
      </c>
      <c r="D42" s="72" t="s">
        <v>22</v>
      </c>
      <c r="E42" s="546" t="s">
        <v>23</v>
      </c>
      <c r="F42" s="546"/>
      <c r="G42" s="546" t="s">
        <v>14</v>
      </c>
      <c r="H42" s="547"/>
      <c r="I42" s="46"/>
      <c r="J42" s="43" t="s">
        <v>39</v>
      </c>
      <c r="K42" s="44"/>
      <c r="L42" s="44"/>
      <c r="M42" s="45"/>
      <c r="N42" s="2"/>
      <c r="V42" s="51"/>
    </row>
    <row r="43" spans="1:22" ht="23.25" thickBot="1" x14ac:dyDescent="0.25">
      <c r="A43" s="563"/>
      <c r="B43" s="8" t="s">
        <v>341</v>
      </c>
      <c r="C43" s="8" t="s">
        <v>340</v>
      </c>
      <c r="D43" s="4">
        <v>44623</v>
      </c>
      <c r="E43" s="8"/>
      <c r="F43" s="8" t="s">
        <v>339</v>
      </c>
      <c r="G43" s="488" t="s">
        <v>338</v>
      </c>
      <c r="H43" s="657"/>
      <c r="I43" s="658"/>
      <c r="J43" s="41" t="s">
        <v>28</v>
      </c>
      <c r="K43" s="41"/>
      <c r="L43" s="41" t="s">
        <v>90</v>
      </c>
      <c r="M43" s="122">
        <v>144</v>
      </c>
      <c r="N43" s="2"/>
      <c r="V43" s="51"/>
    </row>
    <row r="44" spans="1:22" ht="23.25" thickBot="1" x14ac:dyDescent="0.25">
      <c r="A44" s="563"/>
      <c r="B44" s="73" t="s">
        <v>29</v>
      </c>
      <c r="C44" s="73" t="s">
        <v>30</v>
      </c>
      <c r="D44" s="73" t="s">
        <v>31</v>
      </c>
      <c r="E44" s="568" t="s">
        <v>32</v>
      </c>
      <c r="F44" s="568"/>
      <c r="G44" s="484"/>
      <c r="H44" s="485"/>
      <c r="I44" s="486"/>
      <c r="J44" s="13" t="s">
        <v>337</v>
      </c>
      <c r="K44" s="14"/>
      <c r="L44" s="14" t="s">
        <v>90</v>
      </c>
      <c r="M44" s="121">
        <v>430</v>
      </c>
      <c r="N44" s="2"/>
      <c r="V44" s="51"/>
    </row>
    <row r="45" spans="1:22" ht="23.25" thickBot="1" x14ac:dyDescent="0.25">
      <c r="A45" s="564"/>
      <c r="B45" s="78" t="s">
        <v>336</v>
      </c>
      <c r="C45" s="9" t="s">
        <v>335</v>
      </c>
      <c r="D45" s="77">
        <v>44623</v>
      </c>
      <c r="E45" s="11" t="s">
        <v>36</v>
      </c>
      <c r="F45" s="12" t="s">
        <v>334</v>
      </c>
      <c r="G45" s="476"/>
      <c r="H45" s="477"/>
      <c r="I45" s="478"/>
      <c r="J45" s="13" t="s">
        <v>38</v>
      </c>
      <c r="K45" s="14"/>
      <c r="L45" s="14" t="s">
        <v>90</v>
      </c>
      <c r="M45" s="121">
        <v>50</v>
      </c>
      <c r="N45" s="2"/>
      <c r="V45" s="51"/>
    </row>
    <row r="46" spans="1:22" ht="24" thickTop="1" thickBot="1" x14ac:dyDescent="0.25">
      <c r="A46" s="562">
        <f>A42+1</f>
        <v>8</v>
      </c>
      <c r="B46" s="72" t="s">
        <v>20</v>
      </c>
      <c r="C46" s="72" t="s">
        <v>21</v>
      </c>
      <c r="D46" s="72" t="s">
        <v>22</v>
      </c>
      <c r="E46" s="546" t="s">
        <v>23</v>
      </c>
      <c r="F46" s="546"/>
      <c r="G46" s="546" t="s">
        <v>14</v>
      </c>
      <c r="H46" s="547"/>
      <c r="I46" s="46"/>
      <c r="J46" s="43" t="s">
        <v>39</v>
      </c>
      <c r="K46" s="44"/>
      <c r="L46" s="44"/>
      <c r="M46" s="45"/>
      <c r="N46" s="2"/>
      <c r="V46" s="51"/>
    </row>
    <row r="47" spans="1:22" ht="23.25" thickBot="1" x14ac:dyDescent="0.25">
      <c r="A47" s="563"/>
      <c r="B47" s="8" t="s">
        <v>333</v>
      </c>
      <c r="C47" s="8" t="s">
        <v>332</v>
      </c>
      <c r="D47" s="4">
        <v>44642</v>
      </c>
      <c r="E47" s="8"/>
      <c r="F47" s="8" t="s">
        <v>328</v>
      </c>
      <c r="G47" s="488" t="s">
        <v>328</v>
      </c>
      <c r="H47" s="657"/>
      <c r="I47" s="658"/>
      <c r="J47" s="41" t="s">
        <v>331</v>
      </c>
      <c r="K47" s="41"/>
      <c r="L47" s="41" t="s">
        <v>90</v>
      </c>
      <c r="M47" s="122">
        <v>445</v>
      </c>
      <c r="N47" s="2"/>
      <c r="V47" s="51"/>
    </row>
    <row r="48" spans="1:22" ht="23.25" thickBot="1" x14ac:dyDescent="0.25">
      <c r="A48" s="563"/>
      <c r="B48" s="73" t="s">
        <v>29</v>
      </c>
      <c r="C48" s="73" t="s">
        <v>30</v>
      </c>
      <c r="D48" s="73" t="s">
        <v>31</v>
      </c>
      <c r="E48" s="568" t="s">
        <v>32</v>
      </c>
      <c r="F48" s="568"/>
      <c r="G48" s="484"/>
      <c r="H48" s="485"/>
      <c r="I48" s="486"/>
      <c r="J48" s="13" t="s">
        <v>330</v>
      </c>
      <c r="K48" s="14"/>
      <c r="L48" s="14" t="s">
        <v>90</v>
      </c>
      <c r="M48" s="121">
        <v>968</v>
      </c>
      <c r="N48" s="2"/>
      <c r="V48" s="51"/>
    </row>
    <row r="49" spans="1:22" ht="34.5" thickBot="1" x14ac:dyDescent="0.25">
      <c r="A49" s="564"/>
      <c r="B49" s="9" t="s">
        <v>329</v>
      </c>
      <c r="C49" s="9" t="s">
        <v>328</v>
      </c>
      <c r="D49" s="77">
        <v>44642</v>
      </c>
      <c r="E49" s="11" t="s">
        <v>36</v>
      </c>
      <c r="F49" s="12" t="s">
        <v>327</v>
      </c>
      <c r="G49" s="476"/>
      <c r="H49" s="477"/>
      <c r="I49" s="478"/>
      <c r="J49" s="13" t="s">
        <v>326</v>
      </c>
      <c r="K49" s="14"/>
      <c r="L49" s="14" t="s">
        <v>90</v>
      </c>
      <c r="M49" s="121">
        <v>240</v>
      </c>
      <c r="N49" s="2"/>
      <c r="V49" s="51"/>
    </row>
    <row r="50" spans="1:22" ht="24" thickTop="1" thickBot="1" x14ac:dyDescent="0.25">
      <c r="A50" s="562">
        <f>A46+1</f>
        <v>9</v>
      </c>
      <c r="B50" s="72" t="s">
        <v>20</v>
      </c>
      <c r="C50" s="72" t="s">
        <v>21</v>
      </c>
      <c r="D50" s="72" t="s">
        <v>22</v>
      </c>
      <c r="E50" s="546" t="s">
        <v>23</v>
      </c>
      <c r="F50" s="546"/>
      <c r="G50" s="546" t="s">
        <v>14</v>
      </c>
      <c r="H50" s="547"/>
      <c r="I50" s="46"/>
      <c r="J50" s="43" t="s">
        <v>39</v>
      </c>
      <c r="K50" s="44"/>
      <c r="L50" s="44"/>
      <c r="M50" s="45"/>
      <c r="N50" s="2"/>
      <c r="V50" s="51"/>
    </row>
    <row r="51" spans="1:22" ht="13.5" thickBot="1" x14ac:dyDescent="0.25">
      <c r="A51" s="563"/>
      <c r="B51" s="8"/>
      <c r="C51" s="8"/>
      <c r="D51" s="4"/>
      <c r="E51" s="8"/>
      <c r="F51" s="8"/>
      <c r="G51" s="488"/>
      <c r="H51" s="657"/>
      <c r="I51" s="658"/>
      <c r="J51" s="41" t="s">
        <v>39</v>
      </c>
      <c r="K51" s="41"/>
      <c r="L51" s="41"/>
      <c r="M51" s="42"/>
      <c r="N51" s="2"/>
      <c r="V51" s="51"/>
    </row>
    <row r="52" spans="1:22" ht="23.25" thickBot="1" x14ac:dyDescent="0.25">
      <c r="A52" s="563"/>
      <c r="B52" s="73" t="s">
        <v>29</v>
      </c>
      <c r="C52" s="73" t="s">
        <v>30</v>
      </c>
      <c r="D52" s="73" t="s">
        <v>31</v>
      </c>
      <c r="E52" s="568" t="s">
        <v>32</v>
      </c>
      <c r="F52" s="568"/>
      <c r="G52" s="484"/>
      <c r="H52" s="485"/>
      <c r="I52" s="486"/>
      <c r="J52" s="13" t="s">
        <v>40</v>
      </c>
      <c r="K52" s="14"/>
      <c r="L52" s="14"/>
      <c r="M52" s="15"/>
      <c r="N52" s="2"/>
      <c r="V52" s="51"/>
    </row>
    <row r="53" spans="1:22" ht="13.5" thickBot="1" x14ac:dyDescent="0.25">
      <c r="A53" s="564"/>
      <c r="B53" s="9"/>
      <c r="C53" s="9"/>
      <c r="D53" s="10"/>
      <c r="E53" s="11" t="s">
        <v>36</v>
      </c>
      <c r="F53" s="12"/>
      <c r="G53" s="476"/>
      <c r="H53" s="477"/>
      <c r="I53" s="478"/>
      <c r="J53" s="13" t="s">
        <v>41</v>
      </c>
      <c r="K53" s="14"/>
      <c r="L53" s="14"/>
      <c r="M53" s="15"/>
      <c r="N53" s="2"/>
      <c r="V53" s="51"/>
    </row>
    <row r="54" spans="1:22" ht="24" thickTop="1" thickBot="1" x14ac:dyDescent="0.25">
      <c r="A54" s="562">
        <f>A50+1</f>
        <v>10</v>
      </c>
      <c r="B54" s="72" t="s">
        <v>20</v>
      </c>
      <c r="C54" s="72" t="s">
        <v>21</v>
      </c>
      <c r="D54" s="72" t="s">
        <v>22</v>
      </c>
      <c r="E54" s="546" t="s">
        <v>23</v>
      </c>
      <c r="F54" s="546"/>
      <c r="G54" s="546" t="s">
        <v>14</v>
      </c>
      <c r="H54" s="547"/>
      <c r="I54" s="46"/>
      <c r="J54" s="43" t="s">
        <v>39</v>
      </c>
      <c r="K54" s="44"/>
      <c r="L54" s="44"/>
      <c r="M54" s="45"/>
      <c r="N54" s="2"/>
      <c r="V54" s="51"/>
    </row>
    <row r="55" spans="1:22" ht="13.5" thickBot="1" x14ac:dyDescent="0.25">
      <c r="A55" s="563"/>
      <c r="B55" s="8"/>
      <c r="C55" s="8"/>
      <c r="D55" s="4"/>
      <c r="E55" s="8"/>
      <c r="F55" s="8"/>
      <c r="G55" s="488"/>
      <c r="H55" s="657"/>
      <c r="I55" s="658"/>
      <c r="J55" s="41" t="s">
        <v>39</v>
      </c>
      <c r="K55" s="41"/>
      <c r="L55" s="41"/>
      <c r="M55" s="42"/>
      <c r="N55" s="2"/>
      <c r="P55" s="1"/>
      <c r="V55" s="51"/>
    </row>
    <row r="56" spans="1:22" ht="23.25" thickBot="1" x14ac:dyDescent="0.25">
      <c r="A56" s="563"/>
      <c r="B56" s="73" t="s">
        <v>29</v>
      </c>
      <c r="C56" s="73" t="s">
        <v>30</v>
      </c>
      <c r="D56" s="73" t="s">
        <v>31</v>
      </c>
      <c r="E56" s="568" t="s">
        <v>32</v>
      </c>
      <c r="F56" s="568"/>
      <c r="G56" s="484"/>
      <c r="H56" s="485"/>
      <c r="I56" s="486"/>
      <c r="J56" s="13" t="s">
        <v>40</v>
      </c>
      <c r="K56" s="14"/>
      <c r="L56" s="14"/>
      <c r="M56" s="15"/>
      <c r="N56" s="2"/>
      <c r="V56" s="51"/>
    </row>
    <row r="57" spans="1:22" s="1" customFormat="1" ht="13.5" thickBot="1" x14ac:dyDescent="0.25">
      <c r="A57" s="564"/>
      <c r="B57" s="9"/>
      <c r="C57" s="9"/>
      <c r="D57" s="10"/>
      <c r="E57" s="11" t="s">
        <v>36</v>
      </c>
      <c r="F57" s="12"/>
      <c r="G57" s="476"/>
      <c r="H57" s="477"/>
      <c r="I57" s="478"/>
      <c r="J57" s="13" t="s">
        <v>41</v>
      </c>
      <c r="K57" s="14"/>
      <c r="L57" s="14"/>
      <c r="M57" s="15"/>
      <c r="N57" s="3"/>
      <c r="P57" s="74"/>
      <c r="Q57" s="74"/>
      <c r="V57" s="51"/>
    </row>
    <row r="58" spans="1:22" ht="24" thickTop="1" thickBot="1" x14ac:dyDescent="0.25">
      <c r="A58" s="562">
        <f>A54+1</f>
        <v>11</v>
      </c>
      <c r="B58" s="72" t="s">
        <v>20</v>
      </c>
      <c r="C58" s="72" t="s">
        <v>21</v>
      </c>
      <c r="D58" s="72" t="s">
        <v>22</v>
      </c>
      <c r="E58" s="546" t="s">
        <v>23</v>
      </c>
      <c r="F58" s="546"/>
      <c r="G58" s="546" t="s">
        <v>14</v>
      </c>
      <c r="H58" s="547"/>
      <c r="I58" s="46"/>
      <c r="J58" s="43" t="s">
        <v>39</v>
      </c>
      <c r="K58" s="44"/>
      <c r="L58" s="44"/>
      <c r="M58" s="45"/>
      <c r="N58" s="2"/>
      <c r="V58" s="51"/>
    </row>
    <row r="59" spans="1:22" ht="13.5" thickBot="1" x14ac:dyDescent="0.25">
      <c r="A59" s="563"/>
      <c r="B59" s="8"/>
      <c r="C59" s="8"/>
      <c r="D59" s="4"/>
      <c r="E59" s="8"/>
      <c r="F59" s="8"/>
      <c r="G59" s="488"/>
      <c r="H59" s="657"/>
      <c r="I59" s="658"/>
      <c r="J59" s="41" t="s">
        <v>39</v>
      </c>
      <c r="K59" s="41"/>
      <c r="L59" s="41"/>
      <c r="M59" s="42"/>
      <c r="N59" s="2"/>
      <c r="V59" s="51"/>
    </row>
    <row r="60" spans="1:22" ht="23.25" thickBot="1" x14ac:dyDescent="0.25">
      <c r="A60" s="563"/>
      <c r="B60" s="73" t="s">
        <v>29</v>
      </c>
      <c r="C60" s="73" t="s">
        <v>30</v>
      </c>
      <c r="D60" s="73" t="s">
        <v>31</v>
      </c>
      <c r="E60" s="568" t="s">
        <v>32</v>
      </c>
      <c r="F60" s="568"/>
      <c r="G60" s="484"/>
      <c r="H60" s="485"/>
      <c r="I60" s="486"/>
      <c r="J60" s="13" t="s">
        <v>40</v>
      </c>
      <c r="K60" s="14"/>
      <c r="L60" s="14"/>
      <c r="M60" s="15"/>
      <c r="N60" s="2"/>
      <c r="V60" s="51"/>
    </row>
    <row r="61" spans="1:22" ht="13.5" thickBot="1" x14ac:dyDescent="0.25">
      <c r="A61" s="564"/>
      <c r="B61" s="9"/>
      <c r="C61" s="9"/>
      <c r="D61" s="10"/>
      <c r="E61" s="11" t="s">
        <v>36</v>
      </c>
      <c r="F61" s="12"/>
      <c r="G61" s="476"/>
      <c r="H61" s="477"/>
      <c r="I61" s="478"/>
      <c r="J61" s="13" t="s">
        <v>41</v>
      </c>
      <c r="K61" s="14"/>
      <c r="L61" s="14"/>
      <c r="M61" s="15"/>
      <c r="N61" s="2"/>
      <c r="V61" s="51"/>
    </row>
    <row r="62" spans="1:22" ht="24" thickTop="1" thickBot="1" x14ac:dyDescent="0.25">
      <c r="A62" s="562">
        <f>A58+1</f>
        <v>12</v>
      </c>
      <c r="B62" s="72" t="s">
        <v>20</v>
      </c>
      <c r="C62" s="72" t="s">
        <v>21</v>
      </c>
      <c r="D62" s="72" t="s">
        <v>22</v>
      </c>
      <c r="E62" s="546" t="s">
        <v>23</v>
      </c>
      <c r="F62" s="546"/>
      <c r="G62" s="546" t="s">
        <v>14</v>
      </c>
      <c r="H62" s="547"/>
      <c r="I62" s="46"/>
      <c r="J62" s="43" t="s">
        <v>39</v>
      </c>
      <c r="K62" s="44"/>
      <c r="L62" s="44"/>
      <c r="M62" s="45"/>
      <c r="N62" s="2"/>
      <c r="V62" s="51"/>
    </row>
    <row r="63" spans="1:22" ht="13.5" thickBot="1" x14ac:dyDescent="0.25">
      <c r="A63" s="563"/>
      <c r="B63" s="8"/>
      <c r="C63" s="8"/>
      <c r="D63" s="4"/>
      <c r="E63" s="8"/>
      <c r="F63" s="8"/>
      <c r="G63" s="488"/>
      <c r="H63" s="657"/>
      <c r="I63" s="658"/>
      <c r="J63" s="41" t="s">
        <v>39</v>
      </c>
      <c r="K63" s="41"/>
      <c r="L63" s="41"/>
      <c r="M63" s="42"/>
      <c r="N63" s="2"/>
      <c r="V63" s="51"/>
    </row>
    <row r="64" spans="1:22" ht="23.25" thickBot="1" x14ac:dyDescent="0.25">
      <c r="A64" s="563"/>
      <c r="B64" s="73" t="s">
        <v>29</v>
      </c>
      <c r="C64" s="73" t="s">
        <v>30</v>
      </c>
      <c r="D64" s="73" t="s">
        <v>31</v>
      </c>
      <c r="E64" s="568" t="s">
        <v>32</v>
      </c>
      <c r="F64" s="568"/>
      <c r="G64" s="484"/>
      <c r="H64" s="485"/>
      <c r="I64" s="486"/>
      <c r="J64" s="13" t="s">
        <v>40</v>
      </c>
      <c r="K64" s="14"/>
      <c r="L64" s="14"/>
      <c r="M64" s="15"/>
      <c r="N64" s="2"/>
      <c r="V64" s="51"/>
    </row>
    <row r="65" spans="1:22" ht="13.5" thickBot="1" x14ac:dyDescent="0.25">
      <c r="A65" s="564"/>
      <c r="B65" s="9"/>
      <c r="C65" s="9"/>
      <c r="D65" s="10"/>
      <c r="E65" s="11" t="s">
        <v>36</v>
      </c>
      <c r="F65" s="12"/>
      <c r="G65" s="476"/>
      <c r="H65" s="477"/>
      <c r="I65" s="478"/>
      <c r="J65" s="13" t="s">
        <v>41</v>
      </c>
      <c r="K65" s="14"/>
      <c r="L65" s="14"/>
      <c r="M65" s="15"/>
      <c r="N65" s="2"/>
      <c r="V65" s="51"/>
    </row>
    <row r="66" spans="1:22" ht="24" thickTop="1" thickBot="1" x14ac:dyDescent="0.25">
      <c r="A66" s="562">
        <f>A62+1</f>
        <v>13</v>
      </c>
      <c r="B66" s="72" t="s">
        <v>20</v>
      </c>
      <c r="C66" s="72" t="s">
        <v>21</v>
      </c>
      <c r="D66" s="72" t="s">
        <v>22</v>
      </c>
      <c r="E66" s="546" t="s">
        <v>23</v>
      </c>
      <c r="F66" s="546"/>
      <c r="G66" s="546" t="s">
        <v>14</v>
      </c>
      <c r="H66" s="547"/>
      <c r="I66" s="46"/>
      <c r="J66" s="43" t="s">
        <v>39</v>
      </c>
      <c r="K66" s="44"/>
      <c r="L66" s="44"/>
      <c r="M66" s="45"/>
      <c r="N66" s="2"/>
      <c r="V66" s="51"/>
    </row>
    <row r="67" spans="1:22" ht="13.5" thickBot="1" x14ac:dyDescent="0.25">
      <c r="A67" s="563"/>
      <c r="B67" s="8"/>
      <c r="C67" s="8"/>
      <c r="D67" s="4"/>
      <c r="E67" s="8"/>
      <c r="F67" s="8"/>
      <c r="G67" s="488"/>
      <c r="H67" s="657"/>
      <c r="I67" s="658"/>
      <c r="J67" s="41" t="s">
        <v>39</v>
      </c>
      <c r="K67" s="41"/>
      <c r="L67" s="41"/>
      <c r="M67" s="42"/>
      <c r="N67" s="2"/>
      <c r="V67" s="51"/>
    </row>
    <row r="68" spans="1:22" ht="23.25" thickBot="1" x14ac:dyDescent="0.25">
      <c r="A68" s="563"/>
      <c r="B68" s="73" t="s">
        <v>29</v>
      </c>
      <c r="C68" s="73" t="s">
        <v>30</v>
      </c>
      <c r="D68" s="73" t="s">
        <v>31</v>
      </c>
      <c r="E68" s="568" t="s">
        <v>32</v>
      </c>
      <c r="F68" s="568"/>
      <c r="G68" s="484"/>
      <c r="H68" s="485"/>
      <c r="I68" s="486"/>
      <c r="J68" s="13" t="s">
        <v>40</v>
      </c>
      <c r="K68" s="14"/>
      <c r="L68" s="14"/>
      <c r="M68" s="15"/>
      <c r="N68" s="2"/>
      <c r="V68" s="51"/>
    </row>
    <row r="69" spans="1:22" ht="13.5" thickBot="1" x14ac:dyDescent="0.25">
      <c r="A69" s="564"/>
      <c r="B69" s="9"/>
      <c r="C69" s="9"/>
      <c r="D69" s="10"/>
      <c r="E69" s="11" t="s">
        <v>36</v>
      </c>
      <c r="F69" s="12"/>
      <c r="G69" s="476"/>
      <c r="H69" s="477"/>
      <c r="I69" s="478"/>
      <c r="J69" s="13" t="s">
        <v>41</v>
      </c>
      <c r="K69" s="14"/>
      <c r="L69" s="14"/>
      <c r="M69" s="15"/>
      <c r="N69" s="2"/>
      <c r="V69" s="51"/>
    </row>
    <row r="70" spans="1:22" ht="24" thickTop="1" thickBot="1" x14ac:dyDescent="0.25">
      <c r="A70" s="562">
        <f>A66+1</f>
        <v>14</v>
      </c>
      <c r="B70" s="72" t="s">
        <v>20</v>
      </c>
      <c r="C70" s="72" t="s">
        <v>21</v>
      </c>
      <c r="D70" s="72" t="s">
        <v>22</v>
      </c>
      <c r="E70" s="546" t="s">
        <v>23</v>
      </c>
      <c r="F70" s="546"/>
      <c r="G70" s="546" t="s">
        <v>14</v>
      </c>
      <c r="H70" s="547"/>
      <c r="I70" s="46"/>
      <c r="J70" s="43" t="s">
        <v>39</v>
      </c>
      <c r="K70" s="44"/>
      <c r="L70" s="44"/>
      <c r="M70" s="45"/>
      <c r="N70" s="2"/>
      <c r="V70" s="51"/>
    </row>
    <row r="71" spans="1:22" ht="13.5" thickBot="1" x14ac:dyDescent="0.25">
      <c r="A71" s="563"/>
      <c r="B71" s="8"/>
      <c r="C71" s="8"/>
      <c r="D71" s="4"/>
      <c r="E71" s="8"/>
      <c r="F71" s="8"/>
      <c r="G71" s="488"/>
      <c r="H71" s="657"/>
      <c r="I71" s="658"/>
      <c r="J71" s="41" t="s">
        <v>39</v>
      </c>
      <c r="K71" s="41"/>
      <c r="L71" s="41"/>
      <c r="M71" s="42"/>
      <c r="N71" s="2"/>
      <c r="V71" s="52"/>
    </row>
    <row r="72" spans="1:22" ht="23.25" thickBot="1" x14ac:dyDescent="0.25">
      <c r="A72" s="563"/>
      <c r="B72" s="73" t="s">
        <v>29</v>
      </c>
      <c r="C72" s="73" t="s">
        <v>30</v>
      </c>
      <c r="D72" s="73" t="s">
        <v>31</v>
      </c>
      <c r="E72" s="568" t="s">
        <v>32</v>
      </c>
      <c r="F72" s="568"/>
      <c r="G72" s="484"/>
      <c r="H72" s="485"/>
      <c r="I72" s="486"/>
      <c r="J72" s="13" t="s">
        <v>40</v>
      </c>
      <c r="K72" s="14"/>
      <c r="L72" s="14"/>
      <c r="M72" s="15"/>
      <c r="N72" s="2"/>
      <c r="V72" s="51"/>
    </row>
    <row r="73" spans="1:22" ht="13.5" thickBot="1" x14ac:dyDescent="0.25">
      <c r="A73" s="564"/>
      <c r="B73" s="9"/>
      <c r="C73" s="9"/>
      <c r="D73" s="10"/>
      <c r="E73" s="11" t="s">
        <v>36</v>
      </c>
      <c r="F73" s="12"/>
      <c r="G73" s="476"/>
      <c r="H73" s="477"/>
      <c r="I73" s="478"/>
      <c r="J73" s="13" t="s">
        <v>41</v>
      </c>
      <c r="K73" s="14"/>
      <c r="L73" s="14"/>
      <c r="M73" s="15"/>
      <c r="N73" s="2"/>
      <c r="V73" s="51"/>
    </row>
    <row r="74" spans="1:22" ht="24" thickTop="1" thickBot="1" x14ac:dyDescent="0.25">
      <c r="A74" s="562">
        <f>A70+1</f>
        <v>15</v>
      </c>
      <c r="B74" s="72" t="s">
        <v>20</v>
      </c>
      <c r="C74" s="72" t="s">
        <v>21</v>
      </c>
      <c r="D74" s="72" t="s">
        <v>22</v>
      </c>
      <c r="E74" s="546" t="s">
        <v>23</v>
      </c>
      <c r="F74" s="546"/>
      <c r="G74" s="546" t="s">
        <v>14</v>
      </c>
      <c r="H74" s="547"/>
      <c r="I74" s="46"/>
      <c r="J74" s="43" t="s">
        <v>39</v>
      </c>
      <c r="K74" s="44"/>
      <c r="L74" s="44"/>
      <c r="M74" s="45"/>
      <c r="N74" s="2"/>
      <c r="V74" s="51"/>
    </row>
    <row r="75" spans="1:22" ht="13.5" thickBot="1" x14ac:dyDescent="0.25">
      <c r="A75" s="563"/>
      <c r="B75" s="8"/>
      <c r="C75" s="8"/>
      <c r="D75" s="4"/>
      <c r="E75" s="8"/>
      <c r="F75" s="8"/>
      <c r="G75" s="488"/>
      <c r="H75" s="657"/>
      <c r="I75" s="658"/>
      <c r="J75" s="41" t="s">
        <v>39</v>
      </c>
      <c r="K75" s="41"/>
      <c r="L75" s="41"/>
      <c r="M75" s="42"/>
      <c r="N75" s="2"/>
      <c r="V75" s="51"/>
    </row>
    <row r="76" spans="1:22" ht="23.25" thickBot="1" x14ac:dyDescent="0.25">
      <c r="A76" s="563"/>
      <c r="B76" s="73" t="s">
        <v>29</v>
      </c>
      <c r="C76" s="73" t="s">
        <v>30</v>
      </c>
      <c r="D76" s="73" t="s">
        <v>31</v>
      </c>
      <c r="E76" s="568" t="s">
        <v>32</v>
      </c>
      <c r="F76" s="568"/>
      <c r="G76" s="484"/>
      <c r="H76" s="485"/>
      <c r="I76" s="486"/>
      <c r="J76" s="13" t="s">
        <v>40</v>
      </c>
      <c r="K76" s="14"/>
      <c r="L76" s="14"/>
      <c r="M76" s="15"/>
      <c r="N76" s="2"/>
      <c r="V76" s="51"/>
    </row>
    <row r="77" spans="1:22" ht="13.5" thickBot="1" x14ac:dyDescent="0.25">
      <c r="A77" s="564"/>
      <c r="B77" s="9"/>
      <c r="C77" s="9"/>
      <c r="D77" s="10"/>
      <c r="E77" s="11" t="s">
        <v>36</v>
      </c>
      <c r="F77" s="12"/>
      <c r="G77" s="476"/>
      <c r="H77" s="477"/>
      <c r="I77" s="478"/>
      <c r="J77" s="13" t="s">
        <v>41</v>
      </c>
      <c r="K77" s="14"/>
      <c r="L77" s="14"/>
      <c r="M77" s="15"/>
      <c r="N77" s="2"/>
      <c r="V77" s="51"/>
    </row>
    <row r="78" spans="1:22" ht="24" thickTop="1" thickBot="1" x14ac:dyDescent="0.25">
      <c r="A78" s="562">
        <f>A74+1</f>
        <v>16</v>
      </c>
      <c r="B78" s="72" t="s">
        <v>20</v>
      </c>
      <c r="C78" s="72" t="s">
        <v>21</v>
      </c>
      <c r="D78" s="72" t="s">
        <v>22</v>
      </c>
      <c r="E78" s="546" t="s">
        <v>23</v>
      </c>
      <c r="F78" s="546"/>
      <c r="G78" s="546" t="s">
        <v>14</v>
      </c>
      <c r="H78" s="547"/>
      <c r="I78" s="46"/>
      <c r="J78" s="43" t="s">
        <v>39</v>
      </c>
      <c r="K78" s="44"/>
      <c r="L78" s="44"/>
      <c r="M78" s="45"/>
      <c r="N78" s="2"/>
      <c r="V78" s="51"/>
    </row>
    <row r="79" spans="1:22" ht="13.5" thickBot="1" x14ac:dyDescent="0.25">
      <c r="A79" s="563"/>
      <c r="B79" s="8"/>
      <c r="C79" s="8"/>
      <c r="D79" s="4"/>
      <c r="E79" s="8"/>
      <c r="F79" s="8"/>
      <c r="G79" s="488"/>
      <c r="H79" s="657"/>
      <c r="I79" s="658"/>
      <c r="J79" s="41" t="s">
        <v>39</v>
      </c>
      <c r="K79" s="41"/>
      <c r="L79" s="41"/>
      <c r="M79" s="42"/>
      <c r="N79" s="2"/>
      <c r="V79" s="51"/>
    </row>
    <row r="80" spans="1:22" ht="23.25" thickBot="1" x14ac:dyDescent="0.25">
      <c r="A80" s="563"/>
      <c r="B80" s="73" t="s">
        <v>29</v>
      </c>
      <c r="C80" s="73" t="s">
        <v>30</v>
      </c>
      <c r="D80" s="73" t="s">
        <v>31</v>
      </c>
      <c r="E80" s="568" t="s">
        <v>32</v>
      </c>
      <c r="F80" s="568"/>
      <c r="G80" s="484"/>
      <c r="H80" s="485"/>
      <c r="I80" s="486"/>
      <c r="J80" s="13" t="s">
        <v>40</v>
      </c>
      <c r="K80" s="14"/>
      <c r="L80" s="14"/>
      <c r="M80" s="15"/>
      <c r="N80" s="2"/>
      <c r="V80" s="51"/>
    </row>
    <row r="81" spans="1:22" ht="13.5" thickBot="1" x14ac:dyDescent="0.25">
      <c r="A81" s="564"/>
      <c r="B81" s="9"/>
      <c r="C81" s="9"/>
      <c r="D81" s="10"/>
      <c r="E81" s="11" t="s">
        <v>36</v>
      </c>
      <c r="F81" s="12"/>
      <c r="G81" s="476"/>
      <c r="H81" s="477"/>
      <c r="I81" s="478"/>
      <c r="J81" s="13" t="s">
        <v>41</v>
      </c>
      <c r="K81" s="14"/>
      <c r="L81" s="14"/>
      <c r="M81" s="15"/>
      <c r="N81" s="2"/>
      <c r="V81" s="51"/>
    </row>
    <row r="82" spans="1:22" ht="24" thickTop="1" thickBot="1" x14ac:dyDescent="0.25">
      <c r="A82" s="562">
        <f>A78+1</f>
        <v>17</v>
      </c>
      <c r="B82" s="72" t="s">
        <v>20</v>
      </c>
      <c r="C82" s="72" t="s">
        <v>21</v>
      </c>
      <c r="D82" s="72" t="s">
        <v>22</v>
      </c>
      <c r="E82" s="546" t="s">
        <v>23</v>
      </c>
      <c r="F82" s="546"/>
      <c r="G82" s="546" t="s">
        <v>14</v>
      </c>
      <c r="H82" s="547"/>
      <c r="I82" s="46"/>
      <c r="J82" s="43" t="s">
        <v>39</v>
      </c>
      <c r="K82" s="44"/>
      <c r="L82" s="44"/>
      <c r="M82" s="45"/>
      <c r="N82" s="2"/>
      <c r="V82" s="51"/>
    </row>
    <row r="83" spans="1:22" ht="13.5" thickBot="1" x14ac:dyDescent="0.25">
      <c r="A83" s="563"/>
      <c r="B83" s="8"/>
      <c r="C83" s="8"/>
      <c r="D83" s="4"/>
      <c r="E83" s="8"/>
      <c r="F83" s="8"/>
      <c r="G83" s="488"/>
      <c r="H83" s="657"/>
      <c r="I83" s="658"/>
      <c r="J83" s="41" t="s">
        <v>39</v>
      </c>
      <c r="K83" s="41"/>
      <c r="L83" s="41"/>
      <c r="M83" s="42"/>
      <c r="N83" s="2"/>
      <c r="V83" s="51"/>
    </row>
    <row r="84" spans="1:22" ht="23.25" thickBot="1" x14ac:dyDescent="0.25">
      <c r="A84" s="563"/>
      <c r="B84" s="73" t="s">
        <v>29</v>
      </c>
      <c r="C84" s="73" t="s">
        <v>30</v>
      </c>
      <c r="D84" s="73" t="s">
        <v>31</v>
      </c>
      <c r="E84" s="568" t="s">
        <v>32</v>
      </c>
      <c r="F84" s="568"/>
      <c r="G84" s="484"/>
      <c r="H84" s="485"/>
      <c r="I84" s="486"/>
      <c r="J84" s="13" t="s">
        <v>40</v>
      </c>
      <c r="K84" s="14"/>
      <c r="L84" s="14"/>
      <c r="M84" s="15"/>
      <c r="N84" s="2"/>
      <c r="V84" s="51"/>
    </row>
    <row r="85" spans="1:22" ht="13.5" thickBot="1" x14ac:dyDescent="0.25">
      <c r="A85" s="564"/>
      <c r="B85" s="9"/>
      <c r="C85" s="9"/>
      <c r="D85" s="10"/>
      <c r="E85" s="11" t="s">
        <v>36</v>
      </c>
      <c r="F85" s="12"/>
      <c r="G85" s="476"/>
      <c r="H85" s="477"/>
      <c r="I85" s="478"/>
      <c r="J85" s="13" t="s">
        <v>41</v>
      </c>
      <c r="K85" s="14"/>
      <c r="L85" s="14"/>
      <c r="M85" s="15"/>
      <c r="N85" s="2"/>
      <c r="V85" s="51"/>
    </row>
    <row r="86" spans="1:22" ht="24" thickTop="1" thickBot="1" x14ac:dyDescent="0.25">
      <c r="A86" s="562">
        <f>A82+1</f>
        <v>18</v>
      </c>
      <c r="B86" s="72" t="s">
        <v>20</v>
      </c>
      <c r="C86" s="72" t="s">
        <v>21</v>
      </c>
      <c r="D86" s="72" t="s">
        <v>22</v>
      </c>
      <c r="E86" s="546" t="s">
        <v>23</v>
      </c>
      <c r="F86" s="546"/>
      <c r="G86" s="546" t="s">
        <v>14</v>
      </c>
      <c r="H86" s="547"/>
      <c r="I86" s="46"/>
      <c r="J86" s="43" t="s">
        <v>39</v>
      </c>
      <c r="K86" s="44"/>
      <c r="L86" s="44"/>
      <c r="M86" s="45"/>
      <c r="N86" s="2"/>
      <c r="V86" s="51"/>
    </row>
    <row r="87" spans="1:22" ht="13.5" thickBot="1" x14ac:dyDescent="0.25">
      <c r="A87" s="563"/>
      <c r="B87" s="8"/>
      <c r="C87" s="8"/>
      <c r="D87" s="4"/>
      <c r="E87" s="8"/>
      <c r="F87" s="8"/>
      <c r="G87" s="488"/>
      <c r="H87" s="657"/>
      <c r="I87" s="658"/>
      <c r="J87" s="41" t="s">
        <v>39</v>
      </c>
      <c r="K87" s="41"/>
      <c r="L87" s="41"/>
      <c r="M87" s="42"/>
      <c r="N87" s="2"/>
      <c r="V87" s="51"/>
    </row>
    <row r="88" spans="1:22" ht="23.25" thickBot="1" x14ac:dyDescent="0.25">
      <c r="A88" s="563"/>
      <c r="B88" s="73" t="s">
        <v>29</v>
      </c>
      <c r="C88" s="73" t="s">
        <v>30</v>
      </c>
      <c r="D88" s="73" t="s">
        <v>31</v>
      </c>
      <c r="E88" s="568" t="s">
        <v>32</v>
      </c>
      <c r="F88" s="568"/>
      <c r="G88" s="484"/>
      <c r="H88" s="485"/>
      <c r="I88" s="486"/>
      <c r="J88" s="13" t="s">
        <v>40</v>
      </c>
      <c r="K88" s="14"/>
      <c r="L88" s="14"/>
      <c r="M88" s="15"/>
      <c r="N88" s="2"/>
      <c r="V88" s="51"/>
    </row>
    <row r="89" spans="1:22" ht="13.5" thickBot="1" x14ac:dyDescent="0.25">
      <c r="A89" s="564"/>
      <c r="B89" s="9"/>
      <c r="C89" s="9"/>
      <c r="D89" s="10"/>
      <c r="E89" s="11" t="s">
        <v>36</v>
      </c>
      <c r="F89" s="12"/>
      <c r="G89" s="476"/>
      <c r="H89" s="477"/>
      <c r="I89" s="478"/>
      <c r="J89" s="13" t="s">
        <v>41</v>
      </c>
      <c r="K89" s="14"/>
      <c r="L89" s="14"/>
      <c r="M89" s="15"/>
      <c r="N89" s="2"/>
      <c r="V89" s="51"/>
    </row>
    <row r="90" spans="1:22" ht="24" thickTop="1" thickBot="1" x14ac:dyDescent="0.25">
      <c r="A90" s="562">
        <f>A86+1</f>
        <v>19</v>
      </c>
      <c r="B90" s="72" t="s">
        <v>20</v>
      </c>
      <c r="C90" s="72" t="s">
        <v>21</v>
      </c>
      <c r="D90" s="72" t="s">
        <v>22</v>
      </c>
      <c r="E90" s="546" t="s">
        <v>23</v>
      </c>
      <c r="F90" s="546"/>
      <c r="G90" s="546" t="s">
        <v>14</v>
      </c>
      <c r="H90" s="547"/>
      <c r="I90" s="46"/>
      <c r="J90" s="43" t="s">
        <v>39</v>
      </c>
      <c r="K90" s="44"/>
      <c r="L90" s="44"/>
      <c r="M90" s="45"/>
      <c r="N90" s="2"/>
      <c r="V90" s="51"/>
    </row>
    <row r="91" spans="1:22" ht="13.5" thickBot="1" x14ac:dyDescent="0.25">
      <c r="A91" s="563"/>
      <c r="B91" s="8"/>
      <c r="C91" s="8"/>
      <c r="D91" s="4"/>
      <c r="E91" s="8"/>
      <c r="F91" s="8"/>
      <c r="G91" s="488"/>
      <c r="H91" s="657"/>
      <c r="I91" s="658"/>
      <c r="J91" s="41" t="s">
        <v>39</v>
      </c>
      <c r="K91" s="41"/>
      <c r="L91" s="41"/>
      <c r="M91" s="42"/>
      <c r="N91" s="2"/>
      <c r="V91" s="51"/>
    </row>
    <row r="92" spans="1:22" ht="23.25" thickBot="1" x14ac:dyDescent="0.25">
      <c r="A92" s="563"/>
      <c r="B92" s="73" t="s">
        <v>29</v>
      </c>
      <c r="C92" s="73" t="s">
        <v>30</v>
      </c>
      <c r="D92" s="73" t="s">
        <v>31</v>
      </c>
      <c r="E92" s="568" t="s">
        <v>32</v>
      </c>
      <c r="F92" s="568"/>
      <c r="G92" s="484"/>
      <c r="H92" s="485"/>
      <c r="I92" s="486"/>
      <c r="J92" s="13" t="s">
        <v>40</v>
      </c>
      <c r="K92" s="14"/>
      <c r="L92" s="14"/>
      <c r="M92" s="15"/>
      <c r="N92" s="2"/>
      <c r="V92" s="51"/>
    </row>
    <row r="93" spans="1:22" ht="13.5" thickBot="1" x14ac:dyDescent="0.25">
      <c r="A93" s="564"/>
      <c r="B93" s="9"/>
      <c r="C93" s="9"/>
      <c r="D93" s="10"/>
      <c r="E93" s="11" t="s">
        <v>36</v>
      </c>
      <c r="F93" s="12"/>
      <c r="G93" s="476"/>
      <c r="H93" s="477"/>
      <c r="I93" s="478"/>
      <c r="J93" s="13" t="s">
        <v>41</v>
      </c>
      <c r="K93" s="14"/>
      <c r="L93" s="14"/>
      <c r="M93" s="15"/>
      <c r="N93" s="2"/>
      <c r="V93" s="51"/>
    </row>
    <row r="94" spans="1:22" ht="24" thickTop="1" thickBot="1" x14ac:dyDescent="0.25">
      <c r="A94" s="562">
        <f>A90+1</f>
        <v>20</v>
      </c>
      <c r="B94" s="72" t="s">
        <v>20</v>
      </c>
      <c r="C94" s="72" t="s">
        <v>21</v>
      </c>
      <c r="D94" s="72" t="s">
        <v>22</v>
      </c>
      <c r="E94" s="546" t="s">
        <v>23</v>
      </c>
      <c r="F94" s="546"/>
      <c r="G94" s="546" t="s">
        <v>14</v>
      </c>
      <c r="H94" s="547"/>
      <c r="I94" s="46"/>
      <c r="J94" s="43" t="s">
        <v>39</v>
      </c>
      <c r="K94" s="44"/>
      <c r="L94" s="44"/>
      <c r="M94" s="45"/>
      <c r="N94" s="2"/>
      <c r="V94" s="51"/>
    </row>
    <row r="95" spans="1:22" ht="13.5" thickBot="1" x14ac:dyDescent="0.25">
      <c r="A95" s="563"/>
      <c r="B95" s="8"/>
      <c r="C95" s="8"/>
      <c r="D95" s="4"/>
      <c r="E95" s="8"/>
      <c r="F95" s="8"/>
      <c r="G95" s="488"/>
      <c r="H95" s="657"/>
      <c r="I95" s="658"/>
      <c r="J95" s="41" t="s">
        <v>39</v>
      </c>
      <c r="K95" s="41"/>
      <c r="L95" s="41"/>
      <c r="M95" s="42"/>
      <c r="N95" s="2"/>
      <c r="V95" s="51"/>
    </row>
    <row r="96" spans="1:22" ht="23.25" thickBot="1" x14ac:dyDescent="0.25">
      <c r="A96" s="563"/>
      <c r="B96" s="73" t="s">
        <v>29</v>
      </c>
      <c r="C96" s="73" t="s">
        <v>30</v>
      </c>
      <c r="D96" s="73" t="s">
        <v>31</v>
      </c>
      <c r="E96" s="568" t="s">
        <v>32</v>
      </c>
      <c r="F96" s="568"/>
      <c r="G96" s="484"/>
      <c r="H96" s="485"/>
      <c r="I96" s="486"/>
      <c r="J96" s="13" t="s">
        <v>40</v>
      </c>
      <c r="K96" s="14"/>
      <c r="L96" s="14"/>
      <c r="M96" s="15"/>
      <c r="N96" s="2"/>
      <c r="V96" s="51"/>
    </row>
    <row r="97" spans="1:22" ht="13.5" thickBot="1" x14ac:dyDescent="0.25">
      <c r="A97" s="564"/>
      <c r="B97" s="9"/>
      <c r="C97" s="9"/>
      <c r="D97" s="10"/>
      <c r="E97" s="11" t="s">
        <v>36</v>
      </c>
      <c r="F97" s="12"/>
      <c r="G97" s="476"/>
      <c r="H97" s="477"/>
      <c r="I97" s="478"/>
      <c r="J97" s="13" t="s">
        <v>41</v>
      </c>
      <c r="K97" s="14"/>
      <c r="L97" s="14"/>
      <c r="M97" s="15"/>
      <c r="N97" s="2"/>
      <c r="V97" s="51"/>
    </row>
    <row r="98" spans="1:22" ht="24" thickTop="1" thickBot="1" x14ac:dyDescent="0.25">
      <c r="A98" s="562">
        <f>A94+1</f>
        <v>21</v>
      </c>
      <c r="B98" s="72" t="s">
        <v>20</v>
      </c>
      <c r="C98" s="72" t="s">
        <v>21</v>
      </c>
      <c r="D98" s="72" t="s">
        <v>22</v>
      </c>
      <c r="E98" s="546" t="s">
        <v>23</v>
      </c>
      <c r="F98" s="546"/>
      <c r="G98" s="546" t="s">
        <v>14</v>
      </c>
      <c r="H98" s="547"/>
      <c r="I98" s="46"/>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73" t="s">
        <v>29</v>
      </c>
      <c r="C100" s="73" t="s">
        <v>30</v>
      </c>
      <c r="D100" s="73" t="s">
        <v>31</v>
      </c>
      <c r="E100" s="568" t="s">
        <v>32</v>
      </c>
      <c r="F100" s="568"/>
      <c r="G100" s="484"/>
      <c r="H100" s="485"/>
      <c r="I100" s="486"/>
      <c r="J100" s="13" t="s">
        <v>40</v>
      </c>
      <c r="K100" s="14"/>
      <c r="L100" s="14"/>
      <c r="M100" s="15"/>
      <c r="N100" s="2"/>
      <c r="V100" s="51"/>
    </row>
    <row r="101" spans="1:22" ht="13.5" thickBot="1" x14ac:dyDescent="0.25">
      <c r="A101" s="564"/>
      <c r="B101" s="9"/>
      <c r="C101" s="9"/>
      <c r="D101" s="10"/>
      <c r="E101" s="11" t="s">
        <v>36</v>
      </c>
      <c r="F101" s="12"/>
      <c r="G101" s="476"/>
      <c r="H101" s="477"/>
      <c r="I101" s="478"/>
      <c r="J101" s="13" t="s">
        <v>41</v>
      </c>
      <c r="K101" s="14"/>
      <c r="L101" s="14"/>
      <c r="M101" s="15"/>
      <c r="N101" s="2"/>
      <c r="V101" s="51"/>
    </row>
    <row r="102" spans="1:22" ht="24" thickTop="1" thickBot="1" x14ac:dyDescent="0.25">
      <c r="A102" s="562">
        <f>A98+1</f>
        <v>22</v>
      </c>
      <c r="B102" s="72" t="s">
        <v>20</v>
      </c>
      <c r="C102" s="72" t="s">
        <v>21</v>
      </c>
      <c r="D102" s="72" t="s">
        <v>22</v>
      </c>
      <c r="E102" s="546" t="s">
        <v>23</v>
      </c>
      <c r="F102" s="546"/>
      <c r="G102" s="546" t="s">
        <v>14</v>
      </c>
      <c r="H102" s="547"/>
      <c r="I102" s="46"/>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73" t="s">
        <v>29</v>
      </c>
      <c r="C104" s="73" t="s">
        <v>30</v>
      </c>
      <c r="D104" s="73" t="s">
        <v>31</v>
      </c>
      <c r="E104" s="568" t="s">
        <v>32</v>
      </c>
      <c r="F104" s="568"/>
      <c r="G104" s="484"/>
      <c r="H104" s="485"/>
      <c r="I104" s="486"/>
      <c r="J104" s="13" t="s">
        <v>40</v>
      </c>
      <c r="K104" s="14"/>
      <c r="L104" s="14"/>
      <c r="M104" s="15"/>
      <c r="N104" s="2"/>
      <c r="V104" s="51"/>
    </row>
    <row r="105" spans="1:22" ht="13.5" thickBot="1" x14ac:dyDescent="0.25">
      <c r="A105" s="564"/>
      <c r="B105" s="9"/>
      <c r="C105" s="9"/>
      <c r="D105" s="10"/>
      <c r="E105" s="11" t="s">
        <v>36</v>
      </c>
      <c r="F105" s="12"/>
      <c r="G105" s="476"/>
      <c r="H105" s="477"/>
      <c r="I105" s="478"/>
      <c r="J105" s="13" t="s">
        <v>41</v>
      </c>
      <c r="K105" s="14"/>
      <c r="L105" s="14"/>
      <c r="M105" s="15"/>
      <c r="N105" s="2"/>
      <c r="V105" s="51"/>
    </row>
    <row r="106" spans="1:22" ht="24" thickTop="1" thickBot="1" x14ac:dyDescent="0.25">
      <c r="A106" s="562">
        <f>A102+1</f>
        <v>23</v>
      </c>
      <c r="B106" s="72" t="s">
        <v>20</v>
      </c>
      <c r="C106" s="72" t="s">
        <v>21</v>
      </c>
      <c r="D106" s="72" t="s">
        <v>22</v>
      </c>
      <c r="E106" s="546" t="s">
        <v>23</v>
      </c>
      <c r="F106" s="546"/>
      <c r="G106" s="546" t="s">
        <v>14</v>
      </c>
      <c r="H106" s="547"/>
      <c r="I106" s="46"/>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73" t="s">
        <v>29</v>
      </c>
      <c r="C108" s="73" t="s">
        <v>30</v>
      </c>
      <c r="D108" s="73" t="s">
        <v>31</v>
      </c>
      <c r="E108" s="568" t="s">
        <v>32</v>
      </c>
      <c r="F108" s="568"/>
      <c r="G108" s="484"/>
      <c r="H108" s="485"/>
      <c r="I108" s="486"/>
      <c r="J108" s="13" t="s">
        <v>40</v>
      </c>
      <c r="K108" s="14"/>
      <c r="L108" s="14"/>
      <c r="M108" s="15"/>
      <c r="N108" s="2"/>
      <c r="V108" s="51"/>
    </row>
    <row r="109" spans="1:22" ht="13.5" thickBot="1" x14ac:dyDescent="0.25">
      <c r="A109" s="564"/>
      <c r="B109" s="9"/>
      <c r="C109" s="9"/>
      <c r="D109" s="10"/>
      <c r="E109" s="11" t="s">
        <v>36</v>
      </c>
      <c r="F109" s="12"/>
      <c r="G109" s="476"/>
      <c r="H109" s="477"/>
      <c r="I109" s="478"/>
      <c r="J109" s="13" t="s">
        <v>41</v>
      </c>
      <c r="K109" s="14"/>
      <c r="L109" s="14"/>
      <c r="M109" s="15"/>
      <c r="N109" s="2"/>
      <c r="V109" s="51"/>
    </row>
    <row r="110" spans="1:22" ht="24" thickTop="1" thickBot="1" x14ac:dyDescent="0.25">
      <c r="A110" s="562">
        <f>A106+1</f>
        <v>24</v>
      </c>
      <c r="B110" s="72" t="s">
        <v>20</v>
      </c>
      <c r="C110" s="72" t="s">
        <v>21</v>
      </c>
      <c r="D110" s="72" t="s">
        <v>22</v>
      </c>
      <c r="E110" s="546" t="s">
        <v>23</v>
      </c>
      <c r="F110" s="546"/>
      <c r="G110" s="546" t="s">
        <v>14</v>
      </c>
      <c r="H110" s="547"/>
      <c r="I110" s="46"/>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73" t="s">
        <v>29</v>
      </c>
      <c r="C112" s="73" t="s">
        <v>30</v>
      </c>
      <c r="D112" s="73" t="s">
        <v>31</v>
      </c>
      <c r="E112" s="568" t="s">
        <v>32</v>
      </c>
      <c r="F112" s="568"/>
      <c r="G112" s="484"/>
      <c r="H112" s="485"/>
      <c r="I112" s="486"/>
      <c r="J112" s="13" t="s">
        <v>40</v>
      </c>
      <c r="K112" s="14"/>
      <c r="L112" s="14"/>
      <c r="M112" s="15"/>
      <c r="N112" s="2"/>
      <c r="V112" s="51"/>
    </row>
    <row r="113" spans="1:22" ht="13.5" thickBot="1" x14ac:dyDescent="0.25">
      <c r="A113" s="564"/>
      <c r="B113" s="9"/>
      <c r="C113" s="9"/>
      <c r="D113" s="10"/>
      <c r="E113" s="11" t="s">
        <v>36</v>
      </c>
      <c r="F113" s="12"/>
      <c r="G113" s="476"/>
      <c r="H113" s="477"/>
      <c r="I113" s="478"/>
      <c r="J113" s="13" t="s">
        <v>41</v>
      </c>
      <c r="K113" s="14"/>
      <c r="L113" s="14"/>
      <c r="M113" s="15"/>
      <c r="N113" s="2"/>
      <c r="V113" s="51"/>
    </row>
    <row r="114" spans="1:22" ht="24" thickTop="1" thickBot="1" x14ac:dyDescent="0.25">
      <c r="A114" s="562">
        <f>A110+1</f>
        <v>25</v>
      </c>
      <c r="B114" s="72" t="s">
        <v>20</v>
      </c>
      <c r="C114" s="72" t="s">
        <v>21</v>
      </c>
      <c r="D114" s="72" t="s">
        <v>22</v>
      </c>
      <c r="E114" s="546" t="s">
        <v>23</v>
      </c>
      <c r="F114" s="546"/>
      <c r="G114" s="546" t="s">
        <v>14</v>
      </c>
      <c r="H114" s="547"/>
      <c r="I114" s="46"/>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73" t="s">
        <v>29</v>
      </c>
      <c r="C116" s="73" t="s">
        <v>30</v>
      </c>
      <c r="D116" s="73" t="s">
        <v>31</v>
      </c>
      <c r="E116" s="568" t="s">
        <v>32</v>
      </c>
      <c r="F116" s="568"/>
      <c r="G116" s="484"/>
      <c r="H116" s="485"/>
      <c r="I116" s="486"/>
      <c r="J116" s="13" t="s">
        <v>40</v>
      </c>
      <c r="K116" s="14"/>
      <c r="L116" s="14"/>
      <c r="M116" s="15"/>
      <c r="N116" s="2"/>
      <c r="V116" s="51"/>
    </row>
    <row r="117" spans="1:22" ht="13.5" thickBot="1" x14ac:dyDescent="0.25">
      <c r="A117" s="564"/>
      <c r="B117" s="9"/>
      <c r="C117" s="9"/>
      <c r="D117" s="10"/>
      <c r="E117" s="11" t="s">
        <v>36</v>
      </c>
      <c r="F117" s="12"/>
      <c r="G117" s="476"/>
      <c r="H117" s="477"/>
      <c r="I117" s="478"/>
      <c r="J117" s="13" t="s">
        <v>41</v>
      </c>
      <c r="K117" s="14"/>
      <c r="L117" s="14"/>
      <c r="M117" s="15"/>
      <c r="N117" s="2"/>
      <c r="V117" s="51"/>
    </row>
    <row r="118" spans="1:22" ht="24" thickTop="1" thickBot="1" x14ac:dyDescent="0.25">
      <c r="A118" s="562">
        <f>A114+1</f>
        <v>26</v>
      </c>
      <c r="B118" s="72" t="s">
        <v>20</v>
      </c>
      <c r="C118" s="72" t="s">
        <v>21</v>
      </c>
      <c r="D118" s="72" t="s">
        <v>22</v>
      </c>
      <c r="E118" s="546" t="s">
        <v>23</v>
      </c>
      <c r="F118" s="546"/>
      <c r="G118" s="546" t="s">
        <v>14</v>
      </c>
      <c r="H118" s="547"/>
      <c r="I118" s="46"/>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73" t="s">
        <v>29</v>
      </c>
      <c r="C120" s="73" t="s">
        <v>30</v>
      </c>
      <c r="D120" s="73" t="s">
        <v>31</v>
      </c>
      <c r="E120" s="568" t="s">
        <v>32</v>
      </c>
      <c r="F120" s="568"/>
      <c r="G120" s="484"/>
      <c r="H120" s="485"/>
      <c r="I120" s="486"/>
      <c r="J120" s="13" t="s">
        <v>40</v>
      </c>
      <c r="K120" s="14"/>
      <c r="L120" s="14"/>
      <c r="M120" s="15"/>
      <c r="N120" s="2"/>
      <c r="V120" s="51"/>
    </row>
    <row r="121" spans="1:22" ht="13.5" thickBot="1" x14ac:dyDescent="0.25">
      <c r="A121" s="564"/>
      <c r="B121" s="9"/>
      <c r="C121" s="9"/>
      <c r="D121" s="10"/>
      <c r="E121" s="11" t="s">
        <v>36</v>
      </c>
      <c r="F121" s="12"/>
      <c r="G121" s="476"/>
      <c r="H121" s="477"/>
      <c r="I121" s="478"/>
      <c r="J121" s="13" t="s">
        <v>41</v>
      </c>
      <c r="K121" s="14"/>
      <c r="L121" s="14"/>
      <c r="M121" s="15"/>
      <c r="N121" s="2"/>
      <c r="V121" s="51"/>
    </row>
    <row r="122" spans="1:22" ht="24" thickTop="1" thickBot="1" x14ac:dyDescent="0.25">
      <c r="A122" s="562">
        <f>A118+1</f>
        <v>27</v>
      </c>
      <c r="B122" s="72" t="s">
        <v>20</v>
      </c>
      <c r="C122" s="72" t="s">
        <v>21</v>
      </c>
      <c r="D122" s="72" t="s">
        <v>22</v>
      </c>
      <c r="E122" s="546" t="s">
        <v>23</v>
      </c>
      <c r="F122" s="546"/>
      <c r="G122" s="546" t="s">
        <v>14</v>
      </c>
      <c r="H122" s="547"/>
      <c r="I122" s="46"/>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73" t="s">
        <v>29</v>
      </c>
      <c r="C124" s="73" t="s">
        <v>30</v>
      </c>
      <c r="D124" s="73" t="s">
        <v>31</v>
      </c>
      <c r="E124" s="568" t="s">
        <v>32</v>
      </c>
      <c r="F124" s="568"/>
      <c r="G124" s="484"/>
      <c r="H124" s="485"/>
      <c r="I124" s="486"/>
      <c r="J124" s="13" t="s">
        <v>40</v>
      </c>
      <c r="K124" s="14"/>
      <c r="L124" s="14"/>
      <c r="M124" s="15"/>
      <c r="N124" s="2"/>
      <c r="V124" s="51"/>
    </row>
    <row r="125" spans="1:22" ht="13.5" thickBot="1" x14ac:dyDescent="0.25">
      <c r="A125" s="564"/>
      <c r="B125" s="9"/>
      <c r="C125" s="9"/>
      <c r="D125" s="10"/>
      <c r="E125" s="11" t="s">
        <v>36</v>
      </c>
      <c r="F125" s="12"/>
      <c r="G125" s="476"/>
      <c r="H125" s="477"/>
      <c r="I125" s="478"/>
      <c r="J125" s="13" t="s">
        <v>41</v>
      </c>
      <c r="K125" s="14"/>
      <c r="L125" s="14"/>
      <c r="M125" s="15"/>
      <c r="N125" s="2"/>
      <c r="V125" s="51"/>
    </row>
    <row r="126" spans="1:22" ht="24" thickTop="1" thickBot="1" x14ac:dyDescent="0.25">
      <c r="A126" s="562">
        <f>A122+1</f>
        <v>28</v>
      </c>
      <c r="B126" s="72" t="s">
        <v>20</v>
      </c>
      <c r="C126" s="72" t="s">
        <v>21</v>
      </c>
      <c r="D126" s="72" t="s">
        <v>22</v>
      </c>
      <c r="E126" s="546" t="s">
        <v>23</v>
      </c>
      <c r="F126" s="546"/>
      <c r="G126" s="546" t="s">
        <v>14</v>
      </c>
      <c r="H126" s="547"/>
      <c r="I126" s="46"/>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73" t="s">
        <v>29</v>
      </c>
      <c r="C128" s="73" t="s">
        <v>30</v>
      </c>
      <c r="D128" s="73" t="s">
        <v>31</v>
      </c>
      <c r="E128" s="568" t="s">
        <v>32</v>
      </c>
      <c r="F128" s="568"/>
      <c r="G128" s="484"/>
      <c r="H128" s="485"/>
      <c r="I128" s="486"/>
      <c r="J128" s="13" t="s">
        <v>40</v>
      </c>
      <c r="K128" s="14"/>
      <c r="L128" s="14"/>
      <c r="M128" s="15"/>
      <c r="N128" s="2"/>
      <c r="V128" s="51"/>
    </row>
    <row r="129" spans="1:22" ht="13.5" thickBot="1" x14ac:dyDescent="0.25">
      <c r="A129" s="564"/>
      <c r="B129" s="9"/>
      <c r="C129" s="9"/>
      <c r="D129" s="10"/>
      <c r="E129" s="11" t="s">
        <v>36</v>
      </c>
      <c r="F129" s="12"/>
      <c r="G129" s="476"/>
      <c r="H129" s="477"/>
      <c r="I129" s="478"/>
      <c r="J129" s="13" t="s">
        <v>41</v>
      </c>
      <c r="K129" s="14"/>
      <c r="L129" s="14"/>
      <c r="M129" s="15"/>
      <c r="N129" s="2"/>
      <c r="V129" s="51"/>
    </row>
    <row r="130" spans="1:22" ht="24" thickTop="1" thickBot="1" x14ac:dyDescent="0.25">
      <c r="A130" s="562">
        <f>A126+1</f>
        <v>29</v>
      </c>
      <c r="B130" s="72" t="s">
        <v>20</v>
      </c>
      <c r="C130" s="72" t="s">
        <v>21</v>
      </c>
      <c r="D130" s="72" t="s">
        <v>22</v>
      </c>
      <c r="E130" s="546" t="s">
        <v>23</v>
      </c>
      <c r="F130" s="546"/>
      <c r="G130" s="546" t="s">
        <v>14</v>
      </c>
      <c r="H130" s="547"/>
      <c r="I130" s="46"/>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73" t="s">
        <v>29</v>
      </c>
      <c r="C132" s="73" t="s">
        <v>30</v>
      </c>
      <c r="D132" s="73" t="s">
        <v>31</v>
      </c>
      <c r="E132" s="568" t="s">
        <v>32</v>
      </c>
      <c r="F132" s="568"/>
      <c r="G132" s="484"/>
      <c r="H132" s="485"/>
      <c r="I132" s="486"/>
      <c r="J132" s="13" t="s">
        <v>40</v>
      </c>
      <c r="K132" s="14"/>
      <c r="L132" s="14"/>
      <c r="M132" s="15"/>
      <c r="N132" s="2"/>
      <c r="V132" s="51"/>
    </row>
    <row r="133" spans="1:22" ht="13.5" thickBot="1" x14ac:dyDescent="0.25">
      <c r="A133" s="564"/>
      <c r="B133" s="9"/>
      <c r="C133" s="9"/>
      <c r="D133" s="10"/>
      <c r="E133" s="11" t="s">
        <v>36</v>
      </c>
      <c r="F133" s="12"/>
      <c r="G133" s="476"/>
      <c r="H133" s="477"/>
      <c r="I133" s="478"/>
      <c r="J133" s="13" t="s">
        <v>41</v>
      </c>
      <c r="K133" s="14"/>
      <c r="L133" s="14"/>
      <c r="M133" s="15"/>
      <c r="N133" s="2"/>
      <c r="V133" s="51"/>
    </row>
    <row r="134" spans="1:22" ht="24" thickTop="1" thickBot="1" x14ac:dyDescent="0.25">
      <c r="A134" s="562">
        <f>A130+1</f>
        <v>30</v>
      </c>
      <c r="B134" s="72" t="s">
        <v>20</v>
      </c>
      <c r="C134" s="72" t="s">
        <v>21</v>
      </c>
      <c r="D134" s="72" t="s">
        <v>22</v>
      </c>
      <c r="E134" s="546" t="s">
        <v>23</v>
      </c>
      <c r="F134" s="546"/>
      <c r="G134" s="546" t="s">
        <v>14</v>
      </c>
      <c r="H134" s="547"/>
      <c r="I134" s="46"/>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73" t="s">
        <v>29</v>
      </c>
      <c r="C136" s="73" t="s">
        <v>30</v>
      </c>
      <c r="D136" s="73" t="s">
        <v>31</v>
      </c>
      <c r="E136" s="568" t="s">
        <v>32</v>
      </c>
      <c r="F136" s="568"/>
      <c r="G136" s="484"/>
      <c r="H136" s="485"/>
      <c r="I136" s="486"/>
      <c r="J136" s="13" t="s">
        <v>40</v>
      </c>
      <c r="K136" s="14"/>
      <c r="L136" s="14"/>
      <c r="M136" s="15"/>
      <c r="N136" s="2"/>
      <c r="V136" s="51"/>
    </row>
    <row r="137" spans="1:22" ht="13.5" thickBot="1" x14ac:dyDescent="0.25">
      <c r="A137" s="564"/>
      <c r="B137" s="9"/>
      <c r="C137" s="9"/>
      <c r="D137" s="10"/>
      <c r="E137" s="11" t="s">
        <v>36</v>
      </c>
      <c r="F137" s="12"/>
      <c r="G137" s="476"/>
      <c r="H137" s="477"/>
      <c r="I137" s="478"/>
      <c r="J137" s="13" t="s">
        <v>41</v>
      </c>
      <c r="K137" s="14"/>
      <c r="L137" s="14"/>
      <c r="M137" s="15"/>
      <c r="N137" s="2"/>
      <c r="V137" s="51"/>
    </row>
    <row r="138" spans="1:22" ht="24" thickTop="1" thickBot="1" x14ac:dyDescent="0.25">
      <c r="A138" s="562">
        <f>A134+1</f>
        <v>31</v>
      </c>
      <c r="B138" s="72" t="s">
        <v>20</v>
      </c>
      <c r="C138" s="72" t="s">
        <v>21</v>
      </c>
      <c r="D138" s="72" t="s">
        <v>22</v>
      </c>
      <c r="E138" s="546" t="s">
        <v>23</v>
      </c>
      <c r="F138" s="546"/>
      <c r="G138" s="546" t="s">
        <v>14</v>
      </c>
      <c r="H138" s="547"/>
      <c r="I138" s="46"/>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73" t="s">
        <v>29</v>
      </c>
      <c r="C140" s="73" t="s">
        <v>30</v>
      </c>
      <c r="D140" s="73" t="s">
        <v>31</v>
      </c>
      <c r="E140" s="568" t="s">
        <v>32</v>
      </c>
      <c r="F140" s="568"/>
      <c r="G140" s="484"/>
      <c r="H140" s="485"/>
      <c r="I140" s="486"/>
      <c r="J140" s="13" t="s">
        <v>40</v>
      </c>
      <c r="K140" s="14"/>
      <c r="L140" s="14"/>
      <c r="M140" s="15"/>
      <c r="N140" s="2"/>
      <c r="V140" s="51"/>
    </row>
    <row r="141" spans="1:22" ht="13.5" thickBot="1" x14ac:dyDescent="0.25">
      <c r="A141" s="564"/>
      <c r="B141" s="9"/>
      <c r="C141" s="9"/>
      <c r="D141" s="10"/>
      <c r="E141" s="11" t="s">
        <v>36</v>
      </c>
      <c r="F141" s="12"/>
      <c r="G141" s="476"/>
      <c r="H141" s="477"/>
      <c r="I141" s="478"/>
      <c r="J141" s="13" t="s">
        <v>41</v>
      </c>
      <c r="K141" s="14"/>
      <c r="L141" s="14"/>
      <c r="M141" s="15"/>
      <c r="N141" s="2"/>
      <c r="V141" s="51"/>
    </row>
    <row r="142" spans="1:22" ht="24" thickTop="1" thickBot="1" x14ac:dyDescent="0.25">
      <c r="A142" s="562">
        <f>A138+1</f>
        <v>32</v>
      </c>
      <c r="B142" s="72" t="s">
        <v>20</v>
      </c>
      <c r="C142" s="72" t="s">
        <v>21</v>
      </c>
      <c r="D142" s="72" t="s">
        <v>22</v>
      </c>
      <c r="E142" s="546" t="s">
        <v>23</v>
      </c>
      <c r="F142" s="546"/>
      <c r="G142" s="546" t="s">
        <v>14</v>
      </c>
      <c r="H142" s="547"/>
      <c r="I142" s="46"/>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73" t="s">
        <v>29</v>
      </c>
      <c r="C144" s="73" t="s">
        <v>30</v>
      </c>
      <c r="D144" s="73" t="s">
        <v>31</v>
      </c>
      <c r="E144" s="568" t="s">
        <v>32</v>
      </c>
      <c r="F144" s="568"/>
      <c r="G144" s="484"/>
      <c r="H144" s="485"/>
      <c r="I144" s="486"/>
      <c r="J144" s="13" t="s">
        <v>40</v>
      </c>
      <c r="K144" s="14"/>
      <c r="L144" s="14"/>
      <c r="M144" s="15"/>
      <c r="N144" s="2"/>
      <c r="V144" s="51"/>
    </row>
    <row r="145" spans="1:22" ht="13.5" thickBot="1" x14ac:dyDescent="0.25">
      <c r="A145" s="564"/>
      <c r="B145" s="9"/>
      <c r="C145" s="9"/>
      <c r="D145" s="10"/>
      <c r="E145" s="11" t="s">
        <v>36</v>
      </c>
      <c r="F145" s="12"/>
      <c r="G145" s="476"/>
      <c r="H145" s="477"/>
      <c r="I145" s="478"/>
      <c r="J145" s="13" t="s">
        <v>41</v>
      </c>
      <c r="K145" s="14"/>
      <c r="L145" s="14"/>
      <c r="M145" s="15"/>
      <c r="N145" s="2"/>
      <c r="V145" s="51"/>
    </row>
    <row r="146" spans="1:22" ht="24" thickTop="1" thickBot="1" x14ac:dyDescent="0.25">
      <c r="A146" s="562">
        <f>A142+1</f>
        <v>33</v>
      </c>
      <c r="B146" s="72" t="s">
        <v>20</v>
      </c>
      <c r="C146" s="72" t="s">
        <v>21</v>
      </c>
      <c r="D146" s="72" t="s">
        <v>22</v>
      </c>
      <c r="E146" s="546" t="s">
        <v>23</v>
      </c>
      <c r="F146" s="546"/>
      <c r="G146" s="546" t="s">
        <v>14</v>
      </c>
      <c r="H146" s="547"/>
      <c r="I146" s="46"/>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73" t="s">
        <v>29</v>
      </c>
      <c r="C148" s="73" t="s">
        <v>30</v>
      </c>
      <c r="D148" s="73" t="s">
        <v>31</v>
      </c>
      <c r="E148" s="568" t="s">
        <v>32</v>
      </c>
      <c r="F148" s="568"/>
      <c r="G148" s="484"/>
      <c r="H148" s="485"/>
      <c r="I148" s="486"/>
      <c r="J148" s="13" t="s">
        <v>40</v>
      </c>
      <c r="K148" s="14"/>
      <c r="L148" s="14"/>
      <c r="M148" s="15"/>
      <c r="N148" s="2"/>
      <c r="V148" s="51"/>
    </row>
    <row r="149" spans="1:22" ht="13.5" thickBot="1" x14ac:dyDescent="0.25">
      <c r="A149" s="564"/>
      <c r="B149" s="9"/>
      <c r="C149" s="9"/>
      <c r="D149" s="10"/>
      <c r="E149" s="11" t="s">
        <v>36</v>
      </c>
      <c r="F149" s="12"/>
      <c r="G149" s="476"/>
      <c r="H149" s="477"/>
      <c r="I149" s="478"/>
      <c r="J149" s="13" t="s">
        <v>41</v>
      </c>
      <c r="K149" s="14"/>
      <c r="L149" s="14"/>
      <c r="M149" s="15"/>
      <c r="N149" s="2"/>
      <c r="V149" s="51"/>
    </row>
    <row r="150" spans="1:22" ht="24" thickTop="1" thickBot="1" x14ac:dyDescent="0.25">
      <c r="A150" s="562">
        <f>A146+1</f>
        <v>34</v>
      </c>
      <c r="B150" s="72" t="s">
        <v>20</v>
      </c>
      <c r="C150" s="72" t="s">
        <v>21</v>
      </c>
      <c r="D150" s="72" t="s">
        <v>22</v>
      </c>
      <c r="E150" s="546" t="s">
        <v>23</v>
      </c>
      <c r="F150" s="546"/>
      <c r="G150" s="546" t="s">
        <v>14</v>
      </c>
      <c r="H150" s="547"/>
      <c r="I150" s="46"/>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73" t="s">
        <v>29</v>
      </c>
      <c r="C152" s="73" t="s">
        <v>30</v>
      </c>
      <c r="D152" s="73" t="s">
        <v>31</v>
      </c>
      <c r="E152" s="568" t="s">
        <v>32</v>
      </c>
      <c r="F152" s="568"/>
      <c r="G152" s="484"/>
      <c r="H152" s="485"/>
      <c r="I152" s="486"/>
      <c r="J152" s="13" t="s">
        <v>40</v>
      </c>
      <c r="K152" s="14"/>
      <c r="L152" s="14"/>
      <c r="M152" s="15"/>
      <c r="N152" s="2"/>
      <c r="V152" s="51"/>
    </row>
    <row r="153" spans="1:22" ht="13.5" thickBot="1" x14ac:dyDescent="0.25">
      <c r="A153" s="564"/>
      <c r="B153" s="9"/>
      <c r="C153" s="9"/>
      <c r="D153" s="10"/>
      <c r="E153" s="11" t="s">
        <v>36</v>
      </c>
      <c r="F153" s="12"/>
      <c r="G153" s="476"/>
      <c r="H153" s="477"/>
      <c r="I153" s="478"/>
      <c r="J153" s="13" t="s">
        <v>41</v>
      </c>
      <c r="K153" s="14"/>
      <c r="L153" s="14"/>
      <c r="M153" s="15"/>
      <c r="N153" s="2"/>
      <c r="V153" s="51"/>
    </row>
    <row r="154" spans="1:22" ht="24" thickTop="1" thickBot="1" x14ac:dyDescent="0.25">
      <c r="A154" s="562">
        <f>A150+1</f>
        <v>35</v>
      </c>
      <c r="B154" s="72" t="s">
        <v>20</v>
      </c>
      <c r="C154" s="72" t="s">
        <v>21</v>
      </c>
      <c r="D154" s="72" t="s">
        <v>22</v>
      </c>
      <c r="E154" s="546" t="s">
        <v>23</v>
      </c>
      <c r="F154" s="546"/>
      <c r="G154" s="546" t="s">
        <v>14</v>
      </c>
      <c r="H154" s="547"/>
      <c r="I154" s="46"/>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73" t="s">
        <v>29</v>
      </c>
      <c r="C156" s="73" t="s">
        <v>30</v>
      </c>
      <c r="D156" s="73" t="s">
        <v>31</v>
      </c>
      <c r="E156" s="568" t="s">
        <v>32</v>
      </c>
      <c r="F156" s="568"/>
      <c r="G156" s="484"/>
      <c r="H156" s="485"/>
      <c r="I156" s="486"/>
      <c r="J156" s="13" t="s">
        <v>40</v>
      </c>
      <c r="K156" s="14"/>
      <c r="L156" s="14"/>
      <c r="M156" s="15"/>
      <c r="N156" s="2"/>
      <c r="V156" s="51"/>
    </row>
    <row r="157" spans="1:22" ht="13.5" thickBot="1" x14ac:dyDescent="0.25">
      <c r="A157" s="564"/>
      <c r="B157" s="9"/>
      <c r="C157" s="9"/>
      <c r="D157" s="10"/>
      <c r="E157" s="11" t="s">
        <v>36</v>
      </c>
      <c r="F157" s="12"/>
      <c r="G157" s="476"/>
      <c r="H157" s="477"/>
      <c r="I157" s="478"/>
      <c r="J157" s="13" t="s">
        <v>41</v>
      </c>
      <c r="K157" s="14"/>
      <c r="L157" s="14"/>
      <c r="M157" s="15"/>
      <c r="N157" s="2"/>
      <c r="V157" s="51"/>
    </row>
    <row r="158" spans="1:22" ht="24" thickTop="1" thickBot="1" x14ac:dyDescent="0.25">
      <c r="A158" s="562">
        <f>A154+1</f>
        <v>36</v>
      </c>
      <c r="B158" s="72" t="s">
        <v>20</v>
      </c>
      <c r="C158" s="72" t="s">
        <v>21</v>
      </c>
      <c r="D158" s="72" t="s">
        <v>22</v>
      </c>
      <c r="E158" s="546" t="s">
        <v>23</v>
      </c>
      <c r="F158" s="546"/>
      <c r="G158" s="546" t="s">
        <v>14</v>
      </c>
      <c r="H158" s="547"/>
      <c r="I158" s="46"/>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73" t="s">
        <v>29</v>
      </c>
      <c r="C160" s="73" t="s">
        <v>30</v>
      </c>
      <c r="D160" s="73" t="s">
        <v>31</v>
      </c>
      <c r="E160" s="568" t="s">
        <v>32</v>
      </c>
      <c r="F160" s="568"/>
      <c r="G160" s="484"/>
      <c r="H160" s="485"/>
      <c r="I160" s="486"/>
      <c r="J160" s="13" t="s">
        <v>40</v>
      </c>
      <c r="K160" s="14"/>
      <c r="L160" s="14"/>
      <c r="M160" s="15"/>
      <c r="N160" s="2"/>
      <c r="V160" s="51"/>
    </row>
    <row r="161" spans="1:22" ht="13.5" thickBot="1" x14ac:dyDescent="0.25">
      <c r="A161" s="564"/>
      <c r="B161" s="9"/>
      <c r="C161" s="9"/>
      <c r="D161" s="10"/>
      <c r="E161" s="11" t="s">
        <v>36</v>
      </c>
      <c r="F161" s="12"/>
      <c r="G161" s="476"/>
      <c r="H161" s="477"/>
      <c r="I161" s="478"/>
      <c r="J161" s="13" t="s">
        <v>41</v>
      </c>
      <c r="K161" s="14"/>
      <c r="L161" s="14"/>
      <c r="M161" s="15"/>
      <c r="N161" s="2"/>
      <c r="V161" s="51"/>
    </row>
    <row r="162" spans="1:22" ht="24" thickTop="1" thickBot="1" x14ac:dyDescent="0.25">
      <c r="A162" s="562">
        <f>A158+1</f>
        <v>37</v>
      </c>
      <c r="B162" s="72" t="s">
        <v>20</v>
      </c>
      <c r="C162" s="72" t="s">
        <v>21</v>
      </c>
      <c r="D162" s="72" t="s">
        <v>22</v>
      </c>
      <c r="E162" s="546" t="s">
        <v>23</v>
      </c>
      <c r="F162" s="546"/>
      <c r="G162" s="546" t="s">
        <v>14</v>
      </c>
      <c r="H162" s="547"/>
      <c r="I162" s="46"/>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73" t="s">
        <v>29</v>
      </c>
      <c r="C164" s="73" t="s">
        <v>30</v>
      </c>
      <c r="D164" s="73" t="s">
        <v>31</v>
      </c>
      <c r="E164" s="568" t="s">
        <v>32</v>
      </c>
      <c r="F164" s="568"/>
      <c r="G164" s="484"/>
      <c r="H164" s="485"/>
      <c r="I164" s="486"/>
      <c r="J164" s="13" t="s">
        <v>40</v>
      </c>
      <c r="K164" s="14"/>
      <c r="L164" s="14"/>
      <c r="M164" s="15"/>
      <c r="N164" s="2"/>
      <c r="V164" s="51"/>
    </row>
    <row r="165" spans="1:22" ht="13.5" thickBot="1" x14ac:dyDescent="0.25">
      <c r="A165" s="564"/>
      <c r="B165" s="9"/>
      <c r="C165" s="9"/>
      <c r="D165" s="10"/>
      <c r="E165" s="11" t="s">
        <v>36</v>
      </c>
      <c r="F165" s="12"/>
      <c r="G165" s="476"/>
      <c r="H165" s="477"/>
      <c r="I165" s="478"/>
      <c r="J165" s="13" t="s">
        <v>41</v>
      </c>
      <c r="K165" s="14"/>
      <c r="L165" s="14"/>
      <c r="M165" s="15"/>
      <c r="N165" s="2"/>
      <c r="V165" s="51"/>
    </row>
    <row r="166" spans="1:22" ht="24" thickTop="1" thickBot="1" x14ac:dyDescent="0.25">
      <c r="A166" s="562">
        <f>A162+1</f>
        <v>38</v>
      </c>
      <c r="B166" s="72" t="s">
        <v>20</v>
      </c>
      <c r="C166" s="72" t="s">
        <v>21</v>
      </c>
      <c r="D166" s="72" t="s">
        <v>22</v>
      </c>
      <c r="E166" s="546" t="s">
        <v>23</v>
      </c>
      <c r="F166" s="546"/>
      <c r="G166" s="546" t="s">
        <v>14</v>
      </c>
      <c r="H166" s="547"/>
      <c r="I166" s="46"/>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73" t="s">
        <v>29</v>
      </c>
      <c r="C168" s="73" t="s">
        <v>30</v>
      </c>
      <c r="D168" s="73" t="s">
        <v>31</v>
      </c>
      <c r="E168" s="568" t="s">
        <v>32</v>
      </c>
      <c r="F168" s="568"/>
      <c r="G168" s="484"/>
      <c r="H168" s="485"/>
      <c r="I168" s="486"/>
      <c r="J168" s="13" t="s">
        <v>40</v>
      </c>
      <c r="K168" s="14"/>
      <c r="L168" s="14"/>
      <c r="M168" s="15"/>
      <c r="N168" s="2"/>
      <c r="V168" s="51"/>
    </row>
    <row r="169" spans="1:22" ht="13.5" thickBot="1" x14ac:dyDescent="0.25">
      <c r="A169" s="564"/>
      <c r="B169" s="9"/>
      <c r="C169" s="9"/>
      <c r="D169" s="10"/>
      <c r="E169" s="11" t="s">
        <v>36</v>
      </c>
      <c r="F169" s="12"/>
      <c r="G169" s="476"/>
      <c r="H169" s="477"/>
      <c r="I169" s="478"/>
      <c r="J169" s="13" t="s">
        <v>41</v>
      </c>
      <c r="K169" s="14"/>
      <c r="L169" s="14"/>
      <c r="M169" s="15"/>
      <c r="N169" s="2"/>
      <c r="V169" s="51"/>
    </row>
    <row r="170" spans="1:22" ht="24" thickTop="1" thickBot="1" x14ac:dyDescent="0.25">
      <c r="A170" s="562">
        <f>A166+1</f>
        <v>39</v>
      </c>
      <c r="B170" s="72" t="s">
        <v>20</v>
      </c>
      <c r="C170" s="72" t="s">
        <v>21</v>
      </c>
      <c r="D170" s="72" t="s">
        <v>22</v>
      </c>
      <c r="E170" s="546" t="s">
        <v>23</v>
      </c>
      <c r="F170" s="546"/>
      <c r="G170" s="546" t="s">
        <v>14</v>
      </c>
      <c r="H170" s="547"/>
      <c r="I170" s="46"/>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73" t="s">
        <v>29</v>
      </c>
      <c r="C172" s="73" t="s">
        <v>30</v>
      </c>
      <c r="D172" s="73" t="s">
        <v>31</v>
      </c>
      <c r="E172" s="568" t="s">
        <v>32</v>
      </c>
      <c r="F172" s="568"/>
      <c r="G172" s="484"/>
      <c r="H172" s="485"/>
      <c r="I172" s="486"/>
      <c r="J172" s="13" t="s">
        <v>40</v>
      </c>
      <c r="K172" s="14"/>
      <c r="L172" s="14"/>
      <c r="M172" s="15"/>
      <c r="N172" s="2"/>
      <c r="V172" s="51"/>
    </row>
    <row r="173" spans="1:22" ht="13.5" thickBot="1" x14ac:dyDescent="0.25">
      <c r="A173" s="564"/>
      <c r="B173" s="9"/>
      <c r="C173" s="9"/>
      <c r="D173" s="10"/>
      <c r="E173" s="11" t="s">
        <v>36</v>
      </c>
      <c r="F173" s="12"/>
      <c r="G173" s="476"/>
      <c r="H173" s="477"/>
      <c r="I173" s="478"/>
      <c r="J173" s="13" t="s">
        <v>41</v>
      </c>
      <c r="K173" s="14"/>
      <c r="L173" s="14"/>
      <c r="M173" s="15"/>
      <c r="N173" s="2"/>
      <c r="V173" s="51"/>
    </row>
    <row r="174" spans="1:22" ht="24" thickTop="1" thickBot="1" x14ac:dyDescent="0.25">
      <c r="A174" s="562">
        <f>A170+1</f>
        <v>40</v>
      </c>
      <c r="B174" s="72" t="s">
        <v>20</v>
      </c>
      <c r="C174" s="72" t="s">
        <v>21</v>
      </c>
      <c r="D174" s="72" t="s">
        <v>22</v>
      </c>
      <c r="E174" s="546" t="s">
        <v>23</v>
      </c>
      <c r="F174" s="546"/>
      <c r="G174" s="546" t="s">
        <v>14</v>
      </c>
      <c r="H174" s="547"/>
      <c r="I174" s="46"/>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73" t="s">
        <v>29</v>
      </c>
      <c r="C176" s="73" t="s">
        <v>30</v>
      </c>
      <c r="D176" s="73" t="s">
        <v>31</v>
      </c>
      <c r="E176" s="568" t="s">
        <v>32</v>
      </c>
      <c r="F176" s="568"/>
      <c r="G176" s="484"/>
      <c r="H176" s="485"/>
      <c r="I176" s="486"/>
      <c r="J176" s="13" t="s">
        <v>40</v>
      </c>
      <c r="K176" s="14"/>
      <c r="L176" s="14"/>
      <c r="M176" s="15"/>
      <c r="N176" s="2"/>
      <c r="V176" s="51"/>
    </row>
    <row r="177" spans="1:22" ht="13.5" thickBot="1" x14ac:dyDescent="0.25">
      <c r="A177" s="564"/>
      <c r="B177" s="9"/>
      <c r="C177" s="9"/>
      <c r="D177" s="10"/>
      <c r="E177" s="11" t="s">
        <v>36</v>
      </c>
      <c r="F177" s="12"/>
      <c r="G177" s="476"/>
      <c r="H177" s="477"/>
      <c r="I177" s="478"/>
      <c r="J177" s="13" t="s">
        <v>41</v>
      </c>
      <c r="K177" s="14"/>
      <c r="L177" s="14"/>
      <c r="M177" s="15"/>
      <c r="N177" s="2"/>
      <c r="V177" s="51"/>
    </row>
    <row r="178" spans="1:22" ht="24" thickTop="1" thickBot="1" x14ac:dyDescent="0.25">
      <c r="A178" s="562">
        <f>A174+1</f>
        <v>41</v>
      </c>
      <c r="B178" s="72" t="s">
        <v>20</v>
      </c>
      <c r="C178" s="72" t="s">
        <v>21</v>
      </c>
      <c r="D178" s="72" t="s">
        <v>22</v>
      </c>
      <c r="E178" s="546" t="s">
        <v>23</v>
      </c>
      <c r="F178" s="546"/>
      <c r="G178" s="546" t="s">
        <v>14</v>
      </c>
      <c r="H178" s="547"/>
      <c r="I178" s="46"/>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f>G179</f>
        <v>0</v>
      </c>
    </row>
    <row r="180" spans="1:22" ht="23.25" thickBot="1" x14ac:dyDescent="0.25">
      <c r="A180" s="563"/>
      <c r="B180" s="73" t="s">
        <v>29</v>
      </c>
      <c r="C180" s="73" t="s">
        <v>30</v>
      </c>
      <c r="D180" s="73" t="s">
        <v>31</v>
      </c>
      <c r="E180" s="568" t="s">
        <v>32</v>
      </c>
      <c r="F180" s="568"/>
      <c r="G180" s="484"/>
      <c r="H180" s="485"/>
      <c r="I180" s="486"/>
      <c r="J180" s="13" t="s">
        <v>40</v>
      </c>
      <c r="K180" s="14"/>
      <c r="L180" s="14"/>
      <c r="M180" s="15"/>
      <c r="N180" s="2"/>
      <c r="V180" s="51"/>
    </row>
    <row r="181" spans="1:22" ht="13.5" thickBot="1" x14ac:dyDescent="0.25">
      <c r="A181" s="564"/>
      <c r="B181" s="9"/>
      <c r="C181" s="9"/>
      <c r="D181" s="10"/>
      <c r="E181" s="11" t="s">
        <v>36</v>
      </c>
      <c r="F181" s="12"/>
      <c r="G181" s="476"/>
      <c r="H181" s="477"/>
      <c r="I181" s="478"/>
      <c r="J181" s="13" t="s">
        <v>41</v>
      </c>
      <c r="K181" s="14"/>
      <c r="L181" s="14"/>
      <c r="M181" s="15"/>
      <c r="N181" s="2"/>
      <c r="V181" s="51"/>
    </row>
    <row r="182" spans="1:22" ht="24" thickTop="1" thickBot="1" x14ac:dyDescent="0.25">
      <c r="A182" s="562">
        <f>A178+1</f>
        <v>42</v>
      </c>
      <c r="B182" s="72" t="s">
        <v>20</v>
      </c>
      <c r="C182" s="72" t="s">
        <v>21</v>
      </c>
      <c r="D182" s="72" t="s">
        <v>22</v>
      </c>
      <c r="E182" s="546" t="s">
        <v>23</v>
      </c>
      <c r="F182" s="546"/>
      <c r="G182" s="546" t="s">
        <v>14</v>
      </c>
      <c r="H182" s="547"/>
      <c r="I182" s="46"/>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f>G183</f>
        <v>0</v>
      </c>
    </row>
    <row r="184" spans="1:22" ht="23.25" thickBot="1" x14ac:dyDescent="0.25">
      <c r="A184" s="563"/>
      <c r="B184" s="73" t="s">
        <v>29</v>
      </c>
      <c r="C184" s="73" t="s">
        <v>30</v>
      </c>
      <c r="D184" s="73" t="s">
        <v>31</v>
      </c>
      <c r="E184" s="568" t="s">
        <v>32</v>
      </c>
      <c r="F184" s="568"/>
      <c r="G184" s="484"/>
      <c r="H184" s="485"/>
      <c r="I184" s="486"/>
      <c r="J184" s="13" t="s">
        <v>40</v>
      </c>
      <c r="K184" s="14"/>
      <c r="L184" s="14"/>
      <c r="M184" s="15"/>
      <c r="N184" s="2"/>
      <c r="V184" s="51"/>
    </row>
    <row r="185" spans="1:22" ht="13.5" thickBot="1" x14ac:dyDescent="0.25">
      <c r="A185" s="564"/>
      <c r="B185" s="9"/>
      <c r="C185" s="9"/>
      <c r="D185" s="10"/>
      <c r="E185" s="11" t="s">
        <v>36</v>
      </c>
      <c r="F185" s="12"/>
      <c r="G185" s="476"/>
      <c r="H185" s="477"/>
      <c r="I185" s="478"/>
      <c r="J185" s="13" t="s">
        <v>41</v>
      </c>
      <c r="K185" s="14"/>
      <c r="L185" s="14"/>
      <c r="M185" s="15"/>
      <c r="N185" s="2"/>
      <c r="V185" s="51"/>
    </row>
    <row r="186" spans="1:22" ht="24" thickTop="1" thickBot="1" x14ac:dyDescent="0.25">
      <c r="A186" s="562">
        <f>A182+1</f>
        <v>43</v>
      </c>
      <c r="B186" s="72" t="s">
        <v>20</v>
      </c>
      <c r="C186" s="72" t="s">
        <v>21</v>
      </c>
      <c r="D186" s="72" t="s">
        <v>22</v>
      </c>
      <c r="E186" s="546" t="s">
        <v>23</v>
      </c>
      <c r="F186" s="546"/>
      <c r="G186" s="546" t="s">
        <v>14</v>
      </c>
      <c r="H186" s="547"/>
      <c r="I186" s="46"/>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f>G187</f>
        <v>0</v>
      </c>
    </row>
    <row r="188" spans="1:22" ht="23.25" thickBot="1" x14ac:dyDescent="0.25">
      <c r="A188" s="563"/>
      <c r="B188" s="73" t="s">
        <v>29</v>
      </c>
      <c r="C188" s="73" t="s">
        <v>30</v>
      </c>
      <c r="D188" s="73" t="s">
        <v>31</v>
      </c>
      <c r="E188" s="568" t="s">
        <v>32</v>
      </c>
      <c r="F188" s="568"/>
      <c r="G188" s="484"/>
      <c r="H188" s="485"/>
      <c r="I188" s="486"/>
      <c r="J188" s="13" t="s">
        <v>40</v>
      </c>
      <c r="K188" s="14"/>
      <c r="L188" s="14"/>
      <c r="M188" s="15"/>
      <c r="N188" s="2"/>
      <c r="V188" s="51"/>
    </row>
    <row r="189" spans="1:22" ht="13.5" thickBot="1" x14ac:dyDescent="0.25">
      <c r="A189" s="564"/>
      <c r="B189" s="9"/>
      <c r="C189" s="9"/>
      <c r="D189" s="10"/>
      <c r="E189" s="11" t="s">
        <v>36</v>
      </c>
      <c r="F189" s="12"/>
      <c r="G189" s="476"/>
      <c r="H189" s="477"/>
      <c r="I189" s="478"/>
      <c r="J189" s="13" t="s">
        <v>41</v>
      </c>
      <c r="K189" s="14"/>
      <c r="L189" s="14"/>
      <c r="M189" s="15"/>
      <c r="N189" s="2"/>
      <c r="V189" s="51"/>
    </row>
    <row r="190" spans="1:22" ht="24" thickTop="1" thickBot="1" x14ac:dyDescent="0.25">
      <c r="A190" s="562">
        <f>A186+1</f>
        <v>44</v>
      </c>
      <c r="B190" s="72" t="s">
        <v>20</v>
      </c>
      <c r="C190" s="72" t="s">
        <v>21</v>
      </c>
      <c r="D190" s="72" t="s">
        <v>22</v>
      </c>
      <c r="E190" s="546" t="s">
        <v>23</v>
      </c>
      <c r="F190" s="546"/>
      <c r="G190" s="546" t="s">
        <v>14</v>
      </c>
      <c r="H190" s="547"/>
      <c r="I190" s="46"/>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f>G191</f>
        <v>0</v>
      </c>
    </row>
    <row r="192" spans="1:22" ht="23.25" thickBot="1" x14ac:dyDescent="0.25">
      <c r="A192" s="563"/>
      <c r="B192" s="73" t="s">
        <v>29</v>
      </c>
      <c r="C192" s="73" t="s">
        <v>30</v>
      </c>
      <c r="D192" s="73" t="s">
        <v>31</v>
      </c>
      <c r="E192" s="568" t="s">
        <v>32</v>
      </c>
      <c r="F192" s="568"/>
      <c r="G192" s="484"/>
      <c r="H192" s="485"/>
      <c r="I192" s="486"/>
      <c r="J192" s="13" t="s">
        <v>40</v>
      </c>
      <c r="K192" s="14"/>
      <c r="L192" s="14"/>
      <c r="M192" s="15"/>
      <c r="N192" s="2"/>
      <c r="V192" s="51"/>
    </row>
    <row r="193" spans="1:22" ht="13.5" thickBot="1" x14ac:dyDescent="0.25">
      <c r="A193" s="564"/>
      <c r="B193" s="9"/>
      <c r="C193" s="9"/>
      <c r="D193" s="10"/>
      <c r="E193" s="11" t="s">
        <v>36</v>
      </c>
      <c r="F193" s="12"/>
      <c r="G193" s="476"/>
      <c r="H193" s="477"/>
      <c r="I193" s="478"/>
      <c r="J193" s="13" t="s">
        <v>41</v>
      </c>
      <c r="K193" s="14"/>
      <c r="L193" s="14"/>
      <c r="M193" s="15"/>
      <c r="N193" s="2"/>
      <c r="V193" s="51"/>
    </row>
    <row r="194" spans="1:22" ht="24" thickTop="1" thickBot="1" x14ac:dyDescent="0.25">
      <c r="A194" s="562">
        <f>A190+1</f>
        <v>45</v>
      </c>
      <c r="B194" s="72" t="s">
        <v>20</v>
      </c>
      <c r="C194" s="72" t="s">
        <v>21</v>
      </c>
      <c r="D194" s="72" t="s">
        <v>22</v>
      </c>
      <c r="E194" s="546" t="s">
        <v>23</v>
      </c>
      <c r="F194" s="546"/>
      <c r="G194" s="546" t="s">
        <v>14</v>
      </c>
      <c r="H194" s="547"/>
      <c r="I194" s="46"/>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f>G195</f>
        <v>0</v>
      </c>
    </row>
    <row r="196" spans="1:22" ht="23.25" thickBot="1" x14ac:dyDescent="0.25">
      <c r="A196" s="563"/>
      <c r="B196" s="73" t="s">
        <v>29</v>
      </c>
      <c r="C196" s="73" t="s">
        <v>30</v>
      </c>
      <c r="D196" s="73" t="s">
        <v>31</v>
      </c>
      <c r="E196" s="568" t="s">
        <v>32</v>
      </c>
      <c r="F196" s="568"/>
      <c r="G196" s="484"/>
      <c r="H196" s="485"/>
      <c r="I196" s="486"/>
      <c r="J196" s="13" t="s">
        <v>40</v>
      </c>
      <c r="K196" s="14"/>
      <c r="L196" s="14"/>
      <c r="M196" s="15"/>
      <c r="N196" s="2"/>
      <c r="V196" s="51"/>
    </row>
    <row r="197" spans="1:22" ht="13.5" thickBot="1" x14ac:dyDescent="0.25">
      <c r="A197" s="564"/>
      <c r="B197" s="9"/>
      <c r="C197" s="9"/>
      <c r="D197" s="10"/>
      <c r="E197" s="11" t="s">
        <v>36</v>
      </c>
      <c r="F197" s="12"/>
      <c r="G197" s="476"/>
      <c r="H197" s="477"/>
      <c r="I197" s="478"/>
      <c r="J197" s="13" t="s">
        <v>41</v>
      </c>
      <c r="K197" s="14"/>
      <c r="L197" s="14"/>
      <c r="M197" s="15"/>
      <c r="N197" s="2"/>
      <c r="V197" s="51"/>
    </row>
    <row r="198" spans="1:22" ht="24" thickTop="1" thickBot="1" x14ac:dyDescent="0.25">
      <c r="A198" s="562">
        <f>A194+1</f>
        <v>46</v>
      </c>
      <c r="B198" s="72" t="s">
        <v>20</v>
      </c>
      <c r="C198" s="72" t="s">
        <v>21</v>
      </c>
      <c r="D198" s="72" t="s">
        <v>22</v>
      </c>
      <c r="E198" s="546" t="s">
        <v>23</v>
      </c>
      <c r="F198" s="546"/>
      <c r="G198" s="546" t="s">
        <v>14</v>
      </c>
      <c r="H198" s="547"/>
      <c r="I198" s="46"/>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f>G199</f>
        <v>0</v>
      </c>
    </row>
    <row r="200" spans="1:22" ht="23.25" thickBot="1" x14ac:dyDescent="0.25">
      <c r="A200" s="563"/>
      <c r="B200" s="73" t="s">
        <v>29</v>
      </c>
      <c r="C200" s="73" t="s">
        <v>30</v>
      </c>
      <c r="D200" s="73" t="s">
        <v>31</v>
      </c>
      <c r="E200" s="568" t="s">
        <v>32</v>
      </c>
      <c r="F200" s="568"/>
      <c r="G200" s="484"/>
      <c r="H200" s="485"/>
      <c r="I200" s="486"/>
      <c r="J200" s="13" t="s">
        <v>40</v>
      </c>
      <c r="K200" s="14"/>
      <c r="L200" s="14"/>
      <c r="M200" s="15"/>
      <c r="N200" s="2"/>
      <c r="V200" s="51"/>
    </row>
    <row r="201" spans="1:22" ht="13.5" thickBot="1" x14ac:dyDescent="0.25">
      <c r="A201" s="564"/>
      <c r="B201" s="9"/>
      <c r="C201" s="9"/>
      <c r="D201" s="10"/>
      <c r="E201" s="11" t="s">
        <v>36</v>
      </c>
      <c r="F201" s="12"/>
      <c r="G201" s="476"/>
      <c r="H201" s="477"/>
      <c r="I201" s="478"/>
      <c r="J201" s="13" t="s">
        <v>41</v>
      </c>
      <c r="K201" s="14"/>
      <c r="L201" s="14"/>
      <c r="M201" s="15"/>
      <c r="N201" s="2"/>
      <c r="V201" s="51"/>
    </row>
    <row r="202" spans="1:22" ht="24" thickTop="1" thickBot="1" x14ac:dyDescent="0.25">
      <c r="A202" s="562">
        <f>A198+1</f>
        <v>47</v>
      </c>
      <c r="B202" s="72" t="s">
        <v>20</v>
      </c>
      <c r="C202" s="72" t="s">
        <v>21</v>
      </c>
      <c r="D202" s="72" t="s">
        <v>22</v>
      </c>
      <c r="E202" s="546" t="s">
        <v>23</v>
      </c>
      <c r="F202" s="546"/>
      <c r="G202" s="546" t="s">
        <v>14</v>
      </c>
      <c r="H202" s="547"/>
      <c r="I202" s="46"/>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f>G203</f>
        <v>0</v>
      </c>
    </row>
    <row r="204" spans="1:22" ht="23.25" thickBot="1" x14ac:dyDescent="0.25">
      <c r="A204" s="563"/>
      <c r="B204" s="73" t="s">
        <v>29</v>
      </c>
      <c r="C204" s="73" t="s">
        <v>30</v>
      </c>
      <c r="D204" s="73" t="s">
        <v>31</v>
      </c>
      <c r="E204" s="568" t="s">
        <v>32</v>
      </c>
      <c r="F204" s="568"/>
      <c r="G204" s="484"/>
      <c r="H204" s="485"/>
      <c r="I204" s="486"/>
      <c r="J204" s="13" t="s">
        <v>40</v>
      </c>
      <c r="K204" s="14"/>
      <c r="L204" s="14"/>
      <c r="M204" s="15"/>
      <c r="N204" s="2"/>
      <c r="V204" s="51"/>
    </row>
    <row r="205" spans="1:22" ht="13.5" thickBot="1" x14ac:dyDescent="0.25">
      <c r="A205" s="564"/>
      <c r="B205" s="9"/>
      <c r="C205" s="9"/>
      <c r="D205" s="10"/>
      <c r="E205" s="11" t="s">
        <v>36</v>
      </c>
      <c r="F205" s="12"/>
      <c r="G205" s="476"/>
      <c r="H205" s="477"/>
      <c r="I205" s="478"/>
      <c r="J205" s="13" t="s">
        <v>41</v>
      </c>
      <c r="K205" s="14"/>
      <c r="L205" s="14"/>
      <c r="M205" s="15"/>
      <c r="N205" s="2"/>
      <c r="V205" s="51"/>
    </row>
    <row r="206" spans="1:22" ht="24" thickTop="1" thickBot="1" x14ac:dyDescent="0.25">
      <c r="A206" s="562">
        <f>A202+1</f>
        <v>48</v>
      </c>
      <c r="B206" s="72" t="s">
        <v>20</v>
      </c>
      <c r="C206" s="72" t="s">
        <v>21</v>
      </c>
      <c r="D206" s="72" t="s">
        <v>22</v>
      </c>
      <c r="E206" s="546" t="s">
        <v>23</v>
      </c>
      <c r="F206" s="546"/>
      <c r="G206" s="546" t="s">
        <v>14</v>
      </c>
      <c r="H206" s="547"/>
      <c r="I206" s="46"/>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f>G207</f>
        <v>0</v>
      </c>
    </row>
    <row r="208" spans="1:22" ht="23.25" thickBot="1" x14ac:dyDescent="0.25">
      <c r="A208" s="563"/>
      <c r="B208" s="73" t="s">
        <v>29</v>
      </c>
      <c r="C208" s="73" t="s">
        <v>30</v>
      </c>
      <c r="D208" s="73" t="s">
        <v>31</v>
      </c>
      <c r="E208" s="568" t="s">
        <v>32</v>
      </c>
      <c r="F208" s="568"/>
      <c r="G208" s="484"/>
      <c r="H208" s="485"/>
      <c r="I208" s="486"/>
      <c r="J208" s="13" t="s">
        <v>40</v>
      </c>
      <c r="K208" s="14"/>
      <c r="L208" s="14"/>
      <c r="M208" s="15"/>
      <c r="N208" s="2"/>
      <c r="V208" s="51"/>
    </row>
    <row r="209" spans="1:22" ht="13.5" thickBot="1" x14ac:dyDescent="0.25">
      <c r="A209" s="564"/>
      <c r="B209" s="9"/>
      <c r="C209" s="9"/>
      <c r="D209" s="10"/>
      <c r="E209" s="11" t="s">
        <v>36</v>
      </c>
      <c r="F209" s="12"/>
      <c r="G209" s="476"/>
      <c r="H209" s="477"/>
      <c r="I209" s="478"/>
      <c r="J209" s="13" t="s">
        <v>41</v>
      </c>
      <c r="K209" s="14"/>
      <c r="L209" s="14"/>
      <c r="M209" s="15"/>
      <c r="N209" s="2"/>
      <c r="V209" s="51"/>
    </row>
    <row r="210" spans="1:22" ht="24" thickTop="1" thickBot="1" x14ac:dyDescent="0.25">
      <c r="A210" s="562">
        <f>A206+1</f>
        <v>49</v>
      </c>
      <c r="B210" s="72" t="s">
        <v>20</v>
      </c>
      <c r="C210" s="72" t="s">
        <v>21</v>
      </c>
      <c r="D210" s="72" t="s">
        <v>22</v>
      </c>
      <c r="E210" s="546" t="s">
        <v>23</v>
      </c>
      <c r="F210" s="546"/>
      <c r="G210" s="546" t="s">
        <v>14</v>
      </c>
      <c r="H210" s="547"/>
      <c r="I210" s="46"/>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f>G211</f>
        <v>0</v>
      </c>
    </row>
    <row r="212" spans="1:22" ht="23.25" thickBot="1" x14ac:dyDescent="0.25">
      <c r="A212" s="563"/>
      <c r="B212" s="73" t="s">
        <v>29</v>
      </c>
      <c r="C212" s="73" t="s">
        <v>30</v>
      </c>
      <c r="D212" s="73" t="s">
        <v>31</v>
      </c>
      <c r="E212" s="568" t="s">
        <v>32</v>
      </c>
      <c r="F212" s="568"/>
      <c r="G212" s="484"/>
      <c r="H212" s="485"/>
      <c r="I212" s="486"/>
      <c r="J212" s="13" t="s">
        <v>40</v>
      </c>
      <c r="K212" s="14"/>
      <c r="L212" s="14"/>
      <c r="M212" s="15"/>
      <c r="N212" s="2"/>
      <c r="V212" s="51"/>
    </row>
    <row r="213" spans="1:22" ht="13.5" thickBot="1" x14ac:dyDescent="0.25">
      <c r="A213" s="564"/>
      <c r="B213" s="9"/>
      <c r="C213" s="9"/>
      <c r="D213" s="10"/>
      <c r="E213" s="11" t="s">
        <v>36</v>
      </c>
      <c r="F213" s="12"/>
      <c r="G213" s="476"/>
      <c r="H213" s="477"/>
      <c r="I213" s="478"/>
      <c r="J213" s="13" t="s">
        <v>41</v>
      </c>
      <c r="K213" s="14"/>
      <c r="L213" s="14"/>
      <c r="M213" s="15"/>
      <c r="N213" s="2"/>
      <c r="V213" s="51"/>
    </row>
    <row r="214" spans="1:22" ht="24" thickTop="1" thickBot="1" x14ac:dyDescent="0.25">
      <c r="A214" s="562">
        <f>A210+1</f>
        <v>50</v>
      </c>
      <c r="B214" s="72" t="s">
        <v>20</v>
      </c>
      <c r="C214" s="72" t="s">
        <v>21</v>
      </c>
      <c r="D214" s="72" t="s">
        <v>22</v>
      </c>
      <c r="E214" s="546" t="s">
        <v>23</v>
      </c>
      <c r="F214" s="546"/>
      <c r="G214" s="546" t="s">
        <v>14</v>
      </c>
      <c r="H214" s="547"/>
      <c r="I214" s="46"/>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f>G215</f>
        <v>0</v>
      </c>
    </row>
    <row r="216" spans="1:22" ht="23.25" thickBot="1" x14ac:dyDescent="0.25">
      <c r="A216" s="563"/>
      <c r="B216" s="73" t="s">
        <v>29</v>
      </c>
      <c r="C216" s="73" t="s">
        <v>30</v>
      </c>
      <c r="D216" s="73" t="s">
        <v>31</v>
      </c>
      <c r="E216" s="568" t="s">
        <v>32</v>
      </c>
      <c r="F216" s="568"/>
      <c r="G216" s="484"/>
      <c r="H216" s="485"/>
      <c r="I216" s="486"/>
      <c r="J216" s="13" t="s">
        <v>40</v>
      </c>
      <c r="K216" s="14"/>
      <c r="L216" s="14"/>
      <c r="M216" s="15"/>
      <c r="N216" s="2"/>
      <c r="V216" s="51"/>
    </row>
    <row r="217" spans="1:22" ht="13.5" thickBot="1" x14ac:dyDescent="0.25">
      <c r="A217" s="564"/>
      <c r="B217" s="9"/>
      <c r="C217" s="9"/>
      <c r="D217" s="10"/>
      <c r="E217" s="11" t="s">
        <v>36</v>
      </c>
      <c r="F217" s="12"/>
      <c r="G217" s="476"/>
      <c r="H217" s="477"/>
      <c r="I217" s="478"/>
      <c r="J217" s="13" t="s">
        <v>41</v>
      </c>
      <c r="K217" s="14"/>
      <c r="L217" s="14"/>
      <c r="M217" s="15"/>
      <c r="N217" s="2"/>
      <c r="V217" s="51"/>
    </row>
    <row r="218" spans="1:22" ht="24" thickTop="1" thickBot="1" x14ac:dyDescent="0.25">
      <c r="A218" s="562">
        <f>A214+1</f>
        <v>51</v>
      </c>
      <c r="B218" s="72" t="s">
        <v>20</v>
      </c>
      <c r="C218" s="72" t="s">
        <v>21</v>
      </c>
      <c r="D218" s="72" t="s">
        <v>22</v>
      </c>
      <c r="E218" s="546" t="s">
        <v>23</v>
      </c>
      <c r="F218" s="546"/>
      <c r="G218" s="546" t="s">
        <v>14</v>
      </c>
      <c r="H218" s="547"/>
      <c r="I218" s="46"/>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f>G219</f>
        <v>0</v>
      </c>
    </row>
    <row r="220" spans="1:22" ht="23.25" thickBot="1" x14ac:dyDescent="0.25">
      <c r="A220" s="563"/>
      <c r="B220" s="73" t="s">
        <v>29</v>
      </c>
      <c r="C220" s="73" t="s">
        <v>30</v>
      </c>
      <c r="D220" s="73" t="s">
        <v>31</v>
      </c>
      <c r="E220" s="568" t="s">
        <v>32</v>
      </c>
      <c r="F220" s="568"/>
      <c r="G220" s="484"/>
      <c r="H220" s="485"/>
      <c r="I220" s="486"/>
      <c r="J220" s="13" t="s">
        <v>40</v>
      </c>
      <c r="K220" s="14"/>
      <c r="L220" s="14"/>
      <c r="M220" s="15"/>
      <c r="N220" s="2"/>
      <c r="V220" s="51"/>
    </row>
    <row r="221" spans="1:22" ht="13.5" thickBot="1" x14ac:dyDescent="0.25">
      <c r="A221" s="564"/>
      <c r="B221" s="9"/>
      <c r="C221" s="9"/>
      <c r="D221" s="10"/>
      <c r="E221" s="11" t="s">
        <v>36</v>
      </c>
      <c r="F221" s="12"/>
      <c r="G221" s="476"/>
      <c r="H221" s="477"/>
      <c r="I221" s="478"/>
      <c r="J221" s="13" t="s">
        <v>41</v>
      </c>
      <c r="K221" s="14"/>
      <c r="L221" s="14"/>
      <c r="M221" s="15"/>
      <c r="N221" s="2"/>
      <c r="V221" s="51"/>
    </row>
    <row r="222" spans="1:22" ht="24" thickTop="1" thickBot="1" x14ac:dyDescent="0.25">
      <c r="A222" s="562">
        <f>A218+1</f>
        <v>52</v>
      </c>
      <c r="B222" s="72" t="s">
        <v>20</v>
      </c>
      <c r="C222" s="72" t="s">
        <v>21</v>
      </c>
      <c r="D222" s="72" t="s">
        <v>22</v>
      </c>
      <c r="E222" s="546" t="s">
        <v>23</v>
      </c>
      <c r="F222" s="546"/>
      <c r="G222" s="546" t="s">
        <v>14</v>
      </c>
      <c r="H222" s="547"/>
      <c r="I222" s="46"/>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f>G223</f>
        <v>0</v>
      </c>
    </row>
    <row r="224" spans="1:22" ht="23.25" thickBot="1" x14ac:dyDescent="0.25">
      <c r="A224" s="563"/>
      <c r="B224" s="73" t="s">
        <v>29</v>
      </c>
      <c r="C224" s="73" t="s">
        <v>30</v>
      </c>
      <c r="D224" s="73" t="s">
        <v>31</v>
      </c>
      <c r="E224" s="568" t="s">
        <v>32</v>
      </c>
      <c r="F224" s="568"/>
      <c r="G224" s="484"/>
      <c r="H224" s="485"/>
      <c r="I224" s="486"/>
      <c r="J224" s="13" t="s">
        <v>40</v>
      </c>
      <c r="K224" s="14"/>
      <c r="L224" s="14"/>
      <c r="M224" s="15"/>
      <c r="N224" s="2"/>
      <c r="V224" s="51"/>
    </row>
    <row r="225" spans="1:22" ht="13.5" thickBot="1" x14ac:dyDescent="0.25">
      <c r="A225" s="564"/>
      <c r="B225" s="9"/>
      <c r="C225" s="9"/>
      <c r="D225" s="10"/>
      <c r="E225" s="11" t="s">
        <v>36</v>
      </c>
      <c r="F225" s="12"/>
      <c r="G225" s="476"/>
      <c r="H225" s="477"/>
      <c r="I225" s="478"/>
      <c r="J225" s="13" t="s">
        <v>41</v>
      </c>
      <c r="K225" s="14"/>
      <c r="L225" s="14"/>
      <c r="M225" s="15"/>
      <c r="N225" s="2"/>
      <c r="V225" s="51"/>
    </row>
    <row r="226" spans="1:22" ht="24" thickTop="1" thickBot="1" x14ac:dyDescent="0.25">
      <c r="A226" s="562">
        <f>A222+1</f>
        <v>53</v>
      </c>
      <c r="B226" s="72" t="s">
        <v>20</v>
      </c>
      <c r="C226" s="72" t="s">
        <v>21</v>
      </c>
      <c r="D226" s="72" t="s">
        <v>22</v>
      </c>
      <c r="E226" s="546" t="s">
        <v>23</v>
      </c>
      <c r="F226" s="546"/>
      <c r="G226" s="546" t="s">
        <v>14</v>
      </c>
      <c r="H226" s="547"/>
      <c r="I226" s="46"/>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f>G227</f>
        <v>0</v>
      </c>
    </row>
    <row r="228" spans="1:22" ht="23.25" thickBot="1" x14ac:dyDescent="0.25">
      <c r="A228" s="563"/>
      <c r="B228" s="73" t="s">
        <v>29</v>
      </c>
      <c r="C228" s="73" t="s">
        <v>30</v>
      </c>
      <c r="D228" s="73" t="s">
        <v>31</v>
      </c>
      <c r="E228" s="568" t="s">
        <v>32</v>
      </c>
      <c r="F228" s="568"/>
      <c r="G228" s="484"/>
      <c r="H228" s="485"/>
      <c r="I228" s="486"/>
      <c r="J228" s="13" t="s">
        <v>40</v>
      </c>
      <c r="K228" s="14"/>
      <c r="L228" s="14"/>
      <c r="M228" s="15"/>
      <c r="N228" s="2"/>
      <c r="V228" s="51"/>
    </row>
    <row r="229" spans="1:22" ht="13.5" thickBot="1" x14ac:dyDescent="0.25">
      <c r="A229" s="564"/>
      <c r="B229" s="9"/>
      <c r="C229" s="9"/>
      <c r="D229" s="10"/>
      <c r="E229" s="11" t="s">
        <v>36</v>
      </c>
      <c r="F229" s="12"/>
      <c r="G229" s="476"/>
      <c r="H229" s="477"/>
      <c r="I229" s="478"/>
      <c r="J229" s="13" t="s">
        <v>41</v>
      </c>
      <c r="K229" s="14"/>
      <c r="L229" s="14"/>
      <c r="M229" s="15"/>
      <c r="N229" s="2"/>
      <c r="V229" s="51"/>
    </row>
    <row r="230" spans="1:22" ht="24" thickTop="1" thickBot="1" x14ac:dyDescent="0.25">
      <c r="A230" s="562">
        <f>A226+1</f>
        <v>54</v>
      </c>
      <c r="B230" s="72" t="s">
        <v>20</v>
      </c>
      <c r="C230" s="72" t="s">
        <v>21</v>
      </c>
      <c r="D230" s="72" t="s">
        <v>22</v>
      </c>
      <c r="E230" s="546" t="s">
        <v>23</v>
      </c>
      <c r="F230" s="546"/>
      <c r="G230" s="546" t="s">
        <v>14</v>
      </c>
      <c r="H230" s="547"/>
      <c r="I230" s="46"/>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f>G231</f>
        <v>0</v>
      </c>
    </row>
    <row r="232" spans="1:22" ht="23.25" thickBot="1" x14ac:dyDescent="0.25">
      <c r="A232" s="563"/>
      <c r="B232" s="73" t="s">
        <v>29</v>
      </c>
      <c r="C232" s="73" t="s">
        <v>30</v>
      </c>
      <c r="D232" s="73" t="s">
        <v>31</v>
      </c>
      <c r="E232" s="568" t="s">
        <v>32</v>
      </c>
      <c r="F232" s="568"/>
      <c r="G232" s="484"/>
      <c r="H232" s="485"/>
      <c r="I232" s="486"/>
      <c r="J232" s="13" t="s">
        <v>40</v>
      </c>
      <c r="K232" s="14"/>
      <c r="L232" s="14"/>
      <c r="M232" s="15"/>
      <c r="N232" s="2"/>
      <c r="V232" s="51"/>
    </row>
    <row r="233" spans="1:22" ht="13.5" thickBot="1" x14ac:dyDescent="0.25">
      <c r="A233" s="564"/>
      <c r="B233" s="9"/>
      <c r="C233" s="9"/>
      <c r="D233" s="10"/>
      <c r="E233" s="11" t="s">
        <v>36</v>
      </c>
      <c r="F233" s="12"/>
      <c r="G233" s="476"/>
      <c r="H233" s="477"/>
      <c r="I233" s="478"/>
      <c r="J233" s="13" t="s">
        <v>41</v>
      </c>
      <c r="K233" s="14"/>
      <c r="L233" s="14"/>
      <c r="M233" s="15"/>
      <c r="N233" s="2"/>
      <c r="V233" s="51"/>
    </row>
    <row r="234" spans="1:22" ht="24" thickTop="1" thickBot="1" x14ac:dyDescent="0.25">
      <c r="A234" s="562">
        <f>A230+1</f>
        <v>55</v>
      </c>
      <c r="B234" s="72" t="s">
        <v>20</v>
      </c>
      <c r="C234" s="72" t="s">
        <v>21</v>
      </c>
      <c r="D234" s="72" t="s">
        <v>22</v>
      </c>
      <c r="E234" s="546" t="s">
        <v>23</v>
      </c>
      <c r="F234" s="546"/>
      <c r="G234" s="546" t="s">
        <v>14</v>
      </c>
      <c r="H234" s="547"/>
      <c r="I234" s="46"/>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f>G235</f>
        <v>0</v>
      </c>
    </row>
    <row r="236" spans="1:22" ht="23.25" thickBot="1" x14ac:dyDescent="0.25">
      <c r="A236" s="563"/>
      <c r="B236" s="73" t="s">
        <v>29</v>
      </c>
      <c r="C236" s="73" t="s">
        <v>30</v>
      </c>
      <c r="D236" s="73" t="s">
        <v>31</v>
      </c>
      <c r="E236" s="568" t="s">
        <v>32</v>
      </c>
      <c r="F236" s="568"/>
      <c r="G236" s="484"/>
      <c r="H236" s="485"/>
      <c r="I236" s="486"/>
      <c r="J236" s="13" t="s">
        <v>40</v>
      </c>
      <c r="K236" s="14"/>
      <c r="L236" s="14"/>
      <c r="M236" s="15"/>
      <c r="N236" s="2"/>
      <c r="V236" s="51"/>
    </row>
    <row r="237" spans="1:22" ht="13.5" thickBot="1" x14ac:dyDescent="0.25">
      <c r="A237" s="564"/>
      <c r="B237" s="9"/>
      <c r="C237" s="9"/>
      <c r="D237" s="10"/>
      <c r="E237" s="11" t="s">
        <v>36</v>
      </c>
      <c r="F237" s="12"/>
      <c r="G237" s="476"/>
      <c r="H237" s="477"/>
      <c r="I237" s="478"/>
      <c r="J237" s="13" t="s">
        <v>41</v>
      </c>
      <c r="K237" s="14"/>
      <c r="L237" s="14"/>
      <c r="M237" s="15"/>
      <c r="N237" s="2"/>
      <c r="V237" s="51"/>
    </row>
    <row r="238" spans="1:22" ht="24" thickTop="1" thickBot="1" x14ac:dyDescent="0.25">
      <c r="A238" s="562">
        <f>A234+1</f>
        <v>56</v>
      </c>
      <c r="B238" s="72" t="s">
        <v>20</v>
      </c>
      <c r="C238" s="72" t="s">
        <v>21</v>
      </c>
      <c r="D238" s="72" t="s">
        <v>22</v>
      </c>
      <c r="E238" s="546" t="s">
        <v>23</v>
      </c>
      <c r="F238" s="546"/>
      <c r="G238" s="546" t="s">
        <v>14</v>
      </c>
      <c r="H238" s="547"/>
      <c r="I238" s="46"/>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f>G239</f>
        <v>0</v>
      </c>
    </row>
    <row r="240" spans="1:22" ht="23.25" thickBot="1" x14ac:dyDescent="0.25">
      <c r="A240" s="563"/>
      <c r="B240" s="73" t="s">
        <v>29</v>
      </c>
      <c r="C240" s="73" t="s">
        <v>30</v>
      </c>
      <c r="D240" s="73" t="s">
        <v>31</v>
      </c>
      <c r="E240" s="568" t="s">
        <v>32</v>
      </c>
      <c r="F240" s="568"/>
      <c r="G240" s="484"/>
      <c r="H240" s="485"/>
      <c r="I240" s="486"/>
      <c r="J240" s="13" t="s">
        <v>40</v>
      </c>
      <c r="K240" s="14"/>
      <c r="L240" s="14"/>
      <c r="M240" s="15"/>
      <c r="N240" s="2"/>
      <c r="V240" s="51"/>
    </row>
    <row r="241" spans="1:22" ht="13.5" thickBot="1" x14ac:dyDescent="0.25">
      <c r="A241" s="564"/>
      <c r="B241" s="9"/>
      <c r="C241" s="9"/>
      <c r="D241" s="10"/>
      <c r="E241" s="11" t="s">
        <v>36</v>
      </c>
      <c r="F241" s="12"/>
      <c r="G241" s="476"/>
      <c r="H241" s="477"/>
      <c r="I241" s="478"/>
      <c r="J241" s="13" t="s">
        <v>41</v>
      </c>
      <c r="K241" s="14"/>
      <c r="L241" s="14"/>
      <c r="M241" s="15"/>
      <c r="N241" s="2"/>
      <c r="V241" s="51"/>
    </row>
    <row r="242" spans="1:22" ht="24" thickTop="1" thickBot="1" x14ac:dyDescent="0.25">
      <c r="A242" s="562">
        <f>A238+1</f>
        <v>57</v>
      </c>
      <c r="B242" s="72" t="s">
        <v>20</v>
      </c>
      <c r="C242" s="72" t="s">
        <v>21</v>
      </c>
      <c r="D242" s="72" t="s">
        <v>22</v>
      </c>
      <c r="E242" s="546" t="s">
        <v>23</v>
      </c>
      <c r="F242" s="546"/>
      <c r="G242" s="546" t="s">
        <v>14</v>
      </c>
      <c r="H242" s="547"/>
      <c r="I242" s="46"/>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f>G243</f>
        <v>0</v>
      </c>
    </row>
    <row r="244" spans="1:22" ht="23.25" thickBot="1" x14ac:dyDescent="0.25">
      <c r="A244" s="563"/>
      <c r="B244" s="73" t="s">
        <v>29</v>
      </c>
      <c r="C244" s="73" t="s">
        <v>30</v>
      </c>
      <c r="D244" s="73" t="s">
        <v>31</v>
      </c>
      <c r="E244" s="568" t="s">
        <v>32</v>
      </c>
      <c r="F244" s="568"/>
      <c r="G244" s="484"/>
      <c r="H244" s="485"/>
      <c r="I244" s="486"/>
      <c r="J244" s="13" t="s">
        <v>40</v>
      </c>
      <c r="K244" s="14"/>
      <c r="L244" s="14"/>
      <c r="M244" s="15"/>
      <c r="N244" s="2"/>
      <c r="V244" s="51"/>
    </row>
    <row r="245" spans="1:22" ht="13.5" thickBot="1" x14ac:dyDescent="0.25">
      <c r="A245" s="564"/>
      <c r="B245" s="9"/>
      <c r="C245" s="9"/>
      <c r="D245" s="10"/>
      <c r="E245" s="11" t="s">
        <v>36</v>
      </c>
      <c r="F245" s="12"/>
      <c r="G245" s="476"/>
      <c r="H245" s="477"/>
      <c r="I245" s="478"/>
      <c r="J245" s="13" t="s">
        <v>41</v>
      </c>
      <c r="K245" s="14"/>
      <c r="L245" s="14"/>
      <c r="M245" s="15"/>
      <c r="N245" s="2"/>
      <c r="V245" s="51"/>
    </row>
    <row r="246" spans="1:22" ht="24" thickTop="1" thickBot="1" x14ac:dyDescent="0.25">
      <c r="A246" s="562">
        <f>A242+1</f>
        <v>58</v>
      </c>
      <c r="B246" s="72" t="s">
        <v>20</v>
      </c>
      <c r="C246" s="72" t="s">
        <v>21</v>
      </c>
      <c r="D246" s="72" t="s">
        <v>22</v>
      </c>
      <c r="E246" s="546" t="s">
        <v>23</v>
      </c>
      <c r="F246" s="546"/>
      <c r="G246" s="546" t="s">
        <v>14</v>
      </c>
      <c r="H246" s="547"/>
      <c r="I246" s="46"/>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f>G247</f>
        <v>0</v>
      </c>
    </row>
    <row r="248" spans="1:22" ht="23.25" thickBot="1" x14ac:dyDescent="0.25">
      <c r="A248" s="563"/>
      <c r="B248" s="73" t="s">
        <v>29</v>
      </c>
      <c r="C248" s="73" t="s">
        <v>30</v>
      </c>
      <c r="D248" s="73" t="s">
        <v>31</v>
      </c>
      <c r="E248" s="568" t="s">
        <v>32</v>
      </c>
      <c r="F248" s="568"/>
      <c r="G248" s="484"/>
      <c r="H248" s="485"/>
      <c r="I248" s="486"/>
      <c r="J248" s="13" t="s">
        <v>40</v>
      </c>
      <c r="K248" s="14"/>
      <c r="L248" s="14"/>
      <c r="M248" s="15"/>
      <c r="N248" s="2"/>
      <c r="V248" s="51"/>
    </row>
    <row r="249" spans="1:22" ht="13.5" thickBot="1" x14ac:dyDescent="0.25">
      <c r="A249" s="564"/>
      <c r="B249" s="9"/>
      <c r="C249" s="9"/>
      <c r="D249" s="10"/>
      <c r="E249" s="11" t="s">
        <v>36</v>
      </c>
      <c r="F249" s="12"/>
      <c r="G249" s="476"/>
      <c r="H249" s="477"/>
      <c r="I249" s="478"/>
      <c r="J249" s="13" t="s">
        <v>41</v>
      </c>
      <c r="K249" s="14"/>
      <c r="L249" s="14"/>
      <c r="M249" s="15"/>
      <c r="N249" s="2"/>
      <c r="V249" s="51"/>
    </row>
    <row r="250" spans="1:22" ht="24" thickTop="1" thickBot="1" x14ac:dyDescent="0.25">
      <c r="A250" s="562">
        <f>A246+1</f>
        <v>59</v>
      </c>
      <c r="B250" s="72" t="s">
        <v>20</v>
      </c>
      <c r="C250" s="72" t="s">
        <v>21</v>
      </c>
      <c r="D250" s="72" t="s">
        <v>22</v>
      </c>
      <c r="E250" s="546" t="s">
        <v>23</v>
      </c>
      <c r="F250" s="546"/>
      <c r="G250" s="546" t="s">
        <v>14</v>
      </c>
      <c r="H250" s="547"/>
      <c r="I250" s="46"/>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f>G251</f>
        <v>0</v>
      </c>
    </row>
    <row r="252" spans="1:22" ht="23.25" thickBot="1" x14ac:dyDescent="0.25">
      <c r="A252" s="563"/>
      <c r="B252" s="73" t="s">
        <v>29</v>
      </c>
      <c r="C252" s="73" t="s">
        <v>30</v>
      </c>
      <c r="D252" s="73" t="s">
        <v>31</v>
      </c>
      <c r="E252" s="568" t="s">
        <v>32</v>
      </c>
      <c r="F252" s="568"/>
      <c r="G252" s="484"/>
      <c r="H252" s="485"/>
      <c r="I252" s="486"/>
      <c r="J252" s="13" t="s">
        <v>40</v>
      </c>
      <c r="K252" s="14"/>
      <c r="L252" s="14"/>
      <c r="M252" s="15"/>
      <c r="N252" s="2"/>
      <c r="V252" s="51"/>
    </row>
    <row r="253" spans="1:22" ht="13.5" thickBot="1" x14ac:dyDescent="0.25">
      <c r="A253" s="564"/>
      <c r="B253" s="9"/>
      <c r="C253" s="9"/>
      <c r="D253" s="10"/>
      <c r="E253" s="11" t="s">
        <v>36</v>
      </c>
      <c r="F253" s="12"/>
      <c r="G253" s="476"/>
      <c r="H253" s="477"/>
      <c r="I253" s="478"/>
      <c r="J253" s="13" t="s">
        <v>41</v>
      </c>
      <c r="K253" s="14"/>
      <c r="L253" s="14"/>
      <c r="M253" s="15"/>
      <c r="N253" s="2"/>
      <c r="V253" s="51"/>
    </row>
    <row r="254" spans="1:22" ht="24" thickTop="1" thickBot="1" x14ac:dyDescent="0.25">
      <c r="A254" s="562">
        <f>A250+1</f>
        <v>60</v>
      </c>
      <c r="B254" s="72" t="s">
        <v>20</v>
      </c>
      <c r="C254" s="72" t="s">
        <v>21</v>
      </c>
      <c r="D254" s="72" t="s">
        <v>22</v>
      </c>
      <c r="E254" s="546" t="s">
        <v>23</v>
      </c>
      <c r="F254" s="546"/>
      <c r="G254" s="546" t="s">
        <v>14</v>
      </c>
      <c r="H254" s="547"/>
      <c r="I254" s="46"/>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f>G255</f>
        <v>0</v>
      </c>
    </row>
    <row r="256" spans="1:22" ht="23.25" thickBot="1" x14ac:dyDescent="0.25">
      <c r="A256" s="563"/>
      <c r="B256" s="73" t="s">
        <v>29</v>
      </c>
      <c r="C256" s="73" t="s">
        <v>30</v>
      </c>
      <c r="D256" s="73" t="s">
        <v>31</v>
      </c>
      <c r="E256" s="568" t="s">
        <v>32</v>
      </c>
      <c r="F256" s="568"/>
      <c r="G256" s="484"/>
      <c r="H256" s="485"/>
      <c r="I256" s="486"/>
      <c r="J256" s="13" t="s">
        <v>40</v>
      </c>
      <c r="K256" s="14"/>
      <c r="L256" s="14"/>
      <c r="M256" s="15"/>
      <c r="N256" s="2"/>
      <c r="V256" s="51"/>
    </row>
    <row r="257" spans="1:22" ht="13.5" thickBot="1" x14ac:dyDescent="0.25">
      <c r="A257" s="564"/>
      <c r="B257" s="9"/>
      <c r="C257" s="9"/>
      <c r="D257" s="10"/>
      <c r="E257" s="11" t="s">
        <v>36</v>
      </c>
      <c r="F257" s="12"/>
      <c r="G257" s="476"/>
      <c r="H257" s="477"/>
      <c r="I257" s="478"/>
      <c r="J257" s="13" t="s">
        <v>41</v>
      </c>
      <c r="K257" s="14"/>
      <c r="L257" s="14"/>
      <c r="M257" s="15"/>
      <c r="N257" s="2"/>
      <c r="V257" s="51"/>
    </row>
    <row r="258" spans="1:22" ht="24" thickTop="1" thickBot="1" x14ac:dyDescent="0.25">
      <c r="A258" s="562">
        <f>A254+1</f>
        <v>61</v>
      </c>
      <c r="B258" s="72" t="s">
        <v>20</v>
      </c>
      <c r="C258" s="72" t="s">
        <v>21</v>
      </c>
      <c r="D258" s="72" t="s">
        <v>22</v>
      </c>
      <c r="E258" s="546" t="s">
        <v>23</v>
      </c>
      <c r="F258" s="546"/>
      <c r="G258" s="546" t="s">
        <v>14</v>
      </c>
      <c r="H258" s="547"/>
      <c r="I258" s="46"/>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f>G259</f>
        <v>0</v>
      </c>
    </row>
    <row r="260" spans="1:22" ht="23.25" thickBot="1" x14ac:dyDescent="0.25">
      <c r="A260" s="563"/>
      <c r="B260" s="73" t="s">
        <v>29</v>
      </c>
      <c r="C260" s="73" t="s">
        <v>30</v>
      </c>
      <c r="D260" s="73" t="s">
        <v>31</v>
      </c>
      <c r="E260" s="568" t="s">
        <v>32</v>
      </c>
      <c r="F260" s="568"/>
      <c r="G260" s="484"/>
      <c r="H260" s="485"/>
      <c r="I260" s="486"/>
      <c r="J260" s="13" t="s">
        <v>40</v>
      </c>
      <c r="K260" s="14"/>
      <c r="L260" s="14"/>
      <c r="M260" s="15"/>
      <c r="N260" s="2"/>
      <c r="V260" s="51"/>
    </row>
    <row r="261" spans="1:22" ht="13.5" thickBot="1" x14ac:dyDescent="0.25">
      <c r="A261" s="564"/>
      <c r="B261" s="9"/>
      <c r="C261" s="9"/>
      <c r="D261" s="10"/>
      <c r="E261" s="11" t="s">
        <v>36</v>
      </c>
      <c r="F261" s="12"/>
      <c r="G261" s="476"/>
      <c r="H261" s="477"/>
      <c r="I261" s="478"/>
      <c r="J261" s="13" t="s">
        <v>41</v>
      </c>
      <c r="K261" s="14"/>
      <c r="L261" s="14"/>
      <c r="M261" s="15"/>
      <c r="N261" s="2"/>
      <c r="V261" s="51"/>
    </row>
    <row r="262" spans="1:22" ht="24" thickTop="1" thickBot="1" x14ac:dyDescent="0.25">
      <c r="A262" s="562">
        <f>A258+1</f>
        <v>62</v>
      </c>
      <c r="B262" s="72" t="s">
        <v>20</v>
      </c>
      <c r="C262" s="72" t="s">
        <v>21</v>
      </c>
      <c r="D262" s="72" t="s">
        <v>22</v>
      </c>
      <c r="E262" s="546" t="s">
        <v>23</v>
      </c>
      <c r="F262" s="546"/>
      <c r="G262" s="546" t="s">
        <v>14</v>
      </c>
      <c r="H262" s="547"/>
      <c r="I262" s="46"/>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f>G263</f>
        <v>0</v>
      </c>
    </row>
    <row r="264" spans="1:22" ht="23.25" thickBot="1" x14ac:dyDescent="0.25">
      <c r="A264" s="563"/>
      <c r="B264" s="73" t="s">
        <v>29</v>
      </c>
      <c r="C264" s="73" t="s">
        <v>30</v>
      </c>
      <c r="D264" s="73" t="s">
        <v>31</v>
      </c>
      <c r="E264" s="568" t="s">
        <v>32</v>
      </c>
      <c r="F264" s="568"/>
      <c r="G264" s="484"/>
      <c r="H264" s="485"/>
      <c r="I264" s="486"/>
      <c r="J264" s="13" t="s">
        <v>40</v>
      </c>
      <c r="K264" s="14"/>
      <c r="L264" s="14"/>
      <c r="M264" s="15"/>
      <c r="N264" s="2"/>
      <c r="V264" s="51"/>
    </row>
    <row r="265" spans="1:22" ht="13.5" thickBot="1" x14ac:dyDescent="0.25">
      <c r="A265" s="564"/>
      <c r="B265" s="9"/>
      <c r="C265" s="9"/>
      <c r="D265" s="10"/>
      <c r="E265" s="11" t="s">
        <v>36</v>
      </c>
      <c r="F265" s="12"/>
      <c r="G265" s="476"/>
      <c r="H265" s="477"/>
      <c r="I265" s="478"/>
      <c r="J265" s="13" t="s">
        <v>41</v>
      </c>
      <c r="K265" s="14"/>
      <c r="L265" s="14"/>
      <c r="M265" s="15"/>
      <c r="N265" s="2"/>
      <c r="V265" s="51"/>
    </row>
    <row r="266" spans="1:22" ht="24" thickTop="1" thickBot="1" x14ac:dyDescent="0.25">
      <c r="A266" s="562">
        <f>A262+1</f>
        <v>63</v>
      </c>
      <c r="B266" s="72" t="s">
        <v>20</v>
      </c>
      <c r="C266" s="72" t="s">
        <v>21</v>
      </c>
      <c r="D266" s="72" t="s">
        <v>22</v>
      </c>
      <c r="E266" s="546" t="s">
        <v>23</v>
      </c>
      <c r="F266" s="546"/>
      <c r="G266" s="546" t="s">
        <v>14</v>
      </c>
      <c r="H266" s="547"/>
      <c r="I266" s="46"/>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f>G267</f>
        <v>0</v>
      </c>
    </row>
    <row r="268" spans="1:22" ht="23.25" thickBot="1" x14ac:dyDescent="0.25">
      <c r="A268" s="563"/>
      <c r="B268" s="73" t="s">
        <v>29</v>
      </c>
      <c r="C268" s="73" t="s">
        <v>30</v>
      </c>
      <c r="D268" s="73" t="s">
        <v>31</v>
      </c>
      <c r="E268" s="568" t="s">
        <v>32</v>
      </c>
      <c r="F268" s="568"/>
      <c r="G268" s="484"/>
      <c r="H268" s="485"/>
      <c r="I268" s="486"/>
      <c r="J268" s="13" t="s">
        <v>40</v>
      </c>
      <c r="K268" s="14"/>
      <c r="L268" s="14"/>
      <c r="M268" s="15"/>
      <c r="N268" s="2"/>
      <c r="V268" s="51"/>
    </row>
    <row r="269" spans="1:22" ht="13.5" thickBot="1" x14ac:dyDescent="0.25">
      <c r="A269" s="564"/>
      <c r="B269" s="9"/>
      <c r="C269" s="9"/>
      <c r="D269" s="10"/>
      <c r="E269" s="11" t="s">
        <v>36</v>
      </c>
      <c r="F269" s="12"/>
      <c r="G269" s="476"/>
      <c r="H269" s="477"/>
      <c r="I269" s="478"/>
      <c r="J269" s="13" t="s">
        <v>41</v>
      </c>
      <c r="K269" s="14"/>
      <c r="L269" s="14"/>
      <c r="M269" s="15"/>
      <c r="N269" s="2"/>
      <c r="V269" s="51"/>
    </row>
    <row r="270" spans="1:22" ht="24" thickTop="1" thickBot="1" x14ac:dyDescent="0.25">
      <c r="A270" s="562">
        <f>A266+1</f>
        <v>64</v>
      </c>
      <c r="B270" s="72" t="s">
        <v>20</v>
      </c>
      <c r="C270" s="72" t="s">
        <v>21</v>
      </c>
      <c r="D270" s="72" t="s">
        <v>22</v>
      </c>
      <c r="E270" s="546" t="s">
        <v>23</v>
      </c>
      <c r="F270" s="546"/>
      <c r="G270" s="546" t="s">
        <v>14</v>
      </c>
      <c r="H270" s="547"/>
      <c r="I270" s="46"/>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f>G271</f>
        <v>0</v>
      </c>
    </row>
    <row r="272" spans="1:22" ht="23.25" thickBot="1" x14ac:dyDescent="0.25">
      <c r="A272" s="563"/>
      <c r="B272" s="73" t="s">
        <v>29</v>
      </c>
      <c r="C272" s="73" t="s">
        <v>30</v>
      </c>
      <c r="D272" s="73" t="s">
        <v>31</v>
      </c>
      <c r="E272" s="568" t="s">
        <v>32</v>
      </c>
      <c r="F272" s="568"/>
      <c r="G272" s="484"/>
      <c r="H272" s="485"/>
      <c r="I272" s="486"/>
      <c r="J272" s="13" t="s">
        <v>40</v>
      </c>
      <c r="K272" s="14"/>
      <c r="L272" s="14"/>
      <c r="M272" s="15"/>
      <c r="N272" s="2"/>
      <c r="V272" s="51"/>
    </row>
    <row r="273" spans="1:22" ht="13.5" thickBot="1" x14ac:dyDescent="0.25">
      <c r="A273" s="564"/>
      <c r="B273" s="9"/>
      <c r="C273" s="9"/>
      <c r="D273" s="10"/>
      <c r="E273" s="11" t="s">
        <v>36</v>
      </c>
      <c r="F273" s="12"/>
      <c r="G273" s="476"/>
      <c r="H273" s="477"/>
      <c r="I273" s="478"/>
      <c r="J273" s="13" t="s">
        <v>41</v>
      </c>
      <c r="K273" s="14"/>
      <c r="L273" s="14"/>
      <c r="M273" s="15"/>
      <c r="N273" s="2"/>
      <c r="V273" s="51"/>
    </row>
    <row r="274" spans="1:22" ht="24" thickTop="1" thickBot="1" x14ac:dyDescent="0.25">
      <c r="A274" s="562">
        <f>A270+1</f>
        <v>65</v>
      </c>
      <c r="B274" s="72" t="s">
        <v>20</v>
      </c>
      <c r="C274" s="72" t="s">
        <v>21</v>
      </c>
      <c r="D274" s="72" t="s">
        <v>22</v>
      </c>
      <c r="E274" s="546" t="s">
        <v>23</v>
      </c>
      <c r="F274" s="546"/>
      <c r="G274" s="546" t="s">
        <v>14</v>
      </c>
      <c r="H274" s="547"/>
      <c r="I274" s="46"/>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f>G275</f>
        <v>0</v>
      </c>
    </row>
    <row r="276" spans="1:22" ht="23.25" thickBot="1" x14ac:dyDescent="0.25">
      <c r="A276" s="563"/>
      <c r="B276" s="73" t="s">
        <v>29</v>
      </c>
      <c r="C276" s="73" t="s">
        <v>30</v>
      </c>
      <c r="D276" s="73" t="s">
        <v>31</v>
      </c>
      <c r="E276" s="568" t="s">
        <v>32</v>
      </c>
      <c r="F276" s="568"/>
      <c r="G276" s="484"/>
      <c r="H276" s="485"/>
      <c r="I276" s="486"/>
      <c r="J276" s="13" t="s">
        <v>40</v>
      </c>
      <c r="K276" s="14"/>
      <c r="L276" s="14"/>
      <c r="M276" s="15"/>
      <c r="N276" s="2"/>
      <c r="V276" s="51"/>
    </row>
    <row r="277" spans="1:22" ht="13.5" thickBot="1" x14ac:dyDescent="0.25">
      <c r="A277" s="564"/>
      <c r="B277" s="9"/>
      <c r="C277" s="9"/>
      <c r="D277" s="10"/>
      <c r="E277" s="11" t="s">
        <v>36</v>
      </c>
      <c r="F277" s="12"/>
      <c r="G277" s="476"/>
      <c r="H277" s="477"/>
      <c r="I277" s="478"/>
      <c r="J277" s="13" t="s">
        <v>41</v>
      </c>
      <c r="K277" s="14"/>
      <c r="L277" s="14"/>
      <c r="M277" s="15"/>
      <c r="N277" s="2"/>
      <c r="V277" s="51"/>
    </row>
    <row r="278" spans="1:22" ht="24" thickTop="1" thickBot="1" x14ac:dyDescent="0.25">
      <c r="A278" s="562">
        <f>A274+1</f>
        <v>66</v>
      </c>
      <c r="B278" s="72" t="s">
        <v>20</v>
      </c>
      <c r="C278" s="72" t="s">
        <v>21</v>
      </c>
      <c r="D278" s="72" t="s">
        <v>22</v>
      </c>
      <c r="E278" s="546" t="s">
        <v>23</v>
      </c>
      <c r="F278" s="546"/>
      <c r="G278" s="546" t="s">
        <v>14</v>
      </c>
      <c r="H278" s="547"/>
      <c r="I278" s="46"/>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f>G279</f>
        <v>0</v>
      </c>
    </row>
    <row r="280" spans="1:22" ht="23.25" thickBot="1" x14ac:dyDescent="0.25">
      <c r="A280" s="563"/>
      <c r="B280" s="73" t="s">
        <v>29</v>
      </c>
      <c r="C280" s="73" t="s">
        <v>30</v>
      </c>
      <c r="D280" s="73" t="s">
        <v>31</v>
      </c>
      <c r="E280" s="568" t="s">
        <v>32</v>
      </c>
      <c r="F280" s="568"/>
      <c r="G280" s="484"/>
      <c r="H280" s="485"/>
      <c r="I280" s="486"/>
      <c r="J280" s="13" t="s">
        <v>40</v>
      </c>
      <c r="K280" s="14"/>
      <c r="L280" s="14"/>
      <c r="M280" s="15"/>
      <c r="N280" s="2"/>
      <c r="V280" s="51"/>
    </row>
    <row r="281" spans="1:22" ht="13.5" thickBot="1" x14ac:dyDescent="0.25">
      <c r="A281" s="564"/>
      <c r="B281" s="9"/>
      <c r="C281" s="9"/>
      <c r="D281" s="10"/>
      <c r="E281" s="11" t="s">
        <v>36</v>
      </c>
      <c r="F281" s="12"/>
      <c r="G281" s="476"/>
      <c r="H281" s="477"/>
      <c r="I281" s="478"/>
      <c r="J281" s="13" t="s">
        <v>41</v>
      </c>
      <c r="K281" s="14"/>
      <c r="L281" s="14"/>
      <c r="M281" s="15"/>
      <c r="N281" s="2"/>
      <c r="V281" s="51"/>
    </row>
    <row r="282" spans="1:22" ht="24" thickTop="1" thickBot="1" x14ac:dyDescent="0.25">
      <c r="A282" s="562">
        <f>A278+1</f>
        <v>67</v>
      </c>
      <c r="B282" s="72" t="s">
        <v>20</v>
      </c>
      <c r="C282" s="72" t="s">
        <v>21</v>
      </c>
      <c r="D282" s="72" t="s">
        <v>22</v>
      </c>
      <c r="E282" s="546" t="s">
        <v>23</v>
      </c>
      <c r="F282" s="546"/>
      <c r="G282" s="546" t="s">
        <v>14</v>
      </c>
      <c r="H282" s="547"/>
      <c r="I282" s="46"/>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f>G283</f>
        <v>0</v>
      </c>
    </row>
    <row r="284" spans="1:22" ht="23.25" thickBot="1" x14ac:dyDescent="0.25">
      <c r="A284" s="563"/>
      <c r="B284" s="73" t="s">
        <v>29</v>
      </c>
      <c r="C284" s="73" t="s">
        <v>30</v>
      </c>
      <c r="D284" s="73" t="s">
        <v>31</v>
      </c>
      <c r="E284" s="568" t="s">
        <v>32</v>
      </c>
      <c r="F284" s="568"/>
      <c r="G284" s="484"/>
      <c r="H284" s="485"/>
      <c r="I284" s="486"/>
      <c r="J284" s="13" t="s">
        <v>40</v>
      </c>
      <c r="K284" s="14"/>
      <c r="L284" s="14"/>
      <c r="M284" s="15"/>
      <c r="N284" s="2"/>
      <c r="V284" s="51"/>
    </row>
    <row r="285" spans="1:22" ht="13.5" thickBot="1" x14ac:dyDescent="0.25">
      <c r="A285" s="564"/>
      <c r="B285" s="9"/>
      <c r="C285" s="9"/>
      <c r="D285" s="10"/>
      <c r="E285" s="11" t="s">
        <v>36</v>
      </c>
      <c r="F285" s="12"/>
      <c r="G285" s="476"/>
      <c r="H285" s="477"/>
      <c r="I285" s="478"/>
      <c r="J285" s="13" t="s">
        <v>41</v>
      </c>
      <c r="K285" s="14"/>
      <c r="L285" s="14"/>
      <c r="M285" s="15"/>
      <c r="N285" s="2"/>
      <c r="V285" s="51"/>
    </row>
    <row r="286" spans="1:22" ht="24" thickTop="1" thickBot="1" x14ac:dyDescent="0.25">
      <c r="A286" s="562">
        <f>A282+1</f>
        <v>68</v>
      </c>
      <c r="B286" s="72" t="s">
        <v>20</v>
      </c>
      <c r="C286" s="72" t="s">
        <v>21</v>
      </c>
      <c r="D286" s="72" t="s">
        <v>22</v>
      </c>
      <c r="E286" s="546" t="s">
        <v>23</v>
      </c>
      <c r="F286" s="546"/>
      <c r="G286" s="546" t="s">
        <v>14</v>
      </c>
      <c r="H286" s="547"/>
      <c r="I286" s="46"/>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f>G287</f>
        <v>0</v>
      </c>
    </row>
    <row r="288" spans="1:22" ht="23.25" thickBot="1" x14ac:dyDescent="0.25">
      <c r="A288" s="563"/>
      <c r="B288" s="73" t="s">
        <v>29</v>
      </c>
      <c r="C288" s="73" t="s">
        <v>30</v>
      </c>
      <c r="D288" s="73" t="s">
        <v>31</v>
      </c>
      <c r="E288" s="568" t="s">
        <v>32</v>
      </c>
      <c r="F288" s="568"/>
      <c r="G288" s="484"/>
      <c r="H288" s="485"/>
      <c r="I288" s="486"/>
      <c r="J288" s="13" t="s">
        <v>40</v>
      </c>
      <c r="K288" s="14"/>
      <c r="L288" s="14"/>
      <c r="M288" s="15"/>
      <c r="N288" s="2"/>
      <c r="V288" s="51"/>
    </row>
    <row r="289" spans="1:22" ht="13.5" thickBot="1" x14ac:dyDescent="0.25">
      <c r="A289" s="564"/>
      <c r="B289" s="9"/>
      <c r="C289" s="9"/>
      <c r="D289" s="10"/>
      <c r="E289" s="11" t="s">
        <v>36</v>
      </c>
      <c r="F289" s="12"/>
      <c r="G289" s="476"/>
      <c r="H289" s="477"/>
      <c r="I289" s="478"/>
      <c r="J289" s="13" t="s">
        <v>41</v>
      </c>
      <c r="K289" s="14"/>
      <c r="L289" s="14"/>
      <c r="M289" s="15"/>
      <c r="N289" s="2"/>
      <c r="V289" s="51"/>
    </row>
    <row r="290" spans="1:22" ht="24" thickTop="1" thickBot="1" x14ac:dyDescent="0.25">
      <c r="A290" s="562">
        <f>A286+1</f>
        <v>69</v>
      </c>
      <c r="B290" s="72" t="s">
        <v>20</v>
      </c>
      <c r="C290" s="72" t="s">
        <v>21</v>
      </c>
      <c r="D290" s="72" t="s">
        <v>22</v>
      </c>
      <c r="E290" s="546" t="s">
        <v>23</v>
      </c>
      <c r="F290" s="546"/>
      <c r="G290" s="546" t="s">
        <v>14</v>
      </c>
      <c r="H290" s="547"/>
      <c r="I290" s="46"/>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f>G291</f>
        <v>0</v>
      </c>
    </row>
    <row r="292" spans="1:22" ht="23.25" thickBot="1" x14ac:dyDescent="0.25">
      <c r="A292" s="563"/>
      <c r="B292" s="73" t="s">
        <v>29</v>
      </c>
      <c r="C292" s="73" t="s">
        <v>30</v>
      </c>
      <c r="D292" s="73" t="s">
        <v>31</v>
      </c>
      <c r="E292" s="568" t="s">
        <v>32</v>
      </c>
      <c r="F292" s="568"/>
      <c r="G292" s="484"/>
      <c r="H292" s="485"/>
      <c r="I292" s="486"/>
      <c r="J292" s="13" t="s">
        <v>40</v>
      </c>
      <c r="K292" s="14"/>
      <c r="L292" s="14"/>
      <c r="M292" s="15"/>
      <c r="N292" s="2"/>
      <c r="V292" s="51"/>
    </row>
    <row r="293" spans="1:22" ht="13.5" thickBot="1" x14ac:dyDescent="0.25">
      <c r="A293" s="564"/>
      <c r="B293" s="9"/>
      <c r="C293" s="9"/>
      <c r="D293" s="10"/>
      <c r="E293" s="11" t="s">
        <v>36</v>
      </c>
      <c r="F293" s="12"/>
      <c r="G293" s="476"/>
      <c r="H293" s="477"/>
      <c r="I293" s="478"/>
      <c r="J293" s="13" t="s">
        <v>41</v>
      </c>
      <c r="K293" s="14"/>
      <c r="L293" s="14"/>
      <c r="M293" s="15"/>
      <c r="N293" s="2"/>
      <c r="V293" s="51"/>
    </row>
    <row r="294" spans="1:22" ht="24" thickTop="1" thickBot="1" x14ac:dyDescent="0.25">
      <c r="A294" s="562">
        <f>A290+1</f>
        <v>70</v>
      </c>
      <c r="B294" s="72" t="s">
        <v>20</v>
      </c>
      <c r="C294" s="72" t="s">
        <v>21</v>
      </c>
      <c r="D294" s="72" t="s">
        <v>22</v>
      </c>
      <c r="E294" s="546" t="s">
        <v>23</v>
      </c>
      <c r="F294" s="546"/>
      <c r="G294" s="546" t="s">
        <v>14</v>
      </c>
      <c r="H294" s="547"/>
      <c r="I294" s="46"/>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f>G295</f>
        <v>0</v>
      </c>
    </row>
    <row r="296" spans="1:22" ht="23.25" thickBot="1" x14ac:dyDescent="0.25">
      <c r="A296" s="563"/>
      <c r="B296" s="73" t="s">
        <v>29</v>
      </c>
      <c r="C296" s="73" t="s">
        <v>30</v>
      </c>
      <c r="D296" s="73" t="s">
        <v>31</v>
      </c>
      <c r="E296" s="568" t="s">
        <v>32</v>
      </c>
      <c r="F296" s="568"/>
      <c r="G296" s="484"/>
      <c r="H296" s="485"/>
      <c r="I296" s="486"/>
      <c r="J296" s="13" t="s">
        <v>40</v>
      </c>
      <c r="K296" s="14"/>
      <c r="L296" s="14"/>
      <c r="M296" s="15"/>
      <c r="N296" s="2"/>
      <c r="V296" s="51"/>
    </row>
    <row r="297" spans="1:22" ht="13.5" thickBot="1" x14ac:dyDescent="0.25">
      <c r="A297" s="564"/>
      <c r="B297" s="9"/>
      <c r="C297" s="9"/>
      <c r="D297" s="10"/>
      <c r="E297" s="11" t="s">
        <v>36</v>
      </c>
      <c r="F297" s="12"/>
      <c r="G297" s="476"/>
      <c r="H297" s="477"/>
      <c r="I297" s="478"/>
      <c r="J297" s="13" t="s">
        <v>41</v>
      </c>
      <c r="K297" s="14"/>
      <c r="L297" s="14"/>
      <c r="M297" s="15"/>
      <c r="N297" s="2"/>
      <c r="V297" s="51"/>
    </row>
    <row r="298" spans="1:22" ht="24" thickTop="1" thickBot="1" x14ac:dyDescent="0.25">
      <c r="A298" s="562">
        <f>A294+1</f>
        <v>71</v>
      </c>
      <c r="B298" s="72" t="s">
        <v>20</v>
      </c>
      <c r="C298" s="72" t="s">
        <v>21</v>
      </c>
      <c r="D298" s="72" t="s">
        <v>22</v>
      </c>
      <c r="E298" s="546" t="s">
        <v>23</v>
      </c>
      <c r="F298" s="546"/>
      <c r="G298" s="546" t="s">
        <v>14</v>
      </c>
      <c r="H298" s="547"/>
      <c r="I298" s="46"/>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f>G299</f>
        <v>0</v>
      </c>
    </row>
    <row r="300" spans="1:22" ht="23.25" thickBot="1" x14ac:dyDescent="0.25">
      <c r="A300" s="563"/>
      <c r="B300" s="73" t="s">
        <v>29</v>
      </c>
      <c r="C300" s="73" t="s">
        <v>30</v>
      </c>
      <c r="D300" s="73" t="s">
        <v>31</v>
      </c>
      <c r="E300" s="568" t="s">
        <v>32</v>
      </c>
      <c r="F300" s="568"/>
      <c r="G300" s="484"/>
      <c r="H300" s="485"/>
      <c r="I300" s="486"/>
      <c r="J300" s="13" t="s">
        <v>40</v>
      </c>
      <c r="K300" s="14"/>
      <c r="L300" s="14"/>
      <c r="M300" s="15"/>
      <c r="N300" s="2"/>
      <c r="V300" s="51"/>
    </row>
    <row r="301" spans="1:22" ht="13.5" thickBot="1" x14ac:dyDescent="0.25">
      <c r="A301" s="564"/>
      <c r="B301" s="9"/>
      <c r="C301" s="9"/>
      <c r="D301" s="10"/>
      <c r="E301" s="11" t="s">
        <v>36</v>
      </c>
      <c r="F301" s="12"/>
      <c r="G301" s="476"/>
      <c r="H301" s="477"/>
      <c r="I301" s="478"/>
      <c r="J301" s="13" t="s">
        <v>41</v>
      </c>
      <c r="K301" s="14"/>
      <c r="L301" s="14"/>
      <c r="M301" s="15"/>
      <c r="N301" s="2"/>
      <c r="V301" s="51"/>
    </row>
    <row r="302" spans="1:22" ht="24" thickTop="1" thickBot="1" x14ac:dyDescent="0.25">
      <c r="A302" s="562">
        <f>A298+1</f>
        <v>72</v>
      </c>
      <c r="B302" s="72" t="s">
        <v>20</v>
      </c>
      <c r="C302" s="72" t="s">
        <v>21</v>
      </c>
      <c r="D302" s="72" t="s">
        <v>22</v>
      </c>
      <c r="E302" s="546" t="s">
        <v>23</v>
      </c>
      <c r="F302" s="546"/>
      <c r="G302" s="546" t="s">
        <v>14</v>
      </c>
      <c r="H302" s="547"/>
      <c r="I302" s="46"/>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f>G303</f>
        <v>0</v>
      </c>
    </row>
    <row r="304" spans="1:22" ht="23.25" thickBot="1" x14ac:dyDescent="0.25">
      <c r="A304" s="563"/>
      <c r="B304" s="73" t="s">
        <v>29</v>
      </c>
      <c r="C304" s="73" t="s">
        <v>30</v>
      </c>
      <c r="D304" s="73" t="s">
        <v>31</v>
      </c>
      <c r="E304" s="568" t="s">
        <v>32</v>
      </c>
      <c r="F304" s="568"/>
      <c r="G304" s="484"/>
      <c r="H304" s="485"/>
      <c r="I304" s="486"/>
      <c r="J304" s="13" t="s">
        <v>40</v>
      </c>
      <c r="K304" s="14"/>
      <c r="L304" s="14"/>
      <c r="M304" s="15"/>
      <c r="N304" s="2"/>
      <c r="V304" s="51"/>
    </row>
    <row r="305" spans="1:22" ht="13.5" thickBot="1" x14ac:dyDescent="0.25">
      <c r="A305" s="564"/>
      <c r="B305" s="9"/>
      <c r="C305" s="9"/>
      <c r="D305" s="10"/>
      <c r="E305" s="11" t="s">
        <v>36</v>
      </c>
      <c r="F305" s="12"/>
      <c r="G305" s="476"/>
      <c r="H305" s="477"/>
      <c r="I305" s="478"/>
      <c r="J305" s="13" t="s">
        <v>41</v>
      </c>
      <c r="K305" s="14"/>
      <c r="L305" s="14"/>
      <c r="M305" s="15"/>
      <c r="N305" s="2"/>
      <c r="V305" s="51"/>
    </row>
    <row r="306" spans="1:22" ht="24" thickTop="1" thickBot="1" x14ac:dyDescent="0.25">
      <c r="A306" s="562">
        <f>A302+1</f>
        <v>73</v>
      </c>
      <c r="B306" s="72" t="s">
        <v>20</v>
      </c>
      <c r="C306" s="72" t="s">
        <v>21</v>
      </c>
      <c r="D306" s="72" t="s">
        <v>22</v>
      </c>
      <c r="E306" s="546" t="s">
        <v>23</v>
      </c>
      <c r="F306" s="546"/>
      <c r="G306" s="546" t="s">
        <v>14</v>
      </c>
      <c r="H306" s="547"/>
      <c r="I306" s="46"/>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f>G307</f>
        <v>0</v>
      </c>
    </row>
    <row r="308" spans="1:22" ht="23.25" thickBot="1" x14ac:dyDescent="0.25">
      <c r="A308" s="563"/>
      <c r="B308" s="73" t="s">
        <v>29</v>
      </c>
      <c r="C308" s="73" t="s">
        <v>30</v>
      </c>
      <c r="D308" s="73" t="s">
        <v>31</v>
      </c>
      <c r="E308" s="568" t="s">
        <v>32</v>
      </c>
      <c r="F308" s="568"/>
      <c r="G308" s="484"/>
      <c r="H308" s="485"/>
      <c r="I308" s="486"/>
      <c r="J308" s="13" t="s">
        <v>40</v>
      </c>
      <c r="K308" s="14"/>
      <c r="L308" s="14"/>
      <c r="M308" s="15"/>
      <c r="N308" s="2"/>
      <c r="V308" s="51"/>
    </row>
    <row r="309" spans="1:22" ht="13.5" thickBot="1" x14ac:dyDescent="0.25">
      <c r="A309" s="564"/>
      <c r="B309" s="9"/>
      <c r="C309" s="9"/>
      <c r="D309" s="10"/>
      <c r="E309" s="11" t="s">
        <v>36</v>
      </c>
      <c r="F309" s="12"/>
      <c r="G309" s="476"/>
      <c r="H309" s="477"/>
      <c r="I309" s="478"/>
      <c r="J309" s="13" t="s">
        <v>41</v>
      </c>
      <c r="K309" s="14"/>
      <c r="L309" s="14"/>
      <c r="M309" s="15"/>
      <c r="N309" s="2"/>
      <c r="V309" s="51"/>
    </row>
    <row r="310" spans="1:22" ht="24" thickTop="1" thickBot="1" x14ac:dyDescent="0.25">
      <c r="A310" s="562">
        <f>A306+1</f>
        <v>74</v>
      </c>
      <c r="B310" s="72" t="s">
        <v>20</v>
      </c>
      <c r="C310" s="72" t="s">
        <v>21</v>
      </c>
      <c r="D310" s="72" t="s">
        <v>22</v>
      </c>
      <c r="E310" s="546" t="s">
        <v>23</v>
      </c>
      <c r="F310" s="546"/>
      <c r="G310" s="546" t="s">
        <v>14</v>
      </c>
      <c r="H310" s="547"/>
      <c r="I310" s="46"/>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f>G311</f>
        <v>0</v>
      </c>
    </row>
    <row r="312" spans="1:22" ht="23.25" thickBot="1" x14ac:dyDescent="0.25">
      <c r="A312" s="563"/>
      <c r="B312" s="73" t="s">
        <v>29</v>
      </c>
      <c r="C312" s="73" t="s">
        <v>30</v>
      </c>
      <c r="D312" s="73" t="s">
        <v>31</v>
      </c>
      <c r="E312" s="568" t="s">
        <v>32</v>
      </c>
      <c r="F312" s="568"/>
      <c r="G312" s="484"/>
      <c r="H312" s="485"/>
      <c r="I312" s="486"/>
      <c r="J312" s="13" t="s">
        <v>40</v>
      </c>
      <c r="K312" s="14"/>
      <c r="L312" s="14"/>
      <c r="M312" s="15"/>
      <c r="N312" s="2"/>
      <c r="V312" s="51"/>
    </row>
    <row r="313" spans="1:22" ht="13.5" thickBot="1" x14ac:dyDescent="0.25">
      <c r="A313" s="564"/>
      <c r="B313" s="9"/>
      <c r="C313" s="9"/>
      <c r="D313" s="10"/>
      <c r="E313" s="11" t="s">
        <v>36</v>
      </c>
      <c r="F313" s="12"/>
      <c r="G313" s="476"/>
      <c r="H313" s="477"/>
      <c r="I313" s="478"/>
      <c r="J313" s="13" t="s">
        <v>41</v>
      </c>
      <c r="K313" s="14"/>
      <c r="L313" s="14"/>
      <c r="M313" s="15"/>
      <c r="N313" s="2"/>
      <c r="V313" s="51"/>
    </row>
    <row r="314" spans="1:22" ht="24" thickTop="1" thickBot="1" x14ac:dyDescent="0.25">
      <c r="A314" s="562">
        <f>A310+1</f>
        <v>75</v>
      </c>
      <c r="B314" s="72" t="s">
        <v>20</v>
      </c>
      <c r="C314" s="72" t="s">
        <v>21</v>
      </c>
      <c r="D314" s="72" t="s">
        <v>22</v>
      </c>
      <c r="E314" s="546" t="s">
        <v>23</v>
      </c>
      <c r="F314" s="546"/>
      <c r="G314" s="546" t="s">
        <v>14</v>
      </c>
      <c r="H314" s="547"/>
      <c r="I314" s="46"/>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f>G315</f>
        <v>0</v>
      </c>
    </row>
    <row r="316" spans="1:22" ht="23.25" thickBot="1" x14ac:dyDescent="0.25">
      <c r="A316" s="563"/>
      <c r="B316" s="73" t="s">
        <v>29</v>
      </c>
      <c r="C316" s="73" t="s">
        <v>30</v>
      </c>
      <c r="D316" s="73" t="s">
        <v>31</v>
      </c>
      <c r="E316" s="568" t="s">
        <v>32</v>
      </c>
      <c r="F316" s="568"/>
      <c r="G316" s="484"/>
      <c r="H316" s="485"/>
      <c r="I316" s="486"/>
      <c r="J316" s="13" t="s">
        <v>40</v>
      </c>
      <c r="K316" s="14"/>
      <c r="L316" s="14"/>
      <c r="M316" s="15"/>
      <c r="N316" s="2"/>
      <c r="V316" s="51"/>
    </row>
    <row r="317" spans="1:22" ht="13.5" thickBot="1" x14ac:dyDescent="0.25">
      <c r="A317" s="564"/>
      <c r="B317" s="9"/>
      <c r="C317" s="9"/>
      <c r="D317" s="10"/>
      <c r="E317" s="11" t="s">
        <v>36</v>
      </c>
      <c r="F317" s="12"/>
      <c r="G317" s="476"/>
      <c r="H317" s="477"/>
      <c r="I317" s="478"/>
      <c r="J317" s="13" t="s">
        <v>41</v>
      </c>
      <c r="K317" s="14"/>
      <c r="L317" s="14"/>
      <c r="M317" s="15"/>
      <c r="N317" s="2"/>
      <c r="V317" s="51"/>
    </row>
    <row r="318" spans="1:22" ht="24" thickTop="1" thickBot="1" x14ac:dyDescent="0.25">
      <c r="A318" s="562">
        <f>A314+1</f>
        <v>76</v>
      </c>
      <c r="B318" s="72" t="s">
        <v>20</v>
      </c>
      <c r="C318" s="72" t="s">
        <v>21</v>
      </c>
      <c r="D318" s="72" t="s">
        <v>22</v>
      </c>
      <c r="E318" s="546" t="s">
        <v>23</v>
      </c>
      <c r="F318" s="546"/>
      <c r="G318" s="546" t="s">
        <v>14</v>
      </c>
      <c r="H318" s="547"/>
      <c r="I318" s="46"/>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f>G319</f>
        <v>0</v>
      </c>
    </row>
    <row r="320" spans="1:22" ht="23.25" thickBot="1" x14ac:dyDescent="0.25">
      <c r="A320" s="563"/>
      <c r="B320" s="73" t="s">
        <v>29</v>
      </c>
      <c r="C320" s="73" t="s">
        <v>30</v>
      </c>
      <c r="D320" s="73" t="s">
        <v>31</v>
      </c>
      <c r="E320" s="568" t="s">
        <v>32</v>
      </c>
      <c r="F320" s="568"/>
      <c r="G320" s="484"/>
      <c r="H320" s="485"/>
      <c r="I320" s="486"/>
      <c r="J320" s="13" t="s">
        <v>40</v>
      </c>
      <c r="K320" s="14"/>
      <c r="L320" s="14"/>
      <c r="M320" s="15"/>
      <c r="N320" s="2"/>
      <c r="V320" s="51"/>
    </row>
    <row r="321" spans="1:22" ht="13.5" thickBot="1" x14ac:dyDescent="0.25">
      <c r="A321" s="564"/>
      <c r="B321" s="9"/>
      <c r="C321" s="9"/>
      <c r="D321" s="10"/>
      <c r="E321" s="11" t="s">
        <v>36</v>
      </c>
      <c r="F321" s="12"/>
      <c r="G321" s="476"/>
      <c r="H321" s="477"/>
      <c r="I321" s="478"/>
      <c r="J321" s="13" t="s">
        <v>41</v>
      </c>
      <c r="K321" s="14"/>
      <c r="L321" s="14"/>
      <c r="M321" s="15"/>
      <c r="N321" s="2"/>
      <c r="V321" s="51"/>
    </row>
    <row r="322" spans="1:22" ht="24" thickTop="1" thickBot="1" x14ac:dyDescent="0.25">
      <c r="A322" s="562">
        <f>A318+1</f>
        <v>77</v>
      </c>
      <c r="B322" s="72" t="s">
        <v>20</v>
      </c>
      <c r="C322" s="72" t="s">
        <v>21</v>
      </c>
      <c r="D322" s="72" t="s">
        <v>22</v>
      </c>
      <c r="E322" s="546" t="s">
        <v>23</v>
      </c>
      <c r="F322" s="546"/>
      <c r="G322" s="546" t="s">
        <v>14</v>
      </c>
      <c r="H322" s="547"/>
      <c r="I322" s="46"/>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f>G323</f>
        <v>0</v>
      </c>
    </row>
    <row r="324" spans="1:22" ht="23.25" thickBot="1" x14ac:dyDescent="0.25">
      <c r="A324" s="563"/>
      <c r="B324" s="73" t="s">
        <v>29</v>
      </c>
      <c r="C324" s="73" t="s">
        <v>30</v>
      </c>
      <c r="D324" s="73" t="s">
        <v>31</v>
      </c>
      <c r="E324" s="568" t="s">
        <v>32</v>
      </c>
      <c r="F324" s="568"/>
      <c r="G324" s="484"/>
      <c r="H324" s="485"/>
      <c r="I324" s="486"/>
      <c r="J324" s="13" t="s">
        <v>40</v>
      </c>
      <c r="K324" s="14"/>
      <c r="L324" s="14"/>
      <c r="M324" s="15"/>
      <c r="N324" s="2"/>
      <c r="V324" s="51"/>
    </row>
    <row r="325" spans="1:22" ht="13.5" thickBot="1" x14ac:dyDescent="0.25">
      <c r="A325" s="564"/>
      <c r="B325" s="9"/>
      <c r="C325" s="9"/>
      <c r="D325" s="10"/>
      <c r="E325" s="11" t="s">
        <v>36</v>
      </c>
      <c r="F325" s="12"/>
      <c r="G325" s="476"/>
      <c r="H325" s="477"/>
      <c r="I325" s="478"/>
      <c r="J325" s="13" t="s">
        <v>41</v>
      </c>
      <c r="K325" s="14"/>
      <c r="L325" s="14"/>
      <c r="M325" s="15"/>
      <c r="N325" s="2"/>
      <c r="V325" s="51"/>
    </row>
    <row r="326" spans="1:22" ht="24" thickTop="1" thickBot="1" x14ac:dyDescent="0.25">
      <c r="A326" s="562">
        <f>A322+1</f>
        <v>78</v>
      </c>
      <c r="B326" s="72" t="s">
        <v>20</v>
      </c>
      <c r="C326" s="72" t="s">
        <v>21</v>
      </c>
      <c r="D326" s="72" t="s">
        <v>22</v>
      </c>
      <c r="E326" s="546" t="s">
        <v>23</v>
      </c>
      <c r="F326" s="546"/>
      <c r="G326" s="546" t="s">
        <v>14</v>
      </c>
      <c r="H326" s="547"/>
      <c r="I326" s="46"/>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f>G327</f>
        <v>0</v>
      </c>
    </row>
    <row r="328" spans="1:22" ht="23.25" thickBot="1" x14ac:dyDescent="0.25">
      <c r="A328" s="563"/>
      <c r="B328" s="73" t="s">
        <v>29</v>
      </c>
      <c r="C328" s="73" t="s">
        <v>30</v>
      </c>
      <c r="D328" s="73" t="s">
        <v>31</v>
      </c>
      <c r="E328" s="568" t="s">
        <v>32</v>
      </c>
      <c r="F328" s="568"/>
      <c r="G328" s="484"/>
      <c r="H328" s="485"/>
      <c r="I328" s="486"/>
      <c r="J328" s="13" t="s">
        <v>40</v>
      </c>
      <c r="K328" s="14"/>
      <c r="L328" s="14"/>
      <c r="M328" s="15"/>
      <c r="N328" s="2"/>
      <c r="V328" s="51"/>
    </row>
    <row r="329" spans="1:22" ht="13.5" thickBot="1" x14ac:dyDescent="0.25">
      <c r="A329" s="564"/>
      <c r="B329" s="9"/>
      <c r="C329" s="9"/>
      <c r="D329" s="10"/>
      <c r="E329" s="11" t="s">
        <v>36</v>
      </c>
      <c r="F329" s="12"/>
      <c r="G329" s="476"/>
      <c r="H329" s="477"/>
      <c r="I329" s="478"/>
      <c r="J329" s="13" t="s">
        <v>41</v>
      </c>
      <c r="K329" s="14"/>
      <c r="L329" s="14"/>
      <c r="M329" s="15"/>
      <c r="N329" s="2"/>
      <c r="V329" s="51"/>
    </row>
    <row r="330" spans="1:22" ht="24" thickTop="1" thickBot="1" x14ac:dyDescent="0.25">
      <c r="A330" s="562">
        <f>A326+1</f>
        <v>79</v>
      </c>
      <c r="B330" s="72" t="s">
        <v>20</v>
      </c>
      <c r="C330" s="72" t="s">
        <v>21</v>
      </c>
      <c r="D330" s="72" t="s">
        <v>22</v>
      </c>
      <c r="E330" s="546" t="s">
        <v>23</v>
      </c>
      <c r="F330" s="546"/>
      <c r="G330" s="546" t="s">
        <v>14</v>
      </c>
      <c r="H330" s="547"/>
      <c r="I330" s="46"/>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f>G331</f>
        <v>0</v>
      </c>
    </row>
    <row r="332" spans="1:22" ht="23.25" thickBot="1" x14ac:dyDescent="0.25">
      <c r="A332" s="563"/>
      <c r="B332" s="73" t="s">
        <v>29</v>
      </c>
      <c r="C332" s="73" t="s">
        <v>30</v>
      </c>
      <c r="D332" s="73" t="s">
        <v>31</v>
      </c>
      <c r="E332" s="568" t="s">
        <v>32</v>
      </c>
      <c r="F332" s="568"/>
      <c r="G332" s="484"/>
      <c r="H332" s="485"/>
      <c r="I332" s="486"/>
      <c r="J332" s="13" t="s">
        <v>40</v>
      </c>
      <c r="K332" s="14"/>
      <c r="L332" s="14"/>
      <c r="M332" s="15"/>
      <c r="N332" s="2"/>
      <c r="V332" s="51"/>
    </row>
    <row r="333" spans="1:22" ht="13.5" thickBot="1" x14ac:dyDescent="0.25">
      <c r="A333" s="564"/>
      <c r="B333" s="9"/>
      <c r="C333" s="9"/>
      <c r="D333" s="10"/>
      <c r="E333" s="11" t="s">
        <v>36</v>
      </c>
      <c r="F333" s="12"/>
      <c r="G333" s="476"/>
      <c r="H333" s="477"/>
      <c r="I333" s="478"/>
      <c r="J333" s="13" t="s">
        <v>41</v>
      </c>
      <c r="K333" s="14"/>
      <c r="L333" s="14"/>
      <c r="M333" s="15"/>
      <c r="N333" s="2"/>
      <c r="V333" s="51"/>
    </row>
    <row r="334" spans="1:22" ht="24" thickTop="1" thickBot="1" x14ac:dyDescent="0.25">
      <c r="A334" s="562">
        <f>A330+1</f>
        <v>80</v>
      </c>
      <c r="B334" s="72" t="s">
        <v>20</v>
      </c>
      <c r="C334" s="72" t="s">
        <v>21</v>
      </c>
      <c r="D334" s="72" t="s">
        <v>22</v>
      </c>
      <c r="E334" s="546" t="s">
        <v>23</v>
      </c>
      <c r="F334" s="546"/>
      <c r="G334" s="546" t="s">
        <v>14</v>
      </c>
      <c r="H334" s="547"/>
      <c r="I334" s="46"/>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f>G335</f>
        <v>0</v>
      </c>
    </row>
    <row r="336" spans="1:22" ht="23.25" thickBot="1" x14ac:dyDescent="0.25">
      <c r="A336" s="563"/>
      <c r="B336" s="73" t="s">
        <v>29</v>
      </c>
      <c r="C336" s="73" t="s">
        <v>30</v>
      </c>
      <c r="D336" s="73" t="s">
        <v>31</v>
      </c>
      <c r="E336" s="568" t="s">
        <v>32</v>
      </c>
      <c r="F336" s="568"/>
      <c r="G336" s="484"/>
      <c r="H336" s="485"/>
      <c r="I336" s="486"/>
      <c r="J336" s="13" t="s">
        <v>40</v>
      </c>
      <c r="K336" s="14"/>
      <c r="L336" s="14"/>
      <c r="M336" s="15"/>
      <c r="N336" s="2"/>
      <c r="V336" s="51"/>
    </row>
    <row r="337" spans="1:22" ht="13.5" thickBot="1" x14ac:dyDescent="0.25">
      <c r="A337" s="564"/>
      <c r="B337" s="9"/>
      <c r="C337" s="9"/>
      <c r="D337" s="10"/>
      <c r="E337" s="11" t="s">
        <v>36</v>
      </c>
      <c r="F337" s="12"/>
      <c r="G337" s="476"/>
      <c r="H337" s="477"/>
      <c r="I337" s="478"/>
      <c r="J337" s="13" t="s">
        <v>41</v>
      </c>
      <c r="K337" s="14"/>
      <c r="L337" s="14"/>
      <c r="M337" s="15"/>
      <c r="N337" s="2"/>
      <c r="V337" s="51"/>
    </row>
    <row r="338" spans="1:22" ht="24" thickTop="1" thickBot="1" x14ac:dyDescent="0.25">
      <c r="A338" s="562">
        <f>A334+1</f>
        <v>81</v>
      </c>
      <c r="B338" s="72" t="s">
        <v>20</v>
      </c>
      <c r="C338" s="72" t="s">
        <v>21</v>
      </c>
      <c r="D338" s="72" t="s">
        <v>22</v>
      </c>
      <c r="E338" s="546" t="s">
        <v>23</v>
      </c>
      <c r="F338" s="546"/>
      <c r="G338" s="546" t="s">
        <v>14</v>
      </c>
      <c r="H338" s="547"/>
      <c r="I338" s="46"/>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f>G339</f>
        <v>0</v>
      </c>
    </row>
    <row r="340" spans="1:22" ht="23.25" thickBot="1" x14ac:dyDescent="0.25">
      <c r="A340" s="563"/>
      <c r="B340" s="73" t="s">
        <v>29</v>
      </c>
      <c r="C340" s="73" t="s">
        <v>30</v>
      </c>
      <c r="D340" s="73" t="s">
        <v>31</v>
      </c>
      <c r="E340" s="568" t="s">
        <v>32</v>
      </c>
      <c r="F340" s="568"/>
      <c r="G340" s="484"/>
      <c r="H340" s="485"/>
      <c r="I340" s="486"/>
      <c r="J340" s="13" t="s">
        <v>40</v>
      </c>
      <c r="K340" s="14"/>
      <c r="L340" s="14"/>
      <c r="M340" s="15"/>
      <c r="N340" s="2"/>
      <c r="V340" s="51"/>
    </row>
    <row r="341" spans="1:22" ht="13.5" thickBot="1" x14ac:dyDescent="0.25">
      <c r="A341" s="564"/>
      <c r="B341" s="9"/>
      <c r="C341" s="9"/>
      <c r="D341" s="10"/>
      <c r="E341" s="11" t="s">
        <v>36</v>
      </c>
      <c r="F341" s="12"/>
      <c r="G341" s="476"/>
      <c r="H341" s="477"/>
      <c r="I341" s="478"/>
      <c r="J341" s="13" t="s">
        <v>41</v>
      </c>
      <c r="K341" s="14"/>
      <c r="L341" s="14"/>
      <c r="M341" s="15"/>
      <c r="N341" s="2"/>
      <c r="V341" s="51"/>
    </row>
    <row r="342" spans="1:22" ht="24" thickTop="1" thickBot="1" x14ac:dyDescent="0.25">
      <c r="A342" s="562">
        <f>A338+1</f>
        <v>82</v>
      </c>
      <c r="B342" s="72" t="s">
        <v>20</v>
      </c>
      <c r="C342" s="72" t="s">
        <v>21</v>
      </c>
      <c r="D342" s="72" t="s">
        <v>22</v>
      </c>
      <c r="E342" s="546" t="s">
        <v>23</v>
      </c>
      <c r="F342" s="546"/>
      <c r="G342" s="546" t="s">
        <v>14</v>
      </c>
      <c r="H342" s="547"/>
      <c r="I342" s="46"/>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f>G343</f>
        <v>0</v>
      </c>
    </row>
    <row r="344" spans="1:22" ht="23.25" thickBot="1" x14ac:dyDescent="0.25">
      <c r="A344" s="563"/>
      <c r="B344" s="73" t="s">
        <v>29</v>
      </c>
      <c r="C344" s="73" t="s">
        <v>30</v>
      </c>
      <c r="D344" s="73" t="s">
        <v>31</v>
      </c>
      <c r="E344" s="568" t="s">
        <v>32</v>
      </c>
      <c r="F344" s="568"/>
      <c r="G344" s="484"/>
      <c r="H344" s="485"/>
      <c r="I344" s="486"/>
      <c r="J344" s="13" t="s">
        <v>40</v>
      </c>
      <c r="K344" s="14"/>
      <c r="L344" s="14"/>
      <c r="M344" s="15"/>
      <c r="N344" s="2"/>
      <c r="V344" s="51"/>
    </row>
    <row r="345" spans="1:22" ht="13.5" thickBot="1" x14ac:dyDescent="0.25">
      <c r="A345" s="564"/>
      <c r="B345" s="9"/>
      <c r="C345" s="9"/>
      <c r="D345" s="10"/>
      <c r="E345" s="11" t="s">
        <v>36</v>
      </c>
      <c r="F345" s="12"/>
      <c r="G345" s="476"/>
      <c r="H345" s="477"/>
      <c r="I345" s="478"/>
      <c r="J345" s="13" t="s">
        <v>41</v>
      </c>
      <c r="K345" s="14"/>
      <c r="L345" s="14"/>
      <c r="M345" s="15"/>
      <c r="N345" s="2"/>
      <c r="V345" s="51"/>
    </row>
    <row r="346" spans="1:22" ht="24" thickTop="1" thickBot="1" x14ac:dyDescent="0.25">
      <c r="A346" s="562">
        <f>A342+1</f>
        <v>83</v>
      </c>
      <c r="B346" s="72" t="s">
        <v>20</v>
      </c>
      <c r="C346" s="72" t="s">
        <v>21</v>
      </c>
      <c r="D346" s="72" t="s">
        <v>22</v>
      </c>
      <c r="E346" s="546" t="s">
        <v>23</v>
      </c>
      <c r="F346" s="546"/>
      <c r="G346" s="546" t="s">
        <v>14</v>
      </c>
      <c r="H346" s="547"/>
      <c r="I346" s="46"/>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f>G347</f>
        <v>0</v>
      </c>
    </row>
    <row r="348" spans="1:22" ht="23.25" thickBot="1" x14ac:dyDescent="0.25">
      <c r="A348" s="563"/>
      <c r="B348" s="73" t="s">
        <v>29</v>
      </c>
      <c r="C348" s="73" t="s">
        <v>30</v>
      </c>
      <c r="D348" s="73" t="s">
        <v>31</v>
      </c>
      <c r="E348" s="568" t="s">
        <v>32</v>
      </c>
      <c r="F348" s="568"/>
      <c r="G348" s="484"/>
      <c r="H348" s="485"/>
      <c r="I348" s="486"/>
      <c r="J348" s="13" t="s">
        <v>40</v>
      </c>
      <c r="K348" s="14"/>
      <c r="L348" s="14"/>
      <c r="M348" s="15"/>
      <c r="N348" s="2"/>
      <c r="V348" s="51"/>
    </row>
    <row r="349" spans="1:22" ht="13.5" thickBot="1" x14ac:dyDescent="0.25">
      <c r="A349" s="564"/>
      <c r="B349" s="9"/>
      <c r="C349" s="9"/>
      <c r="D349" s="10"/>
      <c r="E349" s="11" t="s">
        <v>36</v>
      </c>
      <c r="F349" s="12"/>
      <c r="G349" s="476"/>
      <c r="H349" s="477"/>
      <c r="I349" s="478"/>
      <c r="J349" s="13" t="s">
        <v>41</v>
      </c>
      <c r="K349" s="14"/>
      <c r="L349" s="14"/>
      <c r="M349" s="15"/>
      <c r="N349" s="2"/>
      <c r="V349" s="51"/>
    </row>
    <row r="350" spans="1:22" ht="24" thickTop="1" thickBot="1" x14ac:dyDescent="0.25">
      <c r="A350" s="562">
        <f>A346+1</f>
        <v>84</v>
      </c>
      <c r="B350" s="72" t="s">
        <v>20</v>
      </c>
      <c r="C350" s="72" t="s">
        <v>21</v>
      </c>
      <c r="D350" s="72" t="s">
        <v>22</v>
      </c>
      <c r="E350" s="546" t="s">
        <v>23</v>
      </c>
      <c r="F350" s="546"/>
      <c r="G350" s="546" t="s">
        <v>14</v>
      </c>
      <c r="H350" s="547"/>
      <c r="I350" s="46"/>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f>G351</f>
        <v>0</v>
      </c>
    </row>
    <row r="352" spans="1:22" ht="23.25" thickBot="1" x14ac:dyDescent="0.25">
      <c r="A352" s="563"/>
      <c r="B352" s="73" t="s">
        <v>29</v>
      </c>
      <c r="C352" s="73" t="s">
        <v>30</v>
      </c>
      <c r="D352" s="73" t="s">
        <v>31</v>
      </c>
      <c r="E352" s="568" t="s">
        <v>32</v>
      </c>
      <c r="F352" s="568"/>
      <c r="G352" s="484"/>
      <c r="H352" s="485"/>
      <c r="I352" s="486"/>
      <c r="J352" s="13" t="s">
        <v>40</v>
      </c>
      <c r="K352" s="14"/>
      <c r="L352" s="14"/>
      <c r="M352" s="15"/>
      <c r="N352" s="2"/>
      <c r="V352" s="51"/>
    </row>
    <row r="353" spans="1:22" ht="13.5" thickBot="1" x14ac:dyDescent="0.25">
      <c r="A353" s="564"/>
      <c r="B353" s="9"/>
      <c r="C353" s="9"/>
      <c r="D353" s="10"/>
      <c r="E353" s="11" t="s">
        <v>36</v>
      </c>
      <c r="F353" s="12"/>
      <c r="G353" s="476"/>
      <c r="H353" s="477"/>
      <c r="I353" s="478"/>
      <c r="J353" s="13" t="s">
        <v>41</v>
      </c>
      <c r="K353" s="14"/>
      <c r="L353" s="14"/>
      <c r="M353" s="15"/>
      <c r="N353" s="2"/>
      <c r="V353" s="51"/>
    </row>
    <row r="354" spans="1:22" ht="24" thickTop="1" thickBot="1" x14ac:dyDescent="0.25">
      <c r="A354" s="562">
        <f>A350+1</f>
        <v>85</v>
      </c>
      <c r="B354" s="72" t="s">
        <v>20</v>
      </c>
      <c r="C354" s="72" t="s">
        <v>21</v>
      </c>
      <c r="D354" s="72" t="s">
        <v>22</v>
      </c>
      <c r="E354" s="546" t="s">
        <v>23</v>
      </c>
      <c r="F354" s="546"/>
      <c r="G354" s="546" t="s">
        <v>14</v>
      </c>
      <c r="H354" s="547"/>
      <c r="I354" s="46"/>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f>G355</f>
        <v>0</v>
      </c>
    </row>
    <row r="356" spans="1:22" ht="23.25" thickBot="1" x14ac:dyDescent="0.25">
      <c r="A356" s="563"/>
      <c r="B356" s="73" t="s">
        <v>29</v>
      </c>
      <c r="C356" s="73" t="s">
        <v>30</v>
      </c>
      <c r="D356" s="73" t="s">
        <v>31</v>
      </c>
      <c r="E356" s="568" t="s">
        <v>32</v>
      </c>
      <c r="F356" s="568"/>
      <c r="G356" s="484"/>
      <c r="H356" s="485"/>
      <c r="I356" s="486"/>
      <c r="J356" s="13" t="s">
        <v>40</v>
      </c>
      <c r="K356" s="14"/>
      <c r="L356" s="14"/>
      <c r="M356" s="15"/>
      <c r="N356" s="2"/>
      <c r="V356" s="51"/>
    </row>
    <row r="357" spans="1:22" ht="13.5" thickBot="1" x14ac:dyDescent="0.25">
      <c r="A357" s="564"/>
      <c r="B357" s="9"/>
      <c r="C357" s="9"/>
      <c r="D357" s="10"/>
      <c r="E357" s="11" t="s">
        <v>36</v>
      </c>
      <c r="F357" s="12"/>
      <c r="G357" s="476"/>
      <c r="H357" s="477"/>
      <c r="I357" s="478"/>
      <c r="J357" s="13" t="s">
        <v>41</v>
      </c>
      <c r="K357" s="14"/>
      <c r="L357" s="14"/>
      <c r="M357" s="15"/>
      <c r="N357" s="2"/>
      <c r="V357" s="51"/>
    </row>
    <row r="358" spans="1:22" ht="24" thickTop="1" thickBot="1" x14ac:dyDescent="0.25">
      <c r="A358" s="562">
        <f>A354+1</f>
        <v>86</v>
      </c>
      <c r="B358" s="72" t="s">
        <v>20</v>
      </c>
      <c r="C358" s="72" t="s">
        <v>21</v>
      </c>
      <c r="D358" s="72" t="s">
        <v>22</v>
      </c>
      <c r="E358" s="546" t="s">
        <v>23</v>
      </c>
      <c r="F358" s="546"/>
      <c r="G358" s="546" t="s">
        <v>14</v>
      </c>
      <c r="H358" s="547"/>
      <c r="I358" s="46"/>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f>G359</f>
        <v>0</v>
      </c>
    </row>
    <row r="360" spans="1:22" ht="23.25" thickBot="1" x14ac:dyDescent="0.25">
      <c r="A360" s="563"/>
      <c r="B360" s="73" t="s">
        <v>29</v>
      </c>
      <c r="C360" s="73" t="s">
        <v>30</v>
      </c>
      <c r="D360" s="73" t="s">
        <v>31</v>
      </c>
      <c r="E360" s="568" t="s">
        <v>32</v>
      </c>
      <c r="F360" s="568"/>
      <c r="G360" s="484"/>
      <c r="H360" s="485"/>
      <c r="I360" s="486"/>
      <c r="J360" s="13" t="s">
        <v>40</v>
      </c>
      <c r="K360" s="14"/>
      <c r="L360" s="14"/>
      <c r="M360" s="15"/>
      <c r="N360" s="2"/>
      <c r="V360" s="51"/>
    </row>
    <row r="361" spans="1:22" ht="13.5" thickBot="1" x14ac:dyDescent="0.25">
      <c r="A361" s="564"/>
      <c r="B361" s="9"/>
      <c r="C361" s="9"/>
      <c r="D361" s="10"/>
      <c r="E361" s="11" t="s">
        <v>36</v>
      </c>
      <c r="F361" s="12"/>
      <c r="G361" s="476"/>
      <c r="H361" s="477"/>
      <c r="I361" s="478"/>
      <c r="J361" s="13" t="s">
        <v>41</v>
      </c>
      <c r="K361" s="14"/>
      <c r="L361" s="14"/>
      <c r="M361" s="15"/>
      <c r="N361" s="2"/>
      <c r="V361" s="51"/>
    </row>
    <row r="362" spans="1:22" ht="24" thickTop="1" thickBot="1" x14ac:dyDescent="0.25">
      <c r="A362" s="562">
        <f>A358+1</f>
        <v>87</v>
      </c>
      <c r="B362" s="72" t="s">
        <v>20</v>
      </c>
      <c r="C362" s="72" t="s">
        <v>21</v>
      </c>
      <c r="D362" s="72" t="s">
        <v>22</v>
      </c>
      <c r="E362" s="546" t="s">
        <v>23</v>
      </c>
      <c r="F362" s="546"/>
      <c r="G362" s="546" t="s">
        <v>14</v>
      </c>
      <c r="H362" s="547"/>
      <c r="I362" s="46"/>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f>G363</f>
        <v>0</v>
      </c>
    </row>
    <row r="364" spans="1:22" ht="23.25" thickBot="1" x14ac:dyDescent="0.25">
      <c r="A364" s="563"/>
      <c r="B364" s="73" t="s">
        <v>29</v>
      </c>
      <c r="C364" s="73" t="s">
        <v>30</v>
      </c>
      <c r="D364" s="73" t="s">
        <v>31</v>
      </c>
      <c r="E364" s="568" t="s">
        <v>32</v>
      </c>
      <c r="F364" s="568"/>
      <c r="G364" s="484"/>
      <c r="H364" s="485"/>
      <c r="I364" s="486"/>
      <c r="J364" s="13" t="s">
        <v>40</v>
      </c>
      <c r="K364" s="14"/>
      <c r="L364" s="14"/>
      <c r="M364" s="15"/>
      <c r="N364" s="2"/>
      <c r="V364" s="51"/>
    </row>
    <row r="365" spans="1:22" ht="13.5" thickBot="1" x14ac:dyDescent="0.25">
      <c r="A365" s="564"/>
      <c r="B365" s="9"/>
      <c r="C365" s="9"/>
      <c r="D365" s="10"/>
      <c r="E365" s="11" t="s">
        <v>36</v>
      </c>
      <c r="F365" s="12"/>
      <c r="G365" s="476"/>
      <c r="H365" s="477"/>
      <c r="I365" s="478"/>
      <c r="J365" s="13" t="s">
        <v>41</v>
      </c>
      <c r="K365" s="14"/>
      <c r="L365" s="14"/>
      <c r="M365" s="15"/>
      <c r="N365" s="2"/>
      <c r="V365" s="51"/>
    </row>
    <row r="366" spans="1:22" ht="24" thickTop="1" thickBot="1" x14ac:dyDescent="0.25">
      <c r="A366" s="562">
        <f>A362+1</f>
        <v>88</v>
      </c>
      <c r="B366" s="72" t="s">
        <v>20</v>
      </c>
      <c r="C366" s="72" t="s">
        <v>21</v>
      </c>
      <c r="D366" s="72" t="s">
        <v>22</v>
      </c>
      <c r="E366" s="546" t="s">
        <v>23</v>
      </c>
      <c r="F366" s="546"/>
      <c r="G366" s="546" t="s">
        <v>14</v>
      </c>
      <c r="H366" s="547"/>
      <c r="I366" s="46"/>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f>G367</f>
        <v>0</v>
      </c>
    </row>
    <row r="368" spans="1:22" ht="23.25" thickBot="1" x14ac:dyDescent="0.25">
      <c r="A368" s="563"/>
      <c r="B368" s="73" t="s">
        <v>29</v>
      </c>
      <c r="C368" s="73" t="s">
        <v>30</v>
      </c>
      <c r="D368" s="73" t="s">
        <v>31</v>
      </c>
      <c r="E368" s="568" t="s">
        <v>32</v>
      </c>
      <c r="F368" s="568"/>
      <c r="G368" s="484"/>
      <c r="H368" s="485"/>
      <c r="I368" s="486"/>
      <c r="J368" s="13" t="s">
        <v>40</v>
      </c>
      <c r="K368" s="14"/>
      <c r="L368" s="14"/>
      <c r="M368" s="15"/>
      <c r="N368" s="2"/>
      <c r="V368" s="51"/>
    </row>
    <row r="369" spans="1:22" ht="13.5" thickBot="1" x14ac:dyDescent="0.25">
      <c r="A369" s="564"/>
      <c r="B369" s="9"/>
      <c r="C369" s="9"/>
      <c r="D369" s="10"/>
      <c r="E369" s="11" t="s">
        <v>36</v>
      </c>
      <c r="F369" s="12"/>
      <c r="G369" s="476"/>
      <c r="H369" s="477"/>
      <c r="I369" s="478"/>
      <c r="J369" s="13" t="s">
        <v>41</v>
      </c>
      <c r="K369" s="14"/>
      <c r="L369" s="14"/>
      <c r="M369" s="15"/>
      <c r="N369" s="2"/>
      <c r="V369" s="51"/>
    </row>
    <row r="370" spans="1:22" ht="24" thickTop="1" thickBot="1" x14ac:dyDescent="0.25">
      <c r="A370" s="562">
        <f>A366+1</f>
        <v>89</v>
      </c>
      <c r="B370" s="72" t="s">
        <v>20</v>
      </c>
      <c r="C370" s="72" t="s">
        <v>21</v>
      </c>
      <c r="D370" s="72" t="s">
        <v>22</v>
      </c>
      <c r="E370" s="546" t="s">
        <v>23</v>
      </c>
      <c r="F370" s="546"/>
      <c r="G370" s="546" t="s">
        <v>14</v>
      </c>
      <c r="H370" s="547"/>
      <c r="I370" s="46"/>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f>G371</f>
        <v>0</v>
      </c>
    </row>
    <row r="372" spans="1:22" ht="23.25" thickBot="1" x14ac:dyDescent="0.25">
      <c r="A372" s="563"/>
      <c r="B372" s="73" t="s">
        <v>29</v>
      </c>
      <c r="C372" s="73" t="s">
        <v>30</v>
      </c>
      <c r="D372" s="73" t="s">
        <v>31</v>
      </c>
      <c r="E372" s="568" t="s">
        <v>32</v>
      </c>
      <c r="F372" s="568"/>
      <c r="G372" s="484"/>
      <c r="H372" s="485"/>
      <c r="I372" s="486"/>
      <c r="J372" s="13" t="s">
        <v>40</v>
      </c>
      <c r="K372" s="14"/>
      <c r="L372" s="14"/>
      <c r="M372" s="15"/>
      <c r="N372" s="2"/>
      <c r="V372" s="51"/>
    </row>
    <row r="373" spans="1:22" ht="13.5" thickBot="1" x14ac:dyDescent="0.25">
      <c r="A373" s="564"/>
      <c r="B373" s="9"/>
      <c r="C373" s="9"/>
      <c r="D373" s="10"/>
      <c r="E373" s="11" t="s">
        <v>36</v>
      </c>
      <c r="F373" s="12"/>
      <c r="G373" s="476"/>
      <c r="H373" s="477"/>
      <c r="I373" s="478"/>
      <c r="J373" s="13" t="s">
        <v>41</v>
      </c>
      <c r="K373" s="14"/>
      <c r="L373" s="14"/>
      <c r="M373" s="15"/>
      <c r="N373" s="2"/>
      <c r="V373" s="51"/>
    </row>
    <row r="374" spans="1:22" ht="24" thickTop="1" thickBot="1" x14ac:dyDescent="0.25">
      <c r="A374" s="562">
        <f>A370+1</f>
        <v>90</v>
      </c>
      <c r="B374" s="72" t="s">
        <v>20</v>
      </c>
      <c r="C374" s="72" t="s">
        <v>21</v>
      </c>
      <c r="D374" s="72" t="s">
        <v>22</v>
      </c>
      <c r="E374" s="546" t="s">
        <v>23</v>
      </c>
      <c r="F374" s="546"/>
      <c r="G374" s="546" t="s">
        <v>14</v>
      </c>
      <c r="H374" s="547"/>
      <c r="I374" s="46"/>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f>G375</f>
        <v>0</v>
      </c>
    </row>
    <row r="376" spans="1:22" ht="23.25" thickBot="1" x14ac:dyDescent="0.25">
      <c r="A376" s="563"/>
      <c r="B376" s="73" t="s">
        <v>29</v>
      </c>
      <c r="C376" s="73" t="s">
        <v>30</v>
      </c>
      <c r="D376" s="73" t="s">
        <v>31</v>
      </c>
      <c r="E376" s="568" t="s">
        <v>32</v>
      </c>
      <c r="F376" s="568"/>
      <c r="G376" s="484"/>
      <c r="H376" s="485"/>
      <c r="I376" s="486"/>
      <c r="J376" s="13" t="s">
        <v>40</v>
      </c>
      <c r="K376" s="14"/>
      <c r="L376" s="14"/>
      <c r="M376" s="15"/>
      <c r="N376" s="2"/>
      <c r="V376" s="51"/>
    </row>
    <row r="377" spans="1:22" ht="13.5" thickBot="1" x14ac:dyDescent="0.25">
      <c r="A377" s="564"/>
      <c r="B377" s="9"/>
      <c r="C377" s="9"/>
      <c r="D377" s="10"/>
      <c r="E377" s="11" t="s">
        <v>36</v>
      </c>
      <c r="F377" s="12"/>
      <c r="G377" s="476"/>
      <c r="H377" s="477"/>
      <c r="I377" s="478"/>
      <c r="J377" s="13" t="s">
        <v>41</v>
      </c>
      <c r="K377" s="14"/>
      <c r="L377" s="14"/>
      <c r="M377" s="15"/>
      <c r="N377" s="2"/>
      <c r="V377" s="51"/>
    </row>
    <row r="378" spans="1:22" ht="24" thickTop="1" thickBot="1" x14ac:dyDescent="0.25">
      <c r="A378" s="562">
        <f>A374+1</f>
        <v>91</v>
      </c>
      <c r="B378" s="72" t="s">
        <v>20</v>
      </c>
      <c r="C378" s="72" t="s">
        <v>21</v>
      </c>
      <c r="D378" s="72" t="s">
        <v>22</v>
      </c>
      <c r="E378" s="546" t="s">
        <v>23</v>
      </c>
      <c r="F378" s="546"/>
      <c r="G378" s="546" t="s">
        <v>14</v>
      </c>
      <c r="H378" s="547"/>
      <c r="I378" s="46"/>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f>G379</f>
        <v>0</v>
      </c>
    </row>
    <row r="380" spans="1:22" ht="23.25" thickBot="1" x14ac:dyDescent="0.25">
      <c r="A380" s="563"/>
      <c r="B380" s="73" t="s">
        <v>29</v>
      </c>
      <c r="C380" s="73" t="s">
        <v>30</v>
      </c>
      <c r="D380" s="73" t="s">
        <v>31</v>
      </c>
      <c r="E380" s="568" t="s">
        <v>32</v>
      </c>
      <c r="F380" s="568"/>
      <c r="G380" s="484"/>
      <c r="H380" s="485"/>
      <c r="I380" s="486"/>
      <c r="J380" s="13" t="s">
        <v>40</v>
      </c>
      <c r="K380" s="14"/>
      <c r="L380" s="14"/>
      <c r="M380" s="15"/>
      <c r="N380" s="2"/>
      <c r="V380" s="51"/>
    </row>
    <row r="381" spans="1:22" ht="13.5" thickBot="1" x14ac:dyDescent="0.25">
      <c r="A381" s="564"/>
      <c r="B381" s="9"/>
      <c r="C381" s="9"/>
      <c r="D381" s="10"/>
      <c r="E381" s="11" t="s">
        <v>36</v>
      </c>
      <c r="F381" s="12"/>
      <c r="G381" s="476"/>
      <c r="H381" s="477"/>
      <c r="I381" s="478"/>
      <c r="J381" s="13" t="s">
        <v>41</v>
      </c>
      <c r="K381" s="14"/>
      <c r="L381" s="14"/>
      <c r="M381" s="15"/>
      <c r="N381" s="2"/>
      <c r="V381" s="51"/>
    </row>
    <row r="382" spans="1:22" ht="24" thickTop="1" thickBot="1" x14ac:dyDescent="0.25">
      <c r="A382" s="562">
        <f>A378+1</f>
        <v>92</v>
      </c>
      <c r="B382" s="72" t="s">
        <v>20</v>
      </c>
      <c r="C382" s="72" t="s">
        <v>21</v>
      </c>
      <c r="D382" s="72" t="s">
        <v>22</v>
      </c>
      <c r="E382" s="546" t="s">
        <v>23</v>
      </c>
      <c r="F382" s="546"/>
      <c r="G382" s="546" t="s">
        <v>14</v>
      </c>
      <c r="H382" s="547"/>
      <c r="I382" s="46"/>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f>G383</f>
        <v>0</v>
      </c>
    </row>
    <row r="384" spans="1:22" ht="23.25" thickBot="1" x14ac:dyDescent="0.25">
      <c r="A384" s="563"/>
      <c r="B384" s="73" t="s">
        <v>29</v>
      </c>
      <c r="C384" s="73" t="s">
        <v>30</v>
      </c>
      <c r="D384" s="73" t="s">
        <v>31</v>
      </c>
      <c r="E384" s="568" t="s">
        <v>32</v>
      </c>
      <c r="F384" s="568"/>
      <c r="G384" s="484"/>
      <c r="H384" s="485"/>
      <c r="I384" s="486"/>
      <c r="J384" s="13" t="s">
        <v>40</v>
      </c>
      <c r="K384" s="14"/>
      <c r="L384" s="14"/>
      <c r="M384" s="15"/>
      <c r="N384" s="2"/>
      <c r="V384" s="51"/>
    </row>
    <row r="385" spans="1:22" ht="13.5" thickBot="1" x14ac:dyDescent="0.25">
      <c r="A385" s="564"/>
      <c r="B385" s="9"/>
      <c r="C385" s="9"/>
      <c r="D385" s="10"/>
      <c r="E385" s="11" t="s">
        <v>36</v>
      </c>
      <c r="F385" s="12"/>
      <c r="G385" s="476"/>
      <c r="H385" s="477"/>
      <c r="I385" s="478"/>
      <c r="J385" s="13" t="s">
        <v>41</v>
      </c>
      <c r="K385" s="14"/>
      <c r="L385" s="14"/>
      <c r="M385" s="15"/>
      <c r="N385" s="2"/>
      <c r="V385" s="51"/>
    </row>
    <row r="386" spans="1:22" ht="24" thickTop="1" thickBot="1" x14ac:dyDescent="0.25">
      <c r="A386" s="562">
        <f>A382+1</f>
        <v>93</v>
      </c>
      <c r="B386" s="72" t="s">
        <v>20</v>
      </c>
      <c r="C386" s="72" t="s">
        <v>21</v>
      </c>
      <c r="D386" s="72" t="s">
        <v>22</v>
      </c>
      <c r="E386" s="546" t="s">
        <v>23</v>
      </c>
      <c r="F386" s="546"/>
      <c r="G386" s="546" t="s">
        <v>14</v>
      </c>
      <c r="H386" s="547"/>
      <c r="I386" s="46"/>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f>G387</f>
        <v>0</v>
      </c>
    </row>
    <row r="388" spans="1:22" ht="23.25" thickBot="1" x14ac:dyDescent="0.25">
      <c r="A388" s="563"/>
      <c r="B388" s="73" t="s">
        <v>29</v>
      </c>
      <c r="C388" s="73" t="s">
        <v>30</v>
      </c>
      <c r="D388" s="73" t="s">
        <v>31</v>
      </c>
      <c r="E388" s="568" t="s">
        <v>32</v>
      </c>
      <c r="F388" s="568"/>
      <c r="G388" s="484"/>
      <c r="H388" s="485"/>
      <c r="I388" s="486"/>
      <c r="J388" s="13" t="s">
        <v>40</v>
      </c>
      <c r="K388" s="14"/>
      <c r="L388" s="14"/>
      <c r="M388" s="15"/>
      <c r="N388" s="2"/>
      <c r="V388" s="51"/>
    </row>
    <row r="389" spans="1:22" ht="13.5" thickBot="1" x14ac:dyDescent="0.25">
      <c r="A389" s="564"/>
      <c r="B389" s="9"/>
      <c r="C389" s="9"/>
      <c r="D389" s="10"/>
      <c r="E389" s="11" t="s">
        <v>36</v>
      </c>
      <c r="F389" s="12"/>
      <c r="G389" s="476"/>
      <c r="H389" s="477"/>
      <c r="I389" s="478"/>
      <c r="J389" s="13" t="s">
        <v>41</v>
      </c>
      <c r="K389" s="14"/>
      <c r="L389" s="14"/>
      <c r="M389" s="15"/>
      <c r="N389" s="2"/>
      <c r="V389" s="51"/>
    </row>
    <row r="390" spans="1:22" ht="24" thickTop="1" thickBot="1" x14ac:dyDescent="0.25">
      <c r="A390" s="562">
        <f>A386+1</f>
        <v>94</v>
      </c>
      <c r="B390" s="72" t="s">
        <v>20</v>
      </c>
      <c r="C390" s="72" t="s">
        <v>21</v>
      </c>
      <c r="D390" s="72" t="s">
        <v>22</v>
      </c>
      <c r="E390" s="546" t="s">
        <v>23</v>
      </c>
      <c r="F390" s="546"/>
      <c r="G390" s="546" t="s">
        <v>14</v>
      </c>
      <c r="H390" s="547"/>
      <c r="I390" s="46"/>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f>G391</f>
        <v>0</v>
      </c>
    </row>
    <row r="392" spans="1:22" ht="23.25" thickBot="1" x14ac:dyDescent="0.25">
      <c r="A392" s="563"/>
      <c r="B392" s="73" t="s">
        <v>29</v>
      </c>
      <c r="C392" s="73" t="s">
        <v>30</v>
      </c>
      <c r="D392" s="73" t="s">
        <v>31</v>
      </c>
      <c r="E392" s="568" t="s">
        <v>32</v>
      </c>
      <c r="F392" s="568"/>
      <c r="G392" s="484"/>
      <c r="H392" s="485"/>
      <c r="I392" s="486"/>
      <c r="J392" s="13" t="s">
        <v>40</v>
      </c>
      <c r="K392" s="14"/>
      <c r="L392" s="14"/>
      <c r="M392" s="15"/>
      <c r="N392" s="2"/>
      <c r="V392" s="51"/>
    </row>
    <row r="393" spans="1:22" ht="13.5" thickBot="1" x14ac:dyDescent="0.25">
      <c r="A393" s="564"/>
      <c r="B393" s="9"/>
      <c r="C393" s="9"/>
      <c r="D393" s="10"/>
      <c r="E393" s="11" t="s">
        <v>36</v>
      </c>
      <c r="F393" s="12"/>
      <c r="G393" s="476"/>
      <c r="H393" s="477"/>
      <c r="I393" s="478"/>
      <c r="J393" s="13" t="s">
        <v>41</v>
      </c>
      <c r="K393" s="14"/>
      <c r="L393" s="14"/>
      <c r="M393" s="15"/>
      <c r="N393" s="2"/>
      <c r="V393" s="51"/>
    </row>
    <row r="394" spans="1:22" ht="24" thickTop="1" thickBot="1" x14ac:dyDescent="0.25">
      <c r="A394" s="562">
        <f>A390+1</f>
        <v>95</v>
      </c>
      <c r="B394" s="72" t="s">
        <v>20</v>
      </c>
      <c r="C394" s="72" t="s">
        <v>21</v>
      </c>
      <c r="D394" s="72" t="s">
        <v>22</v>
      </c>
      <c r="E394" s="546" t="s">
        <v>23</v>
      </c>
      <c r="F394" s="546"/>
      <c r="G394" s="546" t="s">
        <v>14</v>
      </c>
      <c r="H394" s="547"/>
      <c r="I394" s="46"/>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f>G395</f>
        <v>0</v>
      </c>
    </row>
    <row r="396" spans="1:22" ht="23.25" thickBot="1" x14ac:dyDescent="0.25">
      <c r="A396" s="563"/>
      <c r="B396" s="73" t="s">
        <v>29</v>
      </c>
      <c r="C396" s="73" t="s">
        <v>30</v>
      </c>
      <c r="D396" s="73" t="s">
        <v>31</v>
      </c>
      <c r="E396" s="568" t="s">
        <v>32</v>
      </c>
      <c r="F396" s="568"/>
      <c r="G396" s="484"/>
      <c r="H396" s="485"/>
      <c r="I396" s="486"/>
      <c r="J396" s="13" t="s">
        <v>40</v>
      </c>
      <c r="K396" s="14"/>
      <c r="L396" s="14"/>
      <c r="M396" s="15"/>
      <c r="N396" s="2"/>
      <c r="V396" s="51"/>
    </row>
    <row r="397" spans="1:22" ht="13.5" thickBot="1" x14ac:dyDescent="0.25">
      <c r="A397" s="564"/>
      <c r="B397" s="9"/>
      <c r="C397" s="9"/>
      <c r="D397" s="10"/>
      <c r="E397" s="11" t="s">
        <v>36</v>
      </c>
      <c r="F397" s="12"/>
      <c r="G397" s="476"/>
      <c r="H397" s="477"/>
      <c r="I397" s="478"/>
      <c r="J397" s="13" t="s">
        <v>41</v>
      </c>
      <c r="K397" s="14"/>
      <c r="L397" s="14"/>
      <c r="M397" s="15"/>
      <c r="N397" s="2"/>
      <c r="V397" s="51"/>
    </row>
    <row r="398" spans="1:22" ht="24" thickTop="1" thickBot="1" x14ac:dyDescent="0.25">
      <c r="A398" s="562">
        <f>A394+1</f>
        <v>96</v>
      </c>
      <c r="B398" s="72" t="s">
        <v>20</v>
      </c>
      <c r="C398" s="72" t="s">
        <v>21</v>
      </c>
      <c r="D398" s="72" t="s">
        <v>22</v>
      </c>
      <c r="E398" s="546" t="s">
        <v>23</v>
      </c>
      <c r="F398" s="546"/>
      <c r="G398" s="546" t="s">
        <v>14</v>
      </c>
      <c r="H398" s="547"/>
      <c r="I398" s="46"/>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f>G399</f>
        <v>0</v>
      </c>
    </row>
    <row r="400" spans="1:22" ht="23.25" thickBot="1" x14ac:dyDescent="0.25">
      <c r="A400" s="563"/>
      <c r="B400" s="73" t="s">
        <v>29</v>
      </c>
      <c r="C400" s="73" t="s">
        <v>30</v>
      </c>
      <c r="D400" s="73" t="s">
        <v>31</v>
      </c>
      <c r="E400" s="568" t="s">
        <v>32</v>
      </c>
      <c r="F400" s="568"/>
      <c r="G400" s="484"/>
      <c r="H400" s="485"/>
      <c r="I400" s="486"/>
      <c r="J400" s="13" t="s">
        <v>40</v>
      </c>
      <c r="K400" s="14"/>
      <c r="L400" s="14"/>
      <c r="M400" s="15"/>
      <c r="N400" s="2"/>
      <c r="V400" s="51"/>
    </row>
    <row r="401" spans="1:22" ht="13.5" thickBot="1" x14ac:dyDescent="0.25">
      <c r="A401" s="564"/>
      <c r="B401" s="9"/>
      <c r="C401" s="9"/>
      <c r="D401" s="10"/>
      <c r="E401" s="11" t="s">
        <v>36</v>
      </c>
      <c r="F401" s="12"/>
      <c r="G401" s="476"/>
      <c r="H401" s="477"/>
      <c r="I401" s="478"/>
      <c r="J401" s="13" t="s">
        <v>41</v>
      </c>
      <c r="K401" s="14"/>
      <c r="L401" s="14"/>
      <c r="M401" s="15"/>
      <c r="N401" s="2"/>
      <c r="V401" s="51"/>
    </row>
    <row r="402" spans="1:22" ht="24" thickTop="1" thickBot="1" x14ac:dyDescent="0.25">
      <c r="A402" s="562">
        <f>A398+1</f>
        <v>97</v>
      </c>
      <c r="B402" s="72" t="s">
        <v>20</v>
      </c>
      <c r="C402" s="72" t="s">
        <v>21</v>
      </c>
      <c r="D402" s="72" t="s">
        <v>22</v>
      </c>
      <c r="E402" s="546" t="s">
        <v>23</v>
      </c>
      <c r="F402" s="546"/>
      <c r="G402" s="546" t="s">
        <v>14</v>
      </c>
      <c r="H402" s="547"/>
      <c r="I402" s="46"/>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f>G403</f>
        <v>0</v>
      </c>
    </row>
    <row r="404" spans="1:22" ht="23.25" thickBot="1" x14ac:dyDescent="0.25">
      <c r="A404" s="563"/>
      <c r="B404" s="73" t="s">
        <v>29</v>
      </c>
      <c r="C404" s="73" t="s">
        <v>30</v>
      </c>
      <c r="D404" s="73" t="s">
        <v>31</v>
      </c>
      <c r="E404" s="568" t="s">
        <v>32</v>
      </c>
      <c r="F404" s="568"/>
      <c r="G404" s="484"/>
      <c r="H404" s="485"/>
      <c r="I404" s="486"/>
      <c r="J404" s="13" t="s">
        <v>40</v>
      </c>
      <c r="K404" s="14"/>
      <c r="L404" s="14"/>
      <c r="M404" s="15"/>
      <c r="N404" s="2"/>
      <c r="V404" s="51"/>
    </row>
    <row r="405" spans="1:22" ht="13.5" thickBot="1" x14ac:dyDescent="0.25">
      <c r="A405" s="564"/>
      <c r="B405" s="9"/>
      <c r="C405" s="9"/>
      <c r="D405" s="10"/>
      <c r="E405" s="11" t="s">
        <v>36</v>
      </c>
      <c r="F405" s="12"/>
      <c r="G405" s="476"/>
      <c r="H405" s="477"/>
      <c r="I405" s="478"/>
      <c r="J405" s="13" t="s">
        <v>41</v>
      </c>
      <c r="K405" s="14"/>
      <c r="L405" s="14"/>
      <c r="M405" s="15"/>
      <c r="N405" s="2"/>
      <c r="V405" s="51"/>
    </row>
    <row r="406" spans="1:22" ht="24" thickTop="1" thickBot="1" x14ac:dyDescent="0.25">
      <c r="A406" s="562">
        <f>A402+1</f>
        <v>98</v>
      </c>
      <c r="B406" s="72" t="s">
        <v>20</v>
      </c>
      <c r="C406" s="72" t="s">
        <v>21</v>
      </c>
      <c r="D406" s="72" t="s">
        <v>22</v>
      </c>
      <c r="E406" s="546" t="s">
        <v>23</v>
      </c>
      <c r="F406" s="546"/>
      <c r="G406" s="546" t="s">
        <v>14</v>
      </c>
      <c r="H406" s="547"/>
      <c r="I406" s="46"/>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f>G407</f>
        <v>0</v>
      </c>
    </row>
    <row r="408" spans="1:22" ht="23.25" thickBot="1" x14ac:dyDescent="0.25">
      <c r="A408" s="563"/>
      <c r="B408" s="73" t="s">
        <v>29</v>
      </c>
      <c r="C408" s="73" t="s">
        <v>30</v>
      </c>
      <c r="D408" s="73" t="s">
        <v>31</v>
      </c>
      <c r="E408" s="568" t="s">
        <v>32</v>
      </c>
      <c r="F408" s="568"/>
      <c r="G408" s="484"/>
      <c r="H408" s="485"/>
      <c r="I408" s="486"/>
      <c r="J408" s="13" t="s">
        <v>40</v>
      </c>
      <c r="K408" s="14"/>
      <c r="L408" s="14"/>
      <c r="M408" s="15"/>
      <c r="N408" s="2"/>
      <c r="V408" s="51"/>
    </row>
    <row r="409" spans="1:22" ht="13.5" thickBot="1" x14ac:dyDescent="0.25">
      <c r="A409" s="564"/>
      <c r="B409" s="9"/>
      <c r="C409" s="9"/>
      <c r="D409" s="10"/>
      <c r="E409" s="11" t="s">
        <v>36</v>
      </c>
      <c r="F409" s="12"/>
      <c r="G409" s="476"/>
      <c r="H409" s="477"/>
      <c r="I409" s="478"/>
      <c r="J409" s="13" t="s">
        <v>41</v>
      </c>
      <c r="K409" s="14"/>
      <c r="L409" s="14"/>
      <c r="M409" s="15"/>
      <c r="N409" s="2"/>
      <c r="V409" s="51"/>
    </row>
    <row r="410" spans="1:22" ht="24" thickTop="1" thickBot="1" x14ac:dyDescent="0.25">
      <c r="A410" s="562">
        <f>A406+1</f>
        <v>99</v>
      </c>
      <c r="B410" s="72" t="s">
        <v>20</v>
      </c>
      <c r="C410" s="72" t="s">
        <v>21</v>
      </c>
      <c r="D410" s="72" t="s">
        <v>22</v>
      </c>
      <c r="E410" s="546" t="s">
        <v>23</v>
      </c>
      <c r="F410" s="546"/>
      <c r="G410" s="546" t="s">
        <v>14</v>
      </c>
      <c r="H410" s="547"/>
      <c r="I410" s="46"/>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f>G411</f>
        <v>0</v>
      </c>
    </row>
    <row r="412" spans="1:22" ht="23.25" thickBot="1" x14ac:dyDescent="0.25">
      <c r="A412" s="563"/>
      <c r="B412" s="73" t="s">
        <v>29</v>
      </c>
      <c r="C412" s="73" t="s">
        <v>30</v>
      </c>
      <c r="D412" s="73" t="s">
        <v>31</v>
      </c>
      <c r="E412" s="568" t="s">
        <v>32</v>
      </c>
      <c r="F412" s="568"/>
      <c r="G412" s="484"/>
      <c r="H412" s="485"/>
      <c r="I412" s="486"/>
      <c r="J412" s="13" t="s">
        <v>40</v>
      </c>
      <c r="K412" s="14"/>
      <c r="L412" s="14"/>
      <c r="M412" s="15"/>
      <c r="N412" s="2"/>
      <c r="V412" s="51"/>
    </row>
    <row r="413" spans="1:22" ht="13.5" thickBot="1" x14ac:dyDescent="0.25">
      <c r="A413" s="564"/>
      <c r="B413" s="9"/>
      <c r="C413" s="9"/>
      <c r="D413" s="10"/>
      <c r="E413" s="11" t="s">
        <v>36</v>
      </c>
      <c r="F413" s="12"/>
      <c r="G413" s="476"/>
      <c r="H413" s="477"/>
      <c r="I413" s="478"/>
      <c r="J413" s="13" t="s">
        <v>41</v>
      </c>
      <c r="K413" s="14"/>
      <c r="L413" s="14"/>
      <c r="M413" s="15"/>
      <c r="N413" s="2"/>
      <c r="V413" s="51"/>
    </row>
    <row r="414" spans="1:22" ht="24" thickTop="1" thickBot="1" x14ac:dyDescent="0.25">
      <c r="A414" s="562">
        <f>A410+1</f>
        <v>100</v>
      </c>
      <c r="B414" s="72" t="s">
        <v>20</v>
      </c>
      <c r="C414" s="72" t="s">
        <v>21</v>
      </c>
      <c r="D414" s="72" t="s">
        <v>22</v>
      </c>
      <c r="E414" s="546" t="s">
        <v>23</v>
      </c>
      <c r="F414" s="546"/>
      <c r="G414" s="546" t="s">
        <v>14</v>
      </c>
      <c r="H414" s="547"/>
      <c r="I414" s="46"/>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f>G415</f>
        <v>0</v>
      </c>
    </row>
    <row r="416" spans="1:22" ht="23.25" thickBot="1" x14ac:dyDescent="0.25">
      <c r="A416" s="563"/>
      <c r="B416" s="73" t="s">
        <v>29</v>
      </c>
      <c r="C416" s="73" t="s">
        <v>30</v>
      </c>
      <c r="D416" s="73" t="s">
        <v>31</v>
      </c>
      <c r="E416" s="568" t="s">
        <v>32</v>
      </c>
      <c r="F416" s="568"/>
      <c r="G416" s="484"/>
      <c r="H416" s="485"/>
      <c r="I416" s="486"/>
      <c r="J416" s="13" t="s">
        <v>40</v>
      </c>
      <c r="K416" s="14"/>
      <c r="L416" s="14"/>
      <c r="M416" s="15"/>
      <c r="N416" s="2"/>
    </row>
    <row r="417" spans="1:17" ht="13.5" thickBot="1" x14ac:dyDescent="0.25">
      <c r="A417" s="564"/>
      <c r="B417" s="10"/>
      <c r="C417" s="10"/>
      <c r="D417" s="10"/>
      <c r="E417" s="26" t="s">
        <v>36</v>
      </c>
      <c r="F417" s="27"/>
      <c r="G417" s="476"/>
      <c r="H417" s="477"/>
      <c r="I417" s="478"/>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71"/>
    </row>
    <row r="422" spans="1:17" ht="36" x14ac:dyDescent="0.2">
      <c r="B422" s="70"/>
      <c r="P422" s="31" t="b">
        <v>0</v>
      </c>
      <c r="Q422" s="47" t="str">
        <f xml:space="preserve"> CONCATENATE("OCTOBER 1, ",$M$7-1,"- MARCH 31, ",$M$7)</f>
        <v>OCTOBER 1, 2022- MARCH 31, 2023</v>
      </c>
    </row>
    <row r="423" spans="1:17" ht="36" x14ac:dyDescent="0.2">
      <c r="B423" s="70"/>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sheetProtection password="C5B7" sheet="1" objects="1" scenarios="1"/>
  <mergeCells count="732">
    <mergeCell ref="M12:M13"/>
    <mergeCell ref="B9:F9"/>
    <mergeCell ref="B10:F10"/>
    <mergeCell ref="L9:M11"/>
    <mergeCell ref="E12:F13"/>
    <mergeCell ref="G9:G11"/>
    <mergeCell ref="I9:I11"/>
    <mergeCell ref="K9:K11"/>
    <mergeCell ref="H9:H11"/>
    <mergeCell ref="E26:F26"/>
    <mergeCell ref="E28:F28"/>
    <mergeCell ref="A30:A33"/>
    <mergeCell ref="E30:F30"/>
    <mergeCell ref="A42:A45"/>
    <mergeCell ref="A46:A49"/>
    <mergeCell ref="E46:F46"/>
    <mergeCell ref="E48:F48"/>
    <mergeCell ref="J9:J11"/>
    <mergeCell ref="J12:J13"/>
    <mergeCell ref="G45:I45"/>
    <mergeCell ref="G49:I49"/>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A98:A101"/>
    <mergeCell ref="E98:F98"/>
    <mergeCell ref="E100:F100"/>
    <mergeCell ref="E94:F94"/>
    <mergeCell ref="A86:A89"/>
    <mergeCell ref="E86:F86"/>
    <mergeCell ref="E88:F88"/>
    <mergeCell ref="A90:A93"/>
    <mergeCell ref="E90:F90"/>
    <mergeCell ref="E92:F9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E220:F220"/>
    <mergeCell ref="A258:A261"/>
    <mergeCell ref="E258:F258"/>
    <mergeCell ref="E260:F260"/>
    <mergeCell ref="A262:A265"/>
    <mergeCell ref="E290:F290"/>
    <mergeCell ref="E292:F292"/>
    <mergeCell ref="A294:A297"/>
    <mergeCell ref="A186:A189"/>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E186:F186"/>
    <mergeCell ref="A410:A413"/>
    <mergeCell ref="E410:F410"/>
    <mergeCell ref="E412:F412"/>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188:F188"/>
    <mergeCell ref="A190:A193"/>
    <mergeCell ref="E190:F190"/>
    <mergeCell ref="E192:F192"/>
    <mergeCell ref="E320:F320"/>
    <mergeCell ref="G83:I83"/>
    <mergeCell ref="G86:H86"/>
    <mergeCell ref="A82:A85"/>
    <mergeCell ref="E82:F82"/>
    <mergeCell ref="E84:F84"/>
    <mergeCell ref="A54:A57"/>
    <mergeCell ref="E54:F54"/>
    <mergeCell ref="E66:F66"/>
    <mergeCell ref="E68:F68"/>
    <mergeCell ref="A70:A73"/>
    <mergeCell ref="E70:F70"/>
    <mergeCell ref="E72:F72"/>
    <mergeCell ref="A74:A77"/>
    <mergeCell ref="E74:F74"/>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174:A177"/>
    <mergeCell ref="E174:F174"/>
    <mergeCell ref="G160:I160"/>
    <mergeCell ref="E128:F128"/>
    <mergeCell ref="A130:A133"/>
    <mergeCell ref="E130:F130"/>
    <mergeCell ref="E132:F132"/>
    <mergeCell ref="A134:A137"/>
    <mergeCell ref="E134:F134"/>
    <mergeCell ref="E136:F136"/>
    <mergeCell ref="A166:A169"/>
    <mergeCell ref="E166:F166"/>
    <mergeCell ref="E176:F176"/>
    <mergeCell ref="G165:I165"/>
    <mergeCell ref="G169:I169"/>
    <mergeCell ref="G173:I173"/>
    <mergeCell ref="G177:I177"/>
    <mergeCell ref="G143:I143"/>
    <mergeCell ref="G146:H146"/>
    <mergeCell ref="G147:I147"/>
    <mergeCell ref="G128:I128"/>
    <mergeCell ref="G145:I145"/>
    <mergeCell ref="G149:I149"/>
    <mergeCell ref="G140:I140"/>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254:A257"/>
    <mergeCell ref="E254:F254"/>
    <mergeCell ref="E256:F256"/>
    <mergeCell ref="E262:F262"/>
    <mergeCell ref="E264:F264"/>
    <mergeCell ref="E224:F224"/>
    <mergeCell ref="A226:A229"/>
    <mergeCell ref="E226:F226"/>
    <mergeCell ref="E228:F228"/>
    <mergeCell ref="A230:A233"/>
    <mergeCell ref="A238:A241"/>
    <mergeCell ref="E238:F238"/>
    <mergeCell ref="E248:F248"/>
    <mergeCell ref="A250:A253"/>
    <mergeCell ref="E250:F250"/>
    <mergeCell ref="E252:F252"/>
    <mergeCell ref="E230:F230"/>
    <mergeCell ref="E232:F232"/>
    <mergeCell ref="A234:A237"/>
    <mergeCell ref="E234:F234"/>
    <mergeCell ref="E236:F236"/>
    <mergeCell ref="A242:A245"/>
    <mergeCell ref="E242:F242"/>
    <mergeCell ref="E244:F244"/>
    <mergeCell ref="A266:A269"/>
    <mergeCell ref="E266:F266"/>
    <mergeCell ref="E268:F268"/>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2:F322"/>
    <mergeCell ref="E308:F308"/>
    <mergeCell ref="A310:A313"/>
    <mergeCell ref="E310:F310"/>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16:I16"/>
    <mergeCell ref="G17:I17"/>
    <mergeCell ref="G25:I2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363:I363"/>
    <mergeCell ref="G366:H366"/>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190:H190"/>
    <mergeCell ref="G191:I191"/>
    <mergeCell ref="G194:H194"/>
    <mergeCell ref="G277:I277"/>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263:I263"/>
    <mergeCell ref="G266:H266"/>
    <mergeCell ref="G267:I267"/>
    <mergeCell ref="G270:H270"/>
    <mergeCell ref="G32:I32"/>
    <mergeCell ref="G36:I36"/>
    <mergeCell ref="G40:I40"/>
    <mergeCell ref="G123:I123"/>
    <mergeCell ref="G126:H126"/>
    <mergeCell ref="G127:I127"/>
    <mergeCell ref="G113:I113"/>
    <mergeCell ref="G72:I72"/>
    <mergeCell ref="G76:I76"/>
    <mergeCell ref="G170:H170"/>
    <mergeCell ref="G171:I171"/>
    <mergeCell ref="G174:H174"/>
    <mergeCell ref="G175:I175"/>
    <mergeCell ref="G192:I192"/>
    <mergeCell ref="G196:I196"/>
    <mergeCell ref="G179:I179"/>
    <mergeCell ref="G182:H182"/>
    <mergeCell ref="G183:I183"/>
    <mergeCell ref="G186:H186"/>
    <mergeCell ref="G187:I187"/>
    <mergeCell ref="G330:H330"/>
    <mergeCell ref="G276:I276"/>
    <mergeCell ref="G280:I280"/>
    <mergeCell ref="G284:I284"/>
    <mergeCell ref="G288:I288"/>
    <mergeCell ref="G292:I292"/>
    <mergeCell ref="G296:I296"/>
    <mergeCell ref="G112:I112"/>
    <mergeCell ref="G116:I116"/>
    <mergeCell ref="G271:I271"/>
    <mergeCell ref="G150:H150"/>
    <mergeCell ref="G151:I151"/>
    <mergeCell ref="G154:H154"/>
    <mergeCell ref="G155:I155"/>
    <mergeCell ref="G158:H158"/>
    <mergeCell ref="G274:H274"/>
    <mergeCell ref="G269:I269"/>
    <mergeCell ref="G184:I184"/>
    <mergeCell ref="G188:I188"/>
    <mergeCell ref="G300:I300"/>
    <mergeCell ref="G275:I275"/>
    <mergeCell ref="G278:H278"/>
    <mergeCell ref="G279:I279"/>
    <mergeCell ref="G282:H282"/>
    <mergeCell ref="G34:H34"/>
    <mergeCell ref="G35:I35"/>
    <mergeCell ref="G38:H38"/>
    <mergeCell ref="G39:I39"/>
    <mergeCell ref="G42:H42"/>
    <mergeCell ref="G43:I43"/>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46:H46"/>
    <mergeCell ref="G47:I47"/>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120:I120"/>
    <mergeCell ref="G124:I124"/>
    <mergeCell ref="G134:H134"/>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85546875" defaultRowHeight="12.75" x14ac:dyDescent="0.2"/>
  <cols>
    <col min="1" max="1" width="3.85546875" style="74" customWidth="1"/>
    <col min="2" max="2" width="16.140625" style="74" customWidth="1"/>
    <col min="3" max="3" width="17.85546875" style="74" customWidth="1"/>
    <col min="4" max="4" width="14.42578125" style="74" customWidth="1"/>
    <col min="5" max="5" width="18.85546875" style="74" hidden="1" customWidth="1"/>
    <col min="6" max="6" width="14.85546875" style="74" customWidth="1"/>
    <col min="7" max="7" width="3" style="74" customWidth="1"/>
    <col min="8" max="8" width="11.140625" style="74" customWidth="1"/>
    <col min="9" max="9" width="3" style="74" customWidth="1"/>
    <col min="10" max="10" width="12.140625" style="74" customWidth="1"/>
    <col min="11" max="11" width="9.140625" style="74" customWidth="1"/>
    <col min="12" max="12" width="8.85546875" style="74" customWidth="1"/>
    <col min="13" max="13" width="8" style="74" customWidth="1"/>
    <col min="14" max="14" width="0.140625" style="74" customWidth="1"/>
    <col min="15" max="15" width="8.85546875" style="74"/>
    <col min="16" max="16" width="20.140625" style="74" bestFit="1" customWidth="1"/>
    <col min="17" max="20" width="8.85546875" style="74"/>
    <col min="21" max="21" width="9.42578125" style="74" customWidth="1"/>
    <col min="22" max="22" width="13.85546875" style="48" customWidth="1"/>
    <col min="23" max="16384" width="8.85546875" style="74"/>
  </cols>
  <sheetData>
    <row r="1" spans="1:19" s="74" customFormat="1" hidden="1" x14ac:dyDescent="0.2"/>
    <row r="2" spans="1:19" s="74" customFormat="1" x14ac:dyDescent="0.2">
      <c r="J2" s="500" t="s">
        <v>404</v>
      </c>
      <c r="K2" s="501"/>
      <c r="L2" s="501"/>
      <c r="M2" s="501"/>
      <c r="P2" s="497"/>
      <c r="Q2" s="497"/>
      <c r="R2" s="497"/>
      <c r="S2" s="497"/>
    </row>
    <row r="3" spans="1:19" s="74" customFormat="1" x14ac:dyDescent="0.2">
      <c r="J3" s="501"/>
      <c r="K3" s="501"/>
      <c r="L3" s="501"/>
      <c r="M3" s="501"/>
      <c r="P3" s="498"/>
      <c r="Q3" s="498"/>
      <c r="R3" s="498"/>
      <c r="S3" s="498"/>
    </row>
    <row r="4" spans="1:19" s="74" customFormat="1" ht="13.5" thickBot="1" x14ac:dyDescent="0.25">
      <c r="A4" s="70"/>
      <c r="B4" s="70"/>
      <c r="C4" s="70"/>
      <c r="D4" s="70"/>
      <c r="E4" s="70"/>
      <c r="F4" s="70"/>
      <c r="G4" s="70"/>
      <c r="H4" s="70"/>
      <c r="I4" s="70"/>
      <c r="J4" s="502"/>
      <c r="K4" s="502"/>
      <c r="L4" s="502"/>
      <c r="M4" s="502"/>
      <c r="P4" s="499"/>
      <c r="Q4" s="499"/>
      <c r="R4" s="499"/>
      <c r="S4" s="499"/>
    </row>
    <row r="5" spans="1:19" s="74" customFormat="1" ht="30" customHeight="1" thickTop="1" thickBot="1" x14ac:dyDescent="0.25">
      <c r="A5" s="503" t="str">
        <f>CONCATENATE("1353 Travel Report for ",B9,", ",B10," for the reporting period ",IF(G9=0,IF(I9=0,CONCATENATE("[MARK REPORTING PERIOD]"),CONCATENATE(Q423)), CONCATENATE(Q422)))</f>
        <v>1353 Travel Report for DEPARTMENT OF NAVY, NAVSEA for the reporting period OCTOBER 1, 2022- MARCH 31, 2023</v>
      </c>
      <c r="B5" s="504"/>
      <c r="C5" s="504"/>
      <c r="D5" s="504"/>
      <c r="E5" s="504"/>
      <c r="F5" s="504"/>
      <c r="G5" s="504"/>
      <c r="H5" s="504"/>
      <c r="I5" s="504"/>
      <c r="J5" s="504"/>
      <c r="K5" s="504"/>
      <c r="L5" s="504"/>
      <c r="M5" s="504"/>
      <c r="N5" s="17"/>
      <c r="O5" s="70"/>
      <c r="Q5" s="5"/>
    </row>
    <row r="6" spans="1:19" s="74" customFormat="1" ht="13.5" customHeight="1" thickTop="1" x14ac:dyDescent="0.2">
      <c r="A6" s="516" t="s">
        <v>1</v>
      </c>
      <c r="B6" s="522" t="s">
        <v>2</v>
      </c>
      <c r="C6" s="523"/>
      <c r="D6" s="523"/>
      <c r="E6" s="523"/>
      <c r="F6" s="523"/>
      <c r="G6" s="523"/>
      <c r="H6" s="523"/>
      <c r="I6" s="523"/>
      <c r="J6" s="524"/>
      <c r="K6" s="18" t="s">
        <v>3</v>
      </c>
      <c r="L6" s="18" t="s">
        <v>4</v>
      </c>
      <c r="M6" s="18" t="s">
        <v>5</v>
      </c>
      <c r="N6" s="6"/>
      <c r="O6" s="70"/>
    </row>
    <row r="7" spans="1:19" s="74" customFormat="1" ht="20.25" customHeight="1" thickBot="1" x14ac:dyDescent="0.25">
      <c r="A7" s="516"/>
      <c r="B7" s="525"/>
      <c r="C7" s="526"/>
      <c r="D7" s="526"/>
      <c r="E7" s="526"/>
      <c r="F7" s="526"/>
      <c r="G7" s="526"/>
      <c r="H7" s="526"/>
      <c r="I7" s="526"/>
      <c r="J7" s="527"/>
      <c r="K7" s="37">
        <v>10</v>
      </c>
      <c r="L7" s="38">
        <v>49</v>
      </c>
      <c r="M7" s="39">
        <v>2023</v>
      </c>
      <c r="N7" s="40"/>
      <c r="O7" s="70"/>
    </row>
    <row r="8" spans="1:19" s="74" customFormat="1" ht="27.75" customHeight="1" thickTop="1" thickBot="1" x14ac:dyDescent="0.25">
      <c r="A8" s="516"/>
      <c r="B8" s="518" t="s">
        <v>6</v>
      </c>
      <c r="C8" s="519"/>
      <c r="D8" s="519"/>
      <c r="E8" s="519"/>
      <c r="F8" s="519"/>
      <c r="G8" s="520"/>
      <c r="H8" s="520"/>
      <c r="I8" s="520"/>
      <c r="J8" s="520"/>
      <c r="K8" s="520"/>
      <c r="L8" s="519"/>
      <c r="M8" s="519"/>
      <c r="N8" s="521"/>
      <c r="O8" s="70"/>
    </row>
    <row r="9" spans="1:19" s="74" customFormat="1" ht="18" customHeight="1" thickTop="1" x14ac:dyDescent="0.25">
      <c r="A9" s="516"/>
      <c r="B9" s="449" t="s">
        <v>403</v>
      </c>
      <c r="C9" s="664"/>
      <c r="D9" s="664"/>
      <c r="E9" s="664"/>
      <c r="F9" s="664"/>
      <c r="G9" s="461" t="s">
        <v>90</v>
      </c>
      <c r="H9" s="470" t="str">
        <f>"REPORTING PERIOD: "&amp;Q422</f>
        <v>REPORTING PERIOD: OCTOBER 1, 2022- MARCH 31, 2023</v>
      </c>
      <c r="I9" s="464"/>
      <c r="J9" s="473" t="str">
        <f>"REPORTING PERIOD: "&amp;Q423</f>
        <v>REPORTING PERIOD: APRIL 1 - SEPTEMBER 30, 2023</v>
      </c>
      <c r="K9" s="467"/>
      <c r="L9" s="453" t="s">
        <v>8</v>
      </c>
      <c r="M9" s="454"/>
      <c r="N9" s="19"/>
      <c r="O9" s="16"/>
      <c r="P9" s="70"/>
    </row>
    <row r="10" spans="1:19" s="74" customFormat="1" ht="15.75" customHeight="1" x14ac:dyDescent="0.2">
      <c r="A10" s="516"/>
      <c r="B10" s="451" t="s">
        <v>402</v>
      </c>
      <c r="C10" s="664"/>
      <c r="D10" s="664"/>
      <c r="E10" s="664"/>
      <c r="F10" s="665"/>
      <c r="G10" s="462"/>
      <c r="H10" s="471"/>
      <c r="I10" s="465"/>
      <c r="J10" s="474"/>
      <c r="K10" s="468"/>
      <c r="L10" s="453"/>
      <c r="M10" s="454"/>
      <c r="N10" s="19"/>
      <c r="O10" s="16"/>
      <c r="P10" s="70"/>
    </row>
    <row r="11" spans="1:19" s="74" customFormat="1" ht="26.25" thickBot="1" x14ac:dyDescent="0.25">
      <c r="A11" s="516"/>
      <c r="B11" s="35" t="s">
        <v>9</v>
      </c>
      <c r="C11" s="36" t="s">
        <v>401</v>
      </c>
      <c r="D11" s="572" t="s">
        <v>400</v>
      </c>
      <c r="E11" s="572"/>
      <c r="F11" s="573"/>
      <c r="G11" s="463"/>
      <c r="H11" s="472"/>
      <c r="I11" s="466"/>
      <c r="J11" s="475"/>
      <c r="K11" s="469"/>
      <c r="L11" s="455"/>
      <c r="M11" s="456"/>
      <c r="N11" s="20"/>
      <c r="O11" s="16"/>
      <c r="P11" s="70"/>
    </row>
    <row r="12" spans="1:19" s="74" customFormat="1" ht="13.5" thickTop="1" x14ac:dyDescent="0.2">
      <c r="A12" s="516"/>
      <c r="B12" s="574" t="s">
        <v>10</v>
      </c>
      <c r="C12" s="446" t="s">
        <v>11</v>
      </c>
      <c r="D12" s="448" t="s">
        <v>12</v>
      </c>
      <c r="E12" s="457" t="s">
        <v>13</v>
      </c>
      <c r="F12" s="458"/>
      <c r="G12" s="534" t="s">
        <v>14</v>
      </c>
      <c r="H12" s="535"/>
      <c r="I12" s="536"/>
      <c r="J12" s="446" t="s">
        <v>15</v>
      </c>
      <c r="K12" s="528" t="s">
        <v>16</v>
      </c>
      <c r="L12" s="530" t="s">
        <v>17</v>
      </c>
      <c r="M12" s="448" t="s">
        <v>18</v>
      </c>
      <c r="N12" s="21"/>
      <c r="O12" s="70"/>
    </row>
    <row r="13" spans="1:19" s="74" customFormat="1" ht="34.5" customHeight="1" thickBot="1" x14ac:dyDescent="0.25">
      <c r="A13" s="517"/>
      <c r="B13" s="575"/>
      <c r="C13" s="532"/>
      <c r="D13" s="533"/>
      <c r="E13" s="459"/>
      <c r="F13" s="460"/>
      <c r="G13" s="537"/>
      <c r="H13" s="538"/>
      <c r="I13" s="539"/>
      <c r="J13" s="663"/>
      <c r="K13" s="661"/>
      <c r="L13" s="662"/>
      <c r="M13" s="663"/>
      <c r="N13" s="22"/>
      <c r="O13" s="70"/>
    </row>
    <row r="14" spans="1:19" s="74" customFormat="1" ht="24" thickTop="1" thickBot="1" x14ac:dyDescent="0.25">
      <c r="A14" s="565" t="s">
        <v>19</v>
      </c>
      <c r="B14" s="75" t="s">
        <v>20</v>
      </c>
      <c r="C14" s="75" t="s">
        <v>21</v>
      </c>
      <c r="D14" s="75" t="s">
        <v>22</v>
      </c>
      <c r="E14" s="569" t="s">
        <v>23</v>
      </c>
      <c r="F14" s="569"/>
      <c r="G14" s="546" t="s">
        <v>14</v>
      </c>
      <c r="H14" s="547"/>
      <c r="I14" s="46"/>
      <c r="J14" s="53"/>
      <c r="K14" s="53"/>
      <c r="L14" s="53"/>
      <c r="M14" s="53"/>
      <c r="N14" s="2"/>
    </row>
    <row r="15" spans="1:19" s="74" customFormat="1" ht="23.25" thickBot="1" x14ac:dyDescent="0.25">
      <c r="A15" s="566"/>
      <c r="B15" s="54" t="s">
        <v>24</v>
      </c>
      <c r="C15" s="54" t="s">
        <v>25</v>
      </c>
      <c r="D15" s="55">
        <v>40766</v>
      </c>
      <c r="E15" s="56"/>
      <c r="F15" s="57" t="s">
        <v>26</v>
      </c>
      <c r="G15" s="491" t="s">
        <v>27</v>
      </c>
      <c r="H15" s="492"/>
      <c r="I15" s="493"/>
      <c r="J15" s="58" t="s">
        <v>28</v>
      </c>
      <c r="K15" s="59"/>
      <c r="L15" s="60" t="s">
        <v>7</v>
      </c>
      <c r="M15" s="61">
        <v>280</v>
      </c>
      <c r="N15" s="2"/>
      <c r="O15" s="70"/>
    </row>
    <row r="16" spans="1:19" s="74" customFormat="1" ht="23.25" thickBot="1" x14ac:dyDescent="0.25">
      <c r="A16" s="566"/>
      <c r="B16" s="76" t="s">
        <v>29</v>
      </c>
      <c r="C16" s="76" t="s">
        <v>30</v>
      </c>
      <c r="D16" s="76" t="s">
        <v>31</v>
      </c>
      <c r="E16" s="593" t="s">
        <v>32</v>
      </c>
      <c r="F16" s="593"/>
      <c r="G16" s="494"/>
      <c r="H16" s="495"/>
      <c r="I16" s="496"/>
      <c r="J16" s="62" t="s">
        <v>33</v>
      </c>
      <c r="K16" s="60" t="s">
        <v>7</v>
      </c>
      <c r="L16" s="63"/>
      <c r="M16" s="64">
        <v>825</v>
      </c>
      <c r="N16" s="21"/>
    </row>
    <row r="17" spans="1:22" ht="23.25" thickBot="1" x14ac:dyDescent="0.25">
      <c r="A17" s="567"/>
      <c r="B17" s="65" t="s">
        <v>34</v>
      </c>
      <c r="C17" s="65" t="s">
        <v>35</v>
      </c>
      <c r="D17" s="55">
        <v>40767</v>
      </c>
      <c r="E17" s="66" t="s">
        <v>36</v>
      </c>
      <c r="F17" s="57" t="s">
        <v>37</v>
      </c>
      <c r="G17" s="476"/>
      <c r="H17" s="477"/>
      <c r="I17" s="478"/>
      <c r="J17" s="67" t="s">
        <v>38</v>
      </c>
      <c r="K17" s="68"/>
      <c r="L17" s="68" t="s">
        <v>7</v>
      </c>
      <c r="M17" s="69">
        <v>120</v>
      </c>
      <c r="N17" s="2"/>
      <c r="V17" s="74"/>
    </row>
    <row r="18" spans="1:22" ht="23.25" customHeight="1" thickTop="1" x14ac:dyDescent="0.2">
      <c r="A18" s="562">
        <f>1</f>
        <v>1</v>
      </c>
      <c r="B18" s="72" t="s">
        <v>20</v>
      </c>
      <c r="C18" s="72" t="s">
        <v>21</v>
      </c>
      <c r="D18" s="72" t="s">
        <v>22</v>
      </c>
      <c r="E18" s="546" t="s">
        <v>23</v>
      </c>
      <c r="F18" s="546"/>
      <c r="G18" s="543" t="s">
        <v>14</v>
      </c>
      <c r="H18" s="544"/>
      <c r="I18" s="545"/>
      <c r="J18" s="43" t="s">
        <v>39</v>
      </c>
      <c r="K18" s="44"/>
      <c r="L18" s="44"/>
      <c r="M18" s="45"/>
      <c r="N18" s="2"/>
      <c r="V18" s="49"/>
    </row>
    <row r="19" spans="1:22" x14ac:dyDescent="0.2">
      <c r="A19" s="659"/>
      <c r="B19" s="8" t="s">
        <v>399</v>
      </c>
      <c r="C19" s="8" t="s">
        <v>394</v>
      </c>
      <c r="D19" s="4">
        <v>44902</v>
      </c>
      <c r="E19" s="8"/>
      <c r="F19" s="8" t="s">
        <v>393</v>
      </c>
      <c r="G19" s="488" t="s">
        <v>391</v>
      </c>
      <c r="H19" s="657"/>
      <c r="I19" s="658"/>
      <c r="J19" s="41"/>
      <c r="K19" s="41"/>
      <c r="L19" s="41"/>
      <c r="M19" s="42"/>
      <c r="N19" s="2"/>
      <c r="V19" s="50"/>
    </row>
    <row r="20" spans="1:22" ht="22.5" x14ac:dyDescent="0.2">
      <c r="A20" s="659"/>
      <c r="B20" s="73" t="s">
        <v>29</v>
      </c>
      <c r="C20" s="73" t="s">
        <v>30</v>
      </c>
      <c r="D20" s="73" t="s">
        <v>31</v>
      </c>
      <c r="E20" s="568" t="s">
        <v>32</v>
      </c>
      <c r="F20" s="568"/>
      <c r="G20" s="484"/>
      <c r="H20" s="485"/>
      <c r="I20" s="486"/>
      <c r="J20" s="13" t="s">
        <v>386</v>
      </c>
      <c r="K20" s="14"/>
      <c r="L20" s="14" t="s">
        <v>7</v>
      </c>
      <c r="M20" s="121">
        <v>675</v>
      </c>
      <c r="N20" s="2"/>
      <c r="V20" s="51"/>
    </row>
    <row r="21" spans="1:22" ht="23.25" thickBot="1" x14ac:dyDescent="0.25">
      <c r="A21" s="660"/>
      <c r="B21" s="9" t="s">
        <v>398</v>
      </c>
      <c r="C21" s="9" t="s">
        <v>391</v>
      </c>
      <c r="D21" s="77">
        <v>44903</v>
      </c>
      <c r="E21" s="11" t="s">
        <v>36</v>
      </c>
      <c r="F21" s="12" t="s">
        <v>390</v>
      </c>
      <c r="G21" s="540"/>
      <c r="H21" s="541"/>
      <c r="I21" s="542"/>
      <c r="J21" s="13"/>
      <c r="K21" s="14"/>
      <c r="L21" s="14"/>
      <c r="M21" s="15"/>
      <c r="N21" s="2"/>
      <c r="V21" s="51"/>
    </row>
    <row r="22" spans="1:22" ht="24" thickTop="1" thickBot="1" x14ac:dyDescent="0.25">
      <c r="A22" s="562">
        <f>A18+1</f>
        <v>2</v>
      </c>
      <c r="B22" s="72" t="s">
        <v>20</v>
      </c>
      <c r="C22" s="72" t="s">
        <v>21</v>
      </c>
      <c r="D22" s="72" t="s">
        <v>22</v>
      </c>
      <c r="E22" s="546" t="s">
        <v>23</v>
      </c>
      <c r="F22" s="546"/>
      <c r="G22" s="546" t="s">
        <v>14</v>
      </c>
      <c r="H22" s="547"/>
      <c r="I22" s="46"/>
      <c r="J22" s="43" t="s">
        <v>39</v>
      </c>
      <c r="K22" s="44"/>
      <c r="L22" s="44"/>
      <c r="M22" s="45"/>
      <c r="N22" s="2"/>
      <c r="V22" s="51"/>
    </row>
    <row r="23" spans="1:22" ht="13.5" thickBot="1" x14ac:dyDescent="0.25">
      <c r="A23" s="563"/>
      <c r="B23" s="8" t="s">
        <v>397</v>
      </c>
      <c r="C23" s="8" t="s">
        <v>394</v>
      </c>
      <c r="D23" s="4">
        <v>44902</v>
      </c>
      <c r="E23" s="8"/>
      <c r="F23" s="8" t="s">
        <v>393</v>
      </c>
      <c r="G23" s="488" t="s">
        <v>391</v>
      </c>
      <c r="H23" s="657"/>
      <c r="I23" s="658"/>
      <c r="J23" s="41" t="s">
        <v>39</v>
      </c>
      <c r="K23" s="41"/>
      <c r="L23" s="41"/>
      <c r="M23" s="42"/>
      <c r="N23" s="2"/>
      <c r="V23" s="51"/>
    </row>
    <row r="24" spans="1:22" ht="23.25" thickBot="1" x14ac:dyDescent="0.25">
      <c r="A24" s="563"/>
      <c r="B24" s="73" t="s">
        <v>29</v>
      </c>
      <c r="C24" s="73" t="s">
        <v>30</v>
      </c>
      <c r="D24" s="73" t="s">
        <v>31</v>
      </c>
      <c r="E24" s="568" t="s">
        <v>32</v>
      </c>
      <c r="F24" s="568"/>
      <c r="G24" s="484"/>
      <c r="H24" s="485"/>
      <c r="I24" s="486"/>
      <c r="J24" s="13" t="s">
        <v>386</v>
      </c>
      <c r="K24" s="14"/>
      <c r="L24" s="14" t="s">
        <v>7</v>
      </c>
      <c r="M24" s="121">
        <v>675</v>
      </c>
      <c r="N24" s="2"/>
      <c r="V24" s="51"/>
    </row>
    <row r="25" spans="1:22" ht="23.25" thickBot="1" x14ac:dyDescent="0.25">
      <c r="A25" s="564"/>
      <c r="B25" s="9" t="s">
        <v>396</v>
      </c>
      <c r="C25" s="9" t="s">
        <v>391</v>
      </c>
      <c r="D25" s="77">
        <v>44903</v>
      </c>
      <c r="E25" s="11" t="s">
        <v>36</v>
      </c>
      <c r="F25" s="88" t="s">
        <v>390</v>
      </c>
      <c r="G25" s="476"/>
      <c r="H25" s="477"/>
      <c r="I25" s="478"/>
      <c r="J25" s="13" t="s">
        <v>41</v>
      </c>
      <c r="K25" s="14"/>
      <c r="L25" s="14"/>
      <c r="M25" s="15"/>
      <c r="N25" s="2"/>
      <c r="V25" s="51"/>
    </row>
    <row r="26" spans="1:22" ht="24" thickTop="1" thickBot="1" x14ac:dyDescent="0.25">
      <c r="A26" s="562">
        <f>A22+1</f>
        <v>3</v>
      </c>
      <c r="B26" s="72" t="s">
        <v>20</v>
      </c>
      <c r="C26" s="72" t="s">
        <v>21</v>
      </c>
      <c r="D26" s="72" t="s">
        <v>22</v>
      </c>
      <c r="E26" s="546" t="s">
        <v>23</v>
      </c>
      <c r="F26" s="546"/>
      <c r="G26" s="546" t="s">
        <v>14</v>
      </c>
      <c r="H26" s="547"/>
      <c r="I26" s="46"/>
      <c r="J26" s="43" t="s">
        <v>39</v>
      </c>
      <c r="K26" s="44"/>
      <c r="L26" s="44"/>
      <c r="M26" s="45"/>
      <c r="N26" s="2"/>
      <c r="V26" s="51"/>
    </row>
    <row r="27" spans="1:22" ht="13.5" thickBot="1" x14ac:dyDescent="0.25">
      <c r="A27" s="563"/>
      <c r="B27" s="8" t="s">
        <v>395</v>
      </c>
      <c r="C27" s="8" t="s">
        <v>394</v>
      </c>
      <c r="D27" s="4">
        <v>44902</v>
      </c>
      <c r="E27" s="8"/>
      <c r="F27" s="8" t="s">
        <v>393</v>
      </c>
      <c r="G27" s="488" t="s">
        <v>391</v>
      </c>
      <c r="H27" s="657"/>
      <c r="I27" s="658"/>
      <c r="J27" s="41" t="s">
        <v>39</v>
      </c>
      <c r="K27" s="41"/>
      <c r="L27" s="41"/>
      <c r="M27" s="42"/>
      <c r="N27" s="2"/>
      <c r="V27" s="51"/>
    </row>
    <row r="28" spans="1:22" ht="23.25" thickBot="1" x14ac:dyDescent="0.25">
      <c r="A28" s="563"/>
      <c r="B28" s="73" t="s">
        <v>29</v>
      </c>
      <c r="C28" s="73" t="s">
        <v>30</v>
      </c>
      <c r="D28" s="73" t="s">
        <v>31</v>
      </c>
      <c r="E28" s="568" t="s">
        <v>32</v>
      </c>
      <c r="F28" s="568"/>
      <c r="G28" s="484"/>
      <c r="H28" s="485"/>
      <c r="I28" s="486"/>
      <c r="J28" s="13" t="s">
        <v>386</v>
      </c>
      <c r="K28" s="14"/>
      <c r="L28" s="14" t="s">
        <v>7</v>
      </c>
      <c r="M28" s="121">
        <v>675</v>
      </c>
      <c r="N28" s="2"/>
      <c r="V28" s="51"/>
    </row>
    <row r="29" spans="1:22" ht="23.25" thickBot="1" x14ac:dyDescent="0.25">
      <c r="A29" s="564"/>
      <c r="B29" s="9" t="s">
        <v>392</v>
      </c>
      <c r="C29" s="9" t="s">
        <v>391</v>
      </c>
      <c r="D29" s="77">
        <v>44903</v>
      </c>
      <c r="E29" s="11" t="s">
        <v>36</v>
      </c>
      <c r="F29" s="88" t="s">
        <v>390</v>
      </c>
      <c r="G29" s="476"/>
      <c r="H29" s="477"/>
      <c r="I29" s="478"/>
      <c r="J29" s="13" t="s">
        <v>41</v>
      </c>
      <c r="K29" s="14"/>
      <c r="L29" s="14"/>
      <c r="M29" s="15"/>
      <c r="N29" s="2"/>
      <c r="V29" s="51"/>
    </row>
    <row r="30" spans="1:22" ht="24" thickTop="1" thickBot="1" x14ac:dyDescent="0.25">
      <c r="A30" s="562">
        <f>A26+1</f>
        <v>4</v>
      </c>
      <c r="B30" s="72" t="s">
        <v>20</v>
      </c>
      <c r="C30" s="72" t="s">
        <v>21</v>
      </c>
      <c r="D30" s="72" t="s">
        <v>22</v>
      </c>
      <c r="E30" s="546" t="s">
        <v>23</v>
      </c>
      <c r="F30" s="546"/>
      <c r="G30" s="546" t="s">
        <v>14</v>
      </c>
      <c r="H30" s="547"/>
      <c r="I30" s="46"/>
      <c r="J30" s="43" t="s">
        <v>39</v>
      </c>
      <c r="K30" s="44"/>
      <c r="L30" s="44"/>
      <c r="M30" s="45"/>
      <c r="N30" s="2"/>
      <c r="V30" s="51"/>
    </row>
    <row r="31" spans="1:22" ht="23.25" thickBot="1" x14ac:dyDescent="0.25">
      <c r="A31" s="563"/>
      <c r="B31" s="8" t="s">
        <v>389</v>
      </c>
      <c r="C31" s="8" t="s">
        <v>388</v>
      </c>
      <c r="D31" s="4">
        <v>44879</v>
      </c>
      <c r="E31" s="8"/>
      <c r="F31" s="8" t="s">
        <v>387</v>
      </c>
      <c r="G31" s="488" t="s">
        <v>384</v>
      </c>
      <c r="H31" s="657"/>
      <c r="I31" s="658"/>
      <c r="J31" s="41" t="s">
        <v>386</v>
      </c>
      <c r="K31" s="41"/>
      <c r="L31" s="81" t="s">
        <v>7</v>
      </c>
      <c r="M31" s="122">
        <v>800</v>
      </c>
      <c r="N31" s="2"/>
      <c r="V31" s="51"/>
    </row>
    <row r="32" spans="1:22" ht="23.25" thickBot="1" x14ac:dyDescent="0.25">
      <c r="A32" s="563"/>
      <c r="B32" s="73" t="s">
        <v>29</v>
      </c>
      <c r="C32" s="73" t="s">
        <v>30</v>
      </c>
      <c r="D32" s="73" t="s">
        <v>31</v>
      </c>
      <c r="E32" s="568" t="s">
        <v>32</v>
      </c>
      <c r="F32" s="568"/>
      <c r="G32" s="484"/>
      <c r="H32" s="485"/>
      <c r="I32" s="486"/>
      <c r="J32" s="13" t="s">
        <v>40</v>
      </c>
      <c r="K32" s="14"/>
      <c r="L32" s="14"/>
      <c r="M32" s="15"/>
      <c r="N32" s="2"/>
      <c r="V32" s="51"/>
    </row>
    <row r="33" spans="1:22" ht="23.25" thickBot="1" x14ac:dyDescent="0.25">
      <c r="A33" s="564"/>
      <c r="B33" s="9" t="s">
        <v>385</v>
      </c>
      <c r="C33" s="9" t="s">
        <v>384</v>
      </c>
      <c r="D33" s="77">
        <v>44883</v>
      </c>
      <c r="E33" s="11" t="s">
        <v>36</v>
      </c>
      <c r="F33" s="12"/>
      <c r="G33" s="476"/>
      <c r="H33" s="477"/>
      <c r="I33" s="478"/>
      <c r="J33" s="13" t="s">
        <v>41</v>
      </c>
      <c r="K33" s="14"/>
      <c r="L33" s="14"/>
      <c r="M33" s="15"/>
      <c r="N33" s="2"/>
      <c r="V33" s="51"/>
    </row>
    <row r="34" spans="1:22" ht="24" thickTop="1" thickBot="1" x14ac:dyDescent="0.25">
      <c r="A34" s="562">
        <f>A30+1</f>
        <v>5</v>
      </c>
      <c r="B34" s="72" t="s">
        <v>20</v>
      </c>
      <c r="C34" s="72" t="s">
        <v>21</v>
      </c>
      <c r="D34" s="72" t="s">
        <v>22</v>
      </c>
      <c r="E34" s="546" t="s">
        <v>23</v>
      </c>
      <c r="F34" s="546"/>
      <c r="G34" s="546" t="s">
        <v>14</v>
      </c>
      <c r="H34" s="547"/>
      <c r="I34" s="46"/>
      <c r="J34" s="43" t="s">
        <v>39</v>
      </c>
      <c r="K34" s="44"/>
      <c r="L34" s="44"/>
      <c r="M34" s="45"/>
      <c r="N34" s="2"/>
      <c r="V34" s="51"/>
    </row>
    <row r="35" spans="1:22" ht="23.25" thickBot="1" x14ac:dyDescent="0.25">
      <c r="A35" s="563"/>
      <c r="B35" s="80" t="s">
        <v>383</v>
      </c>
      <c r="C35" s="80" t="s">
        <v>382</v>
      </c>
      <c r="D35" s="4">
        <v>44966</v>
      </c>
      <c r="E35" s="8"/>
      <c r="F35" s="80" t="s">
        <v>381</v>
      </c>
      <c r="G35" s="488" t="s">
        <v>377</v>
      </c>
      <c r="H35" s="657"/>
      <c r="I35" s="658"/>
      <c r="J35" s="81" t="s">
        <v>380</v>
      </c>
      <c r="K35" s="41"/>
      <c r="L35" s="81" t="s">
        <v>379</v>
      </c>
      <c r="M35" s="114">
        <v>300</v>
      </c>
      <c r="N35" s="2"/>
      <c r="V35" s="51"/>
    </row>
    <row r="36" spans="1:22" ht="23.25" thickBot="1" x14ac:dyDescent="0.25">
      <c r="A36" s="563"/>
      <c r="B36" s="73" t="s">
        <v>29</v>
      </c>
      <c r="C36" s="73" t="s">
        <v>30</v>
      </c>
      <c r="D36" s="73" t="s">
        <v>31</v>
      </c>
      <c r="E36" s="568" t="s">
        <v>32</v>
      </c>
      <c r="F36" s="568"/>
      <c r="G36" s="484"/>
      <c r="H36" s="485"/>
      <c r="I36" s="486"/>
      <c r="J36" s="13" t="s">
        <v>40</v>
      </c>
      <c r="K36" s="14"/>
      <c r="L36" s="14"/>
      <c r="M36" s="15"/>
      <c r="N36" s="2"/>
      <c r="V36" s="51"/>
    </row>
    <row r="37" spans="1:22" ht="23.25" thickBot="1" x14ac:dyDescent="0.25">
      <c r="A37" s="564"/>
      <c r="B37" s="9" t="s">
        <v>378</v>
      </c>
      <c r="C37" s="9" t="s">
        <v>377</v>
      </c>
      <c r="D37" s="77">
        <v>44968</v>
      </c>
      <c r="E37" s="11" t="s">
        <v>36</v>
      </c>
      <c r="F37" s="12" t="s">
        <v>376</v>
      </c>
      <c r="G37" s="476"/>
      <c r="H37" s="477"/>
      <c r="I37" s="478"/>
      <c r="J37" s="13" t="s">
        <v>41</v>
      </c>
      <c r="K37" s="14"/>
      <c r="L37" s="14"/>
      <c r="M37" s="15"/>
      <c r="N37" s="2"/>
      <c r="V37" s="51"/>
    </row>
    <row r="38" spans="1:22" ht="24" thickTop="1" thickBot="1" x14ac:dyDescent="0.25">
      <c r="A38" s="562">
        <f>A34+1</f>
        <v>6</v>
      </c>
      <c r="B38" s="72" t="s">
        <v>20</v>
      </c>
      <c r="C38" s="72" t="s">
        <v>21</v>
      </c>
      <c r="D38" s="72" t="s">
        <v>22</v>
      </c>
      <c r="E38" s="546" t="s">
        <v>23</v>
      </c>
      <c r="F38" s="546"/>
      <c r="G38" s="546" t="s">
        <v>14</v>
      </c>
      <c r="H38" s="547"/>
      <c r="I38" s="46"/>
      <c r="J38" s="43" t="s">
        <v>39</v>
      </c>
      <c r="K38" s="44"/>
      <c r="L38" s="44"/>
      <c r="M38" s="45"/>
      <c r="N38" s="2"/>
      <c r="V38" s="51"/>
    </row>
    <row r="39" spans="1:22" ht="13.5" thickBot="1" x14ac:dyDescent="0.25">
      <c r="A39" s="563"/>
      <c r="B39" s="8"/>
      <c r="C39" s="8"/>
      <c r="D39" s="4"/>
      <c r="E39" s="8"/>
      <c r="F39" s="8"/>
      <c r="G39" s="488"/>
      <c r="H39" s="657"/>
      <c r="I39" s="658"/>
      <c r="J39" s="41" t="s">
        <v>39</v>
      </c>
      <c r="K39" s="41"/>
      <c r="L39" s="41"/>
      <c r="M39" s="42"/>
      <c r="N39" s="2"/>
      <c r="V39" s="51"/>
    </row>
    <row r="40" spans="1:22" ht="23.25" thickBot="1" x14ac:dyDescent="0.25">
      <c r="A40" s="563"/>
      <c r="B40" s="73" t="s">
        <v>29</v>
      </c>
      <c r="C40" s="73" t="s">
        <v>30</v>
      </c>
      <c r="D40" s="73" t="s">
        <v>31</v>
      </c>
      <c r="E40" s="568" t="s">
        <v>32</v>
      </c>
      <c r="F40" s="568"/>
      <c r="G40" s="484"/>
      <c r="H40" s="485"/>
      <c r="I40" s="486"/>
      <c r="J40" s="13" t="s">
        <v>40</v>
      </c>
      <c r="K40" s="14"/>
      <c r="L40" s="14"/>
      <c r="M40" s="15"/>
      <c r="N40" s="2"/>
      <c r="V40" s="51"/>
    </row>
    <row r="41" spans="1:22" ht="13.5" thickBot="1" x14ac:dyDescent="0.25">
      <c r="A41" s="564"/>
      <c r="B41" s="9"/>
      <c r="C41" s="9"/>
      <c r="D41" s="10"/>
      <c r="E41" s="11" t="s">
        <v>36</v>
      </c>
      <c r="F41" s="12"/>
      <c r="G41" s="476"/>
      <c r="H41" s="477"/>
      <c r="I41" s="478"/>
      <c r="J41" s="13" t="s">
        <v>41</v>
      </c>
      <c r="K41" s="14"/>
      <c r="L41" s="14"/>
      <c r="M41" s="15"/>
      <c r="N41" s="2"/>
      <c r="V41" s="51"/>
    </row>
    <row r="42" spans="1:22" ht="24" thickTop="1" thickBot="1" x14ac:dyDescent="0.25">
      <c r="A42" s="562">
        <f>A38+1</f>
        <v>7</v>
      </c>
      <c r="B42" s="72" t="s">
        <v>20</v>
      </c>
      <c r="C42" s="72" t="s">
        <v>21</v>
      </c>
      <c r="D42" s="72" t="s">
        <v>22</v>
      </c>
      <c r="E42" s="546" t="s">
        <v>23</v>
      </c>
      <c r="F42" s="546"/>
      <c r="G42" s="546" t="s">
        <v>14</v>
      </c>
      <c r="H42" s="547"/>
      <c r="I42" s="46"/>
      <c r="J42" s="43" t="s">
        <v>39</v>
      </c>
      <c r="K42" s="44"/>
      <c r="L42" s="44"/>
      <c r="M42" s="45"/>
      <c r="N42" s="2"/>
      <c r="V42" s="51"/>
    </row>
    <row r="43" spans="1:22" ht="13.5" thickBot="1" x14ac:dyDescent="0.25">
      <c r="A43" s="563"/>
      <c r="B43" s="8"/>
      <c r="C43" s="8"/>
      <c r="D43" s="4"/>
      <c r="E43" s="8"/>
      <c r="F43" s="8"/>
      <c r="G43" s="488"/>
      <c r="H43" s="657"/>
      <c r="I43" s="658"/>
      <c r="J43" s="41" t="s">
        <v>39</v>
      </c>
      <c r="K43" s="41"/>
      <c r="L43" s="41"/>
      <c r="M43" s="42"/>
      <c r="N43" s="2"/>
      <c r="V43" s="51"/>
    </row>
    <row r="44" spans="1:22" ht="23.25" thickBot="1" x14ac:dyDescent="0.25">
      <c r="A44" s="563"/>
      <c r="B44" s="73" t="s">
        <v>29</v>
      </c>
      <c r="C44" s="73" t="s">
        <v>30</v>
      </c>
      <c r="D44" s="73" t="s">
        <v>31</v>
      </c>
      <c r="E44" s="568" t="s">
        <v>32</v>
      </c>
      <c r="F44" s="568"/>
      <c r="G44" s="484"/>
      <c r="H44" s="485"/>
      <c r="I44" s="486"/>
      <c r="J44" s="13" t="s">
        <v>40</v>
      </c>
      <c r="K44" s="14"/>
      <c r="L44" s="14"/>
      <c r="M44" s="15"/>
      <c r="N44" s="2"/>
      <c r="V44" s="51"/>
    </row>
    <row r="45" spans="1:22" ht="13.5" thickBot="1" x14ac:dyDescent="0.25">
      <c r="A45" s="564"/>
      <c r="B45" s="9"/>
      <c r="C45" s="9"/>
      <c r="D45" s="10"/>
      <c r="E45" s="11" t="s">
        <v>36</v>
      </c>
      <c r="F45" s="12"/>
      <c r="G45" s="476"/>
      <c r="H45" s="477"/>
      <c r="I45" s="478"/>
      <c r="J45" s="13" t="s">
        <v>41</v>
      </c>
      <c r="K45" s="14"/>
      <c r="L45" s="14"/>
      <c r="M45" s="15"/>
      <c r="N45" s="2"/>
      <c r="V45" s="51"/>
    </row>
    <row r="46" spans="1:22" ht="24" thickTop="1" thickBot="1" x14ac:dyDescent="0.25">
      <c r="A46" s="562">
        <f>A42+1</f>
        <v>8</v>
      </c>
      <c r="B46" s="72" t="s">
        <v>20</v>
      </c>
      <c r="C46" s="72" t="s">
        <v>21</v>
      </c>
      <c r="D46" s="72" t="s">
        <v>22</v>
      </c>
      <c r="E46" s="546" t="s">
        <v>23</v>
      </c>
      <c r="F46" s="546"/>
      <c r="G46" s="546" t="s">
        <v>14</v>
      </c>
      <c r="H46" s="547"/>
      <c r="I46" s="46"/>
      <c r="J46" s="43" t="s">
        <v>39</v>
      </c>
      <c r="K46" s="44"/>
      <c r="L46" s="44"/>
      <c r="M46" s="45"/>
      <c r="N46" s="2"/>
      <c r="V46" s="51"/>
    </row>
    <row r="47" spans="1:22" ht="13.5" thickBot="1" x14ac:dyDescent="0.25">
      <c r="A47" s="563"/>
      <c r="B47" s="8"/>
      <c r="C47" s="8"/>
      <c r="D47" s="4"/>
      <c r="E47" s="8"/>
      <c r="F47" s="8"/>
      <c r="G47" s="488"/>
      <c r="H47" s="657"/>
      <c r="I47" s="658"/>
      <c r="J47" s="41" t="s">
        <v>39</v>
      </c>
      <c r="K47" s="41"/>
      <c r="L47" s="41"/>
      <c r="M47" s="42"/>
      <c r="N47" s="2"/>
      <c r="V47" s="51"/>
    </row>
    <row r="48" spans="1:22" ht="23.25" thickBot="1" x14ac:dyDescent="0.25">
      <c r="A48" s="563"/>
      <c r="B48" s="73" t="s">
        <v>29</v>
      </c>
      <c r="C48" s="73" t="s">
        <v>30</v>
      </c>
      <c r="D48" s="73" t="s">
        <v>31</v>
      </c>
      <c r="E48" s="568" t="s">
        <v>32</v>
      </c>
      <c r="F48" s="568"/>
      <c r="G48" s="484"/>
      <c r="H48" s="485"/>
      <c r="I48" s="486"/>
      <c r="J48" s="13" t="s">
        <v>40</v>
      </c>
      <c r="K48" s="14"/>
      <c r="L48" s="14"/>
      <c r="M48" s="15"/>
      <c r="N48" s="2"/>
      <c r="V48" s="51"/>
    </row>
    <row r="49" spans="1:22" ht="13.5" thickBot="1" x14ac:dyDescent="0.25">
      <c r="A49" s="564"/>
      <c r="B49" s="9"/>
      <c r="C49" s="9"/>
      <c r="D49" s="10"/>
      <c r="E49" s="11" t="s">
        <v>36</v>
      </c>
      <c r="F49" s="12"/>
      <c r="G49" s="476"/>
      <c r="H49" s="477"/>
      <c r="I49" s="478"/>
      <c r="J49" s="13" t="s">
        <v>41</v>
      </c>
      <c r="K49" s="14"/>
      <c r="L49" s="14"/>
      <c r="M49" s="15"/>
      <c r="N49" s="2"/>
      <c r="V49" s="51"/>
    </row>
    <row r="50" spans="1:22" ht="24" thickTop="1" thickBot="1" x14ac:dyDescent="0.25">
      <c r="A50" s="562">
        <f>A46+1</f>
        <v>9</v>
      </c>
      <c r="B50" s="72" t="s">
        <v>20</v>
      </c>
      <c r="C50" s="72" t="s">
        <v>21</v>
      </c>
      <c r="D50" s="72" t="s">
        <v>22</v>
      </c>
      <c r="E50" s="546" t="s">
        <v>23</v>
      </c>
      <c r="F50" s="546"/>
      <c r="G50" s="546" t="s">
        <v>14</v>
      </c>
      <c r="H50" s="547"/>
      <c r="I50" s="46"/>
      <c r="J50" s="43" t="s">
        <v>39</v>
      </c>
      <c r="K50" s="44"/>
      <c r="L50" s="44"/>
      <c r="M50" s="45"/>
      <c r="N50" s="2"/>
      <c r="V50" s="51"/>
    </row>
    <row r="51" spans="1:22" ht="13.5" thickBot="1" x14ac:dyDescent="0.25">
      <c r="A51" s="563"/>
      <c r="B51" s="8"/>
      <c r="C51" s="8"/>
      <c r="D51" s="4"/>
      <c r="E51" s="8"/>
      <c r="F51" s="8"/>
      <c r="G51" s="488"/>
      <c r="H51" s="657"/>
      <c r="I51" s="658"/>
      <c r="J51" s="41" t="s">
        <v>39</v>
      </c>
      <c r="K51" s="41"/>
      <c r="L51" s="41"/>
      <c r="M51" s="42"/>
      <c r="N51" s="2"/>
      <c r="V51" s="51"/>
    </row>
    <row r="52" spans="1:22" ht="23.25" thickBot="1" x14ac:dyDescent="0.25">
      <c r="A52" s="563"/>
      <c r="B52" s="73" t="s">
        <v>29</v>
      </c>
      <c r="C52" s="73" t="s">
        <v>30</v>
      </c>
      <c r="D52" s="73" t="s">
        <v>31</v>
      </c>
      <c r="E52" s="568" t="s">
        <v>32</v>
      </c>
      <c r="F52" s="568"/>
      <c r="G52" s="484"/>
      <c r="H52" s="485"/>
      <c r="I52" s="486"/>
      <c r="J52" s="13" t="s">
        <v>40</v>
      </c>
      <c r="K52" s="14"/>
      <c r="L52" s="14"/>
      <c r="M52" s="15"/>
      <c r="N52" s="2"/>
      <c r="V52" s="51"/>
    </row>
    <row r="53" spans="1:22" ht="13.5" thickBot="1" x14ac:dyDescent="0.25">
      <c r="A53" s="564"/>
      <c r="B53" s="9"/>
      <c r="C53" s="9"/>
      <c r="D53" s="10"/>
      <c r="E53" s="11" t="s">
        <v>36</v>
      </c>
      <c r="F53" s="12"/>
      <c r="G53" s="476"/>
      <c r="H53" s="477"/>
      <c r="I53" s="478"/>
      <c r="J53" s="13" t="s">
        <v>41</v>
      </c>
      <c r="K53" s="14"/>
      <c r="L53" s="14"/>
      <c r="M53" s="15"/>
      <c r="N53" s="2"/>
      <c r="V53" s="51"/>
    </row>
    <row r="54" spans="1:22" ht="24" thickTop="1" thickBot="1" x14ac:dyDescent="0.25">
      <c r="A54" s="562">
        <f>A50+1</f>
        <v>10</v>
      </c>
      <c r="B54" s="72" t="s">
        <v>20</v>
      </c>
      <c r="C54" s="72" t="s">
        <v>21</v>
      </c>
      <c r="D54" s="72" t="s">
        <v>22</v>
      </c>
      <c r="E54" s="546" t="s">
        <v>23</v>
      </c>
      <c r="F54" s="546"/>
      <c r="G54" s="546" t="s">
        <v>14</v>
      </c>
      <c r="H54" s="547"/>
      <c r="I54" s="46"/>
      <c r="J54" s="43" t="s">
        <v>39</v>
      </c>
      <c r="K54" s="44"/>
      <c r="L54" s="44"/>
      <c r="M54" s="45"/>
      <c r="N54" s="2"/>
      <c r="V54" s="51"/>
    </row>
    <row r="55" spans="1:22" ht="13.5" thickBot="1" x14ac:dyDescent="0.25">
      <c r="A55" s="563"/>
      <c r="B55" s="8"/>
      <c r="C55" s="8"/>
      <c r="D55" s="4"/>
      <c r="E55" s="8"/>
      <c r="F55" s="8"/>
      <c r="G55" s="488"/>
      <c r="H55" s="657"/>
      <c r="I55" s="658"/>
      <c r="J55" s="41" t="s">
        <v>39</v>
      </c>
      <c r="K55" s="41"/>
      <c r="L55" s="41"/>
      <c r="M55" s="42"/>
      <c r="N55" s="2"/>
      <c r="P55" s="1"/>
      <c r="V55" s="51"/>
    </row>
    <row r="56" spans="1:22" ht="23.25" thickBot="1" x14ac:dyDescent="0.25">
      <c r="A56" s="563"/>
      <c r="B56" s="73" t="s">
        <v>29</v>
      </c>
      <c r="C56" s="73" t="s">
        <v>30</v>
      </c>
      <c r="D56" s="73" t="s">
        <v>31</v>
      </c>
      <c r="E56" s="568" t="s">
        <v>32</v>
      </c>
      <c r="F56" s="568"/>
      <c r="G56" s="484"/>
      <c r="H56" s="485"/>
      <c r="I56" s="486"/>
      <c r="J56" s="13" t="s">
        <v>40</v>
      </c>
      <c r="K56" s="14"/>
      <c r="L56" s="14"/>
      <c r="M56" s="15"/>
      <c r="N56" s="2"/>
      <c r="V56" s="51"/>
    </row>
    <row r="57" spans="1:22" s="1" customFormat="1" ht="13.5" thickBot="1" x14ac:dyDescent="0.25">
      <c r="A57" s="564"/>
      <c r="B57" s="9"/>
      <c r="C57" s="9"/>
      <c r="D57" s="10"/>
      <c r="E57" s="11" t="s">
        <v>36</v>
      </c>
      <c r="F57" s="12"/>
      <c r="G57" s="476"/>
      <c r="H57" s="477"/>
      <c r="I57" s="478"/>
      <c r="J57" s="13" t="s">
        <v>41</v>
      </c>
      <c r="K57" s="14"/>
      <c r="L57" s="14"/>
      <c r="M57" s="15"/>
      <c r="N57" s="3"/>
      <c r="P57" s="74"/>
      <c r="Q57" s="74"/>
      <c r="V57" s="51"/>
    </row>
    <row r="58" spans="1:22" ht="24" thickTop="1" thickBot="1" x14ac:dyDescent="0.25">
      <c r="A58" s="562">
        <f>A54+1</f>
        <v>11</v>
      </c>
      <c r="B58" s="72" t="s">
        <v>20</v>
      </c>
      <c r="C58" s="72" t="s">
        <v>21</v>
      </c>
      <c r="D58" s="72" t="s">
        <v>22</v>
      </c>
      <c r="E58" s="546" t="s">
        <v>23</v>
      </c>
      <c r="F58" s="546"/>
      <c r="G58" s="546" t="s">
        <v>14</v>
      </c>
      <c r="H58" s="547"/>
      <c r="I58" s="46"/>
      <c r="J58" s="43" t="s">
        <v>39</v>
      </c>
      <c r="K58" s="44"/>
      <c r="L58" s="44"/>
      <c r="M58" s="45"/>
      <c r="N58" s="2"/>
      <c r="V58" s="51"/>
    </row>
    <row r="59" spans="1:22" ht="13.5" thickBot="1" x14ac:dyDescent="0.25">
      <c r="A59" s="563"/>
      <c r="B59" s="8"/>
      <c r="C59" s="8"/>
      <c r="D59" s="4"/>
      <c r="E59" s="8"/>
      <c r="F59" s="8"/>
      <c r="G59" s="488"/>
      <c r="H59" s="657"/>
      <c r="I59" s="658"/>
      <c r="J59" s="41" t="s">
        <v>39</v>
      </c>
      <c r="K59" s="41"/>
      <c r="L59" s="41"/>
      <c r="M59" s="42"/>
      <c r="N59" s="2"/>
      <c r="V59" s="51"/>
    </row>
    <row r="60" spans="1:22" ht="23.25" thickBot="1" x14ac:dyDescent="0.25">
      <c r="A60" s="563"/>
      <c r="B60" s="73" t="s">
        <v>29</v>
      </c>
      <c r="C60" s="73" t="s">
        <v>30</v>
      </c>
      <c r="D60" s="73" t="s">
        <v>31</v>
      </c>
      <c r="E60" s="568" t="s">
        <v>32</v>
      </c>
      <c r="F60" s="568"/>
      <c r="G60" s="484"/>
      <c r="H60" s="485"/>
      <c r="I60" s="486"/>
      <c r="J60" s="13" t="s">
        <v>40</v>
      </c>
      <c r="K60" s="14"/>
      <c r="L60" s="14"/>
      <c r="M60" s="15"/>
      <c r="N60" s="2"/>
      <c r="V60" s="51"/>
    </row>
    <row r="61" spans="1:22" ht="13.5" thickBot="1" x14ac:dyDescent="0.25">
      <c r="A61" s="564"/>
      <c r="B61" s="9"/>
      <c r="C61" s="9"/>
      <c r="D61" s="10"/>
      <c r="E61" s="11" t="s">
        <v>36</v>
      </c>
      <c r="F61" s="12"/>
      <c r="G61" s="476"/>
      <c r="H61" s="477"/>
      <c r="I61" s="478"/>
      <c r="J61" s="13" t="s">
        <v>41</v>
      </c>
      <c r="K61" s="14"/>
      <c r="L61" s="14"/>
      <c r="M61" s="15"/>
      <c r="N61" s="2"/>
      <c r="V61" s="51"/>
    </row>
    <row r="62" spans="1:22" ht="24" thickTop="1" thickBot="1" x14ac:dyDescent="0.25">
      <c r="A62" s="562">
        <f>A58+1</f>
        <v>12</v>
      </c>
      <c r="B62" s="72" t="s">
        <v>20</v>
      </c>
      <c r="C62" s="72" t="s">
        <v>21</v>
      </c>
      <c r="D62" s="72" t="s">
        <v>22</v>
      </c>
      <c r="E62" s="546" t="s">
        <v>23</v>
      </c>
      <c r="F62" s="546"/>
      <c r="G62" s="546" t="s">
        <v>14</v>
      </c>
      <c r="H62" s="547"/>
      <c r="I62" s="46"/>
      <c r="J62" s="43" t="s">
        <v>39</v>
      </c>
      <c r="K62" s="44"/>
      <c r="L62" s="44"/>
      <c r="M62" s="45"/>
      <c r="N62" s="2"/>
      <c r="V62" s="51"/>
    </row>
    <row r="63" spans="1:22" ht="13.5" thickBot="1" x14ac:dyDescent="0.25">
      <c r="A63" s="563"/>
      <c r="B63" s="8"/>
      <c r="C63" s="8"/>
      <c r="D63" s="4"/>
      <c r="E63" s="8"/>
      <c r="F63" s="8"/>
      <c r="G63" s="488"/>
      <c r="H63" s="657"/>
      <c r="I63" s="658"/>
      <c r="J63" s="41" t="s">
        <v>39</v>
      </c>
      <c r="K63" s="41"/>
      <c r="L63" s="41"/>
      <c r="M63" s="42"/>
      <c r="N63" s="2"/>
      <c r="V63" s="51"/>
    </row>
    <row r="64" spans="1:22" ht="23.25" thickBot="1" x14ac:dyDescent="0.25">
      <c r="A64" s="563"/>
      <c r="B64" s="73" t="s">
        <v>29</v>
      </c>
      <c r="C64" s="73" t="s">
        <v>30</v>
      </c>
      <c r="D64" s="73" t="s">
        <v>31</v>
      </c>
      <c r="E64" s="568" t="s">
        <v>32</v>
      </c>
      <c r="F64" s="568"/>
      <c r="G64" s="484"/>
      <c r="H64" s="485"/>
      <c r="I64" s="486"/>
      <c r="J64" s="13" t="s">
        <v>40</v>
      </c>
      <c r="K64" s="14"/>
      <c r="L64" s="14"/>
      <c r="M64" s="15"/>
      <c r="N64" s="2"/>
      <c r="V64" s="51"/>
    </row>
    <row r="65" spans="1:22" ht="13.5" thickBot="1" x14ac:dyDescent="0.25">
      <c r="A65" s="564"/>
      <c r="B65" s="9"/>
      <c r="C65" s="9"/>
      <c r="D65" s="10"/>
      <c r="E65" s="11" t="s">
        <v>36</v>
      </c>
      <c r="F65" s="12"/>
      <c r="G65" s="476"/>
      <c r="H65" s="477"/>
      <c r="I65" s="478"/>
      <c r="J65" s="13" t="s">
        <v>41</v>
      </c>
      <c r="K65" s="14"/>
      <c r="L65" s="14"/>
      <c r="M65" s="15"/>
      <c r="N65" s="2"/>
      <c r="V65" s="51"/>
    </row>
    <row r="66" spans="1:22" ht="24" thickTop="1" thickBot="1" x14ac:dyDescent="0.25">
      <c r="A66" s="562">
        <f>A62+1</f>
        <v>13</v>
      </c>
      <c r="B66" s="72" t="s">
        <v>20</v>
      </c>
      <c r="C66" s="72" t="s">
        <v>21</v>
      </c>
      <c r="D66" s="72" t="s">
        <v>22</v>
      </c>
      <c r="E66" s="546" t="s">
        <v>23</v>
      </c>
      <c r="F66" s="546"/>
      <c r="G66" s="546" t="s">
        <v>14</v>
      </c>
      <c r="H66" s="547"/>
      <c r="I66" s="46"/>
      <c r="J66" s="43" t="s">
        <v>39</v>
      </c>
      <c r="K66" s="44"/>
      <c r="L66" s="44"/>
      <c r="M66" s="45"/>
      <c r="N66" s="2"/>
      <c r="V66" s="51"/>
    </row>
    <row r="67" spans="1:22" ht="13.5" thickBot="1" x14ac:dyDescent="0.25">
      <c r="A67" s="563"/>
      <c r="B67" s="8"/>
      <c r="C67" s="8"/>
      <c r="D67" s="4"/>
      <c r="E67" s="8"/>
      <c r="F67" s="8"/>
      <c r="G67" s="488"/>
      <c r="H67" s="657"/>
      <c r="I67" s="658"/>
      <c r="J67" s="41" t="s">
        <v>39</v>
      </c>
      <c r="K67" s="41"/>
      <c r="L67" s="41"/>
      <c r="M67" s="42"/>
      <c r="N67" s="2"/>
      <c r="V67" s="51"/>
    </row>
    <row r="68" spans="1:22" ht="23.25" thickBot="1" x14ac:dyDescent="0.25">
      <c r="A68" s="563"/>
      <c r="B68" s="73" t="s">
        <v>29</v>
      </c>
      <c r="C68" s="73" t="s">
        <v>30</v>
      </c>
      <c r="D68" s="73" t="s">
        <v>31</v>
      </c>
      <c r="E68" s="568" t="s">
        <v>32</v>
      </c>
      <c r="F68" s="568"/>
      <c r="G68" s="484"/>
      <c r="H68" s="485"/>
      <c r="I68" s="486"/>
      <c r="J68" s="13" t="s">
        <v>40</v>
      </c>
      <c r="K68" s="14"/>
      <c r="L68" s="14"/>
      <c r="M68" s="15"/>
      <c r="N68" s="2"/>
      <c r="V68" s="51"/>
    </row>
    <row r="69" spans="1:22" ht="13.5" thickBot="1" x14ac:dyDescent="0.25">
      <c r="A69" s="564"/>
      <c r="B69" s="9"/>
      <c r="C69" s="9"/>
      <c r="D69" s="10"/>
      <c r="E69" s="11" t="s">
        <v>36</v>
      </c>
      <c r="F69" s="12"/>
      <c r="G69" s="476"/>
      <c r="H69" s="477"/>
      <c r="I69" s="478"/>
      <c r="J69" s="13" t="s">
        <v>41</v>
      </c>
      <c r="K69" s="14"/>
      <c r="L69" s="14"/>
      <c r="M69" s="15"/>
      <c r="N69" s="2"/>
      <c r="V69" s="51"/>
    </row>
    <row r="70" spans="1:22" ht="24" thickTop="1" thickBot="1" x14ac:dyDescent="0.25">
      <c r="A70" s="562">
        <f>A66+1</f>
        <v>14</v>
      </c>
      <c r="B70" s="72" t="s">
        <v>20</v>
      </c>
      <c r="C70" s="72" t="s">
        <v>21</v>
      </c>
      <c r="D70" s="72" t="s">
        <v>22</v>
      </c>
      <c r="E70" s="546" t="s">
        <v>23</v>
      </c>
      <c r="F70" s="546"/>
      <c r="G70" s="546" t="s">
        <v>14</v>
      </c>
      <c r="H70" s="547"/>
      <c r="I70" s="46"/>
      <c r="J70" s="43" t="s">
        <v>39</v>
      </c>
      <c r="K70" s="44"/>
      <c r="L70" s="44"/>
      <c r="M70" s="45"/>
      <c r="N70" s="2"/>
      <c r="V70" s="51"/>
    </row>
    <row r="71" spans="1:22" ht="13.5" thickBot="1" x14ac:dyDescent="0.25">
      <c r="A71" s="563"/>
      <c r="B71" s="8"/>
      <c r="C71" s="8"/>
      <c r="D71" s="4"/>
      <c r="E71" s="8"/>
      <c r="F71" s="8"/>
      <c r="G71" s="488"/>
      <c r="H71" s="657"/>
      <c r="I71" s="658"/>
      <c r="J71" s="41" t="s">
        <v>39</v>
      </c>
      <c r="K71" s="41"/>
      <c r="L71" s="41"/>
      <c r="M71" s="42"/>
      <c r="N71" s="2"/>
      <c r="V71" s="52"/>
    </row>
    <row r="72" spans="1:22" ht="23.25" thickBot="1" x14ac:dyDescent="0.25">
      <c r="A72" s="563"/>
      <c r="B72" s="73" t="s">
        <v>29</v>
      </c>
      <c r="C72" s="73" t="s">
        <v>30</v>
      </c>
      <c r="D72" s="73" t="s">
        <v>31</v>
      </c>
      <c r="E72" s="568" t="s">
        <v>32</v>
      </c>
      <c r="F72" s="568"/>
      <c r="G72" s="484"/>
      <c r="H72" s="485"/>
      <c r="I72" s="486"/>
      <c r="J72" s="13" t="s">
        <v>40</v>
      </c>
      <c r="K72" s="14"/>
      <c r="L72" s="14"/>
      <c r="M72" s="15"/>
      <c r="N72" s="2"/>
      <c r="V72" s="51"/>
    </row>
    <row r="73" spans="1:22" ht="13.5" thickBot="1" x14ac:dyDescent="0.25">
      <c r="A73" s="564"/>
      <c r="B73" s="9"/>
      <c r="C73" s="9"/>
      <c r="D73" s="10"/>
      <c r="E73" s="11" t="s">
        <v>36</v>
      </c>
      <c r="F73" s="12"/>
      <c r="G73" s="476"/>
      <c r="H73" s="477"/>
      <c r="I73" s="478"/>
      <c r="J73" s="13" t="s">
        <v>41</v>
      </c>
      <c r="K73" s="14"/>
      <c r="L73" s="14"/>
      <c r="M73" s="15"/>
      <c r="N73" s="2"/>
      <c r="V73" s="51"/>
    </row>
    <row r="74" spans="1:22" ht="24" thickTop="1" thickBot="1" x14ac:dyDescent="0.25">
      <c r="A74" s="562">
        <f>A70+1</f>
        <v>15</v>
      </c>
      <c r="B74" s="72" t="s">
        <v>20</v>
      </c>
      <c r="C74" s="72" t="s">
        <v>21</v>
      </c>
      <c r="D74" s="72" t="s">
        <v>22</v>
      </c>
      <c r="E74" s="546" t="s">
        <v>23</v>
      </c>
      <c r="F74" s="546"/>
      <c r="G74" s="546" t="s">
        <v>14</v>
      </c>
      <c r="H74" s="547"/>
      <c r="I74" s="46"/>
      <c r="J74" s="43" t="s">
        <v>39</v>
      </c>
      <c r="K74" s="44"/>
      <c r="L74" s="44"/>
      <c r="M74" s="45"/>
      <c r="N74" s="2"/>
      <c r="V74" s="51"/>
    </row>
    <row r="75" spans="1:22" ht="13.5" thickBot="1" x14ac:dyDescent="0.25">
      <c r="A75" s="563"/>
      <c r="B75" s="8"/>
      <c r="C75" s="8"/>
      <c r="D75" s="4"/>
      <c r="E75" s="8"/>
      <c r="F75" s="8"/>
      <c r="G75" s="488"/>
      <c r="H75" s="657"/>
      <c r="I75" s="658"/>
      <c r="J75" s="41" t="s">
        <v>39</v>
      </c>
      <c r="K75" s="41"/>
      <c r="L75" s="41"/>
      <c r="M75" s="42"/>
      <c r="N75" s="2"/>
      <c r="V75" s="51"/>
    </row>
    <row r="76" spans="1:22" ht="23.25" thickBot="1" x14ac:dyDescent="0.25">
      <c r="A76" s="563"/>
      <c r="B76" s="73" t="s">
        <v>29</v>
      </c>
      <c r="C76" s="73" t="s">
        <v>30</v>
      </c>
      <c r="D76" s="73" t="s">
        <v>31</v>
      </c>
      <c r="E76" s="568" t="s">
        <v>32</v>
      </c>
      <c r="F76" s="568"/>
      <c r="G76" s="484"/>
      <c r="H76" s="485"/>
      <c r="I76" s="486"/>
      <c r="J76" s="13" t="s">
        <v>40</v>
      </c>
      <c r="K76" s="14"/>
      <c r="L76" s="14"/>
      <c r="M76" s="15"/>
      <c r="N76" s="2"/>
      <c r="V76" s="51"/>
    </row>
    <row r="77" spans="1:22" ht="13.5" thickBot="1" x14ac:dyDescent="0.25">
      <c r="A77" s="564"/>
      <c r="B77" s="9"/>
      <c r="C77" s="9"/>
      <c r="D77" s="10"/>
      <c r="E77" s="11" t="s">
        <v>36</v>
      </c>
      <c r="F77" s="12"/>
      <c r="G77" s="476"/>
      <c r="H77" s="477"/>
      <c r="I77" s="478"/>
      <c r="J77" s="13" t="s">
        <v>41</v>
      </c>
      <c r="K77" s="14"/>
      <c r="L77" s="14"/>
      <c r="M77" s="15"/>
      <c r="N77" s="2"/>
      <c r="V77" s="51"/>
    </row>
    <row r="78" spans="1:22" ht="24" thickTop="1" thickBot="1" x14ac:dyDescent="0.25">
      <c r="A78" s="562">
        <f>A74+1</f>
        <v>16</v>
      </c>
      <c r="B78" s="72" t="s">
        <v>20</v>
      </c>
      <c r="C78" s="72" t="s">
        <v>21</v>
      </c>
      <c r="D78" s="72" t="s">
        <v>22</v>
      </c>
      <c r="E78" s="546" t="s">
        <v>23</v>
      </c>
      <c r="F78" s="546"/>
      <c r="G78" s="546" t="s">
        <v>14</v>
      </c>
      <c r="H78" s="547"/>
      <c r="I78" s="46"/>
      <c r="J78" s="43" t="s">
        <v>39</v>
      </c>
      <c r="K78" s="44"/>
      <c r="L78" s="44"/>
      <c r="M78" s="45"/>
      <c r="N78" s="2"/>
      <c r="V78" s="51"/>
    </row>
    <row r="79" spans="1:22" ht="13.5" thickBot="1" x14ac:dyDescent="0.25">
      <c r="A79" s="563"/>
      <c r="B79" s="8"/>
      <c r="C79" s="8"/>
      <c r="D79" s="4"/>
      <c r="E79" s="8"/>
      <c r="F79" s="8"/>
      <c r="G79" s="488"/>
      <c r="H79" s="657"/>
      <c r="I79" s="658"/>
      <c r="J79" s="41" t="s">
        <v>39</v>
      </c>
      <c r="K79" s="41"/>
      <c r="L79" s="41"/>
      <c r="M79" s="42"/>
      <c r="N79" s="2"/>
      <c r="V79" s="51"/>
    </row>
    <row r="80" spans="1:22" ht="23.25" thickBot="1" x14ac:dyDescent="0.25">
      <c r="A80" s="563"/>
      <c r="B80" s="73" t="s">
        <v>29</v>
      </c>
      <c r="C80" s="73" t="s">
        <v>30</v>
      </c>
      <c r="D80" s="73" t="s">
        <v>31</v>
      </c>
      <c r="E80" s="568" t="s">
        <v>32</v>
      </c>
      <c r="F80" s="568"/>
      <c r="G80" s="484"/>
      <c r="H80" s="485"/>
      <c r="I80" s="486"/>
      <c r="J80" s="13" t="s">
        <v>40</v>
      </c>
      <c r="K80" s="14"/>
      <c r="L80" s="14"/>
      <c r="M80" s="15"/>
      <c r="N80" s="2"/>
      <c r="V80" s="51"/>
    </row>
    <row r="81" spans="1:22" ht="13.5" thickBot="1" x14ac:dyDescent="0.25">
      <c r="A81" s="564"/>
      <c r="B81" s="9"/>
      <c r="C81" s="9"/>
      <c r="D81" s="10"/>
      <c r="E81" s="11" t="s">
        <v>36</v>
      </c>
      <c r="F81" s="12"/>
      <c r="G81" s="476"/>
      <c r="H81" s="477"/>
      <c r="I81" s="478"/>
      <c r="J81" s="13" t="s">
        <v>41</v>
      </c>
      <c r="K81" s="14"/>
      <c r="L81" s="14"/>
      <c r="M81" s="15"/>
      <c r="N81" s="2"/>
      <c r="V81" s="51"/>
    </row>
    <row r="82" spans="1:22" ht="24" thickTop="1" thickBot="1" x14ac:dyDescent="0.25">
      <c r="A82" s="562">
        <f>A78+1</f>
        <v>17</v>
      </c>
      <c r="B82" s="72" t="s">
        <v>20</v>
      </c>
      <c r="C82" s="72" t="s">
        <v>21</v>
      </c>
      <c r="D82" s="72" t="s">
        <v>22</v>
      </c>
      <c r="E82" s="546" t="s">
        <v>23</v>
      </c>
      <c r="F82" s="546"/>
      <c r="G82" s="546" t="s">
        <v>14</v>
      </c>
      <c r="H82" s="547"/>
      <c r="I82" s="46"/>
      <c r="J82" s="43" t="s">
        <v>39</v>
      </c>
      <c r="K82" s="44"/>
      <c r="L82" s="44"/>
      <c r="M82" s="45"/>
      <c r="N82" s="2"/>
      <c r="V82" s="51"/>
    </row>
    <row r="83" spans="1:22" ht="13.5" thickBot="1" x14ac:dyDescent="0.25">
      <c r="A83" s="563"/>
      <c r="B83" s="8"/>
      <c r="C83" s="8"/>
      <c r="D83" s="4"/>
      <c r="E83" s="8"/>
      <c r="F83" s="8"/>
      <c r="G83" s="488"/>
      <c r="H83" s="657"/>
      <c r="I83" s="658"/>
      <c r="J83" s="41" t="s">
        <v>39</v>
      </c>
      <c r="K83" s="41"/>
      <c r="L83" s="41"/>
      <c r="M83" s="42"/>
      <c r="N83" s="2"/>
      <c r="V83" s="51"/>
    </row>
    <row r="84" spans="1:22" ht="23.25" thickBot="1" x14ac:dyDescent="0.25">
      <c r="A84" s="563"/>
      <c r="B84" s="73" t="s">
        <v>29</v>
      </c>
      <c r="C84" s="73" t="s">
        <v>30</v>
      </c>
      <c r="D84" s="73" t="s">
        <v>31</v>
      </c>
      <c r="E84" s="568" t="s">
        <v>32</v>
      </c>
      <c r="F84" s="568"/>
      <c r="G84" s="484"/>
      <c r="H84" s="485"/>
      <c r="I84" s="486"/>
      <c r="J84" s="13" t="s">
        <v>40</v>
      </c>
      <c r="K84" s="14"/>
      <c r="L84" s="14"/>
      <c r="M84" s="15"/>
      <c r="N84" s="2"/>
      <c r="V84" s="51"/>
    </row>
    <row r="85" spans="1:22" ht="13.5" thickBot="1" x14ac:dyDescent="0.25">
      <c r="A85" s="564"/>
      <c r="B85" s="9"/>
      <c r="C85" s="9"/>
      <c r="D85" s="10"/>
      <c r="E85" s="11" t="s">
        <v>36</v>
      </c>
      <c r="F85" s="12"/>
      <c r="G85" s="476"/>
      <c r="H85" s="477"/>
      <c r="I85" s="478"/>
      <c r="J85" s="13" t="s">
        <v>41</v>
      </c>
      <c r="K85" s="14"/>
      <c r="L85" s="14"/>
      <c r="M85" s="15"/>
      <c r="N85" s="2"/>
      <c r="V85" s="51"/>
    </row>
    <row r="86" spans="1:22" ht="24" thickTop="1" thickBot="1" x14ac:dyDescent="0.25">
      <c r="A86" s="562">
        <f>A82+1</f>
        <v>18</v>
      </c>
      <c r="B86" s="72" t="s">
        <v>20</v>
      </c>
      <c r="C86" s="72" t="s">
        <v>21</v>
      </c>
      <c r="D86" s="72" t="s">
        <v>22</v>
      </c>
      <c r="E86" s="546" t="s">
        <v>23</v>
      </c>
      <c r="F86" s="546"/>
      <c r="G86" s="546" t="s">
        <v>14</v>
      </c>
      <c r="H86" s="547"/>
      <c r="I86" s="46"/>
      <c r="J86" s="43" t="s">
        <v>39</v>
      </c>
      <c r="K86" s="44"/>
      <c r="L86" s="44"/>
      <c r="M86" s="45"/>
      <c r="N86" s="2"/>
      <c r="V86" s="51"/>
    </row>
    <row r="87" spans="1:22" ht="13.5" thickBot="1" x14ac:dyDescent="0.25">
      <c r="A87" s="563"/>
      <c r="B87" s="8"/>
      <c r="C87" s="8"/>
      <c r="D87" s="4"/>
      <c r="E87" s="8"/>
      <c r="F87" s="8"/>
      <c r="G87" s="488"/>
      <c r="H87" s="657"/>
      <c r="I87" s="658"/>
      <c r="J87" s="41" t="s">
        <v>39</v>
      </c>
      <c r="K87" s="41"/>
      <c r="L87" s="41"/>
      <c r="M87" s="42"/>
      <c r="N87" s="2"/>
      <c r="V87" s="51"/>
    </row>
    <row r="88" spans="1:22" ht="23.25" thickBot="1" x14ac:dyDescent="0.25">
      <c r="A88" s="563"/>
      <c r="B88" s="73" t="s">
        <v>29</v>
      </c>
      <c r="C88" s="73" t="s">
        <v>30</v>
      </c>
      <c r="D88" s="73" t="s">
        <v>31</v>
      </c>
      <c r="E88" s="568" t="s">
        <v>32</v>
      </c>
      <c r="F88" s="568"/>
      <c r="G88" s="484"/>
      <c r="H88" s="485"/>
      <c r="I88" s="486"/>
      <c r="J88" s="13" t="s">
        <v>40</v>
      </c>
      <c r="K88" s="14"/>
      <c r="L88" s="14"/>
      <c r="M88" s="15"/>
      <c r="N88" s="2"/>
      <c r="V88" s="51"/>
    </row>
    <row r="89" spans="1:22" ht="13.5" thickBot="1" x14ac:dyDescent="0.25">
      <c r="A89" s="564"/>
      <c r="B89" s="9"/>
      <c r="C89" s="9"/>
      <c r="D89" s="10"/>
      <c r="E89" s="11" t="s">
        <v>36</v>
      </c>
      <c r="F89" s="12"/>
      <c r="G89" s="476"/>
      <c r="H89" s="477"/>
      <c r="I89" s="478"/>
      <c r="J89" s="13" t="s">
        <v>41</v>
      </c>
      <c r="K89" s="14"/>
      <c r="L89" s="14"/>
      <c r="M89" s="15"/>
      <c r="N89" s="2"/>
      <c r="V89" s="51"/>
    </row>
    <row r="90" spans="1:22" ht="24" thickTop="1" thickBot="1" x14ac:dyDescent="0.25">
      <c r="A90" s="562">
        <f>A86+1</f>
        <v>19</v>
      </c>
      <c r="B90" s="72" t="s">
        <v>20</v>
      </c>
      <c r="C90" s="72" t="s">
        <v>21</v>
      </c>
      <c r="D90" s="72" t="s">
        <v>22</v>
      </c>
      <c r="E90" s="546" t="s">
        <v>23</v>
      </c>
      <c r="F90" s="546"/>
      <c r="G90" s="546" t="s">
        <v>14</v>
      </c>
      <c r="H90" s="547"/>
      <c r="I90" s="46"/>
      <c r="J90" s="43" t="s">
        <v>39</v>
      </c>
      <c r="K90" s="44"/>
      <c r="L90" s="44"/>
      <c r="M90" s="45"/>
      <c r="N90" s="2"/>
      <c r="V90" s="51"/>
    </row>
    <row r="91" spans="1:22" ht="13.5" thickBot="1" x14ac:dyDescent="0.25">
      <c r="A91" s="563"/>
      <c r="B91" s="8"/>
      <c r="C91" s="8"/>
      <c r="D91" s="4"/>
      <c r="E91" s="8"/>
      <c r="F91" s="8"/>
      <c r="G91" s="488"/>
      <c r="H91" s="657"/>
      <c r="I91" s="658"/>
      <c r="J91" s="41" t="s">
        <v>39</v>
      </c>
      <c r="K91" s="41"/>
      <c r="L91" s="41"/>
      <c r="M91" s="42"/>
      <c r="N91" s="2"/>
      <c r="V91" s="51"/>
    </row>
    <row r="92" spans="1:22" ht="23.25" thickBot="1" x14ac:dyDescent="0.25">
      <c r="A92" s="563"/>
      <c r="B92" s="73" t="s">
        <v>29</v>
      </c>
      <c r="C92" s="73" t="s">
        <v>30</v>
      </c>
      <c r="D92" s="73" t="s">
        <v>31</v>
      </c>
      <c r="E92" s="568" t="s">
        <v>32</v>
      </c>
      <c r="F92" s="568"/>
      <c r="G92" s="484"/>
      <c r="H92" s="485"/>
      <c r="I92" s="486"/>
      <c r="J92" s="13" t="s">
        <v>40</v>
      </c>
      <c r="K92" s="14"/>
      <c r="L92" s="14"/>
      <c r="M92" s="15"/>
      <c r="N92" s="2"/>
      <c r="V92" s="51"/>
    </row>
    <row r="93" spans="1:22" ht="13.5" thickBot="1" x14ac:dyDescent="0.25">
      <c r="A93" s="564"/>
      <c r="B93" s="9"/>
      <c r="C93" s="9"/>
      <c r="D93" s="10"/>
      <c r="E93" s="11" t="s">
        <v>36</v>
      </c>
      <c r="F93" s="12"/>
      <c r="G93" s="476"/>
      <c r="H93" s="477"/>
      <c r="I93" s="478"/>
      <c r="J93" s="13" t="s">
        <v>41</v>
      </c>
      <c r="K93" s="14"/>
      <c r="L93" s="14"/>
      <c r="M93" s="15"/>
      <c r="N93" s="2"/>
      <c r="V93" s="51"/>
    </row>
    <row r="94" spans="1:22" ht="24" thickTop="1" thickBot="1" x14ac:dyDescent="0.25">
      <c r="A94" s="562">
        <f>A90+1</f>
        <v>20</v>
      </c>
      <c r="B94" s="72" t="s">
        <v>20</v>
      </c>
      <c r="C94" s="72" t="s">
        <v>21</v>
      </c>
      <c r="D94" s="72" t="s">
        <v>22</v>
      </c>
      <c r="E94" s="546" t="s">
        <v>23</v>
      </c>
      <c r="F94" s="546"/>
      <c r="G94" s="546" t="s">
        <v>14</v>
      </c>
      <c r="H94" s="547"/>
      <c r="I94" s="46"/>
      <c r="J94" s="43" t="s">
        <v>39</v>
      </c>
      <c r="K94" s="44"/>
      <c r="L94" s="44"/>
      <c r="M94" s="45"/>
      <c r="N94" s="2"/>
      <c r="V94" s="51"/>
    </row>
    <row r="95" spans="1:22" ht="13.5" thickBot="1" x14ac:dyDescent="0.25">
      <c r="A95" s="563"/>
      <c r="B95" s="8"/>
      <c r="C95" s="8"/>
      <c r="D95" s="4"/>
      <c r="E95" s="8"/>
      <c r="F95" s="8"/>
      <c r="G95" s="488"/>
      <c r="H95" s="657"/>
      <c r="I95" s="658"/>
      <c r="J95" s="41" t="s">
        <v>39</v>
      </c>
      <c r="K95" s="41"/>
      <c r="L95" s="41"/>
      <c r="M95" s="42"/>
      <c r="N95" s="2"/>
      <c r="V95" s="51"/>
    </row>
    <row r="96" spans="1:22" ht="23.25" thickBot="1" x14ac:dyDescent="0.25">
      <c r="A96" s="563"/>
      <c r="B96" s="73" t="s">
        <v>29</v>
      </c>
      <c r="C96" s="73" t="s">
        <v>30</v>
      </c>
      <c r="D96" s="73" t="s">
        <v>31</v>
      </c>
      <c r="E96" s="568" t="s">
        <v>32</v>
      </c>
      <c r="F96" s="568"/>
      <c r="G96" s="484"/>
      <c r="H96" s="485"/>
      <c r="I96" s="486"/>
      <c r="J96" s="13" t="s">
        <v>40</v>
      </c>
      <c r="K96" s="14"/>
      <c r="L96" s="14"/>
      <c r="M96" s="15"/>
      <c r="N96" s="2"/>
      <c r="V96" s="51"/>
    </row>
    <row r="97" spans="1:22" ht="13.5" thickBot="1" x14ac:dyDescent="0.25">
      <c r="A97" s="564"/>
      <c r="B97" s="9"/>
      <c r="C97" s="9"/>
      <c r="D97" s="10"/>
      <c r="E97" s="11" t="s">
        <v>36</v>
      </c>
      <c r="F97" s="12"/>
      <c r="G97" s="476"/>
      <c r="H97" s="477"/>
      <c r="I97" s="478"/>
      <c r="J97" s="13" t="s">
        <v>41</v>
      </c>
      <c r="K97" s="14"/>
      <c r="L97" s="14"/>
      <c r="M97" s="15"/>
      <c r="N97" s="2"/>
      <c r="V97" s="51"/>
    </row>
    <row r="98" spans="1:22" ht="24" thickTop="1" thickBot="1" x14ac:dyDescent="0.25">
      <c r="A98" s="562">
        <f>A94+1</f>
        <v>21</v>
      </c>
      <c r="B98" s="72" t="s">
        <v>20</v>
      </c>
      <c r="C98" s="72" t="s">
        <v>21</v>
      </c>
      <c r="D98" s="72" t="s">
        <v>22</v>
      </c>
      <c r="E98" s="546" t="s">
        <v>23</v>
      </c>
      <c r="F98" s="546"/>
      <c r="G98" s="546" t="s">
        <v>14</v>
      </c>
      <c r="H98" s="547"/>
      <c r="I98" s="46"/>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73" t="s">
        <v>29</v>
      </c>
      <c r="C100" s="73" t="s">
        <v>30</v>
      </c>
      <c r="D100" s="73" t="s">
        <v>31</v>
      </c>
      <c r="E100" s="568" t="s">
        <v>32</v>
      </c>
      <c r="F100" s="568"/>
      <c r="G100" s="484"/>
      <c r="H100" s="485"/>
      <c r="I100" s="486"/>
      <c r="J100" s="13" t="s">
        <v>40</v>
      </c>
      <c r="K100" s="14"/>
      <c r="L100" s="14"/>
      <c r="M100" s="15"/>
      <c r="N100" s="2"/>
      <c r="V100" s="51"/>
    </row>
    <row r="101" spans="1:22" ht="13.5" thickBot="1" x14ac:dyDescent="0.25">
      <c r="A101" s="564"/>
      <c r="B101" s="9"/>
      <c r="C101" s="9"/>
      <c r="D101" s="10"/>
      <c r="E101" s="11" t="s">
        <v>36</v>
      </c>
      <c r="F101" s="12"/>
      <c r="G101" s="476"/>
      <c r="H101" s="477"/>
      <c r="I101" s="478"/>
      <c r="J101" s="13" t="s">
        <v>41</v>
      </c>
      <c r="K101" s="14"/>
      <c r="L101" s="14"/>
      <c r="M101" s="15"/>
      <c r="N101" s="2"/>
      <c r="V101" s="51"/>
    </row>
    <row r="102" spans="1:22" ht="24" thickTop="1" thickBot="1" x14ac:dyDescent="0.25">
      <c r="A102" s="562">
        <f>A98+1</f>
        <v>22</v>
      </c>
      <c r="B102" s="72" t="s">
        <v>20</v>
      </c>
      <c r="C102" s="72" t="s">
        <v>21</v>
      </c>
      <c r="D102" s="72" t="s">
        <v>22</v>
      </c>
      <c r="E102" s="546" t="s">
        <v>23</v>
      </c>
      <c r="F102" s="546"/>
      <c r="G102" s="546" t="s">
        <v>14</v>
      </c>
      <c r="H102" s="547"/>
      <c r="I102" s="46"/>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73" t="s">
        <v>29</v>
      </c>
      <c r="C104" s="73" t="s">
        <v>30</v>
      </c>
      <c r="D104" s="73" t="s">
        <v>31</v>
      </c>
      <c r="E104" s="568" t="s">
        <v>32</v>
      </c>
      <c r="F104" s="568"/>
      <c r="G104" s="484"/>
      <c r="H104" s="485"/>
      <c r="I104" s="486"/>
      <c r="J104" s="13" t="s">
        <v>40</v>
      </c>
      <c r="K104" s="14"/>
      <c r="L104" s="14"/>
      <c r="M104" s="15"/>
      <c r="N104" s="2"/>
      <c r="V104" s="51"/>
    </row>
    <row r="105" spans="1:22" ht="13.5" thickBot="1" x14ac:dyDescent="0.25">
      <c r="A105" s="564"/>
      <c r="B105" s="9"/>
      <c r="C105" s="9"/>
      <c r="D105" s="10"/>
      <c r="E105" s="11" t="s">
        <v>36</v>
      </c>
      <c r="F105" s="12"/>
      <c r="G105" s="476"/>
      <c r="H105" s="477"/>
      <c r="I105" s="478"/>
      <c r="J105" s="13" t="s">
        <v>41</v>
      </c>
      <c r="K105" s="14"/>
      <c r="L105" s="14"/>
      <c r="M105" s="15"/>
      <c r="N105" s="2"/>
      <c r="V105" s="51"/>
    </row>
    <row r="106" spans="1:22" ht="24" thickTop="1" thickBot="1" x14ac:dyDescent="0.25">
      <c r="A106" s="562">
        <f>A102+1</f>
        <v>23</v>
      </c>
      <c r="B106" s="72" t="s">
        <v>20</v>
      </c>
      <c r="C106" s="72" t="s">
        <v>21</v>
      </c>
      <c r="D106" s="72" t="s">
        <v>22</v>
      </c>
      <c r="E106" s="546" t="s">
        <v>23</v>
      </c>
      <c r="F106" s="546"/>
      <c r="G106" s="546" t="s">
        <v>14</v>
      </c>
      <c r="H106" s="547"/>
      <c r="I106" s="46"/>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73" t="s">
        <v>29</v>
      </c>
      <c r="C108" s="73" t="s">
        <v>30</v>
      </c>
      <c r="D108" s="73" t="s">
        <v>31</v>
      </c>
      <c r="E108" s="568" t="s">
        <v>32</v>
      </c>
      <c r="F108" s="568"/>
      <c r="G108" s="484"/>
      <c r="H108" s="485"/>
      <c r="I108" s="486"/>
      <c r="J108" s="13" t="s">
        <v>40</v>
      </c>
      <c r="K108" s="14"/>
      <c r="L108" s="14"/>
      <c r="M108" s="15"/>
      <c r="N108" s="2"/>
      <c r="V108" s="51"/>
    </row>
    <row r="109" spans="1:22" ht="13.5" thickBot="1" x14ac:dyDescent="0.25">
      <c r="A109" s="564"/>
      <c r="B109" s="9"/>
      <c r="C109" s="9"/>
      <c r="D109" s="10"/>
      <c r="E109" s="11" t="s">
        <v>36</v>
      </c>
      <c r="F109" s="12"/>
      <c r="G109" s="476"/>
      <c r="H109" s="477"/>
      <c r="I109" s="478"/>
      <c r="J109" s="13" t="s">
        <v>41</v>
      </c>
      <c r="K109" s="14"/>
      <c r="L109" s="14"/>
      <c r="M109" s="15"/>
      <c r="N109" s="2"/>
      <c r="V109" s="51"/>
    </row>
    <row r="110" spans="1:22" ht="24" thickTop="1" thickBot="1" x14ac:dyDescent="0.25">
      <c r="A110" s="562">
        <f>A106+1</f>
        <v>24</v>
      </c>
      <c r="B110" s="72" t="s">
        <v>20</v>
      </c>
      <c r="C110" s="72" t="s">
        <v>21</v>
      </c>
      <c r="D110" s="72" t="s">
        <v>22</v>
      </c>
      <c r="E110" s="546" t="s">
        <v>23</v>
      </c>
      <c r="F110" s="546"/>
      <c r="G110" s="546" t="s">
        <v>14</v>
      </c>
      <c r="H110" s="547"/>
      <c r="I110" s="46"/>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73" t="s">
        <v>29</v>
      </c>
      <c r="C112" s="73" t="s">
        <v>30</v>
      </c>
      <c r="D112" s="73" t="s">
        <v>31</v>
      </c>
      <c r="E112" s="568" t="s">
        <v>32</v>
      </c>
      <c r="F112" s="568"/>
      <c r="G112" s="484"/>
      <c r="H112" s="485"/>
      <c r="I112" s="486"/>
      <c r="J112" s="13" t="s">
        <v>40</v>
      </c>
      <c r="K112" s="14"/>
      <c r="L112" s="14"/>
      <c r="M112" s="15"/>
      <c r="N112" s="2"/>
      <c r="V112" s="51"/>
    </row>
    <row r="113" spans="1:22" ht="13.5" thickBot="1" x14ac:dyDescent="0.25">
      <c r="A113" s="564"/>
      <c r="B113" s="9"/>
      <c r="C113" s="9"/>
      <c r="D113" s="10"/>
      <c r="E113" s="11" t="s">
        <v>36</v>
      </c>
      <c r="F113" s="12"/>
      <c r="G113" s="476"/>
      <c r="H113" s="477"/>
      <c r="I113" s="478"/>
      <c r="J113" s="13" t="s">
        <v>41</v>
      </c>
      <c r="K113" s="14"/>
      <c r="L113" s="14"/>
      <c r="M113" s="15"/>
      <c r="N113" s="2"/>
      <c r="V113" s="51"/>
    </row>
    <row r="114" spans="1:22" ht="24" thickTop="1" thickBot="1" x14ac:dyDescent="0.25">
      <c r="A114" s="562">
        <f>A110+1</f>
        <v>25</v>
      </c>
      <c r="B114" s="72" t="s">
        <v>20</v>
      </c>
      <c r="C114" s="72" t="s">
        <v>21</v>
      </c>
      <c r="D114" s="72" t="s">
        <v>22</v>
      </c>
      <c r="E114" s="546" t="s">
        <v>23</v>
      </c>
      <c r="F114" s="546"/>
      <c r="G114" s="546" t="s">
        <v>14</v>
      </c>
      <c r="H114" s="547"/>
      <c r="I114" s="46"/>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73" t="s">
        <v>29</v>
      </c>
      <c r="C116" s="73" t="s">
        <v>30</v>
      </c>
      <c r="D116" s="73" t="s">
        <v>31</v>
      </c>
      <c r="E116" s="568" t="s">
        <v>32</v>
      </c>
      <c r="F116" s="568"/>
      <c r="G116" s="484"/>
      <c r="H116" s="485"/>
      <c r="I116" s="486"/>
      <c r="J116" s="13" t="s">
        <v>40</v>
      </c>
      <c r="K116" s="14"/>
      <c r="L116" s="14"/>
      <c r="M116" s="15"/>
      <c r="N116" s="2"/>
      <c r="V116" s="51"/>
    </row>
    <row r="117" spans="1:22" ht="13.5" thickBot="1" x14ac:dyDescent="0.25">
      <c r="A117" s="564"/>
      <c r="B117" s="9"/>
      <c r="C117" s="9"/>
      <c r="D117" s="10"/>
      <c r="E117" s="11" t="s">
        <v>36</v>
      </c>
      <c r="F117" s="12"/>
      <c r="G117" s="476"/>
      <c r="H117" s="477"/>
      <c r="I117" s="478"/>
      <c r="J117" s="13" t="s">
        <v>41</v>
      </c>
      <c r="K117" s="14"/>
      <c r="L117" s="14"/>
      <c r="M117" s="15"/>
      <c r="N117" s="2"/>
      <c r="V117" s="51"/>
    </row>
    <row r="118" spans="1:22" ht="24" thickTop="1" thickBot="1" x14ac:dyDescent="0.25">
      <c r="A118" s="562">
        <f>A114+1</f>
        <v>26</v>
      </c>
      <c r="B118" s="72" t="s">
        <v>20</v>
      </c>
      <c r="C118" s="72" t="s">
        <v>21</v>
      </c>
      <c r="D118" s="72" t="s">
        <v>22</v>
      </c>
      <c r="E118" s="546" t="s">
        <v>23</v>
      </c>
      <c r="F118" s="546"/>
      <c r="G118" s="546" t="s">
        <v>14</v>
      </c>
      <c r="H118" s="547"/>
      <c r="I118" s="46"/>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73" t="s">
        <v>29</v>
      </c>
      <c r="C120" s="73" t="s">
        <v>30</v>
      </c>
      <c r="D120" s="73" t="s">
        <v>31</v>
      </c>
      <c r="E120" s="568" t="s">
        <v>32</v>
      </c>
      <c r="F120" s="568"/>
      <c r="G120" s="484"/>
      <c r="H120" s="485"/>
      <c r="I120" s="486"/>
      <c r="J120" s="13" t="s">
        <v>40</v>
      </c>
      <c r="K120" s="14"/>
      <c r="L120" s="14"/>
      <c r="M120" s="15"/>
      <c r="N120" s="2"/>
      <c r="V120" s="51"/>
    </row>
    <row r="121" spans="1:22" ht="13.5" thickBot="1" x14ac:dyDescent="0.25">
      <c r="A121" s="564"/>
      <c r="B121" s="9"/>
      <c r="C121" s="9"/>
      <c r="D121" s="10"/>
      <c r="E121" s="11" t="s">
        <v>36</v>
      </c>
      <c r="F121" s="12"/>
      <c r="G121" s="476"/>
      <c r="H121" s="477"/>
      <c r="I121" s="478"/>
      <c r="J121" s="13" t="s">
        <v>41</v>
      </c>
      <c r="K121" s="14"/>
      <c r="L121" s="14"/>
      <c r="M121" s="15"/>
      <c r="N121" s="2"/>
      <c r="V121" s="51"/>
    </row>
    <row r="122" spans="1:22" ht="24" thickTop="1" thickBot="1" x14ac:dyDescent="0.25">
      <c r="A122" s="562">
        <f>A118+1</f>
        <v>27</v>
      </c>
      <c r="B122" s="72" t="s">
        <v>20</v>
      </c>
      <c r="C122" s="72" t="s">
        <v>21</v>
      </c>
      <c r="D122" s="72" t="s">
        <v>22</v>
      </c>
      <c r="E122" s="546" t="s">
        <v>23</v>
      </c>
      <c r="F122" s="546"/>
      <c r="G122" s="546" t="s">
        <v>14</v>
      </c>
      <c r="H122" s="547"/>
      <c r="I122" s="46"/>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73" t="s">
        <v>29</v>
      </c>
      <c r="C124" s="73" t="s">
        <v>30</v>
      </c>
      <c r="D124" s="73" t="s">
        <v>31</v>
      </c>
      <c r="E124" s="568" t="s">
        <v>32</v>
      </c>
      <c r="F124" s="568"/>
      <c r="G124" s="484"/>
      <c r="H124" s="485"/>
      <c r="I124" s="486"/>
      <c r="J124" s="13" t="s">
        <v>40</v>
      </c>
      <c r="K124" s="14"/>
      <c r="L124" s="14"/>
      <c r="M124" s="15"/>
      <c r="N124" s="2"/>
      <c r="V124" s="51"/>
    </row>
    <row r="125" spans="1:22" ht="13.5" thickBot="1" x14ac:dyDescent="0.25">
      <c r="A125" s="564"/>
      <c r="B125" s="9"/>
      <c r="C125" s="9"/>
      <c r="D125" s="10"/>
      <c r="E125" s="11" t="s">
        <v>36</v>
      </c>
      <c r="F125" s="12"/>
      <c r="G125" s="476"/>
      <c r="H125" s="477"/>
      <c r="I125" s="478"/>
      <c r="J125" s="13" t="s">
        <v>41</v>
      </c>
      <c r="K125" s="14"/>
      <c r="L125" s="14"/>
      <c r="M125" s="15"/>
      <c r="N125" s="2"/>
      <c r="V125" s="51"/>
    </row>
    <row r="126" spans="1:22" ht="24" thickTop="1" thickBot="1" x14ac:dyDescent="0.25">
      <c r="A126" s="562">
        <f>A122+1</f>
        <v>28</v>
      </c>
      <c r="B126" s="72" t="s">
        <v>20</v>
      </c>
      <c r="C126" s="72" t="s">
        <v>21</v>
      </c>
      <c r="D126" s="72" t="s">
        <v>22</v>
      </c>
      <c r="E126" s="546" t="s">
        <v>23</v>
      </c>
      <c r="F126" s="546"/>
      <c r="G126" s="546" t="s">
        <v>14</v>
      </c>
      <c r="H126" s="547"/>
      <c r="I126" s="46"/>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73" t="s">
        <v>29</v>
      </c>
      <c r="C128" s="73" t="s">
        <v>30</v>
      </c>
      <c r="D128" s="73" t="s">
        <v>31</v>
      </c>
      <c r="E128" s="568" t="s">
        <v>32</v>
      </c>
      <c r="F128" s="568"/>
      <c r="G128" s="484"/>
      <c r="H128" s="485"/>
      <c r="I128" s="486"/>
      <c r="J128" s="13" t="s">
        <v>40</v>
      </c>
      <c r="K128" s="14"/>
      <c r="L128" s="14"/>
      <c r="M128" s="15"/>
      <c r="N128" s="2"/>
      <c r="V128" s="51"/>
    </row>
    <row r="129" spans="1:22" ht="13.5" thickBot="1" x14ac:dyDescent="0.25">
      <c r="A129" s="564"/>
      <c r="B129" s="9"/>
      <c r="C129" s="9"/>
      <c r="D129" s="10"/>
      <c r="E129" s="11" t="s">
        <v>36</v>
      </c>
      <c r="F129" s="12"/>
      <c r="G129" s="476"/>
      <c r="H129" s="477"/>
      <c r="I129" s="478"/>
      <c r="J129" s="13" t="s">
        <v>41</v>
      </c>
      <c r="K129" s="14"/>
      <c r="L129" s="14"/>
      <c r="M129" s="15"/>
      <c r="N129" s="2"/>
      <c r="V129" s="51"/>
    </row>
    <row r="130" spans="1:22" ht="24" thickTop="1" thickBot="1" x14ac:dyDescent="0.25">
      <c r="A130" s="562">
        <f>A126+1</f>
        <v>29</v>
      </c>
      <c r="B130" s="72" t="s">
        <v>20</v>
      </c>
      <c r="C130" s="72" t="s">
        <v>21</v>
      </c>
      <c r="D130" s="72" t="s">
        <v>22</v>
      </c>
      <c r="E130" s="546" t="s">
        <v>23</v>
      </c>
      <c r="F130" s="546"/>
      <c r="G130" s="546" t="s">
        <v>14</v>
      </c>
      <c r="H130" s="547"/>
      <c r="I130" s="46"/>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73" t="s">
        <v>29</v>
      </c>
      <c r="C132" s="73" t="s">
        <v>30</v>
      </c>
      <c r="D132" s="73" t="s">
        <v>31</v>
      </c>
      <c r="E132" s="568" t="s">
        <v>32</v>
      </c>
      <c r="F132" s="568"/>
      <c r="G132" s="484"/>
      <c r="H132" s="485"/>
      <c r="I132" s="486"/>
      <c r="J132" s="13" t="s">
        <v>40</v>
      </c>
      <c r="K132" s="14"/>
      <c r="L132" s="14"/>
      <c r="M132" s="15"/>
      <c r="N132" s="2"/>
      <c r="V132" s="51"/>
    </row>
    <row r="133" spans="1:22" ht="13.5" thickBot="1" x14ac:dyDescent="0.25">
      <c r="A133" s="564"/>
      <c r="B133" s="9"/>
      <c r="C133" s="9"/>
      <c r="D133" s="10"/>
      <c r="E133" s="11" t="s">
        <v>36</v>
      </c>
      <c r="F133" s="12"/>
      <c r="G133" s="476"/>
      <c r="H133" s="477"/>
      <c r="I133" s="478"/>
      <c r="J133" s="13" t="s">
        <v>41</v>
      </c>
      <c r="K133" s="14"/>
      <c r="L133" s="14"/>
      <c r="M133" s="15"/>
      <c r="N133" s="2"/>
      <c r="V133" s="51"/>
    </row>
    <row r="134" spans="1:22" ht="24" thickTop="1" thickBot="1" x14ac:dyDescent="0.25">
      <c r="A134" s="562">
        <f>A130+1</f>
        <v>30</v>
      </c>
      <c r="B134" s="72" t="s">
        <v>20</v>
      </c>
      <c r="C134" s="72" t="s">
        <v>21</v>
      </c>
      <c r="D134" s="72" t="s">
        <v>22</v>
      </c>
      <c r="E134" s="546" t="s">
        <v>23</v>
      </c>
      <c r="F134" s="546"/>
      <c r="G134" s="546" t="s">
        <v>14</v>
      </c>
      <c r="H134" s="547"/>
      <c r="I134" s="46"/>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73" t="s">
        <v>29</v>
      </c>
      <c r="C136" s="73" t="s">
        <v>30</v>
      </c>
      <c r="D136" s="73" t="s">
        <v>31</v>
      </c>
      <c r="E136" s="568" t="s">
        <v>32</v>
      </c>
      <c r="F136" s="568"/>
      <c r="G136" s="484"/>
      <c r="H136" s="485"/>
      <c r="I136" s="486"/>
      <c r="J136" s="13" t="s">
        <v>40</v>
      </c>
      <c r="K136" s="14"/>
      <c r="L136" s="14"/>
      <c r="M136" s="15"/>
      <c r="N136" s="2"/>
      <c r="V136" s="51"/>
    </row>
    <row r="137" spans="1:22" ht="13.5" thickBot="1" x14ac:dyDescent="0.25">
      <c r="A137" s="564"/>
      <c r="B137" s="9"/>
      <c r="C137" s="9"/>
      <c r="D137" s="10"/>
      <c r="E137" s="11" t="s">
        <v>36</v>
      </c>
      <c r="F137" s="12"/>
      <c r="G137" s="476"/>
      <c r="H137" s="477"/>
      <c r="I137" s="478"/>
      <c r="J137" s="13" t="s">
        <v>41</v>
      </c>
      <c r="K137" s="14"/>
      <c r="L137" s="14"/>
      <c r="M137" s="15"/>
      <c r="N137" s="2"/>
      <c r="V137" s="51"/>
    </row>
    <row r="138" spans="1:22" ht="24" thickTop="1" thickBot="1" x14ac:dyDescent="0.25">
      <c r="A138" s="562">
        <f>A134+1</f>
        <v>31</v>
      </c>
      <c r="B138" s="72" t="s">
        <v>20</v>
      </c>
      <c r="C138" s="72" t="s">
        <v>21</v>
      </c>
      <c r="D138" s="72" t="s">
        <v>22</v>
      </c>
      <c r="E138" s="546" t="s">
        <v>23</v>
      </c>
      <c r="F138" s="546"/>
      <c r="G138" s="546" t="s">
        <v>14</v>
      </c>
      <c r="H138" s="547"/>
      <c r="I138" s="46"/>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73" t="s">
        <v>29</v>
      </c>
      <c r="C140" s="73" t="s">
        <v>30</v>
      </c>
      <c r="D140" s="73" t="s">
        <v>31</v>
      </c>
      <c r="E140" s="568" t="s">
        <v>32</v>
      </c>
      <c r="F140" s="568"/>
      <c r="G140" s="484"/>
      <c r="H140" s="485"/>
      <c r="I140" s="486"/>
      <c r="J140" s="13" t="s">
        <v>40</v>
      </c>
      <c r="K140" s="14"/>
      <c r="L140" s="14"/>
      <c r="M140" s="15"/>
      <c r="N140" s="2"/>
      <c r="V140" s="51"/>
    </row>
    <row r="141" spans="1:22" ht="13.5" thickBot="1" x14ac:dyDescent="0.25">
      <c r="A141" s="564"/>
      <c r="B141" s="9"/>
      <c r="C141" s="9"/>
      <c r="D141" s="10"/>
      <c r="E141" s="11" t="s">
        <v>36</v>
      </c>
      <c r="F141" s="12"/>
      <c r="G141" s="476"/>
      <c r="H141" s="477"/>
      <c r="I141" s="478"/>
      <c r="J141" s="13" t="s">
        <v>41</v>
      </c>
      <c r="K141" s="14"/>
      <c r="L141" s="14"/>
      <c r="M141" s="15"/>
      <c r="N141" s="2"/>
      <c r="V141" s="51"/>
    </row>
    <row r="142" spans="1:22" ht="24" thickTop="1" thickBot="1" x14ac:dyDescent="0.25">
      <c r="A142" s="562">
        <f>A138+1</f>
        <v>32</v>
      </c>
      <c r="B142" s="72" t="s">
        <v>20</v>
      </c>
      <c r="C142" s="72" t="s">
        <v>21</v>
      </c>
      <c r="D142" s="72" t="s">
        <v>22</v>
      </c>
      <c r="E142" s="546" t="s">
        <v>23</v>
      </c>
      <c r="F142" s="546"/>
      <c r="G142" s="546" t="s">
        <v>14</v>
      </c>
      <c r="H142" s="547"/>
      <c r="I142" s="46"/>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73" t="s">
        <v>29</v>
      </c>
      <c r="C144" s="73" t="s">
        <v>30</v>
      </c>
      <c r="D144" s="73" t="s">
        <v>31</v>
      </c>
      <c r="E144" s="568" t="s">
        <v>32</v>
      </c>
      <c r="F144" s="568"/>
      <c r="G144" s="484"/>
      <c r="H144" s="485"/>
      <c r="I144" s="486"/>
      <c r="J144" s="13" t="s">
        <v>40</v>
      </c>
      <c r="K144" s="14"/>
      <c r="L144" s="14"/>
      <c r="M144" s="15"/>
      <c r="N144" s="2"/>
      <c r="V144" s="51"/>
    </row>
    <row r="145" spans="1:22" ht="13.5" thickBot="1" x14ac:dyDescent="0.25">
      <c r="A145" s="564"/>
      <c r="B145" s="9"/>
      <c r="C145" s="9"/>
      <c r="D145" s="10"/>
      <c r="E145" s="11" t="s">
        <v>36</v>
      </c>
      <c r="F145" s="12"/>
      <c r="G145" s="476"/>
      <c r="H145" s="477"/>
      <c r="I145" s="478"/>
      <c r="J145" s="13" t="s">
        <v>41</v>
      </c>
      <c r="K145" s="14"/>
      <c r="L145" s="14"/>
      <c r="M145" s="15"/>
      <c r="N145" s="2"/>
      <c r="V145" s="51"/>
    </row>
    <row r="146" spans="1:22" ht="24" thickTop="1" thickBot="1" x14ac:dyDescent="0.25">
      <c r="A146" s="562">
        <f>A142+1</f>
        <v>33</v>
      </c>
      <c r="B146" s="72" t="s">
        <v>20</v>
      </c>
      <c r="C146" s="72" t="s">
        <v>21</v>
      </c>
      <c r="D146" s="72" t="s">
        <v>22</v>
      </c>
      <c r="E146" s="546" t="s">
        <v>23</v>
      </c>
      <c r="F146" s="546"/>
      <c r="G146" s="546" t="s">
        <v>14</v>
      </c>
      <c r="H146" s="547"/>
      <c r="I146" s="46"/>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73" t="s">
        <v>29</v>
      </c>
      <c r="C148" s="73" t="s">
        <v>30</v>
      </c>
      <c r="D148" s="73" t="s">
        <v>31</v>
      </c>
      <c r="E148" s="568" t="s">
        <v>32</v>
      </c>
      <c r="F148" s="568"/>
      <c r="G148" s="484"/>
      <c r="H148" s="485"/>
      <c r="I148" s="486"/>
      <c r="J148" s="13" t="s">
        <v>40</v>
      </c>
      <c r="K148" s="14"/>
      <c r="L148" s="14"/>
      <c r="M148" s="15"/>
      <c r="N148" s="2"/>
      <c r="V148" s="51"/>
    </row>
    <row r="149" spans="1:22" ht="13.5" thickBot="1" x14ac:dyDescent="0.25">
      <c r="A149" s="564"/>
      <c r="B149" s="9"/>
      <c r="C149" s="9"/>
      <c r="D149" s="10"/>
      <c r="E149" s="11" t="s">
        <v>36</v>
      </c>
      <c r="F149" s="12"/>
      <c r="G149" s="476"/>
      <c r="H149" s="477"/>
      <c r="I149" s="478"/>
      <c r="J149" s="13" t="s">
        <v>41</v>
      </c>
      <c r="K149" s="14"/>
      <c r="L149" s="14"/>
      <c r="M149" s="15"/>
      <c r="N149" s="2"/>
      <c r="V149" s="51"/>
    </row>
    <row r="150" spans="1:22" ht="24" thickTop="1" thickBot="1" x14ac:dyDescent="0.25">
      <c r="A150" s="562">
        <f>A146+1</f>
        <v>34</v>
      </c>
      <c r="B150" s="72" t="s">
        <v>20</v>
      </c>
      <c r="C150" s="72" t="s">
        <v>21</v>
      </c>
      <c r="D150" s="72" t="s">
        <v>22</v>
      </c>
      <c r="E150" s="546" t="s">
        <v>23</v>
      </c>
      <c r="F150" s="546"/>
      <c r="G150" s="546" t="s">
        <v>14</v>
      </c>
      <c r="H150" s="547"/>
      <c r="I150" s="46"/>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73" t="s">
        <v>29</v>
      </c>
      <c r="C152" s="73" t="s">
        <v>30</v>
      </c>
      <c r="D152" s="73" t="s">
        <v>31</v>
      </c>
      <c r="E152" s="568" t="s">
        <v>32</v>
      </c>
      <c r="F152" s="568"/>
      <c r="G152" s="484"/>
      <c r="H152" s="485"/>
      <c r="I152" s="486"/>
      <c r="J152" s="13" t="s">
        <v>40</v>
      </c>
      <c r="K152" s="14"/>
      <c r="L152" s="14"/>
      <c r="M152" s="15"/>
      <c r="N152" s="2"/>
      <c r="V152" s="51"/>
    </row>
    <row r="153" spans="1:22" ht="13.5" thickBot="1" x14ac:dyDescent="0.25">
      <c r="A153" s="564"/>
      <c r="B153" s="9"/>
      <c r="C153" s="9"/>
      <c r="D153" s="10"/>
      <c r="E153" s="11" t="s">
        <v>36</v>
      </c>
      <c r="F153" s="12"/>
      <c r="G153" s="476"/>
      <c r="H153" s="477"/>
      <c r="I153" s="478"/>
      <c r="J153" s="13" t="s">
        <v>41</v>
      </c>
      <c r="K153" s="14"/>
      <c r="L153" s="14"/>
      <c r="M153" s="15"/>
      <c r="N153" s="2"/>
      <c r="V153" s="51"/>
    </row>
    <row r="154" spans="1:22" ht="24" thickTop="1" thickBot="1" x14ac:dyDescent="0.25">
      <c r="A154" s="562">
        <f>A150+1</f>
        <v>35</v>
      </c>
      <c r="B154" s="72" t="s">
        <v>20</v>
      </c>
      <c r="C154" s="72" t="s">
        <v>21</v>
      </c>
      <c r="D154" s="72" t="s">
        <v>22</v>
      </c>
      <c r="E154" s="546" t="s">
        <v>23</v>
      </c>
      <c r="F154" s="546"/>
      <c r="G154" s="546" t="s">
        <v>14</v>
      </c>
      <c r="H154" s="547"/>
      <c r="I154" s="46"/>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73" t="s">
        <v>29</v>
      </c>
      <c r="C156" s="73" t="s">
        <v>30</v>
      </c>
      <c r="D156" s="73" t="s">
        <v>31</v>
      </c>
      <c r="E156" s="568" t="s">
        <v>32</v>
      </c>
      <c r="F156" s="568"/>
      <c r="G156" s="484"/>
      <c r="H156" s="485"/>
      <c r="I156" s="486"/>
      <c r="J156" s="13" t="s">
        <v>40</v>
      </c>
      <c r="K156" s="14"/>
      <c r="L156" s="14"/>
      <c r="M156" s="15"/>
      <c r="N156" s="2"/>
      <c r="V156" s="51"/>
    </row>
    <row r="157" spans="1:22" ht="13.5" thickBot="1" x14ac:dyDescent="0.25">
      <c r="A157" s="564"/>
      <c r="B157" s="9"/>
      <c r="C157" s="9"/>
      <c r="D157" s="10"/>
      <c r="E157" s="11" t="s">
        <v>36</v>
      </c>
      <c r="F157" s="12"/>
      <c r="G157" s="476"/>
      <c r="H157" s="477"/>
      <c r="I157" s="478"/>
      <c r="J157" s="13" t="s">
        <v>41</v>
      </c>
      <c r="K157" s="14"/>
      <c r="L157" s="14"/>
      <c r="M157" s="15"/>
      <c r="N157" s="2"/>
      <c r="V157" s="51"/>
    </row>
    <row r="158" spans="1:22" ht="24" thickTop="1" thickBot="1" x14ac:dyDescent="0.25">
      <c r="A158" s="562">
        <f>A154+1</f>
        <v>36</v>
      </c>
      <c r="B158" s="72" t="s">
        <v>20</v>
      </c>
      <c r="C158" s="72" t="s">
        <v>21</v>
      </c>
      <c r="D158" s="72" t="s">
        <v>22</v>
      </c>
      <c r="E158" s="546" t="s">
        <v>23</v>
      </c>
      <c r="F158" s="546"/>
      <c r="G158" s="546" t="s">
        <v>14</v>
      </c>
      <c r="H158" s="547"/>
      <c r="I158" s="46"/>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73" t="s">
        <v>29</v>
      </c>
      <c r="C160" s="73" t="s">
        <v>30</v>
      </c>
      <c r="D160" s="73" t="s">
        <v>31</v>
      </c>
      <c r="E160" s="568" t="s">
        <v>32</v>
      </c>
      <c r="F160" s="568"/>
      <c r="G160" s="484"/>
      <c r="H160" s="485"/>
      <c r="I160" s="486"/>
      <c r="J160" s="13" t="s">
        <v>40</v>
      </c>
      <c r="K160" s="14"/>
      <c r="L160" s="14"/>
      <c r="M160" s="15"/>
      <c r="N160" s="2"/>
      <c r="V160" s="51"/>
    </row>
    <row r="161" spans="1:22" ht="13.5" thickBot="1" x14ac:dyDescent="0.25">
      <c r="A161" s="564"/>
      <c r="B161" s="9"/>
      <c r="C161" s="9"/>
      <c r="D161" s="10"/>
      <c r="E161" s="11" t="s">
        <v>36</v>
      </c>
      <c r="F161" s="12"/>
      <c r="G161" s="476"/>
      <c r="H161" s="477"/>
      <c r="I161" s="478"/>
      <c r="J161" s="13" t="s">
        <v>41</v>
      </c>
      <c r="K161" s="14"/>
      <c r="L161" s="14"/>
      <c r="M161" s="15"/>
      <c r="N161" s="2"/>
      <c r="V161" s="51"/>
    </row>
    <row r="162" spans="1:22" ht="24" thickTop="1" thickBot="1" x14ac:dyDescent="0.25">
      <c r="A162" s="562">
        <f>A158+1</f>
        <v>37</v>
      </c>
      <c r="B162" s="72" t="s">
        <v>20</v>
      </c>
      <c r="C162" s="72" t="s">
        <v>21</v>
      </c>
      <c r="D162" s="72" t="s">
        <v>22</v>
      </c>
      <c r="E162" s="546" t="s">
        <v>23</v>
      </c>
      <c r="F162" s="546"/>
      <c r="G162" s="546" t="s">
        <v>14</v>
      </c>
      <c r="H162" s="547"/>
      <c r="I162" s="46"/>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73" t="s">
        <v>29</v>
      </c>
      <c r="C164" s="73" t="s">
        <v>30</v>
      </c>
      <c r="D164" s="73" t="s">
        <v>31</v>
      </c>
      <c r="E164" s="568" t="s">
        <v>32</v>
      </c>
      <c r="F164" s="568"/>
      <c r="G164" s="484"/>
      <c r="H164" s="485"/>
      <c r="I164" s="486"/>
      <c r="J164" s="13" t="s">
        <v>40</v>
      </c>
      <c r="K164" s="14"/>
      <c r="L164" s="14"/>
      <c r="M164" s="15"/>
      <c r="N164" s="2"/>
      <c r="V164" s="51"/>
    </row>
    <row r="165" spans="1:22" ht="13.5" thickBot="1" x14ac:dyDescent="0.25">
      <c r="A165" s="564"/>
      <c r="B165" s="9"/>
      <c r="C165" s="9"/>
      <c r="D165" s="10"/>
      <c r="E165" s="11" t="s">
        <v>36</v>
      </c>
      <c r="F165" s="12"/>
      <c r="G165" s="476"/>
      <c r="H165" s="477"/>
      <c r="I165" s="478"/>
      <c r="J165" s="13" t="s">
        <v>41</v>
      </c>
      <c r="K165" s="14"/>
      <c r="L165" s="14"/>
      <c r="M165" s="15"/>
      <c r="N165" s="2"/>
      <c r="V165" s="51"/>
    </row>
    <row r="166" spans="1:22" ht="24" thickTop="1" thickBot="1" x14ac:dyDescent="0.25">
      <c r="A166" s="562">
        <f>A162+1</f>
        <v>38</v>
      </c>
      <c r="B166" s="72" t="s">
        <v>20</v>
      </c>
      <c r="C166" s="72" t="s">
        <v>21</v>
      </c>
      <c r="D166" s="72" t="s">
        <v>22</v>
      </c>
      <c r="E166" s="546" t="s">
        <v>23</v>
      </c>
      <c r="F166" s="546"/>
      <c r="G166" s="546" t="s">
        <v>14</v>
      </c>
      <c r="H166" s="547"/>
      <c r="I166" s="46"/>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73" t="s">
        <v>29</v>
      </c>
      <c r="C168" s="73" t="s">
        <v>30</v>
      </c>
      <c r="D168" s="73" t="s">
        <v>31</v>
      </c>
      <c r="E168" s="568" t="s">
        <v>32</v>
      </c>
      <c r="F168" s="568"/>
      <c r="G168" s="484"/>
      <c r="H168" s="485"/>
      <c r="I168" s="486"/>
      <c r="J168" s="13" t="s">
        <v>40</v>
      </c>
      <c r="K168" s="14"/>
      <c r="L168" s="14"/>
      <c r="M168" s="15"/>
      <c r="N168" s="2"/>
      <c r="V168" s="51"/>
    </row>
    <row r="169" spans="1:22" ht="13.5" thickBot="1" x14ac:dyDescent="0.25">
      <c r="A169" s="564"/>
      <c r="B169" s="9"/>
      <c r="C169" s="9"/>
      <c r="D169" s="10"/>
      <c r="E169" s="11" t="s">
        <v>36</v>
      </c>
      <c r="F169" s="12"/>
      <c r="G169" s="476"/>
      <c r="H169" s="477"/>
      <c r="I169" s="478"/>
      <c r="J169" s="13" t="s">
        <v>41</v>
      </c>
      <c r="K169" s="14"/>
      <c r="L169" s="14"/>
      <c r="M169" s="15"/>
      <c r="N169" s="2"/>
      <c r="V169" s="51"/>
    </row>
    <row r="170" spans="1:22" ht="24" thickTop="1" thickBot="1" x14ac:dyDescent="0.25">
      <c r="A170" s="562">
        <f>A166+1</f>
        <v>39</v>
      </c>
      <c r="B170" s="72" t="s">
        <v>20</v>
      </c>
      <c r="C170" s="72" t="s">
        <v>21</v>
      </c>
      <c r="D170" s="72" t="s">
        <v>22</v>
      </c>
      <c r="E170" s="546" t="s">
        <v>23</v>
      </c>
      <c r="F170" s="546"/>
      <c r="G170" s="546" t="s">
        <v>14</v>
      </c>
      <c r="H170" s="547"/>
      <c r="I170" s="46"/>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73" t="s">
        <v>29</v>
      </c>
      <c r="C172" s="73" t="s">
        <v>30</v>
      </c>
      <c r="D172" s="73" t="s">
        <v>31</v>
      </c>
      <c r="E172" s="568" t="s">
        <v>32</v>
      </c>
      <c r="F172" s="568"/>
      <c r="G172" s="484"/>
      <c r="H172" s="485"/>
      <c r="I172" s="486"/>
      <c r="J172" s="13" t="s">
        <v>40</v>
      </c>
      <c r="K172" s="14"/>
      <c r="L172" s="14"/>
      <c r="M172" s="15"/>
      <c r="N172" s="2"/>
      <c r="V172" s="51"/>
    </row>
    <row r="173" spans="1:22" ht="13.5" thickBot="1" x14ac:dyDescent="0.25">
      <c r="A173" s="564"/>
      <c r="B173" s="9"/>
      <c r="C173" s="9"/>
      <c r="D173" s="10"/>
      <c r="E173" s="11" t="s">
        <v>36</v>
      </c>
      <c r="F173" s="12"/>
      <c r="G173" s="476"/>
      <c r="H173" s="477"/>
      <c r="I173" s="478"/>
      <c r="J173" s="13" t="s">
        <v>41</v>
      </c>
      <c r="K173" s="14"/>
      <c r="L173" s="14"/>
      <c r="M173" s="15"/>
      <c r="N173" s="2"/>
      <c r="V173" s="51"/>
    </row>
    <row r="174" spans="1:22" ht="24" thickTop="1" thickBot="1" x14ac:dyDescent="0.25">
      <c r="A174" s="562">
        <f>A170+1</f>
        <v>40</v>
      </c>
      <c r="B174" s="72" t="s">
        <v>20</v>
      </c>
      <c r="C174" s="72" t="s">
        <v>21</v>
      </c>
      <c r="D174" s="72" t="s">
        <v>22</v>
      </c>
      <c r="E174" s="546" t="s">
        <v>23</v>
      </c>
      <c r="F174" s="546"/>
      <c r="G174" s="546" t="s">
        <v>14</v>
      </c>
      <c r="H174" s="547"/>
      <c r="I174" s="46"/>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73" t="s">
        <v>29</v>
      </c>
      <c r="C176" s="73" t="s">
        <v>30</v>
      </c>
      <c r="D176" s="73" t="s">
        <v>31</v>
      </c>
      <c r="E176" s="568" t="s">
        <v>32</v>
      </c>
      <c r="F176" s="568"/>
      <c r="G176" s="484"/>
      <c r="H176" s="485"/>
      <c r="I176" s="486"/>
      <c r="J176" s="13" t="s">
        <v>40</v>
      </c>
      <c r="K176" s="14"/>
      <c r="L176" s="14"/>
      <c r="M176" s="15"/>
      <c r="N176" s="2"/>
      <c r="V176" s="51"/>
    </row>
    <row r="177" spans="1:22" ht="13.5" thickBot="1" x14ac:dyDescent="0.25">
      <c r="A177" s="564"/>
      <c r="B177" s="9"/>
      <c r="C177" s="9"/>
      <c r="D177" s="10"/>
      <c r="E177" s="11" t="s">
        <v>36</v>
      </c>
      <c r="F177" s="12"/>
      <c r="G177" s="476"/>
      <c r="H177" s="477"/>
      <c r="I177" s="478"/>
      <c r="J177" s="13" t="s">
        <v>41</v>
      </c>
      <c r="K177" s="14"/>
      <c r="L177" s="14"/>
      <c r="M177" s="15"/>
      <c r="N177" s="2"/>
      <c r="V177" s="51"/>
    </row>
    <row r="178" spans="1:22" ht="24" thickTop="1" thickBot="1" x14ac:dyDescent="0.25">
      <c r="A178" s="562">
        <f>A174+1</f>
        <v>41</v>
      </c>
      <c r="B178" s="72" t="s">
        <v>20</v>
      </c>
      <c r="C178" s="72" t="s">
        <v>21</v>
      </c>
      <c r="D178" s="72" t="s">
        <v>22</v>
      </c>
      <c r="E178" s="546" t="s">
        <v>23</v>
      </c>
      <c r="F178" s="546"/>
      <c r="G178" s="546" t="s">
        <v>14</v>
      </c>
      <c r="H178" s="547"/>
      <c r="I178" s="46"/>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f>G179</f>
        <v>0</v>
      </c>
    </row>
    <row r="180" spans="1:22" ht="23.25" thickBot="1" x14ac:dyDescent="0.25">
      <c r="A180" s="563"/>
      <c r="B180" s="73" t="s">
        <v>29</v>
      </c>
      <c r="C180" s="73" t="s">
        <v>30</v>
      </c>
      <c r="D180" s="73" t="s">
        <v>31</v>
      </c>
      <c r="E180" s="568" t="s">
        <v>32</v>
      </c>
      <c r="F180" s="568"/>
      <c r="G180" s="484"/>
      <c r="H180" s="485"/>
      <c r="I180" s="486"/>
      <c r="J180" s="13" t="s">
        <v>40</v>
      </c>
      <c r="K180" s="14"/>
      <c r="L180" s="14"/>
      <c r="M180" s="15"/>
      <c r="N180" s="2"/>
      <c r="V180" s="51"/>
    </row>
    <row r="181" spans="1:22" ht="13.5" thickBot="1" x14ac:dyDescent="0.25">
      <c r="A181" s="564"/>
      <c r="B181" s="9"/>
      <c r="C181" s="9"/>
      <c r="D181" s="10"/>
      <c r="E181" s="11" t="s">
        <v>36</v>
      </c>
      <c r="F181" s="12"/>
      <c r="G181" s="476"/>
      <c r="H181" s="477"/>
      <c r="I181" s="478"/>
      <c r="J181" s="13" t="s">
        <v>41</v>
      </c>
      <c r="K181" s="14"/>
      <c r="L181" s="14"/>
      <c r="M181" s="15"/>
      <c r="N181" s="2"/>
      <c r="V181" s="51"/>
    </row>
    <row r="182" spans="1:22" ht="24" thickTop="1" thickBot="1" x14ac:dyDescent="0.25">
      <c r="A182" s="562">
        <f>A178+1</f>
        <v>42</v>
      </c>
      <c r="B182" s="72" t="s">
        <v>20</v>
      </c>
      <c r="C182" s="72" t="s">
        <v>21</v>
      </c>
      <c r="D182" s="72" t="s">
        <v>22</v>
      </c>
      <c r="E182" s="546" t="s">
        <v>23</v>
      </c>
      <c r="F182" s="546"/>
      <c r="G182" s="546" t="s">
        <v>14</v>
      </c>
      <c r="H182" s="547"/>
      <c r="I182" s="46"/>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f>G183</f>
        <v>0</v>
      </c>
    </row>
    <row r="184" spans="1:22" ht="23.25" thickBot="1" x14ac:dyDescent="0.25">
      <c r="A184" s="563"/>
      <c r="B184" s="73" t="s">
        <v>29</v>
      </c>
      <c r="C184" s="73" t="s">
        <v>30</v>
      </c>
      <c r="D184" s="73" t="s">
        <v>31</v>
      </c>
      <c r="E184" s="568" t="s">
        <v>32</v>
      </c>
      <c r="F184" s="568"/>
      <c r="G184" s="484"/>
      <c r="H184" s="485"/>
      <c r="I184" s="486"/>
      <c r="J184" s="13" t="s">
        <v>40</v>
      </c>
      <c r="K184" s="14"/>
      <c r="L184" s="14"/>
      <c r="M184" s="15"/>
      <c r="N184" s="2"/>
      <c r="V184" s="51"/>
    </row>
    <row r="185" spans="1:22" ht="13.5" thickBot="1" x14ac:dyDescent="0.25">
      <c r="A185" s="564"/>
      <c r="B185" s="9"/>
      <c r="C185" s="9"/>
      <c r="D185" s="10"/>
      <c r="E185" s="11" t="s">
        <v>36</v>
      </c>
      <c r="F185" s="12"/>
      <c r="G185" s="476"/>
      <c r="H185" s="477"/>
      <c r="I185" s="478"/>
      <c r="J185" s="13" t="s">
        <v>41</v>
      </c>
      <c r="K185" s="14"/>
      <c r="L185" s="14"/>
      <c r="M185" s="15"/>
      <c r="N185" s="2"/>
      <c r="V185" s="51"/>
    </row>
    <row r="186" spans="1:22" ht="24" thickTop="1" thickBot="1" x14ac:dyDescent="0.25">
      <c r="A186" s="562">
        <f>A182+1</f>
        <v>43</v>
      </c>
      <c r="B186" s="72" t="s">
        <v>20</v>
      </c>
      <c r="C186" s="72" t="s">
        <v>21</v>
      </c>
      <c r="D186" s="72" t="s">
        <v>22</v>
      </c>
      <c r="E186" s="546" t="s">
        <v>23</v>
      </c>
      <c r="F186" s="546"/>
      <c r="G186" s="546" t="s">
        <v>14</v>
      </c>
      <c r="H186" s="547"/>
      <c r="I186" s="46"/>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f>G187</f>
        <v>0</v>
      </c>
    </row>
    <row r="188" spans="1:22" ht="23.25" thickBot="1" x14ac:dyDescent="0.25">
      <c r="A188" s="563"/>
      <c r="B188" s="73" t="s">
        <v>29</v>
      </c>
      <c r="C188" s="73" t="s">
        <v>30</v>
      </c>
      <c r="D188" s="73" t="s">
        <v>31</v>
      </c>
      <c r="E188" s="568" t="s">
        <v>32</v>
      </c>
      <c r="F188" s="568"/>
      <c r="G188" s="484"/>
      <c r="H188" s="485"/>
      <c r="I188" s="486"/>
      <c r="J188" s="13" t="s">
        <v>40</v>
      </c>
      <c r="K188" s="14"/>
      <c r="L188" s="14"/>
      <c r="M188" s="15"/>
      <c r="N188" s="2"/>
      <c r="V188" s="51"/>
    </row>
    <row r="189" spans="1:22" ht="13.5" thickBot="1" x14ac:dyDescent="0.25">
      <c r="A189" s="564"/>
      <c r="B189" s="9"/>
      <c r="C189" s="9"/>
      <c r="D189" s="10"/>
      <c r="E189" s="11" t="s">
        <v>36</v>
      </c>
      <c r="F189" s="12"/>
      <c r="G189" s="476"/>
      <c r="H189" s="477"/>
      <c r="I189" s="478"/>
      <c r="J189" s="13" t="s">
        <v>41</v>
      </c>
      <c r="K189" s="14"/>
      <c r="L189" s="14"/>
      <c r="M189" s="15"/>
      <c r="N189" s="2"/>
      <c r="V189" s="51"/>
    </row>
    <row r="190" spans="1:22" ht="24" thickTop="1" thickBot="1" x14ac:dyDescent="0.25">
      <c r="A190" s="562">
        <f>A186+1</f>
        <v>44</v>
      </c>
      <c r="B190" s="72" t="s">
        <v>20</v>
      </c>
      <c r="C190" s="72" t="s">
        <v>21</v>
      </c>
      <c r="D190" s="72" t="s">
        <v>22</v>
      </c>
      <c r="E190" s="546" t="s">
        <v>23</v>
      </c>
      <c r="F190" s="546"/>
      <c r="G190" s="546" t="s">
        <v>14</v>
      </c>
      <c r="H190" s="547"/>
      <c r="I190" s="46"/>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f>G191</f>
        <v>0</v>
      </c>
    </row>
    <row r="192" spans="1:22" ht="23.25" thickBot="1" x14ac:dyDescent="0.25">
      <c r="A192" s="563"/>
      <c r="B192" s="73" t="s">
        <v>29</v>
      </c>
      <c r="C192" s="73" t="s">
        <v>30</v>
      </c>
      <c r="D192" s="73" t="s">
        <v>31</v>
      </c>
      <c r="E192" s="568" t="s">
        <v>32</v>
      </c>
      <c r="F192" s="568"/>
      <c r="G192" s="484"/>
      <c r="H192" s="485"/>
      <c r="I192" s="486"/>
      <c r="J192" s="13" t="s">
        <v>40</v>
      </c>
      <c r="K192" s="14"/>
      <c r="L192" s="14"/>
      <c r="M192" s="15"/>
      <c r="N192" s="2"/>
      <c r="V192" s="51"/>
    </row>
    <row r="193" spans="1:22" ht="13.5" thickBot="1" x14ac:dyDescent="0.25">
      <c r="A193" s="564"/>
      <c r="B193" s="9"/>
      <c r="C193" s="9"/>
      <c r="D193" s="10"/>
      <c r="E193" s="11" t="s">
        <v>36</v>
      </c>
      <c r="F193" s="12"/>
      <c r="G193" s="476"/>
      <c r="H193" s="477"/>
      <c r="I193" s="478"/>
      <c r="J193" s="13" t="s">
        <v>41</v>
      </c>
      <c r="K193" s="14"/>
      <c r="L193" s="14"/>
      <c r="M193" s="15"/>
      <c r="N193" s="2"/>
      <c r="V193" s="51"/>
    </row>
    <row r="194" spans="1:22" ht="24" thickTop="1" thickBot="1" x14ac:dyDescent="0.25">
      <c r="A194" s="562">
        <f>A190+1</f>
        <v>45</v>
      </c>
      <c r="B194" s="72" t="s">
        <v>20</v>
      </c>
      <c r="C194" s="72" t="s">
        <v>21</v>
      </c>
      <c r="D194" s="72" t="s">
        <v>22</v>
      </c>
      <c r="E194" s="546" t="s">
        <v>23</v>
      </c>
      <c r="F194" s="546"/>
      <c r="G194" s="546" t="s">
        <v>14</v>
      </c>
      <c r="H194" s="547"/>
      <c r="I194" s="46"/>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f>G195</f>
        <v>0</v>
      </c>
    </row>
    <row r="196" spans="1:22" ht="23.25" thickBot="1" x14ac:dyDescent="0.25">
      <c r="A196" s="563"/>
      <c r="B196" s="73" t="s">
        <v>29</v>
      </c>
      <c r="C196" s="73" t="s">
        <v>30</v>
      </c>
      <c r="D196" s="73" t="s">
        <v>31</v>
      </c>
      <c r="E196" s="568" t="s">
        <v>32</v>
      </c>
      <c r="F196" s="568"/>
      <c r="G196" s="484"/>
      <c r="H196" s="485"/>
      <c r="I196" s="486"/>
      <c r="J196" s="13" t="s">
        <v>40</v>
      </c>
      <c r="K196" s="14"/>
      <c r="L196" s="14"/>
      <c r="M196" s="15"/>
      <c r="N196" s="2"/>
      <c r="V196" s="51"/>
    </row>
    <row r="197" spans="1:22" ht="13.5" thickBot="1" x14ac:dyDescent="0.25">
      <c r="A197" s="564"/>
      <c r="B197" s="9"/>
      <c r="C197" s="9"/>
      <c r="D197" s="10"/>
      <c r="E197" s="11" t="s">
        <v>36</v>
      </c>
      <c r="F197" s="12"/>
      <c r="G197" s="476"/>
      <c r="H197" s="477"/>
      <c r="I197" s="478"/>
      <c r="J197" s="13" t="s">
        <v>41</v>
      </c>
      <c r="K197" s="14"/>
      <c r="L197" s="14"/>
      <c r="M197" s="15"/>
      <c r="N197" s="2"/>
      <c r="V197" s="51"/>
    </row>
    <row r="198" spans="1:22" ht="24" thickTop="1" thickBot="1" x14ac:dyDescent="0.25">
      <c r="A198" s="562">
        <f>A194+1</f>
        <v>46</v>
      </c>
      <c r="B198" s="72" t="s">
        <v>20</v>
      </c>
      <c r="C198" s="72" t="s">
        <v>21</v>
      </c>
      <c r="D198" s="72" t="s">
        <v>22</v>
      </c>
      <c r="E198" s="546" t="s">
        <v>23</v>
      </c>
      <c r="F198" s="546"/>
      <c r="G198" s="546" t="s">
        <v>14</v>
      </c>
      <c r="H198" s="547"/>
      <c r="I198" s="46"/>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f>G199</f>
        <v>0</v>
      </c>
    </row>
    <row r="200" spans="1:22" ht="23.25" thickBot="1" x14ac:dyDescent="0.25">
      <c r="A200" s="563"/>
      <c r="B200" s="73" t="s">
        <v>29</v>
      </c>
      <c r="C200" s="73" t="s">
        <v>30</v>
      </c>
      <c r="D200" s="73" t="s">
        <v>31</v>
      </c>
      <c r="E200" s="568" t="s">
        <v>32</v>
      </c>
      <c r="F200" s="568"/>
      <c r="G200" s="484"/>
      <c r="H200" s="485"/>
      <c r="I200" s="486"/>
      <c r="J200" s="13" t="s">
        <v>40</v>
      </c>
      <c r="K200" s="14"/>
      <c r="L200" s="14"/>
      <c r="M200" s="15"/>
      <c r="N200" s="2"/>
      <c r="V200" s="51"/>
    </row>
    <row r="201" spans="1:22" ht="13.5" thickBot="1" x14ac:dyDescent="0.25">
      <c r="A201" s="564"/>
      <c r="B201" s="9"/>
      <c r="C201" s="9"/>
      <c r="D201" s="10"/>
      <c r="E201" s="11" t="s">
        <v>36</v>
      </c>
      <c r="F201" s="12"/>
      <c r="G201" s="476"/>
      <c r="H201" s="477"/>
      <c r="I201" s="478"/>
      <c r="J201" s="13" t="s">
        <v>41</v>
      </c>
      <c r="K201" s="14"/>
      <c r="L201" s="14"/>
      <c r="M201" s="15"/>
      <c r="N201" s="2"/>
      <c r="V201" s="51"/>
    </row>
    <row r="202" spans="1:22" ht="24" thickTop="1" thickBot="1" x14ac:dyDescent="0.25">
      <c r="A202" s="562">
        <f>A198+1</f>
        <v>47</v>
      </c>
      <c r="B202" s="72" t="s">
        <v>20</v>
      </c>
      <c r="C202" s="72" t="s">
        <v>21</v>
      </c>
      <c r="D202" s="72" t="s">
        <v>22</v>
      </c>
      <c r="E202" s="546" t="s">
        <v>23</v>
      </c>
      <c r="F202" s="546"/>
      <c r="G202" s="546" t="s">
        <v>14</v>
      </c>
      <c r="H202" s="547"/>
      <c r="I202" s="46"/>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f>G203</f>
        <v>0</v>
      </c>
    </row>
    <row r="204" spans="1:22" ht="23.25" thickBot="1" x14ac:dyDescent="0.25">
      <c r="A204" s="563"/>
      <c r="B204" s="73" t="s">
        <v>29</v>
      </c>
      <c r="C204" s="73" t="s">
        <v>30</v>
      </c>
      <c r="D204" s="73" t="s">
        <v>31</v>
      </c>
      <c r="E204" s="568" t="s">
        <v>32</v>
      </c>
      <c r="F204" s="568"/>
      <c r="G204" s="484"/>
      <c r="H204" s="485"/>
      <c r="I204" s="486"/>
      <c r="J204" s="13" t="s">
        <v>40</v>
      </c>
      <c r="K204" s="14"/>
      <c r="L204" s="14"/>
      <c r="M204" s="15"/>
      <c r="N204" s="2"/>
      <c r="V204" s="51"/>
    </row>
    <row r="205" spans="1:22" ht="13.5" thickBot="1" x14ac:dyDescent="0.25">
      <c r="A205" s="564"/>
      <c r="B205" s="9"/>
      <c r="C205" s="9"/>
      <c r="D205" s="10"/>
      <c r="E205" s="11" t="s">
        <v>36</v>
      </c>
      <c r="F205" s="12"/>
      <c r="G205" s="476"/>
      <c r="H205" s="477"/>
      <c r="I205" s="478"/>
      <c r="J205" s="13" t="s">
        <v>41</v>
      </c>
      <c r="K205" s="14"/>
      <c r="L205" s="14"/>
      <c r="M205" s="15"/>
      <c r="N205" s="2"/>
      <c r="V205" s="51"/>
    </row>
    <row r="206" spans="1:22" ht="24" thickTop="1" thickBot="1" x14ac:dyDescent="0.25">
      <c r="A206" s="562">
        <f>A202+1</f>
        <v>48</v>
      </c>
      <c r="B206" s="72" t="s">
        <v>20</v>
      </c>
      <c r="C206" s="72" t="s">
        <v>21</v>
      </c>
      <c r="D206" s="72" t="s">
        <v>22</v>
      </c>
      <c r="E206" s="546" t="s">
        <v>23</v>
      </c>
      <c r="F206" s="546"/>
      <c r="G206" s="546" t="s">
        <v>14</v>
      </c>
      <c r="H206" s="547"/>
      <c r="I206" s="46"/>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f>G207</f>
        <v>0</v>
      </c>
    </row>
    <row r="208" spans="1:22" ht="23.25" thickBot="1" x14ac:dyDescent="0.25">
      <c r="A208" s="563"/>
      <c r="B208" s="73" t="s">
        <v>29</v>
      </c>
      <c r="C208" s="73" t="s">
        <v>30</v>
      </c>
      <c r="D208" s="73" t="s">
        <v>31</v>
      </c>
      <c r="E208" s="568" t="s">
        <v>32</v>
      </c>
      <c r="F208" s="568"/>
      <c r="G208" s="484"/>
      <c r="H208" s="485"/>
      <c r="I208" s="486"/>
      <c r="J208" s="13" t="s">
        <v>40</v>
      </c>
      <c r="K208" s="14"/>
      <c r="L208" s="14"/>
      <c r="M208" s="15"/>
      <c r="N208" s="2"/>
      <c r="V208" s="51"/>
    </row>
    <row r="209" spans="1:22" ht="13.5" thickBot="1" x14ac:dyDescent="0.25">
      <c r="A209" s="564"/>
      <c r="B209" s="9"/>
      <c r="C209" s="9"/>
      <c r="D209" s="10"/>
      <c r="E209" s="11" t="s">
        <v>36</v>
      </c>
      <c r="F209" s="12"/>
      <c r="G209" s="476"/>
      <c r="H209" s="477"/>
      <c r="I209" s="478"/>
      <c r="J209" s="13" t="s">
        <v>41</v>
      </c>
      <c r="K209" s="14"/>
      <c r="L209" s="14"/>
      <c r="M209" s="15"/>
      <c r="N209" s="2"/>
      <c r="V209" s="51"/>
    </row>
    <row r="210" spans="1:22" ht="24" thickTop="1" thickBot="1" x14ac:dyDescent="0.25">
      <c r="A210" s="562">
        <f>A206+1</f>
        <v>49</v>
      </c>
      <c r="B210" s="72" t="s">
        <v>20</v>
      </c>
      <c r="C210" s="72" t="s">
        <v>21</v>
      </c>
      <c r="D210" s="72" t="s">
        <v>22</v>
      </c>
      <c r="E210" s="546" t="s">
        <v>23</v>
      </c>
      <c r="F210" s="546"/>
      <c r="G210" s="546" t="s">
        <v>14</v>
      </c>
      <c r="H210" s="547"/>
      <c r="I210" s="46"/>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f>G211</f>
        <v>0</v>
      </c>
    </row>
    <row r="212" spans="1:22" ht="23.25" thickBot="1" x14ac:dyDescent="0.25">
      <c r="A212" s="563"/>
      <c r="B212" s="73" t="s">
        <v>29</v>
      </c>
      <c r="C212" s="73" t="s">
        <v>30</v>
      </c>
      <c r="D212" s="73" t="s">
        <v>31</v>
      </c>
      <c r="E212" s="568" t="s">
        <v>32</v>
      </c>
      <c r="F212" s="568"/>
      <c r="G212" s="484"/>
      <c r="H212" s="485"/>
      <c r="I212" s="486"/>
      <c r="J212" s="13" t="s">
        <v>40</v>
      </c>
      <c r="K212" s="14"/>
      <c r="L212" s="14"/>
      <c r="M212" s="15"/>
      <c r="N212" s="2"/>
      <c r="V212" s="51"/>
    </row>
    <row r="213" spans="1:22" ht="13.5" thickBot="1" x14ac:dyDescent="0.25">
      <c r="A213" s="564"/>
      <c r="B213" s="9"/>
      <c r="C213" s="9"/>
      <c r="D213" s="10"/>
      <c r="E213" s="11" t="s">
        <v>36</v>
      </c>
      <c r="F213" s="12"/>
      <c r="G213" s="476"/>
      <c r="H213" s="477"/>
      <c r="I213" s="478"/>
      <c r="J213" s="13" t="s">
        <v>41</v>
      </c>
      <c r="K213" s="14"/>
      <c r="L213" s="14"/>
      <c r="M213" s="15"/>
      <c r="N213" s="2"/>
      <c r="V213" s="51"/>
    </row>
    <row r="214" spans="1:22" ht="24" thickTop="1" thickBot="1" x14ac:dyDescent="0.25">
      <c r="A214" s="562">
        <f>A210+1</f>
        <v>50</v>
      </c>
      <c r="B214" s="72" t="s">
        <v>20</v>
      </c>
      <c r="C214" s="72" t="s">
        <v>21</v>
      </c>
      <c r="D214" s="72" t="s">
        <v>22</v>
      </c>
      <c r="E214" s="546" t="s">
        <v>23</v>
      </c>
      <c r="F214" s="546"/>
      <c r="G214" s="546" t="s">
        <v>14</v>
      </c>
      <c r="H214" s="547"/>
      <c r="I214" s="46"/>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f>G215</f>
        <v>0</v>
      </c>
    </row>
    <row r="216" spans="1:22" ht="23.25" thickBot="1" x14ac:dyDescent="0.25">
      <c r="A216" s="563"/>
      <c r="B216" s="73" t="s">
        <v>29</v>
      </c>
      <c r="C216" s="73" t="s">
        <v>30</v>
      </c>
      <c r="D216" s="73" t="s">
        <v>31</v>
      </c>
      <c r="E216" s="568" t="s">
        <v>32</v>
      </c>
      <c r="F216" s="568"/>
      <c r="G216" s="484"/>
      <c r="H216" s="485"/>
      <c r="I216" s="486"/>
      <c r="J216" s="13" t="s">
        <v>40</v>
      </c>
      <c r="K216" s="14"/>
      <c r="L216" s="14"/>
      <c r="M216" s="15"/>
      <c r="N216" s="2"/>
      <c r="V216" s="51"/>
    </row>
    <row r="217" spans="1:22" ht="13.5" thickBot="1" x14ac:dyDescent="0.25">
      <c r="A217" s="564"/>
      <c r="B217" s="9"/>
      <c r="C217" s="9"/>
      <c r="D217" s="10"/>
      <c r="E217" s="11" t="s">
        <v>36</v>
      </c>
      <c r="F217" s="12"/>
      <c r="G217" s="476"/>
      <c r="H217" s="477"/>
      <c r="I217" s="478"/>
      <c r="J217" s="13" t="s">
        <v>41</v>
      </c>
      <c r="K217" s="14"/>
      <c r="L217" s="14"/>
      <c r="M217" s="15"/>
      <c r="N217" s="2"/>
      <c r="V217" s="51"/>
    </row>
    <row r="218" spans="1:22" ht="24" thickTop="1" thickBot="1" x14ac:dyDescent="0.25">
      <c r="A218" s="562">
        <f>A214+1</f>
        <v>51</v>
      </c>
      <c r="B218" s="72" t="s">
        <v>20</v>
      </c>
      <c r="C218" s="72" t="s">
        <v>21</v>
      </c>
      <c r="D218" s="72" t="s">
        <v>22</v>
      </c>
      <c r="E218" s="546" t="s">
        <v>23</v>
      </c>
      <c r="F218" s="546"/>
      <c r="G218" s="546" t="s">
        <v>14</v>
      </c>
      <c r="H218" s="547"/>
      <c r="I218" s="46"/>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f>G219</f>
        <v>0</v>
      </c>
    </row>
    <row r="220" spans="1:22" ht="23.25" thickBot="1" x14ac:dyDescent="0.25">
      <c r="A220" s="563"/>
      <c r="B220" s="73" t="s">
        <v>29</v>
      </c>
      <c r="C220" s="73" t="s">
        <v>30</v>
      </c>
      <c r="D220" s="73" t="s">
        <v>31</v>
      </c>
      <c r="E220" s="568" t="s">
        <v>32</v>
      </c>
      <c r="F220" s="568"/>
      <c r="G220" s="484"/>
      <c r="H220" s="485"/>
      <c r="I220" s="486"/>
      <c r="J220" s="13" t="s">
        <v>40</v>
      </c>
      <c r="K220" s="14"/>
      <c r="L220" s="14"/>
      <c r="M220" s="15"/>
      <c r="N220" s="2"/>
      <c r="V220" s="51"/>
    </row>
    <row r="221" spans="1:22" ht="13.5" thickBot="1" x14ac:dyDescent="0.25">
      <c r="A221" s="564"/>
      <c r="B221" s="9"/>
      <c r="C221" s="9"/>
      <c r="D221" s="10"/>
      <c r="E221" s="11" t="s">
        <v>36</v>
      </c>
      <c r="F221" s="12"/>
      <c r="G221" s="476"/>
      <c r="H221" s="477"/>
      <c r="I221" s="478"/>
      <c r="J221" s="13" t="s">
        <v>41</v>
      </c>
      <c r="K221" s="14"/>
      <c r="L221" s="14"/>
      <c r="M221" s="15"/>
      <c r="N221" s="2"/>
      <c r="V221" s="51"/>
    </row>
    <row r="222" spans="1:22" ht="24" thickTop="1" thickBot="1" x14ac:dyDescent="0.25">
      <c r="A222" s="562">
        <f>A218+1</f>
        <v>52</v>
      </c>
      <c r="B222" s="72" t="s">
        <v>20</v>
      </c>
      <c r="C222" s="72" t="s">
        <v>21</v>
      </c>
      <c r="D222" s="72" t="s">
        <v>22</v>
      </c>
      <c r="E222" s="546" t="s">
        <v>23</v>
      </c>
      <c r="F222" s="546"/>
      <c r="G222" s="546" t="s">
        <v>14</v>
      </c>
      <c r="H222" s="547"/>
      <c r="I222" s="46"/>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f>G223</f>
        <v>0</v>
      </c>
    </row>
    <row r="224" spans="1:22" ht="23.25" thickBot="1" x14ac:dyDescent="0.25">
      <c r="A224" s="563"/>
      <c r="B224" s="73" t="s">
        <v>29</v>
      </c>
      <c r="C224" s="73" t="s">
        <v>30</v>
      </c>
      <c r="D224" s="73" t="s">
        <v>31</v>
      </c>
      <c r="E224" s="568" t="s">
        <v>32</v>
      </c>
      <c r="F224" s="568"/>
      <c r="G224" s="484"/>
      <c r="H224" s="485"/>
      <c r="I224" s="486"/>
      <c r="J224" s="13" t="s">
        <v>40</v>
      </c>
      <c r="K224" s="14"/>
      <c r="L224" s="14"/>
      <c r="M224" s="15"/>
      <c r="N224" s="2"/>
      <c r="V224" s="51"/>
    </row>
    <row r="225" spans="1:22" ht="13.5" thickBot="1" x14ac:dyDescent="0.25">
      <c r="A225" s="564"/>
      <c r="B225" s="9"/>
      <c r="C225" s="9"/>
      <c r="D225" s="10"/>
      <c r="E225" s="11" t="s">
        <v>36</v>
      </c>
      <c r="F225" s="12"/>
      <c r="G225" s="476"/>
      <c r="H225" s="477"/>
      <c r="I225" s="478"/>
      <c r="J225" s="13" t="s">
        <v>41</v>
      </c>
      <c r="K225" s="14"/>
      <c r="L225" s="14"/>
      <c r="M225" s="15"/>
      <c r="N225" s="2"/>
      <c r="V225" s="51"/>
    </row>
    <row r="226" spans="1:22" ht="24" thickTop="1" thickBot="1" x14ac:dyDescent="0.25">
      <c r="A226" s="562">
        <f>A222+1</f>
        <v>53</v>
      </c>
      <c r="B226" s="72" t="s">
        <v>20</v>
      </c>
      <c r="C226" s="72" t="s">
        <v>21</v>
      </c>
      <c r="D226" s="72" t="s">
        <v>22</v>
      </c>
      <c r="E226" s="546" t="s">
        <v>23</v>
      </c>
      <c r="F226" s="546"/>
      <c r="G226" s="546" t="s">
        <v>14</v>
      </c>
      <c r="H226" s="547"/>
      <c r="I226" s="46"/>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f>G227</f>
        <v>0</v>
      </c>
    </row>
    <row r="228" spans="1:22" ht="23.25" thickBot="1" x14ac:dyDescent="0.25">
      <c r="A228" s="563"/>
      <c r="B228" s="73" t="s">
        <v>29</v>
      </c>
      <c r="C228" s="73" t="s">
        <v>30</v>
      </c>
      <c r="D228" s="73" t="s">
        <v>31</v>
      </c>
      <c r="E228" s="568" t="s">
        <v>32</v>
      </c>
      <c r="F228" s="568"/>
      <c r="G228" s="484"/>
      <c r="H228" s="485"/>
      <c r="I228" s="486"/>
      <c r="J228" s="13" t="s">
        <v>40</v>
      </c>
      <c r="K228" s="14"/>
      <c r="L228" s="14"/>
      <c r="M228" s="15"/>
      <c r="N228" s="2"/>
      <c r="V228" s="51"/>
    </row>
    <row r="229" spans="1:22" ht="13.5" thickBot="1" x14ac:dyDescent="0.25">
      <c r="A229" s="564"/>
      <c r="B229" s="9"/>
      <c r="C229" s="9"/>
      <c r="D229" s="10"/>
      <c r="E229" s="11" t="s">
        <v>36</v>
      </c>
      <c r="F229" s="12"/>
      <c r="G229" s="476"/>
      <c r="H229" s="477"/>
      <c r="I229" s="478"/>
      <c r="J229" s="13" t="s">
        <v>41</v>
      </c>
      <c r="K229" s="14"/>
      <c r="L229" s="14"/>
      <c r="M229" s="15"/>
      <c r="N229" s="2"/>
      <c r="V229" s="51"/>
    </row>
    <row r="230" spans="1:22" ht="24" thickTop="1" thickBot="1" x14ac:dyDescent="0.25">
      <c r="A230" s="562">
        <f>A226+1</f>
        <v>54</v>
      </c>
      <c r="B230" s="72" t="s">
        <v>20</v>
      </c>
      <c r="C230" s="72" t="s">
        <v>21</v>
      </c>
      <c r="D230" s="72" t="s">
        <v>22</v>
      </c>
      <c r="E230" s="546" t="s">
        <v>23</v>
      </c>
      <c r="F230" s="546"/>
      <c r="G230" s="546" t="s">
        <v>14</v>
      </c>
      <c r="H230" s="547"/>
      <c r="I230" s="46"/>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f>G231</f>
        <v>0</v>
      </c>
    </row>
    <row r="232" spans="1:22" ht="23.25" thickBot="1" x14ac:dyDescent="0.25">
      <c r="A232" s="563"/>
      <c r="B232" s="73" t="s">
        <v>29</v>
      </c>
      <c r="C232" s="73" t="s">
        <v>30</v>
      </c>
      <c r="D232" s="73" t="s">
        <v>31</v>
      </c>
      <c r="E232" s="568" t="s">
        <v>32</v>
      </c>
      <c r="F232" s="568"/>
      <c r="G232" s="484"/>
      <c r="H232" s="485"/>
      <c r="I232" s="486"/>
      <c r="J232" s="13" t="s">
        <v>40</v>
      </c>
      <c r="K232" s="14"/>
      <c r="L232" s="14"/>
      <c r="M232" s="15"/>
      <c r="N232" s="2"/>
      <c r="V232" s="51"/>
    </row>
    <row r="233" spans="1:22" ht="13.5" thickBot="1" x14ac:dyDescent="0.25">
      <c r="A233" s="564"/>
      <c r="B233" s="9"/>
      <c r="C233" s="9"/>
      <c r="D233" s="10"/>
      <c r="E233" s="11" t="s">
        <v>36</v>
      </c>
      <c r="F233" s="12"/>
      <c r="G233" s="476"/>
      <c r="H233" s="477"/>
      <c r="I233" s="478"/>
      <c r="J233" s="13" t="s">
        <v>41</v>
      </c>
      <c r="K233" s="14"/>
      <c r="L233" s="14"/>
      <c r="M233" s="15"/>
      <c r="N233" s="2"/>
      <c r="V233" s="51"/>
    </row>
    <row r="234" spans="1:22" ht="24" thickTop="1" thickBot="1" x14ac:dyDescent="0.25">
      <c r="A234" s="562">
        <f>A230+1</f>
        <v>55</v>
      </c>
      <c r="B234" s="72" t="s">
        <v>20</v>
      </c>
      <c r="C234" s="72" t="s">
        <v>21</v>
      </c>
      <c r="D234" s="72" t="s">
        <v>22</v>
      </c>
      <c r="E234" s="546" t="s">
        <v>23</v>
      </c>
      <c r="F234" s="546"/>
      <c r="G234" s="546" t="s">
        <v>14</v>
      </c>
      <c r="H234" s="547"/>
      <c r="I234" s="46"/>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f>G235</f>
        <v>0</v>
      </c>
    </row>
    <row r="236" spans="1:22" ht="23.25" thickBot="1" x14ac:dyDescent="0.25">
      <c r="A236" s="563"/>
      <c r="B236" s="73" t="s">
        <v>29</v>
      </c>
      <c r="C236" s="73" t="s">
        <v>30</v>
      </c>
      <c r="D236" s="73" t="s">
        <v>31</v>
      </c>
      <c r="E236" s="568" t="s">
        <v>32</v>
      </c>
      <c r="F236" s="568"/>
      <c r="G236" s="484"/>
      <c r="H236" s="485"/>
      <c r="I236" s="486"/>
      <c r="J236" s="13" t="s">
        <v>40</v>
      </c>
      <c r="K236" s="14"/>
      <c r="L236" s="14"/>
      <c r="M236" s="15"/>
      <c r="N236" s="2"/>
      <c r="V236" s="51"/>
    </row>
    <row r="237" spans="1:22" ht="13.5" thickBot="1" x14ac:dyDescent="0.25">
      <c r="A237" s="564"/>
      <c r="B237" s="9"/>
      <c r="C237" s="9"/>
      <c r="D237" s="10"/>
      <c r="E237" s="11" t="s">
        <v>36</v>
      </c>
      <c r="F237" s="12"/>
      <c r="G237" s="476"/>
      <c r="H237" s="477"/>
      <c r="I237" s="478"/>
      <c r="J237" s="13" t="s">
        <v>41</v>
      </c>
      <c r="K237" s="14"/>
      <c r="L237" s="14"/>
      <c r="M237" s="15"/>
      <c r="N237" s="2"/>
      <c r="V237" s="51"/>
    </row>
    <row r="238" spans="1:22" ht="24" thickTop="1" thickBot="1" x14ac:dyDescent="0.25">
      <c r="A238" s="562">
        <f>A234+1</f>
        <v>56</v>
      </c>
      <c r="B238" s="72" t="s">
        <v>20</v>
      </c>
      <c r="C238" s="72" t="s">
        <v>21</v>
      </c>
      <c r="D238" s="72" t="s">
        <v>22</v>
      </c>
      <c r="E238" s="546" t="s">
        <v>23</v>
      </c>
      <c r="F238" s="546"/>
      <c r="G238" s="546" t="s">
        <v>14</v>
      </c>
      <c r="H238" s="547"/>
      <c r="I238" s="46"/>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f>G239</f>
        <v>0</v>
      </c>
    </row>
    <row r="240" spans="1:22" ht="23.25" thickBot="1" x14ac:dyDescent="0.25">
      <c r="A240" s="563"/>
      <c r="B240" s="73" t="s">
        <v>29</v>
      </c>
      <c r="C240" s="73" t="s">
        <v>30</v>
      </c>
      <c r="D240" s="73" t="s">
        <v>31</v>
      </c>
      <c r="E240" s="568" t="s">
        <v>32</v>
      </c>
      <c r="F240" s="568"/>
      <c r="G240" s="484"/>
      <c r="H240" s="485"/>
      <c r="I240" s="486"/>
      <c r="J240" s="13" t="s">
        <v>40</v>
      </c>
      <c r="K240" s="14"/>
      <c r="L240" s="14"/>
      <c r="M240" s="15"/>
      <c r="N240" s="2"/>
      <c r="V240" s="51"/>
    </row>
    <row r="241" spans="1:22" ht="13.5" thickBot="1" x14ac:dyDescent="0.25">
      <c r="A241" s="564"/>
      <c r="B241" s="9"/>
      <c r="C241" s="9"/>
      <c r="D241" s="10"/>
      <c r="E241" s="11" t="s">
        <v>36</v>
      </c>
      <c r="F241" s="12"/>
      <c r="G241" s="476"/>
      <c r="H241" s="477"/>
      <c r="I241" s="478"/>
      <c r="J241" s="13" t="s">
        <v>41</v>
      </c>
      <c r="K241" s="14"/>
      <c r="L241" s="14"/>
      <c r="M241" s="15"/>
      <c r="N241" s="2"/>
      <c r="V241" s="51"/>
    </row>
    <row r="242" spans="1:22" ht="24" thickTop="1" thickBot="1" x14ac:dyDescent="0.25">
      <c r="A242" s="562">
        <f>A238+1</f>
        <v>57</v>
      </c>
      <c r="B242" s="72" t="s">
        <v>20</v>
      </c>
      <c r="C242" s="72" t="s">
        <v>21</v>
      </c>
      <c r="D242" s="72" t="s">
        <v>22</v>
      </c>
      <c r="E242" s="546" t="s">
        <v>23</v>
      </c>
      <c r="F242" s="546"/>
      <c r="G242" s="546" t="s">
        <v>14</v>
      </c>
      <c r="H242" s="547"/>
      <c r="I242" s="46"/>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f>G243</f>
        <v>0</v>
      </c>
    </row>
    <row r="244" spans="1:22" ht="23.25" thickBot="1" x14ac:dyDescent="0.25">
      <c r="A244" s="563"/>
      <c r="B244" s="73" t="s">
        <v>29</v>
      </c>
      <c r="C244" s="73" t="s">
        <v>30</v>
      </c>
      <c r="D244" s="73" t="s">
        <v>31</v>
      </c>
      <c r="E244" s="568" t="s">
        <v>32</v>
      </c>
      <c r="F244" s="568"/>
      <c r="G244" s="484"/>
      <c r="H244" s="485"/>
      <c r="I244" s="486"/>
      <c r="J244" s="13" t="s">
        <v>40</v>
      </c>
      <c r="K244" s="14"/>
      <c r="L244" s="14"/>
      <c r="M244" s="15"/>
      <c r="N244" s="2"/>
      <c r="V244" s="51"/>
    </row>
    <row r="245" spans="1:22" ht="13.5" thickBot="1" x14ac:dyDescent="0.25">
      <c r="A245" s="564"/>
      <c r="B245" s="9"/>
      <c r="C245" s="9"/>
      <c r="D245" s="10"/>
      <c r="E245" s="11" t="s">
        <v>36</v>
      </c>
      <c r="F245" s="12"/>
      <c r="G245" s="476"/>
      <c r="H245" s="477"/>
      <c r="I245" s="478"/>
      <c r="J245" s="13" t="s">
        <v>41</v>
      </c>
      <c r="K245" s="14"/>
      <c r="L245" s="14"/>
      <c r="M245" s="15"/>
      <c r="N245" s="2"/>
      <c r="V245" s="51"/>
    </row>
    <row r="246" spans="1:22" ht="24" thickTop="1" thickBot="1" x14ac:dyDescent="0.25">
      <c r="A246" s="562">
        <f>A242+1</f>
        <v>58</v>
      </c>
      <c r="B246" s="72" t="s">
        <v>20</v>
      </c>
      <c r="C246" s="72" t="s">
        <v>21</v>
      </c>
      <c r="D246" s="72" t="s">
        <v>22</v>
      </c>
      <c r="E246" s="546" t="s">
        <v>23</v>
      </c>
      <c r="F246" s="546"/>
      <c r="G246" s="546" t="s">
        <v>14</v>
      </c>
      <c r="H246" s="547"/>
      <c r="I246" s="46"/>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f>G247</f>
        <v>0</v>
      </c>
    </row>
    <row r="248" spans="1:22" ht="23.25" thickBot="1" x14ac:dyDescent="0.25">
      <c r="A248" s="563"/>
      <c r="B248" s="73" t="s">
        <v>29</v>
      </c>
      <c r="C248" s="73" t="s">
        <v>30</v>
      </c>
      <c r="D248" s="73" t="s">
        <v>31</v>
      </c>
      <c r="E248" s="568" t="s">
        <v>32</v>
      </c>
      <c r="F248" s="568"/>
      <c r="G248" s="484"/>
      <c r="H248" s="485"/>
      <c r="I248" s="486"/>
      <c r="J248" s="13" t="s">
        <v>40</v>
      </c>
      <c r="K248" s="14"/>
      <c r="L248" s="14"/>
      <c r="M248" s="15"/>
      <c r="N248" s="2"/>
      <c r="V248" s="51"/>
    </row>
    <row r="249" spans="1:22" ht="13.5" thickBot="1" x14ac:dyDescent="0.25">
      <c r="A249" s="564"/>
      <c r="B249" s="9"/>
      <c r="C249" s="9"/>
      <c r="D249" s="10"/>
      <c r="E249" s="11" t="s">
        <v>36</v>
      </c>
      <c r="F249" s="12"/>
      <c r="G249" s="476"/>
      <c r="H249" s="477"/>
      <c r="I249" s="478"/>
      <c r="J249" s="13" t="s">
        <v>41</v>
      </c>
      <c r="K249" s="14"/>
      <c r="L249" s="14"/>
      <c r="M249" s="15"/>
      <c r="N249" s="2"/>
      <c r="V249" s="51"/>
    </row>
    <row r="250" spans="1:22" ht="24" thickTop="1" thickBot="1" x14ac:dyDescent="0.25">
      <c r="A250" s="562">
        <f>A246+1</f>
        <v>59</v>
      </c>
      <c r="B250" s="72" t="s">
        <v>20</v>
      </c>
      <c r="C250" s="72" t="s">
        <v>21</v>
      </c>
      <c r="D250" s="72" t="s">
        <v>22</v>
      </c>
      <c r="E250" s="546" t="s">
        <v>23</v>
      </c>
      <c r="F250" s="546"/>
      <c r="G250" s="546" t="s">
        <v>14</v>
      </c>
      <c r="H250" s="547"/>
      <c r="I250" s="46"/>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f>G251</f>
        <v>0</v>
      </c>
    </row>
    <row r="252" spans="1:22" ht="23.25" thickBot="1" x14ac:dyDescent="0.25">
      <c r="A252" s="563"/>
      <c r="B252" s="73" t="s">
        <v>29</v>
      </c>
      <c r="C252" s="73" t="s">
        <v>30</v>
      </c>
      <c r="D252" s="73" t="s">
        <v>31</v>
      </c>
      <c r="E252" s="568" t="s">
        <v>32</v>
      </c>
      <c r="F252" s="568"/>
      <c r="G252" s="484"/>
      <c r="H252" s="485"/>
      <c r="I252" s="486"/>
      <c r="J252" s="13" t="s">
        <v>40</v>
      </c>
      <c r="K252" s="14"/>
      <c r="L252" s="14"/>
      <c r="M252" s="15"/>
      <c r="N252" s="2"/>
      <c r="V252" s="51"/>
    </row>
    <row r="253" spans="1:22" ht="13.5" thickBot="1" x14ac:dyDescent="0.25">
      <c r="A253" s="564"/>
      <c r="B253" s="9"/>
      <c r="C253" s="9"/>
      <c r="D253" s="10"/>
      <c r="E253" s="11" t="s">
        <v>36</v>
      </c>
      <c r="F253" s="12"/>
      <c r="G253" s="476"/>
      <c r="H253" s="477"/>
      <c r="I253" s="478"/>
      <c r="J253" s="13" t="s">
        <v>41</v>
      </c>
      <c r="K253" s="14"/>
      <c r="L253" s="14"/>
      <c r="M253" s="15"/>
      <c r="N253" s="2"/>
      <c r="V253" s="51"/>
    </row>
    <row r="254" spans="1:22" ht="24" thickTop="1" thickBot="1" x14ac:dyDescent="0.25">
      <c r="A254" s="562">
        <f>A250+1</f>
        <v>60</v>
      </c>
      <c r="B254" s="72" t="s">
        <v>20</v>
      </c>
      <c r="C254" s="72" t="s">
        <v>21</v>
      </c>
      <c r="D254" s="72" t="s">
        <v>22</v>
      </c>
      <c r="E254" s="546" t="s">
        <v>23</v>
      </c>
      <c r="F254" s="546"/>
      <c r="G254" s="546" t="s">
        <v>14</v>
      </c>
      <c r="H254" s="547"/>
      <c r="I254" s="46"/>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f>G255</f>
        <v>0</v>
      </c>
    </row>
    <row r="256" spans="1:22" ht="23.25" thickBot="1" x14ac:dyDescent="0.25">
      <c r="A256" s="563"/>
      <c r="B256" s="73" t="s">
        <v>29</v>
      </c>
      <c r="C256" s="73" t="s">
        <v>30</v>
      </c>
      <c r="D256" s="73" t="s">
        <v>31</v>
      </c>
      <c r="E256" s="568" t="s">
        <v>32</v>
      </c>
      <c r="F256" s="568"/>
      <c r="G256" s="484"/>
      <c r="H256" s="485"/>
      <c r="I256" s="486"/>
      <c r="J256" s="13" t="s">
        <v>40</v>
      </c>
      <c r="K256" s="14"/>
      <c r="L256" s="14"/>
      <c r="M256" s="15"/>
      <c r="N256" s="2"/>
      <c r="V256" s="51"/>
    </row>
    <row r="257" spans="1:22" ht="13.5" thickBot="1" x14ac:dyDescent="0.25">
      <c r="A257" s="564"/>
      <c r="B257" s="9"/>
      <c r="C257" s="9"/>
      <c r="D257" s="10"/>
      <c r="E257" s="11" t="s">
        <v>36</v>
      </c>
      <c r="F257" s="12"/>
      <c r="G257" s="476"/>
      <c r="H257" s="477"/>
      <c r="I257" s="478"/>
      <c r="J257" s="13" t="s">
        <v>41</v>
      </c>
      <c r="K257" s="14"/>
      <c r="L257" s="14"/>
      <c r="M257" s="15"/>
      <c r="N257" s="2"/>
      <c r="V257" s="51"/>
    </row>
    <row r="258" spans="1:22" ht="24" thickTop="1" thickBot="1" x14ac:dyDescent="0.25">
      <c r="A258" s="562">
        <f>A254+1</f>
        <v>61</v>
      </c>
      <c r="B258" s="72" t="s">
        <v>20</v>
      </c>
      <c r="C258" s="72" t="s">
        <v>21</v>
      </c>
      <c r="D258" s="72" t="s">
        <v>22</v>
      </c>
      <c r="E258" s="546" t="s">
        <v>23</v>
      </c>
      <c r="F258" s="546"/>
      <c r="G258" s="546" t="s">
        <v>14</v>
      </c>
      <c r="H258" s="547"/>
      <c r="I258" s="46"/>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f>G259</f>
        <v>0</v>
      </c>
    </row>
    <row r="260" spans="1:22" ht="23.25" thickBot="1" x14ac:dyDescent="0.25">
      <c r="A260" s="563"/>
      <c r="B260" s="73" t="s">
        <v>29</v>
      </c>
      <c r="C260" s="73" t="s">
        <v>30</v>
      </c>
      <c r="D260" s="73" t="s">
        <v>31</v>
      </c>
      <c r="E260" s="568" t="s">
        <v>32</v>
      </c>
      <c r="F260" s="568"/>
      <c r="G260" s="484"/>
      <c r="H260" s="485"/>
      <c r="I260" s="486"/>
      <c r="J260" s="13" t="s">
        <v>40</v>
      </c>
      <c r="K260" s="14"/>
      <c r="L260" s="14"/>
      <c r="M260" s="15"/>
      <c r="N260" s="2"/>
      <c r="V260" s="51"/>
    </row>
    <row r="261" spans="1:22" ht="13.5" thickBot="1" x14ac:dyDescent="0.25">
      <c r="A261" s="564"/>
      <c r="B261" s="9"/>
      <c r="C261" s="9"/>
      <c r="D261" s="10"/>
      <c r="E261" s="11" t="s">
        <v>36</v>
      </c>
      <c r="F261" s="12"/>
      <c r="G261" s="476"/>
      <c r="H261" s="477"/>
      <c r="I261" s="478"/>
      <c r="J261" s="13" t="s">
        <v>41</v>
      </c>
      <c r="K261" s="14"/>
      <c r="L261" s="14"/>
      <c r="M261" s="15"/>
      <c r="N261" s="2"/>
      <c r="V261" s="51"/>
    </row>
    <row r="262" spans="1:22" ht="24" thickTop="1" thickBot="1" x14ac:dyDescent="0.25">
      <c r="A262" s="562">
        <f>A258+1</f>
        <v>62</v>
      </c>
      <c r="B262" s="72" t="s">
        <v>20</v>
      </c>
      <c r="C262" s="72" t="s">
        <v>21</v>
      </c>
      <c r="D262" s="72" t="s">
        <v>22</v>
      </c>
      <c r="E262" s="546" t="s">
        <v>23</v>
      </c>
      <c r="F262" s="546"/>
      <c r="G262" s="546" t="s">
        <v>14</v>
      </c>
      <c r="H262" s="547"/>
      <c r="I262" s="46"/>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f>G263</f>
        <v>0</v>
      </c>
    </row>
    <row r="264" spans="1:22" ht="23.25" thickBot="1" x14ac:dyDescent="0.25">
      <c r="A264" s="563"/>
      <c r="B264" s="73" t="s">
        <v>29</v>
      </c>
      <c r="C264" s="73" t="s">
        <v>30</v>
      </c>
      <c r="D264" s="73" t="s">
        <v>31</v>
      </c>
      <c r="E264" s="568" t="s">
        <v>32</v>
      </c>
      <c r="F264" s="568"/>
      <c r="G264" s="484"/>
      <c r="H264" s="485"/>
      <c r="I264" s="486"/>
      <c r="J264" s="13" t="s">
        <v>40</v>
      </c>
      <c r="K264" s="14"/>
      <c r="L264" s="14"/>
      <c r="M264" s="15"/>
      <c r="N264" s="2"/>
      <c r="V264" s="51"/>
    </row>
    <row r="265" spans="1:22" ht="13.5" thickBot="1" x14ac:dyDescent="0.25">
      <c r="A265" s="564"/>
      <c r="B265" s="9"/>
      <c r="C265" s="9"/>
      <c r="D265" s="10"/>
      <c r="E265" s="11" t="s">
        <v>36</v>
      </c>
      <c r="F265" s="12"/>
      <c r="G265" s="476"/>
      <c r="H265" s="477"/>
      <c r="I265" s="478"/>
      <c r="J265" s="13" t="s">
        <v>41</v>
      </c>
      <c r="K265" s="14"/>
      <c r="L265" s="14"/>
      <c r="M265" s="15"/>
      <c r="N265" s="2"/>
      <c r="V265" s="51"/>
    </row>
    <row r="266" spans="1:22" ht="24" thickTop="1" thickBot="1" x14ac:dyDescent="0.25">
      <c r="A266" s="562">
        <f>A262+1</f>
        <v>63</v>
      </c>
      <c r="B266" s="72" t="s">
        <v>20</v>
      </c>
      <c r="C266" s="72" t="s">
        <v>21</v>
      </c>
      <c r="D266" s="72" t="s">
        <v>22</v>
      </c>
      <c r="E266" s="546" t="s">
        <v>23</v>
      </c>
      <c r="F266" s="546"/>
      <c r="G266" s="546" t="s">
        <v>14</v>
      </c>
      <c r="H266" s="547"/>
      <c r="I266" s="46"/>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f>G267</f>
        <v>0</v>
      </c>
    </row>
    <row r="268" spans="1:22" ht="23.25" thickBot="1" x14ac:dyDescent="0.25">
      <c r="A268" s="563"/>
      <c r="B268" s="73" t="s">
        <v>29</v>
      </c>
      <c r="C268" s="73" t="s">
        <v>30</v>
      </c>
      <c r="D268" s="73" t="s">
        <v>31</v>
      </c>
      <c r="E268" s="568" t="s">
        <v>32</v>
      </c>
      <c r="F268" s="568"/>
      <c r="G268" s="484"/>
      <c r="H268" s="485"/>
      <c r="I268" s="486"/>
      <c r="J268" s="13" t="s">
        <v>40</v>
      </c>
      <c r="K268" s="14"/>
      <c r="L268" s="14"/>
      <c r="M268" s="15"/>
      <c r="N268" s="2"/>
      <c r="V268" s="51"/>
    </row>
    <row r="269" spans="1:22" ht="13.5" thickBot="1" x14ac:dyDescent="0.25">
      <c r="A269" s="564"/>
      <c r="B269" s="9"/>
      <c r="C269" s="9"/>
      <c r="D269" s="10"/>
      <c r="E269" s="11" t="s">
        <v>36</v>
      </c>
      <c r="F269" s="12"/>
      <c r="G269" s="476"/>
      <c r="H269" s="477"/>
      <c r="I269" s="478"/>
      <c r="J269" s="13" t="s">
        <v>41</v>
      </c>
      <c r="K269" s="14"/>
      <c r="L269" s="14"/>
      <c r="M269" s="15"/>
      <c r="N269" s="2"/>
      <c r="V269" s="51"/>
    </row>
    <row r="270" spans="1:22" ht="24" thickTop="1" thickBot="1" x14ac:dyDescent="0.25">
      <c r="A270" s="562">
        <f>A266+1</f>
        <v>64</v>
      </c>
      <c r="B270" s="72" t="s">
        <v>20</v>
      </c>
      <c r="C270" s="72" t="s">
        <v>21</v>
      </c>
      <c r="D270" s="72" t="s">
        <v>22</v>
      </c>
      <c r="E270" s="546" t="s">
        <v>23</v>
      </c>
      <c r="F270" s="546"/>
      <c r="G270" s="546" t="s">
        <v>14</v>
      </c>
      <c r="H270" s="547"/>
      <c r="I270" s="46"/>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f>G271</f>
        <v>0</v>
      </c>
    </row>
    <row r="272" spans="1:22" ht="23.25" thickBot="1" x14ac:dyDescent="0.25">
      <c r="A272" s="563"/>
      <c r="B272" s="73" t="s">
        <v>29</v>
      </c>
      <c r="C272" s="73" t="s">
        <v>30</v>
      </c>
      <c r="D272" s="73" t="s">
        <v>31</v>
      </c>
      <c r="E272" s="568" t="s">
        <v>32</v>
      </c>
      <c r="F272" s="568"/>
      <c r="G272" s="484"/>
      <c r="H272" s="485"/>
      <c r="I272" s="486"/>
      <c r="J272" s="13" t="s">
        <v>40</v>
      </c>
      <c r="K272" s="14"/>
      <c r="L272" s="14"/>
      <c r="M272" s="15"/>
      <c r="N272" s="2"/>
      <c r="V272" s="51"/>
    </row>
    <row r="273" spans="1:22" ht="13.5" thickBot="1" x14ac:dyDescent="0.25">
      <c r="A273" s="564"/>
      <c r="B273" s="9"/>
      <c r="C273" s="9"/>
      <c r="D273" s="10"/>
      <c r="E273" s="11" t="s">
        <v>36</v>
      </c>
      <c r="F273" s="12"/>
      <c r="G273" s="476"/>
      <c r="H273" s="477"/>
      <c r="I273" s="478"/>
      <c r="J273" s="13" t="s">
        <v>41</v>
      </c>
      <c r="K273" s="14"/>
      <c r="L273" s="14"/>
      <c r="M273" s="15"/>
      <c r="N273" s="2"/>
      <c r="V273" s="51"/>
    </row>
    <row r="274" spans="1:22" ht="24" thickTop="1" thickBot="1" x14ac:dyDescent="0.25">
      <c r="A274" s="562">
        <f>A270+1</f>
        <v>65</v>
      </c>
      <c r="B274" s="72" t="s">
        <v>20</v>
      </c>
      <c r="C274" s="72" t="s">
        <v>21</v>
      </c>
      <c r="D274" s="72" t="s">
        <v>22</v>
      </c>
      <c r="E274" s="546" t="s">
        <v>23</v>
      </c>
      <c r="F274" s="546"/>
      <c r="G274" s="546" t="s">
        <v>14</v>
      </c>
      <c r="H274" s="547"/>
      <c r="I274" s="46"/>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f>G275</f>
        <v>0</v>
      </c>
    </row>
    <row r="276" spans="1:22" ht="23.25" thickBot="1" x14ac:dyDescent="0.25">
      <c r="A276" s="563"/>
      <c r="B276" s="73" t="s">
        <v>29</v>
      </c>
      <c r="C276" s="73" t="s">
        <v>30</v>
      </c>
      <c r="D276" s="73" t="s">
        <v>31</v>
      </c>
      <c r="E276" s="568" t="s">
        <v>32</v>
      </c>
      <c r="F276" s="568"/>
      <c r="G276" s="484"/>
      <c r="H276" s="485"/>
      <c r="I276" s="486"/>
      <c r="J276" s="13" t="s">
        <v>40</v>
      </c>
      <c r="K276" s="14"/>
      <c r="L276" s="14"/>
      <c r="M276" s="15"/>
      <c r="N276" s="2"/>
      <c r="V276" s="51"/>
    </row>
    <row r="277" spans="1:22" ht="13.5" thickBot="1" x14ac:dyDescent="0.25">
      <c r="A277" s="564"/>
      <c r="B277" s="9"/>
      <c r="C277" s="9"/>
      <c r="D277" s="10"/>
      <c r="E277" s="11" t="s">
        <v>36</v>
      </c>
      <c r="F277" s="12"/>
      <c r="G277" s="476"/>
      <c r="H277" s="477"/>
      <c r="I277" s="478"/>
      <c r="J277" s="13" t="s">
        <v>41</v>
      </c>
      <c r="K277" s="14"/>
      <c r="L277" s="14"/>
      <c r="M277" s="15"/>
      <c r="N277" s="2"/>
      <c r="V277" s="51"/>
    </row>
    <row r="278" spans="1:22" ht="24" thickTop="1" thickBot="1" x14ac:dyDescent="0.25">
      <c r="A278" s="562">
        <f>A274+1</f>
        <v>66</v>
      </c>
      <c r="B278" s="72" t="s">
        <v>20</v>
      </c>
      <c r="C278" s="72" t="s">
        <v>21</v>
      </c>
      <c r="D278" s="72" t="s">
        <v>22</v>
      </c>
      <c r="E278" s="546" t="s">
        <v>23</v>
      </c>
      <c r="F278" s="546"/>
      <c r="G278" s="546" t="s">
        <v>14</v>
      </c>
      <c r="H278" s="547"/>
      <c r="I278" s="46"/>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f>G279</f>
        <v>0</v>
      </c>
    </row>
    <row r="280" spans="1:22" ht="23.25" thickBot="1" x14ac:dyDescent="0.25">
      <c r="A280" s="563"/>
      <c r="B280" s="73" t="s">
        <v>29</v>
      </c>
      <c r="C280" s="73" t="s">
        <v>30</v>
      </c>
      <c r="D280" s="73" t="s">
        <v>31</v>
      </c>
      <c r="E280" s="568" t="s">
        <v>32</v>
      </c>
      <c r="F280" s="568"/>
      <c r="G280" s="484"/>
      <c r="H280" s="485"/>
      <c r="I280" s="486"/>
      <c r="J280" s="13" t="s">
        <v>40</v>
      </c>
      <c r="K280" s="14"/>
      <c r="L280" s="14"/>
      <c r="M280" s="15"/>
      <c r="N280" s="2"/>
      <c r="V280" s="51"/>
    </row>
    <row r="281" spans="1:22" ht="13.5" thickBot="1" x14ac:dyDescent="0.25">
      <c r="A281" s="564"/>
      <c r="B281" s="9"/>
      <c r="C281" s="9"/>
      <c r="D281" s="10"/>
      <c r="E281" s="11" t="s">
        <v>36</v>
      </c>
      <c r="F281" s="12"/>
      <c r="G281" s="476"/>
      <c r="H281" s="477"/>
      <c r="I281" s="478"/>
      <c r="J281" s="13" t="s">
        <v>41</v>
      </c>
      <c r="K281" s="14"/>
      <c r="L281" s="14"/>
      <c r="M281" s="15"/>
      <c r="N281" s="2"/>
      <c r="V281" s="51"/>
    </row>
    <row r="282" spans="1:22" ht="24" thickTop="1" thickBot="1" x14ac:dyDescent="0.25">
      <c r="A282" s="562">
        <f>A278+1</f>
        <v>67</v>
      </c>
      <c r="B282" s="72" t="s">
        <v>20</v>
      </c>
      <c r="C282" s="72" t="s">
        <v>21</v>
      </c>
      <c r="D282" s="72" t="s">
        <v>22</v>
      </c>
      <c r="E282" s="546" t="s">
        <v>23</v>
      </c>
      <c r="F282" s="546"/>
      <c r="G282" s="546" t="s">
        <v>14</v>
      </c>
      <c r="H282" s="547"/>
      <c r="I282" s="46"/>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f>G283</f>
        <v>0</v>
      </c>
    </row>
    <row r="284" spans="1:22" ht="23.25" thickBot="1" x14ac:dyDescent="0.25">
      <c r="A284" s="563"/>
      <c r="B284" s="73" t="s">
        <v>29</v>
      </c>
      <c r="C284" s="73" t="s">
        <v>30</v>
      </c>
      <c r="D284" s="73" t="s">
        <v>31</v>
      </c>
      <c r="E284" s="568" t="s">
        <v>32</v>
      </c>
      <c r="F284" s="568"/>
      <c r="G284" s="484"/>
      <c r="H284" s="485"/>
      <c r="I284" s="486"/>
      <c r="J284" s="13" t="s">
        <v>40</v>
      </c>
      <c r="K284" s="14"/>
      <c r="L284" s="14"/>
      <c r="M284" s="15"/>
      <c r="N284" s="2"/>
      <c r="V284" s="51"/>
    </row>
    <row r="285" spans="1:22" ht="13.5" thickBot="1" x14ac:dyDescent="0.25">
      <c r="A285" s="564"/>
      <c r="B285" s="9"/>
      <c r="C285" s="9"/>
      <c r="D285" s="10"/>
      <c r="E285" s="11" t="s">
        <v>36</v>
      </c>
      <c r="F285" s="12"/>
      <c r="G285" s="476"/>
      <c r="H285" s="477"/>
      <c r="I285" s="478"/>
      <c r="J285" s="13" t="s">
        <v>41</v>
      </c>
      <c r="K285" s="14"/>
      <c r="L285" s="14"/>
      <c r="M285" s="15"/>
      <c r="N285" s="2"/>
      <c r="V285" s="51"/>
    </row>
    <row r="286" spans="1:22" ht="24" thickTop="1" thickBot="1" x14ac:dyDescent="0.25">
      <c r="A286" s="562">
        <f>A282+1</f>
        <v>68</v>
      </c>
      <c r="B286" s="72" t="s">
        <v>20</v>
      </c>
      <c r="C286" s="72" t="s">
        <v>21</v>
      </c>
      <c r="D286" s="72" t="s">
        <v>22</v>
      </c>
      <c r="E286" s="546" t="s">
        <v>23</v>
      </c>
      <c r="F286" s="546"/>
      <c r="G286" s="546" t="s">
        <v>14</v>
      </c>
      <c r="H286" s="547"/>
      <c r="I286" s="46"/>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f>G287</f>
        <v>0</v>
      </c>
    </row>
    <row r="288" spans="1:22" ht="23.25" thickBot="1" x14ac:dyDescent="0.25">
      <c r="A288" s="563"/>
      <c r="B288" s="73" t="s">
        <v>29</v>
      </c>
      <c r="C288" s="73" t="s">
        <v>30</v>
      </c>
      <c r="D288" s="73" t="s">
        <v>31</v>
      </c>
      <c r="E288" s="568" t="s">
        <v>32</v>
      </c>
      <c r="F288" s="568"/>
      <c r="G288" s="484"/>
      <c r="H288" s="485"/>
      <c r="I288" s="486"/>
      <c r="J288" s="13" t="s">
        <v>40</v>
      </c>
      <c r="K288" s="14"/>
      <c r="L288" s="14"/>
      <c r="M288" s="15"/>
      <c r="N288" s="2"/>
      <c r="V288" s="51"/>
    </row>
    <row r="289" spans="1:22" ht="13.5" thickBot="1" x14ac:dyDescent="0.25">
      <c r="A289" s="564"/>
      <c r="B289" s="9"/>
      <c r="C289" s="9"/>
      <c r="D289" s="10"/>
      <c r="E289" s="11" t="s">
        <v>36</v>
      </c>
      <c r="F289" s="12"/>
      <c r="G289" s="476"/>
      <c r="H289" s="477"/>
      <c r="I289" s="478"/>
      <c r="J289" s="13" t="s">
        <v>41</v>
      </c>
      <c r="K289" s="14"/>
      <c r="L289" s="14"/>
      <c r="M289" s="15"/>
      <c r="N289" s="2"/>
      <c r="V289" s="51"/>
    </row>
    <row r="290" spans="1:22" ht="24" thickTop="1" thickBot="1" x14ac:dyDescent="0.25">
      <c r="A290" s="562">
        <f>A286+1</f>
        <v>69</v>
      </c>
      <c r="B290" s="72" t="s">
        <v>20</v>
      </c>
      <c r="C290" s="72" t="s">
        <v>21</v>
      </c>
      <c r="D290" s="72" t="s">
        <v>22</v>
      </c>
      <c r="E290" s="546" t="s">
        <v>23</v>
      </c>
      <c r="F290" s="546"/>
      <c r="G290" s="546" t="s">
        <v>14</v>
      </c>
      <c r="H290" s="547"/>
      <c r="I290" s="46"/>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f>G291</f>
        <v>0</v>
      </c>
    </row>
    <row r="292" spans="1:22" ht="23.25" thickBot="1" x14ac:dyDescent="0.25">
      <c r="A292" s="563"/>
      <c r="B292" s="73" t="s">
        <v>29</v>
      </c>
      <c r="C292" s="73" t="s">
        <v>30</v>
      </c>
      <c r="D292" s="73" t="s">
        <v>31</v>
      </c>
      <c r="E292" s="568" t="s">
        <v>32</v>
      </c>
      <c r="F292" s="568"/>
      <c r="G292" s="484"/>
      <c r="H292" s="485"/>
      <c r="I292" s="486"/>
      <c r="J292" s="13" t="s">
        <v>40</v>
      </c>
      <c r="K292" s="14"/>
      <c r="L292" s="14"/>
      <c r="M292" s="15"/>
      <c r="N292" s="2"/>
      <c r="V292" s="51"/>
    </row>
    <row r="293" spans="1:22" ht="13.5" thickBot="1" x14ac:dyDescent="0.25">
      <c r="A293" s="564"/>
      <c r="B293" s="9"/>
      <c r="C293" s="9"/>
      <c r="D293" s="10"/>
      <c r="E293" s="11" t="s">
        <v>36</v>
      </c>
      <c r="F293" s="12"/>
      <c r="G293" s="476"/>
      <c r="H293" s="477"/>
      <c r="I293" s="478"/>
      <c r="J293" s="13" t="s">
        <v>41</v>
      </c>
      <c r="K293" s="14"/>
      <c r="L293" s="14"/>
      <c r="M293" s="15"/>
      <c r="N293" s="2"/>
      <c r="V293" s="51"/>
    </row>
    <row r="294" spans="1:22" ht="24" thickTop="1" thickBot="1" x14ac:dyDescent="0.25">
      <c r="A294" s="562">
        <f>A290+1</f>
        <v>70</v>
      </c>
      <c r="B294" s="72" t="s">
        <v>20</v>
      </c>
      <c r="C294" s="72" t="s">
        <v>21</v>
      </c>
      <c r="D294" s="72" t="s">
        <v>22</v>
      </c>
      <c r="E294" s="546" t="s">
        <v>23</v>
      </c>
      <c r="F294" s="546"/>
      <c r="G294" s="546" t="s">
        <v>14</v>
      </c>
      <c r="H294" s="547"/>
      <c r="I294" s="46"/>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f>G295</f>
        <v>0</v>
      </c>
    </row>
    <row r="296" spans="1:22" ht="23.25" thickBot="1" x14ac:dyDescent="0.25">
      <c r="A296" s="563"/>
      <c r="B296" s="73" t="s">
        <v>29</v>
      </c>
      <c r="C296" s="73" t="s">
        <v>30</v>
      </c>
      <c r="D296" s="73" t="s">
        <v>31</v>
      </c>
      <c r="E296" s="568" t="s">
        <v>32</v>
      </c>
      <c r="F296" s="568"/>
      <c r="G296" s="484"/>
      <c r="H296" s="485"/>
      <c r="I296" s="486"/>
      <c r="J296" s="13" t="s">
        <v>40</v>
      </c>
      <c r="K296" s="14"/>
      <c r="L296" s="14"/>
      <c r="M296" s="15"/>
      <c r="N296" s="2"/>
      <c r="V296" s="51"/>
    </row>
    <row r="297" spans="1:22" ht="13.5" thickBot="1" x14ac:dyDescent="0.25">
      <c r="A297" s="564"/>
      <c r="B297" s="9"/>
      <c r="C297" s="9"/>
      <c r="D297" s="10"/>
      <c r="E297" s="11" t="s">
        <v>36</v>
      </c>
      <c r="F297" s="12"/>
      <c r="G297" s="476"/>
      <c r="H297" s="477"/>
      <c r="I297" s="478"/>
      <c r="J297" s="13" t="s">
        <v>41</v>
      </c>
      <c r="K297" s="14"/>
      <c r="L297" s="14"/>
      <c r="M297" s="15"/>
      <c r="N297" s="2"/>
      <c r="V297" s="51"/>
    </row>
    <row r="298" spans="1:22" ht="24" thickTop="1" thickBot="1" x14ac:dyDescent="0.25">
      <c r="A298" s="562">
        <f>A294+1</f>
        <v>71</v>
      </c>
      <c r="B298" s="72" t="s">
        <v>20</v>
      </c>
      <c r="C298" s="72" t="s">
        <v>21</v>
      </c>
      <c r="D298" s="72" t="s">
        <v>22</v>
      </c>
      <c r="E298" s="546" t="s">
        <v>23</v>
      </c>
      <c r="F298" s="546"/>
      <c r="G298" s="546" t="s">
        <v>14</v>
      </c>
      <c r="H298" s="547"/>
      <c r="I298" s="46"/>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f>G299</f>
        <v>0</v>
      </c>
    </row>
    <row r="300" spans="1:22" ht="23.25" thickBot="1" x14ac:dyDescent="0.25">
      <c r="A300" s="563"/>
      <c r="B300" s="73" t="s">
        <v>29</v>
      </c>
      <c r="C300" s="73" t="s">
        <v>30</v>
      </c>
      <c r="D300" s="73" t="s">
        <v>31</v>
      </c>
      <c r="E300" s="568" t="s">
        <v>32</v>
      </c>
      <c r="F300" s="568"/>
      <c r="G300" s="484"/>
      <c r="H300" s="485"/>
      <c r="I300" s="486"/>
      <c r="J300" s="13" t="s">
        <v>40</v>
      </c>
      <c r="K300" s="14"/>
      <c r="L300" s="14"/>
      <c r="M300" s="15"/>
      <c r="N300" s="2"/>
      <c r="V300" s="51"/>
    </row>
    <row r="301" spans="1:22" ht="13.5" thickBot="1" x14ac:dyDescent="0.25">
      <c r="A301" s="564"/>
      <c r="B301" s="9"/>
      <c r="C301" s="9"/>
      <c r="D301" s="10"/>
      <c r="E301" s="11" t="s">
        <v>36</v>
      </c>
      <c r="F301" s="12"/>
      <c r="G301" s="476"/>
      <c r="H301" s="477"/>
      <c r="I301" s="478"/>
      <c r="J301" s="13" t="s">
        <v>41</v>
      </c>
      <c r="K301" s="14"/>
      <c r="L301" s="14"/>
      <c r="M301" s="15"/>
      <c r="N301" s="2"/>
      <c r="V301" s="51"/>
    </row>
    <row r="302" spans="1:22" ht="24" thickTop="1" thickBot="1" x14ac:dyDescent="0.25">
      <c r="A302" s="562">
        <f>A298+1</f>
        <v>72</v>
      </c>
      <c r="B302" s="72" t="s">
        <v>20</v>
      </c>
      <c r="C302" s="72" t="s">
        <v>21</v>
      </c>
      <c r="D302" s="72" t="s">
        <v>22</v>
      </c>
      <c r="E302" s="546" t="s">
        <v>23</v>
      </c>
      <c r="F302" s="546"/>
      <c r="G302" s="546" t="s">
        <v>14</v>
      </c>
      <c r="H302" s="547"/>
      <c r="I302" s="46"/>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f>G303</f>
        <v>0</v>
      </c>
    </row>
    <row r="304" spans="1:22" ht="23.25" thickBot="1" x14ac:dyDescent="0.25">
      <c r="A304" s="563"/>
      <c r="B304" s="73" t="s">
        <v>29</v>
      </c>
      <c r="C304" s="73" t="s">
        <v>30</v>
      </c>
      <c r="D304" s="73" t="s">
        <v>31</v>
      </c>
      <c r="E304" s="568" t="s">
        <v>32</v>
      </c>
      <c r="F304" s="568"/>
      <c r="G304" s="484"/>
      <c r="H304" s="485"/>
      <c r="I304" s="486"/>
      <c r="J304" s="13" t="s">
        <v>40</v>
      </c>
      <c r="K304" s="14"/>
      <c r="L304" s="14"/>
      <c r="M304" s="15"/>
      <c r="N304" s="2"/>
      <c r="V304" s="51"/>
    </row>
    <row r="305" spans="1:22" ht="13.5" thickBot="1" x14ac:dyDescent="0.25">
      <c r="A305" s="564"/>
      <c r="B305" s="9"/>
      <c r="C305" s="9"/>
      <c r="D305" s="10"/>
      <c r="E305" s="11" t="s">
        <v>36</v>
      </c>
      <c r="F305" s="12"/>
      <c r="G305" s="476"/>
      <c r="H305" s="477"/>
      <c r="I305" s="478"/>
      <c r="J305" s="13" t="s">
        <v>41</v>
      </c>
      <c r="K305" s="14"/>
      <c r="L305" s="14"/>
      <c r="M305" s="15"/>
      <c r="N305" s="2"/>
      <c r="V305" s="51"/>
    </row>
    <row r="306" spans="1:22" ht="24" thickTop="1" thickBot="1" x14ac:dyDescent="0.25">
      <c r="A306" s="562">
        <f>A302+1</f>
        <v>73</v>
      </c>
      <c r="B306" s="72" t="s">
        <v>20</v>
      </c>
      <c r="C306" s="72" t="s">
        <v>21</v>
      </c>
      <c r="D306" s="72" t="s">
        <v>22</v>
      </c>
      <c r="E306" s="546" t="s">
        <v>23</v>
      </c>
      <c r="F306" s="546"/>
      <c r="G306" s="546" t="s">
        <v>14</v>
      </c>
      <c r="H306" s="547"/>
      <c r="I306" s="46"/>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f>G307</f>
        <v>0</v>
      </c>
    </row>
    <row r="308" spans="1:22" ht="23.25" thickBot="1" x14ac:dyDescent="0.25">
      <c r="A308" s="563"/>
      <c r="B308" s="73" t="s">
        <v>29</v>
      </c>
      <c r="C308" s="73" t="s">
        <v>30</v>
      </c>
      <c r="D308" s="73" t="s">
        <v>31</v>
      </c>
      <c r="E308" s="568" t="s">
        <v>32</v>
      </c>
      <c r="F308" s="568"/>
      <c r="G308" s="484"/>
      <c r="H308" s="485"/>
      <c r="I308" s="486"/>
      <c r="J308" s="13" t="s">
        <v>40</v>
      </c>
      <c r="K308" s="14"/>
      <c r="L308" s="14"/>
      <c r="M308" s="15"/>
      <c r="N308" s="2"/>
      <c r="V308" s="51"/>
    </row>
    <row r="309" spans="1:22" ht="13.5" thickBot="1" x14ac:dyDescent="0.25">
      <c r="A309" s="564"/>
      <c r="B309" s="9"/>
      <c r="C309" s="9"/>
      <c r="D309" s="10"/>
      <c r="E309" s="11" t="s">
        <v>36</v>
      </c>
      <c r="F309" s="12"/>
      <c r="G309" s="476"/>
      <c r="H309" s="477"/>
      <c r="I309" s="478"/>
      <c r="J309" s="13" t="s">
        <v>41</v>
      </c>
      <c r="K309" s="14"/>
      <c r="L309" s="14"/>
      <c r="M309" s="15"/>
      <c r="N309" s="2"/>
      <c r="V309" s="51"/>
    </row>
    <row r="310" spans="1:22" ht="24" thickTop="1" thickBot="1" x14ac:dyDescent="0.25">
      <c r="A310" s="562">
        <f>A306+1</f>
        <v>74</v>
      </c>
      <c r="B310" s="72" t="s">
        <v>20</v>
      </c>
      <c r="C310" s="72" t="s">
        <v>21</v>
      </c>
      <c r="D310" s="72" t="s">
        <v>22</v>
      </c>
      <c r="E310" s="546" t="s">
        <v>23</v>
      </c>
      <c r="F310" s="546"/>
      <c r="G310" s="546" t="s">
        <v>14</v>
      </c>
      <c r="H310" s="547"/>
      <c r="I310" s="46"/>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f>G311</f>
        <v>0</v>
      </c>
    </row>
    <row r="312" spans="1:22" ht="23.25" thickBot="1" x14ac:dyDescent="0.25">
      <c r="A312" s="563"/>
      <c r="B312" s="73" t="s">
        <v>29</v>
      </c>
      <c r="C312" s="73" t="s">
        <v>30</v>
      </c>
      <c r="D312" s="73" t="s">
        <v>31</v>
      </c>
      <c r="E312" s="568" t="s">
        <v>32</v>
      </c>
      <c r="F312" s="568"/>
      <c r="G312" s="484"/>
      <c r="H312" s="485"/>
      <c r="I312" s="486"/>
      <c r="J312" s="13" t="s">
        <v>40</v>
      </c>
      <c r="K312" s="14"/>
      <c r="L312" s="14"/>
      <c r="M312" s="15"/>
      <c r="N312" s="2"/>
      <c r="V312" s="51"/>
    </row>
    <row r="313" spans="1:22" ht="13.5" thickBot="1" x14ac:dyDescent="0.25">
      <c r="A313" s="564"/>
      <c r="B313" s="9"/>
      <c r="C313" s="9"/>
      <c r="D313" s="10"/>
      <c r="E313" s="11" t="s">
        <v>36</v>
      </c>
      <c r="F313" s="12"/>
      <c r="G313" s="476"/>
      <c r="H313" s="477"/>
      <c r="I313" s="478"/>
      <c r="J313" s="13" t="s">
        <v>41</v>
      </c>
      <c r="K313" s="14"/>
      <c r="L313" s="14"/>
      <c r="M313" s="15"/>
      <c r="N313" s="2"/>
      <c r="V313" s="51"/>
    </row>
    <row r="314" spans="1:22" ht="24" thickTop="1" thickBot="1" x14ac:dyDescent="0.25">
      <c r="A314" s="562">
        <f>A310+1</f>
        <v>75</v>
      </c>
      <c r="B314" s="72" t="s">
        <v>20</v>
      </c>
      <c r="C314" s="72" t="s">
        <v>21</v>
      </c>
      <c r="D314" s="72" t="s">
        <v>22</v>
      </c>
      <c r="E314" s="546" t="s">
        <v>23</v>
      </c>
      <c r="F314" s="546"/>
      <c r="G314" s="546" t="s">
        <v>14</v>
      </c>
      <c r="H314" s="547"/>
      <c r="I314" s="46"/>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f>G315</f>
        <v>0</v>
      </c>
    </row>
    <row r="316" spans="1:22" ht="23.25" thickBot="1" x14ac:dyDescent="0.25">
      <c r="A316" s="563"/>
      <c r="B316" s="73" t="s">
        <v>29</v>
      </c>
      <c r="C316" s="73" t="s">
        <v>30</v>
      </c>
      <c r="D316" s="73" t="s">
        <v>31</v>
      </c>
      <c r="E316" s="568" t="s">
        <v>32</v>
      </c>
      <c r="F316" s="568"/>
      <c r="G316" s="484"/>
      <c r="H316" s="485"/>
      <c r="I316" s="486"/>
      <c r="J316" s="13" t="s">
        <v>40</v>
      </c>
      <c r="K316" s="14"/>
      <c r="L316" s="14"/>
      <c r="M316" s="15"/>
      <c r="N316" s="2"/>
      <c r="V316" s="51"/>
    </row>
    <row r="317" spans="1:22" ht="13.5" thickBot="1" x14ac:dyDescent="0.25">
      <c r="A317" s="564"/>
      <c r="B317" s="9"/>
      <c r="C317" s="9"/>
      <c r="D317" s="10"/>
      <c r="E317" s="11" t="s">
        <v>36</v>
      </c>
      <c r="F317" s="12"/>
      <c r="G317" s="476"/>
      <c r="H317" s="477"/>
      <c r="I317" s="478"/>
      <c r="J317" s="13" t="s">
        <v>41</v>
      </c>
      <c r="K317" s="14"/>
      <c r="L317" s="14"/>
      <c r="M317" s="15"/>
      <c r="N317" s="2"/>
      <c r="V317" s="51"/>
    </row>
    <row r="318" spans="1:22" ht="24" thickTop="1" thickBot="1" x14ac:dyDescent="0.25">
      <c r="A318" s="562">
        <f>A314+1</f>
        <v>76</v>
      </c>
      <c r="B318" s="72" t="s">
        <v>20</v>
      </c>
      <c r="C318" s="72" t="s">
        <v>21</v>
      </c>
      <c r="D318" s="72" t="s">
        <v>22</v>
      </c>
      <c r="E318" s="546" t="s">
        <v>23</v>
      </c>
      <c r="F318" s="546"/>
      <c r="G318" s="546" t="s">
        <v>14</v>
      </c>
      <c r="H318" s="547"/>
      <c r="I318" s="46"/>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f>G319</f>
        <v>0</v>
      </c>
    </row>
    <row r="320" spans="1:22" ht="23.25" thickBot="1" x14ac:dyDescent="0.25">
      <c r="A320" s="563"/>
      <c r="B320" s="73" t="s">
        <v>29</v>
      </c>
      <c r="C320" s="73" t="s">
        <v>30</v>
      </c>
      <c r="D320" s="73" t="s">
        <v>31</v>
      </c>
      <c r="E320" s="568" t="s">
        <v>32</v>
      </c>
      <c r="F320" s="568"/>
      <c r="G320" s="484"/>
      <c r="H320" s="485"/>
      <c r="I320" s="486"/>
      <c r="J320" s="13" t="s">
        <v>40</v>
      </c>
      <c r="K320" s="14"/>
      <c r="L320" s="14"/>
      <c r="M320" s="15"/>
      <c r="N320" s="2"/>
      <c r="V320" s="51"/>
    </row>
    <row r="321" spans="1:22" ht="13.5" thickBot="1" x14ac:dyDescent="0.25">
      <c r="A321" s="564"/>
      <c r="B321" s="9"/>
      <c r="C321" s="9"/>
      <c r="D321" s="10"/>
      <c r="E321" s="11" t="s">
        <v>36</v>
      </c>
      <c r="F321" s="12"/>
      <c r="G321" s="476"/>
      <c r="H321" s="477"/>
      <c r="I321" s="478"/>
      <c r="J321" s="13" t="s">
        <v>41</v>
      </c>
      <c r="K321" s="14"/>
      <c r="L321" s="14"/>
      <c r="M321" s="15"/>
      <c r="N321" s="2"/>
      <c r="V321" s="51"/>
    </row>
    <row r="322" spans="1:22" ht="24" thickTop="1" thickBot="1" x14ac:dyDescent="0.25">
      <c r="A322" s="562">
        <f>A318+1</f>
        <v>77</v>
      </c>
      <c r="B322" s="72" t="s">
        <v>20</v>
      </c>
      <c r="C322" s="72" t="s">
        <v>21</v>
      </c>
      <c r="D322" s="72" t="s">
        <v>22</v>
      </c>
      <c r="E322" s="546" t="s">
        <v>23</v>
      </c>
      <c r="F322" s="546"/>
      <c r="G322" s="546" t="s">
        <v>14</v>
      </c>
      <c r="H322" s="547"/>
      <c r="I322" s="46"/>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f>G323</f>
        <v>0</v>
      </c>
    </row>
    <row r="324" spans="1:22" ht="23.25" thickBot="1" x14ac:dyDescent="0.25">
      <c r="A324" s="563"/>
      <c r="B324" s="73" t="s">
        <v>29</v>
      </c>
      <c r="C324" s="73" t="s">
        <v>30</v>
      </c>
      <c r="D324" s="73" t="s">
        <v>31</v>
      </c>
      <c r="E324" s="568" t="s">
        <v>32</v>
      </c>
      <c r="F324" s="568"/>
      <c r="G324" s="484"/>
      <c r="H324" s="485"/>
      <c r="I324" s="486"/>
      <c r="J324" s="13" t="s">
        <v>40</v>
      </c>
      <c r="K324" s="14"/>
      <c r="L324" s="14"/>
      <c r="M324" s="15"/>
      <c r="N324" s="2"/>
      <c r="V324" s="51"/>
    </row>
    <row r="325" spans="1:22" ht="13.5" thickBot="1" x14ac:dyDescent="0.25">
      <c r="A325" s="564"/>
      <c r="B325" s="9"/>
      <c r="C325" s="9"/>
      <c r="D325" s="10"/>
      <c r="E325" s="11" t="s">
        <v>36</v>
      </c>
      <c r="F325" s="12"/>
      <c r="G325" s="476"/>
      <c r="H325" s="477"/>
      <c r="I325" s="478"/>
      <c r="J325" s="13" t="s">
        <v>41</v>
      </c>
      <c r="K325" s="14"/>
      <c r="L325" s="14"/>
      <c r="M325" s="15"/>
      <c r="N325" s="2"/>
      <c r="V325" s="51"/>
    </row>
    <row r="326" spans="1:22" ht="24" thickTop="1" thickBot="1" x14ac:dyDescent="0.25">
      <c r="A326" s="562">
        <f>A322+1</f>
        <v>78</v>
      </c>
      <c r="B326" s="72" t="s">
        <v>20</v>
      </c>
      <c r="C326" s="72" t="s">
        <v>21</v>
      </c>
      <c r="D326" s="72" t="s">
        <v>22</v>
      </c>
      <c r="E326" s="546" t="s">
        <v>23</v>
      </c>
      <c r="F326" s="546"/>
      <c r="G326" s="546" t="s">
        <v>14</v>
      </c>
      <c r="H326" s="547"/>
      <c r="I326" s="46"/>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f>G327</f>
        <v>0</v>
      </c>
    </row>
    <row r="328" spans="1:22" ht="23.25" thickBot="1" x14ac:dyDescent="0.25">
      <c r="A328" s="563"/>
      <c r="B328" s="73" t="s">
        <v>29</v>
      </c>
      <c r="C328" s="73" t="s">
        <v>30</v>
      </c>
      <c r="D328" s="73" t="s">
        <v>31</v>
      </c>
      <c r="E328" s="568" t="s">
        <v>32</v>
      </c>
      <c r="F328" s="568"/>
      <c r="G328" s="484"/>
      <c r="H328" s="485"/>
      <c r="I328" s="486"/>
      <c r="J328" s="13" t="s">
        <v>40</v>
      </c>
      <c r="K328" s="14"/>
      <c r="L328" s="14"/>
      <c r="M328" s="15"/>
      <c r="N328" s="2"/>
      <c r="V328" s="51"/>
    </row>
    <row r="329" spans="1:22" ht="13.5" thickBot="1" x14ac:dyDescent="0.25">
      <c r="A329" s="564"/>
      <c r="B329" s="9"/>
      <c r="C329" s="9"/>
      <c r="D329" s="10"/>
      <c r="E329" s="11" t="s">
        <v>36</v>
      </c>
      <c r="F329" s="12"/>
      <c r="G329" s="476"/>
      <c r="H329" s="477"/>
      <c r="I329" s="478"/>
      <c r="J329" s="13" t="s">
        <v>41</v>
      </c>
      <c r="K329" s="14"/>
      <c r="L329" s="14"/>
      <c r="M329" s="15"/>
      <c r="N329" s="2"/>
      <c r="V329" s="51"/>
    </row>
    <row r="330" spans="1:22" ht="24" thickTop="1" thickBot="1" x14ac:dyDescent="0.25">
      <c r="A330" s="562">
        <f>A326+1</f>
        <v>79</v>
      </c>
      <c r="B330" s="72" t="s">
        <v>20</v>
      </c>
      <c r="C330" s="72" t="s">
        <v>21</v>
      </c>
      <c r="D330" s="72" t="s">
        <v>22</v>
      </c>
      <c r="E330" s="546" t="s">
        <v>23</v>
      </c>
      <c r="F330" s="546"/>
      <c r="G330" s="546" t="s">
        <v>14</v>
      </c>
      <c r="H330" s="547"/>
      <c r="I330" s="46"/>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f>G331</f>
        <v>0</v>
      </c>
    </row>
    <row r="332" spans="1:22" ht="23.25" thickBot="1" x14ac:dyDescent="0.25">
      <c r="A332" s="563"/>
      <c r="B332" s="73" t="s">
        <v>29</v>
      </c>
      <c r="C332" s="73" t="s">
        <v>30</v>
      </c>
      <c r="D332" s="73" t="s">
        <v>31</v>
      </c>
      <c r="E332" s="568" t="s">
        <v>32</v>
      </c>
      <c r="F332" s="568"/>
      <c r="G332" s="484"/>
      <c r="H332" s="485"/>
      <c r="I332" s="486"/>
      <c r="J332" s="13" t="s">
        <v>40</v>
      </c>
      <c r="K332" s="14"/>
      <c r="L332" s="14"/>
      <c r="M332" s="15"/>
      <c r="N332" s="2"/>
      <c r="V332" s="51"/>
    </row>
    <row r="333" spans="1:22" ht="13.5" thickBot="1" x14ac:dyDescent="0.25">
      <c r="A333" s="564"/>
      <c r="B333" s="9"/>
      <c r="C333" s="9"/>
      <c r="D333" s="10"/>
      <c r="E333" s="11" t="s">
        <v>36</v>
      </c>
      <c r="F333" s="12"/>
      <c r="G333" s="476"/>
      <c r="H333" s="477"/>
      <c r="I333" s="478"/>
      <c r="J333" s="13" t="s">
        <v>41</v>
      </c>
      <c r="K333" s="14"/>
      <c r="L333" s="14"/>
      <c r="M333" s="15"/>
      <c r="N333" s="2"/>
      <c r="V333" s="51"/>
    </row>
    <row r="334" spans="1:22" ht="24" thickTop="1" thickBot="1" x14ac:dyDescent="0.25">
      <c r="A334" s="562">
        <f>A330+1</f>
        <v>80</v>
      </c>
      <c r="B334" s="72" t="s">
        <v>20</v>
      </c>
      <c r="C334" s="72" t="s">
        <v>21</v>
      </c>
      <c r="D334" s="72" t="s">
        <v>22</v>
      </c>
      <c r="E334" s="546" t="s">
        <v>23</v>
      </c>
      <c r="F334" s="546"/>
      <c r="G334" s="546" t="s">
        <v>14</v>
      </c>
      <c r="H334" s="547"/>
      <c r="I334" s="46"/>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f>G335</f>
        <v>0</v>
      </c>
    </row>
    <row r="336" spans="1:22" ht="23.25" thickBot="1" x14ac:dyDescent="0.25">
      <c r="A336" s="563"/>
      <c r="B336" s="73" t="s">
        <v>29</v>
      </c>
      <c r="C336" s="73" t="s">
        <v>30</v>
      </c>
      <c r="D336" s="73" t="s">
        <v>31</v>
      </c>
      <c r="E336" s="568" t="s">
        <v>32</v>
      </c>
      <c r="F336" s="568"/>
      <c r="G336" s="484"/>
      <c r="H336" s="485"/>
      <c r="I336" s="486"/>
      <c r="J336" s="13" t="s">
        <v>40</v>
      </c>
      <c r="K336" s="14"/>
      <c r="L336" s="14"/>
      <c r="M336" s="15"/>
      <c r="N336" s="2"/>
      <c r="V336" s="51"/>
    </row>
    <row r="337" spans="1:22" ht="13.5" thickBot="1" x14ac:dyDescent="0.25">
      <c r="A337" s="564"/>
      <c r="B337" s="9"/>
      <c r="C337" s="9"/>
      <c r="D337" s="10"/>
      <c r="E337" s="11" t="s">
        <v>36</v>
      </c>
      <c r="F337" s="12"/>
      <c r="G337" s="476"/>
      <c r="H337" s="477"/>
      <c r="I337" s="478"/>
      <c r="J337" s="13" t="s">
        <v>41</v>
      </c>
      <c r="K337" s="14"/>
      <c r="L337" s="14"/>
      <c r="M337" s="15"/>
      <c r="N337" s="2"/>
      <c r="V337" s="51"/>
    </row>
    <row r="338" spans="1:22" ht="24" thickTop="1" thickBot="1" x14ac:dyDescent="0.25">
      <c r="A338" s="562">
        <f>A334+1</f>
        <v>81</v>
      </c>
      <c r="B338" s="72" t="s">
        <v>20</v>
      </c>
      <c r="C338" s="72" t="s">
        <v>21</v>
      </c>
      <c r="D338" s="72" t="s">
        <v>22</v>
      </c>
      <c r="E338" s="546" t="s">
        <v>23</v>
      </c>
      <c r="F338" s="546"/>
      <c r="G338" s="546" t="s">
        <v>14</v>
      </c>
      <c r="H338" s="547"/>
      <c r="I338" s="46"/>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f>G339</f>
        <v>0</v>
      </c>
    </row>
    <row r="340" spans="1:22" ht="23.25" thickBot="1" x14ac:dyDescent="0.25">
      <c r="A340" s="563"/>
      <c r="B340" s="73" t="s">
        <v>29</v>
      </c>
      <c r="C340" s="73" t="s">
        <v>30</v>
      </c>
      <c r="D340" s="73" t="s">
        <v>31</v>
      </c>
      <c r="E340" s="568" t="s">
        <v>32</v>
      </c>
      <c r="F340" s="568"/>
      <c r="G340" s="484"/>
      <c r="H340" s="485"/>
      <c r="I340" s="486"/>
      <c r="J340" s="13" t="s">
        <v>40</v>
      </c>
      <c r="K340" s="14"/>
      <c r="L340" s="14"/>
      <c r="M340" s="15"/>
      <c r="N340" s="2"/>
      <c r="V340" s="51"/>
    </row>
    <row r="341" spans="1:22" ht="13.5" thickBot="1" x14ac:dyDescent="0.25">
      <c r="A341" s="564"/>
      <c r="B341" s="9"/>
      <c r="C341" s="9"/>
      <c r="D341" s="10"/>
      <c r="E341" s="11" t="s">
        <v>36</v>
      </c>
      <c r="F341" s="12"/>
      <c r="G341" s="476"/>
      <c r="H341" s="477"/>
      <c r="I341" s="478"/>
      <c r="J341" s="13" t="s">
        <v>41</v>
      </c>
      <c r="K341" s="14"/>
      <c r="L341" s="14"/>
      <c r="M341" s="15"/>
      <c r="N341" s="2"/>
      <c r="V341" s="51"/>
    </row>
    <row r="342" spans="1:22" ht="24" thickTop="1" thickBot="1" x14ac:dyDescent="0.25">
      <c r="A342" s="562">
        <f>A338+1</f>
        <v>82</v>
      </c>
      <c r="B342" s="72" t="s">
        <v>20</v>
      </c>
      <c r="C342" s="72" t="s">
        <v>21</v>
      </c>
      <c r="D342" s="72" t="s">
        <v>22</v>
      </c>
      <c r="E342" s="546" t="s">
        <v>23</v>
      </c>
      <c r="F342" s="546"/>
      <c r="G342" s="546" t="s">
        <v>14</v>
      </c>
      <c r="H342" s="547"/>
      <c r="I342" s="46"/>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f>G343</f>
        <v>0</v>
      </c>
    </row>
    <row r="344" spans="1:22" ht="23.25" thickBot="1" x14ac:dyDescent="0.25">
      <c r="A344" s="563"/>
      <c r="B344" s="73" t="s">
        <v>29</v>
      </c>
      <c r="C344" s="73" t="s">
        <v>30</v>
      </c>
      <c r="D344" s="73" t="s">
        <v>31</v>
      </c>
      <c r="E344" s="568" t="s">
        <v>32</v>
      </c>
      <c r="F344" s="568"/>
      <c r="G344" s="484"/>
      <c r="H344" s="485"/>
      <c r="I344" s="486"/>
      <c r="J344" s="13" t="s">
        <v>40</v>
      </c>
      <c r="K344" s="14"/>
      <c r="L344" s="14"/>
      <c r="M344" s="15"/>
      <c r="N344" s="2"/>
      <c r="V344" s="51"/>
    </row>
    <row r="345" spans="1:22" ht="13.5" thickBot="1" x14ac:dyDescent="0.25">
      <c r="A345" s="564"/>
      <c r="B345" s="9"/>
      <c r="C345" s="9"/>
      <c r="D345" s="10"/>
      <c r="E345" s="11" t="s">
        <v>36</v>
      </c>
      <c r="F345" s="12"/>
      <c r="G345" s="476"/>
      <c r="H345" s="477"/>
      <c r="I345" s="478"/>
      <c r="J345" s="13" t="s">
        <v>41</v>
      </c>
      <c r="K345" s="14"/>
      <c r="L345" s="14"/>
      <c r="M345" s="15"/>
      <c r="N345" s="2"/>
      <c r="V345" s="51"/>
    </row>
    <row r="346" spans="1:22" ht="24" thickTop="1" thickBot="1" x14ac:dyDescent="0.25">
      <c r="A346" s="562">
        <f>A342+1</f>
        <v>83</v>
      </c>
      <c r="B346" s="72" t="s">
        <v>20</v>
      </c>
      <c r="C346" s="72" t="s">
        <v>21</v>
      </c>
      <c r="D346" s="72" t="s">
        <v>22</v>
      </c>
      <c r="E346" s="546" t="s">
        <v>23</v>
      </c>
      <c r="F346" s="546"/>
      <c r="G346" s="546" t="s">
        <v>14</v>
      </c>
      <c r="H346" s="547"/>
      <c r="I346" s="46"/>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f>G347</f>
        <v>0</v>
      </c>
    </row>
    <row r="348" spans="1:22" ht="23.25" thickBot="1" x14ac:dyDescent="0.25">
      <c r="A348" s="563"/>
      <c r="B348" s="73" t="s">
        <v>29</v>
      </c>
      <c r="C348" s="73" t="s">
        <v>30</v>
      </c>
      <c r="D348" s="73" t="s">
        <v>31</v>
      </c>
      <c r="E348" s="568" t="s">
        <v>32</v>
      </c>
      <c r="F348" s="568"/>
      <c r="G348" s="484"/>
      <c r="H348" s="485"/>
      <c r="I348" s="486"/>
      <c r="J348" s="13" t="s">
        <v>40</v>
      </c>
      <c r="K348" s="14"/>
      <c r="L348" s="14"/>
      <c r="M348" s="15"/>
      <c r="N348" s="2"/>
      <c r="V348" s="51"/>
    </row>
    <row r="349" spans="1:22" ht="13.5" thickBot="1" x14ac:dyDescent="0.25">
      <c r="A349" s="564"/>
      <c r="B349" s="9"/>
      <c r="C349" s="9"/>
      <c r="D349" s="10"/>
      <c r="E349" s="11" t="s">
        <v>36</v>
      </c>
      <c r="F349" s="12"/>
      <c r="G349" s="476"/>
      <c r="H349" s="477"/>
      <c r="I349" s="478"/>
      <c r="J349" s="13" t="s">
        <v>41</v>
      </c>
      <c r="K349" s="14"/>
      <c r="L349" s="14"/>
      <c r="M349" s="15"/>
      <c r="N349" s="2"/>
      <c r="V349" s="51"/>
    </row>
    <row r="350" spans="1:22" ht="24" thickTop="1" thickBot="1" x14ac:dyDescent="0.25">
      <c r="A350" s="562">
        <f>A346+1</f>
        <v>84</v>
      </c>
      <c r="B350" s="72" t="s">
        <v>20</v>
      </c>
      <c r="C350" s="72" t="s">
        <v>21</v>
      </c>
      <c r="D350" s="72" t="s">
        <v>22</v>
      </c>
      <c r="E350" s="546" t="s">
        <v>23</v>
      </c>
      <c r="F350" s="546"/>
      <c r="G350" s="546" t="s">
        <v>14</v>
      </c>
      <c r="H350" s="547"/>
      <c r="I350" s="46"/>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f>G351</f>
        <v>0</v>
      </c>
    </row>
    <row r="352" spans="1:22" ht="23.25" thickBot="1" x14ac:dyDescent="0.25">
      <c r="A352" s="563"/>
      <c r="B352" s="73" t="s">
        <v>29</v>
      </c>
      <c r="C352" s="73" t="s">
        <v>30</v>
      </c>
      <c r="D352" s="73" t="s">
        <v>31</v>
      </c>
      <c r="E352" s="568" t="s">
        <v>32</v>
      </c>
      <c r="F352" s="568"/>
      <c r="G352" s="484"/>
      <c r="H352" s="485"/>
      <c r="I352" s="486"/>
      <c r="J352" s="13" t="s">
        <v>40</v>
      </c>
      <c r="K352" s="14"/>
      <c r="L352" s="14"/>
      <c r="M352" s="15"/>
      <c r="N352" s="2"/>
      <c r="V352" s="51"/>
    </row>
    <row r="353" spans="1:22" ht="13.5" thickBot="1" x14ac:dyDescent="0.25">
      <c r="A353" s="564"/>
      <c r="B353" s="9"/>
      <c r="C353" s="9"/>
      <c r="D353" s="10"/>
      <c r="E353" s="11" t="s">
        <v>36</v>
      </c>
      <c r="F353" s="12"/>
      <c r="G353" s="476"/>
      <c r="H353" s="477"/>
      <c r="I353" s="478"/>
      <c r="J353" s="13" t="s">
        <v>41</v>
      </c>
      <c r="K353" s="14"/>
      <c r="L353" s="14"/>
      <c r="M353" s="15"/>
      <c r="N353" s="2"/>
      <c r="V353" s="51"/>
    </row>
    <row r="354" spans="1:22" ht="24" thickTop="1" thickBot="1" x14ac:dyDescent="0.25">
      <c r="A354" s="562">
        <f>A350+1</f>
        <v>85</v>
      </c>
      <c r="B354" s="72" t="s">
        <v>20</v>
      </c>
      <c r="C354" s="72" t="s">
        <v>21</v>
      </c>
      <c r="D354" s="72" t="s">
        <v>22</v>
      </c>
      <c r="E354" s="546" t="s">
        <v>23</v>
      </c>
      <c r="F354" s="546"/>
      <c r="G354" s="546" t="s">
        <v>14</v>
      </c>
      <c r="H354" s="547"/>
      <c r="I354" s="46"/>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f>G355</f>
        <v>0</v>
      </c>
    </row>
    <row r="356" spans="1:22" ht="23.25" thickBot="1" x14ac:dyDescent="0.25">
      <c r="A356" s="563"/>
      <c r="B356" s="73" t="s">
        <v>29</v>
      </c>
      <c r="C356" s="73" t="s">
        <v>30</v>
      </c>
      <c r="D356" s="73" t="s">
        <v>31</v>
      </c>
      <c r="E356" s="568" t="s">
        <v>32</v>
      </c>
      <c r="F356" s="568"/>
      <c r="G356" s="484"/>
      <c r="H356" s="485"/>
      <c r="I356" s="486"/>
      <c r="J356" s="13" t="s">
        <v>40</v>
      </c>
      <c r="K356" s="14"/>
      <c r="L356" s="14"/>
      <c r="M356" s="15"/>
      <c r="N356" s="2"/>
      <c r="V356" s="51"/>
    </row>
    <row r="357" spans="1:22" ht="13.5" thickBot="1" x14ac:dyDescent="0.25">
      <c r="A357" s="564"/>
      <c r="B357" s="9"/>
      <c r="C357" s="9"/>
      <c r="D357" s="10"/>
      <c r="E357" s="11" t="s">
        <v>36</v>
      </c>
      <c r="F357" s="12"/>
      <c r="G357" s="476"/>
      <c r="H357" s="477"/>
      <c r="I357" s="478"/>
      <c r="J357" s="13" t="s">
        <v>41</v>
      </c>
      <c r="K357" s="14"/>
      <c r="L357" s="14"/>
      <c r="M357" s="15"/>
      <c r="N357" s="2"/>
      <c r="V357" s="51"/>
    </row>
    <row r="358" spans="1:22" ht="24" thickTop="1" thickBot="1" x14ac:dyDescent="0.25">
      <c r="A358" s="562">
        <f>A354+1</f>
        <v>86</v>
      </c>
      <c r="B358" s="72" t="s">
        <v>20</v>
      </c>
      <c r="C358" s="72" t="s">
        <v>21</v>
      </c>
      <c r="D358" s="72" t="s">
        <v>22</v>
      </c>
      <c r="E358" s="546" t="s">
        <v>23</v>
      </c>
      <c r="F358" s="546"/>
      <c r="G358" s="546" t="s">
        <v>14</v>
      </c>
      <c r="H358" s="547"/>
      <c r="I358" s="46"/>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f>G359</f>
        <v>0</v>
      </c>
    </row>
    <row r="360" spans="1:22" ht="23.25" thickBot="1" x14ac:dyDescent="0.25">
      <c r="A360" s="563"/>
      <c r="B360" s="73" t="s">
        <v>29</v>
      </c>
      <c r="C360" s="73" t="s">
        <v>30</v>
      </c>
      <c r="D360" s="73" t="s">
        <v>31</v>
      </c>
      <c r="E360" s="568" t="s">
        <v>32</v>
      </c>
      <c r="F360" s="568"/>
      <c r="G360" s="484"/>
      <c r="H360" s="485"/>
      <c r="I360" s="486"/>
      <c r="J360" s="13" t="s">
        <v>40</v>
      </c>
      <c r="K360" s="14"/>
      <c r="L360" s="14"/>
      <c r="M360" s="15"/>
      <c r="N360" s="2"/>
      <c r="V360" s="51"/>
    </row>
    <row r="361" spans="1:22" ht="13.5" thickBot="1" x14ac:dyDescent="0.25">
      <c r="A361" s="564"/>
      <c r="B361" s="9"/>
      <c r="C361" s="9"/>
      <c r="D361" s="10"/>
      <c r="E361" s="11" t="s">
        <v>36</v>
      </c>
      <c r="F361" s="12"/>
      <c r="G361" s="476"/>
      <c r="H361" s="477"/>
      <c r="I361" s="478"/>
      <c r="J361" s="13" t="s">
        <v>41</v>
      </c>
      <c r="K361" s="14"/>
      <c r="L361" s="14"/>
      <c r="M361" s="15"/>
      <c r="N361" s="2"/>
      <c r="V361" s="51"/>
    </row>
    <row r="362" spans="1:22" ht="24" thickTop="1" thickBot="1" x14ac:dyDescent="0.25">
      <c r="A362" s="562">
        <f>A358+1</f>
        <v>87</v>
      </c>
      <c r="B362" s="72" t="s">
        <v>20</v>
      </c>
      <c r="C362" s="72" t="s">
        <v>21</v>
      </c>
      <c r="D362" s="72" t="s">
        <v>22</v>
      </c>
      <c r="E362" s="546" t="s">
        <v>23</v>
      </c>
      <c r="F362" s="546"/>
      <c r="G362" s="546" t="s">
        <v>14</v>
      </c>
      <c r="H362" s="547"/>
      <c r="I362" s="46"/>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f>G363</f>
        <v>0</v>
      </c>
    </row>
    <row r="364" spans="1:22" ht="23.25" thickBot="1" x14ac:dyDescent="0.25">
      <c r="A364" s="563"/>
      <c r="B364" s="73" t="s">
        <v>29</v>
      </c>
      <c r="C364" s="73" t="s">
        <v>30</v>
      </c>
      <c r="D364" s="73" t="s">
        <v>31</v>
      </c>
      <c r="E364" s="568" t="s">
        <v>32</v>
      </c>
      <c r="F364" s="568"/>
      <c r="G364" s="484"/>
      <c r="H364" s="485"/>
      <c r="I364" s="486"/>
      <c r="J364" s="13" t="s">
        <v>40</v>
      </c>
      <c r="K364" s="14"/>
      <c r="L364" s="14"/>
      <c r="M364" s="15"/>
      <c r="N364" s="2"/>
      <c r="V364" s="51"/>
    </row>
    <row r="365" spans="1:22" ht="13.5" thickBot="1" x14ac:dyDescent="0.25">
      <c r="A365" s="564"/>
      <c r="B365" s="9"/>
      <c r="C365" s="9"/>
      <c r="D365" s="10"/>
      <c r="E365" s="11" t="s">
        <v>36</v>
      </c>
      <c r="F365" s="12"/>
      <c r="G365" s="476"/>
      <c r="H365" s="477"/>
      <c r="I365" s="478"/>
      <c r="J365" s="13" t="s">
        <v>41</v>
      </c>
      <c r="K365" s="14"/>
      <c r="L365" s="14"/>
      <c r="M365" s="15"/>
      <c r="N365" s="2"/>
      <c r="V365" s="51"/>
    </row>
    <row r="366" spans="1:22" ht="24" thickTop="1" thickBot="1" x14ac:dyDescent="0.25">
      <c r="A366" s="562">
        <f>A362+1</f>
        <v>88</v>
      </c>
      <c r="B366" s="72" t="s">
        <v>20</v>
      </c>
      <c r="C366" s="72" t="s">
        <v>21</v>
      </c>
      <c r="D366" s="72" t="s">
        <v>22</v>
      </c>
      <c r="E366" s="546" t="s">
        <v>23</v>
      </c>
      <c r="F366" s="546"/>
      <c r="G366" s="546" t="s">
        <v>14</v>
      </c>
      <c r="H366" s="547"/>
      <c r="I366" s="46"/>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f>G367</f>
        <v>0</v>
      </c>
    </row>
    <row r="368" spans="1:22" ht="23.25" thickBot="1" x14ac:dyDescent="0.25">
      <c r="A368" s="563"/>
      <c r="B368" s="73" t="s">
        <v>29</v>
      </c>
      <c r="C368" s="73" t="s">
        <v>30</v>
      </c>
      <c r="D368" s="73" t="s">
        <v>31</v>
      </c>
      <c r="E368" s="568" t="s">
        <v>32</v>
      </c>
      <c r="F368" s="568"/>
      <c r="G368" s="484"/>
      <c r="H368" s="485"/>
      <c r="I368" s="486"/>
      <c r="J368" s="13" t="s">
        <v>40</v>
      </c>
      <c r="K368" s="14"/>
      <c r="L368" s="14"/>
      <c r="M368" s="15"/>
      <c r="N368" s="2"/>
      <c r="V368" s="51"/>
    </row>
    <row r="369" spans="1:22" ht="13.5" thickBot="1" x14ac:dyDescent="0.25">
      <c r="A369" s="564"/>
      <c r="B369" s="9"/>
      <c r="C369" s="9"/>
      <c r="D369" s="10"/>
      <c r="E369" s="11" t="s">
        <v>36</v>
      </c>
      <c r="F369" s="12"/>
      <c r="G369" s="476"/>
      <c r="H369" s="477"/>
      <c r="I369" s="478"/>
      <c r="J369" s="13" t="s">
        <v>41</v>
      </c>
      <c r="K369" s="14"/>
      <c r="L369" s="14"/>
      <c r="M369" s="15"/>
      <c r="N369" s="2"/>
      <c r="V369" s="51"/>
    </row>
    <row r="370" spans="1:22" ht="24" thickTop="1" thickBot="1" x14ac:dyDescent="0.25">
      <c r="A370" s="562">
        <f>A366+1</f>
        <v>89</v>
      </c>
      <c r="B370" s="72" t="s">
        <v>20</v>
      </c>
      <c r="C370" s="72" t="s">
        <v>21</v>
      </c>
      <c r="D370" s="72" t="s">
        <v>22</v>
      </c>
      <c r="E370" s="546" t="s">
        <v>23</v>
      </c>
      <c r="F370" s="546"/>
      <c r="G370" s="546" t="s">
        <v>14</v>
      </c>
      <c r="H370" s="547"/>
      <c r="I370" s="46"/>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f>G371</f>
        <v>0</v>
      </c>
    </row>
    <row r="372" spans="1:22" ht="23.25" thickBot="1" x14ac:dyDescent="0.25">
      <c r="A372" s="563"/>
      <c r="B372" s="73" t="s">
        <v>29</v>
      </c>
      <c r="C372" s="73" t="s">
        <v>30</v>
      </c>
      <c r="D372" s="73" t="s">
        <v>31</v>
      </c>
      <c r="E372" s="568" t="s">
        <v>32</v>
      </c>
      <c r="F372" s="568"/>
      <c r="G372" s="484"/>
      <c r="H372" s="485"/>
      <c r="I372" s="486"/>
      <c r="J372" s="13" t="s">
        <v>40</v>
      </c>
      <c r="K372" s="14"/>
      <c r="L372" s="14"/>
      <c r="M372" s="15"/>
      <c r="N372" s="2"/>
      <c r="V372" s="51"/>
    </row>
    <row r="373" spans="1:22" ht="13.5" thickBot="1" x14ac:dyDescent="0.25">
      <c r="A373" s="564"/>
      <c r="B373" s="9"/>
      <c r="C373" s="9"/>
      <c r="D373" s="10"/>
      <c r="E373" s="11" t="s">
        <v>36</v>
      </c>
      <c r="F373" s="12"/>
      <c r="G373" s="476"/>
      <c r="H373" s="477"/>
      <c r="I373" s="478"/>
      <c r="J373" s="13" t="s">
        <v>41</v>
      </c>
      <c r="K373" s="14"/>
      <c r="L373" s="14"/>
      <c r="M373" s="15"/>
      <c r="N373" s="2"/>
      <c r="V373" s="51"/>
    </row>
    <row r="374" spans="1:22" ht="24" thickTop="1" thickBot="1" x14ac:dyDescent="0.25">
      <c r="A374" s="562">
        <f>A370+1</f>
        <v>90</v>
      </c>
      <c r="B374" s="72" t="s">
        <v>20</v>
      </c>
      <c r="C374" s="72" t="s">
        <v>21</v>
      </c>
      <c r="D374" s="72" t="s">
        <v>22</v>
      </c>
      <c r="E374" s="546" t="s">
        <v>23</v>
      </c>
      <c r="F374" s="546"/>
      <c r="G374" s="546" t="s">
        <v>14</v>
      </c>
      <c r="H374" s="547"/>
      <c r="I374" s="46"/>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f>G375</f>
        <v>0</v>
      </c>
    </row>
    <row r="376" spans="1:22" ht="23.25" thickBot="1" x14ac:dyDescent="0.25">
      <c r="A376" s="563"/>
      <c r="B376" s="73" t="s">
        <v>29</v>
      </c>
      <c r="C376" s="73" t="s">
        <v>30</v>
      </c>
      <c r="D376" s="73" t="s">
        <v>31</v>
      </c>
      <c r="E376" s="568" t="s">
        <v>32</v>
      </c>
      <c r="F376" s="568"/>
      <c r="G376" s="484"/>
      <c r="H376" s="485"/>
      <c r="I376" s="486"/>
      <c r="J376" s="13" t="s">
        <v>40</v>
      </c>
      <c r="K376" s="14"/>
      <c r="L376" s="14"/>
      <c r="M376" s="15"/>
      <c r="N376" s="2"/>
      <c r="V376" s="51"/>
    </row>
    <row r="377" spans="1:22" ht="13.5" thickBot="1" x14ac:dyDescent="0.25">
      <c r="A377" s="564"/>
      <c r="B377" s="9"/>
      <c r="C377" s="9"/>
      <c r="D377" s="10"/>
      <c r="E377" s="11" t="s">
        <v>36</v>
      </c>
      <c r="F377" s="12"/>
      <c r="G377" s="476"/>
      <c r="H377" s="477"/>
      <c r="I377" s="478"/>
      <c r="J377" s="13" t="s">
        <v>41</v>
      </c>
      <c r="K377" s="14"/>
      <c r="L377" s="14"/>
      <c r="M377" s="15"/>
      <c r="N377" s="2"/>
      <c r="V377" s="51"/>
    </row>
    <row r="378" spans="1:22" ht="24" thickTop="1" thickBot="1" x14ac:dyDescent="0.25">
      <c r="A378" s="562">
        <f>A374+1</f>
        <v>91</v>
      </c>
      <c r="B378" s="72" t="s">
        <v>20</v>
      </c>
      <c r="C378" s="72" t="s">
        <v>21</v>
      </c>
      <c r="D378" s="72" t="s">
        <v>22</v>
      </c>
      <c r="E378" s="546" t="s">
        <v>23</v>
      </c>
      <c r="F378" s="546"/>
      <c r="G378" s="546" t="s">
        <v>14</v>
      </c>
      <c r="H378" s="547"/>
      <c r="I378" s="46"/>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f>G379</f>
        <v>0</v>
      </c>
    </row>
    <row r="380" spans="1:22" ht="23.25" thickBot="1" x14ac:dyDescent="0.25">
      <c r="A380" s="563"/>
      <c r="B380" s="73" t="s">
        <v>29</v>
      </c>
      <c r="C380" s="73" t="s">
        <v>30</v>
      </c>
      <c r="D380" s="73" t="s">
        <v>31</v>
      </c>
      <c r="E380" s="568" t="s">
        <v>32</v>
      </c>
      <c r="F380" s="568"/>
      <c r="G380" s="484"/>
      <c r="H380" s="485"/>
      <c r="I380" s="486"/>
      <c r="J380" s="13" t="s">
        <v>40</v>
      </c>
      <c r="K380" s="14"/>
      <c r="L380" s="14"/>
      <c r="M380" s="15"/>
      <c r="N380" s="2"/>
      <c r="V380" s="51"/>
    </row>
    <row r="381" spans="1:22" ht="13.5" thickBot="1" x14ac:dyDescent="0.25">
      <c r="A381" s="564"/>
      <c r="B381" s="9"/>
      <c r="C381" s="9"/>
      <c r="D381" s="10"/>
      <c r="E381" s="11" t="s">
        <v>36</v>
      </c>
      <c r="F381" s="12"/>
      <c r="G381" s="476"/>
      <c r="H381" s="477"/>
      <c r="I381" s="478"/>
      <c r="J381" s="13" t="s">
        <v>41</v>
      </c>
      <c r="K381" s="14"/>
      <c r="L381" s="14"/>
      <c r="M381" s="15"/>
      <c r="N381" s="2"/>
      <c r="V381" s="51"/>
    </row>
    <row r="382" spans="1:22" ht="24" thickTop="1" thickBot="1" x14ac:dyDescent="0.25">
      <c r="A382" s="562">
        <f>A378+1</f>
        <v>92</v>
      </c>
      <c r="B382" s="72" t="s">
        <v>20</v>
      </c>
      <c r="C382" s="72" t="s">
        <v>21</v>
      </c>
      <c r="D382" s="72" t="s">
        <v>22</v>
      </c>
      <c r="E382" s="546" t="s">
        <v>23</v>
      </c>
      <c r="F382" s="546"/>
      <c r="G382" s="546" t="s">
        <v>14</v>
      </c>
      <c r="H382" s="547"/>
      <c r="I382" s="46"/>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f>G383</f>
        <v>0</v>
      </c>
    </row>
    <row r="384" spans="1:22" ht="23.25" thickBot="1" x14ac:dyDescent="0.25">
      <c r="A384" s="563"/>
      <c r="B384" s="73" t="s">
        <v>29</v>
      </c>
      <c r="C384" s="73" t="s">
        <v>30</v>
      </c>
      <c r="D384" s="73" t="s">
        <v>31</v>
      </c>
      <c r="E384" s="568" t="s">
        <v>32</v>
      </c>
      <c r="F384" s="568"/>
      <c r="G384" s="484"/>
      <c r="H384" s="485"/>
      <c r="I384" s="486"/>
      <c r="J384" s="13" t="s">
        <v>40</v>
      </c>
      <c r="K384" s="14"/>
      <c r="L384" s="14"/>
      <c r="M384" s="15"/>
      <c r="N384" s="2"/>
      <c r="V384" s="51"/>
    </row>
    <row r="385" spans="1:22" ht="13.5" thickBot="1" x14ac:dyDescent="0.25">
      <c r="A385" s="564"/>
      <c r="B385" s="9"/>
      <c r="C385" s="9"/>
      <c r="D385" s="10"/>
      <c r="E385" s="11" t="s">
        <v>36</v>
      </c>
      <c r="F385" s="12"/>
      <c r="G385" s="476"/>
      <c r="H385" s="477"/>
      <c r="I385" s="478"/>
      <c r="J385" s="13" t="s">
        <v>41</v>
      </c>
      <c r="K385" s="14"/>
      <c r="L385" s="14"/>
      <c r="M385" s="15"/>
      <c r="N385" s="2"/>
      <c r="V385" s="51"/>
    </row>
    <row r="386" spans="1:22" ht="24" thickTop="1" thickBot="1" x14ac:dyDescent="0.25">
      <c r="A386" s="562">
        <f>A382+1</f>
        <v>93</v>
      </c>
      <c r="B386" s="72" t="s">
        <v>20</v>
      </c>
      <c r="C386" s="72" t="s">
        <v>21</v>
      </c>
      <c r="D386" s="72" t="s">
        <v>22</v>
      </c>
      <c r="E386" s="546" t="s">
        <v>23</v>
      </c>
      <c r="F386" s="546"/>
      <c r="G386" s="546" t="s">
        <v>14</v>
      </c>
      <c r="H386" s="547"/>
      <c r="I386" s="46"/>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f>G387</f>
        <v>0</v>
      </c>
    </row>
    <row r="388" spans="1:22" ht="23.25" thickBot="1" x14ac:dyDescent="0.25">
      <c r="A388" s="563"/>
      <c r="B388" s="73" t="s">
        <v>29</v>
      </c>
      <c r="C388" s="73" t="s">
        <v>30</v>
      </c>
      <c r="D388" s="73" t="s">
        <v>31</v>
      </c>
      <c r="E388" s="568" t="s">
        <v>32</v>
      </c>
      <c r="F388" s="568"/>
      <c r="G388" s="484"/>
      <c r="H388" s="485"/>
      <c r="I388" s="486"/>
      <c r="J388" s="13" t="s">
        <v>40</v>
      </c>
      <c r="K388" s="14"/>
      <c r="L388" s="14"/>
      <c r="M388" s="15"/>
      <c r="N388" s="2"/>
      <c r="V388" s="51"/>
    </row>
    <row r="389" spans="1:22" ht="13.5" thickBot="1" x14ac:dyDescent="0.25">
      <c r="A389" s="564"/>
      <c r="B389" s="9"/>
      <c r="C389" s="9"/>
      <c r="D389" s="10"/>
      <c r="E389" s="11" t="s">
        <v>36</v>
      </c>
      <c r="F389" s="12"/>
      <c r="G389" s="476"/>
      <c r="H389" s="477"/>
      <c r="I389" s="478"/>
      <c r="J389" s="13" t="s">
        <v>41</v>
      </c>
      <c r="K389" s="14"/>
      <c r="L389" s="14"/>
      <c r="M389" s="15"/>
      <c r="N389" s="2"/>
      <c r="V389" s="51"/>
    </row>
    <row r="390" spans="1:22" ht="24" thickTop="1" thickBot="1" x14ac:dyDescent="0.25">
      <c r="A390" s="562">
        <f>A386+1</f>
        <v>94</v>
      </c>
      <c r="B390" s="72" t="s">
        <v>20</v>
      </c>
      <c r="C390" s="72" t="s">
        <v>21</v>
      </c>
      <c r="D390" s="72" t="s">
        <v>22</v>
      </c>
      <c r="E390" s="546" t="s">
        <v>23</v>
      </c>
      <c r="F390" s="546"/>
      <c r="G390" s="546" t="s">
        <v>14</v>
      </c>
      <c r="H390" s="547"/>
      <c r="I390" s="46"/>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f>G391</f>
        <v>0</v>
      </c>
    </row>
    <row r="392" spans="1:22" ht="23.25" thickBot="1" x14ac:dyDescent="0.25">
      <c r="A392" s="563"/>
      <c r="B392" s="73" t="s">
        <v>29</v>
      </c>
      <c r="C392" s="73" t="s">
        <v>30</v>
      </c>
      <c r="D392" s="73" t="s">
        <v>31</v>
      </c>
      <c r="E392" s="568" t="s">
        <v>32</v>
      </c>
      <c r="F392" s="568"/>
      <c r="G392" s="484"/>
      <c r="H392" s="485"/>
      <c r="I392" s="486"/>
      <c r="J392" s="13" t="s">
        <v>40</v>
      </c>
      <c r="K392" s="14"/>
      <c r="L392" s="14"/>
      <c r="M392" s="15"/>
      <c r="N392" s="2"/>
      <c r="V392" s="51"/>
    </row>
    <row r="393" spans="1:22" ht="13.5" thickBot="1" x14ac:dyDescent="0.25">
      <c r="A393" s="564"/>
      <c r="B393" s="9"/>
      <c r="C393" s="9"/>
      <c r="D393" s="10"/>
      <c r="E393" s="11" t="s">
        <v>36</v>
      </c>
      <c r="F393" s="12"/>
      <c r="G393" s="476"/>
      <c r="H393" s="477"/>
      <c r="I393" s="478"/>
      <c r="J393" s="13" t="s">
        <v>41</v>
      </c>
      <c r="K393" s="14"/>
      <c r="L393" s="14"/>
      <c r="M393" s="15"/>
      <c r="N393" s="2"/>
      <c r="V393" s="51"/>
    </row>
    <row r="394" spans="1:22" ht="24" thickTop="1" thickBot="1" x14ac:dyDescent="0.25">
      <c r="A394" s="562">
        <f>A390+1</f>
        <v>95</v>
      </c>
      <c r="B394" s="72" t="s">
        <v>20</v>
      </c>
      <c r="C394" s="72" t="s">
        <v>21</v>
      </c>
      <c r="D394" s="72" t="s">
        <v>22</v>
      </c>
      <c r="E394" s="546" t="s">
        <v>23</v>
      </c>
      <c r="F394" s="546"/>
      <c r="G394" s="546" t="s">
        <v>14</v>
      </c>
      <c r="H394" s="547"/>
      <c r="I394" s="46"/>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f>G395</f>
        <v>0</v>
      </c>
    </row>
    <row r="396" spans="1:22" ht="23.25" thickBot="1" x14ac:dyDescent="0.25">
      <c r="A396" s="563"/>
      <c r="B396" s="73" t="s">
        <v>29</v>
      </c>
      <c r="C396" s="73" t="s">
        <v>30</v>
      </c>
      <c r="D396" s="73" t="s">
        <v>31</v>
      </c>
      <c r="E396" s="568" t="s">
        <v>32</v>
      </c>
      <c r="F396" s="568"/>
      <c r="G396" s="484"/>
      <c r="H396" s="485"/>
      <c r="I396" s="486"/>
      <c r="J396" s="13" t="s">
        <v>40</v>
      </c>
      <c r="K396" s="14"/>
      <c r="L396" s="14"/>
      <c r="M396" s="15"/>
      <c r="N396" s="2"/>
      <c r="V396" s="51"/>
    </row>
    <row r="397" spans="1:22" ht="13.5" thickBot="1" x14ac:dyDescent="0.25">
      <c r="A397" s="564"/>
      <c r="B397" s="9"/>
      <c r="C397" s="9"/>
      <c r="D397" s="10"/>
      <c r="E397" s="11" t="s">
        <v>36</v>
      </c>
      <c r="F397" s="12"/>
      <c r="G397" s="476"/>
      <c r="H397" s="477"/>
      <c r="I397" s="478"/>
      <c r="J397" s="13" t="s">
        <v>41</v>
      </c>
      <c r="K397" s="14"/>
      <c r="L397" s="14"/>
      <c r="M397" s="15"/>
      <c r="N397" s="2"/>
      <c r="V397" s="51"/>
    </row>
    <row r="398" spans="1:22" ht="24" thickTop="1" thickBot="1" x14ac:dyDescent="0.25">
      <c r="A398" s="562">
        <f>A394+1</f>
        <v>96</v>
      </c>
      <c r="B398" s="72" t="s">
        <v>20</v>
      </c>
      <c r="C398" s="72" t="s">
        <v>21</v>
      </c>
      <c r="D398" s="72" t="s">
        <v>22</v>
      </c>
      <c r="E398" s="546" t="s">
        <v>23</v>
      </c>
      <c r="F398" s="546"/>
      <c r="G398" s="546" t="s">
        <v>14</v>
      </c>
      <c r="H398" s="547"/>
      <c r="I398" s="46"/>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f>G399</f>
        <v>0</v>
      </c>
    </row>
    <row r="400" spans="1:22" ht="23.25" thickBot="1" x14ac:dyDescent="0.25">
      <c r="A400" s="563"/>
      <c r="B400" s="73" t="s">
        <v>29</v>
      </c>
      <c r="C400" s="73" t="s">
        <v>30</v>
      </c>
      <c r="D400" s="73" t="s">
        <v>31</v>
      </c>
      <c r="E400" s="568" t="s">
        <v>32</v>
      </c>
      <c r="F400" s="568"/>
      <c r="G400" s="484"/>
      <c r="H400" s="485"/>
      <c r="I400" s="486"/>
      <c r="J400" s="13" t="s">
        <v>40</v>
      </c>
      <c r="K400" s="14"/>
      <c r="L400" s="14"/>
      <c r="M400" s="15"/>
      <c r="N400" s="2"/>
      <c r="V400" s="51"/>
    </row>
    <row r="401" spans="1:22" ht="13.5" thickBot="1" x14ac:dyDescent="0.25">
      <c r="A401" s="564"/>
      <c r="B401" s="9"/>
      <c r="C401" s="9"/>
      <c r="D401" s="10"/>
      <c r="E401" s="11" t="s">
        <v>36</v>
      </c>
      <c r="F401" s="12"/>
      <c r="G401" s="476"/>
      <c r="H401" s="477"/>
      <c r="I401" s="478"/>
      <c r="J401" s="13" t="s">
        <v>41</v>
      </c>
      <c r="K401" s="14"/>
      <c r="L401" s="14"/>
      <c r="M401" s="15"/>
      <c r="N401" s="2"/>
      <c r="V401" s="51"/>
    </row>
    <row r="402" spans="1:22" ht="24" thickTop="1" thickBot="1" x14ac:dyDescent="0.25">
      <c r="A402" s="562">
        <f>A398+1</f>
        <v>97</v>
      </c>
      <c r="B402" s="72" t="s">
        <v>20</v>
      </c>
      <c r="C402" s="72" t="s">
        <v>21</v>
      </c>
      <c r="D402" s="72" t="s">
        <v>22</v>
      </c>
      <c r="E402" s="546" t="s">
        <v>23</v>
      </c>
      <c r="F402" s="546"/>
      <c r="G402" s="546" t="s">
        <v>14</v>
      </c>
      <c r="H402" s="547"/>
      <c r="I402" s="46"/>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f>G403</f>
        <v>0</v>
      </c>
    </row>
    <row r="404" spans="1:22" ht="23.25" thickBot="1" x14ac:dyDescent="0.25">
      <c r="A404" s="563"/>
      <c r="B404" s="73" t="s">
        <v>29</v>
      </c>
      <c r="C404" s="73" t="s">
        <v>30</v>
      </c>
      <c r="D404" s="73" t="s">
        <v>31</v>
      </c>
      <c r="E404" s="568" t="s">
        <v>32</v>
      </c>
      <c r="F404" s="568"/>
      <c r="G404" s="484"/>
      <c r="H404" s="485"/>
      <c r="I404" s="486"/>
      <c r="J404" s="13" t="s">
        <v>40</v>
      </c>
      <c r="K404" s="14"/>
      <c r="L404" s="14"/>
      <c r="M404" s="15"/>
      <c r="N404" s="2"/>
      <c r="V404" s="51"/>
    </row>
    <row r="405" spans="1:22" ht="13.5" thickBot="1" x14ac:dyDescent="0.25">
      <c r="A405" s="564"/>
      <c r="B405" s="9"/>
      <c r="C405" s="9"/>
      <c r="D405" s="10"/>
      <c r="E405" s="11" t="s">
        <v>36</v>
      </c>
      <c r="F405" s="12"/>
      <c r="G405" s="476"/>
      <c r="H405" s="477"/>
      <c r="I405" s="478"/>
      <c r="J405" s="13" t="s">
        <v>41</v>
      </c>
      <c r="K405" s="14"/>
      <c r="L405" s="14"/>
      <c r="M405" s="15"/>
      <c r="N405" s="2"/>
      <c r="V405" s="51"/>
    </row>
    <row r="406" spans="1:22" ht="24" thickTop="1" thickBot="1" x14ac:dyDescent="0.25">
      <c r="A406" s="562">
        <f>A402+1</f>
        <v>98</v>
      </c>
      <c r="B406" s="72" t="s">
        <v>20</v>
      </c>
      <c r="C406" s="72" t="s">
        <v>21</v>
      </c>
      <c r="D406" s="72" t="s">
        <v>22</v>
      </c>
      <c r="E406" s="546" t="s">
        <v>23</v>
      </c>
      <c r="F406" s="546"/>
      <c r="G406" s="546" t="s">
        <v>14</v>
      </c>
      <c r="H406" s="547"/>
      <c r="I406" s="46"/>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f>G407</f>
        <v>0</v>
      </c>
    </row>
    <row r="408" spans="1:22" ht="23.25" thickBot="1" x14ac:dyDescent="0.25">
      <c r="A408" s="563"/>
      <c r="B408" s="73" t="s">
        <v>29</v>
      </c>
      <c r="C408" s="73" t="s">
        <v>30</v>
      </c>
      <c r="D408" s="73" t="s">
        <v>31</v>
      </c>
      <c r="E408" s="568" t="s">
        <v>32</v>
      </c>
      <c r="F408" s="568"/>
      <c r="G408" s="484"/>
      <c r="H408" s="485"/>
      <c r="I408" s="486"/>
      <c r="J408" s="13" t="s">
        <v>40</v>
      </c>
      <c r="K408" s="14"/>
      <c r="L408" s="14"/>
      <c r="M408" s="15"/>
      <c r="N408" s="2"/>
      <c r="V408" s="51"/>
    </row>
    <row r="409" spans="1:22" ht="13.5" thickBot="1" x14ac:dyDescent="0.25">
      <c r="A409" s="564"/>
      <c r="B409" s="9"/>
      <c r="C409" s="9"/>
      <c r="D409" s="10"/>
      <c r="E409" s="11" t="s">
        <v>36</v>
      </c>
      <c r="F409" s="12"/>
      <c r="G409" s="476"/>
      <c r="H409" s="477"/>
      <c r="I409" s="478"/>
      <c r="J409" s="13" t="s">
        <v>41</v>
      </c>
      <c r="K409" s="14"/>
      <c r="L409" s="14"/>
      <c r="M409" s="15"/>
      <c r="N409" s="2"/>
      <c r="V409" s="51"/>
    </row>
    <row r="410" spans="1:22" ht="24" thickTop="1" thickBot="1" x14ac:dyDescent="0.25">
      <c r="A410" s="562">
        <f>A406+1</f>
        <v>99</v>
      </c>
      <c r="B410" s="72" t="s">
        <v>20</v>
      </c>
      <c r="C410" s="72" t="s">
        <v>21</v>
      </c>
      <c r="D410" s="72" t="s">
        <v>22</v>
      </c>
      <c r="E410" s="546" t="s">
        <v>23</v>
      </c>
      <c r="F410" s="546"/>
      <c r="G410" s="546" t="s">
        <v>14</v>
      </c>
      <c r="H410" s="547"/>
      <c r="I410" s="46"/>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f>G411</f>
        <v>0</v>
      </c>
    </row>
    <row r="412" spans="1:22" ht="23.25" thickBot="1" x14ac:dyDescent="0.25">
      <c r="A412" s="563"/>
      <c r="B412" s="73" t="s">
        <v>29</v>
      </c>
      <c r="C412" s="73" t="s">
        <v>30</v>
      </c>
      <c r="D412" s="73" t="s">
        <v>31</v>
      </c>
      <c r="E412" s="568" t="s">
        <v>32</v>
      </c>
      <c r="F412" s="568"/>
      <c r="G412" s="484"/>
      <c r="H412" s="485"/>
      <c r="I412" s="486"/>
      <c r="J412" s="13" t="s">
        <v>40</v>
      </c>
      <c r="K412" s="14"/>
      <c r="L412" s="14"/>
      <c r="M412" s="15"/>
      <c r="N412" s="2"/>
      <c r="V412" s="51"/>
    </row>
    <row r="413" spans="1:22" ht="13.5" thickBot="1" x14ac:dyDescent="0.25">
      <c r="A413" s="564"/>
      <c r="B413" s="9"/>
      <c r="C413" s="9"/>
      <c r="D413" s="10"/>
      <c r="E413" s="11" t="s">
        <v>36</v>
      </c>
      <c r="F413" s="12"/>
      <c r="G413" s="476"/>
      <c r="H413" s="477"/>
      <c r="I413" s="478"/>
      <c r="J413" s="13" t="s">
        <v>41</v>
      </c>
      <c r="K413" s="14"/>
      <c r="L413" s="14"/>
      <c r="M413" s="15"/>
      <c r="N413" s="2"/>
      <c r="V413" s="51"/>
    </row>
    <row r="414" spans="1:22" ht="24" thickTop="1" thickBot="1" x14ac:dyDescent="0.25">
      <c r="A414" s="562">
        <f>A410+1</f>
        <v>100</v>
      </c>
      <c r="B414" s="72" t="s">
        <v>20</v>
      </c>
      <c r="C414" s="72" t="s">
        <v>21</v>
      </c>
      <c r="D414" s="72" t="s">
        <v>22</v>
      </c>
      <c r="E414" s="546" t="s">
        <v>23</v>
      </c>
      <c r="F414" s="546"/>
      <c r="G414" s="546" t="s">
        <v>14</v>
      </c>
      <c r="H414" s="547"/>
      <c r="I414" s="46"/>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f>G415</f>
        <v>0</v>
      </c>
    </row>
    <row r="416" spans="1:22" ht="23.25" thickBot="1" x14ac:dyDescent="0.25">
      <c r="A416" s="563"/>
      <c r="B416" s="73" t="s">
        <v>29</v>
      </c>
      <c r="C416" s="73" t="s">
        <v>30</v>
      </c>
      <c r="D416" s="73" t="s">
        <v>31</v>
      </c>
      <c r="E416" s="568" t="s">
        <v>32</v>
      </c>
      <c r="F416" s="568"/>
      <c r="G416" s="484"/>
      <c r="H416" s="485"/>
      <c r="I416" s="486"/>
      <c r="J416" s="13" t="s">
        <v>40</v>
      </c>
      <c r="K416" s="14"/>
      <c r="L416" s="14"/>
      <c r="M416" s="15"/>
      <c r="N416" s="2"/>
    </row>
    <row r="417" spans="1:17" ht="13.5" thickBot="1" x14ac:dyDescent="0.25">
      <c r="A417" s="564"/>
      <c r="B417" s="10"/>
      <c r="C417" s="10"/>
      <c r="D417" s="10"/>
      <c r="E417" s="26" t="s">
        <v>36</v>
      </c>
      <c r="F417" s="27"/>
      <c r="G417" s="476"/>
      <c r="H417" s="477"/>
      <c r="I417" s="478"/>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71"/>
    </row>
    <row r="422" spans="1:17" ht="36" x14ac:dyDescent="0.2">
      <c r="B422" s="70"/>
      <c r="P422" s="31" t="b">
        <v>0</v>
      </c>
      <c r="Q422" s="47" t="str">
        <f xml:space="preserve"> CONCATENATE("OCTOBER 1, ",$M$7-1,"- MARCH 31, ",$M$7)</f>
        <v>OCTOBER 1, 2022- MARCH 31, 2023</v>
      </c>
    </row>
    <row r="423" spans="1:17" ht="36" x14ac:dyDescent="0.2">
      <c r="B423" s="70"/>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sheetProtection password="C5B7" sheet="1" objects="1" scenarios="1"/>
  <mergeCells count="732">
    <mergeCell ref="M12:M13"/>
    <mergeCell ref="B9:F9"/>
    <mergeCell ref="B10:F10"/>
    <mergeCell ref="L9:M11"/>
    <mergeCell ref="E12:F13"/>
    <mergeCell ref="G9:G11"/>
    <mergeCell ref="I9:I11"/>
    <mergeCell ref="K9:K11"/>
    <mergeCell ref="H9:H11"/>
    <mergeCell ref="E26:F26"/>
    <mergeCell ref="E28:F28"/>
    <mergeCell ref="A30:A33"/>
    <mergeCell ref="E30:F30"/>
    <mergeCell ref="A42:A45"/>
    <mergeCell ref="A46:A49"/>
    <mergeCell ref="E46:F46"/>
    <mergeCell ref="E48:F48"/>
    <mergeCell ref="J9:J11"/>
    <mergeCell ref="J12:J13"/>
    <mergeCell ref="G45:I45"/>
    <mergeCell ref="G49:I49"/>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A98:A101"/>
    <mergeCell ref="E98:F98"/>
    <mergeCell ref="E100:F100"/>
    <mergeCell ref="E94:F94"/>
    <mergeCell ref="A86:A89"/>
    <mergeCell ref="E86:F86"/>
    <mergeCell ref="E88:F88"/>
    <mergeCell ref="A90:A93"/>
    <mergeCell ref="E90:F90"/>
    <mergeCell ref="E92:F9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E220:F220"/>
    <mergeCell ref="A258:A261"/>
    <mergeCell ref="E258:F258"/>
    <mergeCell ref="E260:F260"/>
    <mergeCell ref="A262:A265"/>
    <mergeCell ref="E290:F290"/>
    <mergeCell ref="E292:F292"/>
    <mergeCell ref="A294:A297"/>
    <mergeCell ref="A186:A189"/>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E186:F186"/>
    <mergeCell ref="A410:A413"/>
    <mergeCell ref="E410:F410"/>
    <mergeCell ref="E412:F412"/>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188:F188"/>
    <mergeCell ref="A190:A193"/>
    <mergeCell ref="E190:F190"/>
    <mergeCell ref="E192:F192"/>
    <mergeCell ref="E320:F320"/>
    <mergeCell ref="G83:I83"/>
    <mergeCell ref="G86:H86"/>
    <mergeCell ref="A82:A85"/>
    <mergeCell ref="E82:F82"/>
    <mergeCell ref="E84:F84"/>
    <mergeCell ref="A54:A57"/>
    <mergeCell ref="E54:F54"/>
    <mergeCell ref="E66:F66"/>
    <mergeCell ref="E68:F68"/>
    <mergeCell ref="A70:A73"/>
    <mergeCell ref="E70:F70"/>
    <mergeCell ref="E72:F72"/>
    <mergeCell ref="A74:A77"/>
    <mergeCell ref="E74:F74"/>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174:A177"/>
    <mergeCell ref="E174:F174"/>
    <mergeCell ref="G160:I160"/>
    <mergeCell ref="E128:F128"/>
    <mergeCell ref="A130:A133"/>
    <mergeCell ref="E130:F130"/>
    <mergeCell ref="E132:F132"/>
    <mergeCell ref="A134:A137"/>
    <mergeCell ref="E134:F134"/>
    <mergeCell ref="E136:F136"/>
    <mergeCell ref="A166:A169"/>
    <mergeCell ref="E166:F166"/>
    <mergeCell ref="E176:F176"/>
    <mergeCell ref="G165:I165"/>
    <mergeCell ref="G169:I169"/>
    <mergeCell ref="G173:I173"/>
    <mergeCell ref="G177:I177"/>
    <mergeCell ref="G143:I143"/>
    <mergeCell ref="G146:H146"/>
    <mergeCell ref="G147:I147"/>
    <mergeCell ref="G128:I128"/>
    <mergeCell ref="G145:I145"/>
    <mergeCell ref="G149:I149"/>
    <mergeCell ref="G140:I140"/>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254:A257"/>
    <mergeCell ref="E254:F254"/>
    <mergeCell ref="E256:F256"/>
    <mergeCell ref="E262:F262"/>
    <mergeCell ref="E264:F264"/>
    <mergeCell ref="E224:F224"/>
    <mergeCell ref="A226:A229"/>
    <mergeCell ref="E226:F226"/>
    <mergeCell ref="E228:F228"/>
    <mergeCell ref="A230:A233"/>
    <mergeCell ref="A238:A241"/>
    <mergeCell ref="E238:F238"/>
    <mergeCell ref="E248:F248"/>
    <mergeCell ref="A250:A253"/>
    <mergeCell ref="E250:F250"/>
    <mergeCell ref="E252:F252"/>
    <mergeCell ref="E230:F230"/>
    <mergeCell ref="E232:F232"/>
    <mergeCell ref="A234:A237"/>
    <mergeCell ref="E234:F234"/>
    <mergeCell ref="E236:F236"/>
    <mergeCell ref="A242:A245"/>
    <mergeCell ref="E242:F242"/>
    <mergeCell ref="E244:F244"/>
    <mergeCell ref="A266:A269"/>
    <mergeCell ref="E266:F266"/>
    <mergeCell ref="E268:F268"/>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2:F322"/>
    <mergeCell ref="E308:F308"/>
    <mergeCell ref="A310:A313"/>
    <mergeCell ref="E310:F310"/>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16:I16"/>
    <mergeCell ref="G17:I17"/>
    <mergeCell ref="G25:I2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363:I363"/>
    <mergeCell ref="G366:H366"/>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190:H190"/>
    <mergeCell ref="G191:I191"/>
    <mergeCell ref="G194:H194"/>
    <mergeCell ref="G277:I277"/>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263:I263"/>
    <mergeCell ref="G266:H266"/>
    <mergeCell ref="G267:I267"/>
    <mergeCell ref="G270:H270"/>
    <mergeCell ref="G32:I32"/>
    <mergeCell ref="G36:I36"/>
    <mergeCell ref="G40:I40"/>
    <mergeCell ref="G123:I123"/>
    <mergeCell ref="G126:H126"/>
    <mergeCell ref="G127:I127"/>
    <mergeCell ref="G113:I113"/>
    <mergeCell ref="G72:I72"/>
    <mergeCell ref="G76:I76"/>
    <mergeCell ref="G170:H170"/>
    <mergeCell ref="G171:I171"/>
    <mergeCell ref="G174:H174"/>
    <mergeCell ref="G175:I175"/>
    <mergeCell ref="G192:I192"/>
    <mergeCell ref="G196:I196"/>
    <mergeCell ref="G179:I179"/>
    <mergeCell ref="G182:H182"/>
    <mergeCell ref="G183:I183"/>
    <mergeCell ref="G186:H186"/>
    <mergeCell ref="G187:I187"/>
    <mergeCell ref="G330:H330"/>
    <mergeCell ref="G276:I276"/>
    <mergeCell ref="G280:I280"/>
    <mergeCell ref="G284:I284"/>
    <mergeCell ref="G288:I288"/>
    <mergeCell ref="G292:I292"/>
    <mergeCell ref="G296:I296"/>
    <mergeCell ref="G112:I112"/>
    <mergeCell ref="G116:I116"/>
    <mergeCell ref="G271:I271"/>
    <mergeCell ref="G150:H150"/>
    <mergeCell ref="G151:I151"/>
    <mergeCell ref="G154:H154"/>
    <mergeCell ref="G155:I155"/>
    <mergeCell ref="G158:H158"/>
    <mergeCell ref="G274:H274"/>
    <mergeCell ref="G269:I269"/>
    <mergeCell ref="G184:I184"/>
    <mergeCell ref="G188:I188"/>
    <mergeCell ref="G300:I300"/>
    <mergeCell ref="G275:I275"/>
    <mergeCell ref="G278:H278"/>
    <mergeCell ref="G279:I279"/>
    <mergeCell ref="G282:H282"/>
    <mergeCell ref="G34:H34"/>
    <mergeCell ref="G35:I35"/>
    <mergeCell ref="G38:H38"/>
    <mergeCell ref="G39:I39"/>
    <mergeCell ref="G42:H42"/>
    <mergeCell ref="G43:I43"/>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46:H46"/>
    <mergeCell ref="G47:I47"/>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120:I120"/>
    <mergeCell ref="G124:I124"/>
    <mergeCell ref="G134:H134"/>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M7" sqref="M7"/>
    </sheetView>
  </sheetViews>
  <sheetFormatPr defaultColWidth="8.7109375" defaultRowHeight="12.75" x14ac:dyDescent="0.2"/>
  <cols>
    <col min="1" max="1" width="3.85546875" style="222" customWidth="1"/>
    <col min="2" max="2" width="16.140625" style="222" customWidth="1"/>
    <col min="3" max="3" width="17.7109375" style="222" customWidth="1"/>
    <col min="4" max="4" width="14.42578125" style="222" customWidth="1"/>
    <col min="5" max="5" width="18.7109375" style="222" hidden="1" customWidth="1"/>
    <col min="6" max="6" width="14.85546875" style="222" customWidth="1"/>
    <col min="7" max="7" width="3" style="222" customWidth="1"/>
    <col min="8" max="8" width="11.28515625" style="222" customWidth="1"/>
    <col min="9" max="9" width="3" style="222" customWidth="1"/>
    <col min="10" max="10" width="12.28515625" style="222" customWidth="1"/>
    <col min="11" max="11" width="9.140625" style="222" customWidth="1"/>
    <col min="12" max="12" width="8.85546875" style="222" customWidth="1"/>
    <col min="13" max="13" width="8" style="222" customWidth="1"/>
    <col min="14" max="14" width="0.140625" style="222" customWidth="1"/>
    <col min="15" max="15" width="8.7109375" style="222"/>
    <col min="16" max="16" width="20.28515625" style="222" bestFit="1" customWidth="1"/>
    <col min="17" max="20" width="8.7109375" style="222"/>
    <col min="21" max="21" width="9.42578125" style="222" customWidth="1"/>
    <col min="22" max="22" width="13.7109375" style="48" customWidth="1"/>
    <col min="23" max="16384" width="8.7109375" style="222"/>
  </cols>
  <sheetData>
    <row r="1" spans="1:19" s="222" customFormat="1" hidden="1" x14ac:dyDescent="0.2"/>
    <row r="2" spans="1:19" s="222" customFormat="1" x14ac:dyDescent="0.2">
      <c r="J2" s="500" t="s">
        <v>404</v>
      </c>
      <c r="K2" s="501"/>
      <c r="L2" s="501"/>
      <c r="M2" s="501"/>
      <c r="P2" s="497"/>
      <c r="Q2" s="497"/>
      <c r="R2" s="497"/>
      <c r="S2" s="497"/>
    </row>
    <row r="3" spans="1:19" s="222" customFormat="1" x14ac:dyDescent="0.2">
      <c r="J3" s="501"/>
      <c r="K3" s="501"/>
      <c r="L3" s="501"/>
      <c r="M3" s="501"/>
      <c r="P3" s="498"/>
      <c r="Q3" s="498"/>
      <c r="R3" s="498"/>
      <c r="S3" s="498"/>
    </row>
    <row r="4" spans="1:19" s="222" customFormat="1" ht="13.5" thickBot="1" x14ac:dyDescent="0.25">
      <c r="A4" s="227"/>
      <c r="B4" s="227"/>
      <c r="C4" s="227"/>
      <c r="D4" s="227"/>
      <c r="E4" s="227"/>
      <c r="F4" s="227"/>
      <c r="G4" s="227"/>
      <c r="H4" s="227"/>
      <c r="I4" s="227"/>
      <c r="J4" s="502"/>
      <c r="K4" s="502"/>
      <c r="L4" s="502"/>
      <c r="M4" s="502"/>
      <c r="P4" s="499"/>
      <c r="Q4" s="499"/>
      <c r="R4" s="499"/>
      <c r="S4" s="499"/>
    </row>
    <row r="5" spans="1:19" s="222" customFormat="1" ht="30" customHeight="1" thickTop="1" thickBot="1" x14ac:dyDescent="0.25">
      <c r="A5" s="503" t="str">
        <f>CONCATENATE("1353 Travel Report for ",B9,", ",B10," for the reporting period ",IF(G9=0,IF(I9=0,CONCATENATE("[MARK REPORTING PERIOD]"),CONCATENATE(Q423)), CONCATENATE(Q422)))</f>
        <v>1353 Travel Report for Department of the Navy, ONR for 10/1/22 - 5/31/2023 for the reporting period APRIL 1 - SEPTEMBER 30, 2023</v>
      </c>
      <c r="B5" s="504"/>
      <c r="C5" s="504"/>
      <c r="D5" s="504"/>
      <c r="E5" s="504"/>
      <c r="F5" s="504"/>
      <c r="G5" s="504"/>
      <c r="H5" s="504"/>
      <c r="I5" s="504"/>
      <c r="J5" s="504"/>
      <c r="K5" s="504"/>
      <c r="L5" s="504"/>
      <c r="M5" s="504"/>
      <c r="N5" s="17"/>
      <c r="O5" s="227"/>
      <c r="Q5" s="5"/>
    </row>
    <row r="6" spans="1:19" s="222" customFormat="1" ht="13.5" customHeight="1" thickTop="1" x14ac:dyDescent="0.2">
      <c r="A6" s="516" t="s">
        <v>1</v>
      </c>
      <c r="B6" s="522" t="s">
        <v>2</v>
      </c>
      <c r="C6" s="523"/>
      <c r="D6" s="523"/>
      <c r="E6" s="523"/>
      <c r="F6" s="523"/>
      <c r="G6" s="523"/>
      <c r="H6" s="523"/>
      <c r="I6" s="523"/>
      <c r="J6" s="524"/>
      <c r="K6" s="18" t="s">
        <v>3</v>
      </c>
      <c r="L6" s="18" t="s">
        <v>4</v>
      </c>
      <c r="M6" s="18" t="s">
        <v>5</v>
      </c>
      <c r="N6" s="6"/>
      <c r="O6" s="227"/>
    </row>
    <row r="7" spans="1:19" s="222" customFormat="1" ht="20.25" customHeight="1" thickBot="1" x14ac:dyDescent="0.25">
      <c r="A7" s="516"/>
      <c r="B7" s="525"/>
      <c r="C7" s="526"/>
      <c r="D7" s="526"/>
      <c r="E7" s="526"/>
      <c r="F7" s="526"/>
      <c r="G7" s="526"/>
      <c r="H7" s="526"/>
      <c r="I7" s="526"/>
      <c r="J7" s="527"/>
      <c r="K7" s="37">
        <v>11</v>
      </c>
      <c r="L7" s="38">
        <v>49</v>
      </c>
      <c r="M7" s="39">
        <v>2023</v>
      </c>
      <c r="N7" s="40"/>
      <c r="O7" s="227"/>
    </row>
    <row r="8" spans="1:19" s="222" customFormat="1" ht="27.75" customHeight="1" thickTop="1" thickBot="1" x14ac:dyDescent="0.25">
      <c r="A8" s="516"/>
      <c r="B8" s="518" t="s">
        <v>6</v>
      </c>
      <c r="C8" s="519"/>
      <c r="D8" s="519"/>
      <c r="E8" s="519"/>
      <c r="F8" s="519"/>
      <c r="G8" s="520"/>
      <c r="H8" s="520"/>
      <c r="I8" s="520"/>
      <c r="J8" s="520"/>
      <c r="K8" s="520"/>
      <c r="L8" s="519"/>
      <c r="M8" s="519"/>
      <c r="N8" s="521"/>
      <c r="O8" s="227"/>
    </row>
    <row r="9" spans="1:19" s="222" customFormat="1" ht="18" customHeight="1" thickTop="1" x14ac:dyDescent="0.25">
      <c r="A9" s="516"/>
      <c r="B9" s="449" t="s">
        <v>457</v>
      </c>
      <c r="C9" s="664"/>
      <c r="D9" s="664"/>
      <c r="E9" s="664"/>
      <c r="F9" s="664"/>
      <c r="G9" s="461"/>
      <c r="H9" s="470" t="str">
        <f>"REPORTING PERIOD: "&amp;Q422</f>
        <v>REPORTING PERIOD: OCTOBER 1, 2022- MARCH 31, 2023</v>
      </c>
      <c r="I9" s="464" t="s">
        <v>90</v>
      </c>
      <c r="J9" s="473" t="str">
        <f>"REPORTING PERIOD: "&amp;Q423</f>
        <v>REPORTING PERIOD: APRIL 1 - SEPTEMBER 30, 2023</v>
      </c>
      <c r="K9" s="467"/>
      <c r="L9" s="453" t="s">
        <v>8</v>
      </c>
      <c r="M9" s="454"/>
      <c r="N9" s="19"/>
      <c r="O9" s="16"/>
      <c r="P9" s="227"/>
    </row>
    <row r="10" spans="1:19" s="222" customFormat="1" ht="15.75" customHeight="1" x14ac:dyDescent="0.2">
      <c r="A10" s="516"/>
      <c r="B10" s="451" t="s">
        <v>456</v>
      </c>
      <c r="C10" s="664"/>
      <c r="D10" s="664"/>
      <c r="E10" s="664"/>
      <c r="F10" s="665"/>
      <c r="G10" s="462"/>
      <c r="H10" s="471"/>
      <c r="I10" s="465"/>
      <c r="J10" s="474"/>
      <c r="K10" s="468"/>
      <c r="L10" s="453"/>
      <c r="M10" s="454"/>
      <c r="N10" s="19"/>
      <c r="O10" s="16"/>
      <c r="P10" s="227"/>
    </row>
    <row r="11" spans="1:19" s="222" customFormat="1" ht="13.5" thickBot="1" x14ac:dyDescent="0.25">
      <c r="A11" s="516"/>
      <c r="B11" s="35" t="s">
        <v>9</v>
      </c>
      <c r="C11" s="36" t="s">
        <v>455</v>
      </c>
      <c r="D11" s="572" t="s">
        <v>454</v>
      </c>
      <c r="E11" s="572"/>
      <c r="F11" s="573"/>
      <c r="G11" s="463"/>
      <c r="H11" s="472"/>
      <c r="I11" s="466"/>
      <c r="J11" s="475"/>
      <c r="K11" s="469"/>
      <c r="L11" s="455"/>
      <c r="M11" s="456"/>
      <c r="N11" s="20"/>
      <c r="O11" s="16"/>
      <c r="P11" s="227"/>
    </row>
    <row r="12" spans="1:19" s="222" customFormat="1" ht="13.5" thickTop="1" x14ac:dyDescent="0.2">
      <c r="A12" s="516"/>
      <c r="B12" s="574" t="s">
        <v>10</v>
      </c>
      <c r="C12" s="446" t="s">
        <v>11</v>
      </c>
      <c r="D12" s="448" t="s">
        <v>12</v>
      </c>
      <c r="E12" s="457" t="s">
        <v>13</v>
      </c>
      <c r="F12" s="458"/>
      <c r="G12" s="534" t="s">
        <v>14</v>
      </c>
      <c r="H12" s="535"/>
      <c r="I12" s="536"/>
      <c r="J12" s="446" t="s">
        <v>15</v>
      </c>
      <c r="K12" s="528" t="s">
        <v>16</v>
      </c>
      <c r="L12" s="530" t="s">
        <v>17</v>
      </c>
      <c r="M12" s="448" t="s">
        <v>18</v>
      </c>
      <c r="N12" s="21"/>
      <c r="O12" s="227"/>
    </row>
    <row r="13" spans="1:19" s="222" customFormat="1" ht="34.5" customHeight="1" thickBot="1" x14ac:dyDescent="0.25">
      <c r="A13" s="517"/>
      <c r="B13" s="575"/>
      <c r="C13" s="532"/>
      <c r="D13" s="533"/>
      <c r="E13" s="459"/>
      <c r="F13" s="460"/>
      <c r="G13" s="537"/>
      <c r="H13" s="538"/>
      <c r="I13" s="539"/>
      <c r="J13" s="663"/>
      <c r="K13" s="661"/>
      <c r="L13" s="662"/>
      <c r="M13" s="663"/>
      <c r="N13" s="22"/>
      <c r="O13" s="227"/>
    </row>
    <row r="14" spans="1:19" s="222" customFormat="1" ht="24" thickTop="1" thickBot="1" x14ac:dyDescent="0.25">
      <c r="A14" s="565" t="s">
        <v>19</v>
      </c>
      <c r="B14" s="145" t="s">
        <v>20</v>
      </c>
      <c r="C14" s="145" t="s">
        <v>21</v>
      </c>
      <c r="D14" s="145" t="s">
        <v>22</v>
      </c>
      <c r="E14" s="569" t="s">
        <v>23</v>
      </c>
      <c r="F14" s="569"/>
      <c r="G14" s="546" t="s">
        <v>14</v>
      </c>
      <c r="H14" s="547"/>
      <c r="I14" s="46"/>
      <c r="J14" s="53"/>
      <c r="K14" s="53"/>
      <c r="L14" s="53"/>
      <c r="M14" s="53"/>
      <c r="N14" s="2"/>
    </row>
    <row r="15" spans="1:19" s="222" customFormat="1" ht="23.25" thickBot="1" x14ac:dyDescent="0.25">
      <c r="A15" s="566"/>
      <c r="B15" s="54" t="s">
        <v>24</v>
      </c>
      <c r="C15" s="54" t="s">
        <v>25</v>
      </c>
      <c r="D15" s="55">
        <v>40766</v>
      </c>
      <c r="E15" s="56"/>
      <c r="F15" s="57" t="s">
        <v>26</v>
      </c>
      <c r="G15" s="491" t="s">
        <v>27</v>
      </c>
      <c r="H15" s="492"/>
      <c r="I15" s="493"/>
      <c r="J15" s="58" t="s">
        <v>28</v>
      </c>
      <c r="K15" s="59"/>
      <c r="L15" s="60" t="s">
        <v>7</v>
      </c>
      <c r="M15" s="61">
        <v>280</v>
      </c>
      <c r="N15" s="2"/>
      <c r="O15" s="227"/>
    </row>
    <row r="16" spans="1:19" s="222" customFormat="1" ht="23.25" thickBot="1" x14ac:dyDescent="0.25">
      <c r="A16" s="566"/>
      <c r="B16" s="138" t="s">
        <v>29</v>
      </c>
      <c r="C16" s="138" t="s">
        <v>30</v>
      </c>
      <c r="D16" s="138" t="s">
        <v>31</v>
      </c>
      <c r="E16" s="593" t="s">
        <v>32</v>
      </c>
      <c r="F16" s="593"/>
      <c r="G16" s="494"/>
      <c r="H16" s="495"/>
      <c r="I16" s="496"/>
      <c r="J16" s="62" t="s">
        <v>33</v>
      </c>
      <c r="K16" s="60" t="s">
        <v>7</v>
      </c>
      <c r="L16" s="63"/>
      <c r="M16" s="64">
        <v>825</v>
      </c>
      <c r="N16" s="21"/>
    </row>
    <row r="17" spans="1:22" ht="23.25" thickBot="1" x14ac:dyDescent="0.25">
      <c r="A17" s="567"/>
      <c r="B17" s="65" t="s">
        <v>34</v>
      </c>
      <c r="C17" s="65" t="s">
        <v>35</v>
      </c>
      <c r="D17" s="55">
        <v>40767</v>
      </c>
      <c r="E17" s="66" t="s">
        <v>36</v>
      </c>
      <c r="F17" s="57" t="s">
        <v>37</v>
      </c>
      <c r="G17" s="476"/>
      <c r="H17" s="477"/>
      <c r="I17" s="478"/>
      <c r="J17" s="67" t="s">
        <v>38</v>
      </c>
      <c r="K17" s="68"/>
      <c r="L17" s="68" t="s">
        <v>7</v>
      </c>
      <c r="M17" s="69">
        <v>120</v>
      </c>
      <c r="N17" s="2"/>
      <c r="V17" s="222"/>
    </row>
    <row r="18" spans="1:22" ht="23.25" customHeight="1" thickTop="1" x14ac:dyDescent="0.2">
      <c r="A18" s="562">
        <f>1</f>
        <v>1</v>
      </c>
      <c r="B18" s="110" t="s">
        <v>20</v>
      </c>
      <c r="C18" s="110" t="s">
        <v>21</v>
      </c>
      <c r="D18" s="110" t="s">
        <v>22</v>
      </c>
      <c r="E18" s="546" t="s">
        <v>23</v>
      </c>
      <c r="F18" s="546"/>
      <c r="G18" s="543" t="s">
        <v>14</v>
      </c>
      <c r="H18" s="544"/>
      <c r="I18" s="545"/>
      <c r="J18" s="43" t="s">
        <v>39</v>
      </c>
      <c r="K18" s="44"/>
      <c r="L18" s="44"/>
      <c r="M18" s="45"/>
      <c r="N18" s="2"/>
      <c r="V18" s="49"/>
    </row>
    <row r="19" spans="1:22" ht="22.5" x14ac:dyDescent="0.2">
      <c r="A19" s="659"/>
      <c r="B19" s="8" t="s">
        <v>453</v>
      </c>
      <c r="C19" s="8" t="s">
        <v>452</v>
      </c>
      <c r="D19" s="4">
        <v>44091</v>
      </c>
      <c r="E19" s="8"/>
      <c r="F19" s="8" t="s">
        <v>451</v>
      </c>
      <c r="G19" s="488" t="s">
        <v>450</v>
      </c>
      <c r="H19" s="657"/>
      <c r="I19" s="658"/>
      <c r="J19" s="41" t="s">
        <v>449</v>
      </c>
      <c r="K19" s="41"/>
      <c r="L19" s="41" t="s">
        <v>7</v>
      </c>
      <c r="M19" s="122">
        <v>160000</v>
      </c>
      <c r="N19" s="2"/>
      <c r="V19" s="50"/>
    </row>
    <row r="20" spans="1:22" ht="22.5" x14ac:dyDescent="0.2">
      <c r="A20" s="659"/>
      <c r="B20" s="107" t="s">
        <v>29</v>
      </c>
      <c r="C20" s="107" t="s">
        <v>30</v>
      </c>
      <c r="D20" s="107" t="s">
        <v>31</v>
      </c>
      <c r="E20" s="568" t="s">
        <v>32</v>
      </c>
      <c r="F20" s="568"/>
      <c r="G20" s="484"/>
      <c r="H20" s="485"/>
      <c r="I20" s="486"/>
      <c r="J20" s="13"/>
      <c r="K20" s="14"/>
      <c r="L20" s="14"/>
      <c r="M20" s="15"/>
      <c r="N20" s="2"/>
      <c r="V20" s="51"/>
    </row>
    <row r="21" spans="1:22" ht="23.25" thickBot="1" x14ac:dyDescent="0.25">
      <c r="A21" s="660"/>
      <c r="B21" s="9"/>
      <c r="C21" s="9" t="s">
        <v>448</v>
      </c>
      <c r="D21" s="77">
        <v>44097</v>
      </c>
      <c r="E21" s="11" t="s">
        <v>36</v>
      </c>
      <c r="F21" s="12" t="s">
        <v>447</v>
      </c>
      <c r="G21" s="540"/>
      <c r="H21" s="541"/>
      <c r="I21" s="542"/>
      <c r="J21" s="13"/>
      <c r="K21" s="14"/>
      <c r="L21" s="14"/>
      <c r="M21" s="15"/>
      <c r="N21" s="2"/>
      <c r="V21" s="51"/>
    </row>
    <row r="22" spans="1:22" ht="24" thickTop="1" thickBot="1" x14ac:dyDescent="0.25">
      <c r="A22" s="562">
        <f>A18+1</f>
        <v>2</v>
      </c>
      <c r="B22" s="110" t="s">
        <v>20</v>
      </c>
      <c r="C22" s="110" t="s">
        <v>21</v>
      </c>
      <c r="D22" s="110" t="s">
        <v>22</v>
      </c>
      <c r="E22" s="546" t="s">
        <v>23</v>
      </c>
      <c r="F22" s="546"/>
      <c r="G22" s="546" t="s">
        <v>14</v>
      </c>
      <c r="H22" s="547"/>
      <c r="I22" s="46"/>
      <c r="J22" s="43" t="s">
        <v>39</v>
      </c>
      <c r="K22" s="44"/>
      <c r="L22" s="44"/>
      <c r="M22" s="45"/>
      <c r="N22" s="2"/>
      <c r="V22" s="51"/>
    </row>
    <row r="23" spans="1:22" ht="45.75" thickBot="1" x14ac:dyDescent="0.25">
      <c r="A23" s="563"/>
      <c r="B23" s="8" t="s">
        <v>446</v>
      </c>
      <c r="C23" s="8" t="s">
        <v>445</v>
      </c>
      <c r="D23" s="4">
        <v>44839</v>
      </c>
      <c r="E23" s="8"/>
      <c r="F23" s="8" t="s">
        <v>444</v>
      </c>
      <c r="G23" s="488" t="s">
        <v>441</v>
      </c>
      <c r="H23" s="657"/>
      <c r="I23" s="658"/>
      <c r="J23" s="41" t="s">
        <v>28</v>
      </c>
      <c r="K23" s="41"/>
      <c r="L23" s="41" t="s">
        <v>7</v>
      </c>
      <c r="M23" s="122">
        <v>139</v>
      </c>
      <c r="N23" s="2"/>
      <c r="V23" s="51"/>
    </row>
    <row r="24" spans="1:22" ht="23.25" thickBot="1" x14ac:dyDescent="0.25">
      <c r="A24" s="563"/>
      <c r="B24" s="107" t="s">
        <v>29</v>
      </c>
      <c r="C24" s="107" t="s">
        <v>30</v>
      </c>
      <c r="D24" s="107" t="s">
        <v>31</v>
      </c>
      <c r="E24" s="568" t="s">
        <v>32</v>
      </c>
      <c r="F24" s="568"/>
      <c r="G24" s="484"/>
      <c r="H24" s="485"/>
      <c r="I24" s="486"/>
      <c r="J24" s="13" t="s">
        <v>443</v>
      </c>
      <c r="K24" s="14"/>
      <c r="L24" s="14" t="s">
        <v>7</v>
      </c>
      <c r="M24" s="121">
        <v>250</v>
      </c>
      <c r="N24" s="2"/>
      <c r="V24" s="51"/>
    </row>
    <row r="25" spans="1:22" ht="23.25" thickBot="1" x14ac:dyDescent="0.25">
      <c r="A25" s="564"/>
      <c r="B25" s="9" t="s">
        <v>442</v>
      </c>
      <c r="C25" s="9" t="s">
        <v>441</v>
      </c>
      <c r="D25" s="77">
        <v>44840</v>
      </c>
      <c r="E25" s="11" t="s">
        <v>36</v>
      </c>
      <c r="F25" s="12" t="s">
        <v>440</v>
      </c>
      <c r="G25" s="476"/>
      <c r="H25" s="477"/>
      <c r="I25" s="478"/>
      <c r="J25" s="13" t="s">
        <v>41</v>
      </c>
      <c r="K25" s="14"/>
      <c r="L25" s="14"/>
      <c r="M25" s="15"/>
      <c r="N25" s="2"/>
      <c r="V25" s="51"/>
    </row>
    <row r="26" spans="1:22" ht="24" thickTop="1" thickBot="1" x14ac:dyDescent="0.25">
      <c r="A26" s="562">
        <f>A22+1</f>
        <v>3</v>
      </c>
      <c r="B26" s="110" t="s">
        <v>20</v>
      </c>
      <c r="C26" s="110" t="s">
        <v>21</v>
      </c>
      <c r="D26" s="110" t="s">
        <v>22</v>
      </c>
      <c r="E26" s="546" t="s">
        <v>23</v>
      </c>
      <c r="F26" s="546"/>
      <c r="G26" s="546" t="s">
        <v>14</v>
      </c>
      <c r="H26" s="547"/>
      <c r="I26" s="46"/>
      <c r="J26" s="43" t="s">
        <v>39</v>
      </c>
      <c r="K26" s="44"/>
      <c r="L26" s="44"/>
      <c r="M26" s="45"/>
      <c r="N26" s="2"/>
      <c r="V26" s="51"/>
    </row>
    <row r="27" spans="1:22" ht="57" thickBot="1" x14ac:dyDescent="0.25">
      <c r="A27" s="563"/>
      <c r="B27" s="8" t="s">
        <v>439</v>
      </c>
      <c r="C27" s="8" t="s">
        <v>438</v>
      </c>
      <c r="D27" s="4">
        <v>44855</v>
      </c>
      <c r="E27" s="8"/>
      <c r="F27" s="8" t="s">
        <v>437</v>
      </c>
      <c r="G27" s="488" t="s">
        <v>436</v>
      </c>
      <c r="H27" s="657"/>
      <c r="I27" s="658"/>
      <c r="J27" s="41" t="s">
        <v>103</v>
      </c>
      <c r="K27" s="41"/>
      <c r="L27" s="41"/>
      <c r="M27" s="122">
        <v>400</v>
      </c>
      <c r="N27" s="2"/>
      <c r="V27" s="51"/>
    </row>
    <row r="28" spans="1:22" ht="23.25" thickBot="1" x14ac:dyDescent="0.25">
      <c r="A28" s="563"/>
      <c r="B28" s="107" t="s">
        <v>29</v>
      </c>
      <c r="C28" s="107" t="s">
        <v>30</v>
      </c>
      <c r="D28" s="107" t="s">
        <v>31</v>
      </c>
      <c r="E28" s="568" t="s">
        <v>32</v>
      </c>
      <c r="F28" s="568"/>
      <c r="G28" s="484"/>
      <c r="H28" s="485"/>
      <c r="I28" s="486"/>
      <c r="J28" s="13" t="s">
        <v>40</v>
      </c>
      <c r="K28" s="14"/>
      <c r="L28" s="14"/>
      <c r="M28" s="15"/>
      <c r="N28" s="2"/>
      <c r="V28" s="51"/>
    </row>
    <row r="29" spans="1:22" ht="23.25" thickBot="1" x14ac:dyDescent="0.25">
      <c r="A29" s="564"/>
      <c r="B29" s="9" t="s">
        <v>435</v>
      </c>
      <c r="C29" s="9" t="s">
        <v>434</v>
      </c>
      <c r="D29" s="77">
        <v>44866</v>
      </c>
      <c r="E29" s="11" t="s">
        <v>36</v>
      </c>
      <c r="F29" s="12" t="s">
        <v>433</v>
      </c>
      <c r="G29" s="476"/>
      <c r="H29" s="477"/>
      <c r="I29" s="478"/>
      <c r="J29" s="13" t="s">
        <v>41</v>
      </c>
      <c r="K29" s="14"/>
      <c r="L29" s="14"/>
      <c r="M29" s="15"/>
      <c r="N29" s="2"/>
      <c r="V29" s="51"/>
    </row>
    <row r="30" spans="1:22" ht="24" thickTop="1" thickBot="1" x14ac:dyDescent="0.25">
      <c r="A30" s="562">
        <f>A26+1</f>
        <v>4</v>
      </c>
      <c r="B30" s="110" t="s">
        <v>20</v>
      </c>
      <c r="C30" s="110" t="s">
        <v>21</v>
      </c>
      <c r="D30" s="110" t="s">
        <v>22</v>
      </c>
      <c r="E30" s="546" t="s">
        <v>23</v>
      </c>
      <c r="F30" s="546"/>
      <c r="G30" s="546" t="s">
        <v>14</v>
      </c>
      <c r="H30" s="547"/>
      <c r="I30" s="46"/>
      <c r="J30" s="43" t="s">
        <v>39</v>
      </c>
      <c r="K30" s="44"/>
      <c r="L30" s="44"/>
      <c r="M30" s="45"/>
      <c r="N30" s="2"/>
      <c r="V30" s="51"/>
    </row>
    <row r="31" spans="1:22" ht="23.25" thickBot="1" x14ac:dyDescent="0.25">
      <c r="A31" s="563"/>
      <c r="B31" s="8" t="s">
        <v>432</v>
      </c>
      <c r="C31" s="8" t="s">
        <v>431</v>
      </c>
      <c r="D31" s="4">
        <v>45056</v>
      </c>
      <c r="E31" s="8"/>
      <c r="F31" s="8" t="s">
        <v>430</v>
      </c>
      <c r="G31" s="488" t="s">
        <v>429</v>
      </c>
      <c r="H31" s="657"/>
      <c r="I31" s="658"/>
      <c r="J31" s="41" t="s">
        <v>38</v>
      </c>
      <c r="K31" s="41"/>
      <c r="L31" s="41"/>
      <c r="M31" s="122">
        <v>40</v>
      </c>
      <c r="N31" s="2"/>
      <c r="V31" s="51"/>
    </row>
    <row r="32" spans="1:22" ht="23.25" thickBot="1" x14ac:dyDescent="0.25">
      <c r="A32" s="563"/>
      <c r="B32" s="107" t="s">
        <v>29</v>
      </c>
      <c r="C32" s="107" t="s">
        <v>30</v>
      </c>
      <c r="D32" s="107" t="s">
        <v>31</v>
      </c>
      <c r="E32" s="568" t="s">
        <v>32</v>
      </c>
      <c r="F32" s="568"/>
      <c r="G32" s="484"/>
      <c r="H32" s="485"/>
      <c r="I32" s="486"/>
      <c r="J32" s="13" t="s">
        <v>40</v>
      </c>
      <c r="K32" s="14"/>
      <c r="L32" s="14"/>
      <c r="M32" s="15"/>
      <c r="N32" s="2"/>
      <c r="V32" s="51"/>
    </row>
    <row r="33" spans="1:22" ht="34.5" thickBot="1" x14ac:dyDescent="0.25">
      <c r="A33" s="564"/>
      <c r="B33" s="9" t="s">
        <v>428</v>
      </c>
      <c r="C33" s="9" t="s">
        <v>427</v>
      </c>
      <c r="D33" s="77">
        <v>45057</v>
      </c>
      <c r="E33" s="11" t="s">
        <v>36</v>
      </c>
      <c r="F33" s="12" t="s">
        <v>426</v>
      </c>
      <c r="G33" s="476"/>
      <c r="H33" s="477"/>
      <c r="I33" s="478"/>
      <c r="J33" s="13" t="s">
        <v>41</v>
      </c>
      <c r="K33" s="14"/>
      <c r="L33" s="14"/>
      <c r="M33" s="15"/>
      <c r="N33" s="2"/>
      <c r="V33" s="51"/>
    </row>
    <row r="34" spans="1:22" ht="24" thickTop="1" thickBot="1" x14ac:dyDescent="0.25">
      <c r="A34" s="562">
        <f>A30+1</f>
        <v>5</v>
      </c>
      <c r="B34" s="110" t="s">
        <v>20</v>
      </c>
      <c r="C34" s="110" t="s">
        <v>21</v>
      </c>
      <c r="D34" s="110" t="s">
        <v>22</v>
      </c>
      <c r="E34" s="546" t="s">
        <v>23</v>
      </c>
      <c r="F34" s="546"/>
      <c r="G34" s="546" t="s">
        <v>14</v>
      </c>
      <c r="H34" s="547"/>
      <c r="I34" s="46"/>
      <c r="J34" s="43" t="s">
        <v>39</v>
      </c>
      <c r="K34" s="44"/>
      <c r="L34" s="44"/>
      <c r="M34" s="45"/>
      <c r="N34" s="2"/>
      <c r="V34" s="51"/>
    </row>
    <row r="35" spans="1:22" ht="45.75" thickBot="1" x14ac:dyDescent="0.25">
      <c r="A35" s="563"/>
      <c r="B35" s="8" t="s">
        <v>425</v>
      </c>
      <c r="C35" s="8" t="s">
        <v>424</v>
      </c>
      <c r="D35" s="4">
        <v>44837</v>
      </c>
      <c r="E35" s="8"/>
      <c r="F35" s="8" t="s">
        <v>423</v>
      </c>
      <c r="G35" s="488" t="s">
        <v>420</v>
      </c>
      <c r="H35" s="657"/>
      <c r="I35" s="658"/>
      <c r="J35" s="41" t="s">
        <v>422</v>
      </c>
      <c r="K35" s="41"/>
      <c r="L35" s="41"/>
      <c r="M35" s="122">
        <v>2000</v>
      </c>
      <c r="N35" s="2"/>
      <c r="V35" s="51"/>
    </row>
    <row r="36" spans="1:22" ht="23.25" thickBot="1" x14ac:dyDescent="0.25">
      <c r="A36" s="563"/>
      <c r="B36" s="107" t="s">
        <v>29</v>
      </c>
      <c r="C36" s="107" t="s">
        <v>30</v>
      </c>
      <c r="D36" s="107" t="s">
        <v>31</v>
      </c>
      <c r="E36" s="568" t="s">
        <v>32</v>
      </c>
      <c r="F36" s="568"/>
      <c r="G36" s="484"/>
      <c r="H36" s="485"/>
      <c r="I36" s="486"/>
      <c r="J36" s="13" t="s">
        <v>38</v>
      </c>
      <c r="K36" s="14"/>
      <c r="L36" s="14"/>
      <c r="M36" s="121">
        <v>105</v>
      </c>
      <c r="N36" s="2"/>
      <c r="V36" s="51"/>
    </row>
    <row r="37" spans="1:22" ht="23.25" thickBot="1" x14ac:dyDescent="0.25">
      <c r="A37" s="564"/>
      <c r="B37" s="9" t="s">
        <v>421</v>
      </c>
      <c r="C37" s="9" t="s">
        <v>420</v>
      </c>
      <c r="D37" s="77">
        <v>44841</v>
      </c>
      <c r="E37" s="11" t="s">
        <v>36</v>
      </c>
      <c r="F37" s="12" t="s">
        <v>419</v>
      </c>
      <c r="G37" s="476"/>
      <c r="H37" s="477"/>
      <c r="I37" s="478"/>
      <c r="J37" s="13" t="s">
        <v>41</v>
      </c>
      <c r="K37" s="14"/>
      <c r="L37" s="14"/>
      <c r="M37" s="15"/>
      <c r="N37" s="2"/>
      <c r="V37" s="51"/>
    </row>
    <row r="38" spans="1:22" ht="24" thickTop="1" thickBot="1" x14ac:dyDescent="0.25">
      <c r="A38" s="562">
        <f>A34+1</f>
        <v>6</v>
      </c>
      <c r="B38" s="110" t="s">
        <v>20</v>
      </c>
      <c r="C38" s="110" t="s">
        <v>21</v>
      </c>
      <c r="D38" s="110" t="s">
        <v>22</v>
      </c>
      <c r="E38" s="546" t="s">
        <v>23</v>
      </c>
      <c r="F38" s="546"/>
      <c r="G38" s="546" t="s">
        <v>14</v>
      </c>
      <c r="H38" s="547"/>
      <c r="I38" s="46"/>
      <c r="J38" s="43" t="s">
        <v>39</v>
      </c>
      <c r="K38" s="44"/>
      <c r="L38" s="44"/>
      <c r="M38" s="45"/>
      <c r="N38" s="2"/>
      <c r="V38" s="51"/>
    </row>
    <row r="39" spans="1:22" ht="23.25" thickBot="1" x14ac:dyDescent="0.25">
      <c r="A39" s="563"/>
      <c r="B39" s="8" t="s">
        <v>418</v>
      </c>
      <c r="C39" s="8" t="s">
        <v>417</v>
      </c>
      <c r="D39" s="4">
        <v>45033</v>
      </c>
      <c r="E39" s="8"/>
      <c r="F39" s="8" t="s">
        <v>416</v>
      </c>
      <c r="G39" s="488" t="s">
        <v>415</v>
      </c>
      <c r="H39" s="657"/>
      <c r="I39" s="658"/>
      <c r="J39" s="41" t="s">
        <v>103</v>
      </c>
      <c r="K39" s="41"/>
      <c r="L39" s="41"/>
      <c r="M39" s="122">
        <v>200</v>
      </c>
      <c r="N39" s="2"/>
      <c r="V39" s="51"/>
    </row>
    <row r="40" spans="1:22" ht="23.25" thickBot="1" x14ac:dyDescent="0.25">
      <c r="A40" s="563"/>
      <c r="B40" s="107" t="s">
        <v>29</v>
      </c>
      <c r="C40" s="107" t="s">
        <v>30</v>
      </c>
      <c r="D40" s="107" t="s">
        <v>31</v>
      </c>
      <c r="E40" s="568" t="s">
        <v>32</v>
      </c>
      <c r="F40" s="568"/>
      <c r="G40" s="484"/>
      <c r="H40" s="485"/>
      <c r="I40" s="486"/>
      <c r="J40" s="13" t="s">
        <v>40</v>
      </c>
      <c r="K40" s="14"/>
      <c r="L40" s="14"/>
      <c r="M40" s="15"/>
      <c r="N40" s="2"/>
      <c r="V40" s="51"/>
    </row>
    <row r="41" spans="1:22" ht="23.25" thickBot="1" x14ac:dyDescent="0.25">
      <c r="A41" s="564"/>
      <c r="B41" s="9" t="s">
        <v>408</v>
      </c>
      <c r="C41" s="9" t="s">
        <v>415</v>
      </c>
      <c r="D41" s="77">
        <v>45034</v>
      </c>
      <c r="E41" s="11" t="s">
        <v>36</v>
      </c>
      <c r="F41" s="12" t="s">
        <v>414</v>
      </c>
      <c r="G41" s="476"/>
      <c r="H41" s="477"/>
      <c r="I41" s="478"/>
      <c r="J41" s="13" t="s">
        <v>41</v>
      </c>
      <c r="K41" s="14"/>
      <c r="L41" s="14"/>
      <c r="M41" s="15"/>
      <c r="N41" s="2"/>
      <c r="V41" s="51"/>
    </row>
    <row r="42" spans="1:22" ht="24" thickTop="1" thickBot="1" x14ac:dyDescent="0.25">
      <c r="A42" s="562">
        <f>A38+1</f>
        <v>7</v>
      </c>
      <c r="B42" s="110" t="s">
        <v>20</v>
      </c>
      <c r="C42" s="110" t="s">
        <v>21</v>
      </c>
      <c r="D42" s="110" t="s">
        <v>22</v>
      </c>
      <c r="E42" s="546" t="s">
        <v>23</v>
      </c>
      <c r="F42" s="546"/>
      <c r="G42" s="546" t="s">
        <v>14</v>
      </c>
      <c r="H42" s="547"/>
      <c r="I42" s="46"/>
      <c r="J42" s="43" t="s">
        <v>39</v>
      </c>
      <c r="K42" s="44"/>
      <c r="L42" s="44"/>
      <c r="M42" s="45"/>
      <c r="N42" s="2"/>
      <c r="V42" s="51"/>
    </row>
    <row r="43" spans="1:22" ht="34.5" thickBot="1" x14ac:dyDescent="0.25">
      <c r="A43" s="563"/>
      <c r="B43" s="8" t="s">
        <v>413</v>
      </c>
      <c r="C43" s="8" t="s">
        <v>412</v>
      </c>
      <c r="D43" s="4">
        <v>45047</v>
      </c>
      <c r="E43" s="8"/>
      <c r="F43" s="8" t="s">
        <v>411</v>
      </c>
      <c r="G43" s="488" t="s">
        <v>407</v>
      </c>
      <c r="H43" s="657"/>
      <c r="I43" s="658"/>
      <c r="J43" s="41" t="s">
        <v>410</v>
      </c>
      <c r="K43" s="41"/>
      <c r="L43" s="41"/>
      <c r="M43" s="42" t="s">
        <v>409</v>
      </c>
      <c r="N43" s="2"/>
      <c r="V43" s="51"/>
    </row>
    <row r="44" spans="1:22" ht="23.25" thickBot="1" x14ac:dyDescent="0.25">
      <c r="A44" s="563"/>
      <c r="B44" s="107" t="s">
        <v>29</v>
      </c>
      <c r="C44" s="107" t="s">
        <v>30</v>
      </c>
      <c r="D44" s="107" t="s">
        <v>31</v>
      </c>
      <c r="E44" s="568" t="s">
        <v>32</v>
      </c>
      <c r="F44" s="568"/>
      <c r="G44" s="484"/>
      <c r="H44" s="485"/>
      <c r="I44" s="486"/>
      <c r="J44" s="13" t="s">
        <v>40</v>
      </c>
      <c r="K44" s="14"/>
      <c r="L44" s="14"/>
      <c r="M44" s="15"/>
      <c r="N44" s="2"/>
      <c r="V44" s="51"/>
    </row>
    <row r="45" spans="1:22" ht="13.5" thickBot="1" x14ac:dyDescent="0.25">
      <c r="A45" s="564"/>
      <c r="B45" s="9" t="s">
        <v>408</v>
      </c>
      <c r="C45" s="9" t="s">
        <v>407</v>
      </c>
      <c r="D45" s="77">
        <v>45051</v>
      </c>
      <c r="E45" s="11" t="s">
        <v>36</v>
      </c>
      <c r="F45" s="12" t="s">
        <v>406</v>
      </c>
      <c r="G45" s="476"/>
      <c r="H45" s="477"/>
      <c r="I45" s="478"/>
      <c r="J45" s="13" t="s">
        <v>41</v>
      </c>
      <c r="K45" s="14"/>
      <c r="L45" s="14"/>
      <c r="M45" s="15"/>
      <c r="N45" s="2"/>
      <c r="V45" s="51"/>
    </row>
    <row r="46" spans="1:22" ht="24" thickTop="1" thickBot="1" x14ac:dyDescent="0.25">
      <c r="A46" s="562">
        <f>A42+1</f>
        <v>8</v>
      </c>
      <c r="B46" s="110" t="s">
        <v>20</v>
      </c>
      <c r="C46" s="110" t="s">
        <v>21</v>
      </c>
      <c r="D46" s="110" t="s">
        <v>22</v>
      </c>
      <c r="E46" s="546" t="s">
        <v>23</v>
      </c>
      <c r="F46" s="546"/>
      <c r="G46" s="546" t="s">
        <v>14</v>
      </c>
      <c r="H46" s="547"/>
      <c r="I46" s="46"/>
      <c r="J46" s="43" t="s">
        <v>39</v>
      </c>
      <c r="K46" s="44"/>
      <c r="L46" s="44"/>
      <c r="M46" s="45"/>
      <c r="N46" s="2"/>
      <c r="V46" s="51"/>
    </row>
    <row r="47" spans="1:22" ht="13.5" thickBot="1" x14ac:dyDescent="0.25">
      <c r="A47" s="563"/>
      <c r="B47" s="8"/>
      <c r="C47" s="8"/>
      <c r="D47" s="4"/>
      <c r="E47" s="8"/>
      <c r="F47" s="8"/>
      <c r="G47" s="488"/>
      <c r="H47" s="657"/>
      <c r="I47" s="658"/>
      <c r="J47" s="41" t="s">
        <v>39</v>
      </c>
      <c r="K47" s="41"/>
      <c r="L47" s="41"/>
      <c r="M47" s="42"/>
      <c r="N47" s="2"/>
      <c r="V47" s="51"/>
    </row>
    <row r="48" spans="1:22" ht="23.25" thickBot="1" x14ac:dyDescent="0.25">
      <c r="A48" s="563"/>
      <c r="B48" s="107" t="s">
        <v>29</v>
      </c>
      <c r="C48" s="107" t="s">
        <v>30</v>
      </c>
      <c r="D48" s="107" t="s">
        <v>31</v>
      </c>
      <c r="E48" s="568" t="s">
        <v>32</v>
      </c>
      <c r="F48" s="568"/>
      <c r="G48" s="484"/>
      <c r="H48" s="485"/>
      <c r="I48" s="486"/>
      <c r="J48" s="13" t="s">
        <v>40</v>
      </c>
      <c r="K48" s="14"/>
      <c r="L48" s="14"/>
      <c r="M48" s="15"/>
      <c r="N48" s="2"/>
      <c r="V48" s="51"/>
    </row>
    <row r="49" spans="1:22" ht="13.5" thickBot="1" x14ac:dyDescent="0.25">
      <c r="A49" s="564"/>
      <c r="B49" s="9"/>
      <c r="C49" s="9"/>
      <c r="D49" s="10"/>
      <c r="E49" s="11" t="s">
        <v>36</v>
      </c>
      <c r="F49" s="12"/>
      <c r="G49" s="476"/>
      <c r="H49" s="477"/>
      <c r="I49" s="478"/>
      <c r="J49" s="13" t="s">
        <v>41</v>
      </c>
      <c r="K49" s="14"/>
      <c r="L49" s="14"/>
      <c r="M49" s="15"/>
      <c r="N49" s="2"/>
      <c r="V49" s="51"/>
    </row>
    <row r="50" spans="1:22" ht="24" thickTop="1" thickBot="1" x14ac:dyDescent="0.25">
      <c r="A50" s="562">
        <f>A46+1</f>
        <v>9</v>
      </c>
      <c r="B50" s="110" t="s">
        <v>20</v>
      </c>
      <c r="C50" s="110" t="s">
        <v>21</v>
      </c>
      <c r="D50" s="110" t="s">
        <v>22</v>
      </c>
      <c r="E50" s="546" t="s">
        <v>23</v>
      </c>
      <c r="F50" s="546"/>
      <c r="G50" s="546" t="s">
        <v>14</v>
      </c>
      <c r="H50" s="547"/>
      <c r="I50" s="46"/>
      <c r="J50" s="43" t="s">
        <v>39</v>
      </c>
      <c r="K50" s="44"/>
      <c r="L50" s="44"/>
      <c r="M50" s="45"/>
      <c r="N50" s="2"/>
      <c r="V50" s="51"/>
    </row>
    <row r="51" spans="1:22" ht="13.5" thickBot="1" x14ac:dyDescent="0.25">
      <c r="A51" s="563"/>
      <c r="B51" s="8"/>
      <c r="C51" s="8"/>
      <c r="D51" s="4"/>
      <c r="E51" s="8"/>
      <c r="F51" s="8"/>
      <c r="G51" s="488"/>
      <c r="H51" s="657"/>
      <c r="I51" s="658"/>
      <c r="J51" s="41" t="s">
        <v>39</v>
      </c>
      <c r="K51" s="41"/>
      <c r="L51" s="41"/>
      <c r="M51" s="42"/>
      <c r="N51" s="2"/>
      <c r="V51" s="51"/>
    </row>
    <row r="52" spans="1:22" ht="23.25" thickBot="1" x14ac:dyDescent="0.25">
      <c r="A52" s="563"/>
      <c r="B52" s="107" t="s">
        <v>29</v>
      </c>
      <c r="C52" s="107" t="s">
        <v>30</v>
      </c>
      <c r="D52" s="107" t="s">
        <v>31</v>
      </c>
      <c r="E52" s="568" t="s">
        <v>32</v>
      </c>
      <c r="F52" s="568"/>
      <c r="G52" s="484"/>
      <c r="H52" s="485"/>
      <c r="I52" s="486"/>
      <c r="J52" s="13" t="s">
        <v>40</v>
      </c>
      <c r="K52" s="14"/>
      <c r="L52" s="14"/>
      <c r="M52" s="15"/>
      <c r="N52" s="2"/>
      <c r="V52" s="51"/>
    </row>
    <row r="53" spans="1:22" ht="13.5" thickBot="1" x14ac:dyDescent="0.25">
      <c r="A53" s="564"/>
      <c r="B53" s="9"/>
      <c r="C53" s="9"/>
      <c r="D53" s="10"/>
      <c r="E53" s="11" t="s">
        <v>36</v>
      </c>
      <c r="F53" s="12"/>
      <c r="G53" s="476"/>
      <c r="H53" s="477"/>
      <c r="I53" s="478"/>
      <c r="J53" s="13" t="s">
        <v>41</v>
      </c>
      <c r="K53" s="14"/>
      <c r="L53" s="14"/>
      <c r="M53" s="15"/>
      <c r="N53" s="2"/>
      <c r="V53" s="51"/>
    </row>
    <row r="54" spans="1:22" ht="24" thickTop="1" thickBot="1" x14ac:dyDescent="0.25">
      <c r="A54" s="562">
        <f>A50+1</f>
        <v>10</v>
      </c>
      <c r="B54" s="110" t="s">
        <v>20</v>
      </c>
      <c r="C54" s="110" t="s">
        <v>21</v>
      </c>
      <c r="D54" s="110" t="s">
        <v>22</v>
      </c>
      <c r="E54" s="546" t="s">
        <v>23</v>
      </c>
      <c r="F54" s="546"/>
      <c r="G54" s="546" t="s">
        <v>14</v>
      </c>
      <c r="H54" s="547"/>
      <c r="I54" s="46"/>
      <c r="J54" s="43" t="s">
        <v>39</v>
      </c>
      <c r="K54" s="44"/>
      <c r="L54" s="44"/>
      <c r="M54" s="45"/>
      <c r="N54" s="2"/>
      <c r="V54" s="51"/>
    </row>
    <row r="55" spans="1:22" ht="13.5" thickBot="1" x14ac:dyDescent="0.25">
      <c r="A55" s="563"/>
      <c r="B55" s="8"/>
      <c r="C55" s="8"/>
      <c r="D55" s="4"/>
      <c r="E55" s="8"/>
      <c r="F55" s="8"/>
      <c r="G55" s="488"/>
      <c r="H55" s="657"/>
      <c r="I55" s="658"/>
      <c r="J55" s="41" t="s">
        <v>39</v>
      </c>
      <c r="K55" s="41"/>
      <c r="L55" s="41"/>
      <c r="M55" s="42"/>
      <c r="N55" s="2"/>
      <c r="P55" s="1"/>
      <c r="V55" s="51"/>
    </row>
    <row r="56" spans="1:22" ht="23.25" thickBot="1" x14ac:dyDescent="0.25">
      <c r="A56" s="563"/>
      <c r="B56" s="107" t="s">
        <v>29</v>
      </c>
      <c r="C56" s="107" t="s">
        <v>30</v>
      </c>
      <c r="D56" s="107" t="s">
        <v>31</v>
      </c>
      <c r="E56" s="568" t="s">
        <v>32</v>
      </c>
      <c r="F56" s="568"/>
      <c r="G56" s="484"/>
      <c r="H56" s="485"/>
      <c r="I56" s="486"/>
      <c r="J56" s="13" t="s">
        <v>40</v>
      </c>
      <c r="K56" s="14"/>
      <c r="L56" s="14"/>
      <c r="M56" s="15"/>
      <c r="N56" s="2"/>
      <c r="V56" s="51"/>
    </row>
    <row r="57" spans="1:22" s="1" customFormat="1" ht="13.5" thickBot="1" x14ac:dyDescent="0.25">
      <c r="A57" s="564"/>
      <c r="B57" s="9"/>
      <c r="C57" s="9"/>
      <c r="D57" s="10"/>
      <c r="E57" s="11" t="s">
        <v>36</v>
      </c>
      <c r="F57" s="12"/>
      <c r="G57" s="476"/>
      <c r="H57" s="477"/>
      <c r="I57" s="478"/>
      <c r="J57" s="13" t="s">
        <v>41</v>
      </c>
      <c r="K57" s="14"/>
      <c r="L57" s="14"/>
      <c r="M57" s="15"/>
      <c r="N57" s="3"/>
      <c r="P57" s="222"/>
      <c r="Q57" s="222"/>
      <c r="V57" s="51"/>
    </row>
    <row r="58" spans="1:22" ht="24" thickTop="1" thickBot="1" x14ac:dyDescent="0.25">
      <c r="A58" s="562">
        <f>A54+1</f>
        <v>11</v>
      </c>
      <c r="B58" s="110" t="s">
        <v>20</v>
      </c>
      <c r="C58" s="110" t="s">
        <v>21</v>
      </c>
      <c r="D58" s="110" t="s">
        <v>22</v>
      </c>
      <c r="E58" s="546" t="s">
        <v>23</v>
      </c>
      <c r="F58" s="546"/>
      <c r="G58" s="546" t="s">
        <v>14</v>
      </c>
      <c r="H58" s="547"/>
      <c r="I58" s="46"/>
      <c r="J58" s="43" t="s">
        <v>39</v>
      </c>
      <c r="K58" s="44"/>
      <c r="L58" s="44"/>
      <c r="M58" s="45"/>
      <c r="N58" s="2"/>
      <c r="V58" s="51"/>
    </row>
    <row r="59" spans="1:22" ht="13.5" thickBot="1" x14ac:dyDescent="0.25">
      <c r="A59" s="563"/>
      <c r="B59" s="8"/>
      <c r="C59" s="8"/>
      <c r="D59" s="4"/>
      <c r="E59" s="8"/>
      <c r="F59" s="8"/>
      <c r="G59" s="488"/>
      <c r="H59" s="657"/>
      <c r="I59" s="658"/>
      <c r="J59" s="41" t="s">
        <v>39</v>
      </c>
      <c r="K59" s="41"/>
      <c r="L59" s="41"/>
      <c r="M59" s="42"/>
      <c r="N59" s="2"/>
      <c r="V59" s="51"/>
    </row>
    <row r="60" spans="1:22" ht="23.25" thickBot="1" x14ac:dyDescent="0.25">
      <c r="A60" s="563"/>
      <c r="B60" s="107" t="s">
        <v>29</v>
      </c>
      <c r="C60" s="107" t="s">
        <v>30</v>
      </c>
      <c r="D60" s="107" t="s">
        <v>31</v>
      </c>
      <c r="E60" s="568" t="s">
        <v>32</v>
      </c>
      <c r="F60" s="568"/>
      <c r="G60" s="484"/>
      <c r="H60" s="485"/>
      <c r="I60" s="486"/>
      <c r="J60" s="13" t="s">
        <v>40</v>
      </c>
      <c r="K60" s="14"/>
      <c r="L60" s="14"/>
      <c r="M60" s="15"/>
      <c r="N60" s="2"/>
      <c r="V60" s="51"/>
    </row>
    <row r="61" spans="1:22" ht="13.5" thickBot="1" x14ac:dyDescent="0.25">
      <c r="A61" s="564"/>
      <c r="B61" s="9"/>
      <c r="C61" s="9"/>
      <c r="D61" s="10"/>
      <c r="E61" s="11" t="s">
        <v>36</v>
      </c>
      <c r="F61" s="12"/>
      <c r="G61" s="476"/>
      <c r="H61" s="477"/>
      <c r="I61" s="478"/>
      <c r="J61" s="13" t="s">
        <v>41</v>
      </c>
      <c r="K61" s="14"/>
      <c r="L61" s="14"/>
      <c r="M61" s="15"/>
      <c r="N61" s="2"/>
      <c r="V61" s="51"/>
    </row>
    <row r="62" spans="1:22" ht="24" thickTop="1" thickBot="1" x14ac:dyDescent="0.25">
      <c r="A62" s="562">
        <f>A58+1</f>
        <v>12</v>
      </c>
      <c r="B62" s="110" t="s">
        <v>20</v>
      </c>
      <c r="C62" s="110" t="s">
        <v>21</v>
      </c>
      <c r="D62" s="110" t="s">
        <v>22</v>
      </c>
      <c r="E62" s="546" t="s">
        <v>23</v>
      </c>
      <c r="F62" s="546"/>
      <c r="G62" s="546" t="s">
        <v>14</v>
      </c>
      <c r="H62" s="547"/>
      <c r="I62" s="46"/>
      <c r="J62" s="43" t="s">
        <v>39</v>
      </c>
      <c r="K62" s="44"/>
      <c r="L62" s="44"/>
      <c r="M62" s="45"/>
      <c r="N62" s="2"/>
      <c r="V62" s="51"/>
    </row>
    <row r="63" spans="1:22" ht="13.5" thickBot="1" x14ac:dyDescent="0.25">
      <c r="A63" s="563"/>
      <c r="B63" s="8"/>
      <c r="C63" s="8"/>
      <c r="D63" s="4"/>
      <c r="E63" s="8"/>
      <c r="F63" s="8"/>
      <c r="G63" s="488"/>
      <c r="H63" s="657"/>
      <c r="I63" s="658"/>
      <c r="J63" s="41" t="s">
        <v>39</v>
      </c>
      <c r="K63" s="41"/>
      <c r="L63" s="41"/>
      <c r="M63" s="42"/>
      <c r="N63" s="2"/>
      <c r="V63" s="51"/>
    </row>
    <row r="64" spans="1:22" ht="23.25" thickBot="1" x14ac:dyDescent="0.25">
      <c r="A64" s="563"/>
      <c r="B64" s="107" t="s">
        <v>29</v>
      </c>
      <c r="C64" s="107" t="s">
        <v>30</v>
      </c>
      <c r="D64" s="107" t="s">
        <v>31</v>
      </c>
      <c r="E64" s="568" t="s">
        <v>32</v>
      </c>
      <c r="F64" s="568"/>
      <c r="G64" s="484"/>
      <c r="H64" s="485"/>
      <c r="I64" s="486"/>
      <c r="J64" s="13" t="s">
        <v>40</v>
      </c>
      <c r="K64" s="14"/>
      <c r="L64" s="14"/>
      <c r="M64" s="15"/>
      <c r="N64" s="2"/>
      <c r="V64" s="51"/>
    </row>
    <row r="65" spans="1:22" ht="13.5" thickBot="1" x14ac:dyDescent="0.25">
      <c r="A65" s="564"/>
      <c r="B65" s="9"/>
      <c r="C65" s="9"/>
      <c r="D65" s="10"/>
      <c r="E65" s="11" t="s">
        <v>36</v>
      </c>
      <c r="F65" s="12"/>
      <c r="G65" s="476"/>
      <c r="H65" s="477"/>
      <c r="I65" s="478"/>
      <c r="J65" s="13" t="s">
        <v>41</v>
      </c>
      <c r="K65" s="14"/>
      <c r="L65" s="14"/>
      <c r="M65" s="15"/>
      <c r="N65" s="2"/>
      <c r="V65" s="51"/>
    </row>
    <row r="66" spans="1:22" ht="24" thickTop="1" thickBot="1" x14ac:dyDescent="0.25">
      <c r="A66" s="562">
        <f>A62+1</f>
        <v>13</v>
      </c>
      <c r="B66" s="110" t="s">
        <v>20</v>
      </c>
      <c r="C66" s="110" t="s">
        <v>21</v>
      </c>
      <c r="D66" s="110" t="s">
        <v>22</v>
      </c>
      <c r="E66" s="546" t="s">
        <v>23</v>
      </c>
      <c r="F66" s="546"/>
      <c r="G66" s="546" t="s">
        <v>14</v>
      </c>
      <c r="H66" s="547"/>
      <c r="I66" s="46"/>
      <c r="J66" s="43" t="s">
        <v>39</v>
      </c>
      <c r="K66" s="44"/>
      <c r="L66" s="44"/>
      <c r="M66" s="45"/>
      <c r="N66" s="2"/>
      <c r="V66" s="51"/>
    </row>
    <row r="67" spans="1:22" ht="13.5" thickBot="1" x14ac:dyDescent="0.25">
      <c r="A67" s="563"/>
      <c r="B67" s="8"/>
      <c r="C67" s="8"/>
      <c r="D67" s="4"/>
      <c r="E67" s="8"/>
      <c r="F67" s="8"/>
      <c r="G67" s="488"/>
      <c r="H67" s="657"/>
      <c r="I67" s="658"/>
      <c r="J67" s="41" t="s">
        <v>39</v>
      </c>
      <c r="K67" s="41"/>
      <c r="L67" s="41"/>
      <c r="M67" s="42"/>
      <c r="N67" s="2"/>
      <c r="V67" s="51"/>
    </row>
    <row r="68" spans="1:22" ht="23.25" thickBot="1" x14ac:dyDescent="0.25">
      <c r="A68" s="563"/>
      <c r="B68" s="107" t="s">
        <v>29</v>
      </c>
      <c r="C68" s="107" t="s">
        <v>30</v>
      </c>
      <c r="D68" s="107" t="s">
        <v>31</v>
      </c>
      <c r="E68" s="568" t="s">
        <v>32</v>
      </c>
      <c r="F68" s="568"/>
      <c r="G68" s="484"/>
      <c r="H68" s="485"/>
      <c r="I68" s="486"/>
      <c r="J68" s="13" t="s">
        <v>40</v>
      </c>
      <c r="K68" s="14"/>
      <c r="L68" s="14"/>
      <c r="M68" s="15"/>
      <c r="N68" s="2"/>
      <c r="V68" s="51"/>
    </row>
    <row r="69" spans="1:22" ht="13.5" thickBot="1" x14ac:dyDescent="0.25">
      <c r="A69" s="564"/>
      <c r="B69" s="9"/>
      <c r="C69" s="9"/>
      <c r="D69" s="10"/>
      <c r="E69" s="11" t="s">
        <v>36</v>
      </c>
      <c r="F69" s="12"/>
      <c r="G69" s="476"/>
      <c r="H69" s="477"/>
      <c r="I69" s="478"/>
      <c r="J69" s="13" t="s">
        <v>41</v>
      </c>
      <c r="K69" s="14"/>
      <c r="L69" s="14"/>
      <c r="M69" s="15"/>
      <c r="N69" s="2"/>
      <c r="V69" s="51"/>
    </row>
    <row r="70" spans="1:22" ht="24" thickTop="1" thickBot="1" x14ac:dyDescent="0.25">
      <c r="A70" s="562">
        <f>A66+1</f>
        <v>14</v>
      </c>
      <c r="B70" s="110" t="s">
        <v>20</v>
      </c>
      <c r="C70" s="110" t="s">
        <v>21</v>
      </c>
      <c r="D70" s="110" t="s">
        <v>22</v>
      </c>
      <c r="E70" s="546" t="s">
        <v>23</v>
      </c>
      <c r="F70" s="546"/>
      <c r="G70" s="546" t="s">
        <v>14</v>
      </c>
      <c r="H70" s="547"/>
      <c r="I70" s="46"/>
      <c r="J70" s="43" t="s">
        <v>39</v>
      </c>
      <c r="K70" s="44"/>
      <c r="L70" s="44"/>
      <c r="M70" s="45"/>
      <c r="N70" s="2"/>
      <c r="V70" s="51"/>
    </row>
    <row r="71" spans="1:22" ht="13.5" thickBot="1" x14ac:dyDescent="0.25">
      <c r="A71" s="563"/>
      <c r="B71" s="8"/>
      <c r="C71" s="8"/>
      <c r="D71" s="4"/>
      <c r="E71" s="8"/>
      <c r="F71" s="8"/>
      <c r="G71" s="488"/>
      <c r="H71" s="657"/>
      <c r="I71" s="658"/>
      <c r="J71" s="41" t="s">
        <v>39</v>
      </c>
      <c r="K71" s="41"/>
      <c r="L71" s="41"/>
      <c r="M71" s="42"/>
      <c r="N71" s="2"/>
      <c r="V71" s="52"/>
    </row>
    <row r="72" spans="1:22" ht="23.25" thickBot="1" x14ac:dyDescent="0.25">
      <c r="A72" s="563"/>
      <c r="B72" s="107" t="s">
        <v>29</v>
      </c>
      <c r="C72" s="107" t="s">
        <v>30</v>
      </c>
      <c r="D72" s="107" t="s">
        <v>31</v>
      </c>
      <c r="E72" s="568" t="s">
        <v>32</v>
      </c>
      <c r="F72" s="568"/>
      <c r="G72" s="484"/>
      <c r="H72" s="485"/>
      <c r="I72" s="486"/>
      <c r="J72" s="13" t="s">
        <v>40</v>
      </c>
      <c r="K72" s="14"/>
      <c r="L72" s="14"/>
      <c r="M72" s="15"/>
      <c r="N72" s="2"/>
      <c r="V72" s="51"/>
    </row>
    <row r="73" spans="1:22" ht="13.5" thickBot="1" x14ac:dyDescent="0.25">
      <c r="A73" s="564"/>
      <c r="B73" s="9"/>
      <c r="C73" s="9"/>
      <c r="D73" s="10"/>
      <c r="E73" s="11" t="s">
        <v>36</v>
      </c>
      <c r="F73" s="12"/>
      <c r="G73" s="476"/>
      <c r="H73" s="477"/>
      <c r="I73" s="478"/>
      <c r="J73" s="13" t="s">
        <v>41</v>
      </c>
      <c r="K73" s="14"/>
      <c r="L73" s="14"/>
      <c r="M73" s="15"/>
      <c r="N73" s="2"/>
      <c r="V73" s="51"/>
    </row>
    <row r="74" spans="1:22" ht="24" thickTop="1" thickBot="1" x14ac:dyDescent="0.25">
      <c r="A74" s="562">
        <f>A70+1</f>
        <v>15</v>
      </c>
      <c r="B74" s="110" t="s">
        <v>20</v>
      </c>
      <c r="C74" s="110" t="s">
        <v>21</v>
      </c>
      <c r="D74" s="110" t="s">
        <v>22</v>
      </c>
      <c r="E74" s="546" t="s">
        <v>23</v>
      </c>
      <c r="F74" s="546"/>
      <c r="G74" s="546" t="s">
        <v>14</v>
      </c>
      <c r="H74" s="547"/>
      <c r="I74" s="46"/>
      <c r="J74" s="43" t="s">
        <v>39</v>
      </c>
      <c r="K74" s="44"/>
      <c r="L74" s="44"/>
      <c r="M74" s="45"/>
      <c r="N74" s="2"/>
      <c r="V74" s="51"/>
    </row>
    <row r="75" spans="1:22" ht="13.5" thickBot="1" x14ac:dyDescent="0.25">
      <c r="A75" s="563"/>
      <c r="B75" s="8"/>
      <c r="C75" s="8"/>
      <c r="D75" s="4"/>
      <c r="E75" s="8"/>
      <c r="F75" s="8"/>
      <c r="G75" s="488"/>
      <c r="H75" s="657"/>
      <c r="I75" s="658"/>
      <c r="J75" s="41" t="s">
        <v>39</v>
      </c>
      <c r="K75" s="41"/>
      <c r="L75" s="41"/>
      <c r="M75" s="42"/>
      <c r="N75" s="2"/>
      <c r="V75" s="51"/>
    </row>
    <row r="76" spans="1:22" ht="23.25" thickBot="1" x14ac:dyDescent="0.25">
      <c r="A76" s="563"/>
      <c r="B76" s="107" t="s">
        <v>29</v>
      </c>
      <c r="C76" s="107" t="s">
        <v>30</v>
      </c>
      <c r="D76" s="107" t="s">
        <v>31</v>
      </c>
      <c r="E76" s="568" t="s">
        <v>32</v>
      </c>
      <c r="F76" s="568"/>
      <c r="G76" s="484"/>
      <c r="H76" s="485"/>
      <c r="I76" s="486"/>
      <c r="J76" s="13" t="s">
        <v>40</v>
      </c>
      <c r="K76" s="14"/>
      <c r="L76" s="14"/>
      <c r="M76" s="15"/>
      <c r="N76" s="2"/>
      <c r="V76" s="51"/>
    </row>
    <row r="77" spans="1:22" ht="13.5" thickBot="1" x14ac:dyDescent="0.25">
      <c r="A77" s="564"/>
      <c r="B77" s="9"/>
      <c r="C77" s="9"/>
      <c r="D77" s="10"/>
      <c r="E77" s="11" t="s">
        <v>36</v>
      </c>
      <c r="F77" s="12"/>
      <c r="G77" s="476"/>
      <c r="H77" s="477"/>
      <c r="I77" s="478"/>
      <c r="J77" s="13" t="s">
        <v>41</v>
      </c>
      <c r="K77" s="14"/>
      <c r="L77" s="14"/>
      <c r="M77" s="15"/>
      <c r="N77" s="2"/>
      <c r="V77" s="51"/>
    </row>
    <row r="78" spans="1:22" ht="24" thickTop="1" thickBot="1" x14ac:dyDescent="0.25">
      <c r="A78" s="562">
        <f>A74+1</f>
        <v>16</v>
      </c>
      <c r="B78" s="110" t="s">
        <v>20</v>
      </c>
      <c r="C78" s="110" t="s">
        <v>21</v>
      </c>
      <c r="D78" s="110" t="s">
        <v>22</v>
      </c>
      <c r="E78" s="546" t="s">
        <v>23</v>
      </c>
      <c r="F78" s="546"/>
      <c r="G78" s="546" t="s">
        <v>14</v>
      </c>
      <c r="H78" s="547"/>
      <c r="I78" s="46"/>
      <c r="J78" s="43" t="s">
        <v>39</v>
      </c>
      <c r="K78" s="44"/>
      <c r="L78" s="44"/>
      <c r="M78" s="45"/>
      <c r="N78" s="2"/>
      <c r="V78" s="51"/>
    </row>
    <row r="79" spans="1:22" ht="13.5" thickBot="1" x14ac:dyDescent="0.25">
      <c r="A79" s="563"/>
      <c r="B79" s="8"/>
      <c r="C79" s="8"/>
      <c r="D79" s="4"/>
      <c r="E79" s="8"/>
      <c r="F79" s="8"/>
      <c r="G79" s="488"/>
      <c r="H79" s="657"/>
      <c r="I79" s="658"/>
      <c r="J79" s="41" t="s">
        <v>39</v>
      </c>
      <c r="K79" s="41"/>
      <c r="L79" s="41"/>
      <c r="M79" s="42"/>
      <c r="N79" s="2"/>
      <c r="V79" s="51"/>
    </row>
    <row r="80" spans="1:22" ht="23.25" thickBot="1" x14ac:dyDescent="0.25">
      <c r="A80" s="563"/>
      <c r="B80" s="107" t="s">
        <v>29</v>
      </c>
      <c r="C80" s="107" t="s">
        <v>30</v>
      </c>
      <c r="D80" s="107" t="s">
        <v>31</v>
      </c>
      <c r="E80" s="568" t="s">
        <v>32</v>
      </c>
      <c r="F80" s="568"/>
      <c r="G80" s="484"/>
      <c r="H80" s="485"/>
      <c r="I80" s="486"/>
      <c r="J80" s="13" t="s">
        <v>40</v>
      </c>
      <c r="K80" s="14"/>
      <c r="L80" s="14"/>
      <c r="M80" s="15"/>
      <c r="N80" s="2"/>
      <c r="V80" s="51"/>
    </row>
    <row r="81" spans="1:22" ht="13.5" thickBot="1" x14ac:dyDescent="0.25">
      <c r="A81" s="564"/>
      <c r="B81" s="9"/>
      <c r="C81" s="9"/>
      <c r="D81" s="10"/>
      <c r="E81" s="11" t="s">
        <v>36</v>
      </c>
      <c r="F81" s="12"/>
      <c r="G81" s="476"/>
      <c r="H81" s="477"/>
      <c r="I81" s="478"/>
      <c r="J81" s="13" t="s">
        <v>41</v>
      </c>
      <c r="K81" s="14"/>
      <c r="L81" s="14"/>
      <c r="M81" s="15"/>
      <c r="N81" s="2"/>
      <c r="V81" s="51"/>
    </row>
    <row r="82" spans="1:22" ht="24" thickTop="1" thickBot="1" x14ac:dyDescent="0.25">
      <c r="A82" s="562">
        <f>A78+1</f>
        <v>17</v>
      </c>
      <c r="B82" s="110" t="s">
        <v>20</v>
      </c>
      <c r="C82" s="110" t="s">
        <v>21</v>
      </c>
      <c r="D82" s="110" t="s">
        <v>22</v>
      </c>
      <c r="E82" s="546" t="s">
        <v>23</v>
      </c>
      <c r="F82" s="546"/>
      <c r="G82" s="546" t="s">
        <v>14</v>
      </c>
      <c r="H82" s="547"/>
      <c r="I82" s="46"/>
      <c r="J82" s="43" t="s">
        <v>39</v>
      </c>
      <c r="K82" s="44"/>
      <c r="L82" s="44"/>
      <c r="M82" s="45"/>
      <c r="N82" s="2"/>
      <c r="V82" s="51"/>
    </row>
    <row r="83" spans="1:22" ht="13.5" thickBot="1" x14ac:dyDescent="0.25">
      <c r="A83" s="563"/>
      <c r="B83" s="8"/>
      <c r="C83" s="8"/>
      <c r="D83" s="4"/>
      <c r="E83" s="8"/>
      <c r="F83" s="8"/>
      <c r="G83" s="488"/>
      <c r="H83" s="657"/>
      <c r="I83" s="658"/>
      <c r="J83" s="41" t="s">
        <v>39</v>
      </c>
      <c r="K83" s="41"/>
      <c r="L83" s="41"/>
      <c r="M83" s="42"/>
      <c r="N83" s="2"/>
      <c r="V83" s="51"/>
    </row>
    <row r="84" spans="1:22" ht="23.25" thickBot="1" x14ac:dyDescent="0.25">
      <c r="A84" s="563"/>
      <c r="B84" s="107" t="s">
        <v>29</v>
      </c>
      <c r="C84" s="107" t="s">
        <v>30</v>
      </c>
      <c r="D84" s="107" t="s">
        <v>31</v>
      </c>
      <c r="E84" s="568" t="s">
        <v>32</v>
      </c>
      <c r="F84" s="568"/>
      <c r="G84" s="484"/>
      <c r="H84" s="485"/>
      <c r="I84" s="486"/>
      <c r="J84" s="13" t="s">
        <v>40</v>
      </c>
      <c r="K84" s="14"/>
      <c r="L84" s="14"/>
      <c r="M84" s="15"/>
      <c r="N84" s="2"/>
      <c r="V84" s="51"/>
    </row>
    <row r="85" spans="1:22" ht="13.5" thickBot="1" x14ac:dyDescent="0.25">
      <c r="A85" s="564"/>
      <c r="B85" s="9"/>
      <c r="C85" s="9"/>
      <c r="D85" s="10"/>
      <c r="E85" s="11" t="s">
        <v>36</v>
      </c>
      <c r="F85" s="12"/>
      <c r="G85" s="476"/>
      <c r="H85" s="477"/>
      <c r="I85" s="478"/>
      <c r="J85" s="13" t="s">
        <v>41</v>
      </c>
      <c r="K85" s="14"/>
      <c r="L85" s="14"/>
      <c r="M85" s="15"/>
      <c r="N85" s="2"/>
      <c r="V85" s="51"/>
    </row>
    <row r="86" spans="1:22" ht="24" thickTop="1" thickBot="1" x14ac:dyDescent="0.25">
      <c r="A86" s="562">
        <f>A82+1</f>
        <v>18</v>
      </c>
      <c r="B86" s="110" t="s">
        <v>20</v>
      </c>
      <c r="C86" s="110" t="s">
        <v>21</v>
      </c>
      <c r="D86" s="110" t="s">
        <v>22</v>
      </c>
      <c r="E86" s="546" t="s">
        <v>23</v>
      </c>
      <c r="F86" s="546"/>
      <c r="G86" s="546" t="s">
        <v>14</v>
      </c>
      <c r="H86" s="547"/>
      <c r="I86" s="46"/>
      <c r="J86" s="43" t="s">
        <v>39</v>
      </c>
      <c r="K86" s="44"/>
      <c r="L86" s="44"/>
      <c r="M86" s="45"/>
      <c r="N86" s="2"/>
      <c r="V86" s="51"/>
    </row>
    <row r="87" spans="1:22" ht="13.5" thickBot="1" x14ac:dyDescent="0.25">
      <c r="A87" s="563"/>
      <c r="B87" s="8"/>
      <c r="C87" s="8"/>
      <c r="D87" s="4"/>
      <c r="E87" s="8"/>
      <c r="F87" s="8"/>
      <c r="G87" s="488"/>
      <c r="H87" s="657"/>
      <c r="I87" s="658"/>
      <c r="J87" s="41" t="s">
        <v>39</v>
      </c>
      <c r="K87" s="41"/>
      <c r="L87" s="41"/>
      <c r="M87" s="42"/>
      <c r="N87" s="2"/>
      <c r="V87" s="51"/>
    </row>
    <row r="88" spans="1:22" ht="23.25" thickBot="1" x14ac:dyDescent="0.25">
      <c r="A88" s="563"/>
      <c r="B88" s="107" t="s">
        <v>29</v>
      </c>
      <c r="C88" s="107" t="s">
        <v>30</v>
      </c>
      <c r="D88" s="107" t="s">
        <v>31</v>
      </c>
      <c r="E88" s="568" t="s">
        <v>32</v>
      </c>
      <c r="F88" s="568"/>
      <c r="G88" s="484"/>
      <c r="H88" s="485"/>
      <c r="I88" s="486"/>
      <c r="J88" s="13" t="s">
        <v>40</v>
      </c>
      <c r="K88" s="14"/>
      <c r="L88" s="14"/>
      <c r="M88" s="15"/>
      <c r="N88" s="2"/>
      <c r="V88" s="51"/>
    </row>
    <row r="89" spans="1:22" ht="13.5" thickBot="1" x14ac:dyDescent="0.25">
      <c r="A89" s="564"/>
      <c r="B89" s="9"/>
      <c r="C89" s="9"/>
      <c r="D89" s="10"/>
      <c r="E89" s="11" t="s">
        <v>36</v>
      </c>
      <c r="F89" s="12"/>
      <c r="G89" s="476"/>
      <c r="H89" s="477"/>
      <c r="I89" s="478"/>
      <c r="J89" s="13" t="s">
        <v>41</v>
      </c>
      <c r="K89" s="14"/>
      <c r="L89" s="14"/>
      <c r="M89" s="15"/>
      <c r="N89" s="2"/>
      <c r="V89" s="51"/>
    </row>
    <row r="90" spans="1:22" ht="24" thickTop="1" thickBot="1" x14ac:dyDescent="0.25">
      <c r="A90" s="562">
        <f>A86+1</f>
        <v>19</v>
      </c>
      <c r="B90" s="110" t="s">
        <v>20</v>
      </c>
      <c r="C90" s="110" t="s">
        <v>21</v>
      </c>
      <c r="D90" s="110" t="s">
        <v>22</v>
      </c>
      <c r="E90" s="546" t="s">
        <v>23</v>
      </c>
      <c r="F90" s="546"/>
      <c r="G90" s="546" t="s">
        <v>14</v>
      </c>
      <c r="H90" s="547"/>
      <c r="I90" s="46"/>
      <c r="J90" s="43" t="s">
        <v>39</v>
      </c>
      <c r="K90" s="44"/>
      <c r="L90" s="44"/>
      <c r="M90" s="45"/>
      <c r="N90" s="2"/>
      <c r="V90" s="51"/>
    </row>
    <row r="91" spans="1:22" ht="13.5" thickBot="1" x14ac:dyDescent="0.25">
      <c r="A91" s="563"/>
      <c r="B91" s="8"/>
      <c r="C91" s="8"/>
      <c r="D91" s="4"/>
      <c r="E91" s="8"/>
      <c r="F91" s="8"/>
      <c r="G91" s="488"/>
      <c r="H91" s="657"/>
      <c r="I91" s="658"/>
      <c r="J91" s="41" t="s">
        <v>39</v>
      </c>
      <c r="K91" s="41"/>
      <c r="L91" s="41"/>
      <c r="M91" s="42"/>
      <c r="N91" s="2"/>
      <c r="V91" s="51"/>
    </row>
    <row r="92" spans="1:22" ht="23.25" thickBot="1" x14ac:dyDescent="0.25">
      <c r="A92" s="563"/>
      <c r="B92" s="107" t="s">
        <v>29</v>
      </c>
      <c r="C92" s="107" t="s">
        <v>30</v>
      </c>
      <c r="D92" s="107" t="s">
        <v>31</v>
      </c>
      <c r="E92" s="568" t="s">
        <v>32</v>
      </c>
      <c r="F92" s="568"/>
      <c r="G92" s="484"/>
      <c r="H92" s="485"/>
      <c r="I92" s="486"/>
      <c r="J92" s="13" t="s">
        <v>40</v>
      </c>
      <c r="K92" s="14"/>
      <c r="L92" s="14"/>
      <c r="M92" s="15"/>
      <c r="N92" s="2"/>
      <c r="V92" s="51"/>
    </row>
    <row r="93" spans="1:22" ht="13.5" thickBot="1" x14ac:dyDescent="0.25">
      <c r="A93" s="564"/>
      <c r="B93" s="9"/>
      <c r="C93" s="9"/>
      <c r="D93" s="10"/>
      <c r="E93" s="11" t="s">
        <v>36</v>
      </c>
      <c r="F93" s="12"/>
      <c r="G93" s="476"/>
      <c r="H93" s="477"/>
      <c r="I93" s="478"/>
      <c r="J93" s="13" t="s">
        <v>41</v>
      </c>
      <c r="K93" s="14"/>
      <c r="L93" s="14"/>
      <c r="M93" s="15"/>
      <c r="N93" s="2"/>
      <c r="V93" s="51"/>
    </row>
    <row r="94" spans="1:22" ht="24" thickTop="1" thickBot="1" x14ac:dyDescent="0.25">
      <c r="A94" s="562">
        <f>A90+1</f>
        <v>20</v>
      </c>
      <c r="B94" s="110" t="s">
        <v>20</v>
      </c>
      <c r="C94" s="110" t="s">
        <v>21</v>
      </c>
      <c r="D94" s="110" t="s">
        <v>22</v>
      </c>
      <c r="E94" s="546" t="s">
        <v>23</v>
      </c>
      <c r="F94" s="546"/>
      <c r="G94" s="546" t="s">
        <v>14</v>
      </c>
      <c r="H94" s="547"/>
      <c r="I94" s="46"/>
      <c r="J94" s="43" t="s">
        <v>39</v>
      </c>
      <c r="K94" s="44"/>
      <c r="L94" s="44"/>
      <c r="M94" s="45"/>
      <c r="N94" s="2"/>
      <c r="V94" s="51"/>
    </row>
    <row r="95" spans="1:22" ht="13.5" thickBot="1" x14ac:dyDescent="0.25">
      <c r="A95" s="563"/>
      <c r="B95" s="8"/>
      <c r="C95" s="8"/>
      <c r="D95" s="4"/>
      <c r="E95" s="8"/>
      <c r="F95" s="8"/>
      <c r="G95" s="488"/>
      <c r="H95" s="657"/>
      <c r="I95" s="658"/>
      <c r="J95" s="41" t="s">
        <v>39</v>
      </c>
      <c r="K95" s="41"/>
      <c r="L95" s="41"/>
      <c r="M95" s="42"/>
      <c r="N95" s="2"/>
      <c r="V95" s="51"/>
    </row>
    <row r="96" spans="1:22" ht="23.25" thickBot="1" x14ac:dyDescent="0.25">
      <c r="A96" s="563"/>
      <c r="B96" s="107" t="s">
        <v>29</v>
      </c>
      <c r="C96" s="107" t="s">
        <v>30</v>
      </c>
      <c r="D96" s="107" t="s">
        <v>31</v>
      </c>
      <c r="E96" s="568" t="s">
        <v>32</v>
      </c>
      <c r="F96" s="568"/>
      <c r="G96" s="484"/>
      <c r="H96" s="485"/>
      <c r="I96" s="486"/>
      <c r="J96" s="13" t="s">
        <v>40</v>
      </c>
      <c r="K96" s="14"/>
      <c r="L96" s="14"/>
      <c r="M96" s="15"/>
      <c r="N96" s="2"/>
      <c r="V96" s="51"/>
    </row>
    <row r="97" spans="1:22" ht="13.5" thickBot="1" x14ac:dyDescent="0.25">
      <c r="A97" s="564"/>
      <c r="B97" s="9"/>
      <c r="C97" s="9"/>
      <c r="D97" s="10"/>
      <c r="E97" s="11" t="s">
        <v>36</v>
      </c>
      <c r="F97" s="12"/>
      <c r="G97" s="476"/>
      <c r="H97" s="477"/>
      <c r="I97" s="478"/>
      <c r="J97" s="13" t="s">
        <v>41</v>
      </c>
      <c r="K97" s="14"/>
      <c r="L97" s="14"/>
      <c r="M97" s="15"/>
      <c r="N97" s="2"/>
      <c r="V97" s="51"/>
    </row>
    <row r="98" spans="1:22" ht="24" thickTop="1" thickBot="1" x14ac:dyDescent="0.25">
      <c r="A98" s="562">
        <f>A94+1</f>
        <v>21</v>
      </c>
      <c r="B98" s="110" t="s">
        <v>20</v>
      </c>
      <c r="C98" s="110" t="s">
        <v>21</v>
      </c>
      <c r="D98" s="110" t="s">
        <v>22</v>
      </c>
      <c r="E98" s="546" t="s">
        <v>23</v>
      </c>
      <c r="F98" s="546"/>
      <c r="G98" s="546" t="s">
        <v>14</v>
      </c>
      <c r="H98" s="547"/>
      <c r="I98" s="46"/>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107" t="s">
        <v>29</v>
      </c>
      <c r="C100" s="107" t="s">
        <v>30</v>
      </c>
      <c r="D100" s="107" t="s">
        <v>31</v>
      </c>
      <c r="E100" s="568" t="s">
        <v>32</v>
      </c>
      <c r="F100" s="568"/>
      <c r="G100" s="484"/>
      <c r="H100" s="485"/>
      <c r="I100" s="486"/>
      <c r="J100" s="13" t="s">
        <v>40</v>
      </c>
      <c r="K100" s="14"/>
      <c r="L100" s="14"/>
      <c r="M100" s="15"/>
      <c r="N100" s="2"/>
      <c r="V100" s="51"/>
    </row>
    <row r="101" spans="1:22" ht="13.5" thickBot="1" x14ac:dyDescent="0.25">
      <c r="A101" s="564"/>
      <c r="B101" s="9"/>
      <c r="C101" s="9"/>
      <c r="D101" s="10"/>
      <c r="E101" s="11" t="s">
        <v>36</v>
      </c>
      <c r="F101" s="12"/>
      <c r="G101" s="476"/>
      <c r="H101" s="477"/>
      <c r="I101" s="478"/>
      <c r="J101" s="13" t="s">
        <v>41</v>
      </c>
      <c r="K101" s="14"/>
      <c r="L101" s="14"/>
      <c r="M101" s="15"/>
      <c r="N101" s="2"/>
      <c r="V101" s="51"/>
    </row>
    <row r="102" spans="1:22" ht="24" thickTop="1" thickBot="1" x14ac:dyDescent="0.25">
      <c r="A102" s="562">
        <f>A98+1</f>
        <v>22</v>
      </c>
      <c r="B102" s="110" t="s">
        <v>20</v>
      </c>
      <c r="C102" s="110" t="s">
        <v>21</v>
      </c>
      <c r="D102" s="110" t="s">
        <v>22</v>
      </c>
      <c r="E102" s="546" t="s">
        <v>23</v>
      </c>
      <c r="F102" s="546"/>
      <c r="G102" s="546" t="s">
        <v>14</v>
      </c>
      <c r="H102" s="547"/>
      <c r="I102" s="46"/>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107" t="s">
        <v>29</v>
      </c>
      <c r="C104" s="107" t="s">
        <v>30</v>
      </c>
      <c r="D104" s="107" t="s">
        <v>31</v>
      </c>
      <c r="E104" s="568" t="s">
        <v>32</v>
      </c>
      <c r="F104" s="568"/>
      <c r="G104" s="484"/>
      <c r="H104" s="485"/>
      <c r="I104" s="486"/>
      <c r="J104" s="13" t="s">
        <v>40</v>
      </c>
      <c r="K104" s="14"/>
      <c r="L104" s="14"/>
      <c r="M104" s="15"/>
      <c r="N104" s="2"/>
      <c r="V104" s="51"/>
    </row>
    <row r="105" spans="1:22" ht="13.5" thickBot="1" x14ac:dyDescent="0.25">
      <c r="A105" s="564"/>
      <c r="B105" s="9"/>
      <c r="C105" s="9"/>
      <c r="D105" s="10"/>
      <c r="E105" s="11" t="s">
        <v>36</v>
      </c>
      <c r="F105" s="12"/>
      <c r="G105" s="476"/>
      <c r="H105" s="477"/>
      <c r="I105" s="478"/>
      <c r="J105" s="13" t="s">
        <v>41</v>
      </c>
      <c r="K105" s="14"/>
      <c r="L105" s="14"/>
      <c r="M105" s="15"/>
      <c r="N105" s="2"/>
      <c r="V105" s="51"/>
    </row>
    <row r="106" spans="1:22" ht="24" thickTop="1" thickBot="1" x14ac:dyDescent="0.25">
      <c r="A106" s="562">
        <f>A102+1</f>
        <v>23</v>
      </c>
      <c r="B106" s="110" t="s">
        <v>20</v>
      </c>
      <c r="C106" s="110" t="s">
        <v>21</v>
      </c>
      <c r="D106" s="110" t="s">
        <v>22</v>
      </c>
      <c r="E106" s="546" t="s">
        <v>23</v>
      </c>
      <c r="F106" s="546"/>
      <c r="G106" s="546" t="s">
        <v>14</v>
      </c>
      <c r="H106" s="547"/>
      <c r="I106" s="46"/>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107" t="s">
        <v>29</v>
      </c>
      <c r="C108" s="107" t="s">
        <v>30</v>
      </c>
      <c r="D108" s="107" t="s">
        <v>31</v>
      </c>
      <c r="E108" s="568" t="s">
        <v>32</v>
      </c>
      <c r="F108" s="568"/>
      <c r="G108" s="484"/>
      <c r="H108" s="485"/>
      <c r="I108" s="486"/>
      <c r="J108" s="13" t="s">
        <v>40</v>
      </c>
      <c r="K108" s="14"/>
      <c r="L108" s="14"/>
      <c r="M108" s="15"/>
      <c r="N108" s="2"/>
      <c r="V108" s="51"/>
    </row>
    <row r="109" spans="1:22" ht="13.5" thickBot="1" x14ac:dyDescent="0.25">
      <c r="A109" s="564"/>
      <c r="B109" s="9"/>
      <c r="C109" s="9"/>
      <c r="D109" s="10"/>
      <c r="E109" s="11" t="s">
        <v>36</v>
      </c>
      <c r="F109" s="12"/>
      <c r="G109" s="476"/>
      <c r="H109" s="477"/>
      <c r="I109" s="478"/>
      <c r="J109" s="13" t="s">
        <v>41</v>
      </c>
      <c r="K109" s="14"/>
      <c r="L109" s="14"/>
      <c r="M109" s="15"/>
      <c r="N109" s="2"/>
      <c r="V109" s="51"/>
    </row>
    <row r="110" spans="1:22" ht="24" thickTop="1" thickBot="1" x14ac:dyDescent="0.25">
      <c r="A110" s="562">
        <f>A106+1</f>
        <v>24</v>
      </c>
      <c r="B110" s="110" t="s">
        <v>20</v>
      </c>
      <c r="C110" s="110" t="s">
        <v>21</v>
      </c>
      <c r="D110" s="110" t="s">
        <v>22</v>
      </c>
      <c r="E110" s="546" t="s">
        <v>23</v>
      </c>
      <c r="F110" s="546"/>
      <c r="G110" s="546" t="s">
        <v>14</v>
      </c>
      <c r="H110" s="547"/>
      <c r="I110" s="46"/>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107" t="s">
        <v>29</v>
      </c>
      <c r="C112" s="107" t="s">
        <v>30</v>
      </c>
      <c r="D112" s="107" t="s">
        <v>31</v>
      </c>
      <c r="E112" s="568" t="s">
        <v>32</v>
      </c>
      <c r="F112" s="568"/>
      <c r="G112" s="484"/>
      <c r="H112" s="485"/>
      <c r="I112" s="486"/>
      <c r="J112" s="13" t="s">
        <v>40</v>
      </c>
      <c r="K112" s="14"/>
      <c r="L112" s="14"/>
      <c r="M112" s="15"/>
      <c r="N112" s="2"/>
      <c r="V112" s="51"/>
    </row>
    <row r="113" spans="1:22" ht="13.5" thickBot="1" x14ac:dyDescent="0.25">
      <c r="A113" s="564"/>
      <c r="B113" s="9"/>
      <c r="C113" s="9"/>
      <c r="D113" s="10"/>
      <c r="E113" s="11" t="s">
        <v>36</v>
      </c>
      <c r="F113" s="12"/>
      <c r="G113" s="476"/>
      <c r="H113" s="477"/>
      <c r="I113" s="478"/>
      <c r="J113" s="13" t="s">
        <v>41</v>
      </c>
      <c r="K113" s="14"/>
      <c r="L113" s="14"/>
      <c r="M113" s="15"/>
      <c r="N113" s="2"/>
      <c r="V113" s="51"/>
    </row>
    <row r="114" spans="1:22" ht="24" thickTop="1" thickBot="1" x14ac:dyDescent="0.25">
      <c r="A114" s="562">
        <f>A110+1</f>
        <v>25</v>
      </c>
      <c r="B114" s="110" t="s">
        <v>20</v>
      </c>
      <c r="C114" s="110" t="s">
        <v>21</v>
      </c>
      <c r="D114" s="110" t="s">
        <v>22</v>
      </c>
      <c r="E114" s="546" t="s">
        <v>23</v>
      </c>
      <c r="F114" s="546"/>
      <c r="G114" s="546" t="s">
        <v>14</v>
      </c>
      <c r="H114" s="547"/>
      <c r="I114" s="46"/>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107" t="s">
        <v>29</v>
      </c>
      <c r="C116" s="107" t="s">
        <v>30</v>
      </c>
      <c r="D116" s="107" t="s">
        <v>31</v>
      </c>
      <c r="E116" s="568" t="s">
        <v>32</v>
      </c>
      <c r="F116" s="568"/>
      <c r="G116" s="484"/>
      <c r="H116" s="485"/>
      <c r="I116" s="486"/>
      <c r="J116" s="13" t="s">
        <v>40</v>
      </c>
      <c r="K116" s="14"/>
      <c r="L116" s="14"/>
      <c r="M116" s="15"/>
      <c r="N116" s="2"/>
      <c r="V116" s="51"/>
    </row>
    <row r="117" spans="1:22" ht="13.5" thickBot="1" x14ac:dyDescent="0.25">
      <c r="A117" s="564"/>
      <c r="B117" s="9"/>
      <c r="C117" s="9"/>
      <c r="D117" s="10"/>
      <c r="E117" s="11" t="s">
        <v>36</v>
      </c>
      <c r="F117" s="12"/>
      <c r="G117" s="476"/>
      <c r="H117" s="477"/>
      <c r="I117" s="478"/>
      <c r="J117" s="13" t="s">
        <v>41</v>
      </c>
      <c r="K117" s="14"/>
      <c r="L117" s="14"/>
      <c r="M117" s="15"/>
      <c r="N117" s="2"/>
      <c r="V117" s="51"/>
    </row>
    <row r="118" spans="1:22" ht="24" thickTop="1" thickBot="1" x14ac:dyDescent="0.25">
      <c r="A118" s="562">
        <f>A114+1</f>
        <v>26</v>
      </c>
      <c r="B118" s="110" t="s">
        <v>20</v>
      </c>
      <c r="C118" s="110" t="s">
        <v>21</v>
      </c>
      <c r="D118" s="110" t="s">
        <v>22</v>
      </c>
      <c r="E118" s="546" t="s">
        <v>23</v>
      </c>
      <c r="F118" s="546"/>
      <c r="G118" s="546" t="s">
        <v>14</v>
      </c>
      <c r="H118" s="547"/>
      <c r="I118" s="46"/>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107" t="s">
        <v>29</v>
      </c>
      <c r="C120" s="107" t="s">
        <v>30</v>
      </c>
      <c r="D120" s="107" t="s">
        <v>31</v>
      </c>
      <c r="E120" s="568" t="s">
        <v>32</v>
      </c>
      <c r="F120" s="568"/>
      <c r="G120" s="484"/>
      <c r="H120" s="485"/>
      <c r="I120" s="486"/>
      <c r="J120" s="13" t="s">
        <v>40</v>
      </c>
      <c r="K120" s="14"/>
      <c r="L120" s="14"/>
      <c r="M120" s="15"/>
      <c r="N120" s="2"/>
      <c r="V120" s="51"/>
    </row>
    <row r="121" spans="1:22" ht="13.5" thickBot="1" x14ac:dyDescent="0.25">
      <c r="A121" s="564"/>
      <c r="B121" s="9"/>
      <c r="C121" s="9"/>
      <c r="D121" s="10"/>
      <c r="E121" s="11" t="s">
        <v>36</v>
      </c>
      <c r="F121" s="12"/>
      <c r="G121" s="476"/>
      <c r="H121" s="477"/>
      <c r="I121" s="478"/>
      <c r="J121" s="13" t="s">
        <v>41</v>
      </c>
      <c r="K121" s="14"/>
      <c r="L121" s="14"/>
      <c r="M121" s="15"/>
      <c r="N121" s="2"/>
      <c r="V121" s="51"/>
    </row>
    <row r="122" spans="1:22" ht="24" thickTop="1" thickBot="1" x14ac:dyDescent="0.25">
      <c r="A122" s="562">
        <f>A118+1</f>
        <v>27</v>
      </c>
      <c r="B122" s="110" t="s">
        <v>20</v>
      </c>
      <c r="C122" s="110" t="s">
        <v>21</v>
      </c>
      <c r="D122" s="110" t="s">
        <v>22</v>
      </c>
      <c r="E122" s="546" t="s">
        <v>23</v>
      </c>
      <c r="F122" s="546"/>
      <c r="G122" s="546" t="s">
        <v>14</v>
      </c>
      <c r="H122" s="547"/>
      <c r="I122" s="46"/>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107" t="s">
        <v>29</v>
      </c>
      <c r="C124" s="107" t="s">
        <v>30</v>
      </c>
      <c r="D124" s="107" t="s">
        <v>31</v>
      </c>
      <c r="E124" s="568" t="s">
        <v>32</v>
      </c>
      <c r="F124" s="568"/>
      <c r="G124" s="484"/>
      <c r="H124" s="485"/>
      <c r="I124" s="486"/>
      <c r="J124" s="13" t="s">
        <v>40</v>
      </c>
      <c r="K124" s="14"/>
      <c r="L124" s="14"/>
      <c r="M124" s="15"/>
      <c r="N124" s="2"/>
      <c r="V124" s="51"/>
    </row>
    <row r="125" spans="1:22" ht="13.5" thickBot="1" x14ac:dyDescent="0.25">
      <c r="A125" s="564"/>
      <c r="B125" s="9"/>
      <c r="C125" s="9"/>
      <c r="D125" s="10"/>
      <c r="E125" s="11" t="s">
        <v>36</v>
      </c>
      <c r="F125" s="12"/>
      <c r="G125" s="476"/>
      <c r="H125" s="477"/>
      <c r="I125" s="478"/>
      <c r="J125" s="13" t="s">
        <v>41</v>
      </c>
      <c r="K125" s="14"/>
      <c r="L125" s="14"/>
      <c r="M125" s="15"/>
      <c r="N125" s="2"/>
      <c r="V125" s="51"/>
    </row>
    <row r="126" spans="1:22" ht="24" thickTop="1" thickBot="1" x14ac:dyDescent="0.25">
      <c r="A126" s="562">
        <f>A122+1</f>
        <v>28</v>
      </c>
      <c r="B126" s="110" t="s">
        <v>20</v>
      </c>
      <c r="C126" s="110" t="s">
        <v>21</v>
      </c>
      <c r="D126" s="110" t="s">
        <v>22</v>
      </c>
      <c r="E126" s="546" t="s">
        <v>23</v>
      </c>
      <c r="F126" s="546"/>
      <c r="G126" s="546" t="s">
        <v>14</v>
      </c>
      <c r="H126" s="547"/>
      <c r="I126" s="46"/>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107" t="s">
        <v>29</v>
      </c>
      <c r="C128" s="107" t="s">
        <v>30</v>
      </c>
      <c r="D128" s="107" t="s">
        <v>31</v>
      </c>
      <c r="E128" s="568" t="s">
        <v>32</v>
      </c>
      <c r="F128" s="568"/>
      <c r="G128" s="484"/>
      <c r="H128" s="485"/>
      <c r="I128" s="486"/>
      <c r="J128" s="13" t="s">
        <v>40</v>
      </c>
      <c r="K128" s="14"/>
      <c r="L128" s="14"/>
      <c r="M128" s="15"/>
      <c r="N128" s="2"/>
      <c r="V128" s="51"/>
    </row>
    <row r="129" spans="1:22" ht="13.5" thickBot="1" x14ac:dyDescent="0.25">
      <c r="A129" s="564"/>
      <c r="B129" s="9"/>
      <c r="C129" s="9"/>
      <c r="D129" s="10"/>
      <c r="E129" s="11" t="s">
        <v>36</v>
      </c>
      <c r="F129" s="12"/>
      <c r="G129" s="476"/>
      <c r="H129" s="477"/>
      <c r="I129" s="478"/>
      <c r="J129" s="13" t="s">
        <v>41</v>
      </c>
      <c r="K129" s="14"/>
      <c r="L129" s="14"/>
      <c r="M129" s="15"/>
      <c r="N129" s="2"/>
      <c r="V129" s="51"/>
    </row>
    <row r="130" spans="1:22" ht="24" thickTop="1" thickBot="1" x14ac:dyDescent="0.25">
      <c r="A130" s="562">
        <f>A126+1</f>
        <v>29</v>
      </c>
      <c r="B130" s="110" t="s">
        <v>20</v>
      </c>
      <c r="C130" s="110" t="s">
        <v>21</v>
      </c>
      <c r="D130" s="110" t="s">
        <v>22</v>
      </c>
      <c r="E130" s="546" t="s">
        <v>23</v>
      </c>
      <c r="F130" s="546"/>
      <c r="G130" s="546" t="s">
        <v>14</v>
      </c>
      <c r="H130" s="547"/>
      <c r="I130" s="46"/>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107" t="s">
        <v>29</v>
      </c>
      <c r="C132" s="107" t="s">
        <v>30</v>
      </c>
      <c r="D132" s="107" t="s">
        <v>31</v>
      </c>
      <c r="E132" s="568" t="s">
        <v>32</v>
      </c>
      <c r="F132" s="568"/>
      <c r="G132" s="484"/>
      <c r="H132" s="485"/>
      <c r="I132" s="486"/>
      <c r="J132" s="13" t="s">
        <v>40</v>
      </c>
      <c r="K132" s="14"/>
      <c r="L132" s="14"/>
      <c r="M132" s="15"/>
      <c r="N132" s="2"/>
      <c r="V132" s="51"/>
    </row>
    <row r="133" spans="1:22" ht="13.5" thickBot="1" x14ac:dyDescent="0.25">
      <c r="A133" s="564"/>
      <c r="B133" s="9"/>
      <c r="C133" s="9"/>
      <c r="D133" s="10"/>
      <c r="E133" s="11" t="s">
        <v>36</v>
      </c>
      <c r="F133" s="12"/>
      <c r="G133" s="476"/>
      <c r="H133" s="477"/>
      <c r="I133" s="478"/>
      <c r="J133" s="13" t="s">
        <v>41</v>
      </c>
      <c r="K133" s="14"/>
      <c r="L133" s="14"/>
      <c r="M133" s="15"/>
      <c r="N133" s="2"/>
      <c r="V133" s="51"/>
    </row>
    <row r="134" spans="1:22" ht="24" thickTop="1" thickBot="1" x14ac:dyDescent="0.25">
      <c r="A134" s="562">
        <f>A130+1</f>
        <v>30</v>
      </c>
      <c r="B134" s="110" t="s">
        <v>20</v>
      </c>
      <c r="C134" s="110" t="s">
        <v>21</v>
      </c>
      <c r="D134" s="110" t="s">
        <v>22</v>
      </c>
      <c r="E134" s="546" t="s">
        <v>23</v>
      </c>
      <c r="F134" s="546"/>
      <c r="G134" s="546" t="s">
        <v>14</v>
      </c>
      <c r="H134" s="547"/>
      <c r="I134" s="46"/>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107" t="s">
        <v>29</v>
      </c>
      <c r="C136" s="107" t="s">
        <v>30</v>
      </c>
      <c r="D136" s="107" t="s">
        <v>31</v>
      </c>
      <c r="E136" s="568" t="s">
        <v>32</v>
      </c>
      <c r="F136" s="568"/>
      <c r="G136" s="484"/>
      <c r="H136" s="485"/>
      <c r="I136" s="486"/>
      <c r="J136" s="13" t="s">
        <v>40</v>
      </c>
      <c r="K136" s="14"/>
      <c r="L136" s="14"/>
      <c r="M136" s="15"/>
      <c r="N136" s="2"/>
      <c r="V136" s="51"/>
    </row>
    <row r="137" spans="1:22" ht="13.5" thickBot="1" x14ac:dyDescent="0.25">
      <c r="A137" s="564"/>
      <c r="B137" s="9"/>
      <c r="C137" s="9"/>
      <c r="D137" s="10"/>
      <c r="E137" s="11" t="s">
        <v>36</v>
      </c>
      <c r="F137" s="12"/>
      <c r="G137" s="476"/>
      <c r="H137" s="477"/>
      <c r="I137" s="478"/>
      <c r="J137" s="13" t="s">
        <v>41</v>
      </c>
      <c r="K137" s="14"/>
      <c r="L137" s="14"/>
      <c r="M137" s="15"/>
      <c r="N137" s="2"/>
      <c r="V137" s="51"/>
    </row>
    <row r="138" spans="1:22" ht="24" thickTop="1" thickBot="1" x14ac:dyDescent="0.25">
      <c r="A138" s="562">
        <f>A134+1</f>
        <v>31</v>
      </c>
      <c r="B138" s="110" t="s">
        <v>20</v>
      </c>
      <c r="C138" s="110" t="s">
        <v>21</v>
      </c>
      <c r="D138" s="110" t="s">
        <v>22</v>
      </c>
      <c r="E138" s="546" t="s">
        <v>23</v>
      </c>
      <c r="F138" s="546"/>
      <c r="G138" s="546" t="s">
        <v>14</v>
      </c>
      <c r="H138" s="547"/>
      <c r="I138" s="46"/>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107" t="s">
        <v>29</v>
      </c>
      <c r="C140" s="107" t="s">
        <v>30</v>
      </c>
      <c r="D140" s="107" t="s">
        <v>31</v>
      </c>
      <c r="E140" s="568" t="s">
        <v>32</v>
      </c>
      <c r="F140" s="568"/>
      <c r="G140" s="484"/>
      <c r="H140" s="485"/>
      <c r="I140" s="486"/>
      <c r="J140" s="13" t="s">
        <v>40</v>
      </c>
      <c r="K140" s="14"/>
      <c r="L140" s="14"/>
      <c r="M140" s="15"/>
      <c r="N140" s="2"/>
      <c r="V140" s="51"/>
    </row>
    <row r="141" spans="1:22" ht="13.5" thickBot="1" x14ac:dyDescent="0.25">
      <c r="A141" s="564"/>
      <c r="B141" s="9"/>
      <c r="C141" s="9"/>
      <c r="D141" s="10"/>
      <c r="E141" s="11" t="s">
        <v>36</v>
      </c>
      <c r="F141" s="12"/>
      <c r="G141" s="476"/>
      <c r="H141" s="477"/>
      <c r="I141" s="478"/>
      <c r="J141" s="13" t="s">
        <v>41</v>
      </c>
      <c r="K141" s="14"/>
      <c r="L141" s="14"/>
      <c r="M141" s="15"/>
      <c r="N141" s="2"/>
      <c r="V141" s="51"/>
    </row>
    <row r="142" spans="1:22" ht="24" thickTop="1" thickBot="1" x14ac:dyDescent="0.25">
      <c r="A142" s="562">
        <f>A138+1</f>
        <v>32</v>
      </c>
      <c r="B142" s="110" t="s">
        <v>20</v>
      </c>
      <c r="C142" s="110" t="s">
        <v>21</v>
      </c>
      <c r="D142" s="110" t="s">
        <v>22</v>
      </c>
      <c r="E142" s="546" t="s">
        <v>23</v>
      </c>
      <c r="F142" s="546"/>
      <c r="G142" s="546" t="s">
        <v>14</v>
      </c>
      <c r="H142" s="547"/>
      <c r="I142" s="46"/>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107" t="s">
        <v>29</v>
      </c>
      <c r="C144" s="107" t="s">
        <v>30</v>
      </c>
      <c r="D144" s="107" t="s">
        <v>31</v>
      </c>
      <c r="E144" s="568" t="s">
        <v>32</v>
      </c>
      <c r="F144" s="568"/>
      <c r="G144" s="484"/>
      <c r="H144" s="485"/>
      <c r="I144" s="486"/>
      <c r="J144" s="13" t="s">
        <v>40</v>
      </c>
      <c r="K144" s="14"/>
      <c r="L144" s="14"/>
      <c r="M144" s="15"/>
      <c r="N144" s="2"/>
      <c r="V144" s="51"/>
    </row>
    <row r="145" spans="1:22" ht="13.5" thickBot="1" x14ac:dyDescent="0.25">
      <c r="A145" s="564"/>
      <c r="B145" s="9"/>
      <c r="C145" s="9"/>
      <c r="D145" s="10"/>
      <c r="E145" s="11" t="s">
        <v>36</v>
      </c>
      <c r="F145" s="12"/>
      <c r="G145" s="476"/>
      <c r="H145" s="477"/>
      <c r="I145" s="478"/>
      <c r="J145" s="13" t="s">
        <v>41</v>
      </c>
      <c r="K145" s="14"/>
      <c r="L145" s="14"/>
      <c r="M145" s="15"/>
      <c r="N145" s="2"/>
      <c r="V145" s="51"/>
    </row>
    <row r="146" spans="1:22" ht="24" thickTop="1" thickBot="1" x14ac:dyDescent="0.25">
      <c r="A146" s="562">
        <f>A142+1</f>
        <v>33</v>
      </c>
      <c r="B146" s="110" t="s">
        <v>20</v>
      </c>
      <c r="C146" s="110" t="s">
        <v>21</v>
      </c>
      <c r="D146" s="110" t="s">
        <v>22</v>
      </c>
      <c r="E146" s="546" t="s">
        <v>23</v>
      </c>
      <c r="F146" s="546"/>
      <c r="G146" s="546" t="s">
        <v>14</v>
      </c>
      <c r="H146" s="547"/>
      <c r="I146" s="46"/>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107" t="s">
        <v>29</v>
      </c>
      <c r="C148" s="107" t="s">
        <v>30</v>
      </c>
      <c r="D148" s="107" t="s">
        <v>31</v>
      </c>
      <c r="E148" s="568" t="s">
        <v>32</v>
      </c>
      <c r="F148" s="568"/>
      <c r="G148" s="484"/>
      <c r="H148" s="485"/>
      <c r="I148" s="486"/>
      <c r="J148" s="13" t="s">
        <v>40</v>
      </c>
      <c r="K148" s="14"/>
      <c r="L148" s="14"/>
      <c r="M148" s="15"/>
      <c r="N148" s="2"/>
      <c r="V148" s="51"/>
    </row>
    <row r="149" spans="1:22" ht="13.5" thickBot="1" x14ac:dyDescent="0.25">
      <c r="A149" s="564"/>
      <c r="B149" s="9"/>
      <c r="C149" s="9"/>
      <c r="D149" s="10"/>
      <c r="E149" s="11" t="s">
        <v>36</v>
      </c>
      <c r="F149" s="12"/>
      <c r="G149" s="476"/>
      <c r="H149" s="477"/>
      <c r="I149" s="478"/>
      <c r="J149" s="13" t="s">
        <v>41</v>
      </c>
      <c r="K149" s="14"/>
      <c r="L149" s="14"/>
      <c r="M149" s="15"/>
      <c r="N149" s="2"/>
      <c r="V149" s="51"/>
    </row>
    <row r="150" spans="1:22" ht="24" thickTop="1" thickBot="1" x14ac:dyDescent="0.25">
      <c r="A150" s="562">
        <f>A146+1</f>
        <v>34</v>
      </c>
      <c r="B150" s="110" t="s">
        <v>20</v>
      </c>
      <c r="C150" s="110" t="s">
        <v>21</v>
      </c>
      <c r="D150" s="110" t="s">
        <v>22</v>
      </c>
      <c r="E150" s="546" t="s">
        <v>23</v>
      </c>
      <c r="F150" s="546"/>
      <c r="G150" s="546" t="s">
        <v>14</v>
      </c>
      <c r="H150" s="547"/>
      <c r="I150" s="46"/>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107" t="s">
        <v>29</v>
      </c>
      <c r="C152" s="107" t="s">
        <v>30</v>
      </c>
      <c r="D152" s="107" t="s">
        <v>31</v>
      </c>
      <c r="E152" s="568" t="s">
        <v>32</v>
      </c>
      <c r="F152" s="568"/>
      <c r="G152" s="484"/>
      <c r="H152" s="485"/>
      <c r="I152" s="486"/>
      <c r="J152" s="13" t="s">
        <v>40</v>
      </c>
      <c r="K152" s="14"/>
      <c r="L152" s="14"/>
      <c r="M152" s="15"/>
      <c r="N152" s="2"/>
      <c r="V152" s="51"/>
    </row>
    <row r="153" spans="1:22" ht="13.5" thickBot="1" x14ac:dyDescent="0.25">
      <c r="A153" s="564"/>
      <c r="B153" s="9"/>
      <c r="C153" s="9"/>
      <c r="D153" s="10"/>
      <c r="E153" s="11" t="s">
        <v>36</v>
      </c>
      <c r="F153" s="12"/>
      <c r="G153" s="476"/>
      <c r="H153" s="477"/>
      <c r="I153" s="478"/>
      <c r="J153" s="13" t="s">
        <v>41</v>
      </c>
      <c r="K153" s="14"/>
      <c r="L153" s="14"/>
      <c r="M153" s="15"/>
      <c r="N153" s="2"/>
      <c r="V153" s="51"/>
    </row>
    <row r="154" spans="1:22" ht="24" thickTop="1" thickBot="1" x14ac:dyDescent="0.25">
      <c r="A154" s="562">
        <f>A150+1</f>
        <v>35</v>
      </c>
      <c r="B154" s="110" t="s">
        <v>20</v>
      </c>
      <c r="C154" s="110" t="s">
        <v>21</v>
      </c>
      <c r="D154" s="110" t="s">
        <v>22</v>
      </c>
      <c r="E154" s="546" t="s">
        <v>23</v>
      </c>
      <c r="F154" s="546"/>
      <c r="G154" s="546" t="s">
        <v>14</v>
      </c>
      <c r="H154" s="547"/>
      <c r="I154" s="46"/>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107" t="s">
        <v>29</v>
      </c>
      <c r="C156" s="107" t="s">
        <v>30</v>
      </c>
      <c r="D156" s="107" t="s">
        <v>31</v>
      </c>
      <c r="E156" s="568" t="s">
        <v>32</v>
      </c>
      <c r="F156" s="568"/>
      <c r="G156" s="484"/>
      <c r="H156" s="485"/>
      <c r="I156" s="486"/>
      <c r="J156" s="13" t="s">
        <v>40</v>
      </c>
      <c r="K156" s="14"/>
      <c r="L156" s="14"/>
      <c r="M156" s="15"/>
      <c r="N156" s="2"/>
      <c r="V156" s="51"/>
    </row>
    <row r="157" spans="1:22" ht="13.5" thickBot="1" x14ac:dyDescent="0.25">
      <c r="A157" s="564"/>
      <c r="B157" s="9"/>
      <c r="C157" s="9"/>
      <c r="D157" s="10"/>
      <c r="E157" s="11" t="s">
        <v>36</v>
      </c>
      <c r="F157" s="12"/>
      <c r="G157" s="476"/>
      <c r="H157" s="477"/>
      <c r="I157" s="478"/>
      <c r="J157" s="13" t="s">
        <v>41</v>
      </c>
      <c r="K157" s="14"/>
      <c r="L157" s="14"/>
      <c r="M157" s="15"/>
      <c r="N157" s="2"/>
      <c r="V157" s="51"/>
    </row>
    <row r="158" spans="1:22" ht="24" thickTop="1" thickBot="1" x14ac:dyDescent="0.25">
      <c r="A158" s="562">
        <f>A154+1</f>
        <v>36</v>
      </c>
      <c r="B158" s="110" t="s">
        <v>20</v>
      </c>
      <c r="C158" s="110" t="s">
        <v>21</v>
      </c>
      <c r="D158" s="110" t="s">
        <v>22</v>
      </c>
      <c r="E158" s="546" t="s">
        <v>23</v>
      </c>
      <c r="F158" s="546"/>
      <c r="G158" s="546" t="s">
        <v>14</v>
      </c>
      <c r="H158" s="547"/>
      <c r="I158" s="46"/>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107" t="s">
        <v>29</v>
      </c>
      <c r="C160" s="107" t="s">
        <v>30</v>
      </c>
      <c r="D160" s="107" t="s">
        <v>31</v>
      </c>
      <c r="E160" s="568" t="s">
        <v>32</v>
      </c>
      <c r="F160" s="568"/>
      <c r="G160" s="484"/>
      <c r="H160" s="485"/>
      <c r="I160" s="486"/>
      <c r="J160" s="13" t="s">
        <v>40</v>
      </c>
      <c r="K160" s="14"/>
      <c r="L160" s="14"/>
      <c r="M160" s="15"/>
      <c r="N160" s="2"/>
      <c r="V160" s="51"/>
    </row>
    <row r="161" spans="1:22" ht="13.5" thickBot="1" x14ac:dyDescent="0.25">
      <c r="A161" s="564"/>
      <c r="B161" s="9"/>
      <c r="C161" s="9"/>
      <c r="D161" s="10"/>
      <c r="E161" s="11" t="s">
        <v>36</v>
      </c>
      <c r="F161" s="12"/>
      <c r="G161" s="476"/>
      <c r="H161" s="477"/>
      <c r="I161" s="478"/>
      <c r="J161" s="13" t="s">
        <v>41</v>
      </c>
      <c r="K161" s="14"/>
      <c r="L161" s="14"/>
      <c r="M161" s="15"/>
      <c r="N161" s="2"/>
      <c r="V161" s="51"/>
    </row>
    <row r="162" spans="1:22" ht="24" thickTop="1" thickBot="1" x14ac:dyDescent="0.25">
      <c r="A162" s="562">
        <f>A158+1</f>
        <v>37</v>
      </c>
      <c r="B162" s="110" t="s">
        <v>20</v>
      </c>
      <c r="C162" s="110" t="s">
        <v>21</v>
      </c>
      <c r="D162" s="110" t="s">
        <v>22</v>
      </c>
      <c r="E162" s="546" t="s">
        <v>23</v>
      </c>
      <c r="F162" s="546"/>
      <c r="G162" s="546" t="s">
        <v>14</v>
      </c>
      <c r="H162" s="547"/>
      <c r="I162" s="46"/>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107" t="s">
        <v>29</v>
      </c>
      <c r="C164" s="107" t="s">
        <v>30</v>
      </c>
      <c r="D164" s="107" t="s">
        <v>31</v>
      </c>
      <c r="E164" s="568" t="s">
        <v>32</v>
      </c>
      <c r="F164" s="568"/>
      <c r="G164" s="484"/>
      <c r="H164" s="485"/>
      <c r="I164" s="486"/>
      <c r="J164" s="13" t="s">
        <v>40</v>
      </c>
      <c r="K164" s="14"/>
      <c r="L164" s="14"/>
      <c r="M164" s="15"/>
      <c r="N164" s="2"/>
      <c r="V164" s="51"/>
    </row>
    <row r="165" spans="1:22" ht="13.5" thickBot="1" x14ac:dyDescent="0.25">
      <c r="A165" s="564"/>
      <c r="B165" s="9"/>
      <c r="C165" s="9"/>
      <c r="D165" s="10"/>
      <c r="E165" s="11" t="s">
        <v>36</v>
      </c>
      <c r="F165" s="12"/>
      <c r="G165" s="476"/>
      <c r="H165" s="477"/>
      <c r="I165" s="478"/>
      <c r="J165" s="13" t="s">
        <v>41</v>
      </c>
      <c r="K165" s="14"/>
      <c r="L165" s="14"/>
      <c r="M165" s="15"/>
      <c r="N165" s="2"/>
      <c r="V165" s="51"/>
    </row>
    <row r="166" spans="1:22" ht="24" thickTop="1" thickBot="1" x14ac:dyDescent="0.25">
      <c r="A166" s="562">
        <f>A162+1</f>
        <v>38</v>
      </c>
      <c r="B166" s="110" t="s">
        <v>20</v>
      </c>
      <c r="C166" s="110" t="s">
        <v>21</v>
      </c>
      <c r="D166" s="110" t="s">
        <v>22</v>
      </c>
      <c r="E166" s="546" t="s">
        <v>23</v>
      </c>
      <c r="F166" s="546"/>
      <c r="G166" s="546" t="s">
        <v>14</v>
      </c>
      <c r="H166" s="547"/>
      <c r="I166" s="46"/>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107" t="s">
        <v>29</v>
      </c>
      <c r="C168" s="107" t="s">
        <v>30</v>
      </c>
      <c r="D168" s="107" t="s">
        <v>31</v>
      </c>
      <c r="E168" s="568" t="s">
        <v>32</v>
      </c>
      <c r="F168" s="568"/>
      <c r="G168" s="484"/>
      <c r="H168" s="485"/>
      <c r="I168" s="486"/>
      <c r="J168" s="13" t="s">
        <v>40</v>
      </c>
      <c r="K168" s="14"/>
      <c r="L168" s="14"/>
      <c r="M168" s="15"/>
      <c r="N168" s="2"/>
      <c r="V168" s="51"/>
    </row>
    <row r="169" spans="1:22" ht="13.5" thickBot="1" x14ac:dyDescent="0.25">
      <c r="A169" s="564"/>
      <c r="B169" s="9"/>
      <c r="C169" s="9"/>
      <c r="D169" s="10"/>
      <c r="E169" s="11" t="s">
        <v>36</v>
      </c>
      <c r="F169" s="12"/>
      <c r="G169" s="476"/>
      <c r="H169" s="477"/>
      <c r="I169" s="478"/>
      <c r="J169" s="13" t="s">
        <v>41</v>
      </c>
      <c r="K169" s="14"/>
      <c r="L169" s="14"/>
      <c r="M169" s="15"/>
      <c r="N169" s="2"/>
      <c r="V169" s="51"/>
    </row>
    <row r="170" spans="1:22" ht="24" thickTop="1" thickBot="1" x14ac:dyDescent="0.25">
      <c r="A170" s="562">
        <f>A166+1</f>
        <v>39</v>
      </c>
      <c r="B170" s="110" t="s">
        <v>20</v>
      </c>
      <c r="C170" s="110" t="s">
        <v>21</v>
      </c>
      <c r="D170" s="110" t="s">
        <v>22</v>
      </c>
      <c r="E170" s="546" t="s">
        <v>23</v>
      </c>
      <c r="F170" s="546"/>
      <c r="G170" s="546" t="s">
        <v>14</v>
      </c>
      <c r="H170" s="547"/>
      <c r="I170" s="46"/>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107" t="s">
        <v>29</v>
      </c>
      <c r="C172" s="107" t="s">
        <v>30</v>
      </c>
      <c r="D172" s="107" t="s">
        <v>31</v>
      </c>
      <c r="E172" s="568" t="s">
        <v>32</v>
      </c>
      <c r="F172" s="568"/>
      <c r="G172" s="484"/>
      <c r="H172" s="485"/>
      <c r="I172" s="486"/>
      <c r="J172" s="13" t="s">
        <v>40</v>
      </c>
      <c r="K172" s="14"/>
      <c r="L172" s="14"/>
      <c r="M172" s="15"/>
      <c r="N172" s="2"/>
      <c r="V172" s="51"/>
    </row>
    <row r="173" spans="1:22" ht="13.5" thickBot="1" x14ac:dyDescent="0.25">
      <c r="A173" s="564"/>
      <c r="B173" s="9"/>
      <c r="C173" s="9"/>
      <c r="D173" s="10"/>
      <c r="E173" s="11" t="s">
        <v>36</v>
      </c>
      <c r="F173" s="12"/>
      <c r="G173" s="476"/>
      <c r="H173" s="477"/>
      <c r="I173" s="478"/>
      <c r="J173" s="13" t="s">
        <v>41</v>
      </c>
      <c r="K173" s="14"/>
      <c r="L173" s="14"/>
      <c r="M173" s="15"/>
      <c r="N173" s="2"/>
      <c r="V173" s="51"/>
    </row>
    <row r="174" spans="1:22" ht="24" thickTop="1" thickBot="1" x14ac:dyDescent="0.25">
      <c r="A174" s="562">
        <f>A170+1</f>
        <v>40</v>
      </c>
      <c r="B174" s="110" t="s">
        <v>20</v>
      </c>
      <c r="C174" s="110" t="s">
        <v>21</v>
      </c>
      <c r="D174" s="110" t="s">
        <v>22</v>
      </c>
      <c r="E174" s="546" t="s">
        <v>23</v>
      </c>
      <c r="F174" s="546"/>
      <c r="G174" s="546" t="s">
        <v>14</v>
      </c>
      <c r="H174" s="547"/>
      <c r="I174" s="46"/>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107" t="s">
        <v>29</v>
      </c>
      <c r="C176" s="107" t="s">
        <v>30</v>
      </c>
      <c r="D176" s="107" t="s">
        <v>31</v>
      </c>
      <c r="E176" s="568" t="s">
        <v>32</v>
      </c>
      <c r="F176" s="568"/>
      <c r="G176" s="484"/>
      <c r="H176" s="485"/>
      <c r="I176" s="486"/>
      <c r="J176" s="13" t="s">
        <v>40</v>
      </c>
      <c r="K176" s="14"/>
      <c r="L176" s="14"/>
      <c r="M176" s="15"/>
      <c r="N176" s="2"/>
      <c r="V176" s="51"/>
    </row>
    <row r="177" spans="1:22" ht="13.5" thickBot="1" x14ac:dyDescent="0.25">
      <c r="A177" s="564"/>
      <c r="B177" s="9"/>
      <c r="C177" s="9"/>
      <c r="D177" s="10"/>
      <c r="E177" s="11" t="s">
        <v>36</v>
      </c>
      <c r="F177" s="12"/>
      <c r="G177" s="476"/>
      <c r="H177" s="477"/>
      <c r="I177" s="478"/>
      <c r="J177" s="13" t="s">
        <v>41</v>
      </c>
      <c r="K177" s="14"/>
      <c r="L177" s="14"/>
      <c r="M177" s="15"/>
      <c r="N177" s="2"/>
      <c r="V177" s="51"/>
    </row>
    <row r="178" spans="1:22" ht="24" thickTop="1" thickBot="1" x14ac:dyDescent="0.25">
      <c r="A178" s="562">
        <f>A174+1</f>
        <v>41</v>
      </c>
      <c r="B178" s="110" t="s">
        <v>20</v>
      </c>
      <c r="C178" s="110" t="s">
        <v>21</v>
      </c>
      <c r="D178" s="110" t="s">
        <v>22</v>
      </c>
      <c r="E178" s="546" t="s">
        <v>23</v>
      </c>
      <c r="F178" s="546"/>
      <c r="G178" s="546" t="s">
        <v>14</v>
      </c>
      <c r="H178" s="547"/>
      <c r="I178" s="46"/>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f>G179</f>
        <v>0</v>
      </c>
    </row>
    <row r="180" spans="1:22" ht="23.25" thickBot="1" x14ac:dyDescent="0.25">
      <c r="A180" s="563"/>
      <c r="B180" s="107" t="s">
        <v>29</v>
      </c>
      <c r="C180" s="107" t="s">
        <v>30</v>
      </c>
      <c r="D180" s="107" t="s">
        <v>31</v>
      </c>
      <c r="E180" s="568" t="s">
        <v>32</v>
      </c>
      <c r="F180" s="568"/>
      <c r="G180" s="484"/>
      <c r="H180" s="485"/>
      <c r="I180" s="486"/>
      <c r="J180" s="13" t="s">
        <v>40</v>
      </c>
      <c r="K180" s="14"/>
      <c r="L180" s="14"/>
      <c r="M180" s="15"/>
      <c r="N180" s="2"/>
      <c r="V180" s="51"/>
    </row>
    <row r="181" spans="1:22" ht="13.5" thickBot="1" x14ac:dyDescent="0.25">
      <c r="A181" s="564"/>
      <c r="B181" s="9"/>
      <c r="C181" s="9"/>
      <c r="D181" s="10"/>
      <c r="E181" s="11" t="s">
        <v>36</v>
      </c>
      <c r="F181" s="12"/>
      <c r="G181" s="476"/>
      <c r="H181" s="477"/>
      <c r="I181" s="478"/>
      <c r="J181" s="13" t="s">
        <v>41</v>
      </c>
      <c r="K181" s="14"/>
      <c r="L181" s="14"/>
      <c r="M181" s="15"/>
      <c r="N181" s="2"/>
      <c r="V181" s="51"/>
    </row>
    <row r="182" spans="1:22" ht="24" thickTop="1" thickBot="1" x14ac:dyDescent="0.25">
      <c r="A182" s="562">
        <f>A178+1</f>
        <v>42</v>
      </c>
      <c r="B182" s="110" t="s">
        <v>20</v>
      </c>
      <c r="C182" s="110" t="s">
        <v>21</v>
      </c>
      <c r="D182" s="110" t="s">
        <v>22</v>
      </c>
      <c r="E182" s="546" t="s">
        <v>23</v>
      </c>
      <c r="F182" s="546"/>
      <c r="G182" s="546" t="s">
        <v>14</v>
      </c>
      <c r="H182" s="547"/>
      <c r="I182" s="46"/>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f>G183</f>
        <v>0</v>
      </c>
    </row>
    <row r="184" spans="1:22" ht="23.25" thickBot="1" x14ac:dyDescent="0.25">
      <c r="A184" s="563"/>
      <c r="B184" s="107" t="s">
        <v>29</v>
      </c>
      <c r="C184" s="107" t="s">
        <v>30</v>
      </c>
      <c r="D184" s="107" t="s">
        <v>31</v>
      </c>
      <c r="E184" s="568" t="s">
        <v>32</v>
      </c>
      <c r="F184" s="568"/>
      <c r="G184" s="484"/>
      <c r="H184" s="485"/>
      <c r="I184" s="486"/>
      <c r="J184" s="13" t="s">
        <v>40</v>
      </c>
      <c r="K184" s="14"/>
      <c r="L184" s="14"/>
      <c r="M184" s="15"/>
      <c r="N184" s="2"/>
      <c r="V184" s="51"/>
    </row>
    <row r="185" spans="1:22" ht="13.5" thickBot="1" x14ac:dyDescent="0.25">
      <c r="A185" s="564"/>
      <c r="B185" s="9"/>
      <c r="C185" s="9"/>
      <c r="D185" s="10"/>
      <c r="E185" s="11" t="s">
        <v>36</v>
      </c>
      <c r="F185" s="12"/>
      <c r="G185" s="476"/>
      <c r="H185" s="477"/>
      <c r="I185" s="478"/>
      <c r="J185" s="13" t="s">
        <v>41</v>
      </c>
      <c r="K185" s="14"/>
      <c r="L185" s="14"/>
      <c r="M185" s="15"/>
      <c r="N185" s="2"/>
      <c r="V185" s="51"/>
    </row>
    <row r="186" spans="1:22" ht="24" thickTop="1" thickBot="1" x14ac:dyDescent="0.25">
      <c r="A186" s="562">
        <f>A182+1</f>
        <v>43</v>
      </c>
      <c r="B186" s="110" t="s">
        <v>20</v>
      </c>
      <c r="C186" s="110" t="s">
        <v>21</v>
      </c>
      <c r="D186" s="110" t="s">
        <v>22</v>
      </c>
      <c r="E186" s="546" t="s">
        <v>23</v>
      </c>
      <c r="F186" s="546"/>
      <c r="G186" s="546" t="s">
        <v>14</v>
      </c>
      <c r="H186" s="547"/>
      <c r="I186" s="46"/>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f>G187</f>
        <v>0</v>
      </c>
    </row>
    <row r="188" spans="1:22" ht="23.25" thickBot="1" x14ac:dyDescent="0.25">
      <c r="A188" s="563"/>
      <c r="B188" s="107" t="s">
        <v>29</v>
      </c>
      <c r="C188" s="107" t="s">
        <v>30</v>
      </c>
      <c r="D188" s="107" t="s">
        <v>31</v>
      </c>
      <c r="E188" s="568" t="s">
        <v>32</v>
      </c>
      <c r="F188" s="568"/>
      <c r="G188" s="484"/>
      <c r="H188" s="485"/>
      <c r="I188" s="486"/>
      <c r="J188" s="13" t="s">
        <v>40</v>
      </c>
      <c r="K188" s="14"/>
      <c r="L188" s="14"/>
      <c r="M188" s="15"/>
      <c r="N188" s="2"/>
      <c r="V188" s="51"/>
    </row>
    <row r="189" spans="1:22" ht="13.5" thickBot="1" x14ac:dyDescent="0.25">
      <c r="A189" s="564"/>
      <c r="B189" s="9"/>
      <c r="C189" s="9"/>
      <c r="D189" s="10"/>
      <c r="E189" s="11" t="s">
        <v>36</v>
      </c>
      <c r="F189" s="12"/>
      <c r="G189" s="476"/>
      <c r="H189" s="477"/>
      <c r="I189" s="478"/>
      <c r="J189" s="13" t="s">
        <v>41</v>
      </c>
      <c r="K189" s="14"/>
      <c r="L189" s="14"/>
      <c r="M189" s="15"/>
      <c r="N189" s="2"/>
      <c r="V189" s="51"/>
    </row>
    <row r="190" spans="1:22" ht="24" thickTop="1" thickBot="1" x14ac:dyDescent="0.25">
      <c r="A190" s="562">
        <f>A186+1</f>
        <v>44</v>
      </c>
      <c r="B190" s="110" t="s">
        <v>20</v>
      </c>
      <c r="C190" s="110" t="s">
        <v>21</v>
      </c>
      <c r="D190" s="110" t="s">
        <v>22</v>
      </c>
      <c r="E190" s="546" t="s">
        <v>23</v>
      </c>
      <c r="F190" s="546"/>
      <c r="G190" s="546" t="s">
        <v>14</v>
      </c>
      <c r="H190" s="547"/>
      <c r="I190" s="46"/>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f>G191</f>
        <v>0</v>
      </c>
    </row>
    <row r="192" spans="1:22" ht="23.25" thickBot="1" x14ac:dyDescent="0.25">
      <c r="A192" s="563"/>
      <c r="B192" s="107" t="s">
        <v>29</v>
      </c>
      <c r="C192" s="107" t="s">
        <v>30</v>
      </c>
      <c r="D192" s="107" t="s">
        <v>31</v>
      </c>
      <c r="E192" s="568" t="s">
        <v>32</v>
      </c>
      <c r="F192" s="568"/>
      <c r="G192" s="484"/>
      <c r="H192" s="485"/>
      <c r="I192" s="486"/>
      <c r="J192" s="13" t="s">
        <v>40</v>
      </c>
      <c r="K192" s="14"/>
      <c r="L192" s="14"/>
      <c r="M192" s="15"/>
      <c r="N192" s="2"/>
      <c r="V192" s="51"/>
    </row>
    <row r="193" spans="1:22" ht="13.5" thickBot="1" x14ac:dyDescent="0.25">
      <c r="A193" s="564"/>
      <c r="B193" s="9"/>
      <c r="C193" s="9"/>
      <c r="D193" s="10"/>
      <c r="E193" s="11" t="s">
        <v>36</v>
      </c>
      <c r="F193" s="12"/>
      <c r="G193" s="476"/>
      <c r="H193" s="477"/>
      <c r="I193" s="478"/>
      <c r="J193" s="13" t="s">
        <v>41</v>
      </c>
      <c r="K193" s="14"/>
      <c r="L193" s="14"/>
      <c r="M193" s="15"/>
      <c r="N193" s="2"/>
      <c r="V193" s="51"/>
    </row>
    <row r="194" spans="1:22" ht="24" thickTop="1" thickBot="1" x14ac:dyDescent="0.25">
      <c r="A194" s="562">
        <f>A190+1</f>
        <v>45</v>
      </c>
      <c r="B194" s="110" t="s">
        <v>20</v>
      </c>
      <c r="C194" s="110" t="s">
        <v>21</v>
      </c>
      <c r="D194" s="110" t="s">
        <v>22</v>
      </c>
      <c r="E194" s="546" t="s">
        <v>23</v>
      </c>
      <c r="F194" s="546"/>
      <c r="G194" s="546" t="s">
        <v>14</v>
      </c>
      <c r="H194" s="547"/>
      <c r="I194" s="46"/>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f>G195</f>
        <v>0</v>
      </c>
    </row>
    <row r="196" spans="1:22" ht="23.25" thickBot="1" x14ac:dyDescent="0.25">
      <c r="A196" s="563"/>
      <c r="B196" s="107" t="s">
        <v>29</v>
      </c>
      <c r="C196" s="107" t="s">
        <v>30</v>
      </c>
      <c r="D196" s="107" t="s">
        <v>31</v>
      </c>
      <c r="E196" s="568" t="s">
        <v>32</v>
      </c>
      <c r="F196" s="568"/>
      <c r="G196" s="484"/>
      <c r="H196" s="485"/>
      <c r="I196" s="486"/>
      <c r="J196" s="13" t="s">
        <v>40</v>
      </c>
      <c r="K196" s="14"/>
      <c r="L196" s="14"/>
      <c r="M196" s="15"/>
      <c r="N196" s="2"/>
      <c r="V196" s="51"/>
    </row>
    <row r="197" spans="1:22" ht="13.5" thickBot="1" x14ac:dyDescent="0.25">
      <c r="A197" s="564"/>
      <c r="B197" s="9"/>
      <c r="C197" s="9"/>
      <c r="D197" s="10"/>
      <c r="E197" s="11" t="s">
        <v>36</v>
      </c>
      <c r="F197" s="12"/>
      <c r="G197" s="476"/>
      <c r="H197" s="477"/>
      <c r="I197" s="478"/>
      <c r="J197" s="13" t="s">
        <v>41</v>
      </c>
      <c r="K197" s="14"/>
      <c r="L197" s="14"/>
      <c r="M197" s="15"/>
      <c r="N197" s="2"/>
      <c r="V197" s="51"/>
    </row>
    <row r="198" spans="1:22" ht="24" thickTop="1" thickBot="1" x14ac:dyDescent="0.25">
      <c r="A198" s="562">
        <f>A194+1</f>
        <v>46</v>
      </c>
      <c r="B198" s="110" t="s">
        <v>20</v>
      </c>
      <c r="C198" s="110" t="s">
        <v>21</v>
      </c>
      <c r="D198" s="110" t="s">
        <v>22</v>
      </c>
      <c r="E198" s="546" t="s">
        <v>23</v>
      </c>
      <c r="F198" s="546"/>
      <c r="G198" s="546" t="s">
        <v>14</v>
      </c>
      <c r="H198" s="547"/>
      <c r="I198" s="46"/>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f>G199</f>
        <v>0</v>
      </c>
    </row>
    <row r="200" spans="1:22" ht="23.25" thickBot="1" x14ac:dyDescent="0.25">
      <c r="A200" s="563"/>
      <c r="B200" s="107" t="s">
        <v>29</v>
      </c>
      <c r="C200" s="107" t="s">
        <v>30</v>
      </c>
      <c r="D200" s="107" t="s">
        <v>31</v>
      </c>
      <c r="E200" s="568" t="s">
        <v>32</v>
      </c>
      <c r="F200" s="568"/>
      <c r="G200" s="484"/>
      <c r="H200" s="485"/>
      <c r="I200" s="486"/>
      <c r="J200" s="13" t="s">
        <v>40</v>
      </c>
      <c r="K200" s="14"/>
      <c r="L200" s="14"/>
      <c r="M200" s="15"/>
      <c r="N200" s="2"/>
      <c r="V200" s="51"/>
    </row>
    <row r="201" spans="1:22" ht="13.5" thickBot="1" x14ac:dyDescent="0.25">
      <c r="A201" s="564"/>
      <c r="B201" s="9"/>
      <c r="C201" s="9"/>
      <c r="D201" s="10"/>
      <c r="E201" s="11" t="s">
        <v>36</v>
      </c>
      <c r="F201" s="12"/>
      <c r="G201" s="476"/>
      <c r="H201" s="477"/>
      <c r="I201" s="478"/>
      <c r="J201" s="13" t="s">
        <v>41</v>
      </c>
      <c r="K201" s="14"/>
      <c r="L201" s="14"/>
      <c r="M201" s="15"/>
      <c r="N201" s="2"/>
      <c r="V201" s="51"/>
    </row>
    <row r="202" spans="1:22" ht="24" thickTop="1" thickBot="1" x14ac:dyDescent="0.25">
      <c r="A202" s="562">
        <f>A198+1</f>
        <v>47</v>
      </c>
      <c r="B202" s="110" t="s">
        <v>20</v>
      </c>
      <c r="C202" s="110" t="s">
        <v>21</v>
      </c>
      <c r="D202" s="110" t="s">
        <v>22</v>
      </c>
      <c r="E202" s="546" t="s">
        <v>23</v>
      </c>
      <c r="F202" s="546"/>
      <c r="G202" s="546" t="s">
        <v>14</v>
      </c>
      <c r="H202" s="547"/>
      <c r="I202" s="46"/>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f>G203</f>
        <v>0</v>
      </c>
    </row>
    <row r="204" spans="1:22" ht="23.25" thickBot="1" x14ac:dyDescent="0.25">
      <c r="A204" s="563"/>
      <c r="B204" s="107" t="s">
        <v>29</v>
      </c>
      <c r="C204" s="107" t="s">
        <v>30</v>
      </c>
      <c r="D204" s="107" t="s">
        <v>31</v>
      </c>
      <c r="E204" s="568" t="s">
        <v>32</v>
      </c>
      <c r="F204" s="568"/>
      <c r="G204" s="484"/>
      <c r="H204" s="485"/>
      <c r="I204" s="486"/>
      <c r="J204" s="13" t="s">
        <v>40</v>
      </c>
      <c r="K204" s="14"/>
      <c r="L204" s="14"/>
      <c r="M204" s="15"/>
      <c r="N204" s="2"/>
      <c r="V204" s="51"/>
    </row>
    <row r="205" spans="1:22" ht="13.5" thickBot="1" x14ac:dyDescent="0.25">
      <c r="A205" s="564"/>
      <c r="B205" s="9"/>
      <c r="C205" s="9"/>
      <c r="D205" s="10"/>
      <c r="E205" s="11" t="s">
        <v>36</v>
      </c>
      <c r="F205" s="12"/>
      <c r="G205" s="476"/>
      <c r="H205" s="477"/>
      <c r="I205" s="478"/>
      <c r="J205" s="13" t="s">
        <v>41</v>
      </c>
      <c r="K205" s="14"/>
      <c r="L205" s="14"/>
      <c r="M205" s="15"/>
      <c r="N205" s="2"/>
      <c r="V205" s="51"/>
    </row>
    <row r="206" spans="1:22" ht="24" thickTop="1" thickBot="1" x14ac:dyDescent="0.25">
      <c r="A206" s="562">
        <f>A202+1</f>
        <v>48</v>
      </c>
      <c r="B206" s="110" t="s">
        <v>20</v>
      </c>
      <c r="C206" s="110" t="s">
        <v>21</v>
      </c>
      <c r="D206" s="110" t="s">
        <v>22</v>
      </c>
      <c r="E206" s="546" t="s">
        <v>23</v>
      </c>
      <c r="F206" s="546"/>
      <c r="G206" s="546" t="s">
        <v>14</v>
      </c>
      <c r="H206" s="547"/>
      <c r="I206" s="46"/>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f>G207</f>
        <v>0</v>
      </c>
    </row>
    <row r="208" spans="1:22" ht="23.25" thickBot="1" x14ac:dyDescent="0.25">
      <c r="A208" s="563"/>
      <c r="B208" s="107" t="s">
        <v>29</v>
      </c>
      <c r="C208" s="107" t="s">
        <v>30</v>
      </c>
      <c r="D208" s="107" t="s">
        <v>31</v>
      </c>
      <c r="E208" s="568" t="s">
        <v>32</v>
      </c>
      <c r="F208" s="568"/>
      <c r="G208" s="484"/>
      <c r="H208" s="485"/>
      <c r="I208" s="486"/>
      <c r="J208" s="13" t="s">
        <v>40</v>
      </c>
      <c r="K208" s="14"/>
      <c r="L208" s="14"/>
      <c r="M208" s="15"/>
      <c r="N208" s="2"/>
      <c r="V208" s="51"/>
    </row>
    <row r="209" spans="1:22" ht="13.5" thickBot="1" x14ac:dyDescent="0.25">
      <c r="A209" s="564"/>
      <c r="B209" s="9"/>
      <c r="C209" s="9"/>
      <c r="D209" s="10"/>
      <c r="E209" s="11" t="s">
        <v>36</v>
      </c>
      <c r="F209" s="12"/>
      <c r="G209" s="476"/>
      <c r="H209" s="477"/>
      <c r="I209" s="478"/>
      <c r="J209" s="13" t="s">
        <v>41</v>
      </c>
      <c r="K209" s="14"/>
      <c r="L209" s="14"/>
      <c r="M209" s="15"/>
      <c r="N209" s="2"/>
      <c r="V209" s="51"/>
    </row>
    <row r="210" spans="1:22" ht="24" thickTop="1" thickBot="1" x14ac:dyDescent="0.25">
      <c r="A210" s="562">
        <f>A206+1</f>
        <v>49</v>
      </c>
      <c r="B210" s="110" t="s">
        <v>20</v>
      </c>
      <c r="C210" s="110" t="s">
        <v>21</v>
      </c>
      <c r="D210" s="110" t="s">
        <v>22</v>
      </c>
      <c r="E210" s="546" t="s">
        <v>23</v>
      </c>
      <c r="F210" s="546"/>
      <c r="G210" s="546" t="s">
        <v>14</v>
      </c>
      <c r="H210" s="547"/>
      <c r="I210" s="46"/>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f>G211</f>
        <v>0</v>
      </c>
    </row>
    <row r="212" spans="1:22" ht="23.25" thickBot="1" x14ac:dyDescent="0.25">
      <c r="A212" s="563"/>
      <c r="B212" s="107" t="s">
        <v>29</v>
      </c>
      <c r="C212" s="107" t="s">
        <v>30</v>
      </c>
      <c r="D212" s="107" t="s">
        <v>31</v>
      </c>
      <c r="E212" s="568" t="s">
        <v>32</v>
      </c>
      <c r="F212" s="568"/>
      <c r="G212" s="484"/>
      <c r="H212" s="485"/>
      <c r="I212" s="486"/>
      <c r="J212" s="13" t="s">
        <v>40</v>
      </c>
      <c r="K212" s="14"/>
      <c r="L212" s="14"/>
      <c r="M212" s="15"/>
      <c r="N212" s="2"/>
      <c r="V212" s="51"/>
    </row>
    <row r="213" spans="1:22" ht="13.5" thickBot="1" x14ac:dyDescent="0.25">
      <c r="A213" s="564"/>
      <c r="B213" s="9"/>
      <c r="C213" s="9"/>
      <c r="D213" s="10"/>
      <c r="E213" s="11" t="s">
        <v>36</v>
      </c>
      <c r="F213" s="12"/>
      <c r="G213" s="476"/>
      <c r="H213" s="477"/>
      <c r="I213" s="478"/>
      <c r="J213" s="13" t="s">
        <v>41</v>
      </c>
      <c r="K213" s="14"/>
      <c r="L213" s="14"/>
      <c r="M213" s="15"/>
      <c r="N213" s="2"/>
      <c r="V213" s="51"/>
    </row>
    <row r="214" spans="1:22" ht="24" thickTop="1" thickBot="1" x14ac:dyDescent="0.25">
      <c r="A214" s="562">
        <f>A210+1</f>
        <v>50</v>
      </c>
      <c r="B214" s="110" t="s">
        <v>20</v>
      </c>
      <c r="C214" s="110" t="s">
        <v>21</v>
      </c>
      <c r="D214" s="110" t="s">
        <v>22</v>
      </c>
      <c r="E214" s="546" t="s">
        <v>23</v>
      </c>
      <c r="F214" s="546"/>
      <c r="G214" s="546" t="s">
        <v>14</v>
      </c>
      <c r="H214" s="547"/>
      <c r="I214" s="46"/>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f>G215</f>
        <v>0</v>
      </c>
    </row>
    <row r="216" spans="1:22" ht="23.25" thickBot="1" x14ac:dyDescent="0.25">
      <c r="A216" s="563"/>
      <c r="B216" s="107" t="s">
        <v>29</v>
      </c>
      <c r="C216" s="107" t="s">
        <v>30</v>
      </c>
      <c r="D216" s="107" t="s">
        <v>31</v>
      </c>
      <c r="E216" s="568" t="s">
        <v>32</v>
      </c>
      <c r="F216" s="568"/>
      <c r="G216" s="484"/>
      <c r="H216" s="485"/>
      <c r="I216" s="486"/>
      <c r="J216" s="13" t="s">
        <v>40</v>
      </c>
      <c r="K216" s="14"/>
      <c r="L216" s="14"/>
      <c r="M216" s="15"/>
      <c r="N216" s="2"/>
      <c r="V216" s="51"/>
    </row>
    <row r="217" spans="1:22" ht="13.5" thickBot="1" x14ac:dyDescent="0.25">
      <c r="A217" s="564"/>
      <c r="B217" s="9"/>
      <c r="C217" s="9"/>
      <c r="D217" s="10"/>
      <c r="E217" s="11" t="s">
        <v>36</v>
      </c>
      <c r="F217" s="12"/>
      <c r="G217" s="476"/>
      <c r="H217" s="477"/>
      <c r="I217" s="478"/>
      <c r="J217" s="13" t="s">
        <v>41</v>
      </c>
      <c r="K217" s="14"/>
      <c r="L217" s="14"/>
      <c r="M217" s="15"/>
      <c r="N217" s="2"/>
      <c r="V217" s="51"/>
    </row>
    <row r="218" spans="1:22" ht="24" thickTop="1" thickBot="1" x14ac:dyDescent="0.25">
      <c r="A218" s="562">
        <f>A214+1</f>
        <v>51</v>
      </c>
      <c r="B218" s="110" t="s">
        <v>20</v>
      </c>
      <c r="C218" s="110" t="s">
        <v>21</v>
      </c>
      <c r="D218" s="110" t="s">
        <v>22</v>
      </c>
      <c r="E218" s="546" t="s">
        <v>23</v>
      </c>
      <c r="F218" s="546"/>
      <c r="G218" s="546" t="s">
        <v>14</v>
      </c>
      <c r="H218" s="547"/>
      <c r="I218" s="46"/>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f>G219</f>
        <v>0</v>
      </c>
    </row>
    <row r="220" spans="1:22" ht="23.25" thickBot="1" x14ac:dyDescent="0.25">
      <c r="A220" s="563"/>
      <c r="B220" s="107" t="s">
        <v>29</v>
      </c>
      <c r="C220" s="107" t="s">
        <v>30</v>
      </c>
      <c r="D220" s="107" t="s">
        <v>31</v>
      </c>
      <c r="E220" s="568" t="s">
        <v>32</v>
      </c>
      <c r="F220" s="568"/>
      <c r="G220" s="484"/>
      <c r="H220" s="485"/>
      <c r="I220" s="486"/>
      <c r="J220" s="13" t="s">
        <v>40</v>
      </c>
      <c r="K220" s="14"/>
      <c r="L220" s="14"/>
      <c r="M220" s="15"/>
      <c r="N220" s="2"/>
      <c r="V220" s="51"/>
    </row>
    <row r="221" spans="1:22" ht="13.5" thickBot="1" x14ac:dyDescent="0.25">
      <c r="A221" s="564"/>
      <c r="B221" s="9"/>
      <c r="C221" s="9"/>
      <c r="D221" s="10"/>
      <c r="E221" s="11" t="s">
        <v>36</v>
      </c>
      <c r="F221" s="12"/>
      <c r="G221" s="476"/>
      <c r="H221" s="477"/>
      <c r="I221" s="478"/>
      <c r="J221" s="13" t="s">
        <v>41</v>
      </c>
      <c r="K221" s="14"/>
      <c r="L221" s="14"/>
      <c r="M221" s="15"/>
      <c r="N221" s="2"/>
      <c r="V221" s="51"/>
    </row>
    <row r="222" spans="1:22" ht="24" thickTop="1" thickBot="1" x14ac:dyDescent="0.25">
      <c r="A222" s="562">
        <f>A218+1</f>
        <v>52</v>
      </c>
      <c r="B222" s="110" t="s">
        <v>20</v>
      </c>
      <c r="C222" s="110" t="s">
        <v>21</v>
      </c>
      <c r="D222" s="110" t="s">
        <v>22</v>
      </c>
      <c r="E222" s="546" t="s">
        <v>23</v>
      </c>
      <c r="F222" s="546"/>
      <c r="G222" s="546" t="s">
        <v>14</v>
      </c>
      <c r="H222" s="547"/>
      <c r="I222" s="46"/>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f>G223</f>
        <v>0</v>
      </c>
    </row>
    <row r="224" spans="1:22" ht="23.25" thickBot="1" x14ac:dyDescent="0.25">
      <c r="A224" s="563"/>
      <c r="B224" s="107" t="s">
        <v>29</v>
      </c>
      <c r="C224" s="107" t="s">
        <v>30</v>
      </c>
      <c r="D224" s="107" t="s">
        <v>31</v>
      </c>
      <c r="E224" s="568" t="s">
        <v>32</v>
      </c>
      <c r="F224" s="568"/>
      <c r="G224" s="484"/>
      <c r="H224" s="485"/>
      <c r="I224" s="486"/>
      <c r="J224" s="13" t="s">
        <v>40</v>
      </c>
      <c r="K224" s="14"/>
      <c r="L224" s="14"/>
      <c r="M224" s="15"/>
      <c r="N224" s="2"/>
      <c r="V224" s="51"/>
    </row>
    <row r="225" spans="1:22" ht="13.5" thickBot="1" x14ac:dyDescent="0.25">
      <c r="A225" s="564"/>
      <c r="B225" s="9"/>
      <c r="C225" s="9"/>
      <c r="D225" s="10"/>
      <c r="E225" s="11" t="s">
        <v>36</v>
      </c>
      <c r="F225" s="12"/>
      <c r="G225" s="476"/>
      <c r="H225" s="477"/>
      <c r="I225" s="478"/>
      <c r="J225" s="13" t="s">
        <v>41</v>
      </c>
      <c r="K225" s="14"/>
      <c r="L225" s="14"/>
      <c r="M225" s="15"/>
      <c r="N225" s="2"/>
      <c r="V225" s="51"/>
    </row>
    <row r="226" spans="1:22" ht="24" thickTop="1" thickBot="1" x14ac:dyDescent="0.25">
      <c r="A226" s="562">
        <f>A222+1</f>
        <v>53</v>
      </c>
      <c r="B226" s="110" t="s">
        <v>20</v>
      </c>
      <c r="C226" s="110" t="s">
        <v>21</v>
      </c>
      <c r="D226" s="110" t="s">
        <v>22</v>
      </c>
      <c r="E226" s="546" t="s">
        <v>23</v>
      </c>
      <c r="F226" s="546"/>
      <c r="G226" s="546" t="s">
        <v>14</v>
      </c>
      <c r="H226" s="547"/>
      <c r="I226" s="46"/>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f>G227</f>
        <v>0</v>
      </c>
    </row>
    <row r="228" spans="1:22" ht="23.25" thickBot="1" x14ac:dyDescent="0.25">
      <c r="A228" s="563"/>
      <c r="B228" s="107" t="s">
        <v>29</v>
      </c>
      <c r="C228" s="107" t="s">
        <v>30</v>
      </c>
      <c r="D228" s="107" t="s">
        <v>31</v>
      </c>
      <c r="E228" s="568" t="s">
        <v>32</v>
      </c>
      <c r="F228" s="568"/>
      <c r="G228" s="484"/>
      <c r="H228" s="485"/>
      <c r="I228" s="486"/>
      <c r="J228" s="13" t="s">
        <v>40</v>
      </c>
      <c r="K228" s="14"/>
      <c r="L228" s="14"/>
      <c r="M228" s="15"/>
      <c r="N228" s="2"/>
      <c r="V228" s="51"/>
    </row>
    <row r="229" spans="1:22" ht="13.5" thickBot="1" x14ac:dyDescent="0.25">
      <c r="A229" s="564"/>
      <c r="B229" s="9"/>
      <c r="C229" s="9"/>
      <c r="D229" s="10"/>
      <c r="E229" s="11" t="s">
        <v>36</v>
      </c>
      <c r="F229" s="12"/>
      <c r="G229" s="476"/>
      <c r="H229" s="477"/>
      <c r="I229" s="478"/>
      <c r="J229" s="13" t="s">
        <v>41</v>
      </c>
      <c r="K229" s="14"/>
      <c r="L229" s="14"/>
      <c r="M229" s="15"/>
      <c r="N229" s="2"/>
      <c r="V229" s="51"/>
    </row>
    <row r="230" spans="1:22" ht="24" thickTop="1" thickBot="1" x14ac:dyDescent="0.25">
      <c r="A230" s="562">
        <f>A226+1</f>
        <v>54</v>
      </c>
      <c r="B230" s="110" t="s">
        <v>20</v>
      </c>
      <c r="C230" s="110" t="s">
        <v>21</v>
      </c>
      <c r="D230" s="110" t="s">
        <v>22</v>
      </c>
      <c r="E230" s="546" t="s">
        <v>23</v>
      </c>
      <c r="F230" s="546"/>
      <c r="G230" s="546" t="s">
        <v>14</v>
      </c>
      <c r="H230" s="547"/>
      <c r="I230" s="46"/>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f>G231</f>
        <v>0</v>
      </c>
    </row>
    <row r="232" spans="1:22" ht="23.25" thickBot="1" x14ac:dyDescent="0.25">
      <c r="A232" s="563"/>
      <c r="B232" s="107" t="s">
        <v>29</v>
      </c>
      <c r="C232" s="107" t="s">
        <v>30</v>
      </c>
      <c r="D232" s="107" t="s">
        <v>31</v>
      </c>
      <c r="E232" s="568" t="s">
        <v>32</v>
      </c>
      <c r="F232" s="568"/>
      <c r="G232" s="484"/>
      <c r="H232" s="485"/>
      <c r="I232" s="486"/>
      <c r="J232" s="13" t="s">
        <v>40</v>
      </c>
      <c r="K232" s="14"/>
      <c r="L232" s="14"/>
      <c r="M232" s="15"/>
      <c r="N232" s="2"/>
      <c r="V232" s="51"/>
    </row>
    <row r="233" spans="1:22" ht="13.5" thickBot="1" x14ac:dyDescent="0.25">
      <c r="A233" s="564"/>
      <c r="B233" s="9"/>
      <c r="C233" s="9"/>
      <c r="D233" s="10"/>
      <c r="E233" s="11" t="s">
        <v>36</v>
      </c>
      <c r="F233" s="12"/>
      <c r="G233" s="476"/>
      <c r="H233" s="477"/>
      <c r="I233" s="478"/>
      <c r="J233" s="13" t="s">
        <v>41</v>
      </c>
      <c r="K233" s="14"/>
      <c r="L233" s="14"/>
      <c r="M233" s="15"/>
      <c r="N233" s="2"/>
      <c r="V233" s="51"/>
    </row>
    <row r="234" spans="1:22" ht="24" thickTop="1" thickBot="1" x14ac:dyDescent="0.25">
      <c r="A234" s="562">
        <f>A230+1</f>
        <v>55</v>
      </c>
      <c r="B234" s="110" t="s">
        <v>20</v>
      </c>
      <c r="C234" s="110" t="s">
        <v>21</v>
      </c>
      <c r="D234" s="110" t="s">
        <v>22</v>
      </c>
      <c r="E234" s="546" t="s">
        <v>23</v>
      </c>
      <c r="F234" s="546"/>
      <c r="G234" s="546" t="s">
        <v>14</v>
      </c>
      <c r="H234" s="547"/>
      <c r="I234" s="46"/>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f>G235</f>
        <v>0</v>
      </c>
    </row>
    <row r="236" spans="1:22" ht="23.25" thickBot="1" x14ac:dyDescent="0.25">
      <c r="A236" s="563"/>
      <c r="B236" s="107" t="s">
        <v>29</v>
      </c>
      <c r="C236" s="107" t="s">
        <v>30</v>
      </c>
      <c r="D236" s="107" t="s">
        <v>31</v>
      </c>
      <c r="E236" s="568" t="s">
        <v>32</v>
      </c>
      <c r="F236" s="568"/>
      <c r="G236" s="484"/>
      <c r="H236" s="485"/>
      <c r="I236" s="486"/>
      <c r="J236" s="13" t="s">
        <v>40</v>
      </c>
      <c r="K236" s="14"/>
      <c r="L236" s="14"/>
      <c r="M236" s="15"/>
      <c r="N236" s="2"/>
      <c r="V236" s="51"/>
    </row>
    <row r="237" spans="1:22" ht="13.5" thickBot="1" x14ac:dyDescent="0.25">
      <c r="A237" s="564"/>
      <c r="B237" s="9"/>
      <c r="C237" s="9"/>
      <c r="D237" s="10"/>
      <c r="E237" s="11" t="s">
        <v>36</v>
      </c>
      <c r="F237" s="12"/>
      <c r="G237" s="476"/>
      <c r="H237" s="477"/>
      <c r="I237" s="478"/>
      <c r="J237" s="13" t="s">
        <v>41</v>
      </c>
      <c r="K237" s="14"/>
      <c r="L237" s="14"/>
      <c r="M237" s="15"/>
      <c r="N237" s="2"/>
      <c r="V237" s="51"/>
    </row>
    <row r="238" spans="1:22" ht="24" thickTop="1" thickBot="1" x14ac:dyDescent="0.25">
      <c r="A238" s="562">
        <f>A234+1</f>
        <v>56</v>
      </c>
      <c r="B238" s="110" t="s">
        <v>20</v>
      </c>
      <c r="C238" s="110" t="s">
        <v>21</v>
      </c>
      <c r="D238" s="110" t="s">
        <v>22</v>
      </c>
      <c r="E238" s="546" t="s">
        <v>23</v>
      </c>
      <c r="F238" s="546"/>
      <c r="G238" s="546" t="s">
        <v>14</v>
      </c>
      <c r="H238" s="547"/>
      <c r="I238" s="46"/>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f>G239</f>
        <v>0</v>
      </c>
    </row>
    <row r="240" spans="1:22" ht="23.25" thickBot="1" x14ac:dyDescent="0.25">
      <c r="A240" s="563"/>
      <c r="B240" s="107" t="s">
        <v>29</v>
      </c>
      <c r="C240" s="107" t="s">
        <v>30</v>
      </c>
      <c r="D240" s="107" t="s">
        <v>31</v>
      </c>
      <c r="E240" s="568" t="s">
        <v>32</v>
      </c>
      <c r="F240" s="568"/>
      <c r="G240" s="484"/>
      <c r="H240" s="485"/>
      <c r="I240" s="486"/>
      <c r="J240" s="13" t="s">
        <v>40</v>
      </c>
      <c r="K240" s="14"/>
      <c r="L240" s="14"/>
      <c r="M240" s="15"/>
      <c r="N240" s="2"/>
      <c r="V240" s="51"/>
    </row>
    <row r="241" spans="1:22" ht="13.5" thickBot="1" x14ac:dyDescent="0.25">
      <c r="A241" s="564"/>
      <c r="B241" s="9"/>
      <c r="C241" s="9"/>
      <c r="D241" s="10"/>
      <c r="E241" s="11" t="s">
        <v>36</v>
      </c>
      <c r="F241" s="12"/>
      <c r="G241" s="476"/>
      <c r="H241" s="477"/>
      <c r="I241" s="478"/>
      <c r="J241" s="13" t="s">
        <v>41</v>
      </c>
      <c r="K241" s="14"/>
      <c r="L241" s="14"/>
      <c r="M241" s="15"/>
      <c r="N241" s="2"/>
      <c r="V241" s="51"/>
    </row>
    <row r="242" spans="1:22" ht="24" thickTop="1" thickBot="1" x14ac:dyDescent="0.25">
      <c r="A242" s="562">
        <f>A238+1</f>
        <v>57</v>
      </c>
      <c r="B242" s="110" t="s">
        <v>20</v>
      </c>
      <c r="C242" s="110" t="s">
        <v>21</v>
      </c>
      <c r="D242" s="110" t="s">
        <v>22</v>
      </c>
      <c r="E242" s="546" t="s">
        <v>23</v>
      </c>
      <c r="F242" s="546"/>
      <c r="G242" s="546" t="s">
        <v>14</v>
      </c>
      <c r="H242" s="547"/>
      <c r="I242" s="46"/>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f>G243</f>
        <v>0</v>
      </c>
    </row>
    <row r="244" spans="1:22" ht="23.25" thickBot="1" x14ac:dyDescent="0.25">
      <c r="A244" s="563"/>
      <c r="B244" s="107" t="s">
        <v>29</v>
      </c>
      <c r="C244" s="107" t="s">
        <v>30</v>
      </c>
      <c r="D244" s="107" t="s">
        <v>31</v>
      </c>
      <c r="E244" s="568" t="s">
        <v>32</v>
      </c>
      <c r="F244" s="568"/>
      <c r="G244" s="484"/>
      <c r="H244" s="485"/>
      <c r="I244" s="486"/>
      <c r="J244" s="13" t="s">
        <v>40</v>
      </c>
      <c r="K244" s="14"/>
      <c r="L244" s="14"/>
      <c r="M244" s="15"/>
      <c r="N244" s="2"/>
      <c r="V244" s="51"/>
    </row>
    <row r="245" spans="1:22" ht="13.5" thickBot="1" x14ac:dyDescent="0.25">
      <c r="A245" s="564"/>
      <c r="B245" s="9"/>
      <c r="C245" s="9"/>
      <c r="D245" s="10"/>
      <c r="E245" s="11" t="s">
        <v>36</v>
      </c>
      <c r="F245" s="12"/>
      <c r="G245" s="476"/>
      <c r="H245" s="477"/>
      <c r="I245" s="478"/>
      <c r="J245" s="13" t="s">
        <v>41</v>
      </c>
      <c r="K245" s="14"/>
      <c r="L245" s="14"/>
      <c r="M245" s="15"/>
      <c r="N245" s="2"/>
      <c r="V245" s="51"/>
    </row>
    <row r="246" spans="1:22" ht="24" thickTop="1" thickBot="1" x14ac:dyDescent="0.25">
      <c r="A246" s="562">
        <f>A242+1</f>
        <v>58</v>
      </c>
      <c r="B246" s="110" t="s">
        <v>20</v>
      </c>
      <c r="C246" s="110" t="s">
        <v>21</v>
      </c>
      <c r="D246" s="110" t="s">
        <v>22</v>
      </c>
      <c r="E246" s="546" t="s">
        <v>23</v>
      </c>
      <c r="F246" s="546"/>
      <c r="G246" s="546" t="s">
        <v>14</v>
      </c>
      <c r="H246" s="547"/>
      <c r="I246" s="46"/>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f>G247</f>
        <v>0</v>
      </c>
    </row>
    <row r="248" spans="1:22" ht="23.25" thickBot="1" x14ac:dyDescent="0.25">
      <c r="A248" s="563"/>
      <c r="B248" s="107" t="s">
        <v>29</v>
      </c>
      <c r="C248" s="107" t="s">
        <v>30</v>
      </c>
      <c r="D248" s="107" t="s">
        <v>31</v>
      </c>
      <c r="E248" s="568" t="s">
        <v>32</v>
      </c>
      <c r="F248" s="568"/>
      <c r="G248" s="484"/>
      <c r="H248" s="485"/>
      <c r="I248" s="486"/>
      <c r="J248" s="13" t="s">
        <v>40</v>
      </c>
      <c r="K248" s="14"/>
      <c r="L248" s="14"/>
      <c r="M248" s="15"/>
      <c r="N248" s="2"/>
      <c r="V248" s="51"/>
    </row>
    <row r="249" spans="1:22" ht="13.5" thickBot="1" x14ac:dyDescent="0.25">
      <c r="A249" s="564"/>
      <c r="B249" s="9"/>
      <c r="C249" s="9"/>
      <c r="D249" s="10"/>
      <c r="E249" s="11" t="s">
        <v>36</v>
      </c>
      <c r="F249" s="12"/>
      <c r="G249" s="476"/>
      <c r="H249" s="477"/>
      <c r="I249" s="478"/>
      <c r="J249" s="13" t="s">
        <v>41</v>
      </c>
      <c r="K249" s="14"/>
      <c r="L249" s="14"/>
      <c r="M249" s="15"/>
      <c r="N249" s="2"/>
      <c r="V249" s="51"/>
    </row>
    <row r="250" spans="1:22" ht="24" thickTop="1" thickBot="1" x14ac:dyDescent="0.25">
      <c r="A250" s="562">
        <f>A246+1</f>
        <v>59</v>
      </c>
      <c r="B250" s="110" t="s">
        <v>20</v>
      </c>
      <c r="C250" s="110" t="s">
        <v>21</v>
      </c>
      <c r="D250" s="110" t="s">
        <v>22</v>
      </c>
      <c r="E250" s="546" t="s">
        <v>23</v>
      </c>
      <c r="F250" s="546"/>
      <c r="G250" s="546" t="s">
        <v>14</v>
      </c>
      <c r="H250" s="547"/>
      <c r="I250" s="46"/>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f>G251</f>
        <v>0</v>
      </c>
    </row>
    <row r="252" spans="1:22" ht="23.25" thickBot="1" x14ac:dyDescent="0.25">
      <c r="A252" s="563"/>
      <c r="B252" s="107" t="s">
        <v>29</v>
      </c>
      <c r="C252" s="107" t="s">
        <v>30</v>
      </c>
      <c r="D252" s="107" t="s">
        <v>31</v>
      </c>
      <c r="E252" s="568" t="s">
        <v>32</v>
      </c>
      <c r="F252" s="568"/>
      <c r="G252" s="484"/>
      <c r="H252" s="485"/>
      <c r="I252" s="486"/>
      <c r="J252" s="13" t="s">
        <v>40</v>
      </c>
      <c r="K252" s="14"/>
      <c r="L252" s="14"/>
      <c r="M252" s="15"/>
      <c r="N252" s="2"/>
      <c r="V252" s="51"/>
    </row>
    <row r="253" spans="1:22" ht="13.5" thickBot="1" x14ac:dyDescent="0.25">
      <c r="A253" s="564"/>
      <c r="B253" s="9"/>
      <c r="C253" s="9"/>
      <c r="D253" s="10"/>
      <c r="E253" s="11" t="s">
        <v>36</v>
      </c>
      <c r="F253" s="12"/>
      <c r="G253" s="476"/>
      <c r="H253" s="477"/>
      <c r="I253" s="478"/>
      <c r="J253" s="13" t="s">
        <v>41</v>
      </c>
      <c r="K253" s="14"/>
      <c r="L253" s="14"/>
      <c r="M253" s="15"/>
      <c r="N253" s="2"/>
      <c r="V253" s="51"/>
    </row>
    <row r="254" spans="1:22" ht="24" thickTop="1" thickBot="1" x14ac:dyDescent="0.25">
      <c r="A254" s="562">
        <f>A250+1</f>
        <v>60</v>
      </c>
      <c r="B254" s="110" t="s">
        <v>20</v>
      </c>
      <c r="C254" s="110" t="s">
        <v>21</v>
      </c>
      <c r="D254" s="110" t="s">
        <v>22</v>
      </c>
      <c r="E254" s="546" t="s">
        <v>23</v>
      </c>
      <c r="F254" s="546"/>
      <c r="G254" s="546" t="s">
        <v>14</v>
      </c>
      <c r="H254" s="547"/>
      <c r="I254" s="46"/>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f>G255</f>
        <v>0</v>
      </c>
    </row>
    <row r="256" spans="1:22" ht="23.25" thickBot="1" x14ac:dyDescent="0.25">
      <c r="A256" s="563"/>
      <c r="B256" s="107" t="s">
        <v>29</v>
      </c>
      <c r="C256" s="107" t="s">
        <v>30</v>
      </c>
      <c r="D256" s="107" t="s">
        <v>31</v>
      </c>
      <c r="E256" s="568" t="s">
        <v>32</v>
      </c>
      <c r="F256" s="568"/>
      <c r="G256" s="484"/>
      <c r="H256" s="485"/>
      <c r="I256" s="486"/>
      <c r="J256" s="13" t="s">
        <v>40</v>
      </c>
      <c r="K256" s="14"/>
      <c r="L256" s="14"/>
      <c r="M256" s="15"/>
      <c r="N256" s="2"/>
      <c r="V256" s="51"/>
    </row>
    <row r="257" spans="1:22" ht="13.5" thickBot="1" x14ac:dyDescent="0.25">
      <c r="A257" s="564"/>
      <c r="B257" s="9"/>
      <c r="C257" s="9"/>
      <c r="D257" s="10"/>
      <c r="E257" s="11" t="s">
        <v>36</v>
      </c>
      <c r="F257" s="12"/>
      <c r="G257" s="476"/>
      <c r="H257" s="477"/>
      <c r="I257" s="478"/>
      <c r="J257" s="13" t="s">
        <v>41</v>
      </c>
      <c r="K257" s="14"/>
      <c r="L257" s="14"/>
      <c r="M257" s="15"/>
      <c r="N257" s="2"/>
      <c r="V257" s="51"/>
    </row>
    <row r="258" spans="1:22" ht="24" thickTop="1" thickBot="1" x14ac:dyDescent="0.25">
      <c r="A258" s="562">
        <f>A254+1</f>
        <v>61</v>
      </c>
      <c r="B258" s="110" t="s">
        <v>20</v>
      </c>
      <c r="C258" s="110" t="s">
        <v>21</v>
      </c>
      <c r="D258" s="110" t="s">
        <v>22</v>
      </c>
      <c r="E258" s="546" t="s">
        <v>23</v>
      </c>
      <c r="F258" s="546"/>
      <c r="G258" s="546" t="s">
        <v>14</v>
      </c>
      <c r="H258" s="547"/>
      <c r="I258" s="46"/>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f>G259</f>
        <v>0</v>
      </c>
    </row>
    <row r="260" spans="1:22" ht="23.25" thickBot="1" x14ac:dyDescent="0.25">
      <c r="A260" s="563"/>
      <c r="B260" s="107" t="s">
        <v>29</v>
      </c>
      <c r="C260" s="107" t="s">
        <v>30</v>
      </c>
      <c r="D260" s="107" t="s">
        <v>31</v>
      </c>
      <c r="E260" s="568" t="s">
        <v>32</v>
      </c>
      <c r="F260" s="568"/>
      <c r="G260" s="484"/>
      <c r="H260" s="485"/>
      <c r="I260" s="486"/>
      <c r="J260" s="13" t="s">
        <v>40</v>
      </c>
      <c r="K260" s="14"/>
      <c r="L260" s="14"/>
      <c r="M260" s="15"/>
      <c r="N260" s="2"/>
      <c r="V260" s="51"/>
    </row>
    <row r="261" spans="1:22" ht="13.5" thickBot="1" x14ac:dyDescent="0.25">
      <c r="A261" s="564"/>
      <c r="B261" s="9"/>
      <c r="C261" s="9"/>
      <c r="D261" s="10"/>
      <c r="E261" s="11" t="s">
        <v>36</v>
      </c>
      <c r="F261" s="12"/>
      <c r="G261" s="476"/>
      <c r="H261" s="477"/>
      <c r="I261" s="478"/>
      <c r="J261" s="13" t="s">
        <v>41</v>
      </c>
      <c r="K261" s="14"/>
      <c r="L261" s="14"/>
      <c r="M261" s="15"/>
      <c r="N261" s="2"/>
      <c r="V261" s="51"/>
    </row>
    <row r="262" spans="1:22" ht="24" thickTop="1" thickBot="1" x14ac:dyDescent="0.25">
      <c r="A262" s="562">
        <f>A258+1</f>
        <v>62</v>
      </c>
      <c r="B262" s="110" t="s">
        <v>20</v>
      </c>
      <c r="C262" s="110" t="s">
        <v>21</v>
      </c>
      <c r="D262" s="110" t="s">
        <v>22</v>
      </c>
      <c r="E262" s="546" t="s">
        <v>23</v>
      </c>
      <c r="F262" s="546"/>
      <c r="G262" s="546" t="s">
        <v>14</v>
      </c>
      <c r="H262" s="547"/>
      <c r="I262" s="46"/>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f>G263</f>
        <v>0</v>
      </c>
    </row>
    <row r="264" spans="1:22" ht="23.25" thickBot="1" x14ac:dyDescent="0.25">
      <c r="A264" s="563"/>
      <c r="B264" s="107" t="s">
        <v>29</v>
      </c>
      <c r="C264" s="107" t="s">
        <v>30</v>
      </c>
      <c r="D264" s="107" t="s">
        <v>31</v>
      </c>
      <c r="E264" s="568" t="s">
        <v>32</v>
      </c>
      <c r="F264" s="568"/>
      <c r="G264" s="484"/>
      <c r="H264" s="485"/>
      <c r="I264" s="486"/>
      <c r="J264" s="13" t="s">
        <v>40</v>
      </c>
      <c r="K264" s="14"/>
      <c r="L264" s="14"/>
      <c r="M264" s="15"/>
      <c r="N264" s="2"/>
      <c r="V264" s="51"/>
    </row>
    <row r="265" spans="1:22" ht="13.5" thickBot="1" x14ac:dyDescent="0.25">
      <c r="A265" s="564"/>
      <c r="B265" s="9"/>
      <c r="C265" s="9"/>
      <c r="D265" s="10"/>
      <c r="E265" s="11" t="s">
        <v>36</v>
      </c>
      <c r="F265" s="12"/>
      <c r="G265" s="476"/>
      <c r="H265" s="477"/>
      <c r="I265" s="478"/>
      <c r="J265" s="13" t="s">
        <v>41</v>
      </c>
      <c r="K265" s="14"/>
      <c r="L265" s="14"/>
      <c r="M265" s="15"/>
      <c r="N265" s="2"/>
      <c r="V265" s="51"/>
    </row>
    <row r="266" spans="1:22" ht="24" thickTop="1" thickBot="1" x14ac:dyDescent="0.25">
      <c r="A266" s="562">
        <f>A262+1</f>
        <v>63</v>
      </c>
      <c r="B266" s="110" t="s">
        <v>20</v>
      </c>
      <c r="C266" s="110" t="s">
        <v>21</v>
      </c>
      <c r="D266" s="110" t="s">
        <v>22</v>
      </c>
      <c r="E266" s="546" t="s">
        <v>23</v>
      </c>
      <c r="F266" s="546"/>
      <c r="G266" s="546" t="s">
        <v>14</v>
      </c>
      <c r="H266" s="547"/>
      <c r="I266" s="46"/>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f>G267</f>
        <v>0</v>
      </c>
    </row>
    <row r="268" spans="1:22" ht="23.25" thickBot="1" x14ac:dyDescent="0.25">
      <c r="A268" s="563"/>
      <c r="B268" s="107" t="s">
        <v>29</v>
      </c>
      <c r="C268" s="107" t="s">
        <v>30</v>
      </c>
      <c r="D268" s="107" t="s">
        <v>31</v>
      </c>
      <c r="E268" s="568" t="s">
        <v>32</v>
      </c>
      <c r="F268" s="568"/>
      <c r="G268" s="484"/>
      <c r="H268" s="485"/>
      <c r="I268" s="486"/>
      <c r="J268" s="13" t="s">
        <v>40</v>
      </c>
      <c r="K268" s="14"/>
      <c r="L268" s="14"/>
      <c r="M268" s="15"/>
      <c r="N268" s="2"/>
      <c r="V268" s="51"/>
    </row>
    <row r="269" spans="1:22" ht="13.5" thickBot="1" x14ac:dyDescent="0.25">
      <c r="A269" s="564"/>
      <c r="B269" s="9"/>
      <c r="C269" s="9"/>
      <c r="D269" s="10"/>
      <c r="E269" s="11" t="s">
        <v>36</v>
      </c>
      <c r="F269" s="12"/>
      <c r="G269" s="476"/>
      <c r="H269" s="477"/>
      <c r="I269" s="478"/>
      <c r="J269" s="13" t="s">
        <v>41</v>
      </c>
      <c r="K269" s="14"/>
      <c r="L269" s="14"/>
      <c r="M269" s="15"/>
      <c r="N269" s="2"/>
      <c r="V269" s="51"/>
    </row>
    <row r="270" spans="1:22" ht="24" thickTop="1" thickBot="1" x14ac:dyDescent="0.25">
      <c r="A270" s="562">
        <f>A266+1</f>
        <v>64</v>
      </c>
      <c r="B270" s="110" t="s">
        <v>20</v>
      </c>
      <c r="C270" s="110" t="s">
        <v>21</v>
      </c>
      <c r="D270" s="110" t="s">
        <v>22</v>
      </c>
      <c r="E270" s="546" t="s">
        <v>23</v>
      </c>
      <c r="F270" s="546"/>
      <c r="G270" s="546" t="s">
        <v>14</v>
      </c>
      <c r="H270" s="547"/>
      <c r="I270" s="46"/>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f>G271</f>
        <v>0</v>
      </c>
    </row>
    <row r="272" spans="1:22" ht="23.25" thickBot="1" x14ac:dyDescent="0.25">
      <c r="A272" s="563"/>
      <c r="B272" s="107" t="s">
        <v>29</v>
      </c>
      <c r="C272" s="107" t="s">
        <v>30</v>
      </c>
      <c r="D272" s="107" t="s">
        <v>31</v>
      </c>
      <c r="E272" s="568" t="s">
        <v>32</v>
      </c>
      <c r="F272" s="568"/>
      <c r="G272" s="484"/>
      <c r="H272" s="485"/>
      <c r="I272" s="486"/>
      <c r="J272" s="13" t="s">
        <v>40</v>
      </c>
      <c r="K272" s="14"/>
      <c r="L272" s="14"/>
      <c r="M272" s="15"/>
      <c r="N272" s="2"/>
      <c r="V272" s="51"/>
    </row>
    <row r="273" spans="1:22" ht="13.5" thickBot="1" x14ac:dyDescent="0.25">
      <c r="A273" s="564"/>
      <c r="B273" s="9"/>
      <c r="C273" s="9"/>
      <c r="D273" s="10"/>
      <c r="E273" s="11" t="s">
        <v>36</v>
      </c>
      <c r="F273" s="12"/>
      <c r="G273" s="476"/>
      <c r="H273" s="477"/>
      <c r="I273" s="478"/>
      <c r="J273" s="13" t="s">
        <v>41</v>
      </c>
      <c r="K273" s="14"/>
      <c r="L273" s="14"/>
      <c r="M273" s="15"/>
      <c r="N273" s="2"/>
      <c r="V273" s="51"/>
    </row>
    <row r="274" spans="1:22" ht="24" thickTop="1" thickBot="1" x14ac:dyDescent="0.25">
      <c r="A274" s="562">
        <f>A270+1</f>
        <v>65</v>
      </c>
      <c r="B274" s="110" t="s">
        <v>20</v>
      </c>
      <c r="C274" s="110" t="s">
        <v>21</v>
      </c>
      <c r="D274" s="110" t="s">
        <v>22</v>
      </c>
      <c r="E274" s="546" t="s">
        <v>23</v>
      </c>
      <c r="F274" s="546"/>
      <c r="G274" s="546" t="s">
        <v>14</v>
      </c>
      <c r="H274" s="547"/>
      <c r="I274" s="46"/>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f>G275</f>
        <v>0</v>
      </c>
    </row>
    <row r="276" spans="1:22" ht="23.25" thickBot="1" x14ac:dyDescent="0.25">
      <c r="A276" s="563"/>
      <c r="B276" s="107" t="s">
        <v>29</v>
      </c>
      <c r="C276" s="107" t="s">
        <v>30</v>
      </c>
      <c r="D276" s="107" t="s">
        <v>31</v>
      </c>
      <c r="E276" s="568" t="s">
        <v>32</v>
      </c>
      <c r="F276" s="568"/>
      <c r="G276" s="484"/>
      <c r="H276" s="485"/>
      <c r="I276" s="486"/>
      <c r="J276" s="13" t="s">
        <v>40</v>
      </c>
      <c r="K276" s="14"/>
      <c r="L276" s="14"/>
      <c r="M276" s="15"/>
      <c r="N276" s="2"/>
      <c r="V276" s="51"/>
    </row>
    <row r="277" spans="1:22" ht="13.5" thickBot="1" x14ac:dyDescent="0.25">
      <c r="A277" s="564"/>
      <c r="B277" s="9"/>
      <c r="C277" s="9"/>
      <c r="D277" s="10"/>
      <c r="E277" s="11" t="s">
        <v>36</v>
      </c>
      <c r="F277" s="12"/>
      <c r="G277" s="476"/>
      <c r="H277" s="477"/>
      <c r="I277" s="478"/>
      <c r="J277" s="13" t="s">
        <v>41</v>
      </c>
      <c r="K277" s="14"/>
      <c r="L277" s="14"/>
      <c r="M277" s="15"/>
      <c r="N277" s="2"/>
      <c r="V277" s="51"/>
    </row>
    <row r="278" spans="1:22" ht="24" thickTop="1" thickBot="1" x14ac:dyDescent="0.25">
      <c r="A278" s="562">
        <f>A274+1</f>
        <v>66</v>
      </c>
      <c r="B278" s="110" t="s">
        <v>20</v>
      </c>
      <c r="C278" s="110" t="s">
        <v>21</v>
      </c>
      <c r="D278" s="110" t="s">
        <v>22</v>
      </c>
      <c r="E278" s="546" t="s">
        <v>23</v>
      </c>
      <c r="F278" s="546"/>
      <c r="G278" s="546" t="s">
        <v>14</v>
      </c>
      <c r="H278" s="547"/>
      <c r="I278" s="46"/>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f>G279</f>
        <v>0</v>
      </c>
    </row>
    <row r="280" spans="1:22" ht="23.25" thickBot="1" x14ac:dyDescent="0.25">
      <c r="A280" s="563"/>
      <c r="B280" s="107" t="s">
        <v>29</v>
      </c>
      <c r="C280" s="107" t="s">
        <v>30</v>
      </c>
      <c r="D280" s="107" t="s">
        <v>31</v>
      </c>
      <c r="E280" s="568" t="s">
        <v>32</v>
      </c>
      <c r="F280" s="568"/>
      <c r="G280" s="484"/>
      <c r="H280" s="485"/>
      <c r="I280" s="486"/>
      <c r="J280" s="13" t="s">
        <v>40</v>
      </c>
      <c r="K280" s="14"/>
      <c r="L280" s="14"/>
      <c r="M280" s="15"/>
      <c r="N280" s="2"/>
      <c r="V280" s="51"/>
    </row>
    <row r="281" spans="1:22" ht="13.5" thickBot="1" x14ac:dyDescent="0.25">
      <c r="A281" s="564"/>
      <c r="B281" s="9"/>
      <c r="C281" s="9"/>
      <c r="D281" s="10"/>
      <c r="E281" s="11" t="s">
        <v>36</v>
      </c>
      <c r="F281" s="12"/>
      <c r="G281" s="476"/>
      <c r="H281" s="477"/>
      <c r="I281" s="478"/>
      <c r="J281" s="13" t="s">
        <v>41</v>
      </c>
      <c r="K281" s="14"/>
      <c r="L281" s="14"/>
      <c r="M281" s="15"/>
      <c r="N281" s="2"/>
      <c r="V281" s="51"/>
    </row>
    <row r="282" spans="1:22" ht="24" thickTop="1" thickBot="1" x14ac:dyDescent="0.25">
      <c r="A282" s="562">
        <f>A278+1</f>
        <v>67</v>
      </c>
      <c r="B282" s="110" t="s">
        <v>20</v>
      </c>
      <c r="C282" s="110" t="s">
        <v>21</v>
      </c>
      <c r="D282" s="110" t="s">
        <v>22</v>
      </c>
      <c r="E282" s="546" t="s">
        <v>23</v>
      </c>
      <c r="F282" s="546"/>
      <c r="G282" s="546" t="s">
        <v>14</v>
      </c>
      <c r="H282" s="547"/>
      <c r="I282" s="46"/>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f>G283</f>
        <v>0</v>
      </c>
    </row>
    <row r="284" spans="1:22" ht="23.25" thickBot="1" x14ac:dyDescent="0.25">
      <c r="A284" s="563"/>
      <c r="B284" s="107" t="s">
        <v>29</v>
      </c>
      <c r="C284" s="107" t="s">
        <v>30</v>
      </c>
      <c r="D284" s="107" t="s">
        <v>31</v>
      </c>
      <c r="E284" s="568" t="s">
        <v>32</v>
      </c>
      <c r="F284" s="568"/>
      <c r="G284" s="484"/>
      <c r="H284" s="485"/>
      <c r="I284" s="486"/>
      <c r="J284" s="13" t="s">
        <v>40</v>
      </c>
      <c r="K284" s="14"/>
      <c r="L284" s="14"/>
      <c r="M284" s="15"/>
      <c r="N284" s="2"/>
      <c r="V284" s="51"/>
    </row>
    <row r="285" spans="1:22" ht="13.5" thickBot="1" x14ac:dyDescent="0.25">
      <c r="A285" s="564"/>
      <c r="B285" s="9"/>
      <c r="C285" s="9"/>
      <c r="D285" s="10"/>
      <c r="E285" s="11" t="s">
        <v>36</v>
      </c>
      <c r="F285" s="12"/>
      <c r="G285" s="476"/>
      <c r="H285" s="477"/>
      <c r="I285" s="478"/>
      <c r="J285" s="13" t="s">
        <v>41</v>
      </c>
      <c r="K285" s="14"/>
      <c r="L285" s="14"/>
      <c r="M285" s="15"/>
      <c r="N285" s="2"/>
      <c r="V285" s="51"/>
    </row>
    <row r="286" spans="1:22" ht="24" thickTop="1" thickBot="1" x14ac:dyDescent="0.25">
      <c r="A286" s="562">
        <f>A282+1</f>
        <v>68</v>
      </c>
      <c r="B286" s="110" t="s">
        <v>20</v>
      </c>
      <c r="C286" s="110" t="s">
        <v>21</v>
      </c>
      <c r="D286" s="110" t="s">
        <v>22</v>
      </c>
      <c r="E286" s="546" t="s">
        <v>23</v>
      </c>
      <c r="F286" s="546"/>
      <c r="G286" s="546" t="s">
        <v>14</v>
      </c>
      <c r="H286" s="547"/>
      <c r="I286" s="46"/>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f>G287</f>
        <v>0</v>
      </c>
    </row>
    <row r="288" spans="1:22" ht="23.25" thickBot="1" x14ac:dyDescent="0.25">
      <c r="A288" s="563"/>
      <c r="B288" s="107" t="s">
        <v>29</v>
      </c>
      <c r="C288" s="107" t="s">
        <v>30</v>
      </c>
      <c r="D288" s="107" t="s">
        <v>31</v>
      </c>
      <c r="E288" s="568" t="s">
        <v>32</v>
      </c>
      <c r="F288" s="568"/>
      <c r="G288" s="484"/>
      <c r="H288" s="485"/>
      <c r="I288" s="486"/>
      <c r="J288" s="13" t="s">
        <v>40</v>
      </c>
      <c r="K288" s="14"/>
      <c r="L288" s="14"/>
      <c r="M288" s="15"/>
      <c r="N288" s="2"/>
      <c r="V288" s="51"/>
    </row>
    <row r="289" spans="1:22" ht="13.5" thickBot="1" x14ac:dyDescent="0.25">
      <c r="A289" s="564"/>
      <c r="B289" s="9"/>
      <c r="C289" s="9"/>
      <c r="D289" s="10"/>
      <c r="E289" s="11" t="s">
        <v>36</v>
      </c>
      <c r="F289" s="12"/>
      <c r="G289" s="476"/>
      <c r="H289" s="477"/>
      <c r="I289" s="478"/>
      <c r="J289" s="13" t="s">
        <v>41</v>
      </c>
      <c r="K289" s="14"/>
      <c r="L289" s="14"/>
      <c r="M289" s="15"/>
      <c r="N289" s="2"/>
      <c r="V289" s="51"/>
    </row>
    <row r="290" spans="1:22" ht="24" thickTop="1" thickBot="1" x14ac:dyDescent="0.25">
      <c r="A290" s="562">
        <f>A286+1</f>
        <v>69</v>
      </c>
      <c r="B290" s="110" t="s">
        <v>20</v>
      </c>
      <c r="C290" s="110" t="s">
        <v>21</v>
      </c>
      <c r="D290" s="110" t="s">
        <v>22</v>
      </c>
      <c r="E290" s="546" t="s">
        <v>23</v>
      </c>
      <c r="F290" s="546"/>
      <c r="G290" s="546" t="s">
        <v>14</v>
      </c>
      <c r="H290" s="547"/>
      <c r="I290" s="46"/>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f>G291</f>
        <v>0</v>
      </c>
    </row>
    <row r="292" spans="1:22" ht="23.25" thickBot="1" x14ac:dyDescent="0.25">
      <c r="A292" s="563"/>
      <c r="B292" s="107" t="s">
        <v>29</v>
      </c>
      <c r="C292" s="107" t="s">
        <v>30</v>
      </c>
      <c r="D292" s="107" t="s">
        <v>31</v>
      </c>
      <c r="E292" s="568" t="s">
        <v>32</v>
      </c>
      <c r="F292" s="568"/>
      <c r="G292" s="484"/>
      <c r="H292" s="485"/>
      <c r="I292" s="486"/>
      <c r="J292" s="13" t="s">
        <v>40</v>
      </c>
      <c r="K292" s="14"/>
      <c r="L292" s="14"/>
      <c r="M292" s="15"/>
      <c r="N292" s="2"/>
      <c r="V292" s="51"/>
    </row>
    <row r="293" spans="1:22" ht="13.5" thickBot="1" x14ac:dyDescent="0.25">
      <c r="A293" s="564"/>
      <c r="B293" s="9"/>
      <c r="C293" s="9"/>
      <c r="D293" s="10"/>
      <c r="E293" s="11" t="s">
        <v>36</v>
      </c>
      <c r="F293" s="12"/>
      <c r="G293" s="476"/>
      <c r="H293" s="477"/>
      <c r="I293" s="478"/>
      <c r="J293" s="13" t="s">
        <v>41</v>
      </c>
      <c r="K293" s="14"/>
      <c r="L293" s="14"/>
      <c r="M293" s="15"/>
      <c r="N293" s="2"/>
      <c r="V293" s="51"/>
    </row>
    <row r="294" spans="1:22" ht="24" thickTop="1" thickBot="1" x14ac:dyDescent="0.25">
      <c r="A294" s="562">
        <f>A290+1</f>
        <v>70</v>
      </c>
      <c r="B294" s="110" t="s">
        <v>20</v>
      </c>
      <c r="C294" s="110" t="s">
        <v>21</v>
      </c>
      <c r="D294" s="110" t="s">
        <v>22</v>
      </c>
      <c r="E294" s="546" t="s">
        <v>23</v>
      </c>
      <c r="F294" s="546"/>
      <c r="G294" s="546" t="s">
        <v>14</v>
      </c>
      <c r="H294" s="547"/>
      <c r="I294" s="46"/>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f>G295</f>
        <v>0</v>
      </c>
    </row>
    <row r="296" spans="1:22" ht="23.25" thickBot="1" x14ac:dyDescent="0.25">
      <c r="A296" s="563"/>
      <c r="B296" s="107" t="s">
        <v>29</v>
      </c>
      <c r="C296" s="107" t="s">
        <v>30</v>
      </c>
      <c r="D296" s="107" t="s">
        <v>31</v>
      </c>
      <c r="E296" s="568" t="s">
        <v>32</v>
      </c>
      <c r="F296" s="568"/>
      <c r="G296" s="484"/>
      <c r="H296" s="485"/>
      <c r="I296" s="486"/>
      <c r="J296" s="13" t="s">
        <v>40</v>
      </c>
      <c r="K296" s="14"/>
      <c r="L296" s="14"/>
      <c r="M296" s="15"/>
      <c r="N296" s="2"/>
      <c r="V296" s="51"/>
    </row>
    <row r="297" spans="1:22" ht="13.5" thickBot="1" x14ac:dyDescent="0.25">
      <c r="A297" s="564"/>
      <c r="B297" s="9"/>
      <c r="C297" s="9"/>
      <c r="D297" s="10"/>
      <c r="E297" s="11" t="s">
        <v>36</v>
      </c>
      <c r="F297" s="12"/>
      <c r="G297" s="476"/>
      <c r="H297" s="477"/>
      <c r="I297" s="478"/>
      <c r="J297" s="13" t="s">
        <v>41</v>
      </c>
      <c r="K297" s="14"/>
      <c r="L297" s="14"/>
      <c r="M297" s="15"/>
      <c r="N297" s="2"/>
      <c r="V297" s="51"/>
    </row>
    <row r="298" spans="1:22" ht="24" thickTop="1" thickBot="1" x14ac:dyDescent="0.25">
      <c r="A298" s="562">
        <f>A294+1</f>
        <v>71</v>
      </c>
      <c r="B298" s="110" t="s">
        <v>20</v>
      </c>
      <c r="C298" s="110" t="s">
        <v>21</v>
      </c>
      <c r="D298" s="110" t="s">
        <v>22</v>
      </c>
      <c r="E298" s="546" t="s">
        <v>23</v>
      </c>
      <c r="F298" s="546"/>
      <c r="G298" s="546" t="s">
        <v>14</v>
      </c>
      <c r="H298" s="547"/>
      <c r="I298" s="46"/>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f>G299</f>
        <v>0</v>
      </c>
    </row>
    <row r="300" spans="1:22" ht="23.25" thickBot="1" x14ac:dyDescent="0.25">
      <c r="A300" s="563"/>
      <c r="B300" s="107" t="s">
        <v>29</v>
      </c>
      <c r="C300" s="107" t="s">
        <v>30</v>
      </c>
      <c r="D300" s="107" t="s">
        <v>31</v>
      </c>
      <c r="E300" s="568" t="s">
        <v>32</v>
      </c>
      <c r="F300" s="568"/>
      <c r="G300" s="484"/>
      <c r="H300" s="485"/>
      <c r="I300" s="486"/>
      <c r="J300" s="13" t="s">
        <v>40</v>
      </c>
      <c r="K300" s="14"/>
      <c r="L300" s="14"/>
      <c r="M300" s="15"/>
      <c r="N300" s="2"/>
      <c r="V300" s="51"/>
    </row>
    <row r="301" spans="1:22" ht="13.5" thickBot="1" x14ac:dyDescent="0.25">
      <c r="A301" s="564"/>
      <c r="B301" s="9"/>
      <c r="C301" s="9"/>
      <c r="D301" s="10"/>
      <c r="E301" s="11" t="s">
        <v>36</v>
      </c>
      <c r="F301" s="12"/>
      <c r="G301" s="476"/>
      <c r="H301" s="477"/>
      <c r="I301" s="478"/>
      <c r="J301" s="13" t="s">
        <v>41</v>
      </c>
      <c r="K301" s="14"/>
      <c r="L301" s="14"/>
      <c r="M301" s="15"/>
      <c r="N301" s="2"/>
      <c r="V301" s="51"/>
    </row>
    <row r="302" spans="1:22" ht="24" thickTop="1" thickBot="1" x14ac:dyDescent="0.25">
      <c r="A302" s="562">
        <f>A298+1</f>
        <v>72</v>
      </c>
      <c r="B302" s="110" t="s">
        <v>20</v>
      </c>
      <c r="C302" s="110" t="s">
        <v>21</v>
      </c>
      <c r="D302" s="110" t="s">
        <v>22</v>
      </c>
      <c r="E302" s="546" t="s">
        <v>23</v>
      </c>
      <c r="F302" s="546"/>
      <c r="G302" s="546" t="s">
        <v>14</v>
      </c>
      <c r="H302" s="547"/>
      <c r="I302" s="46"/>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f>G303</f>
        <v>0</v>
      </c>
    </row>
    <row r="304" spans="1:22" ht="23.25" thickBot="1" x14ac:dyDescent="0.25">
      <c r="A304" s="563"/>
      <c r="B304" s="107" t="s">
        <v>29</v>
      </c>
      <c r="C304" s="107" t="s">
        <v>30</v>
      </c>
      <c r="D304" s="107" t="s">
        <v>31</v>
      </c>
      <c r="E304" s="568" t="s">
        <v>32</v>
      </c>
      <c r="F304" s="568"/>
      <c r="G304" s="484"/>
      <c r="H304" s="485"/>
      <c r="I304" s="486"/>
      <c r="J304" s="13" t="s">
        <v>40</v>
      </c>
      <c r="K304" s="14"/>
      <c r="L304" s="14"/>
      <c r="M304" s="15"/>
      <c r="N304" s="2"/>
      <c r="V304" s="51"/>
    </row>
    <row r="305" spans="1:22" ht="13.5" thickBot="1" x14ac:dyDescent="0.25">
      <c r="A305" s="564"/>
      <c r="B305" s="9"/>
      <c r="C305" s="9"/>
      <c r="D305" s="10"/>
      <c r="E305" s="11" t="s">
        <v>36</v>
      </c>
      <c r="F305" s="12"/>
      <c r="G305" s="476"/>
      <c r="H305" s="477"/>
      <c r="I305" s="478"/>
      <c r="J305" s="13" t="s">
        <v>41</v>
      </c>
      <c r="K305" s="14"/>
      <c r="L305" s="14"/>
      <c r="M305" s="15"/>
      <c r="N305" s="2"/>
      <c r="V305" s="51"/>
    </row>
    <row r="306" spans="1:22" ht="24" thickTop="1" thickBot="1" x14ac:dyDescent="0.25">
      <c r="A306" s="562">
        <f>A302+1</f>
        <v>73</v>
      </c>
      <c r="B306" s="110" t="s">
        <v>20</v>
      </c>
      <c r="C306" s="110" t="s">
        <v>21</v>
      </c>
      <c r="D306" s="110" t="s">
        <v>22</v>
      </c>
      <c r="E306" s="546" t="s">
        <v>23</v>
      </c>
      <c r="F306" s="546"/>
      <c r="G306" s="546" t="s">
        <v>14</v>
      </c>
      <c r="H306" s="547"/>
      <c r="I306" s="46"/>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f>G307</f>
        <v>0</v>
      </c>
    </row>
    <row r="308" spans="1:22" ht="23.25" thickBot="1" x14ac:dyDescent="0.25">
      <c r="A308" s="563"/>
      <c r="B308" s="107" t="s">
        <v>29</v>
      </c>
      <c r="C308" s="107" t="s">
        <v>30</v>
      </c>
      <c r="D308" s="107" t="s">
        <v>31</v>
      </c>
      <c r="E308" s="568" t="s">
        <v>32</v>
      </c>
      <c r="F308" s="568"/>
      <c r="G308" s="484"/>
      <c r="H308" s="485"/>
      <c r="I308" s="486"/>
      <c r="J308" s="13" t="s">
        <v>40</v>
      </c>
      <c r="K308" s="14"/>
      <c r="L308" s="14"/>
      <c r="M308" s="15"/>
      <c r="N308" s="2"/>
      <c r="V308" s="51"/>
    </row>
    <row r="309" spans="1:22" ht="13.5" thickBot="1" x14ac:dyDescent="0.25">
      <c r="A309" s="564"/>
      <c r="B309" s="9"/>
      <c r="C309" s="9"/>
      <c r="D309" s="10"/>
      <c r="E309" s="11" t="s">
        <v>36</v>
      </c>
      <c r="F309" s="12"/>
      <c r="G309" s="476"/>
      <c r="H309" s="477"/>
      <c r="I309" s="478"/>
      <c r="J309" s="13" t="s">
        <v>41</v>
      </c>
      <c r="K309" s="14"/>
      <c r="L309" s="14"/>
      <c r="M309" s="15"/>
      <c r="N309" s="2"/>
      <c r="V309" s="51"/>
    </row>
    <row r="310" spans="1:22" ht="24" thickTop="1" thickBot="1" x14ac:dyDescent="0.25">
      <c r="A310" s="562">
        <f>A306+1</f>
        <v>74</v>
      </c>
      <c r="B310" s="110" t="s">
        <v>20</v>
      </c>
      <c r="C310" s="110" t="s">
        <v>21</v>
      </c>
      <c r="D310" s="110" t="s">
        <v>22</v>
      </c>
      <c r="E310" s="546" t="s">
        <v>23</v>
      </c>
      <c r="F310" s="546"/>
      <c r="G310" s="546" t="s">
        <v>14</v>
      </c>
      <c r="H310" s="547"/>
      <c r="I310" s="46"/>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f>G311</f>
        <v>0</v>
      </c>
    </row>
    <row r="312" spans="1:22" ht="23.25" thickBot="1" x14ac:dyDescent="0.25">
      <c r="A312" s="563"/>
      <c r="B312" s="107" t="s">
        <v>29</v>
      </c>
      <c r="C312" s="107" t="s">
        <v>30</v>
      </c>
      <c r="D312" s="107" t="s">
        <v>31</v>
      </c>
      <c r="E312" s="568" t="s">
        <v>32</v>
      </c>
      <c r="F312" s="568"/>
      <c r="G312" s="484"/>
      <c r="H312" s="485"/>
      <c r="I312" s="486"/>
      <c r="J312" s="13" t="s">
        <v>40</v>
      </c>
      <c r="K312" s="14"/>
      <c r="L312" s="14"/>
      <c r="M312" s="15"/>
      <c r="N312" s="2"/>
      <c r="V312" s="51"/>
    </row>
    <row r="313" spans="1:22" ht="13.5" thickBot="1" x14ac:dyDescent="0.25">
      <c r="A313" s="564"/>
      <c r="B313" s="9"/>
      <c r="C313" s="9"/>
      <c r="D313" s="10"/>
      <c r="E313" s="11" t="s">
        <v>36</v>
      </c>
      <c r="F313" s="12"/>
      <c r="G313" s="476"/>
      <c r="H313" s="477"/>
      <c r="I313" s="478"/>
      <c r="J313" s="13" t="s">
        <v>41</v>
      </c>
      <c r="K313" s="14"/>
      <c r="L313" s="14"/>
      <c r="M313" s="15"/>
      <c r="N313" s="2"/>
      <c r="V313" s="51"/>
    </row>
    <row r="314" spans="1:22" ht="24" thickTop="1" thickBot="1" x14ac:dyDescent="0.25">
      <c r="A314" s="562">
        <f>A310+1</f>
        <v>75</v>
      </c>
      <c r="B314" s="110" t="s">
        <v>20</v>
      </c>
      <c r="C314" s="110" t="s">
        <v>21</v>
      </c>
      <c r="D314" s="110" t="s">
        <v>22</v>
      </c>
      <c r="E314" s="546" t="s">
        <v>23</v>
      </c>
      <c r="F314" s="546"/>
      <c r="G314" s="546" t="s">
        <v>14</v>
      </c>
      <c r="H314" s="547"/>
      <c r="I314" s="46"/>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f>G315</f>
        <v>0</v>
      </c>
    </row>
    <row r="316" spans="1:22" ht="23.25" thickBot="1" x14ac:dyDescent="0.25">
      <c r="A316" s="563"/>
      <c r="B316" s="107" t="s">
        <v>29</v>
      </c>
      <c r="C316" s="107" t="s">
        <v>30</v>
      </c>
      <c r="D316" s="107" t="s">
        <v>31</v>
      </c>
      <c r="E316" s="568" t="s">
        <v>32</v>
      </c>
      <c r="F316" s="568"/>
      <c r="G316" s="484"/>
      <c r="H316" s="485"/>
      <c r="I316" s="486"/>
      <c r="J316" s="13" t="s">
        <v>40</v>
      </c>
      <c r="K316" s="14"/>
      <c r="L316" s="14"/>
      <c r="M316" s="15"/>
      <c r="N316" s="2"/>
      <c r="V316" s="51"/>
    </row>
    <row r="317" spans="1:22" ht="13.5" thickBot="1" x14ac:dyDescent="0.25">
      <c r="A317" s="564"/>
      <c r="B317" s="9"/>
      <c r="C317" s="9"/>
      <c r="D317" s="10"/>
      <c r="E317" s="11" t="s">
        <v>36</v>
      </c>
      <c r="F317" s="12"/>
      <c r="G317" s="476"/>
      <c r="H317" s="477"/>
      <c r="I317" s="478"/>
      <c r="J317" s="13" t="s">
        <v>41</v>
      </c>
      <c r="K317" s="14"/>
      <c r="L317" s="14"/>
      <c r="M317" s="15"/>
      <c r="N317" s="2"/>
      <c r="V317" s="51"/>
    </row>
    <row r="318" spans="1:22" ht="24" thickTop="1" thickBot="1" x14ac:dyDescent="0.25">
      <c r="A318" s="562">
        <f>A314+1</f>
        <v>76</v>
      </c>
      <c r="B318" s="110" t="s">
        <v>20</v>
      </c>
      <c r="C318" s="110" t="s">
        <v>21</v>
      </c>
      <c r="D318" s="110" t="s">
        <v>22</v>
      </c>
      <c r="E318" s="546" t="s">
        <v>23</v>
      </c>
      <c r="F318" s="546"/>
      <c r="G318" s="546" t="s">
        <v>14</v>
      </c>
      <c r="H318" s="547"/>
      <c r="I318" s="46"/>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f>G319</f>
        <v>0</v>
      </c>
    </row>
    <row r="320" spans="1:22" ht="23.25" thickBot="1" x14ac:dyDescent="0.25">
      <c r="A320" s="563"/>
      <c r="B320" s="107" t="s">
        <v>29</v>
      </c>
      <c r="C320" s="107" t="s">
        <v>30</v>
      </c>
      <c r="D320" s="107" t="s">
        <v>31</v>
      </c>
      <c r="E320" s="568" t="s">
        <v>32</v>
      </c>
      <c r="F320" s="568"/>
      <c r="G320" s="484"/>
      <c r="H320" s="485"/>
      <c r="I320" s="486"/>
      <c r="J320" s="13" t="s">
        <v>40</v>
      </c>
      <c r="K320" s="14"/>
      <c r="L320" s="14"/>
      <c r="M320" s="15"/>
      <c r="N320" s="2"/>
      <c r="V320" s="51"/>
    </row>
    <row r="321" spans="1:22" ht="13.5" thickBot="1" x14ac:dyDescent="0.25">
      <c r="A321" s="564"/>
      <c r="B321" s="9"/>
      <c r="C321" s="9"/>
      <c r="D321" s="10"/>
      <c r="E321" s="11" t="s">
        <v>36</v>
      </c>
      <c r="F321" s="12"/>
      <c r="G321" s="476"/>
      <c r="H321" s="477"/>
      <c r="I321" s="478"/>
      <c r="J321" s="13" t="s">
        <v>41</v>
      </c>
      <c r="K321" s="14"/>
      <c r="L321" s="14"/>
      <c r="M321" s="15"/>
      <c r="N321" s="2"/>
      <c r="V321" s="51"/>
    </row>
    <row r="322" spans="1:22" ht="24" thickTop="1" thickBot="1" x14ac:dyDescent="0.25">
      <c r="A322" s="562">
        <f>A318+1</f>
        <v>77</v>
      </c>
      <c r="B322" s="110" t="s">
        <v>20</v>
      </c>
      <c r="C322" s="110" t="s">
        <v>21</v>
      </c>
      <c r="D322" s="110" t="s">
        <v>22</v>
      </c>
      <c r="E322" s="546" t="s">
        <v>23</v>
      </c>
      <c r="F322" s="546"/>
      <c r="G322" s="546" t="s">
        <v>14</v>
      </c>
      <c r="H322" s="547"/>
      <c r="I322" s="46"/>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f>G323</f>
        <v>0</v>
      </c>
    </row>
    <row r="324" spans="1:22" ht="23.25" thickBot="1" x14ac:dyDescent="0.25">
      <c r="A324" s="563"/>
      <c r="B324" s="107" t="s">
        <v>29</v>
      </c>
      <c r="C324" s="107" t="s">
        <v>30</v>
      </c>
      <c r="D324" s="107" t="s">
        <v>31</v>
      </c>
      <c r="E324" s="568" t="s">
        <v>32</v>
      </c>
      <c r="F324" s="568"/>
      <c r="G324" s="484"/>
      <c r="H324" s="485"/>
      <c r="I324" s="486"/>
      <c r="J324" s="13" t="s">
        <v>40</v>
      </c>
      <c r="K324" s="14"/>
      <c r="L324" s="14"/>
      <c r="M324" s="15"/>
      <c r="N324" s="2"/>
      <c r="V324" s="51"/>
    </row>
    <row r="325" spans="1:22" ht="13.5" thickBot="1" x14ac:dyDescent="0.25">
      <c r="A325" s="564"/>
      <c r="B325" s="9"/>
      <c r="C325" s="9"/>
      <c r="D325" s="10"/>
      <c r="E325" s="11" t="s">
        <v>36</v>
      </c>
      <c r="F325" s="12"/>
      <c r="G325" s="476"/>
      <c r="H325" s="477"/>
      <c r="I325" s="478"/>
      <c r="J325" s="13" t="s">
        <v>41</v>
      </c>
      <c r="K325" s="14"/>
      <c r="L325" s="14"/>
      <c r="M325" s="15"/>
      <c r="N325" s="2"/>
      <c r="V325" s="51"/>
    </row>
    <row r="326" spans="1:22" ht="24" thickTop="1" thickBot="1" x14ac:dyDescent="0.25">
      <c r="A326" s="562">
        <f>A322+1</f>
        <v>78</v>
      </c>
      <c r="B326" s="110" t="s">
        <v>20</v>
      </c>
      <c r="C326" s="110" t="s">
        <v>21</v>
      </c>
      <c r="D326" s="110" t="s">
        <v>22</v>
      </c>
      <c r="E326" s="546" t="s">
        <v>23</v>
      </c>
      <c r="F326" s="546"/>
      <c r="G326" s="546" t="s">
        <v>14</v>
      </c>
      <c r="H326" s="547"/>
      <c r="I326" s="46"/>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f>G327</f>
        <v>0</v>
      </c>
    </row>
    <row r="328" spans="1:22" ht="23.25" thickBot="1" x14ac:dyDescent="0.25">
      <c r="A328" s="563"/>
      <c r="B328" s="107" t="s">
        <v>29</v>
      </c>
      <c r="C328" s="107" t="s">
        <v>30</v>
      </c>
      <c r="D328" s="107" t="s">
        <v>31</v>
      </c>
      <c r="E328" s="568" t="s">
        <v>32</v>
      </c>
      <c r="F328" s="568"/>
      <c r="G328" s="484"/>
      <c r="H328" s="485"/>
      <c r="I328" s="486"/>
      <c r="J328" s="13" t="s">
        <v>40</v>
      </c>
      <c r="K328" s="14"/>
      <c r="L328" s="14"/>
      <c r="M328" s="15"/>
      <c r="N328" s="2"/>
      <c r="V328" s="51"/>
    </row>
    <row r="329" spans="1:22" ht="13.5" thickBot="1" x14ac:dyDescent="0.25">
      <c r="A329" s="564"/>
      <c r="B329" s="9"/>
      <c r="C329" s="9"/>
      <c r="D329" s="10"/>
      <c r="E329" s="11" t="s">
        <v>36</v>
      </c>
      <c r="F329" s="12"/>
      <c r="G329" s="476"/>
      <c r="H329" s="477"/>
      <c r="I329" s="478"/>
      <c r="J329" s="13" t="s">
        <v>41</v>
      </c>
      <c r="K329" s="14"/>
      <c r="L329" s="14"/>
      <c r="M329" s="15"/>
      <c r="N329" s="2"/>
      <c r="V329" s="51"/>
    </row>
    <row r="330" spans="1:22" ht="24" thickTop="1" thickBot="1" x14ac:dyDescent="0.25">
      <c r="A330" s="562">
        <f>A326+1</f>
        <v>79</v>
      </c>
      <c r="B330" s="110" t="s">
        <v>20</v>
      </c>
      <c r="C330" s="110" t="s">
        <v>21</v>
      </c>
      <c r="D330" s="110" t="s">
        <v>22</v>
      </c>
      <c r="E330" s="546" t="s">
        <v>23</v>
      </c>
      <c r="F330" s="546"/>
      <c r="G330" s="546" t="s">
        <v>14</v>
      </c>
      <c r="H330" s="547"/>
      <c r="I330" s="46"/>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f>G331</f>
        <v>0</v>
      </c>
    </row>
    <row r="332" spans="1:22" ht="23.25" thickBot="1" x14ac:dyDescent="0.25">
      <c r="A332" s="563"/>
      <c r="B332" s="107" t="s">
        <v>29</v>
      </c>
      <c r="C332" s="107" t="s">
        <v>30</v>
      </c>
      <c r="D332" s="107" t="s">
        <v>31</v>
      </c>
      <c r="E332" s="568" t="s">
        <v>32</v>
      </c>
      <c r="F332" s="568"/>
      <c r="G332" s="484"/>
      <c r="H332" s="485"/>
      <c r="I332" s="486"/>
      <c r="J332" s="13" t="s">
        <v>40</v>
      </c>
      <c r="K332" s="14"/>
      <c r="L332" s="14"/>
      <c r="M332" s="15"/>
      <c r="N332" s="2"/>
      <c r="V332" s="51"/>
    </row>
    <row r="333" spans="1:22" ht="13.5" thickBot="1" x14ac:dyDescent="0.25">
      <c r="A333" s="564"/>
      <c r="B333" s="9"/>
      <c r="C333" s="9"/>
      <c r="D333" s="10"/>
      <c r="E333" s="11" t="s">
        <v>36</v>
      </c>
      <c r="F333" s="12"/>
      <c r="G333" s="476"/>
      <c r="H333" s="477"/>
      <c r="I333" s="478"/>
      <c r="J333" s="13" t="s">
        <v>41</v>
      </c>
      <c r="K333" s="14"/>
      <c r="L333" s="14"/>
      <c r="M333" s="15"/>
      <c r="N333" s="2"/>
      <c r="V333" s="51"/>
    </row>
    <row r="334" spans="1:22" ht="24" thickTop="1" thickBot="1" x14ac:dyDescent="0.25">
      <c r="A334" s="562">
        <f>A330+1</f>
        <v>80</v>
      </c>
      <c r="B334" s="110" t="s">
        <v>20</v>
      </c>
      <c r="C334" s="110" t="s">
        <v>21</v>
      </c>
      <c r="D334" s="110" t="s">
        <v>22</v>
      </c>
      <c r="E334" s="546" t="s">
        <v>23</v>
      </c>
      <c r="F334" s="546"/>
      <c r="G334" s="546" t="s">
        <v>14</v>
      </c>
      <c r="H334" s="547"/>
      <c r="I334" s="46"/>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f>G335</f>
        <v>0</v>
      </c>
    </row>
    <row r="336" spans="1:22" ht="23.25" thickBot="1" x14ac:dyDescent="0.25">
      <c r="A336" s="563"/>
      <c r="B336" s="107" t="s">
        <v>29</v>
      </c>
      <c r="C336" s="107" t="s">
        <v>30</v>
      </c>
      <c r="D336" s="107" t="s">
        <v>31</v>
      </c>
      <c r="E336" s="568" t="s">
        <v>32</v>
      </c>
      <c r="F336" s="568"/>
      <c r="G336" s="484"/>
      <c r="H336" s="485"/>
      <c r="I336" s="486"/>
      <c r="J336" s="13" t="s">
        <v>40</v>
      </c>
      <c r="K336" s="14"/>
      <c r="L336" s="14"/>
      <c r="M336" s="15"/>
      <c r="N336" s="2"/>
      <c r="V336" s="51"/>
    </row>
    <row r="337" spans="1:22" ht="13.5" thickBot="1" x14ac:dyDescent="0.25">
      <c r="A337" s="564"/>
      <c r="B337" s="9"/>
      <c r="C337" s="9"/>
      <c r="D337" s="10"/>
      <c r="E337" s="11" t="s">
        <v>36</v>
      </c>
      <c r="F337" s="12"/>
      <c r="G337" s="476"/>
      <c r="H337" s="477"/>
      <c r="I337" s="478"/>
      <c r="J337" s="13" t="s">
        <v>41</v>
      </c>
      <c r="K337" s="14"/>
      <c r="L337" s="14"/>
      <c r="M337" s="15"/>
      <c r="N337" s="2"/>
      <c r="V337" s="51"/>
    </row>
    <row r="338" spans="1:22" ht="24" thickTop="1" thickBot="1" x14ac:dyDescent="0.25">
      <c r="A338" s="562">
        <f>A334+1</f>
        <v>81</v>
      </c>
      <c r="B338" s="110" t="s">
        <v>20</v>
      </c>
      <c r="C338" s="110" t="s">
        <v>21</v>
      </c>
      <c r="D338" s="110" t="s">
        <v>22</v>
      </c>
      <c r="E338" s="546" t="s">
        <v>23</v>
      </c>
      <c r="F338" s="546"/>
      <c r="G338" s="546" t="s">
        <v>14</v>
      </c>
      <c r="H338" s="547"/>
      <c r="I338" s="46"/>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f>G339</f>
        <v>0</v>
      </c>
    </row>
    <row r="340" spans="1:22" ht="23.25" thickBot="1" x14ac:dyDescent="0.25">
      <c r="A340" s="563"/>
      <c r="B340" s="107" t="s">
        <v>29</v>
      </c>
      <c r="C340" s="107" t="s">
        <v>30</v>
      </c>
      <c r="D340" s="107" t="s">
        <v>31</v>
      </c>
      <c r="E340" s="568" t="s">
        <v>32</v>
      </c>
      <c r="F340" s="568"/>
      <c r="G340" s="484"/>
      <c r="H340" s="485"/>
      <c r="I340" s="486"/>
      <c r="J340" s="13" t="s">
        <v>40</v>
      </c>
      <c r="K340" s="14"/>
      <c r="L340" s="14"/>
      <c r="M340" s="15"/>
      <c r="N340" s="2"/>
      <c r="V340" s="51"/>
    </row>
    <row r="341" spans="1:22" ht="13.5" thickBot="1" x14ac:dyDescent="0.25">
      <c r="A341" s="564"/>
      <c r="B341" s="9"/>
      <c r="C341" s="9"/>
      <c r="D341" s="10"/>
      <c r="E341" s="11" t="s">
        <v>36</v>
      </c>
      <c r="F341" s="12"/>
      <c r="G341" s="476"/>
      <c r="H341" s="477"/>
      <c r="I341" s="478"/>
      <c r="J341" s="13" t="s">
        <v>41</v>
      </c>
      <c r="K341" s="14"/>
      <c r="L341" s="14"/>
      <c r="M341" s="15"/>
      <c r="N341" s="2"/>
      <c r="V341" s="51"/>
    </row>
    <row r="342" spans="1:22" ht="24" thickTop="1" thickBot="1" x14ac:dyDescent="0.25">
      <c r="A342" s="562">
        <f>A338+1</f>
        <v>82</v>
      </c>
      <c r="B342" s="110" t="s">
        <v>20</v>
      </c>
      <c r="C342" s="110" t="s">
        <v>21</v>
      </c>
      <c r="D342" s="110" t="s">
        <v>22</v>
      </c>
      <c r="E342" s="546" t="s">
        <v>23</v>
      </c>
      <c r="F342" s="546"/>
      <c r="G342" s="546" t="s">
        <v>14</v>
      </c>
      <c r="H342" s="547"/>
      <c r="I342" s="46"/>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f>G343</f>
        <v>0</v>
      </c>
    </row>
    <row r="344" spans="1:22" ht="23.25" thickBot="1" x14ac:dyDescent="0.25">
      <c r="A344" s="563"/>
      <c r="B344" s="107" t="s">
        <v>29</v>
      </c>
      <c r="C344" s="107" t="s">
        <v>30</v>
      </c>
      <c r="D344" s="107" t="s">
        <v>31</v>
      </c>
      <c r="E344" s="568" t="s">
        <v>32</v>
      </c>
      <c r="F344" s="568"/>
      <c r="G344" s="484"/>
      <c r="H344" s="485"/>
      <c r="I344" s="486"/>
      <c r="J344" s="13" t="s">
        <v>40</v>
      </c>
      <c r="K344" s="14"/>
      <c r="L344" s="14"/>
      <c r="M344" s="15"/>
      <c r="N344" s="2"/>
      <c r="V344" s="51"/>
    </row>
    <row r="345" spans="1:22" ht="13.5" thickBot="1" x14ac:dyDescent="0.25">
      <c r="A345" s="564"/>
      <c r="B345" s="9"/>
      <c r="C345" s="9"/>
      <c r="D345" s="10"/>
      <c r="E345" s="11" t="s">
        <v>36</v>
      </c>
      <c r="F345" s="12"/>
      <c r="G345" s="476"/>
      <c r="H345" s="477"/>
      <c r="I345" s="478"/>
      <c r="J345" s="13" t="s">
        <v>41</v>
      </c>
      <c r="K345" s="14"/>
      <c r="L345" s="14"/>
      <c r="M345" s="15"/>
      <c r="N345" s="2"/>
      <c r="V345" s="51"/>
    </row>
    <row r="346" spans="1:22" ht="24" thickTop="1" thickBot="1" x14ac:dyDescent="0.25">
      <c r="A346" s="562">
        <f>A342+1</f>
        <v>83</v>
      </c>
      <c r="B346" s="110" t="s">
        <v>20</v>
      </c>
      <c r="C346" s="110" t="s">
        <v>21</v>
      </c>
      <c r="D346" s="110" t="s">
        <v>22</v>
      </c>
      <c r="E346" s="546" t="s">
        <v>23</v>
      </c>
      <c r="F346" s="546"/>
      <c r="G346" s="546" t="s">
        <v>14</v>
      </c>
      <c r="H346" s="547"/>
      <c r="I346" s="46"/>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f>G347</f>
        <v>0</v>
      </c>
    </row>
    <row r="348" spans="1:22" ht="23.25" thickBot="1" x14ac:dyDescent="0.25">
      <c r="A348" s="563"/>
      <c r="B348" s="107" t="s">
        <v>29</v>
      </c>
      <c r="C348" s="107" t="s">
        <v>30</v>
      </c>
      <c r="D348" s="107" t="s">
        <v>31</v>
      </c>
      <c r="E348" s="568" t="s">
        <v>32</v>
      </c>
      <c r="F348" s="568"/>
      <c r="G348" s="484"/>
      <c r="H348" s="485"/>
      <c r="I348" s="486"/>
      <c r="J348" s="13" t="s">
        <v>40</v>
      </c>
      <c r="K348" s="14"/>
      <c r="L348" s="14"/>
      <c r="M348" s="15"/>
      <c r="N348" s="2"/>
      <c r="V348" s="51"/>
    </row>
    <row r="349" spans="1:22" ht="13.5" thickBot="1" x14ac:dyDescent="0.25">
      <c r="A349" s="564"/>
      <c r="B349" s="9"/>
      <c r="C349" s="9"/>
      <c r="D349" s="10"/>
      <c r="E349" s="11" t="s">
        <v>36</v>
      </c>
      <c r="F349" s="12"/>
      <c r="G349" s="476"/>
      <c r="H349" s="477"/>
      <c r="I349" s="478"/>
      <c r="J349" s="13" t="s">
        <v>41</v>
      </c>
      <c r="K349" s="14"/>
      <c r="L349" s="14"/>
      <c r="M349" s="15"/>
      <c r="N349" s="2"/>
      <c r="V349" s="51"/>
    </row>
    <row r="350" spans="1:22" ht="24" thickTop="1" thickBot="1" x14ac:dyDescent="0.25">
      <c r="A350" s="562">
        <f>A346+1</f>
        <v>84</v>
      </c>
      <c r="B350" s="110" t="s">
        <v>20</v>
      </c>
      <c r="C350" s="110" t="s">
        <v>21</v>
      </c>
      <c r="D350" s="110" t="s">
        <v>22</v>
      </c>
      <c r="E350" s="546" t="s">
        <v>23</v>
      </c>
      <c r="F350" s="546"/>
      <c r="G350" s="546" t="s">
        <v>14</v>
      </c>
      <c r="H350" s="547"/>
      <c r="I350" s="46"/>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f>G351</f>
        <v>0</v>
      </c>
    </row>
    <row r="352" spans="1:22" ht="23.25" thickBot="1" x14ac:dyDescent="0.25">
      <c r="A352" s="563"/>
      <c r="B352" s="107" t="s">
        <v>29</v>
      </c>
      <c r="C352" s="107" t="s">
        <v>30</v>
      </c>
      <c r="D352" s="107" t="s">
        <v>31</v>
      </c>
      <c r="E352" s="568" t="s">
        <v>32</v>
      </c>
      <c r="F352" s="568"/>
      <c r="G352" s="484"/>
      <c r="H352" s="485"/>
      <c r="I352" s="486"/>
      <c r="J352" s="13" t="s">
        <v>40</v>
      </c>
      <c r="K352" s="14"/>
      <c r="L352" s="14"/>
      <c r="M352" s="15"/>
      <c r="N352" s="2"/>
      <c r="V352" s="51"/>
    </row>
    <row r="353" spans="1:22" ht="13.5" thickBot="1" x14ac:dyDescent="0.25">
      <c r="A353" s="564"/>
      <c r="B353" s="9"/>
      <c r="C353" s="9"/>
      <c r="D353" s="10"/>
      <c r="E353" s="11" t="s">
        <v>36</v>
      </c>
      <c r="F353" s="12"/>
      <c r="G353" s="476"/>
      <c r="H353" s="477"/>
      <c r="I353" s="478"/>
      <c r="J353" s="13" t="s">
        <v>41</v>
      </c>
      <c r="K353" s="14"/>
      <c r="L353" s="14"/>
      <c r="M353" s="15"/>
      <c r="N353" s="2"/>
      <c r="V353" s="51"/>
    </row>
    <row r="354" spans="1:22" ht="24" thickTop="1" thickBot="1" x14ac:dyDescent="0.25">
      <c r="A354" s="562">
        <f>A350+1</f>
        <v>85</v>
      </c>
      <c r="B354" s="110" t="s">
        <v>20</v>
      </c>
      <c r="C354" s="110" t="s">
        <v>21</v>
      </c>
      <c r="D354" s="110" t="s">
        <v>22</v>
      </c>
      <c r="E354" s="546" t="s">
        <v>23</v>
      </c>
      <c r="F354" s="546"/>
      <c r="G354" s="546" t="s">
        <v>14</v>
      </c>
      <c r="H354" s="547"/>
      <c r="I354" s="46"/>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f>G355</f>
        <v>0</v>
      </c>
    </row>
    <row r="356" spans="1:22" ht="23.25" thickBot="1" x14ac:dyDescent="0.25">
      <c r="A356" s="563"/>
      <c r="B356" s="107" t="s">
        <v>29</v>
      </c>
      <c r="C356" s="107" t="s">
        <v>30</v>
      </c>
      <c r="D356" s="107" t="s">
        <v>31</v>
      </c>
      <c r="E356" s="568" t="s">
        <v>32</v>
      </c>
      <c r="F356" s="568"/>
      <c r="G356" s="484"/>
      <c r="H356" s="485"/>
      <c r="I356" s="486"/>
      <c r="J356" s="13" t="s">
        <v>40</v>
      </c>
      <c r="K356" s="14"/>
      <c r="L356" s="14"/>
      <c r="M356" s="15"/>
      <c r="N356" s="2"/>
      <c r="V356" s="51"/>
    </row>
    <row r="357" spans="1:22" ht="13.5" thickBot="1" x14ac:dyDescent="0.25">
      <c r="A357" s="564"/>
      <c r="B357" s="9"/>
      <c r="C357" s="9"/>
      <c r="D357" s="10"/>
      <c r="E357" s="11" t="s">
        <v>36</v>
      </c>
      <c r="F357" s="12"/>
      <c r="G357" s="476"/>
      <c r="H357" s="477"/>
      <c r="I357" s="478"/>
      <c r="J357" s="13" t="s">
        <v>41</v>
      </c>
      <c r="K357" s="14"/>
      <c r="L357" s="14"/>
      <c r="M357" s="15"/>
      <c r="N357" s="2"/>
      <c r="V357" s="51"/>
    </row>
    <row r="358" spans="1:22" ht="24" thickTop="1" thickBot="1" x14ac:dyDescent="0.25">
      <c r="A358" s="562">
        <f>A354+1</f>
        <v>86</v>
      </c>
      <c r="B358" s="110" t="s">
        <v>20</v>
      </c>
      <c r="C358" s="110" t="s">
        <v>21</v>
      </c>
      <c r="D358" s="110" t="s">
        <v>22</v>
      </c>
      <c r="E358" s="546" t="s">
        <v>23</v>
      </c>
      <c r="F358" s="546"/>
      <c r="G358" s="546" t="s">
        <v>14</v>
      </c>
      <c r="H358" s="547"/>
      <c r="I358" s="46"/>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f>G359</f>
        <v>0</v>
      </c>
    </row>
    <row r="360" spans="1:22" ht="23.25" thickBot="1" x14ac:dyDescent="0.25">
      <c r="A360" s="563"/>
      <c r="B360" s="107" t="s">
        <v>29</v>
      </c>
      <c r="C360" s="107" t="s">
        <v>30</v>
      </c>
      <c r="D360" s="107" t="s">
        <v>31</v>
      </c>
      <c r="E360" s="568" t="s">
        <v>32</v>
      </c>
      <c r="F360" s="568"/>
      <c r="G360" s="484"/>
      <c r="H360" s="485"/>
      <c r="I360" s="486"/>
      <c r="J360" s="13" t="s">
        <v>40</v>
      </c>
      <c r="K360" s="14"/>
      <c r="L360" s="14"/>
      <c r="M360" s="15"/>
      <c r="N360" s="2"/>
      <c r="V360" s="51"/>
    </row>
    <row r="361" spans="1:22" ht="13.5" thickBot="1" x14ac:dyDescent="0.25">
      <c r="A361" s="564"/>
      <c r="B361" s="9"/>
      <c r="C361" s="9"/>
      <c r="D361" s="10"/>
      <c r="E361" s="11" t="s">
        <v>36</v>
      </c>
      <c r="F361" s="12"/>
      <c r="G361" s="476"/>
      <c r="H361" s="477"/>
      <c r="I361" s="478"/>
      <c r="J361" s="13" t="s">
        <v>41</v>
      </c>
      <c r="K361" s="14"/>
      <c r="L361" s="14"/>
      <c r="M361" s="15"/>
      <c r="N361" s="2"/>
      <c r="V361" s="51"/>
    </row>
    <row r="362" spans="1:22" ht="24" thickTop="1" thickBot="1" x14ac:dyDescent="0.25">
      <c r="A362" s="562">
        <f>A358+1</f>
        <v>87</v>
      </c>
      <c r="B362" s="110" t="s">
        <v>20</v>
      </c>
      <c r="C362" s="110" t="s">
        <v>21</v>
      </c>
      <c r="D362" s="110" t="s">
        <v>22</v>
      </c>
      <c r="E362" s="546" t="s">
        <v>23</v>
      </c>
      <c r="F362" s="546"/>
      <c r="G362" s="546" t="s">
        <v>14</v>
      </c>
      <c r="H362" s="547"/>
      <c r="I362" s="46"/>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f>G363</f>
        <v>0</v>
      </c>
    </row>
    <row r="364" spans="1:22" ht="23.25" thickBot="1" x14ac:dyDescent="0.25">
      <c r="A364" s="563"/>
      <c r="B364" s="107" t="s">
        <v>29</v>
      </c>
      <c r="C364" s="107" t="s">
        <v>30</v>
      </c>
      <c r="D364" s="107" t="s">
        <v>31</v>
      </c>
      <c r="E364" s="568" t="s">
        <v>32</v>
      </c>
      <c r="F364" s="568"/>
      <c r="G364" s="484"/>
      <c r="H364" s="485"/>
      <c r="I364" s="486"/>
      <c r="J364" s="13" t="s">
        <v>40</v>
      </c>
      <c r="K364" s="14"/>
      <c r="L364" s="14"/>
      <c r="M364" s="15"/>
      <c r="N364" s="2"/>
      <c r="V364" s="51"/>
    </row>
    <row r="365" spans="1:22" ht="13.5" thickBot="1" x14ac:dyDescent="0.25">
      <c r="A365" s="564"/>
      <c r="B365" s="9"/>
      <c r="C365" s="9"/>
      <c r="D365" s="10"/>
      <c r="E365" s="11" t="s">
        <v>36</v>
      </c>
      <c r="F365" s="12"/>
      <c r="G365" s="476"/>
      <c r="H365" s="477"/>
      <c r="I365" s="478"/>
      <c r="J365" s="13" t="s">
        <v>41</v>
      </c>
      <c r="K365" s="14"/>
      <c r="L365" s="14"/>
      <c r="M365" s="15"/>
      <c r="N365" s="2"/>
      <c r="V365" s="51"/>
    </row>
    <row r="366" spans="1:22" ht="24" thickTop="1" thickBot="1" x14ac:dyDescent="0.25">
      <c r="A366" s="562">
        <f>A362+1</f>
        <v>88</v>
      </c>
      <c r="B366" s="110" t="s">
        <v>20</v>
      </c>
      <c r="C366" s="110" t="s">
        <v>21</v>
      </c>
      <c r="D366" s="110" t="s">
        <v>22</v>
      </c>
      <c r="E366" s="546" t="s">
        <v>23</v>
      </c>
      <c r="F366" s="546"/>
      <c r="G366" s="546" t="s">
        <v>14</v>
      </c>
      <c r="H366" s="547"/>
      <c r="I366" s="46"/>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f>G367</f>
        <v>0</v>
      </c>
    </row>
    <row r="368" spans="1:22" ht="23.25" thickBot="1" x14ac:dyDescent="0.25">
      <c r="A368" s="563"/>
      <c r="B368" s="107" t="s">
        <v>29</v>
      </c>
      <c r="C368" s="107" t="s">
        <v>30</v>
      </c>
      <c r="D368" s="107" t="s">
        <v>31</v>
      </c>
      <c r="E368" s="568" t="s">
        <v>32</v>
      </c>
      <c r="F368" s="568"/>
      <c r="G368" s="484"/>
      <c r="H368" s="485"/>
      <c r="I368" s="486"/>
      <c r="J368" s="13" t="s">
        <v>40</v>
      </c>
      <c r="K368" s="14"/>
      <c r="L368" s="14"/>
      <c r="M368" s="15"/>
      <c r="N368" s="2"/>
      <c r="V368" s="51"/>
    </row>
    <row r="369" spans="1:22" ht="13.5" thickBot="1" x14ac:dyDescent="0.25">
      <c r="A369" s="564"/>
      <c r="B369" s="9"/>
      <c r="C369" s="9"/>
      <c r="D369" s="10"/>
      <c r="E369" s="11" t="s">
        <v>36</v>
      </c>
      <c r="F369" s="12"/>
      <c r="G369" s="476"/>
      <c r="H369" s="477"/>
      <c r="I369" s="478"/>
      <c r="J369" s="13" t="s">
        <v>41</v>
      </c>
      <c r="K369" s="14"/>
      <c r="L369" s="14"/>
      <c r="M369" s="15"/>
      <c r="N369" s="2"/>
      <c r="V369" s="51"/>
    </row>
    <row r="370" spans="1:22" ht="24" thickTop="1" thickBot="1" x14ac:dyDescent="0.25">
      <c r="A370" s="562">
        <f>A366+1</f>
        <v>89</v>
      </c>
      <c r="B370" s="110" t="s">
        <v>20</v>
      </c>
      <c r="C370" s="110" t="s">
        <v>21</v>
      </c>
      <c r="D370" s="110" t="s">
        <v>22</v>
      </c>
      <c r="E370" s="546" t="s">
        <v>23</v>
      </c>
      <c r="F370" s="546"/>
      <c r="G370" s="546" t="s">
        <v>14</v>
      </c>
      <c r="H370" s="547"/>
      <c r="I370" s="46"/>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f>G371</f>
        <v>0</v>
      </c>
    </row>
    <row r="372" spans="1:22" ht="23.25" thickBot="1" x14ac:dyDescent="0.25">
      <c r="A372" s="563"/>
      <c r="B372" s="107" t="s">
        <v>29</v>
      </c>
      <c r="C372" s="107" t="s">
        <v>30</v>
      </c>
      <c r="D372" s="107" t="s">
        <v>31</v>
      </c>
      <c r="E372" s="568" t="s">
        <v>32</v>
      </c>
      <c r="F372" s="568"/>
      <c r="G372" s="484"/>
      <c r="H372" s="485"/>
      <c r="I372" s="486"/>
      <c r="J372" s="13" t="s">
        <v>40</v>
      </c>
      <c r="K372" s="14"/>
      <c r="L372" s="14"/>
      <c r="M372" s="15"/>
      <c r="N372" s="2"/>
      <c r="V372" s="51"/>
    </row>
    <row r="373" spans="1:22" ht="13.5" thickBot="1" x14ac:dyDescent="0.25">
      <c r="A373" s="564"/>
      <c r="B373" s="9"/>
      <c r="C373" s="9"/>
      <c r="D373" s="10"/>
      <c r="E373" s="11" t="s">
        <v>36</v>
      </c>
      <c r="F373" s="12"/>
      <c r="G373" s="476"/>
      <c r="H373" s="477"/>
      <c r="I373" s="478"/>
      <c r="J373" s="13" t="s">
        <v>41</v>
      </c>
      <c r="K373" s="14"/>
      <c r="L373" s="14"/>
      <c r="M373" s="15"/>
      <c r="N373" s="2"/>
      <c r="V373" s="51"/>
    </row>
    <row r="374" spans="1:22" ht="24" thickTop="1" thickBot="1" x14ac:dyDescent="0.25">
      <c r="A374" s="562">
        <f>A370+1</f>
        <v>90</v>
      </c>
      <c r="B374" s="110" t="s">
        <v>20</v>
      </c>
      <c r="C374" s="110" t="s">
        <v>21</v>
      </c>
      <c r="D374" s="110" t="s">
        <v>22</v>
      </c>
      <c r="E374" s="546" t="s">
        <v>23</v>
      </c>
      <c r="F374" s="546"/>
      <c r="G374" s="546" t="s">
        <v>14</v>
      </c>
      <c r="H374" s="547"/>
      <c r="I374" s="46"/>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f>G375</f>
        <v>0</v>
      </c>
    </row>
    <row r="376" spans="1:22" ht="23.25" thickBot="1" x14ac:dyDescent="0.25">
      <c r="A376" s="563"/>
      <c r="B376" s="107" t="s">
        <v>29</v>
      </c>
      <c r="C376" s="107" t="s">
        <v>30</v>
      </c>
      <c r="D376" s="107" t="s">
        <v>31</v>
      </c>
      <c r="E376" s="568" t="s">
        <v>32</v>
      </c>
      <c r="F376" s="568"/>
      <c r="G376" s="484"/>
      <c r="H376" s="485"/>
      <c r="I376" s="486"/>
      <c r="J376" s="13" t="s">
        <v>40</v>
      </c>
      <c r="K376" s="14"/>
      <c r="L376" s="14"/>
      <c r="M376" s="15"/>
      <c r="N376" s="2"/>
      <c r="V376" s="51"/>
    </row>
    <row r="377" spans="1:22" ht="13.5" thickBot="1" x14ac:dyDescent="0.25">
      <c r="A377" s="564"/>
      <c r="B377" s="9"/>
      <c r="C377" s="9"/>
      <c r="D377" s="10"/>
      <c r="E377" s="11" t="s">
        <v>36</v>
      </c>
      <c r="F377" s="12"/>
      <c r="G377" s="476"/>
      <c r="H377" s="477"/>
      <c r="I377" s="478"/>
      <c r="J377" s="13" t="s">
        <v>41</v>
      </c>
      <c r="K377" s="14"/>
      <c r="L377" s="14"/>
      <c r="M377" s="15"/>
      <c r="N377" s="2"/>
      <c r="V377" s="51"/>
    </row>
    <row r="378" spans="1:22" ht="24" thickTop="1" thickBot="1" x14ac:dyDescent="0.25">
      <c r="A378" s="562">
        <f>A374+1</f>
        <v>91</v>
      </c>
      <c r="B378" s="110" t="s">
        <v>20</v>
      </c>
      <c r="C378" s="110" t="s">
        <v>21</v>
      </c>
      <c r="D378" s="110" t="s">
        <v>22</v>
      </c>
      <c r="E378" s="546" t="s">
        <v>23</v>
      </c>
      <c r="F378" s="546"/>
      <c r="G378" s="546" t="s">
        <v>14</v>
      </c>
      <c r="H378" s="547"/>
      <c r="I378" s="46"/>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f>G379</f>
        <v>0</v>
      </c>
    </row>
    <row r="380" spans="1:22" ht="23.25" thickBot="1" x14ac:dyDescent="0.25">
      <c r="A380" s="563"/>
      <c r="B380" s="107" t="s">
        <v>29</v>
      </c>
      <c r="C380" s="107" t="s">
        <v>30</v>
      </c>
      <c r="D380" s="107" t="s">
        <v>31</v>
      </c>
      <c r="E380" s="568" t="s">
        <v>32</v>
      </c>
      <c r="F380" s="568"/>
      <c r="G380" s="484"/>
      <c r="H380" s="485"/>
      <c r="I380" s="486"/>
      <c r="J380" s="13" t="s">
        <v>40</v>
      </c>
      <c r="K380" s="14"/>
      <c r="L380" s="14"/>
      <c r="M380" s="15"/>
      <c r="N380" s="2"/>
      <c r="V380" s="51"/>
    </row>
    <row r="381" spans="1:22" ht="13.5" thickBot="1" x14ac:dyDescent="0.25">
      <c r="A381" s="564"/>
      <c r="B381" s="9"/>
      <c r="C381" s="9"/>
      <c r="D381" s="10"/>
      <c r="E381" s="11" t="s">
        <v>36</v>
      </c>
      <c r="F381" s="12"/>
      <c r="G381" s="476"/>
      <c r="H381" s="477"/>
      <c r="I381" s="478"/>
      <c r="J381" s="13" t="s">
        <v>41</v>
      </c>
      <c r="K381" s="14"/>
      <c r="L381" s="14"/>
      <c r="M381" s="15"/>
      <c r="N381" s="2"/>
      <c r="V381" s="51"/>
    </row>
    <row r="382" spans="1:22" ht="24" thickTop="1" thickBot="1" x14ac:dyDescent="0.25">
      <c r="A382" s="562">
        <f>A378+1</f>
        <v>92</v>
      </c>
      <c r="B382" s="110" t="s">
        <v>20</v>
      </c>
      <c r="C382" s="110" t="s">
        <v>21</v>
      </c>
      <c r="D382" s="110" t="s">
        <v>22</v>
      </c>
      <c r="E382" s="546" t="s">
        <v>23</v>
      </c>
      <c r="F382" s="546"/>
      <c r="G382" s="546" t="s">
        <v>14</v>
      </c>
      <c r="H382" s="547"/>
      <c r="I382" s="46"/>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f>G383</f>
        <v>0</v>
      </c>
    </row>
    <row r="384" spans="1:22" ht="23.25" thickBot="1" x14ac:dyDescent="0.25">
      <c r="A384" s="563"/>
      <c r="B384" s="107" t="s">
        <v>29</v>
      </c>
      <c r="C384" s="107" t="s">
        <v>30</v>
      </c>
      <c r="D384" s="107" t="s">
        <v>31</v>
      </c>
      <c r="E384" s="568" t="s">
        <v>32</v>
      </c>
      <c r="F384" s="568"/>
      <c r="G384" s="484"/>
      <c r="H384" s="485"/>
      <c r="I384" s="486"/>
      <c r="J384" s="13" t="s">
        <v>40</v>
      </c>
      <c r="K384" s="14"/>
      <c r="L384" s="14"/>
      <c r="M384" s="15"/>
      <c r="N384" s="2"/>
      <c r="V384" s="51"/>
    </row>
    <row r="385" spans="1:22" ht="13.5" thickBot="1" x14ac:dyDescent="0.25">
      <c r="A385" s="564"/>
      <c r="B385" s="9"/>
      <c r="C385" s="9"/>
      <c r="D385" s="10"/>
      <c r="E385" s="11" t="s">
        <v>36</v>
      </c>
      <c r="F385" s="12"/>
      <c r="G385" s="476"/>
      <c r="H385" s="477"/>
      <c r="I385" s="478"/>
      <c r="J385" s="13" t="s">
        <v>41</v>
      </c>
      <c r="K385" s="14"/>
      <c r="L385" s="14"/>
      <c r="M385" s="15"/>
      <c r="N385" s="2"/>
      <c r="V385" s="51"/>
    </row>
    <row r="386" spans="1:22" ht="24" thickTop="1" thickBot="1" x14ac:dyDescent="0.25">
      <c r="A386" s="562">
        <f>A382+1</f>
        <v>93</v>
      </c>
      <c r="B386" s="110" t="s">
        <v>20</v>
      </c>
      <c r="C386" s="110" t="s">
        <v>21</v>
      </c>
      <c r="D386" s="110" t="s">
        <v>22</v>
      </c>
      <c r="E386" s="546" t="s">
        <v>23</v>
      </c>
      <c r="F386" s="546"/>
      <c r="G386" s="546" t="s">
        <v>14</v>
      </c>
      <c r="H386" s="547"/>
      <c r="I386" s="46"/>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f>G387</f>
        <v>0</v>
      </c>
    </row>
    <row r="388" spans="1:22" ht="23.25" thickBot="1" x14ac:dyDescent="0.25">
      <c r="A388" s="563"/>
      <c r="B388" s="107" t="s">
        <v>29</v>
      </c>
      <c r="C388" s="107" t="s">
        <v>30</v>
      </c>
      <c r="D388" s="107" t="s">
        <v>31</v>
      </c>
      <c r="E388" s="568" t="s">
        <v>32</v>
      </c>
      <c r="F388" s="568"/>
      <c r="G388" s="484"/>
      <c r="H388" s="485"/>
      <c r="I388" s="486"/>
      <c r="J388" s="13" t="s">
        <v>40</v>
      </c>
      <c r="K388" s="14"/>
      <c r="L388" s="14"/>
      <c r="M388" s="15"/>
      <c r="N388" s="2"/>
      <c r="V388" s="51"/>
    </row>
    <row r="389" spans="1:22" ht="13.5" thickBot="1" x14ac:dyDescent="0.25">
      <c r="A389" s="564"/>
      <c r="B389" s="9"/>
      <c r="C389" s="9"/>
      <c r="D389" s="10"/>
      <c r="E389" s="11" t="s">
        <v>36</v>
      </c>
      <c r="F389" s="12"/>
      <c r="G389" s="476"/>
      <c r="H389" s="477"/>
      <c r="I389" s="478"/>
      <c r="J389" s="13" t="s">
        <v>41</v>
      </c>
      <c r="K389" s="14"/>
      <c r="L389" s="14"/>
      <c r="M389" s="15"/>
      <c r="N389" s="2"/>
      <c r="V389" s="51"/>
    </row>
    <row r="390" spans="1:22" ht="24" thickTop="1" thickBot="1" x14ac:dyDescent="0.25">
      <c r="A390" s="562">
        <f>A386+1</f>
        <v>94</v>
      </c>
      <c r="B390" s="110" t="s">
        <v>20</v>
      </c>
      <c r="C390" s="110" t="s">
        <v>21</v>
      </c>
      <c r="D390" s="110" t="s">
        <v>22</v>
      </c>
      <c r="E390" s="546" t="s">
        <v>23</v>
      </c>
      <c r="F390" s="546"/>
      <c r="G390" s="546" t="s">
        <v>14</v>
      </c>
      <c r="H390" s="547"/>
      <c r="I390" s="46"/>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f>G391</f>
        <v>0</v>
      </c>
    </row>
    <row r="392" spans="1:22" ht="23.25" thickBot="1" x14ac:dyDescent="0.25">
      <c r="A392" s="563"/>
      <c r="B392" s="107" t="s">
        <v>29</v>
      </c>
      <c r="C392" s="107" t="s">
        <v>30</v>
      </c>
      <c r="D392" s="107" t="s">
        <v>31</v>
      </c>
      <c r="E392" s="568" t="s">
        <v>32</v>
      </c>
      <c r="F392" s="568"/>
      <c r="G392" s="484"/>
      <c r="H392" s="485"/>
      <c r="I392" s="486"/>
      <c r="J392" s="13" t="s">
        <v>40</v>
      </c>
      <c r="K392" s="14"/>
      <c r="L392" s="14"/>
      <c r="M392" s="15"/>
      <c r="N392" s="2"/>
      <c r="V392" s="51"/>
    </row>
    <row r="393" spans="1:22" ht="13.5" thickBot="1" x14ac:dyDescent="0.25">
      <c r="A393" s="564"/>
      <c r="B393" s="9"/>
      <c r="C393" s="9"/>
      <c r="D393" s="10"/>
      <c r="E393" s="11" t="s">
        <v>36</v>
      </c>
      <c r="F393" s="12"/>
      <c r="G393" s="476"/>
      <c r="H393" s="477"/>
      <c r="I393" s="478"/>
      <c r="J393" s="13" t="s">
        <v>41</v>
      </c>
      <c r="K393" s="14"/>
      <c r="L393" s="14"/>
      <c r="M393" s="15"/>
      <c r="N393" s="2"/>
      <c r="V393" s="51"/>
    </row>
    <row r="394" spans="1:22" ht="24" thickTop="1" thickBot="1" x14ac:dyDescent="0.25">
      <c r="A394" s="562">
        <f>A390+1</f>
        <v>95</v>
      </c>
      <c r="B394" s="110" t="s">
        <v>20</v>
      </c>
      <c r="C394" s="110" t="s">
        <v>21</v>
      </c>
      <c r="D394" s="110" t="s">
        <v>22</v>
      </c>
      <c r="E394" s="546" t="s">
        <v>23</v>
      </c>
      <c r="F394" s="546"/>
      <c r="G394" s="546" t="s">
        <v>14</v>
      </c>
      <c r="H394" s="547"/>
      <c r="I394" s="46"/>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f>G395</f>
        <v>0</v>
      </c>
    </row>
    <row r="396" spans="1:22" ht="23.25" thickBot="1" x14ac:dyDescent="0.25">
      <c r="A396" s="563"/>
      <c r="B396" s="107" t="s">
        <v>29</v>
      </c>
      <c r="C396" s="107" t="s">
        <v>30</v>
      </c>
      <c r="D396" s="107" t="s">
        <v>31</v>
      </c>
      <c r="E396" s="568" t="s">
        <v>32</v>
      </c>
      <c r="F396" s="568"/>
      <c r="G396" s="484"/>
      <c r="H396" s="485"/>
      <c r="I396" s="486"/>
      <c r="J396" s="13" t="s">
        <v>40</v>
      </c>
      <c r="K396" s="14"/>
      <c r="L396" s="14"/>
      <c r="M396" s="15"/>
      <c r="N396" s="2"/>
      <c r="V396" s="51"/>
    </row>
    <row r="397" spans="1:22" ht="13.5" thickBot="1" x14ac:dyDescent="0.25">
      <c r="A397" s="564"/>
      <c r="B397" s="9"/>
      <c r="C397" s="9"/>
      <c r="D397" s="10"/>
      <c r="E397" s="11" t="s">
        <v>36</v>
      </c>
      <c r="F397" s="12"/>
      <c r="G397" s="476"/>
      <c r="H397" s="477"/>
      <c r="I397" s="478"/>
      <c r="J397" s="13" t="s">
        <v>41</v>
      </c>
      <c r="K397" s="14"/>
      <c r="L397" s="14"/>
      <c r="M397" s="15"/>
      <c r="N397" s="2"/>
      <c r="V397" s="51"/>
    </row>
    <row r="398" spans="1:22" ht="24" thickTop="1" thickBot="1" x14ac:dyDescent="0.25">
      <c r="A398" s="562">
        <f>A394+1</f>
        <v>96</v>
      </c>
      <c r="B398" s="110" t="s">
        <v>20</v>
      </c>
      <c r="C398" s="110" t="s">
        <v>21</v>
      </c>
      <c r="D398" s="110" t="s">
        <v>22</v>
      </c>
      <c r="E398" s="546" t="s">
        <v>23</v>
      </c>
      <c r="F398" s="546"/>
      <c r="G398" s="546" t="s">
        <v>14</v>
      </c>
      <c r="H398" s="547"/>
      <c r="I398" s="46"/>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f>G399</f>
        <v>0</v>
      </c>
    </row>
    <row r="400" spans="1:22" ht="23.25" thickBot="1" x14ac:dyDescent="0.25">
      <c r="A400" s="563"/>
      <c r="B400" s="107" t="s">
        <v>29</v>
      </c>
      <c r="C400" s="107" t="s">
        <v>30</v>
      </c>
      <c r="D400" s="107" t="s">
        <v>31</v>
      </c>
      <c r="E400" s="568" t="s">
        <v>32</v>
      </c>
      <c r="F400" s="568"/>
      <c r="G400" s="484"/>
      <c r="H400" s="485"/>
      <c r="I400" s="486"/>
      <c r="J400" s="13" t="s">
        <v>40</v>
      </c>
      <c r="K400" s="14"/>
      <c r="L400" s="14"/>
      <c r="M400" s="15"/>
      <c r="N400" s="2"/>
      <c r="V400" s="51"/>
    </row>
    <row r="401" spans="1:22" ht="13.5" thickBot="1" x14ac:dyDescent="0.25">
      <c r="A401" s="564"/>
      <c r="B401" s="9"/>
      <c r="C401" s="9"/>
      <c r="D401" s="10"/>
      <c r="E401" s="11" t="s">
        <v>36</v>
      </c>
      <c r="F401" s="12"/>
      <c r="G401" s="476"/>
      <c r="H401" s="477"/>
      <c r="I401" s="478"/>
      <c r="J401" s="13" t="s">
        <v>41</v>
      </c>
      <c r="K401" s="14"/>
      <c r="L401" s="14"/>
      <c r="M401" s="15"/>
      <c r="N401" s="2"/>
      <c r="V401" s="51"/>
    </row>
    <row r="402" spans="1:22" ht="24" thickTop="1" thickBot="1" x14ac:dyDescent="0.25">
      <c r="A402" s="562">
        <f>A398+1</f>
        <v>97</v>
      </c>
      <c r="B402" s="110" t="s">
        <v>20</v>
      </c>
      <c r="C402" s="110" t="s">
        <v>21</v>
      </c>
      <c r="D402" s="110" t="s">
        <v>22</v>
      </c>
      <c r="E402" s="546" t="s">
        <v>23</v>
      </c>
      <c r="F402" s="546"/>
      <c r="G402" s="546" t="s">
        <v>14</v>
      </c>
      <c r="H402" s="547"/>
      <c r="I402" s="46"/>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f>G403</f>
        <v>0</v>
      </c>
    </row>
    <row r="404" spans="1:22" ht="23.25" thickBot="1" x14ac:dyDescent="0.25">
      <c r="A404" s="563"/>
      <c r="B404" s="107" t="s">
        <v>29</v>
      </c>
      <c r="C404" s="107" t="s">
        <v>30</v>
      </c>
      <c r="D404" s="107" t="s">
        <v>31</v>
      </c>
      <c r="E404" s="568" t="s">
        <v>32</v>
      </c>
      <c r="F404" s="568"/>
      <c r="G404" s="484"/>
      <c r="H404" s="485"/>
      <c r="I404" s="486"/>
      <c r="J404" s="13" t="s">
        <v>40</v>
      </c>
      <c r="K404" s="14"/>
      <c r="L404" s="14"/>
      <c r="M404" s="15"/>
      <c r="N404" s="2"/>
      <c r="V404" s="51"/>
    </row>
    <row r="405" spans="1:22" ht="13.5" thickBot="1" x14ac:dyDescent="0.25">
      <c r="A405" s="564"/>
      <c r="B405" s="9"/>
      <c r="C405" s="9"/>
      <c r="D405" s="10"/>
      <c r="E405" s="11" t="s">
        <v>36</v>
      </c>
      <c r="F405" s="12"/>
      <c r="G405" s="476"/>
      <c r="H405" s="477"/>
      <c r="I405" s="478"/>
      <c r="J405" s="13" t="s">
        <v>41</v>
      </c>
      <c r="K405" s="14"/>
      <c r="L405" s="14"/>
      <c r="M405" s="15"/>
      <c r="N405" s="2"/>
      <c r="V405" s="51"/>
    </row>
    <row r="406" spans="1:22" ht="24" thickTop="1" thickBot="1" x14ac:dyDescent="0.25">
      <c r="A406" s="562">
        <f>A402+1</f>
        <v>98</v>
      </c>
      <c r="B406" s="110" t="s">
        <v>20</v>
      </c>
      <c r="C406" s="110" t="s">
        <v>21</v>
      </c>
      <c r="D406" s="110" t="s">
        <v>22</v>
      </c>
      <c r="E406" s="546" t="s">
        <v>23</v>
      </c>
      <c r="F406" s="546"/>
      <c r="G406" s="546" t="s">
        <v>14</v>
      </c>
      <c r="H406" s="547"/>
      <c r="I406" s="46"/>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f>G407</f>
        <v>0</v>
      </c>
    </row>
    <row r="408" spans="1:22" ht="23.25" thickBot="1" x14ac:dyDescent="0.25">
      <c r="A408" s="563"/>
      <c r="B408" s="107" t="s">
        <v>29</v>
      </c>
      <c r="C408" s="107" t="s">
        <v>30</v>
      </c>
      <c r="D408" s="107" t="s">
        <v>31</v>
      </c>
      <c r="E408" s="568" t="s">
        <v>32</v>
      </c>
      <c r="F408" s="568"/>
      <c r="G408" s="484"/>
      <c r="H408" s="485"/>
      <c r="I408" s="486"/>
      <c r="J408" s="13" t="s">
        <v>40</v>
      </c>
      <c r="K408" s="14"/>
      <c r="L408" s="14"/>
      <c r="M408" s="15"/>
      <c r="N408" s="2"/>
      <c r="V408" s="51"/>
    </row>
    <row r="409" spans="1:22" ht="13.5" thickBot="1" x14ac:dyDescent="0.25">
      <c r="A409" s="564"/>
      <c r="B409" s="9"/>
      <c r="C409" s="9"/>
      <c r="D409" s="10"/>
      <c r="E409" s="11" t="s">
        <v>36</v>
      </c>
      <c r="F409" s="12"/>
      <c r="G409" s="476"/>
      <c r="H409" s="477"/>
      <c r="I409" s="478"/>
      <c r="J409" s="13" t="s">
        <v>41</v>
      </c>
      <c r="K409" s="14"/>
      <c r="L409" s="14"/>
      <c r="M409" s="15"/>
      <c r="N409" s="2"/>
      <c r="V409" s="51"/>
    </row>
    <row r="410" spans="1:22" ht="24" thickTop="1" thickBot="1" x14ac:dyDescent="0.25">
      <c r="A410" s="562">
        <f>A406+1</f>
        <v>99</v>
      </c>
      <c r="B410" s="110" t="s">
        <v>20</v>
      </c>
      <c r="C410" s="110" t="s">
        <v>21</v>
      </c>
      <c r="D410" s="110" t="s">
        <v>22</v>
      </c>
      <c r="E410" s="546" t="s">
        <v>23</v>
      </c>
      <c r="F410" s="546"/>
      <c r="G410" s="546" t="s">
        <v>14</v>
      </c>
      <c r="H410" s="547"/>
      <c r="I410" s="46"/>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f>G411</f>
        <v>0</v>
      </c>
    </row>
    <row r="412" spans="1:22" ht="23.25" thickBot="1" x14ac:dyDescent="0.25">
      <c r="A412" s="563"/>
      <c r="B412" s="107" t="s">
        <v>29</v>
      </c>
      <c r="C412" s="107" t="s">
        <v>30</v>
      </c>
      <c r="D412" s="107" t="s">
        <v>31</v>
      </c>
      <c r="E412" s="568" t="s">
        <v>32</v>
      </c>
      <c r="F412" s="568"/>
      <c r="G412" s="484"/>
      <c r="H412" s="485"/>
      <c r="I412" s="486"/>
      <c r="J412" s="13" t="s">
        <v>40</v>
      </c>
      <c r="K412" s="14"/>
      <c r="L412" s="14"/>
      <c r="M412" s="15"/>
      <c r="N412" s="2"/>
      <c r="V412" s="51"/>
    </row>
    <row r="413" spans="1:22" ht="13.5" thickBot="1" x14ac:dyDescent="0.25">
      <c r="A413" s="564"/>
      <c r="B413" s="9"/>
      <c r="C413" s="9"/>
      <c r="D413" s="10"/>
      <c r="E413" s="11" t="s">
        <v>36</v>
      </c>
      <c r="F413" s="12"/>
      <c r="G413" s="476"/>
      <c r="H413" s="477"/>
      <c r="I413" s="478"/>
      <c r="J413" s="13" t="s">
        <v>41</v>
      </c>
      <c r="K413" s="14"/>
      <c r="L413" s="14"/>
      <c r="M413" s="15"/>
      <c r="N413" s="2"/>
      <c r="V413" s="51"/>
    </row>
    <row r="414" spans="1:22" ht="24" thickTop="1" thickBot="1" x14ac:dyDescent="0.25">
      <c r="A414" s="562">
        <f>A410+1</f>
        <v>100</v>
      </c>
      <c r="B414" s="110" t="s">
        <v>20</v>
      </c>
      <c r="C414" s="110" t="s">
        <v>21</v>
      </c>
      <c r="D414" s="110" t="s">
        <v>22</v>
      </c>
      <c r="E414" s="546" t="s">
        <v>23</v>
      </c>
      <c r="F414" s="546"/>
      <c r="G414" s="546" t="s">
        <v>14</v>
      </c>
      <c r="H414" s="547"/>
      <c r="I414" s="46"/>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f>G415</f>
        <v>0</v>
      </c>
    </row>
    <row r="416" spans="1:22" ht="23.25" thickBot="1" x14ac:dyDescent="0.25">
      <c r="A416" s="563"/>
      <c r="B416" s="107" t="s">
        <v>29</v>
      </c>
      <c r="C416" s="107" t="s">
        <v>30</v>
      </c>
      <c r="D416" s="107" t="s">
        <v>31</v>
      </c>
      <c r="E416" s="568" t="s">
        <v>32</v>
      </c>
      <c r="F416" s="568"/>
      <c r="G416" s="484"/>
      <c r="H416" s="485"/>
      <c r="I416" s="486"/>
      <c r="J416" s="13" t="s">
        <v>40</v>
      </c>
      <c r="K416" s="14"/>
      <c r="L416" s="14"/>
      <c r="M416" s="15"/>
      <c r="N416" s="2"/>
    </row>
    <row r="417" spans="1:17" ht="13.5" thickBot="1" x14ac:dyDescent="0.25">
      <c r="A417" s="564"/>
      <c r="B417" s="10"/>
      <c r="C417" s="10"/>
      <c r="D417" s="10"/>
      <c r="E417" s="26" t="s">
        <v>36</v>
      </c>
      <c r="F417" s="27"/>
      <c r="G417" s="476"/>
      <c r="H417" s="477"/>
      <c r="I417" s="478"/>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226"/>
    </row>
    <row r="422" spans="1:17" ht="36" x14ac:dyDescent="0.2">
      <c r="B422" s="227"/>
      <c r="P422" s="31" t="b">
        <v>0</v>
      </c>
      <c r="Q422" s="47" t="str">
        <f xml:space="preserve"> CONCATENATE("OCTOBER 1, ",$M$7-1,"- MARCH 31, ",$M$7)</f>
        <v>OCTOBER 1, 2022- MARCH 31, 2023</v>
      </c>
    </row>
    <row r="423" spans="1:17" ht="36" x14ac:dyDescent="0.2">
      <c r="B423" s="227"/>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sheetProtection password="C5B7" sheet="1" objects="1" scenarios="1"/>
  <mergeCells count="732">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156:I156"/>
    <mergeCell ref="G162:H162"/>
    <mergeCell ref="G163:I163"/>
    <mergeCell ref="G94:H94"/>
    <mergeCell ref="G95:I95"/>
    <mergeCell ref="G46:H46"/>
    <mergeCell ref="G47:I47"/>
    <mergeCell ref="G50:H50"/>
    <mergeCell ref="G51:I51"/>
    <mergeCell ref="G54:H54"/>
    <mergeCell ref="G55:I55"/>
    <mergeCell ref="G34:H34"/>
    <mergeCell ref="G35:I35"/>
    <mergeCell ref="G38:H38"/>
    <mergeCell ref="G39:I39"/>
    <mergeCell ref="G42:H42"/>
    <mergeCell ref="G43:I43"/>
    <mergeCell ref="G58:H58"/>
    <mergeCell ref="G308:I308"/>
    <mergeCell ref="G312:I312"/>
    <mergeCell ref="G330:H330"/>
    <mergeCell ref="G276:I276"/>
    <mergeCell ref="G280:I280"/>
    <mergeCell ref="G284:I284"/>
    <mergeCell ref="G288:I288"/>
    <mergeCell ref="G292:I292"/>
    <mergeCell ref="G296:I296"/>
    <mergeCell ref="G112:I112"/>
    <mergeCell ref="G116:I116"/>
    <mergeCell ref="G98:H98"/>
    <mergeCell ref="G99:I99"/>
    <mergeCell ref="G102:H102"/>
    <mergeCell ref="G103:I103"/>
    <mergeCell ref="G271:I271"/>
    <mergeCell ref="G150:H150"/>
    <mergeCell ref="G151:I151"/>
    <mergeCell ref="G154:H154"/>
    <mergeCell ref="G155:I155"/>
    <mergeCell ref="G158:H158"/>
    <mergeCell ref="G274:H274"/>
    <mergeCell ref="G269:I269"/>
    <mergeCell ref="G184:I184"/>
    <mergeCell ref="G188:I188"/>
    <mergeCell ref="G300:I300"/>
    <mergeCell ref="G275:I275"/>
    <mergeCell ref="G278:H278"/>
    <mergeCell ref="G279:I279"/>
    <mergeCell ref="G282:H282"/>
    <mergeCell ref="G283:I283"/>
    <mergeCell ref="G286:H286"/>
    <mergeCell ref="G287:I287"/>
    <mergeCell ref="G290:H290"/>
    <mergeCell ref="G291:I291"/>
    <mergeCell ref="G273:I273"/>
    <mergeCell ref="G260:I260"/>
    <mergeCell ref="G264:I264"/>
    <mergeCell ref="G258:H258"/>
    <mergeCell ref="G259:I259"/>
    <mergeCell ref="G262:H262"/>
    <mergeCell ref="G263:I263"/>
    <mergeCell ref="G266:H266"/>
    <mergeCell ref="G267:I267"/>
    <mergeCell ref="G270:H270"/>
    <mergeCell ref="G32:I32"/>
    <mergeCell ref="G36:I36"/>
    <mergeCell ref="G40:I40"/>
    <mergeCell ref="G123:I123"/>
    <mergeCell ref="G126:H126"/>
    <mergeCell ref="G127:I127"/>
    <mergeCell ref="G113:I113"/>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72:I72"/>
    <mergeCell ref="G76:I76"/>
    <mergeCell ref="G393:I393"/>
    <mergeCell ref="G397:I397"/>
    <mergeCell ref="G401:I401"/>
    <mergeCell ref="G396:I396"/>
    <mergeCell ref="G392:I392"/>
    <mergeCell ref="G391:I391"/>
    <mergeCell ref="G400:I400"/>
    <mergeCell ref="G170:H170"/>
    <mergeCell ref="G171:I171"/>
    <mergeCell ref="G174:H174"/>
    <mergeCell ref="G175:I175"/>
    <mergeCell ref="G192:I192"/>
    <mergeCell ref="G196:I196"/>
    <mergeCell ref="G179:I179"/>
    <mergeCell ref="G182:H182"/>
    <mergeCell ref="G183:I183"/>
    <mergeCell ref="G186:H186"/>
    <mergeCell ref="G187:I187"/>
    <mergeCell ref="G190:H190"/>
    <mergeCell ref="G191:I191"/>
    <mergeCell ref="G194:H194"/>
    <mergeCell ref="G277:I277"/>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3:I363"/>
    <mergeCell ref="G366:H366"/>
    <mergeCell ref="G367:I367"/>
    <mergeCell ref="G370:H370"/>
    <mergeCell ref="G357:I357"/>
    <mergeCell ref="G249:I249"/>
    <mergeCell ref="G253:I253"/>
    <mergeCell ref="G240:I240"/>
    <mergeCell ref="G244:I244"/>
    <mergeCell ref="G248:I248"/>
    <mergeCell ref="G252:I252"/>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185:I185"/>
    <mergeCell ref="G189:I189"/>
    <mergeCell ref="G193:I193"/>
    <mergeCell ref="G197:I197"/>
    <mergeCell ref="G200:I200"/>
    <mergeCell ref="G198:H198"/>
    <mergeCell ref="G199:I199"/>
    <mergeCell ref="G208:I208"/>
    <mergeCell ref="G212:I212"/>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87:I87"/>
    <mergeCell ref="G85:I85"/>
    <mergeCell ref="G152:I152"/>
    <mergeCell ref="G89:I89"/>
    <mergeCell ref="G93:I93"/>
    <mergeCell ref="G80:I80"/>
    <mergeCell ref="G84:I84"/>
    <mergeCell ref="G88:I88"/>
    <mergeCell ref="G92:I92"/>
    <mergeCell ref="G90:H90"/>
    <mergeCell ref="G91:I91"/>
    <mergeCell ref="G137:I137"/>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6:I16"/>
    <mergeCell ref="G17:I17"/>
    <mergeCell ref="G25:I2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333:I333"/>
    <mergeCell ref="G337:I337"/>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55:I355"/>
    <mergeCell ref="G361:I361"/>
    <mergeCell ref="G365:I365"/>
    <mergeCell ref="G369:I369"/>
    <mergeCell ref="G373:I373"/>
    <mergeCell ref="G360:I360"/>
    <mergeCell ref="G364:I364"/>
    <mergeCell ref="G368:I368"/>
    <mergeCell ref="G372:I372"/>
    <mergeCell ref="G358:H358"/>
    <mergeCell ref="E366:F366"/>
    <mergeCell ref="A342:A345"/>
    <mergeCell ref="E342:F342"/>
    <mergeCell ref="E356:F35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2:F322"/>
    <mergeCell ref="G257:I257"/>
    <mergeCell ref="G256:I256"/>
    <mergeCell ref="G254:H254"/>
    <mergeCell ref="G255:I255"/>
    <mergeCell ref="A266:A269"/>
    <mergeCell ref="E266:F266"/>
    <mergeCell ref="E268:F268"/>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G313:I313"/>
    <mergeCell ref="G317:I317"/>
    <mergeCell ref="G321:I321"/>
    <mergeCell ref="G325:I325"/>
    <mergeCell ref="A270:A273"/>
    <mergeCell ref="E270:F270"/>
    <mergeCell ref="E272:F272"/>
    <mergeCell ref="G261:I261"/>
    <mergeCell ref="G265:I265"/>
    <mergeCell ref="G268:I268"/>
    <mergeCell ref="G272:I272"/>
    <mergeCell ref="A282:A285"/>
    <mergeCell ref="E282:F282"/>
    <mergeCell ref="E284:F284"/>
    <mergeCell ref="A254:A257"/>
    <mergeCell ref="E254:F254"/>
    <mergeCell ref="E256:F256"/>
    <mergeCell ref="E262:F262"/>
    <mergeCell ref="E264:F264"/>
    <mergeCell ref="E224:F224"/>
    <mergeCell ref="A226:A229"/>
    <mergeCell ref="E226:F226"/>
    <mergeCell ref="E228:F228"/>
    <mergeCell ref="A230:A233"/>
    <mergeCell ref="A238:A241"/>
    <mergeCell ref="E238:F238"/>
    <mergeCell ref="E248:F248"/>
    <mergeCell ref="A250:A253"/>
    <mergeCell ref="E250:F250"/>
    <mergeCell ref="E252:F252"/>
    <mergeCell ref="E230:F230"/>
    <mergeCell ref="E232:F232"/>
    <mergeCell ref="A234:A237"/>
    <mergeCell ref="E234:F234"/>
    <mergeCell ref="E236:F236"/>
    <mergeCell ref="A242:A245"/>
    <mergeCell ref="E242:F242"/>
    <mergeCell ref="E244:F244"/>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174:A177"/>
    <mergeCell ref="E174:F174"/>
    <mergeCell ref="G160:I160"/>
    <mergeCell ref="E128:F128"/>
    <mergeCell ref="A130:A133"/>
    <mergeCell ref="E130:F130"/>
    <mergeCell ref="E132:F132"/>
    <mergeCell ref="A134:A137"/>
    <mergeCell ref="E134:F134"/>
    <mergeCell ref="E136:F136"/>
    <mergeCell ref="A166:A169"/>
    <mergeCell ref="E166:F166"/>
    <mergeCell ref="E176:F176"/>
    <mergeCell ref="G165:I165"/>
    <mergeCell ref="G169:I169"/>
    <mergeCell ref="G173:I173"/>
    <mergeCell ref="G177:I177"/>
    <mergeCell ref="G143:I143"/>
    <mergeCell ref="G146:H146"/>
    <mergeCell ref="G147:I147"/>
    <mergeCell ref="G120:I120"/>
    <mergeCell ref="G124:I124"/>
    <mergeCell ref="G128:I128"/>
    <mergeCell ref="G145:I145"/>
    <mergeCell ref="G149:I149"/>
    <mergeCell ref="G140:I140"/>
    <mergeCell ref="G144:I144"/>
    <mergeCell ref="G148:I148"/>
    <mergeCell ref="G138:H138"/>
    <mergeCell ref="G139:I139"/>
    <mergeCell ref="G142:H142"/>
    <mergeCell ref="G136:I136"/>
    <mergeCell ref="G134:H134"/>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G83:I83"/>
    <mergeCell ref="G86:H86"/>
    <mergeCell ref="A82:A85"/>
    <mergeCell ref="E82:F82"/>
    <mergeCell ref="E84:F84"/>
    <mergeCell ref="A54:A57"/>
    <mergeCell ref="E54:F54"/>
    <mergeCell ref="E66:F66"/>
    <mergeCell ref="E68:F68"/>
    <mergeCell ref="A70:A73"/>
    <mergeCell ref="E70:F70"/>
    <mergeCell ref="E72:F72"/>
    <mergeCell ref="A74:A77"/>
    <mergeCell ref="E74:F74"/>
    <mergeCell ref="E294:F294"/>
    <mergeCell ref="E312:F312"/>
    <mergeCell ref="E308:F308"/>
    <mergeCell ref="A310:A313"/>
    <mergeCell ref="E310:F310"/>
    <mergeCell ref="E186:F186"/>
    <mergeCell ref="A410:A413"/>
    <mergeCell ref="E410:F410"/>
    <mergeCell ref="E412:F412"/>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188:F188"/>
    <mergeCell ref="A190:A193"/>
    <mergeCell ref="E190:F190"/>
    <mergeCell ref="E192:F192"/>
    <mergeCell ref="E394:F394"/>
    <mergeCell ref="E396:F396"/>
    <mergeCell ref="A398:A401"/>
    <mergeCell ref="E398:F398"/>
    <mergeCell ref="E400:F400"/>
    <mergeCell ref="A402:A405"/>
    <mergeCell ref="E402:F402"/>
    <mergeCell ref="E404:F404"/>
    <mergeCell ref="E320:F320"/>
    <mergeCell ref="E220:F220"/>
    <mergeCell ref="A258:A261"/>
    <mergeCell ref="E258:F258"/>
    <mergeCell ref="E260:F260"/>
    <mergeCell ref="A262:A265"/>
    <mergeCell ref="E290:F290"/>
    <mergeCell ref="E292:F292"/>
    <mergeCell ref="A294:A297"/>
    <mergeCell ref="A186:A189"/>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82:A185"/>
    <mergeCell ref="E182:F182"/>
    <mergeCell ref="A122:A125"/>
    <mergeCell ref="E122:F122"/>
    <mergeCell ref="E124:F124"/>
    <mergeCell ref="A126:A129"/>
    <mergeCell ref="E126:F126"/>
    <mergeCell ref="E152:F152"/>
    <mergeCell ref="A154:A157"/>
    <mergeCell ref="E154:F154"/>
    <mergeCell ref="A114:A117"/>
    <mergeCell ref="E110:F110"/>
    <mergeCell ref="E112:F112"/>
    <mergeCell ref="E106:F106"/>
    <mergeCell ref="E108:F108"/>
    <mergeCell ref="E104:F104"/>
    <mergeCell ref="A106:A109"/>
    <mergeCell ref="A162:A165"/>
    <mergeCell ref="E162:F162"/>
    <mergeCell ref="E164:F164"/>
    <mergeCell ref="E114:F114"/>
    <mergeCell ref="E116:F116"/>
    <mergeCell ref="A142:A145"/>
    <mergeCell ref="E142:F142"/>
    <mergeCell ref="E144:F144"/>
    <mergeCell ref="A146:A149"/>
    <mergeCell ref="E146:F146"/>
    <mergeCell ref="E148:F148"/>
    <mergeCell ref="A138:A141"/>
    <mergeCell ref="E138:F138"/>
    <mergeCell ref="E140:F140"/>
    <mergeCell ref="A98:A101"/>
    <mergeCell ref="E98:F98"/>
    <mergeCell ref="E100:F100"/>
    <mergeCell ref="E94:F94"/>
    <mergeCell ref="A86:A89"/>
    <mergeCell ref="E86:F86"/>
    <mergeCell ref="E88:F88"/>
    <mergeCell ref="A90:A93"/>
    <mergeCell ref="E90:F90"/>
    <mergeCell ref="E92:F92"/>
    <mergeCell ref="G41:I41"/>
    <mergeCell ref="G45:I45"/>
    <mergeCell ref="G49:I49"/>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E26:F26"/>
    <mergeCell ref="E28:F28"/>
    <mergeCell ref="A30:A33"/>
    <mergeCell ref="E30:F30"/>
    <mergeCell ref="A42:A45"/>
    <mergeCell ref="A46:A49"/>
    <mergeCell ref="E46:F46"/>
    <mergeCell ref="E48:F48"/>
    <mergeCell ref="J9:J11"/>
    <mergeCell ref="J12:J13"/>
    <mergeCell ref="M12:M13"/>
    <mergeCell ref="B9:F9"/>
    <mergeCell ref="B10:F10"/>
    <mergeCell ref="L9:M11"/>
    <mergeCell ref="E12:F13"/>
    <mergeCell ref="G9:G11"/>
    <mergeCell ref="I9:I11"/>
    <mergeCell ref="K9:K11"/>
    <mergeCell ref="H9:H11"/>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7109375" defaultRowHeight="12.75" x14ac:dyDescent="0.2"/>
  <cols>
    <col min="1" max="1" width="3.85546875" style="222" customWidth="1"/>
    <col min="2" max="2" width="16.140625" style="222" customWidth="1"/>
    <col min="3" max="3" width="17.7109375" style="222" customWidth="1"/>
    <col min="4" max="4" width="14.42578125" style="222" customWidth="1"/>
    <col min="5" max="5" width="18.7109375" style="222" hidden="1" customWidth="1"/>
    <col min="6" max="6" width="14.85546875" style="222" customWidth="1"/>
    <col min="7" max="7" width="3" style="222" customWidth="1"/>
    <col min="8" max="8" width="11.28515625" style="222" customWidth="1"/>
    <col min="9" max="9" width="3" style="222" customWidth="1"/>
    <col min="10" max="10" width="12.28515625" style="222" customWidth="1"/>
    <col min="11" max="11" width="9.140625" style="222" customWidth="1"/>
    <col min="12" max="12" width="8.85546875" style="222" customWidth="1"/>
    <col min="13" max="13" width="8" style="222" customWidth="1"/>
    <col min="14" max="14" width="0.140625" style="222" customWidth="1"/>
    <col min="15" max="15" width="8.7109375" style="222"/>
    <col min="16" max="16" width="20.28515625" style="222" bestFit="1" customWidth="1"/>
    <col min="17" max="20" width="8.7109375" style="222"/>
    <col min="21" max="21" width="9.42578125" style="222" customWidth="1"/>
    <col min="22" max="22" width="13.7109375" style="48" customWidth="1"/>
    <col min="23" max="16384" width="8.7109375" style="222"/>
  </cols>
  <sheetData>
    <row r="1" spans="1:19" s="222" customFormat="1" hidden="1" x14ac:dyDescent="0.2"/>
    <row r="2" spans="1:19" s="222" customFormat="1" x14ac:dyDescent="0.2">
      <c r="J2" s="500" t="s">
        <v>404</v>
      </c>
      <c r="K2" s="501"/>
      <c r="L2" s="501"/>
      <c r="M2" s="501"/>
      <c r="P2" s="497"/>
      <c r="Q2" s="497"/>
      <c r="R2" s="497"/>
      <c r="S2" s="497"/>
    </row>
    <row r="3" spans="1:19" s="222" customFormat="1" x14ac:dyDescent="0.2">
      <c r="J3" s="501"/>
      <c r="K3" s="501"/>
      <c r="L3" s="501"/>
      <c r="M3" s="501"/>
      <c r="P3" s="498"/>
      <c r="Q3" s="498"/>
      <c r="R3" s="498"/>
      <c r="S3" s="498"/>
    </row>
    <row r="4" spans="1:19" s="222" customFormat="1" ht="13.5" thickBot="1" x14ac:dyDescent="0.25">
      <c r="A4" s="227"/>
      <c r="B4" s="227"/>
      <c r="C4" s="227"/>
      <c r="D4" s="227"/>
      <c r="E4" s="227"/>
      <c r="F4" s="227"/>
      <c r="G4" s="227"/>
      <c r="H4" s="227"/>
      <c r="I4" s="227"/>
      <c r="J4" s="502"/>
      <c r="K4" s="502"/>
      <c r="L4" s="502"/>
      <c r="M4" s="502"/>
      <c r="P4" s="499"/>
      <c r="Q4" s="499"/>
      <c r="R4" s="499"/>
      <c r="S4" s="499"/>
    </row>
    <row r="5" spans="1:19" s="222" customFormat="1" ht="30" customHeight="1" thickTop="1" thickBot="1" x14ac:dyDescent="0.25">
      <c r="A5" s="503" t="str">
        <f>CONCATENATE("1353 Travel Report for ",B9,", ",B10," for the reporting period ",IF(G9=0,IF(I9=0,CONCATENATE("[MARK REPORTING PERIOD]"),CONCATENATE(Q423)), CONCATENATE(Q422)))</f>
        <v>1353 Travel Report for Department of the Navy, HQMC / CL for the reporting period APRIL 1 - SEPTEMBER 30, 2023</v>
      </c>
      <c r="B5" s="504"/>
      <c r="C5" s="504"/>
      <c r="D5" s="504"/>
      <c r="E5" s="504"/>
      <c r="F5" s="504"/>
      <c r="G5" s="504"/>
      <c r="H5" s="504"/>
      <c r="I5" s="504"/>
      <c r="J5" s="504"/>
      <c r="K5" s="504"/>
      <c r="L5" s="504"/>
      <c r="M5" s="504"/>
      <c r="N5" s="17"/>
      <c r="O5" s="227"/>
      <c r="Q5" s="5"/>
    </row>
    <row r="6" spans="1:19" s="222" customFormat="1" ht="13.5" customHeight="1" thickTop="1" x14ac:dyDescent="0.2">
      <c r="A6" s="516" t="s">
        <v>1</v>
      </c>
      <c r="B6" s="522" t="s">
        <v>2</v>
      </c>
      <c r="C6" s="523"/>
      <c r="D6" s="523"/>
      <c r="E6" s="523"/>
      <c r="F6" s="523"/>
      <c r="G6" s="523"/>
      <c r="H6" s="523"/>
      <c r="I6" s="523"/>
      <c r="J6" s="524"/>
      <c r="K6" s="18" t="s">
        <v>3</v>
      </c>
      <c r="L6" s="18" t="s">
        <v>4</v>
      </c>
      <c r="M6" s="18" t="s">
        <v>5</v>
      </c>
      <c r="N6" s="6"/>
      <c r="O6" s="227"/>
    </row>
    <row r="7" spans="1:19" s="222" customFormat="1" ht="20.25" customHeight="1" thickBot="1" x14ac:dyDescent="0.25">
      <c r="A7" s="516"/>
      <c r="B7" s="525"/>
      <c r="C7" s="526"/>
      <c r="D7" s="526"/>
      <c r="E7" s="526"/>
      <c r="F7" s="526"/>
      <c r="G7" s="526"/>
      <c r="H7" s="526"/>
      <c r="I7" s="526"/>
      <c r="J7" s="527"/>
      <c r="K7" s="37">
        <v>12</v>
      </c>
      <c r="L7" s="38">
        <v>49</v>
      </c>
      <c r="M7" s="39">
        <v>2023</v>
      </c>
      <c r="N7" s="40"/>
      <c r="O7" s="227"/>
    </row>
    <row r="8" spans="1:19" s="222" customFormat="1" ht="27.75" customHeight="1" thickTop="1" thickBot="1" x14ac:dyDescent="0.25">
      <c r="A8" s="516"/>
      <c r="B8" s="518" t="s">
        <v>6</v>
      </c>
      <c r="C8" s="519"/>
      <c r="D8" s="519"/>
      <c r="E8" s="519"/>
      <c r="F8" s="519"/>
      <c r="G8" s="520"/>
      <c r="H8" s="520"/>
      <c r="I8" s="520"/>
      <c r="J8" s="520"/>
      <c r="K8" s="520"/>
      <c r="L8" s="519"/>
      <c r="M8" s="519"/>
      <c r="N8" s="521"/>
      <c r="O8" s="227"/>
    </row>
    <row r="9" spans="1:19" s="222" customFormat="1" ht="18" customHeight="1" thickTop="1" x14ac:dyDescent="0.25">
      <c r="A9" s="516"/>
      <c r="B9" s="449" t="s">
        <v>457</v>
      </c>
      <c r="C9" s="664"/>
      <c r="D9" s="664"/>
      <c r="E9" s="664"/>
      <c r="F9" s="664"/>
      <c r="G9" s="461"/>
      <c r="H9" s="470" t="str">
        <f>"REPORTING PERIOD: "&amp;Q422</f>
        <v>REPORTING PERIOD: OCTOBER 1, 2022- MARCH 31, 2023</v>
      </c>
      <c r="I9" s="464" t="s">
        <v>90</v>
      </c>
      <c r="J9" s="473" t="str">
        <f>"REPORTING PERIOD: "&amp;Q423</f>
        <v>REPORTING PERIOD: APRIL 1 - SEPTEMBER 30, 2023</v>
      </c>
      <c r="K9" s="467"/>
      <c r="L9" s="453" t="s">
        <v>8</v>
      </c>
      <c r="M9" s="454"/>
      <c r="N9" s="19"/>
      <c r="O9" s="16"/>
      <c r="P9" s="227"/>
    </row>
    <row r="10" spans="1:19" s="222" customFormat="1" ht="15.75" customHeight="1" x14ac:dyDescent="0.2">
      <c r="A10" s="516"/>
      <c r="B10" s="451" t="s">
        <v>504</v>
      </c>
      <c r="C10" s="664"/>
      <c r="D10" s="664"/>
      <c r="E10" s="664"/>
      <c r="F10" s="665"/>
      <c r="G10" s="462"/>
      <c r="H10" s="471"/>
      <c r="I10" s="465"/>
      <c r="J10" s="474"/>
      <c r="K10" s="468"/>
      <c r="L10" s="453"/>
      <c r="M10" s="454"/>
      <c r="N10" s="19"/>
      <c r="O10" s="16"/>
      <c r="P10" s="227"/>
    </row>
    <row r="11" spans="1:19" s="222" customFormat="1" ht="13.5" thickBot="1" x14ac:dyDescent="0.25">
      <c r="A11" s="516"/>
      <c r="B11" s="35" t="s">
        <v>9</v>
      </c>
      <c r="C11" s="36" t="s">
        <v>503</v>
      </c>
      <c r="D11" s="572" t="s">
        <v>502</v>
      </c>
      <c r="E11" s="572"/>
      <c r="F11" s="573"/>
      <c r="G11" s="463"/>
      <c r="H11" s="472"/>
      <c r="I11" s="466"/>
      <c r="J11" s="475"/>
      <c r="K11" s="469"/>
      <c r="L11" s="455"/>
      <c r="M11" s="456"/>
      <c r="N11" s="20"/>
      <c r="O11" s="16"/>
      <c r="P11" s="227"/>
    </row>
    <row r="12" spans="1:19" s="222" customFormat="1" ht="13.5" thickTop="1" x14ac:dyDescent="0.2">
      <c r="A12" s="516"/>
      <c r="B12" s="574" t="s">
        <v>10</v>
      </c>
      <c r="C12" s="446" t="s">
        <v>11</v>
      </c>
      <c r="D12" s="448" t="s">
        <v>12</v>
      </c>
      <c r="E12" s="457" t="s">
        <v>13</v>
      </c>
      <c r="F12" s="458"/>
      <c r="G12" s="534" t="s">
        <v>14</v>
      </c>
      <c r="H12" s="535"/>
      <c r="I12" s="536"/>
      <c r="J12" s="446" t="s">
        <v>15</v>
      </c>
      <c r="K12" s="528" t="s">
        <v>16</v>
      </c>
      <c r="L12" s="530" t="s">
        <v>17</v>
      </c>
      <c r="M12" s="448" t="s">
        <v>18</v>
      </c>
      <c r="N12" s="21"/>
      <c r="O12" s="227"/>
    </row>
    <row r="13" spans="1:19" s="222" customFormat="1" ht="34.5" customHeight="1" thickBot="1" x14ac:dyDescent="0.25">
      <c r="A13" s="517"/>
      <c r="B13" s="575"/>
      <c r="C13" s="532"/>
      <c r="D13" s="533"/>
      <c r="E13" s="459"/>
      <c r="F13" s="460"/>
      <c r="G13" s="537"/>
      <c r="H13" s="538"/>
      <c r="I13" s="539"/>
      <c r="J13" s="663"/>
      <c r="K13" s="661"/>
      <c r="L13" s="662"/>
      <c r="M13" s="663"/>
      <c r="N13" s="22"/>
      <c r="O13" s="227"/>
    </row>
    <row r="14" spans="1:19" s="222" customFormat="1" ht="24" thickTop="1" thickBot="1" x14ac:dyDescent="0.25">
      <c r="A14" s="565" t="s">
        <v>19</v>
      </c>
      <c r="B14" s="145" t="s">
        <v>20</v>
      </c>
      <c r="C14" s="145" t="s">
        <v>21</v>
      </c>
      <c r="D14" s="145" t="s">
        <v>22</v>
      </c>
      <c r="E14" s="569" t="s">
        <v>23</v>
      </c>
      <c r="F14" s="569"/>
      <c r="G14" s="546" t="s">
        <v>14</v>
      </c>
      <c r="H14" s="547"/>
      <c r="I14" s="46"/>
      <c r="J14" s="53"/>
      <c r="K14" s="53"/>
      <c r="L14" s="53"/>
      <c r="M14" s="53"/>
      <c r="N14" s="2"/>
    </row>
    <row r="15" spans="1:19" s="222" customFormat="1" ht="23.25" thickBot="1" x14ac:dyDescent="0.25">
      <c r="A15" s="566"/>
      <c r="B15" s="54" t="s">
        <v>24</v>
      </c>
      <c r="C15" s="54" t="s">
        <v>25</v>
      </c>
      <c r="D15" s="55">
        <v>40766</v>
      </c>
      <c r="E15" s="56"/>
      <c r="F15" s="57" t="s">
        <v>26</v>
      </c>
      <c r="G15" s="491" t="s">
        <v>27</v>
      </c>
      <c r="H15" s="492"/>
      <c r="I15" s="493"/>
      <c r="J15" s="58" t="s">
        <v>28</v>
      </c>
      <c r="K15" s="59"/>
      <c r="L15" s="60" t="s">
        <v>7</v>
      </c>
      <c r="M15" s="61">
        <v>280</v>
      </c>
      <c r="N15" s="2"/>
      <c r="O15" s="227"/>
    </row>
    <row r="16" spans="1:19" s="222" customFormat="1" ht="23.25" thickBot="1" x14ac:dyDescent="0.25">
      <c r="A16" s="566"/>
      <c r="B16" s="138" t="s">
        <v>29</v>
      </c>
      <c r="C16" s="138" t="s">
        <v>30</v>
      </c>
      <c r="D16" s="138" t="s">
        <v>31</v>
      </c>
      <c r="E16" s="593" t="s">
        <v>32</v>
      </c>
      <c r="F16" s="593"/>
      <c r="G16" s="494"/>
      <c r="H16" s="495"/>
      <c r="I16" s="496"/>
      <c r="J16" s="62" t="s">
        <v>33</v>
      </c>
      <c r="K16" s="60" t="s">
        <v>7</v>
      </c>
      <c r="L16" s="63"/>
      <c r="M16" s="64">
        <v>825</v>
      </c>
      <c r="N16" s="21"/>
    </row>
    <row r="17" spans="1:22" ht="23.25" thickBot="1" x14ac:dyDescent="0.25">
      <c r="A17" s="567"/>
      <c r="B17" s="65" t="s">
        <v>34</v>
      </c>
      <c r="C17" s="65" t="s">
        <v>35</v>
      </c>
      <c r="D17" s="55">
        <v>40767</v>
      </c>
      <c r="E17" s="66" t="s">
        <v>36</v>
      </c>
      <c r="F17" s="57" t="s">
        <v>37</v>
      </c>
      <c r="G17" s="476"/>
      <c r="H17" s="477"/>
      <c r="I17" s="478"/>
      <c r="J17" s="67" t="s">
        <v>38</v>
      </c>
      <c r="K17" s="68"/>
      <c r="L17" s="68" t="s">
        <v>7</v>
      </c>
      <c r="M17" s="69">
        <v>120</v>
      </c>
      <c r="N17" s="2"/>
      <c r="V17" s="222"/>
    </row>
    <row r="18" spans="1:22" ht="23.25" customHeight="1" thickTop="1" x14ac:dyDescent="0.2">
      <c r="A18" s="562">
        <f>1</f>
        <v>1</v>
      </c>
      <c r="B18" s="110" t="s">
        <v>20</v>
      </c>
      <c r="C18" s="110" t="s">
        <v>21</v>
      </c>
      <c r="D18" s="110" t="s">
        <v>22</v>
      </c>
      <c r="E18" s="546" t="s">
        <v>23</v>
      </c>
      <c r="F18" s="546"/>
      <c r="G18" s="543" t="s">
        <v>14</v>
      </c>
      <c r="H18" s="544"/>
      <c r="I18" s="545"/>
      <c r="J18" s="43" t="s">
        <v>39</v>
      </c>
      <c r="K18" s="44"/>
      <c r="L18" s="44"/>
      <c r="M18" s="45"/>
      <c r="N18" s="2"/>
      <c r="V18" s="49"/>
    </row>
    <row r="19" spans="1:22" ht="22.5" x14ac:dyDescent="0.2">
      <c r="A19" s="659"/>
      <c r="B19" s="8" t="s">
        <v>501</v>
      </c>
      <c r="C19" s="8" t="s">
        <v>500</v>
      </c>
      <c r="D19" s="4">
        <v>44852</v>
      </c>
      <c r="E19" s="8"/>
      <c r="F19" s="8" t="s">
        <v>499</v>
      </c>
      <c r="G19" s="488" t="s">
        <v>497</v>
      </c>
      <c r="H19" s="657"/>
      <c r="I19" s="658"/>
      <c r="J19" s="41" t="s">
        <v>461</v>
      </c>
      <c r="K19" s="41"/>
      <c r="L19" s="41" t="s">
        <v>7</v>
      </c>
      <c r="M19" s="122">
        <v>2400</v>
      </c>
      <c r="N19" s="2"/>
      <c r="V19" s="50"/>
    </row>
    <row r="20" spans="1:22" ht="22.5" x14ac:dyDescent="0.2">
      <c r="A20" s="659"/>
      <c r="B20" s="107" t="s">
        <v>29</v>
      </c>
      <c r="C20" s="107" t="s">
        <v>30</v>
      </c>
      <c r="D20" s="107" t="s">
        <v>31</v>
      </c>
      <c r="E20" s="568" t="s">
        <v>32</v>
      </c>
      <c r="F20" s="568"/>
      <c r="G20" s="484"/>
      <c r="H20" s="485"/>
      <c r="I20" s="486"/>
      <c r="J20" s="13" t="s">
        <v>38</v>
      </c>
      <c r="K20" s="14"/>
      <c r="L20" s="14" t="s">
        <v>7</v>
      </c>
      <c r="M20" s="121">
        <v>900</v>
      </c>
      <c r="N20" s="2"/>
      <c r="V20" s="51"/>
    </row>
    <row r="21" spans="1:22" ht="23.25" thickBot="1" x14ac:dyDescent="0.25">
      <c r="A21" s="660"/>
      <c r="B21" s="9" t="s">
        <v>498</v>
      </c>
      <c r="C21" s="9" t="s">
        <v>497</v>
      </c>
      <c r="D21" s="77">
        <v>44854</v>
      </c>
      <c r="E21" s="11" t="s">
        <v>36</v>
      </c>
      <c r="F21" s="12" t="s">
        <v>496</v>
      </c>
      <c r="G21" s="540"/>
      <c r="H21" s="541"/>
      <c r="I21" s="542"/>
      <c r="J21" s="13" t="s">
        <v>130</v>
      </c>
      <c r="K21" s="14"/>
      <c r="L21" s="14" t="s">
        <v>7</v>
      </c>
      <c r="M21" s="121">
        <v>747</v>
      </c>
      <c r="N21" s="2"/>
      <c r="V21" s="51"/>
    </row>
    <row r="22" spans="1:22" ht="24" thickTop="1" thickBot="1" x14ac:dyDescent="0.25">
      <c r="A22" s="562">
        <f>A18+1</f>
        <v>2</v>
      </c>
      <c r="B22" s="110" t="s">
        <v>20</v>
      </c>
      <c r="C22" s="110" t="s">
        <v>21</v>
      </c>
      <c r="D22" s="110" t="s">
        <v>22</v>
      </c>
      <c r="E22" s="546" t="s">
        <v>23</v>
      </c>
      <c r="F22" s="546"/>
      <c r="G22" s="546" t="s">
        <v>14</v>
      </c>
      <c r="H22" s="547"/>
      <c r="I22" s="46"/>
      <c r="J22" s="43" t="s">
        <v>39</v>
      </c>
      <c r="K22" s="44"/>
      <c r="L22" s="44"/>
      <c r="M22" s="45"/>
      <c r="N22" s="2"/>
      <c r="V22" s="51"/>
    </row>
    <row r="23" spans="1:22" ht="23.25" thickBot="1" x14ac:dyDescent="0.25">
      <c r="A23" s="563"/>
      <c r="B23" s="8" t="s">
        <v>472</v>
      </c>
      <c r="C23" s="8" t="s">
        <v>492</v>
      </c>
      <c r="D23" s="4">
        <v>44897</v>
      </c>
      <c r="E23" s="8"/>
      <c r="F23" s="8" t="s">
        <v>495</v>
      </c>
      <c r="G23" s="488" t="s">
        <v>494</v>
      </c>
      <c r="H23" s="657"/>
      <c r="I23" s="658"/>
      <c r="J23" s="41" t="s">
        <v>487</v>
      </c>
      <c r="K23" s="41"/>
      <c r="L23" s="41" t="s">
        <v>7</v>
      </c>
      <c r="M23" s="122">
        <v>5000</v>
      </c>
      <c r="N23" s="2"/>
      <c r="V23" s="51"/>
    </row>
    <row r="24" spans="1:22" ht="23.25" thickBot="1" x14ac:dyDescent="0.25">
      <c r="A24" s="563"/>
      <c r="B24" s="107" t="s">
        <v>29</v>
      </c>
      <c r="C24" s="107" t="s">
        <v>30</v>
      </c>
      <c r="D24" s="107" t="s">
        <v>31</v>
      </c>
      <c r="E24" s="568" t="s">
        <v>32</v>
      </c>
      <c r="F24" s="568"/>
      <c r="G24" s="484"/>
      <c r="H24" s="485"/>
      <c r="I24" s="486"/>
      <c r="J24" s="13" t="s">
        <v>493</v>
      </c>
      <c r="K24" s="14"/>
      <c r="L24" s="14" t="s">
        <v>90</v>
      </c>
      <c r="M24" s="121">
        <v>25000</v>
      </c>
      <c r="N24" s="2"/>
      <c r="V24" s="51"/>
    </row>
    <row r="25" spans="1:22" ht="23.25" thickBot="1" x14ac:dyDescent="0.25">
      <c r="A25" s="564"/>
      <c r="B25" s="9" t="s">
        <v>469</v>
      </c>
      <c r="C25" s="9" t="s">
        <v>492</v>
      </c>
      <c r="D25" s="77">
        <v>44898</v>
      </c>
      <c r="E25" s="11" t="s">
        <v>36</v>
      </c>
      <c r="F25" s="12" t="s">
        <v>491</v>
      </c>
      <c r="G25" s="476"/>
      <c r="H25" s="477"/>
      <c r="I25" s="478"/>
      <c r="J25" s="13" t="s">
        <v>41</v>
      </c>
      <c r="K25" s="14"/>
      <c r="L25" s="14"/>
      <c r="M25" s="15"/>
      <c r="N25" s="2"/>
      <c r="V25" s="51"/>
    </row>
    <row r="26" spans="1:22" ht="24" thickTop="1" thickBot="1" x14ac:dyDescent="0.25">
      <c r="A26" s="562">
        <f>A22+1</f>
        <v>3</v>
      </c>
      <c r="B26" s="110" t="s">
        <v>20</v>
      </c>
      <c r="C26" s="110" t="s">
        <v>21</v>
      </c>
      <c r="D26" s="110" t="s">
        <v>22</v>
      </c>
      <c r="E26" s="546" t="s">
        <v>23</v>
      </c>
      <c r="F26" s="546"/>
      <c r="G26" s="546" t="s">
        <v>14</v>
      </c>
      <c r="H26" s="547"/>
      <c r="I26" s="46"/>
      <c r="J26" s="43" t="s">
        <v>39</v>
      </c>
      <c r="K26" s="44"/>
      <c r="L26" s="44"/>
      <c r="M26" s="45"/>
      <c r="N26" s="2"/>
      <c r="V26" s="51"/>
    </row>
    <row r="27" spans="1:22" ht="23.25" thickBot="1" x14ac:dyDescent="0.25">
      <c r="A27" s="563"/>
      <c r="B27" s="8" t="s">
        <v>490</v>
      </c>
      <c r="C27" s="8" t="s">
        <v>489</v>
      </c>
      <c r="D27" s="4">
        <v>44936</v>
      </c>
      <c r="E27" s="8"/>
      <c r="F27" s="8" t="s">
        <v>488</v>
      </c>
      <c r="G27" s="488" t="s">
        <v>485</v>
      </c>
      <c r="H27" s="657"/>
      <c r="I27" s="658"/>
      <c r="J27" s="41" t="s">
        <v>487</v>
      </c>
      <c r="K27" s="41"/>
      <c r="L27" s="41" t="s">
        <v>7</v>
      </c>
      <c r="M27" s="122">
        <v>1500</v>
      </c>
      <c r="N27" s="2"/>
      <c r="V27" s="51"/>
    </row>
    <row r="28" spans="1:22" ht="23.25" thickBot="1" x14ac:dyDescent="0.25">
      <c r="A28" s="563"/>
      <c r="B28" s="107" t="s">
        <v>29</v>
      </c>
      <c r="C28" s="107" t="s">
        <v>30</v>
      </c>
      <c r="D28" s="107" t="s">
        <v>31</v>
      </c>
      <c r="E28" s="568" t="s">
        <v>32</v>
      </c>
      <c r="F28" s="568"/>
      <c r="G28" s="484"/>
      <c r="H28" s="485"/>
      <c r="I28" s="486"/>
      <c r="J28" s="13" t="s">
        <v>38</v>
      </c>
      <c r="K28" s="14"/>
      <c r="L28" s="14" t="s">
        <v>7</v>
      </c>
      <c r="M28" s="121">
        <v>275</v>
      </c>
      <c r="N28" s="2"/>
      <c r="V28" s="51"/>
    </row>
    <row r="29" spans="1:22" ht="13.5" thickBot="1" x14ac:dyDescent="0.25">
      <c r="A29" s="564"/>
      <c r="B29" s="9" t="s">
        <v>486</v>
      </c>
      <c r="C29" s="9" t="s">
        <v>485</v>
      </c>
      <c r="D29" s="77">
        <v>44937</v>
      </c>
      <c r="E29" s="11" t="s">
        <v>36</v>
      </c>
      <c r="F29" s="12" t="s">
        <v>484</v>
      </c>
      <c r="G29" s="476"/>
      <c r="H29" s="477"/>
      <c r="I29" s="478"/>
      <c r="J29" s="13" t="s">
        <v>483</v>
      </c>
      <c r="K29" s="14"/>
      <c r="L29" s="14" t="s">
        <v>7</v>
      </c>
      <c r="M29" s="121">
        <v>200</v>
      </c>
      <c r="N29" s="2"/>
      <c r="V29" s="51"/>
    </row>
    <row r="30" spans="1:22" ht="24" thickTop="1" thickBot="1" x14ac:dyDescent="0.25">
      <c r="A30" s="562">
        <f>A26+1</f>
        <v>4</v>
      </c>
      <c r="B30" s="110" t="s">
        <v>20</v>
      </c>
      <c r="C30" s="110" t="s">
        <v>21</v>
      </c>
      <c r="D30" s="110" t="s">
        <v>22</v>
      </c>
      <c r="E30" s="546" t="s">
        <v>23</v>
      </c>
      <c r="F30" s="546"/>
      <c r="G30" s="546" t="s">
        <v>14</v>
      </c>
      <c r="H30" s="547"/>
      <c r="I30" s="46"/>
      <c r="J30" s="43" t="s">
        <v>39</v>
      </c>
      <c r="K30" s="44"/>
      <c r="L30" s="44"/>
      <c r="M30" s="45"/>
      <c r="N30" s="2"/>
      <c r="V30" s="51"/>
    </row>
    <row r="31" spans="1:22" ht="23.25" thickBot="1" x14ac:dyDescent="0.25">
      <c r="A31" s="563"/>
      <c r="B31" s="8" t="s">
        <v>478</v>
      </c>
      <c r="C31" s="8" t="s">
        <v>477</v>
      </c>
      <c r="D31" s="4">
        <v>45064</v>
      </c>
      <c r="E31" s="8"/>
      <c r="F31" s="8" t="s">
        <v>482</v>
      </c>
      <c r="G31" s="488" t="s">
        <v>474</v>
      </c>
      <c r="H31" s="657"/>
      <c r="I31" s="658"/>
      <c r="J31" s="41" t="s">
        <v>476</v>
      </c>
      <c r="K31" s="41"/>
      <c r="L31" s="41" t="s">
        <v>7</v>
      </c>
      <c r="M31" s="122">
        <v>1043</v>
      </c>
      <c r="N31" s="2"/>
      <c r="V31" s="51"/>
    </row>
    <row r="32" spans="1:22" ht="23.25" thickBot="1" x14ac:dyDescent="0.25">
      <c r="A32" s="563"/>
      <c r="B32" s="107" t="s">
        <v>29</v>
      </c>
      <c r="C32" s="107" t="s">
        <v>30</v>
      </c>
      <c r="D32" s="107" t="s">
        <v>31</v>
      </c>
      <c r="E32" s="568" t="s">
        <v>32</v>
      </c>
      <c r="F32" s="568"/>
      <c r="G32" s="484"/>
      <c r="H32" s="485"/>
      <c r="I32" s="486"/>
      <c r="J32" s="13" t="s">
        <v>38</v>
      </c>
      <c r="K32" s="14"/>
      <c r="L32" s="14" t="s">
        <v>7</v>
      </c>
      <c r="M32" s="121">
        <v>1801</v>
      </c>
      <c r="N32" s="2"/>
      <c r="V32" s="51"/>
    </row>
    <row r="33" spans="1:22" ht="34.5" thickBot="1" x14ac:dyDescent="0.25">
      <c r="A33" s="564"/>
      <c r="B33" s="9" t="s">
        <v>475</v>
      </c>
      <c r="C33" s="9" t="s">
        <v>474</v>
      </c>
      <c r="D33" s="77">
        <v>45067</v>
      </c>
      <c r="E33" s="11" t="s">
        <v>36</v>
      </c>
      <c r="F33" s="12" t="s">
        <v>481</v>
      </c>
      <c r="G33" s="476"/>
      <c r="H33" s="477"/>
      <c r="I33" s="478"/>
      <c r="J33" s="13" t="s">
        <v>130</v>
      </c>
      <c r="K33" s="14"/>
      <c r="L33" s="14" t="s">
        <v>7</v>
      </c>
      <c r="M33" s="121">
        <v>1622</v>
      </c>
      <c r="N33" s="2"/>
      <c r="V33" s="51"/>
    </row>
    <row r="34" spans="1:22" ht="24" thickTop="1" thickBot="1" x14ac:dyDescent="0.25">
      <c r="A34" s="562">
        <f>A30+1</f>
        <v>5</v>
      </c>
      <c r="B34" s="110" t="s">
        <v>20</v>
      </c>
      <c r="C34" s="110" t="s">
        <v>21</v>
      </c>
      <c r="D34" s="110" t="s">
        <v>22</v>
      </c>
      <c r="E34" s="546" t="s">
        <v>23</v>
      </c>
      <c r="F34" s="546"/>
      <c r="G34" s="546" t="s">
        <v>14</v>
      </c>
      <c r="H34" s="547"/>
      <c r="I34" s="46"/>
      <c r="J34" s="43" t="s">
        <v>39</v>
      </c>
      <c r="K34" s="44"/>
      <c r="L34" s="44"/>
      <c r="M34" s="45"/>
      <c r="N34" s="2"/>
      <c r="V34" s="51"/>
    </row>
    <row r="35" spans="1:22" ht="23.25" thickBot="1" x14ac:dyDescent="0.25">
      <c r="A35" s="563"/>
      <c r="B35" s="80" t="s">
        <v>478</v>
      </c>
      <c r="C35" s="80" t="s">
        <v>477</v>
      </c>
      <c r="D35" s="4">
        <v>45400</v>
      </c>
      <c r="E35" s="8"/>
      <c r="F35" s="8" t="s">
        <v>480</v>
      </c>
      <c r="G35" s="488" t="s">
        <v>474</v>
      </c>
      <c r="H35" s="657"/>
      <c r="I35" s="658"/>
      <c r="J35" s="41" t="s">
        <v>476</v>
      </c>
      <c r="K35" s="41"/>
      <c r="L35" s="41" t="s">
        <v>7</v>
      </c>
      <c r="M35" s="122">
        <v>643</v>
      </c>
      <c r="N35" s="2"/>
      <c r="V35" s="51"/>
    </row>
    <row r="36" spans="1:22" ht="23.25" thickBot="1" x14ac:dyDescent="0.25">
      <c r="A36" s="563"/>
      <c r="B36" s="107" t="s">
        <v>29</v>
      </c>
      <c r="C36" s="107" t="s">
        <v>30</v>
      </c>
      <c r="D36" s="107" t="s">
        <v>31</v>
      </c>
      <c r="E36" s="568" t="s">
        <v>32</v>
      </c>
      <c r="F36" s="568"/>
      <c r="G36" s="484"/>
      <c r="H36" s="485"/>
      <c r="I36" s="486"/>
      <c r="J36" s="13" t="s">
        <v>38</v>
      </c>
      <c r="K36" s="14"/>
      <c r="L36" s="14" t="s">
        <v>7</v>
      </c>
      <c r="M36" s="121">
        <v>1936</v>
      </c>
      <c r="N36" s="2"/>
      <c r="V36" s="51"/>
    </row>
    <row r="37" spans="1:22" ht="34.5" thickBot="1" x14ac:dyDescent="0.25">
      <c r="A37" s="564"/>
      <c r="B37" s="78" t="s">
        <v>475</v>
      </c>
      <c r="C37" s="78" t="s">
        <v>474</v>
      </c>
      <c r="D37" s="77">
        <v>45406</v>
      </c>
      <c r="E37" s="11" t="s">
        <v>36</v>
      </c>
      <c r="F37" s="12" t="s">
        <v>479</v>
      </c>
      <c r="G37" s="476"/>
      <c r="H37" s="477"/>
      <c r="I37" s="478"/>
      <c r="J37" s="13" t="s">
        <v>130</v>
      </c>
      <c r="K37" s="14"/>
      <c r="L37" s="14" t="s">
        <v>7</v>
      </c>
      <c r="M37" s="15">
        <v>42240</v>
      </c>
      <c r="N37" s="2"/>
      <c r="V37" s="51"/>
    </row>
    <row r="38" spans="1:22" ht="24" thickTop="1" thickBot="1" x14ac:dyDescent="0.25">
      <c r="A38" s="562">
        <f>A34+1</f>
        <v>6</v>
      </c>
      <c r="B38" s="110" t="s">
        <v>20</v>
      </c>
      <c r="C38" s="110" t="s">
        <v>21</v>
      </c>
      <c r="D38" s="110" t="s">
        <v>22</v>
      </c>
      <c r="E38" s="546" t="s">
        <v>23</v>
      </c>
      <c r="F38" s="546"/>
      <c r="G38" s="546" t="s">
        <v>14</v>
      </c>
      <c r="H38" s="547"/>
      <c r="I38" s="46"/>
      <c r="J38" s="43" t="s">
        <v>39</v>
      </c>
      <c r="K38" s="44"/>
      <c r="L38" s="44"/>
      <c r="M38" s="45"/>
      <c r="N38" s="2"/>
      <c r="V38" s="51"/>
    </row>
    <row r="39" spans="1:22" ht="23.25" thickBot="1" x14ac:dyDescent="0.25">
      <c r="A39" s="563"/>
      <c r="B39" s="80" t="s">
        <v>478</v>
      </c>
      <c r="C39" s="80" t="s">
        <v>477</v>
      </c>
      <c r="D39" s="4">
        <v>45582</v>
      </c>
      <c r="E39" s="8"/>
      <c r="F39" s="8" t="s">
        <v>131</v>
      </c>
      <c r="G39" s="488" t="s">
        <v>474</v>
      </c>
      <c r="H39" s="657"/>
      <c r="I39" s="658"/>
      <c r="J39" s="41" t="s">
        <v>476</v>
      </c>
      <c r="K39" s="41"/>
      <c r="L39" s="41" t="s">
        <v>7</v>
      </c>
      <c r="M39" s="122">
        <v>1037</v>
      </c>
      <c r="N39" s="2"/>
      <c r="V39" s="51"/>
    </row>
    <row r="40" spans="1:22" ht="23.25" thickBot="1" x14ac:dyDescent="0.25">
      <c r="A40" s="563"/>
      <c r="B40" s="107" t="s">
        <v>29</v>
      </c>
      <c r="C40" s="107" t="s">
        <v>30</v>
      </c>
      <c r="D40" s="107" t="s">
        <v>31</v>
      </c>
      <c r="E40" s="568" t="s">
        <v>32</v>
      </c>
      <c r="F40" s="568"/>
      <c r="G40" s="484"/>
      <c r="H40" s="485"/>
      <c r="I40" s="486"/>
      <c r="J40" s="13" t="s">
        <v>38</v>
      </c>
      <c r="K40" s="14"/>
      <c r="L40" s="14" t="s">
        <v>7</v>
      </c>
      <c r="M40" s="121">
        <v>1995</v>
      </c>
      <c r="N40" s="2"/>
      <c r="V40" s="51"/>
    </row>
    <row r="41" spans="1:22" ht="34.5" thickBot="1" x14ac:dyDescent="0.25">
      <c r="A41" s="564"/>
      <c r="B41" s="78" t="s">
        <v>475</v>
      </c>
      <c r="C41" s="78" t="s">
        <v>474</v>
      </c>
      <c r="D41" s="77">
        <v>45585</v>
      </c>
      <c r="E41" s="11" t="s">
        <v>36</v>
      </c>
      <c r="F41" s="12" t="s">
        <v>473</v>
      </c>
      <c r="G41" s="476"/>
      <c r="H41" s="477"/>
      <c r="I41" s="478"/>
      <c r="J41" s="13" t="s">
        <v>130</v>
      </c>
      <c r="K41" s="14"/>
      <c r="L41" s="14" t="s">
        <v>7</v>
      </c>
      <c r="M41" s="121">
        <v>1905</v>
      </c>
      <c r="N41" s="2"/>
      <c r="V41" s="51"/>
    </row>
    <row r="42" spans="1:22" ht="24" thickTop="1" thickBot="1" x14ac:dyDescent="0.25">
      <c r="A42" s="562">
        <f>A38+1</f>
        <v>7</v>
      </c>
      <c r="B42" s="110" t="s">
        <v>20</v>
      </c>
      <c r="C42" s="110" t="s">
        <v>21</v>
      </c>
      <c r="D42" s="110" t="s">
        <v>22</v>
      </c>
      <c r="E42" s="546" t="s">
        <v>23</v>
      </c>
      <c r="F42" s="546"/>
      <c r="G42" s="546" t="s">
        <v>14</v>
      </c>
      <c r="H42" s="547"/>
      <c r="I42" s="46"/>
      <c r="J42" s="43" t="s">
        <v>39</v>
      </c>
      <c r="K42" s="44"/>
      <c r="L42" s="44"/>
      <c r="M42" s="45"/>
      <c r="N42" s="2"/>
      <c r="V42" s="51"/>
    </row>
    <row r="43" spans="1:22" ht="23.25" thickBot="1" x14ac:dyDescent="0.25">
      <c r="A43" s="563"/>
      <c r="B43" s="8" t="s">
        <v>472</v>
      </c>
      <c r="C43" s="8" t="s">
        <v>471</v>
      </c>
      <c r="D43" s="4">
        <v>45033</v>
      </c>
      <c r="E43" s="8"/>
      <c r="F43" s="8" t="s">
        <v>470</v>
      </c>
      <c r="G43" s="488" t="s">
        <v>468</v>
      </c>
      <c r="H43" s="657"/>
      <c r="I43" s="658"/>
      <c r="J43" s="41" t="s">
        <v>461</v>
      </c>
      <c r="K43" s="41"/>
      <c r="L43" s="41" t="s">
        <v>90</v>
      </c>
      <c r="M43" s="122">
        <v>2090</v>
      </c>
      <c r="N43" s="2"/>
      <c r="V43" s="51"/>
    </row>
    <row r="44" spans="1:22" ht="23.25" thickBot="1" x14ac:dyDescent="0.25">
      <c r="A44" s="563"/>
      <c r="B44" s="107" t="s">
        <v>29</v>
      </c>
      <c r="C44" s="107" t="s">
        <v>30</v>
      </c>
      <c r="D44" s="107" t="s">
        <v>31</v>
      </c>
      <c r="E44" s="568" t="s">
        <v>32</v>
      </c>
      <c r="F44" s="568"/>
      <c r="G44" s="484"/>
      <c r="H44" s="485"/>
      <c r="I44" s="486"/>
      <c r="J44" s="13" t="s">
        <v>40</v>
      </c>
      <c r="K44" s="14"/>
      <c r="L44" s="14"/>
      <c r="M44" s="15"/>
      <c r="N44" s="2"/>
      <c r="V44" s="51"/>
    </row>
    <row r="45" spans="1:22" ht="23.25" thickBot="1" x14ac:dyDescent="0.25">
      <c r="A45" s="564"/>
      <c r="B45" s="9" t="s">
        <v>469</v>
      </c>
      <c r="C45" s="9" t="s">
        <v>468</v>
      </c>
      <c r="D45" s="77">
        <v>45036</v>
      </c>
      <c r="E45" s="11" t="s">
        <v>36</v>
      </c>
      <c r="F45" s="12" t="s">
        <v>467</v>
      </c>
      <c r="G45" s="476"/>
      <c r="H45" s="477"/>
      <c r="I45" s="478"/>
      <c r="J45" s="13" t="s">
        <v>41</v>
      </c>
      <c r="K45" s="14"/>
      <c r="L45" s="14"/>
      <c r="M45" s="15"/>
      <c r="N45" s="2"/>
      <c r="V45" s="51"/>
    </row>
    <row r="46" spans="1:22" ht="24" thickTop="1" thickBot="1" x14ac:dyDescent="0.25">
      <c r="A46" s="562">
        <f>A42+1</f>
        <v>8</v>
      </c>
      <c r="B46" s="110" t="s">
        <v>20</v>
      </c>
      <c r="C46" s="110" t="s">
        <v>21</v>
      </c>
      <c r="D46" s="110" t="s">
        <v>22</v>
      </c>
      <c r="E46" s="546" t="s">
        <v>23</v>
      </c>
      <c r="F46" s="546"/>
      <c r="G46" s="546" t="s">
        <v>14</v>
      </c>
      <c r="H46" s="547"/>
      <c r="I46" s="46"/>
      <c r="J46" s="43" t="s">
        <v>39</v>
      </c>
      <c r="K46" s="44"/>
      <c r="L46" s="44"/>
      <c r="M46" s="45"/>
      <c r="N46" s="2"/>
      <c r="V46" s="51"/>
    </row>
    <row r="47" spans="1:22" ht="23.25" thickBot="1" x14ac:dyDescent="0.25">
      <c r="A47" s="563"/>
      <c r="B47" s="8" t="s">
        <v>466</v>
      </c>
      <c r="C47" s="8" t="s">
        <v>463</v>
      </c>
      <c r="D47" s="4">
        <v>45062</v>
      </c>
      <c r="E47" s="8"/>
      <c r="F47" s="8" t="s">
        <v>462</v>
      </c>
      <c r="G47" s="488" t="s">
        <v>459</v>
      </c>
      <c r="H47" s="657"/>
      <c r="I47" s="658"/>
      <c r="J47" s="41" t="s">
        <v>461</v>
      </c>
      <c r="K47" s="41"/>
      <c r="L47" s="41" t="s">
        <v>7</v>
      </c>
      <c r="M47" s="122">
        <v>1599</v>
      </c>
      <c r="N47" s="2"/>
      <c r="V47" s="51"/>
    </row>
    <row r="48" spans="1:22" ht="23.25" thickBot="1" x14ac:dyDescent="0.25">
      <c r="A48" s="563"/>
      <c r="B48" s="107" t="s">
        <v>29</v>
      </c>
      <c r="C48" s="107" t="s">
        <v>30</v>
      </c>
      <c r="D48" s="107" t="s">
        <v>31</v>
      </c>
      <c r="E48" s="568" t="s">
        <v>32</v>
      </c>
      <c r="F48" s="568"/>
      <c r="G48" s="484"/>
      <c r="H48" s="485"/>
      <c r="I48" s="486"/>
      <c r="J48" s="13" t="s">
        <v>40</v>
      </c>
      <c r="K48" s="14"/>
      <c r="L48" s="14"/>
      <c r="M48" s="15"/>
      <c r="N48" s="2"/>
      <c r="V48" s="51"/>
    </row>
    <row r="49" spans="1:22" ht="45.75" thickBot="1" x14ac:dyDescent="0.25">
      <c r="A49" s="564"/>
      <c r="B49" s="9" t="s">
        <v>465</v>
      </c>
      <c r="C49" s="9" t="s">
        <v>459</v>
      </c>
      <c r="D49" s="77">
        <v>45063</v>
      </c>
      <c r="E49" s="11" t="s">
        <v>36</v>
      </c>
      <c r="F49" s="12" t="s">
        <v>458</v>
      </c>
      <c r="G49" s="476"/>
      <c r="H49" s="477"/>
      <c r="I49" s="478"/>
      <c r="J49" s="13" t="s">
        <v>41</v>
      </c>
      <c r="K49" s="14"/>
      <c r="L49" s="14"/>
      <c r="M49" s="15"/>
      <c r="N49" s="2"/>
      <c r="V49" s="51"/>
    </row>
    <row r="50" spans="1:22" ht="24" thickTop="1" thickBot="1" x14ac:dyDescent="0.25">
      <c r="A50" s="562">
        <f>A46+1</f>
        <v>9</v>
      </c>
      <c r="B50" s="110" t="s">
        <v>20</v>
      </c>
      <c r="C50" s="110" t="s">
        <v>21</v>
      </c>
      <c r="D50" s="110" t="s">
        <v>22</v>
      </c>
      <c r="E50" s="546" t="s">
        <v>23</v>
      </c>
      <c r="F50" s="546"/>
      <c r="G50" s="546" t="s">
        <v>14</v>
      </c>
      <c r="H50" s="547"/>
      <c r="I50" s="46"/>
      <c r="J50" s="43" t="s">
        <v>39</v>
      </c>
      <c r="K50" s="44"/>
      <c r="L50" s="44"/>
      <c r="M50" s="45"/>
      <c r="N50" s="2"/>
      <c r="V50" s="51"/>
    </row>
    <row r="51" spans="1:22" ht="23.25" thickBot="1" x14ac:dyDescent="0.25">
      <c r="A51" s="563"/>
      <c r="B51" s="8" t="s">
        <v>464</v>
      </c>
      <c r="C51" s="8" t="s">
        <v>463</v>
      </c>
      <c r="D51" s="4">
        <v>45062</v>
      </c>
      <c r="E51" s="80"/>
      <c r="F51" s="80" t="s">
        <v>462</v>
      </c>
      <c r="G51" s="488" t="s">
        <v>459</v>
      </c>
      <c r="H51" s="657"/>
      <c r="I51" s="658"/>
      <c r="J51" s="41" t="s">
        <v>461</v>
      </c>
      <c r="K51" s="41"/>
      <c r="L51" s="41" t="s">
        <v>7</v>
      </c>
      <c r="M51" s="122">
        <v>1599</v>
      </c>
      <c r="N51" s="2"/>
      <c r="V51" s="51"/>
    </row>
    <row r="52" spans="1:22" ht="23.25" thickBot="1" x14ac:dyDescent="0.25">
      <c r="A52" s="563"/>
      <c r="B52" s="107" t="s">
        <v>29</v>
      </c>
      <c r="C52" s="107" t="s">
        <v>30</v>
      </c>
      <c r="D52" s="107" t="s">
        <v>31</v>
      </c>
      <c r="E52" s="568" t="s">
        <v>32</v>
      </c>
      <c r="F52" s="568"/>
      <c r="G52" s="484"/>
      <c r="H52" s="485"/>
      <c r="I52" s="486"/>
      <c r="J52" s="13" t="s">
        <v>40</v>
      </c>
      <c r="K52" s="14"/>
      <c r="L52" s="14"/>
      <c r="M52" s="15"/>
      <c r="N52" s="2"/>
      <c r="V52" s="51"/>
    </row>
    <row r="53" spans="1:22" ht="57" thickBot="1" x14ac:dyDescent="0.25">
      <c r="A53" s="564"/>
      <c r="B53" s="9" t="s">
        <v>460</v>
      </c>
      <c r="C53" s="9" t="s">
        <v>459</v>
      </c>
      <c r="D53" s="79">
        <v>45063</v>
      </c>
      <c r="E53" s="87" t="s">
        <v>36</v>
      </c>
      <c r="F53" s="88" t="s">
        <v>458</v>
      </c>
      <c r="G53" s="476"/>
      <c r="H53" s="477"/>
      <c r="I53" s="478"/>
      <c r="J53" s="13" t="s">
        <v>41</v>
      </c>
      <c r="K53" s="14"/>
      <c r="L53" s="14"/>
      <c r="M53" s="15"/>
      <c r="N53" s="2"/>
      <c r="V53" s="51"/>
    </row>
    <row r="54" spans="1:22" ht="24" thickTop="1" thickBot="1" x14ac:dyDescent="0.25">
      <c r="A54" s="562">
        <f>A50+1</f>
        <v>10</v>
      </c>
      <c r="B54" s="110" t="s">
        <v>20</v>
      </c>
      <c r="C54" s="110" t="s">
        <v>21</v>
      </c>
      <c r="D54" s="110" t="s">
        <v>22</v>
      </c>
      <c r="E54" s="546" t="s">
        <v>23</v>
      </c>
      <c r="F54" s="546"/>
      <c r="G54" s="546" t="s">
        <v>14</v>
      </c>
      <c r="H54" s="547"/>
      <c r="I54" s="46"/>
      <c r="J54" s="43" t="s">
        <v>39</v>
      </c>
      <c r="K54" s="44"/>
      <c r="L54" s="44"/>
      <c r="M54" s="45"/>
      <c r="N54" s="2"/>
      <c r="V54" s="51"/>
    </row>
    <row r="55" spans="1:22" ht="13.5" thickBot="1" x14ac:dyDescent="0.25">
      <c r="A55" s="563"/>
      <c r="B55" s="8"/>
      <c r="C55" s="8"/>
      <c r="D55" s="4"/>
      <c r="E55" s="8"/>
      <c r="F55" s="8"/>
      <c r="G55" s="488"/>
      <c r="H55" s="657"/>
      <c r="I55" s="658"/>
      <c r="J55" s="41" t="s">
        <v>39</v>
      </c>
      <c r="K55" s="41"/>
      <c r="L55" s="41"/>
      <c r="M55" s="42"/>
      <c r="N55" s="2"/>
      <c r="P55" s="1"/>
      <c r="V55" s="51"/>
    </row>
    <row r="56" spans="1:22" ht="23.25" thickBot="1" x14ac:dyDescent="0.25">
      <c r="A56" s="563"/>
      <c r="B56" s="107" t="s">
        <v>29</v>
      </c>
      <c r="C56" s="107" t="s">
        <v>30</v>
      </c>
      <c r="D56" s="107" t="s">
        <v>31</v>
      </c>
      <c r="E56" s="568" t="s">
        <v>32</v>
      </c>
      <c r="F56" s="568"/>
      <c r="G56" s="484"/>
      <c r="H56" s="485"/>
      <c r="I56" s="486"/>
      <c r="J56" s="13" t="s">
        <v>40</v>
      </c>
      <c r="K56" s="14"/>
      <c r="L56" s="14"/>
      <c r="M56" s="15"/>
      <c r="N56" s="2"/>
      <c r="V56" s="51"/>
    </row>
    <row r="57" spans="1:22" s="1" customFormat="1" ht="13.5" thickBot="1" x14ac:dyDescent="0.25">
      <c r="A57" s="564"/>
      <c r="B57" s="9"/>
      <c r="C57" s="9"/>
      <c r="D57" s="10"/>
      <c r="E57" s="11" t="s">
        <v>36</v>
      </c>
      <c r="F57" s="12"/>
      <c r="G57" s="476"/>
      <c r="H57" s="477"/>
      <c r="I57" s="478"/>
      <c r="J57" s="13" t="s">
        <v>41</v>
      </c>
      <c r="K57" s="14"/>
      <c r="L57" s="14"/>
      <c r="M57" s="15"/>
      <c r="N57" s="3"/>
      <c r="P57" s="222"/>
      <c r="Q57" s="222"/>
      <c r="V57" s="51"/>
    </row>
    <row r="58" spans="1:22" ht="24" thickTop="1" thickBot="1" x14ac:dyDescent="0.25">
      <c r="A58" s="562">
        <f>A54+1</f>
        <v>11</v>
      </c>
      <c r="B58" s="110" t="s">
        <v>20</v>
      </c>
      <c r="C58" s="110" t="s">
        <v>21</v>
      </c>
      <c r="D58" s="110" t="s">
        <v>22</v>
      </c>
      <c r="E58" s="546" t="s">
        <v>23</v>
      </c>
      <c r="F58" s="546"/>
      <c r="G58" s="546" t="s">
        <v>14</v>
      </c>
      <c r="H58" s="547"/>
      <c r="I58" s="46"/>
      <c r="J58" s="43" t="s">
        <v>39</v>
      </c>
      <c r="K58" s="44"/>
      <c r="L58" s="44"/>
      <c r="M58" s="45"/>
      <c r="N58" s="2"/>
      <c r="V58" s="51"/>
    </row>
    <row r="59" spans="1:22" ht="13.5" thickBot="1" x14ac:dyDescent="0.25">
      <c r="A59" s="563"/>
      <c r="B59" s="8"/>
      <c r="C59" s="8"/>
      <c r="D59" s="4"/>
      <c r="E59" s="8"/>
      <c r="F59" s="8"/>
      <c r="G59" s="488"/>
      <c r="H59" s="657"/>
      <c r="I59" s="658"/>
      <c r="J59" s="41" t="s">
        <v>39</v>
      </c>
      <c r="K59" s="41"/>
      <c r="L59" s="41"/>
      <c r="M59" s="42"/>
      <c r="N59" s="2"/>
      <c r="V59" s="51"/>
    </row>
    <row r="60" spans="1:22" ht="23.25" thickBot="1" x14ac:dyDescent="0.25">
      <c r="A60" s="563"/>
      <c r="B60" s="107" t="s">
        <v>29</v>
      </c>
      <c r="C60" s="107" t="s">
        <v>30</v>
      </c>
      <c r="D60" s="107" t="s">
        <v>31</v>
      </c>
      <c r="E60" s="568" t="s">
        <v>32</v>
      </c>
      <c r="F60" s="568"/>
      <c r="G60" s="484"/>
      <c r="H60" s="485"/>
      <c r="I60" s="486"/>
      <c r="J60" s="13" t="s">
        <v>40</v>
      </c>
      <c r="K60" s="14"/>
      <c r="L60" s="14"/>
      <c r="M60" s="15"/>
      <c r="N60" s="2"/>
      <c r="V60" s="51"/>
    </row>
    <row r="61" spans="1:22" ht="13.5" thickBot="1" x14ac:dyDescent="0.25">
      <c r="A61" s="564"/>
      <c r="B61" s="9"/>
      <c r="C61" s="9"/>
      <c r="D61" s="10"/>
      <c r="E61" s="11" t="s">
        <v>36</v>
      </c>
      <c r="F61" s="12"/>
      <c r="G61" s="476"/>
      <c r="H61" s="477"/>
      <c r="I61" s="478"/>
      <c r="J61" s="13" t="s">
        <v>41</v>
      </c>
      <c r="K61" s="14"/>
      <c r="L61" s="14"/>
      <c r="M61" s="15"/>
      <c r="N61" s="2"/>
      <c r="V61" s="51"/>
    </row>
    <row r="62" spans="1:22" ht="24" thickTop="1" thickBot="1" x14ac:dyDescent="0.25">
      <c r="A62" s="562">
        <f>A58+1</f>
        <v>12</v>
      </c>
      <c r="B62" s="110" t="s">
        <v>20</v>
      </c>
      <c r="C62" s="110" t="s">
        <v>21</v>
      </c>
      <c r="D62" s="110" t="s">
        <v>22</v>
      </c>
      <c r="E62" s="546" t="s">
        <v>23</v>
      </c>
      <c r="F62" s="546"/>
      <c r="G62" s="546" t="s">
        <v>14</v>
      </c>
      <c r="H62" s="547"/>
      <c r="I62" s="46"/>
      <c r="J62" s="43" t="s">
        <v>39</v>
      </c>
      <c r="K62" s="44"/>
      <c r="L62" s="44"/>
      <c r="M62" s="45"/>
      <c r="N62" s="2"/>
      <c r="V62" s="51"/>
    </row>
    <row r="63" spans="1:22" ht="13.5" thickBot="1" x14ac:dyDescent="0.25">
      <c r="A63" s="563"/>
      <c r="B63" s="8"/>
      <c r="C63" s="8"/>
      <c r="D63" s="4"/>
      <c r="E63" s="8"/>
      <c r="F63" s="8"/>
      <c r="G63" s="488"/>
      <c r="H63" s="657"/>
      <c r="I63" s="658"/>
      <c r="J63" s="41" t="s">
        <v>39</v>
      </c>
      <c r="K63" s="41"/>
      <c r="L63" s="41"/>
      <c r="M63" s="42"/>
      <c r="N63" s="2"/>
      <c r="V63" s="51"/>
    </row>
    <row r="64" spans="1:22" ht="23.25" thickBot="1" x14ac:dyDescent="0.25">
      <c r="A64" s="563"/>
      <c r="B64" s="107" t="s">
        <v>29</v>
      </c>
      <c r="C64" s="107" t="s">
        <v>30</v>
      </c>
      <c r="D64" s="107" t="s">
        <v>31</v>
      </c>
      <c r="E64" s="568" t="s">
        <v>32</v>
      </c>
      <c r="F64" s="568"/>
      <c r="G64" s="484"/>
      <c r="H64" s="485"/>
      <c r="I64" s="486"/>
      <c r="J64" s="13" t="s">
        <v>40</v>
      </c>
      <c r="K64" s="14"/>
      <c r="L64" s="14"/>
      <c r="M64" s="15"/>
      <c r="N64" s="2"/>
      <c r="V64" s="51"/>
    </row>
    <row r="65" spans="1:22" ht="13.5" thickBot="1" x14ac:dyDescent="0.25">
      <c r="A65" s="564"/>
      <c r="B65" s="9"/>
      <c r="C65" s="9"/>
      <c r="D65" s="10"/>
      <c r="E65" s="11" t="s">
        <v>36</v>
      </c>
      <c r="F65" s="12"/>
      <c r="G65" s="476"/>
      <c r="H65" s="477"/>
      <c r="I65" s="478"/>
      <c r="J65" s="13" t="s">
        <v>41</v>
      </c>
      <c r="K65" s="14"/>
      <c r="L65" s="14"/>
      <c r="M65" s="15"/>
      <c r="N65" s="2"/>
      <c r="V65" s="51"/>
    </row>
    <row r="66" spans="1:22" ht="24" thickTop="1" thickBot="1" x14ac:dyDescent="0.25">
      <c r="A66" s="562">
        <f>A62+1</f>
        <v>13</v>
      </c>
      <c r="B66" s="110" t="s">
        <v>20</v>
      </c>
      <c r="C66" s="110" t="s">
        <v>21</v>
      </c>
      <c r="D66" s="110" t="s">
        <v>22</v>
      </c>
      <c r="E66" s="546" t="s">
        <v>23</v>
      </c>
      <c r="F66" s="546"/>
      <c r="G66" s="546" t="s">
        <v>14</v>
      </c>
      <c r="H66" s="547"/>
      <c r="I66" s="46"/>
      <c r="J66" s="43" t="s">
        <v>39</v>
      </c>
      <c r="K66" s="44"/>
      <c r="L66" s="44"/>
      <c r="M66" s="45"/>
      <c r="N66" s="2"/>
      <c r="V66" s="51"/>
    </row>
    <row r="67" spans="1:22" ht="13.5" thickBot="1" x14ac:dyDescent="0.25">
      <c r="A67" s="563"/>
      <c r="B67" s="8"/>
      <c r="C67" s="8"/>
      <c r="D67" s="4"/>
      <c r="E67" s="8"/>
      <c r="F67" s="8"/>
      <c r="G67" s="488"/>
      <c r="H67" s="657"/>
      <c r="I67" s="658"/>
      <c r="J67" s="41" t="s">
        <v>39</v>
      </c>
      <c r="K67" s="41"/>
      <c r="L67" s="41"/>
      <c r="M67" s="42"/>
      <c r="N67" s="2"/>
      <c r="V67" s="51"/>
    </row>
    <row r="68" spans="1:22" ht="23.25" thickBot="1" x14ac:dyDescent="0.25">
      <c r="A68" s="563"/>
      <c r="B68" s="107" t="s">
        <v>29</v>
      </c>
      <c r="C68" s="107" t="s">
        <v>30</v>
      </c>
      <c r="D68" s="107" t="s">
        <v>31</v>
      </c>
      <c r="E68" s="568" t="s">
        <v>32</v>
      </c>
      <c r="F68" s="568"/>
      <c r="G68" s="484"/>
      <c r="H68" s="485"/>
      <c r="I68" s="486"/>
      <c r="J68" s="13" t="s">
        <v>40</v>
      </c>
      <c r="K68" s="14"/>
      <c r="L68" s="14"/>
      <c r="M68" s="15"/>
      <c r="N68" s="2"/>
      <c r="V68" s="51"/>
    </row>
    <row r="69" spans="1:22" ht="13.5" thickBot="1" x14ac:dyDescent="0.25">
      <c r="A69" s="564"/>
      <c r="B69" s="9"/>
      <c r="C69" s="9"/>
      <c r="D69" s="10"/>
      <c r="E69" s="11" t="s">
        <v>36</v>
      </c>
      <c r="F69" s="12"/>
      <c r="G69" s="476"/>
      <c r="H69" s="477"/>
      <c r="I69" s="478"/>
      <c r="J69" s="13" t="s">
        <v>41</v>
      </c>
      <c r="K69" s="14"/>
      <c r="L69" s="14"/>
      <c r="M69" s="15"/>
      <c r="N69" s="2"/>
      <c r="V69" s="51"/>
    </row>
    <row r="70" spans="1:22" ht="24" thickTop="1" thickBot="1" x14ac:dyDescent="0.25">
      <c r="A70" s="562">
        <f>A66+1</f>
        <v>14</v>
      </c>
      <c r="B70" s="110" t="s">
        <v>20</v>
      </c>
      <c r="C70" s="110" t="s">
        <v>21</v>
      </c>
      <c r="D70" s="110" t="s">
        <v>22</v>
      </c>
      <c r="E70" s="546" t="s">
        <v>23</v>
      </c>
      <c r="F70" s="546"/>
      <c r="G70" s="546" t="s">
        <v>14</v>
      </c>
      <c r="H70" s="547"/>
      <c r="I70" s="46"/>
      <c r="J70" s="43" t="s">
        <v>39</v>
      </c>
      <c r="K70" s="44"/>
      <c r="L70" s="44"/>
      <c r="M70" s="45"/>
      <c r="N70" s="2"/>
      <c r="V70" s="51"/>
    </row>
    <row r="71" spans="1:22" ht="13.5" thickBot="1" x14ac:dyDescent="0.25">
      <c r="A71" s="563"/>
      <c r="B71" s="8"/>
      <c r="C71" s="8"/>
      <c r="D71" s="4"/>
      <c r="E71" s="8"/>
      <c r="F71" s="8"/>
      <c r="G71" s="488"/>
      <c r="H71" s="657"/>
      <c r="I71" s="658"/>
      <c r="J71" s="41" t="s">
        <v>39</v>
      </c>
      <c r="K71" s="41"/>
      <c r="L71" s="41"/>
      <c r="M71" s="42"/>
      <c r="N71" s="2"/>
      <c r="V71" s="52"/>
    </row>
    <row r="72" spans="1:22" ht="23.25" thickBot="1" x14ac:dyDescent="0.25">
      <c r="A72" s="563"/>
      <c r="B72" s="107" t="s">
        <v>29</v>
      </c>
      <c r="C72" s="107" t="s">
        <v>30</v>
      </c>
      <c r="D72" s="107" t="s">
        <v>31</v>
      </c>
      <c r="E72" s="568" t="s">
        <v>32</v>
      </c>
      <c r="F72" s="568"/>
      <c r="G72" s="484"/>
      <c r="H72" s="485"/>
      <c r="I72" s="486"/>
      <c r="J72" s="13" t="s">
        <v>40</v>
      </c>
      <c r="K72" s="14"/>
      <c r="L72" s="14"/>
      <c r="M72" s="15"/>
      <c r="N72" s="2"/>
      <c r="V72" s="51"/>
    </row>
    <row r="73" spans="1:22" ht="13.5" thickBot="1" x14ac:dyDescent="0.25">
      <c r="A73" s="564"/>
      <c r="B73" s="9"/>
      <c r="C73" s="9"/>
      <c r="D73" s="10"/>
      <c r="E73" s="11" t="s">
        <v>36</v>
      </c>
      <c r="F73" s="12"/>
      <c r="G73" s="476"/>
      <c r="H73" s="477"/>
      <c r="I73" s="478"/>
      <c r="J73" s="13" t="s">
        <v>41</v>
      </c>
      <c r="K73" s="14"/>
      <c r="L73" s="14"/>
      <c r="M73" s="15"/>
      <c r="N73" s="2"/>
      <c r="V73" s="51"/>
    </row>
    <row r="74" spans="1:22" ht="24" thickTop="1" thickBot="1" x14ac:dyDescent="0.25">
      <c r="A74" s="562">
        <f>A70+1</f>
        <v>15</v>
      </c>
      <c r="B74" s="110" t="s">
        <v>20</v>
      </c>
      <c r="C74" s="110" t="s">
        <v>21</v>
      </c>
      <c r="D74" s="110" t="s">
        <v>22</v>
      </c>
      <c r="E74" s="546" t="s">
        <v>23</v>
      </c>
      <c r="F74" s="546"/>
      <c r="G74" s="546" t="s">
        <v>14</v>
      </c>
      <c r="H74" s="547"/>
      <c r="I74" s="46"/>
      <c r="J74" s="43" t="s">
        <v>39</v>
      </c>
      <c r="K74" s="44"/>
      <c r="L74" s="44"/>
      <c r="M74" s="45"/>
      <c r="N74" s="2"/>
      <c r="V74" s="51"/>
    </row>
    <row r="75" spans="1:22" ht="13.5" thickBot="1" x14ac:dyDescent="0.25">
      <c r="A75" s="563"/>
      <c r="B75" s="8"/>
      <c r="C75" s="8"/>
      <c r="D75" s="4"/>
      <c r="E75" s="8"/>
      <c r="F75" s="8"/>
      <c r="G75" s="488"/>
      <c r="H75" s="657"/>
      <c r="I75" s="658"/>
      <c r="J75" s="41" t="s">
        <v>39</v>
      </c>
      <c r="K75" s="41"/>
      <c r="L75" s="41"/>
      <c r="M75" s="42"/>
      <c r="N75" s="2"/>
      <c r="V75" s="51"/>
    </row>
    <row r="76" spans="1:22" ht="23.25" thickBot="1" x14ac:dyDescent="0.25">
      <c r="A76" s="563"/>
      <c r="B76" s="107" t="s">
        <v>29</v>
      </c>
      <c r="C76" s="107" t="s">
        <v>30</v>
      </c>
      <c r="D76" s="107" t="s">
        <v>31</v>
      </c>
      <c r="E76" s="568" t="s">
        <v>32</v>
      </c>
      <c r="F76" s="568"/>
      <c r="G76" s="484"/>
      <c r="H76" s="485"/>
      <c r="I76" s="486"/>
      <c r="J76" s="13" t="s">
        <v>40</v>
      </c>
      <c r="K76" s="14"/>
      <c r="L76" s="14"/>
      <c r="M76" s="15"/>
      <c r="N76" s="2"/>
      <c r="V76" s="51"/>
    </row>
    <row r="77" spans="1:22" ht="13.5" thickBot="1" x14ac:dyDescent="0.25">
      <c r="A77" s="564"/>
      <c r="B77" s="9"/>
      <c r="C77" s="9"/>
      <c r="D77" s="10"/>
      <c r="E77" s="11" t="s">
        <v>36</v>
      </c>
      <c r="F77" s="12"/>
      <c r="G77" s="476"/>
      <c r="H77" s="477"/>
      <c r="I77" s="478"/>
      <c r="J77" s="13" t="s">
        <v>41</v>
      </c>
      <c r="K77" s="14"/>
      <c r="L77" s="14"/>
      <c r="M77" s="15"/>
      <c r="N77" s="2"/>
      <c r="V77" s="51"/>
    </row>
    <row r="78" spans="1:22" ht="24" thickTop="1" thickBot="1" x14ac:dyDescent="0.25">
      <c r="A78" s="562">
        <f>A74+1</f>
        <v>16</v>
      </c>
      <c r="B78" s="110" t="s">
        <v>20</v>
      </c>
      <c r="C78" s="110" t="s">
        <v>21</v>
      </c>
      <c r="D78" s="110" t="s">
        <v>22</v>
      </c>
      <c r="E78" s="546" t="s">
        <v>23</v>
      </c>
      <c r="F78" s="546"/>
      <c r="G78" s="546" t="s">
        <v>14</v>
      </c>
      <c r="H78" s="547"/>
      <c r="I78" s="46"/>
      <c r="J78" s="43" t="s">
        <v>39</v>
      </c>
      <c r="K78" s="44"/>
      <c r="L78" s="44"/>
      <c r="M78" s="45"/>
      <c r="N78" s="2"/>
      <c r="V78" s="51"/>
    </row>
    <row r="79" spans="1:22" ht="13.5" thickBot="1" x14ac:dyDescent="0.25">
      <c r="A79" s="563"/>
      <c r="B79" s="8"/>
      <c r="C79" s="8"/>
      <c r="D79" s="4"/>
      <c r="E79" s="8"/>
      <c r="F79" s="8"/>
      <c r="G79" s="488"/>
      <c r="H79" s="657"/>
      <c r="I79" s="658"/>
      <c r="J79" s="41" t="s">
        <v>39</v>
      </c>
      <c r="K79" s="41"/>
      <c r="L79" s="41"/>
      <c r="M79" s="42"/>
      <c r="N79" s="2"/>
      <c r="V79" s="51"/>
    </row>
    <row r="80" spans="1:22" ht="23.25" thickBot="1" x14ac:dyDescent="0.25">
      <c r="A80" s="563"/>
      <c r="B80" s="107" t="s">
        <v>29</v>
      </c>
      <c r="C80" s="107" t="s">
        <v>30</v>
      </c>
      <c r="D80" s="107" t="s">
        <v>31</v>
      </c>
      <c r="E80" s="568" t="s">
        <v>32</v>
      </c>
      <c r="F80" s="568"/>
      <c r="G80" s="484"/>
      <c r="H80" s="485"/>
      <c r="I80" s="486"/>
      <c r="J80" s="13" t="s">
        <v>40</v>
      </c>
      <c r="K80" s="14"/>
      <c r="L80" s="14"/>
      <c r="M80" s="15"/>
      <c r="N80" s="2"/>
      <c r="V80" s="51"/>
    </row>
    <row r="81" spans="1:22" ht="13.5" thickBot="1" x14ac:dyDescent="0.25">
      <c r="A81" s="564"/>
      <c r="B81" s="9"/>
      <c r="C81" s="9"/>
      <c r="D81" s="10"/>
      <c r="E81" s="11" t="s">
        <v>36</v>
      </c>
      <c r="F81" s="12"/>
      <c r="G81" s="476"/>
      <c r="H81" s="477"/>
      <c r="I81" s="478"/>
      <c r="J81" s="13" t="s">
        <v>41</v>
      </c>
      <c r="K81" s="14"/>
      <c r="L81" s="14"/>
      <c r="M81" s="15"/>
      <c r="N81" s="2"/>
      <c r="V81" s="51"/>
    </row>
    <row r="82" spans="1:22" ht="24" thickTop="1" thickBot="1" x14ac:dyDescent="0.25">
      <c r="A82" s="562">
        <f>A78+1</f>
        <v>17</v>
      </c>
      <c r="B82" s="110" t="s">
        <v>20</v>
      </c>
      <c r="C82" s="110" t="s">
        <v>21</v>
      </c>
      <c r="D82" s="110" t="s">
        <v>22</v>
      </c>
      <c r="E82" s="546" t="s">
        <v>23</v>
      </c>
      <c r="F82" s="546"/>
      <c r="G82" s="546" t="s">
        <v>14</v>
      </c>
      <c r="H82" s="547"/>
      <c r="I82" s="46"/>
      <c r="J82" s="43" t="s">
        <v>39</v>
      </c>
      <c r="K82" s="44"/>
      <c r="L82" s="44"/>
      <c r="M82" s="45"/>
      <c r="N82" s="2"/>
      <c r="V82" s="51"/>
    </row>
    <row r="83" spans="1:22" ht="13.5" thickBot="1" x14ac:dyDescent="0.25">
      <c r="A83" s="563"/>
      <c r="B83" s="8"/>
      <c r="C83" s="8"/>
      <c r="D83" s="4"/>
      <c r="E83" s="8"/>
      <c r="F83" s="8"/>
      <c r="G83" s="488"/>
      <c r="H83" s="657"/>
      <c r="I83" s="658"/>
      <c r="J83" s="41" t="s">
        <v>39</v>
      </c>
      <c r="K83" s="41"/>
      <c r="L83" s="41"/>
      <c r="M83" s="42"/>
      <c r="N83" s="2"/>
      <c r="V83" s="51"/>
    </row>
    <row r="84" spans="1:22" ht="23.25" thickBot="1" x14ac:dyDescent="0.25">
      <c r="A84" s="563"/>
      <c r="B84" s="107" t="s">
        <v>29</v>
      </c>
      <c r="C84" s="107" t="s">
        <v>30</v>
      </c>
      <c r="D84" s="107" t="s">
        <v>31</v>
      </c>
      <c r="E84" s="568" t="s">
        <v>32</v>
      </c>
      <c r="F84" s="568"/>
      <c r="G84" s="484"/>
      <c r="H84" s="485"/>
      <c r="I84" s="486"/>
      <c r="J84" s="13" t="s">
        <v>40</v>
      </c>
      <c r="K84" s="14"/>
      <c r="L84" s="14"/>
      <c r="M84" s="15"/>
      <c r="N84" s="2"/>
      <c r="V84" s="51"/>
    </row>
    <row r="85" spans="1:22" ht="13.5" thickBot="1" x14ac:dyDescent="0.25">
      <c r="A85" s="564"/>
      <c r="B85" s="9"/>
      <c r="C85" s="9"/>
      <c r="D85" s="10"/>
      <c r="E85" s="11" t="s">
        <v>36</v>
      </c>
      <c r="F85" s="12"/>
      <c r="G85" s="476"/>
      <c r="H85" s="477"/>
      <c r="I85" s="478"/>
      <c r="J85" s="13" t="s">
        <v>41</v>
      </c>
      <c r="K85" s="14"/>
      <c r="L85" s="14"/>
      <c r="M85" s="15"/>
      <c r="N85" s="2"/>
      <c r="V85" s="51"/>
    </row>
    <row r="86" spans="1:22" ht="24" thickTop="1" thickBot="1" x14ac:dyDescent="0.25">
      <c r="A86" s="562">
        <f>A82+1</f>
        <v>18</v>
      </c>
      <c r="B86" s="110" t="s">
        <v>20</v>
      </c>
      <c r="C86" s="110" t="s">
        <v>21</v>
      </c>
      <c r="D86" s="110" t="s">
        <v>22</v>
      </c>
      <c r="E86" s="546" t="s">
        <v>23</v>
      </c>
      <c r="F86" s="546"/>
      <c r="G86" s="546" t="s">
        <v>14</v>
      </c>
      <c r="H86" s="547"/>
      <c r="I86" s="46"/>
      <c r="J86" s="43" t="s">
        <v>39</v>
      </c>
      <c r="K86" s="44"/>
      <c r="L86" s="44"/>
      <c r="M86" s="45"/>
      <c r="N86" s="2"/>
      <c r="V86" s="51"/>
    </row>
    <row r="87" spans="1:22" ht="13.5" thickBot="1" x14ac:dyDescent="0.25">
      <c r="A87" s="563"/>
      <c r="B87" s="8"/>
      <c r="C87" s="8"/>
      <c r="D87" s="4"/>
      <c r="E87" s="8"/>
      <c r="F87" s="8"/>
      <c r="G87" s="488"/>
      <c r="H87" s="657"/>
      <c r="I87" s="658"/>
      <c r="J87" s="41" t="s">
        <v>39</v>
      </c>
      <c r="K87" s="41"/>
      <c r="L87" s="41"/>
      <c r="M87" s="42"/>
      <c r="N87" s="2"/>
      <c r="V87" s="51"/>
    </row>
    <row r="88" spans="1:22" ht="23.25" thickBot="1" x14ac:dyDescent="0.25">
      <c r="A88" s="563"/>
      <c r="B88" s="107" t="s">
        <v>29</v>
      </c>
      <c r="C88" s="107" t="s">
        <v>30</v>
      </c>
      <c r="D88" s="107" t="s">
        <v>31</v>
      </c>
      <c r="E88" s="568" t="s">
        <v>32</v>
      </c>
      <c r="F88" s="568"/>
      <c r="G88" s="484"/>
      <c r="H88" s="485"/>
      <c r="I88" s="486"/>
      <c r="J88" s="13" t="s">
        <v>40</v>
      </c>
      <c r="K88" s="14"/>
      <c r="L88" s="14"/>
      <c r="M88" s="15"/>
      <c r="N88" s="2"/>
      <c r="V88" s="51"/>
    </row>
    <row r="89" spans="1:22" ht="13.5" thickBot="1" x14ac:dyDescent="0.25">
      <c r="A89" s="564"/>
      <c r="B89" s="9"/>
      <c r="C89" s="9"/>
      <c r="D89" s="10"/>
      <c r="E89" s="11" t="s">
        <v>36</v>
      </c>
      <c r="F89" s="12"/>
      <c r="G89" s="476"/>
      <c r="H89" s="477"/>
      <c r="I89" s="478"/>
      <c r="J89" s="13" t="s">
        <v>41</v>
      </c>
      <c r="K89" s="14"/>
      <c r="L89" s="14"/>
      <c r="M89" s="15"/>
      <c r="N89" s="2"/>
      <c r="V89" s="51"/>
    </row>
    <row r="90" spans="1:22" ht="24" thickTop="1" thickBot="1" x14ac:dyDescent="0.25">
      <c r="A90" s="562">
        <f>A86+1</f>
        <v>19</v>
      </c>
      <c r="B90" s="110" t="s">
        <v>20</v>
      </c>
      <c r="C90" s="110" t="s">
        <v>21</v>
      </c>
      <c r="D90" s="110" t="s">
        <v>22</v>
      </c>
      <c r="E90" s="546" t="s">
        <v>23</v>
      </c>
      <c r="F90" s="546"/>
      <c r="G90" s="546" t="s">
        <v>14</v>
      </c>
      <c r="H90" s="547"/>
      <c r="I90" s="46"/>
      <c r="J90" s="43" t="s">
        <v>39</v>
      </c>
      <c r="K90" s="44"/>
      <c r="L90" s="44"/>
      <c r="M90" s="45"/>
      <c r="N90" s="2"/>
      <c r="V90" s="51"/>
    </row>
    <row r="91" spans="1:22" ht="13.5" thickBot="1" x14ac:dyDescent="0.25">
      <c r="A91" s="563"/>
      <c r="B91" s="8"/>
      <c r="C91" s="8"/>
      <c r="D91" s="4"/>
      <c r="E91" s="8"/>
      <c r="F91" s="8"/>
      <c r="G91" s="488"/>
      <c r="H91" s="657"/>
      <c r="I91" s="658"/>
      <c r="J91" s="41" t="s">
        <v>39</v>
      </c>
      <c r="K91" s="41"/>
      <c r="L91" s="41"/>
      <c r="M91" s="42"/>
      <c r="N91" s="2"/>
      <c r="V91" s="51"/>
    </row>
    <row r="92" spans="1:22" ht="23.25" thickBot="1" x14ac:dyDescent="0.25">
      <c r="A92" s="563"/>
      <c r="B92" s="107" t="s">
        <v>29</v>
      </c>
      <c r="C92" s="107" t="s">
        <v>30</v>
      </c>
      <c r="D92" s="107" t="s">
        <v>31</v>
      </c>
      <c r="E92" s="568" t="s">
        <v>32</v>
      </c>
      <c r="F92" s="568"/>
      <c r="G92" s="484"/>
      <c r="H92" s="485"/>
      <c r="I92" s="486"/>
      <c r="J92" s="13" t="s">
        <v>40</v>
      </c>
      <c r="K92" s="14"/>
      <c r="L92" s="14"/>
      <c r="M92" s="15"/>
      <c r="N92" s="2"/>
      <c r="V92" s="51"/>
    </row>
    <row r="93" spans="1:22" ht="13.5" thickBot="1" x14ac:dyDescent="0.25">
      <c r="A93" s="564"/>
      <c r="B93" s="9"/>
      <c r="C93" s="9"/>
      <c r="D93" s="10"/>
      <c r="E93" s="11" t="s">
        <v>36</v>
      </c>
      <c r="F93" s="12"/>
      <c r="G93" s="476"/>
      <c r="H93" s="477"/>
      <c r="I93" s="478"/>
      <c r="J93" s="13" t="s">
        <v>41</v>
      </c>
      <c r="K93" s="14"/>
      <c r="L93" s="14"/>
      <c r="M93" s="15"/>
      <c r="N93" s="2"/>
      <c r="V93" s="51"/>
    </row>
    <row r="94" spans="1:22" ht="24" thickTop="1" thickBot="1" x14ac:dyDescent="0.25">
      <c r="A94" s="562">
        <f>A90+1</f>
        <v>20</v>
      </c>
      <c r="B94" s="110" t="s">
        <v>20</v>
      </c>
      <c r="C94" s="110" t="s">
        <v>21</v>
      </c>
      <c r="D94" s="110" t="s">
        <v>22</v>
      </c>
      <c r="E94" s="546" t="s">
        <v>23</v>
      </c>
      <c r="F94" s="546"/>
      <c r="G94" s="546" t="s">
        <v>14</v>
      </c>
      <c r="H94" s="547"/>
      <c r="I94" s="46"/>
      <c r="J94" s="43" t="s">
        <v>39</v>
      </c>
      <c r="K94" s="44"/>
      <c r="L94" s="44"/>
      <c r="M94" s="45"/>
      <c r="N94" s="2"/>
      <c r="V94" s="51"/>
    </row>
    <row r="95" spans="1:22" ht="13.5" thickBot="1" x14ac:dyDescent="0.25">
      <c r="A95" s="563"/>
      <c r="B95" s="8"/>
      <c r="C95" s="8"/>
      <c r="D95" s="4"/>
      <c r="E95" s="8"/>
      <c r="F95" s="8"/>
      <c r="G95" s="488"/>
      <c r="H95" s="657"/>
      <c r="I95" s="658"/>
      <c r="J95" s="41" t="s">
        <v>39</v>
      </c>
      <c r="K95" s="41"/>
      <c r="L95" s="41"/>
      <c r="M95" s="42"/>
      <c r="N95" s="2"/>
      <c r="V95" s="51"/>
    </row>
    <row r="96" spans="1:22" ht="23.25" thickBot="1" x14ac:dyDescent="0.25">
      <c r="A96" s="563"/>
      <c r="B96" s="107" t="s">
        <v>29</v>
      </c>
      <c r="C96" s="107" t="s">
        <v>30</v>
      </c>
      <c r="D96" s="107" t="s">
        <v>31</v>
      </c>
      <c r="E96" s="568" t="s">
        <v>32</v>
      </c>
      <c r="F96" s="568"/>
      <c r="G96" s="484"/>
      <c r="H96" s="485"/>
      <c r="I96" s="486"/>
      <c r="J96" s="13" t="s">
        <v>40</v>
      </c>
      <c r="K96" s="14"/>
      <c r="L96" s="14"/>
      <c r="M96" s="15"/>
      <c r="N96" s="2"/>
      <c r="V96" s="51"/>
    </row>
    <row r="97" spans="1:22" ht="13.5" thickBot="1" x14ac:dyDescent="0.25">
      <c r="A97" s="564"/>
      <c r="B97" s="9"/>
      <c r="C97" s="9"/>
      <c r="D97" s="10"/>
      <c r="E97" s="11" t="s">
        <v>36</v>
      </c>
      <c r="F97" s="12"/>
      <c r="G97" s="476"/>
      <c r="H97" s="477"/>
      <c r="I97" s="478"/>
      <c r="J97" s="13" t="s">
        <v>41</v>
      </c>
      <c r="K97" s="14"/>
      <c r="L97" s="14"/>
      <c r="M97" s="15"/>
      <c r="N97" s="2"/>
      <c r="V97" s="51"/>
    </row>
    <row r="98" spans="1:22" ht="24" thickTop="1" thickBot="1" x14ac:dyDescent="0.25">
      <c r="A98" s="562">
        <f>A94+1</f>
        <v>21</v>
      </c>
      <c r="B98" s="110" t="s">
        <v>20</v>
      </c>
      <c r="C98" s="110" t="s">
        <v>21</v>
      </c>
      <c r="D98" s="110" t="s">
        <v>22</v>
      </c>
      <c r="E98" s="546" t="s">
        <v>23</v>
      </c>
      <c r="F98" s="546"/>
      <c r="G98" s="546" t="s">
        <v>14</v>
      </c>
      <c r="H98" s="547"/>
      <c r="I98" s="46"/>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107" t="s">
        <v>29</v>
      </c>
      <c r="C100" s="107" t="s">
        <v>30</v>
      </c>
      <c r="D100" s="107" t="s">
        <v>31</v>
      </c>
      <c r="E100" s="568" t="s">
        <v>32</v>
      </c>
      <c r="F100" s="568"/>
      <c r="G100" s="484"/>
      <c r="H100" s="485"/>
      <c r="I100" s="486"/>
      <c r="J100" s="13" t="s">
        <v>40</v>
      </c>
      <c r="K100" s="14"/>
      <c r="L100" s="14"/>
      <c r="M100" s="15"/>
      <c r="N100" s="2"/>
      <c r="V100" s="51"/>
    </row>
    <row r="101" spans="1:22" ht="13.5" thickBot="1" x14ac:dyDescent="0.25">
      <c r="A101" s="564"/>
      <c r="B101" s="9"/>
      <c r="C101" s="9"/>
      <c r="D101" s="10"/>
      <c r="E101" s="11" t="s">
        <v>36</v>
      </c>
      <c r="F101" s="12"/>
      <c r="G101" s="476"/>
      <c r="H101" s="477"/>
      <c r="I101" s="478"/>
      <c r="J101" s="13" t="s">
        <v>41</v>
      </c>
      <c r="K101" s="14"/>
      <c r="L101" s="14"/>
      <c r="M101" s="15"/>
      <c r="N101" s="2"/>
      <c r="V101" s="51"/>
    </row>
    <row r="102" spans="1:22" ht="24" thickTop="1" thickBot="1" x14ac:dyDescent="0.25">
      <c r="A102" s="562">
        <f>A98+1</f>
        <v>22</v>
      </c>
      <c r="B102" s="110" t="s">
        <v>20</v>
      </c>
      <c r="C102" s="110" t="s">
        <v>21</v>
      </c>
      <c r="D102" s="110" t="s">
        <v>22</v>
      </c>
      <c r="E102" s="546" t="s">
        <v>23</v>
      </c>
      <c r="F102" s="546"/>
      <c r="G102" s="546" t="s">
        <v>14</v>
      </c>
      <c r="H102" s="547"/>
      <c r="I102" s="46"/>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107" t="s">
        <v>29</v>
      </c>
      <c r="C104" s="107" t="s">
        <v>30</v>
      </c>
      <c r="D104" s="107" t="s">
        <v>31</v>
      </c>
      <c r="E104" s="568" t="s">
        <v>32</v>
      </c>
      <c r="F104" s="568"/>
      <c r="G104" s="484"/>
      <c r="H104" s="485"/>
      <c r="I104" s="486"/>
      <c r="J104" s="13" t="s">
        <v>40</v>
      </c>
      <c r="K104" s="14"/>
      <c r="L104" s="14"/>
      <c r="M104" s="15"/>
      <c r="N104" s="2"/>
      <c r="V104" s="51"/>
    </row>
    <row r="105" spans="1:22" ht="13.5" thickBot="1" x14ac:dyDescent="0.25">
      <c r="A105" s="564"/>
      <c r="B105" s="9"/>
      <c r="C105" s="9"/>
      <c r="D105" s="10"/>
      <c r="E105" s="11" t="s">
        <v>36</v>
      </c>
      <c r="F105" s="12"/>
      <c r="G105" s="476"/>
      <c r="H105" s="477"/>
      <c r="I105" s="478"/>
      <c r="J105" s="13" t="s">
        <v>41</v>
      </c>
      <c r="K105" s="14"/>
      <c r="L105" s="14"/>
      <c r="M105" s="15"/>
      <c r="N105" s="2"/>
      <c r="V105" s="51"/>
    </row>
    <row r="106" spans="1:22" ht="24" thickTop="1" thickBot="1" x14ac:dyDescent="0.25">
      <c r="A106" s="562">
        <f>A102+1</f>
        <v>23</v>
      </c>
      <c r="B106" s="110" t="s">
        <v>20</v>
      </c>
      <c r="C106" s="110" t="s">
        <v>21</v>
      </c>
      <c r="D106" s="110" t="s">
        <v>22</v>
      </c>
      <c r="E106" s="546" t="s">
        <v>23</v>
      </c>
      <c r="F106" s="546"/>
      <c r="G106" s="546" t="s">
        <v>14</v>
      </c>
      <c r="H106" s="547"/>
      <c r="I106" s="46"/>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107" t="s">
        <v>29</v>
      </c>
      <c r="C108" s="107" t="s">
        <v>30</v>
      </c>
      <c r="D108" s="107" t="s">
        <v>31</v>
      </c>
      <c r="E108" s="568" t="s">
        <v>32</v>
      </c>
      <c r="F108" s="568"/>
      <c r="G108" s="484"/>
      <c r="H108" s="485"/>
      <c r="I108" s="486"/>
      <c r="J108" s="13" t="s">
        <v>40</v>
      </c>
      <c r="K108" s="14"/>
      <c r="L108" s="14"/>
      <c r="M108" s="15"/>
      <c r="N108" s="2"/>
      <c r="V108" s="51"/>
    </row>
    <row r="109" spans="1:22" ht="13.5" thickBot="1" x14ac:dyDescent="0.25">
      <c r="A109" s="564"/>
      <c r="B109" s="9"/>
      <c r="C109" s="9"/>
      <c r="D109" s="10"/>
      <c r="E109" s="11" t="s">
        <v>36</v>
      </c>
      <c r="F109" s="12"/>
      <c r="G109" s="476"/>
      <c r="H109" s="477"/>
      <c r="I109" s="478"/>
      <c r="J109" s="13" t="s">
        <v>41</v>
      </c>
      <c r="K109" s="14"/>
      <c r="L109" s="14"/>
      <c r="M109" s="15"/>
      <c r="N109" s="2"/>
      <c r="V109" s="51"/>
    </row>
    <row r="110" spans="1:22" ht="24" thickTop="1" thickBot="1" x14ac:dyDescent="0.25">
      <c r="A110" s="562">
        <f>A106+1</f>
        <v>24</v>
      </c>
      <c r="B110" s="110" t="s">
        <v>20</v>
      </c>
      <c r="C110" s="110" t="s">
        <v>21</v>
      </c>
      <c r="D110" s="110" t="s">
        <v>22</v>
      </c>
      <c r="E110" s="546" t="s">
        <v>23</v>
      </c>
      <c r="F110" s="546"/>
      <c r="G110" s="546" t="s">
        <v>14</v>
      </c>
      <c r="H110" s="547"/>
      <c r="I110" s="46"/>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107" t="s">
        <v>29</v>
      </c>
      <c r="C112" s="107" t="s">
        <v>30</v>
      </c>
      <c r="D112" s="107" t="s">
        <v>31</v>
      </c>
      <c r="E112" s="568" t="s">
        <v>32</v>
      </c>
      <c r="F112" s="568"/>
      <c r="G112" s="484"/>
      <c r="H112" s="485"/>
      <c r="I112" s="486"/>
      <c r="J112" s="13" t="s">
        <v>40</v>
      </c>
      <c r="K112" s="14"/>
      <c r="L112" s="14"/>
      <c r="M112" s="15"/>
      <c r="N112" s="2"/>
      <c r="V112" s="51"/>
    </row>
    <row r="113" spans="1:22" ht="13.5" thickBot="1" x14ac:dyDescent="0.25">
      <c r="A113" s="564"/>
      <c r="B113" s="9"/>
      <c r="C113" s="9"/>
      <c r="D113" s="10"/>
      <c r="E113" s="11" t="s">
        <v>36</v>
      </c>
      <c r="F113" s="12"/>
      <c r="G113" s="476"/>
      <c r="H113" s="477"/>
      <c r="I113" s="478"/>
      <c r="J113" s="13" t="s">
        <v>41</v>
      </c>
      <c r="K113" s="14"/>
      <c r="L113" s="14"/>
      <c r="M113" s="15"/>
      <c r="N113" s="2"/>
      <c r="V113" s="51"/>
    </row>
    <row r="114" spans="1:22" ht="24" thickTop="1" thickBot="1" x14ac:dyDescent="0.25">
      <c r="A114" s="562">
        <f>A110+1</f>
        <v>25</v>
      </c>
      <c r="B114" s="110" t="s">
        <v>20</v>
      </c>
      <c r="C114" s="110" t="s">
        <v>21</v>
      </c>
      <c r="D114" s="110" t="s">
        <v>22</v>
      </c>
      <c r="E114" s="546" t="s">
        <v>23</v>
      </c>
      <c r="F114" s="546"/>
      <c r="G114" s="546" t="s">
        <v>14</v>
      </c>
      <c r="H114" s="547"/>
      <c r="I114" s="46"/>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107" t="s">
        <v>29</v>
      </c>
      <c r="C116" s="107" t="s">
        <v>30</v>
      </c>
      <c r="D116" s="107" t="s">
        <v>31</v>
      </c>
      <c r="E116" s="568" t="s">
        <v>32</v>
      </c>
      <c r="F116" s="568"/>
      <c r="G116" s="484"/>
      <c r="H116" s="485"/>
      <c r="I116" s="486"/>
      <c r="J116" s="13" t="s">
        <v>40</v>
      </c>
      <c r="K116" s="14"/>
      <c r="L116" s="14"/>
      <c r="M116" s="15"/>
      <c r="N116" s="2"/>
      <c r="V116" s="51"/>
    </row>
    <row r="117" spans="1:22" ht="13.5" thickBot="1" x14ac:dyDescent="0.25">
      <c r="A117" s="564"/>
      <c r="B117" s="9"/>
      <c r="C117" s="9"/>
      <c r="D117" s="10"/>
      <c r="E117" s="11" t="s">
        <v>36</v>
      </c>
      <c r="F117" s="12"/>
      <c r="G117" s="476"/>
      <c r="H117" s="477"/>
      <c r="I117" s="478"/>
      <c r="J117" s="13" t="s">
        <v>41</v>
      </c>
      <c r="K117" s="14"/>
      <c r="L117" s="14"/>
      <c r="M117" s="15"/>
      <c r="N117" s="2"/>
      <c r="V117" s="51"/>
    </row>
    <row r="118" spans="1:22" ht="24" thickTop="1" thickBot="1" x14ac:dyDescent="0.25">
      <c r="A118" s="562">
        <f>A114+1</f>
        <v>26</v>
      </c>
      <c r="B118" s="110" t="s">
        <v>20</v>
      </c>
      <c r="C118" s="110" t="s">
        <v>21</v>
      </c>
      <c r="D118" s="110" t="s">
        <v>22</v>
      </c>
      <c r="E118" s="546" t="s">
        <v>23</v>
      </c>
      <c r="F118" s="546"/>
      <c r="G118" s="546" t="s">
        <v>14</v>
      </c>
      <c r="H118" s="547"/>
      <c r="I118" s="46"/>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107" t="s">
        <v>29</v>
      </c>
      <c r="C120" s="107" t="s">
        <v>30</v>
      </c>
      <c r="D120" s="107" t="s">
        <v>31</v>
      </c>
      <c r="E120" s="568" t="s">
        <v>32</v>
      </c>
      <c r="F120" s="568"/>
      <c r="G120" s="484"/>
      <c r="H120" s="485"/>
      <c r="I120" s="486"/>
      <c r="J120" s="13" t="s">
        <v>40</v>
      </c>
      <c r="K120" s="14"/>
      <c r="L120" s="14"/>
      <c r="M120" s="15"/>
      <c r="N120" s="2"/>
      <c r="V120" s="51"/>
    </row>
    <row r="121" spans="1:22" ht="13.5" thickBot="1" x14ac:dyDescent="0.25">
      <c r="A121" s="564"/>
      <c r="B121" s="9"/>
      <c r="C121" s="9"/>
      <c r="D121" s="10"/>
      <c r="E121" s="11" t="s">
        <v>36</v>
      </c>
      <c r="F121" s="12"/>
      <c r="G121" s="476"/>
      <c r="H121" s="477"/>
      <c r="I121" s="478"/>
      <c r="J121" s="13" t="s">
        <v>41</v>
      </c>
      <c r="K121" s="14"/>
      <c r="L121" s="14"/>
      <c r="M121" s="15"/>
      <c r="N121" s="2"/>
      <c r="V121" s="51"/>
    </row>
    <row r="122" spans="1:22" ht="24" thickTop="1" thickBot="1" x14ac:dyDescent="0.25">
      <c r="A122" s="562">
        <f>A118+1</f>
        <v>27</v>
      </c>
      <c r="B122" s="110" t="s">
        <v>20</v>
      </c>
      <c r="C122" s="110" t="s">
        <v>21</v>
      </c>
      <c r="D122" s="110" t="s">
        <v>22</v>
      </c>
      <c r="E122" s="546" t="s">
        <v>23</v>
      </c>
      <c r="F122" s="546"/>
      <c r="G122" s="546" t="s">
        <v>14</v>
      </c>
      <c r="H122" s="547"/>
      <c r="I122" s="46"/>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107" t="s">
        <v>29</v>
      </c>
      <c r="C124" s="107" t="s">
        <v>30</v>
      </c>
      <c r="D124" s="107" t="s">
        <v>31</v>
      </c>
      <c r="E124" s="568" t="s">
        <v>32</v>
      </c>
      <c r="F124" s="568"/>
      <c r="G124" s="484"/>
      <c r="H124" s="485"/>
      <c r="I124" s="486"/>
      <c r="J124" s="13" t="s">
        <v>40</v>
      </c>
      <c r="K124" s="14"/>
      <c r="L124" s="14"/>
      <c r="M124" s="15"/>
      <c r="N124" s="2"/>
      <c r="V124" s="51"/>
    </row>
    <row r="125" spans="1:22" ht="13.5" thickBot="1" x14ac:dyDescent="0.25">
      <c r="A125" s="564"/>
      <c r="B125" s="9"/>
      <c r="C125" s="9"/>
      <c r="D125" s="10"/>
      <c r="E125" s="11" t="s">
        <v>36</v>
      </c>
      <c r="F125" s="12"/>
      <c r="G125" s="476"/>
      <c r="H125" s="477"/>
      <c r="I125" s="478"/>
      <c r="J125" s="13" t="s">
        <v>41</v>
      </c>
      <c r="K125" s="14"/>
      <c r="L125" s="14"/>
      <c r="M125" s="15"/>
      <c r="N125" s="2"/>
      <c r="V125" s="51"/>
    </row>
    <row r="126" spans="1:22" ht="24" thickTop="1" thickBot="1" x14ac:dyDescent="0.25">
      <c r="A126" s="562">
        <f>A122+1</f>
        <v>28</v>
      </c>
      <c r="B126" s="110" t="s">
        <v>20</v>
      </c>
      <c r="C126" s="110" t="s">
        <v>21</v>
      </c>
      <c r="D126" s="110" t="s">
        <v>22</v>
      </c>
      <c r="E126" s="546" t="s">
        <v>23</v>
      </c>
      <c r="F126" s="546"/>
      <c r="G126" s="546" t="s">
        <v>14</v>
      </c>
      <c r="H126" s="547"/>
      <c r="I126" s="46"/>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107" t="s">
        <v>29</v>
      </c>
      <c r="C128" s="107" t="s">
        <v>30</v>
      </c>
      <c r="D128" s="107" t="s">
        <v>31</v>
      </c>
      <c r="E128" s="568" t="s">
        <v>32</v>
      </c>
      <c r="F128" s="568"/>
      <c r="G128" s="484"/>
      <c r="H128" s="485"/>
      <c r="I128" s="486"/>
      <c r="J128" s="13" t="s">
        <v>40</v>
      </c>
      <c r="K128" s="14"/>
      <c r="L128" s="14"/>
      <c r="M128" s="15"/>
      <c r="N128" s="2"/>
      <c r="V128" s="51"/>
    </row>
    <row r="129" spans="1:22" ht="13.5" thickBot="1" x14ac:dyDescent="0.25">
      <c r="A129" s="564"/>
      <c r="B129" s="9"/>
      <c r="C129" s="9"/>
      <c r="D129" s="10"/>
      <c r="E129" s="11" t="s">
        <v>36</v>
      </c>
      <c r="F129" s="12"/>
      <c r="G129" s="476"/>
      <c r="H129" s="477"/>
      <c r="I129" s="478"/>
      <c r="J129" s="13" t="s">
        <v>41</v>
      </c>
      <c r="K129" s="14"/>
      <c r="L129" s="14"/>
      <c r="M129" s="15"/>
      <c r="N129" s="2"/>
      <c r="V129" s="51"/>
    </row>
    <row r="130" spans="1:22" ht="24" thickTop="1" thickBot="1" x14ac:dyDescent="0.25">
      <c r="A130" s="562">
        <f>A126+1</f>
        <v>29</v>
      </c>
      <c r="B130" s="110" t="s">
        <v>20</v>
      </c>
      <c r="C130" s="110" t="s">
        <v>21</v>
      </c>
      <c r="D130" s="110" t="s">
        <v>22</v>
      </c>
      <c r="E130" s="546" t="s">
        <v>23</v>
      </c>
      <c r="F130" s="546"/>
      <c r="G130" s="546" t="s">
        <v>14</v>
      </c>
      <c r="H130" s="547"/>
      <c r="I130" s="46"/>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107" t="s">
        <v>29</v>
      </c>
      <c r="C132" s="107" t="s">
        <v>30</v>
      </c>
      <c r="D132" s="107" t="s">
        <v>31</v>
      </c>
      <c r="E132" s="568" t="s">
        <v>32</v>
      </c>
      <c r="F132" s="568"/>
      <c r="G132" s="484"/>
      <c r="H132" s="485"/>
      <c r="I132" s="486"/>
      <c r="J132" s="13" t="s">
        <v>40</v>
      </c>
      <c r="K132" s="14"/>
      <c r="L132" s="14"/>
      <c r="M132" s="15"/>
      <c r="N132" s="2"/>
      <c r="V132" s="51"/>
    </row>
    <row r="133" spans="1:22" ht="13.5" thickBot="1" x14ac:dyDescent="0.25">
      <c r="A133" s="564"/>
      <c r="B133" s="9"/>
      <c r="C133" s="9"/>
      <c r="D133" s="10"/>
      <c r="E133" s="11" t="s">
        <v>36</v>
      </c>
      <c r="F133" s="12"/>
      <c r="G133" s="476"/>
      <c r="H133" s="477"/>
      <c r="I133" s="478"/>
      <c r="J133" s="13" t="s">
        <v>41</v>
      </c>
      <c r="K133" s="14"/>
      <c r="L133" s="14"/>
      <c r="M133" s="15"/>
      <c r="N133" s="2"/>
      <c r="V133" s="51"/>
    </row>
    <row r="134" spans="1:22" ht="24" thickTop="1" thickBot="1" x14ac:dyDescent="0.25">
      <c r="A134" s="562">
        <f>A130+1</f>
        <v>30</v>
      </c>
      <c r="B134" s="110" t="s">
        <v>20</v>
      </c>
      <c r="C134" s="110" t="s">
        <v>21</v>
      </c>
      <c r="D134" s="110" t="s">
        <v>22</v>
      </c>
      <c r="E134" s="546" t="s">
        <v>23</v>
      </c>
      <c r="F134" s="546"/>
      <c r="G134" s="546" t="s">
        <v>14</v>
      </c>
      <c r="H134" s="547"/>
      <c r="I134" s="46"/>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107" t="s">
        <v>29</v>
      </c>
      <c r="C136" s="107" t="s">
        <v>30</v>
      </c>
      <c r="D136" s="107" t="s">
        <v>31</v>
      </c>
      <c r="E136" s="568" t="s">
        <v>32</v>
      </c>
      <c r="F136" s="568"/>
      <c r="G136" s="484"/>
      <c r="H136" s="485"/>
      <c r="I136" s="486"/>
      <c r="J136" s="13" t="s">
        <v>40</v>
      </c>
      <c r="K136" s="14"/>
      <c r="L136" s="14"/>
      <c r="M136" s="15"/>
      <c r="N136" s="2"/>
      <c r="V136" s="51"/>
    </row>
    <row r="137" spans="1:22" ht="13.5" thickBot="1" x14ac:dyDescent="0.25">
      <c r="A137" s="564"/>
      <c r="B137" s="9"/>
      <c r="C137" s="9"/>
      <c r="D137" s="10"/>
      <c r="E137" s="11" t="s">
        <v>36</v>
      </c>
      <c r="F137" s="12"/>
      <c r="G137" s="476"/>
      <c r="H137" s="477"/>
      <c r="I137" s="478"/>
      <c r="J137" s="13" t="s">
        <v>41</v>
      </c>
      <c r="K137" s="14"/>
      <c r="L137" s="14"/>
      <c r="M137" s="15"/>
      <c r="N137" s="2"/>
      <c r="V137" s="51"/>
    </row>
    <row r="138" spans="1:22" ht="24" thickTop="1" thickBot="1" x14ac:dyDescent="0.25">
      <c r="A138" s="562">
        <f>A134+1</f>
        <v>31</v>
      </c>
      <c r="B138" s="110" t="s">
        <v>20</v>
      </c>
      <c r="C138" s="110" t="s">
        <v>21</v>
      </c>
      <c r="D138" s="110" t="s">
        <v>22</v>
      </c>
      <c r="E138" s="546" t="s">
        <v>23</v>
      </c>
      <c r="F138" s="546"/>
      <c r="G138" s="546" t="s">
        <v>14</v>
      </c>
      <c r="H138" s="547"/>
      <c r="I138" s="46"/>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107" t="s">
        <v>29</v>
      </c>
      <c r="C140" s="107" t="s">
        <v>30</v>
      </c>
      <c r="D140" s="107" t="s">
        <v>31</v>
      </c>
      <c r="E140" s="568" t="s">
        <v>32</v>
      </c>
      <c r="F140" s="568"/>
      <c r="G140" s="484"/>
      <c r="H140" s="485"/>
      <c r="I140" s="486"/>
      <c r="J140" s="13" t="s">
        <v>40</v>
      </c>
      <c r="K140" s="14"/>
      <c r="L140" s="14"/>
      <c r="M140" s="15"/>
      <c r="N140" s="2"/>
      <c r="V140" s="51"/>
    </row>
    <row r="141" spans="1:22" ht="13.5" thickBot="1" x14ac:dyDescent="0.25">
      <c r="A141" s="564"/>
      <c r="B141" s="9"/>
      <c r="C141" s="9"/>
      <c r="D141" s="10"/>
      <c r="E141" s="11" t="s">
        <v>36</v>
      </c>
      <c r="F141" s="12"/>
      <c r="G141" s="476"/>
      <c r="H141" s="477"/>
      <c r="I141" s="478"/>
      <c r="J141" s="13" t="s">
        <v>41</v>
      </c>
      <c r="K141" s="14"/>
      <c r="L141" s="14"/>
      <c r="M141" s="15"/>
      <c r="N141" s="2"/>
      <c r="V141" s="51"/>
    </row>
    <row r="142" spans="1:22" ht="24" thickTop="1" thickBot="1" x14ac:dyDescent="0.25">
      <c r="A142" s="562">
        <f>A138+1</f>
        <v>32</v>
      </c>
      <c r="B142" s="110" t="s">
        <v>20</v>
      </c>
      <c r="C142" s="110" t="s">
        <v>21</v>
      </c>
      <c r="D142" s="110" t="s">
        <v>22</v>
      </c>
      <c r="E142" s="546" t="s">
        <v>23</v>
      </c>
      <c r="F142" s="546"/>
      <c r="G142" s="546" t="s">
        <v>14</v>
      </c>
      <c r="H142" s="547"/>
      <c r="I142" s="46"/>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107" t="s">
        <v>29</v>
      </c>
      <c r="C144" s="107" t="s">
        <v>30</v>
      </c>
      <c r="D144" s="107" t="s">
        <v>31</v>
      </c>
      <c r="E144" s="568" t="s">
        <v>32</v>
      </c>
      <c r="F144" s="568"/>
      <c r="G144" s="484"/>
      <c r="H144" s="485"/>
      <c r="I144" s="486"/>
      <c r="J144" s="13" t="s">
        <v>40</v>
      </c>
      <c r="K144" s="14"/>
      <c r="L144" s="14"/>
      <c r="M144" s="15"/>
      <c r="N144" s="2"/>
      <c r="V144" s="51"/>
    </row>
    <row r="145" spans="1:22" ht="13.5" thickBot="1" x14ac:dyDescent="0.25">
      <c r="A145" s="564"/>
      <c r="B145" s="9"/>
      <c r="C145" s="9"/>
      <c r="D145" s="10"/>
      <c r="E145" s="11" t="s">
        <v>36</v>
      </c>
      <c r="F145" s="12"/>
      <c r="G145" s="476"/>
      <c r="H145" s="477"/>
      <c r="I145" s="478"/>
      <c r="J145" s="13" t="s">
        <v>41</v>
      </c>
      <c r="K145" s="14"/>
      <c r="L145" s="14"/>
      <c r="M145" s="15"/>
      <c r="N145" s="2"/>
      <c r="V145" s="51"/>
    </row>
    <row r="146" spans="1:22" ht="24" thickTop="1" thickBot="1" x14ac:dyDescent="0.25">
      <c r="A146" s="562">
        <f>A142+1</f>
        <v>33</v>
      </c>
      <c r="B146" s="110" t="s">
        <v>20</v>
      </c>
      <c r="C146" s="110" t="s">
        <v>21</v>
      </c>
      <c r="D146" s="110" t="s">
        <v>22</v>
      </c>
      <c r="E146" s="546" t="s">
        <v>23</v>
      </c>
      <c r="F146" s="546"/>
      <c r="G146" s="546" t="s">
        <v>14</v>
      </c>
      <c r="H146" s="547"/>
      <c r="I146" s="46"/>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107" t="s">
        <v>29</v>
      </c>
      <c r="C148" s="107" t="s">
        <v>30</v>
      </c>
      <c r="D148" s="107" t="s">
        <v>31</v>
      </c>
      <c r="E148" s="568" t="s">
        <v>32</v>
      </c>
      <c r="F148" s="568"/>
      <c r="G148" s="484"/>
      <c r="H148" s="485"/>
      <c r="I148" s="486"/>
      <c r="J148" s="13" t="s">
        <v>40</v>
      </c>
      <c r="K148" s="14"/>
      <c r="L148" s="14"/>
      <c r="M148" s="15"/>
      <c r="N148" s="2"/>
      <c r="V148" s="51"/>
    </row>
    <row r="149" spans="1:22" ht="13.5" thickBot="1" x14ac:dyDescent="0.25">
      <c r="A149" s="564"/>
      <c r="B149" s="9"/>
      <c r="C149" s="9"/>
      <c r="D149" s="10"/>
      <c r="E149" s="11" t="s">
        <v>36</v>
      </c>
      <c r="F149" s="12"/>
      <c r="G149" s="476"/>
      <c r="H149" s="477"/>
      <c r="I149" s="478"/>
      <c r="J149" s="13" t="s">
        <v>41</v>
      </c>
      <c r="K149" s="14"/>
      <c r="L149" s="14"/>
      <c r="M149" s="15"/>
      <c r="N149" s="2"/>
      <c r="V149" s="51"/>
    </row>
    <row r="150" spans="1:22" ht="24" thickTop="1" thickBot="1" x14ac:dyDescent="0.25">
      <c r="A150" s="562">
        <f>A146+1</f>
        <v>34</v>
      </c>
      <c r="B150" s="110" t="s">
        <v>20</v>
      </c>
      <c r="C150" s="110" t="s">
        <v>21</v>
      </c>
      <c r="D150" s="110" t="s">
        <v>22</v>
      </c>
      <c r="E150" s="546" t="s">
        <v>23</v>
      </c>
      <c r="F150" s="546"/>
      <c r="G150" s="546" t="s">
        <v>14</v>
      </c>
      <c r="H150" s="547"/>
      <c r="I150" s="46"/>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107" t="s">
        <v>29</v>
      </c>
      <c r="C152" s="107" t="s">
        <v>30</v>
      </c>
      <c r="D152" s="107" t="s">
        <v>31</v>
      </c>
      <c r="E152" s="568" t="s">
        <v>32</v>
      </c>
      <c r="F152" s="568"/>
      <c r="G152" s="484"/>
      <c r="H152" s="485"/>
      <c r="I152" s="486"/>
      <c r="J152" s="13" t="s">
        <v>40</v>
      </c>
      <c r="K152" s="14"/>
      <c r="L152" s="14"/>
      <c r="M152" s="15"/>
      <c r="N152" s="2"/>
      <c r="V152" s="51"/>
    </row>
    <row r="153" spans="1:22" ht="13.5" thickBot="1" x14ac:dyDescent="0.25">
      <c r="A153" s="564"/>
      <c r="B153" s="9"/>
      <c r="C153" s="9"/>
      <c r="D153" s="10"/>
      <c r="E153" s="11" t="s">
        <v>36</v>
      </c>
      <c r="F153" s="12"/>
      <c r="G153" s="476"/>
      <c r="H153" s="477"/>
      <c r="I153" s="478"/>
      <c r="J153" s="13" t="s">
        <v>41</v>
      </c>
      <c r="K153" s="14"/>
      <c r="L153" s="14"/>
      <c r="M153" s="15"/>
      <c r="N153" s="2"/>
      <c r="V153" s="51"/>
    </row>
    <row r="154" spans="1:22" ht="24" thickTop="1" thickBot="1" x14ac:dyDescent="0.25">
      <c r="A154" s="562">
        <f>A150+1</f>
        <v>35</v>
      </c>
      <c r="B154" s="110" t="s">
        <v>20</v>
      </c>
      <c r="C154" s="110" t="s">
        <v>21</v>
      </c>
      <c r="D154" s="110" t="s">
        <v>22</v>
      </c>
      <c r="E154" s="546" t="s">
        <v>23</v>
      </c>
      <c r="F154" s="546"/>
      <c r="G154" s="546" t="s">
        <v>14</v>
      </c>
      <c r="H154" s="547"/>
      <c r="I154" s="46"/>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107" t="s">
        <v>29</v>
      </c>
      <c r="C156" s="107" t="s">
        <v>30</v>
      </c>
      <c r="D156" s="107" t="s">
        <v>31</v>
      </c>
      <c r="E156" s="568" t="s">
        <v>32</v>
      </c>
      <c r="F156" s="568"/>
      <c r="G156" s="484"/>
      <c r="H156" s="485"/>
      <c r="I156" s="486"/>
      <c r="J156" s="13" t="s">
        <v>40</v>
      </c>
      <c r="K156" s="14"/>
      <c r="L156" s="14"/>
      <c r="M156" s="15"/>
      <c r="N156" s="2"/>
      <c r="V156" s="51"/>
    </row>
    <row r="157" spans="1:22" ht="13.5" thickBot="1" x14ac:dyDescent="0.25">
      <c r="A157" s="564"/>
      <c r="B157" s="9"/>
      <c r="C157" s="9"/>
      <c r="D157" s="10"/>
      <c r="E157" s="11" t="s">
        <v>36</v>
      </c>
      <c r="F157" s="12"/>
      <c r="G157" s="476"/>
      <c r="H157" s="477"/>
      <c r="I157" s="478"/>
      <c r="J157" s="13" t="s">
        <v>41</v>
      </c>
      <c r="K157" s="14"/>
      <c r="L157" s="14"/>
      <c r="M157" s="15"/>
      <c r="N157" s="2"/>
      <c r="V157" s="51"/>
    </row>
    <row r="158" spans="1:22" ht="24" thickTop="1" thickBot="1" x14ac:dyDescent="0.25">
      <c r="A158" s="562">
        <f>A154+1</f>
        <v>36</v>
      </c>
      <c r="B158" s="110" t="s">
        <v>20</v>
      </c>
      <c r="C158" s="110" t="s">
        <v>21</v>
      </c>
      <c r="D158" s="110" t="s">
        <v>22</v>
      </c>
      <c r="E158" s="546" t="s">
        <v>23</v>
      </c>
      <c r="F158" s="546"/>
      <c r="G158" s="546" t="s">
        <v>14</v>
      </c>
      <c r="H158" s="547"/>
      <c r="I158" s="46"/>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107" t="s">
        <v>29</v>
      </c>
      <c r="C160" s="107" t="s">
        <v>30</v>
      </c>
      <c r="D160" s="107" t="s">
        <v>31</v>
      </c>
      <c r="E160" s="568" t="s">
        <v>32</v>
      </c>
      <c r="F160" s="568"/>
      <c r="G160" s="484"/>
      <c r="H160" s="485"/>
      <c r="I160" s="486"/>
      <c r="J160" s="13" t="s">
        <v>40</v>
      </c>
      <c r="K160" s="14"/>
      <c r="L160" s="14"/>
      <c r="M160" s="15"/>
      <c r="N160" s="2"/>
      <c r="V160" s="51"/>
    </row>
    <row r="161" spans="1:22" ht="13.5" thickBot="1" x14ac:dyDescent="0.25">
      <c r="A161" s="564"/>
      <c r="B161" s="9"/>
      <c r="C161" s="9"/>
      <c r="D161" s="10"/>
      <c r="E161" s="11" t="s">
        <v>36</v>
      </c>
      <c r="F161" s="12"/>
      <c r="G161" s="476"/>
      <c r="H161" s="477"/>
      <c r="I161" s="478"/>
      <c r="J161" s="13" t="s">
        <v>41</v>
      </c>
      <c r="K161" s="14"/>
      <c r="L161" s="14"/>
      <c r="M161" s="15"/>
      <c r="N161" s="2"/>
      <c r="V161" s="51"/>
    </row>
    <row r="162" spans="1:22" ht="24" thickTop="1" thickBot="1" x14ac:dyDescent="0.25">
      <c r="A162" s="562">
        <f>A158+1</f>
        <v>37</v>
      </c>
      <c r="B162" s="110" t="s">
        <v>20</v>
      </c>
      <c r="C162" s="110" t="s">
        <v>21</v>
      </c>
      <c r="D162" s="110" t="s">
        <v>22</v>
      </c>
      <c r="E162" s="546" t="s">
        <v>23</v>
      </c>
      <c r="F162" s="546"/>
      <c r="G162" s="546" t="s">
        <v>14</v>
      </c>
      <c r="H162" s="547"/>
      <c r="I162" s="46"/>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107" t="s">
        <v>29</v>
      </c>
      <c r="C164" s="107" t="s">
        <v>30</v>
      </c>
      <c r="D164" s="107" t="s">
        <v>31</v>
      </c>
      <c r="E164" s="568" t="s">
        <v>32</v>
      </c>
      <c r="F164" s="568"/>
      <c r="G164" s="484"/>
      <c r="H164" s="485"/>
      <c r="I164" s="486"/>
      <c r="J164" s="13" t="s">
        <v>40</v>
      </c>
      <c r="K164" s="14"/>
      <c r="L164" s="14"/>
      <c r="M164" s="15"/>
      <c r="N164" s="2"/>
      <c r="V164" s="51"/>
    </row>
    <row r="165" spans="1:22" ht="13.5" thickBot="1" x14ac:dyDescent="0.25">
      <c r="A165" s="564"/>
      <c r="B165" s="9"/>
      <c r="C165" s="9"/>
      <c r="D165" s="10"/>
      <c r="E165" s="11" t="s">
        <v>36</v>
      </c>
      <c r="F165" s="12"/>
      <c r="G165" s="476"/>
      <c r="H165" s="477"/>
      <c r="I165" s="478"/>
      <c r="J165" s="13" t="s">
        <v>41</v>
      </c>
      <c r="K165" s="14"/>
      <c r="L165" s="14"/>
      <c r="M165" s="15"/>
      <c r="N165" s="2"/>
      <c r="V165" s="51"/>
    </row>
    <row r="166" spans="1:22" ht="24" thickTop="1" thickBot="1" x14ac:dyDescent="0.25">
      <c r="A166" s="562">
        <f>A162+1</f>
        <v>38</v>
      </c>
      <c r="B166" s="110" t="s">
        <v>20</v>
      </c>
      <c r="C166" s="110" t="s">
        <v>21</v>
      </c>
      <c r="D166" s="110" t="s">
        <v>22</v>
      </c>
      <c r="E166" s="546" t="s">
        <v>23</v>
      </c>
      <c r="F166" s="546"/>
      <c r="G166" s="546" t="s">
        <v>14</v>
      </c>
      <c r="H166" s="547"/>
      <c r="I166" s="46"/>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107" t="s">
        <v>29</v>
      </c>
      <c r="C168" s="107" t="s">
        <v>30</v>
      </c>
      <c r="D168" s="107" t="s">
        <v>31</v>
      </c>
      <c r="E168" s="568" t="s">
        <v>32</v>
      </c>
      <c r="F168" s="568"/>
      <c r="G168" s="484"/>
      <c r="H168" s="485"/>
      <c r="I168" s="486"/>
      <c r="J168" s="13" t="s">
        <v>40</v>
      </c>
      <c r="K168" s="14"/>
      <c r="L168" s="14"/>
      <c r="M168" s="15"/>
      <c r="N168" s="2"/>
      <c r="V168" s="51"/>
    </row>
    <row r="169" spans="1:22" ht="13.5" thickBot="1" x14ac:dyDescent="0.25">
      <c r="A169" s="564"/>
      <c r="B169" s="9"/>
      <c r="C169" s="9"/>
      <c r="D169" s="10"/>
      <c r="E169" s="11" t="s">
        <v>36</v>
      </c>
      <c r="F169" s="12"/>
      <c r="G169" s="476"/>
      <c r="H169" s="477"/>
      <c r="I169" s="478"/>
      <c r="J169" s="13" t="s">
        <v>41</v>
      </c>
      <c r="K169" s="14"/>
      <c r="L169" s="14"/>
      <c r="M169" s="15"/>
      <c r="N169" s="2"/>
      <c r="V169" s="51"/>
    </row>
    <row r="170" spans="1:22" ht="24" thickTop="1" thickBot="1" x14ac:dyDescent="0.25">
      <c r="A170" s="562">
        <f>A166+1</f>
        <v>39</v>
      </c>
      <c r="B170" s="110" t="s">
        <v>20</v>
      </c>
      <c r="C170" s="110" t="s">
        <v>21</v>
      </c>
      <c r="D170" s="110" t="s">
        <v>22</v>
      </c>
      <c r="E170" s="546" t="s">
        <v>23</v>
      </c>
      <c r="F170" s="546"/>
      <c r="G170" s="546" t="s">
        <v>14</v>
      </c>
      <c r="H170" s="547"/>
      <c r="I170" s="46"/>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107" t="s">
        <v>29</v>
      </c>
      <c r="C172" s="107" t="s">
        <v>30</v>
      </c>
      <c r="D172" s="107" t="s">
        <v>31</v>
      </c>
      <c r="E172" s="568" t="s">
        <v>32</v>
      </c>
      <c r="F172" s="568"/>
      <c r="G172" s="484"/>
      <c r="H172" s="485"/>
      <c r="I172" s="486"/>
      <c r="J172" s="13" t="s">
        <v>40</v>
      </c>
      <c r="K172" s="14"/>
      <c r="L172" s="14"/>
      <c r="M172" s="15"/>
      <c r="N172" s="2"/>
      <c r="V172" s="51"/>
    </row>
    <row r="173" spans="1:22" ht="13.5" thickBot="1" x14ac:dyDescent="0.25">
      <c r="A173" s="564"/>
      <c r="B173" s="9"/>
      <c r="C173" s="9"/>
      <c r="D173" s="10"/>
      <c r="E173" s="11" t="s">
        <v>36</v>
      </c>
      <c r="F173" s="12"/>
      <c r="G173" s="476"/>
      <c r="H173" s="477"/>
      <c r="I173" s="478"/>
      <c r="J173" s="13" t="s">
        <v>41</v>
      </c>
      <c r="K173" s="14"/>
      <c r="L173" s="14"/>
      <c r="M173" s="15"/>
      <c r="N173" s="2"/>
      <c r="V173" s="51"/>
    </row>
    <row r="174" spans="1:22" ht="24" thickTop="1" thickBot="1" x14ac:dyDescent="0.25">
      <c r="A174" s="562">
        <f>A170+1</f>
        <v>40</v>
      </c>
      <c r="B174" s="110" t="s">
        <v>20</v>
      </c>
      <c r="C174" s="110" t="s">
        <v>21</v>
      </c>
      <c r="D174" s="110" t="s">
        <v>22</v>
      </c>
      <c r="E174" s="546" t="s">
        <v>23</v>
      </c>
      <c r="F174" s="546"/>
      <c r="G174" s="546" t="s">
        <v>14</v>
      </c>
      <c r="H174" s="547"/>
      <c r="I174" s="46"/>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107" t="s">
        <v>29</v>
      </c>
      <c r="C176" s="107" t="s">
        <v>30</v>
      </c>
      <c r="D176" s="107" t="s">
        <v>31</v>
      </c>
      <c r="E176" s="568" t="s">
        <v>32</v>
      </c>
      <c r="F176" s="568"/>
      <c r="G176" s="484"/>
      <c r="H176" s="485"/>
      <c r="I176" s="486"/>
      <c r="J176" s="13" t="s">
        <v>40</v>
      </c>
      <c r="K176" s="14"/>
      <c r="L176" s="14"/>
      <c r="M176" s="15"/>
      <c r="N176" s="2"/>
      <c r="V176" s="51"/>
    </row>
    <row r="177" spans="1:22" ht="13.5" thickBot="1" x14ac:dyDescent="0.25">
      <c r="A177" s="564"/>
      <c r="B177" s="9"/>
      <c r="C177" s="9"/>
      <c r="D177" s="10"/>
      <c r="E177" s="11" t="s">
        <v>36</v>
      </c>
      <c r="F177" s="12"/>
      <c r="G177" s="476"/>
      <c r="H177" s="477"/>
      <c r="I177" s="478"/>
      <c r="J177" s="13" t="s">
        <v>41</v>
      </c>
      <c r="K177" s="14"/>
      <c r="L177" s="14"/>
      <c r="M177" s="15"/>
      <c r="N177" s="2"/>
      <c r="V177" s="51"/>
    </row>
    <row r="178" spans="1:22" ht="24" thickTop="1" thickBot="1" x14ac:dyDescent="0.25">
      <c r="A178" s="562">
        <f>A174+1</f>
        <v>41</v>
      </c>
      <c r="B178" s="110" t="s">
        <v>20</v>
      </c>
      <c r="C178" s="110" t="s">
        <v>21</v>
      </c>
      <c r="D178" s="110" t="s">
        <v>22</v>
      </c>
      <c r="E178" s="546" t="s">
        <v>23</v>
      </c>
      <c r="F178" s="546"/>
      <c r="G178" s="546" t="s">
        <v>14</v>
      </c>
      <c r="H178" s="547"/>
      <c r="I178" s="46"/>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f>G179</f>
        <v>0</v>
      </c>
    </row>
    <row r="180" spans="1:22" ht="23.25" thickBot="1" x14ac:dyDescent="0.25">
      <c r="A180" s="563"/>
      <c r="B180" s="107" t="s">
        <v>29</v>
      </c>
      <c r="C180" s="107" t="s">
        <v>30</v>
      </c>
      <c r="D180" s="107" t="s">
        <v>31</v>
      </c>
      <c r="E180" s="568" t="s">
        <v>32</v>
      </c>
      <c r="F180" s="568"/>
      <c r="G180" s="484"/>
      <c r="H180" s="485"/>
      <c r="I180" s="486"/>
      <c r="J180" s="13" t="s">
        <v>40</v>
      </c>
      <c r="K180" s="14"/>
      <c r="L180" s="14"/>
      <c r="M180" s="15"/>
      <c r="N180" s="2"/>
      <c r="V180" s="51"/>
    </row>
    <row r="181" spans="1:22" ht="13.5" thickBot="1" x14ac:dyDescent="0.25">
      <c r="A181" s="564"/>
      <c r="B181" s="9"/>
      <c r="C181" s="9"/>
      <c r="D181" s="10"/>
      <c r="E181" s="11" t="s">
        <v>36</v>
      </c>
      <c r="F181" s="12"/>
      <c r="G181" s="476"/>
      <c r="H181" s="477"/>
      <c r="I181" s="478"/>
      <c r="J181" s="13" t="s">
        <v>41</v>
      </c>
      <c r="K181" s="14"/>
      <c r="L181" s="14"/>
      <c r="M181" s="15"/>
      <c r="N181" s="2"/>
      <c r="V181" s="51"/>
    </row>
    <row r="182" spans="1:22" ht="24" thickTop="1" thickBot="1" x14ac:dyDescent="0.25">
      <c r="A182" s="562">
        <f>A178+1</f>
        <v>42</v>
      </c>
      <c r="B182" s="110" t="s">
        <v>20</v>
      </c>
      <c r="C182" s="110" t="s">
        <v>21</v>
      </c>
      <c r="D182" s="110" t="s">
        <v>22</v>
      </c>
      <c r="E182" s="546" t="s">
        <v>23</v>
      </c>
      <c r="F182" s="546"/>
      <c r="G182" s="546" t="s">
        <v>14</v>
      </c>
      <c r="H182" s="547"/>
      <c r="I182" s="46"/>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f>G183</f>
        <v>0</v>
      </c>
    </row>
    <row r="184" spans="1:22" ht="23.25" thickBot="1" x14ac:dyDescent="0.25">
      <c r="A184" s="563"/>
      <c r="B184" s="107" t="s">
        <v>29</v>
      </c>
      <c r="C184" s="107" t="s">
        <v>30</v>
      </c>
      <c r="D184" s="107" t="s">
        <v>31</v>
      </c>
      <c r="E184" s="568" t="s">
        <v>32</v>
      </c>
      <c r="F184" s="568"/>
      <c r="G184" s="484"/>
      <c r="H184" s="485"/>
      <c r="I184" s="486"/>
      <c r="J184" s="13" t="s">
        <v>40</v>
      </c>
      <c r="K184" s="14"/>
      <c r="L184" s="14"/>
      <c r="M184" s="15"/>
      <c r="N184" s="2"/>
      <c r="V184" s="51"/>
    </row>
    <row r="185" spans="1:22" ht="13.5" thickBot="1" x14ac:dyDescent="0.25">
      <c r="A185" s="564"/>
      <c r="B185" s="9"/>
      <c r="C185" s="9"/>
      <c r="D185" s="10"/>
      <c r="E185" s="11" t="s">
        <v>36</v>
      </c>
      <c r="F185" s="12"/>
      <c r="G185" s="476"/>
      <c r="H185" s="477"/>
      <c r="I185" s="478"/>
      <c r="J185" s="13" t="s">
        <v>41</v>
      </c>
      <c r="K185" s="14"/>
      <c r="L185" s="14"/>
      <c r="M185" s="15"/>
      <c r="N185" s="2"/>
      <c r="V185" s="51"/>
    </row>
    <row r="186" spans="1:22" ht="24" thickTop="1" thickBot="1" x14ac:dyDescent="0.25">
      <c r="A186" s="562">
        <f>A182+1</f>
        <v>43</v>
      </c>
      <c r="B186" s="110" t="s">
        <v>20</v>
      </c>
      <c r="C186" s="110" t="s">
        <v>21</v>
      </c>
      <c r="D186" s="110" t="s">
        <v>22</v>
      </c>
      <c r="E186" s="546" t="s">
        <v>23</v>
      </c>
      <c r="F186" s="546"/>
      <c r="G186" s="546" t="s">
        <v>14</v>
      </c>
      <c r="H186" s="547"/>
      <c r="I186" s="46"/>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f>G187</f>
        <v>0</v>
      </c>
    </row>
    <row r="188" spans="1:22" ht="23.25" thickBot="1" x14ac:dyDescent="0.25">
      <c r="A188" s="563"/>
      <c r="B188" s="107" t="s">
        <v>29</v>
      </c>
      <c r="C188" s="107" t="s">
        <v>30</v>
      </c>
      <c r="D188" s="107" t="s">
        <v>31</v>
      </c>
      <c r="E188" s="568" t="s">
        <v>32</v>
      </c>
      <c r="F188" s="568"/>
      <c r="G188" s="484"/>
      <c r="H188" s="485"/>
      <c r="I188" s="486"/>
      <c r="J188" s="13" t="s">
        <v>40</v>
      </c>
      <c r="K188" s="14"/>
      <c r="L188" s="14"/>
      <c r="M188" s="15"/>
      <c r="N188" s="2"/>
      <c r="V188" s="51"/>
    </row>
    <row r="189" spans="1:22" ht="13.5" thickBot="1" x14ac:dyDescent="0.25">
      <c r="A189" s="564"/>
      <c r="B189" s="9"/>
      <c r="C189" s="9"/>
      <c r="D189" s="10"/>
      <c r="E189" s="11" t="s">
        <v>36</v>
      </c>
      <c r="F189" s="12"/>
      <c r="G189" s="476"/>
      <c r="H189" s="477"/>
      <c r="I189" s="478"/>
      <c r="J189" s="13" t="s">
        <v>41</v>
      </c>
      <c r="K189" s="14"/>
      <c r="L189" s="14"/>
      <c r="M189" s="15"/>
      <c r="N189" s="2"/>
      <c r="V189" s="51"/>
    </row>
    <row r="190" spans="1:22" ht="24" thickTop="1" thickBot="1" x14ac:dyDescent="0.25">
      <c r="A190" s="562">
        <f>A186+1</f>
        <v>44</v>
      </c>
      <c r="B190" s="110" t="s">
        <v>20</v>
      </c>
      <c r="C190" s="110" t="s">
        <v>21</v>
      </c>
      <c r="D190" s="110" t="s">
        <v>22</v>
      </c>
      <c r="E190" s="546" t="s">
        <v>23</v>
      </c>
      <c r="F190" s="546"/>
      <c r="G190" s="546" t="s">
        <v>14</v>
      </c>
      <c r="H190" s="547"/>
      <c r="I190" s="46"/>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f>G191</f>
        <v>0</v>
      </c>
    </row>
    <row r="192" spans="1:22" ht="23.25" thickBot="1" x14ac:dyDescent="0.25">
      <c r="A192" s="563"/>
      <c r="B192" s="107" t="s">
        <v>29</v>
      </c>
      <c r="C192" s="107" t="s">
        <v>30</v>
      </c>
      <c r="D192" s="107" t="s">
        <v>31</v>
      </c>
      <c r="E192" s="568" t="s">
        <v>32</v>
      </c>
      <c r="F192" s="568"/>
      <c r="G192" s="484"/>
      <c r="H192" s="485"/>
      <c r="I192" s="486"/>
      <c r="J192" s="13" t="s">
        <v>40</v>
      </c>
      <c r="K192" s="14"/>
      <c r="L192" s="14"/>
      <c r="M192" s="15"/>
      <c r="N192" s="2"/>
      <c r="V192" s="51"/>
    </row>
    <row r="193" spans="1:22" ht="13.5" thickBot="1" x14ac:dyDescent="0.25">
      <c r="A193" s="564"/>
      <c r="B193" s="9"/>
      <c r="C193" s="9"/>
      <c r="D193" s="10"/>
      <c r="E193" s="11" t="s">
        <v>36</v>
      </c>
      <c r="F193" s="12"/>
      <c r="G193" s="476"/>
      <c r="H193" s="477"/>
      <c r="I193" s="478"/>
      <c r="J193" s="13" t="s">
        <v>41</v>
      </c>
      <c r="K193" s="14"/>
      <c r="L193" s="14"/>
      <c r="M193" s="15"/>
      <c r="N193" s="2"/>
      <c r="V193" s="51"/>
    </row>
    <row r="194" spans="1:22" ht="24" thickTop="1" thickBot="1" x14ac:dyDescent="0.25">
      <c r="A194" s="562">
        <f>A190+1</f>
        <v>45</v>
      </c>
      <c r="B194" s="110" t="s">
        <v>20</v>
      </c>
      <c r="C194" s="110" t="s">
        <v>21</v>
      </c>
      <c r="D194" s="110" t="s">
        <v>22</v>
      </c>
      <c r="E194" s="546" t="s">
        <v>23</v>
      </c>
      <c r="F194" s="546"/>
      <c r="G194" s="546" t="s">
        <v>14</v>
      </c>
      <c r="H194" s="547"/>
      <c r="I194" s="46"/>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f>G195</f>
        <v>0</v>
      </c>
    </row>
    <row r="196" spans="1:22" ht="23.25" thickBot="1" x14ac:dyDescent="0.25">
      <c r="A196" s="563"/>
      <c r="B196" s="107" t="s">
        <v>29</v>
      </c>
      <c r="C196" s="107" t="s">
        <v>30</v>
      </c>
      <c r="D196" s="107" t="s">
        <v>31</v>
      </c>
      <c r="E196" s="568" t="s">
        <v>32</v>
      </c>
      <c r="F196" s="568"/>
      <c r="G196" s="484"/>
      <c r="H196" s="485"/>
      <c r="I196" s="486"/>
      <c r="J196" s="13" t="s">
        <v>40</v>
      </c>
      <c r="K196" s="14"/>
      <c r="L196" s="14"/>
      <c r="M196" s="15"/>
      <c r="N196" s="2"/>
      <c r="V196" s="51"/>
    </row>
    <row r="197" spans="1:22" ht="13.5" thickBot="1" x14ac:dyDescent="0.25">
      <c r="A197" s="564"/>
      <c r="B197" s="9"/>
      <c r="C197" s="9"/>
      <c r="D197" s="10"/>
      <c r="E197" s="11" t="s">
        <v>36</v>
      </c>
      <c r="F197" s="12"/>
      <c r="G197" s="476"/>
      <c r="H197" s="477"/>
      <c r="I197" s="478"/>
      <c r="J197" s="13" t="s">
        <v>41</v>
      </c>
      <c r="K197" s="14"/>
      <c r="L197" s="14"/>
      <c r="M197" s="15"/>
      <c r="N197" s="2"/>
      <c r="V197" s="51"/>
    </row>
    <row r="198" spans="1:22" ht="24" thickTop="1" thickBot="1" x14ac:dyDescent="0.25">
      <c r="A198" s="562">
        <f>A194+1</f>
        <v>46</v>
      </c>
      <c r="B198" s="110" t="s">
        <v>20</v>
      </c>
      <c r="C198" s="110" t="s">
        <v>21</v>
      </c>
      <c r="D198" s="110" t="s">
        <v>22</v>
      </c>
      <c r="E198" s="546" t="s">
        <v>23</v>
      </c>
      <c r="F198" s="546"/>
      <c r="G198" s="546" t="s">
        <v>14</v>
      </c>
      <c r="H198" s="547"/>
      <c r="I198" s="46"/>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f>G199</f>
        <v>0</v>
      </c>
    </row>
    <row r="200" spans="1:22" ht="23.25" thickBot="1" x14ac:dyDescent="0.25">
      <c r="A200" s="563"/>
      <c r="B200" s="107" t="s">
        <v>29</v>
      </c>
      <c r="C200" s="107" t="s">
        <v>30</v>
      </c>
      <c r="D200" s="107" t="s">
        <v>31</v>
      </c>
      <c r="E200" s="568" t="s">
        <v>32</v>
      </c>
      <c r="F200" s="568"/>
      <c r="G200" s="484"/>
      <c r="H200" s="485"/>
      <c r="I200" s="486"/>
      <c r="J200" s="13" t="s">
        <v>40</v>
      </c>
      <c r="K200" s="14"/>
      <c r="L200" s="14"/>
      <c r="M200" s="15"/>
      <c r="N200" s="2"/>
      <c r="V200" s="51"/>
    </row>
    <row r="201" spans="1:22" ht="13.5" thickBot="1" x14ac:dyDescent="0.25">
      <c r="A201" s="564"/>
      <c r="B201" s="9"/>
      <c r="C201" s="9"/>
      <c r="D201" s="10"/>
      <c r="E201" s="11" t="s">
        <v>36</v>
      </c>
      <c r="F201" s="12"/>
      <c r="G201" s="476"/>
      <c r="H201" s="477"/>
      <c r="I201" s="478"/>
      <c r="J201" s="13" t="s">
        <v>41</v>
      </c>
      <c r="K201" s="14"/>
      <c r="L201" s="14"/>
      <c r="M201" s="15"/>
      <c r="N201" s="2"/>
      <c r="V201" s="51"/>
    </row>
    <row r="202" spans="1:22" ht="24" thickTop="1" thickBot="1" x14ac:dyDescent="0.25">
      <c r="A202" s="562">
        <f>A198+1</f>
        <v>47</v>
      </c>
      <c r="B202" s="110" t="s">
        <v>20</v>
      </c>
      <c r="C202" s="110" t="s">
        <v>21</v>
      </c>
      <c r="D202" s="110" t="s">
        <v>22</v>
      </c>
      <c r="E202" s="546" t="s">
        <v>23</v>
      </c>
      <c r="F202" s="546"/>
      <c r="G202" s="546" t="s">
        <v>14</v>
      </c>
      <c r="H202" s="547"/>
      <c r="I202" s="46"/>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f>G203</f>
        <v>0</v>
      </c>
    </row>
    <row r="204" spans="1:22" ht="23.25" thickBot="1" x14ac:dyDescent="0.25">
      <c r="A204" s="563"/>
      <c r="B204" s="107" t="s">
        <v>29</v>
      </c>
      <c r="C204" s="107" t="s">
        <v>30</v>
      </c>
      <c r="D204" s="107" t="s">
        <v>31</v>
      </c>
      <c r="E204" s="568" t="s">
        <v>32</v>
      </c>
      <c r="F204" s="568"/>
      <c r="G204" s="484"/>
      <c r="H204" s="485"/>
      <c r="I204" s="486"/>
      <c r="J204" s="13" t="s">
        <v>40</v>
      </c>
      <c r="K204" s="14"/>
      <c r="L204" s="14"/>
      <c r="M204" s="15"/>
      <c r="N204" s="2"/>
      <c r="V204" s="51"/>
    </row>
    <row r="205" spans="1:22" ht="13.5" thickBot="1" x14ac:dyDescent="0.25">
      <c r="A205" s="564"/>
      <c r="B205" s="9"/>
      <c r="C205" s="9"/>
      <c r="D205" s="10"/>
      <c r="E205" s="11" t="s">
        <v>36</v>
      </c>
      <c r="F205" s="12"/>
      <c r="G205" s="476"/>
      <c r="H205" s="477"/>
      <c r="I205" s="478"/>
      <c r="J205" s="13" t="s">
        <v>41</v>
      </c>
      <c r="K205" s="14"/>
      <c r="L205" s="14"/>
      <c r="M205" s="15"/>
      <c r="N205" s="2"/>
      <c r="V205" s="51"/>
    </row>
    <row r="206" spans="1:22" ht="24" thickTop="1" thickBot="1" x14ac:dyDescent="0.25">
      <c r="A206" s="562">
        <f>A202+1</f>
        <v>48</v>
      </c>
      <c r="B206" s="110" t="s">
        <v>20</v>
      </c>
      <c r="C206" s="110" t="s">
        <v>21</v>
      </c>
      <c r="D206" s="110" t="s">
        <v>22</v>
      </c>
      <c r="E206" s="546" t="s">
        <v>23</v>
      </c>
      <c r="F206" s="546"/>
      <c r="G206" s="546" t="s">
        <v>14</v>
      </c>
      <c r="H206" s="547"/>
      <c r="I206" s="46"/>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f>G207</f>
        <v>0</v>
      </c>
    </row>
    <row r="208" spans="1:22" ht="23.25" thickBot="1" x14ac:dyDescent="0.25">
      <c r="A208" s="563"/>
      <c r="B208" s="107" t="s">
        <v>29</v>
      </c>
      <c r="C208" s="107" t="s">
        <v>30</v>
      </c>
      <c r="D208" s="107" t="s">
        <v>31</v>
      </c>
      <c r="E208" s="568" t="s">
        <v>32</v>
      </c>
      <c r="F208" s="568"/>
      <c r="G208" s="484"/>
      <c r="H208" s="485"/>
      <c r="I208" s="486"/>
      <c r="J208" s="13" t="s">
        <v>40</v>
      </c>
      <c r="K208" s="14"/>
      <c r="L208" s="14"/>
      <c r="M208" s="15"/>
      <c r="N208" s="2"/>
      <c r="V208" s="51"/>
    </row>
    <row r="209" spans="1:22" ht="13.5" thickBot="1" x14ac:dyDescent="0.25">
      <c r="A209" s="564"/>
      <c r="B209" s="9"/>
      <c r="C209" s="9"/>
      <c r="D209" s="10"/>
      <c r="E209" s="11" t="s">
        <v>36</v>
      </c>
      <c r="F209" s="12"/>
      <c r="G209" s="476"/>
      <c r="H209" s="477"/>
      <c r="I209" s="478"/>
      <c r="J209" s="13" t="s">
        <v>41</v>
      </c>
      <c r="K209" s="14"/>
      <c r="L209" s="14"/>
      <c r="M209" s="15"/>
      <c r="N209" s="2"/>
      <c r="V209" s="51"/>
    </row>
    <row r="210" spans="1:22" ht="24" thickTop="1" thickBot="1" x14ac:dyDescent="0.25">
      <c r="A210" s="562">
        <f>A206+1</f>
        <v>49</v>
      </c>
      <c r="B210" s="110" t="s">
        <v>20</v>
      </c>
      <c r="C210" s="110" t="s">
        <v>21</v>
      </c>
      <c r="D210" s="110" t="s">
        <v>22</v>
      </c>
      <c r="E210" s="546" t="s">
        <v>23</v>
      </c>
      <c r="F210" s="546"/>
      <c r="G210" s="546" t="s">
        <v>14</v>
      </c>
      <c r="H210" s="547"/>
      <c r="I210" s="46"/>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f>G211</f>
        <v>0</v>
      </c>
    </row>
    <row r="212" spans="1:22" ht="23.25" thickBot="1" x14ac:dyDescent="0.25">
      <c r="A212" s="563"/>
      <c r="B212" s="107" t="s">
        <v>29</v>
      </c>
      <c r="C212" s="107" t="s">
        <v>30</v>
      </c>
      <c r="D212" s="107" t="s">
        <v>31</v>
      </c>
      <c r="E212" s="568" t="s">
        <v>32</v>
      </c>
      <c r="F212" s="568"/>
      <c r="G212" s="484"/>
      <c r="H212" s="485"/>
      <c r="I212" s="486"/>
      <c r="J212" s="13" t="s">
        <v>40</v>
      </c>
      <c r="K212" s="14"/>
      <c r="L212" s="14"/>
      <c r="M212" s="15"/>
      <c r="N212" s="2"/>
      <c r="V212" s="51"/>
    </row>
    <row r="213" spans="1:22" ht="13.5" thickBot="1" x14ac:dyDescent="0.25">
      <c r="A213" s="564"/>
      <c r="B213" s="9"/>
      <c r="C213" s="9"/>
      <c r="D213" s="10"/>
      <c r="E213" s="11" t="s">
        <v>36</v>
      </c>
      <c r="F213" s="12"/>
      <c r="G213" s="476"/>
      <c r="H213" s="477"/>
      <c r="I213" s="478"/>
      <c r="J213" s="13" t="s">
        <v>41</v>
      </c>
      <c r="K213" s="14"/>
      <c r="L213" s="14"/>
      <c r="M213" s="15"/>
      <c r="N213" s="2"/>
      <c r="V213" s="51"/>
    </row>
    <row r="214" spans="1:22" ht="24" thickTop="1" thickBot="1" x14ac:dyDescent="0.25">
      <c r="A214" s="562">
        <f>A210+1</f>
        <v>50</v>
      </c>
      <c r="B214" s="110" t="s">
        <v>20</v>
      </c>
      <c r="C214" s="110" t="s">
        <v>21</v>
      </c>
      <c r="D214" s="110" t="s">
        <v>22</v>
      </c>
      <c r="E214" s="546" t="s">
        <v>23</v>
      </c>
      <c r="F214" s="546"/>
      <c r="G214" s="546" t="s">
        <v>14</v>
      </c>
      <c r="H214" s="547"/>
      <c r="I214" s="46"/>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f>G215</f>
        <v>0</v>
      </c>
    </row>
    <row r="216" spans="1:22" ht="23.25" thickBot="1" x14ac:dyDescent="0.25">
      <c r="A216" s="563"/>
      <c r="B216" s="107" t="s">
        <v>29</v>
      </c>
      <c r="C216" s="107" t="s">
        <v>30</v>
      </c>
      <c r="D216" s="107" t="s">
        <v>31</v>
      </c>
      <c r="E216" s="568" t="s">
        <v>32</v>
      </c>
      <c r="F216" s="568"/>
      <c r="G216" s="484"/>
      <c r="H216" s="485"/>
      <c r="I216" s="486"/>
      <c r="J216" s="13" t="s">
        <v>40</v>
      </c>
      <c r="K216" s="14"/>
      <c r="L216" s="14"/>
      <c r="M216" s="15"/>
      <c r="N216" s="2"/>
      <c r="V216" s="51"/>
    </row>
    <row r="217" spans="1:22" ht="13.5" thickBot="1" x14ac:dyDescent="0.25">
      <c r="A217" s="564"/>
      <c r="B217" s="9"/>
      <c r="C217" s="9"/>
      <c r="D217" s="10"/>
      <c r="E217" s="11" t="s">
        <v>36</v>
      </c>
      <c r="F217" s="12"/>
      <c r="G217" s="476"/>
      <c r="H217" s="477"/>
      <c r="I217" s="478"/>
      <c r="J217" s="13" t="s">
        <v>41</v>
      </c>
      <c r="K217" s="14"/>
      <c r="L217" s="14"/>
      <c r="M217" s="15"/>
      <c r="N217" s="2"/>
      <c r="V217" s="51"/>
    </row>
    <row r="218" spans="1:22" ht="24" thickTop="1" thickBot="1" x14ac:dyDescent="0.25">
      <c r="A218" s="562">
        <f>A214+1</f>
        <v>51</v>
      </c>
      <c r="B218" s="110" t="s">
        <v>20</v>
      </c>
      <c r="C218" s="110" t="s">
        <v>21</v>
      </c>
      <c r="D218" s="110" t="s">
        <v>22</v>
      </c>
      <c r="E218" s="546" t="s">
        <v>23</v>
      </c>
      <c r="F218" s="546"/>
      <c r="G218" s="546" t="s">
        <v>14</v>
      </c>
      <c r="H218" s="547"/>
      <c r="I218" s="46"/>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f>G219</f>
        <v>0</v>
      </c>
    </row>
    <row r="220" spans="1:22" ht="23.25" thickBot="1" x14ac:dyDescent="0.25">
      <c r="A220" s="563"/>
      <c r="B220" s="107" t="s">
        <v>29</v>
      </c>
      <c r="C220" s="107" t="s">
        <v>30</v>
      </c>
      <c r="D220" s="107" t="s">
        <v>31</v>
      </c>
      <c r="E220" s="568" t="s">
        <v>32</v>
      </c>
      <c r="F220" s="568"/>
      <c r="G220" s="484"/>
      <c r="H220" s="485"/>
      <c r="I220" s="486"/>
      <c r="J220" s="13" t="s">
        <v>40</v>
      </c>
      <c r="K220" s="14"/>
      <c r="L220" s="14"/>
      <c r="M220" s="15"/>
      <c r="N220" s="2"/>
      <c r="V220" s="51"/>
    </row>
    <row r="221" spans="1:22" ht="13.5" thickBot="1" x14ac:dyDescent="0.25">
      <c r="A221" s="564"/>
      <c r="B221" s="9"/>
      <c r="C221" s="9"/>
      <c r="D221" s="10"/>
      <c r="E221" s="11" t="s">
        <v>36</v>
      </c>
      <c r="F221" s="12"/>
      <c r="G221" s="476"/>
      <c r="H221" s="477"/>
      <c r="I221" s="478"/>
      <c r="J221" s="13" t="s">
        <v>41</v>
      </c>
      <c r="K221" s="14"/>
      <c r="L221" s="14"/>
      <c r="M221" s="15"/>
      <c r="N221" s="2"/>
      <c r="V221" s="51"/>
    </row>
    <row r="222" spans="1:22" ht="24" thickTop="1" thickBot="1" x14ac:dyDescent="0.25">
      <c r="A222" s="562">
        <f>A218+1</f>
        <v>52</v>
      </c>
      <c r="B222" s="110" t="s">
        <v>20</v>
      </c>
      <c r="C222" s="110" t="s">
        <v>21</v>
      </c>
      <c r="D222" s="110" t="s">
        <v>22</v>
      </c>
      <c r="E222" s="546" t="s">
        <v>23</v>
      </c>
      <c r="F222" s="546"/>
      <c r="G222" s="546" t="s">
        <v>14</v>
      </c>
      <c r="H222" s="547"/>
      <c r="I222" s="46"/>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f>G223</f>
        <v>0</v>
      </c>
    </row>
    <row r="224" spans="1:22" ht="23.25" thickBot="1" x14ac:dyDescent="0.25">
      <c r="A224" s="563"/>
      <c r="B224" s="107" t="s">
        <v>29</v>
      </c>
      <c r="C224" s="107" t="s">
        <v>30</v>
      </c>
      <c r="D224" s="107" t="s">
        <v>31</v>
      </c>
      <c r="E224" s="568" t="s">
        <v>32</v>
      </c>
      <c r="F224" s="568"/>
      <c r="G224" s="484"/>
      <c r="H224" s="485"/>
      <c r="I224" s="486"/>
      <c r="J224" s="13" t="s">
        <v>40</v>
      </c>
      <c r="K224" s="14"/>
      <c r="L224" s="14"/>
      <c r="M224" s="15"/>
      <c r="N224" s="2"/>
      <c r="V224" s="51"/>
    </row>
    <row r="225" spans="1:22" ht="13.5" thickBot="1" x14ac:dyDescent="0.25">
      <c r="A225" s="564"/>
      <c r="B225" s="9"/>
      <c r="C225" s="9"/>
      <c r="D225" s="10"/>
      <c r="E225" s="11" t="s">
        <v>36</v>
      </c>
      <c r="F225" s="12"/>
      <c r="G225" s="476"/>
      <c r="H225" s="477"/>
      <c r="I225" s="478"/>
      <c r="J225" s="13" t="s">
        <v>41</v>
      </c>
      <c r="K225" s="14"/>
      <c r="L225" s="14"/>
      <c r="M225" s="15"/>
      <c r="N225" s="2"/>
      <c r="V225" s="51"/>
    </row>
    <row r="226" spans="1:22" ht="24" thickTop="1" thickBot="1" x14ac:dyDescent="0.25">
      <c r="A226" s="562">
        <f>A222+1</f>
        <v>53</v>
      </c>
      <c r="B226" s="110" t="s">
        <v>20</v>
      </c>
      <c r="C226" s="110" t="s">
        <v>21</v>
      </c>
      <c r="D226" s="110" t="s">
        <v>22</v>
      </c>
      <c r="E226" s="546" t="s">
        <v>23</v>
      </c>
      <c r="F226" s="546"/>
      <c r="G226" s="546" t="s">
        <v>14</v>
      </c>
      <c r="H226" s="547"/>
      <c r="I226" s="46"/>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f>G227</f>
        <v>0</v>
      </c>
    </row>
    <row r="228" spans="1:22" ht="23.25" thickBot="1" x14ac:dyDescent="0.25">
      <c r="A228" s="563"/>
      <c r="B228" s="107" t="s">
        <v>29</v>
      </c>
      <c r="C228" s="107" t="s">
        <v>30</v>
      </c>
      <c r="D228" s="107" t="s">
        <v>31</v>
      </c>
      <c r="E228" s="568" t="s">
        <v>32</v>
      </c>
      <c r="F228" s="568"/>
      <c r="G228" s="484"/>
      <c r="H228" s="485"/>
      <c r="I228" s="486"/>
      <c r="J228" s="13" t="s">
        <v>40</v>
      </c>
      <c r="K228" s="14"/>
      <c r="L228" s="14"/>
      <c r="M228" s="15"/>
      <c r="N228" s="2"/>
      <c r="V228" s="51"/>
    </row>
    <row r="229" spans="1:22" ht="13.5" thickBot="1" x14ac:dyDescent="0.25">
      <c r="A229" s="564"/>
      <c r="B229" s="9"/>
      <c r="C229" s="9"/>
      <c r="D229" s="10"/>
      <c r="E229" s="11" t="s">
        <v>36</v>
      </c>
      <c r="F229" s="12"/>
      <c r="G229" s="476"/>
      <c r="H229" s="477"/>
      <c r="I229" s="478"/>
      <c r="J229" s="13" t="s">
        <v>41</v>
      </c>
      <c r="K229" s="14"/>
      <c r="L229" s="14"/>
      <c r="M229" s="15"/>
      <c r="N229" s="2"/>
      <c r="V229" s="51"/>
    </row>
    <row r="230" spans="1:22" ht="24" thickTop="1" thickBot="1" x14ac:dyDescent="0.25">
      <c r="A230" s="562">
        <f>A226+1</f>
        <v>54</v>
      </c>
      <c r="B230" s="110" t="s">
        <v>20</v>
      </c>
      <c r="C230" s="110" t="s">
        <v>21</v>
      </c>
      <c r="D230" s="110" t="s">
        <v>22</v>
      </c>
      <c r="E230" s="546" t="s">
        <v>23</v>
      </c>
      <c r="F230" s="546"/>
      <c r="G230" s="546" t="s">
        <v>14</v>
      </c>
      <c r="H230" s="547"/>
      <c r="I230" s="46"/>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f>G231</f>
        <v>0</v>
      </c>
    </row>
    <row r="232" spans="1:22" ht="23.25" thickBot="1" x14ac:dyDescent="0.25">
      <c r="A232" s="563"/>
      <c r="B232" s="107" t="s">
        <v>29</v>
      </c>
      <c r="C232" s="107" t="s">
        <v>30</v>
      </c>
      <c r="D232" s="107" t="s">
        <v>31</v>
      </c>
      <c r="E232" s="568" t="s">
        <v>32</v>
      </c>
      <c r="F232" s="568"/>
      <c r="G232" s="484"/>
      <c r="H232" s="485"/>
      <c r="I232" s="486"/>
      <c r="J232" s="13" t="s">
        <v>40</v>
      </c>
      <c r="K232" s="14"/>
      <c r="L232" s="14"/>
      <c r="M232" s="15"/>
      <c r="N232" s="2"/>
      <c r="V232" s="51"/>
    </row>
    <row r="233" spans="1:22" ht="13.5" thickBot="1" x14ac:dyDescent="0.25">
      <c r="A233" s="564"/>
      <c r="B233" s="9"/>
      <c r="C233" s="9"/>
      <c r="D233" s="10"/>
      <c r="E233" s="11" t="s">
        <v>36</v>
      </c>
      <c r="F233" s="12"/>
      <c r="G233" s="476"/>
      <c r="H233" s="477"/>
      <c r="I233" s="478"/>
      <c r="J233" s="13" t="s">
        <v>41</v>
      </c>
      <c r="K233" s="14"/>
      <c r="L233" s="14"/>
      <c r="M233" s="15"/>
      <c r="N233" s="2"/>
      <c r="V233" s="51"/>
    </row>
    <row r="234" spans="1:22" ht="24" thickTop="1" thickBot="1" x14ac:dyDescent="0.25">
      <c r="A234" s="562">
        <f>A230+1</f>
        <v>55</v>
      </c>
      <c r="B234" s="110" t="s">
        <v>20</v>
      </c>
      <c r="C234" s="110" t="s">
        <v>21</v>
      </c>
      <c r="D234" s="110" t="s">
        <v>22</v>
      </c>
      <c r="E234" s="546" t="s">
        <v>23</v>
      </c>
      <c r="F234" s="546"/>
      <c r="G234" s="546" t="s">
        <v>14</v>
      </c>
      <c r="H234" s="547"/>
      <c r="I234" s="46"/>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f>G235</f>
        <v>0</v>
      </c>
    </row>
    <row r="236" spans="1:22" ht="23.25" thickBot="1" x14ac:dyDescent="0.25">
      <c r="A236" s="563"/>
      <c r="B236" s="107" t="s">
        <v>29</v>
      </c>
      <c r="C236" s="107" t="s">
        <v>30</v>
      </c>
      <c r="D236" s="107" t="s">
        <v>31</v>
      </c>
      <c r="E236" s="568" t="s">
        <v>32</v>
      </c>
      <c r="F236" s="568"/>
      <c r="G236" s="484"/>
      <c r="H236" s="485"/>
      <c r="I236" s="486"/>
      <c r="J236" s="13" t="s">
        <v>40</v>
      </c>
      <c r="K236" s="14"/>
      <c r="L236" s="14"/>
      <c r="M236" s="15"/>
      <c r="N236" s="2"/>
      <c r="V236" s="51"/>
    </row>
    <row r="237" spans="1:22" ht="13.5" thickBot="1" x14ac:dyDescent="0.25">
      <c r="A237" s="564"/>
      <c r="B237" s="9"/>
      <c r="C237" s="9"/>
      <c r="D237" s="10"/>
      <c r="E237" s="11" t="s">
        <v>36</v>
      </c>
      <c r="F237" s="12"/>
      <c r="G237" s="476"/>
      <c r="H237" s="477"/>
      <c r="I237" s="478"/>
      <c r="J237" s="13" t="s">
        <v>41</v>
      </c>
      <c r="K237" s="14"/>
      <c r="L237" s="14"/>
      <c r="M237" s="15"/>
      <c r="N237" s="2"/>
      <c r="V237" s="51"/>
    </row>
    <row r="238" spans="1:22" ht="24" thickTop="1" thickBot="1" x14ac:dyDescent="0.25">
      <c r="A238" s="562">
        <f>A234+1</f>
        <v>56</v>
      </c>
      <c r="B238" s="110" t="s">
        <v>20</v>
      </c>
      <c r="C238" s="110" t="s">
        <v>21</v>
      </c>
      <c r="D238" s="110" t="s">
        <v>22</v>
      </c>
      <c r="E238" s="546" t="s">
        <v>23</v>
      </c>
      <c r="F238" s="546"/>
      <c r="G238" s="546" t="s">
        <v>14</v>
      </c>
      <c r="H238" s="547"/>
      <c r="I238" s="46"/>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f>G239</f>
        <v>0</v>
      </c>
    </row>
    <row r="240" spans="1:22" ht="23.25" thickBot="1" x14ac:dyDescent="0.25">
      <c r="A240" s="563"/>
      <c r="B240" s="107" t="s">
        <v>29</v>
      </c>
      <c r="C240" s="107" t="s">
        <v>30</v>
      </c>
      <c r="D240" s="107" t="s">
        <v>31</v>
      </c>
      <c r="E240" s="568" t="s">
        <v>32</v>
      </c>
      <c r="F240" s="568"/>
      <c r="G240" s="484"/>
      <c r="H240" s="485"/>
      <c r="I240" s="486"/>
      <c r="J240" s="13" t="s">
        <v>40</v>
      </c>
      <c r="K240" s="14"/>
      <c r="L240" s="14"/>
      <c r="M240" s="15"/>
      <c r="N240" s="2"/>
      <c r="V240" s="51"/>
    </row>
    <row r="241" spans="1:22" ht="13.5" thickBot="1" x14ac:dyDescent="0.25">
      <c r="A241" s="564"/>
      <c r="B241" s="9"/>
      <c r="C241" s="9"/>
      <c r="D241" s="10"/>
      <c r="E241" s="11" t="s">
        <v>36</v>
      </c>
      <c r="F241" s="12"/>
      <c r="G241" s="476"/>
      <c r="H241" s="477"/>
      <c r="I241" s="478"/>
      <c r="J241" s="13" t="s">
        <v>41</v>
      </c>
      <c r="K241" s="14"/>
      <c r="L241" s="14"/>
      <c r="M241" s="15"/>
      <c r="N241" s="2"/>
      <c r="V241" s="51"/>
    </row>
    <row r="242" spans="1:22" ht="24" thickTop="1" thickBot="1" x14ac:dyDescent="0.25">
      <c r="A242" s="562">
        <f>A238+1</f>
        <v>57</v>
      </c>
      <c r="B242" s="110" t="s">
        <v>20</v>
      </c>
      <c r="C242" s="110" t="s">
        <v>21</v>
      </c>
      <c r="D242" s="110" t="s">
        <v>22</v>
      </c>
      <c r="E242" s="546" t="s">
        <v>23</v>
      </c>
      <c r="F242" s="546"/>
      <c r="G242" s="546" t="s">
        <v>14</v>
      </c>
      <c r="H242" s="547"/>
      <c r="I242" s="46"/>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f>G243</f>
        <v>0</v>
      </c>
    </row>
    <row r="244" spans="1:22" ht="23.25" thickBot="1" x14ac:dyDescent="0.25">
      <c r="A244" s="563"/>
      <c r="B244" s="107" t="s">
        <v>29</v>
      </c>
      <c r="C244" s="107" t="s">
        <v>30</v>
      </c>
      <c r="D244" s="107" t="s">
        <v>31</v>
      </c>
      <c r="E244" s="568" t="s">
        <v>32</v>
      </c>
      <c r="F244" s="568"/>
      <c r="G244" s="484"/>
      <c r="H244" s="485"/>
      <c r="I244" s="486"/>
      <c r="J244" s="13" t="s">
        <v>40</v>
      </c>
      <c r="K244" s="14"/>
      <c r="L244" s="14"/>
      <c r="M244" s="15"/>
      <c r="N244" s="2"/>
      <c r="V244" s="51"/>
    </row>
    <row r="245" spans="1:22" ht="13.5" thickBot="1" x14ac:dyDescent="0.25">
      <c r="A245" s="564"/>
      <c r="B245" s="9"/>
      <c r="C245" s="9"/>
      <c r="D245" s="10"/>
      <c r="E245" s="11" t="s">
        <v>36</v>
      </c>
      <c r="F245" s="12"/>
      <c r="G245" s="476"/>
      <c r="H245" s="477"/>
      <c r="I245" s="478"/>
      <c r="J245" s="13" t="s">
        <v>41</v>
      </c>
      <c r="K245" s="14"/>
      <c r="L245" s="14"/>
      <c r="M245" s="15"/>
      <c r="N245" s="2"/>
      <c r="V245" s="51"/>
    </row>
    <row r="246" spans="1:22" ht="24" thickTop="1" thickBot="1" x14ac:dyDescent="0.25">
      <c r="A246" s="562">
        <f>A242+1</f>
        <v>58</v>
      </c>
      <c r="B246" s="110" t="s">
        <v>20</v>
      </c>
      <c r="C246" s="110" t="s">
        <v>21</v>
      </c>
      <c r="D246" s="110" t="s">
        <v>22</v>
      </c>
      <c r="E246" s="546" t="s">
        <v>23</v>
      </c>
      <c r="F246" s="546"/>
      <c r="G246" s="546" t="s">
        <v>14</v>
      </c>
      <c r="H246" s="547"/>
      <c r="I246" s="46"/>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f>G247</f>
        <v>0</v>
      </c>
    </row>
    <row r="248" spans="1:22" ht="23.25" thickBot="1" x14ac:dyDescent="0.25">
      <c r="A248" s="563"/>
      <c r="B248" s="107" t="s">
        <v>29</v>
      </c>
      <c r="C248" s="107" t="s">
        <v>30</v>
      </c>
      <c r="D248" s="107" t="s">
        <v>31</v>
      </c>
      <c r="E248" s="568" t="s">
        <v>32</v>
      </c>
      <c r="F248" s="568"/>
      <c r="G248" s="484"/>
      <c r="H248" s="485"/>
      <c r="I248" s="486"/>
      <c r="J248" s="13" t="s">
        <v>40</v>
      </c>
      <c r="K248" s="14"/>
      <c r="L248" s="14"/>
      <c r="M248" s="15"/>
      <c r="N248" s="2"/>
      <c r="V248" s="51"/>
    </row>
    <row r="249" spans="1:22" ht="13.5" thickBot="1" x14ac:dyDescent="0.25">
      <c r="A249" s="564"/>
      <c r="B249" s="9"/>
      <c r="C249" s="9"/>
      <c r="D249" s="10"/>
      <c r="E249" s="11" t="s">
        <v>36</v>
      </c>
      <c r="F249" s="12"/>
      <c r="G249" s="476"/>
      <c r="H249" s="477"/>
      <c r="I249" s="478"/>
      <c r="J249" s="13" t="s">
        <v>41</v>
      </c>
      <c r="K249" s="14"/>
      <c r="L249" s="14"/>
      <c r="M249" s="15"/>
      <c r="N249" s="2"/>
      <c r="V249" s="51"/>
    </row>
    <row r="250" spans="1:22" ht="24" thickTop="1" thickBot="1" x14ac:dyDescent="0.25">
      <c r="A250" s="562">
        <f>A246+1</f>
        <v>59</v>
      </c>
      <c r="B250" s="110" t="s">
        <v>20</v>
      </c>
      <c r="C250" s="110" t="s">
        <v>21</v>
      </c>
      <c r="D250" s="110" t="s">
        <v>22</v>
      </c>
      <c r="E250" s="546" t="s">
        <v>23</v>
      </c>
      <c r="F250" s="546"/>
      <c r="G250" s="546" t="s">
        <v>14</v>
      </c>
      <c r="H250" s="547"/>
      <c r="I250" s="46"/>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f>G251</f>
        <v>0</v>
      </c>
    </row>
    <row r="252" spans="1:22" ht="23.25" thickBot="1" x14ac:dyDescent="0.25">
      <c r="A252" s="563"/>
      <c r="B252" s="107" t="s">
        <v>29</v>
      </c>
      <c r="C252" s="107" t="s">
        <v>30</v>
      </c>
      <c r="D252" s="107" t="s">
        <v>31</v>
      </c>
      <c r="E252" s="568" t="s">
        <v>32</v>
      </c>
      <c r="F252" s="568"/>
      <c r="G252" s="484"/>
      <c r="H252" s="485"/>
      <c r="I252" s="486"/>
      <c r="J252" s="13" t="s">
        <v>40</v>
      </c>
      <c r="K252" s="14"/>
      <c r="L252" s="14"/>
      <c r="M252" s="15"/>
      <c r="N252" s="2"/>
      <c r="V252" s="51"/>
    </row>
    <row r="253" spans="1:22" ht="13.5" thickBot="1" x14ac:dyDescent="0.25">
      <c r="A253" s="564"/>
      <c r="B253" s="9"/>
      <c r="C253" s="9"/>
      <c r="D253" s="10"/>
      <c r="E253" s="11" t="s">
        <v>36</v>
      </c>
      <c r="F253" s="12"/>
      <c r="G253" s="476"/>
      <c r="H253" s="477"/>
      <c r="I253" s="478"/>
      <c r="J253" s="13" t="s">
        <v>41</v>
      </c>
      <c r="K253" s="14"/>
      <c r="L253" s="14"/>
      <c r="M253" s="15"/>
      <c r="N253" s="2"/>
      <c r="V253" s="51"/>
    </row>
    <row r="254" spans="1:22" ht="24" thickTop="1" thickBot="1" x14ac:dyDescent="0.25">
      <c r="A254" s="562">
        <f>A250+1</f>
        <v>60</v>
      </c>
      <c r="B254" s="110" t="s">
        <v>20</v>
      </c>
      <c r="C254" s="110" t="s">
        <v>21</v>
      </c>
      <c r="D254" s="110" t="s">
        <v>22</v>
      </c>
      <c r="E254" s="546" t="s">
        <v>23</v>
      </c>
      <c r="F254" s="546"/>
      <c r="G254" s="546" t="s">
        <v>14</v>
      </c>
      <c r="H254" s="547"/>
      <c r="I254" s="46"/>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f>G255</f>
        <v>0</v>
      </c>
    </row>
    <row r="256" spans="1:22" ht="23.25" thickBot="1" x14ac:dyDescent="0.25">
      <c r="A256" s="563"/>
      <c r="B256" s="107" t="s">
        <v>29</v>
      </c>
      <c r="C256" s="107" t="s">
        <v>30</v>
      </c>
      <c r="D256" s="107" t="s">
        <v>31</v>
      </c>
      <c r="E256" s="568" t="s">
        <v>32</v>
      </c>
      <c r="F256" s="568"/>
      <c r="G256" s="484"/>
      <c r="H256" s="485"/>
      <c r="I256" s="486"/>
      <c r="J256" s="13" t="s">
        <v>40</v>
      </c>
      <c r="K256" s="14"/>
      <c r="L256" s="14"/>
      <c r="M256" s="15"/>
      <c r="N256" s="2"/>
      <c r="V256" s="51"/>
    </row>
    <row r="257" spans="1:22" ht="13.5" thickBot="1" x14ac:dyDescent="0.25">
      <c r="A257" s="564"/>
      <c r="B257" s="9"/>
      <c r="C257" s="9"/>
      <c r="D257" s="10"/>
      <c r="E257" s="11" t="s">
        <v>36</v>
      </c>
      <c r="F257" s="12"/>
      <c r="G257" s="476"/>
      <c r="H257" s="477"/>
      <c r="I257" s="478"/>
      <c r="J257" s="13" t="s">
        <v>41</v>
      </c>
      <c r="K257" s="14"/>
      <c r="L257" s="14"/>
      <c r="M257" s="15"/>
      <c r="N257" s="2"/>
      <c r="V257" s="51"/>
    </row>
    <row r="258" spans="1:22" ht="24" thickTop="1" thickBot="1" x14ac:dyDescent="0.25">
      <c r="A258" s="562">
        <f>A254+1</f>
        <v>61</v>
      </c>
      <c r="B258" s="110" t="s">
        <v>20</v>
      </c>
      <c r="C258" s="110" t="s">
        <v>21</v>
      </c>
      <c r="D258" s="110" t="s">
        <v>22</v>
      </c>
      <c r="E258" s="546" t="s">
        <v>23</v>
      </c>
      <c r="F258" s="546"/>
      <c r="G258" s="546" t="s">
        <v>14</v>
      </c>
      <c r="H258" s="547"/>
      <c r="I258" s="46"/>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f>G259</f>
        <v>0</v>
      </c>
    </row>
    <row r="260" spans="1:22" ht="23.25" thickBot="1" x14ac:dyDescent="0.25">
      <c r="A260" s="563"/>
      <c r="B260" s="107" t="s">
        <v>29</v>
      </c>
      <c r="C260" s="107" t="s">
        <v>30</v>
      </c>
      <c r="D260" s="107" t="s">
        <v>31</v>
      </c>
      <c r="E260" s="568" t="s">
        <v>32</v>
      </c>
      <c r="F260" s="568"/>
      <c r="G260" s="484"/>
      <c r="H260" s="485"/>
      <c r="I260" s="486"/>
      <c r="J260" s="13" t="s">
        <v>40</v>
      </c>
      <c r="K260" s="14"/>
      <c r="L260" s="14"/>
      <c r="M260" s="15"/>
      <c r="N260" s="2"/>
      <c r="V260" s="51"/>
    </row>
    <row r="261" spans="1:22" ht="13.5" thickBot="1" x14ac:dyDescent="0.25">
      <c r="A261" s="564"/>
      <c r="B261" s="9"/>
      <c r="C261" s="9"/>
      <c r="D261" s="10"/>
      <c r="E261" s="11" t="s">
        <v>36</v>
      </c>
      <c r="F261" s="12"/>
      <c r="G261" s="476"/>
      <c r="H261" s="477"/>
      <c r="I261" s="478"/>
      <c r="J261" s="13" t="s">
        <v>41</v>
      </c>
      <c r="K261" s="14"/>
      <c r="L261" s="14"/>
      <c r="M261" s="15"/>
      <c r="N261" s="2"/>
      <c r="V261" s="51"/>
    </row>
    <row r="262" spans="1:22" ht="24" thickTop="1" thickBot="1" x14ac:dyDescent="0.25">
      <c r="A262" s="562">
        <f>A258+1</f>
        <v>62</v>
      </c>
      <c r="B262" s="110" t="s">
        <v>20</v>
      </c>
      <c r="C262" s="110" t="s">
        <v>21</v>
      </c>
      <c r="D262" s="110" t="s">
        <v>22</v>
      </c>
      <c r="E262" s="546" t="s">
        <v>23</v>
      </c>
      <c r="F262" s="546"/>
      <c r="G262" s="546" t="s">
        <v>14</v>
      </c>
      <c r="H262" s="547"/>
      <c r="I262" s="46"/>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f>G263</f>
        <v>0</v>
      </c>
    </row>
    <row r="264" spans="1:22" ht="23.25" thickBot="1" x14ac:dyDescent="0.25">
      <c r="A264" s="563"/>
      <c r="B264" s="107" t="s">
        <v>29</v>
      </c>
      <c r="C264" s="107" t="s">
        <v>30</v>
      </c>
      <c r="D264" s="107" t="s">
        <v>31</v>
      </c>
      <c r="E264" s="568" t="s">
        <v>32</v>
      </c>
      <c r="F264" s="568"/>
      <c r="G264" s="484"/>
      <c r="H264" s="485"/>
      <c r="I264" s="486"/>
      <c r="J264" s="13" t="s">
        <v>40</v>
      </c>
      <c r="K264" s="14"/>
      <c r="L264" s="14"/>
      <c r="M264" s="15"/>
      <c r="N264" s="2"/>
      <c r="V264" s="51"/>
    </row>
    <row r="265" spans="1:22" ht="13.5" thickBot="1" x14ac:dyDescent="0.25">
      <c r="A265" s="564"/>
      <c r="B265" s="9"/>
      <c r="C265" s="9"/>
      <c r="D265" s="10"/>
      <c r="E265" s="11" t="s">
        <v>36</v>
      </c>
      <c r="F265" s="12"/>
      <c r="G265" s="476"/>
      <c r="H265" s="477"/>
      <c r="I265" s="478"/>
      <c r="J265" s="13" t="s">
        <v>41</v>
      </c>
      <c r="K265" s="14"/>
      <c r="L265" s="14"/>
      <c r="M265" s="15"/>
      <c r="N265" s="2"/>
      <c r="V265" s="51"/>
    </row>
    <row r="266" spans="1:22" ht="24" thickTop="1" thickBot="1" x14ac:dyDescent="0.25">
      <c r="A266" s="562">
        <f>A262+1</f>
        <v>63</v>
      </c>
      <c r="B266" s="110" t="s">
        <v>20</v>
      </c>
      <c r="C266" s="110" t="s">
        <v>21</v>
      </c>
      <c r="D266" s="110" t="s">
        <v>22</v>
      </c>
      <c r="E266" s="546" t="s">
        <v>23</v>
      </c>
      <c r="F266" s="546"/>
      <c r="G266" s="546" t="s">
        <v>14</v>
      </c>
      <c r="H266" s="547"/>
      <c r="I266" s="46"/>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f>G267</f>
        <v>0</v>
      </c>
    </row>
    <row r="268" spans="1:22" ht="23.25" thickBot="1" x14ac:dyDescent="0.25">
      <c r="A268" s="563"/>
      <c r="B268" s="107" t="s">
        <v>29</v>
      </c>
      <c r="C268" s="107" t="s">
        <v>30</v>
      </c>
      <c r="D268" s="107" t="s">
        <v>31</v>
      </c>
      <c r="E268" s="568" t="s">
        <v>32</v>
      </c>
      <c r="F268" s="568"/>
      <c r="G268" s="484"/>
      <c r="H268" s="485"/>
      <c r="I268" s="486"/>
      <c r="J268" s="13" t="s">
        <v>40</v>
      </c>
      <c r="K268" s="14"/>
      <c r="L268" s="14"/>
      <c r="M268" s="15"/>
      <c r="N268" s="2"/>
      <c r="V268" s="51"/>
    </row>
    <row r="269" spans="1:22" ht="13.5" thickBot="1" x14ac:dyDescent="0.25">
      <c r="A269" s="564"/>
      <c r="B269" s="9"/>
      <c r="C269" s="9"/>
      <c r="D269" s="10"/>
      <c r="E269" s="11" t="s">
        <v>36</v>
      </c>
      <c r="F269" s="12"/>
      <c r="G269" s="476"/>
      <c r="H269" s="477"/>
      <c r="I269" s="478"/>
      <c r="J269" s="13" t="s">
        <v>41</v>
      </c>
      <c r="K269" s="14"/>
      <c r="L269" s="14"/>
      <c r="M269" s="15"/>
      <c r="N269" s="2"/>
      <c r="V269" s="51"/>
    </row>
    <row r="270" spans="1:22" ht="24" thickTop="1" thickBot="1" x14ac:dyDescent="0.25">
      <c r="A270" s="562">
        <f>A266+1</f>
        <v>64</v>
      </c>
      <c r="B270" s="110" t="s">
        <v>20</v>
      </c>
      <c r="C270" s="110" t="s">
        <v>21</v>
      </c>
      <c r="D270" s="110" t="s">
        <v>22</v>
      </c>
      <c r="E270" s="546" t="s">
        <v>23</v>
      </c>
      <c r="F270" s="546"/>
      <c r="G270" s="546" t="s">
        <v>14</v>
      </c>
      <c r="H270" s="547"/>
      <c r="I270" s="46"/>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f>G271</f>
        <v>0</v>
      </c>
    </row>
    <row r="272" spans="1:22" ht="23.25" thickBot="1" x14ac:dyDescent="0.25">
      <c r="A272" s="563"/>
      <c r="B272" s="107" t="s">
        <v>29</v>
      </c>
      <c r="C272" s="107" t="s">
        <v>30</v>
      </c>
      <c r="D272" s="107" t="s">
        <v>31</v>
      </c>
      <c r="E272" s="568" t="s">
        <v>32</v>
      </c>
      <c r="F272" s="568"/>
      <c r="G272" s="484"/>
      <c r="H272" s="485"/>
      <c r="I272" s="486"/>
      <c r="J272" s="13" t="s">
        <v>40</v>
      </c>
      <c r="K272" s="14"/>
      <c r="L272" s="14"/>
      <c r="M272" s="15"/>
      <c r="N272" s="2"/>
      <c r="V272" s="51"/>
    </row>
    <row r="273" spans="1:22" ht="13.5" thickBot="1" x14ac:dyDescent="0.25">
      <c r="A273" s="564"/>
      <c r="B273" s="9"/>
      <c r="C273" s="9"/>
      <c r="D273" s="10"/>
      <c r="E273" s="11" t="s">
        <v>36</v>
      </c>
      <c r="F273" s="12"/>
      <c r="G273" s="476"/>
      <c r="H273" s="477"/>
      <c r="I273" s="478"/>
      <c r="J273" s="13" t="s">
        <v>41</v>
      </c>
      <c r="K273" s="14"/>
      <c r="L273" s="14"/>
      <c r="M273" s="15"/>
      <c r="N273" s="2"/>
      <c r="V273" s="51"/>
    </row>
    <row r="274" spans="1:22" ht="24" thickTop="1" thickBot="1" x14ac:dyDescent="0.25">
      <c r="A274" s="562">
        <f>A270+1</f>
        <v>65</v>
      </c>
      <c r="B274" s="110" t="s">
        <v>20</v>
      </c>
      <c r="C274" s="110" t="s">
        <v>21</v>
      </c>
      <c r="D274" s="110" t="s">
        <v>22</v>
      </c>
      <c r="E274" s="546" t="s">
        <v>23</v>
      </c>
      <c r="F274" s="546"/>
      <c r="G274" s="546" t="s">
        <v>14</v>
      </c>
      <c r="H274" s="547"/>
      <c r="I274" s="46"/>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f>G275</f>
        <v>0</v>
      </c>
    </row>
    <row r="276" spans="1:22" ht="23.25" thickBot="1" x14ac:dyDescent="0.25">
      <c r="A276" s="563"/>
      <c r="B276" s="107" t="s">
        <v>29</v>
      </c>
      <c r="C276" s="107" t="s">
        <v>30</v>
      </c>
      <c r="D276" s="107" t="s">
        <v>31</v>
      </c>
      <c r="E276" s="568" t="s">
        <v>32</v>
      </c>
      <c r="F276" s="568"/>
      <c r="G276" s="484"/>
      <c r="H276" s="485"/>
      <c r="I276" s="486"/>
      <c r="J276" s="13" t="s">
        <v>40</v>
      </c>
      <c r="K276" s="14"/>
      <c r="L276" s="14"/>
      <c r="M276" s="15"/>
      <c r="N276" s="2"/>
      <c r="V276" s="51"/>
    </row>
    <row r="277" spans="1:22" ht="13.5" thickBot="1" x14ac:dyDescent="0.25">
      <c r="A277" s="564"/>
      <c r="B277" s="9"/>
      <c r="C277" s="9"/>
      <c r="D277" s="10"/>
      <c r="E277" s="11" t="s">
        <v>36</v>
      </c>
      <c r="F277" s="12"/>
      <c r="G277" s="476"/>
      <c r="H277" s="477"/>
      <c r="I277" s="478"/>
      <c r="J277" s="13" t="s">
        <v>41</v>
      </c>
      <c r="K277" s="14"/>
      <c r="L277" s="14"/>
      <c r="M277" s="15"/>
      <c r="N277" s="2"/>
      <c r="V277" s="51"/>
    </row>
    <row r="278" spans="1:22" ht="24" thickTop="1" thickBot="1" x14ac:dyDescent="0.25">
      <c r="A278" s="562">
        <f>A274+1</f>
        <v>66</v>
      </c>
      <c r="B278" s="110" t="s">
        <v>20</v>
      </c>
      <c r="C278" s="110" t="s">
        <v>21</v>
      </c>
      <c r="D278" s="110" t="s">
        <v>22</v>
      </c>
      <c r="E278" s="546" t="s">
        <v>23</v>
      </c>
      <c r="F278" s="546"/>
      <c r="G278" s="546" t="s">
        <v>14</v>
      </c>
      <c r="H278" s="547"/>
      <c r="I278" s="46"/>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f>G279</f>
        <v>0</v>
      </c>
    </row>
    <row r="280" spans="1:22" ht="23.25" thickBot="1" x14ac:dyDescent="0.25">
      <c r="A280" s="563"/>
      <c r="B280" s="107" t="s">
        <v>29</v>
      </c>
      <c r="C280" s="107" t="s">
        <v>30</v>
      </c>
      <c r="D280" s="107" t="s">
        <v>31</v>
      </c>
      <c r="E280" s="568" t="s">
        <v>32</v>
      </c>
      <c r="F280" s="568"/>
      <c r="G280" s="484"/>
      <c r="H280" s="485"/>
      <c r="I280" s="486"/>
      <c r="J280" s="13" t="s">
        <v>40</v>
      </c>
      <c r="K280" s="14"/>
      <c r="L280" s="14"/>
      <c r="M280" s="15"/>
      <c r="N280" s="2"/>
      <c r="V280" s="51"/>
    </row>
    <row r="281" spans="1:22" ht="13.5" thickBot="1" x14ac:dyDescent="0.25">
      <c r="A281" s="564"/>
      <c r="B281" s="9"/>
      <c r="C281" s="9"/>
      <c r="D281" s="10"/>
      <c r="E281" s="11" t="s">
        <v>36</v>
      </c>
      <c r="F281" s="12"/>
      <c r="G281" s="476"/>
      <c r="H281" s="477"/>
      <c r="I281" s="478"/>
      <c r="J281" s="13" t="s">
        <v>41</v>
      </c>
      <c r="K281" s="14"/>
      <c r="L281" s="14"/>
      <c r="M281" s="15"/>
      <c r="N281" s="2"/>
      <c r="V281" s="51"/>
    </row>
    <row r="282" spans="1:22" ht="24" thickTop="1" thickBot="1" x14ac:dyDescent="0.25">
      <c r="A282" s="562">
        <f>A278+1</f>
        <v>67</v>
      </c>
      <c r="B282" s="110" t="s">
        <v>20</v>
      </c>
      <c r="C282" s="110" t="s">
        <v>21</v>
      </c>
      <c r="D282" s="110" t="s">
        <v>22</v>
      </c>
      <c r="E282" s="546" t="s">
        <v>23</v>
      </c>
      <c r="F282" s="546"/>
      <c r="G282" s="546" t="s">
        <v>14</v>
      </c>
      <c r="H282" s="547"/>
      <c r="I282" s="46"/>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f>G283</f>
        <v>0</v>
      </c>
    </row>
    <row r="284" spans="1:22" ht="23.25" thickBot="1" x14ac:dyDescent="0.25">
      <c r="A284" s="563"/>
      <c r="B284" s="107" t="s">
        <v>29</v>
      </c>
      <c r="C284" s="107" t="s">
        <v>30</v>
      </c>
      <c r="D284" s="107" t="s">
        <v>31</v>
      </c>
      <c r="E284" s="568" t="s">
        <v>32</v>
      </c>
      <c r="F284" s="568"/>
      <c r="G284" s="484"/>
      <c r="H284" s="485"/>
      <c r="I284" s="486"/>
      <c r="J284" s="13" t="s">
        <v>40</v>
      </c>
      <c r="K284" s="14"/>
      <c r="L284" s="14"/>
      <c r="M284" s="15"/>
      <c r="N284" s="2"/>
      <c r="V284" s="51"/>
    </row>
    <row r="285" spans="1:22" ht="13.5" thickBot="1" x14ac:dyDescent="0.25">
      <c r="A285" s="564"/>
      <c r="B285" s="9"/>
      <c r="C285" s="9"/>
      <c r="D285" s="10"/>
      <c r="E285" s="11" t="s">
        <v>36</v>
      </c>
      <c r="F285" s="12"/>
      <c r="G285" s="476"/>
      <c r="H285" s="477"/>
      <c r="I285" s="478"/>
      <c r="J285" s="13" t="s">
        <v>41</v>
      </c>
      <c r="K285" s="14"/>
      <c r="L285" s="14"/>
      <c r="M285" s="15"/>
      <c r="N285" s="2"/>
      <c r="V285" s="51"/>
    </row>
    <row r="286" spans="1:22" ht="24" thickTop="1" thickBot="1" x14ac:dyDescent="0.25">
      <c r="A286" s="562">
        <f>A282+1</f>
        <v>68</v>
      </c>
      <c r="B286" s="110" t="s">
        <v>20</v>
      </c>
      <c r="C286" s="110" t="s">
        <v>21</v>
      </c>
      <c r="D286" s="110" t="s">
        <v>22</v>
      </c>
      <c r="E286" s="546" t="s">
        <v>23</v>
      </c>
      <c r="F286" s="546"/>
      <c r="G286" s="546" t="s">
        <v>14</v>
      </c>
      <c r="H286" s="547"/>
      <c r="I286" s="46"/>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f>G287</f>
        <v>0</v>
      </c>
    </row>
    <row r="288" spans="1:22" ht="23.25" thickBot="1" x14ac:dyDescent="0.25">
      <c r="A288" s="563"/>
      <c r="B288" s="107" t="s">
        <v>29</v>
      </c>
      <c r="C288" s="107" t="s">
        <v>30</v>
      </c>
      <c r="D288" s="107" t="s">
        <v>31</v>
      </c>
      <c r="E288" s="568" t="s">
        <v>32</v>
      </c>
      <c r="F288" s="568"/>
      <c r="G288" s="484"/>
      <c r="H288" s="485"/>
      <c r="I288" s="486"/>
      <c r="J288" s="13" t="s">
        <v>40</v>
      </c>
      <c r="K288" s="14"/>
      <c r="L288" s="14"/>
      <c r="M288" s="15"/>
      <c r="N288" s="2"/>
      <c r="V288" s="51"/>
    </row>
    <row r="289" spans="1:22" ht="13.5" thickBot="1" x14ac:dyDescent="0.25">
      <c r="A289" s="564"/>
      <c r="B289" s="9"/>
      <c r="C289" s="9"/>
      <c r="D289" s="10"/>
      <c r="E289" s="11" t="s">
        <v>36</v>
      </c>
      <c r="F289" s="12"/>
      <c r="G289" s="476"/>
      <c r="H289" s="477"/>
      <c r="I289" s="478"/>
      <c r="J289" s="13" t="s">
        <v>41</v>
      </c>
      <c r="K289" s="14"/>
      <c r="L289" s="14"/>
      <c r="M289" s="15"/>
      <c r="N289" s="2"/>
      <c r="V289" s="51"/>
    </row>
    <row r="290" spans="1:22" ht="24" thickTop="1" thickBot="1" x14ac:dyDescent="0.25">
      <c r="A290" s="562">
        <f>A286+1</f>
        <v>69</v>
      </c>
      <c r="B290" s="110" t="s">
        <v>20</v>
      </c>
      <c r="C290" s="110" t="s">
        <v>21</v>
      </c>
      <c r="D290" s="110" t="s">
        <v>22</v>
      </c>
      <c r="E290" s="546" t="s">
        <v>23</v>
      </c>
      <c r="F290" s="546"/>
      <c r="G290" s="546" t="s">
        <v>14</v>
      </c>
      <c r="H290" s="547"/>
      <c r="I290" s="46"/>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f>G291</f>
        <v>0</v>
      </c>
    </row>
    <row r="292" spans="1:22" ht="23.25" thickBot="1" x14ac:dyDescent="0.25">
      <c r="A292" s="563"/>
      <c r="B292" s="107" t="s">
        <v>29</v>
      </c>
      <c r="C292" s="107" t="s">
        <v>30</v>
      </c>
      <c r="D292" s="107" t="s">
        <v>31</v>
      </c>
      <c r="E292" s="568" t="s">
        <v>32</v>
      </c>
      <c r="F292" s="568"/>
      <c r="G292" s="484"/>
      <c r="H292" s="485"/>
      <c r="I292" s="486"/>
      <c r="J292" s="13" t="s">
        <v>40</v>
      </c>
      <c r="K292" s="14"/>
      <c r="L292" s="14"/>
      <c r="M292" s="15"/>
      <c r="N292" s="2"/>
      <c r="V292" s="51"/>
    </row>
    <row r="293" spans="1:22" ht="13.5" thickBot="1" x14ac:dyDescent="0.25">
      <c r="A293" s="564"/>
      <c r="B293" s="9"/>
      <c r="C293" s="9"/>
      <c r="D293" s="10"/>
      <c r="E293" s="11" t="s">
        <v>36</v>
      </c>
      <c r="F293" s="12"/>
      <c r="G293" s="476"/>
      <c r="H293" s="477"/>
      <c r="I293" s="478"/>
      <c r="J293" s="13" t="s">
        <v>41</v>
      </c>
      <c r="K293" s="14"/>
      <c r="L293" s="14"/>
      <c r="M293" s="15"/>
      <c r="N293" s="2"/>
      <c r="V293" s="51"/>
    </row>
    <row r="294" spans="1:22" ht="24" thickTop="1" thickBot="1" x14ac:dyDescent="0.25">
      <c r="A294" s="562">
        <f>A290+1</f>
        <v>70</v>
      </c>
      <c r="B294" s="110" t="s">
        <v>20</v>
      </c>
      <c r="C294" s="110" t="s">
        <v>21</v>
      </c>
      <c r="D294" s="110" t="s">
        <v>22</v>
      </c>
      <c r="E294" s="546" t="s">
        <v>23</v>
      </c>
      <c r="F294" s="546"/>
      <c r="G294" s="546" t="s">
        <v>14</v>
      </c>
      <c r="H294" s="547"/>
      <c r="I294" s="46"/>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f>G295</f>
        <v>0</v>
      </c>
    </row>
    <row r="296" spans="1:22" ht="23.25" thickBot="1" x14ac:dyDescent="0.25">
      <c r="A296" s="563"/>
      <c r="B296" s="107" t="s">
        <v>29</v>
      </c>
      <c r="C296" s="107" t="s">
        <v>30</v>
      </c>
      <c r="D296" s="107" t="s">
        <v>31</v>
      </c>
      <c r="E296" s="568" t="s">
        <v>32</v>
      </c>
      <c r="F296" s="568"/>
      <c r="G296" s="484"/>
      <c r="H296" s="485"/>
      <c r="I296" s="486"/>
      <c r="J296" s="13" t="s">
        <v>40</v>
      </c>
      <c r="K296" s="14"/>
      <c r="L296" s="14"/>
      <c r="M296" s="15"/>
      <c r="N296" s="2"/>
      <c r="V296" s="51"/>
    </row>
    <row r="297" spans="1:22" ht="13.5" thickBot="1" x14ac:dyDescent="0.25">
      <c r="A297" s="564"/>
      <c r="B297" s="9"/>
      <c r="C297" s="9"/>
      <c r="D297" s="10"/>
      <c r="E297" s="11" t="s">
        <v>36</v>
      </c>
      <c r="F297" s="12"/>
      <c r="G297" s="476"/>
      <c r="H297" s="477"/>
      <c r="I297" s="478"/>
      <c r="J297" s="13" t="s">
        <v>41</v>
      </c>
      <c r="K297" s="14"/>
      <c r="L297" s="14"/>
      <c r="M297" s="15"/>
      <c r="N297" s="2"/>
      <c r="V297" s="51"/>
    </row>
    <row r="298" spans="1:22" ht="24" thickTop="1" thickBot="1" x14ac:dyDescent="0.25">
      <c r="A298" s="562">
        <f>A294+1</f>
        <v>71</v>
      </c>
      <c r="B298" s="110" t="s">
        <v>20</v>
      </c>
      <c r="C298" s="110" t="s">
        <v>21</v>
      </c>
      <c r="D298" s="110" t="s">
        <v>22</v>
      </c>
      <c r="E298" s="546" t="s">
        <v>23</v>
      </c>
      <c r="F298" s="546"/>
      <c r="G298" s="546" t="s">
        <v>14</v>
      </c>
      <c r="H298" s="547"/>
      <c r="I298" s="46"/>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f>G299</f>
        <v>0</v>
      </c>
    </row>
    <row r="300" spans="1:22" ht="23.25" thickBot="1" x14ac:dyDescent="0.25">
      <c r="A300" s="563"/>
      <c r="B300" s="107" t="s">
        <v>29</v>
      </c>
      <c r="C300" s="107" t="s">
        <v>30</v>
      </c>
      <c r="D300" s="107" t="s">
        <v>31</v>
      </c>
      <c r="E300" s="568" t="s">
        <v>32</v>
      </c>
      <c r="F300" s="568"/>
      <c r="G300" s="484"/>
      <c r="H300" s="485"/>
      <c r="I300" s="486"/>
      <c r="J300" s="13" t="s">
        <v>40</v>
      </c>
      <c r="K300" s="14"/>
      <c r="L300" s="14"/>
      <c r="M300" s="15"/>
      <c r="N300" s="2"/>
      <c r="V300" s="51"/>
    </row>
    <row r="301" spans="1:22" ht="13.5" thickBot="1" x14ac:dyDescent="0.25">
      <c r="A301" s="564"/>
      <c r="B301" s="9"/>
      <c r="C301" s="9"/>
      <c r="D301" s="10"/>
      <c r="E301" s="11" t="s">
        <v>36</v>
      </c>
      <c r="F301" s="12"/>
      <c r="G301" s="476"/>
      <c r="H301" s="477"/>
      <c r="I301" s="478"/>
      <c r="J301" s="13" t="s">
        <v>41</v>
      </c>
      <c r="K301" s="14"/>
      <c r="L301" s="14"/>
      <c r="M301" s="15"/>
      <c r="N301" s="2"/>
      <c r="V301" s="51"/>
    </row>
    <row r="302" spans="1:22" ht="24" thickTop="1" thickBot="1" x14ac:dyDescent="0.25">
      <c r="A302" s="562">
        <f>A298+1</f>
        <v>72</v>
      </c>
      <c r="B302" s="110" t="s">
        <v>20</v>
      </c>
      <c r="C302" s="110" t="s">
        <v>21</v>
      </c>
      <c r="D302" s="110" t="s">
        <v>22</v>
      </c>
      <c r="E302" s="546" t="s">
        <v>23</v>
      </c>
      <c r="F302" s="546"/>
      <c r="G302" s="546" t="s">
        <v>14</v>
      </c>
      <c r="H302" s="547"/>
      <c r="I302" s="46"/>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f>G303</f>
        <v>0</v>
      </c>
    </row>
    <row r="304" spans="1:22" ht="23.25" thickBot="1" x14ac:dyDescent="0.25">
      <c r="A304" s="563"/>
      <c r="B304" s="107" t="s">
        <v>29</v>
      </c>
      <c r="C304" s="107" t="s">
        <v>30</v>
      </c>
      <c r="D304" s="107" t="s">
        <v>31</v>
      </c>
      <c r="E304" s="568" t="s">
        <v>32</v>
      </c>
      <c r="F304" s="568"/>
      <c r="G304" s="484"/>
      <c r="H304" s="485"/>
      <c r="I304" s="486"/>
      <c r="J304" s="13" t="s">
        <v>40</v>
      </c>
      <c r="K304" s="14"/>
      <c r="L304" s="14"/>
      <c r="M304" s="15"/>
      <c r="N304" s="2"/>
      <c r="V304" s="51"/>
    </row>
    <row r="305" spans="1:22" ht="13.5" thickBot="1" x14ac:dyDescent="0.25">
      <c r="A305" s="564"/>
      <c r="B305" s="9"/>
      <c r="C305" s="9"/>
      <c r="D305" s="10"/>
      <c r="E305" s="11" t="s">
        <v>36</v>
      </c>
      <c r="F305" s="12"/>
      <c r="G305" s="476"/>
      <c r="H305" s="477"/>
      <c r="I305" s="478"/>
      <c r="J305" s="13" t="s">
        <v>41</v>
      </c>
      <c r="K305" s="14"/>
      <c r="L305" s="14"/>
      <c r="M305" s="15"/>
      <c r="N305" s="2"/>
      <c r="V305" s="51"/>
    </row>
    <row r="306" spans="1:22" ht="24" thickTop="1" thickBot="1" x14ac:dyDescent="0.25">
      <c r="A306" s="562">
        <f>A302+1</f>
        <v>73</v>
      </c>
      <c r="B306" s="110" t="s">
        <v>20</v>
      </c>
      <c r="C306" s="110" t="s">
        <v>21</v>
      </c>
      <c r="D306" s="110" t="s">
        <v>22</v>
      </c>
      <c r="E306" s="546" t="s">
        <v>23</v>
      </c>
      <c r="F306" s="546"/>
      <c r="G306" s="546" t="s">
        <v>14</v>
      </c>
      <c r="H306" s="547"/>
      <c r="I306" s="46"/>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f>G307</f>
        <v>0</v>
      </c>
    </row>
    <row r="308" spans="1:22" ht="23.25" thickBot="1" x14ac:dyDescent="0.25">
      <c r="A308" s="563"/>
      <c r="B308" s="107" t="s">
        <v>29</v>
      </c>
      <c r="C308" s="107" t="s">
        <v>30</v>
      </c>
      <c r="D308" s="107" t="s">
        <v>31</v>
      </c>
      <c r="E308" s="568" t="s">
        <v>32</v>
      </c>
      <c r="F308" s="568"/>
      <c r="G308" s="484"/>
      <c r="H308" s="485"/>
      <c r="I308" s="486"/>
      <c r="J308" s="13" t="s">
        <v>40</v>
      </c>
      <c r="K308" s="14"/>
      <c r="L308" s="14"/>
      <c r="M308" s="15"/>
      <c r="N308" s="2"/>
      <c r="V308" s="51"/>
    </row>
    <row r="309" spans="1:22" ht="13.5" thickBot="1" x14ac:dyDescent="0.25">
      <c r="A309" s="564"/>
      <c r="B309" s="9"/>
      <c r="C309" s="9"/>
      <c r="D309" s="10"/>
      <c r="E309" s="11" t="s">
        <v>36</v>
      </c>
      <c r="F309" s="12"/>
      <c r="G309" s="476"/>
      <c r="H309" s="477"/>
      <c r="I309" s="478"/>
      <c r="J309" s="13" t="s">
        <v>41</v>
      </c>
      <c r="K309" s="14"/>
      <c r="L309" s="14"/>
      <c r="M309" s="15"/>
      <c r="N309" s="2"/>
      <c r="V309" s="51"/>
    </row>
    <row r="310" spans="1:22" ht="24" thickTop="1" thickBot="1" x14ac:dyDescent="0.25">
      <c r="A310" s="562">
        <f>A306+1</f>
        <v>74</v>
      </c>
      <c r="B310" s="110" t="s">
        <v>20</v>
      </c>
      <c r="C310" s="110" t="s">
        <v>21</v>
      </c>
      <c r="D310" s="110" t="s">
        <v>22</v>
      </c>
      <c r="E310" s="546" t="s">
        <v>23</v>
      </c>
      <c r="F310" s="546"/>
      <c r="G310" s="546" t="s">
        <v>14</v>
      </c>
      <c r="H310" s="547"/>
      <c r="I310" s="46"/>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f>G311</f>
        <v>0</v>
      </c>
    </row>
    <row r="312" spans="1:22" ht="23.25" thickBot="1" x14ac:dyDescent="0.25">
      <c r="A312" s="563"/>
      <c r="B312" s="107" t="s">
        <v>29</v>
      </c>
      <c r="C312" s="107" t="s">
        <v>30</v>
      </c>
      <c r="D312" s="107" t="s">
        <v>31</v>
      </c>
      <c r="E312" s="568" t="s">
        <v>32</v>
      </c>
      <c r="F312" s="568"/>
      <c r="G312" s="484"/>
      <c r="H312" s="485"/>
      <c r="I312" s="486"/>
      <c r="J312" s="13" t="s">
        <v>40</v>
      </c>
      <c r="K312" s="14"/>
      <c r="L312" s="14"/>
      <c r="M312" s="15"/>
      <c r="N312" s="2"/>
      <c r="V312" s="51"/>
    </row>
    <row r="313" spans="1:22" ht="13.5" thickBot="1" x14ac:dyDescent="0.25">
      <c r="A313" s="564"/>
      <c r="B313" s="9"/>
      <c r="C313" s="9"/>
      <c r="D313" s="10"/>
      <c r="E313" s="11" t="s">
        <v>36</v>
      </c>
      <c r="F313" s="12"/>
      <c r="G313" s="476"/>
      <c r="H313" s="477"/>
      <c r="I313" s="478"/>
      <c r="J313" s="13" t="s">
        <v>41</v>
      </c>
      <c r="K313" s="14"/>
      <c r="L313" s="14"/>
      <c r="M313" s="15"/>
      <c r="N313" s="2"/>
      <c r="V313" s="51"/>
    </row>
    <row r="314" spans="1:22" ht="24" thickTop="1" thickBot="1" x14ac:dyDescent="0.25">
      <c r="A314" s="562">
        <f>A310+1</f>
        <v>75</v>
      </c>
      <c r="B314" s="110" t="s">
        <v>20</v>
      </c>
      <c r="C314" s="110" t="s">
        <v>21</v>
      </c>
      <c r="D314" s="110" t="s">
        <v>22</v>
      </c>
      <c r="E314" s="546" t="s">
        <v>23</v>
      </c>
      <c r="F314" s="546"/>
      <c r="G314" s="546" t="s">
        <v>14</v>
      </c>
      <c r="H314" s="547"/>
      <c r="I314" s="46"/>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f>G315</f>
        <v>0</v>
      </c>
    </row>
    <row r="316" spans="1:22" ht="23.25" thickBot="1" x14ac:dyDescent="0.25">
      <c r="A316" s="563"/>
      <c r="B316" s="107" t="s">
        <v>29</v>
      </c>
      <c r="C316" s="107" t="s">
        <v>30</v>
      </c>
      <c r="D316" s="107" t="s">
        <v>31</v>
      </c>
      <c r="E316" s="568" t="s">
        <v>32</v>
      </c>
      <c r="F316" s="568"/>
      <c r="G316" s="484"/>
      <c r="H316" s="485"/>
      <c r="I316" s="486"/>
      <c r="J316" s="13" t="s">
        <v>40</v>
      </c>
      <c r="K316" s="14"/>
      <c r="L316" s="14"/>
      <c r="M316" s="15"/>
      <c r="N316" s="2"/>
      <c r="V316" s="51"/>
    </row>
    <row r="317" spans="1:22" ht="13.5" thickBot="1" x14ac:dyDescent="0.25">
      <c r="A317" s="564"/>
      <c r="B317" s="9"/>
      <c r="C317" s="9"/>
      <c r="D317" s="10"/>
      <c r="E317" s="11" t="s">
        <v>36</v>
      </c>
      <c r="F317" s="12"/>
      <c r="G317" s="476"/>
      <c r="H317" s="477"/>
      <c r="I317" s="478"/>
      <c r="J317" s="13" t="s">
        <v>41</v>
      </c>
      <c r="K317" s="14"/>
      <c r="L317" s="14"/>
      <c r="M317" s="15"/>
      <c r="N317" s="2"/>
      <c r="V317" s="51"/>
    </row>
    <row r="318" spans="1:22" ht="24" thickTop="1" thickBot="1" x14ac:dyDescent="0.25">
      <c r="A318" s="562">
        <f>A314+1</f>
        <v>76</v>
      </c>
      <c r="B318" s="110" t="s">
        <v>20</v>
      </c>
      <c r="C318" s="110" t="s">
        <v>21</v>
      </c>
      <c r="D318" s="110" t="s">
        <v>22</v>
      </c>
      <c r="E318" s="546" t="s">
        <v>23</v>
      </c>
      <c r="F318" s="546"/>
      <c r="G318" s="546" t="s">
        <v>14</v>
      </c>
      <c r="H318" s="547"/>
      <c r="I318" s="46"/>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f>G319</f>
        <v>0</v>
      </c>
    </row>
    <row r="320" spans="1:22" ht="23.25" thickBot="1" x14ac:dyDescent="0.25">
      <c r="A320" s="563"/>
      <c r="B320" s="107" t="s">
        <v>29</v>
      </c>
      <c r="C320" s="107" t="s">
        <v>30</v>
      </c>
      <c r="D320" s="107" t="s">
        <v>31</v>
      </c>
      <c r="E320" s="568" t="s">
        <v>32</v>
      </c>
      <c r="F320" s="568"/>
      <c r="G320" s="484"/>
      <c r="H320" s="485"/>
      <c r="I320" s="486"/>
      <c r="J320" s="13" t="s">
        <v>40</v>
      </c>
      <c r="K320" s="14"/>
      <c r="L320" s="14"/>
      <c r="M320" s="15"/>
      <c r="N320" s="2"/>
      <c r="V320" s="51"/>
    </row>
    <row r="321" spans="1:22" ht="13.5" thickBot="1" x14ac:dyDescent="0.25">
      <c r="A321" s="564"/>
      <c r="B321" s="9"/>
      <c r="C321" s="9"/>
      <c r="D321" s="10"/>
      <c r="E321" s="11" t="s">
        <v>36</v>
      </c>
      <c r="F321" s="12"/>
      <c r="G321" s="476"/>
      <c r="H321" s="477"/>
      <c r="I321" s="478"/>
      <c r="J321" s="13" t="s">
        <v>41</v>
      </c>
      <c r="K321" s="14"/>
      <c r="L321" s="14"/>
      <c r="M321" s="15"/>
      <c r="N321" s="2"/>
      <c r="V321" s="51"/>
    </row>
    <row r="322" spans="1:22" ht="24" thickTop="1" thickBot="1" x14ac:dyDescent="0.25">
      <c r="A322" s="562">
        <f>A318+1</f>
        <v>77</v>
      </c>
      <c r="B322" s="110" t="s">
        <v>20</v>
      </c>
      <c r="C322" s="110" t="s">
        <v>21</v>
      </c>
      <c r="D322" s="110" t="s">
        <v>22</v>
      </c>
      <c r="E322" s="546" t="s">
        <v>23</v>
      </c>
      <c r="F322" s="546"/>
      <c r="G322" s="546" t="s">
        <v>14</v>
      </c>
      <c r="H322" s="547"/>
      <c r="I322" s="46"/>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f>G323</f>
        <v>0</v>
      </c>
    </row>
    <row r="324" spans="1:22" ht="23.25" thickBot="1" x14ac:dyDescent="0.25">
      <c r="A324" s="563"/>
      <c r="B324" s="107" t="s">
        <v>29</v>
      </c>
      <c r="C324" s="107" t="s">
        <v>30</v>
      </c>
      <c r="D324" s="107" t="s">
        <v>31</v>
      </c>
      <c r="E324" s="568" t="s">
        <v>32</v>
      </c>
      <c r="F324" s="568"/>
      <c r="G324" s="484"/>
      <c r="H324" s="485"/>
      <c r="I324" s="486"/>
      <c r="J324" s="13" t="s">
        <v>40</v>
      </c>
      <c r="K324" s="14"/>
      <c r="L324" s="14"/>
      <c r="M324" s="15"/>
      <c r="N324" s="2"/>
      <c r="V324" s="51"/>
    </row>
    <row r="325" spans="1:22" ht="13.5" thickBot="1" x14ac:dyDescent="0.25">
      <c r="A325" s="564"/>
      <c r="B325" s="9"/>
      <c r="C325" s="9"/>
      <c r="D325" s="10"/>
      <c r="E325" s="11" t="s">
        <v>36</v>
      </c>
      <c r="F325" s="12"/>
      <c r="G325" s="476"/>
      <c r="H325" s="477"/>
      <c r="I325" s="478"/>
      <c r="J325" s="13" t="s">
        <v>41</v>
      </c>
      <c r="K325" s="14"/>
      <c r="L325" s="14"/>
      <c r="M325" s="15"/>
      <c r="N325" s="2"/>
      <c r="V325" s="51"/>
    </row>
    <row r="326" spans="1:22" ht="24" thickTop="1" thickBot="1" x14ac:dyDescent="0.25">
      <c r="A326" s="562">
        <f>A322+1</f>
        <v>78</v>
      </c>
      <c r="B326" s="110" t="s">
        <v>20</v>
      </c>
      <c r="C326" s="110" t="s">
        <v>21</v>
      </c>
      <c r="D326" s="110" t="s">
        <v>22</v>
      </c>
      <c r="E326" s="546" t="s">
        <v>23</v>
      </c>
      <c r="F326" s="546"/>
      <c r="G326" s="546" t="s">
        <v>14</v>
      </c>
      <c r="H326" s="547"/>
      <c r="I326" s="46"/>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f>G327</f>
        <v>0</v>
      </c>
    </row>
    <row r="328" spans="1:22" ht="23.25" thickBot="1" x14ac:dyDescent="0.25">
      <c r="A328" s="563"/>
      <c r="B328" s="107" t="s">
        <v>29</v>
      </c>
      <c r="C328" s="107" t="s">
        <v>30</v>
      </c>
      <c r="D328" s="107" t="s">
        <v>31</v>
      </c>
      <c r="E328" s="568" t="s">
        <v>32</v>
      </c>
      <c r="F328" s="568"/>
      <c r="G328" s="484"/>
      <c r="H328" s="485"/>
      <c r="I328" s="486"/>
      <c r="J328" s="13" t="s">
        <v>40</v>
      </c>
      <c r="K328" s="14"/>
      <c r="L328" s="14"/>
      <c r="M328" s="15"/>
      <c r="N328" s="2"/>
      <c r="V328" s="51"/>
    </row>
    <row r="329" spans="1:22" ht="13.5" thickBot="1" x14ac:dyDescent="0.25">
      <c r="A329" s="564"/>
      <c r="B329" s="9"/>
      <c r="C329" s="9"/>
      <c r="D329" s="10"/>
      <c r="E329" s="11" t="s">
        <v>36</v>
      </c>
      <c r="F329" s="12"/>
      <c r="G329" s="476"/>
      <c r="H329" s="477"/>
      <c r="I329" s="478"/>
      <c r="J329" s="13" t="s">
        <v>41</v>
      </c>
      <c r="K329" s="14"/>
      <c r="L329" s="14"/>
      <c r="M329" s="15"/>
      <c r="N329" s="2"/>
      <c r="V329" s="51"/>
    </row>
    <row r="330" spans="1:22" ht="24" thickTop="1" thickBot="1" x14ac:dyDescent="0.25">
      <c r="A330" s="562">
        <f>A326+1</f>
        <v>79</v>
      </c>
      <c r="B330" s="110" t="s">
        <v>20</v>
      </c>
      <c r="C330" s="110" t="s">
        <v>21</v>
      </c>
      <c r="D330" s="110" t="s">
        <v>22</v>
      </c>
      <c r="E330" s="546" t="s">
        <v>23</v>
      </c>
      <c r="F330" s="546"/>
      <c r="G330" s="546" t="s">
        <v>14</v>
      </c>
      <c r="H330" s="547"/>
      <c r="I330" s="46"/>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f>G331</f>
        <v>0</v>
      </c>
    </row>
    <row r="332" spans="1:22" ht="23.25" thickBot="1" x14ac:dyDescent="0.25">
      <c r="A332" s="563"/>
      <c r="B332" s="107" t="s">
        <v>29</v>
      </c>
      <c r="C332" s="107" t="s">
        <v>30</v>
      </c>
      <c r="D332" s="107" t="s">
        <v>31</v>
      </c>
      <c r="E332" s="568" t="s">
        <v>32</v>
      </c>
      <c r="F332" s="568"/>
      <c r="G332" s="484"/>
      <c r="H332" s="485"/>
      <c r="I332" s="486"/>
      <c r="J332" s="13" t="s">
        <v>40</v>
      </c>
      <c r="K332" s="14"/>
      <c r="L332" s="14"/>
      <c r="M332" s="15"/>
      <c r="N332" s="2"/>
      <c r="V332" s="51"/>
    </row>
    <row r="333" spans="1:22" ht="13.5" thickBot="1" x14ac:dyDescent="0.25">
      <c r="A333" s="564"/>
      <c r="B333" s="9"/>
      <c r="C333" s="9"/>
      <c r="D333" s="10"/>
      <c r="E333" s="11" t="s">
        <v>36</v>
      </c>
      <c r="F333" s="12"/>
      <c r="G333" s="476"/>
      <c r="H333" s="477"/>
      <c r="I333" s="478"/>
      <c r="J333" s="13" t="s">
        <v>41</v>
      </c>
      <c r="K333" s="14"/>
      <c r="L333" s="14"/>
      <c r="M333" s="15"/>
      <c r="N333" s="2"/>
      <c r="V333" s="51"/>
    </row>
    <row r="334" spans="1:22" ht="24" thickTop="1" thickBot="1" x14ac:dyDescent="0.25">
      <c r="A334" s="562">
        <f>A330+1</f>
        <v>80</v>
      </c>
      <c r="B334" s="110" t="s">
        <v>20</v>
      </c>
      <c r="C334" s="110" t="s">
        <v>21</v>
      </c>
      <c r="D334" s="110" t="s">
        <v>22</v>
      </c>
      <c r="E334" s="546" t="s">
        <v>23</v>
      </c>
      <c r="F334" s="546"/>
      <c r="G334" s="546" t="s">
        <v>14</v>
      </c>
      <c r="H334" s="547"/>
      <c r="I334" s="46"/>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f>G335</f>
        <v>0</v>
      </c>
    </row>
    <row r="336" spans="1:22" ht="23.25" thickBot="1" x14ac:dyDescent="0.25">
      <c r="A336" s="563"/>
      <c r="B336" s="107" t="s">
        <v>29</v>
      </c>
      <c r="C336" s="107" t="s">
        <v>30</v>
      </c>
      <c r="D336" s="107" t="s">
        <v>31</v>
      </c>
      <c r="E336" s="568" t="s">
        <v>32</v>
      </c>
      <c r="F336" s="568"/>
      <c r="G336" s="484"/>
      <c r="H336" s="485"/>
      <c r="I336" s="486"/>
      <c r="J336" s="13" t="s">
        <v>40</v>
      </c>
      <c r="K336" s="14"/>
      <c r="L336" s="14"/>
      <c r="M336" s="15"/>
      <c r="N336" s="2"/>
      <c r="V336" s="51"/>
    </row>
    <row r="337" spans="1:22" ht="13.5" thickBot="1" x14ac:dyDescent="0.25">
      <c r="A337" s="564"/>
      <c r="B337" s="9"/>
      <c r="C337" s="9"/>
      <c r="D337" s="10"/>
      <c r="E337" s="11" t="s">
        <v>36</v>
      </c>
      <c r="F337" s="12"/>
      <c r="G337" s="476"/>
      <c r="H337" s="477"/>
      <c r="I337" s="478"/>
      <c r="J337" s="13" t="s">
        <v>41</v>
      </c>
      <c r="K337" s="14"/>
      <c r="L337" s="14"/>
      <c r="M337" s="15"/>
      <c r="N337" s="2"/>
      <c r="V337" s="51"/>
    </row>
    <row r="338" spans="1:22" ht="24" thickTop="1" thickBot="1" x14ac:dyDescent="0.25">
      <c r="A338" s="562">
        <f>A334+1</f>
        <v>81</v>
      </c>
      <c r="B338" s="110" t="s">
        <v>20</v>
      </c>
      <c r="C338" s="110" t="s">
        <v>21</v>
      </c>
      <c r="D338" s="110" t="s">
        <v>22</v>
      </c>
      <c r="E338" s="546" t="s">
        <v>23</v>
      </c>
      <c r="F338" s="546"/>
      <c r="G338" s="546" t="s">
        <v>14</v>
      </c>
      <c r="H338" s="547"/>
      <c r="I338" s="46"/>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f>G339</f>
        <v>0</v>
      </c>
    </row>
    <row r="340" spans="1:22" ht="23.25" thickBot="1" x14ac:dyDescent="0.25">
      <c r="A340" s="563"/>
      <c r="B340" s="107" t="s">
        <v>29</v>
      </c>
      <c r="C340" s="107" t="s">
        <v>30</v>
      </c>
      <c r="D340" s="107" t="s">
        <v>31</v>
      </c>
      <c r="E340" s="568" t="s">
        <v>32</v>
      </c>
      <c r="F340" s="568"/>
      <c r="G340" s="484"/>
      <c r="H340" s="485"/>
      <c r="I340" s="486"/>
      <c r="J340" s="13" t="s">
        <v>40</v>
      </c>
      <c r="K340" s="14"/>
      <c r="L340" s="14"/>
      <c r="M340" s="15"/>
      <c r="N340" s="2"/>
      <c r="V340" s="51"/>
    </row>
    <row r="341" spans="1:22" ht="13.5" thickBot="1" x14ac:dyDescent="0.25">
      <c r="A341" s="564"/>
      <c r="B341" s="9"/>
      <c r="C341" s="9"/>
      <c r="D341" s="10"/>
      <c r="E341" s="11" t="s">
        <v>36</v>
      </c>
      <c r="F341" s="12"/>
      <c r="G341" s="476"/>
      <c r="H341" s="477"/>
      <c r="I341" s="478"/>
      <c r="J341" s="13" t="s">
        <v>41</v>
      </c>
      <c r="K341" s="14"/>
      <c r="L341" s="14"/>
      <c r="M341" s="15"/>
      <c r="N341" s="2"/>
      <c r="V341" s="51"/>
    </row>
    <row r="342" spans="1:22" ht="24" thickTop="1" thickBot="1" x14ac:dyDescent="0.25">
      <c r="A342" s="562">
        <f>A338+1</f>
        <v>82</v>
      </c>
      <c r="B342" s="110" t="s">
        <v>20</v>
      </c>
      <c r="C342" s="110" t="s">
        <v>21</v>
      </c>
      <c r="D342" s="110" t="s">
        <v>22</v>
      </c>
      <c r="E342" s="546" t="s">
        <v>23</v>
      </c>
      <c r="F342" s="546"/>
      <c r="G342" s="546" t="s">
        <v>14</v>
      </c>
      <c r="H342" s="547"/>
      <c r="I342" s="46"/>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f>G343</f>
        <v>0</v>
      </c>
    </row>
    <row r="344" spans="1:22" ht="23.25" thickBot="1" x14ac:dyDescent="0.25">
      <c r="A344" s="563"/>
      <c r="B344" s="107" t="s">
        <v>29</v>
      </c>
      <c r="C344" s="107" t="s">
        <v>30</v>
      </c>
      <c r="D344" s="107" t="s">
        <v>31</v>
      </c>
      <c r="E344" s="568" t="s">
        <v>32</v>
      </c>
      <c r="F344" s="568"/>
      <c r="G344" s="484"/>
      <c r="H344" s="485"/>
      <c r="I344" s="486"/>
      <c r="J344" s="13" t="s">
        <v>40</v>
      </c>
      <c r="K344" s="14"/>
      <c r="L344" s="14"/>
      <c r="M344" s="15"/>
      <c r="N344" s="2"/>
      <c r="V344" s="51"/>
    </row>
    <row r="345" spans="1:22" ht="13.5" thickBot="1" x14ac:dyDescent="0.25">
      <c r="A345" s="564"/>
      <c r="B345" s="9"/>
      <c r="C345" s="9"/>
      <c r="D345" s="10"/>
      <c r="E345" s="11" t="s">
        <v>36</v>
      </c>
      <c r="F345" s="12"/>
      <c r="G345" s="476"/>
      <c r="H345" s="477"/>
      <c r="I345" s="478"/>
      <c r="J345" s="13" t="s">
        <v>41</v>
      </c>
      <c r="K345" s="14"/>
      <c r="L345" s="14"/>
      <c r="M345" s="15"/>
      <c r="N345" s="2"/>
      <c r="V345" s="51"/>
    </row>
    <row r="346" spans="1:22" ht="24" thickTop="1" thickBot="1" x14ac:dyDescent="0.25">
      <c r="A346" s="562">
        <f>A342+1</f>
        <v>83</v>
      </c>
      <c r="B346" s="110" t="s">
        <v>20</v>
      </c>
      <c r="C346" s="110" t="s">
        <v>21</v>
      </c>
      <c r="D346" s="110" t="s">
        <v>22</v>
      </c>
      <c r="E346" s="546" t="s">
        <v>23</v>
      </c>
      <c r="F346" s="546"/>
      <c r="G346" s="546" t="s">
        <v>14</v>
      </c>
      <c r="H346" s="547"/>
      <c r="I346" s="46"/>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f>G347</f>
        <v>0</v>
      </c>
    </row>
    <row r="348" spans="1:22" ht="23.25" thickBot="1" x14ac:dyDescent="0.25">
      <c r="A348" s="563"/>
      <c r="B348" s="107" t="s">
        <v>29</v>
      </c>
      <c r="C348" s="107" t="s">
        <v>30</v>
      </c>
      <c r="D348" s="107" t="s">
        <v>31</v>
      </c>
      <c r="E348" s="568" t="s">
        <v>32</v>
      </c>
      <c r="F348" s="568"/>
      <c r="G348" s="484"/>
      <c r="H348" s="485"/>
      <c r="I348" s="486"/>
      <c r="J348" s="13" t="s">
        <v>40</v>
      </c>
      <c r="K348" s="14"/>
      <c r="L348" s="14"/>
      <c r="M348" s="15"/>
      <c r="N348" s="2"/>
      <c r="V348" s="51"/>
    </row>
    <row r="349" spans="1:22" ht="13.5" thickBot="1" x14ac:dyDescent="0.25">
      <c r="A349" s="564"/>
      <c r="B349" s="9"/>
      <c r="C349" s="9"/>
      <c r="D349" s="10"/>
      <c r="E349" s="11" t="s">
        <v>36</v>
      </c>
      <c r="F349" s="12"/>
      <c r="G349" s="476"/>
      <c r="H349" s="477"/>
      <c r="I349" s="478"/>
      <c r="J349" s="13" t="s">
        <v>41</v>
      </c>
      <c r="K349" s="14"/>
      <c r="L349" s="14"/>
      <c r="M349" s="15"/>
      <c r="N349" s="2"/>
      <c r="V349" s="51"/>
    </row>
    <row r="350" spans="1:22" ht="24" thickTop="1" thickBot="1" x14ac:dyDescent="0.25">
      <c r="A350" s="562">
        <f>A346+1</f>
        <v>84</v>
      </c>
      <c r="B350" s="110" t="s">
        <v>20</v>
      </c>
      <c r="C350" s="110" t="s">
        <v>21</v>
      </c>
      <c r="D350" s="110" t="s">
        <v>22</v>
      </c>
      <c r="E350" s="546" t="s">
        <v>23</v>
      </c>
      <c r="F350" s="546"/>
      <c r="G350" s="546" t="s">
        <v>14</v>
      </c>
      <c r="H350" s="547"/>
      <c r="I350" s="46"/>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f>G351</f>
        <v>0</v>
      </c>
    </row>
    <row r="352" spans="1:22" ht="23.25" thickBot="1" x14ac:dyDescent="0.25">
      <c r="A352" s="563"/>
      <c r="B352" s="107" t="s">
        <v>29</v>
      </c>
      <c r="C352" s="107" t="s">
        <v>30</v>
      </c>
      <c r="D352" s="107" t="s">
        <v>31</v>
      </c>
      <c r="E352" s="568" t="s">
        <v>32</v>
      </c>
      <c r="F352" s="568"/>
      <c r="G352" s="484"/>
      <c r="H352" s="485"/>
      <c r="I352" s="486"/>
      <c r="J352" s="13" t="s">
        <v>40</v>
      </c>
      <c r="K352" s="14"/>
      <c r="L352" s="14"/>
      <c r="M352" s="15"/>
      <c r="N352" s="2"/>
      <c r="V352" s="51"/>
    </row>
    <row r="353" spans="1:22" ht="13.5" thickBot="1" x14ac:dyDescent="0.25">
      <c r="A353" s="564"/>
      <c r="B353" s="9"/>
      <c r="C353" s="9"/>
      <c r="D353" s="10"/>
      <c r="E353" s="11" t="s">
        <v>36</v>
      </c>
      <c r="F353" s="12"/>
      <c r="G353" s="476"/>
      <c r="H353" s="477"/>
      <c r="I353" s="478"/>
      <c r="J353" s="13" t="s">
        <v>41</v>
      </c>
      <c r="K353" s="14"/>
      <c r="L353" s="14"/>
      <c r="M353" s="15"/>
      <c r="N353" s="2"/>
      <c r="V353" s="51"/>
    </row>
    <row r="354" spans="1:22" ht="24" thickTop="1" thickBot="1" x14ac:dyDescent="0.25">
      <c r="A354" s="562">
        <f>A350+1</f>
        <v>85</v>
      </c>
      <c r="B354" s="110" t="s">
        <v>20</v>
      </c>
      <c r="C354" s="110" t="s">
        <v>21</v>
      </c>
      <c r="D354" s="110" t="s">
        <v>22</v>
      </c>
      <c r="E354" s="546" t="s">
        <v>23</v>
      </c>
      <c r="F354" s="546"/>
      <c r="G354" s="546" t="s">
        <v>14</v>
      </c>
      <c r="H354" s="547"/>
      <c r="I354" s="46"/>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f>G355</f>
        <v>0</v>
      </c>
    </row>
    <row r="356" spans="1:22" ht="23.25" thickBot="1" x14ac:dyDescent="0.25">
      <c r="A356" s="563"/>
      <c r="B356" s="107" t="s">
        <v>29</v>
      </c>
      <c r="C356" s="107" t="s">
        <v>30</v>
      </c>
      <c r="D356" s="107" t="s">
        <v>31</v>
      </c>
      <c r="E356" s="568" t="s">
        <v>32</v>
      </c>
      <c r="F356" s="568"/>
      <c r="G356" s="484"/>
      <c r="H356" s="485"/>
      <c r="I356" s="486"/>
      <c r="J356" s="13" t="s">
        <v>40</v>
      </c>
      <c r="K356" s="14"/>
      <c r="L356" s="14"/>
      <c r="M356" s="15"/>
      <c r="N356" s="2"/>
      <c r="V356" s="51"/>
    </row>
    <row r="357" spans="1:22" ht="13.5" thickBot="1" x14ac:dyDescent="0.25">
      <c r="A357" s="564"/>
      <c r="B357" s="9"/>
      <c r="C357" s="9"/>
      <c r="D357" s="10"/>
      <c r="E357" s="11" t="s">
        <v>36</v>
      </c>
      <c r="F357" s="12"/>
      <c r="G357" s="476"/>
      <c r="H357" s="477"/>
      <c r="I357" s="478"/>
      <c r="J357" s="13" t="s">
        <v>41</v>
      </c>
      <c r="K357" s="14"/>
      <c r="L357" s="14"/>
      <c r="M357" s="15"/>
      <c r="N357" s="2"/>
      <c r="V357" s="51"/>
    </row>
    <row r="358" spans="1:22" ht="24" thickTop="1" thickBot="1" x14ac:dyDescent="0.25">
      <c r="A358" s="562">
        <f>A354+1</f>
        <v>86</v>
      </c>
      <c r="B358" s="110" t="s">
        <v>20</v>
      </c>
      <c r="C358" s="110" t="s">
        <v>21</v>
      </c>
      <c r="D358" s="110" t="s">
        <v>22</v>
      </c>
      <c r="E358" s="546" t="s">
        <v>23</v>
      </c>
      <c r="F358" s="546"/>
      <c r="G358" s="546" t="s">
        <v>14</v>
      </c>
      <c r="H358" s="547"/>
      <c r="I358" s="46"/>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f>G359</f>
        <v>0</v>
      </c>
    </row>
    <row r="360" spans="1:22" ht="23.25" thickBot="1" x14ac:dyDescent="0.25">
      <c r="A360" s="563"/>
      <c r="B360" s="107" t="s">
        <v>29</v>
      </c>
      <c r="C360" s="107" t="s">
        <v>30</v>
      </c>
      <c r="D360" s="107" t="s">
        <v>31</v>
      </c>
      <c r="E360" s="568" t="s">
        <v>32</v>
      </c>
      <c r="F360" s="568"/>
      <c r="G360" s="484"/>
      <c r="H360" s="485"/>
      <c r="I360" s="486"/>
      <c r="J360" s="13" t="s">
        <v>40</v>
      </c>
      <c r="K360" s="14"/>
      <c r="L360" s="14"/>
      <c r="M360" s="15"/>
      <c r="N360" s="2"/>
      <c r="V360" s="51"/>
    </row>
    <row r="361" spans="1:22" ht="13.5" thickBot="1" x14ac:dyDescent="0.25">
      <c r="A361" s="564"/>
      <c r="B361" s="9"/>
      <c r="C361" s="9"/>
      <c r="D361" s="10"/>
      <c r="E361" s="11" t="s">
        <v>36</v>
      </c>
      <c r="F361" s="12"/>
      <c r="G361" s="476"/>
      <c r="H361" s="477"/>
      <c r="I361" s="478"/>
      <c r="J361" s="13" t="s">
        <v>41</v>
      </c>
      <c r="K361" s="14"/>
      <c r="L361" s="14"/>
      <c r="M361" s="15"/>
      <c r="N361" s="2"/>
      <c r="V361" s="51"/>
    </row>
    <row r="362" spans="1:22" ht="24" thickTop="1" thickBot="1" x14ac:dyDescent="0.25">
      <c r="A362" s="562">
        <f>A358+1</f>
        <v>87</v>
      </c>
      <c r="B362" s="110" t="s">
        <v>20</v>
      </c>
      <c r="C362" s="110" t="s">
        <v>21</v>
      </c>
      <c r="D362" s="110" t="s">
        <v>22</v>
      </c>
      <c r="E362" s="546" t="s">
        <v>23</v>
      </c>
      <c r="F362" s="546"/>
      <c r="G362" s="546" t="s">
        <v>14</v>
      </c>
      <c r="H362" s="547"/>
      <c r="I362" s="46"/>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f>G363</f>
        <v>0</v>
      </c>
    </row>
    <row r="364" spans="1:22" ht="23.25" thickBot="1" x14ac:dyDescent="0.25">
      <c r="A364" s="563"/>
      <c r="B364" s="107" t="s">
        <v>29</v>
      </c>
      <c r="C364" s="107" t="s">
        <v>30</v>
      </c>
      <c r="D364" s="107" t="s">
        <v>31</v>
      </c>
      <c r="E364" s="568" t="s">
        <v>32</v>
      </c>
      <c r="F364" s="568"/>
      <c r="G364" s="484"/>
      <c r="H364" s="485"/>
      <c r="I364" s="486"/>
      <c r="J364" s="13" t="s">
        <v>40</v>
      </c>
      <c r="K364" s="14"/>
      <c r="L364" s="14"/>
      <c r="M364" s="15"/>
      <c r="N364" s="2"/>
      <c r="V364" s="51"/>
    </row>
    <row r="365" spans="1:22" ht="13.5" thickBot="1" x14ac:dyDescent="0.25">
      <c r="A365" s="564"/>
      <c r="B365" s="9"/>
      <c r="C365" s="9"/>
      <c r="D365" s="10"/>
      <c r="E365" s="11" t="s">
        <v>36</v>
      </c>
      <c r="F365" s="12"/>
      <c r="G365" s="476"/>
      <c r="H365" s="477"/>
      <c r="I365" s="478"/>
      <c r="J365" s="13" t="s">
        <v>41</v>
      </c>
      <c r="K365" s="14"/>
      <c r="L365" s="14"/>
      <c r="M365" s="15"/>
      <c r="N365" s="2"/>
      <c r="V365" s="51"/>
    </row>
    <row r="366" spans="1:22" ht="24" thickTop="1" thickBot="1" x14ac:dyDescent="0.25">
      <c r="A366" s="562">
        <f>A362+1</f>
        <v>88</v>
      </c>
      <c r="B366" s="110" t="s">
        <v>20</v>
      </c>
      <c r="C366" s="110" t="s">
        <v>21</v>
      </c>
      <c r="D366" s="110" t="s">
        <v>22</v>
      </c>
      <c r="E366" s="546" t="s">
        <v>23</v>
      </c>
      <c r="F366" s="546"/>
      <c r="G366" s="546" t="s">
        <v>14</v>
      </c>
      <c r="H366" s="547"/>
      <c r="I366" s="46"/>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f>G367</f>
        <v>0</v>
      </c>
    </row>
    <row r="368" spans="1:22" ht="23.25" thickBot="1" x14ac:dyDescent="0.25">
      <c r="A368" s="563"/>
      <c r="B368" s="107" t="s">
        <v>29</v>
      </c>
      <c r="C368" s="107" t="s">
        <v>30</v>
      </c>
      <c r="D368" s="107" t="s">
        <v>31</v>
      </c>
      <c r="E368" s="568" t="s">
        <v>32</v>
      </c>
      <c r="F368" s="568"/>
      <c r="G368" s="484"/>
      <c r="H368" s="485"/>
      <c r="I368" s="486"/>
      <c r="J368" s="13" t="s">
        <v>40</v>
      </c>
      <c r="K368" s="14"/>
      <c r="L368" s="14"/>
      <c r="M368" s="15"/>
      <c r="N368" s="2"/>
      <c r="V368" s="51"/>
    </row>
    <row r="369" spans="1:22" ht="13.5" thickBot="1" x14ac:dyDescent="0.25">
      <c r="A369" s="564"/>
      <c r="B369" s="9"/>
      <c r="C369" s="9"/>
      <c r="D369" s="10"/>
      <c r="E369" s="11" t="s">
        <v>36</v>
      </c>
      <c r="F369" s="12"/>
      <c r="G369" s="476"/>
      <c r="H369" s="477"/>
      <c r="I369" s="478"/>
      <c r="J369" s="13" t="s">
        <v>41</v>
      </c>
      <c r="K369" s="14"/>
      <c r="L369" s="14"/>
      <c r="M369" s="15"/>
      <c r="N369" s="2"/>
      <c r="V369" s="51"/>
    </row>
    <row r="370" spans="1:22" ht="24" thickTop="1" thickBot="1" x14ac:dyDescent="0.25">
      <c r="A370" s="562">
        <f>A366+1</f>
        <v>89</v>
      </c>
      <c r="B370" s="110" t="s">
        <v>20</v>
      </c>
      <c r="C370" s="110" t="s">
        <v>21</v>
      </c>
      <c r="D370" s="110" t="s">
        <v>22</v>
      </c>
      <c r="E370" s="546" t="s">
        <v>23</v>
      </c>
      <c r="F370" s="546"/>
      <c r="G370" s="546" t="s">
        <v>14</v>
      </c>
      <c r="H370" s="547"/>
      <c r="I370" s="46"/>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f>G371</f>
        <v>0</v>
      </c>
    </row>
    <row r="372" spans="1:22" ht="23.25" thickBot="1" x14ac:dyDescent="0.25">
      <c r="A372" s="563"/>
      <c r="B372" s="107" t="s">
        <v>29</v>
      </c>
      <c r="C372" s="107" t="s">
        <v>30</v>
      </c>
      <c r="D372" s="107" t="s">
        <v>31</v>
      </c>
      <c r="E372" s="568" t="s">
        <v>32</v>
      </c>
      <c r="F372" s="568"/>
      <c r="G372" s="484"/>
      <c r="H372" s="485"/>
      <c r="I372" s="486"/>
      <c r="J372" s="13" t="s">
        <v>40</v>
      </c>
      <c r="K372" s="14"/>
      <c r="L372" s="14"/>
      <c r="M372" s="15"/>
      <c r="N372" s="2"/>
      <c r="V372" s="51"/>
    </row>
    <row r="373" spans="1:22" ht="13.5" thickBot="1" x14ac:dyDescent="0.25">
      <c r="A373" s="564"/>
      <c r="B373" s="9"/>
      <c r="C373" s="9"/>
      <c r="D373" s="10"/>
      <c r="E373" s="11" t="s">
        <v>36</v>
      </c>
      <c r="F373" s="12"/>
      <c r="G373" s="476"/>
      <c r="H373" s="477"/>
      <c r="I373" s="478"/>
      <c r="J373" s="13" t="s">
        <v>41</v>
      </c>
      <c r="K373" s="14"/>
      <c r="L373" s="14"/>
      <c r="M373" s="15"/>
      <c r="N373" s="2"/>
      <c r="V373" s="51"/>
    </row>
    <row r="374" spans="1:22" ht="24" thickTop="1" thickBot="1" x14ac:dyDescent="0.25">
      <c r="A374" s="562">
        <f>A370+1</f>
        <v>90</v>
      </c>
      <c r="B374" s="110" t="s">
        <v>20</v>
      </c>
      <c r="C374" s="110" t="s">
        <v>21</v>
      </c>
      <c r="D374" s="110" t="s">
        <v>22</v>
      </c>
      <c r="E374" s="546" t="s">
        <v>23</v>
      </c>
      <c r="F374" s="546"/>
      <c r="G374" s="546" t="s">
        <v>14</v>
      </c>
      <c r="H374" s="547"/>
      <c r="I374" s="46"/>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f>G375</f>
        <v>0</v>
      </c>
    </row>
    <row r="376" spans="1:22" ht="23.25" thickBot="1" x14ac:dyDescent="0.25">
      <c r="A376" s="563"/>
      <c r="B376" s="107" t="s">
        <v>29</v>
      </c>
      <c r="C376" s="107" t="s">
        <v>30</v>
      </c>
      <c r="D376" s="107" t="s">
        <v>31</v>
      </c>
      <c r="E376" s="568" t="s">
        <v>32</v>
      </c>
      <c r="F376" s="568"/>
      <c r="G376" s="484"/>
      <c r="H376" s="485"/>
      <c r="I376" s="486"/>
      <c r="J376" s="13" t="s">
        <v>40</v>
      </c>
      <c r="K376" s="14"/>
      <c r="L376" s="14"/>
      <c r="M376" s="15"/>
      <c r="N376" s="2"/>
      <c r="V376" s="51"/>
    </row>
    <row r="377" spans="1:22" ht="13.5" thickBot="1" x14ac:dyDescent="0.25">
      <c r="A377" s="564"/>
      <c r="B377" s="9"/>
      <c r="C377" s="9"/>
      <c r="D377" s="10"/>
      <c r="E377" s="11" t="s">
        <v>36</v>
      </c>
      <c r="F377" s="12"/>
      <c r="G377" s="476"/>
      <c r="H377" s="477"/>
      <c r="I377" s="478"/>
      <c r="J377" s="13" t="s">
        <v>41</v>
      </c>
      <c r="K377" s="14"/>
      <c r="L377" s="14"/>
      <c r="M377" s="15"/>
      <c r="N377" s="2"/>
      <c r="V377" s="51"/>
    </row>
    <row r="378" spans="1:22" ht="24" thickTop="1" thickBot="1" x14ac:dyDescent="0.25">
      <c r="A378" s="562">
        <f>A374+1</f>
        <v>91</v>
      </c>
      <c r="B378" s="110" t="s">
        <v>20</v>
      </c>
      <c r="C378" s="110" t="s">
        <v>21</v>
      </c>
      <c r="D378" s="110" t="s">
        <v>22</v>
      </c>
      <c r="E378" s="546" t="s">
        <v>23</v>
      </c>
      <c r="F378" s="546"/>
      <c r="G378" s="546" t="s">
        <v>14</v>
      </c>
      <c r="H378" s="547"/>
      <c r="I378" s="46"/>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f>G379</f>
        <v>0</v>
      </c>
    </row>
    <row r="380" spans="1:22" ht="23.25" thickBot="1" x14ac:dyDescent="0.25">
      <c r="A380" s="563"/>
      <c r="B380" s="107" t="s">
        <v>29</v>
      </c>
      <c r="C380" s="107" t="s">
        <v>30</v>
      </c>
      <c r="D380" s="107" t="s">
        <v>31</v>
      </c>
      <c r="E380" s="568" t="s">
        <v>32</v>
      </c>
      <c r="F380" s="568"/>
      <c r="G380" s="484"/>
      <c r="H380" s="485"/>
      <c r="I380" s="486"/>
      <c r="J380" s="13" t="s">
        <v>40</v>
      </c>
      <c r="K380" s="14"/>
      <c r="L380" s="14"/>
      <c r="M380" s="15"/>
      <c r="N380" s="2"/>
      <c r="V380" s="51"/>
    </row>
    <row r="381" spans="1:22" ht="13.5" thickBot="1" x14ac:dyDescent="0.25">
      <c r="A381" s="564"/>
      <c r="B381" s="9"/>
      <c r="C381" s="9"/>
      <c r="D381" s="10"/>
      <c r="E381" s="11" t="s">
        <v>36</v>
      </c>
      <c r="F381" s="12"/>
      <c r="G381" s="476"/>
      <c r="H381" s="477"/>
      <c r="I381" s="478"/>
      <c r="J381" s="13" t="s">
        <v>41</v>
      </c>
      <c r="K381" s="14"/>
      <c r="L381" s="14"/>
      <c r="M381" s="15"/>
      <c r="N381" s="2"/>
      <c r="V381" s="51"/>
    </row>
    <row r="382" spans="1:22" ht="24" thickTop="1" thickBot="1" x14ac:dyDescent="0.25">
      <c r="A382" s="562">
        <f>A378+1</f>
        <v>92</v>
      </c>
      <c r="B382" s="110" t="s">
        <v>20</v>
      </c>
      <c r="C382" s="110" t="s">
        <v>21</v>
      </c>
      <c r="D382" s="110" t="s">
        <v>22</v>
      </c>
      <c r="E382" s="546" t="s">
        <v>23</v>
      </c>
      <c r="F382" s="546"/>
      <c r="G382" s="546" t="s">
        <v>14</v>
      </c>
      <c r="H382" s="547"/>
      <c r="I382" s="46"/>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f>G383</f>
        <v>0</v>
      </c>
    </row>
    <row r="384" spans="1:22" ht="23.25" thickBot="1" x14ac:dyDescent="0.25">
      <c r="A384" s="563"/>
      <c r="B384" s="107" t="s">
        <v>29</v>
      </c>
      <c r="C384" s="107" t="s">
        <v>30</v>
      </c>
      <c r="D384" s="107" t="s">
        <v>31</v>
      </c>
      <c r="E384" s="568" t="s">
        <v>32</v>
      </c>
      <c r="F384" s="568"/>
      <c r="G384" s="484"/>
      <c r="H384" s="485"/>
      <c r="I384" s="486"/>
      <c r="J384" s="13" t="s">
        <v>40</v>
      </c>
      <c r="K384" s="14"/>
      <c r="L384" s="14"/>
      <c r="M384" s="15"/>
      <c r="N384" s="2"/>
      <c r="V384" s="51"/>
    </row>
    <row r="385" spans="1:22" ht="13.5" thickBot="1" x14ac:dyDescent="0.25">
      <c r="A385" s="564"/>
      <c r="B385" s="9"/>
      <c r="C385" s="9"/>
      <c r="D385" s="10"/>
      <c r="E385" s="11" t="s">
        <v>36</v>
      </c>
      <c r="F385" s="12"/>
      <c r="G385" s="476"/>
      <c r="H385" s="477"/>
      <c r="I385" s="478"/>
      <c r="J385" s="13" t="s">
        <v>41</v>
      </c>
      <c r="K385" s="14"/>
      <c r="L385" s="14"/>
      <c r="M385" s="15"/>
      <c r="N385" s="2"/>
      <c r="V385" s="51"/>
    </row>
    <row r="386" spans="1:22" ht="24" thickTop="1" thickBot="1" x14ac:dyDescent="0.25">
      <c r="A386" s="562">
        <f>A382+1</f>
        <v>93</v>
      </c>
      <c r="B386" s="110" t="s">
        <v>20</v>
      </c>
      <c r="C386" s="110" t="s">
        <v>21</v>
      </c>
      <c r="D386" s="110" t="s">
        <v>22</v>
      </c>
      <c r="E386" s="546" t="s">
        <v>23</v>
      </c>
      <c r="F386" s="546"/>
      <c r="G386" s="546" t="s">
        <v>14</v>
      </c>
      <c r="H386" s="547"/>
      <c r="I386" s="46"/>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f>G387</f>
        <v>0</v>
      </c>
    </row>
    <row r="388" spans="1:22" ht="23.25" thickBot="1" x14ac:dyDescent="0.25">
      <c r="A388" s="563"/>
      <c r="B388" s="107" t="s">
        <v>29</v>
      </c>
      <c r="C388" s="107" t="s">
        <v>30</v>
      </c>
      <c r="D388" s="107" t="s">
        <v>31</v>
      </c>
      <c r="E388" s="568" t="s">
        <v>32</v>
      </c>
      <c r="F388" s="568"/>
      <c r="G388" s="484"/>
      <c r="H388" s="485"/>
      <c r="I388" s="486"/>
      <c r="J388" s="13" t="s">
        <v>40</v>
      </c>
      <c r="K388" s="14"/>
      <c r="L388" s="14"/>
      <c r="M388" s="15"/>
      <c r="N388" s="2"/>
      <c r="V388" s="51"/>
    </row>
    <row r="389" spans="1:22" ht="13.5" thickBot="1" x14ac:dyDescent="0.25">
      <c r="A389" s="564"/>
      <c r="B389" s="9"/>
      <c r="C389" s="9"/>
      <c r="D389" s="10"/>
      <c r="E389" s="11" t="s">
        <v>36</v>
      </c>
      <c r="F389" s="12"/>
      <c r="G389" s="476"/>
      <c r="H389" s="477"/>
      <c r="I389" s="478"/>
      <c r="J389" s="13" t="s">
        <v>41</v>
      </c>
      <c r="K389" s="14"/>
      <c r="L389" s="14"/>
      <c r="M389" s="15"/>
      <c r="N389" s="2"/>
      <c r="V389" s="51"/>
    </row>
    <row r="390" spans="1:22" ht="24" thickTop="1" thickBot="1" x14ac:dyDescent="0.25">
      <c r="A390" s="562">
        <f>A386+1</f>
        <v>94</v>
      </c>
      <c r="B390" s="110" t="s">
        <v>20</v>
      </c>
      <c r="C390" s="110" t="s">
        <v>21</v>
      </c>
      <c r="D390" s="110" t="s">
        <v>22</v>
      </c>
      <c r="E390" s="546" t="s">
        <v>23</v>
      </c>
      <c r="F390" s="546"/>
      <c r="G390" s="546" t="s">
        <v>14</v>
      </c>
      <c r="H390" s="547"/>
      <c r="I390" s="46"/>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f>G391</f>
        <v>0</v>
      </c>
    </row>
    <row r="392" spans="1:22" ht="23.25" thickBot="1" x14ac:dyDescent="0.25">
      <c r="A392" s="563"/>
      <c r="B392" s="107" t="s">
        <v>29</v>
      </c>
      <c r="C392" s="107" t="s">
        <v>30</v>
      </c>
      <c r="D392" s="107" t="s">
        <v>31</v>
      </c>
      <c r="E392" s="568" t="s">
        <v>32</v>
      </c>
      <c r="F392" s="568"/>
      <c r="G392" s="484"/>
      <c r="H392" s="485"/>
      <c r="I392" s="486"/>
      <c r="J392" s="13" t="s">
        <v>40</v>
      </c>
      <c r="K392" s="14"/>
      <c r="L392" s="14"/>
      <c r="M392" s="15"/>
      <c r="N392" s="2"/>
      <c r="V392" s="51"/>
    </row>
    <row r="393" spans="1:22" ht="13.5" thickBot="1" x14ac:dyDescent="0.25">
      <c r="A393" s="564"/>
      <c r="B393" s="9"/>
      <c r="C393" s="9"/>
      <c r="D393" s="10"/>
      <c r="E393" s="11" t="s">
        <v>36</v>
      </c>
      <c r="F393" s="12"/>
      <c r="G393" s="476"/>
      <c r="H393" s="477"/>
      <c r="I393" s="478"/>
      <c r="J393" s="13" t="s">
        <v>41</v>
      </c>
      <c r="K393" s="14"/>
      <c r="L393" s="14"/>
      <c r="M393" s="15"/>
      <c r="N393" s="2"/>
      <c r="V393" s="51"/>
    </row>
    <row r="394" spans="1:22" ht="24" thickTop="1" thickBot="1" x14ac:dyDescent="0.25">
      <c r="A394" s="562">
        <f>A390+1</f>
        <v>95</v>
      </c>
      <c r="B394" s="110" t="s">
        <v>20</v>
      </c>
      <c r="C394" s="110" t="s">
        <v>21</v>
      </c>
      <c r="D394" s="110" t="s">
        <v>22</v>
      </c>
      <c r="E394" s="546" t="s">
        <v>23</v>
      </c>
      <c r="F394" s="546"/>
      <c r="G394" s="546" t="s">
        <v>14</v>
      </c>
      <c r="H394" s="547"/>
      <c r="I394" s="46"/>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f>G395</f>
        <v>0</v>
      </c>
    </row>
    <row r="396" spans="1:22" ht="23.25" thickBot="1" x14ac:dyDescent="0.25">
      <c r="A396" s="563"/>
      <c r="B396" s="107" t="s">
        <v>29</v>
      </c>
      <c r="C396" s="107" t="s">
        <v>30</v>
      </c>
      <c r="D396" s="107" t="s">
        <v>31</v>
      </c>
      <c r="E396" s="568" t="s">
        <v>32</v>
      </c>
      <c r="F396" s="568"/>
      <c r="G396" s="484"/>
      <c r="H396" s="485"/>
      <c r="I396" s="486"/>
      <c r="J396" s="13" t="s">
        <v>40</v>
      </c>
      <c r="K396" s="14"/>
      <c r="L396" s="14"/>
      <c r="M396" s="15"/>
      <c r="N396" s="2"/>
      <c r="V396" s="51"/>
    </row>
    <row r="397" spans="1:22" ht="13.5" thickBot="1" x14ac:dyDescent="0.25">
      <c r="A397" s="564"/>
      <c r="B397" s="9"/>
      <c r="C397" s="9"/>
      <c r="D397" s="10"/>
      <c r="E397" s="11" t="s">
        <v>36</v>
      </c>
      <c r="F397" s="12"/>
      <c r="G397" s="476"/>
      <c r="H397" s="477"/>
      <c r="I397" s="478"/>
      <c r="J397" s="13" t="s">
        <v>41</v>
      </c>
      <c r="K397" s="14"/>
      <c r="L397" s="14"/>
      <c r="M397" s="15"/>
      <c r="N397" s="2"/>
      <c r="V397" s="51"/>
    </row>
    <row r="398" spans="1:22" ht="24" thickTop="1" thickBot="1" x14ac:dyDescent="0.25">
      <c r="A398" s="562">
        <f>A394+1</f>
        <v>96</v>
      </c>
      <c r="B398" s="110" t="s">
        <v>20</v>
      </c>
      <c r="C398" s="110" t="s">
        <v>21</v>
      </c>
      <c r="D398" s="110" t="s">
        <v>22</v>
      </c>
      <c r="E398" s="546" t="s">
        <v>23</v>
      </c>
      <c r="F398" s="546"/>
      <c r="G398" s="546" t="s">
        <v>14</v>
      </c>
      <c r="H398" s="547"/>
      <c r="I398" s="46"/>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f>G399</f>
        <v>0</v>
      </c>
    </row>
    <row r="400" spans="1:22" ht="23.25" thickBot="1" x14ac:dyDescent="0.25">
      <c r="A400" s="563"/>
      <c r="B400" s="107" t="s">
        <v>29</v>
      </c>
      <c r="C400" s="107" t="s">
        <v>30</v>
      </c>
      <c r="D400" s="107" t="s">
        <v>31</v>
      </c>
      <c r="E400" s="568" t="s">
        <v>32</v>
      </c>
      <c r="F400" s="568"/>
      <c r="G400" s="484"/>
      <c r="H400" s="485"/>
      <c r="I400" s="486"/>
      <c r="J400" s="13" t="s">
        <v>40</v>
      </c>
      <c r="K400" s="14"/>
      <c r="L400" s="14"/>
      <c r="M400" s="15"/>
      <c r="N400" s="2"/>
      <c r="V400" s="51"/>
    </row>
    <row r="401" spans="1:22" ht="13.5" thickBot="1" x14ac:dyDescent="0.25">
      <c r="A401" s="564"/>
      <c r="B401" s="9"/>
      <c r="C401" s="9"/>
      <c r="D401" s="10"/>
      <c r="E401" s="11" t="s">
        <v>36</v>
      </c>
      <c r="F401" s="12"/>
      <c r="G401" s="476"/>
      <c r="H401" s="477"/>
      <c r="I401" s="478"/>
      <c r="J401" s="13" t="s">
        <v>41</v>
      </c>
      <c r="K401" s="14"/>
      <c r="L401" s="14"/>
      <c r="M401" s="15"/>
      <c r="N401" s="2"/>
      <c r="V401" s="51"/>
    </row>
    <row r="402" spans="1:22" ht="24" thickTop="1" thickBot="1" x14ac:dyDescent="0.25">
      <c r="A402" s="562">
        <f>A398+1</f>
        <v>97</v>
      </c>
      <c r="B402" s="110" t="s">
        <v>20</v>
      </c>
      <c r="C402" s="110" t="s">
        <v>21</v>
      </c>
      <c r="D402" s="110" t="s">
        <v>22</v>
      </c>
      <c r="E402" s="546" t="s">
        <v>23</v>
      </c>
      <c r="F402" s="546"/>
      <c r="G402" s="546" t="s">
        <v>14</v>
      </c>
      <c r="H402" s="547"/>
      <c r="I402" s="46"/>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f>G403</f>
        <v>0</v>
      </c>
    </row>
    <row r="404" spans="1:22" ht="23.25" thickBot="1" x14ac:dyDescent="0.25">
      <c r="A404" s="563"/>
      <c r="B404" s="107" t="s">
        <v>29</v>
      </c>
      <c r="C404" s="107" t="s">
        <v>30</v>
      </c>
      <c r="D404" s="107" t="s">
        <v>31</v>
      </c>
      <c r="E404" s="568" t="s">
        <v>32</v>
      </c>
      <c r="F404" s="568"/>
      <c r="G404" s="484"/>
      <c r="H404" s="485"/>
      <c r="I404" s="486"/>
      <c r="J404" s="13" t="s">
        <v>40</v>
      </c>
      <c r="K404" s="14"/>
      <c r="L404" s="14"/>
      <c r="M404" s="15"/>
      <c r="N404" s="2"/>
      <c r="V404" s="51"/>
    </row>
    <row r="405" spans="1:22" ht="13.5" thickBot="1" x14ac:dyDescent="0.25">
      <c r="A405" s="564"/>
      <c r="B405" s="9"/>
      <c r="C405" s="9"/>
      <c r="D405" s="10"/>
      <c r="E405" s="11" t="s">
        <v>36</v>
      </c>
      <c r="F405" s="12"/>
      <c r="G405" s="476"/>
      <c r="H405" s="477"/>
      <c r="I405" s="478"/>
      <c r="J405" s="13" t="s">
        <v>41</v>
      </c>
      <c r="K405" s="14"/>
      <c r="L405" s="14"/>
      <c r="M405" s="15"/>
      <c r="N405" s="2"/>
      <c r="V405" s="51"/>
    </row>
    <row r="406" spans="1:22" ht="24" thickTop="1" thickBot="1" x14ac:dyDescent="0.25">
      <c r="A406" s="562">
        <f>A402+1</f>
        <v>98</v>
      </c>
      <c r="B406" s="110" t="s">
        <v>20</v>
      </c>
      <c r="C406" s="110" t="s">
        <v>21</v>
      </c>
      <c r="D406" s="110" t="s">
        <v>22</v>
      </c>
      <c r="E406" s="546" t="s">
        <v>23</v>
      </c>
      <c r="F406" s="546"/>
      <c r="G406" s="546" t="s">
        <v>14</v>
      </c>
      <c r="H406" s="547"/>
      <c r="I406" s="46"/>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f>G407</f>
        <v>0</v>
      </c>
    </row>
    <row r="408" spans="1:22" ht="23.25" thickBot="1" x14ac:dyDescent="0.25">
      <c r="A408" s="563"/>
      <c r="B408" s="107" t="s">
        <v>29</v>
      </c>
      <c r="C408" s="107" t="s">
        <v>30</v>
      </c>
      <c r="D408" s="107" t="s">
        <v>31</v>
      </c>
      <c r="E408" s="568" t="s">
        <v>32</v>
      </c>
      <c r="F408" s="568"/>
      <c r="G408" s="484"/>
      <c r="H408" s="485"/>
      <c r="I408" s="486"/>
      <c r="J408" s="13" t="s">
        <v>40</v>
      </c>
      <c r="K408" s="14"/>
      <c r="L408" s="14"/>
      <c r="M408" s="15"/>
      <c r="N408" s="2"/>
      <c r="V408" s="51"/>
    </row>
    <row r="409" spans="1:22" ht="13.5" thickBot="1" x14ac:dyDescent="0.25">
      <c r="A409" s="564"/>
      <c r="B409" s="9"/>
      <c r="C409" s="9"/>
      <c r="D409" s="10"/>
      <c r="E409" s="11" t="s">
        <v>36</v>
      </c>
      <c r="F409" s="12"/>
      <c r="G409" s="476"/>
      <c r="H409" s="477"/>
      <c r="I409" s="478"/>
      <c r="J409" s="13" t="s">
        <v>41</v>
      </c>
      <c r="K409" s="14"/>
      <c r="L409" s="14"/>
      <c r="M409" s="15"/>
      <c r="N409" s="2"/>
      <c r="V409" s="51"/>
    </row>
    <row r="410" spans="1:22" ht="24" thickTop="1" thickBot="1" x14ac:dyDescent="0.25">
      <c r="A410" s="562">
        <f>A406+1</f>
        <v>99</v>
      </c>
      <c r="B410" s="110" t="s">
        <v>20</v>
      </c>
      <c r="C410" s="110" t="s">
        <v>21</v>
      </c>
      <c r="D410" s="110" t="s">
        <v>22</v>
      </c>
      <c r="E410" s="546" t="s">
        <v>23</v>
      </c>
      <c r="F410" s="546"/>
      <c r="G410" s="546" t="s">
        <v>14</v>
      </c>
      <c r="H410" s="547"/>
      <c r="I410" s="46"/>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f>G411</f>
        <v>0</v>
      </c>
    </row>
    <row r="412" spans="1:22" ht="23.25" thickBot="1" x14ac:dyDescent="0.25">
      <c r="A412" s="563"/>
      <c r="B412" s="107" t="s">
        <v>29</v>
      </c>
      <c r="C412" s="107" t="s">
        <v>30</v>
      </c>
      <c r="D412" s="107" t="s">
        <v>31</v>
      </c>
      <c r="E412" s="568" t="s">
        <v>32</v>
      </c>
      <c r="F412" s="568"/>
      <c r="G412" s="484"/>
      <c r="H412" s="485"/>
      <c r="I412" s="486"/>
      <c r="J412" s="13" t="s">
        <v>40</v>
      </c>
      <c r="K412" s="14"/>
      <c r="L412" s="14"/>
      <c r="M412" s="15"/>
      <c r="N412" s="2"/>
      <c r="V412" s="51"/>
    </row>
    <row r="413" spans="1:22" ht="13.5" thickBot="1" x14ac:dyDescent="0.25">
      <c r="A413" s="564"/>
      <c r="B413" s="9"/>
      <c r="C413" s="9"/>
      <c r="D413" s="10"/>
      <c r="E413" s="11" t="s">
        <v>36</v>
      </c>
      <c r="F413" s="12"/>
      <c r="G413" s="476"/>
      <c r="H413" s="477"/>
      <c r="I413" s="478"/>
      <c r="J413" s="13" t="s">
        <v>41</v>
      </c>
      <c r="K413" s="14"/>
      <c r="L413" s="14"/>
      <c r="M413" s="15"/>
      <c r="N413" s="2"/>
      <c r="V413" s="51"/>
    </row>
    <row r="414" spans="1:22" ht="24" thickTop="1" thickBot="1" x14ac:dyDescent="0.25">
      <c r="A414" s="562">
        <f>A410+1</f>
        <v>100</v>
      </c>
      <c r="B414" s="110" t="s">
        <v>20</v>
      </c>
      <c r="C414" s="110" t="s">
        <v>21</v>
      </c>
      <c r="D414" s="110" t="s">
        <v>22</v>
      </c>
      <c r="E414" s="546" t="s">
        <v>23</v>
      </c>
      <c r="F414" s="546"/>
      <c r="G414" s="546" t="s">
        <v>14</v>
      </c>
      <c r="H414" s="547"/>
      <c r="I414" s="46"/>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f>G415</f>
        <v>0</v>
      </c>
    </row>
    <row r="416" spans="1:22" ht="23.25" thickBot="1" x14ac:dyDescent="0.25">
      <c r="A416" s="563"/>
      <c r="B416" s="107" t="s">
        <v>29</v>
      </c>
      <c r="C416" s="107" t="s">
        <v>30</v>
      </c>
      <c r="D416" s="107" t="s">
        <v>31</v>
      </c>
      <c r="E416" s="568" t="s">
        <v>32</v>
      </c>
      <c r="F416" s="568"/>
      <c r="G416" s="484"/>
      <c r="H416" s="485"/>
      <c r="I416" s="486"/>
      <c r="J416" s="13" t="s">
        <v>40</v>
      </c>
      <c r="K416" s="14"/>
      <c r="L416" s="14"/>
      <c r="M416" s="15"/>
      <c r="N416" s="2"/>
    </row>
    <row r="417" spans="1:17" ht="13.5" thickBot="1" x14ac:dyDescent="0.25">
      <c r="A417" s="564"/>
      <c r="B417" s="10"/>
      <c r="C417" s="10"/>
      <c r="D417" s="10"/>
      <c r="E417" s="26" t="s">
        <v>36</v>
      </c>
      <c r="F417" s="27"/>
      <c r="G417" s="476"/>
      <c r="H417" s="477"/>
      <c r="I417" s="478"/>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226"/>
    </row>
    <row r="422" spans="1:17" ht="36" x14ac:dyDescent="0.2">
      <c r="B422" s="227"/>
      <c r="P422" s="31" t="b">
        <v>0</v>
      </c>
      <c r="Q422" s="47" t="str">
        <f xml:space="preserve"> CONCATENATE("OCTOBER 1, ",$M$7-1,"- MARCH 31, ",$M$7)</f>
        <v>OCTOBER 1, 2022- MARCH 31, 2023</v>
      </c>
    </row>
    <row r="423" spans="1:17" ht="36" x14ac:dyDescent="0.2">
      <c r="B423" s="227"/>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sheetProtection password="C5B7" sheet="1" objects="1" scenarios="1"/>
  <mergeCells count="732">
    <mergeCell ref="E52:F52"/>
    <mergeCell ref="A54:A57"/>
    <mergeCell ref="E54:F54"/>
    <mergeCell ref="E56:F56"/>
    <mergeCell ref="A58:A61"/>
    <mergeCell ref="E58:F58"/>
    <mergeCell ref="E60:F60"/>
    <mergeCell ref="J9:J11"/>
    <mergeCell ref="G29:I29"/>
    <mergeCell ref="G33:I33"/>
    <mergeCell ref="G37:I37"/>
    <mergeCell ref="E34:F34"/>
    <mergeCell ref="E36:F36"/>
    <mergeCell ref="D11:F11"/>
    <mergeCell ref="J12:J13"/>
    <mergeCell ref="B9:F9"/>
    <mergeCell ref="B10:F10"/>
    <mergeCell ref="E12:F13"/>
    <mergeCell ref="G9:G11"/>
    <mergeCell ref="I9:I11"/>
    <mergeCell ref="H9:H11"/>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74:A77"/>
    <mergeCell ref="E74:F74"/>
    <mergeCell ref="A78:A81"/>
    <mergeCell ref="E78:F78"/>
    <mergeCell ref="A62:A65"/>
    <mergeCell ref="E62:F62"/>
    <mergeCell ref="E64:F64"/>
    <mergeCell ref="A66:A69"/>
    <mergeCell ref="E66:F66"/>
    <mergeCell ref="E68:F68"/>
    <mergeCell ref="E80:F80"/>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142:A145"/>
    <mergeCell ref="E142:F142"/>
    <mergeCell ref="E144:F144"/>
    <mergeCell ref="A146:A149"/>
    <mergeCell ref="E146:F146"/>
    <mergeCell ref="E148:F148"/>
    <mergeCell ref="G160:I160"/>
    <mergeCell ref="E128:F128"/>
    <mergeCell ref="A130:A133"/>
    <mergeCell ref="E130:F130"/>
    <mergeCell ref="E132:F132"/>
    <mergeCell ref="A134:A137"/>
    <mergeCell ref="E134:F134"/>
    <mergeCell ref="E136:F136"/>
    <mergeCell ref="G137:I137"/>
    <mergeCell ref="G136:I136"/>
    <mergeCell ref="G143:I143"/>
    <mergeCell ref="G146:H146"/>
    <mergeCell ref="G147:I147"/>
    <mergeCell ref="G128:I128"/>
    <mergeCell ref="G134:H134"/>
    <mergeCell ref="G135:I135"/>
    <mergeCell ref="G141:I141"/>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A242:A245"/>
    <mergeCell ref="E242:F242"/>
    <mergeCell ref="E244:F244"/>
    <mergeCell ref="A238:A241"/>
    <mergeCell ref="E238:F238"/>
    <mergeCell ref="A234:A237"/>
    <mergeCell ref="E234:F234"/>
    <mergeCell ref="E236:F236"/>
    <mergeCell ref="G257:I257"/>
    <mergeCell ref="G256:I256"/>
    <mergeCell ref="G254:H254"/>
    <mergeCell ref="G255:I255"/>
    <mergeCell ref="G253:I253"/>
    <mergeCell ref="G252:I252"/>
    <mergeCell ref="G239:I239"/>
    <mergeCell ref="A250:A253"/>
    <mergeCell ref="E250:F250"/>
    <mergeCell ref="E252:F252"/>
    <mergeCell ref="A246:A249"/>
    <mergeCell ref="E246:F246"/>
    <mergeCell ref="E248:F248"/>
    <mergeCell ref="A254:A257"/>
    <mergeCell ref="E254:F254"/>
    <mergeCell ref="E256:F256"/>
    <mergeCell ref="E262:F262"/>
    <mergeCell ref="E264:F264"/>
    <mergeCell ref="G264:I264"/>
    <mergeCell ref="A266:A269"/>
    <mergeCell ref="E266:F266"/>
    <mergeCell ref="E268:F268"/>
    <mergeCell ref="A258:A261"/>
    <mergeCell ref="E258:F258"/>
    <mergeCell ref="E260:F260"/>
    <mergeCell ref="A262:A265"/>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22:A325"/>
    <mergeCell ref="E322:F322"/>
    <mergeCell ref="E324:F324"/>
    <mergeCell ref="A326:A329"/>
    <mergeCell ref="E326:F326"/>
    <mergeCell ref="E328:F328"/>
    <mergeCell ref="E332:F332"/>
    <mergeCell ref="A334:A337"/>
    <mergeCell ref="E334:F334"/>
    <mergeCell ref="E336:F336"/>
    <mergeCell ref="E350:F350"/>
    <mergeCell ref="E352:F352"/>
    <mergeCell ref="A354:A357"/>
    <mergeCell ref="E354:F354"/>
    <mergeCell ref="E364:F364"/>
    <mergeCell ref="E362:F362"/>
    <mergeCell ref="G333:I333"/>
    <mergeCell ref="G337:I337"/>
    <mergeCell ref="A382:A385"/>
    <mergeCell ref="E382:F382"/>
    <mergeCell ref="E384:F384"/>
    <mergeCell ref="E344:F344"/>
    <mergeCell ref="A346:A349"/>
    <mergeCell ref="E346:F346"/>
    <mergeCell ref="E348:F348"/>
    <mergeCell ref="G73:I73"/>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77:I77"/>
    <mergeCell ref="G81:I81"/>
    <mergeCell ref="G85:I85"/>
    <mergeCell ref="P2:S2"/>
    <mergeCell ref="P3:S3"/>
    <mergeCell ref="P4:S4"/>
    <mergeCell ref="J2:M4"/>
    <mergeCell ref="A5:M5"/>
    <mergeCell ref="A22:A25"/>
    <mergeCell ref="G59:I59"/>
    <mergeCell ref="G62:H62"/>
    <mergeCell ref="G63:I63"/>
    <mergeCell ref="G66:H66"/>
    <mergeCell ref="G67:I67"/>
    <mergeCell ref="G70:H70"/>
    <mergeCell ref="G64:I64"/>
    <mergeCell ref="G68:I68"/>
    <mergeCell ref="G74:H74"/>
    <mergeCell ref="G75:I75"/>
    <mergeCell ref="G15:I15"/>
    <mergeCell ref="G16:I16"/>
    <mergeCell ref="G17:I17"/>
    <mergeCell ref="G25:I25"/>
    <mergeCell ref="G61:I61"/>
    <mergeCell ref="A14:A17"/>
    <mergeCell ref="E24:F24"/>
    <mergeCell ref="E22:F22"/>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B12:B13"/>
    <mergeCell ref="A6:A13"/>
    <mergeCell ref="B8:N8"/>
    <mergeCell ref="B6:J7"/>
    <mergeCell ref="K12:K13"/>
    <mergeCell ref="L12:L13"/>
    <mergeCell ref="C12:C13"/>
    <mergeCell ref="D12:D13"/>
    <mergeCell ref="G12:I13"/>
    <mergeCell ref="M12:M13"/>
    <mergeCell ref="L9:M11"/>
    <mergeCell ref="K9:K11"/>
    <mergeCell ref="G185:I185"/>
    <mergeCell ref="G189:I189"/>
    <mergeCell ref="G193:I193"/>
    <mergeCell ref="G197:I197"/>
    <mergeCell ref="G200:I200"/>
    <mergeCell ref="G198:H198"/>
    <mergeCell ref="G199:I199"/>
    <mergeCell ref="G187:I187"/>
    <mergeCell ref="G190:H190"/>
    <mergeCell ref="G191:I191"/>
    <mergeCell ref="G161:I161"/>
    <mergeCell ref="G168:I168"/>
    <mergeCell ref="G172:I172"/>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220:I220"/>
    <mergeCell ref="G202:H202"/>
    <mergeCell ref="G203:I203"/>
    <mergeCell ref="G206:H206"/>
    <mergeCell ref="G207:I207"/>
    <mergeCell ref="G210:H210"/>
    <mergeCell ref="G211:I21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299:I29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341:I341"/>
    <mergeCell ref="G345:I345"/>
    <mergeCell ref="G349:I349"/>
    <mergeCell ref="G353:I353"/>
    <mergeCell ref="G344:I344"/>
    <mergeCell ref="G348:I348"/>
    <mergeCell ref="G352:I352"/>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56:I356"/>
    <mergeCell ref="G342:H342"/>
    <mergeCell ref="G343:I343"/>
    <mergeCell ref="G346:H346"/>
    <mergeCell ref="G347:I347"/>
    <mergeCell ref="G350:H350"/>
    <mergeCell ref="G351:I351"/>
    <mergeCell ref="G354:H354"/>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80:I380"/>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40:I40"/>
    <mergeCell ref="G44:I44"/>
    <mergeCell ref="G48:I48"/>
    <mergeCell ref="G52:I52"/>
    <mergeCell ref="G56:I56"/>
    <mergeCell ref="G60:I60"/>
    <mergeCell ref="G50:H50"/>
    <mergeCell ref="G51:I51"/>
    <mergeCell ref="G54:H54"/>
    <mergeCell ref="G55:I55"/>
    <mergeCell ref="G49:I49"/>
    <mergeCell ref="G111:I111"/>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58:H58"/>
    <mergeCell ref="G308:I308"/>
    <mergeCell ref="G312:I312"/>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104:I104"/>
    <mergeCell ref="G108:I108"/>
    <mergeCell ref="G101:I101"/>
    <mergeCell ref="G105:I105"/>
    <mergeCell ref="G109:I109"/>
    <mergeCell ref="G94:H94"/>
    <mergeCell ref="G95:I95"/>
    <mergeCell ref="G98:H98"/>
    <mergeCell ref="G99:I99"/>
    <mergeCell ref="G102:H102"/>
    <mergeCell ref="G103:I103"/>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270:H270"/>
    <mergeCell ref="G271:I271"/>
    <mergeCell ref="G150:H150"/>
    <mergeCell ref="G151:I151"/>
    <mergeCell ref="G154:H154"/>
    <mergeCell ref="G258:H258"/>
    <mergeCell ref="G259:I259"/>
    <mergeCell ref="G262:H262"/>
    <mergeCell ref="G263:I263"/>
    <mergeCell ref="G266:H266"/>
    <mergeCell ref="G267:I267"/>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7109375" defaultRowHeight="12.75" x14ac:dyDescent="0.2"/>
  <cols>
    <col min="1" max="1" width="3.85546875" style="222" customWidth="1"/>
    <col min="2" max="2" width="16.140625" style="222" customWidth="1"/>
    <col min="3" max="3" width="17.5703125" style="222" customWidth="1"/>
    <col min="4" max="4" width="14.42578125" style="222" customWidth="1"/>
    <col min="5" max="5" width="18.5703125" style="222" hidden="1" customWidth="1"/>
    <col min="6" max="6" width="14.85546875" style="222" customWidth="1"/>
    <col min="7" max="7" width="3" style="222" customWidth="1"/>
    <col min="8" max="8" width="11.42578125" style="222" customWidth="1"/>
    <col min="9" max="9" width="3" style="222" customWidth="1"/>
    <col min="10" max="10" width="12.42578125" style="222" customWidth="1"/>
    <col min="11" max="11" width="9.140625" style="222" customWidth="1"/>
    <col min="12" max="12" width="8.85546875" style="222" customWidth="1"/>
    <col min="13" max="13" width="8" style="222" customWidth="1"/>
    <col min="14" max="14" width="0.140625" style="222" customWidth="1"/>
    <col min="15" max="15" width="8.7109375" style="222"/>
    <col min="16" max="16" width="20.42578125" style="222" bestFit="1" customWidth="1"/>
    <col min="17" max="20" width="8.7109375" style="222"/>
    <col min="21" max="21" width="9.42578125" style="222" customWidth="1"/>
    <col min="22" max="22" width="13.5703125" style="48" customWidth="1"/>
    <col min="23" max="16384" width="8.7109375" style="222"/>
  </cols>
  <sheetData>
    <row r="1" spans="1:19" s="222" customFormat="1" hidden="1" x14ac:dyDescent="0.2"/>
    <row r="2" spans="1:19" s="222" customFormat="1" x14ac:dyDescent="0.2">
      <c r="J2" s="500" t="s">
        <v>404</v>
      </c>
      <c r="K2" s="501"/>
      <c r="L2" s="501"/>
      <c r="M2" s="501"/>
      <c r="P2" s="497"/>
      <c r="Q2" s="497"/>
      <c r="R2" s="497"/>
      <c r="S2" s="497"/>
    </row>
    <row r="3" spans="1:19" s="222" customFormat="1" x14ac:dyDescent="0.2">
      <c r="J3" s="501"/>
      <c r="K3" s="501"/>
      <c r="L3" s="501"/>
      <c r="M3" s="501"/>
      <c r="P3" s="498"/>
      <c r="Q3" s="498"/>
      <c r="R3" s="498"/>
      <c r="S3" s="498"/>
    </row>
    <row r="4" spans="1:19" s="222" customFormat="1" ht="13.5" thickBot="1" x14ac:dyDescent="0.25">
      <c r="A4" s="227"/>
      <c r="B4" s="227"/>
      <c r="C4" s="227"/>
      <c r="D4" s="227"/>
      <c r="E4" s="227"/>
      <c r="F4" s="227"/>
      <c r="G4" s="227"/>
      <c r="H4" s="227"/>
      <c r="I4" s="227"/>
      <c r="J4" s="502"/>
      <c r="K4" s="502"/>
      <c r="L4" s="502"/>
      <c r="M4" s="502"/>
      <c r="P4" s="499"/>
      <c r="Q4" s="499"/>
      <c r="R4" s="499"/>
      <c r="S4" s="499"/>
    </row>
    <row r="5" spans="1:19" s="222" customFormat="1" ht="30" customHeight="1" thickTop="1" thickBot="1" x14ac:dyDescent="0.25">
      <c r="A5" s="503" t="str">
        <f>CONCATENATE("1353 Travel Report for ",B9,", ",B10," for the reporting period ",IF(G9=0,IF(I9=0,CONCATENATE("[MARK REPORTING PERIOD]"),CONCATENATE(Q423)), CONCATENATE(Q422)))</f>
        <v>1353 Travel Report for Department of the Navy, Naval Research Laboratory for the reporting period OCTOBER 1, 2022- MARCH 31, 2023</v>
      </c>
      <c r="B5" s="504"/>
      <c r="C5" s="504"/>
      <c r="D5" s="504"/>
      <c r="E5" s="504"/>
      <c r="F5" s="504"/>
      <c r="G5" s="504"/>
      <c r="H5" s="504"/>
      <c r="I5" s="504"/>
      <c r="J5" s="504"/>
      <c r="K5" s="504"/>
      <c r="L5" s="504"/>
      <c r="M5" s="504"/>
      <c r="N5" s="17"/>
      <c r="O5" s="227"/>
      <c r="Q5" s="5"/>
    </row>
    <row r="6" spans="1:19" s="222" customFormat="1" ht="13.5" customHeight="1" thickTop="1" x14ac:dyDescent="0.2">
      <c r="A6" s="516" t="s">
        <v>1</v>
      </c>
      <c r="B6" s="522" t="s">
        <v>2</v>
      </c>
      <c r="C6" s="523"/>
      <c r="D6" s="523"/>
      <c r="E6" s="523"/>
      <c r="F6" s="523"/>
      <c r="G6" s="523"/>
      <c r="H6" s="523"/>
      <c r="I6" s="523"/>
      <c r="J6" s="524"/>
      <c r="K6" s="18" t="s">
        <v>3</v>
      </c>
      <c r="L6" s="18" t="s">
        <v>4</v>
      </c>
      <c r="M6" s="18" t="s">
        <v>5</v>
      </c>
      <c r="N6" s="6"/>
      <c r="O6" s="227"/>
    </row>
    <row r="7" spans="1:19" s="222" customFormat="1" ht="20.25" customHeight="1" thickBot="1" x14ac:dyDescent="0.25">
      <c r="A7" s="516"/>
      <c r="B7" s="525"/>
      <c r="C7" s="526"/>
      <c r="D7" s="526"/>
      <c r="E7" s="526"/>
      <c r="F7" s="526"/>
      <c r="G7" s="526"/>
      <c r="H7" s="526"/>
      <c r="I7" s="526"/>
      <c r="J7" s="527"/>
      <c r="K7" s="37">
        <v>13</v>
      </c>
      <c r="L7" s="38">
        <v>49</v>
      </c>
      <c r="M7" s="39">
        <v>2023</v>
      </c>
      <c r="N7" s="40"/>
      <c r="O7" s="227"/>
    </row>
    <row r="8" spans="1:19" s="222" customFormat="1" ht="27.75" customHeight="1" thickTop="1" thickBot="1" x14ac:dyDescent="0.25">
      <c r="A8" s="516"/>
      <c r="B8" s="518" t="s">
        <v>6</v>
      </c>
      <c r="C8" s="519"/>
      <c r="D8" s="519"/>
      <c r="E8" s="519"/>
      <c r="F8" s="519"/>
      <c r="G8" s="520"/>
      <c r="H8" s="520"/>
      <c r="I8" s="520"/>
      <c r="J8" s="520"/>
      <c r="K8" s="520"/>
      <c r="L8" s="519"/>
      <c r="M8" s="519"/>
      <c r="N8" s="521"/>
      <c r="O8" s="227"/>
    </row>
    <row r="9" spans="1:19" s="222" customFormat="1" ht="18" customHeight="1" thickTop="1" x14ac:dyDescent="0.25">
      <c r="A9" s="516"/>
      <c r="B9" s="449" t="s">
        <v>457</v>
      </c>
      <c r="C9" s="664"/>
      <c r="D9" s="664"/>
      <c r="E9" s="664"/>
      <c r="F9" s="664"/>
      <c r="G9" s="461" t="s">
        <v>7</v>
      </c>
      <c r="H9" s="470" t="str">
        <f>"REPORTING PERIOD: "&amp;Q422</f>
        <v>REPORTING PERIOD: OCTOBER 1, 2022- MARCH 31, 2023</v>
      </c>
      <c r="I9" s="464"/>
      <c r="J9" s="473" t="str">
        <f>"REPORTING PERIOD: "&amp;Q423</f>
        <v>REPORTING PERIOD: APRIL 1 - SEPTEMBER 30, 2023</v>
      </c>
      <c r="K9" s="467"/>
      <c r="L9" s="453" t="s">
        <v>8</v>
      </c>
      <c r="M9" s="454"/>
      <c r="N9" s="19"/>
      <c r="O9" s="16"/>
      <c r="P9" s="227"/>
    </row>
    <row r="10" spans="1:19" s="222" customFormat="1" ht="15.75" customHeight="1" x14ac:dyDescent="0.2">
      <c r="A10" s="516"/>
      <c r="B10" s="451" t="s">
        <v>668</v>
      </c>
      <c r="C10" s="664"/>
      <c r="D10" s="664"/>
      <c r="E10" s="664"/>
      <c r="F10" s="665"/>
      <c r="G10" s="462"/>
      <c r="H10" s="471"/>
      <c r="I10" s="465"/>
      <c r="J10" s="474"/>
      <c r="K10" s="468"/>
      <c r="L10" s="453"/>
      <c r="M10" s="454"/>
      <c r="N10" s="19"/>
      <c r="O10" s="16"/>
      <c r="P10" s="227"/>
    </row>
    <row r="11" spans="1:19" s="222" customFormat="1" ht="13.5" thickBot="1" x14ac:dyDescent="0.25">
      <c r="A11" s="516"/>
      <c r="B11" s="35" t="s">
        <v>9</v>
      </c>
      <c r="C11" s="36" t="s">
        <v>667</v>
      </c>
      <c r="D11" s="572" t="s">
        <v>666</v>
      </c>
      <c r="E11" s="572"/>
      <c r="F11" s="573"/>
      <c r="G11" s="463"/>
      <c r="H11" s="472"/>
      <c r="I11" s="466"/>
      <c r="J11" s="475"/>
      <c r="K11" s="469"/>
      <c r="L11" s="455"/>
      <c r="M11" s="456"/>
      <c r="N11" s="20"/>
      <c r="O11" s="16"/>
      <c r="P11" s="227"/>
    </row>
    <row r="12" spans="1:19" s="222" customFormat="1" ht="13.5" thickTop="1" x14ac:dyDescent="0.2">
      <c r="A12" s="516"/>
      <c r="B12" s="574" t="s">
        <v>10</v>
      </c>
      <c r="C12" s="446" t="s">
        <v>11</v>
      </c>
      <c r="D12" s="448" t="s">
        <v>12</v>
      </c>
      <c r="E12" s="457" t="s">
        <v>13</v>
      </c>
      <c r="F12" s="458"/>
      <c r="G12" s="534" t="s">
        <v>14</v>
      </c>
      <c r="H12" s="535"/>
      <c r="I12" s="536"/>
      <c r="J12" s="446" t="s">
        <v>15</v>
      </c>
      <c r="K12" s="528" t="s">
        <v>16</v>
      </c>
      <c r="L12" s="530" t="s">
        <v>17</v>
      </c>
      <c r="M12" s="448" t="s">
        <v>18</v>
      </c>
      <c r="N12" s="21"/>
      <c r="O12" s="227"/>
    </row>
    <row r="13" spans="1:19" s="222" customFormat="1" ht="34.5" customHeight="1" thickBot="1" x14ac:dyDescent="0.25">
      <c r="A13" s="517"/>
      <c r="B13" s="575"/>
      <c r="C13" s="532"/>
      <c r="D13" s="533"/>
      <c r="E13" s="459"/>
      <c r="F13" s="460"/>
      <c r="G13" s="537"/>
      <c r="H13" s="538"/>
      <c r="I13" s="539"/>
      <c r="J13" s="663"/>
      <c r="K13" s="661"/>
      <c r="L13" s="662"/>
      <c r="M13" s="663"/>
      <c r="N13" s="22"/>
      <c r="O13" s="227"/>
    </row>
    <row r="14" spans="1:19" s="222" customFormat="1" ht="24" thickTop="1" thickBot="1" x14ac:dyDescent="0.25">
      <c r="A14" s="565" t="s">
        <v>19</v>
      </c>
      <c r="B14" s="145" t="s">
        <v>20</v>
      </c>
      <c r="C14" s="145" t="s">
        <v>21</v>
      </c>
      <c r="D14" s="145" t="s">
        <v>22</v>
      </c>
      <c r="E14" s="569" t="s">
        <v>23</v>
      </c>
      <c r="F14" s="569"/>
      <c r="G14" s="546" t="s">
        <v>14</v>
      </c>
      <c r="H14" s="547"/>
      <c r="I14" s="46"/>
      <c r="J14" s="53"/>
      <c r="K14" s="53"/>
      <c r="L14" s="53"/>
      <c r="M14" s="53"/>
      <c r="N14" s="2"/>
    </row>
    <row r="15" spans="1:19" s="222" customFormat="1" ht="23.25" thickBot="1" x14ac:dyDescent="0.25">
      <c r="A15" s="566"/>
      <c r="B15" s="54" t="s">
        <v>24</v>
      </c>
      <c r="C15" s="54" t="s">
        <v>25</v>
      </c>
      <c r="D15" s="55">
        <v>40766</v>
      </c>
      <c r="E15" s="56"/>
      <c r="F15" s="57" t="s">
        <v>26</v>
      </c>
      <c r="G15" s="491" t="s">
        <v>27</v>
      </c>
      <c r="H15" s="492"/>
      <c r="I15" s="493"/>
      <c r="J15" s="58" t="s">
        <v>28</v>
      </c>
      <c r="K15" s="59"/>
      <c r="L15" s="60" t="s">
        <v>7</v>
      </c>
      <c r="M15" s="61">
        <v>280</v>
      </c>
      <c r="N15" s="2"/>
      <c r="O15" s="227"/>
    </row>
    <row r="16" spans="1:19" s="222" customFormat="1" ht="23.25" thickBot="1" x14ac:dyDescent="0.25">
      <c r="A16" s="566"/>
      <c r="B16" s="138" t="s">
        <v>29</v>
      </c>
      <c r="C16" s="138" t="s">
        <v>30</v>
      </c>
      <c r="D16" s="138" t="s">
        <v>31</v>
      </c>
      <c r="E16" s="593" t="s">
        <v>32</v>
      </c>
      <c r="F16" s="593"/>
      <c r="G16" s="494"/>
      <c r="H16" s="495"/>
      <c r="I16" s="496"/>
      <c r="J16" s="62" t="s">
        <v>33</v>
      </c>
      <c r="K16" s="60" t="s">
        <v>7</v>
      </c>
      <c r="L16" s="63"/>
      <c r="M16" s="64">
        <v>825</v>
      </c>
      <c r="N16" s="21"/>
    </row>
    <row r="17" spans="1:22" ht="23.25" thickBot="1" x14ac:dyDescent="0.25">
      <c r="A17" s="567"/>
      <c r="B17" s="65" t="s">
        <v>34</v>
      </c>
      <c r="C17" s="65" t="s">
        <v>35</v>
      </c>
      <c r="D17" s="55">
        <v>40767</v>
      </c>
      <c r="E17" s="66" t="s">
        <v>36</v>
      </c>
      <c r="F17" s="57" t="s">
        <v>37</v>
      </c>
      <c r="G17" s="476"/>
      <c r="H17" s="477"/>
      <c r="I17" s="478"/>
      <c r="J17" s="67" t="s">
        <v>38</v>
      </c>
      <c r="K17" s="68"/>
      <c r="L17" s="68" t="s">
        <v>7</v>
      </c>
      <c r="M17" s="69">
        <v>120</v>
      </c>
      <c r="N17" s="2"/>
      <c r="V17" s="222"/>
    </row>
    <row r="18" spans="1:22" ht="23.25" customHeight="1" thickTop="1" x14ac:dyDescent="0.2">
      <c r="A18" s="562">
        <f>1</f>
        <v>1</v>
      </c>
      <c r="B18" s="110" t="s">
        <v>20</v>
      </c>
      <c r="C18" s="110" t="s">
        <v>21</v>
      </c>
      <c r="D18" s="110" t="s">
        <v>22</v>
      </c>
      <c r="E18" s="546" t="s">
        <v>23</v>
      </c>
      <c r="F18" s="546"/>
      <c r="G18" s="543" t="s">
        <v>14</v>
      </c>
      <c r="H18" s="544"/>
      <c r="I18" s="545"/>
      <c r="J18" s="43" t="s">
        <v>39</v>
      </c>
      <c r="K18" s="44"/>
      <c r="L18" s="44"/>
      <c r="M18" s="45"/>
      <c r="N18" s="2"/>
      <c r="V18" s="49"/>
    </row>
    <row r="19" spans="1:22" x14ac:dyDescent="0.2">
      <c r="A19" s="659"/>
      <c r="B19" s="8"/>
      <c r="C19" s="8"/>
      <c r="D19" s="4"/>
      <c r="E19" s="8"/>
      <c r="F19" s="8"/>
      <c r="G19" s="488"/>
      <c r="H19" s="657"/>
      <c r="I19" s="658"/>
      <c r="J19" s="41" t="s">
        <v>62</v>
      </c>
      <c r="K19" s="41"/>
      <c r="L19" s="41"/>
      <c r="M19" s="122"/>
      <c r="N19" s="2"/>
      <c r="V19" s="50"/>
    </row>
    <row r="20" spans="1:22" ht="22.5" x14ac:dyDescent="0.2">
      <c r="A20" s="659"/>
      <c r="B20" s="107" t="s">
        <v>29</v>
      </c>
      <c r="C20" s="107" t="s">
        <v>30</v>
      </c>
      <c r="D20" s="107" t="s">
        <v>31</v>
      </c>
      <c r="E20" s="568" t="s">
        <v>32</v>
      </c>
      <c r="F20" s="568"/>
      <c r="G20" s="484"/>
      <c r="H20" s="485"/>
      <c r="I20" s="486"/>
      <c r="J20" s="13"/>
      <c r="K20" s="14"/>
      <c r="L20" s="14"/>
      <c r="M20" s="15"/>
      <c r="N20" s="2"/>
      <c r="V20" s="51"/>
    </row>
    <row r="21" spans="1:22" ht="13.5" thickBot="1" x14ac:dyDescent="0.25">
      <c r="A21" s="660"/>
      <c r="B21" s="9"/>
      <c r="C21" s="9"/>
      <c r="D21" s="77"/>
      <c r="E21" s="11" t="s">
        <v>36</v>
      </c>
      <c r="F21" s="12"/>
      <c r="G21" s="540"/>
      <c r="H21" s="541"/>
      <c r="I21" s="542"/>
      <c r="J21" s="13"/>
      <c r="K21" s="14"/>
      <c r="L21" s="14"/>
      <c r="M21" s="15"/>
      <c r="N21" s="2"/>
      <c r="V21" s="51"/>
    </row>
    <row r="22" spans="1:22" ht="24" thickTop="1" thickBot="1" x14ac:dyDescent="0.25">
      <c r="A22" s="562">
        <f>A18+1</f>
        <v>2</v>
      </c>
      <c r="B22" s="110" t="s">
        <v>20</v>
      </c>
      <c r="C22" s="110" t="s">
        <v>21</v>
      </c>
      <c r="D22" s="110" t="s">
        <v>22</v>
      </c>
      <c r="E22" s="546" t="s">
        <v>23</v>
      </c>
      <c r="F22" s="546"/>
      <c r="G22" s="546" t="s">
        <v>14</v>
      </c>
      <c r="H22" s="547"/>
      <c r="I22" s="46"/>
      <c r="J22" s="43" t="s">
        <v>39</v>
      </c>
      <c r="K22" s="44"/>
      <c r="L22" s="44"/>
      <c r="M22" s="45"/>
      <c r="N22" s="2"/>
      <c r="V22" s="51"/>
    </row>
    <row r="23" spans="1:22" ht="13.5" thickBot="1" x14ac:dyDescent="0.25">
      <c r="A23" s="563"/>
      <c r="B23" s="8" t="s">
        <v>545</v>
      </c>
      <c r="C23" s="8" t="s">
        <v>665</v>
      </c>
      <c r="D23" s="4">
        <v>44867</v>
      </c>
      <c r="E23" s="8"/>
      <c r="F23" s="8" t="s">
        <v>664</v>
      </c>
      <c r="G23" s="488" t="s">
        <v>663</v>
      </c>
      <c r="H23" s="657"/>
      <c r="I23" s="658"/>
      <c r="J23" s="41" t="s">
        <v>307</v>
      </c>
      <c r="K23" s="41" t="s">
        <v>90</v>
      </c>
      <c r="L23" s="41"/>
      <c r="M23" s="42">
        <v>405</v>
      </c>
      <c r="N23" s="2"/>
      <c r="V23" s="51"/>
    </row>
    <row r="24" spans="1:22" ht="23.25" thickBot="1" x14ac:dyDescent="0.25">
      <c r="A24" s="563"/>
      <c r="B24" s="107" t="s">
        <v>29</v>
      </c>
      <c r="C24" s="107" t="s">
        <v>30</v>
      </c>
      <c r="D24" s="107" t="s">
        <v>31</v>
      </c>
      <c r="E24" s="568" t="s">
        <v>32</v>
      </c>
      <c r="F24" s="568"/>
      <c r="G24" s="484"/>
      <c r="H24" s="485"/>
      <c r="I24" s="486"/>
      <c r="J24" s="13" t="s">
        <v>130</v>
      </c>
      <c r="K24" s="14"/>
      <c r="L24" s="14" t="s">
        <v>90</v>
      </c>
      <c r="M24" s="15">
        <v>140</v>
      </c>
      <c r="N24" s="2"/>
      <c r="V24" s="51"/>
    </row>
    <row r="25" spans="1:22" ht="13.5" thickBot="1" x14ac:dyDescent="0.25">
      <c r="A25" s="564"/>
      <c r="B25" s="9" t="s">
        <v>542</v>
      </c>
      <c r="C25" s="9" t="s">
        <v>663</v>
      </c>
      <c r="D25" s="77">
        <v>44869</v>
      </c>
      <c r="E25" s="11" t="s">
        <v>36</v>
      </c>
      <c r="F25" s="12" t="s">
        <v>662</v>
      </c>
      <c r="G25" s="476"/>
      <c r="H25" s="477"/>
      <c r="I25" s="478"/>
      <c r="J25" s="13" t="s">
        <v>38</v>
      </c>
      <c r="K25" s="14"/>
      <c r="L25" s="14" t="s">
        <v>90</v>
      </c>
      <c r="M25" s="15">
        <v>70</v>
      </c>
      <c r="N25" s="2"/>
      <c r="V25" s="51"/>
    </row>
    <row r="26" spans="1:22" ht="24" thickTop="1" thickBot="1" x14ac:dyDescent="0.25">
      <c r="A26" s="562">
        <f>A22+1</f>
        <v>3</v>
      </c>
      <c r="B26" s="110" t="s">
        <v>20</v>
      </c>
      <c r="C26" s="110" t="s">
        <v>21</v>
      </c>
      <c r="D26" s="110" t="s">
        <v>22</v>
      </c>
      <c r="E26" s="546" t="s">
        <v>23</v>
      </c>
      <c r="F26" s="546"/>
      <c r="G26" s="546" t="s">
        <v>14</v>
      </c>
      <c r="H26" s="547"/>
      <c r="I26" s="46"/>
      <c r="J26" s="43" t="s">
        <v>39</v>
      </c>
      <c r="K26" s="44"/>
      <c r="L26" s="44"/>
      <c r="M26" s="45"/>
      <c r="N26" s="2"/>
      <c r="V26" s="51"/>
    </row>
    <row r="27" spans="1:22" ht="23.25" thickBot="1" x14ac:dyDescent="0.25">
      <c r="A27" s="563"/>
      <c r="B27" s="8" t="s">
        <v>661</v>
      </c>
      <c r="C27" s="8" t="s">
        <v>660</v>
      </c>
      <c r="D27" s="4">
        <v>44879</v>
      </c>
      <c r="E27" s="8"/>
      <c r="F27" s="8" t="s">
        <v>659</v>
      </c>
      <c r="G27" s="488" t="s">
        <v>658</v>
      </c>
      <c r="H27" s="657"/>
      <c r="I27" s="658"/>
      <c r="J27" s="41" t="s">
        <v>38</v>
      </c>
      <c r="K27" s="41"/>
      <c r="L27" s="41" t="s">
        <v>90</v>
      </c>
      <c r="M27" s="42">
        <v>54</v>
      </c>
      <c r="N27" s="2"/>
      <c r="V27" s="51"/>
    </row>
    <row r="28" spans="1:22" ht="23.25" thickBot="1" x14ac:dyDescent="0.25">
      <c r="A28" s="563"/>
      <c r="B28" s="107" t="s">
        <v>29</v>
      </c>
      <c r="C28" s="107" t="s">
        <v>30</v>
      </c>
      <c r="D28" s="107" t="s">
        <v>31</v>
      </c>
      <c r="E28" s="568" t="s">
        <v>32</v>
      </c>
      <c r="F28" s="568"/>
      <c r="G28" s="484"/>
      <c r="H28" s="485"/>
      <c r="I28" s="486"/>
      <c r="J28" s="13" t="s">
        <v>130</v>
      </c>
      <c r="K28" s="14"/>
      <c r="L28" s="14" t="s">
        <v>90</v>
      </c>
      <c r="M28" s="15">
        <v>211</v>
      </c>
      <c r="N28" s="2"/>
      <c r="V28" s="51"/>
    </row>
    <row r="29" spans="1:22" ht="34.5" thickBot="1" x14ac:dyDescent="0.25">
      <c r="A29" s="564"/>
      <c r="B29" s="9" t="s">
        <v>657</v>
      </c>
      <c r="C29" s="9" t="s">
        <v>656</v>
      </c>
      <c r="D29" s="77">
        <v>44879</v>
      </c>
      <c r="E29" s="11" t="s">
        <v>36</v>
      </c>
      <c r="F29" s="12" t="s">
        <v>655</v>
      </c>
      <c r="G29" s="476"/>
      <c r="H29" s="477"/>
      <c r="I29" s="478"/>
      <c r="J29" s="13" t="s">
        <v>307</v>
      </c>
      <c r="K29" s="14"/>
      <c r="L29" s="14" t="s">
        <v>90</v>
      </c>
      <c r="M29" s="15">
        <v>978.6</v>
      </c>
      <c r="N29" s="2"/>
      <c r="V29" s="51"/>
    </row>
    <row r="30" spans="1:22" ht="24" thickTop="1" thickBot="1" x14ac:dyDescent="0.25">
      <c r="A30" s="562">
        <f>A26+1</f>
        <v>4</v>
      </c>
      <c r="B30" s="110" t="s">
        <v>20</v>
      </c>
      <c r="C30" s="110" t="s">
        <v>21</v>
      </c>
      <c r="D30" s="110" t="s">
        <v>22</v>
      </c>
      <c r="E30" s="546" t="s">
        <v>23</v>
      </c>
      <c r="F30" s="546"/>
      <c r="G30" s="546" t="s">
        <v>14</v>
      </c>
      <c r="H30" s="547"/>
      <c r="I30" s="46"/>
      <c r="J30" s="43" t="s">
        <v>39</v>
      </c>
      <c r="K30" s="44"/>
      <c r="L30" s="44"/>
      <c r="M30" s="45"/>
      <c r="N30" s="2"/>
      <c r="V30" s="51"/>
    </row>
    <row r="31" spans="1:22" ht="34.5" thickBot="1" x14ac:dyDescent="0.25">
      <c r="A31" s="563"/>
      <c r="B31" s="8" t="s">
        <v>594</v>
      </c>
      <c r="C31" s="8" t="s">
        <v>654</v>
      </c>
      <c r="D31" s="4">
        <v>44894</v>
      </c>
      <c r="E31" s="8"/>
      <c r="F31" s="8" t="s">
        <v>653</v>
      </c>
      <c r="G31" s="488" t="s">
        <v>652</v>
      </c>
      <c r="H31" s="657"/>
      <c r="I31" s="658"/>
      <c r="J31" s="41" t="s">
        <v>38</v>
      </c>
      <c r="K31" s="41" t="s">
        <v>90</v>
      </c>
      <c r="L31" s="41"/>
      <c r="M31" s="42">
        <v>195</v>
      </c>
      <c r="N31" s="2"/>
      <c r="V31" s="51"/>
    </row>
    <row r="32" spans="1:22" ht="23.25" thickBot="1" x14ac:dyDescent="0.25">
      <c r="A32" s="563"/>
      <c r="B32" s="107" t="s">
        <v>29</v>
      </c>
      <c r="C32" s="107" t="s">
        <v>30</v>
      </c>
      <c r="D32" s="107" t="s">
        <v>31</v>
      </c>
      <c r="E32" s="568" t="s">
        <v>32</v>
      </c>
      <c r="F32" s="568"/>
      <c r="G32" s="484"/>
      <c r="H32" s="485"/>
      <c r="I32" s="486"/>
      <c r="J32" s="13" t="s">
        <v>130</v>
      </c>
      <c r="K32" s="14"/>
      <c r="L32" s="14" t="s">
        <v>90</v>
      </c>
      <c r="M32" s="15">
        <v>500</v>
      </c>
      <c r="N32" s="2"/>
      <c r="V32" s="51"/>
    </row>
    <row r="33" spans="1:22" ht="34.5" thickBot="1" x14ac:dyDescent="0.25">
      <c r="A33" s="564"/>
      <c r="B33" s="9" t="s">
        <v>589</v>
      </c>
      <c r="C33" s="9" t="s">
        <v>652</v>
      </c>
      <c r="D33" s="77">
        <v>44897</v>
      </c>
      <c r="E33" s="11" t="s">
        <v>36</v>
      </c>
      <c r="F33" s="12" t="s">
        <v>651</v>
      </c>
      <c r="G33" s="476"/>
      <c r="H33" s="477"/>
      <c r="I33" s="478"/>
      <c r="J33" s="13" t="s">
        <v>307</v>
      </c>
      <c r="K33" s="14" t="s">
        <v>90</v>
      </c>
      <c r="L33" s="14"/>
      <c r="M33" s="15">
        <v>528.61</v>
      </c>
      <c r="N33" s="2"/>
      <c r="V33" s="51"/>
    </row>
    <row r="34" spans="1:22" ht="24" thickTop="1" thickBot="1" x14ac:dyDescent="0.25">
      <c r="A34" s="562">
        <f>A30+1</f>
        <v>5</v>
      </c>
      <c r="B34" s="110" t="s">
        <v>20</v>
      </c>
      <c r="C34" s="110" t="s">
        <v>21</v>
      </c>
      <c r="D34" s="110" t="s">
        <v>22</v>
      </c>
      <c r="E34" s="546" t="s">
        <v>23</v>
      </c>
      <c r="F34" s="546"/>
      <c r="G34" s="546" t="s">
        <v>14</v>
      </c>
      <c r="H34" s="547"/>
      <c r="I34" s="46"/>
      <c r="J34" s="43" t="s">
        <v>39</v>
      </c>
      <c r="K34" s="44"/>
      <c r="L34" s="44"/>
      <c r="M34" s="45"/>
      <c r="N34" s="2"/>
      <c r="V34" s="51"/>
    </row>
    <row r="35" spans="1:22" ht="23.25" thickBot="1" x14ac:dyDescent="0.25">
      <c r="A35" s="563"/>
      <c r="B35" s="8" t="s">
        <v>650</v>
      </c>
      <c r="C35" s="8" t="s">
        <v>559</v>
      </c>
      <c r="D35" s="4">
        <v>44907</v>
      </c>
      <c r="E35" s="8"/>
      <c r="F35" s="8" t="s">
        <v>532</v>
      </c>
      <c r="G35" s="488" t="s">
        <v>649</v>
      </c>
      <c r="H35" s="657"/>
      <c r="I35" s="658"/>
      <c r="J35" s="41" t="s">
        <v>38</v>
      </c>
      <c r="K35" s="41"/>
      <c r="L35" s="41" t="s">
        <v>90</v>
      </c>
      <c r="M35" s="42">
        <v>60</v>
      </c>
      <c r="N35" s="2"/>
      <c r="V35" s="51"/>
    </row>
    <row r="36" spans="1:22" ht="23.25" thickBot="1" x14ac:dyDescent="0.25">
      <c r="A36" s="563"/>
      <c r="B36" s="107" t="s">
        <v>29</v>
      </c>
      <c r="C36" s="107" t="s">
        <v>30</v>
      </c>
      <c r="D36" s="107" t="s">
        <v>31</v>
      </c>
      <c r="E36" s="568" t="s">
        <v>32</v>
      </c>
      <c r="F36" s="568"/>
      <c r="G36" s="484"/>
      <c r="H36" s="485"/>
      <c r="I36" s="486"/>
      <c r="J36" s="13" t="s">
        <v>130</v>
      </c>
      <c r="K36" s="14"/>
      <c r="L36" s="14" t="s">
        <v>90</v>
      </c>
      <c r="M36" s="15">
        <v>600</v>
      </c>
      <c r="N36" s="2"/>
      <c r="V36" s="51"/>
    </row>
    <row r="37" spans="1:22" ht="34.5" thickBot="1" x14ac:dyDescent="0.25">
      <c r="A37" s="564"/>
      <c r="B37" s="9" t="s">
        <v>648</v>
      </c>
      <c r="C37" s="9" t="s">
        <v>647</v>
      </c>
      <c r="D37" s="77">
        <v>44911</v>
      </c>
      <c r="E37" s="11" t="s">
        <v>36</v>
      </c>
      <c r="F37" s="12" t="s">
        <v>646</v>
      </c>
      <c r="G37" s="476"/>
      <c r="H37" s="477"/>
      <c r="I37" s="478"/>
      <c r="J37" s="13" t="s">
        <v>41</v>
      </c>
      <c r="K37" s="14"/>
      <c r="L37" s="14"/>
      <c r="M37" s="15"/>
      <c r="N37" s="2"/>
      <c r="V37" s="51"/>
    </row>
    <row r="38" spans="1:22" ht="24" thickTop="1" thickBot="1" x14ac:dyDescent="0.25">
      <c r="A38" s="562">
        <f>A34+1</f>
        <v>6</v>
      </c>
      <c r="B38" s="110" t="s">
        <v>20</v>
      </c>
      <c r="C38" s="110" t="s">
        <v>21</v>
      </c>
      <c r="D38" s="110" t="s">
        <v>22</v>
      </c>
      <c r="E38" s="546" t="s">
        <v>23</v>
      </c>
      <c r="F38" s="546"/>
      <c r="G38" s="546" t="s">
        <v>14</v>
      </c>
      <c r="H38" s="547"/>
      <c r="I38" s="46"/>
      <c r="J38" s="43" t="s">
        <v>39</v>
      </c>
      <c r="K38" s="44"/>
      <c r="L38" s="44"/>
      <c r="M38" s="45"/>
      <c r="N38" s="2"/>
      <c r="V38" s="51"/>
    </row>
    <row r="39" spans="1:22" ht="13.5" thickBot="1" x14ac:dyDescent="0.25">
      <c r="A39" s="563"/>
      <c r="B39" s="8" t="s">
        <v>545</v>
      </c>
      <c r="C39" s="8" t="s">
        <v>519</v>
      </c>
      <c r="D39" s="4">
        <v>44880</v>
      </c>
      <c r="E39" s="8"/>
      <c r="F39" s="8" t="s">
        <v>645</v>
      </c>
      <c r="G39" s="488" t="s">
        <v>644</v>
      </c>
      <c r="H39" s="657"/>
      <c r="I39" s="658"/>
      <c r="J39" s="41" t="s">
        <v>38</v>
      </c>
      <c r="K39" s="41"/>
      <c r="L39" s="41" t="s">
        <v>90</v>
      </c>
      <c r="M39" s="42">
        <v>105</v>
      </c>
      <c r="N39" s="2"/>
      <c r="V39" s="51"/>
    </row>
    <row r="40" spans="1:22" ht="23.25" thickBot="1" x14ac:dyDescent="0.25">
      <c r="A40" s="563"/>
      <c r="B40" s="107" t="s">
        <v>29</v>
      </c>
      <c r="C40" s="107" t="s">
        <v>30</v>
      </c>
      <c r="D40" s="107" t="s">
        <v>31</v>
      </c>
      <c r="E40" s="568" t="s">
        <v>32</v>
      </c>
      <c r="F40" s="568"/>
      <c r="G40" s="484"/>
      <c r="H40" s="485"/>
      <c r="I40" s="486"/>
      <c r="J40" s="13" t="s">
        <v>307</v>
      </c>
      <c r="K40" s="14"/>
      <c r="L40" s="14" t="s">
        <v>90</v>
      </c>
      <c r="M40" s="15">
        <v>488.26</v>
      </c>
      <c r="N40" s="2"/>
      <c r="V40" s="51"/>
    </row>
    <row r="41" spans="1:22" ht="23.25" thickBot="1" x14ac:dyDescent="0.25">
      <c r="A41" s="564"/>
      <c r="B41" s="9" t="s">
        <v>542</v>
      </c>
      <c r="C41" s="9" t="s">
        <v>644</v>
      </c>
      <c r="D41" s="77">
        <v>44880</v>
      </c>
      <c r="E41" s="11" t="s">
        <v>36</v>
      </c>
      <c r="F41" s="12" t="s">
        <v>643</v>
      </c>
      <c r="G41" s="476"/>
      <c r="H41" s="477"/>
      <c r="I41" s="478"/>
      <c r="J41" s="13" t="s">
        <v>624</v>
      </c>
      <c r="K41" s="14" t="s">
        <v>90</v>
      </c>
      <c r="L41" s="14"/>
      <c r="M41" s="15">
        <v>45</v>
      </c>
      <c r="N41" s="2"/>
      <c r="V41" s="51"/>
    </row>
    <row r="42" spans="1:22" ht="24" thickTop="1" thickBot="1" x14ac:dyDescent="0.25">
      <c r="A42" s="562">
        <f>A38+1</f>
        <v>7</v>
      </c>
      <c r="B42" s="110" t="s">
        <v>20</v>
      </c>
      <c r="C42" s="110" t="s">
        <v>21</v>
      </c>
      <c r="D42" s="110" t="s">
        <v>22</v>
      </c>
      <c r="E42" s="546" t="s">
        <v>23</v>
      </c>
      <c r="F42" s="546"/>
      <c r="G42" s="546" t="s">
        <v>14</v>
      </c>
      <c r="H42" s="547"/>
      <c r="I42" s="46"/>
      <c r="J42" s="43" t="s">
        <v>39</v>
      </c>
      <c r="K42" s="44"/>
      <c r="L42" s="44"/>
      <c r="M42" s="45"/>
      <c r="N42" s="2"/>
      <c r="V42" s="51"/>
    </row>
    <row r="43" spans="1:22" ht="13.5" thickBot="1" x14ac:dyDescent="0.25">
      <c r="A43" s="563"/>
      <c r="B43" s="8" t="s">
        <v>642</v>
      </c>
      <c r="C43" s="8" t="s">
        <v>519</v>
      </c>
      <c r="D43" s="4">
        <v>44881</v>
      </c>
      <c r="E43" s="8"/>
      <c r="F43" s="8" t="s">
        <v>641</v>
      </c>
      <c r="G43" s="488" t="s">
        <v>640</v>
      </c>
      <c r="H43" s="657"/>
      <c r="I43" s="658"/>
      <c r="J43" s="41" t="s">
        <v>130</v>
      </c>
      <c r="K43" s="41"/>
      <c r="L43" s="41" t="s">
        <v>90</v>
      </c>
      <c r="M43" s="42">
        <v>244.18</v>
      </c>
      <c r="N43" s="2"/>
      <c r="V43" s="51"/>
    </row>
    <row r="44" spans="1:22" ht="23.25" thickBot="1" x14ac:dyDescent="0.25">
      <c r="A44" s="563"/>
      <c r="B44" s="107" t="s">
        <v>29</v>
      </c>
      <c r="C44" s="107" t="s">
        <v>30</v>
      </c>
      <c r="D44" s="107" t="s">
        <v>31</v>
      </c>
      <c r="E44" s="568" t="s">
        <v>32</v>
      </c>
      <c r="F44" s="568"/>
      <c r="G44" s="484"/>
      <c r="H44" s="485"/>
      <c r="I44" s="486"/>
      <c r="J44" s="13" t="s">
        <v>307</v>
      </c>
      <c r="K44" s="14"/>
      <c r="L44" s="14" t="s">
        <v>90</v>
      </c>
      <c r="M44" s="15">
        <v>375.66</v>
      </c>
      <c r="N44" s="2"/>
      <c r="V44" s="51"/>
    </row>
    <row r="45" spans="1:22" ht="45.75" thickBot="1" x14ac:dyDescent="0.25">
      <c r="A45" s="564"/>
      <c r="B45" s="9" t="s">
        <v>639</v>
      </c>
      <c r="C45" s="9" t="s">
        <v>638</v>
      </c>
      <c r="D45" s="77">
        <v>44881</v>
      </c>
      <c r="E45" s="11" t="s">
        <v>36</v>
      </c>
      <c r="F45" s="12" t="s">
        <v>637</v>
      </c>
      <c r="G45" s="476"/>
      <c r="H45" s="477"/>
      <c r="I45" s="478"/>
      <c r="J45" s="13" t="s">
        <v>41</v>
      </c>
      <c r="K45" s="14"/>
      <c r="L45" s="14"/>
      <c r="M45" s="15"/>
      <c r="N45" s="2"/>
      <c r="V45" s="51"/>
    </row>
    <row r="46" spans="1:22" ht="24" thickTop="1" thickBot="1" x14ac:dyDescent="0.25">
      <c r="A46" s="562">
        <f>A42+1</f>
        <v>8</v>
      </c>
      <c r="B46" s="110" t="s">
        <v>20</v>
      </c>
      <c r="C46" s="110" t="s">
        <v>21</v>
      </c>
      <c r="D46" s="110" t="s">
        <v>22</v>
      </c>
      <c r="E46" s="546" t="s">
        <v>23</v>
      </c>
      <c r="F46" s="546"/>
      <c r="G46" s="546" t="s">
        <v>14</v>
      </c>
      <c r="H46" s="547"/>
      <c r="I46" s="46"/>
      <c r="J46" s="43" t="s">
        <v>39</v>
      </c>
      <c r="K46" s="44"/>
      <c r="L46" s="44"/>
      <c r="M46" s="45"/>
      <c r="N46" s="2"/>
      <c r="V46" s="51"/>
    </row>
    <row r="47" spans="1:22" ht="23.25" thickBot="1" x14ac:dyDescent="0.25">
      <c r="A47" s="563"/>
      <c r="B47" s="8" t="s">
        <v>636</v>
      </c>
      <c r="C47" s="8" t="s">
        <v>635</v>
      </c>
      <c r="D47" s="4">
        <v>44880</v>
      </c>
      <c r="E47" s="8"/>
      <c r="F47" s="8" t="s">
        <v>370</v>
      </c>
      <c r="G47" s="488" t="s">
        <v>634</v>
      </c>
      <c r="H47" s="657"/>
      <c r="I47" s="658"/>
      <c r="J47" s="41" t="s">
        <v>130</v>
      </c>
      <c r="K47" s="41"/>
      <c r="L47" s="41" t="s">
        <v>90</v>
      </c>
      <c r="M47" s="42">
        <v>671.03</v>
      </c>
      <c r="N47" s="2"/>
      <c r="V47" s="51"/>
    </row>
    <row r="48" spans="1:22" ht="23.25" thickBot="1" x14ac:dyDescent="0.25">
      <c r="A48" s="563"/>
      <c r="B48" s="107" t="s">
        <v>29</v>
      </c>
      <c r="C48" s="107" t="s">
        <v>30</v>
      </c>
      <c r="D48" s="107" t="s">
        <v>31</v>
      </c>
      <c r="E48" s="568" t="s">
        <v>32</v>
      </c>
      <c r="F48" s="568"/>
      <c r="G48" s="484"/>
      <c r="H48" s="485"/>
      <c r="I48" s="486"/>
      <c r="J48" s="13" t="s">
        <v>307</v>
      </c>
      <c r="K48" s="14"/>
      <c r="L48" s="14" t="s">
        <v>90</v>
      </c>
      <c r="M48" s="15">
        <v>848.6</v>
      </c>
      <c r="N48" s="2"/>
      <c r="V48" s="51"/>
    </row>
    <row r="49" spans="1:22" ht="34.5" thickBot="1" x14ac:dyDescent="0.25">
      <c r="A49" s="564"/>
      <c r="B49" s="9" t="s">
        <v>633</v>
      </c>
      <c r="C49" s="9" t="s">
        <v>632</v>
      </c>
      <c r="D49" s="77">
        <v>44882</v>
      </c>
      <c r="E49" s="11" t="s">
        <v>36</v>
      </c>
      <c r="F49" s="12" t="s">
        <v>631</v>
      </c>
      <c r="G49" s="476"/>
      <c r="H49" s="477"/>
      <c r="I49" s="478"/>
      <c r="J49" s="13" t="s">
        <v>41</v>
      </c>
      <c r="K49" s="14"/>
      <c r="L49" s="14"/>
      <c r="M49" s="15"/>
      <c r="N49" s="2"/>
      <c r="V49" s="51"/>
    </row>
    <row r="50" spans="1:22" ht="24" thickTop="1" thickBot="1" x14ac:dyDescent="0.25">
      <c r="A50" s="562">
        <f>A46+1</f>
        <v>9</v>
      </c>
      <c r="B50" s="110" t="s">
        <v>20</v>
      </c>
      <c r="C50" s="110" t="s">
        <v>21</v>
      </c>
      <c r="D50" s="110" t="s">
        <v>22</v>
      </c>
      <c r="E50" s="546" t="s">
        <v>23</v>
      </c>
      <c r="F50" s="546"/>
      <c r="G50" s="546" t="s">
        <v>14</v>
      </c>
      <c r="H50" s="547"/>
      <c r="I50" s="46"/>
      <c r="J50" s="43" t="s">
        <v>39</v>
      </c>
      <c r="K50" s="44"/>
      <c r="L50" s="44"/>
      <c r="M50" s="45"/>
      <c r="N50" s="2"/>
      <c r="V50" s="51"/>
    </row>
    <row r="51" spans="1:22" ht="13.5" thickBot="1" x14ac:dyDescent="0.25">
      <c r="A51" s="563"/>
      <c r="B51" s="8" t="s">
        <v>630</v>
      </c>
      <c r="C51" s="8" t="s">
        <v>629</v>
      </c>
      <c r="D51" s="4">
        <v>44902</v>
      </c>
      <c r="E51" s="8"/>
      <c r="F51" s="8" t="s">
        <v>628</v>
      </c>
      <c r="G51" s="488" t="s">
        <v>627</v>
      </c>
      <c r="H51" s="657"/>
      <c r="I51" s="658"/>
      <c r="J51" s="41" t="s">
        <v>38</v>
      </c>
      <c r="K51" s="41"/>
      <c r="L51" s="41" t="s">
        <v>90</v>
      </c>
      <c r="M51" s="42">
        <v>95.95</v>
      </c>
      <c r="N51" s="2"/>
      <c r="V51" s="51"/>
    </row>
    <row r="52" spans="1:22" ht="23.25" thickBot="1" x14ac:dyDescent="0.25">
      <c r="A52" s="563"/>
      <c r="B52" s="107" t="s">
        <v>29</v>
      </c>
      <c r="C52" s="107" t="s">
        <v>30</v>
      </c>
      <c r="D52" s="107" t="s">
        <v>31</v>
      </c>
      <c r="E52" s="568" t="s">
        <v>32</v>
      </c>
      <c r="F52" s="568"/>
      <c r="G52" s="484"/>
      <c r="H52" s="485"/>
      <c r="I52" s="486"/>
      <c r="J52" s="13" t="s">
        <v>130</v>
      </c>
      <c r="K52" s="14"/>
      <c r="L52" s="14" t="s">
        <v>90</v>
      </c>
      <c r="M52" s="15">
        <v>159</v>
      </c>
      <c r="N52" s="2"/>
      <c r="V52" s="51"/>
    </row>
    <row r="53" spans="1:22" ht="13.5" thickBot="1" x14ac:dyDescent="0.25">
      <c r="A53" s="564"/>
      <c r="B53" s="9" t="s">
        <v>556</v>
      </c>
      <c r="C53" s="9" t="s">
        <v>626</v>
      </c>
      <c r="D53" s="77">
        <v>44903</v>
      </c>
      <c r="E53" s="11" t="s">
        <v>36</v>
      </c>
      <c r="F53" s="12" t="s">
        <v>625</v>
      </c>
      <c r="G53" s="476"/>
      <c r="H53" s="477"/>
      <c r="I53" s="478"/>
      <c r="J53" s="13" t="s">
        <v>624</v>
      </c>
      <c r="K53" s="14"/>
      <c r="L53" s="14" t="s">
        <v>90</v>
      </c>
      <c r="M53" s="15">
        <v>50</v>
      </c>
      <c r="N53" s="2"/>
      <c r="V53" s="51"/>
    </row>
    <row r="54" spans="1:22" ht="24" thickTop="1" thickBot="1" x14ac:dyDescent="0.25">
      <c r="A54" s="562">
        <f>A50+1</f>
        <v>10</v>
      </c>
      <c r="B54" s="110" t="s">
        <v>20</v>
      </c>
      <c r="C54" s="110" t="s">
        <v>21</v>
      </c>
      <c r="D54" s="110" t="s">
        <v>22</v>
      </c>
      <c r="E54" s="546" t="s">
        <v>23</v>
      </c>
      <c r="F54" s="546"/>
      <c r="G54" s="546" t="s">
        <v>14</v>
      </c>
      <c r="H54" s="547"/>
      <c r="I54" s="46"/>
      <c r="J54" s="43" t="s">
        <v>39</v>
      </c>
      <c r="K54" s="44"/>
      <c r="L54" s="44"/>
      <c r="M54" s="45"/>
      <c r="N54" s="2"/>
      <c r="V54" s="51"/>
    </row>
    <row r="55" spans="1:22" ht="13.5" thickBot="1" x14ac:dyDescent="0.25">
      <c r="A55" s="563"/>
      <c r="B55" s="8" t="s">
        <v>623</v>
      </c>
      <c r="C55" s="8" t="s">
        <v>559</v>
      </c>
      <c r="D55" s="4">
        <v>44964</v>
      </c>
      <c r="E55" s="8"/>
      <c r="F55" s="8" t="s">
        <v>622</v>
      </c>
      <c r="G55" s="488" t="s">
        <v>621</v>
      </c>
      <c r="H55" s="657"/>
      <c r="I55" s="658"/>
      <c r="J55" s="41" t="s">
        <v>38</v>
      </c>
      <c r="K55" s="41"/>
      <c r="L55" s="41" t="s">
        <v>90</v>
      </c>
      <c r="M55" s="42">
        <v>100</v>
      </c>
      <c r="N55" s="2"/>
      <c r="P55" s="1"/>
      <c r="V55" s="51"/>
    </row>
    <row r="56" spans="1:22" ht="23.25" thickBot="1" x14ac:dyDescent="0.25">
      <c r="A56" s="563"/>
      <c r="B56" s="107" t="s">
        <v>29</v>
      </c>
      <c r="C56" s="107" t="s">
        <v>30</v>
      </c>
      <c r="D56" s="107" t="s">
        <v>31</v>
      </c>
      <c r="E56" s="568" t="s">
        <v>32</v>
      </c>
      <c r="F56" s="568"/>
      <c r="G56" s="484"/>
      <c r="H56" s="485"/>
      <c r="I56" s="486"/>
      <c r="J56" s="13" t="s">
        <v>130</v>
      </c>
      <c r="K56" s="14"/>
      <c r="L56" s="14" t="s">
        <v>90</v>
      </c>
      <c r="M56" s="15">
        <v>200</v>
      </c>
      <c r="N56" s="2"/>
      <c r="V56" s="51"/>
    </row>
    <row r="57" spans="1:22" s="1" customFormat="1" ht="34.5" thickBot="1" x14ac:dyDescent="0.25">
      <c r="A57" s="564"/>
      <c r="B57" s="9" t="s">
        <v>620</v>
      </c>
      <c r="C57" s="9" t="s">
        <v>619</v>
      </c>
      <c r="D57" s="77">
        <v>44964</v>
      </c>
      <c r="E57" s="11" t="s">
        <v>36</v>
      </c>
      <c r="F57" s="12" t="s">
        <v>618</v>
      </c>
      <c r="G57" s="476"/>
      <c r="H57" s="477"/>
      <c r="I57" s="478"/>
      <c r="J57" s="13" t="s">
        <v>307</v>
      </c>
      <c r="K57" s="14"/>
      <c r="L57" s="14" t="s">
        <v>90</v>
      </c>
      <c r="M57" s="15">
        <v>500</v>
      </c>
      <c r="N57" s="3"/>
      <c r="P57" s="222"/>
      <c r="Q57" s="222"/>
      <c r="V57" s="51"/>
    </row>
    <row r="58" spans="1:22" ht="24" thickTop="1" thickBot="1" x14ac:dyDescent="0.25">
      <c r="A58" s="562">
        <f>A54+1</f>
        <v>11</v>
      </c>
      <c r="B58" s="110" t="s">
        <v>20</v>
      </c>
      <c r="C58" s="110" t="s">
        <v>21</v>
      </c>
      <c r="D58" s="110" t="s">
        <v>22</v>
      </c>
      <c r="E58" s="546" t="s">
        <v>23</v>
      </c>
      <c r="F58" s="546"/>
      <c r="G58" s="546" t="s">
        <v>14</v>
      </c>
      <c r="H58" s="547"/>
      <c r="I58" s="46"/>
      <c r="J58" s="43" t="s">
        <v>39</v>
      </c>
      <c r="K58" s="44"/>
      <c r="L58" s="44"/>
      <c r="M58" s="45"/>
      <c r="N58" s="2"/>
      <c r="V58" s="51"/>
    </row>
    <row r="59" spans="1:22" ht="13.5" thickBot="1" x14ac:dyDescent="0.25">
      <c r="A59" s="563"/>
      <c r="B59" s="8" t="s">
        <v>617</v>
      </c>
      <c r="C59" s="8" t="s">
        <v>616</v>
      </c>
      <c r="D59" s="4">
        <v>44953</v>
      </c>
      <c r="E59" s="8"/>
      <c r="F59" s="8" t="s">
        <v>615</v>
      </c>
      <c r="G59" s="488" t="s">
        <v>614</v>
      </c>
      <c r="H59" s="657"/>
      <c r="I59" s="658"/>
      <c r="J59" s="41" t="s">
        <v>130</v>
      </c>
      <c r="K59" s="41" t="s">
        <v>90</v>
      </c>
      <c r="L59" s="41"/>
      <c r="M59" s="42">
        <v>365</v>
      </c>
      <c r="N59" s="2"/>
      <c r="V59" s="51"/>
    </row>
    <row r="60" spans="1:22" ht="23.25" thickBot="1" x14ac:dyDescent="0.25">
      <c r="A60" s="563"/>
      <c r="B60" s="107" t="s">
        <v>29</v>
      </c>
      <c r="C60" s="107" t="s">
        <v>30</v>
      </c>
      <c r="D60" s="107" t="s">
        <v>31</v>
      </c>
      <c r="E60" s="568" t="s">
        <v>32</v>
      </c>
      <c r="F60" s="568"/>
      <c r="G60" s="484"/>
      <c r="H60" s="485"/>
      <c r="I60" s="486"/>
      <c r="J60" s="13" t="s">
        <v>307</v>
      </c>
      <c r="K60" s="14" t="s">
        <v>90</v>
      </c>
      <c r="L60" s="14"/>
      <c r="M60" s="15">
        <v>557.79999999999995</v>
      </c>
      <c r="N60" s="2"/>
      <c r="V60" s="51"/>
    </row>
    <row r="61" spans="1:22" ht="23.25" thickBot="1" x14ac:dyDescent="0.25">
      <c r="A61" s="564"/>
      <c r="B61" s="9" t="s">
        <v>613</v>
      </c>
      <c r="C61" s="9" t="s">
        <v>612</v>
      </c>
      <c r="D61" s="77">
        <v>44953</v>
      </c>
      <c r="E61" s="11"/>
      <c r="F61" s="12" t="s">
        <v>611</v>
      </c>
      <c r="G61" s="476"/>
      <c r="H61" s="477"/>
      <c r="I61" s="478"/>
      <c r="J61" s="13" t="s">
        <v>41</v>
      </c>
      <c r="K61" s="14"/>
      <c r="L61" s="14"/>
      <c r="M61" s="15"/>
      <c r="N61" s="2"/>
      <c r="V61" s="51"/>
    </row>
    <row r="62" spans="1:22" ht="24" thickTop="1" thickBot="1" x14ac:dyDescent="0.25">
      <c r="A62" s="562">
        <f>A58+1</f>
        <v>12</v>
      </c>
      <c r="B62" s="110" t="s">
        <v>20</v>
      </c>
      <c r="C62" s="110" t="s">
        <v>21</v>
      </c>
      <c r="D62" s="110" t="s">
        <v>22</v>
      </c>
      <c r="E62" s="546" t="s">
        <v>23</v>
      </c>
      <c r="F62" s="546"/>
      <c r="G62" s="546" t="s">
        <v>14</v>
      </c>
      <c r="H62" s="547"/>
      <c r="I62" s="46"/>
      <c r="J62" s="43" t="s">
        <v>39</v>
      </c>
      <c r="K62" s="44"/>
      <c r="L62" s="44"/>
      <c r="M62" s="45"/>
      <c r="N62" s="2"/>
      <c r="V62" s="51"/>
    </row>
    <row r="63" spans="1:22" ht="13.5" thickBot="1" x14ac:dyDescent="0.25">
      <c r="A63" s="563"/>
      <c r="B63" s="8" t="s">
        <v>545</v>
      </c>
      <c r="C63" s="8" t="s">
        <v>519</v>
      </c>
      <c r="D63" s="4">
        <v>44991</v>
      </c>
      <c r="E63" s="8"/>
      <c r="F63" s="8" t="s">
        <v>610</v>
      </c>
      <c r="G63" s="488" t="s">
        <v>609</v>
      </c>
      <c r="H63" s="657"/>
      <c r="I63" s="658"/>
      <c r="J63" s="41" t="s">
        <v>103</v>
      </c>
      <c r="K63" s="41"/>
      <c r="L63" s="41" t="s">
        <v>90</v>
      </c>
      <c r="M63" s="42">
        <v>450</v>
      </c>
      <c r="N63" s="2"/>
      <c r="V63" s="51"/>
    </row>
    <row r="64" spans="1:22" ht="23.25" thickBot="1" x14ac:dyDescent="0.25">
      <c r="A64" s="563"/>
      <c r="B64" s="107" t="s">
        <v>29</v>
      </c>
      <c r="C64" s="107" t="s">
        <v>30</v>
      </c>
      <c r="D64" s="107" t="s">
        <v>31</v>
      </c>
      <c r="E64" s="568" t="s">
        <v>32</v>
      </c>
      <c r="F64" s="568"/>
      <c r="G64" s="484"/>
      <c r="H64" s="485"/>
      <c r="I64" s="486"/>
      <c r="J64" s="13" t="s">
        <v>40</v>
      </c>
      <c r="K64" s="14"/>
      <c r="L64" s="14"/>
      <c r="M64" s="15"/>
      <c r="N64" s="2"/>
      <c r="V64" s="51"/>
    </row>
    <row r="65" spans="1:22" ht="13.5" thickBot="1" x14ac:dyDescent="0.25">
      <c r="A65" s="564"/>
      <c r="B65" s="9" t="s">
        <v>542</v>
      </c>
      <c r="C65" s="9" t="s">
        <v>609</v>
      </c>
      <c r="D65" s="77">
        <v>44995</v>
      </c>
      <c r="E65" s="11" t="s">
        <v>36</v>
      </c>
      <c r="F65" s="12" t="s">
        <v>608</v>
      </c>
      <c r="G65" s="476"/>
      <c r="H65" s="477"/>
      <c r="I65" s="478"/>
      <c r="J65" s="13" t="s">
        <v>41</v>
      </c>
      <c r="K65" s="14"/>
      <c r="L65" s="14"/>
      <c r="M65" s="15"/>
      <c r="N65" s="2"/>
      <c r="V65" s="51"/>
    </row>
    <row r="66" spans="1:22" ht="24" thickTop="1" thickBot="1" x14ac:dyDescent="0.25">
      <c r="A66" s="562">
        <f>A62+1</f>
        <v>13</v>
      </c>
      <c r="B66" s="110" t="s">
        <v>20</v>
      </c>
      <c r="C66" s="110" t="s">
        <v>21</v>
      </c>
      <c r="D66" s="110" t="s">
        <v>22</v>
      </c>
      <c r="E66" s="546" t="s">
        <v>23</v>
      </c>
      <c r="F66" s="546"/>
      <c r="G66" s="546" t="s">
        <v>14</v>
      </c>
      <c r="H66" s="547"/>
      <c r="I66" s="46"/>
      <c r="J66" s="43" t="s">
        <v>39</v>
      </c>
      <c r="K66" s="44"/>
      <c r="L66" s="44"/>
      <c r="M66" s="45"/>
      <c r="N66" s="2"/>
      <c r="V66" s="51"/>
    </row>
    <row r="67" spans="1:22" ht="23.25" thickBot="1" x14ac:dyDescent="0.25">
      <c r="A67" s="563"/>
      <c r="B67" s="8" t="s">
        <v>607</v>
      </c>
      <c r="C67" s="8" t="s">
        <v>606</v>
      </c>
      <c r="D67" s="4">
        <v>44963</v>
      </c>
      <c r="E67" s="8"/>
      <c r="F67" s="8" t="s">
        <v>605</v>
      </c>
      <c r="G67" s="488" t="s">
        <v>604</v>
      </c>
      <c r="H67" s="657"/>
      <c r="I67" s="658"/>
      <c r="J67" s="41" t="s">
        <v>38</v>
      </c>
      <c r="K67" s="41"/>
      <c r="L67" s="41" t="s">
        <v>90</v>
      </c>
      <c r="M67" s="42">
        <v>105.4</v>
      </c>
      <c r="N67" s="2"/>
      <c r="V67" s="51"/>
    </row>
    <row r="68" spans="1:22" ht="23.25" thickBot="1" x14ac:dyDescent="0.25">
      <c r="A68" s="563"/>
      <c r="B68" s="107" t="s">
        <v>29</v>
      </c>
      <c r="C68" s="107" t="s">
        <v>30</v>
      </c>
      <c r="D68" s="107" t="s">
        <v>31</v>
      </c>
      <c r="E68" s="568" t="s">
        <v>32</v>
      </c>
      <c r="F68" s="568"/>
      <c r="G68" s="484"/>
      <c r="H68" s="485"/>
      <c r="I68" s="486"/>
      <c r="J68" s="13" t="s">
        <v>130</v>
      </c>
      <c r="K68" s="14"/>
      <c r="L68" s="14" t="s">
        <v>90</v>
      </c>
      <c r="M68" s="15">
        <v>775</v>
      </c>
      <c r="N68" s="2"/>
      <c r="V68" s="51"/>
    </row>
    <row r="69" spans="1:22" ht="34.5" thickBot="1" x14ac:dyDescent="0.25">
      <c r="A69" s="564"/>
      <c r="B69" s="9" t="s">
        <v>603</v>
      </c>
      <c r="C69" s="9" t="s">
        <v>602</v>
      </c>
      <c r="D69" s="77">
        <v>44966</v>
      </c>
      <c r="E69" s="11" t="s">
        <v>36</v>
      </c>
      <c r="F69" s="12" t="s">
        <v>601</v>
      </c>
      <c r="G69" s="476"/>
      <c r="H69" s="477"/>
      <c r="I69" s="478"/>
      <c r="J69" s="13" t="s">
        <v>307</v>
      </c>
      <c r="K69" s="14"/>
      <c r="L69" s="14" t="s">
        <v>90</v>
      </c>
      <c r="M69" s="15">
        <v>1927.55</v>
      </c>
      <c r="N69" s="2"/>
      <c r="V69" s="51"/>
    </row>
    <row r="70" spans="1:22" ht="24" thickTop="1" thickBot="1" x14ac:dyDescent="0.25">
      <c r="A70" s="562">
        <f>A66+1</f>
        <v>14</v>
      </c>
      <c r="B70" s="110" t="s">
        <v>20</v>
      </c>
      <c r="C70" s="110" t="s">
        <v>21</v>
      </c>
      <c r="D70" s="110" t="s">
        <v>22</v>
      </c>
      <c r="E70" s="546" t="s">
        <v>23</v>
      </c>
      <c r="F70" s="546"/>
      <c r="G70" s="546" t="s">
        <v>14</v>
      </c>
      <c r="H70" s="547"/>
      <c r="I70" s="46"/>
      <c r="J70" s="43" t="s">
        <v>39</v>
      </c>
      <c r="K70" s="44"/>
      <c r="L70" s="44"/>
      <c r="M70" s="45"/>
      <c r="N70" s="2"/>
      <c r="V70" s="51"/>
    </row>
    <row r="71" spans="1:22" ht="13.5" thickBot="1" x14ac:dyDescent="0.25">
      <c r="A71" s="563"/>
      <c r="B71" s="8" t="s">
        <v>600</v>
      </c>
      <c r="C71" s="8" t="s">
        <v>599</v>
      </c>
      <c r="D71" s="4">
        <v>45005</v>
      </c>
      <c r="E71" s="8"/>
      <c r="F71" s="8" t="s">
        <v>598</v>
      </c>
      <c r="G71" s="488" t="s">
        <v>596</v>
      </c>
      <c r="H71" s="657"/>
      <c r="I71" s="658"/>
      <c r="J71" s="41" t="s">
        <v>38</v>
      </c>
      <c r="K71" s="41"/>
      <c r="L71" s="41" t="s">
        <v>90</v>
      </c>
      <c r="M71" s="42">
        <v>250</v>
      </c>
      <c r="N71" s="2"/>
      <c r="V71" s="52"/>
    </row>
    <row r="72" spans="1:22" ht="23.25" thickBot="1" x14ac:dyDescent="0.25">
      <c r="A72" s="563"/>
      <c r="B72" s="107" t="s">
        <v>29</v>
      </c>
      <c r="C72" s="107" t="s">
        <v>30</v>
      </c>
      <c r="D72" s="107" t="s">
        <v>31</v>
      </c>
      <c r="E72" s="568" t="s">
        <v>32</v>
      </c>
      <c r="F72" s="568"/>
      <c r="G72" s="484"/>
      <c r="H72" s="485"/>
      <c r="I72" s="486"/>
      <c r="J72" s="13" t="s">
        <v>130</v>
      </c>
      <c r="K72" s="14"/>
      <c r="L72" s="14" t="s">
        <v>90</v>
      </c>
      <c r="M72" s="15">
        <v>600</v>
      </c>
      <c r="N72" s="2"/>
      <c r="V72" s="51"/>
    </row>
    <row r="73" spans="1:22" ht="34.5" thickBot="1" x14ac:dyDescent="0.25">
      <c r="A73" s="564"/>
      <c r="B73" s="9" t="s">
        <v>597</v>
      </c>
      <c r="C73" s="9" t="s">
        <v>596</v>
      </c>
      <c r="D73" s="77">
        <v>45005</v>
      </c>
      <c r="E73" s="11" t="s">
        <v>36</v>
      </c>
      <c r="F73" s="12" t="s">
        <v>595</v>
      </c>
      <c r="G73" s="476"/>
      <c r="H73" s="477"/>
      <c r="I73" s="478"/>
      <c r="J73" s="13" t="s">
        <v>307</v>
      </c>
      <c r="K73" s="14"/>
      <c r="L73" s="14" t="s">
        <v>90</v>
      </c>
      <c r="M73" s="15">
        <v>1500</v>
      </c>
      <c r="N73" s="2"/>
      <c r="V73" s="51"/>
    </row>
    <row r="74" spans="1:22" ht="24" thickTop="1" thickBot="1" x14ac:dyDescent="0.25">
      <c r="A74" s="562">
        <f>A70+1</f>
        <v>15</v>
      </c>
      <c r="B74" s="110" t="s">
        <v>20</v>
      </c>
      <c r="C74" s="110" t="s">
        <v>21</v>
      </c>
      <c r="D74" s="110" t="s">
        <v>22</v>
      </c>
      <c r="E74" s="546" t="s">
        <v>23</v>
      </c>
      <c r="F74" s="546"/>
      <c r="G74" s="546" t="s">
        <v>14</v>
      </c>
      <c r="H74" s="547"/>
      <c r="I74" s="46"/>
      <c r="J74" s="43" t="s">
        <v>39</v>
      </c>
      <c r="K74" s="44"/>
      <c r="L74" s="44"/>
      <c r="M74" s="45"/>
      <c r="N74" s="2"/>
      <c r="V74" s="51"/>
    </row>
    <row r="75" spans="1:22" ht="23.25" thickBot="1" x14ac:dyDescent="0.25">
      <c r="A75" s="563"/>
      <c r="B75" s="8" t="s">
        <v>594</v>
      </c>
      <c r="C75" s="8" t="s">
        <v>593</v>
      </c>
      <c r="D75" s="4">
        <v>44941</v>
      </c>
      <c r="E75" s="8"/>
      <c r="F75" s="8" t="s">
        <v>592</v>
      </c>
      <c r="G75" s="488" t="s">
        <v>591</v>
      </c>
      <c r="H75" s="657"/>
      <c r="I75" s="658"/>
      <c r="J75" s="41" t="s">
        <v>590</v>
      </c>
      <c r="K75" s="41" t="s">
        <v>90</v>
      </c>
      <c r="L75" s="41"/>
      <c r="M75" s="42">
        <v>600</v>
      </c>
      <c r="N75" s="2"/>
      <c r="V75" s="51"/>
    </row>
    <row r="76" spans="1:22" ht="23.25" thickBot="1" x14ac:dyDescent="0.25">
      <c r="A76" s="563"/>
      <c r="B76" s="107" t="s">
        <v>29</v>
      </c>
      <c r="C76" s="107" t="s">
        <v>30</v>
      </c>
      <c r="D76" s="107" t="s">
        <v>31</v>
      </c>
      <c r="E76" s="568" t="s">
        <v>32</v>
      </c>
      <c r="F76" s="568"/>
      <c r="G76" s="484"/>
      <c r="H76" s="485"/>
      <c r="I76" s="486"/>
      <c r="J76" s="13" t="s">
        <v>130</v>
      </c>
      <c r="K76" s="14"/>
      <c r="L76" s="14" t="s">
        <v>90</v>
      </c>
      <c r="M76" s="15">
        <v>700</v>
      </c>
      <c r="N76" s="2"/>
      <c r="V76" s="51"/>
    </row>
    <row r="77" spans="1:22" ht="23.25" thickBot="1" x14ac:dyDescent="0.25">
      <c r="A77" s="564"/>
      <c r="B77" s="9" t="s">
        <v>589</v>
      </c>
      <c r="C77" s="9" t="s">
        <v>588</v>
      </c>
      <c r="D77" s="77">
        <v>44946</v>
      </c>
      <c r="E77" s="11" t="s">
        <v>36</v>
      </c>
      <c r="F77" s="12" t="s">
        <v>587</v>
      </c>
      <c r="G77" s="476"/>
      <c r="H77" s="477"/>
      <c r="I77" s="478"/>
      <c r="J77" s="13" t="s">
        <v>337</v>
      </c>
      <c r="K77" s="14"/>
      <c r="L77" s="14" t="s">
        <v>90</v>
      </c>
      <c r="M77" s="15">
        <v>3000</v>
      </c>
      <c r="N77" s="2"/>
      <c r="V77" s="51"/>
    </row>
    <row r="78" spans="1:22" ht="24" thickTop="1" thickBot="1" x14ac:dyDescent="0.25">
      <c r="A78" s="562">
        <f>A74+1</f>
        <v>16</v>
      </c>
      <c r="B78" s="110" t="s">
        <v>20</v>
      </c>
      <c r="C78" s="110" t="s">
        <v>21</v>
      </c>
      <c r="D78" s="110" t="s">
        <v>22</v>
      </c>
      <c r="E78" s="546" t="s">
        <v>23</v>
      </c>
      <c r="F78" s="546"/>
      <c r="G78" s="546" t="s">
        <v>14</v>
      </c>
      <c r="H78" s="547"/>
      <c r="I78" s="46"/>
      <c r="J78" s="43" t="s">
        <v>39</v>
      </c>
      <c r="K78" s="44"/>
      <c r="L78" s="44"/>
      <c r="M78" s="45"/>
      <c r="N78" s="2"/>
      <c r="V78" s="51"/>
    </row>
    <row r="79" spans="1:22" ht="23.25" thickBot="1" x14ac:dyDescent="0.25">
      <c r="A79" s="563"/>
      <c r="B79" s="8" t="s">
        <v>586</v>
      </c>
      <c r="C79" s="8" t="s">
        <v>585</v>
      </c>
      <c r="D79" s="4">
        <v>44954</v>
      </c>
      <c r="E79" s="8"/>
      <c r="F79" s="8" t="s">
        <v>26</v>
      </c>
      <c r="G79" s="488" t="s">
        <v>584</v>
      </c>
      <c r="H79" s="657"/>
      <c r="I79" s="658"/>
      <c r="J79" s="41" t="s">
        <v>103</v>
      </c>
      <c r="K79" s="41"/>
      <c r="L79" s="41" t="s">
        <v>90</v>
      </c>
      <c r="M79" s="42">
        <v>820</v>
      </c>
      <c r="N79" s="2"/>
      <c r="V79" s="51"/>
    </row>
    <row r="80" spans="1:22" ht="23.25" thickBot="1" x14ac:dyDescent="0.25">
      <c r="A80" s="563"/>
      <c r="B80" s="107" t="s">
        <v>29</v>
      </c>
      <c r="C80" s="107" t="s">
        <v>30</v>
      </c>
      <c r="D80" s="107" t="s">
        <v>31</v>
      </c>
      <c r="E80" s="568" t="s">
        <v>32</v>
      </c>
      <c r="F80" s="568"/>
      <c r="G80" s="484"/>
      <c r="H80" s="485"/>
      <c r="I80" s="486"/>
      <c r="J80" s="13" t="s">
        <v>40</v>
      </c>
      <c r="K80" s="14"/>
      <c r="L80" s="14"/>
      <c r="M80" s="15"/>
      <c r="N80" s="2"/>
      <c r="V80" s="51"/>
    </row>
    <row r="81" spans="1:22" ht="34.5" thickBot="1" x14ac:dyDescent="0.25">
      <c r="A81" s="564"/>
      <c r="B81" s="9" t="s">
        <v>583</v>
      </c>
      <c r="C81" s="9" t="s">
        <v>582</v>
      </c>
      <c r="D81" s="77">
        <v>44959</v>
      </c>
      <c r="E81" s="11" t="s">
        <v>36</v>
      </c>
      <c r="F81" s="12" t="s">
        <v>581</v>
      </c>
      <c r="G81" s="476"/>
      <c r="H81" s="477"/>
      <c r="I81" s="478"/>
      <c r="J81" s="13" t="s">
        <v>41</v>
      </c>
      <c r="K81" s="14"/>
      <c r="L81" s="14"/>
      <c r="M81" s="15"/>
      <c r="N81" s="2"/>
      <c r="V81" s="51"/>
    </row>
    <row r="82" spans="1:22" ht="24" thickTop="1" thickBot="1" x14ac:dyDescent="0.25">
      <c r="A82" s="562">
        <f>A78+1</f>
        <v>17</v>
      </c>
      <c r="B82" s="110" t="s">
        <v>20</v>
      </c>
      <c r="C82" s="110" t="s">
        <v>21</v>
      </c>
      <c r="D82" s="110" t="s">
        <v>22</v>
      </c>
      <c r="E82" s="546" t="s">
        <v>23</v>
      </c>
      <c r="F82" s="546"/>
      <c r="G82" s="546" t="s">
        <v>14</v>
      </c>
      <c r="H82" s="547"/>
      <c r="I82" s="46"/>
      <c r="J82" s="43" t="s">
        <v>39</v>
      </c>
      <c r="K82" s="44"/>
      <c r="L82" s="44"/>
      <c r="M82" s="45"/>
      <c r="N82" s="2"/>
      <c r="V82" s="51"/>
    </row>
    <row r="83" spans="1:22" ht="13.5" thickBot="1" x14ac:dyDescent="0.25">
      <c r="A83" s="563"/>
      <c r="B83" s="8" t="s">
        <v>580</v>
      </c>
      <c r="C83" s="8" t="s">
        <v>519</v>
      </c>
      <c r="D83" s="4">
        <v>44981</v>
      </c>
      <c r="E83" s="8"/>
      <c r="F83" s="8" t="s">
        <v>579</v>
      </c>
      <c r="G83" s="488" t="s">
        <v>578</v>
      </c>
      <c r="H83" s="657"/>
      <c r="I83" s="658"/>
      <c r="J83" s="41" t="s">
        <v>130</v>
      </c>
      <c r="K83" s="41"/>
      <c r="L83" s="41" t="s">
        <v>90</v>
      </c>
      <c r="M83" s="42">
        <v>184.2</v>
      </c>
      <c r="N83" s="2"/>
      <c r="V83" s="51"/>
    </row>
    <row r="84" spans="1:22" ht="23.25" thickBot="1" x14ac:dyDescent="0.25">
      <c r="A84" s="563"/>
      <c r="B84" s="107" t="s">
        <v>29</v>
      </c>
      <c r="C84" s="107" t="s">
        <v>30</v>
      </c>
      <c r="D84" s="107" t="s">
        <v>31</v>
      </c>
      <c r="E84" s="568" t="s">
        <v>32</v>
      </c>
      <c r="F84" s="568"/>
      <c r="G84" s="484"/>
      <c r="H84" s="485"/>
      <c r="I84" s="486"/>
      <c r="J84" s="13" t="s">
        <v>307</v>
      </c>
      <c r="K84" s="14"/>
      <c r="L84" s="14" t="s">
        <v>90</v>
      </c>
      <c r="M84" s="15">
        <v>417.8</v>
      </c>
      <c r="N84" s="2"/>
      <c r="V84" s="51"/>
    </row>
    <row r="85" spans="1:22" ht="23.25" thickBot="1" x14ac:dyDescent="0.25">
      <c r="A85" s="564"/>
      <c r="B85" s="9" t="s">
        <v>577</v>
      </c>
      <c r="C85" s="9" t="s">
        <v>576</v>
      </c>
      <c r="D85" s="77">
        <v>44981</v>
      </c>
      <c r="E85" s="11" t="s">
        <v>36</v>
      </c>
      <c r="F85" s="12" t="s">
        <v>575</v>
      </c>
      <c r="G85" s="476"/>
      <c r="H85" s="477"/>
      <c r="I85" s="478"/>
      <c r="J85" s="13" t="s">
        <v>41</v>
      </c>
      <c r="K85" s="14"/>
      <c r="L85" s="14"/>
      <c r="M85" s="15"/>
      <c r="N85" s="2"/>
      <c r="V85" s="51"/>
    </row>
    <row r="86" spans="1:22" ht="24" thickTop="1" thickBot="1" x14ac:dyDescent="0.25">
      <c r="A86" s="562">
        <f>A82+1</f>
        <v>18</v>
      </c>
      <c r="B86" s="110" t="s">
        <v>20</v>
      </c>
      <c r="C86" s="110" t="s">
        <v>21</v>
      </c>
      <c r="D86" s="110" t="s">
        <v>22</v>
      </c>
      <c r="E86" s="546" t="s">
        <v>23</v>
      </c>
      <c r="F86" s="546"/>
      <c r="G86" s="546" t="s">
        <v>14</v>
      </c>
      <c r="H86" s="547"/>
      <c r="I86" s="46"/>
      <c r="J86" s="43" t="s">
        <v>39</v>
      </c>
      <c r="K86" s="44"/>
      <c r="L86" s="44"/>
      <c r="M86" s="45"/>
      <c r="N86" s="2"/>
      <c r="V86" s="51"/>
    </row>
    <row r="87" spans="1:22" ht="23.25" thickBot="1" x14ac:dyDescent="0.25">
      <c r="A87" s="563"/>
      <c r="B87" s="8" t="s">
        <v>574</v>
      </c>
      <c r="C87" s="8" t="s">
        <v>573</v>
      </c>
      <c r="D87" s="4">
        <v>45008</v>
      </c>
      <c r="E87" s="8"/>
      <c r="F87" s="8" t="s">
        <v>572</v>
      </c>
      <c r="G87" s="488" t="s">
        <v>571</v>
      </c>
      <c r="H87" s="657"/>
      <c r="I87" s="658"/>
      <c r="J87" s="41" t="s">
        <v>38</v>
      </c>
      <c r="K87" s="41"/>
      <c r="L87" s="41" t="s">
        <v>90</v>
      </c>
      <c r="M87" s="42">
        <v>135</v>
      </c>
      <c r="N87" s="2"/>
      <c r="V87" s="51"/>
    </row>
    <row r="88" spans="1:22" ht="23.25" thickBot="1" x14ac:dyDescent="0.25">
      <c r="A88" s="563"/>
      <c r="B88" s="107" t="s">
        <v>29</v>
      </c>
      <c r="C88" s="107" t="s">
        <v>30</v>
      </c>
      <c r="D88" s="107" t="s">
        <v>31</v>
      </c>
      <c r="E88" s="568" t="s">
        <v>32</v>
      </c>
      <c r="F88" s="568"/>
      <c r="G88" s="484"/>
      <c r="H88" s="485"/>
      <c r="I88" s="486"/>
      <c r="J88" s="13" t="s">
        <v>130</v>
      </c>
      <c r="K88" s="14"/>
      <c r="L88" s="14" t="s">
        <v>90</v>
      </c>
      <c r="M88" s="15">
        <v>908</v>
      </c>
      <c r="N88" s="2"/>
      <c r="V88" s="51"/>
    </row>
    <row r="89" spans="1:22" ht="23.25" thickBot="1" x14ac:dyDescent="0.25">
      <c r="A89" s="564"/>
      <c r="B89" s="9" t="s">
        <v>556</v>
      </c>
      <c r="C89" s="9" t="s">
        <v>571</v>
      </c>
      <c r="D89" s="77">
        <v>45009</v>
      </c>
      <c r="E89" s="11" t="s">
        <v>36</v>
      </c>
      <c r="F89" s="12" t="s">
        <v>570</v>
      </c>
      <c r="G89" s="476"/>
      <c r="H89" s="477"/>
      <c r="I89" s="478"/>
      <c r="J89" s="13" t="s">
        <v>307</v>
      </c>
      <c r="K89" s="14"/>
      <c r="L89" s="14" t="s">
        <v>90</v>
      </c>
      <c r="M89" s="15">
        <v>774.25</v>
      </c>
      <c r="N89" s="2"/>
      <c r="V89" s="51"/>
    </row>
    <row r="90" spans="1:22" ht="24" thickTop="1" thickBot="1" x14ac:dyDescent="0.25">
      <c r="A90" s="562">
        <f>A86+1</f>
        <v>19</v>
      </c>
      <c r="B90" s="110" t="s">
        <v>20</v>
      </c>
      <c r="C90" s="110" t="s">
        <v>21</v>
      </c>
      <c r="D90" s="110" t="s">
        <v>22</v>
      </c>
      <c r="E90" s="546" t="s">
        <v>23</v>
      </c>
      <c r="F90" s="546"/>
      <c r="G90" s="546" t="s">
        <v>14</v>
      </c>
      <c r="H90" s="547"/>
      <c r="I90" s="46"/>
      <c r="J90" s="43" t="s">
        <v>39</v>
      </c>
      <c r="K90" s="44"/>
      <c r="L90" s="44"/>
      <c r="M90" s="45"/>
      <c r="N90" s="2"/>
      <c r="V90" s="51"/>
    </row>
    <row r="91" spans="1:22" ht="34.5" thickBot="1" x14ac:dyDescent="0.25">
      <c r="A91" s="563"/>
      <c r="B91" s="8" t="s">
        <v>540</v>
      </c>
      <c r="C91" s="8" t="s">
        <v>569</v>
      </c>
      <c r="D91" s="4">
        <v>45005</v>
      </c>
      <c r="E91" s="8"/>
      <c r="F91" s="228" t="s">
        <v>568</v>
      </c>
      <c r="G91" s="488" t="s">
        <v>567</v>
      </c>
      <c r="H91" s="657"/>
      <c r="I91" s="658"/>
      <c r="J91" s="41" t="s">
        <v>38</v>
      </c>
      <c r="K91" s="41"/>
      <c r="L91" s="41" t="s">
        <v>90</v>
      </c>
      <c r="M91" s="42">
        <v>70</v>
      </c>
      <c r="N91" s="2"/>
      <c r="V91" s="51"/>
    </row>
    <row r="92" spans="1:22" ht="23.25" thickBot="1" x14ac:dyDescent="0.25">
      <c r="A92" s="563"/>
      <c r="B92" s="107" t="s">
        <v>29</v>
      </c>
      <c r="C92" s="107" t="s">
        <v>30</v>
      </c>
      <c r="D92" s="107" t="s">
        <v>31</v>
      </c>
      <c r="E92" s="568" t="s">
        <v>32</v>
      </c>
      <c r="F92" s="568"/>
      <c r="G92" s="484"/>
      <c r="H92" s="485"/>
      <c r="I92" s="486"/>
      <c r="J92" s="13" t="s">
        <v>130</v>
      </c>
      <c r="K92" s="14"/>
      <c r="L92" s="14" t="s">
        <v>90</v>
      </c>
      <c r="M92" s="15">
        <v>258</v>
      </c>
      <c r="N92" s="2"/>
      <c r="V92" s="51"/>
    </row>
    <row r="93" spans="1:22" ht="68.25" thickBot="1" x14ac:dyDescent="0.25">
      <c r="A93" s="564"/>
      <c r="B93" s="78" t="s">
        <v>537</v>
      </c>
      <c r="C93" s="9" t="s">
        <v>566</v>
      </c>
      <c r="D93" s="77">
        <v>45007</v>
      </c>
      <c r="E93" s="11" t="s">
        <v>36</v>
      </c>
      <c r="F93" s="225">
        <v>45006</v>
      </c>
      <c r="G93" s="476"/>
      <c r="H93" s="477"/>
      <c r="I93" s="478"/>
      <c r="J93" s="13" t="s">
        <v>307</v>
      </c>
      <c r="K93" s="14"/>
      <c r="L93" s="14" t="s">
        <v>90</v>
      </c>
      <c r="M93" s="15">
        <v>399.35</v>
      </c>
      <c r="N93" s="2"/>
      <c r="V93" s="51"/>
    </row>
    <row r="94" spans="1:22" ht="24" thickTop="1" thickBot="1" x14ac:dyDescent="0.25">
      <c r="A94" s="562">
        <f>A90+1</f>
        <v>20</v>
      </c>
      <c r="B94" s="110" t="s">
        <v>20</v>
      </c>
      <c r="C94" s="110" t="s">
        <v>21</v>
      </c>
      <c r="D94" s="110" t="s">
        <v>22</v>
      </c>
      <c r="E94" s="546" t="s">
        <v>23</v>
      </c>
      <c r="F94" s="546"/>
      <c r="G94" s="546" t="s">
        <v>14</v>
      </c>
      <c r="H94" s="547"/>
      <c r="I94" s="46"/>
      <c r="J94" s="43" t="s">
        <v>39</v>
      </c>
      <c r="K94" s="44"/>
      <c r="L94" s="44"/>
      <c r="M94" s="45"/>
      <c r="N94" s="2"/>
      <c r="V94" s="51"/>
    </row>
    <row r="95" spans="1:22" ht="13.5" thickBot="1" x14ac:dyDescent="0.25">
      <c r="A95" s="563"/>
      <c r="B95" s="8" t="s">
        <v>565</v>
      </c>
      <c r="C95" s="8" t="s">
        <v>559</v>
      </c>
      <c r="D95" s="4">
        <v>45012</v>
      </c>
      <c r="E95" s="8"/>
      <c r="F95" s="8" t="s">
        <v>564</v>
      </c>
      <c r="G95" s="488" t="s">
        <v>562</v>
      </c>
      <c r="H95" s="657"/>
      <c r="I95" s="658"/>
      <c r="J95" s="41" t="s">
        <v>130</v>
      </c>
      <c r="K95" s="41"/>
      <c r="L95" s="41" t="s">
        <v>90</v>
      </c>
      <c r="M95" s="42">
        <v>1140</v>
      </c>
      <c r="N95" s="2"/>
      <c r="V95" s="51"/>
    </row>
    <row r="96" spans="1:22" ht="23.25" thickBot="1" x14ac:dyDescent="0.25">
      <c r="A96" s="563"/>
      <c r="B96" s="107" t="s">
        <v>29</v>
      </c>
      <c r="C96" s="107" t="s">
        <v>30</v>
      </c>
      <c r="D96" s="107" t="s">
        <v>31</v>
      </c>
      <c r="E96" s="568" t="s">
        <v>32</v>
      </c>
      <c r="F96" s="568"/>
      <c r="G96" s="484"/>
      <c r="H96" s="485"/>
      <c r="I96" s="486"/>
      <c r="J96" s="13" t="s">
        <v>40</v>
      </c>
      <c r="K96" s="14"/>
      <c r="L96" s="14"/>
      <c r="M96" s="15"/>
      <c r="N96" s="2"/>
      <c r="V96" s="51"/>
    </row>
    <row r="97" spans="1:22" ht="23.25" thickBot="1" x14ac:dyDescent="0.25">
      <c r="A97" s="564"/>
      <c r="B97" s="9" t="s">
        <v>563</v>
      </c>
      <c r="C97" s="9" t="s">
        <v>562</v>
      </c>
      <c r="D97" s="77">
        <v>45016</v>
      </c>
      <c r="E97" s="11" t="s">
        <v>36</v>
      </c>
      <c r="F97" s="12" t="s">
        <v>561</v>
      </c>
      <c r="G97" s="476"/>
      <c r="H97" s="477"/>
      <c r="I97" s="478"/>
      <c r="J97" s="13" t="s">
        <v>41</v>
      </c>
      <c r="K97" s="14"/>
      <c r="L97" s="14"/>
      <c r="M97" s="15"/>
      <c r="N97" s="2"/>
      <c r="V97" s="51"/>
    </row>
    <row r="98" spans="1:22" ht="24" thickTop="1" thickBot="1" x14ac:dyDescent="0.25">
      <c r="A98" s="562">
        <f>A94+1</f>
        <v>21</v>
      </c>
      <c r="B98" s="110" t="s">
        <v>20</v>
      </c>
      <c r="C98" s="110" t="s">
        <v>21</v>
      </c>
      <c r="D98" s="110" t="s">
        <v>22</v>
      </c>
      <c r="E98" s="546" t="s">
        <v>23</v>
      </c>
      <c r="F98" s="546"/>
      <c r="G98" s="546" t="s">
        <v>14</v>
      </c>
      <c r="H98" s="547"/>
      <c r="I98" s="46"/>
      <c r="J98" s="43" t="s">
        <v>39</v>
      </c>
      <c r="K98" s="44"/>
      <c r="L98" s="44"/>
      <c r="M98" s="45"/>
      <c r="N98" s="2"/>
      <c r="V98" s="51"/>
    </row>
    <row r="99" spans="1:22" ht="13.5" thickBot="1" x14ac:dyDescent="0.25">
      <c r="A99" s="563"/>
      <c r="B99" s="8" t="s">
        <v>560</v>
      </c>
      <c r="C99" s="8" t="s">
        <v>559</v>
      </c>
      <c r="D99" s="4">
        <v>44871</v>
      </c>
      <c r="E99" s="8"/>
      <c r="F99" s="8" t="s">
        <v>558</v>
      </c>
      <c r="G99" s="488" t="s">
        <v>557</v>
      </c>
      <c r="H99" s="657"/>
      <c r="I99" s="658"/>
      <c r="J99" s="41" t="s">
        <v>130</v>
      </c>
      <c r="K99" s="41" t="s">
        <v>90</v>
      </c>
      <c r="L99" s="41"/>
      <c r="M99" s="42">
        <v>500</v>
      </c>
      <c r="N99" s="2"/>
      <c r="V99" s="51"/>
    </row>
    <row r="100" spans="1:22" ht="23.25" thickBot="1" x14ac:dyDescent="0.25">
      <c r="A100" s="563"/>
      <c r="B100" s="107" t="s">
        <v>29</v>
      </c>
      <c r="C100" s="107" t="s">
        <v>30</v>
      </c>
      <c r="D100" s="107" t="s">
        <v>31</v>
      </c>
      <c r="E100" s="568" t="s">
        <v>32</v>
      </c>
      <c r="F100" s="568"/>
      <c r="G100" s="484"/>
      <c r="H100" s="485"/>
      <c r="I100" s="486"/>
      <c r="J100" s="13" t="s">
        <v>103</v>
      </c>
      <c r="K100" s="14"/>
      <c r="L100" s="14" t="s">
        <v>90</v>
      </c>
      <c r="M100" s="15">
        <v>420</v>
      </c>
      <c r="N100" s="2"/>
      <c r="V100" s="51"/>
    </row>
    <row r="101" spans="1:22" ht="23.25" thickBot="1" x14ac:dyDescent="0.25">
      <c r="A101" s="564"/>
      <c r="B101" s="9" t="s">
        <v>556</v>
      </c>
      <c r="C101" s="9" t="s">
        <v>555</v>
      </c>
      <c r="D101" s="77">
        <v>44876</v>
      </c>
      <c r="E101" s="11" t="s">
        <v>36</v>
      </c>
      <c r="F101" s="12" t="s">
        <v>554</v>
      </c>
      <c r="G101" s="476"/>
      <c r="H101" s="477"/>
      <c r="I101" s="478"/>
      <c r="J101" s="13" t="s">
        <v>41</v>
      </c>
      <c r="K101" s="14"/>
      <c r="L101" s="14"/>
      <c r="M101" s="15"/>
      <c r="N101" s="2"/>
      <c r="V101" s="51"/>
    </row>
    <row r="102" spans="1:22" ht="24" thickTop="1" thickBot="1" x14ac:dyDescent="0.25">
      <c r="A102" s="562">
        <f>A98+1</f>
        <v>22</v>
      </c>
      <c r="B102" s="110" t="s">
        <v>20</v>
      </c>
      <c r="C102" s="110" t="s">
        <v>21</v>
      </c>
      <c r="D102" s="110" t="s">
        <v>22</v>
      </c>
      <c r="E102" s="546" t="s">
        <v>23</v>
      </c>
      <c r="F102" s="546"/>
      <c r="G102" s="546" t="s">
        <v>14</v>
      </c>
      <c r="H102" s="547"/>
      <c r="I102" s="46"/>
      <c r="J102" s="43" t="s">
        <v>39</v>
      </c>
      <c r="K102" s="44"/>
      <c r="L102" s="44"/>
      <c r="M102" s="45"/>
      <c r="N102" s="2"/>
      <c r="V102" s="51"/>
    </row>
    <row r="103" spans="1:22" ht="23.25" thickBot="1" x14ac:dyDescent="0.25">
      <c r="A103" s="563"/>
      <c r="B103" s="8" t="s">
        <v>553</v>
      </c>
      <c r="C103" s="8" t="s">
        <v>552</v>
      </c>
      <c r="D103" s="4">
        <v>44956</v>
      </c>
      <c r="E103" s="8"/>
      <c r="F103" s="8" t="s">
        <v>551</v>
      </c>
      <c r="G103" s="488" t="s">
        <v>550</v>
      </c>
      <c r="H103" s="657"/>
      <c r="I103" s="658"/>
      <c r="J103" s="41" t="s">
        <v>38</v>
      </c>
      <c r="K103" s="41"/>
      <c r="L103" s="41" t="s">
        <v>90</v>
      </c>
      <c r="M103" s="42">
        <v>490.1</v>
      </c>
      <c r="N103" s="2"/>
      <c r="V103" s="51"/>
    </row>
    <row r="104" spans="1:22" ht="23.25" thickBot="1" x14ac:dyDescent="0.25">
      <c r="A104" s="563"/>
      <c r="B104" s="107" t="s">
        <v>29</v>
      </c>
      <c r="C104" s="107" t="s">
        <v>30</v>
      </c>
      <c r="D104" s="107" t="s">
        <v>31</v>
      </c>
      <c r="E104" s="568" t="s">
        <v>32</v>
      </c>
      <c r="F104" s="568"/>
      <c r="G104" s="484"/>
      <c r="H104" s="485"/>
      <c r="I104" s="486"/>
      <c r="J104" s="13" t="s">
        <v>130</v>
      </c>
      <c r="K104" s="14"/>
      <c r="L104" s="14" t="s">
        <v>90</v>
      </c>
      <c r="M104" s="15">
        <v>1061.8399999999999</v>
      </c>
      <c r="N104" s="2"/>
      <c r="V104" s="51"/>
    </row>
    <row r="105" spans="1:22" ht="34.5" thickBot="1" x14ac:dyDescent="0.25">
      <c r="A105" s="564"/>
      <c r="B105" s="9" t="s">
        <v>549</v>
      </c>
      <c r="C105" s="9" t="s">
        <v>548</v>
      </c>
      <c r="D105" s="77">
        <v>44981</v>
      </c>
      <c r="E105" s="11" t="s">
        <v>36</v>
      </c>
      <c r="F105" s="12" t="s">
        <v>547</v>
      </c>
      <c r="G105" s="476"/>
      <c r="H105" s="477"/>
      <c r="I105" s="478"/>
      <c r="J105" s="13" t="s">
        <v>546</v>
      </c>
      <c r="K105" s="14"/>
      <c r="L105" s="14" t="s">
        <v>90</v>
      </c>
      <c r="M105" s="15">
        <v>2593.44</v>
      </c>
      <c r="N105" s="2"/>
      <c r="V105" s="51"/>
    </row>
    <row r="106" spans="1:22" ht="24" thickTop="1" thickBot="1" x14ac:dyDescent="0.25">
      <c r="A106" s="562">
        <f>A102+1</f>
        <v>23</v>
      </c>
      <c r="B106" s="110" t="s">
        <v>20</v>
      </c>
      <c r="C106" s="110" t="s">
        <v>21</v>
      </c>
      <c r="D106" s="110" t="s">
        <v>22</v>
      </c>
      <c r="E106" s="546" t="s">
        <v>23</v>
      </c>
      <c r="F106" s="546"/>
      <c r="G106" s="546" t="s">
        <v>14</v>
      </c>
      <c r="H106" s="547"/>
      <c r="I106" s="46"/>
      <c r="J106" s="43" t="s">
        <v>39</v>
      </c>
      <c r="K106" s="44"/>
      <c r="L106" s="44"/>
      <c r="M106" s="45"/>
      <c r="N106" s="2"/>
      <c r="V106" s="51"/>
    </row>
    <row r="107" spans="1:22" ht="13.5" thickBot="1" x14ac:dyDescent="0.25">
      <c r="A107" s="563"/>
      <c r="B107" s="8" t="s">
        <v>545</v>
      </c>
      <c r="C107" s="8" t="s">
        <v>519</v>
      </c>
      <c r="D107" s="4">
        <v>44837</v>
      </c>
      <c r="E107" s="8"/>
      <c r="F107" s="8" t="s">
        <v>544</v>
      </c>
      <c r="G107" s="488" t="s">
        <v>543</v>
      </c>
      <c r="H107" s="657"/>
      <c r="I107" s="658"/>
      <c r="J107" s="41" t="s">
        <v>509</v>
      </c>
      <c r="K107" s="41"/>
      <c r="L107" s="41" t="s">
        <v>90</v>
      </c>
      <c r="M107" s="42">
        <v>920</v>
      </c>
      <c r="N107" s="2"/>
      <c r="V107" s="51"/>
    </row>
    <row r="108" spans="1:22" ht="23.25" thickBot="1" x14ac:dyDescent="0.25">
      <c r="A108" s="563"/>
      <c r="B108" s="107" t="s">
        <v>29</v>
      </c>
      <c r="C108" s="107" t="s">
        <v>30</v>
      </c>
      <c r="D108" s="107" t="s">
        <v>31</v>
      </c>
      <c r="E108" s="568" t="s">
        <v>32</v>
      </c>
      <c r="F108" s="568"/>
      <c r="G108" s="484"/>
      <c r="H108" s="485"/>
      <c r="I108" s="486"/>
      <c r="J108" s="13" t="s">
        <v>307</v>
      </c>
      <c r="K108" s="14" t="s">
        <v>90</v>
      </c>
      <c r="L108" s="14"/>
      <c r="M108" s="15">
        <v>900</v>
      </c>
      <c r="N108" s="2"/>
      <c r="V108" s="51"/>
    </row>
    <row r="109" spans="1:22" ht="23.25" thickBot="1" x14ac:dyDescent="0.25">
      <c r="A109" s="564"/>
      <c r="B109" s="9" t="s">
        <v>542</v>
      </c>
      <c r="C109" s="9" t="s">
        <v>541</v>
      </c>
      <c r="D109" s="77">
        <v>44841</v>
      </c>
      <c r="E109" s="11" t="s">
        <v>36</v>
      </c>
      <c r="F109" s="12" t="s">
        <v>535</v>
      </c>
      <c r="G109" s="476"/>
      <c r="H109" s="477"/>
      <c r="I109" s="478"/>
      <c r="J109" s="13" t="s">
        <v>103</v>
      </c>
      <c r="K109" s="14"/>
      <c r="L109" s="14" t="s">
        <v>90</v>
      </c>
      <c r="M109" s="15">
        <v>600</v>
      </c>
      <c r="N109" s="2"/>
      <c r="V109" s="51"/>
    </row>
    <row r="110" spans="1:22" ht="24" thickTop="1" thickBot="1" x14ac:dyDescent="0.25">
      <c r="A110" s="562">
        <f>A106+1</f>
        <v>24</v>
      </c>
      <c r="B110" s="110" t="s">
        <v>20</v>
      </c>
      <c r="C110" s="110" t="s">
        <v>21</v>
      </c>
      <c r="D110" s="110" t="s">
        <v>22</v>
      </c>
      <c r="E110" s="546" t="s">
        <v>23</v>
      </c>
      <c r="F110" s="546"/>
      <c r="G110" s="546" t="s">
        <v>14</v>
      </c>
      <c r="H110" s="547"/>
      <c r="I110" s="46"/>
      <c r="J110" s="43" t="s">
        <v>39</v>
      </c>
      <c r="K110" s="44"/>
      <c r="L110" s="44"/>
      <c r="M110" s="45"/>
      <c r="N110" s="2"/>
      <c r="V110" s="51"/>
    </row>
    <row r="111" spans="1:22" ht="23.25" thickBot="1" x14ac:dyDescent="0.25">
      <c r="A111" s="563"/>
      <c r="B111" s="8" t="s">
        <v>540</v>
      </c>
      <c r="C111" s="8" t="s">
        <v>539</v>
      </c>
      <c r="D111" s="4">
        <v>44838</v>
      </c>
      <c r="E111" s="8"/>
      <c r="F111" s="8" t="s">
        <v>538</v>
      </c>
      <c r="G111" s="488" t="s">
        <v>536</v>
      </c>
      <c r="H111" s="657"/>
      <c r="I111" s="658"/>
      <c r="J111" s="41" t="s">
        <v>38</v>
      </c>
      <c r="K111" s="41"/>
      <c r="L111" s="41" t="s">
        <v>90</v>
      </c>
      <c r="M111" s="42">
        <v>110</v>
      </c>
      <c r="N111" s="2"/>
      <c r="V111" s="51"/>
    </row>
    <row r="112" spans="1:22" ht="23.25" thickBot="1" x14ac:dyDescent="0.25">
      <c r="A112" s="563"/>
      <c r="B112" s="107" t="s">
        <v>29</v>
      </c>
      <c r="C112" s="107" t="s">
        <v>30</v>
      </c>
      <c r="D112" s="107" t="s">
        <v>31</v>
      </c>
      <c r="E112" s="568" t="s">
        <v>32</v>
      </c>
      <c r="F112" s="568"/>
      <c r="G112" s="484"/>
      <c r="H112" s="485"/>
      <c r="I112" s="486"/>
      <c r="J112" s="13" t="s">
        <v>130</v>
      </c>
      <c r="K112" s="14"/>
      <c r="L112" s="14" t="s">
        <v>90</v>
      </c>
      <c r="M112" s="15">
        <v>336</v>
      </c>
      <c r="N112" s="2"/>
      <c r="V112" s="51"/>
    </row>
    <row r="113" spans="1:22" ht="34.5" thickBot="1" x14ac:dyDescent="0.25">
      <c r="A113" s="564"/>
      <c r="B113" s="9" t="s">
        <v>537</v>
      </c>
      <c r="C113" s="9" t="s">
        <v>536</v>
      </c>
      <c r="D113" s="77">
        <v>44842</v>
      </c>
      <c r="E113" s="11" t="s">
        <v>36</v>
      </c>
      <c r="F113" s="12" t="s">
        <v>535</v>
      </c>
      <c r="G113" s="476"/>
      <c r="H113" s="477"/>
      <c r="I113" s="478"/>
      <c r="J113" s="13" t="s">
        <v>307</v>
      </c>
      <c r="K113" s="14" t="s">
        <v>90</v>
      </c>
      <c r="L113" s="14"/>
      <c r="M113" s="15">
        <v>1120</v>
      </c>
      <c r="N113" s="2"/>
      <c r="V113" s="51"/>
    </row>
    <row r="114" spans="1:22" ht="24" thickTop="1" thickBot="1" x14ac:dyDescent="0.25">
      <c r="A114" s="562">
        <f>A110+1</f>
        <v>25</v>
      </c>
      <c r="B114" s="110" t="s">
        <v>20</v>
      </c>
      <c r="C114" s="110" t="s">
        <v>21</v>
      </c>
      <c r="D114" s="110" t="s">
        <v>22</v>
      </c>
      <c r="E114" s="546" t="s">
        <v>23</v>
      </c>
      <c r="F114" s="546"/>
      <c r="G114" s="546" t="s">
        <v>14</v>
      </c>
      <c r="H114" s="547"/>
      <c r="I114" s="46"/>
      <c r="J114" s="43" t="s">
        <v>39</v>
      </c>
      <c r="K114" s="44"/>
      <c r="L114" s="44"/>
      <c r="M114" s="45"/>
      <c r="N114" s="2"/>
      <c r="V114" s="51"/>
    </row>
    <row r="115" spans="1:22" ht="23.25" thickBot="1" x14ac:dyDescent="0.25">
      <c r="A115" s="563"/>
      <c r="B115" s="8" t="s">
        <v>534</v>
      </c>
      <c r="C115" s="8" t="s">
        <v>533</v>
      </c>
      <c r="D115" s="4">
        <v>44907</v>
      </c>
      <c r="E115" s="8"/>
      <c r="F115" s="8" t="s">
        <v>532</v>
      </c>
      <c r="G115" s="488" t="s">
        <v>531</v>
      </c>
      <c r="H115" s="657"/>
      <c r="I115" s="658"/>
      <c r="J115" s="41" t="s">
        <v>130</v>
      </c>
      <c r="K115" s="41"/>
      <c r="L115" s="41" t="s">
        <v>90</v>
      </c>
      <c r="M115" s="42">
        <v>1000</v>
      </c>
      <c r="N115" s="2"/>
      <c r="V115" s="51"/>
    </row>
    <row r="116" spans="1:22" ht="23.25" thickBot="1" x14ac:dyDescent="0.25">
      <c r="A116" s="563"/>
      <c r="B116" s="107" t="s">
        <v>29</v>
      </c>
      <c r="C116" s="107" t="s">
        <v>30</v>
      </c>
      <c r="D116" s="107" t="s">
        <v>31</v>
      </c>
      <c r="E116" s="568" t="s">
        <v>32</v>
      </c>
      <c r="F116" s="568"/>
      <c r="G116" s="484"/>
      <c r="H116" s="485"/>
      <c r="I116" s="486"/>
      <c r="J116" s="13" t="s">
        <v>40</v>
      </c>
      <c r="K116" s="14"/>
      <c r="L116" s="14"/>
      <c r="M116" s="15"/>
      <c r="N116" s="2"/>
      <c r="V116" s="51"/>
    </row>
    <row r="117" spans="1:22" ht="34.5" thickBot="1" x14ac:dyDescent="0.25">
      <c r="A117" s="564"/>
      <c r="B117" s="9" t="s">
        <v>530</v>
      </c>
      <c r="C117" s="9" t="s">
        <v>529</v>
      </c>
      <c r="D117" s="77">
        <v>44911</v>
      </c>
      <c r="E117" s="11" t="s">
        <v>36</v>
      </c>
      <c r="F117" s="12" t="s">
        <v>528</v>
      </c>
      <c r="G117" s="476"/>
      <c r="H117" s="477"/>
      <c r="I117" s="478"/>
      <c r="J117" s="13" t="s">
        <v>41</v>
      </c>
      <c r="K117" s="14"/>
      <c r="L117" s="14"/>
      <c r="M117" s="15"/>
      <c r="N117" s="2"/>
      <c r="V117" s="51"/>
    </row>
    <row r="118" spans="1:22" ht="24" thickTop="1" thickBot="1" x14ac:dyDescent="0.25">
      <c r="A118" s="562">
        <f>A114+1</f>
        <v>26</v>
      </c>
      <c r="B118" s="110" t="s">
        <v>20</v>
      </c>
      <c r="C118" s="110" t="s">
        <v>21</v>
      </c>
      <c r="D118" s="110" t="s">
        <v>22</v>
      </c>
      <c r="E118" s="546" t="s">
        <v>23</v>
      </c>
      <c r="F118" s="546"/>
      <c r="G118" s="546" t="s">
        <v>14</v>
      </c>
      <c r="H118" s="547"/>
      <c r="I118" s="46"/>
      <c r="J118" s="43" t="s">
        <v>39</v>
      </c>
      <c r="K118" s="44"/>
      <c r="L118" s="44"/>
      <c r="M118" s="45"/>
      <c r="N118" s="2"/>
      <c r="V118" s="51"/>
    </row>
    <row r="119" spans="1:22" ht="23.25" thickBot="1" x14ac:dyDescent="0.25">
      <c r="A119" s="563"/>
      <c r="B119" s="8" t="s">
        <v>527</v>
      </c>
      <c r="C119" s="8" t="s">
        <v>526</v>
      </c>
      <c r="D119" s="4">
        <v>44860</v>
      </c>
      <c r="E119" s="8"/>
      <c r="F119" s="8" t="s">
        <v>525</v>
      </c>
      <c r="G119" s="488" t="s">
        <v>524</v>
      </c>
      <c r="H119" s="657"/>
      <c r="I119" s="658"/>
      <c r="J119" s="41" t="s">
        <v>103</v>
      </c>
      <c r="K119" s="41"/>
      <c r="L119" s="41" t="s">
        <v>90</v>
      </c>
      <c r="M119" s="42">
        <v>500</v>
      </c>
      <c r="N119" s="2"/>
      <c r="V119" s="51"/>
    </row>
    <row r="120" spans="1:22" ht="23.25" thickBot="1" x14ac:dyDescent="0.25">
      <c r="A120" s="563"/>
      <c r="B120" s="107" t="s">
        <v>29</v>
      </c>
      <c r="C120" s="107" t="s">
        <v>30</v>
      </c>
      <c r="D120" s="107" t="s">
        <v>31</v>
      </c>
      <c r="E120" s="568" t="s">
        <v>32</v>
      </c>
      <c r="F120" s="568"/>
      <c r="G120" s="484"/>
      <c r="H120" s="485"/>
      <c r="I120" s="486"/>
      <c r="J120" s="13" t="s">
        <v>40</v>
      </c>
      <c r="K120" s="14"/>
      <c r="L120" s="14"/>
      <c r="M120" s="15"/>
      <c r="N120" s="2"/>
      <c r="V120" s="51"/>
    </row>
    <row r="121" spans="1:22" ht="34.5" thickBot="1" x14ac:dyDescent="0.25">
      <c r="A121" s="564"/>
      <c r="B121" s="9" t="s">
        <v>523</v>
      </c>
      <c r="C121" s="9" t="s">
        <v>522</v>
      </c>
      <c r="D121" s="77">
        <v>44862</v>
      </c>
      <c r="E121" s="11" t="s">
        <v>36</v>
      </c>
      <c r="F121" s="12" t="s">
        <v>521</v>
      </c>
      <c r="G121" s="476"/>
      <c r="H121" s="477"/>
      <c r="I121" s="478"/>
      <c r="J121" s="13" t="s">
        <v>41</v>
      </c>
      <c r="K121" s="14"/>
      <c r="L121" s="14"/>
      <c r="M121" s="15"/>
      <c r="N121" s="2"/>
      <c r="V121" s="51"/>
    </row>
    <row r="122" spans="1:22" ht="24" thickTop="1" thickBot="1" x14ac:dyDescent="0.25">
      <c r="A122" s="562">
        <f>A118+1</f>
        <v>27</v>
      </c>
      <c r="B122" s="110" t="s">
        <v>20</v>
      </c>
      <c r="C122" s="110" t="s">
        <v>21</v>
      </c>
      <c r="D122" s="110" t="s">
        <v>22</v>
      </c>
      <c r="E122" s="546" t="s">
        <v>23</v>
      </c>
      <c r="F122" s="546"/>
      <c r="G122" s="546" t="s">
        <v>14</v>
      </c>
      <c r="H122" s="547"/>
      <c r="I122" s="46"/>
      <c r="J122" s="43" t="s">
        <v>39</v>
      </c>
      <c r="K122" s="44"/>
      <c r="L122" s="44"/>
      <c r="M122" s="45"/>
      <c r="N122" s="2"/>
      <c r="V122" s="51"/>
    </row>
    <row r="123" spans="1:22" ht="13.5" thickBot="1" x14ac:dyDescent="0.25">
      <c r="A123" s="563"/>
      <c r="B123" s="8" t="s">
        <v>520</v>
      </c>
      <c r="C123" s="8" t="s">
        <v>519</v>
      </c>
      <c r="D123" s="4">
        <v>44858</v>
      </c>
      <c r="E123" s="8"/>
      <c r="F123" s="8" t="s">
        <v>518</v>
      </c>
      <c r="G123" s="488" t="s">
        <v>517</v>
      </c>
      <c r="H123" s="657"/>
      <c r="I123" s="658"/>
      <c r="J123" s="41" t="s">
        <v>130</v>
      </c>
      <c r="K123" s="41"/>
      <c r="L123" s="41" t="s">
        <v>90</v>
      </c>
      <c r="M123" s="42">
        <v>210</v>
      </c>
      <c r="N123" s="2"/>
      <c r="V123" s="51"/>
    </row>
    <row r="124" spans="1:22" ht="23.25" thickBot="1" x14ac:dyDescent="0.25">
      <c r="A124" s="563"/>
      <c r="B124" s="107" t="s">
        <v>29</v>
      </c>
      <c r="C124" s="107" t="s">
        <v>30</v>
      </c>
      <c r="D124" s="107" t="s">
        <v>31</v>
      </c>
      <c r="E124" s="568" t="s">
        <v>32</v>
      </c>
      <c r="F124" s="568"/>
      <c r="G124" s="484"/>
      <c r="H124" s="485"/>
      <c r="I124" s="486"/>
      <c r="J124" s="13" t="s">
        <v>307</v>
      </c>
      <c r="K124" s="14"/>
      <c r="L124" s="14" t="s">
        <v>90</v>
      </c>
      <c r="M124" s="15">
        <v>600</v>
      </c>
      <c r="N124" s="2"/>
      <c r="V124" s="51"/>
    </row>
    <row r="125" spans="1:22" ht="34.5" thickBot="1" x14ac:dyDescent="0.25">
      <c r="A125" s="564"/>
      <c r="B125" s="9" t="s">
        <v>516</v>
      </c>
      <c r="C125" s="9" t="s">
        <v>515</v>
      </c>
      <c r="D125" s="77">
        <v>44858</v>
      </c>
      <c r="E125" s="11" t="s">
        <v>36</v>
      </c>
      <c r="F125" s="12" t="s">
        <v>514</v>
      </c>
      <c r="G125" s="476"/>
      <c r="H125" s="477"/>
      <c r="I125" s="478"/>
      <c r="J125" s="13" t="s">
        <v>41</v>
      </c>
      <c r="K125" s="14"/>
      <c r="L125" s="14"/>
      <c r="M125" s="15"/>
      <c r="N125" s="2"/>
      <c r="V125" s="51"/>
    </row>
    <row r="126" spans="1:22" ht="24" thickTop="1" thickBot="1" x14ac:dyDescent="0.25">
      <c r="A126" s="562">
        <f>A122+1</f>
        <v>28</v>
      </c>
      <c r="B126" s="110" t="s">
        <v>20</v>
      </c>
      <c r="C126" s="110" t="s">
        <v>21</v>
      </c>
      <c r="D126" s="110" t="s">
        <v>22</v>
      </c>
      <c r="E126" s="546" t="s">
        <v>23</v>
      </c>
      <c r="F126" s="546"/>
      <c r="G126" s="546" t="s">
        <v>14</v>
      </c>
      <c r="H126" s="547"/>
      <c r="I126" s="46"/>
      <c r="J126" s="43" t="s">
        <v>39</v>
      </c>
      <c r="K126" s="44"/>
      <c r="L126" s="44"/>
      <c r="M126" s="45"/>
      <c r="N126" s="2"/>
      <c r="V126" s="51"/>
    </row>
    <row r="127" spans="1:22" ht="34.5" thickBot="1" x14ac:dyDescent="0.25">
      <c r="A127" s="563"/>
      <c r="B127" s="8" t="s">
        <v>513</v>
      </c>
      <c r="C127" s="8" t="s">
        <v>512</v>
      </c>
      <c r="D127" s="4">
        <v>44851</v>
      </c>
      <c r="E127" s="8"/>
      <c r="F127" s="8" t="s">
        <v>511</v>
      </c>
      <c r="G127" s="488" t="s">
        <v>510</v>
      </c>
      <c r="H127" s="657"/>
      <c r="I127" s="658"/>
      <c r="J127" s="41" t="s">
        <v>509</v>
      </c>
      <c r="K127" s="41"/>
      <c r="L127" s="41" t="s">
        <v>90</v>
      </c>
      <c r="M127" s="42">
        <v>992</v>
      </c>
      <c r="N127" s="2"/>
      <c r="V127" s="51"/>
    </row>
    <row r="128" spans="1:22" ht="23.25" thickBot="1" x14ac:dyDescent="0.25">
      <c r="A128" s="563"/>
      <c r="B128" s="107" t="s">
        <v>29</v>
      </c>
      <c r="C128" s="107" t="s">
        <v>30</v>
      </c>
      <c r="D128" s="107" t="s">
        <v>31</v>
      </c>
      <c r="E128" s="568" t="s">
        <v>32</v>
      </c>
      <c r="F128" s="568"/>
      <c r="G128" s="484"/>
      <c r="H128" s="485"/>
      <c r="I128" s="486"/>
      <c r="J128" s="13" t="s">
        <v>508</v>
      </c>
      <c r="K128" s="14" t="s">
        <v>90</v>
      </c>
      <c r="L128" s="14"/>
      <c r="M128" s="15">
        <v>381.2</v>
      </c>
      <c r="N128" s="2"/>
      <c r="V128" s="51"/>
    </row>
    <row r="129" spans="1:22" ht="34.5" thickBot="1" x14ac:dyDescent="0.25">
      <c r="A129" s="564"/>
      <c r="B129" s="9" t="s">
        <v>507</v>
      </c>
      <c r="C129" s="9" t="s">
        <v>506</v>
      </c>
      <c r="D129" s="77">
        <v>44855</v>
      </c>
      <c r="E129" s="11" t="s">
        <v>36</v>
      </c>
      <c r="F129" s="12" t="s">
        <v>505</v>
      </c>
      <c r="G129" s="476"/>
      <c r="H129" s="477"/>
      <c r="I129" s="478"/>
      <c r="J129" s="13" t="s">
        <v>346</v>
      </c>
      <c r="K129" s="14" t="s">
        <v>90</v>
      </c>
      <c r="L129" s="14"/>
      <c r="M129" s="15">
        <v>205.74</v>
      </c>
      <c r="N129" s="2"/>
      <c r="V129" s="51"/>
    </row>
    <row r="130" spans="1:22" ht="24" thickTop="1" thickBot="1" x14ac:dyDescent="0.25">
      <c r="A130" s="562">
        <f>A126+1</f>
        <v>29</v>
      </c>
      <c r="B130" s="110" t="s">
        <v>20</v>
      </c>
      <c r="C130" s="110" t="s">
        <v>21</v>
      </c>
      <c r="D130" s="110" t="s">
        <v>22</v>
      </c>
      <c r="E130" s="546" t="s">
        <v>23</v>
      </c>
      <c r="F130" s="546"/>
      <c r="G130" s="546" t="s">
        <v>14</v>
      </c>
      <c r="H130" s="547"/>
      <c r="I130" s="46"/>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107" t="s">
        <v>29</v>
      </c>
      <c r="C132" s="107" t="s">
        <v>30</v>
      </c>
      <c r="D132" s="107" t="s">
        <v>31</v>
      </c>
      <c r="E132" s="568" t="s">
        <v>32</v>
      </c>
      <c r="F132" s="568"/>
      <c r="G132" s="484"/>
      <c r="H132" s="485"/>
      <c r="I132" s="486"/>
      <c r="J132" s="13" t="s">
        <v>40</v>
      </c>
      <c r="K132" s="14"/>
      <c r="L132" s="14"/>
      <c r="M132" s="15"/>
      <c r="N132" s="2"/>
      <c r="V132" s="51"/>
    </row>
    <row r="133" spans="1:22" ht="13.5" thickBot="1" x14ac:dyDescent="0.25">
      <c r="A133" s="564"/>
      <c r="B133" s="9"/>
      <c r="C133" s="9"/>
      <c r="D133" s="10"/>
      <c r="E133" s="11" t="s">
        <v>36</v>
      </c>
      <c r="F133" s="12"/>
      <c r="G133" s="476"/>
      <c r="H133" s="477"/>
      <c r="I133" s="478"/>
      <c r="J133" s="13" t="s">
        <v>41</v>
      </c>
      <c r="K133" s="14"/>
      <c r="L133" s="14"/>
      <c r="M133" s="15"/>
      <c r="N133" s="2"/>
      <c r="V133" s="51"/>
    </row>
    <row r="134" spans="1:22" ht="24" thickTop="1" thickBot="1" x14ac:dyDescent="0.25">
      <c r="A134" s="562">
        <f>A130+1</f>
        <v>30</v>
      </c>
      <c r="B134" s="110" t="s">
        <v>20</v>
      </c>
      <c r="C134" s="110" t="s">
        <v>21</v>
      </c>
      <c r="D134" s="110" t="s">
        <v>22</v>
      </c>
      <c r="E134" s="546" t="s">
        <v>23</v>
      </c>
      <c r="F134" s="546"/>
      <c r="G134" s="546" t="s">
        <v>14</v>
      </c>
      <c r="H134" s="547"/>
      <c r="I134" s="46"/>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107" t="s">
        <v>29</v>
      </c>
      <c r="C136" s="107" t="s">
        <v>30</v>
      </c>
      <c r="D136" s="107" t="s">
        <v>31</v>
      </c>
      <c r="E136" s="568" t="s">
        <v>32</v>
      </c>
      <c r="F136" s="568"/>
      <c r="G136" s="484"/>
      <c r="H136" s="485"/>
      <c r="I136" s="486"/>
      <c r="J136" s="13" t="s">
        <v>40</v>
      </c>
      <c r="K136" s="14"/>
      <c r="L136" s="14"/>
      <c r="M136" s="15"/>
      <c r="N136" s="2"/>
      <c r="V136" s="51"/>
    </row>
    <row r="137" spans="1:22" ht="13.5" thickBot="1" x14ac:dyDescent="0.25">
      <c r="A137" s="564"/>
      <c r="B137" s="9"/>
      <c r="C137" s="9"/>
      <c r="D137" s="10"/>
      <c r="E137" s="11" t="s">
        <v>36</v>
      </c>
      <c r="F137" s="12"/>
      <c r="G137" s="476"/>
      <c r="H137" s="477"/>
      <c r="I137" s="478"/>
      <c r="J137" s="13" t="s">
        <v>41</v>
      </c>
      <c r="K137" s="14"/>
      <c r="L137" s="14"/>
      <c r="M137" s="15"/>
      <c r="N137" s="2"/>
      <c r="V137" s="51"/>
    </row>
    <row r="138" spans="1:22" ht="24" thickTop="1" thickBot="1" x14ac:dyDescent="0.25">
      <c r="A138" s="562">
        <f>A134+1</f>
        <v>31</v>
      </c>
      <c r="B138" s="110" t="s">
        <v>20</v>
      </c>
      <c r="C138" s="110" t="s">
        <v>21</v>
      </c>
      <c r="D138" s="110" t="s">
        <v>22</v>
      </c>
      <c r="E138" s="546" t="s">
        <v>23</v>
      </c>
      <c r="F138" s="546"/>
      <c r="G138" s="546" t="s">
        <v>14</v>
      </c>
      <c r="H138" s="547"/>
      <c r="I138" s="46"/>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107" t="s">
        <v>29</v>
      </c>
      <c r="C140" s="107" t="s">
        <v>30</v>
      </c>
      <c r="D140" s="107" t="s">
        <v>31</v>
      </c>
      <c r="E140" s="568" t="s">
        <v>32</v>
      </c>
      <c r="F140" s="568"/>
      <c r="G140" s="484"/>
      <c r="H140" s="485"/>
      <c r="I140" s="486"/>
      <c r="J140" s="13" t="s">
        <v>40</v>
      </c>
      <c r="K140" s="14"/>
      <c r="L140" s="14"/>
      <c r="M140" s="15"/>
      <c r="N140" s="2"/>
      <c r="V140" s="51"/>
    </row>
    <row r="141" spans="1:22" ht="13.5" thickBot="1" x14ac:dyDescent="0.25">
      <c r="A141" s="564"/>
      <c r="B141" s="9"/>
      <c r="C141" s="9"/>
      <c r="D141" s="10"/>
      <c r="E141" s="11" t="s">
        <v>36</v>
      </c>
      <c r="F141" s="12"/>
      <c r="G141" s="476"/>
      <c r="H141" s="477"/>
      <c r="I141" s="478"/>
      <c r="J141" s="13" t="s">
        <v>41</v>
      </c>
      <c r="K141" s="14"/>
      <c r="L141" s="14"/>
      <c r="M141" s="15"/>
      <c r="N141" s="2"/>
      <c r="V141" s="51"/>
    </row>
    <row r="142" spans="1:22" ht="24" thickTop="1" thickBot="1" x14ac:dyDescent="0.25">
      <c r="A142" s="562">
        <f>A138+1</f>
        <v>32</v>
      </c>
      <c r="B142" s="110" t="s">
        <v>20</v>
      </c>
      <c r="C142" s="110" t="s">
        <v>21</v>
      </c>
      <c r="D142" s="110" t="s">
        <v>22</v>
      </c>
      <c r="E142" s="546" t="s">
        <v>23</v>
      </c>
      <c r="F142" s="546"/>
      <c r="G142" s="546" t="s">
        <v>14</v>
      </c>
      <c r="H142" s="547"/>
      <c r="I142" s="46"/>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107" t="s">
        <v>29</v>
      </c>
      <c r="C144" s="107" t="s">
        <v>30</v>
      </c>
      <c r="D144" s="107" t="s">
        <v>31</v>
      </c>
      <c r="E144" s="568" t="s">
        <v>32</v>
      </c>
      <c r="F144" s="568"/>
      <c r="G144" s="484"/>
      <c r="H144" s="485"/>
      <c r="I144" s="486"/>
      <c r="J144" s="13" t="s">
        <v>40</v>
      </c>
      <c r="K144" s="14"/>
      <c r="L144" s="14"/>
      <c r="M144" s="15"/>
      <c r="N144" s="2"/>
      <c r="V144" s="51"/>
    </row>
    <row r="145" spans="1:22" ht="13.5" thickBot="1" x14ac:dyDescent="0.25">
      <c r="A145" s="564"/>
      <c r="B145" s="9"/>
      <c r="C145" s="9"/>
      <c r="D145" s="10"/>
      <c r="E145" s="11" t="s">
        <v>36</v>
      </c>
      <c r="F145" s="12"/>
      <c r="G145" s="476"/>
      <c r="H145" s="477"/>
      <c r="I145" s="478"/>
      <c r="J145" s="13" t="s">
        <v>41</v>
      </c>
      <c r="K145" s="14"/>
      <c r="L145" s="14"/>
      <c r="M145" s="15"/>
      <c r="N145" s="2"/>
      <c r="V145" s="51"/>
    </row>
    <row r="146" spans="1:22" ht="24" thickTop="1" thickBot="1" x14ac:dyDescent="0.25">
      <c r="A146" s="562">
        <f>A142+1</f>
        <v>33</v>
      </c>
      <c r="B146" s="110" t="s">
        <v>20</v>
      </c>
      <c r="C146" s="110" t="s">
        <v>21</v>
      </c>
      <c r="D146" s="110" t="s">
        <v>22</v>
      </c>
      <c r="E146" s="546" t="s">
        <v>23</v>
      </c>
      <c r="F146" s="546"/>
      <c r="G146" s="546" t="s">
        <v>14</v>
      </c>
      <c r="H146" s="547"/>
      <c r="I146" s="46"/>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107" t="s">
        <v>29</v>
      </c>
      <c r="C148" s="107" t="s">
        <v>30</v>
      </c>
      <c r="D148" s="107" t="s">
        <v>31</v>
      </c>
      <c r="E148" s="568" t="s">
        <v>32</v>
      </c>
      <c r="F148" s="568"/>
      <c r="G148" s="484"/>
      <c r="H148" s="485"/>
      <c r="I148" s="486"/>
      <c r="J148" s="13" t="s">
        <v>40</v>
      </c>
      <c r="K148" s="14"/>
      <c r="L148" s="14"/>
      <c r="M148" s="15"/>
      <c r="N148" s="2"/>
      <c r="V148" s="51"/>
    </row>
    <row r="149" spans="1:22" ht="13.5" thickBot="1" x14ac:dyDescent="0.25">
      <c r="A149" s="564"/>
      <c r="B149" s="9"/>
      <c r="C149" s="9"/>
      <c r="D149" s="10"/>
      <c r="E149" s="11" t="s">
        <v>36</v>
      </c>
      <c r="F149" s="12"/>
      <c r="G149" s="476"/>
      <c r="H149" s="477"/>
      <c r="I149" s="478"/>
      <c r="J149" s="13" t="s">
        <v>41</v>
      </c>
      <c r="K149" s="14"/>
      <c r="L149" s="14"/>
      <c r="M149" s="15"/>
      <c r="N149" s="2"/>
      <c r="V149" s="51"/>
    </row>
    <row r="150" spans="1:22" ht="24" thickTop="1" thickBot="1" x14ac:dyDescent="0.25">
      <c r="A150" s="562">
        <f>A146+1</f>
        <v>34</v>
      </c>
      <c r="B150" s="110" t="s">
        <v>20</v>
      </c>
      <c r="C150" s="110" t="s">
        <v>21</v>
      </c>
      <c r="D150" s="110" t="s">
        <v>22</v>
      </c>
      <c r="E150" s="546" t="s">
        <v>23</v>
      </c>
      <c r="F150" s="546"/>
      <c r="G150" s="546" t="s">
        <v>14</v>
      </c>
      <c r="H150" s="547"/>
      <c r="I150" s="46"/>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107" t="s">
        <v>29</v>
      </c>
      <c r="C152" s="107" t="s">
        <v>30</v>
      </c>
      <c r="D152" s="107" t="s">
        <v>31</v>
      </c>
      <c r="E152" s="568" t="s">
        <v>32</v>
      </c>
      <c r="F152" s="568"/>
      <c r="G152" s="484"/>
      <c r="H152" s="485"/>
      <c r="I152" s="486"/>
      <c r="J152" s="13" t="s">
        <v>40</v>
      </c>
      <c r="K152" s="14"/>
      <c r="L152" s="14"/>
      <c r="M152" s="15"/>
      <c r="N152" s="2"/>
      <c r="V152" s="51"/>
    </row>
    <row r="153" spans="1:22" ht="13.5" thickBot="1" x14ac:dyDescent="0.25">
      <c r="A153" s="564"/>
      <c r="B153" s="9"/>
      <c r="C153" s="9"/>
      <c r="D153" s="10"/>
      <c r="E153" s="11" t="s">
        <v>36</v>
      </c>
      <c r="F153" s="12"/>
      <c r="G153" s="476"/>
      <c r="H153" s="477"/>
      <c r="I153" s="478"/>
      <c r="J153" s="13" t="s">
        <v>41</v>
      </c>
      <c r="K153" s="14"/>
      <c r="L153" s="14"/>
      <c r="M153" s="15"/>
      <c r="N153" s="2"/>
      <c r="V153" s="51"/>
    </row>
    <row r="154" spans="1:22" ht="24" thickTop="1" thickBot="1" x14ac:dyDescent="0.25">
      <c r="A154" s="562">
        <f>A150+1</f>
        <v>35</v>
      </c>
      <c r="B154" s="110" t="s">
        <v>20</v>
      </c>
      <c r="C154" s="110" t="s">
        <v>21</v>
      </c>
      <c r="D154" s="110" t="s">
        <v>22</v>
      </c>
      <c r="E154" s="546" t="s">
        <v>23</v>
      </c>
      <c r="F154" s="546"/>
      <c r="G154" s="546" t="s">
        <v>14</v>
      </c>
      <c r="H154" s="547"/>
      <c r="I154" s="46"/>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107" t="s">
        <v>29</v>
      </c>
      <c r="C156" s="107" t="s">
        <v>30</v>
      </c>
      <c r="D156" s="107" t="s">
        <v>31</v>
      </c>
      <c r="E156" s="568" t="s">
        <v>32</v>
      </c>
      <c r="F156" s="568"/>
      <c r="G156" s="484"/>
      <c r="H156" s="485"/>
      <c r="I156" s="486"/>
      <c r="J156" s="13" t="s">
        <v>40</v>
      </c>
      <c r="K156" s="14"/>
      <c r="L156" s="14"/>
      <c r="M156" s="15"/>
      <c r="N156" s="2"/>
      <c r="V156" s="51"/>
    </row>
    <row r="157" spans="1:22" ht="13.5" thickBot="1" x14ac:dyDescent="0.25">
      <c r="A157" s="564"/>
      <c r="B157" s="9"/>
      <c r="C157" s="9"/>
      <c r="D157" s="10"/>
      <c r="E157" s="11" t="s">
        <v>36</v>
      </c>
      <c r="F157" s="12"/>
      <c r="G157" s="476"/>
      <c r="H157" s="477"/>
      <c r="I157" s="478"/>
      <c r="J157" s="13" t="s">
        <v>41</v>
      </c>
      <c r="K157" s="14"/>
      <c r="L157" s="14"/>
      <c r="M157" s="15"/>
      <c r="N157" s="2"/>
      <c r="V157" s="51"/>
    </row>
    <row r="158" spans="1:22" ht="24" thickTop="1" thickBot="1" x14ac:dyDescent="0.25">
      <c r="A158" s="562">
        <f>A154+1</f>
        <v>36</v>
      </c>
      <c r="B158" s="110" t="s">
        <v>20</v>
      </c>
      <c r="C158" s="110" t="s">
        <v>21</v>
      </c>
      <c r="D158" s="110" t="s">
        <v>22</v>
      </c>
      <c r="E158" s="546" t="s">
        <v>23</v>
      </c>
      <c r="F158" s="546"/>
      <c r="G158" s="546" t="s">
        <v>14</v>
      </c>
      <c r="H158" s="547"/>
      <c r="I158" s="46"/>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107" t="s">
        <v>29</v>
      </c>
      <c r="C160" s="107" t="s">
        <v>30</v>
      </c>
      <c r="D160" s="107" t="s">
        <v>31</v>
      </c>
      <c r="E160" s="568" t="s">
        <v>32</v>
      </c>
      <c r="F160" s="568"/>
      <c r="G160" s="484"/>
      <c r="H160" s="485"/>
      <c r="I160" s="486"/>
      <c r="J160" s="13" t="s">
        <v>40</v>
      </c>
      <c r="K160" s="14"/>
      <c r="L160" s="14"/>
      <c r="M160" s="15"/>
      <c r="N160" s="2"/>
      <c r="V160" s="51"/>
    </row>
    <row r="161" spans="1:22" ht="13.5" thickBot="1" x14ac:dyDescent="0.25">
      <c r="A161" s="564"/>
      <c r="B161" s="9"/>
      <c r="C161" s="9"/>
      <c r="D161" s="10"/>
      <c r="E161" s="11" t="s">
        <v>36</v>
      </c>
      <c r="F161" s="12"/>
      <c r="G161" s="476"/>
      <c r="H161" s="477"/>
      <c r="I161" s="478"/>
      <c r="J161" s="13" t="s">
        <v>41</v>
      </c>
      <c r="K161" s="14"/>
      <c r="L161" s="14"/>
      <c r="M161" s="15"/>
      <c r="N161" s="2"/>
      <c r="V161" s="51"/>
    </row>
    <row r="162" spans="1:22" ht="24" thickTop="1" thickBot="1" x14ac:dyDescent="0.25">
      <c r="A162" s="562">
        <f>A158+1</f>
        <v>37</v>
      </c>
      <c r="B162" s="110" t="s">
        <v>20</v>
      </c>
      <c r="C162" s="110" t="s">
        <v>21</v>
      </c>
      <c r="D162" s="110" t="s">
        <v>22</v>
      </c>
      <c r="E162" s="546" t="s">
        <v>23</v>
      </c>
      <c r="F162" s="546"/>
      <c r="G162" s="546" t="s">
        <v>14</v>
      </c>
      <c r="H162" s="547"/>
      <c r="I162" s="46"/>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107" t="s">
        <v>29</v>
      </c>
      <c r="C164" s="107" t="s">
        <v>30</v>
      </c>
      <c r="D164" s="107" t="s">
        <v>31</v>
      </c>
      <c r="E164" s="568" t="s">
        <v>32</v>
      </c>
      <c r="F164" s="568"/>
      <c r="G164" s="484"/>
      <c r="H164" s="485"/>
      <c r="I164" s="486"/>
      <c r="J164" s="13" t="s">
        <v>40</v>
      </c>
      <c r="K164" s="14"/>
      <c r="L164" s="14"/>
      <c r="M164" s="15"/>
      <c r="N164" s="2"/>
      <c r="V164" s="51"/>
    </row>
    <row r="165" spans="1:22" ht="13.5" thickBot="1" x14ac:dyDescent="0.25">
      <c r="A165" s="564"/>
      <c r="B165" s="9"/>
      <c r="C165" s="9"/>
      <c r="D165" s="10"/>
      <c r="E165" s="11" t="s">
        <v>36</v>
      </c>
      <c r="F165" s="12"/>
      <c r="G165" s="476"/>
      <c r="H165" s="477"/>
      <c r="I165" s="478"/>
      <c r="J165" s="13" t="s">
        <v>41</v>
      </c>
      <c r="K165" s="14"/>
      <c r="L165" s="14"/>
      <c r="M165" s="15"/>
      <c r="N165" s="2"/>
      <c r="V165" s="51"/>
    </row>
    <row r="166" spans="1:22" ht="24" thickTop="1" thickBot="1" x14ac:dyDescent="0.25">
      <c r="A166" s="562">
        <f>A162+1</f>
        <v>38</v>
      </c>
      <c r="B166" s="110" t="s">
        <v>20</v>
      </c>
      <c r="C166" s="110" t="s">
        <v>21</v>
      </c>
      <c r="D166" s="110" t="s">
        <v>22</v>
      </c>
      <c r="E166" s="546" t="s">
        <v>23</v>
      </c>
      <c r="F166" s="546"/>
      <c r="G166" s="546" t="s">
        <v>14</v>
      </c>
      <c r="H166" s="547"/>
      <c r="I166" s="46"/>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107" t="s">
        <v>29</v>
      </c>
      <c r="C168" s="107" t="s">
        <v>30</v>
      </c>
      <c r="D168" s="107" t="s">
        <v>31</v>
      </c>
      <c r="E168" s="568" t="s">
        <v>32</v>
      </c>
      <c r="F168" s="568"/>
      <c r="G168" s="484"/>
      <c r="H168" s="485"/>
      <c r="I168" s="486"/>
      <c r="J168" s="13" t="s">
        <v>40</v>
      </c>
      <c r="K168" s="14"/>
      <c r="L168" s="14"/>
      <c r="M168" s="15"/>
      <c r="N168" s="2"/>
      <c r="V168" s="51"/>
    </row>
    <row r="169" spans="1:22" ht="13.5" thickBot="1" x14ac:dyDescent="0.25">
      <c r="A169" s="564"/>
      <c r="B169" s="9"/>
      <c r="C169" s="9"/>
      <c r="D169" s="10"/>
      <c r="E169" s="11" t="s">
        <v>36</v>
      </c>
      <c r="F169" s="12"/>
      <c r="G169" s="476"/>
      <c r="H169" s="477"/>
      <c r="I169" s="478"/>
      <c r="J169" s="13" t="s">
        <v>41</v>
      </c>
      <c r="K169" s="14"/>
      <c r="L169" s="14"/>
      <c r="M169" s="15"/>
      <c r="N169" s="2"/>
      <c r="V169" s="51"/>
    </row>
    <row r="170" spans="1:22" ht="24" thickTop="1" thickBot="1" x14ac:dyDescent="0.25">
      <c r="A170" s="562">
        <f>A166+1</f>
        <v>39</v>
      </c>
      <c r="B170" s="110" t="s">
        <v>20</v>
      </c>
      <c r="C170" s="110" t="s">
        <v>21</v>
      </c>
      <c r="D170" s="110" t="s">
        <v>22</v>
      </c>
      <c r="E170" s="546" t="s">
        <v>23</v>
      </c>
      <c r="F170" s="546"/>
      <c r="G170" s="546" t="s">
        <v>14</v>
      </c>
      <c r="H170" s="547"/>
      <c r="I170" s="46"/>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107" t="s">
        <v>29</v>
      </c>
      <c r="C172" s="107" t="s">
        <v>30</v>
      </c>
      <c r="D172" s="107" t="s">
        <v>31</v>
      </c>
      <c r="E172" s="568" t="s">
        <v>32</v>
      </c>
      <c r="F172" s="568"/>
      <c r="G172" s="484"/>
      <c r="H172" s="485"/>
      <c r="I172" s="486"/>
      <c r="J172" s="13" t="s">
        <v>40</v>
      </c>
      <c r="K172" s="14"/>
      <c r="L172" s="14"/>
      <c r="M172" s="15"/>
      <c r="N172" s="2"/>
      <c r="V172" s="51"/>
    </row>
    <row r="173" spans="1:22" ht="13.5" thickBot="1" x14ac:dyDescent="0.25">
      <c r="A173" s="564"/>
      <c r="B173" s="9"/>
      <c r="C173" s="9"/>
      <c r="D173" s="10"/>
      <c r="E173" s="11" t="s">
        <v>36</v>
      </c>
      <c r="F173" s="12"/>
      <c r="G173" s="476"/>
      <c r="H173" s="477"/>
      <c r="I173" s="478"/>
      <c r="J173" s="13" t="s">
        <v>41</v>
      </c>
      <c r="K173" s="14"/>
      <c r="L173" s="14"/>
      <c r="M173" s="15"/>
      <c r="N173" s="2"/>
      <c r="V173" s="51"/>
    </row>
    <row r="174" spans="1:22" ht="24" thickTop="1" thickBot="1" x14ac:dyDescent="0.25">
      <c r="A174" s="562">
        <f>A170+1</f>
        <v>40</v>
      </c>
      <c r="B174" s="110" t="s">
        <v>20</v>
      </c>
      <c r="C174" s="110" t="s">
        <v>21</v>
      </c>
      <c r="D174" s="110" t="s">
        <v>22</v>
      </c>
      <c r="E174" s="546" t="s">
        <v>23</v>
      </c>
      <c r="F174" s="546"/>
      <c r="G174" s="546" t="s">
        <v>14</v>
      </c>
      <c r="H174" s="547"/>
      <c r="I174" s="46"/>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107" t="s">
        <v>29</v>
      </c>
      <c r="C176" s="107" t="s">
        <v>30</v>
      </c>
      <c r="D176" s="107" t="s">
        <v>31</v>
      </c>
      <c r="E176" s="568" t="s">
        <v>32</v>
      </c>
      <c r="F176" s="568"/>
      <c r="G176" s="484"/>
      <c r="H176" s="485"/>
      <c r="I176" s="486"/>
      <c r="J176" s="13" t="s">
        <v>40</v>
      </c>
      <c r="K176" s="14"/>
      <c r="L176" s="14"/>
      <c r="M176" s="15"/>
      <c r="N176" s="2"/>
      <c r="V176" s="51"/>
    </row>
    <row r="177" spans="1:22" ht="13.5" thickBot="1" x14ac:dyDescent="0.25">
      <c r="A177" s="564"/>
      <c r="B177" s="9"/>
      <c r="C177" s="9"/>
      <c r="D177" s="10"/>
      <c r="E177" s="11" t="s">
        <v>36</v>
      </c>
      <c r="F177" s="12"/>
      <c r="G177" s="476"/>
      <c r="H177" s="477"/>
      <c r="I177" s="478"/>
      <c r="J177" s="13" t="s">
        <v>41</v>
      </c>
      <c r="K177" s="14"/>
      <c r="L177" s="14"/>
      <c r="M177" s="15"/>
      <c r="N177" s="2"/>
      <c r="V177" s="51"/>
    </row>
    <row r="178" spans="1:22" ht="24" thickTop="1" thickBot="1" x14ac:dyDescent="0.25">
      <c r="A178" s="562">
        <f>A174+1</f>
        <v>41</v>
      </c>
      <c r="B178" s="110" t="s">
        <v>20</v>
      </c>
      <c r="C178" s="110" t="s">
        <v>21</v>
      </c>
      <c r="D178" s="110" t="s">
        <v>22</v>
      </c>
      <c r="E178" s="546" t="s">
        <v>23</v>
      </c>
      <c r="F178" s="546"/>
      <c r="G178" s="546" t="s">
        <v>14</v>
      </c>
      <c r="H178" s="547"/>
      <c r="I178" s="46"/>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f>G179</f>
        <v>0</v>
      </c>
    </row>
    <row r="180" spans="1:22" ht="23.25" thickBot="1" x14ac:dyDescent="0.25">
      <c r="A180" s="563"/>
      <c r="B180" s="107" t="s">
        <v>29</v>
      </c>
      <c r="C180" s="107" t="s">
        <v>30</v>
      </c>
      <c r="D180" s="107" t="s">
        <v>31</v>
      </c>
      <c r="E180" s="568" t="s">
        <v>32</v>
      </c>
      <c r="F180" s="568"/>
      <c r="G180" s="484"/>
      <c r="H180" s="485"/>
      <c r="I180" s="486"/>
      <c r="J180" s="13" t="s">
        <v>40</v>
      </c>
      <c r="K180" s="14"/>
      <c r="L180" s="14"/>
      <c r="M180" s="15"/>
      <c r="N180" s="2"/>
      <c r="V180" s="51"/>
    </row>
    <row r="181" spans="1:22" ht="13.5" thickBot="1" x14ac:dyDescent="0.25">
      <c r="A181" s="564"/>
      <c r="B181" s="9"/>
      <c r="C181" s="9"/>
      <c r="D181" s="10"/>
      <c r="E181" s="11" t="s">
        <v>36</v>
      </c>
      <c r="F181" s="12"/>
      <c r="G181" s="476"/>
      <c r="H181" s="477"/>
      <c r="I181" s="478"/>
      <c r="J181" s="13" t="s">
        <v>41</v>
      </c>
      <c r="K181" s="14"/>
      <c r="L181" s="14"/>
      <c r="M181" s="15"/>
      <c r="N181" s="2"/>
      <c r="V181" s="51"/>
    </row>
    <row r="182" spans="1:22" ht="24" thickTop="1" thickBot="1" x14ac:dyDescent="0.25">
      <c r="A182" s="562">
        <f>A178+1</f>
        <v>42</v>
      </c>
      <c r="B182" s="110" t="s">
        <v>20</v>
      </c>
      <c r="C182" s="110" t="s">
        <v>21</v>
      </c>
      <c r="D182" s="110" t="s">
        <v>22</v>
      </c>
      <c r="E182" s="546" t="s">
        <v>23</v>
      </c>
      <c r="F182" s="546"/>
      <c r="G182" s="546" t="s">
        <v>14</v>
      </c>
      <c r="H182" s="547"/>
      <c r="I182" s="46"/>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f>G183</f>
        <v>0</v>
      </c>
    </row>
    <row r="184" spans="1:22" ht="23.25" thickBot="1" x14ac:dyDescent="0.25">
      <c r="A184" s="563"/>
      <c r="B184" s="107" t="s">
        <v>29</v>
      </c>
      <c r="C184" s="107" t="s">
        <v>30</v>
      </c>
      <c r="D184" s="107" t="s">
        <v>31</v>
      </c>
      <c r="E184" s="568" t="s">
        <v>32</v>
      </c>
      <c r="F184" s="568"/>
      <c r="G184" s="484"/>
      <c r="H184" s="485"/>
      <c r="I184" s="486"/>
      <c r="J184" s="13" t="s">
        <v>40</v>
      </c>
      <c r="K184" s="14"/>
      <c r="L184" s="14"/>
      <c r="M184" s="15"/>
      <c r="N184" s="2"/>
      <c r="V184" s="51"/>
    </row>
    <row r="185" spans="1:22" ht="13.5" thickBot="1" x14ac:dyDescent="0.25">
      <c r="A185" s="564"/>
      <c r="B185" s="9"/>
      <c r="C185" s="9"/>
      <c r="D185" s="10"/>
      <c r="E185" s="11" t="s">
        <v>36</v>
      </c>
      <c r="F185" s="12"/>
      <c r="G185" s="476"/>
      <c r="H185" s="477"/>
      <c r="I185" s="478"/>
      <c r="J185" s="13" t="s">
        <v>41</v>
      </c>
      <c r="K185" s="14"/>
      <c r="L185" s="14"/>
      <c r="M185" s="15"/>
      <c r="N185" s="2"/>
      <c r="V185" s="51"/>
    </row>
    <row r="186" spans="1:22" ht="24" thickTop="1" thickBot="1" x14ac:dyDescent="0.25">
      <c r="A186" s="562">
        <f>A182+1</f>
        <v>43</v>
      </c>
      <c r="B186" s="110" t="s">
        <v>20</v>
      </c>
      <c r="C186" s="110" t="s">
        <v>21</v>
      </c>
      <c r="D186" s="110" t="s">
        <v>22</v>
      </c>
      <c r="E186" s="546" t="s">
        <v>23</v>
      </c>
      <c r="F186" s="546"/>
      <c r="G186" s="546" t="s">
        <v>14</v>
      </c>
      <c r="H186" s="547"/>
      <c r="I186" s="46"/>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f>G187</f>
        <v>0</v>
      </c>
    </row>
    <row r="188" spans="1:22" ht="23.25" thickBot="1" x14ac:dyDescent="0.25">
      <c r="A188" s="563"/>
      <c r="B188" s="107" t="s">
        <v>29</v>
      </c>
      <c r="C188" s="107" t="s">
        <v>30</v>
      </c>
      <c r="D188" s="107" t="s">
        <v>31</v>
      </c>
      <c r="E188" s="568" t="s">
        <v>32</v>
      </c>
      <c r="F188" s="568"/>
      <c r="G188" s="484"/>
      <c r="H188" s="485"/>
      <c r="I188" s="486"/>
      <c r="J188" s="13" t="s">
        <v>40</v>
      </c>
      <c r="K188" s="14"/>
      <c r="L188" s="14"/>
      <c r="M188" s="15"/>
      <c r="N188" s="2"/>
      <c r="V188" s="51"/>
    </row>
    <row r="189" spans="1:22" ht="13.5" thickBot="1" x14ac:dyDescent="0.25">
      <c r="A189" s="564"/>
      <c r="B189" s="9"/>
      <c r="C189" s="9"/>
      <c r="D189" s="10"/>
      <c r="E189" s="11" t="s">
        <v>36</v>
      </c>
      <c r="F189" s="12"/>
      <c r="G189" s="476"/>
      <c r="H189" s="477"/>
      <c r="I189" s="478"/>
      <c r="J189" s="13" t="s">
        <v>41</v>
      </c>
      <c r="K189" s="14"/>
      <c r="L189" s="14"/>
      <c r="M189" s="15"/>
      <c r="N189" s="2"/>
      <c r="V189" s="51"/>
    </row>
    <row r="190" spans="1:22" ht="24" thickTop="1" thickBot="1" x14ac:dyDescent="0.25">
      <c r="A190" s="562">
        <f>A186+1</f>
        <v>44</v>
      </c>
      <c r="B190" s="110" t="s">
        <v>20</v>
      </c>
      <c r="C190" s="110" t="s">
        <v>21</v>
      </c>
      <c r="D190" s="110" t="s">
        <v>22</v>
      </c>
      <c r="E190" s="546" t="s">
        <v>23</v>
      </c>
      <c r="F190" s="546"/>
      <c r="G190" s="546" t="s">
        <v>14</v>
      </c>
      <c r="H190" s="547"/>
      <c r="I190" s="46"/>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f>G191</f>
        <v>0</v>
      </c>
    </row>
    <row r="192" spans="1:22" ht="23.25" thickBot="1" x14ac:dyDescent="0.25">
      <c r="A192" s="563"/>
      <c r="B192" s="107" t="s">
        <v>29</v>
      </c>
      <c r="C192" s="107" t="s">
        <v>30</v>
      </c>
      <c r="D192" s="107" t="s">
        <v>31</v>
      </c>
      <c r="E192" s="568" t="s">
        <v>32</v>
      </c>
      <c r="F192" s="568"/>
      <c r="G192" s="484"/>
      <c r="H192" s="485"/>
      <c r="I192" s="486"/>
      <c r="J192" s="13" t="s">
        <v>40</v>
      </c>
      <c r="K192" s="14"/>
      <c r="L192" s="14"/>
      <c r="M192" s="15"/>
      <c r="N192" s="2"/>
      <c r="V192" s="51"/>
    </row>
    <row r="193" spans="1:22" ht="13.5" thickBot="1" x14ac:dyDescent="0.25">
      <c r="A193" s="564"/>
      <c r="B193" s="9"/>
      <c r="C193" s="9"/>
      <c r="D193" s="10"/>
      <c r="E193" s="11" t="s">
        <v>36</v>
      </c>
      <c r="F193" s="12"/>
      <c r="G193" s="476"/>
      <c r="H193" s="477"/>
      <c r="I193" s="478"/>
      <c r="J193" s="13" t="s">
        <v>41</v>
      </c>
      <c r="K193" s="14"/>
      <c r="L193" s="14"/>
      <c r="M193" s="15"/>
      <c r="N193" s="2"/>
      <c r="V193" s="51"/>
    </row>
    <row r="194" spans="1:22" ht="24" thickTop="1" thickBot="1" x14ac:dyDescent="0.25">
      <c r="A194" s="562">
        <f>A190+1</f>
        <v>45</v>
      </c>
      <c r="B194" s="110" t="s">
        <v>20</v>
      </c>
      <c r="C194" s="110" t="s">
        <v>21</v>
      </c>
      <c r="D194" s="110" t="s">
        <v>22</v>
      </c>
      <c r="E194" s="546" t="s">
        <v>23</v>
      </c>
      <c r="F194" s="546"/>
      <c r="G194" s="546" t="s">
        <v>14</v>
      </c>
      <c r="H194" s="547"/>
      <c r="I194" s="46"/>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f>G195</f>
        <v>0</v>
      </c>
    </row>
    <row r="196" spans="1:22" ht="23.25" thickBot="1" x14ac:dyDescent="0.25">
      <c r="A196" s="563"/>
      <c r="B196" s="107" t="s">
        <v>29</v>
      </c>
      <c r="C196" s="107" t="s">
        <v>30</v>
      </c>
      <c r="D196" s="107" t="s">
        <v>31</v>
      </c>
      <c r="E196" s="568" t="s">
        <v>32</v>
      </c>
      <c r="F196" s="568"/>
      <c r="G196" s="484"/>
      <c r="H196" s="485"/>
      <c r="I196" s="486"/>
      <c r="J196" s="13" t="s">
        <v>40</v>
      </c>
      <c r="K196" s="14"/>
      <c r="L196" s="14"/>
      <c r="M196" s="15"/>
      <c r="N196" s="2"/>
      <c r="V196" s="51"/>
    </row>
    <row r="197" spans="1:22" ht="13.5" thickBot="1" x14ac:dyDescent="0.25">
      <c r="A197" s="564"/>
      <c r="B197" s="9"/>
      <c r="C197" s="9"/>
      <c r="D197" s="10"/>
      <c r="E197" s="11" t="s">
        <v>36</v>
      </c>
      <c r="F197" s="12"/>
      <c r="G197" s="476"/>
      <c r="H197" s="477"/>
      <c r="I197" s="478"/>
      <c r="J197" s="13" t="s">
        <v>41</v>
      </c>
      <c r="K197" s="14"/>
      <c r="L197" s="14"/>
      <c r="M197" s="15"/>
      <c r="N197" s="2"/>
      <c r="V197" s="51"/>
    </row>
    <row r="198" spans="1:22" ht="24" thickTop="1" thickBot="1" x14ac:dyDescent="0.25">
      <c r="A198" s="562">
        <f>A194+1</f>
        <v>46</v>
      </c>
      <c r="B198" s="110" t="s">
        <v>20</v>
      </c>
      <c r="C198" s="110" t="s">
        <v>21</v>
      </c>
      <c r="D198" s="110" t="s">
        <v>22</v>
      </c>
      <c r="E198" s="546" t="s">
        <v>23</v>
      </c>
      <c r="F198" s="546"/>
      <c r="G198" s="546" t="s">
        <v>14</v>
      </c>
      <c r="H198" s="547"/>
      <c r="I198" s="46"/>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f>G199</f>
        <v>0</v>
      </c>
    </row>
    <row r="200" spans="1:22" ht="23.25" thickBot="1" x14ac:dyDescent="0.25">
      <c r="A200" s="563"/>
      <c r="B200" s="107" t="s">
        <v>29</v>
      </c>
      <c r="C200" s="107" t="s">
        <v>30</v>
      </c>
      <c r="D200" s="107" t="s">
        <v>31</v>
      </c>
      <c r="E200" s="568" t="s">
        <v>32</v>
      </c>
      <c r="F200" s="568"/>
      <c r="G200" s="484"/>
      <c r="H200" s="485"/>
      <c r="I200" s="486"/>
      <c r="J200" s="13" t="s">
        <v>40</v>
      </c>
      <c r="K200" s="14"/>
      <c r="L200" s="14"/>
      <c r="M200" s="15"/>
      <c r="N200" s="2"/>
      <c r="V200" s="51"/>
    </row>
    <row r="201" spans="1:22" ht="13.5" thickBot="1" x14ac:dyDescent="0.25">
      <c r="A201" s="564"/>
      <c r="B201" s="9"/>
      <c r="C201" s="9"/>
      <c r="D201" s="10"/>
      <c r="E201" s="11" t="s">
        <v>36</v>
      </c>
      <c r="F201" s="12"/>
      <c r="G201" s="476"/>
      <c r="H201" s="477"/>
      <c r="I201" s="478"/>
      <c r="J201" s="13" t="s">
        <v>41</v>
      </c>
      <c r="K201" s="14"/>
      <c r="L201" s="14"/>
      <c r="M201" s="15"/>
      <c r="N201" s="2"/>
      <c r="V201" s="51"/>
    </row>
    <row r="202" spans="1:22" ht="24" thickTop="1" thickBot="1" x14ac:dyDescent="0.25">
      <c r="A202" s="562">
        <f>A198+1</f>
        <v>47</v>
      </c>
      <c r="B202" s="110" t="s">
        <v>20</v>
      </c>
      <c r="C202" s="110" t="s">
        <v>21</v>
      </c>
      <c r="D202" s="110" t="s">
        <v>22</v>
      </c>
      <c r="E202" s="546" t="s">
        <v>23</v>
      </c>
      <c r="F202" s="546"/>
      <c r="G202" s="546" t="s">
        <v>14</v>
      </c>
      <c r="H202" s="547"/>
      <c r="I202" s="46"/>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f>G203</f>
        <v>0</v>
      </c>
    </row>
    <row r="204" spans="1:22" ht="23.25" thickBot="1" x14ac:dyDescent="0.25">
      <c r="A204" s="563"/>
      <c r="B204" s="107" t="s">
        <v>29</v>
      </c>
      <c r="C204" s="107" t="s">
        <v>30</v>
      </c>
      <c r="D204" s="107" t="s">
        <v>31</v>
      </c>
      <c r="E204" s="568" t="s">
        <v>32</v>
      </c>
      <c r="F204" s="568"/>
      <c r="G204" s="484"/>
      <c r="H204" s="485"/>
      <c r="I204" s="486"/>
      <c r="J204" s="13" t="s">
        <v>40</v>
      </c>
      <c r="K204" s="14"/>
      <c r="L204" s="14"/>
      <c r="M204" s="15"/>
      <c r="N204" s="2"/>
      <c r="V204" s="51"/>
    </row>
    <row r="205" spans="1:22" ht="13.5" thickBot="1" x14ac:dyDescent="0.25">
      <c r="A205" s="564"/>
      <c r="B205" s="9"/>
      <c r="C205" s="9"/>
      <c r="D205" s="10"/>
      <c r="E205" s="11" t="s">
        <v>36</v>
      </c>
      <c r="F205" s="12"/>
      <c r="G205" s="476"/>
      <c r="H205" s="477"/>
      <c r="I205" s="478"/>
      <c r="J205" s="13" t="s">
        <v>41</v>
      </c>
      <c r="K205" s="14"/>
      <c r="L205" s="14"/>
      <c r="M205" s="15"/>
      <c r="N205" s="2"/>
      <c r="V205" s="51"/>
    </row>
    <row r="206" spans="1:22" ht="24" thickTop="1" thickBot="1" x14ac:dyDescent="0.25">
      <c r="A206" s="562">
        <f>A202+1</f>
        <v>48</v>
      </c>
      <c r="B206" s="110" t="s">
        <v>20</v>
      </c>
      <c r="C206" s="110" t="s">
        <v>21</v>
      </c>
      <c r="D206" s="110" t="s">
        <v>22</v>
      </c>
      <c r="E206" s="546" t="s">
        <v>23</v>
      </c>
      <c r="F206" s="546"/>
      <c r="G206" s="546" t="s">
        <v>14</v>
      </c>
      <c r="H206" s="547"/>
      <c r="I206" s="46"/>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f>G207</f>
        <v>0</v>
      </c>
    </row>
    <row r="208" spans="1:22" ht="23.25" thickBot="1" x14ac:dyDescent="0.25">
      <c r="A208" s="563"/>
      <c r="B208" s="107" t="s">
        <v>29</v>
      </c>
      <c r="C208" s="107" t="s">
        <v>30</v>
      </c>
      <c r="D208" s="107" t="s">
        <v>31</v>
      </c>
      <c r="E208" s="568" t="s">
        <v>32</v>
      </c>
      <c r="F208" s="568"/>
      <c r="G208" s="484"/>
      <c r="H208" s="485"/>
      <c r="I208" s="486"/>
      <c r="J208" s="13" t="s">
        <v>40</v>
      </c>
      <c r="K208" s="14"/>
      <c r="L208" s="14"/>
      <c r="M208" s="15"/>
      <c r="N208" s="2"/>
      <c r="V208" s="51"/>
    </row>
    <row r="209" spans="1:22" ht="13.5" thickBot="1" x14ac:dyDescent="0.25">
      <c r="A209" s="564"/>
      <c r="B209" s="9"/>
      <c r="C209" s="9"/>
      <c r="D209" s="10"/>
      <c r="E209" s="11" t="s">
        <v>36</v>
      </c>
      <c r="F209" s="12"/>
      <c r="G209" s="476"/>
      <c r="H209" s="477"/>
      <c r="I209" s="478"/>
      <c r="J209" s="13" t="s">
        <v>41</v>
      </c>
      <c r="K209" s="14"/>
      <c r="L209" s="14"/>
      <c r="M209" s="15"/>
      <c r="N209" s="2"/>
      <c r="V209" s="51"/>
    </row>
    <row r="210" spans="1:22" ht="24" thickTop="1" thickBot="1" x14ac:dyDescent="0.25">
      <c r="A210" s="562">
        <f>A206+1</f>
        <v>49</v>
      </c>
      <c r="B210" s="110" t="s">
        <v>20</v>
      </c>
      <c r="C210" s="110" t="s">
        <v>21</v>
      </c>
      <c r="D210" s="110" t="s">
        <v>22</v>
      </c>
      <c r="E210" s="546" t="s">
        <v>23</v>
      </c>
      <c r="F210" s="546"/>
      <c r="G210" s="546" t="s">
        <v>14</v>
      </c>
      <c r="H210" s="547"/>
      <c r="I210" s="46"/>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f>G211</f>
        <v>0</v>
      </c>
    </row>
    <row r="212" spans="1:22" ht="23.25" thickBot="1" x14ac:dyDescent="0.25">
      <c r="A212" s="563"/>
      <c r="B212" s="107" t="s">
        <v>29</v>
      </c>
      <c r="C212" s="107" t="s">
        <v>30</v>
      </c>
      <c r="D212" s="107" t="s">
        <v>31</v>
      </c>
      <c r="E212" s="568" t="s">
        <v>32</v>
      </c>
      <c r="F212" s="568"/>
      <c r="G212" s="484"/>
      <c r="H212" s="485"/>
      <c r="I212" s="486"/>
      <c r="J212" s="13" t="s">
        <v>40</v>
      </c>
      <c r="K212" s="14"/>
      <c r="L212" s="14"/>
      <c r="M212" s="15"/>
      <c r="N212" s="2"/>
      <c r="V212" s="51"/>
    </row>
    <row r="213" spans="1:22" ht="13.5" thickBot="1" x14ac:dyDescent="0.25">
      <c r="A213" s="564"/>
      <c r="B213" s="9"/>
      <c r="C213" s="9"/>
      <c r="D213" s="10"/>
      <c r="E213" s="11" t="s">
        <v>36</v>
      </c>
      <c r="F213" s="12"/>
      <c r="G213" s="476"/>
      <c r="H213" s="477"/>
      <c r="I213" s="478"/>
      <c r="J213" s="13" t="s">
        <v>41</v>
      </c>
      <c r="K213" s="14"/>
      <c r="L213" s="14"/>
      <c r="M213" s="15"/>
      <c r="N213" s="2"/>
      <c r="V213" s="51"/>
    </row>
    <row r="214" spans="1:22" ht="24" thickTop="1" thickBot="1" x14ac:dyDescent="0.25">
      <c r="A214" s="562">
        <f>A210+1</f>
        <v>50</v>
      </c>
      <c r="B214" s="110" t="s">
        <v>20</v>
      </c>
      <c r="C214" s="110" t="s">
        <v>21</v>
      </c>
      <c r="D214" s="110" t="s">
        <v>22</v>
      </c>
      <c r="E214" s="546" t="s">
        <v>23</v>
      </c>
      <c r="F214" s="546"/>
      <c r="G214" s="546" t="s">
        <v>14</v>
      </c>
      <c r="H214" s="547"/>
      <c r="I214" s="46"/>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f>G215</f>
        <v>0</v>
      </c>
    </row>
    <row r="216" spans="1:22" ht="23.25" thickBot="1" x14ac:dyDescent="0.25">
      <c r="A216" s="563"/>
      <c r="B216" s="107" t="s">
        <v>29</v>
      </c>
      <c r="C216" s="107" t="s">
        <v>30</v>
      </c>
      <c r="D216" s="107" t="s">
        <v>31</v>
      </c>
      <c r="E216" s="568" t="s">
        <v>32</v>
      </c>
      <c r="F216" s="568"/>
      <c r="G216" s="484"/>
      <c r="H216" s="485"/>
      <c r="I216" s="486"/>
      <c r="J216" s="13" t="s">
        <v>40</v>
      </c>
      <c r="K216" s="14"/>
      <c r="L216" s="14"/>
      <c r="M216" s="15"/>
      <c r="N216" s="2"/>
      <c r="V216" s="51"/>
    </row>
    <row r="217" spans="1:22" ht="13.5" thickBot="1" x14ac:dyDescent="0.25">
      <c r="A217" s="564"/>
      <c r="B217" s="9"/>
      <c r="C217" s="9"/>
      <c r="D217" s="10"/>
      <c r="E217" s="11" t="s">
        <v>36</v>
      </c>
      <c r="F217" s="12"/>
      <c r="G217" s="476"/>
      <c r="H217" s="477"/>
      <c r="I217" s="478"/>
      <c r="J217" s="13" t="s">
        <v>41</v>
      </c>
      <c r="K217" s="14"/>
      <c r="L217" s="14"/>
      <c r="M217" s="15"/>
      <c r="N217" s="2"/>
      <c r="V217" s="51"/>
    </row>
    <row r="218" spans="1:22" ht="24" thickTop="1" thickBot="1" x14ac:dyDescent="0.25">
      <c r="A218" s="562">
        <f>A214+1</f>
        <v>51</v>
      </c>
      <c r="B218" s="110" t="s">
        <v>20</v>
      </c>
      <c r="C218" s="110" t="s">
        <v>21</v>
      </c>
      <c r="D218" s="110" t="s">
        <v>22</v>
      </c>
      <c r="E218" s="546" t="s">
        <v>23</v>
      </c>
      <c r="F218" s="546"/>
      <c r="G218" s="546" t="s">
        <v>14</v>
      </c>
      <c r="H218" s="547"/>
      <c r="I218" s="46"/>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f>G219</f>
        <v>0</v>
      </c>
    </row>
    <row r="220" spans="1:22" ht="23.25" thickBot="1" x14ac:dyDescent="0.25">
      <c r="A220" s="563"/>
      <c r="B220" s="107" t="s">
        <v>29</v>
      </c>
      <c r="C220" s="107" t="s">
        <v>30</v>
      </c>
      <c r="D220" s="107" t="s">
        <v>31</v>
      </c>
      <c r="E220" s="568" t="s">
        <v>32</v>
      </c>
      <c r="F220" s="568"/>
      <c r="G220" s="484"/>
      <c r="H220" s="485"/>
      <c r="I220" s="486"/>
      <c r="J220" s="13" t="s">
        <v>40</v>
      </c>
      <c r="K220" s="14"/>
      <c r="L220" s="14"/>
      <c r="M220" s="15"/>
      <c r="N220" s="2"/>
      <c r="V220" s="51"/>
    </row>
    <row r="221" spans="1:22" ht="13.5" thickBot="1" x14ac:dyDescent="0.25">
      <c r="A221" s="564"/>
      <c r="B221" s="9"/>
      <c r="C221" s="9"/>
      <c r="D221" s="10"/>
      <c r="E221" s="11" t="s">
        <v>36</v>
      </c>
      <c r="F221" s="12"/>
      <c r="G221" s="476"/>
      <c r="H221" s="477"/>
      <c r="I221" s="478"/>
      <c r="J221" s="13" t="s">
        <v>41</v>
      </c>
      <c r="K221" s="14"/>
      <c r="L221" s="14"/>
      <c r="M221" s="15"/>
      <c r="N221" s="2"/>
      <c r="V221" s="51"/>
    </row>
    <row r="222" spans="1:22" ht="24" thickTop="1" thickBot="1" x14ac:dyDescent="0.25">
      <c r="A222" s="562">
        <f>A218+1</f>
        <v>52</v>
      </c>
      <c r="B222" s="110" t="s">
        <v>20</v>
      </c>
      <c r="C222" s="110" t="s">
        <v>21</v>
      </c>
      <c r="D222" s="110" t="s">
        <v>22</v>
      </c>
      <c r="E222" s="546" t="s">
        <v>23</v>
      </c>
      <c r="F222" s="546"/>
      <c r="G222" s="546" t="s">
        <v>14</v>
      </c>
      <c r="H222" s="547"/>
      <c r="I222" s="46"/>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f>G223</f>
        <v>0</v>
      </c>
    </row>
    <row r="224" spans="1:22" ht="23.25" thickBot="1" x14ac:dyDescent="0.25">
      <c r="A224" s="563"/>
      <c r="B224" s="107" t="s">
        <v>29</v>
      </c>
      <c r="C224" s="107" t="s">
        <v>30</v>
      </c>
      <c r="D224" s="107" t="s">
        <v>31</v>
      </c>
      <c r="E224" s="568" t="s">
        <v>32</v>
      </c>
      <c r="F224" s="568"/>
      <c r="G224" s="484"/>
      <c r="H224" s="485"/>
      <c r="I224" s="486"/>
      <c r="J224" s="13" t="s">
        <v>40</v>
      </c>
      <c r="K224" s="14"/>
      <c r="L224" s="14"/>
      <c r="M224" s="15"/>
      <c r="N224" s="2"/>
      <c r="V224" s="51"/>
    </row>
    <row r="225" spans="1:22" ht="13.5" thickBot="1" x14ac:dyDescent="0.25">
      <c r="A225" s="564"/>
      <c r="B225" s="9"/>
      <c r="C225" s="9"/>
      <c r="D225" s="10"/>
      <c r="E225" s="11" t="s">
        <v>36</v>
      </c>
      <c r="F225" s="12"/>
      <c r="G225" s="476"/>
      <c r="H225" s="477"/>
      <c r="I225" s="478"/>
      <c r="J225" s="13" t="s">
        <v>41</v>
      </c>
      <c r="K225" s="14"/>
      <c r="L225" s="14"/>
      <c r="M225" s="15"/>
      <c r="N225" s="2"/>
      <c r="V225" s="51"/>
    </row>
    <row r="226" spans="1:22" ht="24" thickTop="1" thickBot="1" x14ac:dyDescent="0.25">
      <c r="A226" s="562">
        <f>A222+1</f>
        <v>53</v>
      </c>
      <c r="B226" s="110" t="s">
        <v>20</v>
      </c>
      <c r="C226" s="110" t="s">
        <v>21</v>
      </c>
      <c r="D226" s="110" t="s">
        <v>22</v>
      </c>
      <c r="E226" s="546" t="s">
        <v>23</v>
      </c>
      <c r="F226" s="546"/>
      <c r="G226" s="546" t="s">
        <v>14</v>
      </c>
      <c r="H226" s="547"/>
      <c r="I226" s="46"/>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f>G227</f>
        <v>0</v>
      </c>
    </row>
    <row r="228" spans="1:22" ht="23.25" thickBot="1" x14ac:dyDescent="0.25">
      <c r="A228" s="563"/>
      <c r="B228" s="107" t="s">
        <v>29</v>
      </c>
      <c r="C228" s="107" t="s">
        <v>30</v>
      </c>
      <c r="D228" s="107" t="s">
        <v>31</v>
      </c>
      <c r="E228" s="568" t="s">
        <v>32</v>
      </c>
      <c r="F228" s="568"/>
      <c r="G228" s="484"/>
      <c r="H228" s="485"/>
      <c r="I228" s="486"/>
      <c r="J228" s="13" t="s">
        <v>40</v>
      </c>
      <c r="K228" s="14"/>
      <c r="L228" s="14"/>
      <c r="M228" s="15"/>
      <c r="N228" s="2"/>
      <c r="V228" s="51"/>
    </row>
    <row r="229" spans="1:22" ht="13.5" thickBot="1" x14ac:dyDescent="0.25">
      <c r="A229" s="564"/>
      <c r="B229" s="9"/>
      <c r="C229" s="9"/>
      <c r="D229" s="10"/>
      <c r="E229" s="11" t="s">
        <v>36</v>
      </c>
      <c r="F229" s="12"/>
      <c r="G229" s="476"/>
      <c r="H229" s="477"/>
      <c r="I229" s="478"/>
      <c r="J229" s="13" t="s">
        <v>41</v>
      </c>
      <c r="K229" s="14"/>
      <c r="L229" s="14"/>
      <c r="M229" s="15"/>
      <c r="N229" s="2"/>
      <c r="V229" s="51"/>
    </row>
    <row r="230" spans="1:22" ht="24" thickTop="1" thickBot="1" x14ac:dyDescent="0.25">
      <c r="A230" s="562">
        <f>A226+1</f>
        <v>54</v>
      </c>
      <c r="B230" s="110" t="s">
        <v>20</v>
      </c>
      <c r="C230" s="110" t="s">
        <v>21</v>
      </c>
      <c r="D230" s="110" t="s">
        <v>22</v>
      </c>
      <c r="E230" s="546" t="s">
        <v>23</v>
      </c>
      <c r="F230" s="546"/>
      <c r="G230" s="546" t="s">
        <v>14</v>
      </c>
      <c r="H230" s="547"/>
      <c r="I230" s="46"/>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f>G231</f>
        <v>0</v>
      </c>
    </row>
    <row r="232" spans="1:22" ht="23.25" thickBot="1" x14ac:dyDescent="0.25">
      <c r="A232" s="563"/>
      <c r="B232" s="107" t="s">
        <v>29</v>
      </c>
      <c r="C232" s="107" t="s">
        <v>30</v>
      </c>
      <c r="D232" s="107" t="s">
        <v>31</v>
      </c>
      <c r="E232" s="568" t="s">
        <v>32</v>
      </c>
      <c r="F232" s="568"/>
      <c r="G232" s="484"/>
      <c r="H232" s="485"/>
      <c r="I232" s="486"/>
      <c r="J232" s="13" t="s">
        <v>40</v>
      </c>
      <c r="K232" s="14"/>
      <c r="L232" s="14"/>
      <c r="M232" s="15"/>
      <c r="N232" s="2"/>
      <c r="V232" s="51"/>
    </row>
    <row r="233" spans="1:22" ht="13.5" thickBot="1" x14ac:dyDescent="0.25">
      <c r="A233" s="564"/>
      <c r="B233" s="9"/>
      <c r="C233" s="9"/>
      <c r="D233" s="10"/>
      <c r="E233" s="11" t="s">
        <v>36</v>
      </c>
      <c r="F233" s="12"/>
      <c r="G233" s="476"/>
      <c r="H233" s="477"/>
      <c r="I233" s="478"/>
      <c r="J233" s="13" t="s">
        <v>41</v>
      </c>
      <c r="K233" s="14"/>
      <c r="L233" s="14"/>
      <c r="M233" s="15"/>
      <c r="N233" s="2"/>
      <c r="V233" s="51"/>
    </row>
    <row r="234" spans="1:22" ht="24" thickTop="1" thickBot="1" x14ac:dyDescent="0.25">
      <c r="A234" s="562">
        <f>A230+1</f>
        <v>55</v>
      </c>
      <c r="B234" s="110" t="s">
        <v>20</v>
      </c>
      <c r="C234" s="110" t="s">
        <v>21</v>
      </c>
      <c r="D234" s="110" t="s">
        <v>22</v>
      </c>
      <c r="E234" s="546" t="s">
        <v>23</v>
      </c>
      <c r="F234" s="546"/>
      <c r="G234" s="546" t="s">
        <v>14</v>
      </c>
      <c r="H234" s="547"/>
      <c r="I234" s="46"/>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f>G235</f>
        <v>0</v>
      </c>
    </row>
    <row r="236" spans="1:22" ht="23.25" thickBot="1" x14ac:dyDescent="0.25">
      <c r="A236" s="563"/>
      <c r="B236" s="107" t="s">
        <v>29</v>
      </c>
      <c r="C236" s="107" t="s">
        <v>30</v>
      </c>
      <c r="D236" s="107" t="s">
        <v>31</v>
      </c>
      <c r="E236" s="568" t="s">
        <v>32</v>
      </c>
      <c r="F236" s="568"/>
      <c r="G236" s="484"/>
      <c r="H236" s="485"/>
      <c r="I236" s="486"/>
      <c r="J236" s="13" t="s">
        <v>40</v>
      </c>
      <c r="K236" s="14"/>
      <c r="L236" s="14"/>
      <c r="M236" s="15"/>
      <c r="N236" s="2"/>
      <c r="V236" s="51"/>
    </row>
    <row r="237" spans="1:22" ht="13.5" thickBot="1" x14ac:dyDescent="0.25">
      <c r="A237" s="564"/>
      <c r="B237" s="9"/>
      <c r="C237" s="9"/>
      <c r="D237" s="10"/>
      <c r="E237" s="11" t="s">
        <v>36</v>
      </c>
      <c r="F237" s="12"/>
      <c r="G237" s="476"/>
      <c r="H237" s="477"/>
      <c r="I237" s="478"/>
      <c r="J237" s="13" t="s">
        <v>41</v>
      </c>
      <c r="K237" s="14"/>
      <c r="L237" s="14"/>
      <c r="M237" s="15"/>
      <c r="N237" s="2"/>
      <c r="V237" s="51"/>
    </row>
    <row r="238" spans="1:22" ht="24" thickTop="1" thickBot="1" x14ac:dyDescent="0.25">
      <c r="A238" s="562">
        <f>A234+1</f>
        <v>56</v>
      </c>
      <c r="B238" s="110" t="s">
        <v>20</v>
      </c>
      <c r="C238" s="110" t="s">
        <v>21</v>
      </c>
      <c r="D238" s="110" t="s">
        <v>22</v>
      </c>
      <c r="E238" s="546" t="s">
        <v>23</v>
      </c>
      <c r="F238" s="546"/>
      <c r="G238" s="546" t="s">
        <v>14</v>
      </c>
      <c r="H238" s="547"/>
      <c r="I238" s="46"/>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f>G239</f>
        <v>0</v>
      </c>
    </row>
    <row r="240" spans="1:22" ht="23.25" thickBot="1" x14ac:dyDescent="0.25">
      <c r="A240" s="563"/>
      <c r="B240" s="107" t="s">
        <v>29</v>
      </c>
      <c r="C240" s="107" t="s">
        <v>30</v>
      </c>
      <c r="D240" s="107" t="s">
        <v>31</v>
      </c>
      <c r="E240" s="568" t="s">
        <v>32</v>
      </c>
      <c r="F240" s="568"/>
      <c r="G240" s="484"/>
      <c r="H240" s="485"/>
      <c r="I240" s="486"/>
      <c r="J240" s="13" t="s">
        <v>40</v>
      </c>
      <c r="K240" s="14"/>
      <c r="L240" s="14"/>
      <c r="M240" s="15"/>
      <c r="N240" s="2"/>
      <c r="V240" s="51"/>
    </row>
    <row r="241" spans="1:22" ht="13.5" thickBot="1" x14ac:dyDescent="0.25">
      <c r="A241" s="564"/>
      <c r="B241" s="9"/>
      <c r="C241" s="9"/>
      <c r="D241" s="10"/>
      <c r="E241" s="11" t="s">
        <v>36</v>
      </c>
      <c r="F241" s="12"/>
      <c r="G241" s="476"/>
      <c r="H241" s="477"/>
      <c r="I241" s="478"/>
      <c r="J241" s="13" t="s">
        <v>41</v>
      </c>
      <c r="K241" s="14"/>
      <c r="L241" s="14"/>
      <c r="M241" s="15"/>
      <c r="N241" s="2"/>
      <c r="V241" s="51"/>
    </row>
    <row r="242" spans="1:22" ht="24" thickTop="1" thickBot="1" x14ac:dyDescent="0.25">
      <c r="A242" s="562">
        <f>A238+1</f>
        <v>57</v>
      </c>
      <c r="B242" s="110" t="s">
        <v>20</v>
      </c>
      <c r="C242" s="110" t="s">
        <v>21</v>
      </c>
      <c r="D242" s="110" t="s">
        <v>22</v>
      </c>
      <c r="E242" s="546" t="s">
        <v>23</v>
      </c>
      <c r="F242" s="546"/>
      <c r="G242" s="546" t="s">
        <v>14</v>
      </c>
      <c r="H242" s="547"/>
      <c r="I242" s="46"/>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f>G243</f>
        <v>0</v>
      </c>
    </row>
    <row r="244" spans="1:22" ht="23.25" thickBot="1" x14ac:dyDescent="0.25">
      <c r="A244" s="563"/>
      <c r="B244" s="107" t="s">
        <v>29</v>
      </c>
      <c r="C244" s="107" t="s">
        <v>30</v>
      </c>
      <c r="D244" s="107" t="s">
        <v>31</v>
      </c>
      <c r="E244" s="568" t="s">
        <v>32</v>
      </c>
      <c r="F244" s="568"/>
      <c r="G244" s="484"/>
      <c r="H244" s="485"/>
      <c r="I244" s="486"/>
      <c r="J244" s="13" t="s">
        <v>40</v>
      </c>
      <c r="K244" s="14"/>
      <c r="L244" s="14"/>
      <c r="M244" s="15"/>
      <c r="N244" s="2"/>
      <c r="V244" s="51"/>
    </row>
    <row r="245" spans="1:22" ht="13.5" thickBot="1" x14ac:dyDescent="0.25">
      <c r="A245" s="564"/>
      <c r="B245" s="9"/>
      <c r="C245" s="9"/>
      <c r="D245" s="10"/>
      <c r="E245" s="11" t="s">
        <v>36</v>
      </c>
      <c r="F245" s="12"/>
      <c r="G245" s="476"/>
      <c r="H245" s="477"/>
      <c r="I245" s="478"/>
      <c r="J245" s="13" t="s">
        <v>41</v>
      </c>
      <c r="K245" s="14"/>
      <c r="L245" s="14"/>
      <c r="M245" s="15"/>
      <c r="N245" s="2"/>
      <c r="V245" s="51"/>
    </row>
    <row r="246" spans="1:22" ht="24" thickTop="1" thickBot="1" x14ac:dyDescent="0.25">
      <c r="A246" s="562">
        <f>A242+1</f>
        <v>58</v>
      </c>
      <c r="B246" s="110" t="s">
        <v>20</v>
      </c>
      <c r="C246" s="110" t="s">
        <v>21</v>
      </c>
      <c r="D246" s="110" t="s">
        <v>22</v>
      </c>
      <c r="E246" s="546" t="s">
        <v>23</v>
      </c>
      <c r="F246" s="546"/>
      <c r="G246" s="546" t="s">
        <v>14</v>
      </c>
      <c r="H246" s="547"/>
      <c r="I246" s="46"/>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f>G247</f>
        <v>0</v>
      </c>
    </row>
    <row r="248" spans="1:22" ht="23.25" thickBot="1" x14ac:dyDescent="0.25">
      <c r="A248" s="563"/>
      <c r="B248" s="107" t="s">
        <v>29</v>
      </c>
      <c r="C248" s="107" t="s">
        <v>30</v>
      </c>
      <c r="D248" s="107" t="s">
        <v>31</v>
      </c>
      <c r="E248" s="568" t="s">
        <v>32</v>
      </c>
      <c r="F248" s="568"/>
      <c r="G248" s="484"/>
      <c r="H248" s="485"/>
      <c r="I248" s="486"/>
      <c r="J248" s="13" t="s">
        <v>40</v>
      </c>
      <c r="K248" s="14"/>
      <c r="L248" s="14"/>
      <c r="M248" s="15"/>
      <c r="N248" s="2"/>
      <c r="V248" s="51"/>
    </row>
    <row r="249" spans="1:22" ht="13.5" thickBot="1" x14ac:dyDescent="0.25">
      <c r="A249" s="564"/>
      <c r="B249" s="9"/>
      <c r="C249" s="9"/>
      <c r="D249" s="10"/>
      <c r="E249" s="11" t="s">
        <v>36</v>
      </c>
      <c r="F249" s="12"/>
      <c r="G249" s="476"/>
      <c r="H249" s="477"/>
      <c r="I249" s="478"/>
      <c r="J249" s="13" t="s">
        <v>41</v>
      </c>
      <c r="K249" s="14"/>
      <c r="L249" s="14"/>
      <c r="M249" s="15"/>
      <c r="N249" s="2"/>
      <c r="V249" s="51"/>
    </row>
    <row r="250" spans="1:22" ht="24" thickTop="1" thickBot="1" x14ac:dyDescent="0.25">
      <c r="A250" s="562">
        <f>A246+1</f>
        <v>59</v>
      </c>
      <c r="B250" s="110" t="s">
        <v>20</v>
      </c>
      <c r="C250" s="110" t="s">
        <v>21</v>
      </c>
      <c r="D250" s="110" t="s">
        <v>22</v>
      </c>
      <c r="E250" s="546" t="s">
        <v>23</v>
      </c>
      <c r="F250" s="546"/>
      <c r="G250" s="546" t="s">
        <v>14</v>
      </c>
      <c r="H250" s="547"/>
      <c r="I250" s="46"/>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f>G251</f>
        <v>0</v>
      </c>
    </row>
    <row r="252" spans="1:22" ht="23.25" thickBot="1" x14ac:dyDescent="0.25">
      <c r="A252" s="563"/>
      <c r="B252" s="107" t="s">
        <v>29</v>
      </c>
      <c r="C252" s="107" t="s">
        <v>30</v>
      </c>
      <c r="D252" s="107" t="s">
        <v>31</v>
      </c>
      <c r="E252" s="568" t="s">
        <v>32</v>
      </c>
      <c r="F252" s="568"/>
      <c r="G252" s="484"/>
      <c r="H252" s="485"/>
      <c r="I252" s="486"/>
      <c r="J252" s="13" t="s">
        <v>40</v>
      </c>
      <c r="K252" s="14"/>
      <c r="L252" s="14"/>
      <c r="M252" s="15"/>
      <c r="N252" s="2"/>
      <c r="V252" s="51"/>
    </row>
    <row r="253" spans="1:22" ht="13.5" thickBot="1" x14ac:dyDescent="0.25">
      <c r="A253" s="564"/>
      <c r="B253" s="9"/>
      <c r="C253" s="9"/>
      <c r="D253" s="10"/>
      <c r="E253" s="11" t="s">
        <v>36</v>
      </c>
      <c r="F253" s="12"/>
      <c r="G253" s="476"/>
      <c r="H253" s="477"/>
      <c r="I253" s="478"/>
      <c r="J253" s="13" t="s">
        <v>41</v>
      </c>
      <c r="K253" s="14"/>
      <c r="L253" s="14"/>
      <c r="M253" s="15"/>
      <c r="N253" s="2"/>
      <c r="V253" s="51"/>
    </row>
    <row r="254" spans="1:22" ht="24" thickTop="1" thickBot="1" x14ac:dyDescent="0.25">
      <c r="A254" s="562">
        <f>A250+1</f>
        <v>60</v>
      </c>
      <c r="B254" s="110" t="s">
        <v>20</v>
      </c>
      <c r="C254" s="110" t="s">
        <v>21</v>
      </c>
      <c r="D254" s="110" t="s">
        <v>22</v>
      </c>
      <c r="E254" s="546" t="s">
        <v>23</v>
      </c>
      <c r="F254" s="546"/>
      <c r="G254" s="546" t="s">
        <v>14</v>
      </c>
      <c r="H254" s="547"/>
      <c r="I254" s="46"/>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f>G255</f>
        <v>0</v>
      </c>
    </row>
    <row r="256" spans="1:22" ht="23.25" thickBot="1" x14ac:dyDescent="0.25">
      <c r="A256" s="563"/>
      <c r="B256" s="107" t="s">
        <v>29</v>
      </c>
      <c r="C256" s="107" t="s">
        <v>30</v>
      </c>
      <c r="D256" s="107" t="s">
        <v>31</v>
      </c>
      <c r="E256" s="568" t="s">
        <v>32</v>
      </c>
      <c r="F256" s="568"/>
      <c r="G256" s="484"/>
      <c r="H256" s="485"/>
      <c r="I256" s="486"/>
      <c r="J256" s="13" t="s">
        <v>40</v>
      </c>
      <c r="K256" s="14"/>
      <c r="L256" s="14"/>
      <c r="M256" s="15"/>
      <c r="N256" s="2"/>
      <c r="V256" s="51"/>
    </row>
    <row r="257" spans="1:22" ht="13.5" thickBot="1" x14ac:dyDescent="0.25">
      <c r="A257" s="564"/>
      <c r="B257" s="9"/>
      <c r="C257" s="9"/>
      <c r="D257" s="10"/>
      <c r="E257" s="11" t="s">
        <v>36</v>
      </c>
      <c r="F257" s="12"/>
      <c r="G257" s="476"/>
      <c r="H257" s="477"/>
      <c r="I257" s="478"/>
      <c r="J257" s="13" t="s">
        <v>41</v>
      </c>
      <c r="K257" s="14"/>
      <c r="L257" s="14"/>
      <c r="M257" s="15"/>
      <c r="N257" s="2"/>
      <c r="V257" s="51"/>
    </row>
    <row r="258" spans="1:22" ht="24" thickTop="1" thickBot="1" x14ac:dyDescent="0.25">
      <c r="A258" s="562">
        <f>A254+1</f>
        <v>61</v>
      </c>
      <c r="B258" s="110" t="s">
        <v>20</v>
      </c>
      <c r="C258" s="110" t="s">
        <v>21</v>
      </c>
      <c r="D258" s="110" t="s">
        <v>22</v>
      </c>
      <c r="E258" s="546" t="s">
        <v>23</v>
      </c>
      <c r="F258" s="546"/>
      <c r="G258" s="546" t="s">
        <v>14</v>
      </c>
      <c r="H258" s="547"/>
      <c r="I258" s="46"/>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f>G259</f>
        <v>0</v>
      </c>
    </row>
    <row r="260" spans="1:22" ht="23.25" thickBot="1" x14ac:dyDescent="0.25">
      <c r="A260" s="563"/>
      <c r="B260" s="107" t="s">
        <v>29</v>
      </c>
      <c r="C260" s="107" t="s">
        <v>30</v>
      </c>
      <c r="D260" s="107" t="s">
        <v>31</v>
      </c>
      <c r="E260" s="568" t="s">
        <v>32</v>
      </c>
      <c r="F260" s="568"/>
      <c r="G260" s="484"/>
      <c r="H260" s="485"/>
      <c r="I260" s="486"/>
      <c r="J260" s="13" t="s">
        <v>40</v>
      </c>
      <c r="K260" s="14"/>
      <c r="L260" s="14"/>
      <c r="M260" s="15"/>
      <c r="N260" s="2"/>
      <c r="V260" s="51"/>
    </row>
    <row r="261" spans="1:22" ht="13.5" thickBot="1" x14ac:dyDescent="0.25">
      <c r="A261" s="564"/>
      <c r="B261" s="9"/>
      <c r="C261" s="9"/>
      <c r="D261" s="10"/>
      <c r="E261" s="11" t="s">
        <v>36</v>
      </c>
      <c r="F261" s="12"/>
      <c r="G261" s="476"/>
      <c r="H261" s="477"/>
      <c r="I261" s="478"/>
      <c r="J261" s="13" t="s">
        <v>41</v>
      </c>
      <c r="K261" s="14"/>
      <c r="L261" s="14"/>
      <c r="M261" s="15"/>
      <c r="N261" s="2"/>
      <c r="V261" s="51"/>
    </row>
    <row r="262" spans="1:22" ht="24" thickTop="1" thickBot="1" x14ac:dyDescent="0.25">
      <c r="A262" s="562">
        <f>A258+1</f>
        <v>62</v>
      </c>
      <c r="B262" s="110" t="s">
        <v>20</v>
      </c>
      <c r="C262" s="110" t="s">
        <v>21</v>
      </c>
      <c r="D262" s="110" t="s">
        <v>22</v>
      </c>
      <c r="E262" s="546" t="s">
        <v>23</v>
      </c>
      <c r="F262" s="546"/>
      <c r="G262" s="546" t="s">
        <v>14</v>
      </c>
      <c r="H262" s="547"/>
      <c r="I262" s="46"/>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f>G263</f>
        <v>0</v>
      </c>
    </row>
    <row r="264" spans="1:22" ht="23.25" thickBot="1" x14ac:dyDescent="0.25">
      <c r="A264" s="563"/>
      <c r="B264" s="107" t="s">
        <v>29</v>
      </c>
      <c r="C264" s="107" t="s">
        <v>30</v>
      </c>
      <c r="D264" s="107" t="s">
        <v>31</v>
      </c>
      <c r="E264" s="568" t="s">
        <v>32</v>
      </c>
      <c r="F264" s="568"/>
      <c r="G264" s="484"/>
      <c r="H264" s="485"/>
      <c r="I264" s="486"/>
      <c r="J264" s="13" t="s">
        <v>40</v>
      </c>
      <c r="K264" s="14"/>
      <c r="L264" s="14"/>
      <c r="M264" s="15"/>
      <c r="N264" s="2"/>
      <c r="V264" s="51"/>
    </row>
    <row r="265" spans="1:22" ht="13.5" thickBot="1" x14ac:dyDescent="0.25">
      <c r="A265" s="564"/>
      <c r="B265" s="9"/>
      <c r="C265" s="9"/>
      <c r="D265" s="10"/>
      <c r="E265" s="11" t="s">
        <v>36</v>
      </c>
      <c r="F265" s="12"/>
      <c r="G265" s="476"/>
      <c r="H265" s="477"/>
      <c r="I265" s="478"/>
      <c r="J265" s="13" t="s">
        <v>41</v>
      </c>
      <c r="K265" s="14"/>
      <c r="L265" s="14"/>
      <c r="M265" s="15"/>
      <c r="N265" s="2"/>
      <c r="V265" s="51"/>
    </row>
    <row r="266" spans="1:22" ht="24" thickTop="1" thickBot="1" x14ac:dyDescent="0.25">
      <c r="A266" s="562">
        <f>A262+1</f>
        <v>63</v>
      </c>
      <c r="B266" s="110" t="s">
        <v>20</v>
      </c>
      <c r="C266" s="110" t="s">
        <v>21</v>
      </c>
      <c r="D266" s="110" t="s">
        <v>22</v>
      </c>
      <c r="E266" s="546" t="s">
        <v>23</v>
      </c>
      <c r="F266" s="546"/>
      <c r="G266" s="546" t="s">
        <v>14</v>
      </c>
      <c r="H266" s="547"/>
      <c r="I266" s="46"/>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f>G267</f>
        <v>0</v>
      </c>
    </row>
    <row r="268" spans="1:22" ht="23.25" thickBot="1" x14ac:dyDescent="0.25">
      <c r="A268" s="563"/>
      <c r="B268" s="107" t="s">
        <v>29</v>
      </c>
      <c r="C268" s="107" t="s">
        <v>30</v>
      </c>
      <c r="D268" s="107" t="s">
        <v>31</v>
      </c>
      <c r="E268" s="568" t="s">
        <v>32</v>
      </c>
      <c r="F268" s="568"/>
      <c r="G268" s="484"/>
      <c r="H268" s="485"/>
      <c r="I268" s="486"/>
      <c r="J268" s="13" t="s">
        <v>40</v>
      </c>
      <c r="K268" s="14"/>
      <c r="L268" s="14"/>
      <c r="M268" s="15"/>
      <c r="N268" s="2"/>
      <c r="V268" s="51"/>
    </row>
    <row r="269" spans="1:22" ht="13.5" thickBot="1" x14ac:dyDescent="0.25">
      <c r="A269" s="564"/>
      <c r="B269" s="9"/>
      <c r="C269" s="9"/>
      <c r="D269" s="10"/>
      <c r="E269" s="11" t="s">
        <v>36</v>
      </c>
      <c r="F269" s="12"/>
      <c r="G269" s="476"/>
      <c r="H269" s="477"/>
      <c r="I269" s="478"/>
      <c r="J269" s="13" t="s">
        <v>41</v>
      </c>
      <c r="K269" s="14"/>
      <c r="L269" s="14"/>
      <c r="M269" s="15"/>
      <c r="N269" s="2"/>
      <c r="V269" s="51"/>
    </row>
    <row r="270" spans="1:22" ht="24" thickTop="1" thickBot="1" x14ac:dyDescent="0.25">
      <c r="A270" s="562">
        <f>A266+1</f>
        <v>64</v>
      </c>
      <c r="B270" s="110" t="s">
        <v>20</v>
      </c>
      <c r="C270" s="110" t="s">
        <v>21</v>
      </c>
      <c r="D270" s="110" t="s">
        <v>22</v>
      </c>
      <c r="E270" s="546" t="s">
        <v>23</v>
      </c>
      <c r="F270" s="546"/>
      <c r="G270" s="546" t="s">
        <v>14</v>
      </c>
      <c r="H270" s="547"/>
      <c r="I270" s="46"/>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f>G271</f>
        <v>0</v>
      </c>
    </row>
    <row r="272" spans="1:22" ht="23.25" thickBot="1" x14ac:dyDescent="0.25">
      <c r="A272" s="563"/>
      <c r="B272" s="107" t="s">
        <v>29</v>
      </c>
      <c r="C272" s="107" t="s">
        <v>30</v>
      </c>
      <c r="D272" s="107" t="s">
        <v>31</v>
      </c>
      <c r="E272" s="568" t="s">
        <v>32</v>
      </c>
      <c r="F272" s="568"/>
      <c r="G272" s="484"/>
      <c r="H272" s="485"/>
      <c r="I272" s="486"/>
      <c r="J272" s="13" t="s">
        <v>40</v>
      </c>
      <c r="K272" s="14"/>
      <c r="L272" s="14"/>
      <c r="M272" s="15"/>
      <c r="N272" s="2"/>
      <c r="V272" s="51"/>
    </row>
    <row r="273" spans="1:22" ht="13.5" thickBot="1" x14ac:dyDescent="0.25">
      <c r="A273" s="564"/>
      <c r="B273" s="9"/>
      <c r="C273" s="9"/>
      <c r="D273" s="10"/>
      <c r="E273" s="11" t="s">
        <v>36</v>
      </c>
      <c r="F273" s="12"/>
      <c r="G273" s="476"/>
      <c r="H273" s="477"/>
      <c r="I273" s="478"/>
      <c r="J273" s="13" t="s">
        <v>41</v>
      </c>
      <c r="K273" s="14"/>
      <c r="L273" s="14"/>
      <c r="M273" s="15"/>
      <c r="N273" s="2"/>
      <c r="V273" s="51"/>
    </row>
    <row r="274" spans="1:22" ht="24" thickTop="1" thickBot="1" x14ac:dyDescent="0.25">
      <c r="A274" s="562">
        <f>A270+1</f>
        <v>65</v>
      </c>
      <c r="B274" s="110" t="s">
        <v>20</v>
      </c>
      <c r="C274" s="110" t="s">
        <v>21</v>
      </c>
      <c r="D274" s="110" t="s">
        <v>22</v>
      </c>
      <c r="E274" s="546" t="s">
        <v>23</v>
      </c>
      <c r="F274" s="546"/>
      <c r="G274" s="546" t="s">
        <v>14</v>
      </c>
      <c r="H274" s="547"/>
      <c r="I274" s="46"/>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f>G275</f>
        <v>0</v>
      </c>
    </row>
    <row r="276" spans="1:22" ht="23.25" thickBot="1" x14ac:dyDescent="0.25">
      <c r="A276" s="563"/>
      <c r="B276" s="107" t="s">
        <v>29</v>
      </c>
      <c r="C276" s="107" t="s">
        <v>30</v>
      </c>
      <c r="D276" s="107" t="s">
        <v>31</v>
      </c>
      <c r="E276" s="568" t="s">
        <v>32</v>
      </c>
      <c r="F276" s="568"/>
      <c r="G276" s="484"/>
      <c r="H276" s="485"/>
      <c r="I276" s="486"/>
      <c r="J276" s="13" t="s">
        <v>40</v>
      </c>
      <c r="K276" s="14"/>
      <c r="L276" s="14"/>
      <c r="M276" s="15"/>
      <c r="N276" s="2"/>
      <c r="V276" s="51"/>
    </row>
    <row r="277" spans="1:22" ht="13.5" thickBot="1" x14ac:dyDescent="0.25">
      <c r="A277" s="564"/>
      <c r="B277" s="9"/>
      <c r="C277" s="9"/>
      <c r="D277" s="10"/>
      <c r="E277" s="11" t="s">
        <v>36</v>
      </c>
      <c r="F277" s="12"/>
      <c r="G277" s="476"/>
      <c r="H277" s="477"/>
      <c r="I277" s="478"/>
      <c r="J277" s="13" t="s">
        <v>41</v>
      </c>
      <c r="K277" s="14"/>
      <c r="L277" s="14"/>
      <c r="M277" s="15"/>
      <c r="N277" s="2"/>
      <c r="V277" s="51"/>
    </row>
    <row r="278" spans="1:22" ht="24" thickTop="1" thickBot="1" x14ac:dyDescent="0.25">
      <c r="A278" s="562">
        <f>A274+1</f>
        <v>66</v>
      </c>
      <c r="B278" s="110" t="s">
        <v>20</v>
      </c>
      <c r="C278" s="110" t="s">
        <v>21</v>
      </c>
      <c r="D278" s="110" t="s">
        <v>22</v>
      </c>
      <c r="E278" s="546" t="s">
        <v>23</v>
      </c>
      <c r="F278" s="546"/>
      <c r="G278" s="546" t="s">
        <v>14</v>
      </c>
      <c r="H278" s="547"/>
      <c r="I278" s="46"/>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f>G279</f>
        <v>0</v>
      </c>
    </row>
    <row r="280" spans="1:22" ht="23.25" thickBot="1" x14ac:dyDescent="0.25">
      <c r="A280" s="563"/>
      <c r="B280" s="107" t="s">
        <v>29</v>
      </c>
      <c r="C280" s="107" t="s">
        <v>30</v>
      </c>
      <c r="D280" s="107" t="s">
        <v>31</v>
      </c>
      <c r="E280" s="568" t="s">
        <v>32</v>
      </c>
      <c r="F280" s="568"/>
      <c r="G280" s="484"/>
      <c r="H280" s="485"/>
      <c r="I280" s="486"/>
      <c r="J280" s="13" t="s">
        <v>40</v>
      </c>
      <c r="K280" s="14"/>
      <c r="L280" s="14"/>
      <c r="M280" s="15"/>
      <c r="N280" s="2"/>
      <c r="V280" s="51"/>
    </row>
    <row r="281" spans="1:22" ht="13.5" thickBot="1" x14ac:dyDescent="0.25">
      <c r="A281" s="564"/>
      <c r="B281" s="9"/>
      <c r="C281" s="9"/>
      <c r="D281" s="10"/>
      <c r="E281" s="11" t="s">
        <v>36</v>
      </c>
      <c r="F281" s="12"/>
      <c r="G281" s="476"/>
      <c r="H281" s="477"/>
      <c r="I281" s="478"/>
      <c r="J281" s="13" t="s">
        <v>41</v>
      </c>
      <c r="K281" s="14"/>
      <c r="L281" s="14"/>
      <c r="M281" s="15"/>
      <c r="N281" s="2"/>
      <c r="V281" s="51"/>
    </row>
    <row r="282" spans="1:22" ht="24" thickTop="1" thickBot="1" x14ac:dyDescent="0.25">
      <c r="A282" s="562">
        <f>A278+1</f>
        <v>67</v>
      </c>
      <c r="B282" s="110" t="s">
        <v>20</v>
      </c>
      <c r="C282" s="110" t="s">
        <v>21</v>
      </c>
      <c r="D282" s="110" t="s">
        <v>22</v>
      </c>
      <c r="E282" s="546" t="s">
        <v>23</v>
      </c>
      <c r="F282" s="546"/>
      <c r="G282" s="546" t="s">
        <v>14</v>
      </c>
      <c r="H282" s="547"/>
      <c r="I282" s="46"/>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f>G283</f>
        <v>0</v>
      </c>
    </row>
    <row r="284" spans="1:22" ht="23.25" thickBot="1" x14ac:dyDescent="0.25">
      <c r="A284" s="563"/>
      <c r="B284" s="107" t="s">
        <v>29</v>
      </c>
      <c r="C284" s="107" t="s">
        <v>30</v>
      </c>
      <c r="D284" s="107" t="s">
        <v>31</v>
      </c>
      <c r="E284" s="568" t="s">
        <v>32</v>
      </c>
      <c r="F284" s="568"/>
      <c r="G284" s="484"/>
      <c r="H284" s="485"/>
      <c r="I284" s="486"/>
      <c r="J284" s="13" t="s">
        <v>40</v>
      </c>
      <c r="K284" s="14"/>
      <c r="L284" s="14"/>
      <c r="M284" s="15"/>
      <c r="N284" s="2"/>
      <c r="V284" s="51"/>
    </row>
    <row r="285" spans="1:22" ht="13.5" thickBot="1" x14ac:dyDescent="0.25">
      <c r="A285" s="564"/>
      <c r="B285" s="9"/>
      <c r="C285" s="9"/>
      <c r="D285" s="10"/>
      <c r="E285" s="11" t="s">
        <v>36</v>
      </c>
      <c r="F285" s="12"/>
      <c r="G285" s="476"/>
      <c r="H285" s="477"/>
      <c r="I285" s="478"/>
      <c r="J285" s="13" t="s">
        <v>41</v>
      </c>
      <c r="K285" s="14"/>
      <c r="L285" s="14"/>
      <c r="M285" s="15"/>
      <c r="N285" s="2"/>
      <c r="V285" s="51"/>
    </row>
    <row r="286" spans="1:22" ht="24" thickTop="1" thickBot="1" x14ac:dyDescent="0.25">
      <c r="A286" s="562">
        <f>A282+1</f>
        <v>68</v>
      </c>
      <c r="B286" s="110" t="s">
        <v>20</v>
      </c>
      <c r="C286" s="110" t="s">
        <v>21</v>
      </c>
      <c r="D286" s="110" t="s">
        <v>22</v>
      </c>
      <c r="E286" s="546" t="s">
        <v>23</v>
      </c>
      <c r="F286" s="546"/>
      <c r="G286" s="546" t="s">
        <v>14</v>
      </c>
      <c r="H286" s="547"/>
      <c r="I286" s="46"/>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f>G287</f>
        <v>0</v>
      </c>
    </row>
    <row r="288" spans="1:22" ht="23.25" thickBot="1" x14ac:dyDescent="0.25">
      <c r="A288" s="563"/>
      <c r="B288" s="107" t="s">
        <v>29</v>
      </c>
      <c r="C288" s="107" t="s">
        <v>30</v>
      </c>
      <c r="D288" s="107" t="s">
        <v>31</v>
      </c>
      <c r="E288" s="568" t="s">
        <v>32</v>
      </c>
      <c r="F288" s="568"/>
      <c r="G288" s="484"/>
      <c r="H288" s="485"/>
      <c r="I288" s="486"/>
      <c r="J288" s="13" t="s">
        <v>40</v>
      </c>
      <c r="K288" s="14"/>
      <c r="L288" s="14"/>
      <c r="M288" s="15"/>
      <c r="N288" s="2"/>
      <c r="V288" s="51"/>
    </row>
    <row r="289" spans="1:22" ht="13.5" thickBot="1" x14ac:dyDescent="0.25">
      <c r="A289" s="564"/>
      <c r="B289" s="9"/>
      <c r="C289" s="9"/>
      <c r="D289" s="10"/>
      <c r="E289" s="11" t="s">
        <v>36</v>
      </c>
      <c r="F289" s="12"/>
      <c r="G289" s="476"/>
      <c r="H289" s="477"/>
      <c r="I289" s="478"/>
      <c r="J289" s="13" t="s">
        <v>41</v>
      </c>
      <c r="K289" s="14"/>
      <c r="L289" s="14"/>
      <c r="M289" s="15"/>
      <c r="N289" s="2"/>
      <c r="V289" s="51"/>
    </row>
    <row r="290" spans="1:22" ht="24" thickTop="1" thickBot="1" x14ac:dyDescent="0.25">
      <c r="A290" s="562">
        <f>A286+1</f>
        <v>69</v>
      </c>
      <c r="B290" s="110" t="s">
        <v>20</v>
      </c>
      <c r="C290" s="110" t="s">
        <v>21</v>
      </c>
      <c r="D290" s="110" t="s">
        <v>22</v>
      </c>
      <c r="E290" s="546" t="s">
        <v>23</v>
      </c>
      <c r="F290" s="546"/>
      <c r="G290" s="546" t="s">
        <v>14</v>
      </c>
      <c r="H290" s="547"/>
      <c r="I290" s="46"/>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f>G291</f>
        <v>0</v>
      </c>
    </row>
    <row r="292" spans="1:22" ht="23.25" thickBot="1" x14ac:dyDescent="0.25">
      <c r="A292" s="563"/>
      <c r="B292" s="107" t="s">
        <v>29</v>
      </c>
      <c r="C292" s="107" t="s">
        <v>30</v>
      </c>
      <c r="D292" s="107" t="s">
        <v>31</v>
      </c>
      <c r="E292" s="568" t="s">
        <v>32</v>
      </c>
      <c r="F292" s="568"/>
      <c r="G292" s="484"/>
      <c r="H292" s="485"/>
      <c r="I292" s="486"/>
      <c r="J292" s="13" t="s">
        <v>40</v>
      </c>
      <c r="K292" s="14"/>
      <c r="L292" s="14"/>
      <c r="M292" s="15"/>
      <c r="N292" s="2"/>
      <c r="V292" s="51"/>
    </row>
    <row r="293" spans="1:22" ht="13.5" thickBot="1" x14ac:dyDescent="0.25">
      <c r="A293" s="564"/>
      <c r="B293" s="9"/>
      <c r="C293" s="9"/>
      <c r="D293" s="10"/>
      <c r="E293" s="11" t="s">
        <v>36</v>
      </c>
      <c r="F293" s="12"/>
      <c r="G293" s="476"/>
      <c r="H293" s="477"/>
      <c r="I293" s="478"/>
      <c r="J293" s="13" t="s">
        <v>41</v>
      </c>
      <c r="K293" s="14"/>
      <c r="L293" s="14"/>
      <c r="M293" s="15"/>
      <c r="N293" s="2"/>
      <c r="V293" s="51"/>
    </row>
    <row r="294" spans="1:22" ht="24" thickTop="1" thickBot="1" x14ac:dyDescent="0.25">
      <c r="A294" s="562">
        <f>A290+1</f>
        <v>70</v>
      </c>
      <c r="B294" s="110" t="s">
        <v>20</v>
      </c>
      <c r="C294" s="110" t="s">
        <v>21</v>
      </c>
      <c r="D294" s="110" t="s">
        <v>22</v>
      </c>
      <c r="E294" s="546" t="s">
        <v>23</v>
      </c>
      <c r="F294" s="546"/>
      <c r="G294" s="546" t="s">
        <v>14</v>
      </c>
      <c r="H294" s="547"/>
      <c r="I294" s="46"/>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f>G295</f>
        <v>0</v>
      </c>
    </row>
    <row r="296" spans="1:22" ht="23.25" thickBot="1" x14ac:dyDescent="0.25">
      <c r="A296" s="563"/>
      <c r="B296" s="107" t="s">
        <v>29</v>
      </c>
      <c r="C296" s="107" t="s">
        <v>30</v>
      </c>
      <c r="D296" s="107" t="s">
        <v>31</v>
      </c>
      <c r="E296" s="568" t="s">
        <v>32</v>
      </c>
      <c r="F296" s="568"/>
      <c r="G296" s="484"/>
      <c r="H296" s="485"/>
      <c r="I296" s="486"/>
      <c r="J296" s="13" t="s">
        <v>40</v>
      </c>
      <c r="K296" s="14"/>
      <c r="L296" s="14"/>
      <c r="M296" s="15"/>
      <c r="N296" s="2"/>
      <c r="V296" s="51"/>
    </row>
    <row r="297" spans="1:22" ht="13.5" thickBot="1" x14ac:dyDescent="0.25">
      <c r="A297" s="564"/>
      <c r="B297" s="9"/>
      <c r="C297" s="9"/>
      <c r="D297" s="10"/>
      <c r="E297" s="11" t="s">
        <v>36</v>
      </c>
      <c r="F297" s="12"/>
      <c r="G297" s="476"/>
      <c r="H297" s="477"/>
      <c r="I297" s="478"/>
      <c r="J297" s="13" t="s">
        <v>41</v>
      </c>
      <c r="K297" s="14"/>
      <c r="L297" s="14"/>
      <c r="M297" s="15"/>
      <c r="N297" s="2"/>
      <c r="V297" s="51"/>
    </row>
    <row r="298" spans="1:22" ht="24" thickTop="1" thickBot="1" x14ac:dyDescent="0.25">
      <c r="A298" s="562">
        <f>A294+1</f>
        <v>71</v>
      </c>
      <c r="B298" s="110" t="s">
        <v>20</v>
      </c>
      <c r="C298" s="110" t="s">
        <v>21</v>
      </c>
      <c r="D298" s="110" t="s">
        <v>22</v>
      </c>
      <c r="E298" s="546" t="s">
        <v>23</v>
      </c>
      <c r="F298" s="546"/>
      <c r="G298" s="546" t="s">
        <v>14</v>
      </c>
      <c r="H298" s="547"/>
      <c r="I298" s="46"/>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f>G299</f>
        <v>0</v>
      </c>
    </row>
    <row r="300" spans="1:22" ht="23.25" thickBot="1" x14ac:dyDescent="0.25">
      <c r="A300" s="563"/>
      <c r="B300" s="107" t="s">
        <v>29</v>
      </c>
      <c r="C300" s="107" t="s">
        <v>30</v>
      </c>
      <c r="D300" s="107" t="s">
        <v>31</v>
      </c>
      <c r="E300" s="568" t="s">
        <v>32</v>
      </c>
      <c r="F300" s="568"/>
      <c r="G300" s="484"/>
      <c r="H300" s="485"/>
      <c r="I300" s="486"/>
      <c r="J300" s="13" t="s">
        <v>40</v>
      </c>
      <c r="K300" s="14"/>
      <c r="L300" s="14"/>
      <c r="M300" s="15"/>
      <c r="N300" s="2"/>
      <c r="V300" s="51"/>
    </row>
    <row r="301" spans="1:22" ht="13.5" thickBot="1" x14ac:dyDescent="0.25">
      <c r="A301" s="564"/>
      <c r="B301" s="9"/>
      <c r="C301" s="9"/>
      <c r="D301" s="10"/>
      <c r="E301" s="11" t="s">
        <v>36</v>
      </c>
      <c r="F301" s="12"/>
      <c r="G301" s="476"/>
      <c r="H301" s="477"/>
      <c r="I301" s="478"/>
      <c r="J301" s="13" t="s">
        <v>41</v>
      </c>
      <c r="K301" s="14"/>
      <c r="L301" s="14"/>
      <c r="M301" s="15"/>
      <c r="N301" s="2"/>
      <c r="V301" s="51"/>
    </row>
    <row r="302" spans="1:22" ht="24" thickTop="1" thickBot="1" x14ac:dyDescent="0.25">
      <c r="A302" s="562">
        <f>A298+1</f>
        <v>72</v>
      </c>
      <c r="B302" s="110" t="s">
        <v>20</v>
      </c>
      <c r="C302" s="110" t="s">
        <v>21</v>
      </c>
      <c r="D302" s="110" t="s">
        <v>22</v>
      </c>
      <c r="E302" s="546" t="s">
        <v>23</v>
      </c>
      <c r="F302" s="546"/>
      <c r="G302" s="546" t="s">
        <v>14</v>
      </c>
      <c r="H302" s="547"/>
      <c r="I302" s="46"/>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f>G303</f>
        <v>0</v>
      </c>
    </row>
    <row r="304" spans="1:22" ht="23.25" thickBot="1" x14ac:dyDescent="0.25">
      <c r="A304" s="563"/>
      <c r="B304" s="107" t="s">
        <v>29</v>
      </c>
      <c r="C304" s="107" t="s">
        <v>30</v>
      </c>
      <c r="D304" s="107" t="s">
        <v>31</v>
      </c>
      <c r="E304" s="568" t="s">
        <v>32</v>
      </c>
      <c r="F304" s="568"/>
      <c r="G304" s="484"/>
      <c r="H304" s="485"/>
      <c r="I304" s="486"/>
      <c r="J304" s="13" t="s">
        <v>40</v>
      </c>
      <c r="K304" s="14"/>
      <c r="L304" s="14"/>
      <c r="M304" s="15"/>
      <c r="N304" s="2"/>
      <c r="V304" s="51"/>
    </row>
    <row r="305" spans="1:22" ht="13.5" thickBot="1" x14ac:dyDescent="0.25">
      <c r="A305" s="564"/>
      <c r="B305" s="9"/>
      <c r="C305" s="9"/>
      <c r="D305" s="10"/>
      <c r="E305" s="11" t="s">
        <v>36</v>
      </c>
      <c r="F305" s="12"/>
      <c r="G305" s="476"/>
      <c r="H305" s="477"/>
      <c r="I305" s="478"/>
      <c r="J305" s="13" t="s">
        <v>41</v>
      </c>
      <c r="K305" s="14"/>
      <c r="L305" s="14"/>
      <c r="M305" s="15"/>
      <c r="N305" s="2"/>
      <c r="V305" s="51"/>
    </row>
    <row r="306" spans="1:22" ht="24" thickTop="1" thickBot="1" x14ac:dyDescent="0.25">
      <c r="A306" s="562">
        <f>A302+1</f>
        <v>73</v>
      </c>
      <c r="B306" s="110" t="s">
        <v>20</v>
      </c>
      <c r="C306" s="110" t="s">
        <v>21</v>
      </c>
      <c r="D306" s="110" t="s">
        <v>22</v>
      </c>
      <c r="E306" s="546" t="s">
        <v>23</v>
      </c>
      <c r="F306" s="546"/>
      <c r="G306" s="546" t="s">
        <v>14</v>
      </c>
      <c r="H306" s="547"/>
      <c r="I306" s="46"/>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f>G307</f>
        <v>0</v>
      </c>
    </row>
    <row r="308" spans="1:22" ht="23.25" thickBot="1" x14ac:dyDescent="0.25">
      <c r="A308" s="563"/>
      <c r="B308" s="107" t="s">
        <v>29</v>
      </c>
      <c r="C308" s="107" t="s">
        <v>30</v>
      </c>
      <c r="D308" s="107" t="s">
        <v>31</v>
      </c>
      <c r="E308" s="568" t="s">
        <v>32</v>
      </c>
      <c r="F308" s="568"/>
      <c r="G308" s="484"/>
      <c r="H308" s="485"/>
      <c r="I308" s="486"/>
      <c r="J308" s="13" t="s">
        <v>40</v>
      </c>
      <c r="K308" s="14"/>
      <c r="L308" s="14"/>
      <c r="M308" s="15"/>
      <c r="N308" s="2"/>
      <c r="V308" s="51"/>
    </row>
    <row r="309" spans="1:22" ht="13.5" thickBot="1" x14ac:dyDescent="0.25">
      <c r="A309" s="564"/>
      <c r="B309" s="9"/>
      <c r="C309" s="9"/>
      <c r="D309" s="10"/>
      <c r="E309" s="11" t="s">
        <v>36</v>
      </c>
      <c r="F309" s="12"/>
      <c r="G309" s="476"/>
      <c r="H309" s="477"/>
      <c r="I309" s="478"/>
      <c r="J309" s="13" t="s">
        <v>41</v>
      </c>
      <c r="K309" s="14"/>
      <c r="L309" s="14"/>
      <c r="M309" s="15"/>
      <c r="N309" s="2"/>
      <c r="V309" s="51"/>
    </row>
    <row r="310" spans="1:22" ht="24" thickTop="1" thickBot="1" x14ac:dyDescent="0.25">
      <c r="A310" s="562">
        <f>A306+1</f>
        <v>74</v>
      </c>
      <c r="B310" s="110" t="s">
        <v>20</v>
      </c>
      <c r="C310" s="110" t="s">
        <v>21</v>
      </c>
      <c r="D310" s="110" t="s">
        <v>22</v>
      </c>
      <c r="E310" s="546" t="s">
        <v>23</v>
      </c>
      <c r="F310" s="546"/>
      <c r="G310" s="546" t="s">
        <v>14</v>
      </c>
      <c r="H310" s="547"/>
      <c r="I310" s="46"/>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f>G311</f>
        <v>0</v>
      </c>
    </row>
    <row r="312" spans="1:22" ht="23.25" thickBot="1" x14ac:dyDescent="0.25">
      <c r="A312" s="563"/>
      <c r="B312" s="107" t="s">
        <v>29</v>
      </c>
      <c r="C312" s="107" t="s">
        <v>30</v>
      </c>
      <c r="D312" s="107" t="s">
        <v>31</v>
      </c>
      <c r="E312" s="568" t="s">
        <v>32</v>
      </c>
      <c r="F312" s="568"/>
      <c r="G312" s="484"/>
      <c r="H312" s="485"/>
      <c r="I312" s="486"/>
      <c r="J312" s="13" t="s">
        <v>40</v>
      </c>
      <c r="K312" s="14"/>
      <c r="L312" s="14"/>
      <c r="M312" s="15"/>
      <c r="N312" s="2"/>
      <c r="V312" s="51"/>
    </row>
    <row r="313" spans="1:22" ht="13.5" thickBot="1" x14ac:dyDescent="0.25">
      <c r="A313" s="564"/>
      <c r="B313" s="9"/>
      <c r="C313" s="9"/>
      <c r="D313" s="10"/>
      <c r="E313" s="11" t="s">
        <v>36</v>
      </c>
      <c r="F313" s="12"/>
      <c r="G313" s="476"/>
      <c r="H313" s="477"/>
      <c r="I313" s="478"/>
      <c r="J313" s="13" t="s">
        <v>41</v>
      </c>
      <c r="K313" s="14"/>
      <c r="L313" s="14"/>
      <c r="M313" s="15"/>
      <c r="N313" s="2"/>
      <c r="V313" s="51"/>
    </row>
    <row r="314" spans="1:22" ht="24" thickTop="1" thickBot="1" x14ac:dyDescent="0.25">
      <c r="A314" s="562">
        <f>A310+1</f>
        <v>75</v>
      </c>
      <c r="B314" s="110" t="s">
        <v>20</v>
      </c>
      <c r="C314" s="110" t="s">
        <v>21</v>
      </c>
      <c r="D314" s="110" t="s">
        <v>22</v>
      </c>
      <c r="E314" s="546" t="s">
        <v>23</v>
      </c>
      <c r="F314" s="546"/>
      <c r="G314" s="546" t="s">
        <v>14</v>
      </c>
      <c r="H314" s="547"/>
      <c r="I314" s="46"/>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f>G315</f>
        <v>0</v>
      </c>
    </row>
    <row r="316" spans="1:22" ht="23.25" thickBot="1" x14ac:dyDescent="0.25">
      <c r="A316" s="563"/>
      <c r="B316" s="107" t="s">
        <v>29</v>
      </c>
      <c r="C316" s="107" t="s">
        <v>30</v>
      </c>
      <c r="D316" s="107" t="s">
        <v>31</v>
      </c>
      <c r="E316" s="568" t="s">
        <v>32</v>
      </c>
      <c r="F316" s="568"/>
      <c r="G316" s="484"/>
      <c r="H316" s="485"/>
      <c r="I316" s="486"/>
      <c r="J316" s="13" t="s">
        <v>40</v>
      </c>
      <c r="K316" s="14"/>
      <c r="L316" s="14"/>
      <c r="M316" s="15"/>
      <c r="N316" s="2"/>
      <c r="V316" s="51"/>
    </row>
    <row r="317" spans="1:22" ht="13.5" thickBot="1" x14ac:dyDescent="0.25">
      <c r="A317" s="564"/>
      <c r="B317" s="9"/>
      <c r="C317" s="9"/>
      <c r="D317" s="10"/>
      <c r="E317" s="11" t="s">
        <v>36</v>
      </c>
      <c r="F317" s="12"/>
      <c r="G317" s="476"/>
      <c r="H317" s="477"/>
      <c r="I317" s="478"/>
      <c r="J317" s="13" t="s">
        <v>41</v>
      </c>
      <c r="K317" s="14"/>
      <c r="L317" s="14"/>
      <c r="M317" s="15"/>
      <c r="N317" s="2"/>
      <c r="V317" s="51"/>
    </row>
    <row r="318" spans="1:22" ht="24" thickTop="1" thickBot="1" x14ac:dyDescent="0.25">
      <c r="A318" s="562">
        <f>A314+1</f>
        <v>76</v>
      </c>
      <c r="B318" s="110" t="s">
        <v>20</v>
      </c>
      <c r="C318" s="110" t="s">
        <v>21</v>
      </c>
      <c r="D318" s="110" t="s">
        <v>22</v>
      </c>
      <c r="E318" s="546" t="s">
        <v>23</v>
      </c>
      <c r="F318" s="546"/>
      <c r="G318" s="546" t="s">
        <v>14</v>
      </c>
      <c r="H318" s="547"/>
      <c r="I318" s="46"/>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f>G319</f>
        <v>0</v>
      </c>
    </row>
    <row r="320" spans="1:22" ht="23.25" thickBot="1" x14ac:dyDescent="0.25">
      <c r="A320" s="563"/>
      <c r="B320" s="107" t="s">
        <v>29</v>
      </c>
      <c r="C320" s="107" t="s">
        <v>30</v>
      </c>
      <c r="D320" s="107" t="s">
        <v>31</v>
      </c>
      <c r="E320" s="568" t="s">
        <v>32</v>
      </c>
      <c r="F320" s="568"/>
      <c r="G320" s="484"/>
      <c r="H320" s="485"/>
      <c r="I320" s="486"/>
      <c r="J320" s="13" t="s">
        <v>40</v>
      </c>
      <c r="K320" s="14"/>
      <c r="L320" s="14"/>
      <c r="M320" s="15"/>
      <c r="N320" s="2"/>
      <c r="V320" s="51"/>
    </row>
    <row r="321" spans="1:22" ht="13.5" thickBot="1" x14ac:dyDescent="0.25">
      <c r="A321" s="564"/>
      <c r="B321" s="9"/>
      <c r="C321" s="9"/>
      <c r="D321" s="10"/>
      <c r="E321" s="11" t="s">
        <v>36</v>
      </c>
      <c r="F321" s="12"/>
      <c r="G321" s="476"/>
      <c r="H321" s="477"/>
      <c r="I321" s="478"/>
      <c r="J321" s="13" t="s">
        <v>41</v>
      </c>
      <c r="K321" s="14"/>
      <c r="L321" s="14"/>
      <c r="M321" s="15"/>
      <c r="N321" s="2"/>
      <c r="V321" s="51"/>
    </row>
    <row r="322" spans="1:22" ht="24" thickTop="1" thickBot="1" x14ac:dyDescent="0.25">
      <c r="A322" s="562">
        <f>A318+1</f>
        <v>77</v>
      </c>
      <c r="B322" s="110" t="s">
        <v>20</v>
      </c>
      <c r="C322" s="110" t="s">
        <v>21</v>
      </c>
      <c r="D322" s="110" t="s">
        <v>22</v>
      </c>
      <c r="E322" s="546" t="s">
        <v>23</v>
      </c>
      <c r="F322" s="546"/>
      <c r="G322" s="546" t="s">
        <v>14</v>
      </c>
      <c r="H322" s="547"/>
      <c r="I322" s="46"/>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f>G323</f>
        <v>0</v>
      </c>
    </row>
    <row r="324" spans="1:22" ht="23.25" thickBot="1" x14ac:dyDescent="0.25">
      <c r="A324" s="563"/>
      <c r="B324" s="107" t="s">
        <v>29</v>
      </c>
      <c r="C324" s="107" t="s">
        <v>30</v>
      </c>
      <c r="D324" s="107" t="s">
        <v>31</v>
      </c>
      <c r="E324" s="568" t="s">
        <v>32</v>
      </c>
      <c r="F324" s="568"/>
      <c r="G324" s="484"/>
      <c r="H324" s="485"/>
      <c r="I324" s="486"/>
      <c r="J324" s="13" t="s">
        <v>40</v>
      </c>
      <c r="K324" s="14"/>
      <c r="L324" s="14"/>
      <c r="M324" s="15"/>
      <c r="N324" s="2"/>
      <c r="V324" s="51"/>
    </row>
    <row r="325" spans="1:22" ht="13.5" thickBot="1" x14ac:dyDescent="0.25">
      <c r="A325" s="564"/>
      <c r="B325" s="9"/>
      <c r="C325" s="9"/>
      <c r="D325" s="10"/>
      <c r="E325" s="11" t="s">
        <v>36</v>
      </c>
      <c r="F325" s="12"/>
      <c r="G325" s="476"/>
      <c r="H325" s="477"/>
      <c r="I325" s="478"/>
      <c r="J325" s="13" t="s">
        <v>41</v>
      </c>
      <c r="K325" s="14"/>
      <c r="L325" s="14"/>
      <c r="M325" s="15"/>
      <c r="N325" s="2"/>
      <c r="V325" s="51"/>
    </row>
    <row r="326" spans="1:22" ht="24" thickTop="1" thickBot="1" x14ac:dyDescent="0.25">
      <c r="A326" s="562">
        <f>A322+1</f>
        <v>78</v>
      </c>
      <c r="B326" s="110" t="s">
        <v>20</v>
      </c>
      <c r="C326" s="110" t="s">
        <v>21</v>
      </c>
      <c r="D326" s="110" t="s">
        <v>22</v>
      </c>
      <c r="E326" s="546" t="s">
        <v>23</v>
      </c>
      <c r="F326" s="546"/>
      <c r="G326" s="546" t="s">
        <v>14</v>
      </c>
      <c r="H326" s="547"/>
      <c r="I326" s="46"/>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f>G327</f>
        <v>0</v>
      </c>
    </row>
    <row r="328" spans="1:22" ht="23.25" thickBot="1" x14ac:dyDescent="0.25">
      <c r="A328" s="563"/>
      <c r="B328" s="107" t="s">
        <v>29</v>
      </c>
      <c r="C328" s="107" t="s">
        <v>30</v>
      </c>
      <c r="D328" s="107" t="s">
        <v>31</v>
      </c>
      <c r="E328" s="568" t="s">
        <v>32</v>
      </c>
      <c r="F328" s="568"/>
      <c r="G328" s="484"/>
      <c r="H328" s="485"/>
      <c r="I328" s="486"/>
      <c r="J328" s="13" t="s">
        <v>40</v>
      </c>
      <c r="K328" s="14"/>
      <c r="L328" s="14"/>
      <c r="M328" s="15"/>
      <c r="N328" s="2"/>
      <c r="V328" s="51"/>
    </row>
    <row r="329" spans="1:22" ht="13.5" thickBot="1" x14ac:dyDescent="0.25">
      <c r="A329" s="564"/>
      <c r="B329" s="9"/>
      <c r="C329" s="9"/>
      <c r="D329" s="10"/>
      <c r="E329" s="11" t="s">
        <v>36</v>
      </c>
      <c r="F329" s="12"/>
      <c r="G329" s="476"/>
      <c r="H329" s="477"/>
      <c r="I329" s="478"/>
      <c r="J329" s="13" t="s">
        <v>41</v>
      </c>
      <c r="K329" s="14"/>
      <c r="L329" s="14"/>
      <c r="M329" s="15"/>
      <c r="N329" s="2"/>
      <c r="V329" s="51"/>
    </row>
    <row r="330" spans="1:22" ht="24" thickTop="1" thickBot="1" x14ac:dyDescent="0.25">
      <c r="A330" s="562">
        <f>A326+1</f>
        <v>79</v>
      </c>
      <c r="B330" s="110" t="s">
        <v>20</v>
      </c>
      <c r="C330" s="110" t="s">
        <v>21</v>
      </c>
      <c r="D330" s="110" t="s">
        <v>22</v>
      </c>
      <c r="E330" s="546" t="s">
        <v>23</v>
      </c>
      <c r="F330" s="546"/>
      <c r="G330" s="546" t="s">
        <v>14</v>
      </c>
      <c r="H330" s="547"/>
      <c r="I330" s="46"/>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f>G331</f>
        <v>0</v>
      </c>
    </row>
    <row r="332" spans="1:22" ht="23.25" thickBot="1" x14ac:dyDescent="0.25">
      <c r="A332" s="563"/>
      <c r="B332" s="107" t="s">
        <v>29</v>
      </c>
      <c r="C332" s="107" t="s">
        <v>30</v>
      </c>
      <c r="D332" s="107" t="s">
        <v>31</v>
      </c>
      <c r="E332" s="568" t="s">
        <v>32</v>
      </c>
      <c r="F332" s="568"/>
      <c r="G332" s="484"/>
      <c r="H332" s="485"/>
      <c r="I332" s="486"/>
      <c r="J332" s="13" t="s">
        <v>40</v>
      </c>
      <c r="K332" s="14"/>
      <c r="L332" s="14"/>
      <c r="M332" s="15"/>
      <c r="N332" s="2"/>
      <c r="V332" s="51"/>
    </row>
    <row r="333" spans="1:22" ht="13.5" thickBot="1" x14ac:dyDescent="0.25">
      <c r="A333" s="564"/>
      <c r="B333" s="9"/>
      <c r="C333" s="9"/>
      <c r="D333" s="10"/>
      <c r="E333" s="11" t="s">
        <v>36</v>
      </c>
      <c r="F333" s="12"/>
      <c r="G333" s="476"/>
      <c r="H333" s="477"/>
      <c r="I333" s="478"/>
      <c r="J333" s="13" t="s">
        <v>41</v>
      </c>
      <c r="K333" s="14"/>
      <c r="L333" s="14"/>
      <c r="M333" s="15"/>
      <c r="N333" s="2"/>
      <c r="V333" s="51"/>
    </row>
    <row r="334" spans="1:22" ht="24" thickTop="1" thickBot="1" x14ac:dyDescent="0.25">
      <c r="A334" s="562">
        <f>A330+1</f>
        <v>80</v>
      </c>
      <c r="B334" s="110" t="s">
        <v>20</v>
      </c>
      <c r="C334" s="110" t="s">
        <v>21</v>
      </c>
      <c r="D334" s="110" t="s">
        <v>22</v>
      </c>
      <c r="E334" s="546" t="s">
        <v>23</v>
      </c>
      <c r="F334" s="546"/>
      <c r="G334" s="546" t="s">
        <v>14</v>
      </c>
      <c r="H334" s="547"/>
      <c r="I334" s="46"/>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f>G335</f>
        <v>0</v>
      </c>
    </row>
    <row r="336" spans="1:22" ht="23.25" thickBot="1" x14ac:dyDescent="0.25">
      <c r="A336" s="563"/>
      <c r="B336" s="107" t="s">
        <v>29</v>
      </c>
      <c r="C336" s="107" t="s">
        <v>30</v>
      </c>
      <c r="D336" s="107" t="s">
        <v>31</v>
      </c>
      <c r="E336" s="568" t="s">
        <v>32</v>
      </c>
      <c r="F336" s="568"/>
      <c r="G336" s="484"/>
      <c r="H336" s="485"/>
      <c r="I336" s="486"/>
      <c r="J336" s="13" t="s">
        <v>40</v>
      </c>
      <c r="K336" s="14"/>
      <c r="L336" s="14"/>
      <c r="M336" s="15"/>
      <c r="N336" s="2"/>
      <c r="V336" s="51"/>
    </row>
    <row r="337" spans="1:22" ht="13.5" thickBot="1" x14ac:dyDescent="0.25">
      <c r="A337" s="564"/>
      <c r="B337" s="9"/>
      <c r="C337" s="9"/>
      <c r="D337" s="10"/>
      <c r="E337" s="11" t="s">
        <v>36</v>
      </c>
      <c r="F337" s="12"/>
      <c r="G337" s="476"/>
      <c r="H337" s="477"/>
      <c r="I337" s="478"/>
      <c r="J337" s="13" t="s">
        <v>41</v>
      </c>
      <c r="K337" s="14"/>
      <c r="L337" s="14"/>
      <c r="M337" s="15"/>
      <c r="N337" s="2"/>
      <c r="V337" s="51"/>
    </row>
    <row r="338" spans="1:22" ht="24" thickTop="1" thickBot="1" x14ac:dyDescent="0.25">
      <c r="A338" s="562">
        <f>A334+1</f>
        <v>81</v>
      </c>
      <c r="B338" s="110" t="s">
        <v>20</v>
      </c>
      <c r="C338" s="110" t="s">
        <v>21</v>
      </c>
      <c r="D338" s="110" t="s">
        <v>22</v>
      </c>
      <c r="E338" s="546" t="s">
        <v>23</v>
      </c>
      <c r="F338" s="546"/>
      <c r="G338" s="546" t="s">
        <v>14</v>
      </c>
      <c r="H338" s="547"/>
      <c r="I338" s="46"/>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f>G339</f>
        <v>0</v>
      </c>
    </row>
    <row r="340" spans="1:22" ht="23.25" thickBot="1" x14ac:dyDescent="0.25">
      <c r="A340" s="563"/>
      <c r="B340" s="107" t="s">
        <v>29</v>
      </c>
      <c r="C340" s="107" t="s">
        <v>30</v>
      </c>
      <c r="D340" s="107" t="s">
        <v>31</v>
      </c>
      <c r="E340" s="568" t="s">
        <v>32</v>
      </c>
      <c r="F340" s="568"/>
      <c r="G340" s="484"/>
      <c r="H340" s="485"/>
      <c r="I340" s="486"/>
      <c r="J340" s="13" t="s">
        <v>40</v>
      </c>
      <c r="K340" s="14"/>
      <c r="L340" s="14"/>
      <c r="M340" s="15"/>
      <c r="N340" s="2"/>
      <c r="V340" s="51"/>
    </row>
    <row r="341" spans="1:22" ht="13.5" thickBot="1" x14ac:dyDescent="0.25">
      <c r="A341" s="564"/>
      <c r="B341" s="9"/>
      <c r="C341" s="9"/>
      <c r="D341" s="10"/>
      <c r="E341" s="11" t="s">
        <v>36</v>
      </c>
      <c r="F341" s="12"/>
      <c r="G341" s="476"/>
      <c r="H341" s="477"/>
      <c r="I341" s="478"/>
      <c r="J341" s="13" t="s">
        <v>41</v>
      </c>
      <c r="K341" s="14"/>
      <c r="L341" s="14"/>
      <c r="M341" s="15"/>
      <c r="N341" s="2"/>
      <c r="V341" s="51"/>
    </row>
    <row r="342" spans="1:22" ht="24" thickTop="1" thickBot="1" x14ac:dyDescent="0.25">
      <c r="A342" s="562">
        <f>A338+1</f>
        <v>82</v>
      </c>
      <c r="B342" s="110" t="s">
        <v>20</v>
      </c>
      <c r="C342" s="110" t="s">
        <v>21</v>
      </c>
      <c r="D342" s="110" t="s">
        <v>22</v>
      </c>
      <c r="E342" s="546" t="s">
        <v>23</v>
      </c>
      <c r="F342" s="546"/>
      <c r="G342" s="546" t="s">
        <v>14</v>
      </c>
      <c r="H342" s="547"/>
      <c r="I342" s="46"/>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f>G343</f>
        <v>0</v>
      </c>
    </row>
    <row r="344" spans="1:22" ht="23.25" thickBot="1" x14ac:dyDescent="0.25">
      <c r="A344" s="563"/>
      <c r="B344" s="107" t="s">
        <v>29</v>
      </c>
      <c r="C344" s="107" t="s">
        <v>30</v>
      </c>
      <c r="D344" s="107" t="s">
        <v>31</v>
      </c>
      <c r="E344" s="568" t="s">
        <v>32</v>
      </c>
      <c r="F344" s="568"/>
      <c r="G344" s="484"/>
      <c r="H344" s="485"/>
      <c r="I344" s="486"/>
      <c r="J344" s="13" t="s">
        <v>40</v>
      </c>
      <c r="K344" s="14"/>
      <c r="L344" s="14"/>
      <c r="M344" s="15"/>
      <c r="N344" s="2"/>
      <c r="V344" s="51"/>
    </row>
    <row r="345" spans="1:22" ht="13.5" thickBot="1" x14ac:dyDescent="0.25">
      <c r="A345" s="564"/>
      <c r="B345" s="9"/>
      <c r="C345" s="9"/>
      <c r="D345" s="10"/>
      <c r="E345" s="11" t="s">
        <v>36</v>
      </c>
      <c r="F345" s="12"/>
      <c r="G345" s="476"/>
      <c r="H345" s="477"/>
      <c r="I345" s="478"/>
      <c r="J345" s="13" t="s">
        <v>41</v>
      </c>
      <c r="K345" s="14"/>
      <c r="L345" s="14"/>
      <c r="M345" s="15"/>
      <c r="N345" s="2"/>
      <c r="V345" s="51"/>
    </row>
    <row r="346" spans="1:22" ht="24" thickTop="1" thickBot="1" x14ac:dyDescent="0.25">
      <c r="A346" s="562">
        <f>A342+1</f>
        <v>83</v>
      </c>
      <c r="B346" s="110" t="s">
        <v>20</v>
      </c>
      <c r="C346" s="110" t="s">
        <v>21</v>
      </c>
      <c r="D346" s="110" t="s">
        <v>22</v>
      </c>
      <c r="E346" s="546" t="s">
        <v>23</v>
      </c>
      <c r="F346" s="546"/>
      <c r="G346" s="546" t="s">
        <v>14</v>
      </c>
      <c r="H346" s="547"/>
      <c r="I346" s="46"/>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f>G347</f>
        <v>0</v>
      </c>
    </row>
    <row r="348" spans="1:22" ht="23.25" thickBot="1" x14ac:dyDescent="0.25">
      <c r="A348" s="563"/>
      <c r="B348" s="107" t="s">
        <v>29</v>
      </c>
      <c r="C348" s="107" t="s">
        <v>30</v>
      </c>
      <c r="D348" s="107" t="s">
        <v>31</v>
      </c>
      <c r="E348" s="568" t="s">
        <v>32</v>
      </c>
      <c r="F348" s="568"/>
      <c r="G348" s="484"/>
      <c r="H348" s="485"/>
      <c r="I348" s="486"/>
      <c r="J348" s="13" t="s">
        <v>40</v>
      </c>
      <c r="K348" s="14"/>
      <c r="L348" s="14"/>
      <c r="M348" s="15"/>
      <c r="N348" s="2"/>
      <c r="V348" s="51"/>
    </row>
    <row r="349" spans="1:22" ht="13.5" thickBot="1" x14ac:dyDescent="0.25">
      <c r="A349" s="564"/>
      <c r="B349" s="9"/>
      <c r="C349" s="9"/>
      <c r="D349" s="10"/>
      <c r="E349" s="11" t="s">
        <v>36</v>
      </c>
      <c r="F349" s="12"/>
      <c r="G349" s="476"/>
      <c r="H349" s="477"/>
      <c r="I349" s="478"/>
      <c r="J349" s="13" t="s">
        <v>41</v>
      </c>
      <c r="K349" s="14"/>
      <c r="L349" s="14"/>
      <c r="M349" s="15"/>
      <c r="N349" s="2"/>
      <c r="V349" s="51"/>
    </row>
    <row r="350" spans="1:22" ht="24" thickTop="1" thickBot="1" x14ac:dyDescent="0.25">
      <c r="A350" s="562">
        <f>A346+1</f>
        <v>84</v>
      </c>
      <c r="B350" s="110" t="s">
        <v>20</v>
      </c>
      <c r="C350" s="110" t="s">
        <v>21</v>
      </c>
      <c r="D350" s="110" t="s">
        <v>22</v>
      </c>
      <c r="E350" s="546" t="s">
        <v>23</v>
      </c>
      <c r="F350" s="546"/>
      <c r="G350" s="546" t="s">
        <v>14</v>
      </c>
      <c r="H350" s="547"/>
      <c r="I350" s="46"/>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f>G351</f>
        <v>0</v>
      </c>
    </row>
    <row r="352" spans="1:22" ht="23.25" thickBot="1" x14ac:dyDescent="0.25">
      <c r="A352" s="563"/>
      <c r="B352" s="107" t="s">
        <v>29</v>
      </c>
      <c r="C352" s="107" t="s">
        <v>30</v>
      </c>
      <c r="D352" s="107" t="s">
        <v>31</v>
      </c>
      <c r="E352" s="568" t="s">
        <v>32</v>
      </c>
      <c r="F352" s="568"/>
      <c r="G352" s="484"/>
      <c r="H352" s="485"/>
      <c r="I352" s="486"/>
      <c r="J352" s="13" t="s">
        <v>40</v>
      </c>
      <c r="K352" s="14"/>
      <c r="L352" s="14"/>
      <c r="M352" s="15"/>
      <c r="N352" s="2"/>
      <c r="V352" s="51"/>
    </row>
    <row r="353" spans="1:22" ht="13.5" thickBot="1" x14ac:dyDescent="0.25">
      <c r="A353" s="564"/>
      <c r="B353" s="9"/>
      <c r="C353" s="9"/>
      <c r="D353" s="10"/>
      <c r="E353" s="11" t="s">
        <v>36</v>
      </c>
      <c r="F353" s="12"/>
      <c r="G353" s="476"/>
      <c r="H353" s="477"/>
      <c r="I353" s="478"/>
      <c r="J353" s="13" t="s">
        <v>41</v>
      </c>
      <c r="K353" s="14"/>
      <c r="L353" s="14"/>
      <c r="M353" s="15"/>
      <c r="N353" s="2"/>
      <c r="V353" s="51"/>
    </row>
    <row r="354" spans="1:22" ht="24" thickTop="1" thickBot="1" x14ac:dyDescent="0.25">
      <c r="A354" s="562">
        <f>A350+1</f>
        <v>85</v>
      </c>
      <c r="B354" s="110" t="s">
        <v>20</v>
      </c>
      <c r="C354" s="110" t="s">
        <v>21</v>
      </c>
      <c r="D354" s="110" t="s">
        <v>22</v>
      </c>
      <c r="E354" s="546" t="s">
        <v>23</v>
      </c>
      <c r="F354" s="546"/>
      <c r="G354" s="546" t="s">
        <v>14</v>
      </c>
      <c r="H354" s="547"/>
      <c r="I354" s="46"/>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f>G355</f>
        <v>0</v>
      </c>
    </row>
    <row r="356" spans="1:22" ht="23.25" thickBot="1" x14ac:dyDescent="0.25">
      <c r="A356" s="563"/>
      <c r="B356" s="107" t="s">
        <v>29</v>
      </c>
      <c r="C356" s="107" t="s">
        <v>30</v>
      </c>
      <c r="D356" s="107" t="s">
        <v>31</v>
      </c>
      <c r="E356" s="568" t="s">
        <v>32</v>
      </c>
      <c r="F356" s="568"/>
      <c r="G356" s="484"/>
      <c r="H356" s="485"/>
      <c r="I356" s="486"/>
      <c r="J356" s="13" t="s">
        <v>40</v>
      </c>
      <c r="K356" s="14"/>
      <c r="L356" s="14"/>
      <c r="M356" s="15"/>
      <c r="N356" s="2"/>
      <c r="V356" s="51"/>
    </row>
    <row r="357" spans="1:22" ht="13.5" thickBot="1" x14ac:dyDescent="0.25">
      <c r="A357" s="564"/>
      <c r="B357" s="9"/>
      <c r="C357" s="9"/>
      <c r="D357" s="10"/>
      <c r="E357" s="11" t="s">
        <v>36</v>
      </c>
      <c r="F357" s="12"/>
      <c r="G357" s="476"/>
      <c r="H357" s="477"/>
      <c r="I357" s="478"/>
      <c r="J357" s="13" t="s">
        <v>41</v>
      </c>
      <c r="K357" s="14"/>
      <c r="L357" s="14"/>
      <c r="M357" s="15"/>
      <c r="N357" s="2"/>
      <c r="V357" s="51"/>
    </row>
    <row r="358" spans="1:22" ht="24" thickTop="1" thickBot="1" x14ac:dyDescent="0.25">
      <c r="A358" s="562">
        <f>A354+1</f>
        <v>86</v>
      </c>
      <c r="B358" s="110" t="s">
        <v>20</v>
      </c>
      <c r="C358" s="110" t="s">
        <v>21</v>
      </c>
      <c r="D358" s="110" t="s">
        <v>22</v>
      </c>
      <c r="E358" s="546" t="s">
        <v>23</v>
      </c>
      <c r="F358" s="546"/>
      <c r="G358" s="546" t="s">
        <v>14</v>
      </c>
      <c r="H358" s="547"/>
      <c r="I358" s="46"/>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f>G359</f>
        <v>0</v>
      </c>
    </row>
    <row r="360" spans="1:22" ht="23.25" thickBot="1" x14ac:dyDescent="0.25">
      <c r="A360" s="563"/>
      <c r="B360" s="107" t="s">
        <v>29</v>
      </c>
      <c r="C360" s="107" t="s">
        <v>30</v>
      </c>
      <c r="D360" s="107" t="s">
        <v>31</v>
      </c>
      <c r="E360" s="568" t="s">
        <v>32</v>
      </c>
      <c r="F360" s="568"/>
      <c r="G360" s="484"/>
      <c r="H360" s="485"/>
      <c r="I360" s="486"/>
      <c r="J360" s="13" t="s">
        <v>40</v>
      </c>
      <c r="K360" s="14"/>
      <c r="L360" s="14"/>
      <c r="M360" s="15"/>
      <c r="N360" s="2"/>
      <c r="V360" s="51"/>
    </row>
    <row r="361" spans="1:22" ht="13.5" thickBot="1" x14ac:dyDescent="0.25">
      <c r="A361" s="564"/>
      <c r="B361" s="9"/>
      <c r="C361" s="9"/>
      <c r="D361" s="10"/>
      <c r="E361" s="11" t="s">
        <v>36</v>
      </c>
      <c r="F361" s="12"/>
      <c r="G361" s="476"/>
      <c r="H361" s="477"/>
      <c r="I361" s="478"/>
      <c r="J361" s="13" t="s">
        <v>41</v>
      </c>
      <c r="K361" s="14"/>
      <c r="L361" s="14"/>
      <c r="M361" s="15"/>
      <c r="N361" s="2"/>
      <c r="V361" s="51"/>
    </row>
    <row r="362" spans="1:22" ht="24" thickTop="1" thickBot="1" x14ac:dyDescent="0.25">
      <c r="A362" s="562">
        <f>A358+1</f>
        <v>87</v>
      </c>
      <c r="B362" s="110" t="s">
        <v>20</v>
      </c>
      <c r="C362" s="110" t="s">
        <v>21</v>
      </c>
      <c r="D362" s="110" t="s">
        <v>22</v>
      </c>
      <c r="E362" s="546" t="s">
        <v>23</v>
      </c>
      <c r="F362" s="546"/>
      <c r="G362" s="546" t="s">
        <v>14</v>
      </c>
      <c r="H362" s="547"/>
      <c r="I362" s="46"/>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f>G363</f>
        <v>0</v>
      </c>
    </row>
    <row r="364" spans="1:22" ht="23.25" thickBot="1" x14ac:dyDescent="0.25">
      <c r="A364" s="563"/>
      <c r="B364" s="107" t="s">
        <v>29</v>
      </c>
      <c r="C364" s="107" t="s">
        <v>30</v>
      </c>
      <c r="D364" s="107" t="s">
        <v>31</v>
      </c>
      <c r="E364" s="568" t="s">
        <v>32</v>
      </c>
      <c r="F364" s="568"/>
      <c r="G364" s="484"/>
      <c r="H364" s="485"/>
      <c r="I364" s="486"/>
      <c r="J364" s="13" t="s">
        <v>40</v>
      </c>
      <c r="K364" s="14"/>
      <c r="L364" s="14"/>
      <c r="M364" s="15"/>
      <c r="N364" s="2"/>
      <c r="V364" s="51"/>
    </row>
    <row r="365" spans="1:22" ht="13.5" thickBot="1" x14ac:dyDescent="0.25">
      <c r="A365" s="564"/>
      <c r="B365" s="9"/>
      <c r="C365" s="9"/>
      <c r="D365" s="10"/>
      <c r="E365" s="11" t="s">
        <v>36</v>
      </c>
      <c r="F365" s="12"/>
      <c r="G365" s="476"/>
      <c r="H365" s="477"/>
      <c r="I365" s="478"/>
      <c r="J365" s="13" t="s">
        <v>41</v>
      </c>
      <c r="K365" s="14"/>
      <c r="L365" s="14"/>
      <c r="M365" s="15"/>
      <c r="N365" s="2"/>
      <c r="V365" s="51"/>
    </row>
    <row r="366" spans="1:22" ht="24" thickTop="1" thickBot="1" x14ac:dyDescent="0.25">
      <c r="A366" s="562">
        <f>A362+1</f>
        <v>88</v>
      </c>
      <c r="B366" s="110" t="s">
        <v>20</v>
      </c>
      <c r="C366" s="110" t="s">
        <v>21</v>
      </c>
      <c r="D366" s="110" t="s">
        <v>22</v>
      </c>
      <c r="E366" s="546" t="s">
        <v>23</v>
      </c>
      <c r="F366" s="546"/>
      <c r="G366" s="546" t="s">
        <v>14</v>
      </c>
      <c r="H366" s="547"/>
      <c r="I366" s="46"/>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f>G367</f>
        <v>0</v>
      </c>
    </row>
    <row r="368" spans="1:22" ht="23.25" thickBot="1" x14ac:dyDescent="0.25">
      <c r="A368" s="563"/>
      <c r="B368" s="107" t="s">
        <v>29</v>
      </c>
      <c r="C368" s="107" t="s">
        <v>30</v>
      </c>
      <c r="D368" s="107" t="s">
        <v>31</v>
      </c>
      <c r="E368" s="568" t="s">
        <v>32</v>
      </c>
      <c r="F368" s="568"/>
      <c r="G368" s="484"/>
      <c r="H368" s="485"/>
      <c r="I368" s="486"/>
      <c r="J368" s="13" t="s">
        <v>40</v>
      </c>
      <c r="K368" s="14"/>
      <c r="L368" s="14"/>
      <c r="M368" s="15"/>
      <c r="N368" s="2"/>
      <c r="V368" s="51"/>
    </row>
    <row r="369" spans="1:22" ht="13.5" thickBot="1" x14ac:dyDescent="0.25">
      <c r="A369" s="564"/>
      <c r="B369" s="9"/>
      <c r="C369" s="9"/>
      <c r="D369" s="10"/>
      <c r="E369" s="11" t="s">
        <v>36</v>
      </c>
      <c r="F369" s="12"/>
      <c r="G369" s="476"/>
      <c r="H369" s="477"/>
      <c r="I369" s="478"/>
      <c r="J369" s="13" t="s">
        <v>41</v>
      </c>
      <c r="K369" s="14"/>
      <c r="L369" s="14"/>
      <c r="M369" s="15"/>
      <c r="N369" s="2"/>
      <c r="V369" s="51"/>
    </row>
    <row r="370" spans="1:22" ht="24" thickTop="1" thickBot="1" x14ac:dyDescent="0.25">
      <c r="A370" s="562">
        <f>A366+1</f>
        <v>89</v>
      </c>
      <c r="B370" s="110" t="s">
        <v>20</v>
      </c>
      <c r="C370" s="110" t="s">
        <v>21</v>
      </c>
      <c r="D370" s="110" t="s">
        <v>22</v>
      </c>
      <c r="E370" s="546" t="s">
        <v>23</v>
      </c>
      <c r="F370" s="546"/>
      <c r="G370" s="546" t="s">
        <v>14</v>
      </c>
      <c r="H370" s="547"/>
      <c r="I370" s="46"/>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f>G371</f>
        <v>0</v>
      </c>
    </row>
    <row r="372" spans="1:22" ht="23.25" thickBot="1" x14ac:dyDescent="0.25">
      <c r="A372" s="563"/>
      <c r="B372" s="107" t="s">
        <v>29</v>
      </c>
      <c r="C372" s="107" t="s">
        <v>30</v>
      </c>
      <c r="D372" s="107" t="s">
        <v>31</v>
      </c>
      <c r="E372" s="568" t="s">
        <v>32</v>
      </c>
      <c r="F372" s="568"/>
      <c r="G372" s="484"/>
      <c r="H372" s="485"/>
      <c r="I372" s="486"/>
      <c r="J372" s="13" t="s">
        <v>40</v>
      </c>
      <c r="K372" s="14"/>
      <c r="L372" s="14"/>
      <c r="M372" s="15"/>
      <c r="N372" s="2"/>
      <c r="V372" s="51"/>
    </row>
    <row r="373" spans="1:22" ht="13.5" thickBot="1" x14ac:dyDescent="0.25">
      <c r="A373" s="564"/>
      <c r="B373" s="9"/>
      <c r="C373" s="9"/>
      <c r="D373" s="10"/>
      <c r="E373" s="11" t="s">
        <v>36</v>
      </c>
      <c r="F373" s="12"/>
      <c r="G373" s="476"/>
      <c r="H373" s="477"/>
      <c r="I373" s="478"/>
      <c r="J373" s="13" t="s">
        <v>41</v>
      </c>
      <c r="K373" s="14"/>
      <c r="L373" s="14"/>
      <c r="M373" s="15"/>
      <c r="N373" s="2"/>
      <c r="V373" s="51"/>
    </row>
    <row r="374" spans="1:22" ht="24" thickTop="1" thickBot="1" x14ac:dyDescent="0.25">
      <c r="A374" s="562">
        <f>A370+1</f>
        <v>90</v>
      </c>
      <c r="B374" s="110" t="s">
        <v>20</v>
      </c>
      <c r="C374" s="110" t="s">
        <v>21</v>
      </c>
      <c r="D374" s="110" t="s">
        <v>22</v>
      </c>
      <c r="E374" s="546" t="s">
        <v>23</v>
      </c>
      <c r="F374" s="546"/>
      <c r="G374" s="546" t="s">
        <v>14</v>
      </c>
      <c r="H374" s="547"/>
      <c r="I374" s="46"/>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f>G375</f>
        <v>0</v>
      </c>
    </row>
    <row r="376" spans="1:22" ht="23.25" thickBot="1" x14ac:dyDescent="0.25">
      <c r="A376" s="563"/>
      <c r="B376" s="107" t="s">
        <v>29</v>
      </c>
      <c r="C376" s="107" t="s">
        <v>30</v>
      </c>
      <c r="D376" s="107" t="s">
        <v>31</v>
      </c>
      <c r="E376" s="568" t="s">
        <v>32</v>
      </c>
      <c r="F376" s="568"/>
      <c r="G376" s="484"/>
      <c r="H376" s="485"/>
      <c r="I376" s="486"/>
      <c r="J376" s="13" t="s">
        <v>40</v>
      </c>
      <c r="K376" s="14"/>
      <c r="L376" s="14"/>
      <c r="M376" s="15"/>
      <c r="N376" s="2"/>
      <c r="V376" s="51"/>
    </row>
    <row r="377" spans="1:22" ht="13.5" thickBot="1" x14ac:dyDescent="0.25">
      <c r="A377" s="564"/>
      <c r="B377" s="9"/>
      <c r="C377" s="9"/>
      <c r="D377" s="10"/>
      <c r="E377" s="11" t="s">
        <v>36</v>
      </c>
      <c r="F377" s="12"/>
      <c r="G377" s="476"/>
      <c r="H377" s="477"/>
      <c r="I377" s="478"/>
      <c r="J377" s="13" t="s">
        <v>41</v>
      </c>
      <c r="K377" s="14"/>
      <c r="L377" s="14"/>
      <c r="M377" s="15"/>
      <c r="N377" s="2"/>
      <c r="V377" s="51"/>
    </row>
    <row r="378" spans="1:22" ht="24" thickTop="1" thickBot="1" x14ac:dyDescent="0.25">
      <c r="A378" s="562">
        <f>A374+1</f>
        <v>91</v>
      </c>
      <c r="B378" s="110" t="s">
        <v>20</v>
      </c>
      <c r="C378" s="110" t="s">
        <v>21</v>
      </c>
      <c r="D378" s="110" t="s">
        <v>22</v>
      </c>
      <c r="E378" s="546" t="s">
        <v>23</v>
      </c>
      <c r="F378" s="546"/>
      <c r="G378" s="546" t="s">
        <v>14</v>
      </c>
      <c r="H378" s="547"/>
      <c r="I378" s="46"/>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f>G379</f>
        <v>0</v>
      </c>
    </row>
    <row r="380" spans="1:22" ht="23.25" thickBot="1" x14ac:dyDescent="0.25">
      <c r="A380" s="563"/>
      <c r="B380" s="107" t="s">
        <v>29</v>
      </c>
      <c r="C380" s="107" t="s">
        <v>30</v>
      </c>
      <c r="D380" s="107" t="s">
        <v>31</v>
      </c>
      <c r="E380" s="568" t="s">
        <v>32</v>
      </c>
      <c r="F380" s="568"/>
      <c r="G380" s="484"/>
      <c r="H380" s="485"/>
      <c r="I380" s="486"/>
      <c r="J380" s="13" t="s">
        <v>40</v>
      </c>
      <c r="K380" s="14"/>
      <c r="L380" s="14"/>
      <c r="M380" s="15"/>
      <c r="N380" s="2"/>
      <c r="V380" s="51"/>
    </row>
    <row r="381" spans="1:22" ht="13.5" thickBot="1" x14ac:dyDescent="0.25">
      <c r="A381" s="564"/>
      <c r="B381" s="9"/>
      <c r="C381" s="9"/>
      <c r="D381" s="10"/>
      <c r="E381" s="11" t="s">
        <v>36</v>
      </c>
      <c r="F381" s="12"/>
      <c r="G381" s="476"/>
      <c r="H381" s="477"/>
      <c r="I381" s="478"/>
      <c r="J381" s="13" t="s">
        <v>41</v>
      </c>
      <c r="K381" s="14"/>
      <c r="L381" s="14"/>
      <c r="M381" s="15"/>
      <c r="N381" s="2"/>
      <c r="V381" s="51"/>
    </row>
    <row r="382" spans="1:22" ht="24" thickTop="1" thickBot="1" x14ac:dyDescent="0.25">
      <c r="A382" s="562">
        <f>A378+1</f>
        <v>92</v>
      </c>
      <c r="B382" s="110" t="s">
        <v>20</v>
      </c>
      <c r="C382" s="110" t="s">
        <v>21</v>
      </c>
      <c r="D382" s="110" t="s">
        <v>22</v>
      </c>
      <c r="E382" s="546" t="s">
        <v>23</v>
      </c>
      <c r="F382" s="546"/>
      <c r="G382" s="546" t="s">
        <v>14</v>
      </c>
      <c r="H382" s="547"/>
      <c r="I382" s="46"/>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f>G383</f>
        <v>0</v>
      </c>
    </row>
    <row r="384" spans="1:22" ht="23.25" thickBot="1" x14ac:dyDescent="0.25">
      <c r="A384" s="563"/>
      <c r="B384" s="107" t="s">
        <v>29</v>
      </c>
      <c r="C384" s="107" t="s">
        <v>30</v>
      </c>
      <c r="D384" s="107" t="s">
        <v>31</v>
      </c>
      <c r="E384" s="568" t="s">
        <v>32</v>
      </c>
      <c r="F384" s="568"/>
      <c r="G384" s="484"/>
      <c r="H384" s="485"/>
      <c r="I384" s="486"/>
      <c r="J384" s="13" t="s">
        <v>40</v>
      </c>
      <c r="K384" s="14"/>
      <c r="L384" s="14"/>
      <c r="M384" s="15"/>
      <c r="N384" s="2"/>
      <c r="V384" s="51"/>
    </row>
    <row r="385" spans="1:22" ht="13.5" thickBot="1" x14ac:dyDescent="0.25">
      <c r="A385" s="564"/>
      <c r="B385" s="9"/>
      <c r="C385" s="9"/>
      <c r="D385" s="10"/>
      <c r="E385" s="11" t="s">
        <v>36</v>
      </c>
      <c r="F385" s="12"/>
      <c r="G385" s="476"/>
      <c r="H385" s="477"/>
      <c r="I385" s="478"/>
      <c r="J385" s="13" t="s">
        <v>41</v>
      </c>
      <c r="K385" s="14"/>
      <c r="L385" s="14"/>
      <c r="M385" s="15"/>
      <c r="N385" s="2"/>
      <c r="V385" s="51"/>
    </row>
    <row r="386" spans="1:22" ht="24" thickTop="1" thickBot="1" x14ac:dyDescent="0.25">
      <c r="A386" s="562">
        <f>A382+1</f>
        <v>93</v>
      </c>
      <c r="B386" s="110" t="s">
        <v>20</v>
      </c>
      <c r="C386" s="110" t="s">
        <v>21</v>
      </c>
      <c r="D386" s="110" t="s">
        <v>22</v>
      </c>
      <c r="E386" s="546" t="s">
        <v>23</v>
      </c>
      <c r="F386" s="546"/>
      <c r="G386" s="546" t="s">
        <v>14</v>
      </c>
      <c r="H386" s="547"/>
      <c r="I386" s="46"/>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f>G387</f>
        <v>0</v>
      </c>
    </row>
    <row r="388" spans="1:22" ht="23.25" thickBot="1" x14ac:dyDescent="0.25">
      <c r="A388" s="563"/>
      <c r="B388" s="107" t="s">
        <v>29</v>
      </c>
      <c r="C388" s="107" t="s">
        <v>30</v>
      </c>
      <c r="D388" s="107" t="s">
        <v>31</v>
      </c>
      <c r="E388" s="568" t="s">
        <v>32</v>
      </c>
      <c r="F388" s="568"/>
      <c r="G388" s="484"/>
      <c r="H388" s="485"/>
      <c r="I388" s="486"/>
      <c r="J388" s="13" t="s">
        <v>40</v>
      </c>
      <c r="K388" s="14"/>
      <c r="L388" s="14"/>
      <c r="M388" s="15"/>
      <c r="N388" s="2"/>
      <c r="V388" s="51"/>
    </row>
    <row r="389" spans="1:22" ht="13.5" thickBot="1" x14ac:dyDescent="0.25">
      <c r="A389" s="564"/>
      <c r="B389" s="9"/>
      <c r="C389" s="9"/>
      <c r="D389" s="10"/>
      <c r="E389" s="11" t="s">
        <v>36</v>
      </c>
      <c r="F389" s="12"/>
      <c r="G389" s="476"/>
      <c r="H389" s="477"/>
      <c r="I389" s="478"/>
      <c r="J389" s="13" t="s">
        <v>41</v>
      </c>
      <c r="K389" s="14"/>
      <c r="L389" s="14"/>
      <c r="M389" s="15"/>
      <c r="N389" s="2"/>
      <c r="V389" s="51"/>
    </row>
    <row r="390" spans="1:22" ht="24" thickTop="1" thickBot="1" x14ac:dyDescent="0.25">
      <c r="A390" s="562">
        <f>A386+1</f>
        <v>94</v>
      </c>
      <c r="B390" s="110" t="s">
        <v>20</v>
      </c>
      <c r="C390" s="110" t="s">
        <v>21</v>
      </c>
      <c r="D390" s="110" t="s">
        <v>22</v>
      </c>
      <c r="E390" s="546" t="s">
        <v>23</v>
      </c>
      <c r="F390" s="546"/>
      <c r="G390" s="546" t="s">
        <v>14</v>
      </c>
      <c r="H390" s="547"/>
      <c r="I390" s="46"/>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f>G391</f>
        <v>0</v>
      </c>
    </row>
    <row r="392" spans="1:22" ht="23.25" thickBot="1" x14ac:dyDescent="0.25">
      <c r="A392" s="563"/>
      <c r="B392" s="107" t="s">
        <v>29</v>
      </c>
      <c r="C392" s="107" t="s">
        <v>30</v>
      </c>
      <c r="D392" s="107" t="s">
        <v>31</v>
      </c>
      <c r="E392" s="568" t="s">
        <v>32</v>
      </c>
      <c r="F392" s="568"/>
      <c r="G392" s="484"/>
      <c r="H392" s="485"/>
      <c r="I392" s="486"/>
      <c r="J392" s="13" t="s">
        <v>40</v>
      </c>
      <c r="K392" s="14"/>
      <c r="L392" s="14"/>
      <c r="M392" s="15"/>
      <c r="N392" s="2"/>
      <c r="V392" s="51"/>
    </row>
    <row r="393" spans="1:22" ht="13.5" thickBot="1" x14ac:dyDescent="0.25">
      <c r="A393" s="564"/>
      <c r="B393" s="9"/>
      <c r="C393" s="9"/>
      <c r="D393" s="10"/>
      <c r="E393" s="11" t="s">
        <v>36</v>
      </c>
      <c r="F393" s="12"/>
      <c r="G393" s="476"/>
      <c r="H393" s="477"/>
      <c r="I393" s="478"/>
      <c r="J393" s="13" t="s">
        <v>41</v>
      </c>
      <c r="K393" s="14"/>
      <c r="L393" s="14"/>
      <c r="M393" s="15"/>
      <c r="N393" s="2"/>
      <c r="V393" s="51"/>
    </row>
    <row r="394" spans="1:22" ht="24" thickTop="1" thickBot="1" x14ac:dyDescent="0.25">
      <c r="A394" s="562">
        <f>A390+1</f>
        <v>95</v>
      </c>
      <c r="B394" s="110" t="s">
        <v>20</v>
      </c>
      <c r="C394" s="110" t="s">
        <v>21</v>
      </c>
      <c r="D394" s="110" t="s">
        <v>22</v>
      </c>
      <c r="E394" s="546" t="s">
        <v>23</v>
      </c>
      <c r="F394" s="546"/>
      <c r="G394" s="546" t="s">
        <v>14</v>
      </c>
      <c r="H394" s="547"/>
      <c r="I394" s="46"/>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f>G395</f>
        <v>0</v>
      </c>
    </row>
    <row r="396" spans="1:22" ht="23.25" thickBot="1" x14ac:dyDescent="0.25">
      <c r="A396" s="563"/>
      <c r="B396" s="107" t="s">
        <v>29</v>
      </c>
      <c r="C396" s="107" t="s">
        <v>30</v>
      </c>
      <c r="D396" s="107" t="s">
        <v>31</v>
      </c>
      <c r="E396" s="568" t="s">
        <v>32</v>
      </c>
      <c r="F396" s="568"/>
      <c r="G396" s="484"/>
      <c r="H396" s="485"/>
      <c r="I396" s="486"/>
      <c r="J396" s="13" t="s">
        <v>40</v>
      </c>
      <c r="K396" s="14"/>
      <c r="L396" s="14"/>
      <c r="M396" s="15"/>
      <c r="N396" s="2"/>
      <c r="V396" s="51"/>
    </row>
    <row r="397" spans="1:22" ht="13.5" thickBot="1" x14ac:dyDescent="0.25">
      <c r="A397" s="564"/>
      <c r="B397" s="9"/>
      <c r="C397" s="9"/>
      <c r="D397" s="10"/>
      <c r="E397" s="11" t="s">
        <v>36</v>
      </c>
      <c r="F397" s="12"/>
      <c r="G397" s="476"/>
      <c r="H397" s="477"/>
      <c r="I397" s="478"/>
      <c r="J397" s="13" t="s">
        <v>41</v>
      </c>
      <c r="K397" s="14"/>
      <c r="L397" s="14"/>
      <c r="M397" s="15"/>
      <c r="N397" s="2"/>
      <c r="V397" s="51"/>
    </row>
    <row r="398" spans="1:22" ht="24" thickTop="1" thickBot="1" x14ac:dyDescent="0.25">
      <c r="A398" s="562">
        <f>A394+1</f>
        <v>96</v>
      </c>
      <c r="B398" s="110" t="s">
        <v>20</v>
      </c>
      <c r="C398" s="110" t="s">
        <v>21</v>
      </c>
      <c r="D398" s="110" t="s">
        <v>22</v>
      </c>
      <c r="E398" s="546" t="s">
        <v>23</v>
      </c>
      <c r="F398" s="546"/>
      <c r="G398" s="546" t="s">
        <v>14</v>
      </c>
      <c r="H398" s="547"/>
      <c r="I398" s="46"/>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f>G399</f>
        <v>0</v>
      </c>
    </row>
    <row r="400" spans="1:22" ht="23.25" thickBot="1" x14ac:dyDescent="0.25">
      <c r="A400" s="563"/>
      <c r="B400" s="107" t="s">
        <v>29</v>
      </c>
      <c r="C400" s="107" t="s">
        <v>30</v>
      </c>
      <c r="D400" s="107" t="s">
        <v>31</v>
      </c>
      <c r="E400" s="568" t="s">
        <v>32</v>
      </c>
      <c r="F400" s="568"/>
      <c r="G400" s="484"/>
      <c r="H400" s="485"/>
      <c r="I400" s="486"/>
      <c r="J400" s="13" t="s">
        <v>40</v>
      </c>
      <c r="K400" s="14"/>
      <c r="L400" s="14"/>
      <c r="M400" s="15"/>
      <c r="N400" s="2"/>
      <c r="V400" s="51"/>
    </row>
    <row r="401" spans="1:22" ht="13.5" thickBot="1" x14ac:dyDescent="0.25">
      <c r="A401" s="564"/>
      <c r="B401" s="9"/>
      <c r="C401" s="9"/>
      <c r="D401" s="10"/>
      <c r="E401" s="11" t="s">
        <v>36</v>
      </c>
      <c r="F401" s="12"/>
      <c r="G401" s="476"/>
      <c r="H401" s="477"/>
      <c r="I401" s="478"/>
      <c r="J401" s="13" t="s">
        <v>41</v>
      </c>
      <c r="K401" s="14"/>
      <c r="L401" s="14"/>
      <c r="M401" s="15"/>
      <c r="N401" s="2"/>
      <c r="V401" s="51"/>
    </row>
    <row r="402" spans="1:22" ht="24" thickTop="1" thickBot="1" x14ac:dyDescent="0.25">
      <c r="A402" s="562">
        <f>A398+1</f>
        <v>97</v>
      </c>
      <c r="B402" s="110" t="s">
        <v>20</v>
      </c>
      <c r="C402" s="110" t="s">
        <v>21</v>
      </c>
      <c r="D402" s="110" t="s">
        <v>22</v>
      </c>
      <c r="E402" s="546" t="s">
        <v>23</v>
      </c>
      <c r="F402" s="546"/>
      <c r="G402" s="546" t="s">
        <v>14</v>
      </c>
      <c r="H402" s="547"/>
      <c r="I402" s="46"/>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f>G403</f>
        <v>0</v>
      </c>
    </row>
    <row r="404" spans="1:22" ht="23.25" thickBot="1" x14ac:dyDescent="0.25">
      <c r="A404" s="563"/>
      <c r="B404" s="107" t="s">
        <v>29</v>
      </c>
      <c r="C404" s="107" t="s">
        <v>30</v>
      </c>
      <c r="D404" s="107" t="s">
        <v>31</v>
      </c>
      <c r="E404" s="568" t="s">
        <v>32</v>
      </c>
      <c r="F404" s="568"/>
      <c r="G404" s="484"/>
      <c r="H404" s="485"/>
      <c r="I404" s="486"/>
      <c r="J404" s="13" t="s">
        <v>40</v>
      </c>
      <c r="K404" s="14"/>
      <c r="L404" s="14"/>
      <c r="M404" s="15"/>
      <c r="N404" s="2"/>
      <c r="V404" s="51"/>
    </row>
    <row r="405" spans="1:22" ht="13.5" thickBot="1" x14ac:dyDescent="0.25">
      <c r="A405" s="564"/>
      <c r="B405" s="9"/>
      <c r="C405" s="9"/>
      <c r="D405" s="10"/>
      <c r="E405" s="11" t="s">
        <v>36</v>
      </c>
      <c r="F405" s="12"/>
      <c r="G405" s="476"/>
      <c r="H405" s="477"/>
      <c r="I405" s="478"/>
      <c r="J405" s="13" t="s">
        <v>41</v>
      </c>
      <c r="K405" s="14"/>
      <c r="L405" s="14"/>
      <c r="M405" s="15"/>
      <c r="N405" s="2"/>
      <c r="V405" s="51"/>
    </row>
    <row r="406" spans="1:22" ht="24" thickTop="1" thickBot="1" x14ac:dyDescent="0.25">
      <c r="A406" s="562">
        <f>A402+1</f>
        <v>98</v>
      </c>
      <c r="B406" s="110" t="s">
        <v>20</v>
      </c>
      <c r="C406" s="110" t="s">
        <v>21</v>
      </c>
      <c r="D406" s="110" t="s">
        <v>22</v>
      </c>
      <c r="E406" s="546" t="s">
        <v>23</v>
      </c>
      <c r="F406" s="546"/>
      <c r="G406" s="546" t="s">
        <v>14</v>
      </c>
      <c r="H406" s="547"/>
      <c r="I406" s="46"/>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f>G407</f>
        <v>0</v>
      </c>
    </row>
    <row r="408" spans="1:22" ht="23.25" thickBot="1" x14ac:dyDescent="0.25">
      <c r="A408" s="563"/>
      <c r="B408" s="107" t="s">
        <v>29</v>
      </c>
      <c r="C408" s="107" t="s">
        <v>30</v>
      </c>
      <c r="D408" s="107" t="s">
        <v>31</v>
      </c>
      <c r="E408" s="568" t="s">
        <v>32</v>
      </c>
      <c r="F408" s="568"/>
      <c r="G408" s="484"/>
      <c r="H408" s="485"/>
      <c r="I408" s="486"/>
      <c r="J408" s="13" t="s">
        <v>40</v>
      </c>
      <c r="K408" s="14"/>
      <c r="L408" s="14"/>
      <c r="M408" s="15"/>
      <c r="N408" s="2"/>
      <c r="V408" s="51"/>
    </row>
    <row r="409" spans="1:22" ht="13.5" thickBot="1" x14ac:dyDescent="0.25">
      <c r="A409" s="564"/>
      <c r="B409" s="9"/>
      <c r="C409" s="9"/>
      <c r="D409" s="10"/>
      <c r="E409" s="11" t="s">
        <v>36</v>
      </c>
      <c r="F409" s="12"/>
      <c r="G409" s="476"/>
      <c r="H409" s="477"/>
      <c r="I409" s="478"/>
      <c r="J409" s="13" t="s">
        <v>41</v>
      </c>
      <c r="K409" s="14"/>
      <c r="L409" s="14"/>
      <c r="M409" s="15"/>
      <c r="N409" s="2"/>
      <c r="V409" s="51"/>
    </row>
    <row r="410" spans="1:22" ht="24" thickTop="1" thickBot="1" x14ac:dyDescent="0.25">
      <c r="A410" s="562">
        <f>A406+1</f>
        <v>99</v>
      </c>
      <c r="B410" s="110" t="s">
        <v>20</v>
      </c>
      <c r="C410" s="110" t="s">
        <v>21</v>
      </c>
      <c r="D410" s="110" t="s">
        <v>22</v>
      </c>
      <c r="E410" s="546" t="s">
        <v>23</v>
      </c>
      <c r="F410" s="546"/>
      <c r="G410" s="546" t="s">
        <v>14</v>
      </c>
      <c r="H410" s="547"/>
      <c r="I410" s="46"/>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f>G411</f>
        <v>0</v>
      </c>
    </row>
    <row r="412" spans="1:22" ht="23.25" thickBot="1" x14ac:dyDescent="0.25">
      <c r="A412" s="563"/>
      <c r="B412" s="107" t="s">
        <v>29</v>
      </c>
      <c r="C412" s="107" t="s">
        <v>30</v>
      </c>
      <c r="D412" s="107" t="s">
        <v>31</v>
      </c>
      <c r="E412" s="568" t="s">
        <v>32</v>
      </c>
      <c r="F412" s="568"/>
      <c r="G412" s="484"/>
      <c r="H412" s="485"/>
      <c r="I412" s="486"/>
      <c r="J412" s="13" t="s">
        <v>40</v>
      </c>
      <c r="K412" s="14"/>
      <c r="L412" s="14"/>
      <c r="M412" s="15"/>
      <c r="N412" s="2"/>
      <c r="V412" s="51"/>
    </row>
    <row r="413" spans="1:22" ht="13.5" thickBot="1" x14ac:dyDescent="0.25">
      <c r="A413" s="564"/>
      <c r="B413" s="9"/>
      <c r="C413" s="9"/>
      <c r="D413" s="10"/>
      <c r="E413" s="11" t="s">
        <v>36</v>
      </c>
      <c r="F413" s="12"/>
      <c r="G413" s="476"/>
      <c r="H413" s="477"/>
      <c r="I413" s="478"/>
      <c r="J413" s="13" t="s">
        <v>41</v>
      </c>
      <c r="K413" s="14"/>
      <c r="L413" s="14"/>
      <c r="M413" s="15"/>
      <c r="N413" s="2"/>
      <c r="V413" s="51"/>
    </row>
    <row r="414" spans="1:22" ht="24" thickTop="1" thickBot="1" x14ac:dyDescent="0.25">
      <c r="A414" s="562">
        <f>A410+1</f>
        <v>100</v>
      </c>
      <c r="B414" s="110" t="s">
        <v>20</v>
      </c>
      <c r="C414" s="110" t="s">
        <v>21</v>
      </c>
      <c r="D414" s="110" t="s">
        <v>22</v>
      </c>
      <c r="E414" s="546" t="s">
        <v>23</v>
      </c>
      <c r="F414" s="546"/>
      <c r="G414" s="546" t="s">
        <v>14</v>
      </c>
      <c r="H414" s="547"/>
      <c r="I414" s="46"/>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f>G415</f>
        <v>0</v>
      </c>
    </row>
    <row r="416" spans="1:22" ht="23.25" thickBot="1" x14ac:dyDescent="0.25">
      <c r="A416" s="563"/>
      <c r="B416" s="107" t="s">
        <v>29</v>
      </c>
      <c r="C416" s="107" t="s">
        <v>30</v>
      </c>
      <c r="D416" s="107" t="s">
        <v>31</v>
      </c>
      <c r="E416" s="568" t="s">
        <v>32</v>
      </c>
      <c r="F416" s="568"/>
      <c r="G416" s="484"/>
      <c r="H416" s="485"/>
      <c r="I416" s="486"/>
      <c r="J416" s="13" t="s">
        <v>40</v>
      </c>
      <c r="K416" s="14"/>
      <c r="L416" s="14"/>
      <c r="M416" s="15"/>
      <c r="N416" s="2"/>
    </row>
    <row r="417" spans="1:17" ht="13.5" thickBot="1" x14ac:dyDescent="0.25">
      <c r="A417" s="564"/>
      <c r="B417" s="10"/>
      <c r="C417" s="10"/>
      <c r="D417" s="10"/>
      <c r="E417" s="26" t="s">
        <v>36</v>
      </c>
      <c r="F417" s="27"/>
      <c r="G417" s="476"/>
      <c r="H417" s="477"/>
      <c r="I417" s="478"/>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226"/>
    </row>
    <row r="422" spans="1:17" ht="36" x14ac:dyDescent="0.2">
      <c r="B422" s="227"/>
      <c r="P422" s="31" t="b">
        <v>0</v>
      </c>
      <c r="Q422" s="47" t="str">
        <f xml:space="preserve"> CONCATENATE("OCTOBER 1, ",$M$7-1,"- MARCH 31, ",$M$7)</f>
        <v>OCTOBER 1, 2022- MARCH 31, 2023</v>
      </c>
    </row>
    <row r="423" spans="1:17" ht="36" x14ac:dyDescent="0.2">
      <c r="B423" s="227"/>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sheetProtection password="C5B7" sheet="1" objects="1" scenarios="1"/>
  <mergeCells count="732">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156:I156"/>
    <mergeCell ref="G162:H162"/>
    <mergeCell ref="G163:I163"/>
    <mergeCell ref="G94:H94"/>
    <mergeCell ref="G95:I95"/>
    <mergeCell ref="G46:H46"/>
    <mergeCell ref="G47:I47"/>
    <mergeCell ref="G50:H50"/>
    <mergeCell ref="G51:I51"/>
    <mergeCell ref="G54:H54"/>
    <mergeCell ref="G55:I55"/>
    <mergeCell ref="G34:H34"/>
    <mergeCell ref="G35:I35"/>
    <mergeCell ref="G38:H38"/>
    <mergeCell ref="G39:I39"/>
    <mergeCell ref="G42:H42"/>
    <mergeCell ref="G43:I43"/>
    <mergeCell ref="G58:H58"/>
    <mergeCell ref="G308:I308"/>
    <mergeCell ref="G312:I312"/>
    <mergeCell ref="G330:H330"/>
    <mergeCell ref="G276:I276"/>
    <mergeCell ref="G280:I280"/>
    <mergeCell ref="G284:I284"/>
    <mergeCell ref="G288:I288"/>
    <mergeCell ref="G292:I292"/>
    <mergeCell ref="G296:I296"/>
    <mergeCell ref="G112:I112"/>
    <mergeCell ref="G116:I116"/>
    <mergeCell ref="G98:H98"/>
    <mergeCell ref="G99:I99"/>
    <mergeCell ref="G102:H102"/>
    <mergeCell ref="G103:I103"/>
    <mergeCell ref="G271:I271"/>
    <mergeCell ref="G150:H150"/>
    <mergeCell ref="G151:I151"/>
    <mergeCell ref="G154:H154"/>
    <mergeCell ref="G155:I155"/>
    <mergeCell ref="G158:H158"/>
    <mergeCell ref="G274:H274"/>
    <mergeCell ref="G269:I269"/>
    <mergeCell ref="G184:I184"/>
    <mergeCell ref="G188:I188"/>
    <mergeCell ref="G300:I300"/>
    <mergeCell ref="G275:I275"/>
    <mergeCell ref="G278:H278"/>
    <mergeCell ref="G279:I279"/>
    <mergeCell ref="G282:H282"/>
    <mergeCell ref="G283:I283"/>
    <mergeCell ref="G286:H286"/>
    <mergeCell ref="G287:I287"/>
    <mergeCell ref="G290:H290"/>
    <mergeCell ref="G291:I291"/>
    <mergeCell ref="G273:I273"/>
    <mergeCell ref="G260:I260"/>
    <mergeCell ref="G264:I264"/>
    <mergeCell ref="G258:H258"/>
    <mergeCell ref="G259:I259"/>
    <mergeCell ref="G262:H262"/>
    <mergeCell ref="G263:I263"/>
    <mergeCell ref="G266:H266"/>
    <mergeCell ref="G267:I267"/>
    <mergeCell ref="G270:H270"/>
    <mergeCell ref="G32:I32"/>
    <mergeCell ref="G36:I36"/>
    <mergeCell ref="G40:I40"/>
    <mergeCell ref="G123:I123"/>
    <mergeCell ref="G126:H126"/>
    <mergeCell ref="G127:I127"/>
    <mergeCell ref="G113:I113"/>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72:I72"/>
    <mergeCell ref="G76:I76"/>
    <mergeCell ref="G393:I393"/>
    <mergeCell ref="G397:I397"/>
    <mergeCell ref="G401:I401"/>
    <mergeCell ref="G396:I396"/>
    <mergeCell ref="G392:I392"/>
    <mergeCell ref="G391:I391"/>
    <mergeCell ref="G400:I400"/>
    <mergeCell ref="G170:H170"/>
    <mergeCell ref="G171:I171"/>
    <mergeCell ref="G174:H174"/>
    <mergeCell ref="G175:I175"/>
    <mergeCell ref="G192:I192"/>
    <mergeCell ref="G196:I196"/>
    <mergeCell ref="G179:I179"/>
    <mergeCell ref="G182:H182"/>
    <mergeCell ref="G183:I183"/>
    <mergeCell ref="G186:H186"/>
    <mergeCell ref="G187:I187"/>
    <mergeCell ref="G190:H190"/>
    <mergeCell ref="G191:I191"/>
    <mergeCell ref="G194:H194"/>
    <mergeCell ref="G277:I277"/>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3:I363"/>
    <mergeCell ref="G366:H366"/>
    <mergeCell ref="G367:I367"/>
    <mergeCell ref="G370:H370"/>
    <mergeCell ref="G357:I357"/>
    <mergeCell ref="G249:I249"/>
    <mergeCell ref="G253:I253"/>
    <mergeCell ref="G240:I240"/>
    <mergeCell ref="G244:I244"/>
    <mergeCell ref="G248:I248"/>
    <mergeCell ref="G252:I252"/>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185:I185"/>
    <mergeCell ref="G189:I189"/>
    <mergeCell ref="G193:I193"/>
    <mergeCell ref="G197:I197"/>
    <mergeCell ref="G200:I200"/>
    <mergeCell ref="G198:H198"/>
    <mergeCell ref="G199:I199"/>
    <mergeCell ref="G208:I208"/>
    <mergeCell ref="G212:I212"/>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87:I87"/>
    <mergeCell ref="G85:I85"/>
    <mergeCell ref="G152:I152"/>
    <mergeCell ref="G89:I89"/>
    <mergeCell ref="G93:I93"/>
    <mergeCell ref="G80:I80"/>
    <mergeCell ref="G84:I84"/>
    <mergeCell ref="G88:I88"/>
    <mergeCell ref="G92:I92"/>
    <mergeCell ref="G90:H90"/>
    <mergeCell ref="G91:I91"/>
    <mergeCell ref="G137:I137"/>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6:I16"/>
    <mergeCell ref="G17:I17"/>
    <mergeCell ref="G25:I2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333:I333"/>
    <mergeCell ref="G337:I337"/>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55:I355"/>
    <mergeCell ref="G361:I361"/>
    <mergeCell ref="G365:I365"/>
    <mergeCell ref="G369:I369"/>
    <mergeCell ref="G373:I373"/>
    <mergeCell ref="G360:I360"/>
    <mergeCell ref="G364:I364"/>
    <mergeCell ref="G368:I368"/>
    <mergeCell ref="G372:I372"/>
    <mergeCell ref="G358:H358"/>
    <mergeCell ref="E366:F366"/>
    <mergeCell ref="A342:A345"/>
    <mergeCell ref="E342:F342"/>
    <mergeCell ref="E356:F35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2:F322"/>
    <mergeCell ref="G257:I257"/>
    <mergeCell ref="G256:I256"/>
    <mergeCell ref="G254:H254"/>
    <mergeCell ref="G255:I255"/>
    <mergeCell ref="A266:A269"/>
    <mergeCell ref="E266:F266"/>
    <mergeCell ref="E268:F268"/>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G313:I313"/>
    <mergeCell ref="G317:I317"/>
    <mergeCell ref="G321:I321"/>
    <mergeCell ref="G325:I325"/>
    <mergeCell ref="A270:A273"/>
    <mergeCell ref="E270:F270"/>
    <mergeCell ref="E272:F272"/>
    <mergeCell ref="G261:I261"/>
    <mergeCell ref="G265:I265"/>
    <mergeCell ref="G268:I268"/>
    <mergeCell ref="G272:I272"/>
    <mergeCell ref="A282:A285"/>
    <mergeCell ref="E282:F282"/>
    <mergeCell ref="E284:F284"/>
    <mergeCell ref="A254:A257"/>
    <mergeCell ref="E254:F254"/>
    <mergeCell ref="E256:F256"/>
    <mergeCell ref="E262:F262"/>
    <mergeCell ref="E264:F264"/>
    <mergeCell ref="E224:F224"/>
    <mergeCell ref="A226:A229"/>
    <mergeCell ref="E226:F226"/>
    <mergeCell ref="E228:F228"/>
    <mergeCell ref="A230:A233"/>
    <mergeCell ref="A238:A241"/>
    <mergeCell ref="E238:F238"/>
    <mergeCell ref="E248:F248"/>
    <mergeCell ref="A250:A253"/>
    <mergeCell ref="E250:F250"/>
    <mergeCell ref="E252:F252"/>
    <mergeCell ref="E230:F230"/>
    <mergeCell ref="E232:F232"/>
    <mergeCell ref="A234:A237"/>
    <mergeCell ref="E234:F234"/>
    <mergeCell ref="E236:F236"/>
    <mergeCell ref="A242:A245"/>
    <mergeCell ref="E242:F242"/>
    <mergeCell ref="E244:F244"/>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174:A177"/>
    <mergeCell ref="E174:F174"/>
    <mergeCell ref="G160:I160"/>
    <mergeCell ref="E128:F128"/>
    <mergeCell ref="A130:A133"/>
    <mergeCell ref="E130:F130"/>
    <mergeCell ref="E132:F132"/>
    <mergeCell ref="A134:A137"/>
    <mergeCell ref="E134:F134"/>
    <mergeCell ref="E136:F136"/>
    <mergeCell ref="A166:A169"/>
    <mergeCell ref="E166:F166"/>
    <mergeCell ref="E176:F176"/>
    <mergeCell ref="G165:I165"/>
    <mergeCell ref="G169:I169"/>
    <mergeCell ref="G173:I173"/>
    <mergeCell ref="G177:I177"/>
    <mergeCell ref="G143:I143"/>
    <mergeCell ref="G146:H146"/>
    <mergeCell ref="G147:I147"/>
    <mergeCell ref="G120:I120"/>
    <mergeCell ref="G124:I124"/>
    <mergeCell ref="G128:I128"/>
    <mergeCell ref="G145:I145"/>
    <mergeCell ref="G149:I149"/>
    <mergeCell ref="G140:I140"/>
    <mergeCell ref="G144:I144"/>
    <mergeCell ref="G148:I148"/>
    <mergeCell ref="G138:H138"/>
    <mergeCell ref="G139:I139"/>
    <mergeCell ref="G142:H142"/>
    <mergeCell ref="G136:I136"/>
    <mergeCell ref="G134:H134"/>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G83:I83"/>
    <mergeCell ref="G86:H86"/>
    <mergeCell ref="A82:A85"/>
    <mergeCell ref="E82:F82"/>
    <mergeCell ref="E84:F84"/>
    <mergeCell ref="A54:A57"/>
    <mergeCell ref="E54:F54"/>
    <mergeCell ref="E66:F66"/>
    <mergeCell ref="E68:F68"/>
    <mergeCell ref="A70:A73"/>
    <mergeCell ref="E70:F70"/>
    <mergeCell ref="E72:F72"/>
    <mergeCell ref="A74:A77"/>
    <mergeCell ref="E74:F74"/>
    <mergeCell ref="E294:F294"/>
    <mergeCell ref="E312:F312"/>
    <mergeCell ref="E308:F308"/>
    <mergeCell ref="A310:A313"/>
    <mergeCell ref="E310:F310"/>
    <mergeCell ref="E186:F186"/>
    <mergeCell ref="A410:A413"/>
    <mergeCell ref="E410:F410"/>
    <mergeCell ref="E412:F412"/>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188:F188"/>
    <mergeCell ref="A190:A193"/>
    <mergeCell ref="E190:F190"/>
    <mergeCell ref="E192:F192"/>
    <mergeCell ref="E394:F394"/>
    <mergeCell ref="E396:F396"/>
    <mergeCell ref="A398:A401"/>
    <mergeCell ref="E398:F398"/>
    <mergeCell ref="E400:F400"/>
    <mergeCell ref="A402:A405"/>
    <mergeCell ref="E402:F402"/>
    <mergeCell ref="E404:F404"/>
    <mergeCell ref="E320:F320"/>
    <mergeCell ref="E220:F220"/>
    <mergeCell ref="A258:A261"/>
    <mergeCell ref="E258:F258"/>
    <mergeCell ref="E260:F260"/>
    <mergeCell ref="A262:A265"/>
    <mergeCell ref="E290:F290"/>
    <mergeCell ref="E292:F292"/>
    <mergeCell ref="A294:A297"/>
    <mergeCell ref="A186:A189"/>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82:A185"/>
    <mergeCell ref="E182:F182"/>
    <mergeCell ref="A122:A125"/>
    <mergeCell ref="E122:F122"/>
    <mergeCell ref="E124:F124"/>
    <mergeCell ref="A126:A129"/>
    <mergeCell ref="E126:F126"/>
    <mergeCell ref="E152:F152"/>
    <mergeCell ref="A154:A157"/>
    <mergeCell ref="E154:F154"/>
    <mergeCell ref="A114:A117"/>
    <mergeCell ref="E110:F110"/>
    <mergeCell ref="E112:F112"/>
    <mergeCell ref="E106:F106"/>
    <mergeCell ref="E108:F108"/>
    <mergeCell ref="E104:F104"/>
    <mergeCell ref="A106:A109"/>
    <mergeCell ref="A162:A165"/>
    <mergeCell ref="E162:F162"/>
    <mergeCell ref="E164:F164"/>
    <mergeCell ref="E114:F114"/>
    <mergeCell ref="E116:F116"/>
    <mergeCell ref="A142:A145"/>
    <mergeCell ref="E142:F142"/>
    <mergeCell ref="E144:F144"/>
    <mergeCell ref="A146:A149"/>
    <mergeCell ref="E146:F146"/>
    <mergeCell ref="E148:F148"/>
    <mergeCell ref="A138:A141"/>
    <mergeCell ref="E138:F138"/>
    <mergeCell ref="E140:F140"/>
    <mergeCell ref="A98:A101"/>
    <mergeCell ref="E98:F98"/>
    <mergeCell ref="E100:F100"/>
    <mergeCell ref="E94:F94"/>
    <mergeCell ref="A86:A89"/>
    <mergeCell ref="E86:F86"/>
    <mergeCell ref="E88:F88"/>
    <mergeCell ref="A90:A93"/>
    <mergeCell ref="E90:F90"/>
    <mergeCell ref="E92:F92"/>
    <mergeCell ref="G41:I41"/>
    <mergeCell ref="G45:I45"/>
    <mergeCell ref="G49:I49"/>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E26:F26"/>
    <mergeCell ref="E28:F28"/>
    <mergeCell ref="A30:A33"/>
    <mergeCell ref="E30:F30"/>
    <mergeCell ref="A42:A45"/>
    <mergeCell ref="A46:A49"/>
    <mergeCell ref="E46:F46"/>
    <mergeCell ref="E48:F48"/>
    <mergeCell ref="J9:J11"/>
    <mergeCell ref="J12:J13"/>
    <mergeCell ref="M12:M13"/>
    <mergeCell ref="B9:F9"/>
    <mergeCell ref="B10:F10"/>
    <mergeCell ref="L9:M11"/>
    <mergeCell ref="E12:F13"/>
    <mergeCell ref="G9:G11"/>
    <mergeCell ref="I9:I11"/>
    <mergeCell ref="K9:K11"/>
    <mergeCell ref="H9:H11"/>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M7" sqref="M7"/>
    </sheetView>
  </sheetViews>
  <sheetFormatPr defaultColWidth="8.7109375" defaultRowHeight="12.75" x14ac:dyDescent="0.2"/>
  <cols>
    <col min="1" max="1" width="3.85546875" style="222" customWidth="1"/>
    <col min="2" max="2" width="16.140625" style="222" customWidth="1"/>
    <col min="3" max="3" width="17.7109375" style="222" customWidth="1"/>
    <col min="4" max="4" width="14.42578125" style="222" customWidth="1"/>
    <col min="5" max="5" width="18.7109375" style="222" hidden="1" customWidth="1"/>
    <col min="6" max="6" width="14.85546875" style="222" customWidth="1"/>
    <col min="7" max="7" width="3" style="222" customWidth="1"/>
    <col min="8" max="8" width="11.28515625" style="222" customWidth="1"/>
    <col min="9" max="9" width="3" style="222" customWidth="1"/>
    <col min="10" max="10" width="12.28515625" style="222" customWidth="1"/>
    <col min="11" max="11" width="9.140625" style="222" customWidth="1"/>
    <col min="12" max="12" width="8.85546875" style="222" customWidth="1"/>
    <col min="13" max="13" width="8" style="222" customWidth="1"/>
    <col min="14" max="14" width="0.140625" style="222" customWidth="1"/>
    <col min="15" max="15" width="8.7109375" style="222"/>
    <col min="16" max="16" width="20.28515625" style="222" bestFit="1" customWidth="1"/>
    <col min="17" max="20" width="8.7109375" style="222"/>
    <col min="21" max="21" width="9.42578125" style="222" customWidth="1"/>
    <col min="22" max="22" width="13.7109375" style="48" customWidth="1"/>
    <col min="23" max="16384" width="8.7109375" style="222"/>
  </cols>
  <sheetData>
    <row r="1" spans="1:19" s="222" customFormat="1" hidden="1" x14ac:dyDescent="0.2"/>
    <row r="2" spans="1:19" s="222" customFormat="1" x14ac:dyDescent="0.2">
      <c r="J2" s="500" t="s">
        <v>404</v>
      </c>
      <c r="K2" s="501"/>
      <c r="L2" s="501"/>
      <c r="M2" s="501"/>
      <c r="P2" s="497"/>
      <c r="Q2" s="497"/>
      <c r="R2" s="497"/>
      <c r="S2" s="497"/>
    </row>
    <row r="3" spans="1:19" s="222" customFormat="1" x14ac:dyDescent="0.2">
      <c r="J3" s="501"/>
      <c r="K3" s="501"/>
      <c r="L3" s="501"/>
      <c r="M3" s="501"/>
      <c r="P3" s="498"/>
      <c r="Q3" s="498"/>
      <c r="R3" s="498"/>
      <c r="S3" s="498"/>
    </row>
    <row r="4" spans="1:19" s="222" customFormat="1" ht="13.5" thickBot="1" x14ac:dyDescent="0.25">
      <c r="A4" s="227"/>
      <c r="B4" s="227"/>
      <c r="C4" s="227"/>
      <c r="D4" s="227"/>
      <c r="E4" s="227"/>
      <c r="F4" s="227"/>
      <c r="G4" s="227"/>
      <c r="H4" s="227"/>
      <c r="I4" s="227"/>
      <c r="J4" s="502"/>
      <c r="K4" s="502"/>
      <c r="L4" s="502"/>
      <c r="M4" s="502"/>
      <c r="P4" s="499"/>
      <c r="Q4" s="499"/>
      <c r="R4" s="499"/>
      <c r="S4" s="499"/>
    </row>
    <row r="5" spans="1:19" s="222" customFormat="1" ht="30" customHeight="1" thickTop="1" thickBot="1" x14ac:dyDescent="0.25">
      <c r="A5" s="503" t="str">
        <f>CONCATENATE("1353 Travel Report for ",B9,", ",B10," for the reporting period ",IF(G9=0,IF(I9=0,CONCATENATE("[MARK REPORTING PERIOD]"),CONCATENATE(Q423)), CONCATENATE(Q422)))</f>
        <v>1353 Travel Report for Department of the Navy, HQMC / CL for the reporting period APRIL 1 - SEPTEMBER 30, 2023</v>
      </c>
      <c r="B5" s="504"/>
      <c r="C5" s="504"/>
      <c r="D5" s="504"/>
      <c r="E5" s="504"/>
      <c r="F5" s="504"/>
      <c r="G5" s="504"/>
      <c r="H5" s="504"/>
      <c r="I5" s="504"/>
      <c r="J5" s="504"/>
      <c r="K5" s="504"/>
      <c r="L5" s="504"/>
      <c r="M5" s="504"/>
      <c r="N5" s="17"/>
      <c r="O5" s="227"/>
      <c r="Q5" s="5"/>
    </row>
    <row r="6" spans="1:19" s="222" customFormat="1" ht="13.5" customHeight="1" thickTop="1" x14ac:dyDescent="0.2">
      <c r="A6" s="516" t="s">
        <v>1</v>
      </c>
      <c r="B6" s="522" t="s">
        <v>2</v>
      </c>
      <c r="C6" s="523"/>
      <c r="D6" s="523"/>
      <c r="E6" s="523"/>
      <c r="F6" s="523"/>
      <c r="G6" s="523"/>
      <c r="H6" s="523"/>
      <c r="I6" s="523"/>
      <c r="J6" s="524"/>
      <c r="K6" s="18" t="s">
        <v>3</v>
      </c>
      <c r="L6" s="18" t="s">
        <v>4</v>
      </c>
      <c r="M6" s="18" t="s">
        <v>5</v>
      </c>
      <c r="N6" s="6"/>
      <c r="O6" s="227"/>
    </row>
    <row r="7" spans="1:19" s="222" customFormat="1" ht="20.25" customHeight="1" thickBot="1" x14ac:dyDescent="0.25">
      <c r="A7" s="516"/>
      <c r="B7" s="525"/>
      <c r="C7" s="526"/>
      <c r="D7" s="526"/>
      <c r="E7" s="526"/>
      <c r="F7" s="526"/>
      <c r="G7" s="526"/>
      <c r="H7" s="526"/>
      <c r="I7" s="526"/>
      <c r="J7" s="527"/>
      <c r="K7" s="37">
        <v>14</v>
      </c>
      <c r="L7" s="38">
        <v>49</v>
      </c>
      <c r="M7" s="39">
        <v>2023</v>
      </c>
      <c r="N7" s="40"/>
      <c r="O7" s="227"/>
    </row>
    <row r="8" spans="1:19" s="222" customFormat="1" ht="27.75" customHeight="1" thickTop="1" thickBot="1" x14ac:dyDescent="0.25">
      <c r="A8" s="516"/>
      <c r="B8" s="518" t="s">
        <v>6</v>
      </c>
      <c r="C8" s="519"/>
      <c r="D8" s="519"/>
      <c r="E8" s="519"/>
      <c r="F8" s="519"/>
      <c r="G8" s="520"/>
      <c r="H8" s="520"/>
      <c r="I8" s="520"/>
      <c r="J8" s="520"/>
      <c r="K8" s="520"/>
      <c r="L8" s="519"/>
      <c r="M8" s="519"/>
      <c r="N8" s="521"/>
      <c r="O8" s="227"/>
    </row>
    <row r="9" spans="1:19" s="222" customFormat="1" ht="18" customHeight="1" thickTop="1" x14ac:dyDescent="0.25">
      <c r="A9" s="516"/>
      <c r="B9" s="449" t="s">
        <v>457</v>
      </c>
      <c r="C9" s="664"/>
      <c r="D9" s="664"/>
      <c r="E9" s="664"/>
      <c r="F9" s="664"/>
      <c r="G9" s="461"/>
      <c r="H9" s="470" t="str">
        <f>"REPORTING PERIOD: "&amp;Q422</f>
        <v>REPORTING PERIOD: OCTOBER 1, 2022- MARCH 31, 2023</v>
      </c>
      <c r="I9" s="464" t="s">
        <v>90</v>
      </c>
      <c r="J9" s="473" t="str">
        <f>"REPORTING PERIOD: "&amp;Q423</f>
        <v>REPORTING PERIOD: APRIL 1 - SEPTEMBER 30, 2023</v>
      </c>
      <c r="K9" s="467"/>
      <c r="L9" s="453" t="s">
        <v>8</v>
      </c>
      <c r="M9" s="454"/>
      <c r="N9" s="19"/>
      <c r="O9" s="16"/>
      <c r="P9" s="227"/>
    </row>
    <row r="10" spans="1:19" s="222" customFormat="1" ht="15.75" customHeight="1" x14ac:dyDescent="0.2">
      <c r="A10" s="516"/>
      <c r="B10" s="451" t="s">
        <v>504</v>
      </c>
      <c r="C10" s="664"/>
      <c r="D10" s="664"/>
      <c r="E10" s="664"/>
      <c r="F10" s="665"/>
      <c r="G10" s="462"/>
      <c r="H10" s="471"/>
      <c r="I10" s="465"/>
      <c r="J10" s="474"/>
      <c r="K10" s="468"/>
      <c r="L10" s="453"/>
      <c r="M10" s="454"/>
      <c r="N10" s="19"/>
      <c r="O10" s="16"/>
      <c r="P10" s="227"/>
    </row>
    <row r="11" spans="1:19" s="222" customFormat="1" ht="13.5" thickBot="1" x14ac:dyDescent="0.25">
      <c r="A11" s="516"/>
      <c r="B11" s="35" t="s">
        <v>9</v>
      </c>
      <c r="C11" s="36" t="s">
        <v>455</v>
      </c>
      <c r="D11" s="572" t="s">
        <v>454</v>
      </c>
      <c r="E11" s="572"/>
      <c r="F11" s="573"/>
      <c r="G11" s="463"/>
      <c r="H11" s="472"/>
      <c r="I11" s="466"/>
      <c r="J11" s="475"/>
      <c r="K11" s="469"/>
      <c r="L11" s="455"/>
      <c r="M11" s="456"/>
      <c r="N11" s="20"/>
      <c r="O11" s="16"/>
      <c r="P11" s="227"/>
    </row>
    <row r="12" spans="1:19" s="222" customFormat="1" ht="13.5" thickTop="1" x14ac:dyDescent="0.2">
      <c r="A12" s="516"/>
      <c r="B12" s="574" t="s">
        <v>10</v>
      </c>
      <c r="C12" s="446" t="s">
        <v>11</v>
      </c>
      <c r="D12" s="448" t="s">
        <v>12</v>
      </c>
      <c r="E12" s="457" t="s">
        <v>13</v>
      </c>
      <c r="F12" s="458"/>
      <c r="G12" s="534" t="s">
        <v>14</v>
      </c>
      <c r="H12" s="535"/>
      <c r="I12" s="536"/>
      <c r="J12" s="446" t="s">
        <v>15</v>
      </c>
      <c r="K12" s="528" t="s">
        <v>16</v>
      </c>
      <c r="L12" s="530" t="s">
        <v>17</v>
      </c>
      <c r="M12" s="448" t="s">
        <v>18</v>
      </c>
      <c r="N12" s="21"/>
      <c r="O12" s="227"/>
    </row>
    <row r="13" spans="1:19" s="222" customFormat="1" ht="34.5" customHeight="1" thickBot="1" x14ac:dyDescent="0.25">
      <c r="A13" s="517"/>
      <c r="B13" s="575"/>
      <c r="C13" s="532"/>
      <c r="D13" s="533"/>
      <c r="E13" s="459"/>
      <c r="F13" s="460"/>
      <c r="G13" s="537"/>
      <c r="H13" s="538"/>
      <c r="I13" s="539"/>
      <c r="J13" s="663"/>
      <c r="K13" s="661"/>
      <c r="L13" s="662"/>
      <c r="M13" s="663"/>
      <c r="N13" s="22"/>
      <c r="O13" s="227"/>
    </row>
    <row r="14" spans="1:19" s="222" customFormat="1" ht="24" thickTop="1" thickBot="1" x14ac:dyDescent="0.25">
      <c r="A14" s="565" t="s">
        <v>19</v>
      </c>
      <c r="B14" s="145" t="s">
        <v>20</v>
      </c>
      <c r="C14" s="145" t="s">
        <v>21</v>
      </c>
      <c r="D14" s="145" t="s">
        <v>22</v>
      </c>
      <c r="E14" s="569" t="s">
        <v>23</v>
      </c>
      <c r="F14" s="569"/>
      <c r="G14" s="546" t="s">
        <v>14</v>
      </c>
      <c r="H14" s="547"/>
      <c r="I14" s="46"/>
      <c r="J14" s="53"/>
      <c r="K14" s="53"/>
      <c r="L14" s="53"/>
      <c r="M14" s="53"/>
      <c r="N14" s="2"/>
    </row>
    <row r="15" spans="1:19" s="222" customFormat="1" ht="23.25" thickBot="1" x14ac:dyDescent="0.25">
      <c r="A15" s="566"/>
      <c r="B15" s="54" t="s">
        <v>24</v>
      </c>
      <c r="C15" s="54" t="s">
        <v>25</v>
      </c>
      <c r="D15" s="55">
        <v>40766</v>
      </c>
      <c r="E15" s="56"/>
      <c r="F15" s="57" t="s">
        <v>26</v>
      </c>
      <c r="G15" s="491" t="s">
        <v>27</v>
      </c>
      <c r="H15" s="492"/>
      <c r="I15" s="493"/>
      <c r="J15" s="58" t="s">
        <v>28</v>
      </c>
      <c r="K15" s="59"/>
      <c r="L15" s="60" t="s">
        <v>7</v>
      </c>
      <c r="M15" s="61">
        <v>280</v>
      </c>
      <c r="N15" s="2"/>
      <c r="O15" s="227"/>
    </row>
    <row r="16" spans="1:19" s="222" customFormat="1" ht="23.25" thickBot="1" x14ac:dyDescent="0.25">
      <c r="A16" s="566"/>
      <c r="B16" s="138" t="s">
        <v>29</v>
      </c>
      <c r="C16" s="138" t="s">
        <v>30</v>
      </c>
      <c r="D16" s="138" t="s">
        <v>31</v>
      </c>
      <c r="E16" s="593" t="s">
        <v>32</v>
      </c>
      <c r="F16" s="593"/>
      <c r="G16" s="494"/>
      <c r="H16" s="495"/>
      <c r="I16" s="496"/>
      <c r="J16" s="62" t="s">
        <v>33</v>
      </c>
      <c r="K16" s="60" t="s">
        <v>7</v>
      </c>
      <c r="L16" s="63"/>
      <c r="M16" s="64">
        <v>825</v>
      </c>
      <c r="N16" s="21"/>
    </row>
    <row r="17" spans="1:22" ht="23.25" thickBot="1" x14ac:dyDescent="0.25">
      <c r="A17" s="567"/>
      <c r="B17" s="65" t="s">
        <v>34</v>
      </c>
      <c r="C17" s="65" t="s">
        <v>35</v>
      </c>
      <c r="D17" s="55">
        <v>40767</v>
      </c>
      <c r="E17" s="66" t="s">
        <v>36</v>
      </c>
      <c r="F17" s="57" t="s">
        <v>37</v>
      </c>
      <c r="G17" s="476"/>
      <c r="H17" s="477"/>
      <c r="I17" s="478"/>
      <c r="J17" s="67" t="s">
        <v>38</v>
      </c>
      <c r="K17" s="68"/>
      <c r="L17" s="68" t="s">
        <v>7</v>
      </c>
      <c r="M17" s="69">
        <v>120</v>
      </c>
      <c r="N17" s="2"/>
      <c r="V17" s="222"/>
    </row>
    <row r="18" spans="1:22" ht="23.25" customHeight="1" thickTop="1" x14ac:dyDescent="0.2">
      <c r="A18" s="562">
        <f>1</f>
        <v>1</v>
      </c>
      <c r="B18" s="110" t="s">
        <v>20</v>
      </c>
      <c r="C18" s="110" t="s">
        <v>21</v>
      </c>
      <c r="D18" s="110" t="s">
        <v>22</v>
      </c>
      <c r="E18" s="546" t="s">
        <v>23</v>
      </c>
      <c r="F18" s="546"/>
      <c r="G18" s="543" t="s">
        <v>14</v>
      </c>
      <c r="H18" s="544"/>
      <c r="I18" s="545"/>
      <c r="J18" s="43" t="s">
        <v>39</v>
      </c>
      <c r="K18" s="44"/>
      <c r="L18" s="44"/>
      <c r="M18" s="45"/>
      <c r="N18" s="2"/>
      <c r="V18" s="49"/>
    </row>
    <row r="19" spans="1:22" ht="22.5" x14ac:dyDescent="0.2">
      <c r="A19" s="659"/>
      <c r="B19" s="8" t="s">
        <v>453</v>
      </c>
      <c r="C19" s="8" t="s">
        <v>452</v>
      </c>
      <c r="D19" s="4">
        <v>44091</v>
      </c>
      <c r="E19" s="8"/>
      <c r="F19" s="8" t="s">
        <v>451</v>
      </c>
      <c r="G19" s="488" t="s">
        <v>450</v>
      </c>
      <c r="H19" s="657"/>
      <c r="I19" s="658"/>
      <c r="J19" s="41" t="s">
        <v>449</v>
      </c>
      <c r="K19" s="41"/>
      <c r="L19" s="41" t="s">
        <v>7</v>
      </c>
      <c r="M19" s="122">
        <v>160000</v>
      </c>
      <c r="N19" s="2"/>
      <c r="V19" s="50"/>
    </row>
    <row r="20" spans="1:22" ht="22.5" x14ac:dyDescent="0.2">
      <c r="A20" s="659"/>
      <c r="B20" s="107" t="s">
        <v>29</v>
      </c>
      <c r="C20" s="107" t="s">
        <v>30</v>
      </c>
      <c r="D20" s="107" t="s">
        <v>31</v>
      </c>
      <c r="E20" s="568" t="s">
        <v>32</v>
      </c>
      <c r="F20" s="568"/>
      <c r="G20" s="484"/>
      <c r="H20" s="485"/>
      <c r="I20" s="486"/>
      <c r="J20" s="13"/>
      <c r="K20" s="14"/>
      <c r="L20" s="14"/>
      <c r="M20" s="15"/>
      <c r="N20" s="2"/>
      <c r="V20" s="51"/>
    </row>
    <row r="21" spans="1:22" ht="23.25" thickBot="1" x14ac:dyDescent="0.25">
      <c r="A21" s="660"/>
      <c r="B21" s="9"/>
      <c r="C21" s="9" t="s">
        <v>448</v>
      </c>
      <c r="D21" s="77">
        <v>44097</v>
      </c>
      <c r="E21" s="11" t="s">
        <v>36</v>
      </c>
      <c r="F21" s="12" t="s">
        <v>447</v>
      </c>
      <c r="G21" s="540"/>
      <c r="H21" s="541"/>
      <c r="I21" s="542"/>
      <c r="J21" s="13"/>
      <c r="K21" s="14"/>
      <c r="L21" s="14"/>
      <c r="M21" s="15"/>
      <c r="N21" s="2"/>
      <c r="V21" s="51"/>
    </row>
    <row r="22" spans="1:22" ht="24" thickTop="1" thickBot="1" x14ac:dyDescent="0.25">
      <c r="A22" s="562">
        <f>A18+1</f>
        <v>2</v>
      </c>
      <c r="B22" s="110" t="s">
        <v>20</v>
      </c>
      <c r="C22" s="110" t="s">
        <v>21</v>
      </c>
      <c r="D22" s="110" t="s">
        <v>22</v>
      </c>
      <c r="E22" s="546" t="s">
        <v>23</v>
      </c>
      <c r="F22" s="546"/>
      <c r="G22" s="546" t="s">
        <v>14</v>
      </c>
      <c r="H22" s="547"/>
      <c r="I22" s="46"/>
      <c r="J22" s="43" t="s">
        <v>39</v>
      </c>
      <c r="K22" s="44"/>
      <c r="L22" s="44"/>
      <c r="M22" s="45"/>
      <c r="N22" s="2"/>
      <c r="V22" s="51"/>
    </row>
    <row r="23" spans="1:22" ht="13.5" thickBot="1" x14ac:dyDescent="0.25">
      <c r="A23" s="563"/>
      <c r="B23" s="8"/>
      <c r="C23" s="8"/>
      <c r="D23" s="4"/>
      <c r="E23" s="8"/>
      <c r="F23" s="8"/>
      <c r="G23" s="488"/>
      <c r="H23" s="657"/>
      <c r="I23" s="658"/>
      <c r="J23" s="41" t="s">
        <v>39</v>
      </c>
      <c r="K23" s="41"/>
      <c r="L23" s="41"/>
      <c r="M23" s="42"/>
      <c r="N23" s="2"/>
      <c r="V23" s="51"/>
    </row>
    <row r="24" spans="1:22" ht="23.25" thickBot="1" x14ac:dyDescent="0.25">
      <c r="A24" s="563"/>
      <c r="B24" s="107" t="s">
        <v>29</v>
      </c>
      <c r="C24" s="107" t="s">
        <v>30</v>
      </c>
      <c r="D24" s="107" t="s">
        <v>31</v>
      </c>
      <c r="E24" s="568" t="s">
        <v>32</v>
      </c>
      <c r="F24" s="568"/>
      <c r="G24" s="484"/>
      <c r="H24" s="485"/>
      <c r="I24" s="486"/>
      <c r="J24" s="13" t="s">
        <v>40</v>
      </c>
      <c r="K24" s="14"/>
      <c r="L24" s="14"/>
      <c r="M24" s="15"/>
      <c r="N24" s="2"/>
      <c r="V24" s="51"/>
    </row>
    <row r="25" spans="1:22" ht="13.5" thickBot="1" x14ac:dyDescent="0.25">
      <c r="A25" s="564"/>
      <c r="B25" s="9"/>
      <c r="C25" s="9"/>
      <c r="D25" s="10"/>
      <c r="E25" s="11" t="s">
        <v>36</v>
      </c>
      <c r="F25" s="12"/>
      <c r="G25" s="476"/>
      <c r="H25" s="477"/>
      <c r="I25" s="478"/>
      <c r="J25" s="13" t="s">
        <v>41</v>
      </c>
      <c r="K25" s="14"/>
      <c r="L25" s="14"/>
      <c r="M25" s="15"/>
      <c r="N25" s="2"/>
      <c r="V25" s="51"/>
    </row>
    <row r="26" spans="1:22" ht="24" thickTop="1" thickBot="1" x14ac:dyDescent="0.25">
      <c r="A26" s="562">
        <f>A22+1</f>
        <v>3</v>
      </c>
      <c r="B26" s="110" t="s">
        <v>20</v>
      </c>
      <c r="C26" s="110" t="s">
        <v>21</v>
      </c>
      <c r="D26" s="110" t="s">
        <v>22</v>
      </c>
      <c r="E26" s="546" t="s">
        <v>23</v>
      </c>
      <c r="F26" s="546"/>
      <c r="G26" s="546" t="s">
        <v>14</v>
      </c>
      <c r="H26" s="547"/>
      <c r="I26" s="46"/>
      <c r="J26" s="43" t="s">
        <v>39</v>
      </c>
      <c r="K26" s="44"/>
      <c r="L26" s="44"/>
      <c r="M26" s="45"/>
      <c r="N26" s="2"/>
      <c r="V26" s="51"/>
    </row>
    <row r="27" spans="1:22" ht="13.5" thickBot="1" x14ac:dyDescent="0.25">
      <c r="A27" s="563"/>
      <c r="B27" s="8"/>
      <c r="C27" s="8"/>
      <c r="D27" s="4"/>
      <c r="E27" s="8"/>
      <c r="F27" s="8"/>
      <c r="G27" s="488"/>
      <c r="H27" s="657"/>
      <c r="I27" s="658"/>
      <c r="J27" s="41" t="s">
        <v>39</v>
      </c>
      <c r="K27" s="41"/>
      <c r="L27" s="41"/>
      <c r="M27" s="42"/>
      <c r="N27" s="2"/>
      <c r="V27" s="51"/>
    </row>
    <row r="28" spans="1:22" ht="23.25" thickBot="1" x14ac:dyDescent="0.25">
      <c r="A28" s="563"/>
      <c r="B28" s="107" t="s">
        <v>29</v>
      </c>
      <c r="C28" s="107" t="s">
        <v>30</v>
      </c>
      <c r="D28" s="107" t="s">
        <v>31</v>
      </c>
      <c r="E28" s="568" t="s">
        <v>32</v>
      </c>
      <c r="F28" s="568"/>
      <c r="G28" s="484"/>
      <c r="H28" s="485"/>
      <c r="I28" s="486"/>
      <c r="J28" s="13" t="s">
        <v>40</v>
      </c>
      <c r="K28" s="14"/>
      <c r="L28" s="14"/>
      <c r="M28" s="15"/>
      <c r="N28" s="2"/>
      <c r="V28" s="51"/>
    </row>
    <row r="29" spans="1:22" ht="13.5" thickBot="1" x14ac:dyDescent="0.25">
      <c r="A29" s="564"/>
      <c r="B29" s="9"/>
      <c r="C29" s="9"/>
      <c r="D29" s="10"/>
      <c r="E29" s="11" t="s">
        <v>36</v>
      </c>
      <c r="F29" s="12"/>
      <c r="G29" s="476"/>
      <c r="H29" s="477"/>
      <c r="I29" s="478"/>
      <c r="J29" s="13" t="s">
        <v>41</v>
      </c>
      <c r="K29" s="14"/>
      <c r="L29" s="14"/>
      <c r="M29" s="15"/>
      <c r="N29" s="2"/>
      <c r="V29" s="51"/>
    </row>
    <row r="30" spans="1:22" ht="24" thickTop="1" thickBot="1" x14ac:dyDescent="0.25">
      <c r="A30" s="562">
        <f>A26+1</f>
        <v>4</v>
      </c>
      <c r="B30" s="110" t="s">
        <v>20</v>
      </c>
      <c r="C30" s="110" t="s">
        <v>21</v>
      </c>
      <c r="D30" s="110" t="s">
        <v>22</v>
      </c>
      <c r="E30" s="546" t="s">
        <v>23</v>
      </c>
      <c r="F30" s="546"/>
      <c r="G30" s="546" t="s">
        <v>14</v>
      </c>
      <c r="H30" s="547"/>
      <c r="I30" s="46"/>
      <c r="J30" s="43" t="s">
        <v>39</v>
      </c>
      <c r="K30" s="44"/>
      <c r="L30" s="44"/>
      <c r="M30" s="45"/>
      <c r="N30" s="2"/>
      <c r="V30" s="51"/>
    </row>
    <row r="31" spans="1:22" ht="13.5" thickBot="1" x14ac:dyDescent="0.25">
      <c r="A31" s="563"/>
      <c r="B31" s="8"/>
      <c r="C31" s="8"/>
      <c r="D31" s="4"/>
      <c r="E31" s="8"/>
      <c r="F31" s="8"/>
      <c r="G31" s="488"/>
      <c r="H31" s="657"/>
      <c r="I31" s="658"/>
      <c r="J31" s="41" t="s">
        <v>39</v>
      </c>
      <c r="K31" s="41"/>
      <c r="L31" s="41"/>
      <c r="M31" s="42"/>
      <c r="N31" s="2"/>
      <c r="V31" s="51"/>
    </row>
    <row r="32" spans="1:22" ht="23.25" thickBot="1" x14ac:dyDescent="0.25">
      <c r="A32" s="563"/>
      <c r="B32" s="107" t="s">
        <v>29</v>
      </c>
      <c r="C32" s="107" t="s">
        <v>30</v>
      </c>
      <c r="D32" s="107" t="s">
        <v>31</v>
      </c>
      <c r="E32" s="568" t="s">
        <v>32</v>
      </c>
      <c r="F32" s="568"/>
      <c r="G32" s="484"/>
      <c r="H32" s="485"/>
      <c r="I32" s="486"/>
      <c r="J32" s="13" t="s">
        <v>40</v>
      </c>
      <c r="K32" s="14"/>
      <c r="L32" s="14"/>
      <c r="M32" s="15"/>
      <c r="N32" s="2"/>
      <c r="V32" s="51"/>
    </row>
    <row r="33" spans="1:22" ht="13.5" thickBot="1" x14ac:dyDescent="0.25">
      <c r="A33" s="564"/>
      <c r="B33" s="9"/>
      <c r="C33" s="9"/>
      <c r="D33" s="10"/>
      <c r="E33" s="11" t="s">
        <v>36</v>
      </c>
      <c r="F33" s="12"/>
      <c r="G33" s="476"/>
      <c r="H33" s="477"/>
      <c r="I33" s="478"/>
      <c r="J33" s="13" t="s">
        <v>41</v>
      </c>
      <c r="K33" s="14"/>
      <c r="L33" s="14"/>
      <c r="M33" s="15"/>
      <c r="N33" s="2"/>
      <c r="V33" s="51"/>
    </row>
    <row r="34" spans="1:22" ht="24" thickTop="1" thickBot="1" x14ac:dyDescent="0.25">
      <c r="A34" s="562">
        <f>A30+1</f>
        <v>5</v>
      </c>
      <c r="B34" s="110" t="s">
        <v>20</v>
      </c>
      <c r="C34" s="110" t="s">
        <v>21</v>
      </c>
      <c r="D34" s="110" t="s">
        <v>22</v>
      </c>
      <c r="E34" s="546" t="s">
        <v>23</v>
      </c>
      <c r="F34" s="546"/>
      <c r="G34" s="546" t="s">
        <v>14</v>
      </c>
      <c r="H34" s="547"/>
      <c r="I34" s="46"/>
      <c r="J34" s="43" t="s">
        <v>39</v>
      </c>
      <c r="K34" s="44"/>
      <c r="L34" s="44"/>
      <c r="M34" s="45"/>
      <c r="N34" s="2"/>
      <c r="V34" s="51"/>
    </row>
    <row r="35" spans="1:22" ht="13.5" thickBot="1" x14ac:dyDescent="0.25">
      <c r="A35" s="563"/>
      <c r="B35" s="8"/>
      <c r="C35" s="8"/>
      <c r="D35" s="4"/>
      <c r="E35" s="8"/>
      <c r="F35" s="8"/>
      <c r="G35" s="488"/>
      <c r="H35" s="657"/>
      <c r="I35" s="658"/>
      <c r="J35" s="41" t="s">
        <v>39</v>
      </c>
      <c r="K35" s="41"/>
      <c r="L35" s="41"/>
      <c r="M35" s="42"/>
      <c r="N35" s="2"/>
      <c r="V35" s="51"/>
    </row>
    <row r="36" spans="1:22" ht="23.25" thickBot="1" x14ac:dyDescent="0.25">
      <c r="A36" s="563"/>
      <c r="B36" s="107" t="s">
        <v>29</v>
      </c>
      <c r="C36" s="107" t="s">
        <v>30</v>
      </c>
      <c r="D36" s="107" t="s">
        <v>31</v>
      </c>
      <c r="E36" s="568" t="s">
        <v>32</v>
      </c>
      <c r="F36" s="568"/>
      <c r="G36" s="484"/>
      <c r="H36" s="485"/>
      <c r="I36" s="486"/>
      <c r="J36" s="13" t="s">
        <v>40</v>
      </c>
      <c r="K36" s="14"/>
      <c r="L36" s="14"/>
      <c r="M36" s="15"/>
      <c r="N36" s="2"/>
      <c r="V36" s="51"/>
    </row>
    <row r="37" spans="1:22" ht="13.5" thickBot="1" x14ac:dyDescent="0.25">
      <c r="A37" s="564"/>
      <c r="B37" s="9"/>
      <c r="C37" s="9"/>
      <c r="D37" s="10"/>
      <c r="E37" s="11" t="s">
        <v>36</v>
      </c>
      <c r="F37" s="12"/>
      <c r="G37" s="476"/>
      <c r="H37" s="477"/>
      <c r="I37" s="478"/>
      <c r="J37" s="13" t="s">
        <v>41</v>
      </c>
      <c r="K37" s="14"/>
      <c r="L37" s="14"/>
      <c r="M37" s="15"/>
      <c r="N37" s="2"/>
      <c r="V37" s="51"/>
    </row>
    <row r="38" spans="1:22" ht="24" thickTop="1" thickBot="1" x14ac:dyDescent="0.25">
      <c r="A38" s="562">
        <f>A34+1</f>
        <v>6</v>
      </c>
      <c r="B38" s="110" t="s">
        <v>20</v>
      </c>
      <c r="C38" s="110" t="s">
        <v>21</v>
      </c>
      <c r="D38" s="110" t="s">
        <v>22</v>
      </c>
      <c r="E38" s="546" t="s">
        <v>23</v>
      </c>
      <c r="F38" s="546"/>
      <c r="G38" s="546" t="s">
        <v>14</v>
      </c>
      <c r="H38" s="547"/>
      <c r="I38" s="46"/>
      <c r="J38" s="43" t="s">
        <v>39</v>
      </c>
      <c r="K38" s="44"/>
      <c r="L38" s="44"/>
      <c r="M38" s="45"/>
      <c r="N38" s="2"/>
      <c r="V38" s="51"/>
    </row>
    <row r="39" spans="1:22" ht="13.5" thickBot="1" x14ac:dyDescent="0.25">
      <c r="A39" s="563"/>
      <c r="B39" s="8"/>
      <c r="C39" s="8"/>
      <c r="D39" s="4"/>
      <c r="E39" s="8"/>
      <c r="F39" s="8"/>
      <c r="G39" s="488"/>
      <c r="H39" s="657"/>
      <c r="I39" s="658"/>
      <c r="J39" s="41" t="s">
        <v>39</v>
      </c>
      <c r="K39" s="41"/>
      <c r="L39" s="41"/>
      <c r="M39" s="42"/>
      <c r="N39" s="2"/>
      <c r="V39" s="51"/>
    </row>
    <row r="40" spans="1:22" ht="23.25" thickBot="1" x14ac:dyDescent="0.25">
      <c r="A40" s="563"/>
      <c r="B40" s="107" t="s">
        <v>29</v>
      </c>
      <c r="C40" s="107" t="s">
        <v>30</v>
      </c>
      <c r="D40" s="107" t="s">
        <v>31</v>
      </c>
      <c r="E40" s="568" t="s">
        <v>32</v>
      </c>
      <c r="F40" s="568"/>
      <c r="G40" s="484"/>
      <c r="H40" s="485"/>
      <c r="I40" s="486"/>
      <c r="J40" s="13" t="s">
        <v>40</v>
      </c>
      <c r="K40" s="14"/>
      <c r="L40" s="14"/>
      <c r="M40" s="15"/>
      <c r="N40" s="2"/>
      <c r="V40" s="51"/>
    </row>
    <row r="41" spans="1:22" ht="13.5" thickBot="1" x14ac:dyDescent="0.25">
      <c r="A41" s="564"/>
      <c r="B41" s="9"/>
      <c r="C41" s="9"/>
      <c r="D41" s="10"/>
      <c r="E41" s="11" t="s">
        <v>36</v>
      </c>
      <c r="F41" s="12"/>
      <c r="G41" s="476"/>
      <c r="H41" s="477"/>
      <c r="I41" s="478"/>
      <c r="J41" s="13" t="s">
        <v>41</v>
      </c>
      <c r="K41" s="14"/>
      <c r="L41" s="14"/>
      <c r="M41" s="15"/>
      <c r="N41" s="2"/>
      <c r="V41" s="51"/>
    </row>
    <row r="42" spans="1:22" ht="24" thickTop="1" thickBot="1" x14ac:dyDescent="0.25">
      <c r="A42" s="562">
        <f>A38+1</f>
        <v>7</v>
      </c>
      <c r="B42" s="110" t="s">
        <v>20</v>
      </c>
      <c r="C42" s="110" t="s">
        <v>21</v>
      </c>
      <c r="D42" s="110" t="s">
        <v>22</v>
      </c>
      <c r="E42" s="546" t="s">
        <v>23</v>
      </c>
      <c r="F42" s="546"/>
      <c r="G42" s="546" t="s">
        <v>14</v>
      </c>
      <c r="H42" s="547"/>
      <c r="I42" s="46"/>
      <c r="J42" s="43" t="s">
        <v>39</v>
      </c>
      <c r="K42" s="44"/>
      <c r="L42" s="44"/>
      <c r="M42" s="45"/>
      <c r="N42" s="2"/>
      <c r="V42" s="51"/>
    </row>
    <row r="43" spans="1:22" ht="13.5" thickBot="1" x14ac:dyDescent="0.25">
      <c r="A43" s="563"/>
      <c r="B43" s="8"/>
      <c r="C43" s="8"/>
      <c r="D43" s="4"/>
      <c r="E43" s="8"/>
      <c r="F43" s="8"/>
      <c r="G43" s="488"/>
      <c r="H43" s="657"/>
      <c r="I43" s="658"/>
      <c r="J43" s="41" t="s">
        <v>39</v>
      </c>
      <c r="K43" s="41"/>
      <c r="L43" s="41"/>
      <c r="M43" s="42"/>
      <c r="N43" s="2"/>
      <c r="V43" s="51"/>
    </row>
    <row r="44" spans="1:22" ht="23.25" thickBot="1" x14ac:dyDescent="0.25">
      <c r="A44" s="563"/>
      <c r="B44" s="107" t="s">
        <v>29</v>
      </c>
      <c r="C44" s="107" t="s">
        <v>30</v>
      </c>
      <c r="D44" s="107" t="s">
        <v>31</v>
      </c>
      <c r="E44" s="568" t="s">
        <v>32</v>
      </c>
      <c r="F44" s="568"/>
      <c r="G44" s="484"/>
      <c r="H44" s="485"/>
      <c r="I44" s="486"/>
      <c r="J44" s="13" t="s">
        <v>40</v>
      </c>
      <c r="K44" s="14"/>
      <c r="L44" s="14"/>
      <c r="M44" s="15"/>
      <c r="N44" s="2"/>
      <c r="V44" s="51"/>
    </row>
    <row r="45" spans="1:22" ht="13.5" thickBot="1" x14ac:dyDescent="0.25">
      <c r="A45" s="564"/>
      <c r="B45" s="9"/>
      <c r="C45" s="9"/>
      <c r="D45" s="10"/>
      <c r="E45" s="11" t="s">
        <v>36</v>
      </c>
      <c r="F45" s="12"/>
      <c r="G45" s="476"/>
      <c r="H45" s="477"/>
      <c r="I45" s="478"/>
      <c r="J45" s="13" t="s">
        <v>41</v>
      </c>
      <c r="K45" s="14"/>
      <c r="L45" s="14"/>
      <c r="M45" s="15"/>
      <c r="N45" s="2"/>
      <c r="V45" s="51"/>
    </row>
    <row r="46" spans="1:22" ht="24" thickTop="1" thickBot="1" x14ac:dyDescent="0.25">
      <c r="A46" s="562">
        <f>A42+1</f>
        <v>8</v>
      </c>
      <c r="B46" s="110" t="s">
        <v>20</v>
      </c>
      <c r="C46" s="110" t="s">
        <v>21</v>
      </c>
      <c r="D46" s="110" t="s">
        <v>22</v>
      </c>
      <c r="E46" s="546" t="s">
        <v>23</v>
      </c>
      <c r="F46" s="546"/>
      <c r="G46" s="546" t="s">
        <v>14</v>
      </c>
      <c r="H46" s="547"/>
      <c r="I46" s="46"/>
      <c r="J46" s="43" t="s">
        <v>39</v>
      </c>
      <c r="K46" s="44"/>
      <c r="L46" s="44"/>
      <c r="M46" s="45"/>
      <c r="N46" s="2"/>
      <c r="V46" s="51"/>
    </row>
    <row r="47" spans="1:22" ht="13.5" thickBot="1" x14ac:dyDescent="0.25">
      <c r="A47" s="563"/>
      <c r="B47" s="8"/>
      <c r="C47" s="8"/>
      <c r="D47" s="4"/>
      <c r="E47" s="8"/>
      <c r="F47" s="8"/>
      <c r="G47" s="488"/>
      <c r="H47" s="657"/>
      <c r="I47" s="658"/>
      <c r="J47" s="41" t="s">
        <v>39</v>
      </c>
      <c r="K47" s="41"/>
      <c r="L47" s="41"/>
      <c r="M47" s="42"/>
      <c r="N47" s="2"/>
      <c r="V47" s="51"/>
    </row>
    <row r="48" spans="1:22" ht="23.25" thickBot="1" x14ac:dyDescent="0.25">
      <c r="A48" s="563"/>
      <c r="B48" s="107" t="s">
        <v>29</v>
      </c>
      <c r="C48" s="107" t="s">
        <v>30</v>
      </c>
      <c r="D48" s="107" t="s">
        <v>31</v>
      </c>
      <c r="E48" s="568" t="s">
        <v>32</v>
      </c>
      <c r="F48" s="568"/>
      <c r="G48" s="484"/>
      <c r="H48" s="485"/>
      <c r="I48" s="486"/>
      <c r="J48" s="13" t="s">
        <v>40</v>
      </c>
      <c r="K48" s="14"/>
      <c r="L48" s="14"/>
      <c r="M48" s="15"/>
      <c r="N48" s="2"/>
      <c r="V48" s="51"/>
    </row>
    <row r="49" spans="1:22" ht="13.5" thickBot="1" x14ac:dyDescent="0.25">
      <c r="A49" s="564"/>
      <c r="B49" s="9"/>
      <c r="C49" s="9"/>
      <c r="D49" s="10"/>
      <c r="E49" s="11" t="s">
        <v>36</v>
      </c>
      <c r="F49" s="12"/>
      <c r="G49" s="476"/>
      <c r="H49" s="477"/>
      <c r="I49" s="478"/>
      <c r="J49" s="13" t="s">
        <v>41</v>
      </c>
      <c r="K49" s="14"/>
      <c r="L49" s="14"/>
      <c r="M49" s="15"/>
      <c r="N49" s="2"/>
      <c r="V49" s="51"/>
    </row>
    <row r="50" spans="1:22" ht="24" thickTop="1" thickBot="1" x14ac:dyDescent="0.25">
      <c r="A50" s="562">
        <f>A46+1</f>
        <v>9</v>
      </c>
      <c r="B50" s="110" t="s">
        <v>20</v>
      </c>
      <c r="C50" s="110" t="s">
        <v>21</v>
      </c>
      <c r="D50" s="110" t="s">
        <v>22</v>
      </c>
      <c r="E50" s="546" t="s">
        <v>23</v>
      </c>
      <c r="F50" s="546"/>
      <c r="G50" s="546" t="s">
        <v>14</v>
      </c>
      <c r="H50" s="547"/>
      <c r="I50" s="46"/>
      <c r="J50" s="43" t="s">
        <v>39</v>
      </c>
      <c r="K50" s="44"/>
      <c r="L50" s="44"/>
      <c r="M50" s="45"/>
      <c r="N50" s="2"/>
      <c r="V50" s="51"/>
    </row>
    <row r="51" spans="1:22" ht="13.5" thickBot="1" x14ac:dyDescent="0.25">
      <c r="A51" s="563"/>
      <c r="B51" s="8"/>
      <c r="C51" s="8"/>
      <c r="D51" s="4"/>
      <c r="E51" s="8"/>
      <c r="F51" s="8"/>
      <c r="G51" s="488"/>
      <c r="H51" s="657"/>
      <c r="I51" s="658"/>
      <c r="J51" s="41" t="s">
        <v>39</v>
      </c>
      <c r="K51" s="41"/>
      <c r="L51" s="41"/>
      <c r="M51" s="42"/>
      <c r="N51" s="2"/>
      <c r="V51" s="51"/>
    </row>
    <row r="52" spans="1:22" ht="23.25" thickBot="1" x14ac:dyDescent="0.25">
      <c r="A52" s="563"/>
      <c r="B52" s="107" t="s">
        <v>29</v>
      </c>
      <c r="C52" s="107" t="s">
        <v>30</v>
      </c>
      <c r="D52" s="107" t="s">
        <v>31</v>
      </c>
      <c r="E52" s="568" t="s">
        <v>32</v>
      </c>
      <c r="F52" s="568"/>
      <c r="G52" s="484"/>
      <c r="H52" s="485"/>
      <c r="I52" s="486"/>
      <c r="J52" s="13" t="s">
        <v>40</v>
      </c>
      <c r="K52" s="14"/>
      <c r="L52" s="14"/>
      <c r="M52" s="15"/>
      <c r="N52" s="2"/>
      <c r="V52" s="51"/>
    </row>
    <row r="53" spans="1:22" ht="13.5" thickBot="1" x14ac:dyDescent="0.25">
      <c r="A53" s="564"/>
      <c r="B53" s="9"/>
      <c r="C53" s="9"/>
      <c r="D53" s="10"/>
      <c r="E53" s="11" t="s">
        <v>36</v>
      </c>
      <c r="F53" s="12"/>
      <c r="G53" s="476"/>
      <c r="H53" s="477"/>
      <c r="I53" s="478"/>
      <c r="J53" s="13" t="s">
        <v>41</v>
      </c>
      <c r="K53" s="14"/>
      <c r="L53" s="14"/>
      <c r="M53" s="15"/>
      <c r="N53" s="2"/>
      <c r="V53" s="51"/>
    </row>
    <row r="54" spans="1:22" ht="24" thickTop="1" thickBot="1" x14ac:dyDescent="0.25">
      <c r="A54" s="562">
        <f>A50+1</f>
        <v>10</v>
      </c>
      <c r="B54" s="110" t="s">
        <v>20</v>
      </c>
      <c r="C54" s="110" t="s">
        <v>21</v>
      </c>
      <c r="D54" s="110" t="s">
        <v>22</v>
      </c>
      <c r="E54" s="546" t="s">
        <v>23</v>
      </c>
      <c r="F54" s="546"/>
      <c r="G54" s="546" t="s">
        <v>14</v>
      </c>
      <c r="H54" s="547"/>
      <c r="I54" s="46"/>
      <c r="J54" s="43" t="s">
        <v>39</v>
      </c>
      <c r="K54" s="44"/>
      <c r="L54" s="44"/>
      <c r="M54" s="45"/>
      <c r="N54" s="2"/>
      <c r="V54" s="51"/>
    </row>
    <row r="55" spans="1:22" ht="13.5" thickBot="1" x14ac:dyDescent="0.25">
      <c r="A55" s="563"/>
      <c r="B55" s="8"/>
      <c r="C55" s="8"/>
      <c r="D55" s="4"/>
      <c r="E55" s="8"/>
      <c r="F55" s="8"/>
      <c r="G55" s="488"/>
      <c r="H55" s="657"/>
      <c r="I55" s="658"/>
      <c r="J55" s="41" t="s">
        <v>39</v>
      </c>
      <c r="K55" s="41"/>
      <c r="L55" s="41"/>
      <c r="M55" s="42"/>
      <c r="N55" s="2"/>
      <c r="P55" s="1"/>
      <c r="V55" s="51"/>
    </row>
    <row r="56" spans="1:22" ht="23.25" thickBot="1" x14ac:dyDescent="0.25">
      <c r="A56" s="563"/>
      <c r="B56" s="107" t="s">
        <v>29</v>
      </c>
      <c r="C56" s="107" t="s">
        <v>30</v>
      </c>
      <c r="D56" s="107" t="s">
        <v>31</v>
      </c>
      <c r="E56" s="568" t="s">
        <v>32</v>
      </c>
      <c r="F56" s="568"/>
      <c r="G56" s="484"/>
      <c r="H56" s="485"/>
      <c r="I56" s="486"/>
      <c r="J56" s="13" t="s">
        <v>40</v>
      </c>
      <c r="K56" s="14"/>
      <c r="L56" s="14"/>
      <c r="M56" s="15"/>
      <c r="N56" s="2"/>
      <c r="V56" s="51"/>
    </row>
    <row r="57" spans="1:22" s="1" customFormat="1" ht="13.5" thickBot="1" x14ac:dyDescent="0.25">
      <c r="A57" s="564"/>
      <c r="B57" s="9"/>
      <c r="C57" s="9"/>
      <c r="D57" s="10"/>
      <c r="E57" s="11" t="s">
        <v>36</v>
      </c>
      <c r="F57" s="12"/>
      <c r="G57" s="476"/>
      <c r="H57" s="477"/>
      <c r="I57" s="478"/>
      <c r="J57" s="13" t="s">
        <v>41</v>
      </c>
      <c r="K57" s="14"/>
      <c r="L57" s="14"/>
      <c r="M57" s="15"/>
      <c r="N57" s="3"/>
      <c r="P57" s="222"/>
      <c r="Q57" s="222"/>
      <c r="V57" s="51"/>
    </row>
    <row r="58" spans="1:22" ht="24" thickTop="1" thickBot="1" x14ac:dyDescent="0.25">
      <c r="A58" s="562">
        <f>A54+1</f>
        <v>11</v>
      </c>
      <c r="B58" s="110" t="s">
        <v>20</v>
      </c>
      <c r="C58" s="110" t="s">
        <v>21</v>
      </c>
      <c r="D58" s="110" t="s">
        <v>22</v>
      </c>
      <c r="E58" s="546" t="s">
        <v>23</v>
      </c>
      <c r="F58" s="546"/>
      <c r="G58" s="546" t="s">
        <v>14</v>
      </c>
      <c r="H58" s="547"/>
      <c r="I58" s="46"/>
      <c r="J58" s="43" t="s">
        <v>39</v>
      </c>
      <c r="K58" s="44"/>
      <c r="L58" s="44"/>
      <c r="M58" s="45"/>
      <c r="N58" s="2"/>
      <c r="V58" s="51"/>
    </row>
    <row r="59" spans="1:22" ht="13.5" thickBot="1" x14ac:dyDescent="0.25">
      <c r="A59" s="563"/>
      <c r="B59" s="8"/>
      <c r="C59" s="8"/>
      <c r="D59" s="4"/>
      <c r="E59" s="8"/>
      <c r="F59" s="8"/>
      <c r="G59" s="488"/>
      <c r="H59" s="657"/>
      <c r="I59" s="658"/>
      <c r="J59" s="41" t="s">
        <v>39</v>
      </c>
      <c r="K59" s="41"/>
      <c r="L59" s="41"/>
      <c r="M59" s="42"/>
      <c r="N59" s="2"/>
      <c r="V59" s="51"/>
    </row>
    <row r="60" spans="1:22" ht="23.25" thickBot="1" x14ac:dyDescent="0.25">
      <c r="A60" s="563"/>
      <c r="B60" s="107" t="s">
        <v>29</v>
      </c>
      <c r="C60" s="107" t="s">
        <v>30</v>
      </c>
      <c r="D60" s="107" t="s">
        <v>31</v>
      </c>
      <c r="E60" s="568" t="s">
        <v>32</v>
      </c>
      <c r="F60" s="568"/>
      <c r="G60" s="484"/>
      <c r="H60" s="485"/>
      <c r="I60" s="486"/>
      <c r="J60" s="13" t="s">
        <v>40</v>
      </c>
      <c r="K60" s="14"/>
      <c r="L60" s="14"/>
      <c r="M60" s="15"/>
      <c r="N60" s="2"/>
      <c r="V60" s="51"/>
    </row>
    <row r="61" spans="1:22" ht="13.5" thickBot="1" x14ac:dyDescent="0.25">
      <c r="A61" s="564"/>
      <c r="B61" s="9"/>
      <c r="C61" s="9"/>
      <c r="D61" s="10"/>
      <c r="E61" s="11" t="s">
        <v>36</v>
      </c>
      <c r="F61" s="12"/>
      <c r="G61" s="476"/>
      <c r="H61" s="477"/>
      <c r="I61" s="478"/>
      <c r="J61" s="13" t="s">
        <v>41</v>
      </c>
      <c r="K61" s="14"/>
      <c r="L61" s="14"/>
      <c r="M61" s="15"/>
      <c r="N61" s="2"/>
      <c r="V61" s="51"/>
    </row>
    <row r="62" spans="1:22" ht="24" thickTop="1" thickBot="1" x14ac:dyDescent="0.25">
      <c r="A62" s="562">
        <f>A58+1</f>
        <v>12</v>
      </c>
      <c r="B62" s="110" t="s">
        <v>20</v>
      </c>
      <c r="C62" s="110" t="s">
        <v>21</v>
      </c>
      <c r="D62" s="110" t="s">
        <v>22</v>
      </c>
      <c r="E62" s="546" t="s">
        <v>23</v>
      </c>
      <c r="F62" s="546"/>
      <c r="G62" s="546" t="s">
        <v>14</v>
      </c>
      <c r="H62" s="547"/>
      <c r="I62" s="46"/>
      <c r="J62" s="43" t="s">
        <v>39</v>
      </c>
      <c r="K62" s="44"/>
      <c r="L62" s="44"/>
      <c r="M62" s="45"/>
      <c r="N62" s="2"/>
      <c r="V62" s="51"/>
    </row>
    <row r="63" spans="1:22" ht="13.5" thickBot="1" x14ac:dyDescent="0.25">
      <c r="A63" s="563"/>
      <c r="B63" s="8"/>
      <c r="C63" s="8"/>
      <c r="D63" s="4"/>
      <c r="E63" s="8"/>
      <c r="F63" s="8"/>
      <c r="G63" s="488"/>
      <c r="H63" s="657"/>
      <c r="I63" s="658"/>
      <c r="J63" s="41" t="s">
        <v>39</v>
      </c>
      <c r="K63" s="41"/>
      <c r="L63" s="41"/>
      <c r="M63" s="42"/>
      <c r="N63" s="2"/>
      <c r="V63" s="51"/>
    </row>
    <row r="64" spans="1:22" ht="23.25" thickBot="1" x14ac:dyDescent="0.25">
      <c r="A64" s="563"/>
      <c r="B64" s="107" t="s">
        <v>29</v>
      </c>
      <c r="C64" s="107" t="s">
        <v>30</v>
      </c>
      <c r="D64" s="107" t="s">
        <v>31</v>
      </c>
      <c r="E64" s="568" t="s">
        <v>32</v>
      </c>
      <c r="F64" s="568"/>
      <c r="G64" s="484"/>
      <c r="H64" s="485"/>
      <c r="I64" s="486"/>
      <c r="J64" s="13" t="s">
        <v>40</v>
      </c>
      <c r="K64" s="14"/>
      <c r="L64" s="14"/>
      <c r="M64" s="15"/>
      <c r="N64" s="2"/>
      <c r="V64" s="51"/>
    </row>
    <row r="65" spans="1:22" ht="13.5" thickBot="1" x14ac:dyDescent="0.25">
      <c r="A65" s="564"/>
      <c r="B65" s="9"/>
      <c r="C65" s="9"/>
      <c r="D65" s="10"/>
      <c r="E65" s="11" t="s">
        <v>36</v>
      </c>
      <c r="F65" s="12"/>
      <c r="G65" s="476"/>
      <c r="H65" s="477"/>
      <c r="I65" s="478"/>
      <c r="J65" s="13" t="s">
        <v>41</v>
      </c>
      <c r="K65" s="14"/>
      <c r="L65" s="14"/>
      <c r="M65" s="15"/>
      <c r="N65" s="2"/>
      <c r="V65" s="51"/>
    </row>
    <row r="66" spans="1:22" ht="24" thickTop="1" thickBot="1" x14ac:dyDescent="0.25">
      <c r="A66" s="562">
        <f>A62+1</f>
        <v>13</v>
      </c>
      <c r="B66" s="110" t="s">
        <v>20</v>
      </c>
      <c r="C66" s="110" t="s">
        <v>21</v>
      </c>
      <c r="D66" s="110" t="s">
        <v>22</v>
      </c>
      <c r="E66" s="546" t="s">
        <v>23</v>
      </c>
      <c r="F66" s="546"/>
      <c r="G66" s="546" t="s">
        <v>14</v>
      </c>
      <c r="H66" s="547"/>
      <c r="I66" s="46"/>
      <c r="J66" s="43" t="s">
        <v>39</v>
      </c>
      <c r="K66" s="44"/>
      <c r="L66" s="44"/>
      <c r="M66" s="45"/>
      <c r="N66" s="2"/>
      <c r="V66" s="51"/>
    </row>
    <row r="67" spans="1:22" ht="13.5" thickBot="1" x14ac:dyDescent="0.25">
      <c r="A67" s="563"/>
      <c r="B67" s="8"/>
      <c r="C67" s="8"/>
      <c r="D67" s="4"/>
      <c r="E67" s="8"/>
      <c r="F67" s="8"/>
      <c r="G67" s="488"/>
      <c r="H67" s="657"/>
      <c r="I67" s="658"/>
      <c r="J67" s="41" t="s">
        <v>39</v>
      </c>
      <c r="K67" s="41"/>
      <c r="L67" s="41"/>
      <c r="M67" s="42"/>
      <c r="N67" s="2"/>
      <c r="V67" s="51"/>
    </row>
    <row r="68" spans="1:22" ht="23.25" thickBot="1" x14ac:dyDescent="0.25">
      <c r="A68" s="563"/>
      <c r="B68" s="107" t="s">
        <v>29</v>
      </c>
      <c r="C68" s="107" t="s">
        <v>30</v>
      </c>
      <c r="D68" s="107" t="s">
        <v>31</v>
      </c>
      <c r="E68" s="568" t="s">
        <v>32</v>
      </c>
      <c r="F68" s="568"/>
      <c r="G68" s="484"/>
      <c r="H68" s="485"/>
      <c r="I68" s="486"/>
      <c r="J68" s="13" t="s">
        <v>40</v>
      </c>
      <c r="K68" s="14"/>
      <c r="L68" s="14"/>
      <c r="M68" s="15"/>
      <c r="N68" s="2"/>
      <c r="V68" s="51"/>
    </row>
    <row r="69" spans="1:22" ht="13.5" thickBot="1" x14ac:dyDescent="0.25">
      <c r="A69" s="564"/>
      <c r="B69" s="9"/>
      <c r="C69" s="9"/>
      <c r="D69" s="10"/>
      <c r="E69" s="11" t="s">
        <v>36</v>
      </c>
      <c r="F69" s="12"/>
      <c r="G69" s="476"/>
      <c r="H69" s="477"/>
      <c r="I69" s="478"/>
      <c r="J69" s="13" t="s">
        <v>41</v>
      </c>
      <c r="K69" s="14"/>
      <c r="L69" s="14"/>
      <c r="M69" s="15"/>
      <c r="N69" s="2"/>
      <c r="V69" s="51"/>
    </row>
    <row r="70" spans="1:22" ht="24" thickTop="1" thickBot="1" x14ac:dyDescent="0.25">
      <c r="A70" s="562">
        <f>A66+1</f>
        <v>14</v>
      </c>
      <c r="B70" s="110" t="s">
        <v>20</v>
      </c>
      <c r="C70" s="110" t="s">
        <v>21</v>
      </c>
      <c r="D70" s="110" t="s">
        <v>22</v>
      </c>
      <c r="E70" s="546" t="s">
        <v>23</v>
      </c>
      <c r="F70" s="546"/>
      <c r="G70" s="546" t="s">
        <v>14</v>
      </c>
      <c r="H70" s="547"/>
      <c r="I70" s="46"/>
      <c r="J70" s="43" t="s">
        <v>39</v>
      </c>
      <c r="K70" s="44"/>
      <c r="L70" s="44"/>
      <c r="M70" s="45"/>
      <c r="N70" s="2"/>
      <c r="V70" s="51"/>
    </row>
    <row r="71" spans="1:22" ht="13.5" thickBot="1" x14ac:dyDescent="0.25">
      <c r="A71" s="563"/>
      <c r="B71" s="8"/>
      <c r="C71" s="8"/>
      <c r="D71" s="4"/>
      <c r="E71" s="8"/>
      <c r="F71" s="8"/>
      <c r="G71" s="488"/>
      <c r="H71" s="657"/>
      <c r="I71" s="658"/>
      <c r="J71" s="41" t="s">
        <v>39</v>
      </c>
      <c r="K71" s="41"/>
      <c r="L71" s="41"/>
      <c r="M71" s="42"/>
      <c r="N71" s="2"/>
      <c r="V71" s="52"/>
    </row>
    <row r="72" spans="1:22" ht="23.25" thickBot="1" x14ac:dyDescent="0.25">
      <c r="A72" s="563"/>
      <c r="B72" s="107" t="s">
        <v>29</v>
      </c>
      <c r="C72" s="107" t="s">
        <v>30</v>
      </c>
      <c r="D72" s="107" t="s">
        <v>31</v>
      </c>
      <c r="E72" s="568" t="s">
        <v>32</v>
      </c>
      <c r="F72" s="568"/>
      <c r="G72" s="484"/>
      <c r="H72" s="485"/>
      <c r="I72" s="486"/>
      <c r="J72" s="13" t="s">
        <v>40</v>
      </c>
      <c r="K72" s="14"/>
      <c r="L72" s="14"/>
      <c r="M72" s="15"/>
      <c r="N72" s="2"/>
      <c r="V72" s="51"/>
    </row>
    <row r="73" spans="1:22" ht="13.5" thickBot="1" x14ac:dyDescent="0.25">
      <c r="A73" s="564"/>
      <c r="B73" s="9"/>
      <c r="C73" s="9"/>
      <c r="D73" s="10"/>
      <c r="E73" s="11" t="s">
        <v>36</v>
      </c>
      <c r="F73" s="12"/>
      <c r="G73" s="476"/>
      <c r="H73" s="477"/>
      <c r="I73" s="478"/>
      <c r="J73" s="13" t="s">
        <v>41</v>
      </c>
      <c r="K73" s="14"/>
      <c r="L73" s="14"/>
      <c r="M73" s="15"/>
      <c r="N73" s="2"/>
      <c r="V73" s="51"/>
    </row>
    <row r="74" spans="1:22" ht="24" thickTop="1" thickBot="1" x14ac:dyDescent="0.25">
      <c r="A74" s="562">
        <f>A70+1</f>
        <v>15</v>
      </c>
      <c r="B74" s="110" t="s">
        <v>20</v>
      </c>
      <c r="C74" s="110" t="s">
        <v>21</v>
      </c>
      <c r="D74" s="110" t="s">
        <v>22</v>
      </c>
      <c r="E74" s="546" t="s">
        <v>23</v>
      </c>
      <c r="F74" s="546"/>
      <c r="G74" s="546" t="s">
        <v>14</v>
      </c>
      <c r="H74" s="547"/>
      <c r="I74" s="46"/>
      <c r="J74" s="43" t="s">
        <v>39</v>
      </c>
      <c r="K74" s="44"/>
      <c r="L74" s="44"/>
      <c r="M74" s="45"/>
      <c r="N74" s="2"/>
      <c r="V74" s="51"/>
    </row>
    <row r="75" spans="1:22" ht="13.5" thickBot="1" x14ac:dyDescent="0.25">
      <c r="A75" s="563"/>
      <c r="B75" s="8"/>
      <c r="C75" s="8"/>
      <c r="D75" s="4"/>
      <c r="E75" s="8"/>
      <c r="F75" s="8"/>
      <c r="G75" s="488"/>
      <c r="H75" s="657"/>
      <c r="I75" s="658"/>
      <c r="J75" s="41" t="s">
        <v>39</v>
      </c>
      <c r="K75" s="41"/>
      <c r="L75" s="41"/>
      <c r="M75" s="42"/>
      <c r="N75" s="2"/>
      <c r="V75" s="51"/>
    </row>
    <row r="76" spans="1:22" ht="23.25" thickBot="1" x14ac:dyDescent="0.25">
      <c r="A76" s="563"/>
      <c r="B76" s="107" t="s">
        <v>29</v>
      </c>
      <c r="C76" s="107" t="s">
        <v>30</v>
      </c>
      <c r="D76" s="107" t="s">
        <v>31</v>
      </c>
      <c r="E76" s="568" t="s">
        <v>32</v>
      </c>
      <c r="F76" s="568"/>
      <c r="G76" s="484"/>
      <c r="H76" s="485"/>
      <c r="I76" s="486"/>
      <c r="J76" s="13" t="s">
        <v>40</v>
      </c>
      <c r="K76" s="14"/>
      <c r="L76" s="14"/>
      <c r="M76" s="15"/>
      <c r="N76" s="2"/>
      <c r="V76" s="51"/>
    </row>
    <row r="77" spans="1:22" ht="13.5" thickBot="1" x14ac:dyDescent="0.25">
      <c r="A77" s="564"/>
      <c r="B77" s="9"/>
      <c r="C77" s="9"/>
      <c r="D77" s="10"/>
      <c r="E77" s="11" t="s">
        <v>36</v>
      </c>
      <c r="F77" s="12"/>
      <c r="G77" s="476"/>
      <c r="H77" s="477"/>
      <c r="I77" s="478"/>
      <c r="J77" s="13" t="s">
        <v>41</v>
      </c>
      <c r="K77" s="14"/>
      <c r="L77" s="14"/>
      <c r="M77" s="15"/>
      <c r="N77" s="2"/>
      <c r="V77" s="51"/>
    </row>
    <row r="78" spans="1:22" ht="24" thickTop="1" thickBot="1" x14ac:dyDescent="0.25">
      <c r="A78" s="562">
        <f>A74+1</f>
        <v>16</v>
      </c>
      <c r="B78" s="110" t="s">
        <v>20</v>
      </c>
      <c r="C78" s="110" t="s">
        <v>21</v>
      </c>
      <c r="D78" s="110" t="s">
        <v>22</v>
      </c>
      <c r="E78" s="546" t="s">
        <v>23</v>
      </c>
      <c r="F78" s="546"/>
      <c r="G78" s="546" t="s">
        <v>14</v>
      </c>
      <c r="H78" s="547"/>
      <c r="I78" s="46"/>
      <c r="J78" s="43" t="s">
        <v>39</v>
      </c>
      <c r="K78" s="44"/>
      <c r="L78" s="44"/>
      <c r="M78" s="45"/>
      <c r="N78" s="2"/>
      <c r="V78" s="51"/>
    </row>
    <row r="79" spans="1:22" ht="13.5" thickBot="1" x14ac:dyDescent="0.25">
      <c r="A79" s="563"/>
      <c r="B79" s="8"/>
      <c r="C79" s="8"/>
      <c r="D79" s="4"/>
      <c r="E79" s="8"/>
      <c r="F79" s="8"/>
      <c r="G79" s="488"/>
      <c r="H79" s="657"/>
      <c r="I79" s="658"/>
      <c r="J79" s="41" t="s">
        <v>39</v>
      </c>
      <c r="K79" s="41"/>
      <c r="L79" s="41"/>
      <c r="M79" s="42"/>
      <c r="N79" s="2"/>
      <c r="V79" s="51"/>
    </row>
    <row r="80" spans="1:22" ht="23.25" thickBot="1" x14ac:dyDescent="0.25">
      <c r="A80" s="563"/>
      <c r="B80" s="107" t="s">
        <v>29</v>
      </c>
      <c r="C80" s="107" t="s">
        <v>30</v>
      </c>
      <c r="D80" s="107" t="s">
        <v>31</v>
      </c>
      <c r="E80" s="568" t="s">
        <v>32</v>
      </c>
      <c r="F80" s="568"/>
      <c r="G80" s="484"/>
      <c r="H80" s="485"/>
      <c r="I80" s="486"/>
      <c r="J80" s="13" t="s">
        <v>40</v>
      </c>
      <c r="K80" s="14"/>
      <c r="L80" s="14"/>
      <c r="M80" s="15"/>
      <c r="N80" s="2"/>
      <c r="V80" s="51"/>
    </row>
    <row r="81" spans="1:22" ht="13.5" thickBot="1" x14ac:dyDescent="0.25">
      <c r="A81" s="564"/>
      <c r="B81" s="9"/>
      <c r="C81" s="9"/>
      <c r="D81" s="10"/>
      <c r="E81" s="11" t="s">
        <v>36</v>
      </c>
      <c r="F81" s="12"/>
      <c r="G81" s="476"/>
      <c r="H81" s="477"/>
      <c r="I81" s="478"/>
      <c r="J81" s="13" t="s">
        <v>41</v>
      </c>
      <c r="K81" s="14"/>
      <c r="L81" s="14"/>
      <c r="M81" s="15"/>
      <c r="N81" s="2"/>
      <c r="V81" s="51"/>
    </row>
    <row r="82" spans="1:22" ht="24" thickTop="1" thickBot="1" x14ac:dyDescent="0.25">
      <c r="A82" s="562">
        <f>A78+1</f>
        <v>17</v>
      </c>
      <c r="B82" s="110" t="s">
        <v>20</v>
      </c>
      <c r="C82" s="110" t="s">
        <v>21</v>
      </c>
      <c r="D82" s="110" t="s">
        <v>22</v>
      </c>
      <c r="E82" s="546" t="s">
        <v>23</v>
      </c>
      <c r="F82" s="546"/>
      <c r="G82" s="546" t="s">
        <v>14</v>
      </c>
      <c r="H82" s="547"/>
      <c r="I82" s="46"/>
      <c r="J82" s="43" t="s">
        <v>39</v>
      </c>
      <c r="K82" s="44"/>
      <c r="L82" s="44"/>
      <c r="M82" s="45"/>
      <c r="N82" s="2"/>
      <c r="V82" s="51"/>
    </row>
    <row r="83" spans="1:22" ht="13.5" thickBot="1" x14ac:dyDescent="0.25">
      <c r="A83" s="563"/>
      <c r="B83" s="8"/>
      <c r="C83" s="8"/>
      <c r="D83" s="4"/>
      <c r="E83" s="8"/>
      <c r="F83" s="8"/>
      <c r="G83" s="488"/>
      <c r="H83" s="657"/>
      <c r="I83" s="658"/>
      <c r="J83" s="41" t="s">
        <v>39</v>
      </c>
      <c r="K83" s="41"/>
      <c r="L83" s="41"/>
      <c r="M83" s="42"/>
      <c r="N83" s="2"/>
      <c r="V83" s="51"/>
    </row>
    <row r="84" spans="1:22" ht="23.25" thickBot="1" x14ac:dyDescent="0.25">
      <c r="A84" s="563"/>
      <c r="B84" s="107" t="s">
        <v>29</v>
      </c>
      <c r="C84" s="107" t="s">
        <v>30</v>
      </c>
      <c r="D84" s="107" t="s">
        <v>31</v>
      </c>
      <c r="E84" s="568" t="s">
        <v>32</v>
      </c>
      <c r="F84" s="568"/>
      <c r="G84" s="484"/>
      <c r="H84" s="485"/>
      <c r="I84" s="486"/>
      <c r="J84" s="13" t="s">
        <v>40</v>
      </c>
      <c r="K84" s="14"/>
      <c r="L84" s="14"/>
      <c r="M84" s="15"/>
      <c r="N84" s="2"/>
      <c r="V84" s="51"/>
    </row>
    <row r="85" spans="1:22" ht="13.5" thickBot="1" x14ac:dyDescent="0.25">
      <c r="A85" s="564"/>
      <c r="B85" s="9"/>
      <c r="C85" s="9"/>
      <c r="D85" s="10"/>
      <c r="E85" s="11" t="s">
        <v>36</v>
      </c>
      <c r="F85" s="12"/>
      <c r="G85" s="476"/>
      <c r="H85" s="477"/>
      <c r="I85" s="478"/>
      <c r="J85" s="13" t="s">
        <v>41</v>
      </c>
      <c r="K85" s="14"/>
      <c r="L85" s="14"/>
      <c r="M85" s="15"/>
      <c r="N85" s="2"/>
      <c r="V85" s="51"/>
    </row>
    <row r="86" spans="1:22" ht="24" thickTop="1" thickBot="1" x14ac:dyDescent="0.25">
      <c r="A86" s="562">
        <f>A82+1</f>
        <v>18</v>
      </c>
      <c r="B86" s="110" t="s">
        <v>20</v>
      </c>
      <c r="C86" s="110" t="s">
        <v>21</v>
      </c>
      <c r="D86" s="110" t="s">
        <v>22</v>
      </c>
      <c r="E86" s="546" t="s">
        <v>23</v>
      </c>
      <c r="F86" s="546"/>
      <c r="G86" s="546" t="s">
        <v>14</v>
      </c>
      <c r="H86" s="547"/>
      <c r="I86" s="46"/>
      <c r="J86" s="43" t="s">
        <v>39</v>
      </c>
      <c r="K86" s="44"/>
      <c r="L86" s="44"/>
      <c r="M86" s="45"/>
      <c r="N86" s="2"/>
      <c r="V86" s="51"/>
    </row>
    <row r="87" spans="1:22" ht="13.5" thickBot="1" x14ac:dyDescent="0.25">
      <c r="A87" s="563"/>
      <c r="B87" s="8"/>
      <c r="C87" s="8"/>
      <c r="D87" s="4"/>
      <c r="E87" s="8"/>
      <c r="F87" s="8"/>
      <c r="G87" s="488"/>
      <c r="H87" s="657"/>
      <c r="I87" s="658"/>
      <c r="J87" s="41" t="s">
        <v>39</v>
      </c>
      <c r="K87" s="41"/>
      <c r="L87" s="41"/>
      <c r="M87" s="42"/>
      <c r="N87" s="2"/>
      <c r="V87" s="51"/>
    </row>
    <row r="88" spans="1:22" ht="23.25" thickBot="1" x14ac:dyDescent="0.25">
      <c r="A88" s="563"/>
      <c r="B88" s="107" t="s">
        <v>29</v>
      </c>
      <c r="C88" s="107" t="s">
        <v>30</v>
      </c>
      <c r="D88" s="107" t="s">
        <v>31</v>
      </c>
      <c r="E88" s="568" t="s">
        <v>32</v>
      </c>
      <c r="F88" s="568"/>
      <c r="G88" s="484"/>
      <c r="H88" s="485"/>
      <c r="I88" s="486"/>
      <c r="J88" s="13" t="s">
        <v>40</v>
      </c>
      <c r="K88" s="14"/>
      <c r="L88" s="14"/>
      <c r="M88" s="15"/>
      <c r="N88" s="2"/>
      <c r="V88" s="51"/>
    </row>
    <row r="89" spans="1:22" ht="13.5" thickBot="1" x14ac:dyDescent="0.25">
      <c r="A89" s="564"/>
      <c r="B89" s="9"/>
      <c r="C89" s="9"/>
      <c r="D89" s="10"/>
      <c r="E89" s="11" t="s">
        <v>36</v>
      </c>
      <c r="F89" s="12"/>
      <c r="G89" s="476"/>
      <c r="H89" s="477"/>
      <c r="I89" s="478"/>
      <c r="J89" s="13" t="s">
        <v>41</v>
      </c>
      <c r="K89" s="14"/>
      <c r="L89" s="14"/>
      <c r="M89" s="15"/>
      <c r="N89" s="2"/>
      <c r="V89" s="51"/>
    </row>
    <row r="90" spans="1:22" ht="24" thickTop="1" thickBot="1" x14ac:dyDescent="0.25">
      <c r="A90" s="562">
        <f>A86+1</f>
        <v>19</v>
      </c>
      <c r="B90" s="110" t="s">
        <v>20</v>
      </c>
      <c r="C90" s="110" t="s">
        <v>21</v>
      </c>
      <c r="D90" s="110" t="s">
        <v>22</v>
      </c>
      <c r="E90" s="546" t="s">
        <v>23</v>
      </c>
      <c r="F90" s="546"/>
      <c r="G90" s="546" t="s">
        <v>14</v>
      </c>
      <c r="H90" s="547"/>
      <c r="I90" s="46"/>
      <c r="J90" s="43" t="s">
        <v>39</v>
      </c>
      <c r="K90" s="44"/>
      <c r="L90" s="44"/>
      <c r="M90" s="45"/>
      <c r="N90" s="2"/>
      <c r="V90" s="51"/>
    </row>
    <row r="91" spans="1:22" ht="13.5" thickBot="1" x14ac:dyDescent="0.25">
      <c r="A91" s="563"/>
      <c r="B91" s="8"/>
      <c r="C91" s="8"/>
      <c r="D91" s="4"/>
      <c r="E91" s="8"/>
      <c r="F91" s="8"/>
      <c r="G91" s="488"/>
      <c r="H91" s="657"/>
      <c r="I91" s="658"/>
      <c r="J91" s="41" t="s">
        <v>39</v>
      </c>
      <c r="K91" s="41"/>
      <c r="L91" s="41"/>
      <c r="M91" s="42"/>
      <c r="N91" s="2"/>
      <c r="V91" s="51"/>
    </row>
    <row r="92" spans="1:22" ht="23.25" thickBot="1" x14ac:dyDescent="0.25">
      <c r="A92" s="563"/>
      <c r="B92" s="107" t="s">
        <v>29</v>
      </c>
      <c r="C92" s="107" t="s">
        <v>30</v>
      </c>
      <c r="D92" s="107" t="s">
        <v>31</v>
      </c>
      <c r="E92" s="568" t="s">
        <v>32</v>
      </c>
      <c r="F92" s="568"/>
      <c r="G92" s="484"/>
      <c r="H92" s="485"/>
      <c r="I92" s="486"/>
      <c r="J92" s="13" t="s">
        <v>40</v>
      </c>
      <c r="K92" s="14"/>
      <c r="L92" s="14"/>
      <c r="M92" s="15"/>
      <c r="N92" s="2"/>
      <c r="V92" s="51"/>
    </row>
    <row r="93" spans="1:22" ht="13.5" thickBot="1" x14ac:dyDescent="0.25">
      <c r="A93" s="564"/>
      <c r="B93" s="9"/>
      <c r="C93" s="9"/>
      <c r="D93" s="10"/>
      <c r="E93" s="11" t="s">
        <v>36</v>
      </c>
      <c r="F93" s="12"/>
      <c r="G93" s="476"/>
      <c r="H93" s="477"/>
      <c r="I93" s="478"/>
      <c r="J93" s="13" t="s">
        <v>41</v>
      </c>
      <c r="K93" s="14"/>
      <c r="L93" s="14"/>
      <c r="M93" s="15"/>
      <c r="N93" s="2"/>
      <c r="V93" s="51"/>
    </row>
    <row r="94" spans="1:22" ht="24" thickTop="1" thickBot="1" x14ac:dyDescent="0.25">
      <c r="A94" s="562">
        <f>A90+1</f>
        <v>20</v>
      </c>
      <c r="B94" s="110" t="s">
        <v>20</v>
      </c>
      <c r="C94" s="110" t="s">
        <v>21</v>
      </c>
      <c r="D94" s="110" t="s">
        <v>22</v>
      </c>
      <c r="E94" s="546" t="s">
        <v>23</v>
      </c>
      <c r="F94" s="546"/>
      <c r="G94" s="546" t="s">
        <v>14</v>
      </c>
      <c r="H94" s="547"/>
      <c r="I94" s="46"/>
      <c r="J94" s="43" t="s">
        <v>39</v>
      </c>
      <c r="K94" s="44"/>
      <c r="L94" s="44"/>
      <c r="M94" s="45"/>
      <c r="N94" s="2"/>
      <c r="V94" s="51"/>
    </row>
    <row r="95" spans="1:22" ht="13.5" thickBot="1" x14ac:dyDescent="0.25">
      <c r="A95" s="563"/>
      <c r="B95" s="8"/>
      <c r="C95" s="8"/>
      <c r="D95" s="4"/>
      <c r="E95" s="8"/>
      <c r="F95" s="8"/>
      <c r="G95" s="488"/>
      <c r="H95" s="657"/>
      <c r="I95" s="658"/>
      <c r="J95" s="41" t="s">
        <v>39</v>
      </c>
      <c r="K95" s="41"/>
      <c r="L95" s="41"/>
      <c r="M95" s="42"/>
      <c r="N95" s="2"/>
      <c r="V95" s="51"/>
    </row>
    <row r="96" spans="1:22" ht="23.25" thickBot="1" x14ac:dyDescent="0.25">
      <c r="A96" s="563"/>
      <c r="B96" s="107" t="s">
        <v>29</v>
      </c>
      <c r="C96" s="107" t="s">
        <v>30</v>
      </c>
      <c r="D96" s="107" t="s">
        <v>31</v>
      </c>
      <c r="E96" s="568" t="s">
        <v>32</v>
      </c>
      <c r="F96" s="568"/>
      <c r="G96" s="484"/>
      <c r="H96" s="485"/>
      <c r="I96" s="486"/>
      <c r="J96" s="13" t="s">
        <v>40</v>
      </c>
      <c r="K96" s="14"/>
      <c r="L96" s="14"/>
      <c r="M96" s="15"/>
      <c r="N96" s="2"/>
      <c r="V96" s="51"/>
    </row>
    <row r="97" spans="1:22" ht="13.5" thickBot="1" x14ac:dyDescent="0.25">
      <c r="A97" s="564"/>
      <c r="B97" s="9"/>
      <c r="C97" s="9"/>
      <c r="D97" s="10"/>
      <c r="E97" s="11" t="s">
        <v>36</v>
      </c>
      <c r="F97" s="12"/>
      <c r="G97" s="476"/>
      <c r="H97" s="477"/>
      <c r="I97" s="478"/>
      <c r="J97" s="13" t="s">
        <v>41</v>
      </c>
      <c r="K97" s="14"/>
      <c r="L97" s="14"/>
      <c r="M97" s="15"/>
      <c r="N97" s="2"/>
      <c r="V97" s="51"/>
    </row>
    <row r="98" spans="1:22" ht="24" thickTop="1" thickBot="1" x14ac:dyDescent="0.25">
      <c r="A98" s="562">
        <f>A94+1</f>
        <v>21</v>
      </c>
      <c r="B98" s="110" t="s">
        <v>20</v>
      </c>
      <c r="C98" s="110" t="s">
        <v>21</v>
      </c>
      <c r="D98" s="110" t="s">
        <v>22</v>
      </c>
      <c r="E98" s="546" t="s">
        <v>23</v>
      </c>
      <c r="F98" s="546"/>
      <c r="G98" s="546" t="s">
        <v>14</v>
      </c>
      <c r="H98" s="547"/>
      <c r="I98" s="46"/>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107" t="s">
        <v>29</v>
      </c>
      <c r="C100" s="107" t="s">
        <v>30</v>
      </c>
      <c r="D100" s="107" t="s">
        <v>31</v>
      </c>
      <c r="E100" s="568" t="s">
        <v>32</v>
      </c>
      <c r="F100" s="568"/>
      <c r="G100" s="484"/>
      <c r="H100" s="485"/>
      <c r="I100" s="486"/>
      <c r="J100" s="13" t="s">
        <v>40</v>
      </c>
      <c r="K100" s="14"/>
      <c r="L100" s="14"/>
      <c r="M100" s="15"/>
      <c r="N100" s="2"/>
      <c r="V100" s="51"/>
    </row>
    <row r="101" spans="1:22" ht="13.5" thickBot="1" x14ac:dyDescent="0.25">
      <c r="A101" s="564"/>
      <c r="B101" s="9"/>
      <c r="C101" s="9"/>
      <c r="D101" s="10"/>
      <c r="E101" s="11" t="s">
        <v>36</v>
      </c>
      <c r="F101" s="12"/>
      <c r="G101" s="476"/>
      <c r="H101" s="477"/>
      <c r="I101" s="478"/>
      <c r="J101" s="13" t="s">
        <v>41</v>
      </c>
      <c r="K101" s="14"/>
      <c r="L101" s="14"/>
      <c r="M101" s="15"/>
      <c r="N101" s="2"/>
      <c r="V101" s="51"/>
    </row>
    <row r="102" spans="1:22" ht="24" thickTop="1" thickBot="1" x14ac:dyDescent="0.25">
      <c r="A102" s="562">
        <f>A98+1</f>
        <v>22</v>
      </c>
      <c r="B102" s="110" t="s">
        <v>20</v>
      </c>
      <c r="C102" s="110" t="s">
        <v>21</v>
      </c>
      <c r="D102" s="110" t="s">
        <v>22</v>
      </c>
      <c r="E102" s="546" t="s">
        <v>23</v>
      </c>
      <c r="F102" s="546"/>
      <c r="G102" s="546" t="s">
        <v>14</v>
      </c>
      <c r="H102" s="547"/>
      <c r="I102" s="46"/>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107" t="s">
        <v>29</v>
      </c>
      <c r="C104" s="107" t="s">
        <v>30</v>
      </c>
      <c r="D104" s="107" t="s">
        <v>31</v>
      </c>
      <c r="E104" s="568" t="s">
        <v>32</v>
      </c>
      <c r="F104" s="568"/>
      <c r="G104" s="484"/>
      <c r="H104" s="485"/>
      <c r="I104" s="486"/>
      <c r="J104" s="13" t="s">
        <v>40</v>
      </c>
      <c r="K104" s="14"/>
      <c r="L104" s="14"/>
      <c r="M104" s="15"/>
      <c r="N104" s="2"/>
      <c r="V104" s="51"/>
    </row>
    <row r="105" spans="1:22" ht="13.5" thickBot="1" x14ac:dyDescent="0.25">
      <c r="A105" s="564"/>
      <c r="B105" s="9"/>
      <c r="C105" s="9"/>
      <c r="D105" s="10"/>
      <c r="E105" s="11" t="s">
        <v>36</v>
      </c>
      <c r="F105" s="12"/>
      <c r="G105" s="476"/>
      <c r="H105" s="477"/>
      <c r="I105" s="478"/>
      <c r="J105" s="13" t="s">
        <v>41</v>
      </c>
      <c r="K105" s="14"/>
      <c r="L105" s="14"/>
      <c r="M105" s="15"/>
      <c r="N105" s="2"/>
      <c r="V105" s="51"/>
    </row>
    <row r="106" spans="1:22" ht="24" thickTop="1" thickBot="1" x14ac:dyDescent="0.25">
      <c r="A106" s="562">
        <f>A102+1</f>
        <v>23</v>
      </c>
      <c r="B106" s="110" t="s">
        <v>20</v>
      </c>
      <c r="C106" s="110" t="s">
        <v>21</v>
      </c>
      <c r="D106" s="110" t="s">
        <v>22</v>
      </c>
      <c r="E106" s="546" t="s">
        <v>23</v>
      </c>
      <c r="F106" s="546"/>
      <c r="G106" s="546" t="s">
        <v>14</v>
      </c>
      <c r="H106" s="547"/>
      <c r="I106" s="46"/>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107" t="s">
        <v>29</v>
      </c>
      <c r="C108" s="107" t="s">
        <v>30</v>
      </c>
      <c r="D108" s="107" t="s">
        <v>31</v>
      </c>
      <c r="E108" s="568" t="s">
        <v>32</v>
      </c>
      <c r="F108" s="568"/>
      <c r="G108" s="484"/>
      <c r="H108" s="485"/>
      <c r="I108" s="486"/>
      <c r="J108" s="13" t="s">
        <v>40</v>
      </c>
      <c r="K108" s="14"/>
      <c r="L108" s="14"/>
      <c r="M108" s="15"/>
      <c r="N108" s="2"/>
      <c r="V108" s="51"/>
    </row>
    <row r="109" spans="1:22" ht="13.5" thickBot="1" x14ac:dyDescent="0.25">
      <c r="A109" s="564"/>
      <c r="B109" s="9"/>
      <c r="C109" s="9"/>
      <c r="D109" s="10"/>
      <c r="E109" s="11" t="s">
        <v>36</v>
      </c>
      <c r="F109" s="12"/>
      <c r="G109" s="476"/>
      <c r="H109" s="477"/>
      <c r="I109" s="478"/>
      <c r="J109" s="13" t="s">
        <v>41</v>
      </c>
      <c r="K109" s="14"/>
      <c r="L109" s="14"/>
      <c r="M109" s="15"/>
      <c r="N109" s="2"/>
      <c r="V109" s="51"/>
    </row>
    <row r="110" spans="1:22" ht="24" thickTop="1" thickBot="1" x14ac:dyDescent="0.25">
      <c r="A110" s="562">
        <f>A106+1</f>
        <v>24</v>
      </c>
      <c r="B110" s="110" t="s">
        <v>20</v>
      </c>
      <c r="C110" s="110" t="s">
        <v>21</v>
      </c>
      <c r="D110" s="110" t="s">
        <v>22</v>
      </c>
      <c r="E110" s="546" t="s">
        <v>23</v>
      </c>
      <c r="F110" s="546"/>
      <c r="G110" s="546" t="s">
        <v>14</v>
      </c>
      <c r="H110" s="547"/>
      <c r="I110" s="46"/>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107" t="s">
        <v>29</v>
      </c>
      <c r="C112" s="107" t="s">
        <v>30</v>
      </c>
      <c r="D112" s="107" t="s">
        <v>31</v>
      </c>
      <c r="E112" s="568" t="s">
        <v>32</v>
      </c>
      <c r="F112" s="568"/>
      <c r="G112" s="484"/>
      <c r="H112" s="485"/>
      <c r="I112" s="486"/>
      <c r="J112" s="13" t="s">
        <v>40</v>
      </c>
      <c r="K112" s="14"/>
      <c r="L112" s="14"/>
      <c r="M112" s="15"/>
      <c r="N112" s="2"/>
      <c r="V112" s="51"/>
    </row>
    <row r="113" spans="1:22" ht="13.5" thickBot="1" x14ac:dyDescent="0.25">
      <c r="A113" s="564"/>
      <c r="B113" s="9"/>
      <c r="C113" s="9"/>
      <c r="D113" s="10"/>
      <c r="E113" s="11" t="s">
        <v>36</v>
      </c>
      <c r="F113" s="12"/>
      <c r="G113" s="476"/>
      <c r="H113" s="477"/>
      <c r="I113" s="478"/>
      <c r="J113" s="13" t="s">
        <v>41</v>
      </c>
      <c r="K113" s="14"/>
      <c r="L113" s="14"/>
      <c r="M113" s="15"/>
      <c r="N113" s="2"/>
      <c r="V113" s="51"/>
    </row>
    <row r="114" spans="1:22" ht="24" thickTop="1" thickBot="1" x14ac:dyDescent="0.25">
      <c r="A114" s="562">
        <f>A110+1</f>
        <v>25</v>
      </c>
      <c r="B114" s="110" t="s">
        <v>20</v>
      </c>
      <c r="C114" s="110" t="s">
        <v>21</v>
      </c>
      <c r="D114" s="110" t="s">
        <v>22</v>
      </c>
      <c r="E114" s="546" t="s">
        <v>23</v>
      </c>
      <c r="F114" s="546"/>
      <c r="G114" s="546" t="s">
        <v>14</v>
      </c>
      <c r="H114" s="547"/>
      <c r="I114" s="46"/>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107" t="s">
        <v>29</v>
      </c>
      <c r="C116" s="107" t="s">
        <v>30</v>
      </c>
      <c r="D116" s="107" t="s">
        <v>31</v>
      </c>
      <c r="E116" s="568" t="s">
        <v>32</v>
      </c>
      <c r="F116" s="568"/>
      <c r="G116" s="484"/>
      <c r="H116" s="485"/>
      <c r="I116" s="486"/>
      <c r="J116" s="13" t="s">
        <v>40</v>
      </c>
      <c r="K116" s="14"/>
      <c r="L116" s="14"/>
      <c r="M116" s="15"/>
      <c r="N116" s="2"/>
      <c r="V116" s="51"/>
    </row>
    <row r="117" spans="1:22" ht="13.5" thickBot="1" x14ac:dyDescent="0.25">
      <c r="A117" s="564"/>
      <c r="B117" s="9"/>
      <c r="C117" s="9"/>
      <c r="D117" s="10"/>
      <c r="E117" s="11" t="s">
        <v>36</v>
      </c>
      <c r="F117" s="12"/>
      <c r="G117" s="476"/>
      <c r="H117" s="477"/>
      <c r="I117" s="478"/>
      <c r="J117" s="13" t="s">
        <v>41</v>
      </c>
      <c r="K117" s="14"/>
      <c r="L117" s="14"/>
      <c r="M117" s="15"/>
      <c r="N117" s="2"/>
      <c r="V117" s="51"/>
    </row>
    <row r="118" spans="1:22" ht="24" thickTop="1" thickBot="1" x14ac:dyDescent="0.25">
      <c r="A118" s="562">
        <f>A114+1</f>
        <v>26</v>
      </c>
      <c r="B118" s="110" t="s">
        <v>20</v>
      </c>
      <c r="C118" s="110" t="s">
        <v>21</v>
      </c>
      <c r="D118" s="110" t="s">
        <v>22</v>
      </c>
      <c r="E118" s="546" t="s">
        <v>23</v>
      </c>
      <c r="F118" s="546"/>
      <c r="G118" s="546" t="s">
        <v>14</v>
      </c>
      <c r="H118" s="547"/>
      <c r="I118" s="46"/>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107" t="s">
        <v>29</v>
      </c>
      <c r="C120" s="107" t="s">
        <v>30</v>
      </c>
      <c r="D120" s="107" t="s">
        <v>31</v>
      </c>
      <c r="E120" s="568" t="s">
        <v>32</v>
      </c>
      <c r="F120" s="568"/>
      <c r="G120" s="484"/>
      <c r="H120" s="485"/>
      <c r="I120" s="486"/>
      <c r="J120" s="13" t="s">
        <v>40</v>
      </c>
      <c r="K120" s="14"/>
      <c r="L120" s="14"/>
      <c r="M120" s="15"/>
      <c r="N120" s="2"/>
      <c r="V120" s="51"/>
    </row>
    <row r="121" spans="1:22" ht="13.5" thickBot="1" x14ac:dyDescent="0.25">
      <c r="A121" s="564"/>
      <c r="B121" s="9"/>
      <c r="C121" s="9"/>
      <c r="D121" s="10"/>
      <c r="E121" s="11" t="s">
        <v>36</v>
      </c>
      <c r="F121" s="12"/>
      <c r="G121" s="476"/>
      <c r="H121" s="477"/>
      <c r="I121" s="478"/>
      <c r="J121" s="13" t="s">
        <v>41</v>
      </c>
      <c r="K121" s="14"/>
      <c r="L121" s="14"/>
      <c r="M121" s="15"/>
      <c r="N121" s="2"/>
      <c r="V121" s="51"/>
    </row>
    <row r="122" spans="1:22" ht="24" thickTop="1" thickBot="1" x14ac:dyDescent="0.25">
      <c r="A122" s="562">
        <f>A118+1</f>
        <v>27</v>
      </c>
      <c r="B122" s="110" t="s">
        <v>20</v>
      </c>
      <c r="C122" s="110" t="s">
        <v>21</v>
      </c>
      <c r="D122" s="110" t="s">
        <v>22</v>
      </c>
      <c r="E122" s="546" t="s">
        <v>23</v>
      </c>
      <c r="F122" s="546"/>
      <c r="G122" s="546" t="s">
        <v>14</v>
      </c>
      <c r="H122" s="547"/>
      <c r="I122" s="46"/>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107" t="s">
        <v>29</v>
      </c>
      <c r="C124" s="107" t="s">
        <v>30</v>
      </c>
      <c r="D124" s="107" t="s">
        <v>31</v>
      </c>
      <c r="E124" s="568" t="s">
        <v>32</v>
      </c>
      <c r="F124" s="568"/>
      <c r="G124" s="484"/>
      <c r="H124" s="485"/>
      <c r="I124" s="486"/>
      <c r="J124" s="13" t="s">
        <v>40</v>
      </c>
      <c r="K124" s="14"/>
      <c r="L124" s="14"/>
      <c r="M124" s="15"/>
      <c r="N124" s="2"/>
      <c r="V124" s="51"/>
    </row>
    <row r="125" spans="1:22" ht="13.5" thickBot="1" x14ac:dyDescent="0.25">
      <c r="A125" s="564"/>
      <c r="B125" s="9"/>
      <c r="C125" s="9"/>
      <c r="D125" s="10"/>
      <c r="E125" s="11" t="s">
        <v>36</v>
      </c>
      <c r="F125" s="12"/>
      <c r="G125" s="476"/>
      <c r="H125" s="477"/>
      <c r="I125" s="478"/>
      <c r="J125" s="13" t="s">
        <v>41</v>
      </c>
      <c r="K125" s="14"/>
      <c r="L125" s="14"/>
      <c r="M125" s="15"/>
      <c r="N125" s="2"/>
      <c r="V125" s="51"/>
    </row>
    <row r="126" spans="1:22" ht="24" thickTop="1" thickBot="1" x14ac:dyDescent="0.25">
      <c r="A126" s="562">
        <f>A122+1</f>
        <v>28</v>
      </c>
      <c r="B126" s="110" t="s">
        <v>20</v>
      </c>
      <c r="C126" s="110" t="s">
        <v>21</v>
      </c>
      <c r="D126" s="110" t="s">
        <v>22</v>
      </c>
      <c r="E126" s="546" t="s">
        <v>23</v>
      </c>
      <c r="F126" s="546"/>
      <c r="G126" s="546" t="s">
        <v>14</v>
      </c>
      <c r="H126" s="547"/>
      <c r="I126" s="46"/>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107" t="s">
        <v>29</v>
      </c>
      <c r="C128" s="107" t="s">
        <v>30</v>
      </c>
      <c r="D128" s="107" t="s">
        <v>31</v>
      </c>
      <c r="E128" s="568" t="s">
        <v>32</v>
      </c>
      <c r="F128" s="568"/>
      <c r="G128" s="484"/>
      <c r="H128" s="485"/>
      <c r="I128" s="486"/>
      <c r="J128" s="13" t="s">
        <v>40</v>
      </c>
      <c r="K128" s="14"/>
      <c r="L128" s="14"/>
      <c r="M128" s="15"/>
      <c r="N128" s="2"/>
      <c r="V128" s="51"/>
    </row>
    <row r="129" spans="1:22" ht="13.5" thickBot="1" x14ac:dyDescent="0.25">
      <c r="A129" s="564"/>
      <c r="B129" s="9"/>
      <c r="C129" s="9"/>
      <c r="D129" s="10"/>
      <c r="E129" s="11" t="s">
        <v>36</v>
      </c>
      <c r="F129" s="12"/>
      <c r="G129" s="476"/>
      <c r="H129" s="477"/>
      <c r="I129" s="478"/>
      <c r="J129" s="13" t="s">
        <v>41</v>
      </c>
      <c r="K129" s="14"/>
      <c r="L129" s="14"/>
      <c r="M129" s="15"/>
      <c r="N129" s="2"/>
      <c r="V129" s="51"/>
    </row>
    <row r="130" spans="1:22" ht="24" thickTop="1" thickBot="1" x14ac:dyDescent="0.25">
      <c r="A130" s="562">
        <f>A126+1</f>
        <v>29</v>
      </c>
      <c r="B130" s="110" t="s">
        <v>20</v>
      </c>
      <c r="C130" s="110" t="s">
        <v>21</v>
      </c>
      <c r="D130" s="110" t="s">
        <v>22</v>
      </c>
      <c r="E130" s="546" t="s">
        <v>23</v>
      </c>
      <c r="F130" s="546"/>
      <c r="G130" s="546" t="s">
        <v>14</v>
      </c>
      <c r="H130" s="547"/>
      <c r="I130" s="46"/>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107" t="s">
        <v>29</v>
      </c>
      <c r="C132" s="107" t="s">
        <v>30</v>
      </c>
      <c r="D132" s="107" t="s">
        <v>31</v>
      </c>
      <c r="E132" s="568" t="s">
        <v>32</v>
      </c>
      <c r="F132" s="568"/>
      <c r="G132" s="484"/>
      <c r="H132" s="485"/>
      <c r="I132" s="486"/>
      <c r="J132" s="13" t="s">
        <v>40</v>
      </c>
      <c r="K132" s="14"/>
      <c r="L132" s="14"/>
      <c r="M132" s="15"/>
      <c r="N132" s="2"/>
      <c r="V132" s="51"/>
    </row>
    <row r="133" spans="1:22" ht="13.5" thickBot="1" x14ac:dyDescent="0.25">
      <c r="A133" s="564"/>
      <c r="B133" s="9"/>
      <c r="C133" s="9"/>
      <c r="D133" s="10"/>
      <c r="E133" s="11" t="s">
        <v>36</v>
      </c>
      <c r="F133" s="12"/>
      <c r="G133" s="476"/>
      <c r="H133" s="477"/>
      <c r="I133" s="478"/>
      <c r="J133" s="13" t="s">
        <v>41</v>
      </c>
      <c r="K133" s="14"/>
      <c r="L133" s="14"/>
      <c r="M133" s="15"/>
      <c r="N133" s="2"/>
      <c r="V133" s="51"/>
    </row>
    <row r="134" spans="1:22" ht="24" thickTop="1" thickBot="1" x14ac:dyDescent="0.25">
      <c r="A134" s="562">
        <f>A130+1</f>
        <v>30</v>
      </c>
      <c r="B134" s="110" t="s">
        <v>20</v>
      </c>
      <c r="C134" s="110" t="s">
        <v>21</v>
      </c>
      <c r="D134" s="110" t="s">
        <v>22</v>
      </c>
      <c r="E134" s="546" t="s">
        <v>23</v>
      </c>
      <c r="F134" s="546"/>
      <c r="G134" s="546" t="s">
        <v>14</v>
      </c>
      <c r="H134" s="547"/>
      <c r="I134" s="46"/>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107" t="s">
        <v>29</v>
      </c>
      <c r="C136" s="107" t="s">
        <v>30</v>
      </c>
      <c r="D136" s="107" t="s">
        <v>31</v>
      </c>
      <c r="E136" s="568" t="s">
        <v>32</v>
      </c>
      <c r="F136" s="568"/>
      <c r="G136" s="484"/>
      <c r="H136" s="485"/>
      <c r="I136" s="486"/>
      <c r="J136" s="13" t="s">
        <v>40</v>
      </c>
      <c r="K136" s="14"/>
      <c r="L136" s="14"/>
      <c r="M136" s="15"/>
      <c r="N136" s="2"/>
      <c r="V136" s="51"/>
    </row>
    <row r="137" spans="1:22" ht="13.5" thickBot="1" x14ac:dyDescent="0.25">
      <c r="A137" s="564"/>
      <c r="B137" s="9"/>
      <c r="C137" s="9"/>
      <c r="D137" s="10"/>
      <c r="E137" s="11" t="s">
        <v>36</v>
      </c>
      <c r="F137" s="12"/>
      <c r="G137" s="476"/>
      <c r="H137" s="477"/>
      <c r="I137" s="478"/>
      <c r="J137" s="13" t="s">
        <v>41</v>
      </c>
      <c r="K137" s="14"/>
      <c r="L137" s="14"/>
      <c r="M137" s="15"/>
      <c r="N137" s="2"/>
      <c r="V137" s="51"/>
    </row>
    <row r="138" spans="1:22" ht="24" thickTop="1" thickBot="1" x14ac:dyDescent="0.25">
      <c r="A138" s="562">
        <f>A134+1</f>
        <v>31</v>
      </c>
      <c r="B138" s="110" t="s">
        <v>20</v>
      </c>
      <c r="C138" s="110" t="s">
        <v>21</v>
      </c>
      <c r="D138" s="110" t="s">
        <v>22</v>
      </c>
      <c r="E138" s="546" t="s">
        <v>23</v>
      </c>
      <c r="F138" s="546"/>
      <c r="G138" s="546" t="s">
        <v>14</v>
      </c>
      <c r="H138" s="547"/>
      <c r="I138" s="46"/>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107" t="s">
        <v>29</v>
      </c>
      <c r="C140" s="107" t="s">
        <v>30</v>
      </c>
      <c r="D140" s="107" t="s">
        <v>31</v>
      </c>
      <c r="E140" s="568" t="s">
        <v>32</v>
      </c>
      <c r="F140" s="568"/>
      <c r="G140" s="484"/>
      <c r="H140" s="485"/>
      <c r="I140" s="486"/>
      <c r="J140" s="13" t="s">
        <v>40</v>
      </c>
      <c r="K140" s="14"/>
      <c r="L140" s="14"/>
      <c r="M140" s="15"/>
      <c r="N140" s="2"/>
      <c r="V140" s="51"/>
    </row>
    <row r="141" spans="1:22" ht="13.5" thickBot="1" x14ac:dyDescent="0.25">
      <c r="A141" s="564"/>
      <c r="B141" s="9"/>
      <c r="C141" s="9"/>
      <c r="D141" s="10"/>
      <c r="E141" s="11" t="s">
        <v>36</v>
      </c>
      <c r="F141" s="12"/>
      <c r="G141" s="476"/>
      <c r="H141" s="477"/>
      <c r="I141" s="478"/>
      <c r="J141" s="13" t="s">
        <v>41</v>
      </c>
      <c r="K141" s="14"/>
      <c r="L141" s="14"/>
      <c r="M141" s="15"/>
      <c r="N141" s="2"/>
      <c r="V141" s="51"/>
    </row>
    <row r="142" spans="1:22" ht="24" thickTop="1" thickBot="1" x14ac:dyDescent="0.25">
      <c r="A142" s="562">
        <f>A138+1</f>
        <v>32</v>
      </c>
      <c r="B142" s="110" t="s">
        <v>20</v>
      </c>
      <c r="C142" s="110" t="s">
        <v>21</v>
      </c>
      <c r="D142" s="110" t="s">
        <v>22</v>
      </c>
      <c r="E142" s="546" t="s">
        <v>23</v>
      </c>
      <c r="F142" s="546"/>
      <c r="G142" s="546" t="s">
        <v>14</v>
      </c>
      <c r="H142" s="547"/>
      <c r="I142" s="46"/>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107" t="s">
        <v>29</v>
      </c>
      <c r="C144" s="107" t="s">
        <v>30</v>
      </c>
      <c r="D144" s="107" t="s">
        <v>31</v>
      </c>
      <c r="E144" s="568" t="s">
        <v>32</v>
      </c>
      <c r="F144" s="568"/>
      <c r="G144" s="484"/>
      <c r="H144" s="485"/>
      <c r="I144" s="486"/>
      <c r="J144" s="13" t="s">
        <v>40</v>
      </c>
      <c r="K144" s="14"/>
      <c r="L144" s="14"/>
      <c r="M144" s="15"/>
      <c r="N144" s="2"/>
      <c r="V144" s="51"/>
    </row>
    <row r="145" spans="1:22" ht="13.5" thickBot="1" x14ac:dyDescent="0.25">
      <c r="A145" s="564"/>
      <c r="B145" s="9"/>
      <c r="C145" s="9"/>
      <c r="D145" s="10"/>
      <c r="E145" s="11" t="s">
        <v>36</v>
      </c>
      <c r="F145" s="12"/>
      <c r="G145" s="476"/>
      <c r="H145" s="477"/>
      <c r="I145" s="478"/>
      <c r="J145" s="13" t="s">
        <v>41</v>
      </c>
      <c r="K145" s="14"/>
      <c r="L145" s="14"/>
      <c r="M145" s="15"/>
      <c r="N145" s="2"/>
      <c r="V145" s="51"/>
    </row>
    <row r="146" spans="1:22" ht="24" thickTop="1" thickBot="1" x14ac:dyDescent="0.25">
      <c r="A146" s="562">
        <f>A142+1</f>
        <v>33</v>
      </c>
      <c r="B146" s="110" t="s">
        <v>20</v>
      </c>
      <c r="C146" s="110" t="s">
        <v>21</v>
      </c>
      <c r="D146" s="110" t="s">
        <v>22</v>
      </c>
      <c r="E146" s="546" t="s">
        <v>23</v>
      </c>
      <c r="F146" s="546"/>
      <c r="G146" s="546" t="s">
        <v>14</v>
      </c>
      <c r="H146" s="547"/>
      <c r="I146" s="46"/>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107" t="s">
        <v>29</v>
      </c>
      <c r="C148" s="107" t="s">
        <v>30</v>
      </c>
      <c r="D148" s="107" t="s">
        <v>31</v>
      </c>
      <c r="E148" s="568" t="s">
        <v>32</v>
      </c>
      <c r="F148" s="568"/>
      <c r="G148" s="484"/>
      <c r="H148" s="485"/>
      <c r="I148" s="486"/>
      <c r="J148" s="13" t="s">
        <v>40</v>
      </c>
      <c r="K148" s="14"/>
      <c r="L148" s="14"/>
      <c r="M148" s="15"/>
      <c r="N148" s="2"/>
      <c r="V148" s="51"/>
    </row>
    <row r="149" spans="1:22" ht="13.5" thickBot="1" x14ac:dyDescent="0.25">
      <c r="A149" s="564"/>
      <c r="B149" s="9"/>
      <c r="C149" s="9"/>
      <c r="D149" s="10"/>
      <c r="E149" s="11" t="s">
        <v>36</v>
      </c>
      <c r="F149" s="12"/>
      <c r="G149" s="476"/>
      <c r="H149" s="477"/>
      <c r="I149" s="478"/>
      <c r="J149" s="13" t="s">
        <v>41</v>
      </c>
      <c r="K149" s="14"/>
      <c r="L149" s="14"/>
      <c r="M149" s="15"/>
      <c r="N149" s="2"/>
      <c r="V149" s="51"/>
    </row>
    <row r="150" spans="1:22" ht="24" thickTop="1" thickBot="1" x14ac:dyDescent="0.25">
      <c r="A150" s="562">
        <f>A146+1</f>
        <v>34</v>
      </c>
      <c r="B150" s="110" t="s">
        <v>20</v>
      </c>
      <c r="C150" s="110" t="s">
        <v>21</v>
      </c>
      <c r="D150" s="110" t="s">
        <v>22</v>
      </c>
      <c r="E150" s="546" t="s">
        <v>23</v>
      </c>
      <c r="F150" s="546"/>
      <c r="G150" s="546" t="s">
        <v>14</v>
      </c>
      <c r="H150" s="547"/>
      <c r="I150" s="46"/>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107" t="s">
        <v>29</v>
      </c>
      <c r="C152" s="107" t="s">
        <v>30</v>
      </c>
      <c r="D152" s="107" t="s">
        <v>31</v>
      </c>
      <c r="E152" s="568" t="s">
        <v>32</v>
      </c>
      <c r="F152" s="568"/>
      <c r="G152" s="484"/>
      <c r="H152" s="485"/>
      <c r="I152" s="486"/>
      <c r="J152" s="13" t="s">
        <v>40</v>
      </c>
      <c r="K152" s="14"/>
      <c r="L152" s="14"/>
      <c r="M152" s="15"/>
      <c r="N152" s="2"/>
      <c r="V152" s="51"/>
    </row>
    <row r="153" spans="1:22" ht="13.5" thickBot="1" x14ac:dyDescent="0.25">
      <c r="A153" s="564"/>
      <c r="B153" s="9"/>
      <c r="C153" s="9"/>
      <c r="D153" s="10"/>
      <c r="E153" s="11" t="s">
        <v>36</v>
      </c>
      <c r="F153" s="12"/>
      <c r="G153" s="476"/>
      <c r="H153" s="477"/>
      <c r="I153" s="478"/>
      <c r="J153" s="13" t="s">
        <v>41</v>
      </c>
      <c r="K153" s="14"/>
      <c r="L153" s="14"/>
      <c r="M153" s="15"/>
      <c r="N153" s="2"/>
      <c r="V153" s="51"/>
    </row>
    <row r="154" spans="1:22" ht="24" thickTop="1" thickBot="1" x14ac:dyDescent="0.25">
      <c r="A154" s="562">
        <f>A150+1</f>
        <v>35</v>
      </c>
      <c r="B154" s="110" t="s">
        <v>20</v>
      </c>
      <c r="C154" s="110" t="s">
        <v>21</v>
      </c>
      <c r="D154" s="110" t="s">
        <v>22</v>
      </c>
      <c r="E154" s="546" t="s">
        <v>23</v>
      </c>
      <c r="F154" s="546"/>
      <c r="G154" s="546" t="s">
        <v>14</v>
      </c>
      <c r="H154" s="547"/>
      <c r="I154" s="46"/>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107" t="s">
        <v>29</v>
      </c>
      <c r="C156" s="107" t="s">
        <v>30</v>
      </c>
      <c r="D156" s="107" t="s">
        <v>31</v>
      </c>
      <c r="E156" s="568" t="s">
        <v>32</v>
      </c>
      <c r="F156" s="568"/>
      <c r="G156" s="484"/>
      <c r="H156" s="485"/>
      <c r="I156" s="486"/>
      <c r="J156" s="13" t="s">
        <v>40</v>
      </c>
      <c r="K156" s="14"/>
      <c r="L156" s="14"/>
      <c r="M156" s="15"/>
      <c r="N156" s="2"/>
      <c r="V156" s="51"/>
    </row>
    <row r="157" spans="1:22" ht="13.5" thickBot="1" x14ac:dyDescent="0.25">
      <c r="A157" s="564"/>
      <c r="B157" s="9"/>
      <c r="C157" s="9"/>
      <c r="D157" s="10"/>
      <c r="E157" s="11" t="s">
        <v>36</v>
      </c>
      <c r="F157" s="12"/>
      <c r="G157" s="476"/>
      <c r="H157" s="477"/>
      <c r="I157" s="478"/>
      <c r="J157" s="13" t="s">
        <v>41</v>
      </c>
      <c r="K157" s="14"/>
      <c r="L157" s="14"/>
      <c r="M157" s="15"/>
      <c r="N157" s="2"/>
      <c r="V157" s="51"/>
    </row>
    <row r="158" spans="1:22" ht="24" thickTop="1" thickBot="1" x14ac:dyDescent="0.25">
      <c r="A158" s="562">
        <f>A154+1</f>
        <v>36</v>
      </c>
      <c r="B158" s="110" t="s">
        <v>20</v>
      </c>
      <c r="C158" s="110" t="s">
        <v>21</v>
      </c>
      <c r="D158" s="110" t="s">
        <v>22</v>
      </c>
      <c r="E158" s="546" t="s">
        <v>23</v>
      </c>
      <c r="F158" s="546"/>
      <c r="G158" s="546" t="s">
        <v>14</v>
      </c>
      <c r="H158" s="547"/>
      <c r="I158" s="46"/>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107" t="s">
        <v>29</v>
      </c>
      <c r="C160" s="107" t="s">
        <v>30</v>
      </c>
      <c r="D160" s="107" t="s">
        <v>31</v>
      </c>
      <c r="E160" s="568" t="s">
        <v>32</v>
      </c>
      <c r="F160" s="568"/>
      <c r="G160" s="484"/>
      <c r="H160" s="485"/>
      <c r="I160" s="486"/>
      <c r="J160" s="13" t="s">
        <v>40</v>
      </c>
      <c r="K160" s="14"/>
      <c r="L160" s="14"/>
      <c r="M160" s="15"/>
      <c r="N160" s="2"/>
      <c r="V160" s="51"/>
    </row>
    <row r="161" spans="1:22" ht="13.5" thickBot="1" x14ac:dyDescent="0.25">
      <c r="A161" s="564"/>
      <c r="B161" s="9"/>
      <c r="C161" s="9"/>
      <c r="D161" s="10"/>
      <c r="E161" s="11" t="s">
        <v>36</v>
      </c>
      <c r="F161" s="12"/>
      <c r="G161" s="476"/>
      <c r="H161" s="477"/>
      <c r="I161" s="478"/>
      <c r="J161" s="13" t="s">
        <v>41</v>
      </c>
      <c r="K161" s="14"/>
      <c r="L161" s="14"/>
      <c r="M161" s="15"/>
      <c r="N161" s="2"/>
      <c r="V161" s="51"/>
    </row>
    <row r="162" spans="1:22" ht="24" thickTop="1" thickBot="1" x14ac:dyDescent="0.25">
      <c r="A162" s="562">
        <f>A158+1</f>
        <v>37</v>
      </c>
      <c r="B162" s="110" t="s">
        <v>20</v>
      </c>
      <c r="C162" s="110" t="s">
        <v>21</v>
      </c>
      <c r="D162" s="110" t="s">
        <v>22</v>
      </c>
      <c r="E162" s="546" t="s">
        <v>23</v>
      </c>
      <c r="F162" s="546"/>
      <c r="G162" s="546" t="s">
        <v>14</v>
      </c>
      <c r="H162" s="547"/>
      <c r="I162" s="46"/>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107" t="s">
        <v>29</v>
      </c>
      <c r="C164" s="107" t="s">
        <v>30</v>
      </c>
      <c r="D164" s="107" t="s">
        <v>31</v>
      </c>
      <c r="E164" s="568" t="s">
        <v>32</v>
      </c>
      <c r="F164" s="568"/>
      <c r="G164" s="484"/>
      <c r="H164" s="485"/>
      <c r="I164" s="486"/>
      <c r="J164" s="13" t="s">
        <v>40</v>
      </c>
      <c r="K164" s="14"/>
      <c r="L164" s="14"/>
      <c r="M164" s="15"/>
      <c r="N164" s="2"/>
      <c r="V164" s="51"/>
    </row>
    <row r="165" spans="1:22" ht="13.5" thickBot="1" x14ac:dyDescent="0.25">
      <c r="A165" s="564"/>
      <c r="B165" s="9"/>
      <c r="C165" s="9"/>
      <c r="D165" s="10"/>
      <c r="E165" s="11" t="s">
        <v>36</v>
      </c>
      <c r="F165" s="12"/>
      <c r="G165" s="476"/>
      <c r="H165" s="477"/>
      <c r="I165" s="478"/>
      <c r="J165" s="13" t="s">
        <v>41</v>
      </c>
      <c r="K165" s="14"/>
      <c r="L165" s="14"/>
      <c r="M165" s="15"/>
      <c r="N165" s="2"/>
      <c r="V165" s="51"/>
    </row>
    <row r="166" spans="1:22" ht="24" thickTop="1" thickBot="1" x14ac:dyDescent="0.25">
      <c r="A166" s="562">
        <f>A162+1</f>
        <v>38</v>
      </c>
      <c r="B166" s="110" t="s">
        <v>20</v>
      </c>
      <c r="C166" s="110" t="s">
        <v>21</v>
      </c>
      <c r="D166" s="110" t="s">
        <v>22</v>
      </c>
      <c r="E166" s="546" t="s">
        <v>23</v>
      </c>
      <c r="F166" s="546"/>
      <c r="G166" s="546" t="s">
        <v>14</v>
      </c>
      <c r="H166" s="547"/>
      <c r="I166" s="46"/>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107" t="s">
        <v>29</v>
      </c>
      <c r="C168" s="107" t="s">
        <v>30</v>
      </c>
      <c r="D168" s="107" t="s">
        <v>31</v>
      </c>
      <c r="E168" s="568" t="s">
        <v>32</v>
      </c>
      <c r="F168" s="568"/>
      <c r="G168" s="484"/>
      <c r="H168" s="485"/>
      <c r="I168" s="486"/>
      <c r="J168" s="13" t="s">
        <v>40</v>
      </c>
      <c r="K168" s="14"/>
      <c r="L168" s="14"/>
      <c r="M168" s="15"/>
      <c r="N168" s="2"/>
      <c r="V168" s="51"/>
    </row>
    <row r="169" spans="1:22" ht="13.5" thickBot="1" x14ac:dyDescent="0.25">
      <c r="A169" s="564"/>
      <c r="B169" s="9"/>
      <c r="C169" s="9"/>
      <c r="D169" s="10"/>
      <c r="E169" s="11" t="s">
        <v>36</v>
      </c>
      <c r="F169" s="12"/>
      <c r="G169" s="476"/>
      <c r="H169" s="477"/>
      <c r="I169" s="478"/>
      <c r="J169" s="13" t="s">
        <v>41</v>
      </c>
      <c r="K169" s="14"/>
      <c r="L169" s="14"/>
      <c r="M169" s="15"/>
      <c r="N169" s="2"/>
      <c r="V169" s="51"/>
    </row>
    <row r="170" spans="1:22" ht="24" thickTop="1" thickBot="1" x14ac:dyDescent="0.25">
      <c r="A170" s="562">
        <f>A166+1</f>
        <v>39</v>
      </c>
      <c r="B170" s="110" t="s">
        <v>20</v>
      </c>
      <c r="C170" s="110" t="s">
        <v>21</v>
      </c>
      <c r="D170" s="110" t="s">
        <v>22</v>
      </c>
      <c r="E170" s="546" t="s">
        <v>23</v>
      </c>
      <c r="F170" s="546"/>
      <c r="G170" s="546" t="s">
        <v>14</v>
      </c>
      <c r="H170" s="547"/>
      <c r="I170" s="46"/>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107" t="s">
        <v>29</v>
      </c>
      <c r="C172" s="107" t="s">
        <v>30</v>
      </c>
      <c r="D172" s="107" t="s">
        <v>31</v>
      </c>
      <c r="E172" s="568" t="s">
        <v>32</v>
      </c>
      <c r="F172" s="568"/>
      <c r="G172" s="484"/>
      <c r="H172" s="485"/>
      <c r="I172" s="486"/>
      <c r="J172" s="13" t="s">
        <v>40</v>
      </c>
      <c r="K172" s="14"/>
      <c r="L172" s="14"/>
      <c r="M172" s="15"/>
      <c r="N172" s="2"/>
      <c r="V172" s="51"/>
    </row>
    <row r="173" spans="1:22" ht="13.5" thickBot="1" x14ac:dyDescent="0.25">
      <c r="A173" s="564"/>
      <c r="B173" s="9"/>
      <c r="C173" s="9"/>
      <c r="D173" s="10"/>
      <c r="E173" s="11" t="s">
        <v>36</v>
      </c>
      <c r="F173" s="12"/>
      <c r="G173" s="476"/>
      <c r="H173" s="477"/>
      <c r="I173" s="478"/>
      <c r="J173" s="13" t="s">
        <v>41</v>
      </c>
      <c r="K173" s="14"/>
      <c r="L173" s="14"/>
      <c r="M173" s="15"/>
      <c r="N173" s="2"/>
      <c r="V173" s="51"/>
    </row>
    <row r="174" spans="1:22" ht="24" thickTop="1" thickBot="1" x14ac:dyDescent="0.25">
      <c r="A174" s="562">
        <f>A170+1</f>
        <v>40</v>
      </c>
      <c r="B174" s="110" t="s">
        <v>20</v>
      </c>
      <c r="C174" s="110" t="s">
        <v>21</v>
      </c>
      <c r="D174" s="110" t="s">
        <v>22</v>
      </c>
      <c r="E174" s="546" t="s">
        <v>23</v>
      </c>
      <c r="F174" s="546"/>
      <c r="G174" s="546" t="s">
        <v>14</v>
      </c>
      <c r="H174" s="547"/>
      <c r="I174" s="46"/>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107" t="s">
        <v>29</v>
      </c>
      <c r="C176" s="107" t="s">
        <v>30</v>
      </c>
      <c r="D176" s="107" t="s">
        <v>31</v>
      </c>
      <c r="E176" s="568" t="s">
        <v>32</v>
      </c>
      <c r="F176" s="568"/>
      <c r="G176" s="484"/>
      <c r="H176" s="485"/>
      <c r="I176" s="486"/>
      <c r="J176" s="13" t="s">
        <v>40</v>
      </c>
      <c r="K176" s="14"/>
      <c r="L176" s="14"/>
      <c r="M176" s="15"/>
      <c r="N176" s="2"/>
      <c r="V176" s="51"/>
    </row>
    <row r="177" spans="1:22" ht="13.5" thickBot="1" x14ac:dyDescent="0.25">
      <c r="A177" s="564"/>
      <c r="B177" s="9"/>
      <c r="C177" s="9"/>
      <c r="D177" s="10"/>
      <c r="E177" s="11" t="s">
        <v>36</v>
      </c>
      <c r="F177" s="12"/>
      <c r="G177" s="476"/>
      <c r="H177" s="477"/>
      <c r="I177" s="478"/>
      <c r="J177" s="13" t="s">
        <v>41</v>
      </c>
      <c r="K177" s="14"/>
      <c r="L177" s="14"/>
      <c r="M177" s="15"/>
      <c r="N177" s="2"/>
      <c r="V177" s="51"/>
    </row>
    <row r="178" spans="1:22" ht="24" thickTop="1" thickBot="1" x14ac:dyDescent="0.25">
      <c r="A178" s="562">
        <f>A174+1</f>
        <v>41</v>
      </c>
      <c r="B178" s="110" t="s">
        <v>20</v>
      </c>
      <c r="C178" s="110" t="s">
        <v>21</v>
      </c>
      <c r="D178" s="110" t="s">
        <v>22</v>
      </c>
      <c r="E178" s="546" t="s">
        <v>23</v>
      </c>
      <c r="F178" s="546"/>
      <c r="G178" s="546" t="s">
        <v>14</v>
      </c>
      <c r="H178" s="547"/>
      <c r="I178" s="46"/>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f>G179</f>
        <v>0</v>
      </c>
    </row>
    <row r="180" spans="1:22" ht="23.25" thickBot="1" x14ac:dyDescent="0.25">
      <c r="A180" s="563"/>
      <c r="B180" s="107" t="s">
        <v>29</v>
      </c>
      <c r="C180" s="107" t="s">
        <v>30</v>
      </c>
      <c r="D180" s="107" t="s">
        <v>31</v>
      </c>
      <c r="E180" s="568" t="s">
        <v>32</v>
      </c>
      <c r="F180" s="568"/>
      <c r="G180" s="484"/>
      <c r="H180" s="485"/>
      <c r="I180" s="486"/>
      <c r="J180" s="13" t="s">
        <v>40</v>
      </c>
      <c r="K180" s="14"/>
      <c r="L180" s="14"/>
      <c r="M180" s="15"/>
      <c r="N180" s="2"/>
      <c r="V180" s="51"/>
    </row>
    <row r="181" spans="1:22" ht="13.5" thickBot="1" x14ac:dyDescent="0.25">
      <c r="A181" s="564"/>
      <c r="B181" s="9"/>
      <c r="C181" s="9"/>
      <c r="D181" s="10"/>
      <c r="E181" s="11" t="s">
        <v>36</v>
      </c>
      <c r="F181" s="12"/>
      <c r="G181" s="476"/>
      <c r="H181" s="477"/>
      <c r="I181" s="478"/>
      <c r="J181" s="13" t="s">
        <v>41</v>
      </c>
      <c r="K181" s="14"/>
      <c r="L181" s="14"/>
      <c r="M181" s="15"/>
      <c r="N181" s="2"/>
      <c r="V181" s="51"/>
    </row>
    <row r="182" spans="1:22" ht="24" thickTop="1" thickBot="1" x14ac:dyDescent="0.25">
      <c r="A182" s="562">
        <f>A178+1</f>
        <v>42</v>
      </c>
      <c r="B182" s="110" t="s">
        <v>20</v>
      </c>
      <c r="C182" s="110" t="s">
        <v>21</v>
      </c>
      <c r="D182" s="110" t="s">
        <v>22</v>
      </c>
      <c r="E182" s="546" t="s">
        <v>23</v>
      </c>
      <c r="F182" s="546"/>
      <c r="G182" s="546" t="s">
        <v>14</v>
      </c>
      <c r="H182" s="547"/>
      <c r="I182" s="46"/>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f>G183</f>
        <v>0</v>
      </c>
    </row>
    <row r="184" spans="1:22" ht="23.25" thickBot="1" x14ac:dyDescent="0.25">
      <c r="A184" s="563"/>
      <c r="B184" s="107" t="s">
        <v>29</v>
      </c>
      <c r="C184" s="107" t="s">
        <v>30</v>
      </c>
      <c r="D184" s="107" t="s">
        <v>31</v>
      </c>
      <c r="E184" s="568" t="s">
        <v>32</v>
      </c>
      <c r="F184" s="568"/>
      <c r="G184" s="484"/>
      <c r="H184" s="485"/>
      <c r="I184" s="486"/>
      <c r="J184" s="13" t="s">
        <v>40</v>
      </c>
      <c r="K184" s="14"/>
      <c r="L184" s="14"/>
      <c r="M184" s="15"/>
      <c r="N184" s="2"/>
      <c r="V184" s="51"/>
    </row>
    <row r="185" spans="1:22" ht="13.5" thickBot="1" x14ac:dyDescent="0.25">
      <c r="A185" s="564"/>
      <c r="B185" s="9"/>
      <c r="C185" s="9"/>
      <c r="D185" s="10"/>
      <c r="E185" s="11" t="s">
        <v>36</v>
      </c>
      <c r="F185" s="12"/>
      <c r="G185" s="476"/>
      <c r="H185" s="477"/>
      <c r="I185" s="478"/>
      <c r="J185" s="13" t="s">
        <v>41</v>
      </c>
      <c r="K185" s="14"/>
      <c r="L185" s="14"/>
      <c r="M185" s="15"/>
      <c r="N185" s="2"/>
      <c r="V185" s="51"/>
    </row>
    <row r="186" spans="1:22" ht="24" thickTop="1" thickBot="1" x14ac:dyDescent="0.25">
      <c r="A186" s="562">
        <f>A182+1</f>
        <v>43</v>
      </c>
      <c r="B186" s="110" t="s">
        <v>20</v>
      </c>
      <c r="C186" s="110" t="s">
        <v>21</v>
      </c>
      <c r="D186" s="110" t="s">
        <v>22</v>
      </c>
      <c r="E186" s="546" t="s">
        <v>23</v>
      </c>
      <c r="F186" s="546"/>
      <c r="G186" s="546" t="s">
        <v>14</v>
      </c>
      <c r="H186" s="547"/>
      <c r="I186" s="46"/>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f>G187</f>
        <v>0</v>
      </c>
    </row>
    <row r="188" spans="1:22" ht="23.25" thickBot="1" x14ac:dyDescent="0.25">
      <c r="A188" s="563"/>
      <c r="B188" s="107" t="s">
        <v>29</v>
      </c>
      <c r="C188" s="107" t="s">
        <v>30</v>
      </c>
      <c r="D188" s="107" t="s">
        <v>31</v>
      </c>
      <c r="E188" s="568" t="s">
        <v>32</v>
      </c>
      <c r="F188" s="568"/>
      <c r="G188" s="484"/>
      <c r="H188" s="485"/>
      <c r="I188" s="486"/>
      <c r="J188" s="13" t="s">
        <v>40</v>
      </c>
      <c r="K188" s="14"/>
      <c r="L188" s="14"/>
      <c r="M188" s="15"/>
      <c r="N188" s="2"/>
      <c r="V188" s="51"/>
    </row>
    <row r="189" spans="1:22" ht="13.5" thickBot="1" x14ac:dyDescent="0.25">
      <c r="A189" s="564"/>
      <c r="B189" s="9"/>
      <c r="C189" s="9"/>
      <c r="D189" s="10"/>
      <c r="E189" s="11" t="s">
        <v>36</v>
      </c>
      <c r="F189" s="12"/>
      <c r="G189" s="476"/>
      <c r="H189" s="477"/>
      <c r="I189" s="478"/>
      <c r="J189" s="13" t="s">
        <v>41</v>
      </c>
      <c r="K189" s="14"/>
      <c r="L189" s="14"/>
      <c r="M189" s="15"/>
      <c r="N189" s="2"/>
      <c r="V189" s="51"/>
    </row>
    <row r="190" spans="1:22" ht="24" thickTop="1" thickBot="1" x14ac:dyDescent="0.25">
      <c r="A190" s="562">
        <f>A186+1</f>
        <v>44</v>
      </c>
      <c r="B190" s="110" t="s">
        <v>20</v>
      </c>
      <c r="C190" s="110" t="s">
        <v>21</v>
      </c>
      <c r="D190" s="110" t="s">
        <v>22</v>
      </c>
      <c r="E190" s="546" t="s">
        <v>23</v>
      </c>
      <c r="F190" s="546"/>
      <c r="G190" s="546" t="s">
        <v>14</v>
      </c>
      <c r="H190" s="547"/>
      <c r="I190" s="46"/>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f>G191</f>
        <v>0</v>
      </c>
    </row>
    <row r="192" spans="1:22" ht="23.25" thickBot="1" x14ac:dyDescent="0.25">
      <c r="A192" s="563"/>
      <c r="B192" s="107" t="s">
        <v>29</v>
      </c>
      <c r="C192" s="107" t="s">
        <v>30</v>
      </c>
      <c r="D192" s="107" t="s">
        <v>31</v>
      </c>
      <c r="E192" s="568" t="s">
        <v>32</v>
      </c>
      <c r="F192" s="568"/>
      <c r="G192" s="484"/>
      <c r="H192" s="485"/>
      <c r="I192" s="486"/>
      <c r="J192" s="13" t="s">
        <v>40</v>
      </c>
      <c r="K192" s="14"/>
      <c r="L192" s="14"/>
      <c r="M192" s="15"/>
      <c r="N192" s="2"/>
      <c r="V192" s="51"/>
    </row>
    <row r="193" spans="1:22" ht="13.5" thickBot="1" x14ac:dyDescent="0.25">
      <c r="A193" s="564"/>
      <c r="B193" s="9"/>
      <c r="C193" s="9"/>
      <c r="D193" s="10"/>
      <c r="E193" s="11" t="s">
        <v>36</v>
      </c>
      <c r="F193" s="12"/>
      <c r="G193" s="476"/>
      <c r="H193" s="477"/>
      <c r="I193" s="478"/>
      <c r="J193" s="13" t="s">
        <v>41</v>
      </c>
      <c r="K193" s="14"/>
      <c r="L193" s="14"/>
      <c r="M193" s="15"/>
      <c r="N193" s="2"/>
      <c r="V193" s="51"/>
    </row>
    <row r="194" spans="1:22" ht="24" thickTop="1" thickBot="1" x14ac:dyDescent="0.25">
      <c r="A194" s="562">
        <f>A190+1</f>
        <v>45</v>
      </c>
      <c r="B194" s="110" t="s">
        <v>20</v>
      </c>
      <c r="C194" s="110" t="s">
        <v>21</v>
      </c>
      <c r="D194" s="110" t="s">
        <v>22</v>
      </c>
      <c r="E194" s="546" t="s">
        <v>23</v>
      </c>
      <c r="F194" s="546"/>
      <c r="G194" s="546" t="s">
        <v>14</v>
      </c>
      <c r="H194" s="547"/>
      <c r="I194" s="46"/>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f>G195</f>
        <v>0</v>
      </c>
    </row>
    <row r="196" spans="1:22" ht="23.25" thickBot="1" x14ac:dyDescent="0.25">
      <c r="A196" s="563"/>
      <c r="B196" s="107" t="s">
        <v>29</v>
      </c>
      <c r="C196" s="107" t="s">
        <v>30</v>
      </c>
      <c r="D196" s="107" t="s">
        <v>31</v>
      </c>
      <c r="E196" s="568" t="s">
        <v>32</v>
      </c>
      <c r="F196" s="568"/>
      <c r="G196" s="484"/>
      <c r="H196" s="485"/>
      <c r="I196" s="486"/>
      <c r="J196" s="13" t="s">
        <v>40</v>
      </c>
      <c r="K196" s="14"/>
      <c r="L196" s="14"/>
      <c r="M196" s="15"/>
      <c r="N196" s="2"/>
      <c r="V196" s="51"/>
    </row>
    <row r="197" spans="1:22" ht="13.5" thickBot="1" x14ac:dyDescent="0.25">
      <c r="A197" s="564"/>
      <c r="B197" s="9"/>
      <c r="C197" s="9"/>
      <c r="D197" s="10"/>
      <c r="E197" s="11" t="s">
        <v>36</v>
      </c>
      <c r="F197" s="12"/>
      <c r="G197" s="476"/>
      <c r="H197" s="477"/>
      <c r="I197" s="478"/>
      <c r="J197" s="13" t="s">
        <v>41</v>
      </c>
      <c r="K197" s="14"/>
      <c r="L197" s="14"/>
      <c r="M197" s="15"/>
      <c r="N197" s="2"/>
      <c r="V197" s="51"/>
    </row>
    <row r="198" spans="1:22" ht="24" thickTop="1" thickBot="1" x14ac:dyDescent="0.25">
      <c r="A198" s="562">
        <f>A194+1</f>
        <v>46</v>
      </c>
      <c r="B198" s="110" t="s">
        <v>20</v>
      </c>
      <c r="C198" s="110" t="s">
        <v>21</v>
      </c>
      <c r="D198" s="110" t="s">
        <v>22</v>
      </c>
      <c r="E198" s="546" t="s">
        <v>23</v>
      </c>
      <c r="F198" s="546"/>
      <c r="G198" s="546" t="s">
        <v>14</v>
      </c>
      <c r="H198" s="547"/>
      <c r="I198" s="46"/>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f>G199</f>
        <v>0</v>
      </c>
    </row>
    <row r="200" spans="1:22" ht="23.25" thickBot="1" x14ac:dyDescent="0.25">
      <c r="A200" s="563"/>
      <c r="B200" s="107" t="s">
        <v>29</v>
      </c>
      <c r="C200" s="107" t="s">
        <v>30</v>
      </c>
      <c r="D200" s="107" t="s">
        <v>31</v>
      </c>
      <c r="E200" s="568" t="s">
        <v>32</v>
      </c>
      <c r="F200" s="568"/>
      <c r="G200" s="484"/>
      <c r="H200" s="485"/>
      <c r="I200" s="486"/>
      <c r="J200" s="13" t="s">
        <v>40</v>
      </c>
      <c r="K200" s="14"/>
      <c r="L200" s="14"/>
      <c r="M200" s="15"/>
      <c r="N200" s="2"/>
      <c r="V200" s="51"/>
    </row>
    <row r="201" spans="1:22" ht="13.5" thickBot="1" x14ac:dyDescent="0.25">
      <c r="A201" s="564"/>
      <c r="B201" s="9"/>
      <c r="C201" s="9"/>
      <c r="D201" s="10"/>
      <c r="E201" s="11" t="s">
        <v>36</v>
      </c>
      <c r="F201" s="12"/>
      <c r="G201" s="476"/>
      <c r="H201" s="477"/>
      <c r="I201" s="478"/>
      <c r="J201" s="13" t="s">
        <v>41</v>
      </c>
      <c r="K201" s="14"/>
      <c r="L201" s="14"/>
      <c r="M201" s="15"/>
      <c r="N201" s="2"/>
      <c r="V201" s="51"/>
    </row>
    <row r="202" spans="1:22" ht="24" thickTop="1" thickBot="1" x14ac:dyDescent="0.25">
      <c r="A202" s="562">
        <f>A198+1</f>
        <v>47</v>
      </c>
      <c r="B202" s="110" t="s">
        <v>20</v>
      </c>
      <c r="C202" s="110" t="s">
        <v>21</v>
      </c>
      <c r="D202" s="110" t="s">
        <v>22</v>
      </c>
      <c r="E202" s="546" t="s">
        <v>23</v>
      </c>
      <c r="F202" s="546"/>
      <c r="G202" s="546" t="s">
        <v>14</v>
      </c>
      <c r="H202" s="547"/>
      <c r="I202" s="46"/>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f>G203</f>
        <v>0</v>
      </c>
    </row>
    <row r="204" spans="1:22" ht="23.25" thickBot="1" x14ac:dyDescent="0.25">
      <c r="A204" s="563"/>
      <c r="B204" s="107" t="s">
        <v>29</v>
      </c>
      <c r="C204" s="107" t="s">
        <v>30</v>
      </c>
      <c r="D204" s="107" t="s">
        <v>31</v>
      </c>
      <c r="E204" s="568" t="s">
        <v>32</v>
      </c>
      <c r="F204" s="568"/>
      <c r="G204" s="484"/>
      <c r="H204" s="485"/>
      <c r="I204" s="486"/>
      <c r="J204" s="13" t="s">
        <v>40</v>
      </c>
      <c r="K204" s="14"/>
      <c r="L204" s="14"/>
      <c r="M204" s="15"/>
      <c r="N204" s="2"/>
      <c r="V204" s="51"/>
    </row>
    <row r="205" spans="1:22" ht="13.5" thickBot="1" x14ac:dyDescent="0.25">
      <c r="A205" s="564"/>
      <c r="B205" s="9"/>
      <c r="C205" s="9"/>
      <c r="D205" s="10"/>
      <c r="E205" s="11" t="s">
        <v>36</v>
      </c>
      <c r="F205" s="12"/>
      <c r="G205" s="476"/>
      <c r="H205" s="477"/>
      <c r="I205" s="478"/>
      <c r="J205" s="13" t="s">
        <v>41</v>
      </c>
      <c r="K205" s="14"/>
      <c r="L205" s="14"/>
      <c r="M205" s="15"/>
      <c r="N205" s="2"/>
      <c r="V205" s="51"/>
    </row>
    <row r="206" spans="1:22" ht="24" thickTop="1" thickBot="1" x14ac:dyDescent="0.25">
      <c r="A206" s="562">
        <f>A202+1</f>
        <v>48</v>
      </c>
      <c r="B206" s="110" t="s">
        <v>20</v>
      </c>
      <c r="C206" s="110" t="s">
        <v>21</v>
      </c>
      <c r="D206" s="110" t="s">
        <v>22</v>
      </c>
      <c r="E206" s="546" t="s">
        <v>23</v>
      </c>
      <c r="F206" s="546"/>
      <c r="G206" s="546" t="s">
        <v>14</v>
      </c>
      <c r="H206" s="547"/>
      <c r="I206" s="46"/>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f>G207</f>
        <v>0</v>
      </c>
    </row>
    <row r="208" spans="1:22" ht="23.25" thickBot="1" x14ac:dyDescent="0.25">
      <c r="A208" s="563"/>
      <c r="B208" s="107" t="s">
        <v>29</v>
      </c>
      <c r="C208" s="107" t="s">
        <v>30</v>
      </c>
      <c r="D208" s="107" t="s">
        <v>31</v>
      </c>
      <c r="E208" s="568" t="s">
        <v>32</v>
      </c>
      <c r="F208" s="568"/>
      <c r="G208" s="484"/>
      <c r="H208" s="485"/>
      <c r="I208" s="486"/>
      <c r="J208" s="13" t="s">
        <v>40</v>
      </c>
      <c r="K208" s="14"/>
      <c r="L208" s="14"/>
      <c r="M208" s="15"/>
      <c r="N208" s="2"/>
      <c r="V208" s="51"/>
    </row>
    <row r="209" spans="1:22" ht="13.5" thickBot="1" x14ac:dyDescent="0.25">
      <c r="A209" s="564"/>
      <c r="B209" s="9"/>
      <c r="C209" s="9"/>
      <c r="D209" s="10"/>
      <c r="E209" s="11" t="s">
        <v>36</v>
      </c>
      <c r="F209" s="12"/>
      <c r="G209" s="476"/>
      <c r="H209" s="477"/>
      <c r="I209" s="478"/>
      <c r="J209" s="13" t="s">
        <v>41</v>
      </c>
      <c r="K209" s="14"/>
      <c r="L209" s="14"/>
      <c r="M209" s="15"/>
      <c r="N209" s="2"/>
      <c r="V209" s="51"/>
    </row>
    <row r="210" spans="1:22" ht="24" thickTop="1" thickBot="1" x14ac:dyDescent="0.25">
      <c r="A210" s="562">
        <f>A206+1</f>
        <v>49</v>
      </c>
      <c r="B210" s="110" t="s">
        <v>20</v>
      </c>
      <c r="C210" s="110" t="s">
        <v>21</v>
      </c>
      <c r="D210" s="110" t="s">
        <v>22</v>
      </c>
      <c r="E210" s="546" t="s">
        <v>23</v>
      </c>
      <c r="F210" s="546"/>
      <c r="G210" s="546" t="s">
        <v>14</v>
      </c>
      <c r="H210" s="547"/>
      <c r="I210" s="46"/>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f>G211</f>
        <v>0</v>
      </c>
    </row>
    <row r="212" spans="1:22" ht="23.25" thickBot="1" x14ac:dyDescent="0.25">
      <c r="A212" s="563"/>
      <c r="B212" s="107" t="s">
        <v>29</v>
      </c>
      <c r="C212" s="107" t="s">
        <v>30</v>
      </c>
      <c r="D212" s="107" t="s">
        <v>31</v>
      </c>
      <c r="E212" s="568" t="s">
        <v>32</v>
      </c>
      <c r="F212" s="568"/>
      <c r="G212" s="484"/>
      <c r="H212" s="485"/>
      <c r="I212" s="486"/>
      <c r="J212" s="13" t="s">
        <v>40</v>
      </c>
      <c r="K212" s="14"/>
      <c r="L212" s="14"/>
      <c r="M212" s="15"/>
      <c r="N212" s="2"/>
      <c r="V212" s="51"/>
    </row>
    <row r="213" spans="1:22" ht="13.5" thickBot="1" x14ac:dyDescent="0.25">
      <c r="A213" s="564"/>
      <c r="B213" s="9"/>
      <c r="C213" s="9"/>
      <c r="D213" s="10"/>
      <c r="E213" s="11" t="s">
        <v>36</v>
      </c>
      <c r="F213" s="12"/>
      <c r="G213" s="476"/>
      <c r="H213" s="477"/>
      <c r="I213" s="478"/>
      <c r="J213" s="13" t="s">
        <v>41</v>
      </c>
      <c r="K213" s="14"/>
      <c r="L213" s="14"/>
      <c r="M213" s="15"/>
      <c r="N213" s="2"/>
      <c r="V213" s="51"/>
    </row>
    <row r="214" spans="1:22" ht="24" thickTop="1" thickBot="1" x14ac:dyDescent="0.25">
      <c r="A214" s="562">
        <f>A210+1</f>
        <v>50</v>
      </c>
      <c r="B214" s="110" t="s">
        <v>20</v>
      </c>
      <c r="C214" s="110" t="s">
        <v>21</v>
      </c>
      <c r="D214" s="110" t="s">
        <v>22</v>
      </c>
      <c r="E214" s="546" t="s">
        <v>23</v>
      </c>
      <c r="F214" s="546"/>
      <c r="G214" s="546" t="s">
        <v>14</v>
      </c>
      <c r="H214" s="547"/>
      <c r="I214" s="46"/>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f>G215</f>
        <v>0</v>
      </c>
    </row>
    <row r="216" spans="1:22" ht="23.25" thickBot="1" x14ac:dyDescent="0.25">
      <c r="A216" s="563"/>
      <c r="B216" s="107" t="s">
        <v>29</v>
      </c>
      <c r="C216" s="107" t="s">
        <v>30</v>
      </c>
      <c r="D216" s="107" t="s">
        <v>31</v>
      </c>
      <c r="E216" s="568" t="s">
        <v>32</v>
      </c>
      <c r="F216" s="568"/>
      <c r="G216" s="484"/>
      <c r="H216" s="485"/>
      <c r="I216" s="486"/>
      <c r="J216" s="13" t="s">
        <v>40</v>
      </c>
      <c r="K216" s="14"/>
      <c r="L216" s="14"/>
      <c r="M216" s="15"/>
      <c r="N216" s="2"/>
      <c r="V216" s="51"/>
    </row>
    <row r="217" spans="1:22" ht="13.5" thickBot="1" x14ac:dyDescent="0.25">
      <c r="A217" s="564"/>
      <c r="B217" s="9"/>
      <c r="C217" s="9"/>
      <c r="D217" s="10"/>
      <c r="E217" s="11" t="s">
        <v>36</v>
      </c>
      <c r="F217" s="12"/>
      <c r="G217" s="476"/>
      <c r="H217" s="477"/>
      <c r="I217" s="478"/>
      <c r="J217" s="13" t="s">
        <v>41</v>
      </c>
      <c r="K217" s="14"/>
      <c r="L217" s="14"/>
      <c r="M217" s="15"/>
      <c r="N217" s="2"/>
      <c r="V217" s="51"/>
    </row>
    <row r="218" spans="1:22" ht="24" thickTop="1" thickBot="1" x14ac:dyDescent="0.25">
      <c r="A218" s="562">
        <f>A214+1</f>
        <v>51</v>
      </c>
      <c r="B218" s="110" t="s">
        <v>20</v>
      </c>
      <c r="C218" s="110" t="s">
        <v>21</v>
      </c>
      <c r="D218" s="110" t="s">
        <v>22</v>
      </c>
      <c r="E218" s="546" t="s">
        <v>23</v>
      </c>
      <c r="F218" s="546"/>
      <c r="G218" s="546" t="s">
        <v>14</v>
      </c>
      <c r="H218" s="547"/>
      <c r="I218" s="46"/>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f>G219</f>
        <v>0</v>
      </c>
    </row>
    <row r="220" spans="1:22" ht="23.25" thickBot="1" x14ac:dyDescent="0.25">
      <c r="A220" s="563"/>
      <c r="B220" s="107" t="s">
        <v>29</v>
      </c>
      <c r="C220" s="107" t="s">
        <v>30</v>
      </c>
      <c r="D220" s="107" t="s">
        <v>31</v>
      </c>
      <c r="E220" s="568" t="s">
        <v>32</v>
      </c>
      <c r="F220" s="568"/>
      <c r="G220" s="484"/>
      <c r="H220" s="485"/>
      <c r="I220" s="486"/>
      <c r="J220" s="13" t="s">
        <v>40</v>
      </c>
      <c r="K220" s="14"/>
      <c r="L220" s="14"/>
      <c r="M220" s="15"/>
      <c r="N220" s="2"/>
      <c r="V220" s="51"/>
    </row>
    <row r="221" spans="1:22" ht="13.5" thickBot="1" x14ac:dyDescent="0.25">
      <c r="A221" s="564"/>
      <c r="B221" s="9"/>
      <c r="C221" s="9"/>
      <c r="D221" s="10"/>
      <c r="E221" s="11" t="s">
        <v>36</v>
      </c>
      <c r="F221" s="12"/>
      <c r="G221" s="476"/>
      <c r="H221" s="477"/>
      <c r="I221" s="478"/>
      <c r="J221" s="13" t="s">
        <v>41</v>
      </c>
      <c r="K221" s="14"/>
      <c r="L221" s="14"/>
      <c r="M221" s="15"/>
      <c r="N221" s="2"/>
      <c r="V221" s="51"/>
    </row>
    <row r="222" spans="1:22" ht="24" thickTop="1" thickBot="1" x14ac:dyDescent="0.25">
      <c r="A222" s="562">
        <f>A218+1</f>
        <v>52</v>
      </c>
      <c r="B222" s="110" t="s">
        <v>20</v>
      </c>
      <c r="C222" s="110" t="s">
        <v>21</v>
      </c>
      <c r="D222" s="110" t="s">
        <v>22</v>
      </c>
      <c r="E222" s="546" t="s">
        <v>23</v>
      </c>
      <c r="F222" s="546"/>
      <c r="G222" s="546" t="s">
        <v>14</v>
      </c>
      <c r="H222" s="547"/>
      <c r="I222" s="46"/>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f>G223</f>
        <v>0</v>
      </c>
    </row>
    <row r="224" spans="1:22" ht="23.25" thickBot="1" x14ac:dyDescent="0.25">
      <c r="A224" s="563"/>
      <c r="B224" s="107" t="s">
        <v>29</v>
      </c>
      <c r="C224" s="107" t="s">
        <v>30</v>
      </c>
      <c r="D224" s="107" t="s">
        <v>31</v>
      </c>
      <c r="E224" s="568" t="s">
        <v>32</v>
      </c>
      <c r="F224" s="568"/>
      <c r="G224" s="484"/>
      <c r="H224" s="485"/>
      <c r="I224" s="486"/>
      <c r="J224" s="13" t="s">
        <v>40</v>
      </c>
      <c r="K224" s="14"/>
      <c r="L224" s="14"/>
      <c r="M224" s="15"/>
      <c r="N224" s="2"/>
      <c r="V224" s="51"/>
    </row>
    <row r="225" spans="1:22" ht="13.5" thickBot="1" x14ac:dyDescent="0.25">
      <c r="A225" s="564"/>
      <c r="B225" s="9"/>
      <c r="C225" s="9"/>
      <c r="D225" s="10"/>
      <c r="E225" s="11" t="s">
        <v>36</v>
      </c>
      <c r="F225" s="12"/>
      <c r="G225" s="476"/>
      <c r="H225" s="477"/>
      <c r="I225" s="478"/>
      <c r="J225" s="13" t="s">
        <v>41</v>
      </c>
      <c r="K225" s="14"/>
      <c r="L225" s="14"/>
      <c r="M225" s="15"/>
      <c r="N225" s="2"/>
      <c r="V225" s="51"/>
    </row>
    <row r="226" spans="1:22" ht="24" thickTop="1" thickBot="1" x14ac:dyDescent="0.25">
      <c r="A226" s="562">
        <f>A222+1</f>
        <v>53</v>
      </c>
      <c r="B226" s="110" t="s">
        <v>20</v>
      </c>
      <c r="C226" s="110" t="s">
        <v>21</v>
      </c>
      <c r="D226" s="110" t="s">
        <v>22</v>
      </c>
      <c r="E226" s="546" t="s">
        <v>23</v>
      </c>
      <c r="F226" s="546"/>
      <c r="G226" s="546" t="s">
        <v>14</v>
      </c>
      <c r="H226" s="547"/>
      <c r="I226" s="46"/>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f>G227</f>
        <v>0</v>
      </c>
    </row>
    <row r="228" spans="1:22" ht="23.25" thickBot="1" x14ac:dyDescent="0.25">
      <c r="A228" s="563"/>
      <c r="B228" s="107" t="s">
        <v>29</v>
      </c>
      <c r="C228" s="107" t="s">
        <v>30</v>
      </c>
      <c r="D228" s="107" t="s">
        <v>31</v>
      </c>
      <c r="E228" s="568" t="s">
        <v>32</v>
      </c>
      <c r="F228" s="568"/>
      <c r="G228" s="484"/>
      <c r="H228" s="485"/>
      <c r="I228" s="486"/>
      <c r="J228" s="13" t="s">
        <v>40</v>
      </c>
      <c r="K228" s="14"/>
      <c r="L228" s="14"/>
      <c r="M228" s="15"/>
      <c r="N228" s="2"/>
      <c r="V228" s="51"/>
    </row>
    <row r="229" spans="1:22" ht="13.5" thickBot="1" x14ac:dyDescent="0.25">
      <c r="A229" s="564"/>
      <c r="B229" s="9"/>
      <c r="C229" s="9"/>
      <c r="D229" s="10"/>
      <c r="E229" s="11" t="s">
        <v>36</v>
      </c>
      <c r="F229" s="12"/>
      <c r="G229" s="476"/>
      <c r="H229" s="477"/>
      <c r="I229" s="478"/>
      <c r="J229" s="13" t="s">
        <v>41</v>
      </c>
      <c r="K229" s="14"/>
      <c r="L229" s="14"/>
      <c r="M229" s="15"/>
      <c r="N229" s="2"/>
      <c r="V229" s="51"/>
    </row>
    <row r="230" spans="1:22" ht="24" thickTop="1" thickBot="1" x14ac:dyDescent="0.25">
      <c r="A230" s="562">
        <f>A226+1</f>
        <v>54</v>
      </c>
      <c r="B230" s="110" t="s">
        <v>20</v>
      </c>
      <c r="C230" s="110" t="s">
        <v>21</v>
      </c>
      <c r="D230" s="110" t="s">
        <v>22</v>
      </c>
      <c r="E230" s="546" t="s">
        <v>23</v>
      </c>
      <c r="F230" s="546"/>
      <c r="G230" s="546" t="s">
        <v>14</v>
      </c>
      <c r="H230" s="547"/>
      <c r="I230" s="46"/>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f>G231</f>
        <v>0</v>
      </c>
    </row>
    <row r="232" spans="1:22" ht="23.25" thickBot="1" x14ac:dyDescent="0.25">
      <c r="A232" s="563"/>
      <c r="B232" s="107" t="s">
        <v>29</v>
      </c>
      <c r="C232" s="107" t="s">
        <v>30</v>
      </c>
      <c r="D232" s="107" t="s">
        <v>31</v>
      </c>
      <c r="E232" s="568" t="s">
        <v>32</v>
      </c>
      <c r="F232" s="568"/>
      <c r="G232" s="484"/>
      <c r="H232" s="485"/>
      <c r="I232" s="486"/>
      <c r="J232" s="13" t="s">
        <v>40</v>
      </c>
      <c r="K232" s="14"/>
      <c r="L232" s="14"/>
      <c r="M232" s="15"/>
      <c r="N232" s="2"/>
      <c r="V232" s="51"/>
    </row>
    <row r="233" spans="1:22" ht="13.5" thickBot="1" x14ac:dyDescent="0.25">
      <c r="A233" s="564"/>
      <c r="B233" s="9"/>
      <c r="C233" s="9"/>
      <c r="D233" s="10"/>
      <c r="E233" s="11" t="s">
        <v>36</v>
      </c>
      <c r="F233" s="12"/>
      <c r="G233" s="476"/>
      <c r="H233" s="477"/>
      <c r="I233" s="478"/>
      <c r="J233" s="13" t="s">
        <v>41</v>
      </c>
      <c r="K233" s="14"/>
      <c r="L233" s="14"/>
      <c r="M233" s="15"/>
      <c r="N233" s="2"/>
      <c r="V233" s="51"/>
    </row>
    <row r="234" spans="1:22" ht="24" thickTop="1" thickBot="1" x14ac:dyDescent="0.25">
      <c r="A234" s="562">
        <f>A230+1</f>
        <v>55</v>
      </c>
      <c r="B234" s="110" t="s">
        <v>20</v>
      </c>
      <c r="C234" s="110" t="s">
        <v>21</v>
      </c>
      <c r="D234" s="110" t="s">
        <v>22</v>
      </c>
      <c r="E234" s="546" t="s">
        <v>23</v>
      </c>
      <c r="F234" s="546"/>
      <c r="G234" s="546" t="s">
        <v>14</v>
      </c>
      <c r="H234" s="547"/>
      <c r="I234" s="46"/>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f>G235</f>
        <v>0</v>
      </c>
    </row>
    <row r="236" spans="1:22" ht="23.25" thickBot="1" x14ac:dyDescent="0.25">
      <c r="A236" s="563"/>
      <c r="B236" s="107" t="s">
        <v>29</v>
      </c>
      <c r="C236" s="107" t="s">
        <v>30</v>
      </c>
      <c r="D236" s="107" t="s">
        <v>31</v>
      </c>
      <c r="E236" s="568" t="s">
        <v>32</v>
      </c>
      <c r="F236" s="568"/>
      <c r="G236" s="484"/>
      <c r="H236" s="485"/>
      <c r="I236" s="486"/>
      <c r="J236" s="13" t="s">
        <v>40</v>
      </c>
      <c r="K236" s="14"/>
      <c r="L236" s="14"/>
      <c r="M236" s="15"/>
      <c r="N236" s="2"/>
      <c r="V236" s="51"/>
    </row>
    <row r="237" spans="1:22" ht="13.5" thickBot="1" x14ac:dyDescent="0.25">
      <c r="A237" s="564"/>
      <c r="B237" s="9"/>
      <c r="C237" s="9"/>
      <c r="D237" s="10"/>
      <c r="E237" s="11" t="s">
        <v>36</v>
      </c>
      <c r="F237" s="12"/>
      <c r="G237" s="476"/>
      <c r="H237" s="477"/>
      <c r="I237" s="478"/>
      <c r="J237" s="13" t="s">
        <v>41</v>
      </c>
      <c r="K237" s="14"/>
      <c r="L237" s="14"/>
      <c r="M237" s="15"/>
      <c r="N237" s="2"/>
      <c r="V237" s="51"/>
    </row>
    <row r="238" spans="1:22" ht="24" thickTop="1" thickBot="1" x14ac:dyDescent="0.25">
      <c r="A238" s="562">
        <f>A234+1</f>
        <v>56</v>
      </c>
      <c r="B238" s="110" t="s">
        <v>20</v>
      </c>
      <c r="C238" s="110" t="s">
        <v>21</v>
      </c>
      <c r="D238" s="110" t="s">
        <v>22</v>
      </c>
      <c r="E238" s="546" t="s">
        <v>23</v>
      </c>
      <c r="F238" s="546"/>
      <c r="G238" s="546" t="s">
        <v>14</v>
      </c>
      <c r="H238" s="547"/>
      <c r="I238" s="46"/>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f>G239</f>
        <v>0</v>
      </c>
    </row>
    <row r="240" spans="1:22" ht="23.25" thickBot="1" x14ac:dyDescent="0.25">
      <c r="A240" s="563"/>
      <c r="B240" s="107" t="s">
        <v>29</v>
      </c>
      <c r="C240" s="107" t="s">
        <v>30</v>
      </c>
      <c r="D240" s="107" t="s">
        <v>31</v>
      </c>
      <c r="E240" s="568" t="s">
        <v>32</v>
      </c>
      <c r="F240" s="568"/>
      <c r="G240" s="484"/>
      <c r="H240" s="485"/>
      <c r="I240" s="486"/>
      <c r="J240" s="13" t="s">
        <v>40</v>
      </c>
      <c r="K240" s="14"/>
      <c r="L240" s="14"/>
      <c r="M240" s="15"/>
      <c r="N240" s="2"/>
      <c r="V240" s="51"/>
    </row>
    <row r="241" spans="1:22" ht="13.5" thickBot="1" x14ac:dyDescent="0.25">
      <c r="A241" s="564"/>
      <c r="B241" s="9"/>
      <c r="C241" s="9"/>
      <c r="D241" s="10"/>
      <c r="E241" s="11" t="s">
        <v>36</v>
      </c>
      <c r="F241" s="12"/>
      <c r="G241" s="476"/>
      <c r="H241" s="477"/>
      <c r="I241" s="478"/>
      <c r="J241" s="13" t="s">
        <v>41</v>
      </c>
      <c r="K241" s="14"/>
      <c r="L241" s="14"/>
      <c r="M241" s="15"/>
      <c r="N241" s="2"/>
      <c r="V241" s="51"/>
    </row>
    <row r="242" spans="1:22" ht="24" thickTop="1" thickBot="1" x14ac:dyDescent="0.25">
      <c r="A242" s="562">
        <f>A238+1</f>
        <v>57</v>
      </c>
      <c r="B242" s="110" t="s">
        <v>20</v>
      </c>
      <c r="C242" s="110" t="s">
        <v>21</v>
      </c>
      <c r="D242" s="110" t="s">
        <v>22</v>
      </c>
      <c r="E242" s="546" t="s">
        <v>23</v>
      </c>
      <c r="F242" s="546"/>
      <c r="G242" s="546" t="s">
        <v>14</v>
      </c>
      <c r="H242" s="547"/>
      <c r="I242" s="46"/>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f>G243</f>
        <v>0</v>
      </c>
    </row>
    <row r="244" spans="1:22" ht="23.25" thickBot="1" x14ac:dyDescent="0.25">
      <c r="A244" s="563"/>
      <c r="B244" s="107" t="s">
        <v>29</v>
      </c>
      <c r="C244" s="107" t="s">
        <v>30</v>
      </c>
      <c r="D244" s="107" t="s">
        <v>31</v>
      </c>
      <c r="E244" s="568" t="s">
        <v>32</v>
      </c>
      <c r="F244" s="568"/>
      <c r="G244" s="484"/>
      <c r="H244" s="485"/>
      <c r="I244" s="486"/>
      <c r="J244" s="13" t="s">
        <v>40</v>
      </c>
      <c r="K244" s="14"/>
      <c r="L244" s="14"/>
      <c r="M244" s="15"/>
      <c r="N244" s="2"/>
      <c r="V244" s="51"/>
    </row>
    <row r="245" spans="1:22" ht="13.5" thickBot="1" x14ac:dyDescent="0.25">
      <c r="A245" s="564"/>
      <c r="B245" s="9"/>
      <c r="C245" s="9"/>
      <c r="D245" s="10"/>
      <c r="E245" s="11" t="s">
        <v>36</v>
      </c>
      <c r="F245" s="12"/>
      <c r="G245" s="476"/>
      <c r="H245" s="477"/>
      <c r="I245" s="478"/>
      <c r="J245" s="13" t="s">
        <v>41</v>
      </c>
      <c r="K245" s="14"/>
      <c r="L245" s="14"/>
      <c r="M245" s="15"/>
      <c r="N245" s="2"/>
      <c r="V245" s="51"/>
    </row>
    <row r="246" spans="1:22" ht="24" thickTop="1" thickBot="1" x14ac:dyDescent="0.25">
      <c r="A246" s="562">
        <f>A242+1</f>
        <v>58</v>
      </c>
      <c r="B246" s="110" t="s">
        <v>20</v>
      </c>
      <c r="C246" s="110" t="s">
        <v>21</v>
      </c>
      <c r="D246" s="110" t="s">
        <v>22</v>
      </c>
      <c r="E246" s="546" t="s">
        <v>23</v>
      </c>
      <c r="F246" s="546"/>
      <c r="G246" s="546" t="s">
        <v>14</v>
      </c>
      <c r="H246" s="547"/>
      <c r="I246" s="46"/>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f>G247</f>
        <v>0</v>
      </c>
    </row>
    <row r="248" spans="1:22" ht="23.25" thickBot="1" x14ac:dyDescent="0.25">
      <c r="A248" s="563"/>
      <c r="B248" s="107" t="s">
        <v>29</v>
      </c>
      <c r="C248" s="107" t="s">
        <v>30</v>
      </c>
      <c r="D248" s="107" t="s">
        <v>31</v>
      </c>
      <c r="E248" s="568" t="s">
        <v>32</v>
      </c>
      <c r="F248" s="568"/>
      <c r="G248" s="484"/>
      <c r="H248" s="485"/>
      <c r="I248" s="486"/>
      <c r="J248" s="13" t="s">
        <v>40</v>
      </c>
      <c r="K248" s="14"/>
      <c r="L248" s="14"/>
      <c r="M248" s="15"/>
      <c r="N248" s="2"/>
      <c r="V248" s="51"/>
    </row>
    <row r="249" spans="1:22" ht="13.5" thickBot="1" x14ac:dyDescent="0.25">
      <c r="A249" s="564"/>
      <c r="B249" s="9"/>
      <c r="C249" s="9"/>
      <c r="D249" s="10"/>
      <c r="E249" s="11" t="s">
        <v>36</v>
      </c>
      <c r="F249" s="12"/>
      <c r="G249" s="476"/>
      <c r="H249" s="477"/>
      <c r="I249" s="478"/>
      <c r="J249" s="13" t="s">
        <v>41</v>
      </c>
      <c r="K249" s="14"/>
      <c r="L249" s="14"/>
      <c r="M249" s="15"/>
      <c r="N249" s="2"/>
      <c r="V249" s="51"/>
    </row>
    <row r="250" spans="1:22" ht="24" thickTop="1" thickBot="1" x14ac:dyDescent="0.25">
      <c r="A250" s="562">
        <f>A246+1</f>
        <v>59</v>
      </c>
      <c r="B250" s="110" t="s">
        <v>20</v>
      </c>
      <c r="C250" s="110" t="s">
        <v>21</v>
      </c>
      <c r="D250" s="110" t="s">
        <v>22</v>
      </c>
      <c r="E250" s="546" t="s">
        <v>23</v>
      </c>
      <c r="F250" s="546"/>
      <c r="G250" s="546" t="s">
        <v>14</v>
      </c>
      <c r="H250" s="547"/>
      <c r="I250" s="46"/>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f>G251</f>
        <v>0</v>
      </c>
    </row>
    <row r="252" spans="1:22" ht="23.25" thickBot="1" x14ac:dyDescent="0.25">
      <c r="A252" s="563"/>
      <c r="B252" s="107" t="s">
        <v>29</v>
      </c>
      <c r="C252" s="107" t="s">
        <v>30</v>
      </c>
      <c r="D252" s="107" t="s">
        <v>31</v>
      </c>
      <c r="E252" s="568" t="s">
        <v>32</v>
      </c>
      <c r="F252" s="568"/>
      <c r="G252" s="484"/>
      <c r="H252" s="485"/>
      <c r="I252" s="486"/>
      <c r="J252" s="13" t="s">
        <v>40</v>
      </c>
      <c r="K252" s="14"/>
      <c r="L252" s="14"/>
      <c r="M252" s="15"/>
      <c r="N252" s="2"/>
      <c r="V252" s="51"/>
    </row>
    <row r="253" spans="1:22" ht="13.5" thickBot="1" x14ac:dyDescent="0.25">
      <c r="A253" s="564"/>
      <c r="B253" s="9"/>
      <c r="C253" s="9"/>
      <c r="D253" s="10"/>
      <c r="E253" s="11" t="s">
        <v>36</v>
      </c>
      <c r="F253" s="12"/>
      <c r="G253" s="476"/>
      <c r="H253" s="477"/>
      <c r="I253" s="478"/>
      <c r="J253" s="13" t="s">
        <v>41</v>
      </c>
      <c r="K253" s="14"/>
      <c r="L253" s="14"/>
      <c r="M253" s="15"/>
      <c r="N253" s="2"/>
      <c r="V253" s="51"/>
    </row>
    <row r="254" spans="1:22" ht="24" thickTop="1" thickBot="1" x14ac:dyDescent="0.25">
      <c r="A254" s="562">
        <f>A250+1</f>
        <v>60</v>
      </c>
      <c r="B254" s="110" t="s">
        <v>20</v>
      </c>
      <c r="C254" s="110" t="s">
        <v>21</v>
      </c>
      <c r="D254" s="110" t="s">
        <v>22</v>
      </c>
      <c r="E254" s="546" t="s">
        <v>23</v>
      </c>
      <c r="F254" s="546"/>
      <c r="G254" s="546" t="s">
        <v>14</v>
      </c>
      <c r="H254" s="547"/>
      <c r="I254" s="46"/>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f>G255</f>
        <v>0</v>
      </c>
    </row>
    <row r="256" spans="1:22" ht="23.25" thickBot="1" x14ac:dyDescent="0.25">
      <c r="A256" s="563"/>
      <c r="B256" s="107" t="s">
        <v>29</v>
      </c>
      <c r="C256" s="107" t="s">
        <v>30</v>
      </c>
      <c r="D256" s="107" t="s">
        <v>31</v>
      </c>
      <c r="E256" s="568" t="s">
        <v>32</v>
      </c>
      <c r="F256" s="568"/>
      <c r="G256" s="484"/>
      <c r="H256" s="485"/>
      <c r="I256" s="486"/>
      <c r="J256" s="13" t="s">
        <v>40</v>
      </c>
      <c r="K256" s="14"/>
      <c r="L256" s="14"/>
      <c r="M256" s="15"/>
      <c r="N256" s="2"/>
      <c r="V256" s="51"/>
    </row>
    <row r="257" spans="1:22" ht="13.5" thickBot="1" x14ac:dyDescent="0.25">
      <c r="A257" s="564"/>
      <c r="B257" s="9"/>
      <c r="C257" s="9"/>
      <c r="D257" s="10"/>
      <c r="E257" s="11" t="s">
        <v>36</v>
      </c>
      <c r="F257" s="12"/>
      <c r="G257" s="476"/>
      <c r="H257" s="477"/>
      <c r="I257" s="478"/>
      <c r="J257" s="13" t="s">
        <v>41</v>
      </c>
      <c r="K257" s="14"/>
      <c r="L257" s="14"/>
      <c r="M257" s="15"/>
      <c r="N257" s="2"/>
      <c r="V257" s="51"/>
    </row>
    <row r="258" spans="1:22" ht="24" thickTop="1" thickBot="1" x14ac:dyDescent="0.25">
      <c r="A258" s="562">
        <f>A254+1</f>
        <v>61</v>
      </c>
      <c r="B258" s="110" t="s">
        <v>20</v>
      </c>
      <c r="C258" s="110" t="s">
        <v>21</v>
      </c>
      <c r="D258" s="110" t="s">
        <v>22</v>
      </c>
      <c r="E258" s="546" t="s">
        <v>23</v>
      </c>
      <c r="F258" s="546"/>
      <c r="G258" s="546" t="s">
        <v>14</v>
      </c>
      <c r="H258" s="547"/>
      <c r="I258" s="46"/>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f>G259</f>
        <v>0</v>
      </c>
    </row>
    <row r="260" spans="1:22" ht="23.25" thickBot="1" x14ac:dyDescent="0.25">
      <c r="A260" s="563"/>
      <c r="B260" s="107" t="s">
        <v>29</v>
      </c>
      <c r="C260" s="107" t="s">
        <v>30</v>
      </c>
      <c r="D260" s="107" t="s">
        <v>31</v>
      </c>
      <c r="E260" s="568" t="s">
        <v>32</v>
      </c>
      <c r="F260" s="568"/>
      <c r="G260" s="484"/>
      <c r="H260" s="485"/>
      <c r="I260" s="486"/>
      <c r="J260" s="13" t="s">
        <v>40</v>
      </c>
      <c r="K260" s="14"/>
      <c r="L260" s="14"/>
      <c r="M260" s="15"/>
      <c r="N260" s="2"/>
      <c r="V260" s="51"/>
    </row>
    <row r="261" spans="1:22" ht="13.5" thickBot="1" x14ac:dyDescent="0.25">
      <c r="A261" s="564"/>
      <c r="B261" s="9"/>
      <c r="C261" s="9"/>
      <c r="D261" s="10"/>
      <c r="E261" s="11" t="s">
        <v>36</v>
      </c>
      <c r="F261" s="12"/>
      <c r="G261" s="476"/>
      <c r="H261" s="477"/>
      <c r="I261" s="478"/>
      <c r="J261" s="13" t="s">
        <v>41</v>
      </c>
      <c r="K261" s="14"/>
      <c r="L261" s="14"/>
      <c r="M261" s="15"/>
      <c r="N261" s="2"/>
      <c r="V261" s="51"/>
    </row>
    <row r="262" spans="1:22" ht="24" thickTop="1" thickBot="1" x14ac:dyDescent="0.25">
      <c r="A262" s="562">
        <f>A258+1</f>
        <v>62</v>
      </c>
      <c r="B262" s="110" t="s">
        <v>20</v>
      </c>
      <c r="C262" s="110" t="s">
        <v>21</v>
      </c>
      <c r="D262" s="110" t="s">
        <v>22</v>
      </c>
      <c r="E262" s="546" t="s">
        <v>23</v>
      </c>
      <c r="F262" s="546"/>
      <c r="G262" s="546" t="s">
        <v>14</v>
      </c>
      <c r="H262" s="547"/>
      <c r="I262" s="46"/>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f>G263</f>
        <v>0</v>
      </c>
    </row>
    <row r="264" spans="1:22" ht="23.25" thickBot="1" x14ac:dyDescent="0.25">
      <c r="A264" s="563"/>
      <c r="B264" s="107" t="s">
        <v>29</v>
      </c>
      <c r="C264" s="107" t="s">
        <v>30</v>
      </c>
      <c r="D264" s="107" t="s">
        <v>31</v>
      </c>
      <c r="E264" s="568" t="s">
        <v>32</v>
      </c>
      <c r="F264" s="568"/>
      <c r="G264" s="484"/>
      <c r="H264" s="485"/>
      <c r="I264" s="486"/>
      <c r="J264" s="13" t="s">
        <v>40</v>
      </c>
      <c r="K264" s="14"/>
      <c r="L264" s="14"/>
      <c r="M264" s="15"/>
      <c r="N264" s="2"/>
      <c r="V264" s="51"/>
    </row>
    <row r="265" spans="1:22" ht="13.5" thickBot="1" x14ac:dyDescent="0.25">
      <c r="A265" s="564"/>
      <c r="B265" s="9"/>
      <c r="C265" s="9"/>
      <c r="D265" s="10"/>
      <c r="E265" s="11" t="s">
        <v>36</v>
      </c>
      <c r="F265" s="12"/>
      <c r="G265" s="476"/>
      <c r="H265" s="477"/>
      <c r="I265" s="478"/>
      <c r="J265" s="13" t="s">
        <v>41</v>
      </c>
      <c r="K265" s="14"/>
      <c r="L265" s="14"/>
      <c r="M265" s="15"/>
      <c r="N265" s="2"/>
      <c r="V265" s="51"/>
    </row>
    <row r="266" spans="1:22" ht="24" thickTop="1" thickBot="1" x14ac:dyDescent="0.25">
      <c r="A266" s="562">
        <f>A262+1</f>
        <v>63</v>
      </c>
      <c r="B266" s="110" t="s">
        <v>20</v>
      </c>
      <c r="C266" s="110" t="s">
        <v>21</v>
      </c>
      <c r="D266" s="110" t="s">
        <v>22</v>
      </c>
      <c r="E266" s="546" t="s">
        <v>23</v>
      </c>
      <c r="F266" s="546"/>
      <c r="G266" s="546" t="s">
        <v>14</v>
      </c>
      <c r="H266" s="547"/>
      <c r="I266" s="46"/>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f>G267</f>
        <v>0</v>
      </c>
    </row>
    <row r="268" spans="1:22" ht="23.25" thickBot="1" x14ac:dyDescent="0.25">
      <c r="A268" s="563"/>
      <c r="B268" s="107" t="s">
        <v>29</v>
      </c>
      <c r="C268" s="107" t="s">
        <v>30</v>
      </c>
      <c r="D268" s="107" t="s">
        <v>31</v>
      </c>
      <c r="E268" s="568" t="s">
        <v>32</v>
      </c>
      <c r="F268" s="568"/>
      <c r="G268" s="484"/>
      <c r="H268" s="485"/>
      <c r="I268" s="486"/>
      <c r="J268" s="13" t="s">
        <v>40</v>
      </c>
      <c r="K268" s="14"/>
      <c r="L268" s="14"/>
      <c r="M268" s="15"/>
      <c r="N268" s="2"/>
      <c r="V268" s="51"/>
    </row>
    <row r="269" spans="1:22" ht="13.5" thickBot="1" x14ac:dyDescent="0.25">
      <c r="A269" s="564"/>
      <c r="B269" s="9"/>
      <c r="C269" s="9"/>
      <c r="D269" s="10"/>
      <c r="E269" s="11" t="s">
        <v>36</v>
      </c>
      <c r="F269" s="12"/>
      <c r="G269" s="476"/>
      <c r="H269" s="477"/>
      <c r="I269" s="478"/>
      <c r="J269" s="13" t="s">
        <v>41</v>
      </c>
      <c r="K269" s="14"/>
      <c r="L269" s="14"/>
      <c r="M269" s="15"/>
      <c r="N269" s="2"/>
      <c r="V269" s="51"/>
    </row>
    <row r="270" spans="1:22" ht="24" thickTop="1" thickBot="1" x14ac:dyDescent="0.25">
      <c r="A270" s="562">
        <f>A266+1</f>
        <v>64</v>
      </c>
      <c r="B270" s="110" t="s">
        <v>20</v>
      </c>
      <c r="C270" s="110" t="s">
        <v>21</v>
      </c>
      <c r="D270" s="110" t="s">
        <v>22</v>
      </c>
      <c r="E270" s="546" t="s">
        <v>23</v>
      </c>
      <c r="F270" s="546"/>
      <c r="G270" s="546" t="s">
        <v>14</v>
      </c>
      <c r="H270" s="547"/>
      <c r="I270" s="46"/>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f>G271</f>
        <v>0</v>
      </c>
    </row>
    <row r="272" spans="1:22" ht="23.25" thickBot="1" x14ac:dyDescent="0.25">
      <c r="A272" s="563"/>
      <c r="B272" s="107" t="s">
        <v>29</v>
      </c>
      <c r="C272" s="107" t="s">
        <v>30</v>
      </c>
      <c r="D272" s="107" t="s">
        <v>31</v>
      </c>
      <c r="E272" s="568" t="s">
        <v>32</v>
      </c>
      <c r="F272" s="568"/>
      <c r="G272" s="484"/>
      <c r="H272" s="485"/>
      <c r="I272" s="486"/>
      <c r="J272" s="13" t="s">
        <v>40</v>
      </c>
      <c r="K272" s="14"/>
      <c r="L272" s="14"/>
      <c r="M272" s="15"/>
      <c r="N272" s="2"/>
      <c r="V272" s="51"/>
    </row>
    <row r="273" spans="1:22" ht="13.5" thickBot="1" x14ac:dyDescent="0.25">
      <c r="A273" s="564"/>
      <c r="B273" s="9"/>
      <c r="C273" s="9"/>
      <c r="D273" s="10"/>
      <c r="E273" s="11" t="s">
        <v>36</v>
      </c>
      <c r="F273" s="12"/>
      <c r="G273" s="476"/>
      <c r="H273" s="477"/>
      <c r="I273" s="478"/>
      <c r="J273" s="13" t="s">
        <v>41</v>
      </c>
      <c r="K273" s="14"/>
      <c r="L273" s="14"/>
      <c r="M273" s="15"/>
      <c r="N273" s="2"/>
      <c r="V273" s="51"/>
    </row>
    <row r="274" spans="1:22" ht="24" thickTop="1" thickBot="1" x14ac:dyDescent="0.25">
      <c r="A274" s="562">
        <f>A270+1</f>
        <v>65</v>
      </c>
      <c r="B274" s="110" t="s">
        <v>20</v>
      </c>
      <c r="C274" s="110" t="s">
        <v>21</v>
      </c>
      <c r="D274" s="110" t="s">
        <v>22</v>
      </c>
      <c r="E274" s="546" t="s">
        <v>23</v>
      </c>
      <c r="F274" s="546"/>
      <c r="G274" s="546" t="s">
        <v>14</v>
      </c>
      <c r="H274" s="547"/>
      <c r="I274" s="46"/>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f>G275</f>
        <v>0</v>
      </c>
    </row>
    <row r="276" spans="1:22" ht="23.25" thickBot="1" x14ac:dyDescent="0.25">
      <c r="A276" s="563"/>
      <c r="B276" s="107" t="s">
        <v>29</v>
      </c>
      <c r="C276" s="107" t="s">
        <v>30</v>
      </c>
      <c r="D276" s="107" t="s">
        <v>31</v>
      </c>
      <c r="E276" s="568" t="s">
        <v>32</v>
      </c>
      <c r="F276" s="568"/>
      <c r="G276" s="484"/>
      <c r="H276" s="485"/>
      <c r="I276" s="486"/>
      <c r="J276" s="13" t="s">
        <v>40</v>
      </c>
      <c r="K276" s="14"/>
      <c r="L276" s="14"/>
      <c r="M276" s="15"/>
      <c r="N276" s="2"/>
      <c r="V276" s="51"/>
    </row>
    <row r="277" spans="1:22" ht="13.5" thickBot="1" x14ac:dyDescent="0.25">
      <c r="A277" s="564"/>
      <c r="B277" s="9"/>
      <c r="C277" s="9"/>
      <c r="D277" s="10"/>
      <c r="E277" s="11" t="s">
        <v>36</v>
      </c>
      <c r="F277" s="12"/>
      <c r="G277" s="476"/>
      <c r="H277" s="477"/>
      <c r="I277" s="478"/>
      <c r="J277" s="13" t="s">
        <v>41</v>
      </c>
      <c r="K277" s="14"/>
      <c r="L277" s="14"/>
      <c r="M277" s="15"/>
      <c r="N277" s="2"/>
      <c r="V277" s="51"/>
    </row>
    <row r="278" spans="1:22" ht="24" thickTop="1" thickBot="1" x14ac:dyDescent="0.25">
      <c r="A278" s="562">
        <f>A274+1</f>
        <v>66</v>
      </c>
      <c r="B278" s="110" t="s">
        <v>20</v>
      </c>
      <c r="C278" s="110" t="s">
        <v>21</v>
      </c>
      <c r="D278" s="110" t="s">
        <v>22</v>
      </c>
      <c r="E278" s="546" t="s">
        <v>23</v>
      </c>
      <c r="F278" s="546"/>
      <c r="G278" s="546" t="s">
        <v>14</v>
      </c>
      <c r="H278" s="547"/>
      <c r="I278" s="46"/>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f>G279</f>
        <v>0</v>
      </c>
    </row>
    <row r="280" spans="1:22" ht="23.25" thickBot="1" x14ac:dyDescent="0.25">
      <c r="A280" s="563"/>
      <c r="B280" s="107" t="s">
        <v>29</v>
      </c>
      <c r="C280" s="107" t="s">
        <v>30</v>
      </c>
      <c r="D280" s="107" t="s">
        <v>31</v>
      </c>
      <c r="E280" s="568" t="s">
        <v>32</v>
      </c>
      <c r="F280" s="568"/>
      <c r="G280" s="484"/>
      <c r="H280" s="485"/>
      <c r="I280" s="486"/>
      <c r="J280" s="13" t="s">
        <v>40</v>
      </c>
      <c r="K280" s="14"/>
      <c r="L280" s="14"/>
      <c r="M280" s="15"/>
      <c r="N280" s="2"/>
      <c r="V280" s="51"/>
    </row>
    <row r="281" spans="1:22" ht="13.5" thickBot="1" x14ac:dyDescent="0.25">
      <c r="A281" s="564"/>
      <c r="B281" s="9"/>
      <c r="C281" s="9"/>
      <c r="D281" s="10"/>
      <c r="E281" s="11" t="s">
        <v>36</v>
      </c>
      <c r="F281" s="12"/>
      <c r="G281" s="476"/>
      <c r="H281" s="477"/>
      <c r="I281" s="478"/>
      <c r="J281" s="13" t="s">
        <v>41</v>
      </c>
      <c r="K281" s="14"/>
      <c r="L281" s="14"/>
      <c r="M281" s="15"/>
      <c r="N281" s="2"/>
      <c r="V281" s="51"/>
    </row>
    <row r="282" spans="1:22" ht="24" thickTop="1" thickBot="1" x14ac:dyDescent="0.25">
      <c r="A282" s="562">
        <f>A278+1</f>
        <v>67</v>
      </c>
      <c r="B282" s="110" t="s">
        <v>20</v>
      </c>
      <c r="C282" s="110" t="s">
        <v>21</v>
      </c>
      <c r="D282" s="110" t="s">
        <v>22</v>
      </c>
      <c r="E282" s="546" t="s">
        <v>23</v>
      </c>
      <c r="F282" s="546"/>
      <c r="G282" s="546" t="s">
        <v>14</v>
      </c>
      <c r="H282" s="547"/>
      <c r="I282" s="46"/>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f>G283</f>
        <v>0</v>
      </c>
    </row>
    <row r="284" spans="1:22" ht="23.25" thickBot="1" x14ac:dyDescent="0.25">
      <c r="A284" s="563"/>
      <c r="B284" s="107" t="s">
        <v>29</v>
      </c>
      <c r="C284" s="107" t="s">
        <v>30</v>
      </c>
      <c r="D284" s="107" t="s">
        <v>31</v>
      </c>
      <c r="E284" s="568" t="s">
        <v>32</v>
      </c>
      <c r="F284" s="568"/>
      <c r="G284" s="484"/>
      <c r="H284" s="485"/>
      <c r="I284" s="486"/>
      <c r="J284" s="13" t="s">
        <v>40</v>
      </c>
      <c r="K284" s="14"/>
      <c r="L284" s="14"/>
      <c r="M284" s="15"/>
      <c r="N284" s="2"/>
      <c r="V284" s="51"/>
    </row>
    <row r="285" spans="1:22" ht="13.5" thickBot="1" x14ac:dyDescent="0.25">
      <c r="A285" s="564"/>
      <c r="B285" s="9"/>
      <c r="C285" s="9"/>
      <c r="D285" s="10"/>
      <c r="E285" s="11" t="s">
        <v>36</v>
      </c>
      <c r="F285" s="12"/>
      <c r="G285" s="476"/>
      <c r="H285" s="477"/>
      <c r="I285" s="478"/>
      <c r="J285" s="13" t="s">
        <v>41</v>
      </c>
      <c r="K285" s="14"/>
      <c r="L285" s="14"/>
      <c r="M285" s="15"/>
      <c r="N285" s="2"/>
      <c r="V285" s="51"/>
    </row>
    <row r="286" spans="1:22" ht="24" thickTop="1" thickBot="1" x14ac:dyDescent="0.25">
      <c r="A286" s="562">
        <f>A282+1</f>
        <v>68</v>
      </c>
      <c r="B286" s="110" t="s">
        <v>20</v>
      </c>
      <c r="C286" s="110" t="s">
        <v>21</v>
      </c>
      <c r="D286" s="110" t="s">
        <v>22</v>
      </c>
      <c r="E286" s="546" t="s">
        <v>23</v>
      </c>
      <c r="F286" s="546"/>
      <c r="G286" s="546" t="s">
        <v>14</v>
      </c>
      <c r="H286" s="547"/>
      <c r="I286" s="46"/>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f>G287</f>
        <v>0</v>
      </c>
    </row>
    <row r="288" spans="1:22" ht="23.25" thickBot="1" x14ac:dyDescent="0.25">
      <c r="A288" s="563"/>
      <c r="B288" s="107" t="s">
        <v>29</v>
      </c>
      <c r="C288" s="107" t="s">
        <v>30</v>
      </c>
      <c r="D288" s="107" t="s">
        <v>31</v>
      </c>
      <c r="E288" s="568" t="s">
        <v>32</v>
      </c>
      <c r="F288" s="568"/>
      <c r="G288" s="484"/>
      <c r="H288" s="485"/>
      <c r="I288" s="486"/>
      <c r="J288" s="13" t="s">
        <v>40</v>
      </c>
      <c r="K288" s="14"/>
      <c r="L288" s="14"/>
      <c r="M288" s="15"/>
      <c r="N288" s="2"/>
      <c r="V288" s="51"/>
    </row>
    <row r="289" spans="1:22" ht="13.5" thickBot="1" x14ac:dyDescent="0.25">
      <c r="A289" s="564"/>
      <c r="B289" s="9"/>
      <c r="C289" s="9"/>
      <c r="D289" s="10"/>
      <c r="E289" s="11" t="s">
        <v>36</v>
      </c>
      <c r="F289" s="12"/>
      <c r="G289" s="476"/>
      <c r="H289" s="477"/>
      <c r="I289" s="478"/>
      <c r="J289" s="13" t="s">
        <v>41</v>
      </c>
      <c r="K289" s="14"/>
      <c r="L289" s="14"/>
      <c r="M289" s="15"/>
      <c r="N289" s="2"/>
      <c r="V289" s="51"/>
    </row>
    <row r="290" spans="1:22" ht="24" thickTop="1" thickBot="1" x14ac:dyDescent="0.25">
      <c r="A290" s="562">
        <f>A286+1</f>
        <v>69</v>
      </c>
      <c r="B290" s="110" t="s">
        <v>20</v>
      </c>
      <c r="C290" s="110" t="s">
        <v>21</v>
      </c>
      <c r="D290" s="110" t="s">
        <v>22</v>
      </c>
      <c r="E290" s="546" t="s">
        <v>23</v>
      </c>
      <c r="F290" s="546"/>
      <c r="G290" s="546" t="s">
        <v>14</v>
      </c>
      <c r="H290" s="547"/>
      <c r="I290" s="46"/>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f>G291</f>
        <v>0</v>
      </c>
    </row>
    <row r="292" spans="1:22" ht="23.25" thickBot="1" x14ac:dyDescent="0.25">
      <c r="A292" s="563"/>
      <c r="B292" s="107" t="s">
        <v>29</v>
      </c>
      <c r="C292" s="107" t="s">
        <v>30</v>
      </c>
      <c r="D292" s="107" t="s">
        <v>31</v>
      </c>
      <c r="E292" s="568" t="s">
        <v>32</v>
      </c>
      <c r="F292" s="568"/>
      <c r="G292" s="484"/>
      <c r="H292" s="485"/>
      <c r="I292" s="486"/>
      <c r="J292" s="13" t="s">
        <v>40</v>
      </c>
      <c r="K292" s="14"/>
      <c r="L292" s="14"/>
      <c r="M292" s="15"/>
      <c r="N292" s="2"/>
      <c r="V292" s="51"/>
    </row>
    <row r="293" spans="1:22" ht="13.5" thickBot="1" x14ac:dyDescent="0.25">
      <c r="A293" s="564"/>
      <c r="B293" s="9"/>
      <c r="C293" s="9"/>
      <c r="D293" s="10"/>
      <c r="E293" s="11" t="s">
        <v>36</v>
      </c>
      <c r="F293" s="12"/>
      <c r="G293" s="476"/>
      <c r="H293" s="477"/>
      <c r="I293" s="478"/>
      <c r="J293" s="13" t="s">
        <v>41</v>
      </c>
      <c r="K293" s="14"/>
      <c r="L293" s="14"/>
      <c r="M293" s="15"/>
      <c r="N293" s="2"/>
      <c r="V293" s="51"/>
    </row>
    <row r="294" spans="1:22" ht="24" thickTop="1" thickBot="1" x14ac:dyDescent="0.25">
      <c r="A294" s="562">
        <f>A290+1</f>
        <v>70</v>
      </c>
      <c r="B294" s="110" t="s">
        <v>20</v>
      </c>
      <c r="C294" s="110" t="s">
        <v>21</v>
      </c>
      <c r="D294" s="110" t="s">
        <v>22</v>
      </c>
      <c r="E294" s="546" t="s">
        <v>23</v>
      </c>
      <c r="F294" s="546"/>
      <c r="G294" s="546" t="s">
        <v>14</v>
      </c>
      <c r="H294" s="547"/>
      <c r="I294" s="46"/>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f>G295</f>
        <v>0</v>
      </c>
    </row>
    <row r="296" spans="1:22" ht="23.25" thickBot="1" x14ac:dyDescent="0.25">
      <c r="A296" s="563"/>
      <c r="B296" s="107" t="s">
        <v>29</v>
      </c>
      <c r="C296" s="107" t="s">
        <v>30</v>
      </c>
      <c r="D296" s="107" t="s">
        <v>31</v>
      </c>
      <c r="E296" s="568" t="s">
        <v>32</v>
      </c>
      <c r="F296" s="568"/>
      <c r="G296" s="484"/>
      <c r="H296" s="485"/>
      <c r="I296" s="486"/>
      <c r="J296" s="13" t="s">
        <v>40</v>
      </c>
      <c r="K296" s="14"/>
      <c r="L296" s="14"/>
      <c r="M296" s="15"/>
      <c r="N296" s="2"/>
      <c r="V296" s="51"/>
    </row>
    <row r="297" spans="1:22" ht="13.5" thickBot="1" x14ac:dyDescent="0.25">
      <c r="A297" s="564"/>
      <c r="B297" s="9"/>
      <c r="C297" s="9"/>
      <c r="D297" s="10"/>
      <c r="E297" s="11" t="s">
        <v>36</v>
      </c>
      <c r="F297" s="12"/>
      <c r="G297" s="476"/>
      <c r="H297" s="477"/>
      <c r="I297" s="478"/>
      <c r="J297" s="13" t="s">
        <v>41</v>
      </c>
      <c r="K297" s="14"/>
      <c r="L297" s="14"/>
      <c r="M297" s="15"/>
      <c r="N297" s="2"/>
      <c r="V297" s="51"/>
    </row>
    <row r="298" spans="1:22" ht="24" thickTop="1" thickBot="1" x14ac:dyDescent="0.25">
      <c r="A298" s="562">
        <f>A294+1</f>
        <v>71</v>
      </c>
      <c r="B298" s="110" t="s">
        <v>20</v>
      </c>
      <c r="C298" s="110" t="s">
        <v>21</v>
      </c>
      <c r="D298" s="110" t="s">
        <v>22</v>
      </c>
      <c r="E298" s="546" t="s">
        <v>23</v>
      </c>
      <c r="F298" s="546"/>
      <c r="G298" s="546" t="s">
        <v>14</v>
      </c>
      <c r="H298" s="547"/>
      <c r="I298" s="46"/>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f>G299</f>
        <v>0</v>
      </c>
    </row>
    <row r="300" spans="1:22" ht="23.25" thickBot="1" x14ac:dyDescent="0.25">
      <c r="A300" s="563"/>
      <c r="B300" s="107" t="s">
        <v>29</v>
      </c>
      <c r="C300" s="107" t="s">
        <v>30</v>
      </c>
      <c r="D300" s="107" t="s">
        <v>31</v>
      </c>
      <c r="E300" s="568" t="s">
        <v>32</v>
      </c>
      <c r="F300" s="568"/>
      <c r="G300" s="484"/>
      <c r="H300" s="485"/>
      <c r="I300" s="486"/>
      <c r="J300" s="13" t="s">
        <v>40</v>
      </c>
      <c r="K300" s="14"/>
      <c r="L300" s="14"/>
      <c r="M300" s="15"/>
      <c r="N300" s="2"/>
      <c r="V300" s="51"/>
    </row>
    <row r="301" spans="1:22" ht="13.5" thickBot="1" x14ac:dyDescent="0.25">
      <c r="A301" s="564"/>
      <c r="B301" s="9"/>
      <c r="C301" s="9"/>
      <c r="D301" s="10"/>
      <c r="E301" s="11" t="s">
        <v>36</v>
      </c>
      <c r="F301" s="12"/>
      <c r="G301" s="476"/>
      <c r="H301" s="477"/>
      <c r="I301" s="478"/>
      <c r="J301" s="13" t="s">
        <v>41</v>
      </c>
      <c r="K301" s="14"/>
      <c r="L301" s="14"/>
      <c r="M301" s="15"/>
      <c r="N301" s="2"/>
      <c r="V301" s="51"/>
    </row>
    <row r="302" spans="1:22" ht="24" thickTop="1" thickBot="1" x14ac:dyDescent="0.25">
      <c r="A302" s="562">
        <f>A298+1</f>
        <v>72</v>
      </c>
      <c r="B302" s="110" t="s">
        <v>20</v>
      </c>
      <c r="C302" s="110" t="s">
        <v>21</v>
      </c>
      <c r="D302" s="110" t="s">
        <v>22</v>
      </c>
      <c r="E302" s="546" t="s">
        <v>23</v>
      </c>
      <c r="F302" s="546"/>
      <c r="G302" s="546" t="s">
        <v>14</v>
      </c>
      <c r="H302" s="547"/>
      <c r="I302" s="46"/>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f>G303</f>
        <v>0</v>
      </c>
    </row>
    <row r="304" spans="1:22" ht="23.25" thickBot="1" x14ac:dyDescent="0.25">
      <c r="A304" s="563"/>
      <c r="B304" s="107" t="s">
        <v>29</v>
      </c>
      <c r="C304" s="107" t="s">
        <v>30</v>
      </c>
      <c r="D304" s="107" t="s">
        <v>31</v>
      </c>
      <c r="E304" s="568" t="s">
        <v>32</v>
      </c>
      <c r="F304" s="568"/>
      <c r="G304" s="484"/>
      <c r="H304" s="485"/>
      <c r="I304" s="486"/>
      <c r="J304" s="13" t="s">
        <v>40</v>
      </c>
      <c r="K304" s="14"/>
      <c r="L304" s="14"/>
      <c r="M304" s="15"/>
      <c r="N304" s="2"/>
      <c r="V304" s="51"/>
    </row>
    <row r="305" spans="1:22" ht="13.5" thickBot="1" x14ac:dyDescent="0.25">
      <c r="A305" s="564"/>
      <c r="B305" s="9"/>
      <c r="C305" s="9"/>
      <c r="D305" s="10"/>
      <c r="E305" s="11" t="s">
        <v>36</v>
      </c>
      <c r="F305" s="12"/>
      <c r="G305" s="476"/>
      <c r="H305" s="477"/>
      <c r="I305" s="478"/>
      <c r="J305" s="13" t="s">
        <v>41</v>
      </c>
      <c r="K305" s="14"/>
      <c r="L305" s="14"/>
      <c r="M305" s="15"/>
      <c r="N305" s="2"/>
      <c r="V305" s="51"/>
    </row>
    <row r="306" spans="1:22" ht="24" thickTop="1" thickBot="1" x14ac:dyDescent="0.25">
      <c r="A306" s="562">
        <f>A302+1</f>
        <v>73</v>
      </c>
      <c r="B306" s="110" t="s">
        <v>20</v>
      </c>
      <c r="C306" s="110" t="s">
        <v>21</v>
      </c>
      <c r="D306" s="110" t="s">
        <v>22</v>
      </c>
      <c r="E306" s="546" t="s">
        <v>23</v>
      </c>
      <c r="F306" s="546"/>
      <c r="G306" s="546" t="s">
        <v>14</v>
      </c>
      <c r="H306" s="547"/>
      <c r="I306" s="46"/>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f>G307</f>
        <v>0</v>
      </c>
    </row>
    <row r="308" spans="1:22" ht="23.25" thickBot="1" x14ac:dyDescent="0.25">
      <c r="A308" s="563"/>
      <c r="B308" s="107" t="s">
        <v>29</v>
      </c>
      <c r="C308" s="107" t="s">
        <v>30</v>
      </c>
      <c r="D308" s="107" t="s">
        <v>31</v>
      </c>
      <c r="E308" s="568" t="s">
        <v>32</v>
      </c>
      <c r="F308" s="568"/>
      <c r="G308" s="484"/>
      <c r="H308" s="485"/>
      <c r="I308" s="486"/>
      <c r="J308" s="13" t="s">
        <v>40</v>
      </c>
      <c r="K308" s="14"/>
      <c r="L308" s="14"/>
      <c r="M308" s="15"/>
      <c r="N308" s="2"/>
      <c r="V308" s="51"/>
    </row>
    <row r="309" spans="1:22" ht="13.5" thickBot="1" x14ac:dyDescent="0.25">
      <c r="A309" s="564"/>
      <c r="B309" s="9"/>
      <c r="C309" s="9"/>
      <c r="D309" s="10"/>
      <c r="E309" s="11" t="s">
        <v>36</v>
      </c>
      <c r="F309" s="12"/>
      <c r="G309" s="476"/>
      <c r="H309" s="477"/>
      <c r="I309" s="478"/>
      <c r="J309" s="13" t="s">
        <v>41</v>
      </c>
      <c r="K309" s="14"/>
      <c r="L309" s="14"/>
      <c r="M309" s="15"/>
      <c r="N309" s="2"/>
      <c r="V309" s="51"/>
    </row>
    <row r="310" spans="1:22" ht="24" thickTop="1" thickBot="1" x14ac:dyDescent="0.25">
      <c r="A310" s="562">
        <f>A306+1</f>
        <v>74</v>
      </c>
      <c r="B310" s="110" t="s">
        <v>20</v>
      </c>
      <c r="C310" s="110" t="s">
        <v>21</v>
      </c>
      <c r="D310" s="110" t="s">
        <v>22</v>
      </c>
      <c r="E310" s="546" t="s">
        <v>23</v>
      </c>
      <c r="F310" s="546"/>
      <c r="G310" s="546" t="s">
        <v>14</v>
      </c>
      <c r="H310" s="547"/>
      <c r="I310" s="46"/>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f>G311</f>
        <v>0</v>
      </c>
    </row>
    <row r="312" spans="1:22" ht="23.25" thickBot="1" x14ac:dyDescent="0.25">
      <c r="A312" s="563"/>
      <c r="B312" s="107" t="s">
        <v>29</v>
      </c>
      <c r="C312" s="107" t="s">
        <v>30</v>
      </c>
      <c r="D312" s="107" t="s">
        <v>31</v>
      </c>
      <c r="E312" s="568" t="s">
        <v>32</v>
      </c>
      <c r="F312" s="568"/>
      <c r="G312" s="484"/>
      <c r="H312" s="485"/>
      <c r="I312" s="486"/>
      <c r="J312" s="13" t="s">
        <v>40</v>
      </c>
      <c r="K312" s="14"/>
      <c r="L312" s="14"/>
      <c r="M312" s="15"/>
      <c r="N312" s="2"/>
      <c r="V312" s="51"/>
    </row>
    <row r="313" spans="1:22" ht="13.5" thickBot="1" x14ac:dyDescent="0.25">
      <c r="A313" s="564"/>
      <c r="B313" s="9"/>
      <c r="C313" s="9"/>
      <c r="D313" s="10"/>
      <c r="E313" s="11" t="s">
        <v>36</v>
      </c>
      <c r="F313" s="12"/>
      <c r="G313" s="476"/>
      <c r="H313" s="477"/>
      <c r="I313" s="478"/>
      <c r="J313" s="13" t="s">
        <v>41</v>
      </c>
      <c r="K313" s="14"/>
      <c r="L313" s="14"/>
      <c r="M313" s="15"/>
      <c r="N313" s="2"/>
      <c r="V313" s="51"/>
    </row>
    <row r="314" spans="1:22" ht="24" thickTop="1" thickBot="1" x14ac:dyDescent="0.25">
      <c r="A314" s="562">
        <f>A310+1</f>
        <v>75</v>
      </c>
      <c r="B314" s="110" t="s">
        <v>20</v>
      </c>
      <c r="C314" s="110" t="s">
        <v>21</v>
      </c>
      <c r="D314" s="110" t="s">
        <v>22</v>
      </c>
      <c r="E314" s="546" t="s">
        <v>23</v>
      </c>
      <c r="F314" s="546"/>
      <c r="G314" s="546" t="s">
        <v>14</v>
      </c>
      <c r="H314" s="547"/>
      <c r="I314" s="46"/>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f>G315</f>
        <v>0</v>
      </c>
    </row>
    <row r="316" spans="1:22" ht="23.25" thickBot="1" x14ac:dyDescent="0.25">
      <c r="A316" s="563"/>
      <c r="B316" s="107" t="s">
        <v>29</v>
      </c>
      <c r="C316" s="107" t="s">
        <v>30</v>
      </c>
      <c r="D316" s="107" t="s">
        <v>31</v>
      </c>
      <c r="E316" s="568" t="s">
        <v>32</v>
      </c>
      <c r="F316" s="568"/>
      <c r="G316" s="484"/>
      <c r="H316" s="485"/>
      <c r="I316" s="486"/>
      <c r="J316" s="13" t="s">
        <v>40</v>
      </c>
      <c r="K316" s="14"/>
      <c r="L316" s="14"/>
      <c r="M316" s="15"/>
      <c r="N316" s="2"/>
      <c r="V316" s="51"/>
    </row>
    <row r="317" spans="1:22" ht="13.5" thickBot="1" x14ac:dyDescent="0.25">
      <c r="A317" s="564"/>
      <c r="B317" s="9"/>
      <c r="C317" s="9"/>
      <c r="D317" s="10"/>
      <c r="E317" s="11" t="s">
        <v>36</v>
      </c>
      <c r="F317" s="12"/>
      <c r="G317" s="476"/>
      <c r="H317" s="477"/>
      <c r="I317" s="478"/>
      <c r="J317" s="13" t="s">
        <v>41</v>
      </c>
      <c r="K317" s="14"/>
      <c r="L317" s="14"/>
      <c r="M317" s="15"/>
      <c r="N317" s="2"/>
      <c r="V317" s="51"/>
    </row>
    <row r="318" spans="1:22" ht="24" thickTop="1" thickBot="1" x14ac:dyDescent="0.25">
      <c r="A318" s="562">
        <f>A314+1</f>
        <v>76</v>
      </c>
      <c r="B318" s="110" t="s">
        <v>20</v>
      </c>
      <c r="C318" s="110" t="s">
        <v>21</v>
      </c>
      <c r="D318" s="110" t="s">
        <v>22</v>
      </c>
      <c r="E318" s="546" t="s">
        <v>23</v>
      </c>
      <c r="F318" s="546"/>
      <c r="G318" s="546" t="s">
        <v>14</v>
      </c>
      <c r="H318" s="547"/>
      <c r="I318" s="46"/>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f>G319</f>
        <v>0</v>
      </c>
    </row>
    <row r="320" spans="1:22" ht="23.25" thickBot="1" x14ac:dyDescent="0.25">
      <c r="A320" s="563"/>
      <c r="B320" s="107" t="s">
        <v>29</v>
      </c>
      <c r="C320" s="107" t="s">
        <v>30</v>
      </c>
      <c r="D320" s="107" t="s">
        <v>31</v>
      </c>
      <c r="E320" s="568" t="s">
        <v>32</v>
      </c>
      <c r="F320" s="568"/>
      <c r="G320" s="484"/>
      <c r="H320" s="485"/>
      <c r="I320" s="486"/>
      <c r="J320" s="13" t="s">
        <v>40</v>
      </c>
      <c r="K320" s="14"/>
      <c r="L320" s="14"/>
      <c r="M320" s="15"/>
      <c r="N320" s="2"/>
      <c r="V320" s="51"/>
    </row>
    <row r="321" spans="1:22" ht="13.5" thickBot="1" x14ac:dyDescent="0.25">
      <c r="A321" s="564"/>
      <c r="B321" s="9"/>
      <c r="C321" s="9"/>
      <c r="D321" s="10"/>
      <c r="E321" s="11" t="s">
        <v>36</v>
      </c>
      <c r="F321" s="12"/>
      <c r="G321" s="476"/>
      <c r="H321" s="477"/>
      <c r="I321" s="478"/>
      <c r="J321" s="13" t="s">
        <v>41</v>
      </c>
      <c r="K321" s="14"/>
      <c r="L321" s="14"/>
      <c r="M321" s="15"/>
      <c r="N321" s="2"/>
      <c r="V321" s="51"/>
    </row>
    <row r="322" spans="1:22" ht="24" thickTop="1" thickBot="1" x14ac:dyDescent="0.25">
      <c r="A322" s="562">
        <f>A318+1</f>
        <v>77</v>
      </c>
      <c r="B322" s="110" t="s">
        <v>20</v>
      </c>
      <c r="C322" s="110" t="s">
        <v>21</v>
      </c>
      <c r="D322" s="110" t="s">
        <v>22</v>
      </c>
      <c r="E322" s="546" t="s">
        <v>23</v>
      </c>
      <c r="F322" s="546"/>
      <c r="G322" s="546" t="s">
        <v>14</v>
      </c>
      <c r="H322" s="547"/>
      <c r="I322" s="46"/>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f>G323</f>
        <v>0</v>
      </c>
    </row>
    <row r="324" spans="1:22" ht="23.25" thickBot="1" x14ac:dyDescent="0.25">
      <c r="A324" s="563"/>
      <c r="B324" s="107" t="s">
        <v>29</v>
      </c>
      <c r="C324" s="107" t="s">
        <v>30</v>
      </c>
      <c r="D324" s="107" t="s">
        <v>31</v>
      </c>
      <c r="E324" s="568" t="s">
        <v>32</v>
      </c>
      <c r="F324" s="568"/>
      <c r="G324" s="484"/>
      <c r="H324" s="485"/>
      <c r="I324" s="486"/>
      <c r="J324" s="13" t="s">
        <v>40</v>
      </c>
      <c r="K324" s="14"/>
      <c r="L324" s="14"/>
      <c r="M324" s="15"/>
      <c r="N324" s="2"/>
      <c r="V324" s="51"/>
    </row>
    <row r="325" spans="1:22" ht="13.5" thickBot="1" x14ac:dyDescent="0.25">
      <c r="A325" s="564"/>
      <c r="B325" s="9"/>
      <c r="C325" s="9"/>
      <c r="D325" s="10"/>
      <c r="E325" s="11" t="s">
        <v>36</v>
      </c>
      <c r="F325" s="12"/>
      <c r="G325" s="476"/>
      <c r="H325" s="477"/>
      <c r="I325" s="478"/>
      <c r="J325" s="13" t="s">
        <v>41</v>
      </c>
      <c r="K325" s="14"/>
      <c r="L325" s="14"/>
      <c r="M325" s="15"/>
      <c r="N325" s="2"/>
      <c r="V325" s="51"/>
    </row>
    <row r="326" spans="1:22" ht="24" thickTop="1" thickBot="1" x14ac:dyDescent="0.25">
      <c r="A326" s="562">
        <f>A322+1</f>
        <v>78</v>
      </c>
      <c r="B326" s="110" t="s">
        <v>20</v>
      </c>
      <c r="C326" s="110" t="s">
        <v>21</v>
      </c>
      <c r="D326" s="110" t="s">
        <v>22</v>
      </c>
      <c r="E326" s="546" t="s">
        <v>23</v>
      </c>
      <c r="F326" s="546"/>
      <c r="G326" s="546" t="s">
        <v>14</v>
      </c>
      <c r="H326" s="547"/>
      <c r="I326" s="46"/>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f>G327</f>
        <v>0</v>
      </c>
    </row>
    <row r="328" spans="1:22" ht="23.25" thickBot="1" x14ac:dyDescent="0.25">
      <c r="A328" s="563"/>
      <c r="B328" s="107" t="s">
        <v>29</v>
      </c>
      <c r="C328" s="107" t="s">
        <v>30</v>
      </c>
      <c r="D328" s="107" t="s">
        <v>31</v>
      </c>
      <c r="E328" s="568" t="s">
        <v>32</v>
      </c>
      <c r="F328" s="568"/>
      <c r="G328" s="484"/>
      <c r="H328" s="485"/>
      <c r="I328" s="486"/>
      <c r="J328" s="13" t="s">
        <v>40</v>
      </c>
      <c r="K328" s="14"/>
      <c r="L328" s="14"/>
      <c r="M328" s="15"/>
      <c r="N328" s="2"/>
      <c r="V328" s="51"/>
    </row>
    <row r="329" spans="1:22" ht="13.5" thickBot="1" x14ac:dyDescent="0.25">
      <c r="A329" s="564"/>
      <c r="B329" s="9"/>
      <c r="C329" s="9"/>
      <c r="D329" s="10"/>
      <c r="E329" s="11" t="s">
        <v>36</v>
      </c>
      <c r="F329" s="12"/>
      <c r="G329" s="476"/>
      <c r="H329" s="477"/>
      <c r="I329" s="478"/>
      <c r="J329" s="13" t="s">
        <v>41</v>
      </c>
      <c r="K329" s="14"/>
      <c r="L329" s="14"/>
      <c r="M329" s="15"/>
      <c r="N329" s="2"/>
      <c r="V329" s="51"/>
    </row>
    <row r="330" spans="1:22" ht="24" thickTop="1" thickBot="1" x14ac:dyDescent="0.25">
      <c r="A330" s="562">
        <f>A326+1</f>
        <v>79</v>
      </c>
      <c r="B330" s="110" t="s">
        <v>20</v>
      </c>
      <c r="C330" s="110" t="s">
        <v>21</v>
      </c>
      <c r="D330" s="110" t="s">
        <v>22</v>
      </c>
      <c r="E330" s="546" t="s">
        <v>23</v>
      </c>
      <c r="F330" s="546"/>
      <c r="G330" s="546" t="s">
        <v>14</v>
      </c>
      <c r="H330" s="547"/>
      <c r="I330" s="46"/>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f>G331</f>
        <v>0</v>
      </c>
    </row>
    <row r="332" spans="1:22" ht="23.25" thickBot="1" x14ac:dyDescent="0.25">
      <c r="A332" s="563"/>
      <c r="B332" s="107" t="s">
        <v>29</v>
      </c>
      <c r="C332" s="107" t="s">
        <v>30</v>
      </c>
      <c r="D332" s="107" t="s">
        <v>31</v>
      </c>
      <c r="E332" s="568" t="s">
        <v>32</v>
      </c>
      <c r="F332" s="568"/>
      <c r="G332" s="484"/>
      <c r="H332" s="485"/>
      <c r="I332" s="486"/>
      <c r="J332" s="13" t="s">
        <v>40</v>
      </c>
      <c r="K332" s="14"/>
      <c r="L332" s="14"/>
      <c r="M332" s="15"/>
      <c r="N332" s="2"/>
      <c r="V332" s="51"/>
    </row>
    <row r="333" spans="1:22" ht="13.5" thickBot="1" x14ac:dyDescent="0.25">
      <c r="A333" s="564"/>
      <c r="B333" s="9"/>
      <c r="C333" s="9"/>
      <c r="D333" s="10"/>
      <c r="E333" s="11" t="s">
        <v>36</v>
      </c>
      <c r="F333" s="12"/>
      <c r="G333" s="476"/>
      <c r="H333" s="477"/>
      <c r="I333" s="478"/>
      <c r="J333" s="13" t="s">
        <v>41</v>
      </c>
      <c r="K333" s="14"/>
      <c r="L333" s="14"/>
      <c r="M333" s="15"/>
      <c r="N333" s="2"/>
      <c r="V333" s="51"/>
    </row>
    <row r="334" spans="1:22" ht="24" thickTop="1" thickBot="1" x14ac:dyDescent="0.25">
      <c r="A334" s="562">
        <f>A330+1</f>
        <v>80</v>
      </c>
      <c r="B334" s="110" t="s">
        <v>20</v>
      </c>
      <c r="C334" s="110" t="s">
        <v>21</v>
      </c>
      <c r="D334" s="110" t="s">
        <v>22</v>
      </c>
      <c r="E334" s="546" t="s">
        <v>23</v>
      </c>
      <c r="F334" s="546"/>
      <c r="G334" s="546" t="s">
        <v>14</v>
      </c>
      <c r="H334" s="547"/>
      <c r="I334" s="46"/>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f>G335</f>
        <v>0</v>
      </c>
    </row>
    <row r="336" spans="1:22" ht="23.25" thickBot="1" x14ac:dyDescent="0.25">
      <c r="A336" s="563"/>
      <c r="B336" s="107" t="s">
        <v>29</v>
      </c>
      <c r="C336" s="107" t="s">
        <v>30</v>
      </c>
      <c r="D336" s="107" t="s">
        <v>31</v>
      </c>
      <c r="E336" s="568" t="s">
        <v>32</v>
      </c>
      <c r="F336" s="568"/>
      <c r="G336" s="484"/>
      <c r="H336" s="485"/>
      <c r="I336" s="486"/>
      <c r="J336" s="13" t="s">
        <v>40</v>
      </c>
      <c r="K336" s="14"/>
      <c r="L336" s="14"/>
      <c r="M336" s="15"/>
      <c r="N336" s="2"/>
      <c r="V336" s="51"/>
    </row>
    <row r="337" spans="1:22" ht="13.5" thickBot="1" x14ac:dyDescent="0.25">
      <c r="A337" s="564"/>
      <c r="B337" s="9"/>
      <c r="C337" s="9"/>
      <c r="D337" s="10"/>
      <c r="E337" s="11" t="s">
        <v>36</v>
      </c>
      <c r="F337" s="12"/>
      <c r="G337" s="476"/>
      <c r="H337" s="477"/>
      <c r="I337" s="478"/>
      <c r="J337" s="13" t="s">
        <v>41</v>
      </c>
      <c r="K337" s="14"/>
      <c r="L337" s="14"/>
      <c r="M337" s="15"/>
      <c r="N337" s="2"/>
      <c r="V337" s="51"/>
    </row>
    <row r="338" spans="1:22" ht="24" thickTop="1" thickBot="1" x14ac:dyDescent="0.25">
      <c r="A338" s="562">
        <f>A334+1</f>
        <v>81</v>
      </c>
      <c r="B338" s="110" t="s">
        <v>20</v>
      </c>
      <c r="C338" s="110" t="s">
        <v>21</v>
      </c>
      <c r="D338" s="110" t="s">
        <v>22</v>
      </c>
      <c r="E338" s="546" t="s">
        <v>23</v>
      </c>
      <c r="F338" s="546"/>
      <c r="G338" s="546" t="s">
        <v>14</v>
      </c>
      <c r="H338" s="547"/>
      <c r="I338" s="46"/>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f>G339</f>
        <v>0</v>
      </c>
    </row>
    <row r="340" spans="1:22" ht="23.25" thickBot="1" x14ac:dyDescent="0.25">
      <c r="A340" s="563"/>
      <c r="B340" s="107" t="s">
        <v>29</v>
      </c>
      <c r="C340" s="107" t="s">
        <v>30</v>
      </c>
      <c r="D340" s="107" t="s">
        <v>31</v>
      </c>
      <c r="E340" s="568" t="s">
        <v>32</v>
      </c>
      <c r="F340" s="568"/>
      <c r="G340" s="484"/>
      <c r="H340" s="485"/>
      <c r="I340" s="486"/>
      <c r="J340" s="13" t="s">
        <v>40</v>
      </c>
      <c r="K340" s="14"/>
      <c r="L340" s="14"/>
      <c r="M340" s="15"/>
      <c r="N340" s="2"/>
      <c r="V340" s="51"/>
    </row>
    <row r="341" spans="1:22" ht="13.5" thickBot="1" x14ac:dyDescent="0.25">
      <c r="A341" s="564"/>
      <c r="B341" s="9"/>
      <c r="C341" s="9"/>
      <c r="D341" s="10"/>
      <c r="E341" s="11" t="s">
        <v>36</v>
      </c>
      <c r="F341" s="12"/>
      <c r="G341" s="476"/>
      <c r="H341" s="477"/>
      <c r="I341" s="478"/>
      <c r="J341" s="13" t="s">
        <v>41</v>
      </c>
      <c r="K341" s="14"/>
      <c r="L341" s="14"/>
      <c r="M341" s="15"/>
      <c r="N341" s="2"/>
      <c r="V341" s="51"/>
    </row>
    <row r="342" spans="1:22" ht="24" thickTop="1" thickBot="1" x14ac:dyDescent="0.25">
      <c r="A342" s="562">
        <f>A338+1</f>
        <v>82</v>
      </c>
      <c r="B342" s="110" t="s">
        <v>20</v>
      </c>
      <c r="C342" s="110" t="s">
        <v>21</v>
      </c>
      <c r="D342" s="110" t="s">
        <v>22</v>
      </c>
      <c r="E342" s="546" t="s">
        <v>23</v>
      </c>
      <c r="F342" s="546"/>
      <c r="G342" s="546" t="s">
        <v>14</v>
      </c>
      <c r="H342" s="547"/>
      <c r="I342" s="46"/>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f>G343</f>
        <v>0</v>
      </c>
    </row>
    <row r="344" spans="1:22" ht="23.25" thickBot="1" x14ac:dyDescent="0.25">
      <c r="A344" s="563"/>
      <c r="B344" s="107" t="s">
        <v>29</v>
      </c>
      <c r="C344" s="107" t="s">
        <v>30</v>
      </c>
      <c r="D344" s="107" t="s">
        <v>31</v>
      </c>
      <c r="E344" s="568" t="s">
        <v>32</v>
      </c>
      <c r="F344" s="568"/>
      <c r="G344" s="484"/>
      <c r="H344" s="485"/>
      <c r="I344" s="486"/>
      <c r="J344" s="13" t="s">
        <v>40</v>
      </c>
      <c r="K344" s="14"/>
      <c r="L344" s="14"/>
      <c r="M344" s="15"/>
      <c r="N344" s="2"/>
      <c r="V344" s="51"/>
    </row>
    <row r="345" spans="1:22" ht="13.5" thickBot="1" x14ac:dyDescent="0.25">
      <c r="A345" s="564"/>
      <c r="B345" s="9"/>
      <c r="C345" s="9"/>
      <c r="D345" s="10"/>
      <c r="E345" s="11" t="s">
        <v>36</v>
      </c>
      <c r="F345" s="12"/>
      <c r="G345" s="476"/>
      <c r="H345" s="477"/>
      <c r="I345" s="478"/>
      <c r="J345" s="13" t="s">
        <v>41</v>
      </c>
      <c r="K345" s="14"/>
      <c r="L345" s="14"/>
      <c r="M345" s="15"/>
      <c r="N345" s="2"/>
      <c r="V345" s="51"/>
    </row>
    <row r="346" spans="1:22" ht="24" thickTop="1" thickBot="1" x14ac:dyDescent="0.25">
      <c r="A346" s="562">
        <f>A342+1</f>
        <v>83</v>
      </c>
      <c r="B346" s="110" t="s">
        <v>20</v>
      </c>
      <c r="C346" s="110" t="s">
        <v>21</v>
      </c>
      <c r="D346" s="110" t="s">
        <v>22</v>
      </c>
      <c r="E346" s="546" t="s">
        <v>23</v>
      </c>
      <c r="F346" s="546"/>
      <c r="G346" s="546" t="s">
        <v>14</v>
      </c>
      <c r="H346" s="547"/>
      <c r="I346" s="46"/>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f>G347</f>
        <v>0</v>
      </c>
    </row>
    <row r="348" spans="1:22" ht="23.25" thickBot="1" x14ac:dyDescent="0.25">
      <c r="A348" s="563"/>
      <c r="B348" s="107" t="s">
        <v>29</v>
      </c>
      <c r="C348" s="107" t="s">
        <v>30</v>
      </c>
      <c r="D348" s="107" t="s">
        <v>31</v>
      </c>
      <c r="E348" s="568" t="s">
        <v>32</v>
      </c>
      <c r="F348" s="568"/>
      <c r="G348" s="484"/>
      <c r="H348" s="485"/>
      <c r="I348" s="486"/>
      <c r="J348" s="13" t="s">
        <v>40</v>
      </c>
      <c r="K348" s="14"/>
      <c r="L348" s="14"/>
      <c r="M348" s="15"/>
      <c r="N348" s="2"/>
      <c r="V348" s="51"/>
    </row>
    <row r="349" spans="1:22" ht="13.5" thickBot="1" x14ac:dyDescent="0.25">
      <c r="A349" s="564"/>
      <c r="B349" s="9"/>
      <c r="C349" s="9"/>
      <c r="D349" s="10"/>
      <c r="E349" s="11" t="s">
        <v>36</v>
      </c>
      <c r="F349" s="12"/>
      <c r="G349" s="476"/>
      <c r="H349" s="477"/>
      <c r="I349" s="478"/>
      <c r="J349" s="13" t="s">
        <v>41</v>
      </c>
      <c r="K349" s="14"/>
      <c r="L349" s="14"/>
      <c r="M349" s="15"/>
      <c r="N349" s="2"/>
      <c r="V349" s="51"/>
    </row>
    <row r="350" spans="1:22" ht="24" thickTop="1" thickBot="1" x14ac:dyDescent="0.25">
      <c r="A350" s="562">
        <f>A346+1</f>
        <v>84</v>
      </c>
      <c r="B350" s="110" t="s">
        <v>20</v>
      </c>
      <c r="C350" s="110" t="s">
        <v>21</v>
      </c>
      <c r="D350" s="110" t="s">
        <v>22</v>
      </c>
      <c r="E350" s="546" t="s">
        <v>23</v>
      </c>
      <c r="F350" s="546"/>
      <c r="G350" s="546" t="s">
        <v>14</v>
      </c>
      <c r="H350" s="547"/>
      <c r="I350" s="46"/>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f>G351</f>
        <v>0</v>
      </c>
    </row>
    <row r="352" spans="1:22" ht="23.25" thickBot="1" x14ac:dyDescent="0.25">
      <c r="A352" s="563"/>
      <c r="B352" s="107" t="s">
        <v>29</v>
      </c>
      <c r="C352" s="107" t="s">
        <v>30</v>
      </c>
      <c r="D352" s="107" t="s">
        <v>31</v>
      </c>
      <c r="E352" s="568" t="s">
        <v>32</v>
      </c>
      <c r="F352" s="568"/>
      <c r="G352" s="484"/>
      <c r="H352" s="485"/>
      <c r="I352" s="486"/>
      <c r="J352" s="13" t="s">
        <v>40</v>
      </c>
      <c r="K352" s="14"/>
      <c r="L352" s="14"/>
      <c r="M352" s="15"/>
      <c r="N352" s="2"/>
      <c r="V352" s="51"/>
    </row>
    <row r="353" spans="1:22" ht="13.5" thickBot="1" x14ac:dyDescent="0.25">
      <c r="A353" s="564"/>
      <c r="B353" s="9"/>
      <c r="C353" s="9"/>
      <c r="D353" s="10"/>
      <c r="E353" s="11" t="s">
        <v>36</v>
      </c>
      <c r="F353" s="12"/>
      <c r="G353" s="476"/>
      <c r="H353" s="477"/>
      <c r="I353" s="478"/>
      <c r="J353" s="13" t="s">
        <v>41</v>
      </c>
      <c r="K353" s="14"/>
      <c r="L353" s="14"/>
      <c r="M353" s="15"/>
      <c r="N353" s="2"/>
      <c r="V353" s="51"/>
    </row>
    <row r="354" spans="1:22" ht="24" thickTop="1" thickBot="1" x14ac:dyDescent="0.25">
      <c r="A354" s="562">
        <f>A350+1</f>
        <v>85</v>
      </c>
      <c r="B354" s="110" t="s">
        <v>20</v>
      </c>
      <c r="C354" s="110" t="s">
        <v>21</v>
      </c>
      <c r="D354" s="110" t="s">
        <v>22</v>
      </c>
      <c r="E354" s="546" t="s">
        <v>23</v>
      </c>
      <c r="F354" s="546"/>
      <c r="G354" s="546" t="s">
        <v>14</v>
      </c>
      <c r="H354" s="547"/>
      <c r="I354" s="46"/>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f>G355</f>
        <v>0</v>
      </c>
    </row>
    <row r="356" spans="1:22" ht="23.25" thickBot="1" x14ac:dyDescent="0.25">
      <c r="A356" s="563"/>
      <c r="B356" s="107" t="s">
        <v>29</v>
      </c>
      <c r="C356" s="107" t="s">
        <v>30</v>
      </c>
      <c r="D356" s="107" t="s">
        <v>31</v>
      </c>
      <c r="E356" s="568" t="s">
        <v>32</v>
      </c>
      <c r="F356" s="568"/>
      <c r="G356" s="484"/>
      <c r="H356" s="485"/>
      <c r="I356" s="486"/>
      <c r="J356" s="13" t="s">
        <v>40</v>
      </c>
      <c r="K356" s="14"/>
      <c r="L356" s="14"/>
      <c r="M356" s="15"/>
      <c r="N356" s="2"/>
      <c r="V356" s="51"/>
    </row>
    <row r="357" spans="1:22" ht="13.5" thickBot="1" x14ac:dyDescent="0.25">
      <c r="A357" s="564"/>
      <c r="B357" s="9"/>
      <c r="C357" s="9"/>
      <c r="D357" s="10"/>
      <c r="E357" s="11" t="s">
        <v>36</v>
      </c>
      <c r="F357" s="12"/>
      <c r="G357" s="476"/>
      <c r="H357" s="477"/>
      <c r="I357" s="478"/>
      <c r="J357" s="13" t="s">
        <v>41</v>
      </c>
      <c r="K357" s="14"/>
      <c r="L357" s="14"/>
      <c r="M357" s="15"/>
      <c r="N357" s="2"/>
      <c r="V357" s="51"/>
    </row>
    <row r="358" spans="1:22" ht="24" thickTop="1" thickBot="1" x14ac:dyDescent="0.25">
      <c r="A358" s="562">
        <f>A354+1</f>
        <v>86</v>
      </c>
      <c r="B358" s="110" t="s">
        <v>20</v>
      </c>
      <c r="C358" s="110" t="s">
        <v>21</v>
      </c>
      <c r="D358" s="110" t="s">
        <v>22</v>
      </c>
      <c r="E358" s="546" t="s">
        <v>23</v>
      </c>
      <c r="F358" s="546"/>
      <c r="G358" s="546" t="s">
        <v>14</v>
      </c>
      <c r="H358" s="547"/>
      <c r="I358" s="46"/>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f>G359</f>
        <v>0</v>
      </c>
    </row>
    <row r="360" spans="1:22" ht="23.25" thickBot="1" x14ac:dyDescent="0.25">
      <c r="A360" s="563"/>
      <c r="B360" s="107" t="s">
        <v>29</v>
      </c>
      <c r="C360" s="107" t="s">
        <v>30</v>
      </c>
      <c r="D360" s="107" t="s">
        <v>31</v>
      </c>
      <c r="E360" s="568" t="s">
        <v>32</v>
      </c>
      <c r="F360" s="568"/>
      <c r="G360" s="484"/>
      <c r="H360" s="485"/>
      <c r="I360" s="486"/>
      <c r="J360" s="13" t="s">
        <v>40</v>
      </c>
      <c r="K360" s="14"/>
      <c r="L360" s="14"/>
      <c r="M360" s="15"/>
      <c r="N360" s="2"/>
      <c r="V360" s="51"/>
    </row>
    <row r="361" spans="1:22" ht="13.5" thickBot="1" x14ac:dyDescent="0.25">
      <c r="A361" s="564"/>
      <c r="B361" s="9"/>
      <c r="C361" s="9"/>
      <c r="D361" s="10"/>
      <c r="E361" s="11" t="s">
        <v>36</v>
      </c>
      <c r="F361" s="12"/>
      <c r="G361" s="476"/>
      <c r="H361" s="477"/>
      <c r="I361" s="478"/>
      <c r="J361" s="13" t="s">
        <v>41</v>
      </c>
      <c r="K361" s="14"/>
      <c r="L361" s="14"/>
      <c r="M361" s="15"/>
      <c r="N361" s="2"/>
      <c r="V361" s="51"/>
    </row>
    <row r="362" spans="1:22" ht="24" thickTop="1" thickBot="1" x14ac:dyDescent="0.25">
      <c r="A362" s="562">
        <f>A358+1</f>
        <v>87</v>
      </c>
      <c r="B362" s="110" t="s">
        <v>20</v>
      </c>
      <c r="C362" s="110" t="s">
        <v>21</v>
      </c>
      <c r="D362" s="110" t="s">
        <v>22</v>
      </c>
      <c r="E362" s="546" t="s">
        <v>23</v>
      </c>
      <c r="F362" s="546"/>
      <c r="G362" s="546" t="s">
        <v>14</v>
      </c>
      <c r="H362" s="547"/>
      <c r="I362" s="46"/>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f>G363</f>
        <v>0</v>
      </c>
    </row>
    <row r="364" spans="1:22" ht="23.25" thickBot="1" x14ac:dyDescent="0.25">
      <c r="A364" s="563"/>
      <c r="B364" s="107" t="s">
        <v>29</v>
      </c>
      <c r="C364" s="107" t="s">
        <v>30</v>
      </c>
      <c r="D364" s="107" t="s">
        <v>31</v>
      </c>
      <c r="E364" s="568" t="s">
        <v>32</v>
      </c>
      <c r="F364" s="568"/>
      <c r="G364" s="484"/>
      <c r="H364" s="485"/>
      <c r="I364" s="486"/>
      <c r="J364" s="13" t="s">
        <v>40</v>
      </c>
      <c r="K364" s="14"/>
      <c r="L364" s="14"/>
      <c r="M364" s="15"/>
      <c r="N364" s="2"/>
      <c r="V364" s="51"/>
    </row>
    <row r="365" spans="1:22" ht="13.5" thickBot="1" x14ac:dyDescent="0.25">
      <c r="A365" s="564"/>
      <c r="B365" s="9"/>
      <c r="C365" s="9"/>
      <c r="D365" s="10"/>
      <c r="E365" s="11" t="s">
        <v>36</v>
      </c>
      <c r="F365" s="12"/>
      <c r="G365" s="476"/>
      <c r="H365" s="477"/>
      <c r="I365" s="478"/>
      <c r="J365" s="13" t="s">
        <v>41</v>
      </c>
      <c r="K365" s="14"/>
      <c r="L365" s="14"/>
      <c r="M365" s="15"/>
      <c r="N365" s="2"/>
      <c r="V365" s="51"/>
    </row>
    <row r="366" spans="1:22" ht="24" thickTop="1" thickBot="1" x14ac:dyDescent="0.25">
      <c r="A366" s="562">
        <f>A362+1</f>
        <v>88</v>
      </c>
      <c r="B366" s="110" t="s">
        <v>20</v>
      </c>
      <c r="C366" s="110" t="s">
        <v>21</v>
      </c>
      <c r="D366" s="110" t="s">
        <v>22</v>
      </c>
      <c r="E366" s="546" t="s">
        <v>23</v>
      </c>
      <c r="F366" s="546"/>
      <c r="G366" s="546" t="s">
        <v>14</v>
      </c>
      <c r="H366" s="547"/>
      <c r="I366" s="46"/>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f>G367</f>
        <v>0</v>
      </c>
    </row>
    <row r="368" spans="1:22" ht="23.25" thickBot="1" x14ac:dyDescent="0.25">
      <c r="A368" s="563"/>
      <c r="B368" s="107" t="s">
        <v>29</v>
      </c>
      <c r="C368" s="107" t="s">
        <v>30</v>
      </c>
      <c r="D368" s="107" t="s">
        <v>31</v>
      </c>
      <c r="E368" s="568" t="s">
        <v>32</v>
      </c>
      <c r="F368" s="568"/>
      <c r="G368" s="484"/>
      <c r="H368" s="485"/>
      <c r="I368" s="486"/>
      <c r="J368" s="13" t="s">
        <v>40</v>
      </c>
      <c r="K368" s="14"/>
      <c r="L368" s="14"/>
      <c r="M368" s="15"/>
      <c r="N368" s="2"/>
      <c r="V368" s="51"/>
    </row>
    <row r="369" spans="1:22" ht="13.5" thickBot="1" x14ac:dyDescent="0.25">
      <c r="A369" s="564"/>
      <c r="B369" s="9"/>
      <c r="C369" s="9"/>
      <c r="D369" s="10"/>
      <c r="E369" s="11" t="s">
        <v>36</v>
      </c>
      <c r="F369" s="12"/>
      <c r="G369" s="476"/>
      <c r="H369" s="477"/>
      <c r="I369" s="478"/>
      <c r="J369" s="13" t="s">
        <v>41</v>
      </c>
      <c r="K369" s="14"/>
      <c r="L369" s="14"/>
      <c r="M369" s="15"/>
      <c r="N369" s="2"/>
      <c r="V369" s="51"/>
    </row>
    <row r="370" spans="1:22" ht="24" thickTop="1" thickBot="1" x14ac:dyDescent="0.25">
      <c r="A370" s="562">
        <f>A366+1</f>
        <v>89</v>
      </c>
      <c r="B370" s="110" t="s">
        <v>20</v>
      </c>
      <c r="C370" s="110" t="s">
        <v>21</v>
      </c>
      <c r="D370" s="110" t="s">
        <v>22</v>
      </c>
      <c r="E370" s="546" t="s">
        <v>23</v>
      </c>
      <c r="F370" s="546"/>
      <c r="G370" s="546" t="s">
        <v>14</v>
      </c>
      <c r="H370" s="547"/>
      <c r="I370" s="46"/>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f>G371</f>
        <v>0</v>
      </c>
    </row>
    <row r="372" spans="1:22" ht="23.25" thickBot="1" x14ac:dyDescent="0.25">
      <c r="A372" s="563"/>
      <c r="B372" s="107" t="s">
        <v>29</v>
      </c>
      <c r="C372" s="107" t="s">
        <v>30</v>
      </c>
      <c r="D372" s="107" t="s">
        <v>31</v>
      </c>
      <c r="E372" s="568" t="s">
        <v>32</v>
      </c>
      <c r="F372" s="568"/>
      <c r="G372" s="484"/>
      <c r="H372" s="485"/>
      <c r="I372" s="486"/>
      <c r="J372" s="13" t="s">
        <v>40</v>
      </c>
      <c r="K372" s="14"/>
      <c r="L372" s="14"/>
      <c r="M372" s="15"/>
      <c r="N372" s="2"/>
      <c r="V372" s="51"/>
    </row>
    <row r="373" spans="1:22" ht="13.5" thickBot="1" x14ac:dyDescent="0.25">
      <c r="A373" s="564"/>
      <c r="B373" s="9"/>
      <c r="C373" s="9"/>
      <c r="D373" s="10"/>
      <c r="E373" s="11" t="s">
        <v>36</v>
      </c>
      <c r="F373" s="12"/>
      <c r="G373" s="476"/>
      <c r="H373" s="477"/>
      <c r="I373" s="478"/>
      <c r="J373" s="13" t="s">
        <v>41</v>
      </c>
      <c r="K373" s="14"/>
      <c r="L373" s="14"/>
      <c r="M373" s="15"/>
      <c r="N373" s="2"/>
      <c r="V373" s="51"/>
    </row>
    <row r="374" spans="1:22" ht="24" thickTop="1" thickBot="1" x14ac:dyDescent="0.25">
      <c r="A374" s="562">
        <f>A370+1</f>
        <v>90</v>
      </c>
      <c r="B374" s="110" t="s">
        <v>20</v>
      </c>
      <c r="C374" s="110" t="s">
        <v>21</v>
      </c>
      <c r="D374" s="110" t="s">
        <v>22</v>
      </c>
      <c r="E374" s="546" t="s">
        <v>23</v>
      </c>
      <c r="F374" s="546"/>
      <c r="G374" s="546" t="s">
        <v>14</v>
      </c>
      <c r="H374" s="547"/>
      <c r="I374" s="46"/>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f>G375</f>
        <v>0</v>
      </c>
    </row>
    <row r="376" spans="1:22" ht="23.25" thickBot="1" x14ac:dyDescent="0.25">
      <c r="A376" s="563"/>
      <c r="B376" s="107" t="s">
        <v>29</v>
      </c>
      <c r="C376" s="107" t="s">
        <v>30</v>
      </c>
      <c r="D376" s="107" t="s">
        <v>31</v>
      </c>
      <c r="E376" s="568" t="s">
        <v>32</v>
      </c>
      <c r="F376" s="568"/>
      <c r="G376" s="484"/>
      <c r="H376" s="485"/>
      <c r="I376" s="486"/>
      <c r="J376" s="13" t="s">
        <v>40</v>
      </c>
      <c r="K376" s="14"/>
      <c r="L376" s="14"/>
      <c r="M376" s="15"/>
      <c r="N376" s="2"/>
      <c r="V376" s="51"/>
    </row>
    <row r="377" spans="1:22" ht="13.5" thickBot="1" x14ac:dyDescent="0.25">
      <c r="A377" s="564"/>
      <c r="B377" s="9"/>
      <c r="C377" s="9"/>
      <c r="D377" s="10"/>
      <c r="E377" s="11" t="s">
        <v>36</v>
      </c>
      <c r="F377" s="12"/>
      <c r="G377" s="476"/>
      <c r="H377" s="477"/>
      <c r="I377" s="478"/>
      <c r="J377" s="13" t="s">
        <v>41</v>
      </c>
      <c r="K377" s="14"/>
      <c r="L377" s="14"/>
      <c r="M377" s="15"/>
      <c r="N377" s="2"/>
      <c r="V377" s="51"/>
    </row>
    <row r="378" spans="1:22" ht="24" thickTop="1" thickBot="1" x14ac:dyDescent="0.25">
      <c r="A378" s="562">
        <f>A374+1</f>
        <v>91</v>
      </c>
      <c r="B378" s="110" t="s">
        <v>20</v>
      </c>
      <c r="C378" s="110" t="s">
        <v>21</v>
      </c>
      <c r="D378" s="110" t="s">
        <v>22</v>
      </c>
      <c r="E378" s="546" t="s">
        <v>23</v>
      </c>
      <c r="F378" s="546"/>
      <c r="G378" s="546" t="s">
        <v>14</v>
      </c>
      <c r="H378" s="547"/>
      <c r="I378" s="46"/>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f>G379</f>
        <v>0</v>
      </c>
    </row>
    <row r="380" spans="1:22" ht="23.25" thickBot="1" x14ac:dyDescent="0.25">
      <c r="A380" s="563"/>
      <c r="B380" s="107" t="s">
        <v>29</v>
      </c>
      <c r="C380" s="107" t="s">
        <v>30</v>
      </c>
      <c r="D380" s="107" t="s">
        <v>31</v>
      </c>
      <c r="E380" s="568" t="s">
        <v>32</v>
      </c>
      <c r="F380" s="568"/>
      <c r="G380" s="484"/>
      <c r="H380" s="485"/>
      <c r="I380" s="486"/>
      <c r="J380" s="13" t="s">
        <v>40</v>
      </c>
      <c r="K380" s="14"/>
      <c r="L380" s="14"/>
      <c r="M380" s="15"/>
      <c r="N380" s="2"/>
      <c r="V380" s="51"/>
    </row>
    <row r="381" spans="1:22" ht="13.5" thickBot="1" x14ac:dyDescent="0.25">
      <c r="A381" s="564"/>
      <c r="B381" s="9"/>
      <c r="C381" s="9"/>
      <c r="D381" s="10"/>
      <c r="E381" s="11" t="s">
        <v>36</v>
      </c>
      <c r="F381" s="12"/>
      <c r="G381" s="476"/>
      <c r="H381" s="477"/>
      <c r="I381" s="478"/>
      <c r="J381" s="13" t="s">
        <v>41</v>
      </c>
      <c r="K381" s="14"/>
      <c r="L381" s="14"/>
      <c r="M381" s="15"/>
      <c r="N381" s="2"/>
      <c r="V381" s="51"/>
    </row>
    <row r="382" spans="1:22" ht="24" thickTop="1" thickBot="1" x14ac:dyDescent="0.25">
      <c r="A382" s="562">
        <f>A378+1</f>
        <v>92</v>
      </c>
      <c r="B382" s="110" t="s">
        <v>20</v>
      </c>
      <c r="C382" s="110" t="s">
        <v>21</v>
      </c>
      <c r="D382" s="110" t="s">
        <v>22</v>
      </c>
      <c r="E382" s="546" t="s">
        <v>23</v>
      </c>
      <c r="F382" s="546"/>
      <c r="G382" s="546" t="s">
        <v>14</v>
      </c>
      <c r="H382" s="547"/>
      <c r="I382" s="46"/>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f>G383</f>
        <v>0</v>
      </c>
    </row>
    <row r="384" spans="1:22" ht="23.25" thickBot="1" x14ac:dyDescent="0.25">
      <c r="A384" s="563"/>
      <c r="B384" s="107" t="s">
        <v>29</v>
      </c>
      <c r="C384" s="107" t="s">
        <v>30</v>
      </c>
      <c r="D384" s="107" t="s">
        <v>31</v>
      </c>
      <c r="E384" s="568" t="s">
        <v>32</v>
      </c>
      <c r="F384" s="568"/>
      <c r="G384" s="484"/>
      <c r="H384" s="485"/>
      <c r="I384" s="486"/>
      <c r="J384" s="13" t="s">
        <v>40</v>
      </c>
      <c r="K384" s="14"/>
      <c r="L384" s="14"/>
      <c r="M384" s="15"/>
      <c r="N384" s="2"/>
      <c r="V384" s="51"/>
    </row>
    <row r="385" spans="1:22" ht="13.5" thickBot="1" x14ac:dyDescent="0.25">
      <c r="A385" s="564"/>
      <c r="B385" s="9"/>
      <c r="C385" s="9"/>
      <c r="D385" s="10"/>
      <c r="E385" s="11" t="s">
        <v>36</v>
      </c>
      <c r="F385" s="12"/>
      <c r="G385" s="476"/>
      <c r="H385" s="477"/>
      <c r="I385" s="478"/>
      <c r="J385" s="13" t="s">
        <v>41</v>
      </c>
      <c r="K385" s="14"/>
      <c r="L385" s="14"/>
      <c r="M385" s="15"/>
      <c r="N385" s="2"/>
      <c r="V385" s="51"/>
    </row>
    <row r="386" spans="1:22" ht="24" thickTop="1" thickBot="1" x14ac:dyDescent="0.25">
      <c r="A386" s="562">
        <f>A382+1</f>
        <v>93</v>
      </c>
      <c r="B386" s="110" t="s">
        <v>20</v>
      </c>
      <c r="C386" s="110" t="s">
        <v>21</v>
      </c>
      <c r="D386" s="110" t="s">
        <v>22</v>
      </c>
      <c r="E386" s="546" t="s">
        <v>23</v>
      </c>
      <c r="F386" s="546"/>
      <c r="G386" s="546" t="s">
        <v>14</v>
      </c>
      <c r="H386" s="547"/>
      <c r="I386" s="46"/>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f>G387</f>
        <v>0</v>
      </c>
    </row>
    <row r="388" spans="1:22" ht="23.25" thickBot="1" x14ac:dyDescent="0.25">
      <c r="A388" s="563"/>
      <c r="B388" s="107" t="s">
        <v>29</v>
      </c>
      <c r="C388" s="107" t="s">
        <v>30</v>
      </c>
      <c r="D388" s="107" t="s">
        <v>31</v>
      </c>
      <c r="E388" s="568" t="s">
        <v>32</v>
      </c>
      <c r="F388" s="568"/>
      <c r="G388" s="484"/>
      <c r="H388" s="485"/>
      <c r="I388" s="486"/>
      <c r="J388" s="13" t="s">
        <v>40</v>
      </c>
      <c r="K388" s="14"/>
      <c r="L388" s="14"/>
      <c r="M388" s="15"/>
      <c r="N388" s="2"/>
      <c r="V388" s="51"/>
    </row>
    <row r="389" spans="1:22" ht="13.5" thickBot="1" x14ac:dyDescent="0.25">
      <c r="A389" s="564"/>
      <c r="B389" s="9"/>
      <c r="C389" s="9"/>
      <c r="D389" s="10"/>
      <c r="E389" s="11" t="s">
        <v>36</v>
      </c>
      <c r="F389" s="12"/>
      <c r="G389" s="476"/>
      <c r="H389" s="477"/>
      <c r="I389" s="478"/>
      <c r="J389" s="13" t="s">
        <v>41</v>
      </c>
      <c r="K389" s="14"/>
      <c r="L389" s="14"/>
      <c r="M389" s="15"/>
      <c r="N389" s="2"/>
      <c r="V389" s="51"/>
    </row>
    <row r="390" spans="1:22" ht="24" thickTop="1" thickBot="1" x14ac:dyDescent="0.25">
      <c r="A390" s="562">
        <f>A386+1</f>
        <v>94</v>
      </c>
      <c r="B390" s="110" t="s">
        <v>20</v>
      </c>
      <c r="C390" s="110" t="s">
        <v>21</v>
      </c>
      <c r="D390" s="110" t="s">
        <v>22</v>
      </c>
      <c r="E390" s="546" t="s">
        <v>23</v>
      </c>
      <c r="F390" s="546"/>
      <c r="G390" s="546" t="s">
        <v>14</v>
      </c>
      <c r="H390" s="547"/>
      <c r="I390" s="46"/>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f>G391</f>
        <v>0</v>
      </c>
    </row>
    <row r="392" spans="1:22" ht="23.25" thickBot="1" x14ac:dyDescent="0.25">
      <c r="A392" s="563"/>
      <c r="B392" s="107" t="s">
        <v>29</v>
      </c>
      <c r="C392" s="107" t="s">
        <v>30</v>
      </c>
      <c r="D392" s="107" t="s">
        <v>31</v>
      </c>
      <c r="E392" s="568" t="s">
        <v>32</v>
      </c>
      <c r="F392" s="568"/>
      <c r="G392" s="484"/>
      <c r="H392" s="485"/>
      <c r="I392" s="486"/>
      <c r="J392" s="13" t="s">
        <v>40</v>
      </c>
      <c r="K392" s="14"/>
      <c r="L392" s="14"/>
      <c r="M392" s="15"/>
      <c r="N392" s="2"/>
      <c r="V392" s="51"/>
    </row>
    <row r="393" spans="1:22" ht="13.5" thickBot="1" x14ac:dyDescent="0.25">
      <c r="A393" s="564"/>
      <c r="B393" s="9"/>
      <c r="C393" s="9"/>
      <c r="D393" s="10"/>
      <c r="E393" s="11" t="s">
        <v>36</v>
      </c>
      <c r="F393" s="12"/>
      <c r="G393" s="476"/>
      <c r="H393" s="477"/>
      <c r="I393" s="478"/>
      <c r="J393" s="13" t="s">
        <v>41</v>
      </c>
      <c r="K393" s="14"/>
      <c r="L393" s="14"/>
      <c r="M393" s="15"/>
      <c r="N393" s="2"/>
      <c r="V393" s="51"/>
    </row>
    <row r="394" spans="1:22" ht="24" thickTop="1" thickBot="1" x14ac:dyDescent="0.25">
      <c r="A394" s="562">
        <f>A390+1</f>
        <v>95</v>
      </c>
      <c r="B394" s="110" t="s">
        <v>20</v>
      </c>
      <c r="C394" s="110" t="s">
        <v>21</v>
      </c>
      <c r="D394" s="110" t="s">
        <v>22</v>
      </c>
      <c r="E394" s="546" t="s">
        <v>23</v>
      </c>
      <c r="F394" s="546"/>
      <c r="G394" s="546" t="s">
        <v>14</v>
      </c>
      <c r="H394" s="547"/>
      <c r="I394" s="46"/>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f>G395</f>
        <v>0</v>
      </c>
    </row>
    <row r="396" spans="1:22" ht="23.25" thickBot="1" x14ac:dyDescent="0.25">
      <c r="A396" s="563"/>
      <c r="B396" s="107" t="s">
        <v>29</v>
      </c>
      <c r="C396" s="107" t="s">
        <v>30</v>
      </c>
      <c r="D396" s="107" t="s">
        <v>31</v>
      </c>
      <c r="E396" s="568" t="s">
        <v>32</v>
      </c>
      <c r="F396" s="568"/>
      <c r="G396" s="484"/>
      <c r="H396" s="485"/>
      <c r="I396" s="486"/>
      <c r="J396" s="13" t="s">
        <v>40</v>
      </c>
      <c r="K396" s="14"/>
      <c r="L396" s="14"/>
      <c r="M396" s="15"/>
      <c r="N396" s="2"/>
      <c r="V396" s="51"/>
    </row>
    <row r="397" spans="1:22" ht="13.5" thickBot="1" x14ac:dyDescent="0.25">
      <c r="A397" s="564"/>
      <c r="B397" s="9"/>
      <c r="C397" s="9"/>
      <c r="D397" s="10"/>
      <c r="E397" s="11" t="s">
        <v>36</v>
      </c>
      <c r="F397" s="12"/>
      <c r="G397" s="476"/>
      <c r="H397" s="477"/>
      <c r="I397" s="478"/>
      <c r="J397" s="13" t="s">
        <v>41</v>
      </c>
      <c r="K397" s="14"/>
      <c r="L397" s="14"/>
      <c r="M397" s="15"/>
      <c r="N397" s="2"/>
      <c r="V397" s="51"/>
    </row>
    <row r="398" spans="1:22" ht="24" thickTop="1" thickBot="1" x14ac:dyDescent="0.25">
      <c r="A398" s="562">
        <f>A394+1</f>
        <v>96</v>
      </c>
      <c r="B398" s="110" t="s">
        <v>20</v>
      </c>
      <c r="C398" s="110" t="s">
        <v>21</v>
      </c>
      <c r="D398" s="110" t="s">
        <v>22</v>
      </c>
      <c r="E398" s="546" t="s">
        <v>23</v>
      </c>
      <c r="F398" s="546"/>
      <c r="G398" s="546" t="s">
        <v>14</v>
      </c>
      <c r="H398" s="547"/>
      <c r="I398" s="46"/>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f>G399</f>
        <v>0</v>
      </c>
    </row>
    <row r="400" spans="1:22" ht="23.25" thickBot="1" x14ac:dyDescent="0.25">
      <c r="A400" s="563"/>
      <c r="B400" s="107" t="s">
        <v>29</v>
      </c>
      <c r="C400" s="107" t="s">
        <v>30</v>
      </c>
      <c r="D400" s="107" t="s">
        <v>31</v>
      </c>
      <c r="E400" s="568" t="s">
        <v>32</v>
      </c>
      <c r="F400" s="568"/>
      <c r="G400" s="484"/>
      <c r="H400" s="485"/>
      <c r="I400" s="486"/>
      <c r="J400" s="13" t="s">
        <v>40</v>
      </c>
      <c r="K400" s="14"/>
      <c r="L400" s="14"/>
      <c r="M400" s="15"/>
      <c r="N400" s="2"/>
      <c r="V400" s="51"/>
    </row>
    <row r="401" spans="1:22" ht="13.5" thickBot="1" x14ac:dyDescent="0.25">
      <c r="A401" s="564"/>
      <c r="B401" s="9"/>
      <c r="C401" s="9"/>
      <c r="D401" s="10"/>
      <c r="E401" s="11" t="s">
        <v>36</v>
      </c>
      <c r="F401" s="12"/>
      <c r="G401" s="476"/>
      <c r="H401" s="477"/>
      <c r="I401" s="478"/>
      <c r="J401" s="13" t="s">
        <v>41</v>
      </c>
      <c r="K401" s="14"/>
      <c r="L401" s="14"/>
      <c r="M401" s="15"/>
      <c r="N401" s="2"/>
      <c r="V401" s="51"/>
    </row>
    <row r="402" spans="1:22" ht="24" thickTop="1" thickBot="1" x14ac:dyDescent="0.25">
      <c r="A402" s="562">
        <f>A398+1</f>
        <v>97</v>
      </c>
      <c r="B402" s="110" t="s">
        <v>20</v>
      </c>
      <c r="C402" s="110" t="s">
        <v>21</v>
      </c>
      <c r="D402" s="110" t="s">
        <v>22</v>
      </c>
      <c r="E402" s="546" t="s">
        <v>23</v>
      </c>
      <c r="F402" s="546"/>
      <c r="G402" s="546" t="s">
        <v>14</v>
      </c>
      <c r="H402" s="547"/>
      <c r="I402" s="46"/>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f>G403</f>
        <v>0</v>
      </c>
    </row>
    <row r="404" spans="1:22" ht="23.25" thickBot="1" x14ac:dyDescent="0.25">
      <c r="A404" s="563"/>
      <c r="B404" s="107" t="s">
        <v>29</v>
      </c>
      <c r="C404" s="107" t="s">
        <v>30</v>
      </c>
      <c r="D404" s="107" t="s">
        <v>31</v>
      </c>
      <c r="E404" s="568" t="s">
        <v>32</v>
      </c>
      <c r="F404" s="568"/>
      <c r="G404" s="484"/>
      <c r="H404" s="485"/>
      <c r="I404" s="486"/>
      <c r="J404" s="13" t="s">
        <v>40</v>
      </c>
      <c r="K404" s="14"/>
      <c r="L404" s="14"/>
      <c r="M404" s="15"/>
      <c r="N404" s="2"/>
      <c r="V404" s="51"/>
    </row>
    <row r="405" spans="1:22" ht="13.5" thickBot="1" x14ac:dyDescent="0.25">
      <c r="A405" s="564"/>
      <c r="B405" s="9"/>
      <c r="C405" s="9"/>
      <c r="D405" s="10"/>
      <c r="E405" s="11" t="s">
        <v>36</v>
      </c>
      <c r="F405" s="12"/>
      <c r="G405" s="476"/>
      <c r="H405" s="477"/>
      <c r="I405" s="478"/>
      <c r="J405" s="13" t="s">
        <v>41</v>
      </c>
      <c r="K405" s="14"/>
      <c r="L405" s="14"/>
      <c r="M405" s="15"/>
      <c r="N405" s="2"/>
      <c r="V405" s="51"/>
    </row>
    <row r="406" spans="1:22" ht="24" thickTop="1" thickBot="1" x14ac:dyDescent="0.25">
      <c r="A406" s="562">
        <f>A402+1</f>
        <v>98</v>
      </c>
      <c r="B406" s="110" t="s">
        <v>20</v>
      </c>
      <c r="C406" s="110" t="s">
        <v>21</v>
      </c>
      <c r="D406" s="110" t="s">
        <v>22</v>
      </c>
      <c r="E406" s="546" t="s">
        <v>23</v>
      </c>
      <c r="F406" s="546"/>
      <c r="G406" s="546" t="s">
        <v>14</v>
      </c>
      <c r="H406" s="547"/>
      <c r="I406" s="46"/>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f>G407</f>
        <v>0</v>
      </c>
    </row>
    <row r="408" spans="1:22" ht="23.25" thickBot="1" x14ac:dyDescent="0.25">
      <c r="A408" s="563"/>
      <c r="B408" s="107" t="s">
        <v>29</v>
      </c>
      <c r="C408" s="107" t="s">
        <v>30</v>
      </c>
      <c r="D408" s="107" t="s">
        <v>31</v>
      </c>
      <c r="E408" s="568" t="s">
        <v>32</v>
      </c>
      <c r="F408" s="568"/>
      <c r="G408" s="484"/>
      <c r="H408" s="485"/>
      <c r="I408" s="486"/>
      <c r="J408" s="13" t="s">
        <v>40</v>
      </c>
      <c r="K408" s="14"/>
      <c r="L408" s="14"/>
      <c r="M408" s="15"/>
      <c r="N408" s="2"/>
      <c r="V408" s="51"/>
    </row>
    <row r="409" spans="1:22" ht="13.5" thickBot="1" x14ac:dyDescent="0.25">
      <c r="A409" s="564"/>
      <c r="B409" s="9"/>
      <c r="C409" s="9"/>
      <c r="D409" s="10"/>
      <c r="E409" s="11" t="s">
        <v>36</v>
      </c>
      <c r="F409" s="12"/>
      <c r="G409" s="476"/>
      <c r="H409" s="477"/>
      <c r="I409" s="478"/>
      <c r="J409" s="13" t="s">
        <v>41</v>
      </c>
      <c r="K409" s="14"/>
      <c r="L409" s="14"/>
      <c r="M409" s="15"/>
      <c r="N409" s="2"/>
      <c r="V409" s="51"/>
    </row>
    <row r="410" spans="1:22" ht="24" thickTop="1" thickBot="1" x14ac:dyDescent="0.25">
      <c r="A410" s="562">
        <f>A406+1</f>
        <v>99</v>
      </c>
      <c r="B410" s="110" t="s">
        <v>20</v>
      </c>
      <c r="C410" s="110" t="s">
        <v>21</v>
      </c>
      <c r="D410" s="110" t="s">
        <v>22</v>
      </c>
      <c r="E410" s="546" t="s">
        <v>23</v>
      </c>
      <c r="F410" s="546"/>
      <c r="G410" s="546" t="s">
        <v>14</v>
      </c>
      <c r="H410" s="547"/>
      <c r="I410" s="46"/>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f>G411</f>
        <v>0</v>
      </c>
    </row>
    <row r="412" spans="1:22" ht="23.25" thickBot="1" x14ac:dyDescent="0.25">
      <c r="A412" s="563"/>
      <c r="B412" s="107" t="s">
        <v>29</v>
      </c>
      <c r="C412" s="107" t="s">
        <v>30</v>
      </c>
      <c r="D412" s="107" t="s">
        <v>31</v>
      </c>
      <c r="E412" s="568" t="s">
        <v>32</v>
      </c>
      <c r="F412" s="568"/>
      <c r="G412" s="484"/>
      <c r="H412" s="485"/>
      <c r="I412" s="486"/>
      <c r="J412" s="13" t="s">
        <v>40</v>
      </c>
      <c r="K412" s="14"/>
      <c r="L412" s="14"/>
      <c r="M412" s="15"/>
      <c r="N412" s="2"/>
      <c r="V412" s="51"/>
    </row>
    <row r="413" spans="1:22" ht="13.5" thickBot="1" x14ac:dyDescent="0.25">
      <c r="A413" s="564"/>
      <c r="B413" s="9"/>
      <c r="C413" s="9"/>
      <c r="D413" s="10"/>
      <c r="E413" s="11" t="s">
        <v>36</v>
      </c>
      <c r="F413" s="12"/>
      <c r="G413" s="476"/>
      <c r="H413" s="477"/>
      <c r="I413" s="478"/>
      <c r="J413" s="13" t="s">
        <v>41</v>
      </c>
      <c r="K413" s="14"/>
      <c r="L413" s="14"/>
      <c r="M413" s="15"/>
      <c r="N413" s="2"/>
      <c r="V413" s="51"/>
    </row>
    <row r="414" spans="1:22" ht="24" thickTop="1" thickBot="1" x14ac:dyDescent="0.25">
      <c r="A414" s="562">
        <f>A410+1</f>
        <v>100</v>
      </c>
      <c r="B414" s="110" t="s">
        <v>20</v>
      </c>
      <c r="C414" s="110" t="s">
        <v>21</v>
      </c>
      <c r="D414" s="110" t="s">
        <v>22</v>
      </c>
      <c r="E414" s="546" t="s">
        <v>23</v>
      </c>
      <c r="F414" s="546"/>
      <c r="G414" s="546" t="s">
        <v>14</v>
      </c>
      <c r="H414" s="547"/>
      <c r="I414" s="46"/>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f>G415</f>
        <v>0</v>
      </c>
    </row>
    <row r="416" spans="1:22" ht="23.25" thickBot="1" x14ac:dyDescent="0.25">
      <c r="A416" s="563"/>
      <c r="B416" s="107" t="s">
        <v>29</v>
      </c>
      <c r="C416" s="107" t="s">
        <v>30</v>
      </c>
      <c r="D416" s="107" t="s">
        <v>31</v>
      </c>
      <c r="E416" s="568" t="s">
        <v>32</v>
      </c>
      <c r="F416" s="568"/>
      <c r="G416" s="484"/>
      <c r="H416" s="485"/>
      <c r="I416" s="486"/>
      <c r="J416" s="13" t="s">
        <v>40</v>
      </c>
      <c r="K416" s="14"/>
      <c r="L416" s="14"/>
      <c r="M416" s="15"/>
      <c r="N416" s="2"/>
    </row>
    <row r="417" spans="1:17" ht="13.5" thickBot="1" x14ac:dyDescent="0.25">
      <c r="A417" s="564"/>
      <c r="B417" s="10"/>
      <c r="C417" s="10"/>
      <c r="D417" s="10"/>
      <c r="E417" s="26" t="s">
        <v>36</v>
      </c>
      <c r="F417" s="27"/>
      <c r="G417" s="476"/>
      <c r="H417" s="477"/>
      <c r="I417" s="478"/>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226"/>
    </row>
    <row r="422" spans="1:17" ht="36" x14ac:dyDescent="0.2">
      <c r="B422" s="227"/>
      <c r="P422" s="31" t="b">
        <v>0</v>
      </c>
      <c r="Q422" s="47" t="str">
        <f xml:space="preserve"> CONCATENATE("OCTOBER 1, ",$M$7-1,"- MARCH 31, ",$M$7)</f>
        <v>OCTOBER 1, 2022- MARCH 31, 2023</v>
      </c>
    </row>
    <row r="423" spans="1:17" ht="36" x14ac:dyDescent="0.2">
      <c r="B423" s="227"/>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sheetProtection password="C5B7" sheet="1" objects="1" scenarios="1"/>
  <mergeCells count="732">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156:I156"/>
    <mergeCell ref="G162:H162"/>
    <mergeCell ref="G163:I163"/>
    <mergeCell ref="G94:H94"/>
    <mergeCell ref="G95:I95"/>
    <mergeCell ref="G46:H46"/>
    <mergeCell ref="G47:I47"/>
    <mergeCell ref="G50:H50"/>
    <mergeCell ref="G51:I51"/>
    <mergeCell ref="G54:H54"/>
    <mergeCell ref="G55:I55"/>
    <mergeCell ref="G34:H34"/>
    <mergeCell ref="G35:I35"/>
    <mergeCell ref="G38:H38"/>
    <mergeCell ref="G39:I39"/>
    <mergeCell ref="G42:H42"/>
    <mergeCell ref="G43:I43"/>
    <mergeCell ref="G58:H58"/>
    <mergeCell ref="G308:I308"/>
    <mergeCell ref="G312:I312"/>
    <mergeCell ref="G330:H330"/>
    <mergeCell ref="G276:I276"/>
    <mergeCell ref="G280:I280"/>
    <mergeCell ref="G284:I284"/>
    <mergeCell ref="G288:I288"/>
    <mergeCell ref="G292:I292"/>
    <mergeCell ref="G296:I296"/>
    <mergeCell ref="G112:I112"/>
    <mergeCell ref="G116:I116"/>
    <mergeCell ref="G98:H98"/>
    <mergeCell ref="G99:I99"/>
    <mergeCell ref="G102:H102"/>
    <mergeCell ref="G103:I103"/>
    <mergeCell ref="G271:I271"/>
    <mergeCell ref="G150:H150"/>
    <mergeCell ref="G151:I151"/>
    <mergeCell ref="G154:H154"/>
    <mergeCell ref="G155:I155"/>
    <mergeCell ref="G158:H158"/>
    <mergeCell ref="G274:H274"/>
    <mergeCell ref="G269:I269"/>
    <mergeCell ref="G184:I184"/>
    <mergeCell ref="G188:I188"/>
    <mergeCell ref="G300:I300"/>
    <mergeCell ref="G275:I275"/>
    <mergeCell ref="G278:H278"/>
    <mergeCell ref="G279:I279"/>
    <mergeCell ref="G282:H282"/>
    <mergeCell ref="G283:I283"/>
    <mergeCell ref="G286:H286"/>
    <mergeCell ref="G287:I287"/>
    <mergeCell ref="G290:H290"/>
    <mergeCell ref="G291:I291"/>
    <mergeCell ref="G273:I273"/>
    <mergeCell ref="G260:I260"/>
    <mergeCell ref="G264:I264"/>
    <mergeCell ref="G258:H258"/>
    <mergeCell ref="G259:I259"/>
    <mergeCell ref="G262:H262"/>
    <mergeCell ref="G263:I263"/>
    <mergeCell ref="G266:H266"/>
    <mergeCell ref="G267:I267"/>
    <mergeCell ref="G270:H270"/>
    <mergeCell ref="G32:I32"/>
    <mergeCell ref="G36:I36"/>
    <mergeCell ref="G40:I40"/>
    <mergeCell ref="G123:I123"/>
    <mergeCell ref="G126:H126"/>
    <mergeCell ref="G127:I127"/>
    <mergeCell ref="G113:I113"/>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72:I72"/>
    <mergeCell ref="G76:I76"/>
    <mergeCell ref="G393:I393"/>
    <mergeCell ref="G397:I397"/>
    <mergeCell ref="G401:I401"/>
    <mergeCell ref="G396:I396"/>
    <mergeCell ref="G392:I392"/>
    <mergeCell ref="G391:I391"/>
    <mergeCell ref="G400:I400"/>
    <mergeCell ref="G170:H170"/>
    <mergeCell ref="G171:I171"/>
    <mergeCell ref="G174:H174"/>
    <mergeCell ref="G175:I175"/>
    <mergeCell ref="G192:I192"/>
    <mergeCell ref="G196:I196"/>
    <mergeCell ref="G179:I179"/>
    <mergeCell ref="G182:H182"/>
    <mergeCell ref="G183:I183"/>
    <mergeCell ref="G186:H186"/>
    <mergeCell ref="G187:I187"/>
    <mergeCell ref="G190:H190"/>
    <mergeCell ref="G191:I191"/>
    <mergeCell ref="G194:H194"/>
    <mergeCell ref="G277:I277"/>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3:I363"/>
    <mergeCell ref="G366:H366"/>
    <mergeCell ref="G367:I367"/>
    <mergeCell ref="G370:H370"/>
    <mergeCell ref="G357:I357"/>
    <mergeCell ref="G249:I249"/>
    <mergeCell ref="G253:I253"/>
    <mergeCell ref="G240:I240"/>
    <mergeCell ref="G244:I244"/>
    <mergeCell ref="G248:I248"/>
    <mergeCell ref="G252:I252"/>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185:I185"/>
    <mergeCell ref="G189:I189"/>
    <mergeCell ref="G193:I193"/>
    <mergeCell ref="G197:I197"/>
    <mergeCell ref="G200:I200"/>
    <mergeCell ref="G198:H198"/>
    <mergeCell ref="G199:I199"/>
    <mergeCell ref="G208:I208"/>
    <mergeCell ref="G212:I212"/>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87:I87"/>
    <mergeCell ref="G85:I85"/>
    <mergeCell ref="G152:I152"/>
    <mergeCell ref="G89:I89"/>
    <mergeCell ref="G93:I93"/>
    <mergeCell ref="G80:I80"/>
    <mergeCell ref="G84:I84"/>
    <mergeCell ref="G88:I88"/>
    <mergeCell ref="G92:I92"/>
    <mergeCell ref="G90:H90"/>
    <mergeCell ref="G91:I91"/>
    <mergeCell ref="G137:I137"/>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6:I16"/>
    <mergeCell ref="G17:I17"/>
    <mergeCell ref="G25:I2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333:I333"/>
    <mergeCell ref="G337:I337"/>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55:I355"/>
    <mergeCell ref="G361:I361"/>
    <mergeCell ref="G365:I365"/>
    <mergeCell ref="G369:I369"/>
    <mergeCell ref="G373:I373"/>
    <mergeCell ref="G360:I360"/>
    <mergeCell ref="G364:I364"/>
    <mergeCell ref="G368:I368"/>
    <mergeCell ref="G372:I372"/>
    <mergeCell ref="G358:H358"/>
    <mergeCell ref="E366:F366"/>
    <mergeCell ref="A342:A345"/>
    <mergeCell ref="E342:F342"/>
    <mergeCell ref="E356:F35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2:F322"/>
    <mergeCell ref="G257:I257"/>
    <mergeCell ref="G256:I256"/>
    <mergeCell ref="G254:H254"/>
    <mergeCell ref="G255:I255"/>
    <mergeCell ref="A266:A269"/>
    <mergeCell ref="E266:F266"/>
    <mergeCell ref="E268:F268"/>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G313:I313"/>
    <mergeCell ref="G317:I317"/>
    <mergeCell ref="G321:I321"/>
    <mergeCell ref="G325:I325"/>
    <mergeCell ref="A270:A273"/>
    <mergeCell ref="E270:F270"/>
    <mergeCell ref="E272:F272"/>
    <mergeCell ref="G261:I261"/>
    <mergeCell ref="G265:I265"/>
    <mergeCell ref="G268:I268"/>
    <mergeCell ref="G272:I272"/>
    <mergeCell ref="A282:A285"/>
    <mergeCell ref="E282:F282"/>
    <mergeCell ref="E284:F284"/>
    <mergeCell ref="A254:A257"/>
    <mergeCell ref="E254:F254"/>
    <mergeCell ref="E256:F256"/>
    <mergeCell ref="E262:F262"/>
    <mergeCell ref="E264:F264"/>
    <mergeCell ref="E224:F224"/>
    <mergeCell ref="A226:A229"/>
    <mergeCell ref="E226:F226"/>
    <mergeCell ref="E228:F228"/>
    <mergeCell ref="A230:A233"/>
    <mergeCell ref="A238:A241"/>
    <mergeCell ref="E238:F238"/>
    <mergeCell ref="E248:F248"/>
    <mergeCell ref="A250:A253"/>
    <mergeCell ref="E250:F250"/>
    <mergeCell ref="E252:F252"/>
    <mergeCell ref="E230:F230"/>
    <mergeCell ref="E232:F232"/>
    <mergeCell ref="A234:A237"/>
    <mergeCell ref="E234:F234"/>
    <mergeCell ref="E236:F236"/>
    <mergeCell ref="A242:A245"/>
    <mergeCell ref="E242:F242"/>
    <mergeCell ref="E244:F244"/>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A174:A177"/>
    <mergeCell ref="E174:F174"/>
    <mergeCell ref="G160:I160"/>
    <mergeCell ref="E128:F128"/>
    <mergeCell ref="A130:A133"/>
    <mergeCell ref="E130:F130"/>
    <mergeCell ref="E132:F132"/>
    <mergeCell ref="A134:A137"/>
    <mergeCell ref="E134:F134"/>
    <mergeCell ref="E136:F136"/>
    <mergeCell ref="A166:A169"/>
    <mergeCell ref="E166:F166"/>
    <mergeCell ref="E176:F176"/>
    <mergeCell ref="G165:I165"/>
    <mergeCell ref="G169:I169"/>
    <mergeCell ref="G173:I173"/>
    <mergeCell ref="G177:I177"/>
    <mergeCell ref="G143:I143"/>
    <mergeCell ref="G146:H146"/>
    <mergeCell ref="G147:I147"/>
    <mergeCell ref="G120:I120"/>
    <mergeCell ref="G124:I124"/>
    <mergeCell ref="G128:I128"/>
    <mergeCell ref="G145:I145"/>
    <mergeCell ref="G149:I149"/>
    <mergeCell ref="G140:I140"/>
    <mergeCell ref="G144:I144"/>
    <mergeCell ref="G148:I148"/>
    <mergeCell ref="G138:H138"/>
    <mergeCell ref="G139:I139"/>
    <mergeCell ref="G142:H142"/>
    <mergeCell ref="G136:I136"/>
    <mergeCell ref="G134:H134"/>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G83:I83"/>
    <mergeCell ref="G86:H86"/>
    <mergeCell ref="A82:A85"/>
    <mergeCell ref="E82:F82"/>
    <mergeCell ref="E84:F84"/>
    <mergeCell ref="A54:A57"/>
    <mergeCell ref="E54:F54"/>
    <mergeCell ref="E66:F66"/>
    <mergeCell ref="E68:F68"/>
    <mergeCell ref="A70:A73"/>
    <mergeCell ref="E70:F70"/>
    <mergeCell ref="E72:F72"/>
    <mergeCell ref="A74:A77"/>
    <mergeCell ref="E74:F74"/>
    <mergeCell ref="E294:F294"/>
    <mergeCell ref="E312:F312"/>
    <mergeCell ref="E308:F308"/>
    <mergeCell ref="A310:A313"/>
    <mergeCell ref="E310:F310"/>
    <mergeCell ref="E186:F186"/>
    <mergeCell ref="A410:A413"/>
    <mergeCell ref="E410:F410"/>
    <mergeCell ref="E412:F412"/>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188:F188"/>
    <mergeCell ref="A190:A193"/>
    <mergeCell ref="E190:F190"/>
    <mergeCell ref="E192:F192"/>
    <mergeCell ref="E394:F394"/>
    <mergeCell ref="E396:F396"/>
    <mergeCell ref="A398:A401"/>
    <mergeCell ref="E398:F398"/>
    <mergeCell ref="E400:F400"/>
    <mergeCell ref="A402:A405"/>
    <mergeCell ref="E402:F402"/>
    <mergeCell ref="E404:F404"/>
    <mergeCell ref="E320:F320"/>
    <mergeCell ref="E220:F220"/>
    <mergeCell ref="A258:A261"/>
    <mergeCell ref="E258:F258"/>
    <mergeCell ref="E260:F260"/>
    <mergeCell ref="A262:A265"/>
    <mergeCell ref="E290:F290"/>
    <mergeCell ref="E292:F292"/>
    <mergeCell ref="A294:A297"/>
    <mergeCell ref="A186:A189"/>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82:A185"/>
    <mergeCell ref="E182:F182"/>
    <mergeCell ref="A122:A125"/>
    <mergeCell ref="E122:F122"/>
    <mergeCell ref="E124:F124"/>
    <mergeCell ref="A126:A129"/>
    <mergeCell ref="E126:F126"/>
    <mergeCell ref="E152:F152"/>
    <mergeCell ref="A154:A157"/>
    <mergeCell ref="E154:F154"/>
    <mergeCell ref="A114:A117"/>
    <mergeCell ref="E110:F110"/>
    <mergeCell ref="E112:F112"/>
    <mergeCell ref="E106:F106"/>
    <mergeCell ref="E108:F108"/>
    <mergeCell ref="E104:F104"/>
    <mergeCell ref="A106:A109"/>
    <mergeCell ref="A162:A165"/>
    <mergeCell ref="E162:F162"/>
    <mergeCell ref="E164:F164"/>
    <mergeCell ref="E114:F114"/>
    <mergeCell ref="E116:F116"/>
    <mergeCell ref="A142:A145"/>
    <mergeCell ref="E142:F142"/>
    <mergeCell ref="E144:F144"/>
    <mergeCell ref="A146:A149"/>
    <mergeCell ref="E146:F146"/>
    <mergeCell ref="E148:F148"/>
    <mergeCell ref="A138:A141"/>
    <mergeCell ref="E138:F138"/>
    <mergeCell ref="E140:F140"/>
    <mergeCell ref="A98:A101"/>
    <mergeCell ref="E98:F98"/>
    <mergeCell ref="E100:F100"/>
    <mergeCell ref="E94:F94"/>
    <mergeCell ref="A86:A89"/>
    <mergeCell ref="E86:F86"/>
    <mergeCell ref="E88:F88"/>
    <mergeCell ref="A90:A93"/>
    <mergeCell ref="E90:F90"/>
    <mergeCell ref="E92:F92"/>
    <mergeCell ref="G41:I41"/>
    <mergeCell ref="G45:I45"/>
    <mergeCell ref="G49:I49"/>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E26:F26"/>
    <mergeCell ref="E28:F28"/>
    <mergeCell ref="A30:A33"/>
    <mergeCell ref="E30:F30"/>
    <mergeCell ref="A42:A45"/>
    <mergeCell ref="A46:A49"/>
    <mergeCell ref="E46:F46"/>
    <mergeCell ref="E48:F48"/>
    <mergeCell ref="J9:J11"/>
    <mergeCell ref="J12:J13"/>
    <mergeCell ref="M12:M13"/>
    <mergeCell ref="B9:F9"/>
    <mergeCell ref="B10:F10"/>
    <mergeCell ref="L9:M11"/>
    <mergeCell ref="E12:F13"/>
    <mergeCell ref="G9:G11"/>
    <mergeCell ref="I9:I11"/>
    <mergeCell ref="K9:K11"/>
    <mergeCell ref="H9:H11"/>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B9" sqref="B9:F9"/>
    </sheetView>
  </sheetViews>
  <sheetFormatPr defaultColWidth="9.140625" defaultRowHeight="12.75" x14ac:dyDescent="0.2"/>
  <cols>
    <col min="1" max="1" width="3.85546875" style="222" customWidth="1"/>
    <col min="2" max="2" width="16.140625" style="222" customWidth="1"/>
    <col min="3" max="3" width="17.7109375" style="222" customWidth="1"/>
    <col min="4" max="4" width="14.42578125" style="222" customWidth="1"/>
    <col min="5" max="5" width="18.7109375" style="222" hidden="1" customWidth="1"/>
    <col min="6" max="6" width="14.85546875" style="222" customWidth="1"/>
    <col min="7" max="7" width="3" style="222" customWidth="1"/>
    <col min="8" max="8" width="11.28515625" style="222" customWidth="1"/>
    <col min="9" max="9" width="3" style="222" customWidth="1"/>
    <col min="10" max="10" width="12.28515625" style="222" customWidth="1"/>
    <col min="11" max="11" width="9.140625" style="222"/>
    <col min="12" max="12" width="8.85546875" style="222" customWidth="1"/>
    <col min="13" max="13" width="8" style="222" customWidth="1"/>
    <col min="14" max="14" width="0.140625" style="222" customWidth="1"/>
    <col min="15" max="15" width="9.140625" style="222"/>
    <col min="16" max="16" width="20.28515625" style="222" bestFit="1" customWidth="1"/>
    <col min="17" max="20" width="9.140625" style="222"/>
    <col min="21" max="21" width="9.42578125" style="222" customWidth="1"/>
    <col min="22" max="22" width="13.7109375" style="48" customWidth="1"/>
    <col min="23" max="16384" width="9.140625" style="222"/>
  </cols>
  <sheetData>
    <row r="1" spans="1:19" s="222" customFormat="1" hidden="1" x14ac:dyDescent="0.2"/>
    <row r="2" spans="1:19" s="222" customFormat="1" x14ac:dyDescent="0.2">
      <c r="J2" s="500" t="s">
        <v>0</v>
      </c>
      <c r="K2" s="501"/>
      <c r="L2" s="501"/>
      <c r="M2" s="501"/>
      <c r="P2" s="497"/>
      <c r="Q2" s="497"/>
      <c r="R2" s="497"/>
      <c r="S2" s="497"/>
    </row>
    <row r="3" spans="1:19" s="222" customFormat="1" x14ac:dyDescent="0.2">
      <c r="J3" s="501"/>
      <c r="K3" s="501"/>
      <c r="L3" s="501"/>
      <c r="M3" s="501"/>
      <c r="P3" s="700"/>
      <c r="Q3" s="700"/>
      <c r="R3" s="700"/>
      <c r="S3" s="700"/>
    </row>
    <row r="4" spans="1:19" s="222" customFormat="1" ht="13.5" thickBot="1" x14ac:dyDescent="0.25">
      <c r="J4" s="502"/>
      <c r="K4" s="502"/>
      <c r="L4" s="502"/>
      <c r="M4" s="502"/>
      <c r="P4" s="701"/>
      <c r="Q4" s="701"/>
      <c r="R4" s="701"/>
      <c r="S4" s="701"/>
    </row>
    <row r="5" spans="1:19" s="222" customFormat="1" ht="30" customHeight="1" thickTop="1" thickBot="1" x14ac:dyDescent="0.25">
      <c r="A5" s="503" t="s">
        <v>669</v>
      </c>
      <c r="B5" s="504"/>
      <c r="C5" s="504"/>
      <c r="D5" s="504"/>
      <c r="E5" s="504"/>
      <c r="F5" s="504"/>
      <c r="G5" s="504"/>
      <c r="H5" s="504"/>
      <c r="I5" s="504"/>
      <c r="J5" s="504"/>
      <c r="K5" s="504"/>
      <c r="L5" s="504"/>
      <c r="M5" s="504"/>
      <c r="N5" s="17"/>
      <c r="Q5" s="5"/>
    </row>
    <row r="6" spans="1:19" s="222" customFormat="1" ht="13.5" customHeight="1" thickTop="1" x14ac:dyDescent="0.2">
      <c r="A6" s="516" t="s">
        <v>1</v>
      </c>
      <c r="B6" s="522" t="s">
        <v>2</v>
      </c>
      <c r="C6" s="523"/>
      <c r="D6" s="523"/>
      <c r="E6" s="523"/>
      <c r="F6" s="523"/>
      <c r="G6" s="523"/>
      <c r="H6" s="523"/>
      <c r="I6" s="523"/>
      <c r="J6" s="524"/>
      <c r="K6" s="229" t="s">
        <v>3</v>
      </c>
      <c r="L6" s="229" t="s">
        <v>4</v>
      </c>
      <c r="M6" s="229" t="s">
        <v>5</v>
      </c>
      <c r="N6" s="6"/>
    </row>
    <row r="7" spans="1:19" s="222" customFormat="1" ht="20.25" customHeight="1" thickBot="1" x14ac:dyDescent="0.25">
      <c r="A7" s="516"/>
      <c r="B7" s="525"/>
      <c r="C7" s="702"/>
      <c r="D7" s="702"/>
      <c r="E7" s="702"/>
      <c r="F7" s="702"/>
      <c r="G7" s="702"/>
      <c r="H7" s="702"/>
      <c r="I7" s="702"/>
      <c r="J7" s="527"/>
      <c r="K7" s="37">
        <v>15</v>
      </c>
      <c r="L7" s="38">
        <v>49</v>
      </c>
      <c r="M7" s="39">
        <v>2023</v>
      </c>
      <c r="N7" s="40"/>
    </row>
    <row r="8" spans="1:19" s="222" customFormat="1" ht="27.75" customHeight="1" thickTop="1" thickBot="1" x14ac:dyDescent="0.25">
      <c r="A8" s="516"/>
      <c r="B8" s="518" t="s">
        <v>6</v>
      </c>
      <c r="C8" s="519"/>
      <c r="D8" s="519"/>
      <c r="E8" s="519"/>
      <c r="F8" s="519"/>
      <c r="G8" s="520"/>
      <c r="H8" s="520"/>
      <c r="I8" s="520"/>
      <c r="J8" s="520"/>
      <c r="K8" s="520"/>
      <c r="L8" s="519"/>
      <c r="M8" s="519"/>
      <c r="N8" s="521"/>
    </row>
    <row r="9" spans="1:19" s="222" customFormat="1" ht="18" customHeight="1" thickTop="1" x14ac:dyDescent="0.25">
      <c r="A9" s="516"/>
      <c r="B9" s="449" t="s">
        <v>457</v>
      </c>
      <c r="C9" s="657"/>
      <c r="D9" s="657"/>
      <c r="E9" s="657"/>
      <c r="F9" s="657"/>
      <c r="G9" s="703" t="s">
        <v>90</v>
      </c>
      <c r="H9" s="470" t="str">
        <f>"REPORTING PERIOD: "&amp;Q422</f>
        <v>REPORTING PERIOD: OCTOBER 1 2022 - JAN 1 2023</v>
      </c>
      <c r="I9" s="694"/>
      <c r="J9" s="473" t="str">
        <f>"REPORTING PERIOD: "&amp;Q423</f>
        <v>REPORTING PERIOD: OCTOBER 1 2022- MAY 31 2023</v>
      </c>
      <c r="K9" s="697"/>
      <c r="L9" s="453" t="s">
        <v>8</v>
      </c>
      <c r="M9" s="454"/>
      <c r="N9" s="19"/>
      <c r="O9" s="230"/>
    </row>
    <row r="10" spans="1:19" s="222" customFormat="1" ht="15.75" customHeight="1" x14ac:dyDescent="0.2">
      <c r="A10" s="516"/>
      <c r="B10" s="451" t="s">
        <v>670</v>
      </c>
      <c r="C10" s="657"/>
      <c r="D10" s="657"/>
      <c r="E10" s="657"/>
      <c r="F10" s="665"/>
      <c r="G10" s="704"/>
      <c r="H10" s="471"/>
      <c r="I10" s="695"/>
      <c r="J10" s="474"/>
      <c r="K10" s="698"/>
      <c r="L10" s="453"/>
      <c r="M10" s="454"/>
      <c r="N10" s="19"/>
      <c r="O10" s="230"/>
    </row>
    <row r="11" spans="1:19" s="222" customFormat="1" ht="26.25" thickBot="1" x14ac:dyDescent="0.25">
      <c r="A11" s="516"/>
      <c r="B11" s="35" t="s">
        <v>9</v>
      </c>
      <c r="C11" s="36" t="s">
        <v>671</v>
      </c>
      <c r="D11" s="572" t="s">
        <v>672</v>
      </c>
      <c r="E11" s="572"/>
      <c r="F11" s="573"/>
      <c r="G11" s="705"/>
      <c r="H11" s="472"/>
      <c r="I11" s="696"/>
      <c r="J11" s="475"/>
      <c r="K11" s="699"/>
      <c r="L11" s="455"/>
      <c r="M11" s="456"/>
      <c r="N11" s="20"/>
      <c r="O11" s="230"/>
    </row>
    <row r="12" spans="1:19" s="222" customFormat="1" ht="13.5" thickTop="1" x14ac:dyDescent="0.2">
      <c r="A12" s="516"/>
      <c r="B12" s="574" t="s">
        <v>10</v>
      </c>
      <c r="C12" s="446" t="s">
        <v>11</v>
      </c>
      <c r="D12" s="682" t="s">
        <v>12</v>
      </c>
      <c r="E12" s="457" t="s">
        <v>13</v>
      </c>
      <c r="F12" s="458"/>
      <c r="G12" s="688" t="s">
        <v>14</v>
      </c>
      <c r="H12" s="689"/>
      <c r="I12" s="690"/>
      <c r="J12" s="446" t="s">
        <v>15</v>
      </c>
      <c r="K12" s="680" t="s">
        <v>16</v>
      </c>
      <c r="L12" s="681" t="s">
        <v>17</v>
      </c>
      <c r="M12" s="682" t="s">
        <v>18</v>
      </c>
      <c r="N12" s="21"/>
    </row>
    <row r="13" spans="1:19" s="222" customFormat="1" ht="34.5" customHeight="1" thickBot="1" x14ac:dyDescent="0.25">
      <c r="A13" s="517"/>
      <c r="B13" s="575"/>
      <c r="C13" s="532"/>
      <c r="D13" s="687"/>
      <c r="E13" s="459"/>
      <c r="F13" s="460"/>
      <c r="G13" s="691"/>
      <c r="H13" s="692"/>
      <c r="I13" s="693"/>
      <c r="J13" s="663"/>
      <c r="K13" s="661"/>
      <c r="L13" s="662"/>
      <c r="M13" s="663"/>
      <c r="N13" s="22"/>
    </row>
    <row r="14" spans="1:19" s="222" customFormat="1" ht="24" thickTop="1" thickBot="1" x14ac:dyDescent="0.25">
      <c r="A14" s="562" t="s">
        <v>19</v>
      </c>
      <c r="B14" s="231" t="s">
        <v>20</v>
      </c>
      <c r="C14" s="231" t="s">
        <v>21</v>
      </c>
      <c r="D14" s="231" t="s">
        <v>22</v>
      </c>
      <c r="E14" s="683" t="s">
        <v>23</v>
      </c>
      <c r="F14" s="683"/>
      <c r="G14" s="666" t="s">
        <v>14</v>
      </c>
      <c r="H14" s="667"/>
      <c r="I14" s="232"/>
      <c r="J14" s="233"/>
      <c r="K14" s="233"/>
      <c r="L14" s="233"/>
      <c r="M14" s="233"/>
      <c r="N14" s="2"/>
    </row>
    <row r="15" spans="1:19" s="222" customFormat="1" ht="23.25" thickBot="1" x14ac:dyDescent="0.25">
      <c r="A15" s="563"/>
      <c r="B15" s="234" t="s">
        <v>24</v>
      </c>
      <c r="C15" s="234" t="s">
        <v>25</v>
      </c>
      <c r="D15" s="235">
        <v>40766</v>
      </c>
      <c r="E15" s="236"/>
      <c r="F15" s="237" t="s">
        <v>26</v>
      </c>
      <c r="G15" s="684" t="s">
        <v>27</v>
      </c>
      <c r="H15" s="685"/>
      <c r="I15" s="686"/>
      <c r="J15" s="238" t="s">
        <v>28</v>
      </c>
      <c r="K15" s="239"/>
      <c r="L15" s="240" t="s">
        <v>7</v>
      </c>
      <c r="M15" s="241">
        <v>280</v>
      </c>
      <c r="N15" s="2"/>
    </row>
    <row r="16" spans="1:19" s="222" customFormat="1" ht="23.25" thickBot="1" x14ac:dyDescent="0.25">
      <c r="A16" s="563"/>
      <c r="B16" s="107" t="s">
        <v>29</v>
      </c>
      <c r="C16" s="107" t="s">
        <v>30</v>
      </c>
      <c r="D16" s="107" t="s">
        <v>31</v>
      </c>
      <c r="E16" s="568" t="s">
        <v>32</v>
      </c>
      <c r="F16" s="568"/>
      <c r="G16" s="668"/>
      <c r="H16" s="669"/>
      <c r="I16" s="670"/>
      <c r="J16" s="242" t="s">
        <v>33</v>
      </c>
      <c r="K16" s="240" t="s">
        <v>7</v>
      </c>
      <c r="L16" s="243"/>
      <c r="M16" s="244">
        <v>825</v>
      </c>
      <c r="N16" s="21"/>
    </row>
    <row r="17" spans="1:22" ht="23.25" thickBot="1" x14ac:dyDescent="0.25">
      <c r="A17" s="564"/>
      <c r="B17" s="245" t="s">
        <v>34</v>
      </c>
      <c r="C17" s="245" t="s">
        <v>35</v>
      </c>
      <c r="D17" s="235">
        <v>40767</v>
      </c>
      <c r="E17" s="246" t="s">
        <v>36</v>
      </c>
      <c r="F17" s="237" t="s">
        <v>37</v>
      </c>
      <c r="G17" s="671"/>
      <c r="H17" s="672"/>
      <c r="I17" s="673"/>
      <c r="J17" s="247" t="s">
        <v>38</v>
      </c>
      <c r="K17" s="248"/>
      <c r="L17" s="248" t="s">
        <v>7</v>
      </c>
      <c r="M17" s="249">
        <v>120</v>
      </c>
      <c r="N17" s="2"/>
      <c r="V17" s="222"/>
    </row>
    <row r="18" spans="1:22" ht="23.25" customHeight="1" thickTop="1" x14ac:dyDescent="0.2">
      <c r="A18" s="562">
        <f>1</f>
        <v>1</v>
      </c>
      <c r="B18" s="250" t="s">
        <v>20</v>
      </c>
      <c r="C18" s="250" t="s">
        <v>21</v>
      </c>
      <c r="D18" s="250" t="s">
        <v>22</v>
      </c>
      <c r="E18" s="666" t="s">
        <v>23</v>
      </c>
      <c r="F18" s="666"/>
      <c r="G18" s="674" t="s">
        <v>14</v>
      </c>
      <c r="H18" s="675"/>
      <c r="I18" s="676"/>
      <c r="J18" s="43" t="s">
        <v>39</v>
      </c>
      <c r="K18" s="44"/>
      <c r="L18" s="44"/>
      <c r="M18" s="45"/>
      <c r="N18" s="2"/>
      <c r="V18" s="49"/>
    </row>
    <row r="19" spans="1:22" ht="33.75" x14ac:dyDescent="0.2">
      <c r="A19" s="659"/>
      <c r="B19" s="8" t="s">
        <v>673</v>
      </c>
      <c r="C19" s="8" t="s">
        <v>674</v>
      </c>
      <c r="D19" s="4">
        <v>44845</v>
      </c>
      <c r="E19" s="8"/>
      <c r="F19" s="8" t="s">
        <v>675</v>
      </c>
      <c r="G19" s="488" t="s">
        <v>676</v>
      </c>
      <c r="H19" s="657"/>
      <c r="I19" s="658"/>
      <c r="J19" s="41" t="s">
        <v>38</v>
      </c>
      <c r="K19" s="41"/>
      <c r="L19" s="41" t="s">
        <v>7</v>
      </c>
      <c r="M19" s="122">
        <v>5214</v>
      </c>
      <c r="N19" s="2"/>
      <c r="V19" s="50"/>
    </row>
    <row r="20" spans="1:22" ht="22.5" x14ac:dyDescent="0.2">
      <c r="A20" s="659"/>
      <c r="B20" s="107" t="s">
        <v>29</v>
      </c>
      <c r="C20" s="107" t="s">
        <v>30</v>
      </c>
      <c r="D20" s="107" t="s">
        <v>31</v>
      </c>
      <c r="E20" s="568" t="s">
        <v>32</v>
      </c>
      <c r="F20" s="568"/>
      <c r="G20" s="668"/>
      <c r="H20" s="669"/>
      <c r="I20" s="670"/>
      <c r="J20" s="13"/>
      <c r="K20" s="14"/>
      <c r="L20" s="14"/>
      <c r="M20" s="15"/>
      <c r="N20" s="2"/>
      <c r="V20" s="51"/>
    </row>
    <row r="21" spans="1:22" ht="23.25" thickBot="1" x14ac:dyDescent="0.25">
      <c r="A21" s="660"/>
      <c r="B21" s="9"/>
      <c r="C21" s="9" t="s">
        <v>676</v>
      </c>
      <c r="D21" s="77">
        <v>44847</v>
      </c>
      <c r="E21" s="11" t="s">
        <v>36</v>
      </c>
      <c r="F21" s="12" t="s">
        <v>677</v>
      </c>
      <c r="G21" s="677"/>
      <c r="H21" s="678"/>
      <c r="I21" s="679"/>
      <c r="J21" s="13"/>
      <c r="K21" s="14"/>
      <c r="L21" s="14"/>
      <c r="M21" s="15"/>
      <c r="N21" s="2"/>
      <c r="V21" s="51"/>
    </row>
    <row r="22" spans="1:22" ht="24" thickTop="1" thickBot="1" x14ac:dyDescent="0.25">
      <c r="A22" s="562">
        <f>A18+1</f>
        <v>2</v>
      </c>
      <c r="B22" s="250" t="s">
        <v>20</v>
      </c>
      <c r="C22" s="250" t="s">
        <v>21</v>
      </c>
      <c r="D22" s="250" t="s">
        <v>22</v>
      </c>
      <c r="E22" s="666" t="s">
        <v>23</v>
      </c>
      <c r="F22" s="666"/>
      <c r="G22" s="666" t="s">
        <v>14</v>
      </c>
      <c r="H22" s="667"/>
      <c r="I22" s="232"/>
      <c r="J22" s="43" t="s">
        <v>39</v>
      </c>
      <c r="K22" s="44"/>
      <c r="L22" s="44"/>
      <c r="M22" s="45"/>
      <c r="N22" s="2"/>
      <c r="V22" s="51"/>
    </row>
    <row r="23" spans="1:22" ht="23.25" thickBot="1" x14ac:dyDescent="0.25">
      <c r="A23" s="563"/>
      <c r="B23" s="8" t="s">
        <v>678</v>
      </c>
      <c r="C23" s="8" t="s">
        <v>679</v>
      </c>
      <c r="D23" s="4">
        <v>44869</v>
      </c>
      <c r="E23" s="8"/>
      <c r="F23" s="8" t="s">
        <v>680</v>
      </c>
      <c r="G23" s="488" t="s">
        <v>681</v>
      </c>
      <c r="H23" s="657"/>
      <c r="I23" s="658"/>
      <c r="J23" s="41" t="s">
        <v>33</v>
      </c>
      <c r="K23" s="41"/>
      <c r="L23" s="41" t="s">
        <v>7</v>
      </c>
      <c r="M23" s="122">
        <v>600</v>
      </c>
      <c r="N23" s="2"/>
      <c r="V23" s="51"/>
    </row>
    <row r="24" spans="1:22" ht="23.25" thickBot="1" x14ac:dyDescent="0.25">
      <c r="A24" s="563"/>
      <c r="B24" s="107" t="s">
        <v>29</v>
      </c>
      <c r="C24" s="107" t="s">
        <v>30</v>
      </c>
      <c r="D24" s="107" t="s">
        <v>31</v>
      </c>
      <c r="E24" s="568" t="s">
        <v>32</v>
      </c>
      <c r="F24" s="568"/>
      <c r="G24" s="668"/>
      <c r="H24" s="669"/>
      <c r="I24" s="670"/>
      <c r="J24" s="13" t="s">
        <v>28</v>
      </c>
      <c r="K24" s="14"/>
      <c r="L24" s="14" t="s">
        <v>7</v>
      </c>
      <c r="M24" s="121">
        <v>450</v>
      </c>
      <c r="N24" s="2"/>
      <c r="V24" s="51"/>
    </row>
    <row r="25" spans="1:22" ht="23.25" thickBot="1" x14ac:dyDescent="0.25">
      <c r="A25" s="564"/>
      <c r="B25" s="9" t="s">
        <v>682</v>
      </c>
      <c r="C25" s="9" t="s">
        <v>683</v>
      </c>
      <c r="D25" s="77">
        <v>44872</v>
      </c>
      <c r="E25" s="11" t="s">
        <v>36</v>
      </c>
      <c r="F25" s="12" t="s">
        <v>684</v>
      </c>
      <c r="G25" s="671"/>
      <c r="H25" s="672"/>
      <c r="I25" s="673"/>
      <c r="J25" s="13" t="s">
        <v>38</v>
      </c>
      <c r="K25" s="14"/>
      <c r="L25" s="14" t="s">
        <v>7</v>
      </c>
      <c r="M25" s="121">
        <v>300</v>
      </c>
      <c r="N25" s="2"/>
      <c r="V25" s="51"/>
    </row>
    <row r="26" spans="1:22" ht="24" thickTop="1" thickBot="1" x14ac:dyDescent="0.25">
      <c r="A26" s="562">
        <f>A22+1</f>
        <v>3</v>
      </c>
      <c r="B26" s="250" t="s">
        <v>20</v>
      </c>
      <c r="C26" s="250" t="s">
        <v>21</v>
      </c>
      <c r="D26" s="250" t="s">
        <v>22</v>
      </c>
      <c r="E26" s="666" t="s">
        <v>23</v>
      </c>
      <c r="F26" s="666"/>
      <c r="G26" s="666" t="s">
        <v>14</v>
      </c>
      <c r="H26" s="667"/>
      <c r="I26" s="232"/>
      <c r="J26" s="43" t="s">
        <v>39</v>
      </c>
      <c r="K26" s="44"/>
      <c r="L26" s="44"/>
      <c r="M26" s="45"/>
      <c r="N26" s="2"/>
      <c r="V26" s="51"/>
    </row>
    <row r="27" spans="1:22" ht="23.25" thickBot="1" x14ac:dyDescent="0.25">
      <c r="A27" s="563"/>
      <c r="B27" s="8" t="s">
        <v>685</v>
      </c>
      <c r="C27" s="8" t="s">
        <v>686</v>
      </c>
      <c r="D27" s="4">
        <v>44861</v>
      </c>
      <c r="E27" s="8"/>
      <c r="F27" s="8" t="s">
        <v>393</v>
      </c>
      <c r="G27" s="488" t="s">
        <v>687</v>
      </c>
      <c r="H27" s="657"/>
      <c r="I27" s="658"/>
      <c r="J27" s="41" t="s">
        <v>688</v>
      </c>
      <c r="K27" s="41"/>
      <c r="L27" s="41" t="s">
        <v>7</v>
      </c>
      <c r="M27" s="115">
        <v>7419</v>
      </c>
      <c r="N27" s="2"/>
      <c r="V27" s="51"/>
    </row>
    <row r="28" spans="1:22" ht="23.25" thickBot="1" x14ac:dyDescent="0.25">
      <c r="A28" s="563"/>
      <c r="B28" s="107" t="s">
        <v>29</v>
      </c>
      <c r="C28" s="107" t="s">
        <v>30</v>
      </c>
      <c r="D28" s="107" t="s">
        <v>31</v>
      </c>
      <c r="E28" s="568" t="s">
        <v>32</v>
      </c>
      <c r="F28" s="568"/>
      <c r="G28" s="668"/>
      <c r="H28" s="669"/>
      <c r="I28" s="670"/>
      <c r="J28" s="13" t="s">
        <v>38</v>
      </c>
      <c r="K28" s="14"/>
      <c r="L28" s="14" t="s">
        <v>7</v>
      </c>
      <c r="M28" s="121">
        <v>1200</v>
      </c>
      <c r="N28" s="2"/>
      <c r="V28" s="51"/>
    </row>
    <row r="29" spans="1:22" ht="23.25" thickBot="1" x14ac:dyDescent="0.25">
      <c r="A29" s="564"/>
      <c r="B29" s="9"/>
      <c r="C29" s="9" t="s">
        <v>689</v>
      </c>
      <c r="D29" s="77">
        <v>44863</v>
      </c>
      <c r="E29" s="11" t="s">
        <v>36</v>
      </c>
      <c r="F29" s="12" t="s">
        <v>690</v>
      </c>
      <c r="G29" s="671"/>
      <c r="H29" s="672"/>
      <c r="I29" s="673"/>
      <c r="J29" s="13" t="s">
        <v>41</v>
      </c>
      <c r="K29" s="14"/>
      <c r="L29" s="14"/>
      <c r="M29" s="15"/>
      <c r="N29" s="2"/>
      <c r="V29" s="51"/>
    </row>
    <row r="30" spans="1:22" ht="24" thickTop="1" thickBot="1" x14ac:dyDescent="0.25">
      <c r="A30" s="562">
        <f t="shared" ref="A30" si="0">A26+1</f>
        <v>4</v>
      </c>
      <c r="B30" s="250" t="s">
        <v>20</v>
      </c>
      <c r="C30" s="250" t="s">
        <v>21</v>
      </c>
      <c r="D30" s="250" t="s">
        <v>22</v>
      </c>
      <c r="E30" s="666" t="s">
        <v>23</v>
      </c>
      <c r="F30" s="666"/>
      <c r="G30" s="666" t="s">
        <v>14</v>
      </c>
      <c r="H30" s="667"/>
      <c r="I30" s="232"/>
      <c r="J30" s="43" t="s">
        <v>39</v>
      </c>
      <c r="K30" s="44"/>
      <c r="L30" s="44"/>
      <c r="M30" s="45"/>
      <c r="N30" s="2"/>
      <c r="V30" s="51"/>
    </row>
    <row r="31" spans="1:22" ht="34.5" thickBot="1" x14ac:dyDescent="0.25">
      <c r="A31" s="563"/>
      <c r="B31" s="8" t="s">
        <v>685</v>
      </c>
      <c r="C31" s="8" t="s">
        <v>691</v>
      </c>
      <c r="D31" s="4">
        <v>44848</v>
      </c>
      <c r="E31" s="8"/>
      <c r="F31" s="8" t="s">
        <v>692</v>
      </c>
      <c r="G31" s="488" t="s">
        <v>693</v>
      </c>
      <c r="H31" s="657"/>
      <c r="I31" s="658"/>
      <c r="J31" s="41" t="s">
        <v>28</v>
      </c>
      <c r="K31" s="41"/>
      <c r="L31" s="41" t="s">
        <v>7</v>
      </c>
      <c r="M31" s="115">
        <v>3980</v>
      </c>
      <c r="N31" s="2"/>
      <c r="V31" s="51"/>
    </row>
    <row r="32" spans="1:22" ht="23.25" thickBot="1" x14ac:dyDescent="0.25">
      <c r="A32" s="563"/>
      <c r="B32" s="107" t="s">
        <v>29</v>
      </c>
      <c r="C32" s="107" t="s">
        <v>30</v>
      </c>
      <c r="D32" s="107" t="s">
        <v>31</v>
      </c>
      <c r="E32" s="568" t="s">
        <v>32</v>
      </c>
      <c r="F32" s="568"/>
      <c r="G32" s="668"/>
      <c r="H32" s="669"/>
      <c r="I32" s="670"/>
      <c r="J32" s="13" t="s">
        <v>40</v>
      </c>
      <c r="K32" s="14"/>
      <c r="L32" s="14"/>
      <c r="M32" s="15"/>
      <c r="N32" s="2"/>
      <c r="V32" s="51"/>
    </row>
    <row r="33" spans="1:22" ht="23.25" thickBot="1" x14ac:dyDescent="0.25">
      <c r="A33" s="564"/>
      <c r="B33" s="9"/>
      <c r="C33" s="9" t="s">
        <v>694</v>
      </c>
      <c r="D33" s="77">
        <v>44848</v>
      </c>
      <c r="E33" s="11" t="s">
        <v>36</v>
      </c>
      <c r="F33" s="12" t="s">
        <v>695</v>
      </c>
      <c r="G33" s="671"/>
      <c r="H33" s="672"/>
      <c r="I33" s="673"/>
      <c r="J33" s="13" t="s">
        <v>41</v>
      </c>
      <c r="K33" s="14"/>
      <c r="L33" s="14"/>
      <c r="M33" s="15"/>
      <c r="N33" s="2"/>
      <c r="V33" s="51"/>
    </row>
    <row r="34" spans="1:22" ht="24" thickTop="1" thickBot="1" x14ac:dyDescent="0.25">
      <c r="A34" s="562">
        <f t="shared" ref="A34" si="1">A30+1</f>
        <v>5</v>
      </c>
      <c r="B34" s="250" t="s">
        <v>20</v>
      </c>
      <c r="C34" s="250" t="s">
        <v>21</v>
      </c>
      <c r="D34" s="250" t="s">
        <v>22</v>
      </c>
      <c r="E34" s="666" t="s">
        <v>23</v>
      </c>
      <c r="F34" s="666"/>
      <c r="G34" s="666" t="s">
        <v>14</v>
      </c>
      <c r="H34" s="667"/>
      <c r="I34" s="232"/>
      <c r="J34" s="43" t="s">
        <v>39</v>
      </c>
      <c r="K34" s="44"/>
      <c r="L34" s="44"/>
      <c r="M34" s="45"/>
      <c r="N34" s="2"/>
      <c r="V34" s="51"/>
    </row>
    <row r="35" spans="1:22" ht="23.25" thickBot="1" x14ac:dyDescent="0.25">
      <c r="A35" s="563"/>
      <c r="B35" s="8" t="s">
        <v>685</v>
      </c>
      <c r="C35" s="8" t="s">
        <v>696</v>
      </c>
      <c r="D35" s="4">
        <v>44877</v>
      </c>
      <c r="E35" s="8"/>
      <c r="F35" s="8" t="s">
        <v>697</v>
      </c>
      <c r="G35" s="488" t="s">
        <v>698</v>
      </c>
      <c r="H35" s="657"/>
      <c r="I35" s="658"/>
      <c r="J35" s="41" t="s">
        <v>699</v>
      </c>
      <c r="K35" s="41"/>
      <c r="L35" s="41" t="s">
        <v>7</v>
      </c>
      <c r="M35" s="115">
        <v>2987</v>
      </c>
      <c r="N35" s="2"/>
      <c r="V35" s="51"/>
    </row>
    <row r="36" spans="1:22" ht="23.25" thickBot="1" x14ac:dyDescent="0.25">
      <c r="A36" s="563"/>
      <c r="B36" s="107" t="s">
        <v>29</v>
      </c>
      <c r="C36" s="107" t="s">
        <v>30</v>
      </c>
      <c r="D36" s="107" t="s">
        <v>31</v>
      </c>
      <c r="E36" s="568" t="s">
        <v>32</v>
      </c>
      <c r="F36" s="568"/>
      <c r="G36" s="668"/>
      <c r="H36" s="669"/>
      <c r="I36" s="670"/>
      <c r="J36" s="13"/>
      <c r="K36" s="14"/>
      <c r="L36" s="14"/>
      <c r="M36" s="15"/>
      <c r="N36" s="2"/>
      <c r="V36" s="51"/>
    </row>
    <row r="37" spans="1:22" ht="13.5" thickBot="1" x14ac:dyDescent="0.25">
      <c r="A37" s="564"/>
      <c r="B37" s="9"/>
      <c r="C37" s="9" t="s">
        <v>700</v>
      </c>
      <c r="D37" s="4">
        <v>44877</v>
      </c>
      <c r="E37" s="11" t="s">
        <v>36</v>
      </c>
      <c r="F37" s="225">
        <v>44877</v>
      </c>
      <c r="G37" s="671"/>
      <c r="H37" s="672"/>
      <c r="I37" s="673"/>
      <c r="J37" s="13"/>
      <c r="K37" s="14"/>
      <c r="L37" s="14"/>
      <c r="M37" s="15"/>
      <c r="N37" s="2"/>
      <c r="V37" s="51"/>
    </row>
    <row r="38" spans="1:22" ht="24" thickTop="1" thickBot="1" x14ac:dyDescent="0.25">
      <c r="A38" s="562">
        <f t="shared" ref="A38" si="2">A34+1</f>
        <v>6</v>
      </c>
      <c r="B38" s="250" t="s">
        <v>20</v>
      </c>
      <c r="C38" s="250" t="s">
        <v>21</v>
      </c>
      <c r="D38" s="250" t="s">
        <v>22</v>
      </c>
      <c r="E38" s="666" t="s">
        <v>23</v>
      </c>
      <c r="F38" s="666"/>
      <c r="G38" s="666" t="s">
        <v>14</v>
      </c>
      <c r="H38" s="667"/>
      <c r="I38" s="232"/>
      <c r="J38" s="43" t="s">
        <v>39</v>
      </c>
      <c r="K38" s="44"/>
      <c r="L38" s="44"/>
      <c r="M38" s="45"/>
      <c r="N38" s="2"/>
      <c r="V38" s="51"/>
    </row>
    <row r="39" spans="1:22" ht="23.25" thickBot="1" x14ac:dyDescent="0.25">
      <c r="A39" s="563"/>
      <c r="B39" s="8" t="s">
        <v>701</v>
      </c>
      <c r="C39" s="8" t="s">
        <v>702</v>
      </c>
      <c r="D39" s="4">
        <v>44938</v>
      </c>
      <c r="E39" s="8"/>
      <c r="F39" s="8" t="s">
        <v>703</v>
      </c>
      <c r="G39" s="488" t="s">
        <v>704</v>
      </c>
      <c r="H39" s="657"/>
      <c r="I39" s="658"/>
      <c r="J39" s="41" t="s">
        <v>33</v>
      </c>
      <c r="K39" s="41"/>
      <c r="L39" s="41" t="s">
        <v>7</v>
      </c>
      <c r="M39" s="121">
        <v>350</v>
      </c>
      <c r="N39" s="2"/>
      <c r="V39" s="51"/>
    </row>
    <row r="40" spans="1:22" ht="23.25" thickBot="1" x14ac:dyDescent="0.25">
      <c r="A40" s="563"/>
      <c r="B40" s="107" t="s">
        <v>29</v>
      </c>
      <c r="C40" s="107" t="s">
        <v>30</v>
      </c>
      <c r="D40" s="107" t="s">
        <v>31</v>
      </c>
      <c r="E40" s="568" t="s">
        <v>32</v>
      </c>
      <c r="F40" s="568"/>
      <c r="G40" s="668"/>
      <c r="H40" s="669"/>
      <c r="I40" s="670"/>
      <c r="J40" s="13" t="s">
        <v>28</v>
      </c>
      <c r="K40" s="14"/>
      <c r="L40" s="14" t="s">
        <v>7</v>
      </c>
      <c r="M40" s="121">
        <v>288</v>
      </c>
      <c r="N40" s="2"/>
      <c r="V40" s="51"/>
    </row>
    <row r="41" spans="1:22" ht="23.25" thickBot="1" x14ac:dyDescent="0.25">
      <c r="A41" s="564"/>
      <c r="B41" s="9" t="s">
        <v>682</v>
      </c>
      <c r="C41" s="9" t="s">
        <v>705</v>
      </c>
      <c r="D41" s="4">
        <v>44938</v>
      </c>
      <c r="E41" s="11" t="s">
        <v>36</v>
      </c>
      <c r="F41" s="225" t="s">
        <v>706</v>
      </c>
      <c r="G41" s="671"/>
      <c r="H41" s="672"/>
      <c r="I41" s="673"/>
      <c r="J41" s="13" t="s">
        <v>38</v>
      </c>
      <c r="K41" s="14" t="s">
        <v>7</v>
      </c>
      <c r="L41" s="14"/>
      <c r="M41" s="121">
        <v>166</v>
      </c>
      <c r="N41" s="2"/>
      <c r="V41" s="51"/>
    </row>
    <row r="42" spans="1:22" ht="24" thickTop="1" thickBot="1" x14ac:dyDescent="0.25">
      <c r="A42" s="562">
        <f t="shared" ref="A42" si="3">A38+1</f>
        <v>7</v>
      </c>
      <c r="B42" s="250" t="s">
        <v>20</v>
      </c>
      <c r="C42" s="250" t="s">
        <v>21</v>
      </c>
      <c r="D42" s="250" t="s">
        <v>22</v>
      </c>
      <c r="E42" s="666" t="s">
        <v>23</v>
      </c>
      <c r="F42" s="666"/>
      <c r="G42" s="666" t="s">
        <v>14</v>
      </c>
      <c r="H42" s="667"/>
      <c r="I42" s="232"/>
      <c r="J42" s="43" t="s">
        <v>39</v>
      </c>
      <c r="K42" s="44"/>
      <c r="L42" s="44"/>
      <c r="M42" s="45"/>
      <c r="N42" s="2"/>
      <c r="V42" s="51"/>
    </row>
    <row r="43" spans="1:22" ht="34.5" thickBot="1" x14ac:dyDescent="0.25">
      <c r="A43" s="563"/>
      <c r="B43" s="8" t="s">
        <v>707</v>
      </c>
      <c r="C43" s="8" t="s">
        <v>708</v>
      </c>
      <c r="D43" s="4">
        <v>44909</v>
      </c>
      <c r="E43" s="8"/>
      <c r="F43" s="8" t="s">
        <v>709</v>
      </c>
      <c r="G43" s="488" t="s">
        <v>710</v>
      </c>
      <c r="H43" s="657"/>
      <c r="I43" s="658"/>
      <c r="J43" s="41" t="s">
        <v>711</v>
      </c>
      <c r="K43" s="41"/>
      <c r="L43" s="41" t="s">
        <v>7</v>
      </c>
      <c r="M43" s="122">
        <v>600</v>
      </c>
      <c r="N43" s="2"/>
      <c r="V43" s="51"/>
    </row>
    <row r="44" spans="1:22" ht="23.25" thickBot="1" x14ac:dyDescent="0.25">
      <c r="A44" s="563"/>
      <c r="B44" s="107" t="s">
        <v>29</v>
      </c>
      <c r="C44" s="107" t="s">
        <v>30</v>
      </c>
      <c r="D44" s="107" t="s">
        <v>31</v>
      </c>
      <c r="E44" s="568" t="s">
        <v>32</v>
      </c>
      <c r="F44" s="568"/>
      <c r="G44" s="668"/>
      <c r="H44" s="669"/>
      <c r="I44" s="670"/>
      <c r="J44" s="13"/>
      <c r="K44" s="14"/>
      <c r="L44" s="14" t="s">
        <v>7</v>
      </c>
      <c r="M44" s="15"/>
      <c r="N44" s="2"/>
      <c r="V44" s="51"/>
    </row>
    <row r="45" spans="1:22" ht="23.25" thickBot="1" x14ac:dyDescent="0.25">
      <c r="A45" s="564"/>
      <c r="B45" s="9" t="s">
        <v>712</v>
      </c>
      <c r="C45" s="9" t="s">
        <v>713</v>
      </c>
      <c r="D45" s="77">
        <v>44909</v>
      </c>
      <c r="E45" s="11" t="s">
        <v>36</v>
      </c>
      <c r="F45" s="12" t="s">
        <v>714</v>
      </c>
      <c r="G45" s="671"/>
      <c r="H45" s="672"/>
      <c r="I45" s="673"/>
      <c r="J45" s="13" t="s">
        <v>41</v>
      </c>
      <c r="K45" s="14"/>
      <c r="L45" s="14"/>
      <c r="M45" s="15"/>
      <c r="N45" s="2"/>
      <c r="V45" s="51"/>
    </row>
    <row r="46" spans="1:22" ht="24" thickTop="1" thickBot="1" x14ac:dyDescent="0.25">
      <c r="A46" s="562">
        <f t="shared" ref="A46" si="4">A42+1</f>
        <v>8</v>
      </c>
      <c r="B46" s="250" t="s">
        <v>20</v>
      </c>
      <c r="C46" s="250" t="s">
        <v>21</v>
      </c>
      <c r="D46" s="250" t="s">
        <v>22</v>
      </c>
      <c r="E46" s="666" t="s">
        <v>23</v>
      </c>
      <c r="F46" s="666"/>
      <c r="G46" s="666" t="s">
        <v>14</v>
      </c>
      <c r="H46" s="667"/>
      <c r="I46" s="232"/>
      <c r="J46" s="43" t="s">
        <v>39</v>
      </c>
      <c r="K46" s="44"/>
      <c r="L46" s="44"/>
      <c r="M46" s="45"/>
      <c r="N46" s="2"/>
      <c r="V46" s="51"/>
    </row>
    <row r="47" spans="1:22" ht="23.25" thickBot="1" x14ac:dyDescent="0.25">
      <c r="A47" s="563"/>
      <c r="B47" s="8" t="s">
        <v>715</v>
      </c>
      <c r="C47" s="8" t="s">
        <v>716</v>
      </c>
      <c r="D47" s="4">
        <v>44911</v>
      </c>
      <c r="E47" s="8"/>
      <c r="F47" s="8" t="s">
        <v>717</v>
      </c>
      <c r="G47" s="488" t="s">
        <v>718</v>
      </c>
      <c r="H47" s="657"/>
      <c r="I47" s="658"/>
      <c r="J47" s="41" t="s">
        <v>33</v>
      </c>
      <c r="K47" s="41" t="s">
        <v>90</v>
      </c>
      <c r="L47" s="41"/>
      <c r="M47" s="121">
        <v>3050</v>
      </c>
      <c r="N47" s="2"/>
      <c r="V47" s="51"/>
    </row>
    <row r="48" spans="1:22" ht="23.25" thickBot="1" x14ac:dyDescent="0.25">
      <c r="A48" s="563"/>
      <c r="B48" s="107" t="s">
        <v>29</v>
      </c>
      <c r="C48" s="107" t="s">
        <v>30</v>
      </c>
      <c r="D48" s="107" t="s">
        <v>31</v>
      </c>
      <c r="E48" s="568" t="s">
        <v>32</v>
      </c>
      <c r="F48" s="568"/>
      <c r="G48" s="668"/>
      <c r="H48" s="669"/>
      <c r="I48" s="670"/>
      <c r="J48" s="13" t="s">
        <v>28</v>
      </c>
      <c r="K48" s="14" t="s">
        <v>90</v>
      </c>
      <c r="L48" s="14"/>
      <c r="M48" s="121">
        <v>365</v>
      </c>
      <c r="N48" s="2"/>
      <c r="V48" s="51"/>
    </row>
    <row r="49" spans="1:22" ht="23.25" thickBot="1" x14ac:dyDescent="0.25">
      <c r="A49" s="564"/>
      <c r="B49" s="9"/>
      <c r="C49" s="9" t="s">
        <v>719</v>
      </c>
      <c r="D49" s="4">
        <v>44911</v>
      </c>
      <c r="E49" s="11" t="s">
        <v>36</v>
      </c>
      <c r="F49" s="12" t="s">
        <v>720</v>
      </c>
      <c r="G49" s="671"/>
      <c r="H49" s="672"/>
      <c r="I49" s="673"/>
      <c r="J49" s="13" t="s">
        <v>721</v>
      </c>
      <c r="K49" s="14" t="s">
        <v>90</v>
      </c>
      <c r="L49" s="14"/>
      <c r="M49" s="115">
        <v>1068.54</v>
      </c>
      <c r="N49" s="2"/>
      <c r="V49" s="51"/>
    </row>
    <row r="50" spans="1:22" ht="24" thickTop="1" thickBot="1" x14ac:dyDescent="0.25">
      <c r="A50" s="562">
        <f t="shared" ref="A50" si="5">A46+1</f>
        <v>9</v>
      </c>
      <c r="B50" s="250" t="s">
        <v>20</v>
      </c>
      <c r="C50" s="250" t="s">
        <v>21</v>
      </c>
      <c r="D50" s="250" t="s">
        <v>22</v>
      </c>
      <c r="E50" s="666" t="s">
        <v>23</v>
      </c>
      <c r="F50" s="666"/>
      <c r="G50" s="666" t="s">
        <v>14</v>
      </c>
      <c r="H50" s="667"/>
      <c r="I50" s="232"/>
      <c r="J50" s="43" t="s">
        <v>39</v>
      </c>
      <c r="K50" s="44"/>
      <c r="L50" s="44"/>
      <c r="M50" s="45"/>
      <c r="N50" s="2"/>
      <c r="V50" s="51"/>
    </row>
    <row r="51" spans="1:22" ht="34.5" thickBot="1" x14ac:dyDescent="0.25">
      <c r="A51" s="563"/>
      <c r="B51" s="8" t="s">
        <v>722</v>
      </c>
      <c r="C51" s="8" t="s">
        <v>723</v>
      </c>
      <c r="D51" s="4">
        <v>45076</v>
      </c>
      <c r="E51" s="8"/>
      <c r="F51" s="8" t="s">
        <v>724</v>
      </c>
      <c r="G51" s="488" t="s">
        <v>725</v>
      </c>
      <c r="H51" s="657"/>
      <c r="I51" s="658"/>
      <c r="J51" s="41" t="s">
        <v>28</v>
      </c>
      <c r="K51" s="41"/>
      <c r="L51" s="41" t="s">
        <v>7</v>
      </c>
      <c r="M51" s="115">
        <v>2795</v>
      </c>
      <c r="N51" s="2"/>
      <c r="V51" s="51"/>
    </row>
    <row r="52" spans="1:22" ht="23.25" thickBot="1" x14ac:dyDescent="0.25">
      <c r="A52" s="563"/>
      <c r="B52" s="107" t="s">
        <v>29</v>
      </c>
      <c r="C52" s="107" t="s">
        <v>30</v>
      </c>
      <c r="D52" s="107" t="s">
        <v>31</v>
      </c>
      <c r="E52" s="568" t="s">
        <v>32</v>
      </c>
      <c r="F52" s="568"/>
      <c r="G52" s="668"/>
      <c r="H52" s="669"/>
      <c r="I52" s="670"/>
      <c r="J52" s="13" t="s">
        <v>33</v>
      </c>
      <c r="K52" s="14" t="s">
        <v>7</v>
      </c>
      <c r="L52" s="14"/>
      <c r="M52" s="115">
        <v>3900</v>
      </c>
      <c r="N52" s="2"/>
      <c r="V52" s="51"/>
    </row>
    <row r="53" spans="1:22" ht="13.5" thickBot="1" x14ac:dyDescent="0.25">
      <c r="A53" s="564"/>
      <c r="B53" s="9"/>
      <c r="C53" s="9" t="s">
        <v>726</v>
      </c>
      <c r="D53" s="77">
        <v>45078</v>
      </c>
      <c r="E53" s="11" t="s">
        <v>36</v>
      </c>
      <c r="F53" s="12" t="s">
        <v>727</v>
      </c>
      <c r="G53" s="671"/>
      <c r="H53" s="672"/>
      <c r="I53" s="673"/>
      <c r="J53" s="13" t="s">
        <v>38</v>
      </c>
      <c r="K53" s="14" t="s">
        <v>7</v>
      </c>
      <c r="L53" s="14"/>
      <c r="M53" s="115">
        <v>4620</v>
      </c>
      <c r="N53" s="2"/>
      <c r="V53" s="51"/>
    </row>
    <row r="54" spans="1:22" ht="24" thickTop="1" thickBot="1" x14ac:dyDescent="0.25">
      <c r="A54" s="562">
        <f t="shared" ref="A54" si="6">A50+1</f>
        <v>10</v>
      </c>
      <c r="B54" s="250" t="s">
        <v>20</v>
      </c>
      <c r="C54" s="250" t="s">
        <v>21</v>
      </c>
      <c r="D54" s="250" t="s">
        <v>22</v>
      </c>
      <c r="E54" s="666" t="s">
        <v>23</v>
      </c>
      <c r="F54" s="666"/>
      <c r="G54" s="666" t="s">
        <v>14</v>
      </c>
      <c r="H54" s="667"/>
      <c r="I54" s="232"/>
      <c r="J54" s="43" t="s">
        <v>39</v>
      </c>
      <c r="K54" s="44"/>
      <c r="L54" s="44"/>
      <c r="M54" s="45"/>
      <c r="N54" s="2"/>
      <c r="V54" s="51"/>
    </row>
    <row r="55" spans="1:22" ht="34.5" thickBot="1" x14ac:dyDescent="0.25">
      <c r="A55" s="563"/>
      <c r="B55" s="8" t="s">
        <v>728</v>
      </c>
      <c r="C55" s="8" t="s">
        <v>729</v>
      </c>
      <c r="D55" s="4">
        <v>44650</v>
      </c>
      <c r="E55" s="8"/>
      <c r="F55" s="8" t="s">
        <v>73</v>
      </c>
      <c r="G55" s="488" t="s">
        <v>730</v>
      </c>
      <c r="H55" s="657"/>
      <c r="I55" s="658"/>
      <c r="J55" s="41" t="s">
        <v>731</v>
      </c>
      <c r="K55" s="41" t="s">
        <v>7</v>
      </c>
      <c r="L55" s="41"/>
      <c r="M55" s="122">
        <v>11814</v>
      </c>
      <c r="N55" s="2"/>
      <c r="P55" s="1"/>
      <c r="V55" s="51"/>
    </row>
    <row r="56" spans="1:22" ht="23.25" thickBot="1" x14ac:dyDescent="0.25">
      <c r="A56" s="563"/>
      <c r="B56" s="107" t="s">
        <v>29</v>
      </c>
      <c r="C56" s="107" t="s">
        <v>30</v>
      </c>
      <c r="D56" s="107" t="s">
        <v>31</v>
      </c>
      <c r="E56" s="568" t="s">
        <v>32</v>
      </c>
      <c r="F56" s="568"/>
      <c r="G56" s="668"/>
      <c r="H56" s="669"/>
      <c r="I56" s="670"/>
      <c r="J56" s="13" t="s">
        <v>28</v>
      </c>
      <c r="K56" s="14"/>
      <c r="L56" s="14" t="s">
        <v>7</v>
      </c>
      <c r="M56" s="121">
        <v>6450</v>
      </c>
      <c r="N56" s="2"/>
      <c r="V56" s="51"/>
    </row>
    <row r="57" spans="1:22" s="1" customFormat="1" ht="23.25" thickBot="1" x14ac:dyDescent="0.25">
      <c r="A57" s="564"/>
      <c r="B57" s="9"/>
      <c r="C57" s="9" t="s">
        <v>732</v>
      </c>
      <c r="D57" s="77">
        <v>44650</v>
      </c>
      <c r="E57" s="11" t="s">
        <v>36</v>
      </c>
      <c r="F57" s="225" t="s">
        <v>733</v>
      </c>
      <c r="G57" s="671"/>
      <c r="H57" s="672"/>
      <c r="I57" s="673"/>
      <c r="J57" s="13" t="s">
        <v>41</v>
      </c>
      <c r="K57" s="14"/>
      <c r="L57" s="14"/>
      <c r="M57" s="15"/>
      <c r="N57" s="3"/>
      <c r="P57" s="222"/>
      <c r="Q57" s="222"/>
      <c r="V57" s="51"/>
    </row>
    <row r="58" spans="1:22" ht="24" thickTop="1" thickBot="1" x14ac:dyDescent="0.25">
      <c r="A58" s="562">
        <f t="shared" ref="A58" si="7">A54+1</f>
        <v>11</v>
      </c>
      <c r="B58" s="250" t="s">
        <v>20</v>
      </c>
      <c r="C58" s="250" t="s">
        <v>21</v>
      </c>
      <c r="D58" s="250" t="s">
        <v>22</v>
      </c>
      <c r="E58" s="666" t="s">
        <v>23</v>
      </c>
      <c r="F58" s="666"/>
      <c r="G58" s="666" t="s">
        <v>14</v>
      </c>
      <c r="H58" s="667"/>
      <c r="I58" s="232"/>
      <c r="J58" s="43" t="s">
        <v>39</v>
      </c>
      <c r="K58" s="44"/>
      <c r="L58" s="44"/>
      <c r="M58" s="45"/>
      <c r="N58" s="2"/>
      <c r="V58" s="51"/>
    </row>
    <row r="59" spans="1:22" ht="23.25" thickBot="1" x14ac:dyDescent="0.25">
      <c r="A59" s="563"/>
      <c r="B59" s="8" t="s">
        <v>734</v>
      </c>
      <c r="C59" s="8" t="s">
        <v>735</v>
      </c>
      <c r="D59" s="4">
        <v>45010</v>
      </c>
      <c r="E59" s="8"/>
      <c r="F59" s="8" t="s">
        <v>356</v>
      </c>
      <c r="G59" s="488" t="s">
        <v>736</v>
      </c>
      <c r="H59" s="657"/>
      <c r="I59" s="658"/>
      <c r="J59" s="41" t="s">
        <v>33</v>
      </c>
      <c r="K59" s="41"/>
      <c r="L59" s="41" t="s">
        <v>7</v>
      </c>
      <c r="M59" s="118">
        <v>1325.99</v>
      </c>
      <c r="N59" s="2"/>
      <c r="V59" s="51"/>
    </row>
    <row r="60" spans="1:22" ht="23.25" thickBot="1" x14ac:dyDescent="0.25">
      <c r="A60" s="563"/>
      <c r="B60" s="107" t="s">
        <v>29</v>
      </c>
      <c r="C60" s="107" t="s">
        <v>30</v>
      </c>
      <c r="D60" s="107" t="s">
        <v>31</v>
      </c>
      <c r="E60" s="568" t="s">
        <v>32</v>
      </c>
      <c r="F60" s="568"/>
      <c r="G60" s="668"/>
      <c r="H60" s="669"/>
      <c r="I60" s="670"/>
      <c r="J60" s="13" t="s">
        <v>28</v>
      </c>
      <c r="K60" s="14"/>
      <c r="L60" s="14" t="s">
        <v>7</v>
      </c>
      <c r="M60" s="115">
        <v>2959.16</v>
      </c>
      <c r="N60" s="2"/>
      <c r="V60" s="51"/>
    </row>
    <row r="61" spans="1:22" ht="23.25" thickBot="1" x14ac:dyDescent="0.25">
      <c r="A61" s="564"/>
      <c r="B61" s="9" t="s">
        <v>737</v>
      </c>
      <c r="C61" s="9" t="s">
        <v>738</v>
      </c>
      <c r="D61" s="77">
        <v>45016</v>
      </c>
      <c r="E61" s="11" t="s">
        <v>36</v>
      </c>
      <c r="F61" s="12" t="s">
        <v>739</v>
      </c>
      <c r="G61" s="671"/>
      <c r="H61" s="672"/>
      <c r="I61" s="673"/>
      <c r="J61" s="13" t="s">
        <v>38</v>
      </c>
      <c r="K61" s="14" t="s">
        <v>7</v>
      </c>
      <c r="L61" s="14"/>
      <c r="M61" s="121">
        <v>703</v>
      </c>
      <c r="N61" s="2"/>
      <c r="V61" s="51"/>
    </row>
    <row r="62" spans="1:22" ht="24" thickTop="1" thickBot="1" x14ac:dyDescent="0.25">
      <c r="A62" s="562">
        <f t="shared" ref="A62" si="8">A58+1</f>
        <v>12</v>
      </c>
      <c r="B62" s="250" t="s">
        <v>20</v>
      </c>
      <c r="C62" s="250" t="s">
        <v>21</v>
      </c>
      <c r="D62" s="250" t="s">
        <v>22</v>
      </c>
      <c r="E62" s="666" t="s">
        <v>23</v>
      </c>
      <c r="F62" s="666"/>
      <c r="G62" s="666" t="s">
        <v>14</v>
      </c>
      <c r="H62" s="667"/>
      <c r="I62" s="232"/>
      <c r="J62" s="43" t="s">
        <v>39</v>
      </c>
      <c r="K62" s="44"/>
      <c r="L62" s="44"/>
      <c r="M62" s="45"/>
      <c r="N62" s="2"/>
      <c r="V62" s="51"/>
    </row>
    <row r="63" spans="1:22" ht="23.25" thickBot="1" x14ac:dyDescent="0.25">
      <c r="A63" s="563"/>
      <c r="B63" s="8" t="s">
        <v>740</v>
      </c>
      <c r="C63" s="8" t="s">
        <v>741</v>
      </c>
      <c r="D63" s="4">
        <v>44931</v>
      </c>
      <c r="E63" s="8"/>
      <c r="F63" s="8" t="s">
        <v>742</v>
      </c>
      <c r="G63" s="488" t="s">
        <v>743</v>
      </c>
      <c r="H63" s="657"/>
      <c r="I63" s="658"/>
      <c r="J63" s="41" t="s">
        <v>744</v>
      </c>
      <c r="K63" s="41" t="s">
        <v>7</v>
      </c>
      <c r="L63" s="41"/>
      <c r="M63" s="122">
        <v>338</v>
      </c>
      <c r="N63" s="2"/>
      <c r="V63" s="51"/>
    </row>
    <row r="64" spans="1:22" ht="23.25" thickBot="1" x14ac:dyDescent="0.25">
      <c r="A64" s="563"/>
      <c r="B64" s="107" t="s">
        <v>29</v>
      </c>
      <c r="C64" s="107" t="s">
        <v>30</v>
      </c>
      <c r="D64" s="107" t="s">
        <v>31</v>
      </c>
      <c r="E64" s="568" t="s">
        <v>32</v>
      </c>
      <c r="F64" s="568"/>
      <c r="G64" s="668"/>
      <c r="H64" s="669"/>
      <c r="I64" s="670"/>
      <c r="J64" s="13" t="s">
        <v>28</v>
      </c>
      <c r="K64" s="14"/>
      <c r="L64" s="14" t="s">
        <v>7</v>
      </c>
      <c r="M64" s="115">
        <v>441.58</v>
      </c>
      <c r="N64" s="2"/>
      <c r="V64" s="51"/>
    </row>
    <row r="65" spans="1:22" ht="13.5" thickBot="1" x14ac:dyDescent="0.25">
      <c r="A65" s="564"/>
      <c r="B65" s="9" t="s">
        <v>745</v>
      </c>
      <c r="C65" s="9" t="s">
        <v>746</v>
      </c>
      <c r="D65" s="77">
        <v>44933</v>
      </c>
      <c r="E65" s="11" t="s">
        <v>36</v>
      </c>
      <c r="F65" s="12" t="s">
        <v>747</v>
      </c>
      <c r="G65" s="671"/>
      <c r="H65" s="672"/>
      <c r="I65" s="673"/>
      <c r="J65" s="13" t="s">
        <v>41</v>
      </c>
      <c r="K65" s="14"/>
      <c r="L65" s="14"/>
      <c r="M65" s="15"/>
      <c r="N65" s="2"/>
      <c r="V65" s="51"/>
    </row>
    <row r="66" spans="1:22" ht="24" thickTop="1" thickBot="1" x14ac:dyDescent="0.25">
      <c r="A66" s="562">
        <f t="shared" ref="A66" si="9">A62+1</f>
        <v>13</v>
      </c>
      <c r="B66" s="250" t="s">
        <v>20</v>
      </c>
      <c r="C66" s="250" t="s">
        <v>21</v>
      </c>
      <c r="D66" s="250" t="s">
        <v>22</v>
      </c>
      <c r="E66" s="666" t="s">
        <v>23</v>
      </c>
      <c r="F66" s="666"/>
      <c r="G66" s="666" t="s">
        <v>14</v>
      </c>
      <c r="H66" s="667"/>
      <c r="I66" s="232"/>
      <c r="J66" s="43" t="s">
        <v>39</v>
      </c>
      <c r="K66" s="44"/>
      <c r="L66" s="44"/>
      <c r="M66" s="45"/>
      <c r="N66" s="2"/>
      <c r="V66" s="51"/>
    </row>
    <row r="67" spans="1:22" ht="34.5" thickBot="1" x14ac:dyDescent="0.25">
      <c r="A67" s="563"/>
      <c r="B67" s="8" t="s">
        <v>728</v>
      </c>
      <c r="C67" s="8" t="s">
        <v>748</v>
      </c>
      <c r="D67" s="4">
        <v>45050</v>
      </c>
      <c r="E67" s="8"/>
      <c r="F67" s="8" t="s">
        <v>73</v>
      </c>
      <c r="G67" s="488" t="s">
        <v>749</v>
      </c>
      <c r="H67" s="657"/>
      <c r="I67" s="658"/>
      <c r="J67" s="41" t="s">
        <v>699</v>
      </c>
      <c r="K67" s="41" t="s">
        <v>7</v>
      </c>
      <c r="L67" s="41"/>
      <c r="M67" s="122">
        <v>2700</v>
      </c>
      <c r="N67" s="2"/>
      <c r="V67" s="51"/>
    </row>
    <row r="68" spans="1:22" ht="23.25" thickBot="1" x14ac:dyDescent="0.25">
      <c r="A68" s="563"/>
      <c r="B68" s="107" t="s">
        <v>29</v>
      </c>
      <c r="C68" s="107" t="s">
        <v>30</v>
      </c>
      <c r="D68" s="107" t="s">
        <v>31</v>
      </c>
      <c r="E68" s="568" t="s">
        <v>32</v>
      </c>
      <c r="F68" s="568"/>
      <c r="G68" s="668"/>
      <c r="H68" s="669"/>
      <c r="I68" s="670"/>
      <c r="J68" s="13" t="s">
        <v>38</v>
      </c>
      <c r="K68" s="14"/>
      <c r="L68" s="14" t="s">
        <v>7</v>
      </c>
      <c r="M68" s="115">
        <v>2014.5</v>
      </c>
      <c r="N68" s="2"/>
      <c r="V68" s="51"/>
    </row>
    <row r="69" spans="1:22" ht="34.5" thickBot="1" x14ac:dyDescent="0.25">
      <c r="A69" s="564"/>
      <c r="B69" s="9"/>
      <c r="C69" s="9" t="s">
        <v>750</v>
      </c>
      <c r="D69" s="4">
        <v>45050</v>
      </c>
      <c r="E69" s="11" t="s">
        <v>36</v>
      </c>
      <c r="F69" s="4">
        <v>45050</v>
      </c>
      <c r="G69" s="671"/>
      <c r="H69" s="672"/>
      <c r="I69" s="673"/>
      <c r="J69" s="13" t="s">
        <v>41</v>
      </c>
      <c r="K69" s="14"/>
      <c r="L69" s="14"/>
      <c r="M69" s="15"/>
      <c r="N69" s="2"/>
      <c r="V69" s="51"/>
    </row>
    <row r="70" spans="1:22" ht="24" thickTop="1" thickBot="1" x14ac:dyDescent="0.25">
      <c r="A70" s="562">
        <f t="shared" ref="A70" si="10">A66+1</f>
        <v>14</v>
      </c>
      <c r="B70" s="250" t="s">
        <v>20</v>
      </c>
      <c r="C70" s="250" t="s">
        <v>21</v>
      </c>
      <c r="D70" s="250" t="s">
        <v>22</v>
      </c>
      <c r="E70" s="666" t="s">
        <v>23</v>
      </c>
      <c r="F70" s="666"/>
      <c r="G70" s="666" t="s">
        <v>14</v>
      </c>
      <c r="H70" s="667"/>
      <c r="I70" s="232"/>
      <c r="J70" s="43" t="s">
        <v>39</v>
      </c>
      <c r="K70" s="44"/>
      <c r="L70" s="44"/>
      <c r="M70" s="45"/>
      <c r="N70" s="2"/>
      <c r="V70" s="51"/>
    </row>
    <row r="71" spans="1:22" ht="34.5" thickBot="1" x14ac:dyDescent="0.25">
      <c r="A71" s="563"/>
      <c r="B71" s="8" t="s">
        <v>728</v>
      </c>
      <c r="C71" s="8" t="s">
        <v>751</v>
      </c>
      <c r="D71" s="4">
        <v>45037</v>
      </c>
      <c r="E71" s="8"/>
      <c r="F71" s="8" t="s">
        <v>692</v>
      </c>
      <c r="G71" s="488" t="s">
        <v>749</v>
      </c>
      <c r="H71" s="657"/>
      <c r="I71" s="658"/>
      <c r="J71" s="41" t="s">
        <v>38</v>
      </c>
      <c r="K71" s="41"/>
      <c r="L71" s="41" t="s">
        <v>7</v>
      </c>
      <c r="M71" s="115">
        <v>2014.5</v>
      </c>
      <c r="N71" s="2"/>
      <c r="V71" s="52"/>
    </row>
    <row r="72" spans="1:22" ht="23.25" thickBot="1" x14ac:dyDescent="0.25">
      <c r="A72" s="563"/>
      <c r="B72" s="107" t="s">
        <v>29</v>
      </c>
      <c r="C72" s="107" t="s">
        <v>30</v>
      </c>
      <c r="D72" s="107" t="s">
        <v>31</v>
      </c>
      <c r="E72" s="568" t="s">
        <v>32</v>
      </c>
      <c r="F72" s="568"/>
      <c r="G72" s="668"/>
      <c r="H72" s="669"/>
      <c r="I72" s="670"/>
      <c r="J72" s="13" t="s">
        <v>40</v>
      </c>
      <c r="K72" s="14"/>
      <c r="L72" s="14"/>
      <c r="M72" s="15"/>
      <c r="N72" s="2"/>
      <c r="V72" s="51"/>
    </row>
    <row r="73" spans="1:22" ht="34.5" thickBot="1" x14ac:dyDescent="0.25">
      <c r="A73" s="564"/>
      <c r="B73" s="9"/>
      <c r="C73" s="9" t="s">
        <v>750</v>
      </c>
      <c r="D73" s="4">
        <v>45037</v>
      </c>
      <c r="E73" s="11" t="s">
        <v>36</v>
      </c>
      <c r="F73" s="4">
        <v>45037</v>
      </c>
      <c r="G73" s="671"/>
      <c r="H73" s="672"/>
      <c r="I73" s="673"/>
      <c r="J73" s="13" t="s">
        <v>41</v>
      </c>
      <c r="K73" s="14"/>
      <c r="L73" s="14"/>
      <c r="M73" s="15"/>
      <c r="N73" s="2"/>
      <c r="V73" s="51"/>
    </row>
    <row r="74" spans="1:22" ht="24" thickTop="1" thickBot="1" x14ac:dyDescent="0.25">
      <c r="A74" s="562">
        <f t="shared" ref="A74" si="11">A70+1</f>
        <v>15</v>
      </c>
      <c r="B74" s="250" t="s">
        <v>20</v>
      </c>
      <c r="C74" s="250" t="s">
        <v>21</v>
      </c>
      <c r="D74" s="250" t="s">
        <v>22</v>
      </c>
      <c r="E74" s="666" t="s">
        <v>23</v>
      </c>
      <c r="F74" s="666"/>
      <c r="G74" s="666" t="s">
        <v>14</v>
      </c>
      <c r="H74" s="667"/>
      <c r="I74" s="232"/>
      <c r="J74" s="43" t="s">
        <v>39</v>
      </c>
      <c r="K74" s="44"/>
      <c r="L74" s="44"/>
      <c r="M74" s="45"/>
      <c r="N74" s="2"/>
      <c r="V74" s="51"/>
    </row>
    <row r="75" spans="1:22" ht="34.5" thickBot="1" x14ac:dyDescent="0.25">
      <c r="A75" s="563"/>
      <c r="B75" s="8" t="s">
        <v>685</v>
      </c>
      <c r="C75" s="8" t="s">
        <v>752</v>
      </c>
      <c r="D75" s="4">
        <v>45056</v>
      </c>
      <c r="E75" s="8"/>
      <c r="F75" s="8" t="s">
        <v>753</v>
      </c>
      <c r="G75" s="488" t="s">
        <v>754</v>
      </c>
      <c r="H75" s="657"/>
      <c r="I75" s="658"/>
      <c r="J75" s="41" t="s">
        <v>33</v>
      </c>
      <c r="K75" s="41" t="s">
        <v>7</v>
      </c>
      <c r="L75" s="41"/>
      <c r="M75" s="122">
        <v>10404</v>
      </c>
      <c r="N75" s="2"/>
      <c r="V75" s="51"/>
    </row>
    <row r="76" spans="1:22" ht="23.25" thickBot="1" x14ac:dyDescent="0.25">
      <c r="A76" s="563"/>
      <c r="B76" s="107" t="s">
        <v>29</v>
      </c>
      <c r="C76" s="107" t="s">
        <v>30</v>
      </c>
      <c r="D76" s="107" t="s">
        <v>31</v>
      </c>
      <c r="E76" s="568" t="s">
        <v>32</v>
      </c>
      <c r="F76" s="568"/>
      <c r="G76" s="668"/>
      <c r="H76" s="669"/>
      <c r="I76" s="670"/>
      <c r="J76" s="13" t="s">
        <v>38</v>
      </c>
      <c r="K76" s="14" t="s">
        <v>7</v>
      </c>
      <c r="L76" s="14"/>
      <c r="M76" s="121">
        <v>6290</v>
      </c>
      <c r="N76" s="2"/>
      <c r="V76" s="51"/>
    </row>
    <row r="77" spans="1:22" ht="23.25" thickBot="1" x14ac:dyDescent="0.25">
      <c r="A77" s="564"/>
      <c r="B77" s="9"/>
      <c r="C77" s="9" t="s">
        <v>755</v>
      </c>
      <c r="D77" s="77">
        <v>45057</v>
      </c>
      <c r="E77" s="11" t="s">
        <v>36</v>
      </c>
      <c r="F77" s="4" t="s">
        <v>756</v>
      </c>
      <c r="G77" s="671"/>
      <c r="H77" s="672"/>
      <c r="I77" s="673"/>
      <c r="J77" s="13" t="s">
        <v>28</v>
      </c>
      <c r="K77" s="14"/>
      <c r="L77" s="14" t="s">
        <v>7</v>
      </c>
      <c r="M77" s="121">
        <v>2006</v>
      </c>
      <c r="N77" s="2"/>
      <c r="V77" s="51"/>
    </row>
    <row r="78" spans="1:22" ht="24" thickTop="1" thickBot="1" x14ac:dyDescent="0.25">
      <c r="A78" s="562">
        <f t="shared" ref="A78" si="12">A74+1</f>
        <v>16</v>
      </c>
      <c r="B78" s="250" t="s">
        <v>20</v>
      </c>
      <c r="C78" s="250" t="s">
        <v>21</v>
      </c>
      <c r="D78" s="250" t="s">
        <v>22</v>
      </c>
      <c r="E78" s="666" t="s">
        <v>23</v>
      </c>
      <c r="F78" s="666"/>
      <c r="G78" s="666" t="s">
        <v>14</v>
      </c>
      <c r="H78" s="667"/>
      <c r="I78" s="232"/>
      <c r="J78" s="43" t="s">
        <v>39</v>
      </c>
      <c r="K78" s="44"/>
      <c r="L78" s="44"/>
      <c r="M78" s="45"/>
      <c r="N78" s="2"/>
      <c r="V78" s="51"/>
    </row>
    <row r="79" spans="1:22" ht="34.5" thickBot="1" x14ac:dyDescent="0.25">
      <c r="A79" s="563"/>
      <c r="B79" s="8" t="s">
        <v>757</v>
      </c>
      <c r="C79" s="8" t="s">
        <v>758</v>
      </c>
      <c r="D79" s="4">
        <v>45057</v>
      </c>
      <c r="E79" s="8"/>
      <c r="F79" s="8" t="s">
        <v>759</v>
      </c>
      <c r="G79" s="488" t="s">
        <v>760</v>
      </c>
      <c r="H79" s="657"/>
      <c r="I79" s="658"/>
      <c r="J79" s="41" t="s">
        <v>28</v>
      </c>
      <c r="K79" s="41"/>
      <c r="L79" s="41" t="s">
        <v>7</v>
      </c>
      <c r="M79" s="122">
        <v>1534</v>
      </c>
      <c r="N79" s="2"/>
      <c r="V79" s="51"/>
    </row>
    <row r="80" spans="1:22" ht="23.25" thickBot="1" x14ac:dyDescent="0.25">
      <c r="A80" s="563"/>
      <c r="B80" s="107" t="s">
        <v>29</v>
      </c>
      <c r="C80" s="107" t="s">
        <v>30</v>
      </c>
      <c r="D80" s="107" t="s">
        <v>31</v>
      </c>
      <c r="E80" s="568" t="s">
        <v>32</v>
      </c>
      <c r="F80" s="568"/>
      <c r="G80" s="668"/>
      <c r="H80" s="669"/>
      <c r="I80" s="670"/>
      <c r="J80" s="13" t="s">
        <v>33</v>
      </c>
      <c r="K80" s="14"/>
      <c r="L80" s="14" t="s">
        <v>7</v>
      </c>
      <c r="M80" s="115">
        <v>2607.9</v>
      </c>
      <c r="N80" s="2"/>
      <c r="V80" s="51"/>
    </row>
    <row r="81" spans="1:22" ht="23.25" thickBot="1" x14ac:dyDescent="0.25">
      <c r="A81" s="564"/>
      <c r="B81" s="9"/>
      <c r="C81" s="9" t="s">
        <v>761</v>
      </c>
      <c r="D81" s="77">
        <v>45059</v>
      </c>
      <c r="E81" s="11" t="s">
        <v>36</v>
      </c>
      <c r="F81" s="12" t="s">
        <v>762</v>
      </c>
      <c r="G81" s="671"/>
      <c r="H81" s="672"/>
      <c r="I81" s="673"/>
      <c r="J81" s="13" t="s">
        <v>763</v>
      </c>
      <c r="K81" s="14" t="s">
        <v>7</v>
      </c>
      <c r="L81" s="14"/>
      <c r="M81" s="121">
        <v>990</v>
      </c>
      <c r="N81" s="2"/>
      <c r="V81" s="51"/>
    </row>
    <row r="82" spans="1:22" ht="24" thickTop="1" thickBot="1" x14ac:dyDescent="0.25">
      <c r="A82" s="562">
        <f t="shared" ref="A82" si="13">A78+1</f>
        <v>17</v>
      </c>
      <c r="B82" s="250" t="s">
        <v>20</v>
      </c>
      <c r="C82" s="250" t="s">
        <v>21</v>
      </c>
      <c r="D82" s="250" t="s">
        <v>22</v>
      </c>
      <c r="E82" s="666" t="s">
        <v>23</v>
      </c>
      <c r="F82" s="666"/>
      <c r="G82" s="666" t="s">
        <v>14</v>
      </c>
      <c r="H82" s="667"/>
      <c r="I82" s="232"/>
      <c r="J82" s="43" t="s">
        <v>39</v>
      </c>
      <c r="K82" s="44"/>
      <c r="L82" s="44"/>
      <c r="M82" s="45"/>
      <c r="N82" s="2"/>
      <c r="V82" s="51"/>
    </row>
    <row r="83" spans="1:22" ht="23.25" thickBot="1" x14ac:dyDescent="0.25">
      <c r="A83" s="563"/>
      <c r="B83" s="8" t="s">
        <v>764</v>
      </c>
      <c r="C83" s="8" t="s">
        <v>765</v>
      </c>
      <c r="D83" s="4">
        <v>45055</v>
      </c>
      <c r="E83" s="8"/>
      <c r="F83" s="8" t="s">
        <v>766</v>
      </c>
      <c r="G83" s="488" t="s">
        <v>767</v>
      </c>
      <c r="H83" s="657"/>
      <c r="I83" s="658"/>
      <c r="J83" s="41" t="s">
        <v>763</v>
      </c>
      <c r="K83" s="41" t="s">
        <v>7</v>
      </c>
      <c r="L83" s="41"/>
      <c r="M83" s="122">
        <v>157</v>
      </c>
      <c r="N83" s="2"/>
      <c r="V83" s="51"/>
    </row>
    <row r="84" spans="1:22" ht="23.25" thickBot="1" x14ac:dyDescent="0.25">
      <c r="A84" s="563"/>
      <c r="B84" s="107" t="s">
        <v>29</v>
      </c>
      <c r="C84" s="107" t="s">
        <v>30</v>
      </c>
      <c r="D84" s="107" t="s">
        <v>31</v>
      </c>
      <c r="E84" s="568" t="s">
        <v>32</v>
      </c>
      <c r="F84" s="568"/>
      <c r="G84" s="668"/>
      <c r="H84" s="669"/>
      <c r="I84" s="670"/>
      <c r="J84" s="13" t="s">
        <v>744</v>
      </c>
      <c r="K84" s="14"/>
      <c r="L84" s="14" t="s">
        <v>7</v>
      </c>
      <c r="M84" s="115">
        <v>312.54000000000002</v>
      </c>
      <c r="N84" s="2"/>
      <c r="V84" s="51"/>
    </row>
    <row r="85" spans="1:22" ht="13.5" thickBot="1" x14ac:dyDescent="0.25">
      <c r="A85" s="564"/>
      <c r="B85" s="9" t="s">
        <v>682</v>
      </c>
      <c r="C85" s="9" t="s">
        <v>768</v>
      </c>
      <c r="D85" s="77">
        <v>45057</v>
      </c>
      <c r="E85" s="11" t="s">
        <v>36</v>
      </c>
      <c r="F85" s="12" t="s">
        <v>769</v>
      </c>
      <c r="G85" s="671"/>
      <c r="H85" s="672"/>
      <c r="I85" s="673"/>
      <c r="J85" s="13" t="s">
        <v>28</v>
      </c>
      <c r="K85" s="14"/>
      <c r="L85" s="14" t="s">
        <v>7</v>
      </c>
      <c r="M85" s="121">
        <v>300</v>
      </c>
      <c r="N85" s="2"/>
      <c r="V85" s="51"/>
    </row>
    <row r="86" spans="1:22" ht="24" thickTop="1" thickBot="1" x14ac:dyDescent="0.25">
      <c r="A86" s="562">
        <f t="shared" ref="A86" si="14">A82+1</f>
        <v>18</v>
      </c>
      <c r="B86" s="250" t="s">
        <v>20</v>
      </c>
      <c r="C86" s="250" t="s">
        <v>21</v>
      </c>
      <c r="D86" s="250" t="s">
        <v>22</v>
      </c>
      <c r="E86" s="666" t="s">
        <v>23</v>
      </c>
      <c r="F86" s="666"/>
      <c r="G86" s="666" t="s">
        <v>14</v>
      </c>
      <c r="H86" s="667"/>
      <c r="I86" s="232"/>
      <c r="J86" s="43" t="s">
        <v>39</v>
      </c>
      <c r="K86" s="44"/>
      <c r="L86" s="44"/>
      <c r="M86" s="45"/>
      <c r="N86" s="2"/>
      <c r="V86" s="51"/>
    </row>
    <row r="87" spans="1:22" ht="23.25" thickBot="1" x14ac:dyDescent="0.25">
      <c r="A87" s="563"/>
      <c r="B87" s="8" t="s">
        <v>770</v>
      </c>
      <c r="C87" s="8" t="s">
        <v>771</v>
      </c>
      <c r="D87" s="4">
        <v>45038</v>
      </c>
      <c r="E87" s="8"/>
      <c r="F87" s="8" t="s">
        <v>772</v>
      </c>
      <c r="G87" s="488" t="s">
        <v>773</v>
      </c>
      <c r="H87" s="657"/>
      <c r="I87" s="658"/>
      <c r="J87" s="41" t="s">
        <v>33</v>
      </c>
      <c r="K87" s="41"/>
      <c r="L87" s="41" t="s">
        <v>7</v>
      </c>
      <c r="M87" s="118">
        <v>468.4</v>
      </c>
      <c r="N87" s="2"/>
      <c r="V87" s="51"/>
    </row>
    <row r="88" spans="1:22" ht="23.25" thickBot="1" x14ac:dyDescent="0.25">
      <c r="A88" s="563"/>
      <c r="B88" s="107" t="s">
        <v>29</v>
      </c>
      <c r="C88" s="107" t="s">
        <v>30</v>
      </c>
      <c r="D88" s="107" t="s">
        <v>31</v>
      </c>
      <c r="E88" s="568" t="s">
        <v>32</v>
      </c>
      <c r="F88" s="568"/>
      <c r="G88" s="668"/>
      <c r="H88" s="669"/>
      <c r="I88" s="670"/>
      <c r="J88" s="13" t="s">
        <v>38</v>
      </c>
      <c r="K88" s="14"/>
      <c r="L88" s="14" t="s">
        <v>7</v>
      </c>
      <c r="M88" s="121">
        <v>100</v>
      </c>
      <c r="N88" s="2"/>
      <c r="V88" s="51"/>
    </row>
    <row r="89" spans="1:22" ht="23.25" thickBot="1" x14ac:dyDescent="0.25">
      <c r="A89" s="564"/>
      <c r="B89" s="9" t="s">
        <v>774</v>
      </c>
      <c r="C89" s="9" t="s">
        <v>775</v>
      </c>
      <c r="D89" s="77">
        <v>45039</v>
      </c>
      <c r="E89" s="11" t="s">
        <v>36</v>
      </c>
      <c r="F89" s="12" t="s">
        <v>776</v>
      </c>
      <c r="G89" s="671"/>
      <c r="H89" s="672"/>
      <c r="I89" s="673"/>
      <c r="J89" s="13" t="s">
        <v>41</v>
      </c>
      <c r="K89" s="14"/>
      <c r="L89" s="14"/>
      <c r="M89" s="15"/>
      <c r="N89" s="2"/>
      <c r="V89" s="51"/>
    </row>
    <row r="90" spans="1:22" ht="24" thickTop="1" thickBot="1" x14ac:dyDescent="0.25">
      <c r="A90" s="562">
        <f t="shared" ref="A90" si="15">A86+1</f>
        <v>19</v>
      </c>
      <c r="B90" s="250" t="s">
        <v>20</v>
      </c>
      <c r="C90" s="250" t="s">
        <v>21</v>
      </c>
      <c r="D90" s="250" t="s">
        <v>22</v>
      </c>
      <c r="E90" s="666" t="s">
        <v>23</v>
      </c>
      <c r="F90" s="666"/>
      <c r="G90" s="666" t="s">
        <v>14</v>
      </c>
      <c r="H90" s="667"/>
      <c r="I90" s="232"/>
      <c r="J90" s="43" t="s">
        <v>39</v>
      </c>
      <c r="K90" s="44"/>
      <c r="L90" s="44"/>
      <c r="M90" s="45"/>
      <c r="N90" s="2"/>
      <c r="V90" s="51"/>
    </row>
    <row r="91" spans="1:22" ht="45.75" thickBot="1" x14ac:dyDescent="0.25">
      <c r="A91" s="563"/>
      <c r="B91" s="8" t="s">
        <v>734</v>
      </c>
      <c r="C91" s="8" t="s">
        <v>777</v>
      </c>
      <c r="D91" s="4">
        <v>45060</v>
      </c>
      <c r="E91" s="8"/>
      <c r="F91" s="8" t="s">
        <v>416</v>
      </c>
      <c r="G91" s="488" t="s">
        <v>778</v>
      </c>
      <c r="H91" s="657"/>
      <c r="I91" s="658"/>
      <c r="J91" s="41" t="s">
        <v>33</v>
      </c>
      <c r="K91" s="41"/>
      <c r="L91" s="41" t="s">
        <v>7</v>
      </c>
      <c r="M91" s="122">
        <v>436</v>
      </c>
      <c r="N91" s="2"/>
      <c r="V91" s="51"/>
    </row>
    <row r="92" spans="1:22" ht="23.25" thickBot="1" x14ac:dyDescent="0.25">
      <c r="A92" s="563"/>
      <c r="B92" s="107" t="s">
        <v>29</v>
      </c>
      <c r="C92" s="107" t="s">
        <v>30</v>
      </c>
      <c r="D92" s="107" t="s">
        <v>31</v>
      </c>
      <c r="E92" s="568" t="s">
        <v>32</v>
      </c>
      <c r="F92" s="568"/>
      <c r="G92" s="668"/>
      <c r="H92" s="669"/>
      <c r="I92" s="670"/>
      <c r="J92" s="13" t="s">
        <v>28</v>
      </c>
      <c r="K92" s="14"/>
      <c r="L92" s="14" t="s">
        <v>7</v>
      </c>
      <c r="M92" s="121">
        <v>465</v>
      </c>
      <c r="N92" s="2"/>
      <c r="V92" s="51"/>
    </row>
    <row r="93" spans="1:22" ht="23.25" thickBot="1" x14ac:dyDescent="0.25">
      <c r="A93" s="564"/>
      <c r="B93" s="9" t="s">
        <v>737</v>
      </c>
      <c r="C93" s="9"/>
      <c r="D93" s="77">
        <v>45062</v>
      </c>
      <c r="E93" s="11" t="s">
        <v>36</v>
      </c>
      <c r="F93" s="12" t="s">
        <v>779</v>
      </c>
      <c r="G93" s="671"/>
      <c r="H93" s="672"/>
      <c r="I93" s="673"/>
      <c r="J93" s="13" t="s">
        <v>38</v>
      </c>
      <c r="K93" s="14" t="s">
        <v>7</v>
      </c>
      <c r="L93" s="14"/>
      <c r="M93" s="121">
        <v>295</v>
      </c>
      <c r="N93" s="2"/>
      <c r="V93" s="51"/>
    </row>
    <row r="94" spans="1:22" ht="24" thickTop="1" thickBot="1" x14ac:dyDescent="0.25">
      <c r="A94" s="562">
        <f t="shared" ref="A94" si="16">A90+1</f>
        <v>20</v>
      </c>
      <c r="B94" s="250" t="s">
        <v>20</v>
      </c>
      <c r="C94" s="250" t="s">
        <v>21</v>
      </c>
      <c r="D94" s="250" t="s">
        <v>22</v>
      </c>
      <c r="E94" s="666" t="s">
        <v>23</v>
      </c>
      <c r="F94" s="666"/>
      <c r="G94" s="666" t="s">
        <v>14</v>
      </c>
      <c r="H94" s="667"/>
      <c r="I94" s="232"/>
      <c r="J94" s="43" t="s">
        <v>39</v>
      </c>
      <c r="K94" s="44"/>
      <c r="L94" s="44"/>
      <c r="M94" s="45"/>
      <c r="N94" s="2"/>
      <c r="V94" s="51"/>
    </row>
    <row r="95" spans="1:22" ht="34.5" thickBot="1" x14ac:dyDescent="0.25">
      <c r="A95" s="563"/>
      <c r="B95" s="8" t="s">
        <v>780</v>
      </c>
      <c r="C95" s="8" t="s">
        <v>781</v>
      </c>
      <c r="D95" s="4">
        <v>45075</v>
      </c>
      <c r="E95" s="8"/>
      <c r="F95" s="228" t="s">
        <v>782</v>
      </c>
      <c r="G95" s="488" t="s">
        <v>783</v>
      </c>
      <c r="H95" s="657"/>
      <c r="I95" s="658"/>
      <c r="J95" s="41" t="s">
        <v>28</v>
      </c>
      <c r="K95" s="41"/>
      <c r="L95" s="41" t="s">
        <v>7</v>
      </c>
      <c r="M95" s="118">
        <v>435.25</v>
      </c>
      <c r="N95" s="2"/>
      <c r="V95" s="51"/>
    </row>
    <row r="96" spans="1:22" ht="23.25" thickBot="1" x14ac:dyDescent="0.25">
      <c r="A96" s="563"/>
      <c r="B96" s="107" t="s">
        <v>29</v>
      </c>
      <c r="C96" s="107" t="s">
        <v>30</v>
      </c>
      <c r="D96" s="107" t="s">
        <v>31</v>
      </c>
      <c r="E96" s="568" t="s">
        <v>32</v>
      </c>
      <c r="F96" s="568"/>
      <c r="G96" s="668"/>
      <c r="H96" s="669"/>
      <c r="I96" s="670"/>
      <c r="J96" s="13" t="s">
        <v>784</v>
      </c>
      <c r="K96" s="14"/>
      <c r="L96" s="14" t="s">
        <v>7</v>
      </c>
      <c r="M96" s="121">
        <v>315</v>
      </c>
      <c r="N96" s="2"/>
      <c r="V96" s="51"/>
    </row>
    <row r="97" spans="1:22" ht="23.25" thickBot="1" x14ac:dyDescent="0.25">
      <c r="A97" s="564"/>
      <c r="B97" s="9" t="s">
        <v>785</v>
      </c>
      <c r="C97" s="9" t="s">
        <v>786</v>
      </c>
      <c r="D97" s="77">
        <v>45078</v>
      </c>
      <c r="E97" s="11" t="s">
        <v>36</v>
      </c>
      <c r="F97" s="225" t="s">
        <v>787</v>
      </c>
      <c r="G97" s="671"/>
      <c r="H97" s="672"/>
      <c r="I97" s="673"/>
      <c r="J97" s="13" t="s">
        <v>41</v>
      </c>
      <c r="K97" s="14"/>
      <c r="L97" s="14"/>
      <c r="M97" s="15"/>
      <c r="N97" s="2"/>
      <c r="V97" s="51"/>
    </row>
    <row r="98" spans="1:22" ht="24" thickTop="1" thickBot="1" x14ac:dyDescent="0.25">
      <c r="A98" s="562">
        <f t="shared" ref="A98" si="17">A94+1</f>
        <v>21</v>
      </c>
      <c r="B98" s="250" t="s">
        <v>20</v>
      </c>
      <c r="C98" s="250" t="s">
        <v>21</v>
      </c>
      <c r="D98" s="250" t="s">
        <v>22</v>
      </c>
      <c r="E98" s="666" t="s">
        <v>23</v>
      </c>
      <c r="F98" s="666"/>
      <c r="G98" s="666" t="s">
        <v>14</v>
      </c>
      <c r="H98" s="667"/>
      <c r="I98" s="232"/>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107" t="s">
        <v>29</v>
      </c>
      <c r="C100" s="107" t="s">
        <v>30</v>
      </c>
      <c r="D100" s="107" t="s">
        <v>31</v>
      </c>
      <c r="E100" s="568" t="s">
        <v>32</v>
      </c>
      <c r="F100" s="568"/>
      <c r="G100" s="668"/>
      <c r="H100" s="669"/>
      <c r="I100" s="670"/>
      <c r="J100" s="13" t="s">
        <v>40</v>
      </c>
      <c r="K100" s="14"/>
      <c r="L100" s="14"/>
      <c r="M100" s="15"/>
      <c r="N100" s="2"/>
      <c r="V100" s="51"/>
    </row>
    <row r="101" spans="1:22" ht="13.5" thickBot="1" x14ac:dyDescent="0.25">
      <c r="A101" s="564"/>
      <c r="B101" s="9"/>
      <c r="C101" s="9"/>
      <c r="D101" s="10"/>
      <c r="E101" s="11" t="s">
        <v>36</v>
      </c>
      <c r="F101" s="12"/>
      <c r="G101" s="671"/>
      <c r="H101" s="672"/>
      <c r="I101" s="673"/>
      <c r="J101" s="13" t="s">
        <v>41</v>
      </c>
      <c r="K101" s="14"/>
      <c r="L101" s="14"/>
      <c r="M101" s="15"/>
      <c r="N101" s="2"/>
      <c r="V101" s="51"/>
    </row>
    <row r="102" spans="1:22" ht="24" thickTop="1" thickBot="1" x14ac:dyDescent="0.25">
      <c r="A102" s="562">
        <f t="shared" ref="A102" si="18">A98+1</f>
        <v>22</v>
      </c>
      <c r="B102" s="250" t="s">
        <v>20</v>
      </c>
      <c r="C102" s="250" t="s">
        <v>21</v>
      </c>
      <c r="D102" s="250" t="s">
        <v>22</v>
      </c>
      <c r="E102" s="666" t="s">
        <v>23</v>
      </c>
      <c r="F102" s="666"/>
      <c r="G102" s="666" t="s">
        <v>14</v>
      </c>
      <c r="H102" s="667"/>
      <c r="I102" s="232"/>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107" t="s">
        <v>29</v>
      </c>
      <c r="C104" s="107" t="s">
        <v>30</v>
      </c>
      <c r="D104" s="107" t="s">
        <v>31</v>
      </c>
      <c r="E104" s="568" t="s">
        <v>32</v>
      </c>
      <c r="F104" s="568"/>
      <c r="G104" s="668"/>
      <c r="H104" s="669"/>
      <c r="I104" s="670"/>
      <c r="J104" s="13" t="s">
        <v>40</v>
      </c>
      <c r="K104" s="14"/>
      <c r="L104" s="14"/>
      <c r="M104" s="15"/>
      <c r="N104" s="2"/>
      <c r="V104" s="51"/>
    </row>
    <row r="105" spans="1:22" ht="13.5" thickBot="1" x14ac:dyDescent="0.25">
      <c r="A105" s="564"/>
      <c r="B105" s="9"/>
      <c r="C105" s="9"/>
      <c r="D105" s="10"/>
      <c r="E105" s="11" t="s">
        <v>36</v>
      </c>
      <c r="F105" s="12"/>
      <c r="G105" s="671"/>
      <c r="H105" s="672"/>
      <c r="I105" s="673"/>
      <c r="J105" s="13" t="s">
        <v>41</v>
      </c>
      <c r="K105" s="14"/>
      <c r="L105" s="14"/>
      <c r="M105" s="15"/>
      <c r="N105" s="2"/>
      <c r="V105" s="51"/>
    </row>
    <row r="106" spans="1:22" ht="24" thickTop="1" thickBot="1" x14ac:dyDescent="0.25">
      <c r="A106" s="562">
        <f t="shared" ref="A106" si="19">A102+1</f>
        <v>23</v>
      </c>
      <c r="B106" s="250" t="s">
        <v>20</v>
      </c>
      <c r="C106" s="250" t="s">
        <v>21</v>
      </c>
      <c r="D106" s="250" t="s">
        <v>22</v>
      </c>
      <c r="E106" s="666" t="s">
        <v>23</v>
      </c>
      <c r="F106" s="666"/>
      <c r="G106" s="666" t="s">
        <v>14</v>
      </c>
      <c r="H106" s="667"/>
      <c r="I106" s="232"/>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107" t="s">
        <v>29</v>
      </c>
      <c r="C108" s="107" t="s">
        <v>30</v>
      </c>
      <c r="D108" s="107" t="s">
        <v>31</v>
      </c>
      <c r="E108" s="568" t="s">
        <v>32</v>
      </c>
      <c r="F108" s="568"/>
      <c r="G108" s="668"/>
      <c r="H108" s="669"/>
      <c r="I108" s="670"/>
      <c r="J108" s="13" t="s">
        <v>40</v>
      </c>
      <c r="K108" s="14"/>
      <c r="L108" s="14"/>
      <c r="M108" s="15"/>
      <c r="N108" s="2"/>
      <c r="V108" s="51"/>
    </row>
    <row r="109" spans="1:22" ht="13.5" thickBot="1" x14ac:dyDescent="0.25">
      <c r="A109" s="564"/>
      <c r="B109" s="9"/>
      <c r="C109" s="9"/>
      <c r="D109" s="10"/>
      <c r="E109" s="11" t="s">
        <v>36</v>
      </c>
      <c r="F109" s="12"/>
      <c r="G109" s="671"/>
      <c r="H109" s="672"/>
      <c r="I109" s="673"/>
      <c r="J109" s="13" t="s">
        <v>41</v>
      </c>
      <c r="K109" s="14"/>
      <c r="L109" s="14"/>
      <c r="M109" s="15"/>
      <c r="N109" s="2"/>
      <c r="V109" s="51"/>
    </row>
    <row r="110" spans="1:22" ht="24" thickTop="1" thickBot="1" x14ac:dyDescent="0.25">
      <c r="A110" s="562">
        <f t="shared" ref="A110" si="20">A106+1</f>
        <v>24</v>
      </c>
      <c r="B110" s="250" t="s">
        <v>20</v>
      </c>
      <c r="C110" s="250" t="s">
        <v>21</v>
      </c>
      <c r="D110" s="250" t="s">
        <v>22</v>
      </c>
      <c r="E110" s="666" t="s">
        <v>23</v>
      </c>
      <c r="F110" s="666"/>
      <c r="G110" s="666" t="s">
        <v>14</v>
      </c>
      <c r="H110" s="667"/>
      <c r="I110" s="232"/>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107" t="s">
        <v>29</v>
      </c>
      <c r="C112" s="107" t="s">
        <v>30</v>
      </c>
      <c r="D112" s="107" t="s">
        <v>31</v>
      </c>
      <c r="E112" s="568" t="s">
        <v>32</v>
      </c>
      <c r="F112" s="568"/>
      <c r="G112" s="668"/>
      <c r="H112" s="669"/>
      <c r="I112" s="670"/>
      <c r="J112" s="13" t="s">
        <v>40</v>
      </c>
      <c r="K112" s="14"/>
      <c r="L112" s="14"/>
      <c r="M112" s="15"/>
      <c r="N112" s="2"/>
      <c r="V112" s="51"/>
    </row>
    <row r="113" spans="1:22" ht="13.5" thickBot="1" x14ac:dyDescent="0.25">
      <c r="A113" s="564"/>
      <c r="B113" s="9"/>
      <c r="C113" s="9"/>
      <c r="D113" s="10"/>
      <c r="E113" s="11" t="s">
        <v>36</v>
      </c>
      <c r="F113" s="12"/>
      <c r="G113" s="671"/>
      <c r="H113" s="672"/>
      <c r="I113" s="673"/>
      <c r="J113" s="13" t="s">
        <v>41</v>
      </c>
      <c r="K113" s="14"/>
      <c r="L113" s="14"/>
      <c r="M113" s="15"/>
      <c r="N113" s="2"/>
      <c r="V113" s="51"/>
    </row>
    <row r="114" spans="1:22" ht="24" thickTop="1" thickBot="1" x14ac:dyDescent="0.25">
      <c r="A114" s="562">
        <f t="shared" ref="A114" si="21">A110+1</f>
        <v>25</v>
      </c>
      <c r="B114" s="250" t="s">
        <v>20</v>
      </c>
      <c r="C114" s="250" t="s">
        <v>21</v>
      </c>
      <c r="D114" s="250" t="s">
        <v>22</v>
      </c>
      <c r="E114" s="666" t="s">
        <v>23</v>
      </c>
      <c r="F114" s="666"/>
      <c r="G114" s="666" t="s">
        <v>14</v>
      </c>
      <c r="H114" s="667"/>
      <c r="I114" s="232"/>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107" t="s">
        <v>29</v>
      </c>
      <c r="C116" s="107" t="s">
        <v>30</v>
      </c>
      <c r="D116" s="107" t="s">
        <v>31</v>
      </c>
      <c r="E116" s="568" t="s">
        <v>32</v>
      </c>
      <c r="F116" s="568"/>
      <c r="G116" s="668"/>
      <c r="H116" s="669"/>
      <c r="I116" s="670"/>
      <c r="J116" s="13" t="s">
        <v>40</v>
      </c>
      <c r="K116" s="14"/>
      <c r="L116" s="14"/>
      <c r="M116" s="15"/>
      <c r="N116" s="2"/>
      <c r="V116" s="51"/>
    </row>
    <row r="117" spans="1:22" ht="13.5" thickBot="1" x14ac:dyDescent="0.25">
      <c r="A117" s="564"/>
      <c r="B117" s="9"/>
      <c r="C117" s="9"/>
      <c r="D117" s="10"/>
      <c r="E117" s="11" t="s">
        <v>36</v>
      </c>
      <c r="F117" s="12"/>
      <c r="G117" s="671"/>
      <c r="H117" s="672"/>
      <c r="I117" s="673"/>
      <c r="J117" s="13" t="s">
        <v>41</v>
      </c>
      <c r="K117" s="14"/>
      <c r="L117" s="14"/>
      <c r="M117" s="15"/>
      <c r="N117" s="2"/>
      <c r="V117" s="51"/>
    </row>
    <row r="118" spans="1:22" ht="24" thickTop="1" thickBot="1" x14ac:dyDescent="0.25">
      <c r="A118" s="562">
        <f t="shared" ref="A118" si="22">A114+1</f>
        <v>26</v>
      </c>
      <c r="B118" s="250" t="s">
        <v>20</v>
      </c>
      <c r="C118" s="250" t="s">
        <v>21</v>
      </c>
      <c r="D118" s="250" t="s">
        <v>22</v>
      </c>
      <c r="E118" s="666" t="s">
        <v>23</v>
      </c>
      <c r="F118" s="666"/>
      <c r="G118" s="666" t="s">
        <v>14</v>
      </c>
      <c r="H118" s="667"/>
      <c r="I118" s="232"/>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107" t="s">
        <v>29</v>
      </c>
      <c r="C120" s="107" t="s">
        <v>30</v>
      </c>
      <c r="D120" s="107" t="s">
        <v>31</v>
      </c>
      <c r="E120" s="568" t="s">
        <v>32</v>
      </c>
      <c r="F120" s="568"/>
      <c r="G120" s="668"/>
      <c r="H120" s="669"/>
      <c r="I120" s="670"/>
      <c r="J120" s="13" t="s">
        <v>40</v>
      </c>
      <c r="K120" s="14"/>
      <c r="L120" s="14"/>
      <c r="M120" s="15"/>
      <c r="N120" s="2"/>
      <c r="V120" s="51"/>
    </row>
    <row r="121" spans="1:22" ht="13.5" thickBot="1" x14ac:dyDescent="0.25">
      <c r="A121" s="564"/>
      <c r="B121" s="9"/>
      <c r="C121" s="9"/>
      <c r="D121" s="10"/>
      <c r="E121" s="11" t="s">
        <v>36</v>
      </c>
      <c r="F121" s="12"/>
      <c r="G121" s="671"/>
      <c r="H121" s="672"/>
      <c r="I121" s="673"/>
      <c r="J121" s="13" t="s">
        <v>41</v>
      </c>
      <c r="K121" s="14"/>
      <c r="L121" s="14"/>
      <c r="M121" s="15"/>
      <c r="N121" s="2"/>
      <c r="V121" s="51"/>
    </row>
    <row r="122" spans="1:22" ht="24" thickTop="1" thickBot="1" x14ac:dyDescent="0.25">
      <c r="A122" s="562">
        <f t="shared" ref="A122" si="23">A118+1</f>
        <v>27</v>
      </c>
      <c r="B122" s="250" t="s">
        <v>20</v>
      </c>
      <c r="C122" s="250" t="s">
        <v>21</v>
      </c>
      <c r="D122" s="250" t="s">
        <v>22</v>
      </c>
      <c r="E122" s="666" t="s">
        <v>23</v>
      </c>
      <c r="F122" s="666"/>
      <c r="G122" s="666" t="s">
        <v>14</v>
      </c>
      <c r="H122" s="667"/>
      <c r="I122" s="232"/>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107" t="s">
        <v>29</v>
      </c>
      <c r="C124" s="107" t="s">
        <v>30</v>
      </c>
      <c r="D124" s="107" t="s">
        <v>31</v>
      </c>
      <c r="E124" s="568" t="s">
        <v>32</v>
      </c>
      <c r="F124" s="568"/>
      <c r="G124" s="668"/>
      <c r="H124" s="669"/>
      <c r="I124" s="670"/>
      <c r="J124" s="13" t="s">
        <v>40</v>
      </c>
      <c r="K124" s="14"/>
      <c r="L124" s="14"/>
      <c r="M124" s="15"/>
      <c r="N124" s="2"/>
      <c r="V124" s="51"/>
    </row>
    <row r="125" spans="1:22" ht="13.5" thickBot="1" x14ac:dyDescent="0.25">
      <c r="A125" s="564"/>
      <c r="B125" s="9"/>
      <c r="C125" s="9"/>
      <c r="D125" s="10"/>
      <c r="E125" s="11" t="s">
        <v>36</v>
      </c>
      <c r="F125" s="12"/>
      <c r="G125" s="671"/>
      <c r="H125" s="672"/>
      <c r="I125" s="673"/>
      <c r="J125" s="13" t="s">
        <v>41</v>
      </c>
      <c r="K125" s="14"/>
      <c r="L125" s="14"/>
      <c r="M125" s="15"/>
      <c r="N125" s="2"/>
      <c r="V125" s="51"/>
    </row>
    <row r="126" spans="1:22" ht="24" thickTop="1" thickBot="1" x14ac:dyDescent="0.25">
      <c r="A126" s="562">
        <f t="shared" ref="A126" si="24">A122+1</f>
        <v>28</v>
      </c>
      <c r="B126" s="250" t="s">
        <v>20</v>
      </c>
      <c r="C126" s="250" t="s">
        <v>21</v>
      </c>
      <c r="D126" s="250" t="s">
        <v>22</v>
      </c>
      <c r="E126" s="666" t="s">
        <v>23</v>
      </c>
      <c r="F126" s="666"/>
      <c r="G126" s="666" t="s">
        <v>14</v>
      </c>
      <c r="H126" s="667"/>
      <c r="I126" s="232"/>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107" t="s">
        <v>29</v>
      </c>
      <c r="C128" s="107" t="s">
        <v>30</v>
      </c>
      <c r="D128" s="107" t="s">
        <v>31</v>
      </c>
      <c r="E128" s="568" t="s">
        <v>32</v>
      </c>
      <c r="F128" s="568"/>
      <c r="G128" s="668"/>
      <c r="H128" s="669"/>
      <c r="I128" s="670"/>
      <c r="J128" s="13" t="s">
        <v>40</v>
      </c>
      <c r="K128" s="14"/>
      <c r="L128" s="14"/>
      <c r="M128" s="15"/>
      <c r="N128" s="2"/>
      <c r="V128" s="51"/>
    </row>
    <row r="129" spans="1:22" ht="13.5" thickBot="1" x14ac:dyDescent="0.25">
      <c r="A129" s="564"/>
      <c r="B129" s="9"/>
      <c r="C129" s="9"/>
      <c r="D129" s="10"/>
      <c r="E129" s="11" t="s">
        <v>36</v>
      </c>
      <c r="F129" s="12"/>
      <c r="G129" s="671"/>
      <c r="H129" s="672"/>
      <c r="I129" s="673"/>
      <c r="J129" s="13" t="s">
        <v>41</v>
      </c>
      <c r="K129" s="14"/>
      <c r="L129" s="14"/>
      <c r="M129" s="15"/>
      <c r="N129" s="2"/>
      <c r="V129" s="51"/>
    </row>
    <row r="130" spans="1:22" ht="24" thickTop="1" thickBot="1" x14ac:dyDescent="0.25">
      <c r="A130" s="562">
        <f t="shared" ref="A130" si="25">A126+1</f>
        <v>29</v>
      </c>
      <c r="B130" s="250" t="s">
        <v>20</v>
      </c>
      <c r="C130" s="250" t="s">
        <v>21</v>
      </c>
      <c r="D130" s="250" t="s">
        <v>22</v>
      </c>
      <c r="E130" s="666" t="s">
        <v>23</v>
      </c>
      <c r="F130" s="666"/>
      <c r="G130" s="666" t="s">
        <v>14</v>
      </c>
      <c r="H130" s="667"/>
      <c r="I130" s="232"/>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107" t="s">
        <v>29</v>
      </c>
      <c r="C132" s="107" t="s">
        <v>30</v>
      </c>
      <c r="D132" s="107" t="s">
        <v>31</v>
      </c>
      <c r="E132" s="568" t="s">
        <v>32</v>
      </c>
      <c r="F132" s="568"/>
      <c r="G132" s="668"/>
      <c r="H132" s="669"/>
      <c r="I132" s="670"/>
      <c r="J132" s="13" t="s">
        <v>40</v>
      </c>
      <c r="K132" s="14"/>
      <c r="L132" s="14"/>
      <c r="M132" s="15"/>
      <c r="N132" s="2"/>
      <c r="V132" s="51"/>
    </row>
    <row r="133" spans="1:22" ht="13.5" thickBot="1" x14ac:dyDescent="0.25">
      <c r="A133" s="564"/>
      <c r="B133" s="9"/>
      <c r="C133" s="9"/>
      <c r="D133" s="10"/>
      <c r="E133" s="11" t="s">
        <v>36</v>
      </c>
      <c r="F133" s="12"/>
      <c r="G133" s="671"/>
      <c r="H133" s="672"/>
      <c r="I133" s="673"/>
      <c r="J133" s="13" t="s">
        <v>41</v>
      </c>
      <c r="K133" s="14"/>
      <c r="L133" s="14"/>
      <c r="M133" s="15"/>
      <c r="N133" s="2"/>
      <c r="V133" s="51"/>
    </row>
    <row r="134" spans="1:22" ht="24" thickTop="1" thickBot="1" x14ac:dyDescent="0.25">
      <c r="A134" s="562">
        <f t="shared" ref="A134" si="26">A130+1</f>
        <v>30</v>
      </c>
      <c r="B134" s="250" t="s">
        <v>20</v>
      </c>
      <c r="C134" s="250" t="s">
        <v>21</v>
      </c>
      <c r="D134" s="250" t="s">
        <v>22</v>
      </c>
      <c r="E134" s="666" t="s">
        <v>23</v>
      </c>
      <c r="F134" s="666"/>
      <c r="G134" s="666" t="s">
        <v>14</v>
      </c>
      <c r="H134" s="667"/>
      <c r="I134" s="232"/>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107" t="s">
        <v>29</v>
      </c>
      <c r="C136" s="107" t="s">
        <v>30</v>
      </c>
      <c r="D136" s="107" t="s">
        <v>31</v>
      </c>
      <c r="E136" s="568" t="s">
        <v>32</v>
      </c>
      <c r="F136" s="568"/>
      <c r="G136" s="668"/>
      <c r="H136" s="669"/>
      <c r="I136" s="670"/>
      <c r="J136" s="13" t="s">
        <v>40</v>
      </c>
      <c r="K136" s="14"/>
      <c r="L136" s="14"/>
      <c r="M136" s="15"/>
      <c r="N136" s="2"/>
      <c r="V136" s="51"/>
    </row>
    <row r="137" spans="1:22" ht="13.5" thickBot="1" x14ac:dyDescent="0.25">
      <c r="A137" s="564"/>
      <c r="B137" s="9"/>
      <c r="C137" s="9"/>
      <c r="D137" s="10"/>
      <c r="E137" s="11" t="s">
        <v>36</v>
      </c>
      <c r="F137" s="12"/>
      <c r="G137" s="671"/>
      <c r="H137" s="672"/>
      <c r="I137" s="673"/>
      <c r="J137" s="13" t="s">
        <v>41</v>
      </c>
      <c r="K137" s="14"/>
      <c r="L137" s="14"/>
      <c r="M137" s="15"/>
      <c r="N137" s="2"/>
      <c r="V137" s="51"/>
    </row>
    <row r="138" spans="1:22" ht="24" thickTop="1" thickBot="1" x14ac:dyDescent="0.25">
      <c r="A138" s="562">
        <f t="shared" ref="A138" si="27">A134+1</f>
        <v>31</v>
      </c>
      <c r="B138" s="250" t="s">
        <v>20</v>
      </c>
      <c r="C138" s="250" t="s">
        <v>21</v>
      </c>
      <c r="D138" s="250" t="s">
        <v>22</v>
      </c>
      <c r="E138" s="666" t="s">
        <v>23</v>
      </c>
      <c r="F138" s="666"/>
      <c r="G138" s="666" t="s">
        <v>14</v>
      </c>
      <c r="H138" s="667"/>
      <c r="I138" s="232"/>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107" t="s">
        <v>29</v>
      </c>
      <c r="C140" s="107" t="s">
        <v>30</v>
      </c>
      <c r="D140" s="107" t="s">
        <v>31</v>
      </c>
      <c r="E140" s="568" t="s">
        <v>32</v>
      </c>
      <c r="F140" s="568"/>
      <c r="G140" s="668"/>
      <c r="H140" s="669"/>
      <c r="I140" s="670"/>
      <c r="J140" s="13" t="s">
        <v>40</v>
      </c>
      <c r="K140" s="14"/>
      <c r="L140" s="14"/>
      <c r="M140" s="15"/>
      <c r="N140" s="2"/>
      <c r="V140" s="51"/>
    </row>
    <row r="141" spans="1:22" ht="13.5" thickBot="1" x14ac:dyDescent="0.25">
      <c r="A141" s="564"/>
      <c r="B141" s="9"/>
      <c r="C141" s="9"/>
      <c r="D141" s="10"/>
      <c r="E141" s="11" t="s">
        <v>36</v>
      </c>
      <c r="F141" s="12"/>
      <c r="G141" s="671"/>
      <c r="H141" s="672"/>
      <c r="I141" s="673"/>
      <c r="J141" s="13" t="s">
        <v>41</v>
      </c>
      <c r="K141" s="14"/>
      <c r="L141" s="14"/>
      <c r="M141" s="15"/>
      <c r="N141" s="2"/>
      <c r="V141" s="51"/>
    </row>
    <row r="142" spans="1:22" ht="24" thickTop="1" thickBot="1" x14ac:dyDescent="0.25">
      <c r="A142" s="562">
        <f t="shared" ref="A142" si="28">A138+1</f>
        <v>32</v>
      </c>
      <c r="B142" s="250" t="s">
        <v>20</v>
      </c>
      <c r="C142" s="250" t="s">
        <v>21</v>
      </c>
      <c r="D142" s="250" t="s">
        <v>22</v>
      </c>
      <c r="E142" s="666" t="s">
        <v>23</v>
      </c>
      <c r="F142" s="666"/>
      <c r="G142" s="666" t="s">
        <v>14</v>
      </c>
      <c r="H142" s="667"/>
      <c r="I142" s="232"/>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107" t="s">
        <v>29</v>
      </c>
      <c r="C144" s="107" t="s">
        <v>30</v>
      </c>
      <c r="D144" s="107" t="s">
        <v>31</v>
      </c>
      <c r="E144" s="568" t="s">
        <v>32</v>
      </c>
      <c r="F144" s="568"/>
      <c r="G144" s="668"/>
      <c r="H144" s="669"/>
      <c r="I144" s="670"/>
      <c r="J144" s="13" t="s">
        <v>40</v>
      </c>
      <c r="K144" s="14"/>
      <c r="L144" s="14"/>
      <c r="M144" s="15"/>
      <c r="N144" s="2"/>
      <c r="V144" s="51"/>
    </row>
    <row r="145" spans="1:22" ht="13.5" thickBot="1" x14ac:dyDescent="0.25">
      <c r="A145" s="564"/>
      <c r="B145" s="9"/>
      <c r="C145" s="9"/>
      <c r="D145" s="10"/>
      <c r="E145" s="11" t="s">
        <v>36</v>
      </c>
      <c r="F145" s="12"/>
      <c r="G145" s="671"/>
      <c r="H145" s="672"/>
      <c r="I145" s="673"/>
      <c r="J145" s="13" t="s">
        <v>41</v>
      </c>
      <c r="K145" s="14"/>
      <c r="L145" s="14"/>
      <c r="M145" s="15"/>
      <c r="N145" s="2"/>
      <c r="V145" s="51"/>
    </row>
    <row r="146" spans="1:22" ht="24" thickTop="1" thickBot="1" x14ac:dyDescent="0.25">
      <c r="A146" s="562">
        <f t="shared" ref="A146" si="29">A142+1</f>
        <v>33</v>
      </c>
      <c r="B146" s="250" t="s">
        <v>20</v>
      </c>
      <c r="C146" s="250" t="s">
        <v>21</v>
      </c>
      <c r="D146" s="250" t="s">
        <v>22</v>
      </c>
      <c r="E146" s="666" t="s">
        <v>23</v>
      </c>
      <c r="F146" s="666"/>
      <c r="G146" s="666" t="s">
        <v>14</v>
      </c>
      <c r="H146" s="667"/>
      <c r="I146" s="232"/>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107" t="s">
        <v>29</v>
      </c>
      <c r="C148" s="107" t="s">
        <v>30</v>
      </c>
      <c r="D148" s="107" t="s">
        <v>31</v>
      </c>
      <c r="E148" s="568" t="s">
        <v>32</v>
      </c>
      <c r="F148" s="568"/>
      <c r="G148" s="668"/>
      <c r="H148" s="669"/>
      <c r="I148" s="670"/>
      <c r="J148" s="13" t="s">
        <v>40</v>
      </c>
      <c r="K148" s="14"/>
      <c r="L148" s="14"/>
      <c r="M148" s="15"/>
      <c r="N148" s="2"/>
      <c r="V148" s="51"/>
    </row>
    <row r="149" spans="1:22" ht="13.5" thickBot="1" x14ac:dyDescent="0.25">
      <c r="A149" s="564"/>
      <c r="B149" s="9"/>
      <c r="C149" s="9"/>
      <c r="D149" s="10"/>
      <c r="E149" s="11" t="s">
        <v>36</v>
      </c>
      <c r="F149" s="12"/>
      <c r="G149" s="671"/>
      <c r="H149" s="672"/>
      <c r="I149" s="673"/>
      <c r="J149" s="13" t="s">
        <v>41</v>
      </c>
      <c r="K149" s="14"/>
      <c r="L149" s="14"/>
      <c r="M149" s="15"/>
      <c r="N149" s="2"/>
      <c r="V149" s="51"/>
    </row>
    <row r="150" spans="1:22" ht="24" thickTop="1" thickBot="1" x14ac:dyDescent="0.25">
      <c r="A150" s="562">
        <f t="shared" ref="A150" si="30">A146+1</f>
        <v>34</v>
      </c>
      <c r="B150" s="250" t="s">
        <v>20</v>
      </c>
      <c r="C150" s="250" t="s">
        <v>21</v>
      </c>
      <c r="D150" s="250" t="s">
        <v>22</v>
      </c>
      <c r="E150" s="666" t="s">
        <v>23</v>
      </c>
      <c r="F150" s="666"/>
      <c r="G150" s="666" t="s">
        <v>14</v>
      </c>
      <c r="H150" s="667"/>
      <c r="I150" s="232"/>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107" t="s">
        <v>29</v>
      </c>
      <c r="C152" s="107" t="s">
        <v>30</v>
      </c>
      <c r="D152" s="107" t="s">
        <v>31</v>
      </c>
      <c r="E152" s="568" t="s">
        <v>32</v>
      </c>
      <c r="F152" s="568"/>
      <c r="G152" s="668"/>
      <c r="H152" s="669"/>
      <c r="I152" s="670"/>
      <c r="J152" s="13" t="s">
        <v>40</v>
      </c>
      <c r="K152" s="14"/>
      <c r="L152" s="14"/>
      <c r="M152" s="15"/>
      <c r="N152" s="2"/>
      <c r="V152" s="51"/>
    </row>
    <row r="153" spans="1:22" ht="13.5" thickBot="1" x14ac:dyDescent="0.25">
      <c r="A153" s="564"/>
      <c r="B153" s="9"/>
      <c r="C153" s="9"/>
      <c r="D153" s="10"/>
      <c r="E153" s="11" t="s">
        <v>36</v>
      </c>
      <c r="F153" s="12"/>
      <c r="G153" s="671"/>
      <c r="H153" s="672"/>
      <c r="I153" s="673"/>
      <c r="J153" s="13" t="s">
        <v>41</v>
      </c>
      <c r="K153" s="14"/>
      <c r="L153" s="14"/>
      <c r="M153" s="15"/>
      <c r="N153" s="2"/>
      <c r="V153" s="51"/>
    </row>
    <row r="154" spans="1:22" ht="24" thickTop="1" thickBot="1" x14ac:dyDescent="0.25">
      <c r="A154" s="562">
        <f t="shared" ref="A154" si="31">A150+1</f>
        <v>35</v>
      </c>
      <c r="B154" s="250" t="s">
        <v>20</v>
      </c>
      <c r="C154" s="250" t="s">
        <v>21</v>
      </c>
      <c r="D154" s="250" t="s">
        <v>22</v>
      </c>
      <c r="E154" s="666" t="s">
        <v>23</v>
      </c>
      <c r="F154" s="666"/>
      <c r="G154" s="666" t="s">
        <v>14</v>
      </c>
      <c r="H154" s="667"/>
      <c r="I154" s="232"/>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107" t="s">
        <v>29</v>
      </c>
      <c r="C156" s="107" t="s">
        <v>30</v>
      </c>
      <c r="D156" s="107" t="s">
        <v>31</v>
      </c>
      <c r="E156" s="568" t="s">
        <v>32</v>
      </c>
      <c r="F156" s="568"/>
      <c r="G156" s="668"/>
      <c r="H156" s="669"/>
      <c r="I156" s="670"/>
      <c r="J156" s="13" t="s">
        <v>40</v>
      </c>
      <c r="K156" s="14"/>
      <c r="L156" s="14"/>
      <c r="M156" s="15"/>
      <c r="N156" s="2"/>
      <c r="V156" s="51"/>
    </row>
    <row r="157" spans="1:22" ht="13.5" thickBot="1" x14ac:dyDescent="0.25">
      <c r="A157" s="564"/>
      <c r="B157" s="9"/>
      <c r="C157" s="9"/>
      <c r="D157" s="10"/>
      <c r="E157" s="11" t="s">
        <v>36</v>
      </c>
      <c r="F157" s="12"/>
      <c r="G157" s="671"/>
      <c r="H157" s="672"/>
      <c r="I157" s="673"/>
      <c r="J157" s="13" t="s">
        <v>41</v>
      </c>
      <c r="K157" s="14"/>
      <c r="L157" s="14"/>
      <c r="M157" s="15"/>
      <c r="N157" s="2"/>
      <c r="V157" s="51"/>
    </row>
    <row r="158" spans="1:22" ht="24" thickTop="1" thickBot="1" x14ac:dyDescent="0.25">
      <c r="A158" s="562">
        <f t="shared" ref="A158" si="32">A154+1</f>
        <v>36</v>
      </c>
      <c r="B158" s="250" t="s">
        <v>20</v>
      </c>
      <c r="C158" s="250" t="s">
        <v>21</v>
      </c>
      <c r="D158" s="250" t="s">
        <v>22</v>
      </c>
      <c r="E158" s="666" t="s">
        <v>23</v>
      </c>
      <c r="F158" s="666"/>
      <c r="G158" s="666" t="s">
        <v>14</v>
      </c>
      <c r="H158" s="667"/>
      <c r="I158" s="232"/>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107" t="s">
        <v>29</v>
      </c>
      <c r="C160" s="107" t="s">
        <v>30</v>
      </c>
      <c r="D160" s="107" t="s">
        <v>31</v>
      </c>
      <c r="E160" s="568" t="s">
        <v>32</v>
      </c>
      <c r="F160" s="568"/>
      <c r="G160" s="668"/>
      <c r="H160" s="669"/>
      <c r="I160" s="670"/>
      <c r="J160" s="13" t="s">
        <v>40</v>
      </c>
      <c r="K160" s="14"/>
      <c r="L160" s="14"/>
      <c r="M160" s="15"/>
      <c r="N160" s="2"/>
      <c r="V160" s="51"/>
    </row>
    <row r="161" spans="1:22" ht="13.5" thickBot="1" x14ac:dyDescent="0.25">
      <c r="A161" s="564"/>
      <c r="B161" s="9"/>
      <c r="C161" s="9"/>
      <c r="D161" s="10"/>
      <c r="E161" s="11" t="s">
        <v>36</v>
      </c>
      <c r="F161" s="12"/>
      <c r="G161" s="671"/>
      <c r="H161" s="672"/>
      <c r="I161" s="673"/>
      <c r="J161" s="13" t="s">
        <v>41</v>
      </c>
      <c r="K161" s="14"/>
      <c r="L161" s="14"/>
      <c r="M161" s="15"/>
      <c r="N161" s="2"/>
      <c r="V161" s="51"/>
    </row>
    <row r="162" spans="1:22" ht="24" thickTop="1" thickBot="1" x14ac:dyDescent="0.25">
      <c r="A162" s="562">
        <f t="shared" ref="A162" si="33">A158+1</f>
        <v>37</v>
      </c>
      <c r="B162" s="250" t="s">
        <v>20</v>
      </c>
      <c r="C162" s="250" t="s">
        <v>21</v>
      </c>
      <c r="D162" s="250" t="s">
        <v>22</v>
      </c>
      <c r="E162" s="666" t="s">
        <v>23</v>
      </c>
      <c r="F162" s="666"/>
      <c r="G162" s="666" t="s">
        <v>14</v>
      </c>
      <c r="H162" s="667"/>
      <c r="I162" s="232"/>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107" t="s">
        <v>29</v>
      </c>
      <c r="C164" s="107" t="s">
        <v>30</v>
      </c>
      <c r="D164" s="107" t="s">
        <v>31</v>
      </c>
      <c r="E164" s="568" t="s">
        <v>32</v>
      </c>
      <c r="F164" s="568"/>
      <c r="G164" s="668"/>
      <c r="H164" s="669"/>
      <c r="I164" s="670"/>
      <c r="J164" s="13" t="s">
        <v>40</v>
      </c>
      <c r="K164" s="14"/>
      <c r="L164" s="14"/>
      <c r="M164" s="15"/>
      <c r="N164" s="2"/>
      <c r="V164" s="51"/>
    </row>
    <row r="165" spans="1:22" ht="13.5" thickBot="1" x14ac:dyDescent="0.25">
      <c r="A165" s="564"/>
      <c r="B165" s="9"/>
      <c r="C165" s="9"/>
      <c r="D165" s="10"/>
      <c r="E165" s="11" t="s">
        <v>36</v>
      </c>
      <c r="F165" s="12"/>
      <c r="G165" s="671"/>
      <c r="H165" s="672"/>
      <c r="I165" s="673"/>
      <c r="J165" s="13" t="s">
        <v>41</v>
      </c>
      <c r="K165" s="14"/>
      <c r="L165" s="14"/>
      <c r="M165" s="15"/>
      <c r="N165" s="2"/>
      <c r="V165" s="51"/>
    </row>
    <row r="166" spans="1:22" ht="24" thickTop="1" thickBot="1" x14ac:dyDescent="0.25">
      <c r="A166" s="562">
        <f t="shared" ref="A166" si="34">A162+1</f>
        <v>38</v>
      </c>
      <c r="B166" s="250" t="s">
        <v>20</v>
      </c>
      <c r="C166" s="250" t="s">
        <v>21</v>
      </c>
      <c r="D166" s="250" t="s">
        <v>22</v>
      </c>
      <c r="E166" s="666" t="s">
        <v>23</v>
      </c>
      <c r="F166" s="666"/>
      <c r="G166" s="666" t="s">
        <v>14</v>
      </c>
      <c r="H166" s="667"/>
      <c r="I166" s="232"/>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107" t="s">
        <v>29</v>
      </c>
      <c r="C168" s="107" t="s">
        <v>30</v>
      </c>
      <c r="D168" s="107" t="s">
        <v>31</v>
      </c>
      <c r="E168" s="568" t="s">
        <v>32</v>
      </c>
      <c r="F168" s="568"/>
      <c r="G168" s="668"/>
      <c r="H168" s="669"/>
      <c r="I168" s="670"/>
      <c r="J168" s="13" t="s">
        <v>40</v>
      </c>
      <c r="K168" s="14"/>
      <c r="L168" s="14"/>
      <c r="M168" s="15"/>
      <c r="N168" s="2"/>
      <c r="V168" s="51"/>
    </row>
    <row r="169" spans="1:22" ht="13.5" thickBot="1" x14ac:dyDescent="0.25">
      <c r="A169" s="564"/>
      <c r="B169" s="9"/>
      <c r="C169" s="9"/>
      <c r="D169" s="10"/>
      <c r="E169" s="11" t="s">
        <v>36</v>
      </c>
      <c r="F169" s="12"/>
      <c r="G169" s="671"/>
      <c r="H169" s="672"/>
      <c r="I169" s="673"/>
      <c r="J169" s="13" t="s">
        <v>41</v>
      </c>
      <c r="K169" s="14"/>
      <c r="L169" s="14"/>
      <c r="M169" s="15"/>
      <c r="N169" s="2"/>
      <c r="V169" s="51"/>
    </row>
    <row r="170" spans="1:22" ht="24" thickTop="1" thickBot="1" x14ac:dyDescent="0.25">
      <c r="A170" s="562">
        <f t="shared" ref="A170" si="35">A166+1</f>
        <v>39</v>
      </c>
      <c r="B170" s="250" t="s">
        <v>20</v>
      </c>
      <c r="C170" s="250" t="s">
        <v>21</v>
      </c>
      <c r="D170" s="250" t="s">
        <v>22</v>
      </c>
      <c r="E170" s="666" t="s">
        <v>23</v>
      </c>
      <c r="F170" s="666"/>
      <c r="G170" s="666" t="s">
        <v>14</v>
      </c>
      <c r="H170" s="667"/>
      <c r="I170" s="232"/>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107" t="s">
        <v>29</v>
      </c>
      <c r="C172" s="107" t="s">
        <v>30</v>
      </c>
      <c r="D172" s="107" t="s">
        <v>31</v>
      </c>
      <c r="E172" s="568" t="s">
        <v>32</v>
      </c>
      <c r="F172" s="568"/>
      <c r="G172" s="668"/>
      <c r="H172" s="669"/>
      <c r="I172" s="670"/>
      <c r="J172" s="13" t="s">
        <v>40</v>
      </c>
      <c r="K172" s="14"/>
      <c r="L172" s="14"/>
      <c r="M172" s="15"/>
      <c r="N172" s="2"/>
      <c r="V172" s="51"/>
    </row>
    <row r="173" spans="1:22" ht="13.5" thickBot="1" x14ac:dyDescent="0.25">
      <c r="A173" s="564"/>
      <c r="B173" s="9"/>
      <c r="C173" s="9"/>
      <c r="D173" s="10"/>
      <c r="E173" s="11" t="s">
        <v>36</v>
      </c>
      <c r="F173" s="12"/>
      <c r="G173" s="671"/>
      <c r="H173" s="672"/>
      <c r="I173" s="673"/>
      <c r="J173" s="13" t="s">
        <v>41</v>
      </c>
      <c r="K173" s="14"/>
      <c r="L173" s="14"/>
      <c r="M173" s="15"/>
      <c r="N173" s="2"/>
      <c r="V173" s="51"/>
    </row>
    <row r="174" spans="1:22" ht="24" thickTop="1" thickBot="1" x14ac:dyDescent="0.25">
      <c r="A174" s="562">
        <f t="shared" ref="A174" si="36">A170+1</f>
        <v>40</v>
      </c>
      <c r="B174" s="250" t="s">
        <v>20</v>
      </c>
      <c r="C174" s="250" t="s">
        <v>21</v>
      </c>
      <c r="D174" s="250" t="s">
        <v>22</v>
      </c>
      <c r="E174" s="666" t="s">
        <v>23</v>
      </c>
      <c r="F174" s="666"/>
      <c r="G174" s="666" t="s">
        <v>14</v>
      </c>
      <c r="H174" s="667"/>
      <c r="I174" s="232"/>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107" t="s">
        <v>29</v>
      </c>
      <c r="C176" s="107" t="s">
        <v>30</v>
      </c>
      <c r="D176" s="107" t="s">
        <v>31</v>
      </c>
      <c r="E176" s="568" t="s">
        <v>32</v>
      </c>
      <c r="F176" s="568"/>
      <c r="G176" s="668"/>
      <c r="H176" s="669"/>
      <c r="I176" s="670"/>
      <c r="J176" s="13" t="s">
        <v>40</v>
      </c>
      <c r="K176" s="14"/>
      <c r="L176" s="14"/>
      <c r="M176" s="15"/>
      <c r="N176" s="2"/>
      <c r="V176" s="51"/>
    </row>
    <row r="177" spans="1:22" ht="13.5" thickBot="1" x14ac:dyDescent="0.25">
      <c r="A177" s="564"/>
      <c r="B177" s="9"/>
      <c r="C177" s="9"/>
      <c r="D177" s="10"/>
      <c r="E177" s="11" t="s">
        <v>36</v>
      </c>
      <c r="F177" s="12"/>
      <c r="G177" s="671"/>
      <c r="H177" s="672"/>
      <c r="I177" s="673"/>
      <c r="J177" s="13" t="s">
        <v>41</v>
      </c>
      <c r="K177" s="14"/>
      <c r="L177" s="14"/>
      <c r="M177" s="15"/>
      <c r="N177" s="2"/>
      <c r="V177" s="51"/>
    </row>
    <row r="178" spans="1:22" ht="24" thickTop="1" thickBot="1" x14ac:dyDescent="0.25">
      <c r="A178" s="562">
        <f t="shared" ref="A178" si="37">A174+1</f>
        <v>41</v>
      </c>
      <c r="B178" s="250" t="s">
        <v>20</v>
      </c>
      <c r="C178" s="250" t="s">
        <v>21</v>
      </c>
      <c r="D178" s="250" t="s">
        <v>22</v>
      </c>
      <c r="E178" s="666" t="s">
        <v>23</v>
      </c>
      <c r="F178" s="666"/>
      <c r="G178" s="666" t="s">
        <v>14</v>
      </c>
      <c r="H178" s="667"/>
      <c r="I178" s="232"/>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v>0</v>
      </c>
    </row>
    <row r="180" spans="1:22" ht="23.25" thickBot="1" x14ac:dyDescent="0.25">
      <c r="A180" s="563"/>
      <c r="B180" s="107" t="s">
        <v>29</v>
      </c>
      <c r="C180" s="107" t="s">
        <v>30</v>
      </c>
      <c r="D180" s="107" t="s">
        <v>31</v>
      </c>
      <c r="E180" s="568" t="s">
        <v>32</v>
      </c>
      <c r="F180" s="568"/>
      <c r="G180" s="668"/>
      <c r="H180" s="669"/>
      <c r="I180" s="670"/>
      <c r="J180" s="13" t="s">
        <v>40</v>
      </c>
      <c r="K180" s="14"/>
      <c r="L180" s="14"/>
      <c r="M180" s="15"/>
      <c r="N180" s="2"/>
      <c r="V180" s="51"/>
    </row>
    <row r="181" spans="1:22" ht="13.5" thickBot="1" x14ac:dyDescent="0.25">
      <c r="A181" s="564"/>
      <c r="B181" s="9"/>
      <c r="C181" s="9"/>
      <c r="D181" s="10"/>
      <c r="E181" s="11" t="s">
        <v>36</v>
      </c>
      <c r="F181" s="12"/>
      <c r="G181" s="671"/>
      <c r="H181" s="672"/>
      <c r="I181" s="673"/>
      <c r="J181" s="13" t="s">
        <v>41</v>
      </c>
      <c r="K181" s="14"/>
      <c r="L181" s="14"/>
      <c r="M181" s="15"/>
      <c r="N181" s="2"/>
      <c r="V181" s="51"/>
    </row>
    <row r="182" spans="1:22" ht="24" thickTop="1" thickBot="1" x14ac:dyDescent="0.25">
      <c r="A182" s="562">
        <f t="shared" ref="A182" si="38">A178+1</f>
        <v>42</v>
      </c>
      <c r="B182" s="250" t="s">
        <v>20</v>
      </c>
      <c r="C182" s="250" t="s">
        <v>21</v>
      </c>
      <c r="D182" s="250" t="s">
        <v>22</v>
      </c>
      <c r="E182" s="666" t="s">
        <v>23</v>
      </c>
      <c r="F182" s="666"/>
      <c r="G182" s="666" t="s">
        <v>14</v>
      </c>
      <c r="H182" s="667"/>
      <c r="I182" s="232"/>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v>0</v>
      </c>
    </row>
    <row r="184" spans="1:22" ht="23.25" thickBot="1" x14ac:dyDescent="0.25">
      <c r="A184" s="563"/>
      <c r="B184" s="107" t="s">
        <v>29</v>
      </c>
      <c r="C184" s="107" t="s">
        <v>30</v>
      </c>
      <c r="D184" s="107" t="s">
        <v>31</v>
      </c>
      <c r="E184" s="568" t="s">
        <v>32</v>
      </c>
      <c r="F184" s="568"/>
      <c r="G184" s="668"/>
      <c r="H184" s="669"/>
      <c r="I184" s="670"/>
      <c r="J184" s="13" t="s">
        <v>40</v>
      </c>
      <c r="K184" s="14"/>
      <c r="L184" s="14"/>
      <c r="M184" s="15"/>
      <c r="N184" s="2"/>
      <c r="V184" s="51"/>
    </row>
    <row r="185" spans="1:22" ht="13.5" thickBot="1" x14ac:dyDescent="0.25">
      <c r="A185" s="564"/>
      <c r="B185" s="9"/>
      <c r="C185" s="9"/>
      <c r="D185" s="10"/>
      <c r="E185" s="11" t="s">
        <v>36</v>
      </c>
      <c r="F185" s="12"/>
      <c r="G185" s="671"/>
      <c r="H185" s="672"/>
      <c r="I185" s="673"/>
      <c r="J185" s="13" t="s">
        <v>41</v>
      </c>
      <c r="K185" s="14"/>
      <c r="L185" s="14"/>
      <c r="M185" s="15"/>
      <c r="N185" s="2"/>
      <c r="V185" s="51"/>
    </row>
    <row r="186" spans="1:22" ht="24" thickTop="1" thickBot="1" x14ac:dyDescent="0.25">
      <c r="A186" s="562">
        <f t="shared" ref="A186" si="39">A182+1</f>
        <v>43</v>
      </c>
      <c r="B186" s="250" t="s">
        <v>20</v>
      </c>
      <c r="C186" s="250" t="s">
        <v>21</v>
      </c>
      <c r="D186" s="250" t="s">
        <v>22</v>
      </c>
      <c r="E186" s="666" t="s">
        <v>23</v>
      </c>
      <c r="F186" s="666"/>
      <c r="G186" s="666" t="s">
        <v>14</v>
      </c>
      <c r="H186" s="667"/>
      <c r="I186" s="232"/>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v>0</v>
      </c>
    </row>
    <row r="188" spans="1:22" ht="23.25" thickBot="1" x14ac:dyDescent="0.25">
      <c r="A188" s="563"/>
      <c r="B188" s="107" t="s">
        <v>29</v>
      </c>
      <c r="C188" s="107" t="s">
        <v>30</v>
      </c>
      <c r="D188" s="107" t="s">
        <v>31</v>
      </c>
      <c r="E188" s="568" t="s">
        <v>32</v>
      </c>
      <c r="F188" s="568"/>
      <c r="G188" s="668"/>
      <c r="H188" s="669"/>
      <c r="I188" s="670"/>
      <c r="J188" s="13" t="s">
        <v>40</v>
      </c>
      <c r="K188" s="14"/>
      <c r="L188" s="14"/>
      <c r="M188" s="15"/>
      <c r="N188" s="2"/>
      <c r="V188" s="51"/>
    </row>
    <row r="189" spans="1:22" ht="13.5" thickBot="1" x14ac:dyDescent="0.25">
      <c r="A189" s="564"/>
      <c r="B189" s="9"/>
      <c r="C189" s="9"/>
      <c r="D189" s="10"/>
      <c r="E189" s="11" t="s">
        <v>36</v>
      </c>
      <c r="F189" s="12"/>
      <c r="G189" s="671"/>
      <c r="H189" s="672"/>
      <c r="I189" s="673"/>
      <c r="J189" s="13" t="s">
        <v>41</v>
      </c>
      <c r="K189" s="14"/>
      <c r="L189" s="14"/>
      <c r="M189" s="15"/>
      <c r="N189" s="2"/>
      <c r="V189" s="51"/>
    </row>
    <row r="190" spans="1:22" ht="24" thickTop="1" thickBot="1" x14ac:dyDescent="0.25">
      <c r="A190" s="562">
        <f t="shared" ref="A190" si="40">A186+1</f>
        <v>44</v>
      </c>
      <c r="B190" s="250" t="s">
        <v>20</v>
      </c>
      <c r="C190" s="250" t="s">
        <v>21</v>
      </c>
      <c r="D190" s="250" t="s">
        <v>22</v>
      </c>
      <c r="E190" s="666" t="s">
        <v>23</v>
      </c>
      <c r="F190" s="666"/>
      <c r="G190" s="666" t="s">
        <v>14</v>
      </c>
      <c r="H190" s="667"/>
      <c r="I190" s="232"/>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v>0</v>
      </c>
    </row>
    <row r="192" spans="1:22" ht="23.25" thickBot="1" x14ac:dyDescent="0.25">
      <c r="A192" s="563"/>
      <c r="B192" s="107" t="s">
        <v>29</v>
      </c>
      <c r="C192" s="107" t="s">
        <v>30</v>
      </c>
      <c r="D192" s="107" t="s">
        <v>31</v>
      </c>
      <c r="E192" s="568" t="s">
        <v>32</v>
      </c>
      <c r="F192" s="568"/>
      <c r="G192" s="668"/>
      <c r="H192" s="669"/>
      <c r="I192" s="670"/>
      <c r="J192" s="13" t="s">
        <v>40</v>
      </c>
      <c r="K192" s="14"/>
      <c r="L192" s="14"/>
      <c r="M192" s="15"/>
      <c r="N192" s="2"/>
      <c r="V192" s="51"/>
    </row>
    <row r="193" spans="1:22" ht="13.5" thickBot="1" x14ac:dyDescent="0.25">
      <c r="A193" s="564"/>
      <c r="B193" s="9"/>
      <c r="C193" s="9"/>
      <c r="D193" s="10"/>
      <c r="E193" s="11" t="s">
        <v>36</v>
      </c>
      <c r="F193" s="12"/>
      <c r="G193" s="671"/>
      <c r="H193" s="672"/>
      <c r="I193" s="673"/>
      <c r="J193" s="13" t="s">
        <v>41</v>
      </c>
      <c r="K193" s="14"/>
      <c r="L193" s="14"/>
      <c r="M193" s="15"/>
      <c r="N193" s="2"/>
      <c r="V193" s="51"/>
    </row>
    <row r="194" spans="1:22" ht="24" thickTop="1" thickBot="1" x14ac:dyDescent="0.25">
      <c r="A194" s="562">
        <f t="shared" ref="A194" si="41">A190+1</f>
        <v>45</v>
      </c>
      <c r="B194" s="250" t="s">
        <v>20</v>
      </c>
      <c r="C194" s="250" t="s">
        <v>21</v>
      </c>
      <c r="D194" s="250" t="s">
        <v>22</v>
      </c>
      <c r="E194" s="666" t="s">
        <v>23</v>
      </c>
      <c r="F194" s="666"/>
      <c r="G194" s="666" t="s">
        <v>14</v>
      </c>
      <c r="H194" s="667"/>
      <c r="I194" s="232"/>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v>0</v>
      </c>
    </row>
    <row r="196" spans="1:22" ht="23.25" thickBot="1" x14ac:dyDescent="0.25">
      <c r="A196" s="563"/>
      <c r="B196" s="107" t="s">
        <v>29</v>
      </c>
      <c r="C196" s="107" t="s">
        <v>30</v>
      </c>
      <c r="D196" s="107" t="s">
        <v>31</v>
      </c>
      <c r="E196" s="568" t="s">
        <v>32</v>
      </c>
      <c r="F196" s="568"/>
      <c r="G196" s="668"/>
      <c r="H196" s="669"/>
      <c r="I196" s="670"/>
      <c r="J196" s="13" t="s">
        <v>40</v>
      </c>
      <c r="K196" s="14"/>
      <c r="L196" s="14"/>
      <c r="M196" s="15"/>
      <c r="N196" s="2"/>
      <c r="V196" s="51"/>
    </row>
    <row r="197" spans="1:22" ht="13.5" thickBot="1" x14ac:dyDescent="0.25">
      <c r="A197" s="564"/>
      <c r="B197" s="9"/>
      <c r="C197" s="9"/>
      <c r="D197" s="10"/>
      <c r="E197" s="11" t="s">
        <v>36</v>
      </c>
      <c r="F197" s="12"/>
      <c r="G197" s="671"/>
      <c r="H197" s="672"/>
      <c r="I197" s="673"/>
      <c r="J197" s="13" t="s">
        <v>41</v>
      </c>
      <c r="K197" s="14"/>
      <c r="L197" s="14"/>
      <c r="M197" s="15"/>
      <c r="N197" s="2"/>
      <c r="V197" s="51"/>
    </row>
    <row r="198" spans="1:22" ht="24" thickTop="1" thickBot="1" x14ac:dyDescent="0.25">
      <c r="A198" s="562">
        <f t="shared" ref="A198" si="42">A194+1</f>
        <v>46</v>
      </c>
      <c r="B198" s="250" t="s">
        <v>20</v>
      </c>
      <c r="C198" s="250" t="s">
        <v>21</v>
      </c>
      <c r="D198" s="250" t="s">
        <v>22</v>
      </c>
      <c r="E198" s="666" t="s">
        <v>23</v>
      </c>
      <c r="F198" s="666"/>
      <c r="G198" s="666" t="s">
        <v>14</v>
      </c>
      <c r="H198" s="667"/>
      <c r="I198" s="232"/>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v>0</v>
      </c>
    </row>
    <row r="200" spans="1:22" ht="23.25" thickBot="1" x14ac:dyDescent="0.25">
      <c r="A200" s="563"/>
      <c r="B200" s="107" t="s">
        <v>29</v>
      </c>
      <c r="C200" s="107" t="s">
        <v>30</v>
      </c>
      <c r="D200" s="107" t="s">
        <v>31</v>
      </c>
      <c r="E200" s="568" t="s">
        <v>32</v>
      </c>
      <c r="F200" s="568"/>
      <c r="G200" s="668"/>
      <c r="H200" s="669"/>
      <c r="I200" s="670"/>
      <c r="J200" s="13" t="s">
        <v>40</v>
      </c>
      <c r="K200" s="14"/>
      <c r="L200" s="14"/>
      <c r="M200" s="15"/>
      <c r="N200" s="2"/>
      <c r="V200" s="51"/>
    </row>
    <row r="201" spans="1:22" ht="13.5" thickBot="1" x14ac:dyDescent="0.25">
      <c r="A201" s="564"/>
      <c r="B201" s="9"/>
      <c r="C201" s="9"/>
      <c r="D201" s="10"/>
      <c r="E201" s="11" t="s">
        <v>36</v>
      </c>
      <c r="F201" s="12"/>
      <c r="G201" s="671"/>
      <c r="H201" s="672"/>
      <c r="I201" s="673"/>
      <c r="J201" s="13" t="s">
        <v>41</v>
      </c>
      <c r="K201" s="14"/>
      <c r="L201" s="14"/>
      <c r="M201" s="15"/>
      <c r="N201" s="2"/>
      <c r="V201" s="51"/>
    </row>
    <row r="202" spans="1:22" ht="24" thickTop="1" thickBot="1" x14ac:dyDescent="0.25">
      <c r="A202" s="562">
        <f t="shared" ref="A202" si="43">A198+1</f>
        <v>47</v>
      </c>
      <c r="B202" s="250" t="s">
        <v>20</v>
      </c>
      <c r="C202" s="250" t="s">
        <v>21</v>
      </c>
      <c r="D202" s="250" t="s">
        <v>22</v>
      </c>
      <c r="E202" s="666" t="s">
        <v>23</v>
      </c>
      <c r="F202" s="666"/>
      <c r="G202" s="666" t="s">
        <v>14</v>
      </c>
      <c r="H202" s="667"/>
      <c r="I202" s="232"/>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v>0</v>
      </c>
    </row>
    <row r="204" spans="1:22" ht="23.25" thickBot="1" x14ac:dyDescent="0.25">
      <c r="A204" s="563"/>
      <c r="B204" s="107" t="s">
        <v>29</v>
      </c>
      <c r="C204" s="107" t="s">
        <v>30</v>
      </c>
      <c r="D204" s="107" t="s">
        <v>31</v>
      </c>
      <c r="E204" s="568" t="s">
        <v>32</v>
      </c>
      <c r="F204" s="568"/>
      <c r="G204" s="668"/>
      <c r="H204" s="669"/>
      <c r="I204" s="670"/>
      <c r="J204" s="13" t="s">
        <v>40</v>
      </c>
      <c r="K204" s="14"/>
      <c r="L204" s="14"/>
      <c r="M204" s="15"/>
      <c r="N204" s="2"/>
      <c r="V204" s="51"/>
    </row>
    <row r="205" spans="1:22" ht="13.5" thickBot="1" x14ac:dyDescent="0.25">
      <c r="A205" s="564"/>
      <c r="B205" s="9"/>
      <c r="C205" s="9"/>
      <c r="D205" s="10"/>
      <c r="E205" s="11" t="s">
        <v>36</v>
      </c>
      <c r="F205" s="12"/>
      <c r="G205" s="671"/>
      <c r="H205" s="672"/>
      <c r="I205" s="673"/>
      <c r="J205" s="13" t="s">
        <v>41</v>
      </c>
      <c r="K205" s="14"/>
      <c r="L205" s="14"/>
      <c r="M205" s="15"/>
      <c r="N205" s="2"/>
      <c r="V205" s="51"/>
    </row>
    <row r="206" spans="1:22" ht="24" thickTop="1" thickBot="1" x14ac:dyDescent="0.25">
      <c r="A206" s="562">
        <f t="shared" ref="A206" si="44">A202+1</f>
        <v>48</v>
      </c>
      <c r="B206" s="250" t="s">
        <v>20</v>
      </c>
      <c r="C206" s="250" t="s">
        <v>21</v>
      </c>
      <c r="D206" s="250" t="s">
        <v>22</v>
      </c>
      <c r="E206" s="666" t="s">
        <v>23</v>
      </c>
      <c r="F206" s="666"/>
      <c r="G206" s="666" t="s">
        <v>14</v>
      </c>
      <c r="H206" s="667"/>
      <c r="I206" s="232"/>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v>0</v>
      </c>
    </row>
    <row r="208" spans="1:22" ht="23.25" thickBot="1" x14ac:dyDescent="0.25">
      <c r="A208" s="563"/>
      <c r="B208" s="107" t="s">
        <v>29</v>
      </c>
      <c r="C208" s="107" t="s">
        <v>30</v>
      </c>
      <c r="D208" s="107" t="s">
        <v>31</v>
      </c>
      <c r="E208" s="568" t="s">
        <v>32</v>
      </c>
      <c r="F208" s="568"/>
      <c r="G208" s="668"/>
      <c r="H208" s="669"/>
      <c r="I208" s="670"/>
      <c r="J208" s="13" t="s">
        <v>40</v>
      </c>
      <c r="K208" s="14"/>
      <c r="L208" s="14"/>
      <c r="M208" s="15"/>
      <c r="N208" s="2"/>
      <c r="V208" s="51"/>
    </row>
    <row r="209" spans="1:22" ht="13.5" thickBot="1" x14ac:dyDescent="0.25">
      <c r="A209" s="564"/>
      <c r="B209" s="9"/>
      <c r="C209" s="9"/>
      <c r="D209" s="10"/>
      <c r="E209" s="11" t="s">
        <v>36</v>
      </c>
      <c r="F209" s="12"/>
      <c r="G209" s="671"/>
      <c r="H209" s="672"/>
      <c r="I209" s="673"/>
      <c r="J209" s="13" t="s">
        <v>41</v>
      </c>
      <c r="K209" s="14"/>
      <c r="L209" s="14"/>
      <c r="M209" s="15"/>
      <c r="N209" s="2"/>
      <c r="V209" s="51"/>
    </row>
    <row r="210" spans="1:22" ht="24" thickTop="1" thickBot="1" x14ac:dyDescent="0.25">
      <c r="A210" s="562">
        <f t="shared" ref="A210" si="45">A206+1</f>
        <v>49</v>
      </c>
      <c r="B210" s="250" t="s">
        <v>20</v>
      </c>
      <c r="C210" s="250" t="s">
        <v>21</v>
      </c>
      <c r="D210" s="250" t="s">
        <v>22</v>
      </c>
      <c r="E210" s="666" t="s">
        <v>23</v>
      </c>
      <c r="F210" s="666"/>
      <c r="G210" s="666" t="s">
        <v>14</v>
      </c>
      <c r="H210" s="667"/>
      <c r="I210" s="232"/>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v>0</v>
      </c>
    </row>
    <row r="212" spans="1:22" ht="23.25" thickBot="1" x14ac:dyDescent="0.25">
      <c r="A212" s="563"/>
      <c r="B212" s="107" t="s">
        <v>29</v>
      </c>
      <c r="C212" s="107" t="s">
        <v>30</v>
      </c>
      <c r="D212" s="107" t="s">
        <v>31</v>
      </c>
      <c r="E212" s="568" t="s">
        <v>32</v>
      </c>
      <c r="F212" s="568"/>
      <c r="G212" s="668"/>
      <c r="H212" s="669"/>
      <c r="I212" s="670"/>
      <c r="J212" s="13" t="s">
        <v>40</v>
      </c>
      <c r="K212" s="14"/>
      <c r="L212" s="14"/>
      <c r="M212" s="15"/>
      <c r="N212" s="2"/>
      <c r="V212" s="51"/>
    </row>
    <row r="213" spans="1:22" ht="13.5" thickBot="1" x14ac:dyDescent="0.25">
      <c r="A213" s="564"/>
      <c r="B213" s="9"/>
      <c r="C213" s="9"/>
      <c r="D213" s="10"/>
      <c r="E213" s="11" t="s">
        <v>36</v>
      </c>
      <c r="F213" s="12"/>
      <c r="G213" s="671"/>
      <c r="H213" s="672"/>
      <c r="I213" s="673"/>
      <c r="J213" s="13" t="s">
        <v>41</v>
      </c>
      <c r="K213" s="14"/>
      <c r="L213" s="14"/>
      <c r="M213" s="15"/>
      <c r="N213" s="2"/>
      <c r="V213" s="51"/>
    </row>
    <row r="214" spans="1:22" ht="24" thickTop="1" thickBot="1" x14ac:dyDescent="0.25">
      <c r="A214" s="562">
        <f t="shared" ref="A214" si="46">A210+1</f>
        <v>50</v>
      </c>
      <c r="B214" s="250" t="s">
        <v>20</v>
      </c>
      <c r="C214" s="250" t="s">
        <v>21</v>
      </c>
      <c r="D214" s="250" t="s">
        <v>22</v>
      </c>
      <c r="E214" s="666" t="s">
        <v>23</v>
      </c>
      <c r="F214" s="666"/>
      <c r="G214" s="666" t="s">
        <v>14</v>
      </c>
      <c r="H214" s="667"/>
      <c r="I214" s="232"/>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v>0</v>
      </c>
    </row>
    <row r="216" spans="1:22" ht="23.25" thickBot="1" x14ac:dyDescent="0.25">
      <c r="A216" s="563"/>
      <c r="B216" s="107" t="s">
        <v>29</v>
      </c>
      <c r="C216" s="107" t="s">
        <v>30</v>
      </c>
      <c r="D216" s="107" t="s">
        <v>31</v>
      </c>
      <c r="E216" s="568" t="s">
        <v>32</v>
      </c>
      <c r="F216" s="568"/>
      <c r="G216" s="668"/>
      <c r="H216" s="669"/>
      <c r="I216" s="670"/>
      <c r="J216" s="13" t="s">
        <v>40</v>
      </c>
      <c r="K216" s="14"/>
      <c r="L216" s="14"/>
      <c r="M216" s="15"/>
      <c r="N216" s="2"/>
      <c r="V216" s="51"/>
    </row>
    <row r="217" spans="1:22" ht="13.5" thickBot="1" x14ac:dyDescent="0.25">
      <c r="A217" s="564"/>
      <c r="B217" s="9"/>
      <c r="C217" s="9"/>
      <c r="D217" s="10"/>
      <c r="E217" s="11" t="s">
        <v>36</v>
      </c>
      <c r="F217" s="12"/>
      <c r="G217" s="671"/>
      <c r="H217" s="672"/>
      <c r="I217" s="673"/>
      <c r="J217" s="13" t="s">
        <v>41</v>
      </c>
      <c r="K217" s="14"/>
      <c r="L217" s="14"/>
      <c r="M217" s="15"/>
      <c r="N217" s="2"/>
      <c r="V217" s="51"/>
    </row>
    <row r="218" spans="1:22" ht="24" thickTop="1" thickBot="1" x14ac:dyDescent="0.25">
      <c r="A218" s="562">
        <f t="shared" ref="A218" si="47">A214+1</f>
        <v>51</v>
      </c>
      <c r="B218" s="250" t="s">
        <v>20</v>
      </c>
      <c r="C218" s="250" t="s">
        <v>21</v>
      </c>
      <c r="D218" s="250" t="s">
        <v>22</v>
      </c>
      <c r="E218" s="666" t="s">
        <v>23</v>
      </c>
      <c r="F218" s="666"/>
      <c r="G218" s="666" t="s">
        <v>14</v>
      </c>
      <c r="H218" s="667"/>
      <c r="I218" s="232"/>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v>0</v>
      </c>
    </row>
    <row r="220" spans="1:22" ht="23.25" thickBot="1" x14ac:dyDescent="0.25">
      <c r="A220" s="563"/>
      <c r="B220" s="107" t="s">
        <v>29</v>
      </c>
      <c r="C220" s="107" t="s">
        <v>30</v>
      </c>
      <c r="D220" s="107" t="s">
        <v>31</v>
      </c>
      <c r="E220" s="568" t="s">
        <v>32</v>
      </c>
      <c r="F220" s="568"/>
      <c r="G220" s="668"/>
      <c r="H220" s="669"/>
      <c r="I220" s="670"/>
      <c r="J220" s="13" t="s">
        <v>40</v>
      </c>
      <c r="K220" s="14"/>
      <c r="L220" s="14"/>
      <c r="M220" s="15"/>
      <c r="N220" s="2"/>
      <c r="V220" s="51"/>
    </row>
    <row r="221" spans="1:22" ht="13.5" thickBot="1" x14ac:dyDescent="0.25">
      <c r="A221" s="564"/>
      <c r="B221" s="9"/>
      <c r="C221" s="9"/>
      <c r="D221" s="10"/>
      <c r="E221" s="11" t="s">
        <v>36</v>
      </c>
      <c r="F221" s="12"/>
      <c r="G221" s="671"/>
      <c r="H221" s="672"/>
      <c r="I221" s="673"/>
      <c r="J221" s="13" t="s">
        <v>41</v>
      </c>
      <c r="K221" s="14"/>
      <c r="L221" s="14"/>
      <c r="M221" s="15"/>
      <c r="N221" s="2"/>
      <c r="V221" s="51"/>
    </row>
    <row r="222" spans="1:22" ht="24" thickTop="1" thickBot="1" x14ac:dyDescent="0.25">
      <c r="A222" s="562">
        <f t="shared" ref="A222" si="48">A218+1</f>
        <v>52</v>
      </c>
      <c r="B222" s="250" t="s">
        <v>20</v>
      </c>
      <c r="C222" s="250" t="s">
        <v>21</v>
      </c>
      <c r="D222" s="250" t="s">
        <v>22</v>
      </c>
      <c r="E222" s="666" t="s">
        <v>23</v>
      </c>
      <c r="F222" s="666"/>
      <c r="G222" s="666" t="s">
        <v>14</v>
      </c>
      <c r="H222" s="667"/>
      <c r="I222" s="232"/>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v>0</v>
      </c>
    </row>
    <row r="224" spans="1:22" ht="23.25" thickBot="1" x14ac:dyDescent="0.25">
      <c r="A224" s="563"/>
      <c r="B224" s="107" t="s">
        <v>29</v>
      </c>
      <c r="C224" s="107" t="s">
        <v>30</v>
      </c>
      <c r="D224" s="107" t="s">
        <v>31</v>
      </c>
      <c r="E224" s="568" t="s">
        <v>32</v>
      </c>
      <c r="F224" s="568"/>
      <c r="G224" s="668"/>
      <c r="H224" s="669"/>
      <c r="I224" s="670"/>
      <c r="J224" s="13" t="s">
        <v>40</v>
      </c>
      <c r="K224" s="14"/>
      <c r="L224" s="14"/>
      <c r="M224" s="15"/>
      <c r="N224" s="2"/>
      <c r="V224" s="51"/>
    </row>
    <row r="225" spans="1:22" ht="13.5" thickBot="1" x14ac:dyDescent="0.25">
      <c r="A225" s="564"/>
      <c r="B225" s="9"/>
      <c r="C225" s="9"/>
      <c r="D225" s="10"/>
      <c r="E225" s="11" t="s">
        <v>36</v>
      </c>
      <c r="F225" s="12"/>
      <c r="G225" s="671"/>
      <c r="H225" s="672"/>
      <c r="I225" s="673"/>
      <c r="J225" s="13" t="s">
        <v>41</v>
      </c>
      <c r="K225" s="14"/>
      <c r="L225" s="14"/>
      <c r="M225" s="15"/>
      <c r="N225" s="2"/>
      <c r="V225" s="51"/>
    </row>
    <row r="226" spans="1:22" ht="24" thickTop="1" thickBot="1" x14ac:dyDescent="0.25">
      <c r="A226" s="562">
        <f t="shared" ref="A226" si="49">A222+1</f>
        <v>53</v>
      </c>
      <c r="B226" s="250" t="s">
        <v>20</v>
      </c>
      <c r="C226" s="250" t="s">
        <v>21</v>
      </c>
      <c r="D226" s="250" t="s">
        <v>22</v>
      </c>
      <c r="E226" s="666" t="s">
        <v>23</v>
      </c>
      <c r="F226" s="666"/>
      <c r="G226" s="666" t="s">
        <v>14</v>
      </c>
      <c r="H226" s="667"/>
      <c r="I226" s="232"/>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v>0</v>
      </c>
    </row>
    <row r="228" spans="1:22" ht="23.25" thickBot="1" x14ac:dyDescent="0.25">
      <c r="A228" s="563"/>
      <c r="B228" s="107" t="s">
        <v>29</v>
      </c>
      <c r="C228" s="107" t="s">
        <v>30</v>
      </c>
      <c r="D228" s="107" t="s">
        <v>31</v>
      </c>
      <c r="E228" s="568" t="s">
        <v>32</v>
      </c>
      <c r="F228" s="568"/>
      <c r="G228" s="668"/>
      <c r="H228" s="669"/>
      <c r="I228" s="670"/>
      <c r="J228" s="13" t="s">
        <v>40</v>
      </c>
      <c r="K228" s="14"/>
      <c r="L228" s="14"/>
      <c r="M228" s="15"/>
      <c r="N228" s="2"/>
      <c r="V228" s="51"/>
    </row>
    <row r="229" spans="1:22" ht="13.5" thickBot="1" x14ac:dyDescent="0.25">
      <c r="A229" s="564"/>
      <c r="B229" s="9"/>
      <c r="C229" s="9"/>
      <c r="D229" s="10"/>
      <c r="E229" s="11" t="s">
        <v>36</v>
      </c>
      <c r="F229" s="12"/>
      <c r="G229" s="671"/>
      <c r="H229" s="672"/>
      <c r="I229" s="673"/>
      <c r="J229" s="13" t="s">
        <v>41</v>
      </c>
      <c r="K229" s="14"/>
      <c r="L229" s="14"/>
      <c r="M229" s="15"/>
      <c r="N229" s="2"/>
      <c r="V229" s="51"/>
    </row>
    <row r="230" spans="1:22" ht="24" thickTop="1" thickBot="1" x14ac:dyDescent="0.25">
      <c r="A230" s="562">
        <f t="shared" ref="A230" si="50">A226+1</f>
        <v>54</v>
      </c>
      <c r="B230" s="250" t="s">
        <v>20</v>
      </c>
      <c r="C230" s="250" t="s">
        <v>21</v>
      </c>
      <c r="D230" s="250" t="s">
        <v>22</v>
      </c>
      <c r="E230" s="666" t="s">
        <v>23</v>
      </c>
      <c r="F230" s="666"/>
      <c r="G230" s="666" t="s">
        <v>14</v>
      </c>
      <c r="H230" s="667"/>
      <c r="I230" s="232"/>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v>0</v>
      </c>
    </row>
    <row r="232" spans="1:22" ht="23.25" thickBot="1" x14ac:dyDescent="0.25">
      <c r="A232" s="563"/>
      <c r="B232" s="107" t="s">
        <v>29</v>
      </c>
      <c r="C232" s="107" t="s">
        <v>30</v>
      </c>
      <c r="D232" s="107" t="s">
        <v>31</v>
      </c>
      <c r="E232" s="568" t="s">
        <v>32</v>
      </c>
      <c r="F232" s="568"/>
      <c r="G232" s="668"/>
      <c r="H232" s="669"/>
      <c r="I232" s="670"/>
      <c r="J232" s="13" t="s">
        <v>40</v>
      </c>
      <c r="K232" s="14"/>
      <c r="L232" s="14"/>
      <c r="M232" s="15"/>
      <c r="N232" s="2"/>
      <c r="V232" s="51"/>
    </row>
    <row r="233" spans="1:22" ht="13.5" thickBot="1" x14ac:dyDescent="0.25">
      <c r="A233" s="564"/>
      <c r="B233" s="9"/>
      <c r="C233" s="9"/>
      <c r="D233" s="10"/>
      <c r="E233" s="11" t="s">
        <v>36</v>
      </c>
      <c r="F233" s="12"/>
      <c r="G233" s="671"/>
      <c r="H233" s="672"/>
      <c r="I233" s="673"/>
      <c r="J233" s="13" t="s">
        <v>41</v>
      </c>
      <c r="K233" s="14"/>
      <c r="L233" s="14"/>
      <c r="M233" s="15"/>
      <c r="N233" s="2"/>
      <c r="V233" s="51"/>
    </row>
    <row r="234" spans="1:22" ht="24" thickTop="1" thickBot="1" x14ac:dyDescent="0.25">
      <c r="A234" s="562">
        <f t="shared" ref="A234" si="51">A230+1</f>
        <v>55</v>
      </c>
      <c r="B234" s="250" t="s">
        <v>20</v>
      </c>
      <c r="C234" s="250" t="s">
        <v>21</v>
      </c>
      <c r="D234" s="250" t="s">
        <v>22</v>
      </c>
      <c r="E234" s="666" t="s">
        <v>23</v>
      </c>
      <c r="F234" s="666"/>
      <c r="G234" s="666" t="s">
        <v>14</v>
      </c>
      <c r="H234" s="667"/>
      <c r="I234" s="232"/>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v>0</v>
      </c>
    </row>
    <row r="236" spans="1:22" ht="23.25" thickBot="1" x14ac:dyDescent="0.25">
      <c r="A236" s="563"/>
      <c r="B236" s="107" t="s">
        <v>29</v>
      </c>
      <c r="C236" s="107" t="s">
        <v>30</v>
      </c>
      <c r="D236" s="107" t="s">
        <v>31</v>
      </c>
      <c r="E236" s="568" t="s">
        <v>32</v>
      </c>
      <c r="F236" s="568"/>
      <c r="G236" s="668"/>
      <c r="H236" s="669"/>
      <c r="I236" s="670"/>
      <c r="J236" s="13" t="s">
        <v>40</v>
      </c>
      <c r="K236" s="14"/>
      <c r="L236" s="14"/>
      <c r="M236" s="15"/>
      <c r="N236" s="2"/>
      <c r="V236" s="51"/>
    </row>
    <row r="237" spans="1:22" ht="13.5" thickBot="1" x14ac:dyDescent="0.25">
      <c r="A237" s="564"/>
      <c r="B237" s="9"/>
      <c r="C237" s="9"/>
      <c r="D237" s="10"/>
      <c r="E237" s="11" t="s">
        <v>36</v>
      </c>
      <c r="F237" s="12"/>
      <c r="G237" s="671"/>
      <c r="H237" s="672"/>
      <c r="I237" s="673"/>
      <c r="J237" s="13" t="s">
        <v>41</v>
      </c>
      <c r="K237" s="14"/>
      <c r="L237" s="14"/>
      <c r="M237" s="15"/>
      <c r="N237" s="2"/>
      <c r="V237" s="51"/>
    </row>
    <row r="238" spans="1:22" ht="24" thickTop="1" thickBot="1" x14ac:dyDescent="0.25">
      <c r="A238" s="562">
        <f t="shared" ref="A238" si="52">A234+1</f>
        <v>56</v>
      </c>
      <c r="B238" s="250" t="s">
        <v>20</v>
      </c>
      <c r="C238" s="250" t="s">
        <v>21</v>
      </c>
      <c r="D238" s="250" t="s">
        <v>22</v>
      </c>
      <c r="E238" s="666" t="s">
        <v>23</v>
      </c>
      <c r="F238" s="666"/>
      <c r="G238" s="666" t="s">
        <v>14</v>
      </c>
      <c r="H238" s="667"/>
      <c r="I238" s="232"/>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v>0</v>
      </c>
    </row>
    <row r="240" spans="1:22" ht="23.25" thickBot="1" x14ac:dyDescent="0.25">
      <c r="A240" s="563"/>
      <c r="B240" s="107" t="s">
        <v>29</v>
      </c>
      <c r="C240" s="107" t="s">
        <v>30</v>
      </c>
      <c r="D240" s="107" t="s">
        <v>31</v>
      </c>
      <c r="E240" s="568" t="s">
        <v>32</v>
      </c>
      <c r="F240" s="568"/>
      <c r="G240" s="668"/>
      <c r="H240" s="669"/>
      <c r="I240" s="670"/>
      <c r="J240" s="13" t="s">
        <v>40</v>
      </c>
      <c r="K240" s="14"/>
      <c r="L240" s="14"/>
      <c r="M240" s="15"/>
      <c r="N240" s="2"/>
      <c r="V240" s="51"/>
    </row>
    <row r="241" spans="1:22" ht="13.5" thickBot="1" x14ac:dyDescent="0.25">
      <c r="A241" s="564"/>
      <c r="B241" s="9"/>
      <c r="C241" s="9"/>
      <c r="D241" s="10"/>
      <c r="E241" s="11" t="s">
        <v>36</v>
      </c>
      <c r="F241" s="12"/>
      <c r="G241" s="671"/>
      <c r="H241" s="672"/>
      <c r="I241" s="673"/>
      <c r="J241" s="13" t="s">
        <v>41</v>
      </c>
      <c r="K241" s="14"/>
      <c r="L241" s="14"/>
      <c r="M241" s="15"/>
      <c r="N241" s="2"/>
      <c r="V241" s="51"/>
    </row>
    <row r="242" spans="1:22" ht="24" thickTop="1" thickBot="1" x14ac:dyDescent="0.25">
      <c r="A242" s="562">
        <f t="shared" ref="A242" si="53">A238+1</f>
        <v>57</v>
      </c>
      <c r="B242" s="250" t="s">
        <v>20</v>
      </c>
      <c r="C242" s="250" t="s">
        <v>21</v>
      </c>
      <c r="D242" s="250" t="s">
        <v>22</v>
      </c>
      <c r="E242" s="666" t="s">
        <v>23</v>
      </c>
      <c r="F242" s="666"/>
      <c r="G242" s="666" t="s">
        <v>14</v>
      </c>
      <c r="H242" s="667"/>
      <c r="I242" s="232"/>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v>0</v>
      </c>
    </row>
    <row r="244" spans="1:22" ht="23.25" thickBot="1" x14ac:dyDescent="0.25">
      <c r="A244" s="563"/>
      <c r="B244" s="107" t="s">
        <v>29</v>
      </c>
      <c r="C244" s="107" t="s">
        <v>30</v>
      </c>
      <c r="D244" s="107" t="s">
        <v>31</v>
      </c>
      <c r="E244" s="568" t="s">
        <v>32</v>
      </c>
      <c r="F244" s="568"/>
      <c r="G244" s="668"/>
      <c r="H244" s="669"/>
      <c r="I244" s="670"/>
      <c r="J244" s="13" t="s">
        <v>40</v>
      </c>
      <c r="K244" s="14"/>
      <c r="L244" s="14"/>
      <c r="M244" s="15"/>
      <c r="N244" s="2"/>
      <c r="V244" s="51"/>
    </row>
    <row r="245" spans="1:22" ht="13.5" thickBot="1" x14ac:dyDescent="0.25">
      <c r="A245" s="564"/>
      <c r="B245" s="9"/>
      <c r="C245" s="9"/>
      <c r="D245" s="10"/>
      <c r="E245" s="11" t="s">
        <v>36</v>
      </c>
      <c r="F245" s="12"/>
      <c r="G245" s="671"/>
      <c r="H245" s="672"/>
      <c r="I245" s="673"/>
      <c r="J245" s="13" t="s">
        <v>41</v>
      </c>
      <c r="K245" s="14"/>
      <c r="L245" s="14"/>
      <c r="M245" s="15"/>
      <c r="N245" s="2"/>
      <c r="V245" s="51"/>
    </row>
    <row r="246" spans="1:22" ht="24" thickTop="1" thickBot="1" x14ac:dyDescent="0.25">
      <c r="A246" s="562">
        <f t="shared" ref="A246" si="54">A242+1</f>
        <v>58</v>
      </c>
      <c r="B246" s="250" t="s">
        <v>20</v>
      </c>
      <c r="C246" s="250" t="s">
        <v>21</v>
      </c>
      <c r="D246" s="250" t="s">
        <v>22</v>
      </c>
      <c r="E246" s="666" t="s">
        <v>23</v>
      </c>
      <c r="F246" s="666"/>
      <c r="G246" s="666" t="s">
        <v>14</v>
      </c>
      <c r="H246" s="667"/>
      <c r="I246" s="232"/>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v>0</v>
      </c>
    </row>
    <row r="248" spans="1:22" ht="23.25" thickBot="1" x14ac:dyDescent="0.25">
      <c r="A248" s="563"/>
      <c r="B248" s="107" t="s">
        <v>29</v>
      </c>
      <c r="C248" s="107" t="s">
        <v>30</v>
      </c>
      <c r="D248" s="107" t="s">
        <v>31</v>
      </c>
      <c r="E248" s="568" t="s">
        <v>32</v>
      </c>
      <c r="F248" s="568"/>
      <c r="G248" s="668"/>
      <c r="H248" s="669"/>
      <c r="I248" s="670"/>
      <c r="J248" s="13" t="s">
        <v>40</v>
      </c>
      <c r="K248" s="14"/>
      <c r="L248" s="14"/>
      <c r="M248" s="15"/>
      <c r="N248" s="2"/>
      <c r="V248" s="51"/>
    </row>
    <row r="249" spans="1:22" ht="13.5" thickBot="1" x14ac:dyDescent="0.25">
      <c r="A249" s="564"/>
      <c r="B249" s="9"/>
      <c r="C249" s="9"/>
      <c r="D249" s="10"/>
      <c r="E249" s="11" t="s">
        <v>36</v>
      </c>
      <c r="F249" s="12"/>
      <c r="G249" s="671"/>
      <c r="H249" s="672"/>
      <c r="I249" s="673"/>
      <c r="J249" s="13" t="s">
        <v>41</v>
      </c>
      <c r="K249" s="14"/>
      <c r="L249" s="14"/>
      <c r="M249" s="15"/>
      <c r="N249" s="2"/>
      <c r="V249" s="51"/>
    </row>
    <row r="250" spans="1:22" ht="24" thickTop="1" thickBot="1" x14ac:dyDescent="0.25">
      <c r="A250" s="562">
        <f t="shared" ref="A250" si="55">A246+1</f>
        <v>59</v>
      </c>
      <c r="B250" s="250" t="s">
        <v>20</v>
      </c>
      <c r="C250" s="250" t="s">
        <v>21</v>
      </c>
      <c r="D250" s="250" t="s">
        <v>22</v>
      </c>
      <c r="E250" s="666" t="s">
        <v>23</v>
      </c>
      <c r="F250" s="666"/>
      <c r="G250" s="666" t="s">
        <v>14</v>
      </c>
      <c r="H250" s="667"/>
      <c r="I250" s="232"/>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v>0</v>
      </c>
    </row>
    <row r="252" spans="1:22" ht="23.25" thickBot="1" x14ac:dyDescent="0.25">
      <c r="A252" s="563"/>
      <c r="B252" s="107" t="s">
        <v>29</v>
      </c>
      <c r="C252" s="107" t="s">
        <v>30</v>
      </c>
      <c r="D252" s="107" t="s">
        <v>31</v>
      </c>
      <c r="E252" s="568" t="s">
        <v>32</v>
      </c>
      <c r="F252" s="568"/>
      <c r="G252" s="668"/>
      <c r="H252" s="669"/>
      <c r="I252" s="670"/>
      <c r="J252" s="13" t="s">
        <v>40</v>
      </c>
      <c r="K252" s="14"/>
      <c r="L252" s="14"/>
      <c r="M252" s="15"/>
      <c r="N252" s="2"/>
      <c r="V252" s="51"/>
    </row>
    <row r="253" spans="1:22" ht="13.5" thickBot="1" x14ac:dyDescent="0.25">
      <c r="A253" s="564"/>
      <c r="B253" s="9"/>
      <c r="C253" s="9"/>
      <c r="D253" s="10"/>
      <c r="E253" s="11" t="s">
        <v>36</v>
      </c>
      <c r="F253" s="12"/>
      <c r="G253" s="671"/>
      <c r="H253" s="672"/>
      <c r="I253" s="673"/>
      <c r="J253" s="13" t="s">
        <v>41</v>
      </c>
      <c r="K253" s="14"/>
      <c r="L253" s="14"/>
      <c r="M253" s="15"/>
      <c r="N253" s="2"/>
      <c r="V253" s="51"/>
    </row>
    <row r="254" spans="1:22" ht="24" thickTop="1" thickBot="1" x14ac:dyDescent="0.25">
      <c r="A254" s="562">
        <f t="shared" ref="A254" si="56">A250+1</f>
        <v>60</v>
      </c>
      <c r="B254" s="250" t="s">
        <v>20</v>
      </c>
      <c r="C254" s="250" t="s">
        <v>21</v>
      </c>
      <c r="D254" s="250" t="s">
        <v>22</v>
      </c>
      <c r="E254" s="666" t="s">
        <v>23</v>
      </c>
      <c r="F254" s="666"/>
      <c r="G254" s="666" t="s">
        <v>14</v>
      </c>
      <c r="H254" s="667"/>
      <c r="I254" s="232"/>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v>0</v>
      </c>
    </row>
    <row r="256" spans="1:22" ht="23.25" thickBot="1" x14ac:dyDescent="0.25">
      <c r="A256" s="563"/>
      <c r="B256" s="107" t="s">
        <v>29</v>
      </c>
      <c r="C256" s="107" t="s">
        <v>30</v>
      </c>
      <c r="D256" s="107" t="s">
        <v>31</v>
      </c>
      <c r="E256" s="568" t="s">
        <v>32</v>
      </c>
      <c r="F256" s="568"/>
      <c r="G256" s="668"/>
      <c r="H256" s="669"/>
      <c r="I256" s="670"/>
      <c r="J256" s="13" t="s">
        <v>40</v>
      </c>
      <c r="K256" s="14"/>
      <c r="L256" s="14"/>
      <c r="M256" s="15"/>
      <c r="N256" s="2"/>
      <c r="V256" s="51"/>
    </row>
    <row r="257" spans="1:22" ht="13.5" thickBot="1" x14ac:dyDescent="0.25">
      <c r="A257" s="564"/>
      <c r="B257" s="9"/>
      <c r="C257" s="9"/>
      <c r="D257" s="10"/>
      <c r="E257" s="11" t="s">
        <v>36</v>
      </c>
      <c r="F257" s="12"/>
      <c r="G257" s="671"/>
      <c r="H257" s="672"/>
      <c r="I257" s="673"/>
      <c r="J257" s="13" t="s">
        <v>41</v>
      </c>
      <c r="K257" s="14"/>
      <c r="L257" s="14"/>
      <c r="M257" s="15"/>
      <c r="N257" s="2"/>
      <c r="V257" s="51"/>
    </row>
    <row r="258" spans="1:22" ht="24" thickTop="1" thickBot="1" x14ac:dyDescent="0.25">
      <c r="A258" s="562">
        <f t="shared" ref="A258" si="57">A254+1</f>
        <v>61</v>
      </c>
      <c r="B258" s="250" t="s">
        <v>20</v>
      </c>
      <c r="C258" s="250" t="s">
        <v>21</v>
      </c>
      <c r="D258" s="250" t="s">
        <v>22</v>
      </c>
      <c r="E258" s="666" t="s">
        <v>23</v>
      </c>
      <c r="F258" s="666"/>
      <c r="G258" s="666" t="s">
        <v>14</v>
      </c>
      <c r="H258" s="667"/>
      <c r="I258" s="232"/>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v>0</v>
      </c>
    </row>
    <row r="260" spans="1:22" ht="23.25" thickBot="1" x14ac:dyDescent="0.25">
      <c r="A260" s="563"/>
      <c r="B260" s="107" t="s">
        <v>29</v>
      </c>
      <c r="C260" s="107" t="s">
        <v>30</v>
      </c>
      <c r="D260" s="107" t="s">
        <v>31</v>
      </c>
      <c r="E260" s="568" t="s">
        <v>32</v>
      </c>
      <c r="F260" s="568"/>
      <c r="G260" s="668"/>
      <c r="H260" s="669"/>
      <c r="I260" s="670"/>
      <c r="J260" s="13" t="s">
        <v>40</v>
      </c>
      <c r="K260" s="14"/>
      <c r="L260" s="14"/>
      <c r="M260" s="15"/>
      <c r="N260" s="2"/>
      <c r="V260" s="51"/>
    </row>
    <row r="261" spans="1:22" ht="13.5" thickBot="1" x14ac:dyDescent="0.25">
      <c r="A261" s="564"/>
      <c r="B261" s="9"/>
      <c r="C261" s="9"/>
      <c r="D261" s="10"/>
      <c r="E261" s="11" t="s">
        <v>36</v>
      </c>
      <c r="F261" s="12"/>
      <c r="G261" s="671"/>
      <c r="H261" s="672"/>
      <c r="I261" s="673"/>
      <c r="J261" s="13" t="s">
        <v>41</v>
      </c>
      <c r="K261" s="14"/>
      <c r="L261" s="14"/>
      <c r="M261" s="15"/>
      <c r="N261" s="2"/>
      <c r="V261" s="51"/>
    </row>
    <row r="262" spans="1:22" ht="24" thickTop="1" thickBot="1" x14ac:dyDescent="0.25">
      <c r="A262" s="562">
        <f t="shared" ref="A262" si="58">A258+1</f>
        <v>62</v>
      </c>
      <c r="B262" s="250" t="s">
        <v>20</v>
      </c>
      <c r="C262" s="250" t="s">
        <v>21</v>
      </c>
      <c r="D262" s="250" t="s">
        <v>22</v>
      </c>
      <c r="E262" s="666" t="s">
        <v>23</v>
      </c>
      <c r="F262" s="666"/>
      <c r="G262" s="666" t="s">
        <v>14</v>
      </c>
      <c r="H262" s="667"/>
      <c r="I262" s="232"/>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v>0</v>
      </c>
    </row>
    <row r="264" spans="1:22" ht="23.25" thickBot="1" x14ac:dyDescent="0.25">
      <c r="A264" s="563"/>
      <c r="B264" s="107" t="s">
        <v>29</v>
      </c>
      <c r="C264" s="107" t="s">
        <v>30</v>
      </c>
      <c r="D264" s="107" t="s">
        <v>31</v>
      </c>
      <c r="E264" s="568" t="s">
        <v>32</v>
      </c>
      <c r="F264" s="568"/>
      <c r="G264" s="668"/>
      <c r="H264" s="669"/>
      <c r="I264" s="670"/>
      <c r="J264" s="13" t="s">
        <v>40</v>
      </c>
      <c r="K264" s="14"/>
      <c r="L264" s="14"/>
      <c r="M264" s="15"/>
      <c r="N264" s="2"/>
      <c r="V264" s="51"/>
    </row>
    <row r="265" spans="1:22" ht="13.5" thickBot="1" x14ac:dyDescent="0.25">
      <c r="A265" s="564"/>
      <c r="B265" s="9"/>
      <c r="C265" s="9"/>
      <c r="D265" s="10"/>
      <c r="E265" s="11" t="s">
        <v>36</v>
      </c>
      <c r="F265" s="12"/>
      <c r="G265" s="671"/>
      <c r="H265" s="672"/>
      <c r="I265" s="673"/>
      <c r="J265" s="13" t="s">
        <v>41</v>
      </c>
      <c r="K265" s="14"/>
      <c r="L265" s="14"/>
      <c r="M265" s="15"/>
      <c r="N265" s="2"/>
      <c r="V265" s="51"/>
    </row>
    <row r="266" spans="1:22" ht="24" thickTop="1" thickBot="1" x14ac:dyDescent="0.25">
      <c r="A266" s="562">
        <f t="shared" ref="A266" si="59">A262+1</f>
        <v>63</v>
      </c>
      <c r="B266" s="250" t="s">
        <v>20</v>
      </c>
      <c r="C266" s="250" t="s">
        <v>21</v>
      </c>
      <c r="D266" s="250" t="s">
        <v>22</v>
      </c>
      <c r="E266" s="666" t="s">
        <v>23</v>
      </c>
      <c r="F266" s="666"/>
      <c r="G266" s="666" t="s">
        <v>14</v>
      </c>
      <c r="H266" s="667"/>
      <c r="I266" s="232"/>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v>0</v>
      </c>
    </row>
    <row r="268" spans="1:22" ht="23.25" thickBot="1" x14ac:dyDescent="0.25">
      <c r="A268" s="563"/>
      <c r="B268" s="107" t="s">
        <v>29</v>
      </c>
      <c r="C268" s="107" t="s">
        <v>30</v>
      </c>
      <c r="D268" s="107" t="s">
        <v>31</v>
      </c>
      <c r="E268" s="568" t="s">
        <v>32</v>
      </c>
      <c r="F268" s="568"/>
      <c r="G268" s="668"/>
      <c r="H268" s="669"/>
      <c r="I268" s="670"/>
      <c r="J268" s="13" t="s">
        <v>40</v>
      </c>
      <c r="K268" s="14"/>
      <c r="L268" s="14"/>
      <c r="M268" s="15"/>
      <c r="N268" s="2"/>
      <c r="V268" s="51"/>
    </row>
    <row r="269" spans="1:22" ht="13.5" thickBot="1" x14ac:dyDescent="0.25">
      <c r="A269" s="564"/>
      <c r="B269" s="9"/>
      <c r="C269" s="9"/>
      <c r="D269" s="10"/>
      <c r="E269" s="11" t="s">
        <v>36</v>
      </c>
      <c r="F269" s="12"/>
      <c r="G269" s="671"/>
      <c r="H269" s="672"/>
      <c r="I269" s="673"/>
      <c r="J269" s="13" t="s">
        <v>41</v>
      </c>
      <c r="K269" s="14"/>
      <c r="L269" s="14"/>
      <c r="M269" s="15"/>
      <c r="N269" s="2"/>
      <c r="V269" s="51"/>
    </row>
    <row r="270" spans="1:22" ht="24" thickTop="1" thickBot="1" x14ac:dyDescent="0.25">
      <c r="A270" s="562">
        <f t="shared" ref="A270" si="60">A266+1</f>
        <v>64</v>
      </c>
      <c r="B270" s="250" t="s">
        <v>20</v>
      </c>
      <c r="C270" s="250" t="s">
        <v>21</v>
      </c>
      <c r="D270" s="250" t="s">
        <v>22</v>
      </c>
      <c r="E270" s="666" t="s">
        <v>23</v>
      </c>
      <c r="F270" s="666"/>
      <c r="G270" s="666" t="s">
        <v>14</v>
      </c>
      <c r="H270" s="667"/>
      <c r="I270" s="232"/>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v>0</v>
      </c>
    </row>
    <row r="272" spans="1:22" ht="23.25" thickBot="1" x14ac:dyDescent="0.25">
      <c r="A272" s="563"/>
      <c r="B272" s="107" t="s">
        <v>29</v>
      </c>
      <c r="C272" s="107" t="s">
        <v>30</v>
      </c>
      <c r="D272" s="107" t="s">
        <v>31</v>
      </c>
      <c r="E272" s="568" t="s">
        <v>32</v>
      </c>
      <c r="F272" s="568"/>
      <c r="G272" s="668"/>
      <c r="H272" s="669"/>
      <c r="I272" s="670"/>
      <c r="J272" s="13" t="s">
        <v>40</v>
      </c>
      <c r="K272" s="14"/>
      <c r="L272" s="14"/>
      <c r="M272" s="15"/>
      <c r="N272" s="2"/>
      <c r="V272" s="51"/>
    </row>
    <row r="273" spans="1:22" ht="13.5" thickBot="1" x14ac:dyDescent="0.25">
      <c r="A273" s="564"/>
      <c r="B273" s="9"/>
      <c r="C273" s="9"/>
      <c r="D273" s="10"/>
      <c r="E273" s="11" t="s">
        <v>36</v>
      </c>
      <c r="F273" s="12"/>
      <c r="G273" s="671"/>
      <c r="H273" s="672"/>
      <c r="I273" s="673"/>
      <c r="J273" s="13" t="s">
        <v>41</v>
      </c>
      <c r="K273" s="14"/>
      <c r="L273" s="14"/>
      <c r="M273" s="15"/>
      <c r="N273" s="2"/>
      <c r="V273" s="51"/>
    </row>
    <row r="274" spans="1:22" ht="24" thickTop="1" thickBot="1" x14ac:dyDescent="0.25">
      <c r="A274" s="562">
        <f t="shared" ref="A274" si="61">A270+1</f>
        <v>65</v>
      </c>
      <c r="B274" s="250" t="s">
        <v>20</v>
      </c>
      <c r="C274" s="250" t="s">
        <v>21</v>
      </c>
      <c r="D274" s="250" t="s">
        <v>22</v>
      </c>
      <c r="E274" s="666" t="s">
        <v>23</v>
      </c>
      <c r="F274" s="666"/>
      <c r="G274" s="666" t="s">
        <v>14</v>
      </c>
      <c r="H274" s="667"/>
      <c r="I274" s="232"/>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v>0</v>
      </c>
    </row>
    <row r="276" spans="1:22" ht="23.25" thickBot="1" x14ac:dyDescent="0.25">
      <c r="A276" s="563"/>
      <c r="B276" s="107" t="s">
        <v>29</v>
      </c>
      <c r="C276" s="107" t="s">
        <v>30</v>
      </c>
      <c r="D276" s="107" t="s">
        <v>31</v>
      </c>
      <c r="E276" s="568" t="s">
        <v>32</v>
      </c>
      <c r="F276" s="568"/>
      <c r="G276" s="668"/>
      <c r="H276" s="669"/>
      <c r="I276" s="670"/>
      <c r="J276" s="13" t="s">
        <v>40</v>
      </c>
      <c r="K276" s="14"/>
      <c r="L276" s="14"/>
      <c r="M276" s="15"/>
      <c r="N276" s="2"/>
      <c r="V276" s="51"/>
    </row>
    <row r="277" spans="1:22" ht="13.5" thickBot="1" x14ac:dyDescent="0.25">
      <c r="A277" s="564"/>
      <c r="B277" s="9"/>
      <c r="C277" s="9"/>
      <c r="D277" s="10"/>
      <c r="E277" s="11" t="s">
        <v>36</v>
      </c>
      <c r="F277" s="12"/>
      <c r="G277" s="671"/>
      <c r="H277" s="672"/>
      <c r="I277" s="673"/>
      <c r="J277" s="13" t="s">
        <v>41</v>
      </c>
      <c r="K277" s="14"/>
      <c r="L277" s="14"/>
      <c r="M277" s="15"/>
      <c r="N277" s="2"/>
      <c r="V277" s="51"/>
    </row>
    <row r="278" spans="1:22" ht="24" thickTop="1" thickBot="1" x14ac:dyDescent="0.25">
      <c r="A278" s="562">
        <f t="shared" ref="A278" si="62">A274+1</f>
        <v>66</v>
      </c>
      <c r="B278" s="250" t="s">
        <v>20</v>
      </c>
      <c r="C278" s="250" t="s">
        <v>21</v>
      </c>
      <c r="D278" s="250" t="s">
        <v>22</v>
      </c>
      <c r="E278" s="666" t="s">
        <v>23</v>
      </c>
      <c r="F278" s="666"/>
      <c r="G278" s="666" t="s">
        <v>14</v>
      </c>
      <c r="H278" s="667"/>
      <c r="I278" s="232"/>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v>0</v>
      </c>
    </row>
    <row r="280" spans="1:22" ht="23.25" thickBot="1" x14ac:dyDescent="0.25">
      <c r="A280" s="563"/>
      <c r="B280" s="107" t="s">
        <v>29</v>
      </c>
      <c r="C280" s="107" t="s">
        <v>30</v>
      </c>
      <c r="D280" s="107" t="s">
        <v>31</v>
      </c>
      <c r="E280" s="568" t="s">
        <v>32</v>
      </c>
      <c r="F280" s="568"/>
      <c r="G280" s="668"/>
      <c r="H280" s="669"/>
      <c r="I280" s="670"/>
      <c r="J280" s="13" t="s">
        <v>40</v>
      </c>
      <c r="K280" s="14"/>
      <c r="L280" s="14"/>
      <c r="M280" s="15"/>
      <c r="N280" s="2"/>
      <c r="V280" s="51"/>
    </row>
    <row r="281" spans="1:22" ht="13.5" thickBot="1" x14ac:dyDescent="0.25">
      <c r="A281" s="564"/>
      <c r="B281" s="9"/>
      <c r="C281" s="9"/>
      <c r="D281" s="10"/>
      <c r="E281" s="11" t="s">
        <v>36</v>
      </c>
      <c r="F281" s="12"/>
      <c r="G281" s="671"/>
      <c r="H281" s="672"/>
      <c r="I281" s="673"/>
      <c r="J281" s="13" t="s">
        <v>41</v>
      </c>
      <c r="K281" s="14"/>
      <c r="L281" s="14"/>
      <c r="M281" s="15"/>
      <c r="N281" s="2"/>
      <c r="V281" s="51"/>
    </row>
    <row r="282" spans="1:22" ht="24" thickTop="1" thickBot="1" x14ac:dyDescent="0.25">
      <c r="A282" s="562">
        <f t="shared" ref="A282" si="63">A278+1</f>
        <v>67</v>
      </c>
      <c r="B282" s="250" t="s">
        <v>20</v>
      </c>
      <c r="C282" s="250" t="s">
        <v>21</v>
      </c>
      <c r="D282" s="250" t="s">
        <v>22</v>
      </c>
      <c r="E282" s="666" t="s">
        <v>23</v>
      </c>
      <c r="F282" s="666"/>
      <c r="G282" s="666" t="s">
        <v>14</v>
      </c>
      <c r="H282" s="667"/>
      <c r="I282" s="232"/>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v>0</v>
      </c>
    </row>
    <row r="284" spans="1:22" ht="23.25" thickBot="1" x14ac:dyDescent="0.25">
      <c r="A284" s="563"/>
      <c r="B284" s="107" t="s">
        <v>29</v>
      </c>
      <c r="C284" s="107" t="s">
        <v>30</v>
      </c>
      <c r="D284" s="107" t="s">
        <v>31</v>
      </c>
      <c r="E284" s="568" t="s">
        <v>32</v>
      </c>
      <c r="F284" s="568"/>
      <c r="G284" s="668"/>
      <c r="H284" s="669"/>
      <c r="I284" s="670"/>
      <c r="J284" s="13" t="s">
        <v>40</v>
      </c>
      <c r="K284" s="14"/>
      <c r="L284" s="14"/>
      <c r="M284" s="15"/>
      <c r="N284" s="2"/>
      <c r="V284" s="51"/>
    </row>
    <row r="285" spans="1:22" ht="13.5" thickBot="1" x14ac:dyDescent="0.25">
      <c r="A285" s="564"/>
      <c r="B285" s="9"/>
      <c r="C285" s="9"/>
      <c r="D285" s="10"/>
      <c r="E285" s="11" t="s">
        <v>36</v>
      </c>
      <c r="F285" s="12"/>
      <c r="G285" s="671"/>
      <c r="H285" s="672"/>
      <c r="I285" s="673"/>
      <c r="J285" s="13" t="s">
        <v>41</v>
      </c>
      <c r="K285" s="14"/>
      <c r="L285" s="14"/>
      <c r="M285" s="15"/>
      <c r="N285" s="2"/>
      <c r="V285" s="51"/>
    </row>
    <row r="286" spans="1:22" ht="24" thickTop="1" thickBot="1" x14ac:dyDescent="0.25">
      <c r="A286" s="562">
        <f t="shared" ref="A286" si="64">A282+1</f>
        <v>68</v>
      </c>
      <c r="B286" s="250" t="s">
        <v>20</v>
      </c>
      <c r="C286" s="250" t="s">
        <v>21</v>
      </c>
      <c r="D286" s="250" t="s">
        <v>22</v>
      </c>
      <c r="E286" s="666" t="s">
        <v>23</v>
      </c>
      <c r="F286" s="666"/>
      <c r="G286" s="666" t="s">
        <v>14</v>
      </c>
      <c r="H286" s="667"/>
      <c r="I286" s="232"/>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v>0</v>
      </c>
    </row>
    <row r="288" spans="1:22" ht="23.25" thickBot="1" x14ac:dyDescent="0.25">
      <c r="A288" s="563"/>
      <c r="B288" s="107" t="s">
        <v>29</v>
      </c>
      <c r="C288" s="107" t="s">
        <v>30</v>
      </c>
      <c r="D288" s="107" t="s">
        <v>31</v>
      </c>
      <c r="E288" s="568" t="s">
        <v>32</v>
      </c>
      <c r="F288" s="568"/>
      <c r="G288" s="668"/>
      <c r="H288" s="669"/>
      <c r="I288" s="670"/>
      <c r="J288" s="13" t="s">
        <v>40</v>
      </c>
      <c r="K288" s="14"/>
      <c r="L288" s="14"/>
      <c r="M288" s="15"/>
      <c r="N288" s="2"/>
      <c r="V288" s="51"/>
    </row>
    <row r="289" spans="1:22" ht="13.5" thickBot="1" x14ac:dyDescent="0.25">
      <c r="A289" s="564"/>
      <c r="B289" s="9"/>
      <c r="C289" s="9"/>
      <c r="D289" s="10"/>
      <c r="E289" s="11" t="s">
        <v>36</v>
      </c>
      <c r="F289" s="12"/>
      <c r="G289" s="671"/>
      <c r="H289" s="672"/>
      <c r="I289" s="673"/>
      <c r="J289" s="13" t="s">
        <v>41</v>
      </c>
      <c r="K289" s="14"/>
      <c r="L289" s="14"/>
      <c r="M289" s="15"/>
      <c r="N289" s="2"/>
      <c r="V289" s="51"/>
    </row>
    <row r="290" spans="1:22" ht="24" thickTop="1" thickBot="1" x14ac:dyDescent="0.25">
      <c r="A290" s="562">
        <f t="shared" ref="A290" si="65">A286+1</f>
        <v>69</v>
      </c>
      <c r="B290" s="250" t="s">
        <v>20</v>
      </c>
      <c r="C290" s="250" t="s">
        <v>21</v>
      </c>
      <c r="D290" s="250" t="s">
        <v>22</v>
      </c>
      <c r="E290" s="666" t="s">
        <v>23</v>
      </c>
      <c r="F290" s="666"/>
      <c r="G290" s="666" t="s">
        <v>14</v>
      </c>
      <c r="H290" s="667"/>
      <c r="I290" s="232"/>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v>0</v>
      </c>
    </row>
    <row r="292" spans="1:22" ht="23.25" thickBot="1" x14ac:dyDescent="0.25">
      <c r="A292" s="563"/>
      <c r="B292" s="107" t="s">
        <v>29</v>
      </c>
      <c r="C292" s="107" t="s">
        <v>30</v>
      </c>
      <c r="D292" s="107" t="s">
        <v>31</v>
      </c>
      <c r="E292" s="568" t="s">
        <v>32</v>
      </c>
      <c r="F292" s="568"/>
      <c r="G292" s="668"/>
      <c r="H292" s="669"/>
      <c r="I292" s="670"/>
      <c r="J292" s="13" t="s">
        <v>40</v>
      </c>
      <c r="K292" s="14"/>
      <c r="L292" s="14"/>
      <c r="M292" s="15"/>
      <c r="N292" s="2"/>
      <c r="V292" s="51"/>
    </row>
    <row r="293" spans="1:22" ht="13.5" thickBot="1" x14ac:dyDescent="0.25">
      <c r="A293" s="564"/>
      <c r="B293" s="9"/>
      <c r="C293" s="9"/>
      <c r="D293" s="10"/>
      <c r="E293" s="11" t="s">
        <v>36</v>
      </c>
      <c r="F293" s="12"/>
      <c r="G293" s="671"/>
      <c r="H293" s="672"/>
      <c r="I293" s="673"/>
      <c r="J293" s="13" t="s">
        <v>41</v>
      </c>
      <c r="K293" s="14"/>
      <c r="L293" s="14"/>
      <c r="M293" s="15"/>
      <c r="N293" s="2"/>
      <c r="V293" s="51"/>
    </row>
    <row r="294" spans="1:22" ht="24" thickTop="1" thickBot="1" x14ac:dyDescent="0.25">
      <c r="A294" s="562">
        <f t="shared" ref="A294" si="66">A290+1</f>
        <v>70</v>
      </c>
      <c r="B294" s="250" t="s">
        <v>20</v>
      </c>
      <c r="C294" s="250" t="s">
        <v>21</v>
      </c>
      <c r="D294" s="250" t="s">
        <v>22</v>
      </c>
      <c r="E294" s="666" t="s">
        <v>23</v>
      </c>
      <c r="F294" s="666"/>
      <c r="G294" s="666" t="s">
        <v>14</v>
      </c>
      <c r="H294" s="667"/>
      <c r="I294" s="232"/>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v>0</v>
      </c>
    </row>
    <row r="296" spans="1:22" ht="23.25" thickBot="1" x14ac:dyDescent="0.25">
      <c r="A296" s="563"/>
      <c r="B296" s="107" t="s">
        <v>29</v>
      </c>
      <c r="C296" s="107" t="s">
        <v>30</v>
      </c>
      <c r="D296" s="107" t="s">
        <v>31</v>
      </c>
      <c r="E296" s="568" t="s">
        <v>32</v>
      </c>
      <c r="F296" s="568"/>
      <c r="G296" s="668"/>
      <c r="H296" s="669"/>
      <c r="I296" s="670"/>
      <c r="J296" s="13" t="s">
        <v>40</v>
      </c>
      <c r="K296" s="14"/>
      <c r="L296" s="14"/>
      <c r="M296" s="15"/>
      <c r="N296" s="2"/>
      <c r="V296" s="51"/>
    </row>
    <row r="297" spans="1:22" ht="13.5" thickBot="1" x14ac:dyDescent="0.25">
      <c r="A297" s="564"/>
      <c r="B297" s="9"/>
      <c r="C297" s="9"/>
      <c r="D297" s="10"/>
      <c r="E297" s="11" t="s">
        <v>36</v>
      </c>
      <c r="F297" s="12"/>
      <c r="G297" s="671"/>
      <c r="H297" s="672"/>
      <c r="I297" s="673"/>
      <c r="J297" s="13" t="s">
        <v>41</v>
      </c>
      <c r="K297" s="14"/>
      <c r="L297" s="14"/>
      <c r="M297" s="15"/>
      <c r="N297" s="2"/>
      <c r="V297" s="51"/>
    </row>
    <row r="298" spans="1:22" ht="24" thickTop="1" thickBot="1" x14ac:dyDescent="0.25">
      <c r="A298" s="562">
        <f t="shared" ref="A298" si="67">A294+1</f>
        <v>71</v>
      </c>
      <c r="B298" s="250" t="s">
        <v>20</v>
      </c>
      <c r="C298" s="250" t="s">
        <v>21</v>
      </c>
      <c r="D298" s="250" t="s">
        <v>22</v>
      </c>
      <c r="E298" s="666" t="s">
        <v>23</v>
      </c>
      <c r="F298" s="666"/>
      <c r="G298" s="666" t="s">
        <v>14</v>
      </c>
      <c r="H298" s="667"/>
      <c r="I298" s="232"/>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v>0</v>
      </c>
    </row>
    <row r="300" spans="1:22" ht="23.25" thickBot="1" x14ac:dyDescent="0.25">
      <c r="A300" s="563"/>
      <c r="B300" s="107" t="s">
        <v>29</v>
      </c>
      <c r="C300" s="107" t="s">
        <v>30</v>
      </c>
      <c r="D300" s="107" t="s">
        <v>31</v>
      </c>
      <c r="E300" s="568" t="s">
        <v>32</v>
      </c>
      <c r="F300" s="568"/>
      <c r="G300" s="668"/>
      <c r="H300" s="669"/>
      <c r="I300" s="670"/>
      <c r="J300" s="13" t="s">
        <v>40</v>
      </c>
      <c r="K300" s="14"/>
      <c r="L300" s="14"/>
      <c r="M300" s="15"/>
      <c r="N300" s="2"/>
      <c r="V300" s="51"/>
    </row>
    <row r="301" spans="1:22" ht="13.5" thickBot="1" x14ac:dyDescent="0.25">
      <c r="A301" s="564"/>
      <c r="B301" s="9"/>
      <c r="C301" s="9"/>
      <c r="D301" s="10"/>
      <c r="E301" s="11" t="s">
        <v>36</v>
      </c>
      <c r="F301" s="12"/>
      <c r="G301" s="671"/>
      <c r="H301" s="672"/>
      <c r="I301" s="673"/>
      <c r="J301" s="13" t="s">
        <v>41</v>
      </c>
      <c r="K301" s="14"/>
      <c r="L301" s="14"/>
      <c r="M301" s="15"/>
      <c r="N301" s="2"/>
      <c r="V301" s="51"/>
    </row>
    <row r="302" spans="1:22" ht="24" thickTop="1" thickBot="1" x14ac:dyDescent="0.25">
      <c r="A302" s="562">
        <f t="shared" ref="A302" si="68">A298+1</f>
        <v>72</v>
      </c>
      <c r="B302" s="250" t="s">
        <v>20</v>
      </c>
      <c r="C302" s="250" t="s">
        <v>21</v>
      </c>
      <c r="D302" s="250" t="s">
        <v>22</v>
      </c>
      <c r="E302" s="666" t="s">
        <v>23</v>
      </c>
      <c r="F302" s="666"/>
      <c r="G302" s="666" t="s">
        <v>14</v>
      </c>
      <c r="H302" s="667"/>
      <c r="I302" s="232"/>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v>0</v>
      </c>
    </row>
    <row r="304" spans="1:22" ht="23.25" thickBot="1" x14ac:dyDescent="0.25">
      <c r="A304" s="563"/>
      <c r="B304" s="107" t="s">
        <v>29</v>
      </c>
      <c r="C304" s="107" t="s">
        <v>30</v>
      </c>
      <c r="D304" s="107" t="s">
        <v>31</v>
      </c>
      <c r="E304" s="568" t="s">
        <v>32</v>
      </c>
      <c r="F304" s="568"/>
      <c r="G304" s="668"/>
      <c r="H304" s="669"/>
      <c r="I304" s="670"/>
      <c r="J304" s="13" t="s">
        <v>40</v>
      </c>
      <c r="K304" s="14"/>
      <c r="L304" s="14"/>
      <c r="M304" s="15"/>
      <c r="N304" s="2"/>
      <c r="V304" s="51"/>
    </row>
    <row r="305" spans="1:22" ht="13.5" thickBot="1" x14ac:dyDescent="0.25">
      <c r="A305" s="564"/>
      <c r="B305" s="9"/>
      <c r="C305" s="9"/>
      <c r="D305" s="10"/>
      <c r="E305" s="11" t="s">
        <v>36</v>
      </c>
      <c r="F305" s="12"/>
      <c r="G305" s="671"/>
      <c r="H305" s="672"/>
      <c r="I305" s="673"/>
      <c r="J305" s="13" t="s">
        <v>41</v>
      </c>
      <c r="K305" s="14"/>
      <c r="L305" s="14"/>
      <c r="M305" s="15"/>
      <c r="N305" s="2"/>
      <c r="V305" s="51"/>
    </row>
    <row r="306" spans="1:22" ht="24" thickTop="1" thickBot="1" x14ac:dyDescent="0.25">
      <c r="A306" s="562">
        <f t="shared" ref="A306" si="69">A302+1</f>
        <v>73</v>
      </c>
      <c r="B306" s="250" t="s">
        <v>20</v>
      </c>
      <c r="C306" s="250" t="s">
        <v>21</v>
      </c>
      <c r="D306" s="250" t="s">
        <v>22</v>
      </c>
      <c r="E306" s="666" t="s">
        <v>23</v>
      </c>
      <c r="F306" s="666"/>
      <c r="G306" s="666" t="s">
        <v>14</v>
      </c>
      <c r="H306" s="667"/>
      <c r="I306" s="232"/>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v>0</v>
      </c>
    </row>
    <row r="308" spans="1:22" ht="23.25" thickBot="1" x14ac:dyDescent="0.25">
      <c r="A308" s="563"/>
      <c r="B308" s="107" t="s">
        <v>29</v>
      </c>
      <c r="C308" s="107" t="s">
        <v>30</v>
      </c>
      <c r="D308" s="107" t="s">
        <v>31</v>
      </c>
      <c r="E308" s="568" t="s">
        <v>32</v>
      </c>
      <c r="F308" s="568"/>
      <c r="G308" s="668"/>
      <c r="H308" s="669"/>
      <c r="I308" s="670"/>
      <c r="J308" s="13" t="s">
        <v>40</v>
      </c>
      <c r="K308" s="14"/>
      <c r="L308" s="14"/>
      <c r="M308" s="15"/>
      <c r="N308" s="2"/>
      <c r="V308" s="51"/>
    </row>
    <row r="309" spans="1:22" ht="13.5" thickBot="1" x14ac:dyDescent="0.25">
      <c r="A309" s="564"/>
      <c r="B309" s="9"/>
      <c r="C309" s="9"/>
      <c r="D309" s="10"/>
      <c r="E309" s="11" t="s">
        <v>36</v>
      </c>
      <c r="F309" s="12"/>
      <c r="G309" s="671"/>
      <c r="H309" s="672"/>
      <c r="I309" s="673"/>
      <c r="J309" s="13" t="s">
        <v>41</v>
      </c>
      <c r="K309" s="14"/>
      <c r="L309" s="14"/>
      <c r="M309" s="15"/>
      <c r="N309" s="2"/>
      <c r="V309" s="51"/>
    </row>
    <row r="310" spans="1:22" ht="24" thickTop="1" thickBot="1" x14ac:dyDescent="0.25">
      <c r="A310" s="562">
        <f t="shared" ref="A310" si="70">A306+1</f>
        <v>74</v>
      </c>
      <c r="B310" s="250" t="s">
        <v>20</v>
      </c>
      <c r="C310" s="250" t="s">
        <v>21</v>
      </c>
      <c r="D310" s="250" t="s">
        <v>22</v>
      </c>
      <c r="E310" s="666" t="s">
        <v>23</v>
      </c>
      <c r="F310" s="666"/>
      <c r="G310" s="666" t="s">
        <v>14</v>
      </c>
      <c r="H310" s="667"/>
      <c r="I310" s="232"/>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v>0</v>
      </c>
    </row>
    <row r="312" spans="1:22" ht="23.25" thickBot="1" x14ac:dyDescent="0.25">
      <c r="A312" s="563"/>
      <c r="B312" s="107" t="s">
        <v>29</v>
      </c>
      <c r="C312" s="107" t="s">
        <v>30</v>
      </c>
      <c r="D312" s="107" t="s">
        <v>31</v>
      </c>
      <c r="E312" s="568" t="s">
        <v>32</v>
      </c>
      <c r="F312" s="568"/>
      <c r="G312" s="668"/>
      <c r="H312" s="669"/>
      <c r="I312" s="670"/>
      <c r="J312" s="13" t="s">
        <v>40</v>
      </c>
      <c r="K312" s="14"/>
      <c r="L312" s="14"/>
      <c r="M312" s="15"/>
      <c r="N312" s="2"/>
      <c r="V312" s="51"/>
    </row>
    <row r="313" spans="1:22" ht="13.5" thickBot="1" x14ac:dyDescent="0.25">
      <c r="A313" s="564"/>
      <c r="B313" s="9"/>
      <c r="C313" s="9"/>
      <c r="D313" s="10"/>
      <c r="E313" s="11" t="s">
        <v>36</v>
      </c>
      <c r="F313" s="12"/>
      <c r="G313" s="671"/>
      <c r="H313" s="672"/>
      <c r="I313" s="673"/>
      <c r="J313" s="13" t="s">
        <v>41</v>
      </c>
      <c r="K313" s="14"/>
      <c r="L313" s="14"/>
      <c r="M313" s="15"/>
      <c r="N313" s="2"/>
      <c r="V313" s="51"/>
    </row>
    <row r="314" spans="1:22" ht="24" thickTop="1" thickBot="1" x14ac:dyDescent="0.25">
      <c r="A314" s="562">
        <f t="shared" ref="A314" si="71">A310+1</f>
        <v>75</v>
      </c>
      <c r="B314" s="250" t="s">
        <v>20</v>
      </c>
      <c r="C314" s="250" t="s">
        <v>21</v>
      </c>
      <c r="D314" s="250" t="s">
        <v>22</v>
      </c>
      <c r="E314" s="666" t="s">
        <v>23</v>
      </c>
      <c r="F314" s="666"/>
      <c r="G314" s="666" t="s">
        <v>14</v>
      </c>
      <c r="H314" s="667"/>
      <c r="I314" s="232"/>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v>0</v>
      </c>
    </row>
    <row r="316" spans="1:22" ht="23.25" thickBot="1" x14ac:dyDescent="0.25">
      <c r="A316" s="563"/>
      <c r="B316" s="107" t="s">
        <v>29</v>
      </c>
      <c r="C316" s="107" t="s">
        <v>30</v>
      </c>
      <c r="D316" s="107" t="s">
        <v>31</v>
      </c>
      <c r="E316" s="568" t="s">
        <v>32</v>
      </c>
      <c r="F316" s="568"/>
      <c r="G316" s="668"/>
      <c r="H316" s="669"/>
      <c r="I316" s="670"/>
      <c r="J316" s="13" t="s">
        <v>40</v>
      </c>
      <c r="K316" s="14"/>
      <c r="L316" s="14"/>
      <c r="M316" s="15"/>
      <c r="N316" s="2"/>
      <c r="V316" s="51"/>
    </row>
    <row r="317" spans="1:22" ht="13.5" thickBot="1" x14ac:dyDescent="0.25">
      <c r="A317" s="564"/>
      <c r="B317" s="9"/>
      <c r="C317" s="9"/>
      <c r="D317" s="10"/>
      <c r="E317" s="11" t="s">
        <v>36</v>
      </c>
      <c r="F317" s="12"/>
      <c r="G317" s="671"/>
      <c r="H317" s="672"/>
      <c r="I317" s="673"/>
      <c r="J317" s="13" t="s">
        <v>41</v>
      </c>
      <c r="K317" s="14"/>
      <c r="L317" s="14"/>
      <c r="M317" s="15"/>
      <c r="N317" s="2"/>
      <c r="V317" s="51"/>
    </row>
    <row r="318" spans="1:22" ht="24" thickTop="1" thickBot="1" x14ac:dyDescent="0.25">
      <c r="A318" s="562">
        <f t="shared" ref="A318" si="72">A314+1</f>
        <v>76</v>
      </c>
      <c r="B318" s="250" t="s">
        <v>20</v>
      </c>
      <c r="C318" s="250" t="s">
        <v>21</v>
      </c>
      <c r="D318" s="250" t="s">
        <v>22</v>
      </c>
      <c r="E318" s="666" t="s">
        <v>23</v>
      </c>
      <c r="F318" s="666"/>
      <c r="G318" s="666" t="s">
        <v>14</v>
      </c>
      <c r="H318" s="667"/>
      <c r="I318" s="232"/>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v>0</v>
      </c>
    </row>
    <row r="320" spans="1:22" ht="23.25" thickBot="1" x14ac:dyDescent="0.25">
      <c r="A320" s="563"/>
      <c r="B320" s="107" t="s">
        <v>29</v>
      </c>
      <c r="C320" s="107" t="s">
        <v>30</v>
      </c>
      <c r="D320" s="107" t="s">
        <v>31</v>
      </c>
      <c r="E320" s="568" t="s">
        <v>32</v>
      </c>
      <c r="F320" s="568"/>
      <c r="G320" s="668"/>
      <c r="H320" s="669"/>
      <c r="I320" s="670"/>
      <c r="J320" s="13" t="s">
        <v>40</v>
      </c>
      <c r="K320" s="14"/>
      <c r="L320" s="14"/>
      <c r="M320" s="15"/>
      <c r="N320" s="2"/>
      <c r="V320" s="51"/>
    </row>
    <row r="321" spans="1:22" ht="13.5" thickBot="1" x14ac:dyDescent="0.25">
      <c r="A321" s="564"/>
      <c r="B321" s="9"/>
      <c r="C321" s="9"/>
      <c r="D321" s="10"/>
      <c r="E321" s="11" t="s">
        <v>36</v>
      </c>
      <c r="F321" s="12"/>
      <c r="G321" s="671"/>
      <c r="H321" s="672"/>
      <c r="I321" s="673"/>
      <c r="J321" s="13" t="s">
        <v>41</v>
      </c>
      <c r="K321" s="14"/>
      <c r="L321" s="14"/>
      <c r="M321" s="15"/>
      <c r="N321" s="2"/>
      <c r="V321" s="51"/>
    </row>
    <row r="322" spans="1:22" ht="24" thickTop="1" thickBot="1" x14ac:dyDescent="0.25">
      <c r="A322" s="562">
        <f t="shared" ref="A322" si="73">A318+1</f>
        <v>77</v>
      </c>
      <c r="B322" s="250" t="s">
        <v>20</v>
      </c>
      <c r="C322" s="250" t="s">
        <v>21</v>
      </c>
      <c r="D322" s="250" t="s">
        <v>22</v>
      </c>
      <c r="E322" s="666" t="s">
        <v>23</v>
      </c>
      <c r="F322" s="666"/>
      <c r="G322" s="666" t="s">
        <v>14</v>
      </c>
      <c r="H322" s="667"/>
      <c r="I322" s="232"/>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v>0</v>
      </c>
    </row>
    <row r="324" spans="1:22" ht="23.25" thickBot="1" x14ac:dyDescent="0.25">
      <c r="A324" s="563"/>
      <c r="B324" s="107" t="s">
        <v>29</v>
      </c>
      <c r="C324" s="107" t="s">
        <v>30</v>
      </c>
      <c r="D324" s="107" t="s">
        <v>31</v>
      </c>
      <c r="E324" s="568" t="s">
        <v>32</v>
      </c>
      <c r="F324" s="568"/>
      <c r="G324" s="668"/>
      <c r="H324" s="669"/>
      <c r="I324" s="670"/>
      <c r="J324" s="13" t="s">
        <v>40</v>
      </c>
      <c r="K324" s="14"/>
      <c r="L324" s="14"/>
      <c r="M324" s="15"/>
      <c r="N324" s="2"/>
      <c r="V324" s="51"/>
    </row>
    <row r="325" spans="1:22" ht="13.5" thickBot="1" x14ac:dyDescent="0.25">
      <c r="A325" s="564"/>
      <c r="B325" s="9"/>
      <c r="C325" s="9"/>
      <c r="D325" s="10"/>
      <c r="E325" s="11" t="s">
        <v>36</v>
      </c>
      <c r="F325" s="12"/>
      <c r="G325" s="671"/>
      <c r="H325" s="672"/>
      <c r="I325" s="673"/>
      <c r="J325" s="13" t="s">
        <v>41</v>
      </c>
      <c r="K325" s="14"/>
      <c r="L325" s="14"/>
      <c r="M325" s="15"/>
      <c r="N325" s="2"/>
      <c r="V325" s="51"/>
    </row>
    <row r="326" spans="1:22" ht="24" thickTop="1" thickBot="1" x14ac:dyDescent="0.25">
      <c r="A326" s="562">
        <f t="shared" ref="A326" si="74">A322+1</f>
        <v>78</v>
      </c>
      <c r="B326" s="250" t="s">
        <v>20</v>
      </c>
      <c r="C326" s="250" t="s">
        <v>21</v>
      </c>
      <c r="D326" s="250" t="s">
        <v>22</v>
      </c>
      <c r="E326" s="666" t="s">
        <v>23</v>
      </c>
      <c r="F326" s="666"/>
      <c r="G326" s="666" t="s">
        <v>14</v>
      </c>
      <c r="H326" s="667"/>
      <c r="I326" s="232"/>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v>0</v>
      </c>
    </row>
    <row r="328" spans="1:22" ht="23.25" thickBot="1" x14ac:dyDescent="0.25">
      <c r="A328" s="563"/>
      <c r="B328" s="107" t="s">
        <v>29</v>
      </c>
      <c r="C328" s="107" t="s">
        <v>30</v>
      </c>
      <c r="D328" s="107" t="s">
        <v>31</v>
      </c>
      <c r="E328" s="568" t="s">
        <v>32</v>
      </c>
      <c r="F328" s="568"/>
      <c r="G328" s="668"/>
      <c r="H328" s="669"/>
      <c r="I328" s="670"/>
      <c r="J328" s="13" t="s">
        <v>40</v>
      </c>
      <c r="K328" s="14"/>
      <c r="L328" s="14"/>
      <c r="M328" s="15"/>
      <c r="N328" s="2"/>
      <c r="V328" s="51"/>
    </row>
    <row r="329" spans="1:22" ht="13.5" thickBot="1" x14ac:dyDescent="0.25">
      <c r="A329" s="564"/>
      <c r="B329" s="9"/>
      <c r="C329" s="9"/>
      <c r="D329" s="10"/>
      <c r="E329" s="11" t="s">
        <v>36</v>
      </c>
      <c r="F329" s="12"/>
      <c r="G329" s="671"/>
      <c r="H329" s="672"/>
      <c r="I329" s="673"/>
      <c r="J329" s="13" t="s">
        <v>41</v>
      </c>
      <c r="K329" s="14"/>
      <c r="L329" s="14"/>
      <c r="M329" s="15"/>
      <c r="N329" s="2"/>
      <c r="V329" s="51"/>
    </row>
    <row r="330" spans="1:22" ht="24" thickTop="1" thickBot="1" x14ac:dyDescent="0.25">
      <c r="A330" s="562">
        <f t="shared" ref="A330" si="75">A326+1</f>
        <v>79</v>
      </c>
      <c r="B330" s="250" t="s">
        <v>20</v>
      </c>
      <c r="C330" s="250" t="s">
        <v>21</v>
      </c>
      <c r="D330" s="250" t="s">
        <v>22</v>
      </c>
      <c r="E330" s="666" t="s">
        <v>23</v>
      </c>
      <c r="F330" s="666"/>
      <c r="G330" s="666" t="s">
        <v>14</v>
      </c>
      <c r="H330" s="667"/>
      <c r="I330" s="232"/>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v>0</v>
      </c>
    </row>
    <row r="332" spans="1:22" ht="23.25" thickBot="1" x14ac:dyDescent="0.25">
      <c r="A332" s="563"/>
      <c r="B332" s="107" t="s">
        <v>29</v>
      </c>
      <c r="C332" s="107" t="s">
        <v>30</v>
      </c>
      <c r="D332" s="107" t="s">
        <v>31</v>
      </c>
      <c r="E332" s="568" t="s">
        <v>32</v>
      </c>
      <c r="F332" s="568"/>
      <c r="G332" s="668"/>
      <c r="H332" s="669"/>
      <c r="I332" s="670"/>
      <c r="J332" s="13" t="s">
        <v>40</v>
      </c>
      <c r="K332" s="14"/>
      <c r="L332" s="14"/>
      <c r="M332" s="15"/>
      <c r="N332" s="2"/>
      <c r="V332" s="51"/>
    </row>
    <row r="333" spans="1:22" ht="13.5" thickBot="1" x14ac:dyDescent="0.25">
      <c r="A333" s="564"/>
      <c r="B333" s="9"/>
      <c r="C333" s="9"/>
      <c r="D333" s="10"/>
      <c r="E333" s="11" t="s">
        <v>36</v>
      </c>
      <c r="F333" s="12"/>
      <c r="G333" s="671"/>
      <c r="H333" s="672"/>
      <c r="I333" s="673"/>
      <c r="J333" s="13" t="s">
        <v>41</v>
      </c>
      <c r="K333" s="14"/>
      <c r="L333" s="14"/>
      <c r="M333" s="15"/>
      <c r="N333" s="2"/>
      <c r="V333" s="51"/>
    </row>
    <row r="334" spans="1:22" ht="24" thickTop="1" thickBot="1" x14ac:dyDescent="0.25">
      <c r="A334" s="562">
        <f t="shared" ref="A334" si="76">A330+1</f>
        <v>80</v>
      </c>
      <c r="B334" s="250" t="s">
        <v>20</v>
      </c>
      <c r="C334" s="250" t="s">
        <v>21</v>
      </c>
      <c r="D334" s="250" t="s">
        <v>22</v>
      </c>
      <c r="E334" s="666" t="s">
        <v>23</v>
      </c>
      <c r="F334" s="666"/>
      <c r="G334" s="666" t="s">
        <v>14</v>
      </c>
      <c r="H334" s="667"/>
      <c r="I334" s="232"/>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v>0</v>
      </c>
    </row>
    <row r="336" spans="1:22" ht="23.25" thickBot="1" x14ac:dyDescent="0.25">
      <c r="A336" s="563"/>
      <c r="B336" s="107" t="s">
        <v>29</v>
      </c>
      <c r="C336" s="107" t="s">
        <v>30</v>
      </c>
      <c r="D336" s="107" t="s">
        <v>31</v>
      </c>
      <c r="E336" s="568" t="s">
        <v>32</v>
      </c>
      <c r="F336" s="568"/>
      <c r="G336" s="668"/>
      <c r="H336" s="669"/>
      <c r="I336" s="670"/>
      <c r="J336" s="13" t="s">
        <v>40</v>
      </c>
      <c r="K336" s="14"/>
      <c r="L336" s="14"/>
      <c r="M336" s="15"/>
      <c r="N336" s="2"/>
      <c r="V336" s="51"/>
    </row>
    <row r="337" spans="1:22" ht="13.5" thickBot="1" x14ac:dyDescent="0.25">
      <c r="A337" s="564"/>
      <c r="B337" s="9"/>
      <c r="C337" s="9"/>
      <c r="D337" s="10"/>
      <c r="E337" s="11" t="s">
        <v>36</v>
      </c>
      <c r="F337" s="12"/>
      <c r="G337" s="671"/>
      <c r="H337" s="672"/>
      <c r="I337" s="673"/>
      <c r="J337" s="13" t="s">
        <v>41</v>
      </c>
      <c r="K337" s="14"/>
      <c r="L337" s="14"/>
      <c r="M337" s="15"/>
      <c r="N337" s="2"/>
      <c r="V337" s="51"/>
    </row>
    <row r="338" spans="1:22" ht="24" thickTop="1" thickBot="1" x14ac:dyDescent="0.25">
      <c r="A338" s="562">
        <f t="shared" ref="A338" si="77">A334+1</f>
        <v>81</v>
      </c>
      <c r="B338" s="250" t="s">
        <v>20</v>
      </c>
      <c r="C338" s="250" t="s">
        <v>21</v>
      </c>
      <c r="D338" s="250" t="s">
        <v>22</v>
      </c>
      <c r="E338" s="666" t="s">
        <v>23</v>
      </c>
      <c r="F338" s="666"/>
      <c r="G338" s="666" t="s">
        <v>14</v>
      </c>
      <c r="H338" s="667"/>
      <c r="I338" s="232"/>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v>0</v>
      </c>
    </row>
    <row r="340" spans="1:22" ht="23.25" thickBot="1" x14ac:dyDescent="0.25">
      <c r="A340" s="563"/>
      <c r="B340" s="107" t="s">
        <v>29</v>
      </c>
      <c r="C340" s="107" t="s">
        <v>30</v>
      </c>
      <c r="D340" s="107" t="s">
        <v>31</v>
      </c>
      <c r="E340" s="568" t="s">
        <v>32</v>
      </c>
      <c r="F340" s="568"/>
      <c r="G340" s="668"/>
      <c r="H340" s="669"/>
      <c r="I340" s="670"/>
      <c r="J340" s="13" t="s">
        <v>40</v>
      </c>
      <c r="K340" s="14"/>
      <c r="L340" s="14"/>
      <c r="M340" s="15"/>
      <c r="N340" s="2"/>
      <c r="V340" s="51"/>
    </row>
    <row r="341" spans="1:22" ht="13.5" thickBot="1" x14ac:dyDescent="0.25">
      <c r="A341" s="564"/>
      <c r="B341" s="9"/>
      <c r="C341" s="9"/>
      <c r="D341" s="10"/>
      <c r="E341" s="11" t="s">
        <v>36</v>
      </c>
      <c r="F341" s="12"/>
      <c r="G341" s="671"/>
      <c r="H341" s="672"/>
      <c r="I341" s="673"/>
      <c r="J341" s="13" t="s">
        <v>41</v>
      </c>
      <c r="K341" s="14"/>
      <c r="L341" s="14"/>
      <c r="M341" s="15"/>
      <c r="N341" s="2"/>
      <c r="V341" s="51"/>
    </row>
    <row r="342" spans="1:22" ht="24" thickTop="1" thickBot="1" x14ac:dyDescent="0.25">
      <c r="A342" s="562">
        <f t="shared" ref="A342" si="78">A338+1</f>
        <v>82</v>
      </c>
      <c r="B342" s="250" t="s">
        <v>20</v>
      </c>
      <c r="C342" s="250" t="s">
        <v>21</v>
      </c>
      <c r="D342" s="250" t="s">
        <v>22</v>
      </c>
      <c r="E342" s="666" t="s">
        <v>23</v>
      </c>
      <c r="F342" s="666"/>
      <c r="G342" s="666" t="s">
        <v>14</v>
      </c>
      <c r="H342" s="667"/>
      <c r="I342" s="232"/>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v>0</v>
      </c>
    </row>
    <row r="344" spans="1:22" ht="23.25" thickBot="1" x14ac:dyDescent="0.25">
      <c r="A344" s="563"/>
      <c r="B344" s="107" t="s">
        <v>29</v>
      </c>
      <c r="C344" s="107" t="s">
        <v>30</v>
      </c>
      <c r="D344" s="107" t="s">
        <v>31</v>
      </c>
      <c r="E344" s="568" t="s">
        <v>32</v>
      </c>
      <c r="F344" s="568"/>
      <c r="G344" s="668"/>
      <c r="H344" s="669"/>
      <c r="I344" s="670"/>
      <c r="J344" s="13" t="s">
        <v>40</v>
      </c>
      <c r="K344" s="14"/>
      <c r="L344" s="14"/>
      <c r="M344" s="15"/>
      <c r="N344" s="2"/>
      <c r="V344" s="51"/>
    </row>
    <row r="345" spans="1:22" ht="13.5" thickBot="1" x14ac:dyDescent="0.25">
      <c r="A345" s="564"/>
      <c r="B345" s="9"/>
      <c r="C345" s="9"/>
      <c r="D345" s="10"/>
      <c r="E345" s="11" t="s">
        <v>36</v>
      </c>
      <c r="F345" s="12"/>
      <c r="G345" s="671"/>
      <c r="H345" s="672"/>
      <c r="I345" s="673"/>
      <c r="J345" s="13" t="s">
        <v>41</v>
      </c>
      <c r="K345" s="14"/>
      <c r="L345" s="14"/>
      <c r="M345" s="15"/>
      <c r="N345" s="2"/>
      <c r="V345" s="51"/>
    </row>
    <row r="346" spans="1:22" ht="24" thickTop="1" thickBot="1" x14ac:dyDescent="0.25">
      <c r="A346" s="562">
        <f t="shared" ref="A346" si="79">A342+1</f>
        <v>83</v>
      </c>
      <c r="B346" s="250" t="s">
        <v>20</v>
      </c>
      <c r="C346" s="250" t="s">
        <v>21</v>
      </c>
      <c r="D346" s="250" t="s">
        <v>22</v>
      </c>
      <c r="E346" s="666" t="s">
        <v>23</v>
      </c>
      <c r="F346" s="666"/>
      <c r="G346" s="666" t="s">
        <v>14</v>
      </c>
      <c r="H346" s="667"/>
      <c r="I346" s="232"/>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v>0</v>
      </c>
    </row>
    <row r="348" spans="1:22" ht="23.25" thickBot="1" x14ac:dyDescent="0.25">
      <c r="A348" s="563"/>
      <c r="B348" s="107" t="s">
        <v>29</v>
      </c>
      <c r="C348" s="107" t="s">
        <v>30</v>
      </c>
      <c r="D348" s="107" t="s">
        <v>31</v>
      </c>
      <c r="E348" s="568" t="s">
        <v>32</v>
      </c>
      <c r="F348" s="568"/>
      <c r="G348" s="668"/>
      <c r="H348" s="669"/>
      <c r="I348" s="670"/>
      <c r="J348" s="13" t="s">
        <v>40</v>
      </c>
      <c r="K348" s="14"/>
      <c r="L348" s="14"/>
      <c r="M348" s="15"/>
      <c r="N348" s="2"/>
      <c r="V348" s="51"/>
    </row>
    <row r="349" spans="1:22" ht="13.5" thickBot="1" x14ac:dyDescent="0.25">
      <c r="A349" s="564"/>
      <c r="B349" s="9"/>
      <c r="C349" s="9"/>
      <c r="D349" s="10"/>
      <c r="E349" s="11" t="s">
        <v>36</v>
      </c>
      <c r="F349" s="12"/>
      <c r="G349" s="671"/>
      <c r="H349" s="672"/>
      <c r="I349" s="673"/>
      <c r="J349" s="13" t="s">
        <v>41</v>
      </c>
      <c r="K349" s="14"/>
      <c r="L349" s="14"/>
      <c r="M349" s="15"/>
      <c r="N349" s="2"/>
      <c r="V349" s="51"/>
    </row>
    <row r="350" spans="1:22" ht="24" thickTop="1" thickBot="1" x14ac:dyDescent="0.25">
      <c r="A350" s="562">
        <f t="shared" ref="A350" si="80">A346+1</f>
        <v>84</v>
      </c>
      <c r="B350" s="250" t="s">
        <v>20</v>
      </c>
      <c r="C350" s="250" t="s">
        <v>21</v>
      </c>
      <c r="D350" s="250" t="s">
        <v>22</v>
      </c>
      <c r="E350" s="666" t="s">
        <v>23</v>
      </c>
      <c r="F350" s="666"/>
      <c r="G350" s="666" t="s">
        <v>14</v>
      </c>
      <c r="H350" s="667"/>
      <c r="I350" s="232"/>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v>0</v>
      </c>
    </row>
    <row r="352" spans="1:22" ht="23.25" thickBot="1" x14ac:dyDescent="0.25">
      <c r="A352" s="563"/>
      <c r="B352" s="107" t="s">
        <v>29</v>
      </c>
      <c r="C352" s="107" t="s">
        <v>30</v>
      </c>
      <c r="D352" s="107" t="s">
        <v>31</v>
      </c>
      <c r="E352" s="568" t="s">
        <v>32</v>
      </c>
      <c r="F352" s="568"/>
      <c r="G352" s="668"/>
      <c r="H352" s="669"/>
      <c r="I352" s="670"/>
      <c r="J352" s="13" t="s">
        <v>40</v>
      </c>
      <c r="K352" s="14"/>
      <c r="L352" s="14"/>
      <c r="M352" s="15"/>
      <c r="N352" s="2"/>
      <c r="V352" s="51"/>
    </row>
    <row r="353" spans="1:22" ht="13.5" thickBot="1" x14ac:dyDescent="0.25">
      <c r="A353" s="564"/>
      <c r="B353" s="9"/>
      <c r="C353" s="9"/>
      <c r="D353" s="10"/>
      <c r="E353" s="11" t="s">
        <v>36</v>
      </c>
      <c r="F353" s="12"/>
      <c r="G353" s="671"/>
      <c r="H353" s="672"/>
      <c r="I353" s="673"/>
      <c r="J353" s="13" t="s">
        <v>41</v>
      </c>
      <c r="K353" s="14"/>
      <c r="L353" s="14"/>
      <c r="M353" s="15"/>
      <c r="N353" s="2"/>
      <c r="V353" s="51"/>
    </row>
    <row r="354" spans="1:22" ht="24" thickTop="1" thickBot="1" x14ac:dyDescent="0.25">
      <c r="A354" s="562">
        <f t="shared" ref="A354" si="81">A350+1</f>
        <v>85</v>
      </c>
      <c r="B354" s="250" t="s">
        <v>20</v>
      </c>
      <c r="C354" s="250" t="s">
        <v>21</v>
      </c>
      <c r="D354" s="250" t="s">
        <v>22</v>
      </c>
      <c r="E354" s="666" t="s">
        <v>23</v>
      </c>
      <c r="F354" s="666"/>
      <c r="G354" s="666" t="s">
        <v>14</v>
      </c>
      <c r="H354" s="667"/>
      <c r="I354" s="232"/>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v>0</v>
      </c>
    </row>
    <row r="356" spans="1:22" ht="23.25" thickBot="1" x14ac:dyDescent="0.25">
      <c r="A356" s="563"/>
      <c r="B356" s="107" t="s">
        <v>29</v>
      </c>
      <c r="C356" s="107" t="s">
        <v>30</v>
      </c>
      <c r="D356" s="107" t="s">
        <v>31</v>
      </c>
      <c r="E356" s="568" t="s">
        <v>32</v>
      </c>
      <c r="F356" s="568"/>
      <c r="G356" s="668"/>
      <c r="H356" s="669"/>
      <c r="I356" s="670"/>
      <c r="J356" s="13" t="s">
        <v>40</v>
      </c>
      <c r="K356" s="14"/>
      <c r="L356" s="14"/>
      <c r="M356" s="15"/>
      <c r="N356" s="2"/>
      <c r="V356" s="51"/>
    </row>
    <row r="357" spans="1:22" ht="13.5" thickBot="1" x14ac:dyDescent="0.25">
      <c r="A357" s="564"/>
      <c r="B357" s="9"/>
      <c r="C357" s="9"/>
      <c r="D357" s="10"/>
      <c r="E357" s="11" t="s">
        <v>36</v>
      </c>
      <c r="F357" s="12"/>
      <c r="G357" s="671"/>
      <c r="H357" s="672"/>
      <c r="I357" s="673"/>
      <c r="J357" s="13" t="s">
        <v>41</v>
      </c>
      <c r="K357" s="14"/>
      <c r="L357" s="14"/>
      <c r="M357" s="15"/>
      <c r="N357" s="2"/>
      <c r="V357" s="51"/>
    </row>
    <row r="358" spans="1:22" ht="24" thickTop="1" thickBot="1" x14ac:dyDescent="0.25">
      <c r="A358" s="562">
        <f t="shared" ref="A358" si="82">A354+1</f>
        <v>86</v>
      </c>
      <c r="B358" s="250" t="s">
        <v>20</v>
      </c>
      <c r="C358" s="250" t="s">
        <v>21</v>
      </c>
      <c r="D358" s="250" t="s">
        <v>22</v>
      </c>
      <c r="E358" s="666" t="s">
        <v>23</v>
      </c>
      <c r="F358" s="666"/>
      <c r="G358" s="666" t="s">
        <v>14</v>
      </c>
      <c r="H358" s="667"/>
      <c r="I358" s="232"/>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v>0</v>
      </c>
    </row>
    <row r="360" spans="1:22" ht="23.25" thickBot="1" x14ac:dyDescent="0.25">
      <c r="A360" s="563"/>
      <c r="B360" s="107" t="s">
        <v>29</v>
      </c>
      <c r="C360" s="107" t="s">
        <v>30</v>
      </c>
      <c r="D360" s="107" t="s">
        <v>31</v>
      </c>
      <c r="E360" s="568" t="s">
        <v>32</v>
      </c>
      <c r="F360" s="568"/>
      <c r="G360" s="668"/>
      <c r="H360" s="669"/>
      <c r="I360" s="670"/>
      <c r="J360" s="13" t="s">
        <v>40</v>
      </c>
      <c r="K360" s="14"/>
      <c r="L360" s="14"/>
      <c r="M360" s="15"/>
      <c r="N360" s="2"/>
      <c r="V360" s="51"/>
    </row>
    <row r="361" spans="1:22" ht="13.5" thickBot="1" x14ac:dyDescent="0.25">
      <c r="A361" s="564"/>
      <c r="B361" s="9"/>
      <c r="C361" s="9"/>
      <c r="D361" s="10"/>
      <c r="E361" s="11" t="s">
        <v>36</v>
      </c>
      <c r="F361" s="12"/>
      <c r="G361" s="671"/>
      <c r="H361" s="672"/>
      <c r="I361" s="673"/>
      <c r="J361" s="13" t="s">
        <v>41</v>
      </c>
      <c r="K361" s="14"/>
      <c r="L361" s="14"/>
      <c r="M361" s="15"/>
      <c r="N361" s="2"/>
      <c r="V361" s="51"/>
    </row>
    <row r="362" spans="1:22" ht="24" thickTop="1" thickBot="1" x14ac:dyDescent="0.25">
      <c r="A362" s="562">
        <f t="shared" ref="A362" si="83">A358+1</f>
        <v>87</v>
      </c>
      <c r="B362" s="250" t="s">
        <v>20</v>
      </c>
      <c r="C362" s="250" t="s">
        <v>21</v>
      </c>
      <c r="D362" s="250" t="s">
        <v>22</v>
      </c>
      <c r="E362" s="666" t="s">
        <v>23</v>
      </c>
      <c r="F362" s="666"/>
      <c r="G362" s="666" t="s">
        <v>14</v>
      </c>
      <c r="H362" s="667"/>
      <c r="I362" s="232"/>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v>0</v>
      </c>
    </row>
    <row r="364" spans="1:22" ht="23.25" thickBot="1" x14ac:dyDescent="0.25">
      <c r="A364" s="563"/>
      <c r="B364" s="107" t="s">
        <v>29</v>
      </c>
      <c r="C364" s="107" t="s">
        <v>30</v>
      </c>
      <c r="D364" s="107" t="s">
        <v>31</v>
      </c>
      <c r="E364" s="568" t="s">
        <v>32</v>
      </c>
      <c r="F364" s="568"/>
      <c r="G364" s="668"/>
      <c r="H364" s="669"/>
      <c r="I364" s="670"/>
      <c r="J364" s="13" t="s">
        <v>40</v>
      </c>
      <c r="K364" s="14"/>
      <c r="L364" s="14"/>
      <c r="M364" s="15"/>
      <c r="N364" s="2"/>
      <c r="V364" s="51"/>
    </row>
    <row r="365" spans="1:22" ht="13.5" thickBot="1" x14ac:dyDescent="0.25">
      <c r="A365" s="564"/>
      <c r="B365" s="9"/>
      <c r="C365" s="9"/>
      <c r="D365" s="10"/>
      <c r="E365" s="11" t="s">
        <v>36</v>
      </c>
      <c r="F365" s="12"/>
      <c r="G365" s="671"/>
      <c r="H365" s="672"/>
      <c r="I365" s="673"/>
      <c r="J365" s="13" t="s">
        <v>41</v>
      </c>
      <c r="K365" s="14"/>
      <c r="L365" s="14"/>
      <c r="M365" s="15"/>
      <c r="N365" s="2"/>
      <c r="V365" s="51"/>
    </row>
    <row r="366" spans="1:22" ht="24" thickTop="1" thickBot="1" x14ac:dyDescent="0.25">
      <c r="A366" s="562">
        <f t="shared" ref="A366" si="84">A362+1</f>
        <v>88</v>
      </c>
      <c r="B366" s="250" t="s">
        <v>20</v>
      </c>
      <c r="C366" s="250" t="s">
        <v>21</v>
      </c>
      <c r="D366" s="250" t="s">
        <v>22</v>
      </c>
      <c r="E366" s="666" t="s">
        <v>23</v>
      </c>
      <c r="F366" s="666"/>
      <c r="G366" s="666" t="s">
        <v>14</v>
      </c>
      <c r="H366" s="667"/>
      <c r="I366" s="232"/>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v>0</v>
      </c>
    </row>
    <row r="368" spans="1:22" ht="23.25" thickBot="1" x14ac:dyDescent="0.25">
      <c r="A368" s="563"/>
      <c r="B368" s="107" t="s">
        <v>29</v>
      </c>
      <c r="C368" s="107" t="s">
        <v>30</v>
      </c>
      <c r="D368" s="107" t="s">
        <v>31</v>
      </c>
      <c r="E368" s="568" t="s">
        <v>32</v>
      </c>
      <c r="F368" s="568"/>
      <c r="G368" s="668"/>
      <c r="H368" s="669"/>
      <c r="I368" s="670"/>
      <c r="J368" s="13" t="s">
        <v>40</v>
      </c>
      <c r="K368" s="14"/>
      <c r="L368" s="14"/>
      <c r="M368" s="15"/>
      <c r="N368" s="2"/>
      <c r="V368" s="51"/>
    </row>
    <row r="369" spans="1:22" ht="13.5" thickBot="1" x14ac:dyDescent="0.25">
      <c r="A369" s="564"/>
      <c r="B369" s="9"/>
      <c r="C369" s="9"/>
      <c r="D369" s="10"/>
      <c r="E369" s="11" t="s">
        <v>36</v>
      </c>
      <c r="F369" s="12"/>
      <c r="G369" s="671"/>
      <c r="H369" s="672"/>
      <c r="I369" s="673"/>
      <c r="J369" s="13" t="s">
        <v>41</v>
      </c>
      <c r="K369" s="14"/>
      <c r="L369" s="14"/>
      <c r="M369" s="15"/>
      <c r="N369" s="2"/>
      <c r="V369" s="51"/>
    </row>
    <row r="370" spans="1:22" ht="24" thickTop="1" thickBot="1" x14ac:dyDescent="0.25">
      <c r="A370" s="562">
        <f t="shared" ref="A370" si="85">A366+1</f>
        <v>89</v>
      </c>
      <c r="B370" s="250" t="s">
        <v>20</v>
      </c>
      <c r="C370" s="250" t="s">
        <v>21</v>
      </c>
      <c r="D370" s="250" t="s">
        <v>22</v>
      </c>
      <c r="E370" s="666" t="s">
        <v>23</v>
      </c>
      <c r="F370" s="666"/>
      <c r="G370" s="666" t="s">
        <v>14</v>
      </c>
      <c r="H370" s="667"/>
      <c r="I370" s="232"/>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v>0</v>
      </c>
    </row>
    <row r="372" spans="1:22" ht="23.25" thickBot="1" x14ac:dyDescent="0.25">
      <c r="A372" s="563"/>
      <c r="B372" s="107" t="s">
        <v>29</v>
      </c>
      <c r="C372" s="107" t="s">
        <v>30</v>
      </c>
      <c r="D372" s="107" t="s">
        <v>31</v>
      </c>
      <c r="E372" s="568" t="s">
        <v>32</v>
      </c>
      <c r="F372" s="568"/>
      <c r="G372" s="668"/>
      <c r="H372" s="669"/>
      <c r="I372" s="670"/>
      <c r="J372" s="13" t="s">
        <v>40</v>
      </c>
      <c r="K372" s="14"/>
      <c r="L372" s="14"/>
      <c r="M372" s="15"/>
      <c r="N372" s="2"/>
      <c r="V372" s="51"/>
    </row>
    <row r="373" spans="1:22" ht="13.5" thickBot="1" x14ac:dyDescent="0.25">
      <c r="A373" s="564"/>
      <c r="B373" s="9"/>
      <c r="C373" s="9"/>
      <c r="D373" s="10"/>
      <c r="E373" s="11" t="s">
        <v>36</v>
      </c>
      <c r="F373" s="12"/>
      <c r="G373" s="671"/>
      <c r="H373" s="672"/>
      <c r="I373" s="673"/>
      <c r="J373" s="13" t="s">
        <v>41</v>
      </c>
      <c r="K373" s="14"/>
      <c r="L373" s="14"/>
      <c r="M373" s="15"/>
      <c r="N373" s="2"/>
      <c r="V373" s="51"/>
    </row>
    <row r="374" spans="1:22" ht="24" thickTop="1" thickBot="1" x14ac:dyDescent="0.25">
      <c r="A374" s="562">
        <f t="shared" ref="A374" si="86">A370+1</f>
        <v>90</v>
      </c>
      <c r="B374" s="250" t="s">
        <v>20</v>
      </c>
      <c r="C374" s="250" t="s">
        <v>21</v>
      </c>
      <c r="D374" s="250" t="s">
        <v>22</v>
      </c>
      <c r="E374" s="666" t="s">
        <v>23</v>
      </c>
      <c r="F374" s="666"/>
      <c r="G374" s="666" t="s">
        <v>14</v>
      </c>
      <c r="H374" s="667"/>
      <c r="I374" s="232"/>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v>0</v>
      </c>
    </row>
    <row r="376" spans="1:22" ht="23.25" thickBot="1" x14ac:dyDescent="0.25">
      <c r="A376" s="563"/>
      <c r="B376" s="107" t="s">
        <v>29</v>
      </c>
      <c r="C376" s="107" t="s">
        <v>30</v>
      </c>
      <c r="D376" s="107" t="s">
        <v>31</v>
      </c>
      <c r="E376" s="568" t="s">
        <v>32</v>
      </c>
      <c r="F376" s="568"/>
      <c r="G376" s="668"/>
      <c r="H376" s="669"/>
      <c r="I376" s="670"/>
      <c r="J376" s="13" t="s">
        <v>40</v>
      </c>
      <c r="K376" s="14"/>
      <c r="L376" s="14"/>
      <c r="M376" s="15"/>
      <c r="N376" s="2"/>
      <c r="V376" s="51"/>
    </row>
    <row r="377" spans="1:22" ht="13.5" thickBot="1" x14ac:dyDescent="0.25">
      <c r="A377" s="564"/>
      <c r="B377" s="9"/>
      <c r="C377" s="9"/>
      <c r="D377" s="10"/>
      <c r="E377" s="11" t="s">
        <v>36</v>
      </c>
      <c r="F377" s="12"/>
      <c r="G377" s="671"/>
      <c r="H377" s="672"/>
      <c r="I377" s="673"/>
      <c r="J377" s="13" t="s">
        <v>41</v>
      </c>
      <c r="K377" s="14"/>
      <c r="L377" s="14"/>
      <c r="M377" s="15"/>
      <c r="N377" s="2"/>
      <c r="V377" s="51"/>
    </row>
    <row r="378" spans="1:22" ht="24" thickTop="1" thickBot="1" x14ac:dyDescent="0.25">
      <c r="A378" s="562">
        <f t="shared" ref="A378" si="87">A374+1</f>
        <v>91</v>
      </c>
      <c r="B378" s="250" t="s">
        <v>20</v>
      </c>
      <c r="C378" s="250" t="s">
        <v>21</v>
      </c>
      <c r="D378" s="250" t="s">
        <v>22</v>
      </c>
      <c r="E378" s="666" t="s">
        <v>23</v>
      </c>
      <c r="F378" s="666"/>
      <c r="G378" s="666" t="s">
        <v>14</v>
      </c>
      <c r="H378" s="667"/>
      <c r="I378" s="232"/>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v>0</v>
      </c>
    </row>
    <row r="380" spans="1:22" ht="23.25" thickBot="1" x14ac:dyDescent="0.25">
      <c r="A380" s="563"/>
      <c r="B380" s="107" t="s">
        <v>29</v>
      </c>
      <c r="C380" s="107" t="s">
        <v>30</v>
      </c>
      <c r="D380" s="107" t="s">
        <v>31</v>
      </c>
      <c r="E380" s="568" t="s">
        <v>32</v>
      </c>
      <c r="F380" s="568"/>
      <c r="G380" s="668"/>
      <c r="H380" s="669"/>
      <c r="I380" s="670"/>
      <c r="J380" s="13" t="s">
        <v>40</v>
      </c>
      <c r="K380" s="14"/>
      <c r="L380" s="14"/>
      <c r="M380" s="15"/>
      <c r="N380" s="2"/>
      <c r="V380" s="51"/>
    </row>
    <row r="381" spans="1:22" ht="13.5" thickBot="1" x14ac:dyDescent="0.25">
      <c r="A381" s="564"/>
      <c r="B381" s="9"/>
      <c r="C381" s="9"/>
      <c r="D381" s="10"/>
      <c r="E381" s="11" t="s">
        <v>36</v>
      </c>
      <c r="F381" s="12"/>
      <c r="G381" s="671"/>
      <c r="H381" s="672"/>
      <c r="I381" s="673"/>
      <c r="J381" s="13" t="s">
        <v>41</v>
      </c>
      <c r="K381" s="14"/>
      <c r="L381" s="14"/>
      <c r="M381" s="15"/>
      <c r="N381" s="2"/>
      <c r="V381" s="51"/>
    </row>
    <row r="382" spans="1:22" ht="24" thickTop="1" thickBot="1" x14ac:dyDescent="0.25">
      <c r="A382" s="562">
        <f t="shared" ref="A382" si="88">A378+1</f>
        <v>92</v>
      </c>
      <c r="B382" s="250" t="s">
        <v>20</v>
      </c>
      <c r="C382" s="250" t="s">
        <v>21</v>
      </c>
      <c r="D382" s="250" t="s">
        <v>22</v>
      </c>
      <c r="E382" s="666" t="s">
        <v>23</v>
      </c>
      <c r="F382" s="666"/>
      <c r="G382" s="666" t="s">
        <v>14</v>
      </c>
      <c r="H382" s="667"/>
      <c r="I382" s="232"/>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v>0</v>
      </c>
    </row>
    <row r="384" spans="1:22" ht="23.25" thickBot="1" x14ac:dyDescent="0.25">
      <c r="A384" s="563"/>
      <c r="B384" s="107" t="s">
        <v>29</v>
      </c>
      <c r="C384" s="107" t="s">
        <v>30</v>
      </c>
      <c r="D384" s="107" t="s">
        <v>31</v>
      </c>
      <c r="E384" s="568" t="s">
        <v>32</v>
      </c>
      <c r="F384" s="568"/>
      <c r="G384" s="668"/>
      <c r="H384" s="669"/>
      <c r="I384" s="670"/>
      <c r="J384" s="13" t="s">
        <v>40</v>
      </c>
      <c r="K384" s="14"/>
      <c r="L384" s="14"/>
      <c r="M384" s="15"/>
      <c r="N384" s="2"/>
      <c r="V384" s="51"/>
    </row>
    <row r="385" spans="1:22" ht="13.5" thickBot="1" x14ac:dyDescent="0.25">
      <c r="A385" s="564"/>
      <c r="B385" s="9"/>
      <c r="C385" s="9"/>
      <c r="D385" s="10"/>
      <c r="E385" s="11" t="s">
        <v>36</v>
      </c>
      <c r="F385" s="12"/>
      <c r="G385" s="671"/>
      <c r="H385" s="672"/>
      <c r="I385" s="673"/>
      <c r="J385" s="13" t="s">
        <v>41</v>
      </c>
      <c r="K385" s="14"/>
      <c r="L385" s="14"/>
      <c r="M385" s="15"/>
      <c r="N385" s="2"/>
      <c r="V385" s="51"/>
    </row>
    <row r="386" spans="1:22" ht="24" thickTop="1" thickBot="1" x14ac:dyDescent="0.25">
      <c r="A386" s="562">
        <f t="shared" ref="A386" si="89">A382+1</f>
        <v>93</v>
      </c>
      <c r="B386" s="250" t="s">
        <v>20</v>
      </c>
      <c r="C386" s="250" t="s">
        <v>21</v>
      </c>
      <c r="D386" s="250" t="s">
        <v>22</v>
      </c>
      <c r="E386" s="666" t="s">
        <v>23</v>
      </c>
      <c r="F386" s="666"/>
      <c r="G386" s="666" t="s">
        <v>14</v>
      </c>
      <c r="H386" s="667"/>
      <c r="I386" s="232"/>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v>0</v>
      </c>
    </row>
    <row r="388" spans="1:22" ht="23.25" thickBot="1" x14ac:dyDescent="0.25">
      <c r="A388" s="563"/>
      <c r="B388" s="107" t="s">
        <v>29</v>
      </c>
      <c r="C388" s="107" t="s">
        <v>30</v>
      </c>
      <c r="D388" s="107" t="s">
        <v>31</v>
      </c>
      <c r="E388" s="568" t="s">
        <v>32</v>
      </c>
      <c r="F388" s="568"/>
      <c r="G388" s="668"/>
      <c r="H388" s="669"/>
      <c r="I388" s="670"/>
      <c r="J388" s="13" t="s">
        <v>40</v>
      </c>
      <c r="K388" s="14"/>
      <c r="L388" s="14"/>
      <c r="M388" s="15"/>
      <c r="N388" s="2"/>
      <c r="V388" s="51"/>
    </row>
    <row r="389" spans="1:22" ht="13.5" thickBot="1" x14ac:dyDescent="0.25">
      <c r="A389" s="564"/>
      <c r="B389" s="9"/>
      <c r="C389" s="9"/>
      <c r="D389" s="10"/>
      <c r="E389" s="11" t="s">
        <v>36</v>
      </c>
      <c r="F389" s="12"/>
      <c r="G389" s="671"/>
      <c r="H389" s="672"/>
      <c r="I389" s="673"/>
      <c r="J389" s="13" t="s">
        <v>41</v>
      </c>
      <c r="K389" s="14"/>
      <c r="L389" s="14"/>
      <c r="M389" s="15"/>
      <c r="N389" s="2"/>
      <c r="V389" s="51"/>
    </row>
    <row r="390" spans="1:22" ht="24" thickTop="1" thickBot="1" x14ac:dyDescent="0.25">
      <c r="A390" s="562">
        <f t="shared" ref="A390" si="90">A386+1</f>
        <v>94</v>
      </c>
      <c r="B390" s="250" t="s">
        <v>20</v>
      </c>
      <c r="C390" s="250" t="s">
        <v>21</v>
      </c>
      <c r="D390" s="250" t="s">
        <v>22</v>
      </c>
      <c r="E390" s="666" t="s">
        <v>23</v>
      </c>
      <c r="F390" s="666"/>
      <c r="G390" s="666" t="s">
        <v>14</v>
      </c>
      <c r="H390" s="667"/>
      <c r="I390" s="232"/>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v>0</v>
      </c>
    </row>
    <row r="392" spans="1:22" ht="23.25" thickBot="1" x14ac:dyDescent="0.25">
      <c r="A392" s="563"/>
      <c r="B392" s="107" t="s">
        <v>29</v>
      </c>
      <c r="C392" s="107" t="s">
        <v>30</v>
      </c>
      <c r="D392" s="107" t="s">
        <v>31</v>
      </c>
      <c r="E392" s="568" t="s">
        <v>32</v>
      </c>
      <c r="F392" s="568"/>
      <c r="G392" s="668"/>
      <c r="H392" s="669"/>
      <c r="I392" s="670"/>
      <c r="J392" s="13" t="s">
        <v>40</v>
      </c>
      <c r="K392" s="14"/>
      <c r="L392" s="14"/>
      <c r="M392" s="15"/>
      <c r="N392" s="2"/>
      <c r="V392" s="51"/>
    </row>
    <row r="393" spans="1:22" ht="13.5" thickBot="1" x14ac:dyDescent="0.25">
      <c r="A393" s="564"/>
      <c r="B393" s="9"/>
      <c r="C393" s="9"/>
      <c r="D393" s="10"/>
      <c r="E393" s="11" t="s">
        <v>36</v>
      </c>
      <c r="F393" s="12"/>
      <c r="G393" s="671"/>
      <c r="H393" s="672"/>
      <c r="I393" s="673"/>
      <c r="J393" s="13" t="s">
        <v>41</v>
      </c>
      <c r="K393" s="14"/>
      <c r="L393" s="14"/>
      <c r="M393" s="15"/>
      <c r="N393" s="2"/>
      <c r="V393" s="51"/>
    </row>
    <row r="394" spans="1:22" ht="24" thickTop="1" thickBot="1" x14ac:dyDescent="0.25">
      <c r="A394" s="562">
        <f t="shared" ref="A394" si="91">A390+1</f>
        <v>95</v>
      </c>
      <c r="B394" s="250" t="s">
        <v>20</v>
      </c>
      <c r="C394" s="250" t="s">
        <v>21</v>
      </c>
      <c r="D394" s="250" t="s">
        <v>22</v>
      </c>
      <c r="E394" s="666" t="s">
        <v>23</v>
      </c>
      <c r="F394" s="666"/>
      <c r="G394" s="666" t="s">
        <v>14</v>
      </c>
      <c r="H394" s="667"/>
      <c r="I394" s="232"/>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v>0</v>
      </c>
    </row>
    <row r="396" spans="1:22" ht="23.25" thickBot="1" x14ac:dyDescent="0.25">
      <c r="A396" s="563"/>
      <c r="B396" s="107" t="s">
        <v>29</v>
      </c>
      <c r="C396" s="107" t="s">
        <v>30</v>
      </c>
      <c r="D396" s="107" t="s">
        <v>31</v>
      </c>
      <c r="E396" s="568" t="s">
        <v>32</v>
      </c>
      <c r="F396" s="568"/>
      <c r="G396" s="668"/>
      <c r="H396" s="669"/>
      <c r="I396" s="670"/>
      <c r="J396" s="13" t="s">
        <v>40</v>
      </c>
      <c r="K396" s="14"/>
      <c r="L396" s="14"/>
      <c r="M396" s="15"/>
      <c r="N396" s="2"/>
      <c r="V396" s="51"/>
    </row>
    <row r="397" spans="1:22" ht="13.5" thickBot="1" x14ac:dyDescent="0.25">
      <c r="A397" s="564"/>
      <c r="B397" s="9"/>
      <c r="C397" s="9"/>
      <c r="D397" s="10"/>
      <c r="E397" s="11" t="s">
        <v>36</v>
      </c>
      <c r="F397" s="12"/>
      <c r="G397" s="671"/>
      <c r="H397" s="672"/>
      <c r="I397" s="673"/>
      <c r="J397" s="13" t="s">
        <v>41</v>
      </c>
      <c r="K397" s="14"/>
      <c r="L397" s="14"/>
      <c r="M397" s="15"/>
      <c r="N397" s="2"/>
      <c r="V397" s="51"/>
    </row>
    <row r="398" spans="1:22" ht="24" thickTop="1" thickBot="1" x14ac:dyDescent="0.25">
      <c r="A398" s="562">
        <f t="shared" ref="A398" si="92">A394+1</f>
        <v>96</v>
      </c>
      <c r="B398" s="250" t="s">
        <v>20</v>
      </c>
      <c r="C398" s="250" t="s">
        <v>21</v>
      </c>
      <c r="D398" s="250" t="s">
        <v>22</v>
      </c>
      <c r="E398" s="666" t="s">
        <v>23</v>
      </c>
      <c r="F398" s="666"/>
      <c r="G398" s="666" t="s">
        <v>14</v>
      </c>
      <c r="H398" s="667"/>
      <c r="I398" s="232"/>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v>0</v>
      </c>
    </row>
    <row r="400" spans="1:22" ht="23.25" thickBot="1" x14ac:dyDescent="0.25">
      <c r="A400" s="563"/>
      <c r="B400" s="107" t="s">
        <v>29</v>
      </c>
      <c r="C400" s="107" t="s">
        <v>30</v>
      </c>
      <c r="D400" s="107" t="s">
        <v>31</v>
      </c>
      <c r="E400" s="568" t="s">
        <v>32</v>
      </c>
      <c r="F400" s="568"/>
      <c r="G400" s="668"/>
      <c r="H400" s="669"/>
      <c r="I400" s="670"/>
      <c r="J400" s="13" t="s">
        <v>40</v>
      </c>
      <c r="K400" s="14"/>
      <c r="L400" s="14"/>
      <c r="M400" s="15"/>
      <c r="N400" s="2"/>
      <c r="V400" s="51"/>
    </row>
    <row r="401" spans="1:22" ht="13.5" thickBot="1" x14ac:dyDescent="0.25">
      <c r="A401" s="564"/>
      <c r="B401" s="9"/>
      <c r="C401" s="9"/>
      <c r="D401" s="10"/>
      <c r="E401" s="11" t="s">
        <v>36</v>
      </c>
      <c r="F401" s="12"/>
      <c r="G401" s="671"/>
      <c r="H401" s="672"/>
      <c r="I401" s="673"/>
      <c r="J401" s="13" t="s">
        <v>41</v>
      </c>
      <c r="K401" s="14"/>
      <c r="L401" s="14"/>
      <c r="M401" s="15"/>
      <c r="N401" s="2"/>
      <c r="V401" s="51"/>
    </row>
    <row r="402" spans="1:22" ht="24" thickTop="1" thickBot="1" x14ac:dyDescent="0.25">
      <c r="A402" s="562">
        <f t="shared" ref="A402" si="93">A398+1</f>
        <v>97</v>
      </c>
      <c r="B402" s="250" t="s">
        <v>20</v>
      </c>
      <c r="C402" s="250" t="s">
        <v>21</v>
      </c>
      <c r="D402" s="250" t="s">
        <v>22</v>
      </c>
      <c r="E402" s="666" t="s">
        <v>23</v>
      </c>
      <c r="F402" s="666"/>
      <c r="G402" s="666" t="s">
        <v>14</v>
      </c>
      <c r="H402" s="667"/>
      <c r="I402" s="232"/>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v>0</v>
      </c>
    </row>
    <row r="404" spans="1:22" ht="23.25" thickBot="1" x14ac:dyDescent="0.25">
      <c r="A404" s="563"/>
      <c r="B404" s="107" t="s">
        <v>29</v>
      </c>
      <c r="C404" s="107" t="s">
        <v>30</v>
      </c>
      <c r="D404" s="107" t="s">
        <v>31</v>
      </c>
      <c r="E404" s="568" t="s">
        <v>32</v>
      </c>
      <c r="F404" s="568"/>
      <c r="G404" s="668"/>
      <c r="H404" s="669"/>
      <c r="I404" s="670"/>
      <c r="J404" s="13" t="s">
        <v>40</v>
      </c>
      <c r="K404" s="14"/>
      <c r="L404" s="14"/>
      <c r="M404" s="15"/>
      <c r="N404" s="2"/>
      <c r="V404" s="51"/>
    </row>
    <row r="405" spans="1:22" ht="13.5" thickBot="1" x14ac:dyDescent="0.25">
      <c r="A405" s="564"/>
      <c r="B405" s="9"/>
      <c r="C405" s="9"/>
      <c r="D405" s="10"/>
      <c r="E405" s="11" t="s">
        <v>36</v>
      </c>
      <c r="F405" s="12"/>
      <c r="G405" s="671"/>
      <c r="H405" s="672"/>
      <c r="I405" s="673"/>
      <c r="J405" s="13" t="s">
        <v>41</v>
      </c>
      <c r="K405" s="14"/>
      <c r="L405" s="14"/>
      <c r="M405" s="15"/>
      <c r="N405" s="2"/>
      <c r="V405" s="51"/>
    </row>
    <row r="406" spans="1:22" ht="24" thickTop="1" thickBot="1" x14ac:dyDescent="0.25">
      <c r="A406" s="562">
        <f t="shared" ref="A406" si="94">A402+1</f>
        <v>98</v>
      </c>
      <c r="B406" s="250" t="s">
        <v>20</v>
      </c>
      <c r="C406" s="250" t="s">
        <v>21</v>
      </c>
      <c r="D406" s="250" t="s">
        <v>22</v>
      </c>
      <c r="E406" s="666" t="s">
        <v>23</v>
      </c>
      <c r="F406" s="666"/>
      <c r="G406" s="666" t="s">
        <v>14</v>
      </c>
      <c r="H406" s="667"/>
      <c r="I406" s="232"/>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v>0</v>
      </c>
    </row>
    <row r="408" spans="1:22" ht="23.25" thickBot="1" x14ac:dyDescent="0.25">
      <c r="A408" s="563"/>
      <c r="B408" s="107" t="s">
        <v>29</v>
      </c>
      <c r="C408" s="107" t="s">
        <v>30</v>
      </c>
      <c r="D408" s="107" t="s">
        <v>31</v>
      </c>
      <c r="E408" s="568" t="s">
        <v>32</v>
      </c>
      <c r="F408" s="568"/>
      <c r="G408" s="668"/>
      <c r="H408" s="669"/>
      <c r="I408" s="670"/>
      <c r="J408" s="13" t="s">
        <v>40</v>
      </c>
      <c r="K408" s="14"/>
      <c r="L408" s="14"/>
      <c r="M408" s="15"/>
      <c r="N408" s="2"/>
      <c r="V408" s="51"/>
    </row>
    <row r="409" spans="1:22" ht="13.5" thickBot="1" x14ac:dyDescent="0.25">
      <c r="A409" s="564"/>
      <c r="B409" s="9"/>
      <c r="C409" s="9"/>
      <c r="D409" s="10"/>
      <c r="E409" s="11" t="s">
        <v>36</v>
      </c>
      <c r="F409" s="12"/>
      <c r="G409" s="671"/>
      <c r="H409" s="672"/>
      <c r="I409" s="673"/>
      <c r="J409" s="13" t="s">
        <v>41</v>
      </c>
      <c r="K409" s="14"/>
      <c r="L409" s="14"/>
      <c r="M409" s="15"/>
      <c r="N409" s="2"/>
      <c r="V409" s="51"/>
    </row>
    <row r="410" spans="1:22" ht="24" thickTop="1" thickBot="1" x14ac:dyDescent="0.25">
      <c r="A410" s="562">
        <f t="shared" ref="A410" si="95">A406+1</f>
        <v>99</v>
      </c>
      <c r="B410" s="250" t="s">
        <v>20</v>
      </c>
      <c r="C410" s="250" t="s">
        <v>21</v>
      </c>
      <c r="D410" s="250" t="s">
        <v>22</v>
      </c>
      <c r="E410" s="666" t="s">
        <v>23</v>
      </c>
      <c r="F410" s="666"/>
      <c r="G410" s="666" t="s">
        <v>14</v>
      </c>
      <c r="H410" s="667"/>
      <c r="I410" s="232"/>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v>0</v>
      </c>
    </row>
    <row r="412" spans="1:22" ht="23.25" thickBot="1" x14ac:dyDescent="0.25">
      <c r="A412" s="563"/>
      <c r="B412" s="107" t="s">
        <v>29</v>
      </c>
      <c r="C412" s="107" t="s">
        <v>30</v>
      </c>
      <c r="D412" s="107" t="s">
        <v>31</v>
      </c>
      <c r="E412" s="568" t="s">
        <v>32</v>
      </c>
      <c r="F412" s="568"/>
      <c r="G412" s="668"/>
      <c r="H412" s="669"/>
      <c r="I412" s="670"/>
      <c r="J412" s="13" t="s">
        <v>40</v>
      </c>
      <c r="K412" s="14"/>
      <c r="L412" s="14"/>
      <c r="M412" s="15"/>
      <c r="N412" s="2"/>
      <c r="V412" s="51"/>
    </row>
    <row r="413" spans="1:22" ht="13.5" thickBot="1" x14ac:dyDescent="0.25">
      <c r="A413" s="564"/>
      <c r="B413" s="9"/>
      <c r="C413" s="9"/>
      <c r="D413" s="10"/>
      <c r="E413" s="11" t="s">
        <v>36</v>
      </c>
      <c r="F413" s="12"/>
      <c r="G413" s="671"/>
      <c r="H413" s="672"/>
      <c r="I413" s="673"/>
      <c r="J413" s="13" t="s">
        <v>41</v>
      </c>
      <c r="K413" s="14"/>
      <c r="L413" s="14"/>
      <c r="M413" s="15"/>
      <c r="N413" s="2"/>
      <c r="V413" s="51"/>
    </row>
    <row r="414" spans="1:22" ht="24" thickTop="1" thickBot="1" x14ac:dyDescent="0.25">
      <c r="A414" s="562">
        <f t="shared" ref="A414" si="96">A410+1</f>
        <v>100</v>
      </c>
      <c r="B414" s="250" t="s">
        <v>20</v>
      </c>
      <c r="C414" s="250" t="s">
        <v>21</v>
      </c>
      <c r="D414" s="250" t="s">
        <v>22</v>
      </c>
      <c r="E414" s="666" t="s">
        <v>23</v>
      </c>
      <c r="F414" s="666"/>
      <c r="G414" s="666" t="s">
        <v>14</v>
      </c>
      <c r="H414" s="667"/>
      <c r="I414" s="232"/>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v>0</v>
      </c>
    </row>
    <row r="416" spans="1:22" ht="23.25" thickBot="1" x14ac:dyDescent="0.25">
      <c r="A416" s="563"/>
      <c r="B416" s="107" t="s">
        <v>29</v>
      </c>
      <c r="C416" s="107" t="s">
        <v>30</v>
      </c>
      <c r="D416" s="107" t="s">
        <v>31</v>
      </c>
      <c r="E416" s="568" t="s">
        <v>32</v>
      </c>
      <c r="F416" s="568"/>
      <c r="G416" s="668"/>
      <c r="H416" s="669"/>
      <c r="I416" s="670"/>
      <c r="J416" s="13" t="s">
        <v>40</v>
      </c>
      <c r="K416" s="14"/>
      <c r="L416" s="14"/>
      <c r="M416" s="15"/>
      <c r="N416" s="2"/>
    </row>
    <row r="417" spans="1:17" ht="13.5" thickBot="1" x14ac:dyDescent="0.25">
      <c r="A417" s="564"/>
      <c r="B417" s="10"/>
      <c r="C417" s="10"/>
      <c r="D417" s="10"/>
      <c r="E417" s="26" t="s">
        <v>36</v>
      </c>
      <c r="F417" s="27"/>
      <c r="G417" s="671"/>
      <c r="H417" s="672"/>
      <c r="I417" s="673"/>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226"/>
    </row>
    <row r="422" spans="1:17" ht="27" x14ac:dyDescent="0.2">
      <c r="P422" s="31" t="b">
        <v>0</v>
      </c>
      <c r="Q422" s="47" t="s">
        <v>788</v>
      </c>
    </row>
    <row r="423" spans="1:17" ht="36" x14ac:dyDescent="0.2">
      <c r="P423" s="31" t="b">
        <v>1</v>
      </c>
      <c r="Q423" s="47" t="s">
        <v>789</v>
      </c>
    </row>
    <row r="424" spans="1:17" x14ac:dyDescent="0.2">
      <c r="P424" s="31" t="b">
        <v>0</v>
      </c>
      <c r="Q424" s="32"/>
    </row>
    <row r="425" spans="1:17" ht="13.5" thickBot="1" x14ac:dyDescent="0.25">
      <c r="P425" s="33">
        <v>1</v>
      </c>
      <c r="Q425" s="34"/>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B9" sqref="B9:F9"/>
    </sheetView>
  </sheetViews>
  <sheetFormatPr defaultColWidth="9.140625" defaultRowHeight="12.75" x14ac:dyDescent="0.2"/>
  <cols>
    <col min="1" max="1" width="3.85546875" style="222" customWidth="1"/>
    <col min="2" max="2" width="16.140625" style="222" customWidth="1"/>
    <col min="3" max="3" width="17.7109375" style="222" customWidth="1"/>
    <col min="4" max="4" width="14.42578125" style="222" customWidth="1"/>
    <col min="5" max="5" width="18.7109375" style="222" hidden="1" customWidth="1"/>
    <col min="6" max="6" width="14.85546875" style="222" customWidth="1"/>
    <col min="7" max="7" width="3" style="222" customWidth="1"/>
    <col min="8" max="8" width="11.28515625" style="222" customWidth="1"/>
    <col min="9" max="9" width="3" style="222" customWidth="1"/>
    <col min="10" max="10" width="12.28515625" style="222" customWidth="1"/>
    <col min="11" max="11" width="9.140625" style="222"/>
    <col min="12" max="12" width="8.85546875" style="222" customWidth="1"/>
    <col min="13" max="13" width="8" style="222" customWidth="1"/>
    <col min="14" max="14" width="0.140625" style="222" customWidth="1"/>
    <col min="15" max="15" width="9.140625" style="222"/>
    <col min="16" max="16" width="20.28515625" style="222" bestFit="1" customWidth="1"/>
    <col min="17" max="20" width="9.140625" style="222"/>
    <col min="21" max="21" width="9.42578125" style="222" customWidth="1"/>
    <col min="22" max="22" width="13.7109375" style="48" customWidth="1"/>
    <col min="23" max="16384" width="9.140625" style="222"/>
  </cols>
  <sheetData>
    <row r="1" spans="1:19" s="222" customFormat="1" hidden="1" x14ac:dyDescent="0.2"/>
    <row r="2" spans="1:19" s="222" customFormat="1" x14ac:dyDescent="0.2">
      <c r="J2" s="500" t="s">
        <v>0</v>
      </c>
      <c r="K2" s="501"/>
      <c r="L2" s="501"/>
      <c r="M2" s="501"/>
      <c r="P2" s="497"/>
      <c r="Q2" s="497"/>
      <c r="R2" s="497"/>
      <c r="S2" s="497"/>
    </row>
    <row r="3" spans="1:19" s="222" customFormat="1" x14ac:dyDescent="0.2">
      <c r="J3" s="501"/>
      <c r="K3" s="501"/>
      <c r="L3" s="501"/>
      <c r="M3" s="501"/>
      <c r="P3" s="700"/>
      <c r="Q3" s="700"/>
      <c r="R3" s="700"/>
      <c r="S3" s="700"/>
    </row>
    <row r="4" spans="1:19" s="222" customFormat="1" ht="13.5" thickBot="1" x14ac:dyDescent="0.25">
      <c r="J4" s="502"/>
      <c r="K4" s="502"/>
      <c r="L4" s="502"/>
      <c r="M4" s="502"/>
      <c r="P4" s="701"/>
      <c r="Q4" s="701"/>
      <c r="R4" s="701"/>
      <c r="S4" s="701"/>
    </row>
    <row r="5" spans="1:19" s="222" customFormat="1" ht="30" customHeight="1" thickTop="1" thickBot="1" x14ac:dyDescent="0.25">
      <c r="A5" s="503" t="s">
        <v>790</v>
      </c>
      <c r="B5" s="504"/>
      <c r="C5" s="504"/>
      <c r="D5" s="504"/>
      <c r="E5" s="504"/>
      <c r="F5" s="504"/>
      <c r="G5" s="504"/>
      <c r="H5" s="504"/>
      <c r="I5" s="504"/>
      <c r="J5" s="504"/>
      <c r="K5" s="504"/>
      <c r="L5" s="504"/>
      <c r="M5" s="504"/>
      <c r="N5" s="17"/>
      <c r="Q5" s="5"/>
    </row>
    <row r="6" spans="1:19" s="222" customFormat="1" ht="13.5" customHeight="1" thickTop="1" x14ac:dyDescent="0.2">
      <c r="A6" s="516" t="s">
        <v>1</v>
      </c>
      <c r="B6" s="522" t="s">
        <v>2</v>
      </c>
      <c r="C6" s="523"/>
      <c r="D6" s="523"/>
      <c r="E6" s="523"/>
      <c r="F6" s="523"/>
      <c r="G6" s="523"/>
      <c r="H6" s="523"/>
      <c r="I6" s="523"/>
      <c r="J6" s="524"/>
      <c r="K6" s="229" t="s">
        <v>3</v>
      </c>
      <c r="L6" s="229" t="s">
        <v>4</v>
      </c>
      <c r="M6" s="229" t="s">
        <v>5</v>
      </c>
      <c r="N6" s="6"/>
    </row>
    <row r="7" spans="1:19" s="222" customFormat="1" ht="20.25" customHeight="1" thickBot="1" x14ac:dyDescent="0.25">
      <c r="A7" s="516"/>
      <c r="B7" s="525"/>
      <c r="C7" s="702"/>
      <c r="D7" s="702"/>
      <c r="E7" s="702"/>
      <c r="F7" s="702"/>
      <c r="G7" s="702"/>
      <c r="H7" s="702"/>
      <c r="I7" s="702"/>
      <c r="J7" s="527"/>
      <c r="K7" s="37">
        <v>16</v>
      </c>
      <c r="L7" s="38">
        <v>49</v>
      </c>
      <c r="M7" s="39">
        <v>2023</v>
      </c>
      <c r="N7" s="40"/>
    </row>
    <row r="8" spans="1:19" s="222" customFormat="1" ht="27.75" customHeight="1" thickTop="1" thickBot="1" x14ac:dyDescent="0.25">
      <c r="A8" s="516"/>
      <c r="B8" s="518" t="s">
        <v>6</v>
      </c>
      <c r="C8" s="519"/>
      <c r="D8" s="519"/>
      <c r="E8" s="519"/>
      <c r="F8" s="519"/>
      <c r="G8" s="520"/>
      <c r="H8" s="520"/>
      <c r="I8" s="520"/>
      <c r="J8" s="520"/>
      <c r="K8" s="520"/>
      <c r="L8" s="519"/>
      <c r="M8" s="519"/>
      <c r="N8" s="521"/>
    </row>
    <row r="9" spans="1:19" s="222" customFormat="1" ht="18" customHeight="1" thickTop="1" x14ac:dyDescent="0.25">
      <c r="A9" s="516"/>
      <c r="B9" s="449" t="s">
        <v>457</v>
      </c>
      <c r="C9" s="657"/>
      <c r="D9" s="657"/>
      <c r="E9" s="657"/>
      <c r="F9" s="657"/>
      <c r="G9" s="703" t="s">
        <v>7</v>
      </c>
      <c r="H9" s="470" t="str">
        <f>"REPORTING PERIOD: "&amp;Q422</f>
        <v>REPORTING PERIOD: OCTOBER 1, 2022- MARCH 31, 2023</v>
      </c>
      <c r="I9" s="694"/>
      <c r="J9" s="473" t="str">
        <f>"REPORTING PERIOD: "&amp;Q423</f>
        <v>REPORTING PERIOD: APRIL 1 - SEPTEMBER 30, 2023</v>
      </c>
      <c r="K9" s="697"/>
      <c r="L9" s="453" t="s">
        <v>8</v>
      </c>
      <c r="M9" s="454"/>
      <c r="N9" s="19"/>
      <c r="O9" s="230"/>
    </row>
    <row r="10" spans="1:19" s="222" customFormat="1" ht="15.75" customHeight="1" x14ac:dyDescent="0.2">
      <c r="A10" s="516"/>
      <c r="B10" s="451" t="s">
        <v>791</v>
      </c>
      <c r="C10" s="657"/>
      <c r="D10" s="657"/>
      <c r="E10" s="657"/>
      <c r="F10" s="665"/>
      <c r="G10" s="704"/>
      <c r="H10" s="471"/>
      <c r="I10" s="695"/>
      <c r="J10" s="474"/>
      <c r="K10" s="698"/>
      <c r="L10" s="453"/>
      <c r="M10" s="454"/>
      <c r="N10" s="19"/>
      <c r="O10" s="230"/>
    </row>
    <row r="11" spans="1:19" s="222" customFormat="1" ht="13.5" thickBot="1" x14ac:dyDescent="0.25">
      <c r="A11" s="516"/>
      <c r="B11" s="35" t="s">
        <v>9</v>
      </c>
      <c r="C11" s="36" t="s">
        <v>792</v>
      </c>
      <c r="D11" s="572" t="s">
        <v>793</v>
      </c>
      <c r="E11" s="572"/>
      <c r="F11" s="573"/>
      <c r="G11" s="705"/>
      <c r="H11" s="472"/>
      <c r="I11" s="696"/>
      <c r="J11" s="475"/>
      <c r="K11" s="699"/>
      <c r="L11" s="455"/>
      <c r="M11" s="456"/>
      <c r="N11" s="20"/>
      <c r="O11" s="230"/>
    </row>
    <row r="12" spans="1:19" s="222" customFormat="1" ht="13.5" thickTop="1" x14ac:dyDescent="0.2">
      <c r="A12" s="516"/>
      <c r="B12" s="574" t="s">
        <v>10</v>
      </c>
      <c r="C12" s="446" t="s">
        <v>11</v>
      </c>
      <c r="D12" s="682" t="s">
        <v>12</v>
      </c>
      <c r="E12" s="457" t="s">
        <v>13</v>
      </c>
      <c r="F12" s="458"/>
      <c r="G12" s="688" t="s">
        <v>14</v>
      </c>
      <c r="H12" s="689"/>
      <c r="I12" s="690"/>
      <c r="J12" s="446" t="s">
        <v>15</v>
      </c>
      <c r="K12" s="680" t="s">
        <v>16</v>
      </c>
      <c r="L12" s="681" t="s">
        <v>17</v>
      </c>
      <c r="M12" s="682" t="s">
        <v>18</v>
      </c>
      <c r="N12" s="21"/>
    </row>
    <row r="13" spans="1:19" s="222" customFormat="1" ht="34.5" customHeight="1" thickBot="1" x14ac:dyDescent="0.25">
      <c r="A13" s="517"/>
      <c r="B13" s="575"/>
      <c r="C13" s="532"/>
      <c r="D13" s="687"/>
      <c r="E13" s="459"/>
      <c r="F13" s="460"/>
      <c r="G13" s="691"/>
      <c r="H13" s="692"/>
      <c r="I13" s="693"/>
      <c r="J13" s="663"/>
      <c r="K13" s="661"/>
      <c r="L13" s="662"/>
      <c r="M13" s="663"/>
      <c r="N13" s="22"/>
    </row>
    <row r="14" spans="1:19" s="222" customFormat="1" ht="24" thickTop="1" thickBot="1" x14ac:dyDescent="0.25">
      <c r="A14" s="562" t="s">
        <v>19</v>
      </c>
      <c r="B14" s="231" t="s">
        <v>20</v>
      </c>
      <c r="C14" s="231" t="s">
        <v>21</v>
      </c>
      <c r="D14" s="231" t="s">
        <v>22</v>
      </c>
      <c r="E14" s="683" t="s">
        <v>23</v>
      </c>
      <c r="F14" s="683"/>
      <c r="G14" s="666" t="s">
        <v>14</v>
      </c>
      <c r="H14" s="667"/>
      <c r="I14" s="232"/>
      <c r="J14" s="233"/>
      <c r="K14" s="233"/>
      <c r="L14" s="233"/>
      <c r="M14" s="233"/>
      <c r="N14" s="2"/>
    </row>
    <row r="15" spans="1:19" s="222" customFormat="1" ht="23.25" thickBot="1" x14ac:dyDescent="0.25">
      <c r="A15" s="563"/>
      <c r="B15" s="234" t="s">
        <v>24</v>
      </c>
      <c r="C15" s="234" t="s">
        <v>25</v>
      </c>
      <c r="D15" s="235">
        <v>40766</v>
      </c>
      <c r="E15" s="236"/>
      <c r="F15" s="237" t="s">
        <v>26</v>
      </c>
      <c r="G15" s="684" t="s">
        <v>27</v>
      </c>
      <c r="H15" s="685"/>
      <c r="I15" s="686"/>
      <c r="J15" s="238" t="s">
        <v>28</v>
      </c>
      <c r="K15" s="239"/>
      <c r="L15" s="240" t="s">
        <v>7</v>
      </c>
      <c r="M15" s="241">
        <v>280</v>
      </c>
      <c r="N15" s="2"/>
    </row>
    <row r="16" spans="1:19" s="222" customFormat="1" ht="23.25" thickBot="1" x14ac:dyDescent="0.25">
      <c r="A16" s="563"/>
      <c r="B16" s="107" t="s">
        <v>29</v>
      </c>
      <c r="C16" s="107" t="s">
        <v>30</v>
      </c>
      <c r="D16" s="107" t="s">
        <v>31</v>
      </c>
      <c r="E16" s="568" t="s">
        <v>32</v>
      </c>
      <c r="F16" s="568"/>
      <c r="G16" s="668"/>
      <c r="H16" s="669"/>
      <c r="I16" s="670"/>
      <c r="J16" s="242" t="s">
        <v>33</v>
      </c>
      <c r="K16" s="240" t="s">
        <v>7</v>
      </c>
      <c r="L16" s="243"/>
      <c r="M16" s="244">
        <v>825</v>
      </c>
      <c r="N16" s="21"/>
    </row>
    <row r="17" spans="1:22" ht="23.25" thickBot="1" x14ac:dyDescent="0.25">
      <c r="A17" s="564"/>
      <c r="B17" s="245" t="s">
        <v>34</v>
      </c>
      <c r="C17" s="245" t="s">
        <v>35</v>
      </c>
      <c r="D17" s="235">
        <v>40767</v>
      </c>
      <c r="E17" s="246" t="s">
        <v>36</v>
      </c>
      <c r="F17" s="237" t="s">
        <v>37</v>
      </c>
      <c r="G17" s="671"/>
      <c r="H17" s="672"/>
      <c r="I17" s="673"/>
      <c r="J17" s="247" t="s">
        <v>38</v>
      </c>
      <c r="K17" s="248"/>
      <c r="L17" s="248" t="s">
        <v>7</v>
      </c>
      <c r="M17" s="249">
        <v>120</v>
      </c>
      <c r="N17" s="2"/>
      <c r="V17" s="222"/>
    </row>
    <row r="18" spans="1:22" ht="23.25" customHeight="1" thickTop="1" x14ac:dyDescent="0.2">
      <c r="A18" s="562">
        <f>1</f>
        <v>1</v>
      </c>
      <c r="B18" s="250" t="s">
        <v>20</v>
      </c>
      <c r="C18" s="250" t="s">
        <v>21</v>
      </c>
      <c r="D18" s="250" t="s">
        <v>22</v>
      </c>
      <c r="E18" s="666" t="s">
        <v>23</v>
      </c>
      <c r="F18" s="666"/>
      <c r="G18" s="674" t="s">
        <v>14</v>
      </c>
      <c r="H18" s="675"/>
      <c r="I18" s="676"/>
      <c r="J18" s="43" t="s">
        <v>39</v>
      </c>
      <c r="K18" s="44"/>
      <c r="L18" s="44"/>
      <c r="M18" s="45"/>
      <c r="N18" s="2"/>
      <c r="V18" s="49"/>
    </row>
    <row r="19" spans="1:22" ht="22.5" x14ac:dyDescent="0.2">
      <c r="A19" s="659"/>
      <c r="B19" s="8" t="s">
        <v>794</v>
      </c>
      <c r="C19" s="8" t="s">
        <v>795</v>
      </c>
      <c r="D19" s="4">
        <v>44846</v>
      </c>
      <c r="E19" s="8"/>
      <c r="F19" s="8" t="s">
        <v>796</v>
      </c>
      <c r="G19" s="488" t="s">
        <v>797</v>
      </c>
      <c r="H19" s="657"/>
      <c r="I19" s="658"/>
      <c r="J19" s="41" t="s">
        <v>33</v>
      </c>
      <c r="K19" s="41"/>
      <c r="L19" s="41" t="s">
        <v>7</v>
      </c>
      <c r="M19" s="122">
        <v>800</v>
      </c>
      <c r="N19" s="2"/>
      <c r="V19" s="50"/>
    </row>
    <row r="20" spans="1:22" ht="22.5" x14ac:dyDescent="0.2">
      <c r="A20" s="659"/>
      <c r="B20" s="107" t="s">
        <v>29</v>
      </c>
      <c r="C20" s="107" t="s">
        <v>30</v>
      </c>
      <c r="D20" s="107" t="s">
        <v>31</v>
      </c>
      <c r="E20" s="568" t="s">
        <v>32</v>
      </c>
      <c r="F20" s="568"/>
      <c r="G20" s="668"/>
      <c r="H20" s="669"/>
      <c r="I20" s="670"/>
      <c r="J20" s="13" t="s">
        <v>38</v>
      </c>
      <c r="K20" s="14"/>
      <c r="L20" s="14" t="s">
        <v>7</v>
      </c>
      <c r="M20" s="121">
        <v>120</v>
      </c>
      <c r="N20" s="2"/>
      <c r="V20" s="51"/>
    </row>
    <row r="21" spans="1:22" ht="23.25" thickBot="1" x14ac:dyDescent="0.25">
      <c r="A21" s="660"/>
      <c r="B21" s="9" t="s">
        <v>798</v>
      </c>
      <c r="C21" s="9" t="s">
        <v>797</v>
      </c>
      <c r="D21" s="77">
        <v>44847</v>
      </c>
      <c r="E21" s="11"/>
      <c r="F21" s="12" t="s">
        <v>799</v>
      </c>
      <c r="G21" s="677"/>
      <c r="H21" s="678"/>
      <c r="I21" s="679"/>
      <c r="J21" s="13" t="s">
        <v>130</v>
      </c>
      <c r="K21" s="14"/>
      <c r="L21" s="14" t="s">
        <v>7</v>
      </c>
      <c r="M21" s="121">
        <v>435</v>
      </c>
      <c r="N21" s="2"/>
      <c r="V21" s="51"/>
    </row>
    <row r="22" spans="1:22" ht="24" thickTop="1" thickBot="1" x14ac:dyDescent="0.25">
      <c r="A22" s="562">
        <f>A18+1</f>
        <v>2</v>
      </c>
      <c r="B22" s="250" t="s">
        <v>20</v>
      </c>
      <c r="C22" s="250" t="s">
        <v>21</v>
      </c>
      <c r="D22" s="250" t="s">
        <v>22</v>
      </c>
      <c r="E22" s="666" t="s">
        <v>23</v>
      </c>
      <c r="F22" s="666"/>
      <c r="G22" s="666" t="s">
        <v>14</v>
      </c>
      <c r="H22" s="667"/>
      <c r="I22" s="232"/>
      <c r="J22" s="43" t="s">
        <v>39</v>
      </c>
      <c r="K22" s="44"/>
      <c r="L22" s="44"/>
      <c r="M22" s="45"/>
      <c r="N22" s="2"/>
      <c r="V22" s="51"/>
    </row>
    <row r="23" spans="1:22" ht="13.5" thickBot="1" x14ac:dyDescent="0.25">
      <c r="A23" s="563"/>
      <c r="B23" s="8" t="s">
        <v>800</v>
      </c>
      <c r="C23" s="8" t="s">
        <v>801</v>
      </c>
      <c r="D23" s="4">
        <v>44962</v>
      </c>
      <c r="E23" s="8"/>
      <c r="F23" s="8" t="s">
        <v>495</v>
      </c>
      <c r="G23" s="488" t="s">
        <v>802</v>
      </c>
      <c r="H23" s="657"/>
      <c r="I23" s="658"/>
      <c r="J23" s="41" t="s">
        <v>130</v>
      </c>
      <c r="K23" s="41"/>
      <c r="L23" s="41" t="s">
        <v>7</v>
      </c>
      <c r="M23" s="122">
        <v>189.98</v>
      </c>
      <c r="N23" s="2"/>
      <c r="V23" s="51"/>
    </row>
    <row r="24" spans="1:22" ht="23.25" thickBot="1" x14ac:dyDescent="0.25">
      <c r="A24" s="563"/>
      <c r="B24" s="107" t="s">
        <v>29</v>
      </c>
      <c r="C24" s="107" t="s">
        <v>30</v>
      </c>
      <c r="D24" s="107" t="s">
        <v>31</v>
      </c>
      <c r="E24" s="568" t="s">
        <v>32</v>
      </c>
      <c r="F24" s="568"/>
      <c r="G24" s="668"/>
      <c r="H24" s="669"/>
      <c r="I24" s="670"/>
      <c r="J24" s="13"/>
      <c r="K24" s="14"/>
      <c r="L24" s="14"/>
      <c r="M24" s="121"/>
      <c r="N24" s="2"/>
      <c r="V24" s="51"/>
    </row>
    <row r="25" spans="1:22" ht="13.5" thickBot="1" x14ac:dyDescent="0.25">
      <c r="A25" s="564"/>
      <c r="B25" s="9" t="s">
        <v>803</v>
      </c>
      <c r="C25" s="9" t="s">
        <v>802</v>
      </c>
      <c r="D25" s="77">
        <v>44963</v>
      </c>
      <c r="E25" s="11"/>
      <c r="F25" s="12" t="s">
        <v>804</v>
      </c>
      <c r="G25" s="671"/>
      <c r="H25" s="672"/>
      <c r="I25" s="673"/>
      <c r="J25" s="13"/>
      <c r="K25" s="14"/>
      <c r="L25" s="14"/>
      <c r="M25" s="121"/>
      <c r="N25" s="2"/>
      <c r="V25" s="51"/>
    </row>
    <row r="26" spans="1:22" ht="24" thickTop="1" thickBot="1" x14ac:dyDescent="0.25">
      <c r="A26" s="562">
        <f>A22+1</f>
        <v>3</v>
      </c>
      <c r="B26" s="250" t="s">
        <v>20</v>
      </c>
      <c r="C26" s="250" t="s">
        <v>21</v>
      </c>
      <c r="D26" s="250" t="s">
        <v>22</v>
      </c>
      <c r="E26" s="666" t="s">
        <v>23</v>
      </c>
      <c r="F26" s="666"/>
      <c r="G26" s="666" t="s">
        <v>14</v>
      </c>
      <c r="H26" s="667"/>
      <c r="I26" s="232"/>
      <c r="J26" s="43" t="s">
        <v>39</v>
      </c>
      <c r="K26" s="44"/>
      <c r="L26" s="44"/>
      <c r="M26" s="45"/>
      <c r="N26" s="2"/>
      <c r="V26" s="51"/>
    </row>
    <row r="27" spans="1:22" ht="13.5" thickBot="1" x14ac:dyDescent="0.25">
      <c r="A27" s="563"/>
      <c r="B27" s="8" t="s">
        <v>805</v>
      </c>
      <c r="C27" s="8" t="s">
        <v>801</v>
      </c>
      <c r="D27" s="4">
        <v>44962</v>
      </c>
      <c r="E27" s="8"/>
      <c r="F27" s="8" t="s">
        <v>495</v>
      </c>
      <c r="G27" s="488" t="s">
        <v>802</v>
      </c>
      <c r="H27" s="657"/>
      <c r="I27" s="658"/>
      <c r="J27" s="41" t="s">
        <v>130</v>
      </c>
      <c r="K27" s="41"/>
      <c r="L27" s="41" t="s">
        <v>7</v>
      </c>
      <c r="M27" s="122">
        <v>189.9</v>
      </c>
      <c r="N27" s="2"/>
      <c r="V27" s="51"/>
    </row>
    <row r="28" spans="1:22" ht="23.25" thickBot="1" x14ac:dyDescent="0.25">
      <c r="A28" s="563"/>
      <c r="B28" s="107" t="s">
        <v>29</v>
      </c>
      <c r="C28" s="107" t="s">
        <v>30</v>
      </c>
      <c r="D28" s="107" t="s">
        <v>31</v>
      </c>
      <c r="E28" s="568" t="s">
        <v>32</v>
      </c>
      <c r="F28" s="568"/>
      <c r="G28" s="668"/>
      <c r="H28" s="669"/>
      <c r="I28" s="670"/>
      <c r="J28" s="13"/>
      <c r="K28" s="14"/>
      <c r="L28" s="14"/>
      <c r="M28" s="121"/>
      <c r="N28" s="2"/>
      <c r="V28" s="51"/>
    </row>
    <row r="29" spans="1:22" ht="13.5" thickBot="1" x14ac:dyDescent="0.25">
      <c r="A29" s="564"/>
      <c r="B29" s="9" t="s">
        <v>806</v>
      </c>
      <c r="C29" s="9" t="s">
        <v>802</v>
      </c>
      <c r="D29" s="77">
        <v>44963</v>
      </c>
      <c r="E29" s="11"/>
      <c r="F29" s="12" t="s">
        <v>804</v>
      </c>
      <c r="G29" s="671"/>
      <c r="H29" s="672"/>
      <c r="I29" s="673"/>
      <c r="J29" s="13"/>
      <c r="K29" s="14"/>
      <c r="L29" s="14"/>
      <c r="M29" s="121"/>
      <c r="N29" s="2"/>
      <c r="V29" s="51"/>
    </row>
    <row r="30" spans="1:22" ht="24" thickTop="1" thickBot="1" x14ac:dyDescent="0.25">
      <c r="A30" s="562">
        <f t="shared" ref="A30" si="0">A26+1</f>
        <v>4</v>
      </c>
      <c r="B30" s="250" t="s">
        <v>20</v>
      </c>
      <c r="C30" s="250" t="s">
        <v>21</v>
      </c>
      <c r="D30" s="250" t="s">
        <v>22</v>
      </c>
      <c r="E30" s="666" t="s">
        <v>23</v>
      </c>
      <c r="F30" s="666"/>
      <c r="G30" s="666" t="s">
        <v>14</v>
      </c>
      <c r="H30" s="667"/>
      <c r="I30" s="232"/>
      <c r="J30" s="43" t="s">
        <v>39</v>
      </c>
      <c r="K30" s="44"/>
      <c r="L30" s="44"/>
      <c r="M30" s="45"/>
      <c r="N30" s="2"/>
      <c r="V30" s="51"/>
    </row>
    <row r="31" spans="1:22" ht="13.5" thickBot="1" x14ac:dyDescent="0.25">
      <c r="A31" s="563"/>
      <c r="B31" s="8" t="s">
        <v>807</v>
      </c>
      <c r="C31" s="8" t="s">
        <v>801</v>
      </c>
      <c r="D31" s="4">
        <v>44962</v>
      </c>
      <c r="E31" s="8"/>
      <c r="F31" s="8" t="s">
        <v>495</v>
      </c>
      <c r="G31" s="488" t="s">
        <v>802</v>
      </c>
      <c r="H31" s="657"/>
      <c r="I31" s="658"/>
      <c r="J31" s="41" t="s">
        <v>130</v>
      </c>
      <c r="K31" s="41"/>
      <c r="L31" s="41" t="s">
        <v>7</v>
      </c>
      <c r="M31" s="122">
        <v>189.9</v>
      </c>
      <c r="N31" s="2"/>
      <c r="V31" s="51"/>
    </row>
    <row r="32" spans="1:22" ht="23.25" thickBot="1" x14ac:dyDescent="0.25">
      <c r="A32" s="563"/>
      <c r="B32" s="107" t="s">
        <v>29</v>
      </c>
      <c r="C32" s="107" t="s">
        <v>30</v>
      </c>
      <c r="D32" s="107" t="s">
        <v>31</v>
      </c>
      <c r="E32" s="568" t="s">
        <v>32</v>
      </c>
      <c r="F32" s="568"/>
      <c r="G32" s="668"/>
      <c r="H32" s="669"/>
      <c r="I32" s="670"/>
      <c r="J32" s="13"/>
      <c r="K32" s="14"/>
      <c r="L32" s="14"/>
      <c r="M32" s="121"/>
      <c r="N32" s="2"/>
      <c r="V32" s="51"/>
    </row>
    <row r="33" spans="1:22" ht="13.5" thickBot="1" x14ac:dyDescent="0.25">
      <c r="A33" s="564"/>
      <c r="B33" s="9" t="s">
        <v>808</v>
      </c>
      <c r="C33" s="9" t="s">
        <v>802</v>
      </c>
      <c r="D33" s="77">
        <v>44963</v>
      </c>
      <c r="E33" s="11" t="s">
        <v>36</v>
      </c>
      <c r="F33" s="12" t="s">
        <v>804</v>
      </c>
      <c r="G33" s="671"/>
      <c r="H33" s="672"/>
      <c r="I33" s="673"/>
      <c r="J33" s="13"/>
      <c r="K33" s="14"/>
      <c r="L33" s="14"/>
      <c r="M33" s="121"/>
      <c r="N33" s="2"/>
      <c r="V33" s="51"/>
    </row>
    <row r="34" spans="1:22" ht="24" thickTop="1" thickBot="1" x14ac:dyDescent="0.25">
      <c r="A34" s="562">
        <f t="shared" ref="A34" si="1">A30+1</f>
        <v>5</v>
      </c>
      <c r="B34" s="250" t="s">
        <v>20</v>
      </c>
      <c r="C34" s="250" t="s">
        <v>21</v>
      </c>
      <c r="D34" s="250" t="s">
        <v>22</v>
      </c>
      <c r="E34" s="666" t="s">
        <v>23</v>
      </c>
      <c r="F34" s="666"/>
      <c r="G34" s="666" t="s">
        <v>14</v>
      </c>
      <c r="H34" s="667"/>
      <c r="I34" s="232"/>
      <c r="J34" s="43" t="s">
        <v>39</v>
      </c>
      <c r="K34" s="44"/>
      <c r="L34" s="44"/>
      <c r="M34" s="45"/>
      <c r="N34" s="2"/>
      <c r="V34" s="51"/>
    </row>
    <row r="35" spans="1:22" ht="13.5" thickBot="1" x14ac:dyDescent="0.25">
      <c r="A35" s="563"/>
      <c r="B35" s="8" t="s">
        <v>809</v>
      </c>
      <c r="C35" s="8" t="s">
        <v>801</v>
      </c>
      <c r="D35" s="4">
        <v>44962</v>
      </c>
      <c r="E35" s="8"/>
      <c r="F35" s="8" t="s">
        <v>495</v>
      </c>
      <c r="G35" s="488" t="s">
        <v>802</v>
      </c>
      <c r="H35" s="657"/>
      <c r="I35" s="658"/>
      <c r="J35" s="41" t="s">
        <v>130</v>
      </c>
      <c r="K35" s="41"/>
      <c r="L35" s="41" t="s">
        <v>7</v>
      </c>
      <c r="M35" s="122">
        <v>189.9</v>
      </c>
      <c r="N35" s="2"/>
      <c r="V35" s="51"/>
    </row>
    <row r="36" spans="1:22" ht="23.25" thickBot="1" x14ac:dyDescent="0.25">
      <c r="A36" s="563"/>
      <c r="B36" s="107" t="s">
        <v>29</v>
      </c>
      <c r="C36" s="107" t="s">
        <v>30</v>
      </c>
      <c r="D36" s="107" t="s">
        <v>31</v>
      </c>
      <c r="E36" s="568" t="s">
        <v>32</v>
      </c>
      <c r="F36" s="568"/>
      <c r="G36" s="668"/>
      <c r="H36" s="669"/>
      <c r="I36" s="670"/>
      <c r="J36" s="13"/>
      <c r="K36" s="14"/>
      <c r="L36" s="14"/>
      <c r="M36" s="121"/>
      <c r="N36" s="2"/>
      <c r="V36" s="51"/>
    </row>
    <row r="37" spans="1:22" ht="13.5" thickBot="1" x14ac:dyDescent="0.25">
      <c r="A37" s="564"/>
      <c r="B37" s="9" t="s">
        <v>810</v>
      </c>
      <c r="C37" s="9" t="s">
        <v>802</v>
      </c>
      <c r="D37" s="77">
        <v>44963</v>
      </c>
      <c r="E37" s="11" t="s">
        <v>36</v>
      </c>
      <c r="F37" s="12" t="s">
        <v>804</v>
      </c>
      <c r="G37" s="671"/>
      <c r="H37" s="672"/>
      <c r="I37" s="673"/>
      <c r="J37" s="13"/>
      <c r="K37" s="14"/>
      <c r="L37" s="14"/>
      <c r="M37" s="15"/>
      <c r="N37" s="2"/>
      <c r="V37" s="51"/>
    </row>
    <row r="38" spans="1:22" ht="24" thickTop="1" thickBot="1" x14ac:dyDescent="0.25">
      <c r="A38" s="562">
        <f t="shared" ref="A38" si="2">A34+1</f>
        <v>6</v>
      </c>
      <c r="B38" s="250" t="s">
        <v>20</v>
      </c>
      <c r="C38" s="250" t="s">
        <v>21</v>
      </c>
      <c r="D38" s="250" t="s">
        <v>22</v>
      </c>
      <c r="E38" s="666" t="s">
        <v>23</v>
      </c>
      <c r="F38" s="666"/>
      <c r="G38" s="666" t="s">
        <v>14</v>
      </c>
      <c r="H38" s="667"/>
      <c r="I38" s="232"/>
      <c r="J38" s="43" t="s">
        <v>39</v>
      </c>
      <c r="K38" s="44"/>
      <c r="L38" s="44"/>
      <c r="M38" s="45"/>
      <c r="N38" s="2"/>
      <c r="V38" s="51"/>
    </row>
    <row r="39" spans="1:22" ht="13.5" thickBot="1" x14ac:dyDescent="0.25">
      <c r="A39" s="563"/>
      <c r="B39" s="8" t="s">
        <v>811</v>
      </c>
      <c r="C39" s="8" t="s">
        <v>801</v>
      </c>
      <c r="D39" s="4">
        <v>44962</v>
      </c>
      <c r="E39" s="8"/>
      <c r="F39" s="8" t="s">
        <v>495</v>
      </c>
      <c r="G39" s="488" t="s">
        <v>802</v>
      </c>
      <c r="H39" s="657"/>
      <c r="I39" s="658"/>
      <c r="J39" s="41" t="s">
        <v>130</v>
      </c>
      <c r="K39" s="41"/>
      <c r="L39" s="41" t="s">
        <v>7</v>
      </c>
      <c r="M39" s="42">
        <v>182</v>
      </c>
      <c r="N39" s="2"/>
      <c r="V39" s="51"/>
    </row>
    <row r="40" spans="1:22" ht="23.25" thickBot="1" x14ac:dyDescent="0.25">
      <c r="A40" s="563"/>
      <c r="B40" s="107" t="s">
        <v>29</v>
      </c>
      <c r="C40" s="107" t="s">
        <v>30</v>
      </c>
      <c r="D40" s="107" t="s">
        <v>31</v>
      </c>
      <c r="E40" s="568" t="s">
        <v>32</v>
      </c>
      <c r="F40" s="568"/>
      <c r="G40" s="668"/>
      <c r="H40" s="669"/>
      <c r="I40" s="670"/>
      <c r="J40" s="13" t="s">
        <v>38</v>
      </c>
      <c r="K40" s="14"/>
      <c r="L40" s="14" t="s">
        <v>7</v>
      </c>
      <c r="M40" s="15">
        <v>20</v>
      </c>
      <c r="N40" s="2"/>
      <c r="V40" s="51"/>
    </row>
    <row r="41" spans="1:22" ht="13.5" thickBot="1" x14ac:dyDescent="0.25">
      <c r="A41" s="564"/>
      <c r="B41" s="9" t="s">
        <v>812</v>
      </c>
      <c r="C41" s="9" t="s">
        <v>802</v>
      </c>
      <c r="D41" s="77">
        <v>44963</v>
      </c>
      <c r="E41" s="11" t="s">
        <v>36</v>
      </c>
      <c r="F41" s="12" t="s">
        <v>804</v>
      </c>
      <c r="G41" s="671"/>
      <c r="H41" s="672"/>
      <c r="I41" s="673"/>
      <c r="J41" s="13" t="s">
        <v>41</v>
      </c>
      <c r="K41" s="14"/>
      <c r="L41" s="14"/>
      <c r="M41" s="15"/>
      <c r="N41" s="2"/>
      <c r="V41" s="51"/>
    </row>
    <row r="42" spans="1:22" ht="24" thickTop="1" thickBot="1" x14ac:dyDescent="0.25">
      <c r="A42" s="562">
        <f t="shared" ref="A42" si="3">A38+1</f>
        <v>7</v>
      </c>
      <c r="B42" s="250" t="s">
        <v>20</v>
      </c>
      <c r="C42" s="250" t="s">
        <v>21</v>
      </c>
      <c r="D42" s="250" t="s">
        <v>22</v>
      </c>
      <c r="E42" s="666" t="s">
        <v>23</v>
      </c>
      <c r="F42" s="666"/>
      <c r="G42" s="666" t="s">
        <v>14</v>
      </c>
      <c r="H42" s="667"/>
      <c r="I42" s="232"/>
      <c r="J42" s="43" t="s">
        <v>39</v>
      </c>
      <c r="K42" s="44"/>
      <c r="L42" s="44"/>
      <c r="M42" s="45"/>
      <c r="N42" s="2"/>
      <c r="V42" s="51"/>
    </row>
    <row r="43" spans="1:22" ht="13.5" thickBot="1" x14ac:dyDescent="0.25">
      <c r="A43" s="563"/>
      <c r="B43" s="8"/>
      <c r="C43" s="8"/>
      <c r="D43" s="4"/>
      <c r="E43" s="8"/>
      <c r="F43" s="8"/>
      <c r="G43" s="488"/>
      <c r="H43" s="657"/>
      <c r="I43" s="658"/>
      <c r="J43" s="41"/>
      <c r="K43" s="41"/>
      <c r="L43" s="41"/>
      <c r="M43" s="42"/>
      <c r="N43" s="2"/>
      <c r="V43" s="51"/>
    </row>
    <row r="44" spans="1:22" ht="23.25" thickBot="1" x14ac:dyDescent="0.25">
      <c r="A44" s="563"/>
      <c r="B44" s="107" t="s">
        <v>29</v>
      </c>
      <c r="C44" s="107" t="s">
        <v>30</v>
      </c>
      <c r="D44" s="107" t="s">
        <v>31</v>
      </c>
      <c r="E44" s="568" t="s">
        <v>32</v>
      </c>
      <c r="F44" s="568"/>
      <c r="G44" s="668"/>
      <c r="H44" s="669"/>
      <c r="I44" s="670"/>
      <c r="J44" s="13"/>
      <c r="K44" s="14"/>
      <c r="L44" s="14"/>
      <c r="M44" s="15"/>
      <c r="N44" s="2"/>
      <c r="V44" s="51"/>
    </row>
    <row r="45" spans="1:22" ht="13.5" thickBot="1" x14ac:dyDescent="0.25">
      <c r="A45" s="564"/>
      <c r="B45" s="9"/>
      <c r="C45" s="9"/>
      <c r="D45" s="77"/>
      <c r="E45" s="11" t="s">
        <v>36</v>
      </c>
      <c r="F45" s="12"/>
      <c r="G45" s="671"/>
      <c r="H45" s="672"/>
      <c r="I45" s="673"/>
      <c r="J45" s="13" t="s">
        <v>41</v>
      </c>
      <c r="K45" s="14"/>
      <c r="L45" s="14"/>
      <c r="M45" s="15"/>
      <c r="N45" s="2"/>
      <c r="V45" s="51"/>
    </row>
    <row r="46" spans="1:22" ht="24" thickTop="1" thickBot="1" x14ac:dyDescent="0.25">
      <c r="A46" s="562">
        <f t="shared" ref="A46" si="4">A42+1</f>
        <v>8</v>
      </c>
      <c r="B46" s="250" t="s">
        <v>20</v>
      </c>
      <c r="C46" s="250" t="s">
        <v>21</v>
      </c>
      <c r="D46" s="250" t="s">
        <v>22</v>
      </c>
      <c r="E46" s="666" t="s">
        <v>23</v>
      </c>
      <c r="F46" s="666"/>
      <c r="G46" s="666" t="s">
        <v>14</v>
      </c>
      <c r="H46" s="667"/>
      <c r="I46" s="232"/>
      <c r="J46" s="43" t="s">
        <v>39</v>
      </c>
      <c r="K46" s="44"/>
      <c r="L46" s="44"/>
      <c r="M46" s="45"/>
      <c r="N46" s="2"/>
      <c r="V46" s="51"/>
    </row>
    <row r="47" spans="1:22" ht="13.5" thickBot="1" x14ac:dyDescent="0.25">
      <c r="A47" s="563"/>
      <c r="B47" s="8"/>
      <c r="C47" s="8"/>
      <c r="D47" s="4"/>
      <c r="E47" s="8"/>
      <c r="F47" s="8"/>
      <c r="G47" s="488"/>
      <c r="H47" s="657"/>
      <c r="I47" s="658"/>
      <c r="J47" s="41" t="s">
        <v>39</v>
      </c>
      <c r="K47" s="41"/>
      <c r="L47" s="41"/>
      <c r="M47" s="42"/>
      <c r="N47" s="2"/>
      <c r="V47" s="51"/>
    </row>
    <row r="48" spans="1:22" ht="23.25" thickBot="1" x14ac:dyDescent="0.25">
      <c r="A48" s="563"/>
      <c r="B48" s="107" t="s">
        <v>29</v>
      </c>
      <c r="C48" s="107" t="s">
        <v>30</v>
      </c>
      <c r="D48" s="107" t="s">
        <v>31</v>
      </c>
      <c r="E48" s="568" t="s">
        <v>32</v>
      </c>
      <c r="F48" s="568"/>
      <c r="G48" s="668"/>
      <c r="H48" s="669"/>
      <c r="I48" s="670"/>
      <c r="J48" s="13" t="s">
        <v>40</v>
      </c>
      <c r="K48" s="14"/>
      <c r="L48" s="14"/>
      <c r="M48" s="15"/>
      <c r="N48" s="2"/>
      <c r="V48" s="51"/>
    </row>
    <row r="49" spans="1:22" ht="13.5" thickBot="1" x14ac:dyDescent="0.25">
      <c r="A49" s="564"/>
      <c r="B49" s="9"/>
      <c r="C49" s="9"/>
      <c r="D49" s="10"/>
      <c r="E49" s="11" t="s">
        <v>36</v>
      </c>
      <c r="F49" s="12"/>
      <c r="G49" s="671"/>
      <c r="H49" s="672"/>
      <c r="I49" s="673"/>
      <c r="J49" s="13" t="s">
        <v>41</v>
      </c>
      <c r="K49" s="14"/>
      <c r="L49" s="14"/>
      <c r="M49" s="15"/>
      <c r="N49" s="2"/>
      <c r="V49" s="51"/>
    </row>
    <row r="50" spans="1:22" ht="24" thickTop="1" thickBot="1" x14ac:dyDescent="0.25">
      <c r="A50" s="562">
        <f t="shared" ref="A50" si="5">A46+1</f>
        <v>9</v>
      </c>
      <c r="B50" s="250" t="s">
        <v>20</v>
      </c>
      <c r="C50" s="250" t="s">
        <v>21</v>
      </c>
      <c r="D50" s="250" t="s">
        <v>22</v>
      </c>
      <c r="E50" s="666" t="s">
        <v>23</v>
      </c>
      <c r="F50" s="666"/>
      <c r="G50" s="666" t="s">
        <v>14</v>
      </c>
      <c r="H50" s="667"/>
      <c r="I50" s="232"/>
      <c r="J50" s="43" t="s">
        <v>39</v>
      </c>
      <c r="K50" s="44"/>
      <c r="L50" s="44"/>
      <c r="M50" s="45"/>
      <c r="N50" s="2"/>
      <c r="V50" s="51"/>
    </row>
    <row r="51" spans="1:22" ht="13.5" thickBot="1" x14ac:dyDescent="0.25">
      <c r="A51" s="563"/>
      <c r="B51" s="8"/>
      <c r="C51" s="8"/>
      <c r="D51" s="4"/>
      <c r="E51" s="8"/>
      <c r="F51" s="8"/>
      <c r="G51" s="488"/>
      <c r="H51" s="657"/>
      <c r="I51" s="658"/>
      <c r="J51" s="41" t="s">
        <v>39</v>
      </c>
      <c r="K51" s="41"/>
      <c r="L51" s="41"/>
      <c r="M51" s="42"/>
      <c r="N51" s="2"/>
      <c r="V51" s="51"/>
    </row>
    <row r="52" spans="1:22" ht="23.25" thickBot="1" x14ac:dyDescent="0.25">
      <c r="A52" s="563"/>
      <c r="B52" s="107" t="s">
        <v>29</v>
      </c>
      <c r="C52" s="107" t="s">
        <v>30</v>
      </c>
      <c r="D52" s="107" t="s">
        <v>31</v>
      </c>
      <c r="E52" s="568" t="s">
        <v>32</v>
      </c>
      <c r="F52" s="568"/>
      <c r="G52" s="668"/>
      <c r="H52" s="669"/>
      <c r="I52" s="670"/>
      <c r="J52" s="13" t="s">
        <v>40</v>
      </c>
      <c r="K52" s="14"/>
      <c r="L52" s="14"/>
      <c r="M52" s="15"/>
      <c r="N52" s="2"/>
      <c r="V52" s="51"/>
    </row>
    <row r="53" spans="1:22" ht="13.5" thickBot="1" x14ac:dyDescent="0.25">
      <c r="A53" s="564"/>
      <c r="B53" s="9"/>
      <c r="C53" s="9"/>
      <c r="D53" s="10"/>
      <c r="E53" s="11" t="s">
        <v>36</v>
      </c>
      <c r="F53" s="12"/>
      <c r="G53" s="671"/>
      <c r="H53" s="672"/>
      <c r="I53" s="673"/>
      <c r="J53" s="13" t="s">
        <v>41</v>
      </c>
      <c r="K53" s="14"/>
      <c r="L53" s="14"/>
      <c r="M53" s="15"/>
      <c r="N53" s="2"/>
      <c r="V53" s="51"/>
    </row>
    <row r="54" spans="1:22" ht="24" thickTop="1" thickBot="1" x14ac:dyDescent="0.25">
      <c r="A54" s="562">
        <f t="shared" ref="A54" si="6">A50+1</f>
        <v>10</v>
      </c>
      <c r="B54" s="250" t="s">
        <v>20</v>
      </c>
      <c r="C54" s="250" t="s">
        <v>21</v>
      </c>
      <c r="D54" s="250" t="s">
        <v>22</v>
      </c>
      <c r="E54" s="666" t="s">
        <v>23</v>
      </c>
      <c r="F54" s="666"/>
      <c r="G54" s="666" t="s">
        <v>14</v>
      </c>
      <c r="H54" s="667"/>
      <c r="I54" s="232"/>
      <c r="J54" s="43" t="s">
        <v>39</v>
      </c>
      <c r="K54" s="44"/>
      <c r="L54" s="44"/>
      <c r="M54" s="45"/>
      <c r="N54" s="2"/>
      <c r="V54" s="51"/>
    </row>
    <row r="55" spans="1:22" ht="13.5" thickBot="1" x14ac:dyDescent="0.25">
      <c r="A55" s="563"/>
      <c r="B55" s="8"/>
      <c r="C55" s="8"/>
      <c r="D55" s="4"/>
      <c r="E55" s="8"/>
      <c r="F55" s="8"/>
      <c r="G55" s="488"/>
      <c r="H55" s="657"/>
      <c r="I55" s="658"/>
      <c r="J55" s="41" t="s">
        <v>39</v>
      </c>
      <c r="K55" s="41"/>
      <c r="L55" s="41"/>
      <c r="M55" s="42"/>
      <c r="N55" s="2"/>
      <c r="P55" s="1"/>
      <c r="V55" s="51"/>
    </row>
    <row r="56" spans="1:22" ht="23.25" thickBot="1" x14ac:dyDescent="0.25">
      <c r="A56" s="563"/>
      <c r="B56" s="107" t="s">
        <v>29</v>
      </c>
      <c r="C56" s="107" t="s">
        <v>30</v>
      </c>
      <c r="D56" s="107" t="s">
        <v>31</v>
      </c>
      <c r="E56" s="568" t="s">
        <v>32</v>
      </c>
      <c r="F56" s="568"/>
      <c r="G56" s="668"/>
      <c r="H56" s="669"/>
      <c r="I56" s="670"/>
      <c r="J56" s="13" t="s">
        <v>40</v>
      </c>
      <c r="K56" s="14"/>
      <c r="L56" s="14"/>
      <c r="M56" s="15"/>
      <c r="N56" s="2"/>
      <c r="V56" s="51"/>
    </row>
    <row r="57" spans="1:22" s="1" customFormat="1" ht="13.5" thickBot="1" x14ac:dyDescent="0.25">
      <c r="A57" s="564"/>
      <c r="B57" s="9"/>
      <c r="C57" s="9"/>
      <c r="D57" s="10"/>
      <c r="E57" s="11" t="s">
        <v>36</v>
      </c>
      <c r="F57" s="12"/>
      <c r="G57" s="671"/>
      <c r="H57" s="672"/>
      <c r="I57" s="673"/>
      <c r="J57" s="13" t="s">
        <v>41</v>
      </c>
      <c r="K57" s="14"/>
      <c r="L57" s="14"/>
      <c r="M57" s="15"/>
      <c r="N57" s="3"/>
      <c r="P57" s="222"/>
      <c r="Q57" s="222"/>
      <c r="V57" s="51"/>
    </row>
    <row r="58" spans="1:22" ht="24" thickTop="1" thickBot="1" x14ac:dyDescent="0.25">
      <c r="A58" s="562">
        <f t="shared" ref="A58" si="7">A54+1</f>
        <v>11</v>
      </c>
      <c r="B58" s="250" t="s">
        <v>20</v>
      </c>
      <c r="C58" s="250" t="s">
        <v>21</v>
      </c>
      <c r="D58" s="250" t="s">
        <v>22</v>
      </c>
      <c r="E58" s="666" t="s">
        <v>23</v>
      </c>
      <c r="F58" s="666"/>
      <c r="G58" s="666" t="s">
        <v>14</v>
      </c>
      <c r="H58" s="667"/>
      <c r="I58" s="232"/>
      <c r="J58" s="43" t="s">
        <v>39</v>
      </c>
      <c r="K58" s="44"/>
      <c r="L58" s="44"/>
      <c r="M58" s="45"/>
      <c r="N58" s="2"/>
      <c r="V58" s="51"/>
    </row>
    <row r="59" spans="1:22" ht="13.5" thickBot="1" x14ac:dyDescent="0.25">
      <c r="A59" s="563"/>
      <c r="B59" s="8"/>
      <c r="C59" s="8"/>
      <c r="D59" s="4"/>
      <c r="E59" s="8"/>
      <c r="F59" s="8"/>
      <c r="G59" s="488"/>
      <c r="H59" s="657"/>
      <c r="I59" s="658"/>
      <c r="J59" s="41" t="s">
        <v>39</v>
      </c>
      <c r="K59" s="41"/>
      <c r="L59" s="41"/>
      <c r="M59" s="42"/>
      <c r="N59" s="2"/>
      <c r="V59" s="51"/>
    </row>
    <row r="60" spans="1:22" ht="23.25" thickBot="1" x14ac:dyDescent="0.25">
      <c r="A60" s="563"/>
      <c r="B60" s="107" t="s">
        <v>29</v>
      </c>
      <c r="C60" s="107" t="s">
        <v>30</v>
      </c>
      <c r="D60" s="107" t="s">
        <v>31</v>
      </c>
      <c r="E60" s="568" t="s">
        <v>32</v>
      </c>
      <c r="F60" s="568"/>
      <c r="G60" s="668"/>
      <c r="H60" s="669"/>
      <c r="I60" s="670"/>
      <c r="J60" s="13" t="s">
        <v>40</v>
      </c>
      <c r="K60" s="14"/>
      <c r="L60" s="14"/>
      <c r="M60" s="15"/>
      <c r="N60" s="2"/>
      <c r="V60" s="51"/>
    </row>
    <row r="61" spans="1:22" ht="13.5" thickBot="1" x14ac:dyDescent="0.25">
      <c r="A61" s="564"/>
      <c r="B61" s="9"/>
      <c r="C61" s="9"/>
      <c r="D61" s="10"/>
      <c r="E61" s="11" t="s">
        <v>36</v>
      </c>
      <c r="F61" s="12"/>
      <c r="G61" s="671"/>
      <c r="H61" s="672"/>
      <c r="I61" s="673"/>
      <c r="J61" s="13" t="s">
        <v>41</v>
      </c>
      <c r="K61" s="14"/>
      <c r="L61" s="14"/>
      <c r="M61" s="15"/>
      <c r="N61" s="2"/>
      <c r="V61" s="51"/>
    </row>
    <row r="62" spans="1:22" ht="24" thickTop="1" thickBot="1" x14ac:dyDescent="0.25">
      <c r="A62" s="562">
        <f t="shared" ref="A62" si="8">A58+1</f>
        <v>12</v>
      </c>
      <c r="B62" s="250" t="s">
        <v>20</v>
      </c>
      <c r="C62" s="250" t="s">
        <v>21</v>
      </c>
      <c r="D62" s="250" t="s">
        <v>22</v>
      </c>
      <c r="E62" s="666" t="s">
        <v>23</v>
      </c>
      <c r="F62" s="666"/>
      <c r="G62" s="666" t="s">
        <v>14</v>
      </c>
      <c r="H62" s="667"/>
      <c r="I62" s="232"/>
      <c r="J62" s="43" t="s">
        <v>39</v>
      </c>
      <c r="K62" s="44"/>
      <c r="L62" s="44"/>
      <c r="M62" s="45"/>
      <c r="N62" s="2"/>
      <c r="V62" s="51"/>
    </row>
    <row r="63" spans="1:22" ht="13.5" thickBot="1" x14ac:dyDescent="0.25">
      <c r="A63" s="563"/>
      <c r="B63" s="8"/>
      <c r="C63" s="8"/>
      <c r="D63" s="4"/>
      <c r="E63" s="8"/>
      <c r="F63" s="8"/>
      <c r="G63" s="488"/>
      <c r="H63" s="657"/>
      <c r="I63" s="658"/>
      <c r="J63" s="41" t="s">
        <v>39</v>
      </c>
      <c r="K63" s="41"/>
      <c r="L63" s="41"/>
      <c r="M63" s="42"/>
      <c r="N63" s="2"/>
      <c r="V63" s="51"/>
    </row>
    <row r="64" spans="1:22" ht="23.25" thickBot="1" x14ac:dyDescent="0.25">
      <c r="A64" s="563"/>
      <c r="B64" s="107" t="s">
        <v>29</v>
      </c>
      <c r="C64" s="107" t="s">
        <v>30</v>
      </c>
      <c r="D64" s="107" t="s">
        <v>31</v>
      </c>
      <c r="E64" s="568" t="s">
        <v>32</v>
      </c>
      <c r="F64" s="568"/>
      <c r="G64" s="668"/>
      <c r="H64" s="669"/>
      <c r="I64" s="670"/>
      <c r="J64" s="13" t="s">
        <v>40</v>
      </c>
      <c r="K64" s="14"/>
      <c r="L64" s="14"/>
      <c r="M64" s="15"/>
      <c r="N64" s="2"/>
      <c r="V64" s="51"/>
    </row>
    <row r="65" spans="1:22" ht="13.5" thickBot="1" x14ac:dyDescent="0.25">
      <c r="A65" s="564"/>
      <c r="B65" s="9"/>
      <c r="C65" s="9"/>
      <c r="D65" s="10"/>
      <c r="E65" s="11" t="s">
        <v>36</v>
      </c>
      <c r="F65" s="12"/>
      <c r="G65" s="671"/>
      <c r="H65" s="672"/>
      <c r="I65" s="673"/>
      <c r="J65" s="13" t="s">
        <v>41</v>
      </c>
      <c r="K65" s="14"/>
      <c r="L65" s="14"/>
      <c r="M65" s="15"/>
      <c r="N65" s="2"/>
      <c r="V65" s="51"/>
    </row>
    <row r="66" spans="1:22" ht="24" thickTop="1" thickBot="1" x14ac:dyDescent="0.25">
      <c r="A66" s="562">
        <f t="shared" ref="A66" si="9">A62+1</f>
        <v>13</v>
      </c>
      <c r="B66" s="250" t="s">
        <v>20</v>
      </c>
      <c r="C66" s="250" t="s">
        <v>21</v>
      </c>
      <c r="D66" s="250" t="s">
        <v>22</v>
      </c>
      <c r="E66" s="666" t="s">
        <v>23</v>
      </c>
      <c r="F66" s="666"/>
      <c r="G66" s="666" t="s">
        <v>14</v>
      </c>
      <c r="H66" s="667"/>
      <c r="I66" s="232"/>
      <c r="J66" s="43" t="s">
        <v>39</v>
      </c>
      <c r="K66" s="44"/>
      <c r="L66" s="44"/>
      <c r="M66" s="45"/>
      <c r="N66" s="2"/>
      <c r="V66" s="51"/>
    </row>
    <row r="67" spans="1:22" ht="13.5" thickBot="1" x14ac:dyDescent="0.25">
      <c r="A67" s="563"/>
      <c r="B67" s="8"/>
      <c r="C67" s="8"/>
      <c r="D67" s="4"/>
      <c r="E67" s="8"/>
      <c r="F67" s="8"/>
      <c r="G67" s="488"/>
      <c r="H67" s="657"/>
      <c r="I67" s="658"/>
      <c r="J67" s="41" t="s">
        <v>39</v>
      </c>
      <c r="K67" s="41"/>
      <c r="L67" s="41"/>
      <c r="M67" s="42"/>
      <c r="N67" s="2"/>
      <c r="V67" s="51"/>
    </row>
    <row r="68" spans="1:22" ht="23.25" thickBot="1" x14ac:dyDescent="0.25">
      <c r="A68" s="563"/>
      <c r="B68" s="107" t="s">
        <v>29</v>
      </c>
      <c r="C68" s="107" t="s">
        <v>30</v>
      </c>
      <c r="D68" s="107" t="s">
        <v>31</v>
      </c>
      <c r="E68" s="568" t="s">
        <v>32</v>
      </c>
      <c r="F68" s="568"/>
      <c r="G68" s="668"/>
      <c r="H68" s="669"/>
      <c r="I68" s="670"/>
      <c r="J68" s="13" t="s">
        <v>40</v>
      </c>
      <c r="K68" s="14"/>
      <c r="L68" s="14"/>
      <c r="M68" s="15"/>
      <c r="N68" s="2"/>
      <c r="V68" s="51"/>
    </row>
    <row r="69" spans="1:22" ht="13.5" thickBot="1" x14ac:dyDescent="0.25">
      <c r="A69" s="564"/>
      <c r="B69" s="9"/>
      <c r="C69" s="9"/>
      <c r="D69" s="10"/>
      <c r="E69" s="11" t="s">
        <v>36</v>
      </c>
      <c r="F69" s="12"/>
      <c r="G69" s="671"/>
      <c r="H69" s="672"/>
      <c r="I69" s="673"/>
      <c r="J69" s="13" t="s">
        <v>41</v>
      </c>
      <c r="K69" s="14"/>
      <c r="L69" s="14"/>
      <c r="M69" s="15"/>
      <c r="N69" s="2"/>
      <c r="V69" s="51"/>
    </row>
    <row r="70" spans="1:22" ht="24" thickTop="1" thickBot="1" x14ac:dyDescent="0.25">
      <c r="A70" s="562">
        <f t="shared" ref="A70" si="10">A66+1</f>
        <v>14</v>
      </c>
      <c r="B70" s="250" t="s">
        <v>20</v>
      </c>
      <c r="C70" s="250" t="s">
        <v>21</v>
      </c>
      <c r="D70" s="250" t="s">
        <v>22</v>
      </c>
      <c r="E70" s="666" t="s">
        <v>23</v>
      </c>
      <c r="F70" s="666"/>
      <c r="G70" s="666" t="s">
        <v>14</v>
      </c>
      <c r="H70" s="667"/>
      <c r="I70" s="232"/>
      <c r="J70" s="43" t="s">
        <v>39</v>
      </c>
      <c r="K70" s="44"/>
      <c r="L70" s="44"/>
      <c r="M70" s="45"/>
      <c r="N70" s="2"/>
      <c r="V70" s="51"/>
    </row>
    <row r="71" spans="1:22" ht="13.5" thickBot="1" x14ac:dyDescent="0.25">
      <c r="A71" s="563"/>
      <c r="B71" s="8"/>
      <c r="C71" s="8"/>
      <c r="D71" s="4"/>
      <c r="E71" s="8"/>
      <c r="F71" s="8"/>
      <c r="G71" s="488"/>
      <c r="H71" s="657"/>
      <c r="I71" s="658"/>
      <c r="J71" s="41" t="s">
        <v>39</v>
      </c>
      <c r="K71" s="41"/>
      <c r="L71" s="41"/>
      <c r="M71" s="42"/>
      <c r="N71" s="2"/>
      <c r="V71" s="52"/>
    </row>
    <row r="72" spans="1:22" ht="23.25" thickBot="1" x14ac:dyDescent="0.25">
      <c r="A72" s="563"/>
      <c r="B72" s="107" t="s">
        <v>29</v>
      </c>
      <c r="C72" s="107" t="s">
        <v>30</v>
      </c>
      <c r="D72" s="107" t="s">
        <v>31</v>
      </c>
      <c r="E72" s="568" t="s">
        <v>32</v>
      </c>
      <c r="F72" s="568"/>
      <c r="G72" s="668"/>
      <c r="H72" s="669"/>
      <c r="I72" s="670"/>
      <c r="J72" s="13" t="s">
        <v>40</v>
      </c>
      <c r="K72" s="14"/>
      <c r="L72" s="14"/>
      <c r="M72" s="15"/>
      <c r="N72" s="2"/>
      <c r="V72" s="51"/>
    </row>
    <row r="73" spans="1:22" ht="13.5" thickBot="1" x14ac:dyDescent="0.25">
      <c r="A73" s="564"/>
      <c r="B73" s="9"/>
      <c r="C73" s="9"/>
      <c r="D73" s="10"/>
      <c r="E73" s="11" t="s">
        <v>36</v>
      </c>
      <c r="F73" s="12"/>
      <c r="G73" s="671"/>
      <c r="H73" s="672"/>
      <c r="I73" s="673"/>
      <c r="J73" s="13" t="s">
        <v>41</v>
      </c>
      <c r="K73" s="14"/>
      <c r="L73" s="14"/>
      <c r="M73" s="15"/>
      <c r="N73" s="2"/>
      <c r="V73" s="51"/>
    </row>
    <row r="74" spans="1:22" ht="24" thickTop="1" thickBot="1" x14ac:dyDescent="0.25">
      <c r="A74" s="562">
        <f t="shared" ref="A74" si="11">A70+1</f>
        <v>15</v>
      </c>
      <c r="B74" s="250" t="s">
        <v>20</v>
      </c>
      <c r="C74" s="250" t="s">
        <v>21</v>
      </c>
      <c r="D74" s="250" t="s">
        <v>22</v>
      </c>
      <c r="E74" s="666" t="s">
        <v>23</v>
      </c>
      <c r="F74" s="666"/>
      <c r="G74" s="666" t="s">
        <v>14</v>
      </c>
      <c r="H74" s="667"/>
      <c r="I74" s="232"/>
      <c r="J74" s="43" t="s">
        <v>39</v>
      </c>
      <c r="K74" s="44"/>
      <c r="L74" s="44"/>
      <c r="M74" s="45"/>
      <c r="N74" s="2"/>
      <c r="V74" s="51"/>
    </row>
    <row r="75" spans="1:22" ht="13.5" thickBot="1" x14ac:dyDescent="0.25">
      <c r="A75" s="563"/>
      <c r="B75" s="8"/>
      <c r="C75" s="8"/>
      <c r="D75" s="4"/>
      <c r="E75" s="8"/>
      <c r="F75" s="8"/>
      <c r="G75" s="488"/>
      <c r="H75" s="657"/>
      <c r="I75" s="658"/>
      <c r="J75" s="41" t="s">
        <v>39</v>
      </c>
      <c r="K75" s="41"/>
      <c r="L75" s="41"/>
      <c r="M75" s="42"/>
      <c r="N75" s="2"/>
      <c r="V75" s="51"/>
    </row>
    <row r="76" spans="1:22" ht="23.25" thickBot="1" x14ac:dyDescent="0.25">
      <c r="A76" s="563"/>
      <c r="B76" s="107" t="s">
        <v>29</v>
      </c>
      <c r="C76" s="107" t="s">
        <v>30</v>
      </c>
      <c r="D76" s="107" t="s">
        <v>31</v>
      </c>
      <c r="E76" s="568" t="s">
        <v>32</v>
      </c>
      <c r="F76" s="568"/>
      <c r="G76" s="668"/>
      <c r="H76" s="669"/>
      <c r="I76" s="670"/>
      <c r="J76" s="13" t="s">
        <v>40</v>
      </c>
      <c r="K76" s="14"/>
      <c r="L76" s="14"/>
      <c r="M76" s="15"/>
      <c r="N76" s="2"/>
      <c r="V76" s="51"/>
    </row>
    <row r="77" spans="1:22" ht="13.5" thickBot="1" x14ac:dyDescent="0.25">
      <c r="A77" s="564"/>
      <c r="B77" s="9"/>
      <c r="C77" s="9"/>
      <c r="D77" s="10"/>
      <c r="E77" s="11" t="s">
        <v>36</v>
      </c>
      <c r="F77" s="12"/>
      <c r="G77" s="671"/>
      <c r="H77" s="672"/>
      <c r="I77" s="673"/>
      <c r="J77" s="13" t="s">
        <v>41</v>
      </c>
      <c r="K77" s="14"/>
      <c r="L77" s="14"/>
      <c r="M77" s="15"/>
      <c r="N77" s="2"/>
      <c r="V77" s="51"/>
    </row>
    <row r="78" spans="1:22" ht="24" thickTop="1" thickBot="1" x14ac:dyDescent="0.25">
      <c r="A78" s="562">
        <f t="shared" ref="A78" si="12">A74+1</f>
        <v>16</v>
      </c>
      <c r="B78" s="250" t="s">
        <v>20</v>
      </c>
      <c r="C78" s="250" t="s">
        <v>21</v>
      </c>
      <c r="D78" s="250" t="s">
        <v>22</v>
      </c>
      <c r="E78" s="666" t="s">
        <v>23</v>
      </c>
      <c r="F78" s="666"/>
      <c r="G78" s="666" t="s">
        <v>14</v>
      </c>
      <c r="H78" s="667"/>
      <c r="I78" s="232"/>
      <c r="J78" s="43" t="s">
        <v>39</v>
      </c>
      <c r="K78" s="44"/>
      <c r="L78" s="44"/>
      <c r="M78" s="45"/>
      <c r="N78" s="2"/>
      <c r="V78" s="51"/>
    </row>
    <row r="79" spans="1:22" ht="13.5" thickBot="1" x14ac:dyDescent="0.25">
      <c r="A79" s="563"/>
      <c r="B79" s="8"/>
      <c r="C79" s="8"/>
      <c r="D79" s="4"/>
      <c r="E79" s="8"/>
      <c r="F79" s="8"/>
      <c r="G79" s="488"/>
      <c r="H79" s="657"/>
      <c r="I79" s="658"/>
      <c r="J79" s="41" t="s">
        <v>39</v>
      </c>
      <c r="K79" s="41"/>
      <c r="L79" s="41"/>
      <c r="M79" s="42"/>
      <c r="N79" s="2"/>
      <c r="V79" s="51"/>
    </row>
    <row r="80" spans="1:22" ht="23.25" thickBot="1" x14ac:dyDescent="0.25">
      <c r="A80" s="563"/>
      <c r="B80" s="107" t="s">
        <v>29</v>
      </c>
      <c r="C80" s="107" t="s">
        <v>30</v>
      </c>
      <c r="D80" s="107" t="s">
        <v>31</v>
      </c>
      <c r="E80" s="568" t="s">
        <v>32</v>
      </c>
      <c r="F80" s="568"/>
      <c r="G80" s="668"/>
      <c r="H80" s="669"/>
      <c r="I80" s="670"/>
      <c r="J80" s="13" t="s">
        <v>40</v>
      </c>
      <c r="K80" s="14"/>
      <c r="L80" s="14"/>
      <c r="M80" s="15"/>
      <c r="N80" s="2"/>
      <c r="V80" s="51"/>
    </row>
    <row r="81" spans="1:22" ht="13.5" thickBot="1" x14ac:dyDescent="0.25">
      <c r="A81" s="564"/>
      <c r="B81" s="9"/>
      <c r="C81" s="9"/>
      <c r="D81" s="10"/>
      <c r="E81" s="11" t="s">
        <v>36</v>
      </c>
      <c r="F81" s="12"/>
      <c r="G81" s="671"/>
      <c r="H81" s="672"/>
      <c r="I81" s="673"/>
      <c r="J81" s="13" t="s">
        <v>41</v>
      </c>
      <c r="K81" s="14"/>
      <c r="L81" s="14"/>
      <c r="M81" s="15"/>
      <c r="N81" s="2"/>
      <c r="V81" s="51"/>
    </row>
    <row r="82" spans="1:22" ht="24" thickTop="1" thickBot="1" x14ac:dyDescent="0.25">
      <c r="A82" s="562">
        <f t="shared" ref="A82" si="13">A78+1</f>
        <v>17</v>
      </c>
      <c r="B82" s="250" t="s">
        <v>20</v>
      </c>
      <c r="C82" s="250" t="s">
        <v>21</v>
      </c>
      <c r="D82" s="250" t="s">
        <v>22</v>
      </c>
      <c r="E82" s="666" t="s">
        <v>23</v>
      </c>
      <c r="F82" s="666"/>
      <c r="G82" s="666" t="s">
        <v>14</v>
      </c>
      <c r="H82" s="667"/>
      <c r="I82" s="232"/>
      <c r="J82" s="43" t="s">
        <v>39</v>
      </c>
      <c r="K82" s="44"/>
      <c r="L82" s="44"/>
      <c r="M82" s="45"/>
      <c r="N82" s="2"/>
      <c r="V82" s="51"/>
    </row>
    <row r="83" spans="1:22" ht="13.5" thickBot="1" x14ac:dyDescent="0.25">
      <c r="A83" s="563"/>
      <c r="B83" s="8"/>
      <c r="C83" s="8"/>
      <c r="D83" s="4"/>
      <c r="E83" s="8"/>
      <c r="F83" s="8"/>
      <c r="G83" s="488"/>
      <c r="H83" s="657"/>
      <c r="I83" s="658"/>
      <c r="J83" s="41" t="s">
        <v>39</v>
      </c>
      <c r="K83" s="41"/>
      <c r="L83" s="41"/>
      <c r="M83" s="42"/>
      <c r="N83" s="2"/>
      <c r="V83" s="51"/>
    </row>
    <row r="84" spans="1:22" ht="23.25" thickBot="1" x14ac:dyDescent="0.25">
      <c r="A84" s="563"/>
      <c r="B84" s="107" t="s">
        <v>29</v>
      </c>
      <c r="C84" s="107" t="s">
        <v>30</v>
      </c>
      <c r="D84" s="107" t="s">
        <v>31</v>
      </c>
      <c r="E84" s="568" t="s">
        <v>32</v>
      </c>
      <c r="F84" s="568"/>
      <c r="G84" s="668"/>
      <c r="H84" s="669"/>
      <c r="I84" s="670"/>
      <c r="J84" s="13" t="s">
        <v>40</v>
      </c>
      <c r="K84" s="14"/>
      <c r="L84" s="14"/>
      <c r="M84" s="15"/>
      <c r="N84" s="2"/>
      <c r="V84" s="51"/>
    </row>
    <row r="85" spans="1:22" ht="13.5" thickBot="1" x14ac:dyDescent="0.25">
      <c r="A85" s="564"/>
      <c r="B85" s="9"/>
      <c r="C85" s="9"/>
      <c r="D85" s="10"/>
      <c r="E85" s="11" t="s">
        <v>36</v>
      </c>
      <c r="F85" s="12"/>
      <c r="G85" s="671"/>
      <c r="H85" s="672"/>
      <c r="I85" s="673"/>
      <c r="J85" s="13" t="s">
        <v>41</v>
      </c>
      <c r="K85" s="14"/>
      <c r="L85" s="14"/>
      <c r="M85" s="15"/>
      <c r="N85" s="2"/>
      <c r="V85" s="51"/>
    </row>
    <row r="86" spans="1:22" ht="24" thickTop="1" thickBot="1" x14ac:dyDescent="0.25">
      <c r="A86" s="562">
        <f t="shared" ref="A86" si="14">A82+1</f>
        <v>18</v>
      </c>
      <c r="B86" s="250" t="s">
        <v>20</v>
      </c>
      <c r="C86" s="250" t="s">
        <v>21</v>
      </c>
      <c r="D86" s="250" t="s">
        <v>22</v>
      </c>
      <c r="E86" s="666" t="s">
        <v>23</v>
      </c>
      <c r="F86" s="666"/>
      <c r="G86" s="666" t="s">
        <v>14</v>
      </c>
      <c r="H86" s="667"/>
      <c r="I86" s="232"/>
      <c r="J86" s="43" t="s">
        <v>39</v>
      </c>
      <c r="K86" s="44"/>
      <c r="L86" s="44"/>
      <c r="M86" s="45"/>
      <c r="N86" s="2"/>
      <c r="V86" s="51"/>
    </row>
    <row r="87" spans="1:22" ht="13.5" thickBot="1" x14ac:dyDescent="0.25">
      <c r="A87" s="563"/>
      <c r="B87" s="8"/>
      <c r="C87" s="8"/>
      <c r="D87" s="4"/>
      <c r="E87" s="8"/>
      <c r="F87" s="8"/>
      <c r="G87" s="488"/>
      <c r="H87" s="657"/>
      <c r="I87" s="658"/>
      <c r="J87" s="41" t="s">
        <v>39</v>
      </c>
      <c r="K87" s="41"/>
      <c r="L87" s="41"/>
      <c r="M87" s="42"/>
      <c r="N87" s="2"/>
      <c r="V87" s="51"/>
    </row>
    <row r="88" spans="1:22" ht="23.25" thickBot="1" x14ac:dyDescent="0.25">
      <c r="A88" s="563"/>
      <c r="B88" s="107" t="s">
        <v>29</v>
      </c>
      <c r="C88" s="107" t="s">
        <v>30</v>
      </c>
      <c r="D88" s="107" t="s">
        <v>31</v>
      </c>
      <c r="E88" s="568" t="s">
        <v>32</v>
      </c>
      <c r="F88" s="568"/>
      <c r="G88" s="668"/>
      <c r="H88" s="669"/>
      <c r="I88" s="670"/>
      <c r="J88" s="13" t="s">
        <v>40</v>
      </c>
      <c r="K88" s="14"/>
      <c r="L88" s="14"/>
      <c r="M88" s="15"/>
      <c r="N88" s="2"/>
      <c r="V88" s="51"/>
    </row>
    <row r="89" spans="1:22" ht="13.5" thickBot="1" x14ac:dyDescent="0.25">
      <c r="A89" s="564"/>
      <c r="B89" s="9"/>
      <c r="C89" s="9"/>
      <c r="D89" s="10"/>
      <c r="E89" s="11" t="s">
        <v>36</v>
      </c>
      <c r="F89" s="12"/>
      <c r="G89" s="671"/>
      <c r="H89" s="672"/>
      <c r="I89" s="673"/>
      <c r="J89" s="13" t="s">
        <v>41</v>
      </c>
      <c r="K89" s="14"/>
      <c r="L89" s="14"/>
      <c r="M89" s="15"/>
      <c r="N89" s="2"/>
      <c r="V89" s="51"/>
    </row>
    <row r="90" spans="1:22" ht="24" thickTop="1" thickBot="1" x14ac:dyDescent="0.25">
      <c r="A90" s="562">
        <f t="shared" ref="A90" si="15">A86+1</f>
        <v>19</v>
      </c>
      <c r="B90" s="250" t="s">
        <v>20</v>
      </c>
      <c r="C90" s="250" t="s">
        <v>21</v>
      </c>
      <c r="D90" s="250" t="s">
        <v>22</v>
      </c>
      <c r="E90" s="666" t="s">
        <v>23</v>
      </c>
      <c r="F90" s="666"/>
      <c r="G90" s="666" t="s">
        <v>14</v>
      </c>
      <c r="H90" s="667"/>
      <c r="I90" s="232"/>
      <c r="J90" s="43" t="s">
        <v>39</v>
      </c>
      <c r="K90" s="44"/>
      <c r="L90" s="44"/>
      <c r="M90" s="45"/>
      <c r="N90" s="2"/>
      <c r="V90" s="51"/>
    </row>
    <row r="91" spans="1:22" ht="13.5" thickBot="1" x14ac:dyDescent="0.25">
      <c r="A91" s="563"/>
      <c r="B91" s="8"/>
      <c r="C91" s="8"/>
      <c r="D91" s="4"/>
      <c r="E91" s="8"/>
      <c r="F91" s="8"/>
      <c r="G91" s="488"/>
      <c r="H91" s="657"/>
      <c r="I91" s="658"/>
      <c r="J91" s="41" t="s">
        <v>39</v>
      </c>
      <c r="K91" s="41"/>
      <c r="L91" s="41"/>
      <c r="M91" s="42"/>
      <c r="N91" s="2"/>
      <c r="V91" s="51"/>
    </row>
    <row r="92" spans="1:22" ht="23.25" thickBot="1" x14ac:dyDescent="0.25">
      <c r="A92" s="563"/>
      <c r="B92" s="107" t="s">
        <v>29</v>
      </c>
      <c r="C92" s="107" t="s">
        <v>30</v>
      </c>
      <c r="D92" s="107" t="s">
        <v>31</v>
      </c>
      <c r="E92" s="568" t="s">
        <v>32</v>
      </c>
      <c r="F92" s="568"/>
      <c r="G92" s="668"/>
      <c r="H92" s="669"/>
      <c r="I92" s="670"/>
      <c r="J92" s="13" t="s">
        <v>40</v>
      </c>
      <c r="K92" s="14"/>
      <c r="L92" s="14"/>
      <c r="M92" s="15"/>
      <c r="N92" s="2"/>
      <c r="V92" s="51"/>
    </row>
    <row r="93" spans="1:22" ht="13.5" thickBot="1" x14ac:dyDescent="0.25">
      <c r="A93" s="564"/>
      <c r="B93" s="9"/>
      <c r="C93" s="9"/>
      <c r="D93" s="10"/>
      <c r="E93" s="11" t="s">
        <v>36</v>
      </c>
      <c r="F93" s="12"/>
      <c r="G93" s="671"/>
      <c r="H93" s="672"/>
      <c r="I93" s="673"/>
      <c r="J93" s="13" t="s">
        <v>41</v>
      </c>
      <c r="K93" s="14"/>
      <c r="L93" s="14"/>
      <c r="M93" s="15"/>
      <c r="N93" s="2"/>
      <c r="V93" s="51"/>
    </row>
    <row r="94" spans="1:22" ht="24" thickTop="1" thickBot="1" x14ac:dyDescent="0.25">
      <c r="A94" s="562">
        <f t="shared" ref="A94" si="16">A90+1</f>
        <v>20</v>
      </c>
      <c r="B94" s="250" t="s">
        <v>20</v>
      </c>
      <c r="C94" s="250" t="s">
        <v>21</v>
      </c>
      <c r="D94" s="250" t="s">
        <v>22</v>
      </c>
      <c r="E94" s="666" t="s">
        <v>23</v>
      </c>
      <c r="F94" s="666"/>
      <c r="G94" s="666" t="s">
        <v>14</v>
      </c>
      <c r="H94" s="667"/>
      <c r="I94" s="232"/>
      <c r="J94" s="43" t="s">
        <v>39</v>
      </c>
      <c r="K94" s="44"/>
      <c r="L94" s="44"/>
      <c r="M94" s="45"/>
      <c r="N94" s="2"/>
      <c r="V94" s="51"/>
    </row>
    <row r="95" spans="1:22" ht="13.5" thickBot="1" x14ac:dyDescent="0.25">
      <c r="A95" s="563"/>
      <c r="B95" s="8"/>
      <c r="C95" s="8"/>
      <c r="D95" s="4"/>
      <c r="E95" s="8"/>
      <c r="F95" s="8"/>
      <c r="G95" s="488"/>
      <c r="H95" s="657"/>
      <c r="I95" s="658"/>
      <c r="J95" s="41" t="s">
        <v>39</v>
      </c>
      <c r="K95" s="41"/>
      <c r="L95" s="41"/>
      <c r="M95" s="42"/>
      <c r="N95" s="2"/>
      <c r="V95" s="51"/>
    </row>
    <row r="96" spans="1:22" ht="23.25" thickBot="1" x14ac:dyDescent="0.25">
      <c r="A96" s="563"/>
      <c r="B96" s="107" t="s">
        <v>29</v>
      </c>
      <c r="C96" s="107" t="s">
        <v>30</v>
      </c>
      <c r="D96" s="107" t="s">
        <v>31</v>
      </c>
      <c r="E96" s="568" t="s">
        <v>32</v>
      </c>
      <c r="F96" s="568"/>
      <c r="G96" s="668"/>
      <c r="H96" s="669"/>
      <c r="I96" s="670"/>
      <c r="J96" s="13" t="s">
        <v>40</v>
      </c>
      <c r="K96" s="14"/>
      <c r="L96" s="14"/>
      <c r="M96" s="15"/>
      <c r="N96" s="2"/>
      <c r="V96" s="51"/>
    </row>
    <row r="97" spans="1:22" ht="13.5" thickBot="1" x14ac:dyDescent="0.25">
      <c r="A97" s="564"/>
      <c r="B97" s="9"/>
      <c r="C97" s="9"/>
      <c r="D97" s="10"/>
      <c r="E97" s="11" t="s">
        <v>36</v>
      </c>
      <c r="F97" s="12"/>
      <c r="G97" s="671"/>
      <c r="H97" s="672"/>
      <c r="I97" s="673"/>
      <c r="J97" s="13" t="s">
        <v>41</v>
      </c>
      <c r="K97" s="14"/>
      <c r="L97" s="14"/>
      <c r="M97" s="15"/>
      <c r="N97" s="2"/>
      <c r="V97" s="51"/>
    </row>
    <row r="98" spans="1:22" ht="24" thickTop="1" thickBot="1" x14ac:dyDescent="0.25">
      <c r="A98" s="562">
        <f t="shared" ref="A98" si="17">A94+1</f>
        <v>21</v>
      </c>
      <c r="B98" s="250" t="s">
        <v>20</v>
      </c>
      <c r="C98" s="250" t="s">
        <v>21</v>
      </c>
      <c r="D98" s="250" t="s">
        <v>22</v>
      </c>
      <c r="E98" s="666" t="s">
        <v>23</v>
      </c>
      <c r="F98" s="666"/>
      <c r="G98" s="666" t="s">
        <v>14</v>
      </c>
      <c r="H98" s="667"/>
      <c r="I98" s="232"/>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107" t="s">
        <v>29</v>
      </c>
      <c r="C100" s="107" t="s">
        <v>30</v>
      </c>
      <c r="D100" s="107" t="s">
        <v>31</v>
      </c>
      <c r="E100" s="568" t="s">
        <v>32</v>
      </c>
      <c r="F100" s="568"/>
      <c r="G100" s="668"/>
      <c r="H100" s="669"/>
      <c r="I100" s="670"/>
      <c r="J100" s="13" t="s">
        <v>40</v>
      </c>
      <c r="K100" s="14"/>
      <c r="L100" s="14"/>
      <c r="M100" s="15"/>
      <c r="N100" s="2"/>
      <c r="V100" s="51"/>
    </row>
    <row r="101" spans="1:22" ht="13.5" thickBot="1" x14ac:dyDescent="0.25">
      <c r="A101" s="564"/>
      <c r="B101" s="9"/>
      <c r="C101" s="9"/>
      <c r="D101" s="10"/>
      <c r="E101" s="11" t="s">
        <v>36</v>
      </c>
      <c r="F101" s="12"/>
      <c r="G101" s="671"/>
      <c r="H101" s="672"/>
      <c r="I101" s="673"/>
      <c r="J101" s="13" t="s">
        <v>41</v>
      </c>
      <c r="K101" s="14"/>
      <c r="L101" s="14"/>
      <c r="M101" s="15"/>
      <c r="N101" s="2"/>
      <c r="V101" s="51"/>
    </row>
    <row r="102" spans="1:22" ht="24" thickTop="1" thickBot="1" x14ac:dyDescent="0.25">
      <c r="A102" s="562">
        <f t="shared" ref="A102" si="18">A98+1</f>
        <v>22</v>
      </c>
      <c r="B102" s="250" t="s">
        <v>20</v>
      </c>
      <c r="C102" s="250" t="s">
        <v>21</v>
      </c>
      <c r="D102" s="250" t="s">
        <v>22</v>
      </c>
      <c r="E102" s="666" t="s">
        <v>23</v>
      </c>
      <c r="F102" s="666"/>
      <c r="G102" s="666" t="s">
        <v>14</v>
      </c>
      <c r="H102" s="667"/>
      <c r="I102" s="232"/>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107" t="s">
        <v>29</v>
      </c>
      <c r="C104" s="107" t="s">
        <v>30</v>
      </c>
      <c r="D104" s="107" t="s">
        <v>31</v>
      </c>
      <c r="E104" s="568" t="s">
        <v>32</v>
      </c>
      <c r="F104" s="568"/>
      <c r="G104" s="668"/>
      <c r="H104" s="669"/>
      <c r="I104" s="670"/>
      <c r="J104" s="13" t="s">
        <v>40</v>
      </c>
      <c r="K104" s="14"/>
      <c r="L104" s="14"/>
      <c r="M104" s="15"/>
      <c r="N104" s="2"/>
      <c r="V104" s="51"/>
    </row>
    <row r="105" spans="1:22" ht="13.5" thickBot="1" x14ac:dyDescent="0.25">
      <c r="A105" s="564"/>
      <c r="B105" s="9"/>
      <c r="C105" s="9"/>
      <c r="D105" s="10"/>
      <c r="E105" s="11" t="s">
        <v>36</v>
      </c>
      <c r="F105" s="12"/>
      <c r="G105" s="671"/>
      <c r="H105" s="672"/>
      <c r="I105" s="673"/>
      <c r="J105" s="13" t="s">
        <v>41</v>
      </c>
      <c r="K105" s="14"/>
      <c r="L105" s="14"/>
      <c r="M105" s="15"/>
      <c r="N105" s="2"/>
      <c r="V105" s="51"/>
    </row>
    <row r="106" spans="1:22" ht="24" thickTop="1" thickBot="1" x14ac:dyDescent="0.25">
      <c r="A106" s="562">
        <f t="shared" ref="A106" si="19">A102+1</f>
        <v>23</v>
      </c>
      <c r="B106" s="250" t="s">
        <v>20</v>
      </c>
      <c r="C106" s="250" t="s">
        <v>21</v>
      </c>
      <c r="D106" s="250" t="s">
        <v>22</v>
      </c>
      <c r="E106" s="666" t="s">
        <v>23</v>
      </c>
      <c r="F106" s="666"/>
      <c r="G106" s="666" t="s">
        <v>14</v>
      </c>
      <c r="H106" s="667"/>
      <c r="I106" s="232"/>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107" t="s">
        <v>29</v>
      </c>
      <c r="C108" s="107" t="s">
        <v>30</v>
      </c>
      <c r="D108" s="107" t="s">
        <v>31</v>
      </c>
      <c r="E108" s="568" t="s">
        <v>32</v>
      </c>
      <c r="F108" s="568"/>
      <c r="G108" s="668"/>
      <c r="H108" s="669"/>
      <c r="I108" s="670"/>
      <c r="J108" s="13" t="s">
        <v>40</v>
      </c>
      <c r="K108" s="14"/>
      <c r="L108" s="14"/>
      <c r="M108" s="15"/>
      <c r="N108" s="2"/>
      <c r="V108" s="51"/>
    </row>
    <row r="109" spans="1:22" ht="13.5" thickBot="1" x14ac:dyDescent="0.25">
      <c r="A109" s="564"/>
      <c r="B109" s="9"/>
      <c r="C109" s="9"/>
      <c r="D109" s="10"/>
      <c r="E109" s="11" t="s">
        <v>36</v>
      </c>
      <c r="F109" s="12"/>
      <c r="G109" s="671"/>
      <c r="H109" s="672"/>
      <c r="I109" s="673"/>
      <c r="J109" s="13" t="s">
        <v>41</v>
      </c>
      <c r="K109" s="14"/>
      <c r="L109" s="14"/>
      <c r="M109" s="15"/>
      <c r="N109" s="2"/>
      <c r="V109" s="51"/>
    </row>
    <row r="110" spans="1:22" ht="24" thickTop="1" thickBot="1" x14ac:dyDescent="0.25">
      <c r="A110" s="562">
        <f t="shared" ref="A110" si="20">A106+1</f>
        <v>24</v>
      </c>
      <c r="B110" s="250" t="s">
        <v>20</v>
      </c>
      <c r="C110" s="250" t="s">
        <v>21</v>
      </c>
      <c r="D110" s="250" t="s">
        <v>22</v>
      </c>
      <c r="E110" s="666" t="s">
        <v>23</v>
      </c>
      <c r="F110" s="666"/>
      <c r="G110" s="666" t="s">
        <v>14</v>
      </c>
      <c r="H110" s="667"/>
      <c r="I110" s="232"/>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107" t="s">
        <v>29</v>
      </c>
      <c r="C112" s="107" t="s">
        <v>30</v>
      </c>
      <c r="D112" s="107" t="s">
        <v>31</v>
      </c>
      <c r="E112" s="568" t="s">
        <v>32</v>
      </c>
      <c r="F112" s="568"/>
      <c r="G112" s="668"/>
      <c r="H112" s="669"/>
      <c r="I112" s="670"/>
      <c r="J112" s="13" t="s">
        <v>40</v>
      </c>
      <c r="K112" s="14"/>
      <c r="L112" s="14"/>
      <c r="M112" s="15"/>
      <c r="N112" s="2"/>
      <c r="V112" s="51"/>
    </row>
    <row r="113" spans="1:22" ht="13.5" thickBot="1" x14ac:dyDescent="0.25">
      <c r="A113" s="564"/>
      <c r="B113" s="9"/>
      <c r="C113" s="9"/>
      <c r="D113" s="10"/>
      <c r="E113" s="11" t="s">
        <v>36</v>
      </c>
      <c r="F113" s="12"/>
      <c r="G113" s="671"/>
      <c r="H113" s="672"/>
      <c r="I113" s="673"/>
      <c r="J113" s="13" t="s">
        <v>41</v>
      </c>
      <c r="K113" s="14"/>
      <c r="L113" s="14"/>
      <c r="M113" s="15"/>
      <c r="N113" s="2"/>
      <c r="V113" s="51"/>
    </row>
    <row r="114" spans="1:22" ht="24" thickTop="1" thickBot="1" x14ac:dyDescent="0.25">
      <c r="A114" s="562">
        <f t="shared" ref="A114" si="21">A110+1</f>
        <v>25</v>
      </c>
      <c r="B114" s="250" t="s">
        <v>20</v>
      </c>
      <c r="C114" s="250" t="s">
        <v>21</v>
      </c>
      <c r="D114" s="250" t="s">
        <v>22</v>
      </c>
      <c r="E114" s="666" t="s">
        <v>23</v>
      </c>
      <c r="F114" s="666"/>
      <c r="G114" s="666" t="s">
        <v>14</v>
      </c>
      <c r="H114" s="667"/>
      <c r="I114" s="232"/>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107" t="s">
        <v>29</v>
      </c>
      <c r="C116" s="107" t="s">
        <v>30</v>
      </c>
      <c r="D116" s="107" t="s">
        <v>31</v>
      </c>
      <c r="E116" s="568" t="s">
        <v>32</v>
      </c>
      <c r="F116" s="568"/>
      <c r="G116" s="668"/>
      <c r="H116" s="669"/>
      <c r="I116" s="670"/>
      <c r="J116" s="13" t="s">
        <v>40</v>
      </c>
      <c r="K116" s="14"/>
      <c r="L116" s="14"/>
      <c r="M116" s="15"/>
      <c r="N116" s="2"/>
      <c r="V116" s="51"/>
    </row>
    <row r="117" spans="1:22" ht="13.5" thickBot="1" x14ac:dyDescent="0.25">
      <c r="A117" s="564"/>
      <c r="B117" s="9"/>
      <c r="C117" s="9"/>
      <c r="D117" s="10"/>
      <c r="E117" s="11" t="s">
        <v>36</v>
      </c>
      <c r="F117" s="12"/>
      <c r="G117" s="671"/>
      <c r="H117" s="672"/>
      <c r="I117" s="673"/>
      <c r="J117" s="13" t="s">
        <v>41</v>
      </c>
      <c r="K117" s="14"/>
      <c r="L117" s="14"/>
      <c r="M117" s="15"/>
      <c r="N117" s="2"/>
      <c r="V117" s="51"/>
    </row>
    <row r="118" spans="1:22" ht="24" thickTop="1" thickBot="1" x14ac:dyDescent="0.25">
      <c r="A118" s="562">
        <f t="shared" ref="A118" si="22">A114+1</f>
        <v>26</v>
      </c>
      <c r="B118" s="250" t="s">
        <v>20</v>
      </c>
      <c r="C118" s="250" t="s">
        <v>21</v>
      </c>
      <c r="D118" s="250" t="s">
        <v>22</v>
      </c>
      <c r="E118" s="666" t="s">
        <v>23</v>
      </c>
      <c r="F118" s="666"/>
      <c r="G118" s="666" t="s">
        <v>14</v>
      </c>
      <c r="H118" s="667"/>
      <c r="I118" s="232"/>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107" t="s">
        <v>29</v>
      </c>
      <c r="C120" s="107" t="s">
        <v>30</v>
      </c>
      <c r="D120" s="107" t="s">
        <v>31</v>
      </c>
      <c r="E120" s="568" t="s">
        <v>32</v>
      </c>
      <c r="F120" s="568"/>
      <c r="G120" s="668"/>
      <c r="H120" s="669"/>
      <c r="I120" s="670"/>
      <c r="J120" s="13" t="s">
        <v>40</v>
      </c>
      <c r="K120" s="14"/>
      <c r="L120" s="14"/>
      <c r="M120" s="15"/>
      <c r="N120" s="2"/>
      <c r="V120" s="51"/>
    </row>
    <row r="121" spans="1:22" ht="13.5" thickBot="1" x14ac:dyDescent="0.25">
      <c r="A121" s="564"/>
      <c r="B121" s="9"/>
      <c r="C121" s="9"/>
      <c r="D121" s="10"/>
      <c r="E121" s="11" t="s">
        <v>36</v>
      </c>
      <c r="F121" s="12"/>
      <c r="G121" s="671"/>
      <c r="H121" s="672"/>
      <c r="I121" s="673"/>
      <c r="J121" s="13" t="s">
        <v>41</v>
      </c>
      <c r="K121" s="14"/>
      <c r="L121" s="14"/>
      <c r="M121" s="15"/>
      <c r="N121" s="2"/>
      <c r="V121" s="51"/>
    </row>
    <row r="122" spans="1:22" ht="24" thickTop="1" thickBot="1" x14ac:dyDescent="0.25">
      <c r="A122" s="562">
        <f t="shared" ref="A122" si="23">A118+1</f>
        <v>27</v>
      </c>
      <c r="B122" s="250" t="s">
        <v>20</v>
      </c>
      <c r="C122" s="250" t="s">
        <v>21</v>
      </c>
      <c r="D122" s="250" t="s">
        <v>22</v>
      </c>
      <c r="E122" s="666" t="s">
        <v>23</v>
      </c>
      <c r="F122" s="666"/>
      <c r="G122" s="666" t="s">
        <v>14</v>
      </c>
      <c r="H122" s="667"/>
      <c r="I122" s="232"/>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107" t="s">
        <v>29</v>
      </c>
      <c r="C124" s="107" t="s">
        <v>30</v>
      </c>
      <c r="D124" s="107" t="s">
        <v>31</v>
      </c>
      <c r="E124" s="568" t="s">
        <v>32</v>
      </c>
      <c r="F124" s="568"/>
      <c r="G124" s="668"/>
      <c r="H124" s="669"/>
      <c r="I124" s="670"/>
      <c r="J124" s="13" t="s">
        <v>40</v>
      </c>
      <c r="K124" s="14"/>
      <c r="L124" s="14"/>
      <c r="M124" s="15"/>
      <c r="N124" s="2"/>
      <c r="V124" s="51"/>
    </row>
    <row r="125" spans="1:22" ht="13.5" thickBot="1" x14ac:dyDescent="0.25">
      <c r="A125" s="564"/>
      <c r="B125" s="9"/>
      <c r="C125" s="9"/>
      <c r="D125" s="10"/>
      <c r="E125" s="11" t="s">
        <v>36</v>
      </c>
      <c r="F125" s="12"/>
      <c r="G125" s="671"/>
      <c r="H125" s="672"/>
      <c r="I125" s="673"/>
      <c r="J125" s="13" t="s">
        <v>41</v>
      </c>
      <c r="K125" s="14"/>
      <c r="L125" s="14"/>
      <c r="M125" s="15"/>
      <c r="N125" s="2"/>
      <c r="V125" s="51"/>
    </row>
    <row r="126" spans="1:22" ht="24" thickTop="1" thickBot="1" x14ac:dyDescent="0.25">
      <c r="A126" s="562">
        <f t="shared" ref="A126" si="24">A122+1</f>
        <v>28</v>
      </c>
      <c r="B126" s="250" t="s">
        <v>20</v>
      </c>
      <c r="C126" s="250" t="s">
        <v>21</v>
      </c>
      <c r="D126" s="250" t="s">
        <v>22</v>
      </c>
      <c r="E126" s="666" t="s">
        <v>23</v>
      </c>
      <c r="F126" s="666"/>
      <c r="G126" s="666" t="s">
        <v>14</v>
      </c>
      <c r="H126" s="667"/>
      <c r="I126" s="232"/>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107" t="s">
        <v>29</v>
      </c>
      <c r="C128" s="107" t="s">
        <v>30</v>
      </c>
      <c r="D128" s="107" t="s">
        <v>31</v>
      </c>
      <c r="E128" s="568" t="s">
        <v>32</v>
      </c>
      <c r="F128" s="568"/>
      <c r="G128" s="668"/>
      <c r="H128" s="669"/>
      <c r="I128" s="670"/>
      <c r="J128" s="13" t="s">
        <v>40</v>
      </c>
      <c r="K128" s="14"/>
      <c r="L128" s="14"/>
      <c r="M128" s="15"/>
      <c r="N128" s="2"/>
      <c r="V128" s="51"/>
    </row>
    <row r="129" spans="1:22" ht="13.5" thickBot="1" x14ac:dyDescent="0.25">
      <c r="A129" s="564"/>
      <c r="B129" s="9"/>
      <c r="C129" s="9"/>
      <c r="D129" s="10"/>
      <c r="E129" s="11" t="s">
        <v>36</v>
      </c>
      <c r="F129" s="12"/>
      <c r="G129" s="671"/>
      <c r="H129" s="672"/>
      <c r="I129" s="673"/>
      <c r="J129" s="13" t="s">
        <v>41</v>
      </c>
      <c r="K129" s="14"/>
      <c r="L129" s="14"/>
      <c r="M129" s="15"/>
      <c r="N129" s="2"/>
      <c r="V129" s="51"/>
    </row>
    <row r="130" spans="1:22" ht="24" thickTop="1" thickBot="1" x14ac:dyDescent="0.25">
      <c r="A130" s="562">
        <f t="shared" ref="A130" si="25">A126+1</f>
        <v>29</v>
      </c>
      <c r="B130" s="250" t="s">
        <v>20</v>
      </c>
      <c r="C130" s="250" t="s">
        <v>21</v>
      </c>
      <c r="D130" s="250" t="s">
        <v>22</v>
      </c>
      <c r="E130" s="666" t="s">
        <v>23</v>
      </c>
      <c r="F130" s="666"/>
      <c r="G130" s="666" t="s">
        <v>14</v>
      </c>
      <c r="H130" s="667"/>
      <c r="I130" s="232"/>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107" t="s">
        <v>29</v>
      </c>
      <c r="C132" s="107" t="s">
        <v>30</v>
      </c>
      <c r="D132" s="107" t="s">
        <v>31</v>
      </c>
      <c r="E132" s="568" t="s">
        <v>32</v>
      </c>
      <c r="F132" s="568"/>
      <c r="G132" s="668"/>
      <c r="H132" s="669"/>
      <c r="I132" s="670"/>
      <c r="J132" s="13" t="s">
        <v>40</v>
      </c>
      <c r="K132" s="14"/>
      <c r="L132" s="14"/>
      <c r="M132" s="15"/>
      <c r="N132" s="2"/>
      <c r="V132" s="51"/>
    </row>
    <row r="133" spans="1:22" ht="13.5" thickBot="1" x14ac:dyDescent="0.25">
      <c r="A133" s="564"/>
      <c r="B133" s="9"/>
      <c r="C133" s="9"/>
      <c r="D133" s="10"/>
      <c r="E133" s="11" t="s">
        <v>36</v>
      </c>
      <c r="F133" s="12"/>
      <c r="G133" s="671"/>
      <c r="H133" s="672"/>
      <c r="I133" s="673"/>
      <c r="J133" s="13" t="s">
        <v>41</v>
      </c>
      <c r="K133" s="14"/>
      <c r="L133" s="14"/>
      <c r="M133" s="15"/>
      <c r="N133" s="2"/>
      <c r="V133" s="51"/>
    </row>
    <row r="134" spans="1:22" ht="24" thickTop="1" thickBot="1" x14ac:dyDescent="0.25">
      <c r="A134" s="562">
        <f t="shared" ref="A134" si="26">A130+1</f>
        <v>30</v>
      </c>
      <c r="B134" s="250" t="s">
        <v>20</v>
      </c>
      <c r="C134" s="250" t="s">
        <v>21</v>
      </c>
      <c r="D134" s="250" t="s">
        <v>22</v>
      </c>
      <c r="E134" s="666" t="s">
        <v>23</v>
      </c>
      <c r="F134" s="666"/>
      <c r="G134" s="666" t="s">
        <v>14</v>
      </c>
      <c r="H134" s="667"/>
      <c r="I134" s="232"/>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107" t="s">
        <v>29</v>
      </c>
      <c r="C136" s="107" t="s">
        <v>30</v>
      </c>
      <c r="D136" s="107" t="s">
        <v>31</v>
      </c>
      <c r="E136" s="568" t="s">
        <v>32</v>
      </c>
      <c r="F136" s="568"/>
      <c r="G136" s="668"/>
      <c r="H136" s="669"/>
      <c r="I136" s="670"/>
      <c r="J136" s="13" t="s">
        <v>40</v>
      </c>
      <c r="K136" s="14"/>
      <c r="L136" s="14"/>
      <c r="M136" s="15"/>
      <c r="N136" s="2"/>
      <c r="V136" s="51"/>
    </row>
    <row r="137" spans="1:22" ht="13.5" thickBot="1" x14ac:dyDescent="0.25">
      <c r="A137" s="564"/>
      <c r="B137" s="9"/>
      <c r="C137" s="9"/>
      <c r="D137" s="10"/>
      <c r="E137" s="11" t="s">
        <v>36</v>
      </c>
      <c r="F137" s="12"/>
      <c r="G137" s="671"/>
      <c r="H137" s="672"/>
      <c r="I137" s="673"/>
      <c r="J137" s="13" t="s">
        <v>41</v>
      </c>
      <c r="K137" s="14"/>
      <c r="L137" s="14"/>
      <c r="M137" s="15"/>
      <c r="N137" s="2"/>
      <c r="V137" s="51"/>
    </row>
    <row r="138" spans="1:22" ht="24" thickTop="1" thickBot="1" x14ac:dyDescent="0.25">
      <c r="A138" s="562">
        <f t="shared" ref="A138" si="27">A134+1</f>
        <v>31</v>
      </c>
      <c r="B138" s="250" t="s">
        <v>20</v>
      </c>
      <c r="C138" s="250" t="s">
        <v>21</v>
      </c>
      <c r="D138" s="250" t="s">
        <v>22</v>
      </c>
      <c r="E138" s="666" t="s">
        <v>23</v>
      </c>
      <c r="F138" s="666"/>
      <c r="G138" s="666" t="s">
        <v>14</v>
      </c>
      <c r="H138" s="667"/>
      <c r="I138" s="232"/>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107" t="s">
        <v>29</v>
      </c>
      <c r="C140" s="107" t="s">
        <v>30</v>
      </c>
      <c r="D140" s="107" t="s">
        <v>31</v>
      </c>
      <c r="E140" s="568" t="s">
        <v>32</v>
      </c>
      <c r="F140" s="568"/>
      <c r="G140" s="668"/>
      <c r="H140" s="669"/>
      <c r="I140" s="670"/>
      <c r="J140" s="13" t="s">
        <v>40</v>
      </c>
      <c r="K140" s="14"/>
      <c r="L140" s="14"/>
      <c r="M140" s="15"/>
      <c r="N140" s="2"/>
      <c r="V140" s="51"/>
    </row>
    <row r="141" spans="1:22" ht="13.5" thickBot="1" x14ac:dyDescent="0.25">
      <c r="A141" s="564"/>
      <c r="B141" s="9"/>
      <c r="C141" s="9"/>
      <c r="D141" s="10"/>
      <c r="E141" s="11" t="s">
        <v>36</v>
      </c>
      <c r="F141" s="12"/>
      <c r="G141" s="671"/>
      <c r="H141" s="672"/>
      <c r="I141" s="673"/>
      <c r="J141" s="13" t="s">
        <v>41</v>
      </c>
      <c r="K141" s="14"/>
      <c r="L141" s="14"/>
      <c r="M141" s="15"/>
      <c r="N141" s="2"/>
      <c r="V141" s="51"/>
    </row>
    <row r="142" spans="1:22" ht="24" thickTop="1" thickBot="1" x14ac:dyDescent="0.25">
      <c r="A142" s="562">
        <f t="shared" ref="A142" si="28">A138+1</f>
        <v>32</v>
      </c>
      <c r="B142" s="250" t="s">
        <v>20</v>
      </c>
      <c r="C142" s="250" t="s">
        <v>21</v>
      </c>
      <c r="D142" s="250" t="s">
        <v>22</v>
      </c>
      <c r="E142" s="666" t="s">
        <v>23</v>
      </c>
      <c r="F142" s="666"/>
      <c r="G142" s="666" t="s">
        <v>14</v>
      </c>
      <c r="H142" s="667"/>
      <c r="I142" s="232"/>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107" t="s">
        <v>29</v>
      </c>
      <c r="C144" s="107" t="s">
        <v>30</v>
      </c>
      <c r="D144" s="107" t="s">
        <v>31</v>
      </c>
      <c r="E144" s="568" t="s">
        <v>32</v>
      </c>
      <c r="F144" s="568"/>
      <c r="G144" s="668"/>
      <c r="H144" s="669"/>
      <c r="I144" s="670"/>
      <c r="J144" s="13" t="s">
        <v>40</v>
      </c>
      <c r="K144" s="14"/>
      <c r="L144" s="14"/>
      <c r="M144" s="15"/>
      <c r="N144" s="2"/>
      <c r="V144" s="51"/>
    </row>
    <row r="145" spans="1:22" ht="13.5" thickBot="1" x14ac:dyDescent="0.25">
      <c r="A145" s="564"/>
      <c r="B145" s="9"/>
      <c r="C145" s="9"/>
      <c r="D145" s="10"/>
      <c r="E145" s="11" t="s">
        <v>36</v>
      </c>
      <c r="F145" s="12"/>
      <c r="G145" s="671"/>
      <c r="H145" s="672"/>
      <c r="I145" s="673"/>
      <c r="J145" s="13" t="s">
        <v>41</v>
      </c>
      <c r="K145" s="14"/>
      <c r="L145" s="14"/>
      <c r="M145" s="15"/>
      <c r="N145" s="2"/>
      <c r="V145" s="51"/>
    </row>
    <row r="146" spans="1:22" ht="24" thickTop="1" thickBot="1" x14ac:dyDescent="0.25">
      <c r="A146" s="562">
        <f t="shared" ref="A146" si="29">A142+1</f>
        <v>33</v>
      </c>
      <c r="B146" s="250" t="s">
        <v>20</v>
      </c>
      <c r="C146" s="250" t="s">
        <v>21</v>
      </c>
      <c r="D146" s="250" t="s">
        <v>22</v>
      </c>
      <c r="E146" s="666" t="s">
        <v>23</v>
      </c>
      <c r="F146" s="666"/>
      <c r="G146" s="666" t="s">
        <v>14</v>
      </c>
      <c r="H146" s="667"/>
      <c r="I146" s="232"/>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107" t="s">
        <v>29</v>
      </c>
      <c r="C148" s="107" t="s">
        <v>30</v>
      </c>
      <c r="D148" s="107" t="s">
        <v>31</v>
      </c>
      <c r="E148" s="568" t="s">
        <v>32</v>
      </c>
      <c r="F148" s="568"/>
      <c r="G148" s="668"/>
      <c r="H148" s="669"/>
      <c r="I148" s="670"/>
      <c r="J148" s="13" t="s">
        <v>40</v>
      </c>
      <c r="K148" s="14"/>
      <c r="L148" s="14"/>
      <c r="M148" s="15"/>
      <c r="N148" s="2"/>
      <c r="V148" s="51"/>
    </row>
    <row r="149" spans="1:22" ht="13.5" thickBot="1" x14ac:dyDescent="0.25">
      <c r="A149" s="564"/>
      <c r="B149" s="9"/>
      <c r="C149" s="9"/>
      <c r="D149" s="10"/>
      <c r="E149" s="11" t="s">
        <v>36</v>
      </c>
      <c r="F149" s="12"/>
      <c r="G149" s="671"/>
      <c r="H149" s="672"/>
      <c r="I149" s="673"/>
      <c r="J149" s="13" t="s">
        <v>41</v>
      </c>
      <c r="K149" s="14"/>
      <c r="L149" s="14"/>
      <c r="M149" s="15"/>
      <c r="N149" s="2"/>
      <c r="V149" s="51"/>
    </row>
    <row r="150" spans="1:22" ht="24" thickTop="1" thickBot="1" x14ac:dyDescent="0.25">
      <c r="A150" s="562">
        <f t="shared" ref="A150" si="30">A146+1</f>
        <v>34</v>
      </c>
      <c r="B150" s="250" t="s">
        <v>20</v>
      </c>
      <c r="C150" s="250" t="s">
        <v>21</v>
      </c>
      <c r="D150" s="250" t="s">
        <v>22</v>
      </c>
      <c r="E150" s="666" t="s">
        <v>23</v>
      </c>
      <c r="F150" s="666"/>
      <c r="G150" s="666" t="s">
        <v>14</v>
      </c>
      <c r="H150" s="667"/>
      <c r="I150" s="232"/>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107" t="s">
        <v>29</v>
      </c>
      <c r="C152" s="107" t="s">
        <v>30</v>
      </c>
      <c r="D152" s="107" t="s">
        <v>31</v>
      </c>
      <c r="E152" s="568" t="s">
        <v>32</v>
      </c>
      <c r="F152" s="568"/>
      <c r="G152" s="668"/>
      <c r="H152" s="669"/>
      <c r="I152" s="670"/>
      <c r="J152" s="13" t="s">
        <v>40</v>
      </c>
      <c r="K152" s="14"/>
      <c r="L152" s="14"/>
      <c r="M152" s="15"/>
      <c r="N152" s="2"/>
      <c r="V152" s="51"/>
    </row>
    <row r="153" spans="1:22" ht="13.5" thickBot="1" x14ac:dyDescent="0.25">
      <c r="A153" s="564"/>
      <c r="B153" s="9"/>
      <c r="C153" s="9"/>
      <c r="D153" s="10"/>
      <c r="E153" s="11" t="s">
        <v>36</v>
      </c>
      <c r="F153" s="12"/>
      <c r="G153" s="671"/>
      <c r="H153" s="672"/>
      <c r="I153" s="673"/>
      <c r="J153" s="13" t="s">
        <v>41</v>
      </c>
      <c r="K153" s="14"/>
      <c r="L153" s="14"/>
      <c r="M153" s="15"/>
      <c r="N153" s="2"/>
      <c r="V153" s="51"/>
    </row>
    <row r="154" spans="1:22" ht="24" thickTop="1" thickBot="1" x14ac:dyDescent="0.25">
      <c r="A154" s="562">
        <f t="shared" ref="A154" si="31">A150+1</f>
        <v>35</v>
      </c>
      <c r="B154" s="250" t="s">
        <v>20</v>
      </c>
      <c r="C154" s="250" t="s">
        <v>21</v>
      </c>
      <c r="D154" s="250" t="s">
        <v>22</v>
      </c>
      <c r="E154" s="666" t="s">
        <v>23</v>
      </c>
      <c r="F154" s="666"/>
      <c r="G154" s="666" t="s">
        <v>14</v>
      </c>
      <c r="H154" s="667"/>
      <c r="I154" s="232"/>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107" t="s">
        <v>29</v>
      </c>
      <c r="C156" s="107" t="s">
        <v>30</v>
      </c>
      <c r="D156" s="107" t="s">
        <v>31</v>
      </c>
      <c r="E156" s="568" t="s">
        <v>32</v>
      </c>
      <c r="F156" s="568"/>
      <c r="G156" s="668"/>
      <c r="H156" s="669"/>
      <c r="I156" s="670"/>
      <c r="J156" s="13" t="s">
        <v>40</v>
      </c>
      <c r="K156" s="14"/>
      <c r="L156" s="14"/>
      <c r="M156" s="15"/>
      <c r="N156" s="2"/>
      <c r="V156" s="51"/>
    </row>
    <row r="157" spans="1:22" ht="13.5" thickBot="1" x14ac:dyDescent="0.25">
      <c r="A157" s="564"/>
      <c r="B157" s="9"/>
      <c r="C157" s="9"/>
      <c r="D157" s="10"/>
      <c r="E157" s="11" t="s">
        <v>36</v>
      </c>
      <c r="F157" s="12"/>
      <c r="G157" s="671"/>
      <c r="H157" s="672"/>
      <c r="I157" s="673"/>
      <c r="J157" s="13" t="s">
        <v>41</v>
      </c>
      <c r="K157" s="14"/>
      <c r="L157" s="14"/>
      <c r="M157" s="15"/>
      <c r="N157" s="2"/>
      <c r="V157" s="51"/>
    </row>
    <row r="158" spans="1:22" ht="24" thickTop="1" thickBot="1" x14ac:dyDescent="0.25">
      <c r="A158" s="562">
        <f t="shared" ref="A158" si="32">A154+1</f>
        <v>36</v>
      </c>
      <c r="B158" s="250" t="s">
        <v>20</v>
      </c>
      <c r="C158" s="250" t="s">
        <v>21</v>
      </c>
      <c r="D158" s="250" t="s">
        <v>22</v>
      </c>
      <c r="E158" s="666" t="s">
        <v>23</v>
      </c>
      <c r="F158" s="666"/>
      <c r="G158" s="666" t="s">
        <v>14</v>
      </c>
      <c r="H158" s="667"/>
      <c r="I158" s="232"/>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107" t="s">
        <v>29</v>
      </c>
      <c r="C160" s="107" t="s">
        <v>30</v>
      </c>
      <c r="D160" s="107" t="s">
        <v>31</v>
      </c>
      <c r="E160" s="568" t="s">
        <v>32</v>
      </c>
      <c r="F160" s="568"/>
      <c r="G160" s="668"/>
      <c r="H160" s="669"/>
      <c r="I160" s="670"/>
      <c r="J160" s="13" t="s">
        <v>40</v>
      </c>
      <c r="K160" s="14"/>
      <c r="L160" s="14"/>
      <c r="M160" s="15"/>
      <c r="N160" s="2"/>
      <c r="V160" s="51"/>
    </row>
    <row r="161" spans="1:22" ht="13.5" thickBot="1" x14ac:dyDescent="0.25">
      <c r="A161" s="564"/>
      <c r="B161" s="9"/>
      <c r="C161" s="9"/>
      <c r="D161" s="10"/>
      <c r="E161" s="11" t="s">
        <v>36</v>
      </c>
      <c r="F161" s="12"/>
      <c r="G161" s="671"/>
      <c r="H161" s="672"/>
      <c r="I161" s="673"/>
      <c r="J161" s="13" t="s">
        <v>41</v>
      </c>
      <c r="K161" s="14"/>
      <c r="L161" s="14"/>
      <c r="M161" s="15"/>
      <c r="N161" s="2"/>
      <c r="V161" s="51"/>
    </row>
    <row r="162" spans="1:22" ht="24" thickTop="1" thickBot="1" x14ac:dyDescent="0.25">
      <c r="A162" s="562">
        <f t="shared" ref="A162" si="33">A158+1</f>
        <v>37</v>
      </c>
      <c r="B162" s="250" t="s">
        <v>20</v>
      </c>
      <c r="C162" s="250" t="s">
        <v>21</v>
      </c>
      <c r="D162" s="250" t="s">
        <v>22</v>
      </c>
      <c r="E162" s="666" t="s">
        <v>23</v>
      </c>
      <c r="F162" s="666"/>
      <c r="G162" s="666" t="s">
        <v>14</v>
      </c>
      <c r="H162" s="667"/>
      <c r="I162" s="232"/>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107" t="s">
        <v>29</v>
      </c>
      <c r="C164" s="107" t="s">
        <v>30</v>
      </c>
      <c r="D164" s="107" t="s">
        <v>31</v>
      </c>
      <c r="E164" s="568" t="s">
        <v>32</v>
      </c>
      <c r="F164" s="568"/>
      <c r="G164" s="668"/>
      <c r="H164" s="669"/>
      <c r="I164" s="670"/>
      <c r="J164" s="13" t="s">
        <v>40</v>
      </c>
      <c r="K164" s="14"/>
      <c r="L164" s="14"/>
      <c r="M164" s="15"/>
      <c r="N164" s="2"/>
      <c r="V164" s="51"/>
    </row>
    <row r="165" spans="1:22" ht="13.5" thickBot="1" x14ac:dyDescent="0.25">
      <c r="A165" s="564"/>
      <c r="B165" s="9"/>
      <c r="C165" s="9"/>
      <c r="D165" s="10"/>
      <c r="E165" s="11" t="s">
        <v>36</v>
      </c>
      <c r="F165" s="12"/>
      <c r="G165" s="671"/>
      <c r="H165" s="672"/>
      <c r="I165" s="673"/>
      <c r="J165" s="13" t="s">
        <v>41</v>
      </c>
      <c r="K165" s="14"/>
      <c r="L165" s="14"/>
      <c r="M165" s="15"/>
      <c r="N165" s="2"/>
      <c r="V165" s="51"/>
    </row>
    <row r="166" spans="1:22" ht="24" thickTop="1" thickBot="1" x14ac:dyDescent="0.25">
      <c r="A166" s="562">
        <f t="shared" ref="A166" si="34">A162+1</f>
        <v>38</v>
      </c>
      <c r="B166" s="250" t="s">
        <v>20</v>
      </c>
      <c r="C166" s="250" t="s">
        <v>21</v>
      </c>
      <c r="D166" s="250" t="s">
        <v>22</v>
      </c>
      <c r="E166" s="666" t="s">
        <v>23</v>
      </c>
      <c r="F166" s="666"/>
      <c r="G166" s="666" t="s">
        <v>14</v>
      </c>
      <c r="H166" s="667"/>
      <c r="I166" s="232"/>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107" t="s">
        <v>29</v>
      </c>
      <c r="C168" s="107" t="s">
        <v>30</v>
      </c>
      <c r="D168" s="107" t="s">
        <v>31</v>
      </c>
      <c r="E168" s="568" t="s">
        <v>32</v>
      </c>
      <c r="F168" s="568"/>
      <c r="G168" s="668"/>
      <c r="H168" s="669"/>
      <c r="I168" s="670"/>
      <c r="J168" s="13" t="s">
        <v>40</v>
      </c>
      <c r="K168" s="14"/>
      <c r="L168" s="14"/>
      <c r="M168" s="15"/>
      <c r="N168" s="2"/>
      <c r="V168" s="51"/>
    </row>
    <row r="169" spans="1:22" ht="13.5" thickBot="1" x14ac:dyDescent="0.25">
      <c r="A169" s="564"/>
      <c r="B169" s="9"/>
      <c r="C169" s="9"/>
      <c r="D169" s="10"/>
      <c r="E169" s="11" t="s">
        <v>36</v>
      </c>
      <c r="F169" s="12"/>
      <c r="G169" s="671"/>
      <c r="H169" s="672"/>
      <c r="I169" s="673"/>
      <c r="J169" s="13" t="s">
        <v>41</v>
      </c>
      <c r="K169" s="14"/>
      <c r="L169" s="14"/>
      <c r="M169" s="15"/>
      <c r="N169" s="2"/>
      <c r="V169" s="51"/>
    </row>
    <row r="170" spans="1:22" ht="24" thickTop="1" thickBot="1" x14ac:dyDescent="0.25">
      <c r="A170" s="562">
        <f t="shared" ref="A170" si="35">A166+1</f>
        <v>39</v>
      </c>
      <c r="B170" s="250" t="s">
        <v>20</v>
      </c>
      <c r="C170" s="250" t="s">
        <v>21</v>
      </c>
      <c r="D170" s="250" t="s">
        <v>22</v>
      </c>
      <c r="E170" s="666" t="s">
        <v>23</v>
      </c>
      <c r="F170" s="666"/>
      <c r="G170" s="666" t="s">
        <v>14</v>
      </c>
      <c r="H170" s="667"/>
      <c r="I170" s="232"/>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107" t="s">
        <v>29</v>
      </c>
      <c r="C172" s="107" t="s">
        <v>30</v>
      </c>
      <c r="D172" s="107" t="s">
        <v>31</v>
      </c>
      <c r="E172" s="568" t="s">
        <v>32</v>
      </c>
      <c r="F172" s="568"/>
      <c r="G172" s="668"/>
      <c r="H172" s="669"/>
      <c r="I172" s="670"/>
      <c r="J172" s="13" t="s">
        <v>40</v>
      </c>
      <c r="K172" s="14"/>
      <c r="L172" s="14"/>
      <c r="M172" s="15"/>
      <c r="N172" s="2"/>
      <c r="V172" s="51"/>
    </row>
    <row r="173" spans="1:22" ht="13.5" thickBot="1" x14ac:dyDescent="0.25">
      <c r="A173" s="564"/>
      <c r="B173" s="9"/>
      <c r="C173" s="9"/>
      <c r="D173" s="10"/>
      <c r="E173" s="11" t="s">
        <v>36</v>
      </c>
      <c r="F173" s="12"/>
      <c r="G173" s="671"/>
      <c r="H173" s="672"/>
      <c r="I173" s="673"/>
      <c r="J173" s="13" t="s">
        <v>41</v>
      </c>
      <c r="K173" s="14"/>
      <c r="L173" s="14"/>
      <c r="M173" s="15"/>
      <c r="N173" s="2"/>
      <c r="V173" s="51"/>
    </row>
    <row r="174" spans="1:22" ht="24" thickTop="1" thickBot="1" x14ac:dyDescent="0.25">
      <c r="A174" s="562">
        <f t="shared" ref="A174" si="36">A170+1</f>
        <v>40</v>
      </c>
      <c r="B174" s="250" t="s">
        <v>20</v>
      </c>
      <c r="C174" s="250" t="s">
        <v>21</v>
      </c>
      <c r="D174" s="250" t="s">
        <v>22</v>
      </c>
      <c r="E174" s="666" t="s">
        <v>23</v>
      </c>
      <c r="F174" s="666"/>
      <c r="G174" s="666" t="s">
        <v>14</v>
      </c>
      <c r="H174" s="667"/>
      <c r="I174" s="232"/>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107" t="s">
        <v>29</v>
      </c>
      <c r="C176" s="107" t="s">
        <v>30</v>
      </c>
      <c r="D176" s="107" t="s">
        <v>31</v>
      </c>
      <c r="E176" s="568" t="s">
        <v>32</v>
      </c>
      <c r="F176" s="568"/>
      <c r="G176" s="668"/>
      <c r="H176" s="669"/>
      <c r="I176" s="670"/>
      <c r="J176" s="13" t="s">
        <v>40</v>
      </c>
      <c r="K176" s="14"/>
      <c r="L176" s="14"/>
      <c r="M176" s="15"/>
      <c r="N176" s="2"/>
      <c r="V176" s="51"/>
    </row>
    <row r="177" spans="1:22" ht="13.5" thickBot="1" x14ac:dyDescent="0.25">
      <c r="A177" s="564"/>
      <c r="B177" s="9"/>
      <c r="C177" s="9"/>
      <c r="D177" s="10"/>
      <c r="E177" s="11" t="s">
        <v>36</v>
      </c>
      <c r="F177" s="12"/>
      <c r="G177" s="671"/>
      <c r="H177" s="672"/>
      <c r="I177" s="673"/>
      <c r="J177" s="13" t="s">
        <v>41</v>
      </c>
      <c r="K177" s="14"/>
      <c r="L177" s="14"/>
      <c r="M177" s="15"/>
      <c r="N177" s="2"/>
      <c r="V177" s="51"/>
    </row>
    <row r="178" spans="1:22" ht="24" thickTop="1" thickBot="1" x14ac:dyDescent="0.25">
      <c r="A178" s="562">
        <f t="shared" ref="A178" si="37">A174+1</f>
        <v>41</v>
      </c>
      <c r="B178" s="250" t="s">
        <v>20</v>
      </c>
      <c r="C178" s="250" t="s">
        <v>21</v>
      </c>
      <c r="D178" s="250" t="s">
        <v>22</v>
      </c>
      <c r="E178" s="666" t="s">
        <v>23</v>
      </c>
      <c r="F178" s="666"/>
      <c r="G178" s="666" t="s">
        <v>14</v>
      </c>
      <c r="H178" s="667"/>
      <c r="I178" s="232"/>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v>0</v>
      </c>
    </row>
    <row r="180" spans="1:22" ht="23.25" thickBot="1" x14ac:dyDescent="0.25">
      <c r="A180" s="563"/>
      <c r="B180" s="107" t="s">
        <v>29</v>
      </c>
      <c r="C180" s="107" t="s">
        <v>30</v>
      </c>
      <c r="D180" s="107" t="s">
        <v>31</v>
      </c>
      <c r="E180" s="568" t="s">
        <v>32</v>
      </c>
      <c r="F180" s="568"/>
      <c r="G180" s="668"/>
      <c r="H180" s="669"/>
      <c r="I180" s="670"/>
      <c r="J180" s="13" t="s">
        <v>40</v>
      </c>
      <c r="K180" s="14"/>
      <c r="L180" s="14"/>
      <c r="M180" s="15"/>
      <c r="N180" s="2"/>
      <c r="V180" s="51"/>
    </row>
    <row r="181" spans="1:22" ht="13.5" thickBot="1" x14ac:dyDescent="0.25">
      <c r="A181" s="564"/>
      <c r="B181" s="9"/>
      <c r="C181" s="9"/>
      <c r="D181" s="10"/>
      <c r="E181" s="11" t="s">
        <v>36</v>
      </c>
      <c r="F181" s="12"/>
      <c r="G181" s="671"/>
      <c r="H181" s="672"/>
      <c r="I181" s="673"/>
      <c r="J181" s="13" t="s">
        <v>41</v>
      </c>
      <c r="K181" s="14"/>
      <c r="L181" s="14"/>
      <c r="M181" s="15"/>
      <c r="N181" s="2"/>
      <c r="V181" s="51"/>
    </row>
    <row r="182" spans="1:22" ht="24" thickTop="1" thickBot="1" x14ac:dyDescent="0.25">
      <c r="A182" s="562">
        <f t="shared" ref="A182" si="38">A178+1</f>
        <v>42</v>
      </c>
      <c r="B182" s="250" t="s">
        <v>20</v>
      </c>
      <c r="C182" s="250" t="s">
        <v>21</v>
      </c>
      <c r="D182" s="250" t="s">
        <v>22</v>
      </c>
      <c r="E182" s="666" t="s">
        <v>23</v>
      </c>
      <c r="F182" s="666"/>
      <c r="G182" s="666" t="s">
        <v>14</v>
      </c>
      <c r="H182" s="667"/>
      <c r="I182" s="232"/>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v>0</v>
      </c>
    </row>
    <row r="184" spans="1:22" ht="23.25" thickBot="1" x14ac:dyDescent="0.25">
      <c r="A184" s="563"/>
      <c r="B184" s="107" t="s">
        <v>29</v>
      </c>
      <c r="C184" s="107" t="s">
        <v>30</v>
      </c>
      <c r="D184" s="107" t="s">
        <v>31</v>
      </c>
      <c r="E184" s="568" t="s">
        <v>32</v>
      </c>
      <c r="F184" s="568"/>
      <c r="G184" s="668"/>
      <c r="H184" s="669"/>
      <c r="I184" s="670"/>
      <c r="J184" s="13" t="s">
        <v>40</v>
      </c>
      <c r="K184" s="14"/>
      <c r="L184" s="14"/>
      <c r="M184" s="15"/>
      <c r="N184" s="2"/>
      <c r="V184" s="51"/>
    </row>
    <row r="185" spans="1:22" ht="13.5" thickBot="1" x14ac:dyDescent="0.25">
      <c r="A185" s="564"/>
      <c r="B185" s="9"/>
      <c r="C185" s="9"/>
      <c r="D185" s="10"/>
      <c r="E185" s="11" t="s">
        <v>36</v>
      </c>
      <c r="F185" s="12"/>
      <c r="G185" s="671"/>
      <c r="H185" s="672"/>
      <c r="I185" s="673"/>
      <c r="J185" s="13" t="s">
        <v>41</v>
      </c>
      <c r="K185" s="14"/>
      <c r="L185" s="14"/>
      <c r="M185" s="15"/>
      <c r="N185" s="2"/>
      <c r="V185" s="51"/>
    </row>
    <row r="186" spans="1:22" ht="24" thickTop="1" thickBot="1" x14ac:dyDescent="0.25">
      <c r="A186" s="562">
        <f t="shared" ref="A186" si="39">A182+1</f>
        <v>43</v>
      </c>
      <c r="B186" s="250" t="s">
        <v>20</v>
      </c>
      <c r="C186" s="250" t="s">
        <v>21</v>
      </c>
      <c r="D186" s="250" t="s">
        <v>22</v>
      </c>
      <c r="E186" s="666" t="s">
        <v>23</v>
      </c>
      <c r="F186" s="666"/>
      <c r="G186" s="666" t="s">
        <v>14</v>
      </c>
      <c r="H186" s="667"/>
      <c r="I186" s="232"/>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v>0</v>
      </c>
    </row>
    <row r="188" spans="1:22" ht="23.25" thickBot="1" x14ac:dyDescent="0.25">
      <c r="A188" s="563"/>
      <c r="B188" s="107" t="s">
        <v>29</v>
      </c>
      <c r="C188" s="107" t="s">
        <v>30</v>
      </c>
      <c r="D188" s="107" t="s">
        <v>31</v>
      </c>
      <c r="E188" s="568" t="s">
        <v>32</v>
      </c>
      <c r="F188" s="568"/>
      <c r="G188" s="668"/>
      <c r="H188" s="669"/>
      <c r="I188" s="670"/>
      <c r="J188" s="13" t="s">
        <v>40</v>
      </c>
      <c r="K188" s="14"/>
      <c r="L188" s="14"/>
      <c r="M188" s="15"/>
      <c r="N188" s="2"/>
      <c r="V188" s="51"/>
    </row>
    <row r="189" spans="1:22" ht="13.5" thickBot="1" x14ac:dyDescent="0.25">
      <c r="A189" s="564"/>
      <c r="B189" s="9"/>
      <c r="C189" s="9"/>
      <c r="D189" s="10"/>
      <c r="E189" s="11" t="s">
        <v>36</v>
      </c>
      <c r="F189" s="12"/>
      <c r="G189" s="671"/>
      <c r="H189" s="672"/>
      <c r="I189" s="673"/>
      <c r="J189" s="13" t="s">
        <v>41</v>
      </c>
      <c r="K189" s="14"/>
      <c r="L189" s="14"/>
      <c r="M189" s="15"/>
      <c r="N189" s="2"/>
      <c r="V189" s="51"/>
    </row>
    <row r="190" spans="1:22" ht="24" thickTop="1" thickBot="1" x14ac:dyDescent="0.25">
      <c r="A190" s="562">
        <f t="shared" ref="A190" si="40">A186+1</f>
        <v>44</v>
      </c>
      <c r="B190" s="250" t="s">
        <v>20</v>
      </c>
      <c r="C190" s="250" t="s">
        <v>21</v>
      </c>
      <c r="D190" s="250" t="s">
        <v>22</v>
      </c>
      <c r="E190" s="666" t="s">
        <v>23</v>
      </c>
      <c r="F190" s="666"/>
      <c r="G190" s="666" t="s">
        <v>14</v>
      </c>
      <c r="H190" s="667"/>
      <c r="I190" s="232"/>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v>0</v>
      </c>
    </row>
    <row r="192" spans="1:22" ht="23.25" thickBot="1" x14ac:dyDescent="0.25">
      <c r="A192" s="563"/>
      <c r="B192" s="107" t="s">
        <v>29</v>
      </c>
      <c r="C192" s="107" t="s">
        <v>30</v>
      </c>
      <c r="D192" s="107" t="s">
        <v>31</v>
      </c>
      <c r="E192" s="568" t="s">
        <v>32</v>
      </c>
      <c r="F192" s="568"/>
      <c r="G192" s="668"/>
      <c r="H192" s="669"/>
      <c r="I192" s="670"/>
      <c r="J192" s="13" t="s">
        <v>40</v>
      </c>
      <c r="K192" s="14"/>
      <c r="L192" s="14"/>
      <c r="M192" s="15"/>
      <c r="N192" s="2"/>
      <c r="V192" s="51"/>
    </row>
    <row r="193" spans="1:22" ht="13.5" thickBot="1" x14ac:dyDescent="0.25">
      <c r="A193" s="564"/>
      <c r="B193" s="9"/>
      <c r="C193" s="9"/>
      <c r="D193" s="10"/>
      <c r="E193" s="11" t="s">
        <v>36</v>
      </c>
      <c r="F193" s="12"/>
      <c r="G193" s="671"/>
      <c r="H193" s="672"/>
      <c r="I193" s="673"/>
      <c r="J193" s="13" t="s">
        <v>41</v>
      </c>
      <c r="K193" s="14"/>
      <c r="L193" s="14"/>
      <c r="M193" s="15"/>
      <c r="N193" s="2"/>
      <c r="V193" s="51"/>
    </row>
    <row r="194" spans="1:22" ht="24" thickTop="1" thickBot="1" x14ac:dyDescent="0.25">
      <c r="A194" s="562">
        <f t="shared" ref="A194" si="41">A190+1</f>
        <v>45</v>
      </c>
      <c r="B194" s="250" t="s">
        <v>20</v>
      </c>
      <c r="C194" s="250" t="s">
        <v>21</v>
      </c>
      <c r="D194" s="250" t="s">
        <v>22</v>
      </c>
      <c r="E194" s="666" t="s">
        <v>23</v>
      </c>
      <c r="F194" s="666"/>
      <c r="G194" s="666" t="s">
        <v>14</v>
      </c>
      <c r="H194" s="667"/>
      <c r="I194" s="232"/>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v>0</v>
      </c>
    </row>
    <row r="196" spans="1:22" ht="23.25" thickBot="1" x14ac:dyDescent="0.25">
      <c r="A196" s="563"/>
      <c r="B196" s="107" t="s">
        <v>29</v>
      </c>
      <c r="C196" s="107" t="s">
        <v>30</v>
      </c>
      <c r="D196" s="107" t="s">
        <v>31</v>
      </c>
      <c r="E196" s="568" t="s">
        <v>32</v>
      </c>
      <c r="F196" s="568"/>
      <c r="G196" s="668"/>
      <c r="H196" s="669"/>
      <c r="I196" s="670"/>
      <c r="J196" s="13" t="s">
        <v>40</v>
      </c>
      <c r="K196" s="14"/>
      <c r="L196" s="14"/>
      <c r="M196" s="15"/>
      <c r="N196" s="2"/>
      <c r="V196" s="51"/>
    </row>
    <row r="197" spans="1:22" ht="13.5" thickBot="1" x14ac:dyDescent="0.25">
      <c r="A197" s="564"/>
      <c r="B197" s="9"/>
      <c r="C197" s="9"/>
      <c r="D197" s="10"/>
      <c r="E197" s="11" t="s">
        <v>36</v>
      </c>
      <c r="F197" s="12"/>
      <c r="G197" s="671"/>
      <c r="H197" s="672"/>
      <c r="I197" s="673"/>
      <c r="J197" s="13" t="s">
        <v>41</v>
      </c>
      <c r="K197" s="14"/>
      <c r="L197" s="14"/>
      <c r="M197" s="15"/>
      <c r="N197" s="2"/>
      <c r="V197" s="51"/>
    </row>
    <row r="198" spans="1:22" ht="24" thickTop="1" thickBot="1" x14ac:dyDescent="0.25">
      <c r="A198" s="562">
        <f t="shared" ref="A198" si="42">A194+1</f>
        <v>46</v>
      </c>
      <c r="B198" s="250" t="s">
        <v>20</v>
      </c>
      <c r="C198" s="250" t="s">
        <v>21</v>
      </c>
      <c r="D198" s="250" t="s">
        <v>22</v>
      </c>
      <c r="E198" s="666" t="s">
        <v>23</v>
      </c>
      <c r="F198" s="666"/>
      <c r="G198" s="666" t="s">
        <v>14</v>
      </c>
      <c r="H198" s="667"/>
      <c r="I198" s="232"/>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v>0</v>
      </c>
    </row>
    <row r="200" spans="1:22" ht="23.25" thickBot="1" x14ac:dyDescent="0.25">
      <c r="A200" s="563"/>
      <c r="B200" s="107" t="s">
        <v>29</v>
      </c>
      <c r="C200" s="107" t="s">
        <v>30</v>
      </c>
      <c r="D200" s="107" t="s">
        <v>31</v>
      </c>
      <c r="E200" s="568" t="s">
        <v>32</v>
      </c>
      <c r="F200" s="568"/>
      <c r="G200" s="668"/>
      <c r="H200" s="669"/>
      <c r="I200" s="670"/>
      <c r="J200" s="13" t="s">
        <v>40</v>
      </c>
      <c r="K200" s="14"/>
      <c r="L200" s="14"/>
      <c r="M200" s="15"/>
      <c r="N200" s="2"/>
      <c r="V200" s="51"/>
    </row>
    <row r="201" spans="1:22" ht="13.5" thickBot="1" x14ac:dyDescent="0.25">
      <c r="A201" s="564"/>
      <c r="B201" s="9"/>
      <c r="C201" s="9"/>
      <c r="D201" s="10"/>
      <c r="E201" s="11" t="s">
        <v>36</v>
      </c>
      <c r="F201" s="12"/>
      <c r="G201" s="671"/>
      <c r="H201" s="672"/>
      <c r="I201" s="673"/>
      <c r="J201" s="13" t="s">
        <v>41</v>
      </c>
      <c r="K201" s="14"/>
      <c r="L201" s="14"/>
      <c r="M201" s="15"/>
      <c r="N201" s="2"/>
      <c r="V201" s="51"/>
    </row>
    <row r="202" spans="1:22" ht="24" thickTop="1" thickBot="1" x14ac:dyDescent="0.25">
      <c r="A202" s="562">
        <f t="shared" ref="A202" si="43">A198+1</f>
        <v>47</v>
      </c>
      <c r="B202" s="250" t="s">
        <v>20</v>
      </c>
      <c r="C202" s="250" t="s">
        <v>21</v>
      </c>
      <c r="D202" s="250" t="s">
        <v>22</v>
      </c>
      <c r="E202" s="666" t="s">
        <v>23</v>
      </c>
      <c r="F202" s="666"/>
      <c r="G202" s="666" t="s">
        <v>14</v>
      </c>
      <c r="H202" s="667"/>
      <c r="I202" s="232"/>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v>0</v>
      </c>
    </row>
    <row r="204" spans="1:22" ht="23.25" thickBot="1" x14ac:dyDescent="0.25">
      <c r="A204" s="563"/>
      <c r="B204" s="107" t="s">
        <v>29</v>
      </c>
      <c r="C204" s="107" t="s">
        <v>30</v>
      </c>
      <c r="D204" s="107" t="s">
        <v>31</v>
      </c>
      <c r="E204" s="568" t="s">
        <v>32</v>
      </c>
      <c r="F204" s="568"/>
      <c r="G204" s="668"/>
      <c r="H204" s="669"/>
      <c r="I204" s="670"/>
      <c r="J204" s="13" t="s">
        <v>40</v>
      </c>
      <c r="K204" s="14"/>
      <c r="L204" s="14"/>
      <c r="M204" s="15"/>
      <c r="N204" s="2"/>
      <c r="V204" s="51"/>
    </row>
    <row r="205" spans="1:22" ht="13.5" thickBot="1" x14ac:dyDescent="0.25">
      <c r="A205" s="564"/>
      <c r="B205" s="9"/>
      <c r="C205" s="9"/>
      <c r="D205" s="10"/>
      <c r="E205" s="11" t="s">
        <v>36</v>
      </c>
      <c r="F205" s="12"/>
      <c r="G205" s="671"/>
      <c r="H205" s="672"/>
      <c r="I205" s="673"/>
      <c r="J205" s="13" t="s">
        <v>41</v>
      </c>
      <c r="K205" s="14"/>
      <c r="L205" s="14"/>
      <c r="M205" s="15"/>
      <c r="N205" s="2"/>
      <c r="V205" s="51"/>
    </row>
    <row r="206" spans="1:22" ht="24" thickTop="1" thickBot="1" x14ac:dyDescent="0.25">
      <c r="A206" s="562">
        <f t="shared" ref="A206" si="44">A202+1</f>
        <v>48</v>
      </c>
      <c r="B206" s="250" t="s">
        <v>20</v>
      </c>
      <c r="C206" s="250" t="s">
        <v>21</v>
      </c>
      <c r="D206" s="250" t="s">
        <v>22</v>
      </c>
      <c r="E206" s="666" t="s">
        <v>23</v>
      </c>
      <c r="F206" s="666"/>
      <c r="G206" s="666" t="s">
        <v>14</v>
      </c>
      <c r="H206" s="667"/>
      <c r="I206" s="232"/>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v>0</v>
      </c>
    </row>
    <row r="208" spans="1:22" ht="23.25" thickBot="1" x14ac:dyDescent="0.25">
      <c r="A208" s="563"/>
      <c r="B208" s="107" t="s">
        <v>29</v>
      </c>
      <c r="C208" s="107" t="s">
        <v>30</v>
      </c>
      <c r="D208" s="107" t="s">
        <v>31</v>
      </c>
      <c r="E208" s="568" t="s">
        <v>32</v>
      </c>
      <c r="F208" s="568"/>
      <c r="G208" s="668"/>
      <c r="H208" s="669"/>
      <c r="I208" s="670"/>
      <c r="J208" s="13" t="s">
        <v>40</v>
      </c>
      <c r="K208" s="14"/>
      <c r="L208" s="14"/>
      <c r="M208" s="15"/>
      <c r="N208" s="2"/>
      <c r="V208" s="51"/>
    </row>
    <row r="209" spans="1:22" ht="13.5" thickBot="1" x14ac:dyDescent="0.25">
      <c r="A209" s="564"/>
      <c r="B209" s="9"/>
      <c r="C209" s="9"/>
      <c r="D209" s="10"/>
      <c r="E209" s="11" t="s">
        <v>36</v>
      </c>
      <c r="F209" s="12"/>
      <c r="G209" s="671"/>
      <c r="H209" s="672"/>
      <c r="I209" s="673"/>
      <c r="J209" s="13" t="s">
        <v>41</v>
      </c>
      <c r="K209" s="14"/>
      <c r="L209" s="14"/>
      <c r="M209" s="15"/>
      <c r="N209" s="2"/>
      <c r="V209" s="51"/>
    </row>
    <row r="210" spans="1:22" ht="24" thickTop="1" thickBot="1" x14ac:dyDescent="0.25">
      <c r="A210" s="562">
        <f t="shared" ref="A210" si="45">A206+1</f>
        <v>49</v>
      </c>
      <c r="B210" s="250" t="s">
        <v>20</v>
      </c>
      <c r="C210" s="250" t="s">
        <v>21</v>
      </c>
      <c r="D210" s="250" t="s">
        <v>22</v>
      </c>
      <c r="E210" s="666" t="s">
        <v>23</v>
      </c>
      <c r="F210" s="666"/>
      <c r="G210" s="666" t="s">
        <v>14</v>
      </c>
      <c r="H210" s="667"/>
      <c r="I210" s="232"/>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v>0</v>
      </c>
    </row>
    <row r="212" spans="1:22" ht="23.25" thickBot="1" x14ac:dyDescent="0.25">
      <c r="A212" s="563"/>
      <c r="B212" s="107" t="s">
        <v>29</v>
      </c>
      <c r="C212" s="107" t="s">
        <v>30</v>
      </c>
      <c r="D212" s="107" t="s">
        <v>31</v>
      </c>
      <c r="E212" s="568" t="s">
        <v>32</v>
      </c>
      <c r="F212" s="568"/>
      <c r="G212" s="668"/>
      <c r="H212" s="669"/>
      <c r="I212" s="670"/>
      <c r="J212" s="13" t="s">
        <v>40</v>
      </c>
      <c r="K212" s="14"/>
      <c r="L212" s="14"/>
      <c r="M212" s="15"/>
      <c r="N212" s="2"/>
      <c r="V212" s="51"/>
    </row>
    <row r="213" spans="1:22" ht="13.5" thickBot="1" x14ac:dyDescent="0.25">
      <c r="A213" s="564"/>
      <c r="B213" s="9"/>
      <c r="C213" s="9"/>
      <c r="D213" s="10"/>
      <c r="E213" s="11" t="s">
        <v>36</v>
      </c>
      <c r="F213" s="12"/>
      <c r="G213" s="671"/>
      <c r="H213" s="672"/>
      <c r="I213" s="673"/>
      <c r="J213" s="13" t="s">
        <v>41</v>
      </c>
      <c r="K213" s="14"/>
      <c r="L213" s="14"/>
      <c r="M213" s="15"/>
      <c r="N213" s="2"/>
      <c r="V213" s="51"/>
    </row>
    <row r="214" spans="1:22" ht="24" thickTop="1" thickBot="1" x14ac:dyDescent="0.25">
      <c r="A214" s="562">
        <f t="shared" ref="A214" si="46">A210+1</f>
        <v>50</v>
      </c>
      <c r="B214" s="250" t="s">
        <v>20</v>
      </c>
      <c r="C214" s="250" t="s">
        <v>21</v>
      </c>
      <c r="D214" s="250" t="s">
        <v>22</v>
      </c>
      <c r="E214" s="666" t="s">
        <v>23</v>
      </c>
      <c r="F214" s="666"/>
      <c r="G214" s="666" t="s">
        <v>14</v>
      </c>
      <c r="H214" s="667"/>
      <c r="I214" s="232"/>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v>0</v>
      </c>
    </row>
    <row r="216" spans="1:22" ht="23.25" thickBot="1" x14ac:dyDescent="0.25">
      <c r="A216" s="563"/>
      <c r="B216" s="107" t="s">
        <v>29</v>
      </c>
      <c r="C216" s="107" t="s">
        <v>30</v>
      </c>
      <c r="D216" s="107" t="s">
        <v>31</v>
      </c>
      <c r="E216" s="568" t="s">
        <v>32</v>
      </c>
      <c r="F216" s="568"/>
      <c r="G216" s="668"/>
      <c r="H216" s="669"/>
      <c r="I216" s="670"/>
      <c r="J216" s="13" t="s">
        <v>40</v>
      </c>
      <c r="K216" s="14"/>
      <c r="L216" s="14"/>
      <c r="M216" s="15"/>
      <c r="N216" s="2"/>
      <c r="V216" s="51"/>
    </row>
    <row r="217" spans="1:22" ht="13.5" thickBot="1" x14ac:dyDescent="0.25">
      <c r="A217" s="564"/>
      <c r="B217" s="9"/>
      <c r="C217" s="9"/>
      <c r="D217" s="10"/>
      <c r="E217" s="11" t="s">
        <v>36</v>
      </c>
      <c r="F217" s="12"/>
      <c r="G217" s="671"/>
      <c r="H217" s="672"/>
      <c r="I217" s="673"/>
      <c r="J217" s="13" t="s">
        <v>41</v>
      </c>
      <c r="K217" s="14"/>
      <c r="L217" s="14"/>
      <c r="M217" s="15"/>
      <c r="N217" s="2"/>
      <c r="V217" s="51"/>
    </row>
    <row r="218" spans="1:22" ht="24" thickTop="1" thickBot="1" x14ac:dyDescent="0.25">
      <c r="A218" s="562">
        <f t="shared" ref="A218" si="47">A214+1</f>
        <v>51</v>
      </c>
      <c r="B218" s="250" t="s">
        <v>20</v>
      </c>
      <c r="C218" s="250" t="s">
        <v>21</v>
      </c>
      <c r="D218" s="250" t="s">
        <v>22</v>
      </c>
      <c r="E218" s="666" t="s">
        <v>23</v>
      </c>
      <c r="F218" s="666"/>
      <c r="G218" s="666" t="s">
        <v>14</v>
      </c>
      <c r="H218" s="667"/>
      <c r="I218" s="232"/>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v>0</v>
      </c>
    </row>
    <row r="220" spans="1:22" ht="23.25" thickBot="1" x14ac:dyDescent="0.25">
      <c r="A220" s="563"/>
      <c r="B220" s="107" t="s">
        <v>29</v>
      </c>
      <c r="C220" s="107" t="s">
        <v>30</v>
      </c>
      <c r="D220" s="107" t="s">
        <v>31</v>
      </c>
      <c r="E220" s="568" t="s">
        <v>32</v>
      </c>
      <c r="F220" s="568"/>
      <c r="G220" s="668"/>
      <c r="H220" s="669"/>
      <c r="I220" s="670"/>
      <c r="J220" s="13" t="s">
        <v>40</v>
      </c>
      <c r="K220" s="14"/>
      <c r="L220" s="14"/>
      <c r="M220" s="15"/>
      <c r="N220" s="2"/>
      <c r="V220" s="51"/>
    </row>
    <row r="221" spans="1:22" ht="13.5" thickBot="1" x14ac:dyDescent="0.25">
      <c r="A221" s="564"/>
      <c r="B221" s="9"/>
      <c r="C221" s="9"/>
      <c r="D221" s="10"/>
      <c r="E221" s="11" t="s">
        <v>36</v>
      </c>
      <c r="F221" s="12"/>
      <c r="G221" s="671"/>
      <c r="H221" s="672"/>
      <c r="I221" s="673"/>
      <c r="J221" s="13" t="s">
        <v>41</v>
      </c>
      <c r="K221" s="14"/>
      <c r="L221" s="14"/>
      <c r="M221" s="15"/>
      <c r="N221" s="2"/>
      <c r="V221" s="51"/>
    </row>
    <row r="222" spans="1:22" ht="24" thickTop="1" thickBot="1" x14ac:dyDescent="0.25">
      <c r="A222" s="562">
        <f t="shared" ref="A222" si="48">A218+1</f>
        <v>52</v>
      </c>
      <c r="B222" s="250" t="s">
        <v>20</v>
      </c>
      <c r="C222" s="250" t="s">
        <v>21</v>
      </c>
      <c r="D222" s="250" t="s">
        <v>22</v>
      </c>
      <c r="E222" s="666" t="s">
        <v>23</v>
      </c>
      <c r="F222" s="666"/>
      <c r="G222" s="666" t="s">
        <v>14</v>
      </c>
      <c r="H222" s="667"/>
      <c r="I222" s="232"/>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v>0</v>
      </c>
    </row>
    <row r="224" spans="1:22" ht="23.25" thickBot="1" x14ac:dyDescent="0.25">
      <c r="A224" s="563"/>
      <c r="B224" s="107" t="s">
        <v>29</v>
      </c>
      <c r="C224" s="107" t="s">
        <v>30</v>
      </c>
      <c r="D224" s="107" t="s">
        <v>31</v>
      </c>
      <c r="E224" s="568" t="s">
        <v>32</v>
      </c>
      <c r="F224" s="568"/>
      <c r="G224" s="668"/>
      <c r="H224" s="669"/>
      <c r="I224" s="670"/>
      <c r="J224" s="13" t="s">
        <v>40</v>
      </c>
      <c r="K224" s="14"/>
      <c r="L224" s="14"/>
      <c r="M224" s="15"/>
      <c r="N224" s="2"/>
      <c r="V224" s="51"/>
    </row>
    <row r="225" spans="1:22" ht="13.5" thickBot="1" x14ac:dyDescent="0.25">
      <c r="A225" s="564"/>
      <c r="B225" s="9"/>
      <c r="C225" s="9"/>
      <c r="D225" s="10"/>
      <c r="E225" s="11" t="s">
        <v>36</v>
      </c>
      <c r="F225" s="12"/>
      <c r="G225" s="671"/>
      <c r="H225" s="672"/>
      <c r="I225" s="673"/>
      <c r="J225" s="13" t="s">
        <v>41</v>
      </c>
      <c r="K225" s="14"/>
      <c r="L225" s="14"/>
      <c r="M225" s="15"/>
      <c r="N225" s="2"/>
      <c r="V225" s="51"/>
    </row>
    <row r="226" spans="1:22" ht="24" thickTop="1" thickBot="1" x14ac:dyDescent="0.25">
      <c r="A226" s="562">
        <f t="shared" ref="A226" si="49">A222+1</f>
        <v>53</v>
      </c>
      <c r="B226" s="250" t="s">
        <v>20</v>
      </c>
      <c r="C226" s="250" t="s">
        <v>21</v>
      </c>
      <c r="D226" s="250" t="s">
        <v>22</v>
      </c>
      <c r="E226" s="666" t="s">
        <v>23</v>
      </c>
      <c r="F226" s="666"/>
      <c r="G226" s="666" t="s">
        <v>14</v>
      </c>
      <c r="H226" s="667"/>
      <c r="I226" s="232"/>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v>0</v>
      </c>
    </row>
    <row r="228" spans="1:22" ht="23.25" thickBot="1" x14ac:dyDescent="0.25">
      <c r="A228" s="563"/>
      <c r="B228" s="107" t="s">
        <v>29</v>
      </c>
      <c r="C228" s="107" t="s">
        <v>30</v>
      </c>
      <c r="D228" s="107" t="s">
        <v>31</v>
      </c>
      <c r="E228" s="568" t="s">
        <v>32</v>
      </c>
      <c r="F228" s="568"/>
      <c r="G228" s="668"/>
      <c r="H228" s="669"/>
      <c r="I228" s="670"/>
      <c r="J228" s="13" t="s">
        <v>40</v>
      </c>
      <c r="K228" s="14"/>
      <c r="L228" s="14"/>
      <c r="M228" s="15"/>
      <c r="N228" s="2"/>
      <c r="V228" s="51"/>
    </row>
    <row r="229" spans="1:22" ht="13.5" thickBot="1" x14ac:dyDescent="0.25">
      <c r="A229" s="564"/>
      <c r="B229" s="9"/>
      <c r="C229" s="9"/>
      <c r="D229" s="10"/>
      <c r="E229" s="11" t="s">
        <v>36</v>
      </c>
      <c r="F229" s="12"/>
      <c r="G229" s="671"/>
      <c r="H229" s="672"/>
      <c r="I229" s="673"/>
      <c r="J229" s="13" t="s">
        <v>41</v>
      </c>
      <c r="K229" s="14"/>
      <c r="L229" s="14"/>
      <c r="M229" s="15"/>
      <c r="N229" s="2"/>
      <c r="V229" s="51"/>
    </row>
    <row r="230" spans="1:22" ht="24" thickTop="1" thickBot="1" x14ac:dyDescent="0.25">
      <c r="A230" s="562">
        <f t="shared" ref="A230" si="50">A226+1</f>
        <v>54</v>
      </c>
      <c r="B230" s="250" t="s">
        <v>20</v>
      </c>
      <c r="C230" s="250" t="s">
        <v>21</v>
      </c>
      <c r="D230" s="250" t="s">
        <v>22</v>
      </c>
      <c r="E230" s="666" t="s">
        <v>23</v>
      </c>
      <c r="F230" s="666"/>
      <c r="G230" s="666" t="s">
        <v>14</v>
      </c>
      <c r="H230" s="667"/>
      <c r="I230" s="232"/>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v>0</v>
      </c>
    </row>
    <row r="232" spans="1:22" ht="23.25" thickBot="1" x14ac:dyDescent="0.25">
      <c r="A232" s="563"/>
      <c r="B232" s="107" t="s">
        <v>29</v>
      </c>
      <c r="C232" s="107" t="s">
        <v>30</v>
      </c>
      <c r="D232" s="107" t="s">
        <v>31</v>
      </c>
      <c r="E232" s="568" t="s">
        <v>32</v>
      </c>
      <c r="F232" s="568"/>
      <c r="G232" s="668"/>
      <c r="H232" s="669"/>
      <c r="I232" s="670"/>
      <c r="J232" s="13" t="s">
        <v>40</v>
      </c>
      <c r="K232" s="14"/>
      <c r="L232" s="14"/>
      <c r="M232" s="15"/>
      <c r="N232" s="2"/>
      <c r="V232" s="51"/>
    </row>
    <row r="233" spans="1:22" ht="13.5" thickBot="1" x14ac:dyDescent="0.25">
      <c r="A233" s="564"/>
      <c r="B233" s="9"/>
      <c r="C233" s="9"/>
      <c r="D233" s="10"/>
      <c r="E233" s="11" t="s">
        <v>36</v>
      </c>
      <c r="F233" s="12"/>
      <c r="G233" s="671"/>
      <c r="H233" s="672"/>
      <c r="I233" s="673"/>
      <c r="J233" s="13" t="s">
        <v>41</v>
      </c>
      <c r="K233" s="14"/>
      <c r="L233" s="14"/>
      <c r="M233" s="15"/>
      <c r="N233" s="2"/>
      <c r="V233" s="51"/>
    </row>
    <row r="234" spans="1:22" ht="24" thickTop="1" thickBot="1" x14ac:dyDescent="0.25">
      <c r="A234" s="562">
        <f t="shared" ref="A234" si="51">A230+1</f>
        <v>55</v>
      </c>
      <c r="B234" s="250" t="s">
        <v>20</v>
      </c>
      <c r="C234" s="250" t="s">
        <v>21</v>
      </c>
      <c r="D234" s="250" t="s">
        <v>22</v>
      </c>
      <c r="E234" s="666" t="s">
        <v>23</v>
      </c>
      <c r="F234" s="666"/>
      <c r="G234" s="666" t="s">
        <v>14</v>
      </c>
      <c r="H234" s="667"/>
      <c r="I234" s="232"/>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v>0</v>
      </c>
    </row>
    <row r="236" spans="1:22" ht="23.25" thickBot="1" x14ac:dyDescent="0.25">
      <c r="A236" s="563"/>
      <c r="B236" s="107" t="s">
        <v>29</v>
      </c>
      <c r="C236" s="107" t="s">
        <v>30</v>
      </c>
      <c r="D236" s="107" t="s">
        <v>31</v>
      </c>
      <c r="E236" s="568" t="s">
        <v>32</v>
      </c>
      <c r="F236" s="568"/>
      <c r="G236" s="668"/>
      <c r="H236" s="669"/>
      <c r="I236" s="670"/>
      <c r="J236" s="13" t="s">
        <v>40</v>
      </c>
      <c r="K236" s="14"/>
      <c r="L236" s="14"/>
      <c r="M236" s="15"/>
      <c r="N236" s="2"/>
      <c r="V236" s="51"/>
    </row>
    <row r="237" spans="1:22" ht="13.5" thickBot="1" x14ac:dyDescent="0.25">
      <c r="A237" s="564"/>
      <c r="B237" s="9"/>
      <c r="C237" s="9"/>
      <c r="D237" s="10"/>
      <c r="E237" s="11" t="s">
        <v>36</v>
      </c>
      <c r="F237" s="12"/>
      <c r="G237" s="671"/>
      <c r="H237" s="672"/>
      <c r="I237" s="673"/>
      <c r="J237" s="13" t="s">
        <v>41</v>
      </c>
      <c r="K237" s="14"/>
      <c r="L237" s="14"/>
      <c r="M237" s="15"/>
      <c r="N237" s="2"/>
      <c r="V237" s="51"/>
    </row>
    <row r="238" spans="1:22" ht="24" thickTop="1" thickBot="1" x14ac:dyDescent="0.25">
      <c r="A238" s="562">
        <f t="shared" ref="A238" si="52">A234+1</f>
        <v>56</v>
      </c>
      <c r="B238" s="250" t="s">
        <v>20</v>
      </c>
      <c r="C238" s="250" t="s">
        <v>21</v>
      </c>
      <c r="D238" s="250" t="s">
        <v>22</v>
      </c>
      <c r="E238" s="666" t="s">
        <v>23</v>
      </c>
      <c r="F238" s="666"/>
      <c r="G238" s="666" t="s">
        <v>14</v>
      </c>
      <c r="H238" s="667"/>
      <c r="I238" s="232"/>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v>0</v>
      </c>
    </row>
    <row r="240" spans="1:22" ht="23.25" thickBot="1" x14ac:dyDescent="0.25">
      <c r="A240" s="563"/>
      <c r="B240" s="107" t="s">
        <v>29</v>
      </c>
      <c r="C240" s="107" t="s">
        <v>30</v>
      </c>
      <c r="D240" s="107" t="s">
        <v>31</v>
      </c>
      <c r="E240" s="568" t="s">
        <v>32</v>
      </c>
      <c r="F240" s="568"/>
      <c r="G240" s="668"/>
      <c r="H240" s="669"/>
      <c r="I240" s="670"/>
      <c r="J240" s="13" t="s">
        <v>40</v>
      </c>
      <c r="K240" s="14"/>
      <c r="L240" s="14"/>
      <c r="M240" s="15"/>
      <c r="N240" s="2"/>
      <c r="V240" s="51"/>
    </row>
    <row r="241" spans="1:22" ht="13.5" thickBot="1" x14ac:dyDescent="0.25">
      <c r="A241" s="564"/>
      <c r="B241" s="9"/>
      <c r="C241" s="9"/>
      <c r="D241" s="10"/>
      <c r="E241" s="11" t="s">
        <v>36</v>
      </c>
      <c r="F241" s="12"/>
      <c r="G241" s="671"/>
      <c r="H241" s="672"/>
      <c r="I241" s="673"/>
      <c r="J241" s="13" t="s">
        <v>41</v>
      </c>
      <c r="K241" s="14"/>
      <c r="L241" s="14"/>
      <c r="M241" s="15"/>
      <c r="N241" s="2"/>
      <c r="V241" s="51"/>
    </row>
    <row r="242" spans="1:22" ht="24" thickTop="1" thickBot="1" x14ac:dyDescent="0.25">
      <c r="A242" s="562">
        <f t="shared" ref="A242" si="53">A238+1</f>
        <v>57</v>
      </c>
      <c r="B242" s="250" t="s">
        <v>20</v>
      </c>
      <c r="C242" s="250" t="s">
        <v>21</v>
      </c>
      <c r="D242" s="250" t="s">
        <v>22</v>
      </c>
      <c r="E242" s="666" t="s">
        <v>23</v>
      </c>
      <c r="F242" s="666"/>
      <c r="G242" s="666" t="s">
        <v>14</v>
      </c>
      <c r="H242" s="667"/>
      <c r="I242" s="232"/>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v>0</v>
      </c>
    </row>
    <row r="244" spans="1:22" ht="23.25" thickBot="1" x14ac:dyDescent="0.25">
      <c r="A244" s="563"/>
      <c r="B244" s="107" t="s">
        <v>29</v>
      </c>
      <c r="C244" s="107" t="s">
        <v>30</v>
      </c>
      <c r="D244" s="107" t="s">
        <v>31</v>
      </c>
      <c r="E244" s="568" t="s">
        <v>32</v>
      </c>
      <c r="F244" s="568"/>
      <c r="G244" s="668"/>
      <c r="H244" s="669"/>
      <c r="I244" s="670"/>
      <c r="J244" s="13" t="s">
        <v>40</v>
      </c>
      <c r="K244" s="14"/>
      <c r="L244" s="14"/>
      <c r="M244" s="15"/>
      <c r="N244" s="2"/>
      <c r="V244" s="51"/>
    </row>
    <row r="245" spans="1:22" ht="13.5" thickBot="1" x14ac:dyDescent="0.25">
      <c r="A245" s="564"/>
      <c r="B245" s="9"/>
      <c r="C245" s="9"/>
      <c r="D245" s="10"/>
      <c r="E245" s="11" t="s">
        <v>36</v>
      </c>
      <c r="F245" s="12"/>
      <c r="G245" s="671"/>
      <c r="H245" s="672"/>
      <c r="I245" s="673"/>
      <c r="J245" s="13" t="s">
        <v>41</v>
      </c>
      <c r="K245" s="14"/>
      <c r="L245" s="14"/>
      <c r="M245" s="15"/>
      <c r="N245" s="2"/>
      <c r="V245" s="51"/>
    </row>
    <row r="246" spans="1:22" ht="24" thickTop="1" thickBot="1" x14ac:dyDescent="0.25">
      <c r="A246" s="562">
        <f t="shared" ref="A246" si="54">A242+1</f>
        <v>58</v>
      </c>
      <c r="B246" s="250" t="s">
        <v>20</v>
      </c>
      <c r="C246" s="250" t="s">
        <v>21</v>
      </c>
      <c r="D246" s="250" t="s">
        <v>22</v>
      </c>
      <c r="E246" s="666" t="s">
        <v>23</v>
      </c>
      <c r="F246" s="666"/>
      <c r="G246" s="666" t="s">
        <v>14</v>
      </c>
      <c r="H246" s="667"/>
      <c r="I246" s="232"/>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v>0</v>
      </c>
    </row>
    <row r="248" spans="1:22" ht="23.25" thickBot="1" x14ac:dyDescent="0.25">
      <c r="A248" s="563"/>
      <c r="B248" s="107" t="s">
        <v>29</v>
      </c>
      <c r="C248" s="107" t="s">
        <v>30</v>
      </c>
      <c r="D248" s="107" t="s">
        <v>31</v>
      </c>
      <c r="E248" s="568" t="s">
        <v>32</v>
      </c>
      <c r="F248" s="568"/>
      <c r="G248" s="668"/>
      <c r="H248" s="669"/>
      <c r="I248" s="670"/>
      <c r="J248" s="13" t="s">
        <v>40</v>
      </c>
      <c r="K248" s="14"/>
      <c r="L248" s="14"/>
      <c r="M248" s="15"/>
      <c r="N248" s="2"/>
      <c r="V248" s="51"/>
    </row>
    <row r="249" spans="1:22" ht="13.5" thickBot="1" x14ac:dyDescent="0.25">
      <c r="A249" s="564"/>
      <c r="B249" s="9"/>
      <c r="C249" s="9"/>
      <c r="D249" s="10"/>
      <c r="E249" s="11" t="s">
        <v>36</v>
      </c>
      <c r="F249" s="12"/>
      <c r="G249" s="671"/>
      <c r="H249" s="672"/>
      <c r="I249" s="673"/>
      <c r="J249" s="13" t="s">
        <v>41</v>
      </c>
      <c r="K249" s="14"/>
      <c r="L249" s="14"/>
      <c r="M249" s="15"/>
      <c r="N249" s="2"/>
      <c r="V249" s="51"/>
    </row>
    <row r="250" spans="1:22" ht="24" thickTop="1" thickBot="1" x14ac:dyDescent="0.25">
      <c r="A250" s="562">
        <f t="shared" ref="A250" si="55">A246+1</f>
        <v>59</v>
      </c>
      <c r="B250" s="250" t="s">
        <v>20</v>
      </c>
      <c r="C250" s="250" t="s">
        <v>21</v>
      </c>
      <c r="D250" s="250" t="s">
        <v>22</v>
      </c>
      <c r="E250" s="666" t="s">
        <v>23</v>
      </c>
      <c r="F250" s="666"/>
      <c r="G250" s="666" t="s">
        <v>14</v>
      </c>
      <c r="H250" s="667"/>
      <c r="I250" s="232"/>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v>0</v>
      </c>
    </row>
    <row r="252" spans="1:22" ht="23.25" thickBot="1" x14ac:dyDescent="0.25">
      <c r="A252" s="563"/>
      <c r="B252" s="107" t="s">
        <v>29</v>
      </c>
      <c r="C252" s="107" t="s">
        <v>30</v>
      </c>
      <c r="D252" s="107" t="s">
        <v>31</v>
      </c>
      <c r="E252" s="568" t="s">
        <v>32</v>
      </c>
      <c r="F252" s="568"/>
      <c r="G252" s="668"/>
      <c r="H252" s="669"/>
      <c r="I252" s="670"/>
      <c r="J252" s="13" t="s">
        <v>40</v>
      </c>
      <c r="K252" s="14"/>
      <c r="L252" s="14"/>
      <c r="M252" s="15"/>
      <c r="N252" s="2"/>
      <c r="V252" s="51"/>
    </row>
    <row r="253" spans="1:22" ht="13.5" thickBot="1" x14ac:dyDescent="0.25">
      <c r="A253" s="564"/>
      <c r="B253" s="9"/>
      <c r="C253" s="9"/>
      <c r="D253" s="10"/>
      <c r="E253" s="11" t="s">
        <v>36</v>
      </c>
      <c r="F253" s="12"/>
      <c r="G253" s="671"/>
      <c r="H253" s="672"/>
      <c r="I253" s="673"/>
      <c r="J253" s="13" t="s">
        <v>41</v>
      </c>
      <c r="K253" s="14"/>
      <c r="L253" s="14"/>
      <c r="M253" s="15"/>
      <c r="N253" s="2"/>
      <c r="V253" s="51"/>
    </row>
    <row r="254" spans="1:22" ht="24" thickTop="1" thickBot="1" x14ac:dyDescent="0.25">
      <c r="A254" s="562">
        <f t="shared" ref="A254" si="56">A250+1</f>
        <v>60</v>
      </c>
      <c r="B254" s="250" t="s">
        <v>20</v>
      </c>
      <c r="C254" s="250" t="s">
        <v>21</v>
      </c>
      <c r="D254" s="250" t="s">
        <v>22</v>
      </c>
      <c r="E254" s="666" t="s">
        <v>23</v>
      </c>
      <c r="F254" s="666"/>
      <c r="G254" s="666" t="s">
        <v>14</v>
      </c>
      <c r="H254" s="667"/>
      <c r="I254" s="232"/>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v>0</v>
      </c>
    </row>
    <row r="256" spans="1:22" ht="23.25" thickBot="1" x14ac:dyDescent="0.25">
      <c r="A256" s="563"/>
      <c r="B256" s="107" t="s">
        <v>29</v>
      </c>
      <c r="C256" s="107" t="s">
        <v>30</v>
      </c>
      <c r="D256" s="107" t="s">
        <v>31</v>
      </c>
      <c r="E256" s="568" t="s">
        <v>32</v>
      </c>
      <c r="F256" s="568"/>
      <c r="G256" s="668"/>
      <c r="H256" s="669"/>
      <c r="I256" s="670"/>
      <c r="J256" s="13" t="s">
        <v>40</v>
      </c>
      <c r="K256" s="14"/>
      <c r="L256" s="14"/>
      <c r="M256" s="15"/>
      <c r="N256" s="2"/>
      <c r="V256" s="51"/>
    </row>
    <row r="257" spans="1:22" ht="13.5" thickBot="1" x14ac:dyDescent="0.25">
      <c r="A257" s="564"/>
      <c r="B257" s="9"/>
      <c r="C257" s="9"/>
      <c r="D257" s="10"/>
      <c r="E257" s="11" t="s">
        <v>36</v>
      </c>
      <c r="F257" s="12"/>
      <c r="G257" s="671"/>
      <c r="H257" s="672"/>
      <c r="I257" s="673"/>
      <c r="J257" s="13" t="s">
        <v>41</v>
      </c>
      <c r="K257" s="14"/>
      <c r="L257" s="14"/>
      <c r="M257" s="15"/>
      <c r="N257" s="2"/>
      <c r="V257" s="51"/>
    </row>
    <row r="258" spans="1:22" ht="24" thickTop="1" thickBot="1" x14ac:dyDescent="0.25">
      <c r="A258" s="562">
        <f t="shared" ref="A258" si="57">A254+1</f>
        <v>61</v>
      </c>
      <c r="B258" s="250" t="s">
        <v>20</v>
      </c>
      <c r="C258" s="250" t="s">
        <v>21</v>
      </c>
      <c r="D258" s="250" t="s">
        <v>22</v>
      </c>
      <c r="E258" s="666" t="s">
        <v>23</v>
      </c>
      <c r="F258" s="666"/>
      <c r="G258" s="666" t="s">
        <v>14</v>
      </c>
      <c r="H258" s="667"/>
      <c r="I258" s="232"/>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v>0</v>
      </c>
    </row>
    <row r="260" spans="1:22" ht="23.25" thickBot="1" x14ac:dyDescent="0.25">
      <c r="A260" s="563"/>
      <c r="B260" s="107" t="s">
        <v>29</v>
      </c>
      <c r="C260" s="107" t="s">
        <v>30</v>
      </c>
      <c r="D260" s="107" t="s">
        <v>31</v>
      </c>
      <c r="E260" s="568" t="s">
        <v>32</v>
      </c>
      <c r="F260" s="568"/>
      <c r="G260" s="668"/>
      <c r="H260" s="669"/>
      <c r="I260" s="670"/>
      <c r="J260" s="13" t="s">
        <v>40</v>
      </c>
      <c r="K260" s="14"/>
      <c r="L260" s="14"/>
      <c r="M260" s="15"/>
      <c r="N260" s="2"/>
      <c r="V260" s="51"/>
    </row>
    <row r="261" spans="1:22" ht="13.5" thickBot="1" x14ac:dyDescent="0.25">
      <c r="A261" s="564"/>
      <c r="B261" s="9"/>
      <c r="C261" s="9"/>
      <c r="D261" s="10"/>
      <c r="E261" s="11" t="s">
        <v>36</v>
      </c>
      <c r="F261" s="12"/>
      <c r="G261" s="671"/>
      <c r="H261" s="672"/>
      <c r="I261" s="673"/>
      <c r="J261" s="13" t="s">
        <v>41</v>
      </c>
      <c r="K261" s="14"/>
      <c r="L261" s="14"/>
      <c r="M261" s="15"/>
      <c r="N261" s="2"/>
      <c r="V261" s="51"/>
    </row>
    <row r="262" spans="1:22" ht="24" thickTop="1" thickBot="1" x14ac:dyDescent="0.25">
      <c r="A262" s="562">
        <f t="shared" ref="A262" si="58">A258+1</f>
        <v>62</v>
      </c>
      <c r="B262" s="250" t="s">
        <v>20</v>
      </c>
      <c r="C262" s="250" t="s">
        <v>21</v>
      </c>
      <c r="D262" s="250" t="s">
        <v>22</v>
      </c>
      <c r="E262" s="666" t="s">
        <v>23</v>
      </c>
      <c r="F262" s="666"/>
      <c r="G262" s="666" t="s">
        <v>14</v>
      </c>
      <c r="H262" s="667"/>
      <c r="I262" s="232"/>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v>0</v>
      </c>
    </row>
    <row r="264" spans="1:22" ht="23.25" thickBot="1" x14ac:dyDescent="0.25">
      <c r="A264" s="563"/>
      <c r="B264" s="107" t="s">
        <v>29</v>
      </c>
      <c r="C264" s="107" t="s">
        <v>30</v>
      </c>
      <c r="D264" s="107" t="s">
        <v>31</v>
      </c>
      <c r="E264" s="568" t="s">
        <v>32</v>
      </c>
      <c r="F264" s="568"/>
      <c r="G264" s="668"/>
      <c r="H264" s="669"/>
      <c r="I264" s="670"/>
      <c r="J264" s="13" t="s">
        <v>40</v>
      </c>
      <c r="K264" s="14"/>
      <c r="L264" s="14"/>
      <c r="M264" s="15"/>
      <c r="N264" s="2"/>
      <c r="V264" s="51"/>
    </row>
    <row r="265" spans="1:22" ht="13.5" thickBot="1" x14ac:dyDescent="0.25">
      <c r="A265" s="564"/>
      <c r="B265" s="9"/>
      <c r="C265" s="9"/>
      <c r="D265" s="10"/>
      <c r="E265" s="11" t="s">
        <v>36</v>
      </c>
      <c r="F265" s="12"/>
      <c r="G265" s="671"/>
      <c r="H265" s="672"/>
      <c r="I265" s="673"/>
      <c r="J265" s="13" t="s">
        <v>41</v>
      </c>
      <c r="K265" s="14"/>
      <c r="L265" s="14"/>
      <c r="M265" s="15"/>
      <c r="N265" s="2"/>
      <c r="V265" s="51"/>
    </row>
    <row r="266" spans="1:22" ht="24" thickTop="1" thickBot="1" x14ac:dyDescent="0.25">
      <c r="A266" s="562">
        <f t="shared" ref="A266" si="59">A262+1</f>
        <v>63</v>
      </c>
      <c r="B266" s="250" t="s">
        <v>20</v>
      </c>
      <c r="C266" s="250" t="s">
        <v>21</v>
      </c>
      <c r="D266" s="250" t="s">
        <v>22</v>
      </c>
      <c r="E266" s="666" t="s">
        <v>23</v>
      </c>
      <c r="F266" s="666"/>
      <c r="G266" s="666" t="s">
        <v>14</v>
      </c>
      <c r="H266" s="667"/>
      <c r="I266" s="232"/>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v>0</v>
      </c>
    </row>
    <row r="268" spans="1:22" ht="23.25" thickBot="1" x14ac:dyDescent="0.25">
      <c r="A268" s="563"/>
      <c r="B268" s="107" t="s">
        <v>29</v>
      </c>
      <c r="C268" s="107" t="s">
        <v>30</v>
      </c>
      <c r="D268" s="107" t="s">
        <v>31</v>
      </c>
      <c r="E268" s="568" t="s">
        <v>32</v>
      </c>
      <c r="F268" s="568"/>
      <c r="G268" s="668"/>
      <c r="H268" s="669"/>
      <c r="I268" s="670"/>
      <c r="J268" s="13" t="s">
        <v>40</v>
      </c>
      <c r="K268" s="14"/>
      <c r="L268" s="14"/>
      <c r="M268" s="15"/>
      <c r="N268" s="2"/>
      <c r="V268" s="51"/>
    </row>
    <row r="269" spans="1:22" ht="13.5" thickBot="1" x14ac:dyDescent="0.25">
      <c r="A269" s="564"/>
      <c r="B269" s="9"/>
      <c r="C269" s="9"/>
      <c r="D269" s="10"/>
      <c r="E269" s="11" t="s">
        <v>36</v>
      </c>
      <c r="F269" s="12"/>
      <c r="G269" s="671"/>
      <c r="H269" s="672"/>
      <c r="I269" s="673"/>
      <c r="J269" s="13" t="s">
        <v>41</v>
      </c>
      <c r="K269" s="14"/>
      <c r="L269" s="14"/>
      <c r="M269" s="15"/>
      <c r="N269" s="2"/>
      <c r="V269" s="51"/>
    </row>
    <row r="270" spans="1:22" ht="24" thickTop="1" thickBot="1" x14ac:dyDescent="0.25">
      <c r="A270" s="562">
        <f t="shared" ref="A270" si="60">A266+1</f>
        <v>64</v>
      </c>
      <c r="B270" s="250" t="s">
        <v>20</v>
      </c>
      <c r="C270" s="250" t="s">
        <v>21</v>
      </c>
      <c r="D270" s="250" t="s">
        <v>22</v>
      </c>
      <c r="E270" s="666" t="s">
        <v>23</v>
      </c>
      <c r="F270" s="666"/>
      <c r="G270" s="666" t="s">
        <v>14</v>
      </c>
      <c r="H270" s="667"/>
      <c r="I270" s="232"/>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v>0</v>
      </c>
    </row>
    <row r="272" spans="1:22" ht="23.25" thickBot="1" x14ac:dyDescent="0.25">
      <c r="A272" s="563"/>
      <c r="B272" s="107" t="s">
        <v>29</v>
      </c>
      <c r="C272" s="107" t="s">
        <v>30</v>
      </c>
      <c r="D272" s="107" t="s">
        <v>31</v>
      </c>
      <c r="E272" s="568" t="s">
        <v>32</v>
      </c>
      <c r="F272" s="568"/>
      <c r="G272" s="668"/>
      <c r="H272" s="669"/>
      <c r="I272" s="670"/>
      <c r="J272" s="13" t="s">
        <v>40</v>
      </c>
      <c r="K272" s="14"/>
      <c r="L272" s="14"/>
      <c r="M272" s="15"/>
      <c r="N272" s="2"/>
      <c r="V272" s="51"/>
    </row>
    <row r="273" spans="1:22" ht="13.5" thickBot="1" x14ac:dyDescent="0.25">
      <c r="A273" s="564"/>
      <c r="B273" s="9"/>
      <c r="C273" s="9"/>
      <c r="D273" s="10"/>
      <c r="E273" s="11" t="s">
        <v>36</v>
      </c>
      <c r="F273" s="12"/>
      <c r="G273" s="671"/>
      <c r="H273" s="672"/>
      <c r="I273" s="673"/>
      <c r="J273" s="13" t="s">
        <v>41</v>
      </c>
      <c r="K273" s="14"/>
      <c r="L273" s="14"/>
      <c r="M273" s="15"/>
      <c r="N273" s="2"/>
      <c r="V273" s="51"/>
    </row>
    <row r="274" spans="1:22" ht="24" thickTop="1" thickBot="1" x14ac:dyDescent="0.25">
      <c r="A274" s="562">
        <f t="shared" ref="A274" si="61">A270+1</f>
        <v>65</v>
      </c>
      <c r="B274" s="250" t="s">
        <v>20</v>
      </c>
      <c r="C274" s="250" t="s">
        <v>21</v>
      </c>
      <c r="D274" s="250" t="s">
        <v>22</v>
      </c>
      <c r="E274" s="666" t="s">
        <v>23</v>
      </c>
      <c r="F274" s="666"/>
      <c r="G274" s="666" t="s">
        <v>14</v>
      </c>
      <c r="H274" s="667"/>
      <c r="I274" s="232"/>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v>0</v>
      </c>
    </row>
    <row r="276" spans="1:22" ht="23.25" thickBot="1" x14ac:dyDescent="0.25">
      <c r="A276" s="563"/>
      <c r="B276" s="107" t="s">
        <v>29</v>
      </c>
      <c r="C276" s="107" t="s">
        <v>30</v>
      </c>
      <c r="D276" s="107" t="s">
        <v>31</v>
      </c>
      <c r="E276" s="568" t="s">
        <v>32</v>
      </c>
      <c r="F276" s="568"/>
      <c r="G276" s="668"/>
      <c r="H276" s="669"/>
      <c r="I276" s="670"/>
      <c r="J276" s="13" t="s">
        <v>40</v>
      </c>
      <c r="K276" s="14"/>
      <c r="L276" s="14"/>
      <c r="M276" s="15"/>
      <c r="N276" s="2"/>
      <c r="V276" s="51"/>
    </row>
    <row r="277" spans="1:22" ht="13.5" thickBot="1" x14ac:dyDescent="0.25">
      <c r="A277" s="564"/>
      <c r="B277" s="9"/>
      <c r="C277" s="9"/>
      <c r="D277" s="10"/>
      <c r="E277" s="11" t="s">
        <v>36</v>
      </c>
      <c r="F277" s="12"/>
      <c r="G277" s="671"/>
      <c r="H277" s="672"/>
      <c r="I277" s="673"/>
      <c r="J277" s="13" t="s">
        <v>41</v>
      </c>
      <c r="K277" s="14"/>
      <c r="L277" s="14"/>
      <c r="M277" s="15"/>
      <c r="N277" s="2"/>
      <c r="V277" s="51"/>
    </row>
    <row r="278" spans="1:22" ht="24" thickTop="1" thickBot="1" x14ac:dyDescent="0.25">
      <c r="A278" s="562">
        <f t="shared" ref="A278" si="62">A274+1</f>
        <v>66</v>
      </c>
      <c r="B278" s="250" t="s">
        <v>20</v>
      </c>
      <c r="C278" s="250" t="s">
        <v>21</v>
      </c>
      <c r="D278" s="250" t="s">
        <v>22</v>
      </c>
      <c r="E278" s="666" t="s">
        <v>23</v>
      </c>
      <c r="F278" s="666"/>
      <c r="G278" s="666" t="s">
        <v>14</v>
      </c>
      <c r="H278" s="667"/>
      <c r="I278" s="232"/>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v>0</v>
      </c>
    </row>
    <row r="280" spans="1:22" ht="23.25" thickBot="1" x14ac:dyDescent="0.25">
      <c r="A280" s="563"/>
      <c r="B280" s="107" t="s">
        <v>29</v>
      </c>
      <c r="C280" s="107" t="s">
        <v>30</v>
      </c>
      <c r="D280" s="107" t="s">
        <v>31</v>
      </c>
      <c r="E280" s="568" t="s">
        <v>32</v>
      </c>
      <c r="F280" s="568"/>
      <c r="G280" s="668"/>
      <c r="H280" s="669"/>
      <c r="I280" s="670"/>
      <c r="J280" s="13" t="s">
        <v>40</v>
      </c>
      <c r="K280" s="14"/>
      <c r="L280" s="14"/>
      <c r="M280" s="15"/>
      <c r="N280" s="2"/>
      <c r="V280" s="51"/>
    </row>
    <row r="281" spans="1:22" ht="13.5" thickBot="1" x14ac:dyDescent="0.25">
      <c r="A281" s="564"/>
      <c r="B281" s="9"/>
      <c r="C281" s="9"/>
      <c r="D281" s="10"/>
      <c r="E281" s="11" t="s">
        <v>36</v>
      </c>
      <c r="F281" s="12"/>
      <c r="G281" s="671"/>
      <c r="H281" s="672"/>
      <c r="I281" s="673"/>
      <c r="J281" s="13" t="s">
        <v>41</v>
      </c>
      <c r="K281" s="14"/>
      <c r="L281" s="14"/>
      <c r="M281" s="15"/>
      <c r="N281" s="2"/>
      <c r="V281" s="51"/>
    </row>
    <row r="282" spans="1:22" ht="24" thickTop="1" thickBot="1" x14ac:dyDescent="0.25">
      <c r="A282" s="562">
        <f t="shared" ref="A282" si="63">A278+1</f>
        <v>67</v>
      </c>
      <c r="B282" s="250" t="s">
        <v>20</v>
      </c>
      <c r="C282" s="250" t="s">
        <v>21</v>
      </c>
      <c r="D282" s="250" t="s">
        <v>22</v>
      </c>
      <c r="E282" s="666" t="s">
        <v>23</v>
      </c>
      <c r="F282" s="666"/>
      <c r="G282" s="666" t="s">
        <v>14</v>
      </c>
      <c r="H282" s="667"/>
      <c r="I282" s="232"/>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v>0</v>
      </c>
    </row>
    <row r="284" spans="1:22" ht="23.25" thickBot="1" x14ac:dyDescent="0.25">
      <c r="A284" s="563"/>
      <c r="B284" s="107" t="s">
        <v>29</v>
      </c>
      <c r="C284" s="107" t="s">
        <v>30</v>
      </c>
      <c r="D284" s="107" t="s">
        <v>31</v>
      </c>
      <c r="E284" s="568" t="s">
        <v>32</v>
      </c>
      <c r="F284" s="568"/>
      <c r="G284" s="668"/>
      <c r="H284" s="669"/>
      <c r="I284" s="670"/>
      <c r="J284" s="13" t="s">
        <v>40</v>
      </c>
      <c r="K284" s="14"/>
      <c r="L284" s="14"/>
      <c r="M284" s="15"/>
      <c r="N284" s="2"/>
      <c r="V284" s="51"/>
    </row>
    <row r="285" spans="1:22" ht="13.5" thickBot="1" x14ac:dyDescent="0.25">
      <c r="A285" s="564"/>
      <c r="B285" s="9"/>
      <c r="C285" s="9"/>
      <c r="D285" s="10"/>
      <c r="E285" s="11" t="s">
        <v>36</v>
      </c>
      <c r="F285" s="12"/>
      <c r="G285" s="671"/>
      <c r="H285" s="672"/>
      <c r="I285" s="673"/>
      <c r="J285" s="13" t="s">
        <v>41</v>
      </c>
      <c r="K285" s="14"/>
      <c r="L285" s="14"/>
      <c r="M285" s="15"/>
      <c r="N285" s="2"/>
      <c r="V285" s="51"/>
    </row>
    <row r="286" spans="1:22" ht="24" thickTop="1" thickBot="1" x14ac:dyDescent="0.25">
      <c r="A286" s="562">
        <f t="shared" ref="A286" si="64">A282+1</f>
        <v>68</v>
      </c>
      <c r="B286" s="250" t="s">
        <v>20</v>
      </c>
      <c r="C286" s="250" t="s">
        <v>21</v>
      </c>
      <c r="D286" s="250" t="s">
        <v>22</v>
      </c>
      <c r="E286" s="666" t="s">
        <v>23</v>
      </c>
      <c r="F286" s="666"/>
      <c r="G286" s="666" t="s">
        <v>14</v>
      </c>
      <c r="H286" s="667"/>
      <c r="I286" s="232"/>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v>0</v>
      </c>
    </row>
    <row r="288" spans="1:22" ht="23.25" thickBot="1" x14ac:dyDescent="0.25">
      <c r="A288" s="563"/>
      <c r="B288" s="107" t="s">
        <v>29</v>
      </c>
      <c r="C288" s="107" t="s">
        <v>30</v>
      </c>
      <c r="D288" s="107" t="s">
        <v>31</v>
      </c>
      <c r="E288" s="568" t="s">
        <v>32</v>
      </c>
      <c r="F288" s="568"/>
      <c r="G288" s="668"/>
      <c r="H288" s="669"/>
      <c r="I288" s="670"/>
      <c r="J288" s="13" t="s">
        <v>40</v>
      </c>
      <c r="K288" s="14"/>
      <c r="L288" s="14"/>
      <c r="M288" s="15"/>
      <c r="N288" s="2"/>
      <c r="V288" s="51"/>
    </row>
    <row r="289" spans="1:22" ht="13.5" thickBot="1" x14ac:dyDescent="0.25">
      <c r="A289" s="564"/>
      <c r="B289" s="9"/>
      <c r="C289" s="9"/>
      <c r="D289" s="10"/>
      <c r="E289" s="11" t="s">
        <v>36</v>
      </c>
      <c r="F289" s="12"/>
      <c r="G289" s="671"/>
      <c r="H289" s="672"/>
      <c r="I289" s="673"/>
      <c r="J289" s="13" t="s">
        <v>41</v>
      </c>
      <c r="K289" s="14"/>
      <c r="L289" s="14"/>
      <c r="M289" s="15"/>
      <c r="N289" s="2"/>
      <c r="V289" s="51"/>
    </row>
    <row r="290" spans="1:22" ht="24" thickTop="1" thickBot="1" x14ac:dyDescent="0.25">
      <c r="A290" s="562">
        <f t="shared" ref="A290" si="65">A286+1</f>
        <v>69</v>
      </c>
      <c r="B290" s="250" t="s">
        <v>20</v>
      </c>
      <c r="C290" s="250" t="s">
        <v>21</v>
      </c>
      <c r="D290" s="250" t="s">
        <v>22</v>
      </c>
      <c r="E290" s="666" t="s">
        <v>23</v>
      </c>
      <c r="F290" s="666"/>
      <c r="G290" s="666" t="s">
        <v>14</v>
      </c>
      <c r="H290" s="667"/>
      <c r="I290" s="232"/>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v>0</v>
      </c>
    </row>
    <row r="292" spans="1:22" ht="23.25" thickBot="1" x14ac:dyDescent="0.25">
      <c r="A292" s="563"/>
      <c r="B292" s="107" t="s">
        <v>29</v>
      </c>
      <c r="C292" s="107" t="s">
        <v>30</v>
      </c>
      <c r="D292" s="107" t="s">
        <v>31</v>
      </c>
      <c r="E292" s="568" t="s">
        <v>32</v>
      </c>
      <c r="F292" s="568"/>
      <c r="G292" s="668"/>
      <c r="H292" s="669"/>
      <c r="I292" s="670"/>
      <c r="J292" s="13" t="s">
        <v>40</v>
      </c>
      <c r="K292" s="14"/>
      <c r="L292" s="14"/>
      <c r="M292" s="15"/>
      <c r="N292" s="2"/>
      <c r="V292" s="51"/>
    </row>
    <row r="293" spans="1:22" ht="13.5" thickBot="1" x14ac:dyDescent="0.25">
      <c r="A293" s="564"/>
      <c r="B293" s="9"/>
      <c r="C293" s="9"/>
      <c r="D293" s="10"/>
      <c r="E293" s="11" t="s">
        <v>36</v>
      </c>
      <c r="F293" s="12"/>
      <c r="G293" s="671"/>
      <c r="H293" s="672"/>
      <c r="I293" s="673"/>
      <c r="J293" s="13" t="s">
        <v>41</v>
      </c>
      <c r="K293" s="14"/>
      <c r="L293" s="14"/>
      <c r="M293" s="15"/>
      <c r="N293" s="2"/>
      <c r="V293" s="51"/>
    </row>
    <row r="294" spans="1:22" ht="24" thickTop="1" thickBot="1" x14ac:dyDescent="0.25">
      <c r="A294" s="562">
        <f t="shared" ref="A294" si="66">A290+1</f>
        <v>70</v>
      </c>
      <c r="B294" s="250" t="s">
        <v>20</v>
      </c>
      <c r="C294" s="250" t="s">
        <v>21</v>
      </c>
      <c r="D294" s="250" t="s">
        <v>22</v>
      </c>
      <c r="E294" s="666" t="s">
        <v>23</v>
      </c>
      <c r="F294" s="666"/>
      <c r="G294" s="666" t="s">
        <v>14</v>
      </c>
      <c r="H294" s="667"/>
      <c r="I294" s="232"/>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v>0</v>
      </c>
    </row>
    <row r="296" spans="1:22" ht="23.25" thickBot="1" x14ac:dyDescent="0.25">
      <c r="A296" s="563"/>
      <c r="B296" s="107" t="s">
        <v>29</v>
      </c>
      <c r="C296" s="107" t="s">
        <v>30</v>
      </c>
      <c r="D296" s="107" t="s">
        <v>31</v>
      </c>
      <c r="E296" s="568" t="s">
        <v>32</v>
      </c>
      <c r="F296" s="568"/>
      <c r="G296" s="668"/>
      <c r="H296" s="669"/>
      <c r="I296" s="670"/>
      <c r="J296" s="13" t="s">
        <v>40</v>
      </c>
      <c r="K296" s="14"/>
      <c r="L296" s="14"/>
      <c r="M296" s="15"/>
      <c r="N296" s="2"/>
      <c r="V296" s="51"/>
    </row>
    <row r="297" spans="1:22" ht="13.5" thickBot="1" x14ac:dyDescent="0.25">
      <c r="A297" s="564"/>
      <c r="B297" s="9"/>
      <c r="C297" s="9"/>
      <c r="D297" s="10"/>
      <c r="E297" s="11" t="s">
        <v>36</v>
      </c>
      <c r="F297" s="12"/>
      <c r="G297" s="671"/>
      <c r="H297" s="672"/>
      <c r="I297" s="673"/>
      <c r="J297" s="13" t="s">
        <v>41</v>
      </c>
      <c r="K297" s="14"/>
      <c r="L297" s="14"/>
      <c r="M297" s="15"/>
      <c r="N297" s="2"/>
      <c r="V297" s="51"/>
    </row>
    <row r="298" spans="1:22" ht="24" thickTop="1" thickBot="1" x14ac:dyDescent="0.25">
      <c r="A298" s="562">
        <f t="shared" ref="A298" si="67">A294+1</f>
        <v>71</v>
      </c>
      <c r="B298" s="250" t="s">
        <v>20</v>
      </c>
      <c r="C298" s="250" t="s">
        <v>21</v>
      </c>
      <c r="D298" s="250" t="s">
        <v>22</v>
      </c>
      <c r="E298" s="666" t="s">
        <v>23</v>
      </c>
      <c r="F298" s="666"/>
      <c r="G298" s="666" t="s">
        <v>14</v>
      </c>
      <c r="H298" s="667"/>
      <c r="I298" s="232"/>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v>0</v>
      </c>
    </row>
    <row r="300" spans="1:22" ht="23.25" thickBot="1" x14ac:dyDescent="0.25">
      <c r="A300" s="563"/>
      <c r="B300" s="107" t="s">
        <v>29</v>
      </c>
      <c r="C300" s="107" t="s">
        <v>30</v>
      </c>
      <c r="D300" s="107" t="s">
        <v>31</v>
      </c>
      <c r="E300" s="568" t="s">
        <v>32</v>
      </c>
      <c r="F300" s="568"/>
      <c r="G300" s="668"/>
      <c r="H300" s="669"/>
      <c r="I300" s="670"/>
      <c r="J300" s="13" t="s">
        <v>40</v>
      </c>
      <c r="K300" s="14"/>
      <c r="L300" s="14"/>
      <c r="M300" s="15"/>
      <c r="N300" s="2"/>
      <c r="V300" s="51"/>
    </row>
    <row r="301" spans="1:22" ht="13.5" thickBot="1" x14ac:dyDescent="0.25">
      <c r="A301" s="564"/>
      <c r="B301" s="9"/>
      <c r="C301" s="9"/>
      <c r="D301" s="10"/>
      <c r="E301" s="11" t="s">
        <v>36</v>
      </c>
      <c r="F301" s="12"/>
      <c r="G301" s="671"/>
      <c r="H301" s="672"/>
      <c r="I301" s="673"/>
      <c r="J301" s="13" t="s">
        <v>41</v>
      </c>
      <c r="K301" s="14"/>
      <c r="L301" s="14"/>
      <c r="M301" s="15"/>
      <c r="N301" s="2"/>
      <c r="V301" s="51"/>
    </row>
    <row r="302" spans="1:22" ht="24" thickTop="1" thickBot="1" x14ac:dyDescent="0.25">
      <c r="A302" s="562">
        <f t="shared" ref="A302" si="68">A298+1</f>
        <v>72</v>
      </c>
      <c r="B302" s="250" t="s">
        <v>20</v>
      </c>
      <c r="C302" s="250" t="s">
        <v>21</v>
      </c>
      <c r="D302" s="250" t="s">
        <v>22</v>
      </c>
      <c r="E302" s="666" t="s">
        <v>23</v>
      </c>
      <c r="F302" s="666"/>
      <c r="G302" s="666" t="s">
        <v>14</v>
      </c>
      <c r="H302" s="667"/>
      <c r="I302" s="232"/>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v>0</v>
      </c>
    </row>
    <row r="304" spans="1:22" ht="23.25" thickBot="1" x14ac:dyDescent="0.25">
      <c r="A304" s="563"/>
      <c r="B304" s="107" t="s">
        <v>29</v>
      </c>
      <c r="C304" s="107" t="s">
        <v>30</v>
      </c>
      <c r="D304" s="107" t="s">
        <v>31</v>
      </c>
      <c r="E304" s="568" t="s">
        <v>32</v>
      </c>
      <c r="F304" s="568"/>
      <c r="G304" s="668"/>
      <c r="H304" s="669"/>
      <c r="I304" s="670"/>
      <c r="J304" s="13" t="s">
        <v>40</v>
      </c>
      <c r="K304" s="14"/>
      <c r="L304" s="14"/>
      <c r="M304" s="15"/>
      <c r="N304" s="2"/>
      <c r="V304" s="51"/>
    </row>
    <row r="305" spans="1:22" ht="13.5" thickBot="1" x14ac:dyDescent="0.25">
      <c r="A305" s="564"/>
      <c r="B305" s="9"/>
      <c r="C305" s="9"/>
      <c r="D305" s="10"/>
      <c r="E305" s="11" t="s">
        <v>36</v>
      </c>
      <c r="F305" s="12"/>
      <c r="G305" s="671"/>
      <c r="H305" s="672"/>
      <c r="I305" s="673"/>
      <c r="J305" s="13" t="s">
        <v>41</v>
      </c>
      <c r="K305" s="14"/>
      <c r="L305" s="14"/>
      <c r="M305" s="15"/>
      <c r="N305" s="2"/>
      <c r="V305" s="51"/>
    </row>
    <row r="306" spans="1:22" ht="24" thickTop="1" thickBot="1" x14ac:dyDescent="0.25">
      <c r="A306" s="562">
        <f t="shared" ref="A306" si="69">A302+1</f>
        <v>73</v>
      </c>
      <c r="B306" s="250" t="s">
        <v>20</v>
      </c>
      <c r="C306" s="250" t="s">
        <v>21</v>
      </c>
      <c r="D306" s="250" t="s">
        <v>22</v>
      </c>
      <c r="E306" s="666" t="s">
        <v>23</v>
      </c>
      <c r="F306" s="666"/>
      <c r="G306" s="666" t="s">
        <v>14</v>
      </c>
      <c r="H306" s="667"/>
      <c r="I306" s="232"/>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v>0</v>
      </c>
    </row>
    <row r="308" spans="1:22" ht="23.25" thickBot="1" x14ac:dyDescent="0.25">
      <c r="A308" s="563"/>
      <c r="B308" s="107" t="s">
        <v>29</v>
      </c>
      <c r="C308" s="107" t="s">
        <v>30</v>
      </c>
      <c r="D308" s="107" t="s">
        <v>31</v>
      </c>
      <c r="E308" s="568" t="s">
        <v>32</v>
      </c>
      <c r="F308" s="568"/>
      <c r="G308" s="668"/>
      <c r="H308" s="669"/>
      <c r="I308" s="670"/>
      <c r="J308" s="13" t="s">
        <v>40</v>
      </c>
      <c r="K308" s="14"/>
      <c r="L308" s="14"/>
      <c r="M308" s="15"/>
      <c r="N308" s="2"/>
      <c r="V308" s="51"/>
    </row>
    <row r="309" spans="1:22" ht="13.5" thickBot="1" x14ac:dyDescent="0.25">
      <c r="A309" s="564"/>
      <c r="B309" s="9"/>
      <c r="C309" s="9"/>
      <c r="D309" s="10"/>
      <c r="E309" s="11" t="s">
        <v>36</v>
      </c>
      <c r="F309" s="12"/>
      <c r="G309" s="671"/>
      <c r="H309" s="672"/>
      <c r="I309" s="673"/>
      <c r="J309" s="13" t="s">
        <v>41</v>
      </c>
      <c r="K309" s="14"/>
      <c r="L309" s="14"/>
      <c r="M309" s="15"/>
      <c r="N309" s="2"/>
      <c r="V309" s="51"/>
    </row>
    <row r="310" spans="1:22" ht="24" thickTop="1" thickBot="1" x14ac:dyDescent="0.25">
      <c r="A310" s="562">
        <f t="shared" ref="A310" si="70">A306+1</f>
        <v>74</v>
      </c>
      <c r="B310" s="250" t="s">
        <v>20</v>
      </c>
      <c r="C310" s="250" t="s">
        <v>21</v>
      </c>
      <c r="D310" s="250" t="s">
        <v>22</v>
      </c>
      <c r="E310" s="666" t="s">
        <v>23</v>
      </c>
      <c r="F310" s="666"/>
      <c r="G310" s="666" t="s">
        <v>14</v>
      </c>
      <c r="H310" s="667"/>
      <c r="I310" s="232"/>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v>0</v>
      </c>
    </row>
    <row r="312" spans="1:22" ht="23.25" thickBot="1" x14ac:dyDescent="0.25">
      <c r="A312" s="563"/>
      <c r="B312" s="107" t="s">
        <v>29</v>
      </c>
      <c r="C312" s="107" t="s">
        <v>30</v>
      </c>
      <c r="D312" s="107" t="s">
        <v>31</v>
      </c>
      <c r="E312" s="568" t="s">
        <v>32</v>
      </c>
      <c r="F312" s="568"/>
      <c r="G312" s="668"/>
      <c r="H312" s="669"/>
      <c r="I312" s="670"/>
      <c r="J312" s="13" t="s">
        <v>40</v>
      </c>
      <c r="K312" s="14"/>
      <c r="L312" s="14"/>
      <c r="M312" s="15"/>
      <c r="N312" s="2"/>
      <c r="V312" s="51"/>
    </row>
    <row r="313" spans="1:22" ht="13.5" thickBot="1" x14ac:dyDescent="0.25">
      <c r="A313" s="564"/>
      <c r="B313" s="9"/>
      <c r="C313" s="9"/>
      <c r="D313" s="10"/>
      <c r="E313" s="11" t="s">
        <v>36</v>
      </c>
      <c r="F313" s="12"/>
      <c r="G313" s="671"/>
      <c r="H313" s="672"/>
      <c r="I313" s="673"/>
      <c r="J313" s="13" t="s">
        <v>41</v>
      </c>
      <c r="K313" s="14"/>
      <c r="L313" s="14"/>
      <c r="M313" s="15"/>
      <c r="N313" s="2"/>
      <c r="V313" s="51"/>
    </row>
    <row r="314" spans="1:22" ht="24" thickTop="1" thickBot="1" x14ac:dyDescent="0.25">
      <c r="A314" s="562">
        <f t="shared" ref="A314" si="71">A310+1</f>
        <v>75</v>
      </c>
      <c r="B314" s="250" t="s">
        <v>20</v>
      </c>
      <c r="C314" s="250" t="s">
        <v>21</v>
      </c>
      <c r="D314" s="250" t="s">
        <v>22</v>
      </c>
      <c r="E314" s="666" t="s">
        <v>23</v>
      </c>
      <c r="F314" s="666"/>
      <c r="G314" s="666" t="s">
        <v>14</v>
      </c>
      <c r="H314" s="667"/>
      <c r="I314" s="232"/>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v>0</v>
      </c>
    </row>
    <row r="316" spans="1:22" ht="23.25" thickBot="1" x14ac:dyDescent="0.25">
      <c r="A316" s="563"/>
      <c r="B316" s="107" t="s">
        <v>29</v>
      </c>
      <c r="C316" s="107" t="s">
        <v>30</v>
      </c>
      <c r="D316" s="107" t="s">
        <v>31</v>
      </c>
      <c r="E316" s="568" t="s">
        <v>32</v>
      </c>
      <c r="F316" s="568"/>
      <c r="G316" s="668"/>
      <c r="H316" s="669"/>
      <c r="I316" s="670"/>
      <c r="J316" s="13" t="s">
        <v>40</v>
      </c>
      <c r="K316" s="14"/>
      <c r="L316" s="14"/>
      <c r="M316" s="15"/>
      <c r="N316" s="2"/>
      <c r="V316" s="51"/>
    </row>
    <row r="317" spans="1:22" ht="13.5" thickBot="1" x14ac:dyDescent="0.25">
      <c r="A317" s="564"/>
      <c r="B317" s="9"/>
      <c r="C317" s="9"/>
      <c r="D317" s="10"/>
      <c r="E317" s="11" t="s">
        <v>36</v>
      </c>
      <c r="F317" s="12"/>
      <c r="G317" s="671"/>
      <c r="H317" s="672"/>
      <c r="I317" s="673"/>
      <c r="J317" s="13" t="s">
        <v>41</v>
      </c>
      <c r="K317" s="14"/>
      <c r="L317" s="14"/>
      <c r="M317" s="15"/>
      <c r="N317" s="2"/>
      <c r="V317" s="51"/>
    </row>
    <row r="318" spans="1:22" ht="24" thickTop="1" thickBot="1" x14ac:dyDescent="0.25">
      <c r="A318" s="562">
        <f t="shared" ref="A318" si="72">A314+1</f>
        <v>76</v>
      </c>
      <c r="B318" s="250" t="s">
        <v>20</v>
      </c>
      <c r="C318" s="250" t="s">
        <v>21</v>
      </c>
      <c r="D318" s="250" t="s">
        <v>22</v>
      </c>
      <c r="E318" s="666" t="s">
        <v>23</v>
      </c>
      <c r="F318" s="666"/>
      <c r="G318" s="666" t="s">
        <v>14</v>
      </c>
      <c r="H318" s="667"/>
      <c r="I318" s="232"/>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v>0</v>
      </c>
    </row>
    <row r="320" spans="1:22" ht="23.25" thickBot="1" x14ac:dyDescent="0.25">
      <c r="A320" s="563"/>
      <c r="B320" s="107" t="s">
        <v>29</v>
      </c>
      <c r="C320" s="107" t="s">
        <v>30</v>
      </c>
      <c r="D320" s="107" t="s">
        <v>31</v>
      </c>
      <c r="E320" s="568" t="s">
        <v>32</v>
      </c>
      <c r="F320" s="568"/>
      <c r="G320" s="668"/>
      <c r="H320" s="669"/>
      <c r="I320" s="670"/>
      <c r="J320" s="13" t="s">
        <v>40</v>
      </c>
      <c r="K320" s="14"/>
      <c r="L320" s="14"/>
      <c r="M320" s="15"/>
      <c r="N320" s="2"/>
      <c r="V320" s="51"/>
    </row>
    <row r="321" spans="1:22" ht="13.5" thickBot="1" x14ac:dyDescent="0.25">
      <c r="A321" s="564"/>
      <c r="B321" s="9"/>
      <c r="C321" s="9"/>
      <c r="D321" s="10"/>
      <c r="E321" s="11" t="s">
        <v>36</v>
      </c>
      <c r="F321" s="12"/>
      <c r="G321" s="671"/>
      <c r="H321" s="672"/>
      <c r="I321" s="673"/>
      <c r="J321" s="13" t="s">
        <v>41</v>
      </c>
      <c r="K321" s="14"/>
      <c r="L321" s="14"/>
      <c r="M321" s="15"/>
      <c r="N321" s="2"/>
      <c r="V321" s="51"/>
    </row>
    <row r="322" spans="1:22" ht="24" thickTop="1" thickBot="1" x14ac:dyDescent="0.25">
      <c r="A322" s="562">
        <f t="shared" ref="A322" si="73">A318+1</f>
        <v>77</v>
      </c>
      <c r="B322" s="250" t="s">
        <v>20</v>
      </c>
      <c r="C322" s="250" t="s">
        <v>21</v>
      </c>
      <c r="D322" s="250" t="s">
        <v>22</v>
      </c>
      <c r="E322" s="666" t="s">
        <v>23</v>
      </c>
      <c r="F322" s="666"/>
      <c r="G322" s="666" t="s">
        <v>14</v>
      </c>
      <c r="H322" s="667"/>
      <c r="I322" s="232"/>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v>0</v>
      </c>
    </row>
    <row r="324" spans="1:22" ht="23.25" thickBot="1" x14ac:dyDescent="0.25">
      <c r="A324" s="563"/>
      <c r="B324" s="107" t="s">
        <v>29</v>
      </c>
      <c r="C324" s="107" t="s">
        <v>30</v>
      </c>
      <c r="D324" s="107" t="s">
        <v>31</v>
      </c>
      <c r="E324" s="568" t="s">
        <v>32</v>
      </c>
      <c r="F324" s="568"/>
      <c r="G324" s="668"/>
      <c r="H324" s="669"/>
      <c r="I324" s="670"/>
      <c r="J324" s="13" t="s">
        <v>40</v>
      </c>
      <c r="K324" s="14"/>
      <c r="L324" s="14"/>
      <c r="M324" s="15"/>
      <c r="N324" s="2"/>
      <c r="V324" s="51"/>
    </row>
    <row r="325" spans="1:22" ht="13.5" thickBot="1" x14ac:dyDescent="0.25">
      <c r="A325" s="564"/>
      <c r="B325" s="9"/>
      <c r="C325" s="9"/>
      <c r="D325" s="10"/>
      <c r="E325" s="11" t="s">
        <v>36</v>
      </c>
      <c r="F325" s="12"/>
      <c r="G325" s="671"/>
      <c r="H325" s="672"/>
      <c r="I325" s="673"/>
      <c r="J325" s="13" t="s">
        <v>41</v>
      </c>
      <c r="K325" s="14"/>
      <c r="L325" s="14"/>
      <c r="M325" s="15"/>
      <c r="N325" s="2"/>
      <c r="V325" s="51"/>
    </row>
    <row r="326" spans="1:22" ht="24" thickTop="1" thickBot="1" x14ac:dyDescent="0.25">
      <c r="A326" s="562">
        <f t="shared" ref="A326" si="74">A322+1</f>
        <v>78</v>
      </c>
      <c r="B326" s="250" t="s">
        <v>20</v>
      </c>
      <c r="C326" s="250" t="s">
        <v>21</v>
      </c>
      <c r="D326" s="250" t="s">
        <v>22</v>
      </c>
      <c r="E326" s="666" t="s">
        <v>23</v>
      </c>
      <c r="F326" s="666"/>
      <c r="G326" s="666" t="s">
        <v>14</v>
      </c>
      <c r="H326" s="667"/>
      <c r="I326" s="232"/>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v>0</v>
      </c>
    </row>
    <row r="328" spans="1:22" ht="23.25" thickBot="1" x14ac:dyDescent="0.25">
      <c r="A328" s="563"/>
      <c r="B328" s="107" t="s">
        <v>29</v>
      </c>
      <c r="C328" s="107" t="s">
        <v>30</v>
      </c>
      <c r="D328" s="107" t="s">
        <v>31</v>
      </c>
      <c r="E328" s="568" t="s">
        <v>32</v>
      </c>
      <c r="F328" s="568"/>
      <c r="G328" s="668"/>
      <c r="H328" s="669"/>
      <c r="I328" s="670"/>
      <c r="J328" s="13" t="s">
        <v>40</v>
      </c>
      <c r="K328" s="14"/>
      <c r="L328" s="14"/>
      <c r="M328" s="15"/>
      <c r="N328" s="2"/>
      <c r="V328" s="51"/>
    </row>
    <row r="329" spans="1:22" ht="13.5" thickBot="1" x14ac:dyDescent="0.25">
      <c r="A329" s="564"/>
      <c r="B329" s="9"/>
      <c r="C329" s="9"/>
      <c r="D329" s="10"/>
      <c r="E329" s="11" t="s">
        <v>36</v>
      </c>
      <c r="F329" s="12"/>
      <c r="G329" s="671"/>
      <c r="H329" s="672"/>
      <c r="I329" s="673"/>
      <c r="J329" s="13" t="s">
        <v>41</v>
      </c>
      <c r="K329" s="14"/>
      <c r="L329" s="14"/>
      <c r="M329" s="15"/>
      <c r="N329" s="2"/>
      <c r="V329" s="51"/>
    </row>
    <row r="330" spans="1:22" ht="24" thickTop="1" thickBot="1" x14ac:dyDescent="0.25">
      <c r="A330" s="562">
        <f t="shared" ref="A330" si="75">A326+1</f>
        <v>79</v>
      </c>
      <c r="B330" s="250" t="s">
        <v>20</v>
      </c>
      <c r="C330" s="250" t="s">
        <v>21</v>
      </c>
      <c r="D330" s="250" t="s">
        <v>22</v>
      </c>
      <c r="E330" s="666" t="s">
        <v>23</v>
      </c>
      <c r="F330" s="666"/>
      <c r="G330" s="666" t="s">
        <v>14</v>
      </c>
      <c r="H330" s="667"/>
      <c r="I330" s="232"/>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v>0</v>
      </c>
    </row>
    <row r="332" spans="1:22" ht="23.25" thickBot="1" x14ac:dyDescent="0.25">
      <c r="A332" s="563"/>
      <c r="B332" s="107" t="s">
        <v>29</v>
      </c>
      <c r="C332" s="107" t="s">
        <v>30</v>
      </c>
      <c r="D332" s="107" t="s">
        <v>31</v>
      </c>
      <c r="E332" s="568" t="s">
        <v>32</v>
      </c>
      <c r="F332" s="568"/>
      <c r="G332" s="668"/>
      <c r="H332" s="669"/>
      <c r="I332" s="670"/>
      <c r="J332" s="13" t="s">
        <v>40</v>
      </c>
      <c r="K332" s="14"/>
      <c r="L332" s="14"/>
      <c r="M332" s="15"/>
      <c r="N332" s="2"/>
      <c r="V332" s="51"/>
    </row>
    <row r="333" spans="1:22" ht="13.5" thickBot="1" x14ac:dyDescent="0.25">
      <c r="A333" s="564"/>
      <c r="B333" s="9"/>
      <c r="C333" s="9"/>
      <c r="D333" s="10"/>
      <c r="E333" s="11" t="s">
        <v>36</v>
      </c>
      <c r="F333" s="12"/>
      <c r="G333" s="671"/>
      <c r="H333" s="672"/>
      <c r="I333" s="673"/>
      <c r="J333" s="13" t="s">
        <v>41</v>
      </c>
      <c r="K333" s="14"/>
      <c r="L333" s="14"/>
      <c r="M333" s="15"/>
      <c r="N333" s="2"/>
      <c r="V333" s="51"/>
    </row>
    <row r="334" spans="1:22" ht="24" thickTop="1" thickBot="1" x14ac:dyDescent="0.25">
      <c r="A334" s="562">
        <f t="shared" ref="A334" si="76">A330+1</f>
        <v>80</v>
      </c>
      <c r="B334" s="250" t="s">
        <v>20</v>
      </c>
      <c r="C334" s="250" t="s">
        <v>21</v>
      </c>
      <c r="D334" s="250" t="s">
        <v>22</v>
      </c>
      <c r="E334" s="666" t="s">
        <v>23</v>
      </c>
      <c r="F334" s="666"/>
      <c r="G334" s="666" t="s">
        <v>14</v>
      </c>
      <c r="H334" s="667"/>
      <c r="I334" s="232"/>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v>0</v>
      </c>
    </row>
    <row r="336" spans="1:22" ht="23.25" thickBot="1" x14ac:dyDescent="0.25">
      <c r="A336" s="563"/>
      <c r="B336" s="107" t="s">
        <v>29</v>
      </c>
      <c r="C336" s="107" t="s">
        <v>30</v>
      </c>
      <c r="D336" s="107" t="s">
        <v>31</v>
      </c>
      <c r="E336" s="568" t="s">
        <v>32</v>
      </c>
      <c r="F336" s="568"/>
      <c r="G336" s="668"/>
      <c r="H336" s="669"/>
      <c r="I336" s="670"/>
      <c r="J336" s="13" t="s">
        <v>40</v>
      </c>
      <c r="K336" s="14"/>
      <c r="L336" s="14"/>
      <c r="M336" s="15"/>
      <c r="N336" s="2"/>
      <c r="V336" s="51"/>
    </row>
    <row r="337" spans="1:22" ht="13.5" thickBot="1" x14ac:dyDescent="0.25">
      <c r="A337" s="564"/>
      <c r="B337" s="9"/>
      <c r="C337" s="9"/>
      <c r="D337" s="10"/>
      <c r="E337" s="11" t="s">
        <v>36</v>
      </c>
      <c r="F337" s="12"/>
      <c r="G337" s="671"/>
      <c r="H337" s="672"/>
      <c r="I337" s="673"/>
      <c r="J337" s="13" t="s">
        <v>41</v>
      </c>
      <c r="K337" s="14"/>
      <c r="L337" s="14"/>
      <c r="M337" s="15"/>
      <c r="N337" s="2"/>
      <c r="V337" s="51"/>
    </row>
    <row r="338" spans="1:22" ht="24" thickTop="1" thickBot="1" x14ac:dyDescent="0.25">
      <c r="A338" s="562">
        <f t="shared" ref="A338" si="77">A334+1</f>
        <v>81</v>
      </c>
      <c r="B338" s="250" t="s">
        <v>20</v>
      </c>
      <c r="C338" s="250" t="s">
        <v>21</v>
      </c>
      <c r="D338" s="250" t="s">
        <v>22</v>
      </c>
      <c r="E338" s="666" t="s">
        <v>23</v>
      </c>
      <c r="F338" s="666"/>
      <c r="G338" s="666" t="s">
        <v>14</v>
      </c>
      <c r="H338" s="667"/>
      <c r="I338" s="232"/>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v>0</v>
      </c>
    </row>
    <row r="340" spans="1:22" ht="23.25" thickBot="1" x14ac:dyDescent="0.25">
      <c r="A340" s="563"/>
      <c r="B340" s="107" t="s">
        <v>29</v>
      </c>
      <c r="C340" s="107" t="s">
        <v>30</v>
      </c>
      <c r="D340" s="107" t="s">
        <v>31</v>
      </c>
      <c r="E340" s="568" t="s">
        <v>32</v>
      </c>
      <c r="F340" s="568"/>
      <c r="G340" s="668"/>
      <c r="H340" s="669"/>
      <c r="I340" s="670"/>
      <c r="J340" s="13" t="s">
        <v>40</v>
      </c>
      <c r="K340" s="14"/>
      <c r="L340" s="14"/>
      <c r="M340" s="15"/>
      <c r="N340" s="2"/>
      <c r="V340" s="51"/>
    </row>
    <row r="341" spans="1:22" ht="13.5" thickBot="1" x14ac:dyDescent="0.25">
      <c r="A341" s="564"/>
      <c r="B341" s="9"/>
      <c r="C341" s="9"/>
      <c r="D341" s="10"/>
      <c r="E341" s="11" t="s">
        <v>36</v>
      </c>
      <c r="F341" s="12"/>
      <c r="G341" s="671"/>
      <c r="H341" s="672"/>
      <c r="I341" s="673"/>
      <c r="J341" s="13" t="s">
        <v>41</v>
      </c>
      <c r="K341" s="14"/>
      <c r="L341" s="14"/>
      <c r="M341" s="15"/>
      <c r="N341" s="2"/>
      <c r="V341" s="51"/>
    </row>
    <row r="342" spans="1:22" ht="24" thickTop="1" thickBot="1" x14ac:dyDescent="0.25">
      <c r="A342" s="562">
        <f t="shared" ref="A342" si="78">A338+1</f>
        <v>82</v>
      </c>
      <c r="B342" s="250" t="s">
        <v>20</v>
      </c>
      <c r="C342" s="250" t="s">
        <v>21</v>
      </c>
      <c r="D342" s="250" t="s">
        <v>22</v>
      </c>
      <c r="E342" s="666" t="s">
        <v>23</v>
      </c>
      <c r="F342" s="666"/>
      <c r="G342" s="666" t="s">
        <v>14</v>
      </c>
      <c r="H342" s="667"/>
      <c r="I342" s="232"/>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v>0</v>
      </c>
    </row>
    <row r="344" spans="1:22" ht="23.25" thickBot="1" x14ac:dyDescent="0.25">
      <c r="A344" s="563"/>
      <c r="B344" s="107" t="s">
        <v>29</v>
      </c>
      <c r="C344" s="107" t="s">
        <v>30</v>
      </c>
      <c r="D344" s="107" t="s">
        <v>31</v>
      </c>
      <c r="E344" s="568" t="s">
        <v>32</v>
      </c>
      <c r="F344" s="568"/>
      <c r="G344" s="668"/>
      <c r="H344" s="669"/>
      <c r="I344" s="670"/>
      <c r="J344" s="13" t="s">
        <v>40</v>
      </c>
      <c r="K344" s="14"/>
      <c r="L344" s="14"/>
      <c r="M344" s="15"/>
      <c r="N344" s="2"/>
      <c r="V344" s="51"/>
    </row>
    <row r="345" spans="1:22" ht="13.5" thickBot="1" x14ac:dyDescent="0.25">
      <c r="A345" s="564"/>
      <c r="B345" s="9"/>
      <c r="C345" s="9"/>
      <c r="D345" s="10"/>
      <c r="E345" s="11" t="s">
        <v>36</v>
      </c>
      <c r="F345" s="12"/>
      <c r="G345" s="671"/>
      <c r="H345" s="672"/>
      <c r="I345" s="673"/>
      <c r="J345" s="13" t="s">
        <v>41</v>
      </c>
      <c r="K345" s="14"/>
      <c r="L345" s="14"/>
      <c r="M345" s="15"/>
      <c r="N345" s="2"/>
      <c r="V345" s="51"/>
    </row>
    <row r="346" spans="1:22" ht="24" thickTop="1" thickBot="1" x14ac:dyDescent="0.25">
      <c r="A346" s="562">
        <f t="shared" ref="A346" si="79">A342+1</f>
        <v>83</v>
      </c>
      <c r="B346" s="250" t="s">
        <v>20</v>
      </c>
      <c r="C346" s="250" t="s">
        <v>21</v>
      </c>
      <c r="D346" s="250" t="s">
        <v>22</v>
      </c>
      <c r="E346" s="666" t="s">
        <v>23</v>
      </c>
      <c r="F346" s="666"/>
      <c r="G346" s="666" t="s">
        <v>14</v>
      </c>
      <c r="H346" s="667"/>
      <c r="I346" s="232"/>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v>0</v>
      </c>
    </row>
    <row r="348" spans="1:22" ht="23.25" thickBot="1" x14ac:dyDescent="0.25">
      <c r="A348" s="563"/>
      <c r="B348" s="107" t="s">
        <v>29</v>
      </c>
      <c r="C348" s="107" t="s">
        <v>30</v>
      </c>
      <c r="D348" s="107" t="s">
        <v>31</v>
      </c>
      <c r="E348" s="568" t="s">
        <v>32</v>
      </c>
      <c r="F348" s="568"/>
      <c r="G348" s="668"/>
      <c r="H348" s="669"/>
      <c r="I348" s="670"/>
      <c r="J348" s="13" t="s">
        <v>40</v>
      </c>
      <c r="K348" s="14"/>
      <c r="L348" s="14"/>
      <c r="M348" s="15"/>
      <c r="N348" s="2"/>
      <c r="V348" s="51"/>
    </row>
    <row r="349" spans="1:22" ht="13.5" thickBot="1" x14ac:dyDescent="0.25">
      <c r="A349" s="564"/>
      <c r="B349" s="9"/>
      <c r="C349" s="9"/>
      <c r="D349" s="10"/>
      <c r="E349" s="11" t="s">
        <v>36</v>
      </c>
      <c r="F349" s="12"/>
      <c r="G349" s="671"/>
      <c r="H349" s="672"/>
      <c r="I349" s="673"/>
      <c r="J349" s="13" t="s">
        <v>41</v>
      </c>
      <c r="K349" s="14"/>
      <c r="L349" s="14"/>
      <c r="M349" s="15"/>
      <c r="N349" s="2"/>
      <c r="V349" s="51"/>
    </row>
    <row r="350" spans="1:22" ht="24" thickTop="1" thickBot="1" x14ac:dyDescent="0.25">
      <c r="A350" s="562">
        <f t="shared" ref="A350" si="80">A346+1</f>
        <v>84</v>
      </c>
      <c r="B350" s="250" t="s">
        <v>20</v>
      </c>
      <c r="C350" s="250" t="s">
        <v>21</v>
      </c>
      <c r="D350" s="250" t="s">
        <v>22</v>
      </c>
      <c r="E350" s="666" t="s">
        <v>23</v>
      </c>
      <c r="F350" s="666"/>
      <c r="G350" s="666" t="s">
        <v>14</v>
      </c>
      <c r="H350" s="667"/>
      <c r="I350" s="232"/>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v>0</v>
      </c>
    </row>
    <row r="352" spans="1:22" ht="23.25" thickBot="1" x14ac:dyDescent="0.25">
      <c r="A352" s="563"/>
      <c r="B352" s="107" t="s">
        <v>29</v>
      </c>
      <c r="C352" s="107" t="s">
        <v>30</v>
      </c>
      <c r="D352" s="107" t="s">
        <v>31</v>
      </c>
      <c r="E352" s="568" t="s">
        <v>32</v>
      </c>
      <c r="F352" s="568"/>
      <c r="G352" s="668"/>
      <c r="H352" s="669"/>
      <c r="I352" s="670"/>
      <c r="J352" s="13" t="s">
        <v>40</v>
      </c>
      <c r="K352" s="14"/>
      <c r="L352" s="14"/>
      <c r="M352" s="15"/>
      <c r="N352" s="2"/>
      <c r="V352" s="51"/>
    </row>
    <row r="353" spans="1:22" ht="13.5" thickBot="1" x14ac:dyDescent="0.25">
      <c r="A353" s="564"/>
      <c r="B353" s="9"/>
      <c r="C353" s="9"/>
      <c r="D353" s="10"/>
      <c r="E353" s="11" t="s">
        <v>36</v>
      </c>
      <c r="F353" s="12"/>
      <c r="G353" s="671"/>
      <c r="H353" s="672"/>
      <c r="I353" s="673"/>
      <c r="J353" s="13" t="s">
        <v>41</v>
      </c>
      <c r="K353" s="14"/>
      <c r="L353" s="14"/>
      <c r="M353" s="15"/>
      <c r="N353" s="2"/>
      <c r="V353" s="51"/>
    </row>
    <row r="354" spans="1:22" ht="24" thickTop="1" thickBot="1" x14ac:dyDescent="0.25">
      <c r="A354" s="562">
        <f t="shared" ref="A354" si="81">A350+1</f>
        <v>85</v>
      </c>
      <c r="B354" s="250" t="s">
        <v>20</v>
      </c>
      <c r="C354" s="250" t="s">
        <v>21</v>
      </c>
      <c r="D354" s="250" t="s">
        <v>22</v>
      </c>
      <c r="E354" s="666" t="s">
        <v>23</v>
      </c>
      <c r="F354" s="666"/>
      <c r="G354" s="666" t="s">
        <v>14</v>
      </c>
      <c r="H354" s="667"/>
      <c r="I354" s="232"/>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v>0</v>
      </c>
    </row>
    <row r="356" spans="1:22" ht="23.25" thickBot="1" x14ac:dyDescent="0.25">
      <c r="A356" s="563"/>
      <c r="B356" s="107" t="s">
        <v>29</v>
      </c>
      <c r="C356" s="107" t="s">
        <v>30</v>
      </c>
      <c r="D356" s="107" t="s">
        <v>31</v>
      </c>
      <c r="E356" s="568" t="s">
        <v>32</v>
      </c>
      <c r="F356" s="568"/>
      <c r="G356" s="668"/>
      <c r="H356" s="669"/>
      <c r="I356" s="670"/>
      <c r="J356" s="13" t="s">
        <v>40</v>
      </c>
      <c r="K356" s="14"/>
      <c r="L356" s="14"/>
      <c r="M356" s="15"/>
      <c r="N356" s="2"/>
      <c r="V356" s="51"/>
    </row>
    <row r="357" spans="1:22" ht="13.5" thickBot="1" x14ac:dyDescent="0.25">
      <c r="A357" s="564"/>
      <c r="B357" s="9"/>
      <c r="C357" s="9"/>
      <c r="D357" s="10"/>
      <c r="E357" s="11" t="s">
        <v>36</v>
      </c>
      <c r="F357" s="12"/>
      <c r="G357" s="671"/>
      <c r="H357" s="672"/>
      <c r="I357" s="673"/>
      <c r="J357" s="13" t="s">
        <v>41</v>
      </c>
      <c r="K357" s="14"/>
      <c r="L357" s="14"/>
      <c r="M357" s="15"/>
      <c r="N357" s="2"/>
      <c r="V357" s="51"/>
    </row>
    <row r="358" spans="1:22" ht="24" thickTop="1" thickBot="1" x14ac:dyDescent="0.25">
      <c r="A358" s="562">
        <f t="shared" ref="A358" si="82">A354+1</f>
        <v>86</v>
      </c>
      <c r="B358" s="250" t="s">
        <v>20</v>
      </c>
      <c r="C358" s="250" t="s">
        <v>21</v>
      </c>
      <c r="D358" s="250" t="s">
        <v>22</v>
      </c>
      <c r="E358" s="666" t="s">
        <v>23</v>
      </c>
      <c r="F358" s="666"/>
      <c r="G358" s="666" t="s">
        <v>14</v>
      </c>
      <c r="H358" s="667"/>
      <c r="I358" s="232"/>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v>0</v>
      </c>
    </row>
    <row r="360" spans="1:22" ht="23.25" thickBot="1" x14ac:dyDescent="0.25">
      <c r="A360" s="563"/>
      <c r="B360" s="107" t="s">
        <v>29</v>
      </c>
      <c r="C360" s="107" t="s">
        <v>30</v>
      </c>
      <c r="D360" s="107" t="s">
        <v>31</v>
      </c>
      <c r="E360" s="568" t="s">
        <v>32</v>
      </c>
      <c r="F360" s="568"/>
      <c r="G360" s="668"/>
      <c r="H360" s="669"/>
      <c r="I360" s="670"/>
      <c r="J360" s="13" t="s">
        <v>40</v>
      </c>
      <c r="K360" s="14"/>
      <c r="L360" s="14"/>
      <c r="M360" s="15"/>
      <c r="N360" s="2"/>
      <c r="V360" s="51"/>
    </row>
    <row r="361" spans="1:22" ht="13.5" thickBot="1" x14ac:dyDescent="0.25">
      <c r="A361" s="564"/>
      <c r="B361" s="9"/>
      <c r="C361" s="9"/>
      <c r="D361" s="10"/>
      <c r="E361" s="11" t="s">
        <v>36</v>
      </c>
      <c r="F361" s="12"/>
      <c r="G361" s="671"/>
      <c r="H361" s="672"/>
      <c r="I361" s="673"/>
      <c r="J361" s="13" t="s">
        <v>41</v>
      </c>
      <c r="K361" s="14"/>
      <c r="L361" s="14"/>
      <c r="M361" s="15"/>
      <c r="N361" s="2"/>
      <c r="V361" s="51"/>
    </row>
    <row r="362" spans="1:22" ht="24" thickTop="1" thickBot="1" x14ac:dyDescent="0.25">
      <c r="A362" s="562">
        <f t="shared" ref="A362" si="83">A358+1</f>
        <v>87</v>
      </c>
      <c r="B362" s="250" t="s">
        <v>20</v>
      </c>
      <c r="C362" s="250" t="s">
        <v>21</v>
      </c>
      <c r="D362" s="250" t="s">
        <v>22</v>
      </c>
      <c r="E362" s="666" t="s">
        <v>23</v>
      </c>
      <c r="F362" s="666"/>
      <c r="G362" s="666" t="s">
        <v>14</v>
      </c>
      <c r="H362" s="667"/>
      <c r="I362" s="232"/>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v>0</v>
      </c>
    </row>
    <row r="364" spans="1:22" ht="23.25" thickBot="1" x14ac:dyDescent="0.25">
      <c r="A364" s="563"/>
      <c r="B364" s="107" t="s">
        <v>29</v>
      </c>
      <c r="C364" s="107" t="s">
        <v>30</v>
      </c>
      <c r="D364" s="107" t="s">
        <v>31</v>
      </c>
      <c r="E364" s="568" t="s">
        <v>32</v>
      </c>
      <c r="F364" s="568"/>
      <c r="G364" s="668"/>
      <c r="H364" s="669"/>
      <c r="I364" s="670"/>
      <c r="J364" s="13" t="s">
        <v>40</v>
      </c>
      <c r="K364" s="14"/>
      <c r="L364" s="14"/>
      <c r="M364" s="15"/>
      <c r="N364" s="2"/>
      <c r="V364" s="51"/>
    </row>
    <row r="365" spans="1:22" ht="13.5" thickBot="1" x14ac:dyDescent="0.25">
      <c r="A365" s="564"/>
      <c r="B365" s="9"/>
      <c r="C365" s="9"/>
      <c r="D365" s="10"/>
      <c r="E365" s="11" t="s">
        <v>36</v>
      </c>
      <c r="F365" s="12"/>
      <c r="G365" s="671"/>
      <c r="H365" s="672"/>
      <c r="I365" s="673"/>
      <c r="J365" s="13" t="s">
        <v>41</v>
      </c>
      <c r="K365" s="14"/>
      <c r="L365" s="14"/>
      <c r="M365" s="15"/>
      <c r="N365" s="2"/>
      <c r="V365" s="51"/>
    </row>
    <row r="366" spans="1:22" ht="24" thickTop="1" thickBot="1" x14ac:dyDescent="0.25">
      <c r="A366" s="562">
        <f t="shared" ref="A366" si="84">A362+1</f>
        <v>88</v>
      </c>
      <c r="B366" s="250" t="s">
        <v>20</v>
      </c>
      <c r="C366" s="250" t="s">
        <v>21</v>
      </c>
      <c r="D366" s="250" t="s">
        <v>22</v>
      </c>
      <c r="E366" s="666" t="s">
        <v>23</v>
      </c>
      <c r="F366" s="666"/>
      <c r="G366" s="666" t="s">
        <v>14</v>
      </c>
      <c r="H366" s="667"/>
      <c r="I366" s="232"/>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v>0</v>
      </c>
    </row>
    <row r="368" spans="1:22" ht="23.25" thickBot="1" x14ac:dyDescent="0.25">
      <c r="A368" s="563"/>
      <c r="B368" s="107" t="s">
        <v>29</v>
      </c>
      <c r="C368" s="107" t="s">
        <v>30</v>
      </c>
      <c r="D368" s="107" t="s">
        <v>31</v>
      </c>
      <c r="E368" s="568" t="s">
        <v>32</v>
      </c>
      <c r="F368" s="568"/>
      <c r="G368" s="668"/>
      <c r="H368" s="669"/>
      <c r="I368" s="670"/>
      <c r="J368" s="13" t="s">
        <v>40</v>
      </c>
      <c r="K368" s="14"/>
      <c r="L368" s="14"/>
      <c r="M368" s="15"/>
      <c r="N368" s="2"/>
      <c r="V368" s="51"/>
    </row>
    <row r="369" spans="1:22" ht="13.5" thickBot="1" x14ac:dyDescent="0.25">
      <c r="A369" s="564"/>
      <c r="B369" s="9"/>
      <c r="C369" s="9"/>
      <c r="D369" s="10"/>
      <c r="E369" s="11" t="s">
        <v>36</v>
      </c>
      <c r="F369" s="12"/>
      <c r="G369" s="671"/>
      <c r="H369" s="672"/>
      <c r="I369" s="673"/>
      <c r="J369" s="13" t="s">
        <v>41</v>
      </c>
      <c r="K369" s="14"/>
      <c r="L369" s="14"/>
      <c r="M369" s="15"/>
      <c r="N369" s="2"/>
      <c r="V369" s="51"/>
    </row>
    <row r="370" spans="1:22" ht="24" thickTop="1" thickBot="1" x14ac:dyDescent="0.25">
      <c r="A370" s="562">
        <f t="shared" ref="A370" si="85">A366+1</f>
        <v>89</v>
      </c>
      <c r="B370" s="250" t="s">
        <v>20</v>
      </c>
      <c r="C370" s="250" t="s">
        <v>21</v>
      </c>
      <c r="D370" s="250" t="s">
        <v>22</v>
      </c>
      <c r="E370" s="666" t="s">
        <v>23</v>
      </c>
      <c r="F370" s="666"/>
      <c r="G370" s="666" t="s">
        <v>14</v>
      </c>
      <c r="H370" s="667"/>
      <c r="I370" s="232"/>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v>0</v>
      </c>
    </row>
    <row r="372" spans="1:22" ht="23.25" thickBot="1" x14ac:dyDescent="0.25">
      <c r="A372" s="563"/>
      <c r="B372" s="107" t="s">
        <v>29</v>
      </c>
      <c r="C372" s="107" t="s">
        <v>30</v>
      </c>
      <c r="D372" s="107" t="s">
        <v>31</v>
      </c>
      <c r="E372" s="568" t="s">
        <v>32</v>
      </c>
      <c r="F372" s="568"/>
      <c r="G372" s="668"/>
      <c r="H372" s="669"/>
      <c r="I372" s="670"/>
      <c r="J372" s="13" t="s">
        <v>40</v>
      </c>
      <c r="K372" s="14"/>
      <c r="L372" s="14"/>
      <c r="M372" s="15"/>
      <c r="N372" s="2"/>
      <c r="V372" s="51"/>
    </row>
    <row r="373" spans="1:22" ht="13.5" thickBot="1" x14ac:dyDescent="0.25">
      <c r="A373" s="564"/>
      <c r="B373" s="9"/>
      <c r="C373" s="9"/>
      <c r="D373" s="10"/>
      <c r="E373" s="11" t="s">
        <v>36</v>
      </c>
      <c r="F373" s="12"/>
      <c r="G373" s="671"/>
      <c r="H373" s="672"/>
      <c r="I373" s="673"/>
      <c r="J373" s="13" t="s">
        <v>41</v>
      </c>
      <c r="K373" s="14"/>
      <c r="L373" s="14"/>
      <c r="M373" s="15"/>
      <c r="N373" s="2"/>
      <c r="V373" s="51"/>
    </row>
    <row r="374" spans="1:22" ht="24" thickTop="1" thickBot="1" x14ac:dyDescent="0.25">
      <c r="A374" s="562">
        <f t="shared" ref="A374" si="86">A370+1</f>
        <v>90</v>
      </c>
      <c r="B374" s="250" t="s">
        <v>20</v>
      </c>
      <c r="C374" s="250" t="s">
        <v>21</v>
      </c>
      <c r="D374" s="250" t="s">
        <v>22</v>
      </c>
      <c r="E374" s="666" t="s">
        <v>23</v>
      </c>
      <c r="F374" s="666"/>
      <c r="G374" s="666" t="s">
        <v>14</v>
      </c>
      <c r="H374" s="667"/>
      <c r="I374" s="232"/>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v>0</v>
      </c>
    </row>
    <row r="376" spans="1:22" ht="23.25" thickBot="1" x14ac:dyDescent="0.25">
      <c r="A376" s="563"/>
      <c r="B376" s="107" t="s">
        <v>29</v>
      </c>
      <c r="C376" s="107" t="s">
        <v>30</v>
      </c>
      <c r="D376" s="107" t="s">
        <v>31</v>
      </c>
      <c r="E376" s="568" t="s">
        <v>32</v>
      </c>
      <c r="F376" s="568"/>
      <c r="G376" s="668"/>
      <c r="H376" s="669"/>
      <c r="I376" s="670"/>
      <c r="J376" s="13" t="s">
        <v>40</v>
      </c>
      <c r="K376" s="14"/>
      <c r="L376" s="14"/>
      <c r="M376" s="15"/>
      <c r="N376" s="2"/>
      <c r="V376" s="51"/>
    </row>
    <row r="377" spans="1:22" ht="13.5" thickBot="1" x14ac:dyDescent="0.25">
      <c r="A377" s="564"/>
      <c r="B377" s="9"/>
      <c r="C377" s="9"/>
      <c r="D377" s="10"/>
      <c r="E377" s="11" t="s">
        <v>36</v>
      </c>
      <c r="F377" s="12"/>
      <c r="G377" s="671"/>
      <c r="H377" s="672"/>
      <c r="I377" s="673"/>
      <c r="J377" s="13" t="s">
        <v>41</v>
      </c>
      <c r="K377" s="14"/>
      <c r="L377" s="14"/>
      <c r="M377" s="15"/>
      <c r="N377" s="2"/>
      <c r="V377" s="51"/>
    </row>
    <row r="378" spans="1:22" ht="24" thickTop="1" thickBot="1" x14ac:dyDescent="0.25">
      <c r="A378" s="562">
        <f t="shared" ref="A378" si="87">A374+1</f>
        <v>91</v>
      </c>
      <c r="B378" s="250" t="s">
        <v>20</v>
      </c>
      <c r="C378" s="250" t="s">
        <v>21</v>
      </c>
      <c r="D378" s="250" t="s">
        <v>22</v>
      </c>
      <c r="E378" s="666" t="s">
        <v>23</v>
      </c>
      <c r="F378" s="666"/>
      <c r="G378" s="666" t="s">
        <v>14</v>
      </c>
      <c r="H378" s="667"/>
      <c r="I378" s="232"/>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v>0</v>
      </c>
    </row>
    <row r="380" spans="1:22" ht="23.25" thickBot="1" x14ac:dyDescent="0.25">
      <c r="A380" s="563"/>
      <c r="B380" s="107" t="s">
        <v>29</v>
      </c>
      <c r="C380" s="107" t="s">
        <v>30</v>
      </c>
      <c r="D380" s="107" t="s">
        <v>31</v>
      </c>
      <c r="E380" s="568" t="s">
        <v>32</v>
      </c>
      <c r="F380" s="568"/>
      <c r="G380" s="668"/>
      <c r="H380" s="669"/>
      <c r="I380" s="670"/>
      <c r="J380" s="13" t="s">
        <v>40</v>
      </c>
      <c r="K380" s="14"/>
      <c r="L380" s="14"/>
      <c r="M380" s="15"/>
      <c r="N380" s="2"/>
      <c r="V380" s="51"/>
    </row>
    <row r="381" spans="1:22" ht="13.5" thickBot="1" x14ac:dyDescent="0.25">
      <c r="A381" s="564"/>
      <c r="B381" s="9"/>
      <c r="C381" s="9"/>
      <c r="D381" s="10"/>
      <c r="E381" s="11" t="s">
        <v>36</v>
      </c>
      <c r="F381" s="12"/>
      <c r="G381" s="671"/>
      <c r="H381" s="672"/>
      <c r="I381" s="673"/>
      <c r="J381" s="13" t="s">
        <v>41</v>
      </c>
      <c r="K381" s="14"/>
      <c r="L381" s="14"/>
      <c r="M381" s="15"/>
      <c r="N381" s="2"/>
      <c r="V381" s="51"/>
    </row>
    <row r="382" spans="1:22" ht="24" thickTop="1" thickBot="1" x14ac:dyDescent="0.25">
      <c r="A382" s="562">
        <f t="shared" ref="A382" si="88">A378+1</f>
        <v>92</v>
      </c>
      <c r="B382" s="250" t="s">
        <v>20</v>
      </c>
      <c r="C382" s="250" t="s">
        <v>21</v>
      </c>
      <c r="D382" s="250" t="s">
        <v>22</v>
      </c>
      <c r="E382" s="666" t="s">
        <v>23</v>
      </c>
      <c r="F382" s="666"/>
      <c r="G382" s="666" t="s">
        <v>14</v>
      </c>
      <c r="H382" s="667"/>
      <c r="I382" s="232"/>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v>0</v>
      </c>
    </row>
    <row r="384" spans="1:22" ht="23.25" thickBot="1" x14ac:dyDescent="0.25">
      <c r="A384" s="563"/>
      <c r="B384" s="107" t="s">
        <v>29</v>
      </c>
      <c r="C384" s="107" t="s">
        <v>30</v>
      </c>
      <c r="D384" s="107" t="s">
        <v>31</v>
      </c>
      <c r="E384" s="568" t="s">
        <v>32</v>
      </c>
      <c r="F384" s="568"/>
      <c r="G384" s="668"/>
      <c r="H384" s="669"/>
      <c r="I384" s="670"/>
      <c r="J384" s="13" t="s">
        <v>40</v>
      </c>
      <c r="K384" s="14"/>
      <c r="L384" s="14"/>
      <c r="M384" s="15"/>
      <c r="N384" s="2"/>
      <c r="V384" s="51"/>
    </row>
    <row r="385" spans="1:22" ht="13.5" thickBot="1" x14ac:dyDescent="0.25">
      <c r="A385" s="564"/>
      <c r="B385" s="9"/>
      <c r="C385" s="9"/>
      <c r="D385" s="10"/>
      <c r="E385" s="11" t="s">
        <v>36</v>
      </c>
      <c r="F385" s="12"/>
      <c r="G385" s="671"/>
      <c r="H385" s="672"/>
      <c r="I385" s="673"/>
      <c r="J385" s="13" t="s">
        <v>41</v>
      </c>
      <c r="K385" s="14"/>
      <c r="L385" s="14"/>
      <c r="M385" s="15"/>
      <c r="N385" s="2"/>
      <c r="V385" s="51"/>
    </row>
    <row r="386" spans="1:22" ht="24" thickTop="1" thickBot="1" x14ac:dyDescent="0.25">
      <c r="A386" s="562">
        <f t="shared" ref="A386" si="89">A382+1</f>
        <v>93</v>
      </c>
      <c r="B386" s="250" t="s">
        <v>20</v>
      </c>
      <c r="C386" s="250" t="s">
        <v>21</v>
      </c>
      <c r="D386" s="250" t="s">
        <v>22</v>
      </c>
      <c r="E386" s="666" t="s">
        <v>23</v>
      </c>
      <c r="F386" s="666"/>
      <c r="G386" s="666" t="s">
        <v>14</v>
      </c>
      <c r="H386" s="667"/>
      <c r="I386" s="232"/>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v>0</v>
      </c>
    </row>
    <row r="388" spans="1:22" ht="23.25" thickBot="1" x14ac:dyDescent="0.25">
      <c r="A388" s="563"/>
      <c r="B388" s="107" t="s">
        <v>29</v>
      </c>
      <c r="C388" s="107" t="s">
        <v>30</v>
      </c>
      <c r="D388" s="107" t="s">
        <v>31</v>
      </c>
      <c r="E388" s="568" t="s">
        <v>32</v>
      </c>
      <c r="F388" s="568"/>
      <c r="G388" s="668"/>
      <c r="H388" s="669"/>
      <c r="I388" s="670"/>
      <c r="J388" s="13" t="s">
        <v>40</v>
      </c>
      <c r="K388" s="14"/>
      <c r="L388" s="14"/>
      <c r="M388" s="15"/>
      <c r="N388" s="2"/>
      <c r="V388" s="51"/>
    </row>
    <row r="389" spans="1:22" ht="13.5" thickBot="1" x14ac:dyDescent="0.25">
      <c r="A389" s="564"/>
      <c r="B389" s="9"/>
      <c r="C389" s="9"/>
      <c r="D389" s="10"/>
      <c r="E389" s="11" t="s">
        <v>36</v>
      </c>
      <c r="F389" s="12"/>
      <c r="G389" s="671"/>
      <c r="H389" s="672"/>
      <c r="I389" s="673"/>
      <c r="J389" s="13" t="s">
        <v>41</v>
      </c>
      <c r="K389" s="14"/>
      <c r="L389" s="14"/>
      <c r="M389" s="15"/>
      <c r="N389" s="2"/>
      <c r="V389" s="51"/>
    </row>
    <row r="390" spans="1:22" ht="24" thickTop="1" thickBot="1" x14ac:dyDescent="0.25">
      <c r="A390" s="562">
        <f t="shared" ref="A390" si="90">A386+1</f>
        <v>94</v>
      </c>
      <c r="B390" s="250" t="s">
        <v>20</v>
      </c>
      <c r="C390" s="250" t="s">
        <v>21</v>
      </c>
      <c r="D390" s="250" t="s">
        <v>22</v>
      </c>
      <c r="E390" s="666" t="s">
        <v>23</v>
      </c>
      <c r="F390" s="666"/>
      <c r="G390" s="666" t="s">
        <v>14</v>
      </c>
      <c r="H390" s="667"/>
      <c r="I390" s="232"/>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v>0</v>
      </c>
    </row>
    <row r="392" spans="1:22" ht="23.25" thickBot="1" x14ac:dyDescent="0.25">
      <c r="A392" s="563"/>
      <c r="B392" s="107" t="s">
        <v>29</v>
      </c>
      <c r="C392" s="107" t="s">
        <v>30</v>
      </c>
      <c r="D392" s="107" t="s">
        <v>31</v>
      </c>
      <c r="E392" s="568" t="s">
        <v>32</v>
      </c>
      <c r="F392" s="568"/>
      <c r="G392" s="668"/>
      <c r="H392" s="669"/>
      <c r="I392" s="670"/>
      <c r="J392" s="13" t="s">
        <v>40</v>
      </c>
      <c r="K392" s="14"/>
      <c r="L392" s="14"/>
      <c r="M392" s="15"/>
      <c r="N392" s="2"/>
      <c r="V392" s="51"/>
    </row>
    <row r="393" spans="1:22" ht="13.5" thickBot="1" x14ac:dyDescent="0.25">
      <c r="A393" s="564"/>
      <c r="B393" s="9"/>
      <c r="C393" s="9"/>
      <c r="D393" s="10"/>
      <c r="E393" s="11" t="s">
        <v>36</v>
      </c>
      <c r="F393" s="12"/>
      <c r="G393" s="671"/>
      <c r="H393" s="672"/>
      <c r="I393" s="673"/>
      <c r="J393" s="13" t="s">
        <v>41</v>
      </c>
      <c r="K393" s="14"/>
      <c r="L393" s="14"/>
      <c r="M393" s="15"/>
      <c r="N393" s="2"/>
      <c r="V393" s="51"/>
    </row>
    <row r="394" spans="1:22" ht="24" thickTop="1" thickBot="1" x14ac:dyDescent="0.25">
      <c r="A394" s="562">
        <f t="shared" ref="A394" si="91">A390+1</f>
        <v>95</v>
      </c>
      <c r="B394" s="250" t="s">
        <v>20</v>
      </c>
      <c r="C394" s="250" t="s">
        <v>21</v>
      </c>
      <c r="D394" s="250" t="s">
        <v>22</v>
      </c>
      <c r="E394" s="666" t="s">
        <v>23</v>
      </c>
      <c r="F394" s="666"/>
      <c r="G394" s="666" t="s">
        <v>14</v>
      </c>
      <c r="H394" s="667"/>
      <c r="I394" s="232"/>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v>0</v>
      </c>
    </row>
    <row r="396" spans="1:22" ht="23.25" thickBot="1" x14ac:dyDescent="0.25">
      <c r="A396" s="563"/>
      <c r="B396" s="107" t="s">
        <v>29</v>
      </c>
      <c r="C396" s="107" t="s">
        <v>30</v>
      </c>
      <c r="D396" s="107" t="s">
        <v>31</v>
      </c>
      <c r="E396" s="568" t="s">
        <v>32</v>
      </c>
      <c r="F396" s="568"/>
      <c r="G396" s="668"/>
      <c r="H396" s="669"/>
      <c r="I396" s="670"/>
      <c r="J396" s="13" t="s">
        <v>40</v>
      </c>
      <c r="K396" s="14"/>
      <c r="L396" s="14"/>
      <c r="M396" s="15"/>
      <c r="N396" s="2"/>
      <c r="V396" s="51"/>
    </row>
    <row r="397" spans="1:22" ht="13.5" thickBot="1" x14ac:dyDescent="0.25">
      <c r="A397" s="564"/>
      <c r="B397" s="9"/>
      <c r="C397" s="9"/>
      <c r="D397" s="10"/>
      <c r="E397" s="11" t="s">
        <v>36</v>
      </c>
      <c r="F397" s="12"/>
      <c r="G397" s="671"/>
      <c r="H397" s="672"/>
      <c r="I397" s="673"/>
      <c r="J397" s="13" t="s">
        <v>41</v>
      </c>
      <c r="K397" s="14"/>
      <c r="L397" s="14"/>
      <c r="M397" s="15"/>
      <c r="N397" s="2"/>
      <c r="V397" s="51"/>
    </row>
    <row r="398" spans="1:22" ht="24" thickTop="1" thickBot="1" x14ac:dyDescent="0.25">
      <c r="A398" s="562">
        <f t="shared" ref="A398" si="92">A394+1</f>
        <v>96</v>
      </c>
      <c r="B398" s="250" t="s">
        <v>20</v>
      </c>
      <c r="C398" s="250" t="s">
        <v>21</v>
      </c>
      <c r="D398" s="250" t="s">
        <v>22</v>
      </c>
      <c r="E398" s="666" t="s">
        <v>23</v>
      </c>
      <c r="F398" s="666"/>
      <c r="G398" s="666" t="s">
        <v>14</v>
      </c>
      <c r="H398" s="667"/>
      <c r="I398" s="232"/>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v>0</v>
      </c>
    </row>
    <row r="400" spans="1:22" ht="23.25" thickBot="1" x14ac:dyDescent="0.25">
      <c r="A400" s="563"/>
      <c r="B400" s="107" t="s">
        <v>29</v>
      </c>
      <c r="C400" s="107" t="s">
        <v>30</v>
      </c>
      <c r="D400" s="107" t="s">
        <v>31</v>
      </c>
      <c r="E400" s="568" t="s">
        <v>32</v>
      </c>
      <c r="F400" s="568"/>
      <c r="G400" s="668"/>
      <c r="H400" s="669"/>
      <c r="I400" s="670"/>
      <c r="J400" s="13" t="s">
        <v>40</v>
      </c>
      <c r="K400" s="14"/>
      <c r="L400" s="14"/>
      <c r="M400" s="15"/>
      <c r="N400" s="2"/>
      <c r="V400" s="51"/>
    </row>
    <row r="401" spans="1:22" ht="13.5" thickBot="1" x14ac:dyDescent="0.25">
      <c r="A401" s="564"/>
      <c r="B401" s="9"/>
      <c r="C401" s="9"/>
      <c r="D401" s="10"/>
      <c r="E401" s="11" t="s">
        <v>36</v>
      </c>
      <c r="F401" s="12"/>
      <c r="G401" s="671"/>
      <c r="H401" s="672"/>
      <c r="I401" s="673"/>
      <c r="J401" s="13" t="s">
        <v>41</v>
      </c>
      <c r="K401" s="14"/>
      <c r="L401" s="14"/>
      <c r="M401" s="15"/>
      <c r="N401" s="2"/>
      <c r="V401" s="51"/>
    </row>
    <row r="402" spans="1:22" ht="24" thickTop="1" thickBot="1" x14ac:dyDescent="0.25">
      <c r="A402" s="562">
        <f t="shared" ref="A402" si="93">A398+1</f>
        <v>97</v>
      </c>
      <c r="B402" s="250" t="s">
        <v>20</v>
      </c>
      <c r="C402" s="250" t="s">
        <v>21</v>
      </c>
      <c r="D402" s="250" t="s">
        <v>22</v>
      </c>
      <c r="E402" s="666" t="s">
        <v>23</v>
      </c>
      <c r="F402" s="666"/>
      <c r="G402" s="666" t="s">
        <v>14</v>
      </c>
      <c r="H402" s="667"/>
      <c r="I402" s="232"/>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v>0</v>
      </c>
    </row>
    <row r="404" spans="1:22" ht="23.25" thickBot="1" x14ac:dyDescent="0.25">
      <c r="A404" s="563"/>
      <c r="B404" s="107" t="s">
        <v>29</v>
      </c>
      <c r="C404" s="107" t="s">
        <v>30</v>
      </c>
      <c r="D404" s="107" t="s">
        <v>31</v>
      </c>
      <c r="E404" s="568" t="s">
        <v>32</v>
      </c>
      <c r="F404" s="568"/>
      <c r="G404" s="668"/>
      <c r="H404" s="669"/>
      <c r="I404" s="670"/>
      <c r="J404" s="13" t="s">
        <v>40</v>
      </c>
      <c r="K404" s="14"/>
      <c r="L404" s="14"/>
      <c r="M404" s="15"/>
      <c r="N404" s="2"/>
      <c r="V404" s="51"/>
    </row>
    <row r="405" spans="1:22" ht="13.5" thickBot="1" x14ac:dyDescent="0.25">
      <c r="A405" s="564"/>
      <c r="B405" s="9"/>
      <c r="C405" s="9"/>
      <c r="D405" s="10"/>
      <c r="E405" s="11" t="s">
        <v>36</v>
      </c>
      <c r="F405" s="12"/>
      <c r="G405" s="671"/>
      <c r="H405" s="672"/>
      <c r="I405" s="673"/>
      <c r="J405" s="13" t="s">
        <v>41</v>
      </c>
      <c r="K405" s="14"/>
      <c r="L405" s="14"/>
      <c r="M405" s="15"/>
      <c r="N405" s="2"/>
      <c r="V405" s="51"/>
    </row>
    <row r="406" spans="1:22" ht="24" thickTop="1" thickBot="1" x14ac:dyDescent="0.25">
      <c r="A406" s="562">
        <f t="shared" ref="A406" si="94">A402+1</f>
        <v>98</v>
      </c>
      <c r="B406" s="250" t="s">
        <v>20</v>
      </c>
      <c r="C406" s="250" t="s">
        <v>21</v>
      </c>
      <c r="D406" s="250" t="s">
        <v>22</v>
      </c>
      <c r="E406" s="666" t="s">
        <v>23</v>
      </c>
      <c r="F406" s="666"/>
      <c r="G406" s="666" t="s">
        <v>14</v>
      </c>
      <c r="H406" s="667"/>
      <c r="I406" s="232"/>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v>0</v>
      </c>
    </row>
    <row r="408" spans="1:22" ht="23.25" thickBot="1" x14ac:dyDescent="0.25">
      <c r="A408" s="563"/>
      <c r="B408" s="107" t="s">
        <v>29</v>
      </c>
      <c r="C408" s="107" t="s">
        <v>30</v>
      </c>
      <c r="D408" s="107" t="s">
        <v>31</v>
      </c>
      <c r="E408" s="568" t="s">
        <v>32</v>
      </c>
      <c r="F408" s="568"/>
      <c r="G408" s="668"/>
      <c r="H408" s="669"/>
      <c r="I408" s="670"/>
      <c r="J408" s="13" t="s">
        <v>40</v>
      </c>
      <c r="K408" s="14"/>
      <c r="L408" s="14"/>
      <c r="M408" s="15"/>
      <c r="N408" s="2"/>
      <c r="V408" s="51"/>
    </row>
    <row r="409" spans="1:22" ht="13.5" thickBot="1" x14ac:dyDescent="0.25">
      <c r="A409" s="564"/>
      <c r="B409" s="9"/>
      <c r="C409" s="9"/>
      <c r="D409" s="10"/>
      <c r="E409" s="11" t="s">
        <v>36</v>
      </c>
      <c r="F409" s="12"/>
      <c r="G409" s="671"/>
      <c r="H409" s="672"/>
      <c r="I409" s="673"/>
      <c r="J409" s="13" t="s">
        <v>41</v>
      </c>
      <c r="K409" s="14"/>
      <c r="L409" s="14"/>
      <c r="M409" s="15"/>
      <c r="N409" s="2"/>
      <c r="V409" s="51"/>
    </row>
    <row r="410" spans="1:22" ht="24" thickTop="1" thickBot="1" x14ac:dyDescent="0.25">
      <c r="A410" s="562">
        <f t="shared" ref="A410" si="95">A406+1</f>
        <v>99</v>
      </c>
      <c r="B410" s="250" t="s">
        <v>20</v>
      </c>
      <c r="C410" s="250" t="s">
        <v>21</v>
      </c>
      <c r="D410" s="250" t="s">
        <v>22</v>
      </c>
      <c r="E410" s="666" t="s">
        <v>23</v>
      </c>
      <c r="F410" s="666"/>
      <c r="G410" s="666" t="s">
        <v>14</v>
      </c>
      <c r="H410" s="667"/>
      <c r="I410" s="232"/>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v>0</v>
      </c>
    </row>
    <row r="412" spans="1:22" ht="23.25" thickBot="1" x14ac:dyDescent="0.25">
      <c r="A412" s="563"/>
      <c r="B412" s="107" t="s">
        <v>29</v>
      </c>
      <c r="C412" s="107" t="s">
        <v>30</v>
      </c>
      <c r="D412" s="107" t="s">
        <v>31</v>
      </c>
      <c r="E412" s="568" t="s">
        <v>32</v>
      </c>
      <c r="F412" s="568"/>
      <c r="G412" s="668"/>
      <c r="H412" s="669"/>
      <c r="I412" s="670"/>
      <c r="J412" s="13" t="s">
        <v>40</v>
      </c>
      <c r="K412" s="14"/>
      <c r="L412" s="14"/>
      <c r="M412" s="15"/>
      <c r="N412" s="2"/>
      <c r="V412" s="51"/>
    </row>
    <row r="413" spans="1:22" ht="13.5" thickBot="1" x14ac:dyDescent="0.25">
      <c r="A413" s="564"/>
      <c r="B413" s="9"/>
      <c r="C413" s="9"/>
      <c r="D413" s="10"/>
      <c r="E413" s="11" t="s">
        <v>36</v>
      </c>
      <c r="F413" s="12"/>
      <c r="G413" s="671"/>
      <c r="H413" s="672"/>
      <c r="I413" s="673"/>
      <c r="J413" s="13" t="s">
        <v>41</v>
      </c>
      <c r="K413" s="14"/>
      <c r="L413" s="14"/>
      <c r="M413" s="15"/>
      <c r="N413" s="2"/>
      <c r="V413" s="51"/>
    </row>
    <row r="414" spans="1:22" ht="24" thickTop="1" thickBot="1" x14ac:dyDescent="0.25">
      <c r="A414" s="562">
        <f t="shared" ref="A414" si="96">A410+1</f>
        <v>100</v>
      </c>
      <c r="B414" s="250" t="s">
        <v>20</v>
      </c>
      <c r="C414" s="250" t="s">
        <v>21</v>
      </c>
      <c r="D414" s="250" t="s">
        <v>22</v>
      </c>
      <c r="E414" s="666" t="s">
        <v>23</v>
      </c>
      <c r="F414" s="666"/>
      <c r="G414" s="666" t="s">
        <v>14</v>
      </c>
      <c r="H414" s="667"/>
      <c r="I414" s="232"/>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v>0</v>
      </c>
    </row>
    <row r="416" spans="1:22" ht="23.25" thickBot="1" x14ac:dyDescent="0.25">
      <c r="A416" s="563"/>
      <c r="B416" s="107" t="s">
        <v>29</v>
      </c>
      <c r="C416" s="107" t="s">
        <v>30</v>
      </c>
      <c r="D416" s="107" t="s">
        <v>31</v>
      </c>
      <c r="E416" s="568" t="s">
        <v>32</v>
      </c>
      <c r="F416" s="568"/>
      <c r="G416" s="668"/>
      <c r="H416" s="669"/>
      <c r="I416" s="670"/>
      <c r="J416" s="13" t="s">
        <v>40</v>
      </c>
      <c r="K416" s="14"/>
      <c r="L416" s="14"/>
      <c r="M416" s="15"/>
      <c r="N416" s="2"/>
    </row>
    <row r="417" spans="1:17" ht="13.5" thickBot="1" x14ac:dyDescent="0.25">
      <c r="A417" s="564"/>
      <c r="B417" s="10"/>
      <c r="C417" s="10"/>
      <c r="D417" s="10"/>
      <c r="E417" s="26" t="s">
        <v>36</v>
      </c>
      <c r="F417" s="27"/>
      <c r="G417" s="671"/>
      <c r="H417" s="672"/>
      <c r="I417" s="673"/>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226"/>
    </row>
    <row r="422" spans="1:17" ht="36" x14ac:dyDescent="0.2">
      <c r="P422" s="31" t="b">
        <v>0</v>
      </c>
      <c r="Q422" s="47" t="str">
        <f xml:space="preserve"> CONCATENATE("OCTOBER 1, ",$M$7-1,"- MARCH 31, ",$M$7)</f>
        <v>OCTOBER 1, 2022- MARCH 31, 2023</v>
      </c>
    </row>
    <row r="423" spans="1:17" ht="36" x14ac:dyDescent="0.2">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B9" sqref="B9:F9"/>
    </sheetView>
  </sheetViews>
  <sheetFormatPr defaultColWidth="9.140625" defaultRowHeight="12.75" x14ac:dyDescent="0.2"/>
  <cols>
    <col min="1" max="1" width="3.85546875" style="222" customWidth="1"/>
    <col min="2" max="2" width="16.140625" style="222" customWidth="1"/>
    <col min="3" max="3" width="17.7109375" style="222" customWidth="1"/>
    <col min="4" max="4" width="14.42578125" style="222" customWidth="1"/>
    <col min="5" max="5" width="18.7109375" style="222" hidden="1" customWidth="1"/>
    <col min="6" max="6" width="14.85546875" style="222" customWidth="1"/>
    <col min="7" max="7" width="3" style="222" customWidth="1"/>
    <col min="8" max="8" width="11.28515625" style="222" customWidth="1"/>
    <col min="9" max="9" width="3" style="222" customWidth="1"/>
    <col min="10" max="10" width="12.28515625" style="222" customWidth="1"/>
    <col min="11" max="11" width="9.140625" style="222"/>
    <col min="12" max="12" width="8.85546875" style="222" customWidth="1"/>
    <col min="13" max="13" width="8" style="222" customWidth="1"/>
    <col min="14" max="14" width="0.140625" style="222" customWidth="1"/>
    <col min="15" max="15" width="9.140625" style="222"/>
    <col min="16" max="16" width="20.28515625" style="222" bestFit="1" customWidth="1"/>
    <col min="17" max="20" width="9.140625" style="222"/>
    <col min="21" max="21" width="9.42578125" style="222" customWidth="1"/>
    <col min="22" max="22" width="13.7109375" style="48" customWidth="1"/>
    <col min="23" max="16384" width="9.140625" style="222"/>
  </cols>
  <sheetData>
    <row r="1" spans="1:19" s="222" customFormat="1" hidden="1" x14ac:dyDescent="0.2"/>
    <row r="2" spans="1:19" s="222" customFormat="1" x14ac:dyDescent="0.2">
      <c r="J2" s="500" t="s">
        <v>0</v>
      </c>
      <c r="K2" s="501"/>
      <c r="L2" s="501"/>
      <c r="M2" s="501"/>
      <c r="P2" s="497"/>
      <c r="Q2" s="497"/>
      <c r="R2" s="497"/>
      <c r="S2" s="497"/>
    </row>
    <row r="3" spans="1:19" s="222" customFormat="1" x14ac:dyDescent="0.2">
      <c r="J3" s="501"/>
      <c r="K3" s="501"/>
      <c r="L3" s="501"/>
      <c r="M3" s="501"/>
      <c r="P3" s="700"/>
      <c r="Q3" s="700"/>
      <c r="R3" s="700"/>
      <c r="S3" s="700"/>
    </row>
    <row r="4" spans="1:19" s="222" customFormat="1" ht="13.5" thickBot="1" x14ac:dyDescent="0.25">
      <c r="J4" s="502"/>
      <c r="K4" s="502"/>
      <c r="L4" s="502"/>
      <c r="M4" s="502"/>
      <c r="P4" s="701"/>
      <c r="Q4" s="701"/>
      <c r="R4" s="701"/>
      <c r="S4" s="701"/>
    </row>
    <row r="5" spans="1:19" s="222" customFormat="1" ht="30" customHeight="1" thickTop="1" thickBot="1" x14ac:dyDescent="0.25">
      <c r="A5" s="503" t="s">
        <v>813</v>
      </c>
      <c r="B5" s="504"/>
      <c r="C5" s="504"/>
      <c r="D5" s="504"/>
      <c r="E5" s="504"/>
      <c r="F5" s="504"/>
      <c r="G5" s="504"/>
      <c r="H5" s="504"/>
      <c r="I5" s="504"/>
      <c r="J5" s="504"/>
      <c r="K5" s="504"/>
      <c r="L5" s="504"/>
      <c r="M5" s="504"/>
      <c r="N5" s="17"/>
      <c r="Q5" s="5"/>
    </row>
    <row r="6" spans="1:19" s="222" customFormat="1" ht="13.5" customHeight="1" thickTop="1" x14ac:dyDescent="0.2">
      <c r="A6" s="516" t="s">
        <v>1</v>
      </c>
      <c r="B6" s="522" t="s">
        <v>2</v>
      </c>
      <c r="C6" s="523"/>
      <c r="D6" s="523"/>
      <c r="E6" s="523"/>
      <c r="F6" s="523"/>
      <c r="G6" s="523"/>
      <c r="H6" s="523"/>
      <c r="I6" s="523"/>
      <c r="J6" s="524"/>
      <c r="K6" s="229" t="s">
        <v>3</v>
      </c>
      <c r="L6" s="229" t="s">
        <v>4</v>
      </c>
      <c r="M6" s="229" t="s">
        <v>5</v>
      </c>
      <c r="N6" s="6"/>
    </row>
    <row r="7" spans="1:19" s="222" customFormat="1" ht="20.25" customHeight="1" thickBot="1" x14ac:dyDescent="0.25">
      <c r="A7" s="516"/>
      <c r="B7" s="525"/>
      <c r="C7" s="702"/>
      <c r="D7" s="702"/>
      <c r="E7" s="702"/>
      <c r="F7" s="702"/>
      <c r="G7" s="702"/>
      <c r="H7" s="702"/>
      <c r="I7" s="702"/>
      <c r="J7" s="527"/>
      <c r="K7" s="37">
        <v>17</v>
      </c>
      <c r="L7" s="38">
        <v>49</v>
      </c>
      <c r="M7" s="39">
        <v>2023</v>
      </c>
      <c r="N7" s="40"/>
    </row>
    <row r="8" spans="1:19" s="222" customFormat="1" ht="27.75" customHeight="1" thickTop="1" thickBot="1" x14ac:dyDescent="0.25">
      <c r="A8" s="516"/>
      <c r="B8" s="518" t="s">
        <v>6</v>
      </c>
      <c r="C8" s="519"/>
      <c r="D8" s="519"/>
      <c r="E8" s="519"/>
      <c r="F8" s="519"/>
      <c r="G8" s="520"/>
      <c r="H8" s="520"/>
      <c r="I8" s="520"/>
      <c r="J8" s="520"/>
      <c r="K8" s="520"/>
      <c r="L8" s="519"/>
      <c r="M8" s="519"/>
      <c r="N8" s="521"/>
    </row>
    <row r="9" spans="1:19" s="222" customFormat="1" ht="18" customHeight="1" thickTop="1" x14ac:dyDescent="0.25">
      <c r="A9" s="516"/>
      <c r="B9" s="449" t="s">
        <v>457</v>
      </c>
      <c r="C9" s="657"/>
      <c r="D9" s="657"/>
      <c r="E9" s="657"/>
      <c r="F9" s="657"/>
      <c r="G9" s="703" t="s">
        <v>90</v>
      </c>
      <c r="H9" s="470" t="str">
        <f>"REPORTING PERIOD: "&amp;Q422</f>
        <v>REPORTING PERIOD: OCTOBER 1, 2022- MARCH 31, 2023</v>
      </c>
      <c r="I9" s="694"/>
      <c r="J9" s="473" t="str">
        <f>"REPORTING PERIOD: "&amp;Q423</f>
        <v>REPORTING PERIOD: APRIL 1 - SEPTEMBER 30, 2023</v>
      </c>
      <c r="K9" s="697"/>
      <c r="L9" s="453" t="s">
        <v>8</v>
      </c>
      <c r="M9" s="454"/>
      <c r="N9" s="19"/>
      <c r="O9" s="230"/>
    </row>
    <row r="10" spans="1:19" s="222" customFormat="1" ht="15.75" customHeight="1" x14ac:dyDescent="0.2">
      <c r="A10" s="516"/>
      <c r="B10" s="451" t="s">
        <v>814</v>
      </c>
      <c r="C10" s="657"/>
      <c r="D10" s="657"/>
      <c r="E10" s="657"/>
      <c r="F10" s="665"/>
      <c r="G10" s="704"/>
      <c r="H10" s="471"/>
      <c r="I10" s="695"/>
      <c r="J10" s="474"/>
      <c r="K10" s="698"/>
      <c r="L10" s="453"/>
      <c r="M10" s="454"/>
      <c r="N10" s="19"/>
      <c r="O10" s="230"/>
    </row>
    <row r="11" spans="1:19" s="222" customFormat="1" ht="26.25" thickBot="1" x14ac:dyDescent="0.25">
      <c r="A11" s="516"/>
      <c r="B11" s="35" t="s">
        <v>9</v>
      </c>
      <c r="C11" s="36" t="s">
        <v>815</v>
      </c>
      <c r="D11" s="572" t="s">
        <v>816</v>
      </c>
      <c r="E11" s="572"/>
      <c r="F11" s="573"/>
      <c r="G11" s="705"/>
      <c r="H11" s="472"/>
      <c r="I11" s="696"/>
      <c r="J11" s="475"/>
      <c r="K11" s="699"/>
      <c r="L11" s="455"/>
      <c r="M11" s="456"/>
      <c r="N11" s="20"/>
      <c r="O11" s="230"/>
    </row>
    <row r="12" spans="1:19" s="222" customFormat="1" ht="13.5" thickTop="1" x14ac:dyDescent="0.2">
      <c r="A12" s="516"/>
      <c r="B12" s="574" t="s">
        <v>10</v>
      </c>
      <c r="C12" s="446" t="s">
        <v>11</v>
      </c>
      <c r="D12" s="682" t="s">
        <v>12</v>
      </c>
      <c r="E12" s="457" t="s">
        <v>13</v>
      </c>
      <c r="F12" s="458"/>
      <c r="G12" s="688" t="s">
        <v>14</v>
      </c>
      <c r="H12" s="689"/>
      <c r="I12" s="690"/>
      <c r="J12" s="446" t="s">
        <v>15</v>
      </c>
      <c r="K12" s="680" t="s">
        <v>16</v>
      </c>
      <c r="L12" s="681" t="s">
        <v>17</v>
      </c>
      <c r="M12" s="682" t="s">
        <v>18</v>
      </c>
      <c r="N12" s="21"/>
    </row>
    <row r="13" spans="1:19" s="222" customFormat="1" ht="34.5" customHeight="1" thickBot="1" x14ac:dyDescent="0.25">
      <c r="A13" s="517"/>
      <c r="B13" s="575"/>
      <c r="C13" s="532"/>
      <c r="D13" s="687"/>
      <c r="E13" s="459"/>
      <c r="F13" s="460"/>
      <c r="G13" s="691"/>
      <c r="H13" s="692"/>
      <c r="I13" s="693"/>
      <c r="J13" s="663"/>
      <c r="K13" s="661"/>
      <c r="L13" s="662"/>
      <c r="M13" s="663"/>
      <c r="N13" s="22"/>
    </row>
    <row r="14" spans="1:19" s="222" customFormat="1" ht="24" thickTop="1" thickBot="1" x14ac:dyDescent="0.25">
      <c r="A14" s="562" t="s">
        <v>19</v>
      </c>
      <c r="B14" s="231" t="s">
        <v>20</v>
      </c>
      <c r="C14" s="231" t="s">
        <v>21</v>
      </c>
      <c r="D14" s="231" t="s">
        <v>22</v>
      </c>
      <c r="E14" s="683" t="s">
        <v>23</v>
      </c>
      <c r="F14" s="683"/>
      <c r="G14" s="666" t="s">
        <v>14</v>
      </c>
      <c r="H14" s="667"/>
      <c r="I14" s="232"/>
      <c r="J14" s="233"/>
      <c r="K14" s="233"/>
      <c r="L14" s="233"/>
      <c r="M14" s="233"/>
      <c r="N14" s="2"/>
    </row>
    <row r="15" spans="1:19" s="222" customFormat="1" ht="23.25" thickBot="1" x14ac:dyDescent="0.25">
      <c r="A15" s="563"/>
      <c r="B15" s="234" t="s">
        <v>24</v>
      </c>
      <c r="C15" s="234" t="s">
        <v>25</v>
      </c>
      <c r="D15" s="235">
        <v>40766</v>
      </c>
      <c r="E15" s="236"/>
      <c r="F15" s="237" t="s">
        <v>26</v>
      </c>
      <c r="G15" s="684" t="s">
        <v>27</v>
      </c>
      <c r="H15" s="685"/>
      <c r="I15" s="686"/>
      <c r="J15" s="238" t="s">
        <v>28</v>
      </c>
      <c r="K15" s="239"/>
      <c r="L15" s="240" t="s">
        <v>7</v>
      </c>
      <c r="M15" s="241">
        <v>280</v>
      </c>
      <c r="N15" s="2"/>
    </row>
    <row r="16" spans="1:19" s="222" customFormat="1" ht="23.25" thickBot="1" x14ac:dyDescent="0.25">
      <c r="A16" s="563"/>
      <c r="B16" s="107" t="s">
        <v>29</v>
      </c>
      <c r="C16" s="107" t="s">
        <v>30</v>
      </c>
      <c r="D16" s="107" t="s">
        <v>31</v>
      </c>
      <c r="E16" s="568" t="s">
        <v>32</v>
      </c>
      <c r="F16" s="568"/>
      <c r="G16" s="668"/>
      <c r="H16" s="669"/>
      <c r="I16" s="670"/>
      <c r="J16" s="242" t="s">
        <v>33</v>
      </c>
      <c r="K16" s="240" t="s">
        <v>7</v>
      </c>
      <c r="L16" s="243"/>
      <c r="M16" s="244">
        <v>825</v>
      </c>
      <c r="N16" s="21"/>
    </row>
    <row r="17" spans="1:22" ht="23.25" thickBot="1" x14ac:dyDescent="0.25">
      <c r="A17" s="564"/>
      <c r="B17" s="245" t="s">
        <v>34</v>
      </c>
      <c r="C17" s="245" t="s">
        <v>35</v>
      </c>
      <c r="D17" s="235">
        <v>40767</v>
      </c>
      <c r="E17" s="246" t="s">
        <v>36</v>
      </c>
      <c r="F17" s="237" t="s">
        <v>37</v>
      </c>
      <c r="G17" s="671"/>
      <c r="H17" s="672"/>
      <c r="I17" s="673"/>
      <c r="J17" s="247" t="s">
        <v>38</v>
      </c>
      <c r="K17" s="248"/>
      <c r="L17" s="248" t="s">
        <v>7</v>
      </c>
      <c r="M17" s="249">
        <v>120</v>
      </c>
      <c r="N17" s="2"/>
      <c r="V17" s="222"/>
    </row>
    <row r="18" spans="1:22" ht="23.25" customHeight="1" thickTop="1" x14ac:dyDescent="0.2">
      <c r="A18" s="562">
        <f>1</f>
        <v>1</v>
      </c>
      <c r="B18" s="250" t="s">
        <v>20</v>
      </c>
      <c r="C18" s="250" t="s">
        <v>21</v>
      </c>
      <c r="D18" s="250" t="s">
        <v>22</v>
      </c>
      <c r="E18" s="666" t="s">
        <v>23</v>
      </c>
      <c r="F18" s="666"/>
      <c r="G18" s="674" t="s">
        <v>14</v>
      </c>
      <c r="H18" s="675"/>
      <c r="I18" s="676"/>
      <c r="J18" s="43" t="s">
        <v>39</v>
      </c>
      <c r="K18" s="44"/>
      <c r="L18" s="44"/>
      <c r="M18" s="45"/>
      <c r="N18" s="2"/>
      <c r="V18" s="49"/>
    </row>
    <row r="19" spans="1:22" ht="22.5" x14ac:dyDescent="0.2">
      <c r="A19" s="659"/>
      <c r="B19" s="8" t="s">
        <v>817</v>
      </c>
      <c r="C19" s="8" t="s">
        <v>818</v>
      </c>
      <c r="D19" s="4">
        <v>44869</v>
      </c>
      <c r="E19" s="8"/>
      <c r="F19" s="8" t="s">
        <v>819</v>
      </c>
      <c r="G19" s="488" t="s">
        <v>820</v>
      </c>
      <c r="H19" s="657"/>
      <c r="I19" s="658"/>
      <c r="J19" s="41" t="s">
        <v>33</v>
      </c>
      <c r="K19" s="41"/>
      <c r="L19" s="41" t="s">
        <v>7</v>
      </c>
      <c r="M19" s="122">
        <v>257.2</v>
      </c>
      <c r="N19" s="2"/>
      <c r="V19" s="50"/>
    </row>
    <row r="20" spans="1:22" ht="22.5" x14ac:dyDescent="0.2">
      <c r="A20" s="659"/>
      <c r="B20" s="107" t="s">
        <v>29</v>
      </c>
      <c r="C20" s="107" t="s">
        <v>30</v>
      </c>
      <c r="D20" s="107" t="s">
        <v>31</v>
      </c>
      <c r="E20" s="568" t="s">
        <v>32</v>
      </c>
      <c r="F20" s="568"/>
      <c r="G20" s="668"/>
      <c r="H20" s="669"/>
      <c r="I20" s="670"/>
      <c r="J20" s="13" t="s">
        <v>28</v>
      </c>
      <c r="K20" s="14"/>
      <c r="L20" s="14" t="s">
        <v>7</v>
      </c>
      <c r="M20" s="121">
        <v>871</v>
      </c>
      <c r="N20" s="2"/>
      <c r="V20" s="51"/>
    </row>
    <row r="21" spans="1:22" ht="23.25" thickBot="1" x14ac:dyDescent="0.25">
      <c r="A21" s="660"/>
      <c r="B21" s="9" t="s">
        <v>821</v>
      </c>
      <c r="C21" s="9" t="s">
        <v>820</v>
      </c>
      <c r="D21" s="77">
        <v>44869</v>
      </c>
      <c r="E21" s="11" t="s">
        <v>36</v>
      </c>
      <c r="F21" s="12" t="s">
        <v>822</v>
      </c>
      <c r="G21" s="677"/>
      <c r="H21" s="678"/>
      <c r="I21" s="679"/>
      <c r="J21" s="13"/>
      <c r="K21" s="14"/>
      <c r="L21" s="14"/>
      <c r="M21" s="15"/>
      <c r="N21" s="2"/>
      <c r="V21" s="51"/>
    </row>
    <row r="22" spans="1:22" ht="24" thickTop="1" thickBot="1" x14ac:dyDescent="0.25">
      <c r="A22" s="562">
        <f>A18+1</f>
        <v>2</v>
      </c>
      <c r="B22" s="250" t="s">
        <v>20</v>
      </c>
      <c r="C22" s="250" t="s">
        <v>21</v>
      </c>
      <c r="D22" s="250" t="s">
        <v>22</v>
      </c>
      <c r="E22" s="666" t="s">
        <v>23</v>
      </c>
      <c r="F22" s="666"/>
      <c r="G22" s="666" t="s">
        <v>14</v>
      </c>
      <c r="H22" s="667"/>
      <c r="I22" s="232"/>
      <c r="J22" s="43" t="s">
        <v>39</v>
      </c>
      <c r="K22" s="44"/>
      <c r="L22" s="44"/>
      <c r="M22" s="45"/>
      <c r="N22" s="2"/>
      <c r="V22" s="51"/>
    </row>
    <row r="23" spans="1:22" ht="13.5" thickBot="1" x14ac:dyDescent="0.25">
      <c r="A23" s="563"/>
      <c r="B23" s="8"/>
      <c r="C23" s="8"/>
      <c r="D23" s="4"/>
      <c r="E23" s="8"/>
      <c r="F23" s="8"/>
      <c r="G23" s="488"/>
      <c r="H23" s="657"/>
      <c r="I23" s="658"/>
      <c r="J23" s="41" t="s">
        <v>39</v>
      </c>
      <c r="K23" s="41"/>
      <c r="L23" s="41"/>
      <c r="M23" s="42"/>
      <c r="N23" s="2"/>
      <c r="V23" s="51"/>
    </row>
    <row r="24" spans="1:22" ht="23.25" thickBot="1" x14ac:dyDescent="0.25">
      <c r="A24" s="563"/>
      <c r="B24" s="107" t="s">
        <v>29</v>
      </c>
      <c r="C24" s="107" t="s">
        <v>30</v>
      </c>
      <c r="D24" s="107" t="s">
        <v>31</v>
      </c>
      <c r="E24" s="568" t="s">
        <v>32</v>
      </c>
      <c r="F24" s="568"/>
      <c r="G24" s="668"/>
      <c r="H24" s="669"/>
      <c r="I24" s="670"/>
      <c r="J24" s="13" t="s">
        <v>40</v>
      </c>
      <c r="K24" s="14"/>
      <c r="L24" s="14"/>
      <c r="M24" s="15"/>
      <c r="N24" s="2"/>
      <c r="V24" s="51"/>
    </row>
    <row r="25" spans="1:22" ht="13.5" thickBot="1" x14ac:dyDescent="0.25">
      <c r="A25" s="564"/>
      <c r="B25" s="9"/>
      <c r="C25" s="9"/>
      <c r="D25" s="10"/>
      <c r="E25" s="11" t="s">
        <v>36</v>
      </c>
      <c r="F25" s="12"/>
      <c r="G25" s="671"/>
      <c r="H25" s="672"/>
      <c r="I25" s="673"/>
      <c r="J25" s="13" t="s">
        <v>41</v>
      </c>
      <c r="K25" s="14"/>
      <c r="L25" s="14"/>
      <c r="M25" s="15"/>
      <c r="N25" s="2"/>
      <c r="V25" s="51"/>
    </row>
    <row r="26" spans="1:22" ht="24" thickTop="1" thickBot="1" x14ac:dyDescent="0.25">
      <c r="A26" s="562">
        <f>A22+1</f>
        <v>3</v>
      </c>
      <c r="B26" s="250" t="s">
        <v>20</v>
      </c>
      <c r="C26" s="250" t="s">
        <v>21</v>
      </c>
      <c r="D26" s="250" t="s">
        <v>22</v>
      </c>
      <c r="E26" s="666" t="s">
        <v>23</v>
      </c>
      <c r="F26" s="666"/>
      <c r="G26" s="666" t="s">
        <v>14</v>
      </c>
      <c r="H26" s="667"/>
      <c r="I26" s="232"/>
      <c r="J26" s="43" t="s">
        <v>39</v>
      </c>
      <c r="K26" s="44"/>
      <c r="L26" s="44"/>
      <c r="M26" s="45"/>
      <c r="N26" s="2"/>
      <c r="V26" s="51"/>
    </row>
    <row r="27" spans="1:22" ht="13.5" thickBot="1" x14ac:dyDescent="0.25">
      <c r="A27" s="563"/>
      <c r="B27" s="8"/>
      <c r="C27" s="8"/>
      <c r="D27" s="4"/>
      <c r="E27" s="8"/>
      <c r="F27" s="8"/>
      <c r="G27" s="488"/>
      <c r="H27" s="657"/>
      <c r="I27" s="658"/>
      <c r="J27" s="41" t="s">
        <v>39</v>
      </c>
      <c r="K27" s="41"/>
      <c r="L27" s="41"/>
      <c r="M27" s="42"/>
      <c r="N27" s="2"/>
      <c r="V27" s="51"/>
    </row>
    <row r="28" spans="1:22" ht="23.25" thickBot="1" x14ac:dyDescent="0.25">
      <c r="A28" s="563"/>
      <c r="B28" s="107" t="s">
        <v>29</v>
      </c>
      <c r="C28" s="107" t="s">
        <v>30</v>
      </c>
      <c r="D28" s="107" t="s">
        <v>31</v>
      </c>
      <c r="E28" s="568" t="s">
        <v>32</v>
      </c>
      <c r="F28" s="568"/>
      <c r="G28" s="668"/>
      <c r="H28" s="669"/>
      <c r="I28" s="670"/>
      <c r="J28" s="13" t="s">
        <v>40</v>
      </c>
      <c r="K28" s="14"/>
      <c r="L28" s="14"/>
      <c r="M28" s="15"/>
      <c r="N28" s="2"/>
      <c r="V28" s="51"/>
    </row>
    <row r="29" spans="1:22" ht="13.5" thickBot="1" x14ac:dyDescent="0.25">
      <c r="A29" s="564"/>
      <c r="B29" s="9"/>
      <c r="C29" s="9"/>
      <c r="D29" s="10"/>
      <c r="E29" s="11" t="s">
        <v>36</v>
      </c>
      <c r="F29" s="12"/>
      <c r="G29" s="671"/>
      <c r="H29" s="672"/>
      <c r="I29" s="673"/>
      <c r="J29" s="13" t="s">
        <v>41</v>
      </c>
      <c r="K29" s="14"/>
      <c r="L29" s="14"/>
      <c r="M29" s="15"/>
      <c r="N29" s="2"/>
      <c r="V29" s="51"/>
    </row>
    <row r="30" spans="1:22" ht="24" thickTop="1" thickBot="1" x14ac:dyDescent="0.25">
      <c r="A30" s="562">
        <f t="shared" ref="A30" si="0">A26+1</f>
        <v>4</v>
      </c>
      <c r="B30" s="250" t="s">
        <v>20</v>
      </c>
      <c r="C30" s="250" t="s">
        <v>21</v>
      </c>
      <c r="D30" s="250" t="s">
        <v>22</v>
      </c>
      <c r="E30" s="666" t="s">
        <v>23</v>
      </c>
      <c r="F30" s="666"/>
      <c r="G30" s="666" t="s">
        <v>14</v>
      </c>
      <c r="H30" s="667"/>
      <c r="I30" s="232"/>
      <c r="J30" s="43" t="s">
        <v>39</v>
      </c>
      <c r="K30" s="44"/>
      <c r="L30" s="44"/>
      <c r="M30" s="45"/>
      <c r="N30" s="2"/>
      <c r="V30" s="51"/>
    </row>
    <row r="31" spans="1:22" ht="13.5" thickBot="1" x14ac:dyDescent="0.25">
      <c r="A31" s="563"/>
      <c r="B31" s="8"/>
      <c r="C31" s="8"/>
      <c r="D31" s="4"/>
      <c r="E31" s="8"/>
      <c r="F31" s="8"/>
      <c r="G31" s="488"/>
      <c r="H31" s="657"/>
      <c r="I31" s="658"/>
      <c r="J31" s="41" t="s">
        <v>39</v>
      </c>
      <c r="K31" s="41"/>
      <c r="L31" s="41"/>
      <c r="M31" s="42"/>
      <c r="N31" s="2"/>
      <c r="V31" s="51"/>
    </row>
    <row r="32" spans="1:22" ht="23.25" thickBot="1" x14ac:dyDescent="0.25">
      <c r="A32" s="563"/>
      <c r="B32" s="107" t="s">
        <v>29</v>
      </c>
      <c r="C32" s="107" t="s">
        <v>30</v>
      </c>
      <c r="D32" s="107" t="s">
        <v>31</v>
      </c>
      <c r="E32" s="568" t="s">
        <v>32</v>
      </c>
      <c r="F32" s="568"/>
      <c r="G32" s="668"/>
      <c r="H32" s="669"/>
      <c r="I32" s="670"/>
      <c r="J32" s="13" t="s">
        <v>40</v>
      </c>
      <c r="K32" s="14"/>
      <c r="L32" s="14"/>
      <c r="M32" s="15"/>
      <c r="N32" s="2"/>
      <c r="V32" s="51"/>
    </row>
    <row r="33" spans="1:22" ht="13.5" thickBot="1" x14ac:dyDescent="0.25">
      <c r="A33" s="564"/>
      <c r="B33" s="9"/>
      <c r="C33" s="9"/>
      <c r="D33" s="10"/>
      <c r="E33" s="11" t="s">
        <v>36</v>
      </c>
      <c r="F33" s="12"/>
      <c r="G33" s="671"/>
      <c r="H33" s="672"/>
      <c r="I33" s="673"/>
      <c r="J33" s="13" t="s">
        <v>41</v>
      </c>
      <c r="K33" s="14"/>
      <c r="L33" s="14"/>
      <c r="M33" s="15"/>
      <c r="N33" s="2"/>
      <c r="V33" s="51"/>
    </row>
    <row r="34" spans="1:22" ht="24" thickTop="1" thickBot="1" x14ac:dyDescent="0.25">
      <c r="A34" s="562">
        <f t="shared" ref="A34" si="1">A30+1</f>
        <v>5</v>
      </c>
      <c r="B34" s="250" t="s">
        <v>20</v>
      </c>
      <c r="C34" s="250" t="s">
        <v>21</v>
      </c>
      <c r="D34" s="250" t="s">
        <v>22</v>
      </c>
      <c r="E34" s="666" t="s">
        <v>23</v>
      </c>
      <c r="F34" s="666"/>
      <c r="G34" s="666" t="s">
        <v>14</v>
      </c>
      <c r="H34" s="667"/>
      <c r="I34" s="232"/>
      <c r="J34" s="43" t="s">
        <v>39</v>
      </c>
      <c r="K34" s="44"/>
      <c r="L34" s="44"/>
      <c r="M34" s="45"/>
      <c r="N34" s="2"/>
      <c r="V34" s="51"/>
    </row>
    <row r="35" spans="1:22" ht="13.5" thickBot="1" x14ac:dyDescent="0.25">
      <c r="A35" s="563"/>
      <c r="B35" s="8"/>
      <c r="C35" s="8"/>
      <c r="D35" s="4"/>
      <c r="E35" s="8"/>
      <c r="F35" s="8"/>
      <c r="G35" s="488"/>
      <c r="H35" s="657"/>
      <c r="I35" s="658"/>
      <c r="J35" s="41" t="s">
        <v>39</v>
      </c>
      <c r="K35" s="41"/>
      <c r="L35" s="41"/>
      <c r="M35" s="42"/>
      <c r="N35" s="2"/>
      <c r="V35" s="51"/>
    </row>
    <row r="36" spans="1:22" ht="23.25" thickBot="1" x14ac:dyDescent="0.25">
      <c r="A36" s="563"/>
      <c r="B36" s="107" t="s">
        <v>29</v>
      </c>
      <c r="C36" s="107" t="s">
        <v>30</v>
      </c>
      <c r="D36" s="107" t="s">
        <v>31</v>
      </c>
      <c r="E36" s="568" t="s">
        <v>32</v>
      </c>
      <c r="F36" s="568"/>
      <c r="G36" s="668"/>
      <c r="H36" s="669"/>
      <c r="I36" s="670"/>
      <c r="J36" s="13" t="s">
        <v>40</v>
      </c>
      <c r="K36" s="14"/>
      <c r="L36" s="14"/>
      <c r="M36" s="15"/>
      <c r="N36" s="2"/>
      <c r="V36" s="51"/>
    </row>
    <row r="37" spans="1:22" ht="13.5" thickBot="1" x14ac:dyDescent="0.25">
      <c r="A37" s="564"/>
      <c r="B37" s="9"/>
      <c r="C37" s="9"/>
      <c r="D37" s="10"/>
      <c r="E37" s="11" t="s">
        <v>36</v>
      </c>
      <c r="F37" s="12"/>
      <c r="G37" s="671"/>
      <c r="H37" s="672"/>
      <c r="I37" s="673"/>
      <c r="J37" s="13" t="s">
        <v>41</v>
      </c>
      <c r="K37" s="14"/>
      <c r="L37" s="14"/>
      <c r="M37" s="15"/>
      <c r="N37" s="2"/>
      <c r="V37" s="51"/>
    </row>
    <row r="38" spans="1:22" ht="24" thickTop="1" thickBot="1" x14ac:dyDescent="0.25">
      <c r="A38" s="562">
        <f t="shared" ref="A38" si="2">A34+1</f>
        <v>6</v>
      </c>
      <c r="B38" s="250" t="s">
        <v>20</v>
      </c>
      <c r="C38" s="250" t="s">
        <v>21</v>
      </c>
      <c r="D38" s="250" t="s">
        <v>22</v>
      </c>
      <c r="E38" s="666" t="s">
        <v>23</v>
      </c>
      <c r="F38" s="666"/>
      <c r="G38" s="666" t="s">
        <v>14</v>
      </c>
      <c r="H38" s="667"/>
      <c r="I38" s="232"/>
      <c r="J38" s="43" t="s">
        <v>39</v>
      </c>
      <c r="K38" s="44"/>
      <c r="L38" s="44"/>
      <c r="M38" s="45"/>
      <c r="N38" s="2"/>
      <c r="V38" s="51"/>
    </row>
    <row r="39" spans="1:22" ht="13.5" thickBot="1" x14ac:dyDescent="0.25">
      <c r="A39" s="563"/>
      <c r="B39" s="8"/>
      <c r="C39" s="8"/>
      <c r="D39" s="4"/>
      <c r="E39" s="8"/>
      <c r="F39" s="8"/>
      <c r="G39" s="488"/>
      <c r="H39" s="657"/>
      <c r="I39" s="658"/>
      <c r="J39" s="41" t="s">
        <v>39</v>
      </c>
      <c r="K39" s="41"/>
      <c r="L39" s="41"/>
      <c r="M39" s="42"/>
      <c r="N39" s="2"/>
      <c r="V39" s="51"/>
    </row>
    <row r="40" spans="1:22" ht="23.25" thickBot="1" x14ac:dyDescent="0.25">
      <c r="A40" s="563"/>
      <c r="B40" s="107" t="s">
        <v>29</v>
      </c>
      <c r="C40" s="107" t="s">
        <v>30</v>
      </c>
      <c r="D40" s="107" t="s">
        <v>31</v>
      </c>
      <c r="E40" s="568" t="s">
        <v>32</v>
      </c>
      <c r="F40" s="568"/>
      <c r="G40" s="668"/>
      <c r="H40" s="669"/>
      <c r="I40" s="670"/>
      <c r="J40" s="13" t="s">
        <v>40</v>
      </c>
      <c r="K40" s="14"/>
      <c r="L40" s="14"/>
      <c r="M40" s="15"/>
      <c r="N40" s="2"/>
      <c r="V40" s="51"/>
    </row>
    <row r="41" spans="1:22" ht="13.5" thickBot="1" x14ac:dyDescent="0.25">
      <c r="A41" s="564"/>
      <c r="B41" s="9"/>
      <c r="C41" s="9"/>
      <c r="D41" s="10"/>
      <c r="E41" s="11" t="s">
        <v>36</v>
      </c>
      <c r="F41" s="12"/>
      <c r="G41" s="671"/>
      <c r="H41" s="672"/>
      <c r="I41" s="673"/>
      <c r="J41" s="13" t="s">
        <v>41</v>
      </c>
      <c r="K41" s="14"/>
      <c r="L41" s="14"/>
      <c r="M41" s="15"/>
      <c r="N41" s="2"/>
      <c r="V41" s="51"/>
    </row>
    <row r="42" spans="1:22" ht="24" thickTop="1" thickBot="1" x14ac:dyDescent="0.25">
      <c r="A42" s="562">
        <f t="shared" ref="A42" si="3">A38+1</f>
        <v>7</v>
      </c>
      <c r="B42" s="250" t="s">
        <v>20</v>
      </c>
      <c r="C42" s="250" t="s">
        <v>21</v>
      </c>
      <c r="D42" s="250" t="s">
        <v>22</v>
      </c>
      <c r="E42" s="666" t="s">
        <v>23</v>
      </c>
      <c r="F42" s="666"/>
      <c r="G42" s="666" t="s">
        <v>14</v>
      </c>
      <c r="H42" s="667"/>
      <c r="I42" s="232"/>
      <c r="J42" s="43" t="s">
        <v>39</v>
      </c>
      <c r="K42" s="44"/>
      <c r="L42" s="44"/>
      <c r="M42" s="45"/>
      <c r="N42" s="2"/>
      <c r="V42" s="51"/>
    </row>
    <row r="43" spans="1:22" ht="13.5" thickBot="1" x14ac:dyDescent="0.25">
      <c r="A43" s="563"/>
      <c r="B43" s="8"/>
      <c r="C43" s="8"/>
      <c r="D43" s="4"/>
      <c r="E43" s="8"/>
      <c r="F43" s="8"/>
      <c r="G43" s="488"/>
      <c r="H43" s="657"/>
      <c r="I43" s="658"/>
      <c r="J43" s="41" t="s">
        <v>39</v>
      </c>
      <c r="K43" s="41"/>
      <c r="L43" s="41"/>
      <c r="M43" s="42"/>
      <c r="N43" s="2"/>
      <c r="V43" s="51"/>
    </row>
    <row r="44" spans="1:22" ht="23.25" thickBot="1" x14ac:dyDescent="0.25">
      <c r="A44" s="563"/>
      <c r="B44" s="107" t="s">
        <v>29</v>
      </c>
      <c r="C44" s="107" t="s">
        <v>30</v>
      </c>
      <c r="D44" s="107" t="s">
        <v>31</v>
      </c>
      <c r="E44" s="568" t="s">
        <v>32</v>
      </c>
      <c r="F44" s="568"/>
      <c r="G44" s="668"/>
      <c r="H44" s="669"/>
      <c r="I44" s="670"/>
      <c r="J44" s="13" t="s">
        <v>40</v>
      </c>
      <c r="K44" s="14"/>
      <c r="L44" s="14"/>
      <c r="M44" s="15"/>
      <c r="N44" s="2"/>
      <c r="V44" s="51"/>
    </row>
    <row r="45" spans="1:22" ht="13.5" thickBot="1" x14ac:dyDescent="0.25">
      <c r="A45" s="564"/>
      <c r="B45" s="9"/>
      <c r="C45" s="9"/>
      <c r="D45" s="10"/>
      <c r="E45" s="11" t="s">
        <v>36</v>
      </c>
      <c r="F45" s="12"/>
      <c r="G45" s="671"/>
      <c r="H45" s="672"/>
      <c r="I45" s="673"/>
      <c r="J45" s="13" t="s">
        <v>41</v>
      </c>
      <c r="K45" s="14"/>
      <c r="L45" s="14"/>
      <c r="M45" s="15"/>
      <c r="N45" s="2"/>
      <c r="V45" s="51"/>
    </row>
    <row r="46" spans="1:22" ht="24" thickTop="1" thickBot="1" x14ac:dyDescent="0.25">
      <c r="A46" s="562">
        <f t="shared" ref="A46" si="4">A42+1</f>
        <v>8</v>
      </c>
      <c r="B46" s="250" t="s">
        <v>20</v>
      </c>
      <c r="C46" s="250" t="s">
        <v>21</v>
      </c>
      <c r="D46" s="250" t="s">
        <v>22</v>
      </c>
      <c r="E46" s="666" t="s">
        <v>23</v>
      </c>
      <c r="F46" s="666"/>
      <c r="G46" s="666" t="s">
        <v>14</v>
      </c>
      <c r="H46" s="667"/>
      <c r="I46" s="232"/>
      <c r="J46" s="43" t="s">
        <v>39</v>
      </c>
      <c r="K46" s="44"/>
      <c r="L46" s="44"/>
      <c r="M46" s="45"/>
      <c r="N46" s="2"/>
      <c r="V46" s="51"/>
    </row>
    <row r="47" spans="1:22" ht="13.5" thickBot="1" x14ac:dyDescent="0.25">
      <c r="A47" s="563"/>
      <c r="B47" s="8"/>
      <c r="C47" s="8"/>
      <c r="D47" s="4"/>
      <c r="E47" s="8"/>
      <c r="F47" s="8"/>
      <c r="G47" s="488"/>
      <c r="H47" s="657"/>
      <c r="I47" s="658"/>
      <c r="J47" s="41" t="s">
        <v>39</v>
      </c>
      <c r="K47" s="41"/>
      <c r="L47" s="41"/>
      <c r="M47" s="42"/>
      <c r="N47" s="2"/>
      <c r="V47" s="51"/>
    </row>
    <row r="48" spans="1:22" ht="23.25" thickBot="1" x14ac:dyDescent="0.25">
      <c r="A48" s="563"/>
      <c r="B48" s="107" t="s">
        <v>29</v>
      </c>
      <c r="C48" s="107" t="s">
        <v>30</v>
      </c>
      <c r="D48" s="107" t="s">
        <v>31</v>
      </c>
      <c r="E48" s="568" t="s">
        <v>32</v>
      </c>
      <c r="F48" s="568"/>
      <c r="G48" s="668"/>
      <c r="H48" s="669"/>
      <c r="I48" s="670"/>
      <c r="J48" s="13" t="s">
        <v>40</v>
      </c>
      <c r="K48" s="14"/>
      <c r="L48" s="14"/>
      <c r="M48" s="15"/>
      <c r="N48" s="2"/>
      <c r="V48" s="51"/>
    </row>
    <row r="49" spans="1:22" ht="13.5" thickBot="1" x14ac:dyDescent="0.25">
      <c r="A49" s="564"/>
      <c r="B49" s="9"/>
      <c r="C49" s="9"/>
      <c r="D49" s="10"/>
      <c r="E49" s="11" t="s">
        <v>36</v>
      </c>
      <c r="F49" s="12"/>
      <c r="G49" s="671"/>
      <c r="H49" s="672"/>
      <c r="I49" s="673"/>
      <c r="J49" s="13" t="s">
        <v>41</v>
      </c>
      <c r="K49" s="14"/>
      <c r="L49" s="14"/>
      <c r="M49" s="15"/>
      <c r="N49" s="2"/>
      <c r="V49" s="51"/>
    </row>
    <row r="50" spans="1:22" ht="24" thickTop="1" thickBot="1" x14ac:dyDescent="0.25">
      <c r="A50" s="562">
        <f t="shared" ref="A50" si="5">A46+1</f>
        <v>9</v>
      </c>
      <c r="B50" s="250" t="s">
        <v>20</v>
      </c>
      <c r="C50" s="250" t="s">
        <v>21</v>
      </c>
      <c r="D50" s="250" t="s">
        <v>22</v>
      </c>
      <c r="E50" s="666" t="s">
        <v>23</v>
      </c>
      <c r="F50" s="666"/>
      <c r="G50" s="666" t="s">
        <v>14</v>
      </c>
      <c r="H50" s="667"/>
      <c r="I50" s="232"/>
      <c r="J50" s="43" t="s">
        <v>39</v>
      </c>
      <c r="K50" s="44"/>
      <c r="L50" s="44"/>
      <c r="M50" s="45"/>
      <c r="N50" s="2"/>
      <c r="V50" s="51"/>
    </row>
    <row r="51" spans="1:22" ht="13.5" thickBot="1" x14ac:dyDescent="0.25">
      <c r="A51" s="563"/>
      <c r="B51" s="8"/>
      <c r="C51" s="8"/>
      <c r="D51" s="4"/>
      <c r="E51" s="8"/>
      <c r="F51" s="8"/>
      <c r="G51" s="488"/>
      <c r="H51" s="657"/>
      <c r="I51" s="658"/>
      <c r="J51" s="41" t="s">
        <v>39</v>
      </c>
      <c r="K51" s="41"/>
      <c r="L51" s="41"/>
      <c r="M51" s="42"/>
      <c r="N51" s="2"/>
      <c r="V51" s="51"/>
    </row>
    <row r="52" spans="1:22" ht="23.25" thickBot="1" x14ac:dyDescent="0.25">
      <c r="A52" s="563"/>
      <c r="B52" s="107" t="s">
        <v>29</v>
      </c>
      <c r="C52" s="107" t="s">
        <v>30</v>
      </c>
      <c r="D52" s="107" t="s">
        <v>31</v>
      </c>
      <c r="E52" s="568" t="s">
        <v>32</v>
      </c>
      <c r="F52" s="568"/>
      <c r="G52" s="668"/>
      <c r="H52" s="669"/>
      <c r="I52" s="670"/>
      <c r="J52" s="13" t="s">
        <v>40</v>
      </c>
      <c r="K52" s="14"/>
      <c r="L52" s="14"/>
      <c r="M52" s="15"/>
      <c r="N52" s="2"/>
      <c r="V52" s="51"/>
    </row>
    <row r="53" spans="1:22" ht="13.5" thickBot="1" x14ac:dyDescent="0.25">
      <c r="A53" s="564"/>
      <c r="B53" s="9"/>
      <c r="C53" s="9"/>
      <c r="D53" s="10"/>
      <c r="E53" s="11" t="s">
        <v>36</v>
      </c>
      <c r="F53" s="12"/>
      <c r="G53" s="671"/>
      <c r="H53" s="672"/>
      <c r="I53" s="673"/>
      <c r="J53" s="13" t="s">
        <v>41</v>
      </c>
      <c r="K53" s="14"/>
      <c r="L53" s="14"/>
      <c r="M53" s="15"/>
      <c r="N53" s="2"/>
      <c r="V53" s="51"/>
    </row>
    <row r="54" spans="1:22" ht="24" thickTop="1" thickBot="1" x14ac:dyDescent="0.25">
      <c r="A54" s="562">
        <f t="shared" ref="A54" si="6">A50+1</f>
        <v>10</v>
      </c>
      <c r="B54" s="250" t="s">
        <v>20</v>
      </c>
      <c r="C54" s="250" t="s">
        <v>21</v>
      </c>
      <c r="D54" s="250" t="s">
        <v>22</v>
      </c>
      <c r="E54" s="666" t="s">
        <v>23</v>
      </c>
      <c r="F54" s="666"/>
      <c r="G54" s="666" t="s">
        <v>14</v>
      </c>
      <c r="H54" s="667"/>
      <c r="I54" s="232"/>
      <c r="J54" s="43" t="s">
        <v>39</v>
      </c>
      <c r="K54" s="44"/>
      <c r="L54" s="44"/>
      <c r="M54" s="45"/>
      <c r="N54" s="2"/>
      <c r="V54" s="51"/>
    </row>
    <row r="55" spans="1:22" ht="13.5" thickBot="1" x14ac:dyDescent="0.25">
      <c r="A55" s="563"/>
      <c r="B55" s="8"/>
      <c r="C55" s="8"/>
      <c r="D55" s="4"/>
      <c r="E55" s="8"/>
      <c r="F55" s="8"/>
      <c r="G55" s="488"/>
      <c r="H55" s="657"/>
      <c r="I55" s="658"/>
      <c r="J55" s="41" t="s">
        <v>39</v>
      </c>
      <c r="K55" s="41"/>
      <c r="L55" s="41"/>
      <c r="M55" s="42"/>
      <c r="N55" s="2"/>
      <c r="P55" s="1"/>
      <c r="V55" s="51"/>
    </row>
    <row r="56" spans="1:22" ht="23.25" thickBot="1" x14ac:dyDescent="0.25">
      <c r="A56" s="563"/>
      <c r="B56" s="107" t="s">
        <v>29</v>
      </c>
      <c r="C56" s="107" t="s">
        <v>30</v>
      </c>
      <c r="D56" s="107" t="s">
        <v>31</v>
      </c>
      <c r="E56" s="568" t="s">
        <v>32</v>
      </c>
      <c r="F56" s="568"/>
      <c r="G56" s="668"/>
      <c r="H56" s="669"/>
      <c r="I56" s="670"/>
      <c r="J56" s="13" t="s">
        <v>40</v>
      </c>
      <c r="K56" s="14"/>
      <c r="L56" s="14"/>
      <c r="M56" s="15"/>
      <c r="N56" s="2"/>
      <c r="V56" s="51"/>
    </row>
    <row r="57" spans="1:22" s="1" customFormat="1" ht="13.5" thickBot="1" x14ac:dyDescent="0.25">
      <c r="A57" s="564"/>
      <c r="B57" s="9"/>
      <c r="C57" s="9"/>
      <c r="D57" s="10"/>
      <c r="E57" s="11" t="s">
        <v>36</v>
      </c>
      <c r="F57" s="12"/>
      <c r="G57" s="671"/>
      <c r="H57" s="672"/>
      <c r="I57" s="673"/>
      <c r="J57" s="13" t="s">
        <v>41</v>
      </c>
      <c r="K57" s="14"/>
      <c r="L57" s="14"/>
      <c r="M57" s="15"/>
      <c r="N57" s="3"/>
      <c r="P57" s="222"/>
      <c r="Q57" s="222"/>
      <c r="V57" s="51"/>
    </row>
    <row r="58" spans="1:22" ht="24" thickTop="1" thickBot="1" x14ac:dyDescent="0.25">
      <c r="A58" s="562">
        <f t="shared" ref="A58" si="7">A54+1</f>
        <v>11</v>
      </c>
      <c r="B58" s="250" t="s">
        <v>20</v>
      </c>
      <c r="C58" s="250" t="s">
        <v>21</v>
      </c>
      <c r="D58" s="250" t="s">
        <v>22</v>
      </c>
      <c r="E58" s="666" t="s">
        <v>23</v>
      </c>
      <c r="F58" s="666"/>
      <c r="G58" s="666" t="s">
        <v>14</v>
      </c>
      <c r="H58" s="667"/>
      <c r="I58" s="232"/>
      <c r="J58" s="43" t="s">
        <v>39</v>
      </c>
      <c r="K58" s="44"/>
      <c r="L58" s="44"/>
      <c r="M58" s="45"/>
      <c r="N58" s="2"/>
      <c r="V58" s="51"/>
    </row>
    <row r="59" spans="1:22" ht="13.5" thickBot="1" x14ac:dyDescent="0.25">
      <c r="A59" s="563"/>
      <c r="B59" s="8"/>
      <c r="C59" s="8"/>
      <c r="D59" s="4"/>
      <c r="E59" s="8"/>
      <c r="F59" s="8"/>
      <c r="G59" s="488"/>
      <c r="H59" s="657"/>
      <c r="I59" s="658"/>
      <c r="J59" s="41" t="s">
        <v>39</v>
      </c>
      <c r="K59" s="41"/>
      <c r="L59" s="41"/>
      <c r="M59" s="42"/>
      <c r="N59" s="2"/>
      <c r="V59" s="51"/>
    </row>
    <row r="60" spans="1:22" ht="23.25" thickBot="1" x14ac:dyDescent="0.25">
      <c r="A60" s="563"/>
      <c r="B60" s="107" t="s">
        <v>29</v>
      </c>
      <c r="C60" s="107" t="s">
        <v>30</v>
      </c>
      <c r="D60" s="107" t="s">
        <v>31</v>
      </c>
      <c r="E60" s="568" t="s">
        <v>32</v>
      </c>
      <c r="F60" s="568"/>
      <c r="G60" s="668"/>
      <c r="H60" s="669"/>
      <c r="I60" s="670"/>
      <c r="J60" s="13" t="s">
        <v>40</v>
      </c>
      <c r="K60" s="14"/>
      <c r="L60" s="14"/>
      <c r="M60" s="15"/>
      <c r="N60" s="2"/>
      <c r="V60" s="51"/>
    </row>
    <row r="61" spans="1:22" ht="13.5" thickBot="1" x14ac:dyDescent="0.25">
      <c r="A61" s="564"/>
      <c r="B61" s="9"/>
      <c r="C61" s="9"/>
      <c r="D61" s="10"/>
      <c r="E61" s="11" t="s">
        <v>36</v>
      </c>
      <c r="F61" s="12"/>
      <c r="G61" s="671"/>
      <c r="H61" s="672"/>
      <c r="I61" s="673"/>
      <c r="J61" s="13" t="s">
        <v>41</v>
      </c>
      <c r="K61" s="14"/>
      <c r="L61" s="14"/>
      <c r="M61" s="15"/>
      <c r="N61" s="2"/>
      <c r="V61" s="51"/>
    </row>
    <row r="62" spans="1:22" ht="24" thickTop="1" thickBot="1" x14ac:dyDescent="0.25">
      <c r="A62" s="562">
        <f t="shared" ref="A62" si="8">A58+1</f>
        <v>12</v>
      </c>
      <c r="B62" s="250" t="s">
        <v>20</v>
      </c>
      <c r="C62" s="250" t="s">
        <v>21</v>
      </c>
      <c r="D62" s="250" t="s">
        <v>22</v>
      </c>
      <c r="E62" s="666" t="s">
        <v>23</v>
      </c>
      <c r="F62" s="666"/>
      <c r="G62" s="666" t="s">
        <v>14</v>
      </c>
      <c r="H62" s="667"/>
      <c r="I62" s="232"/>
      <c r="J62" s="43" t="s">
        <v>39</v>
      </c>
      <c r="K62" s="44"/>
      <c r="L62" s="44"/>
      <c r="M62" s="45"/>
      <c r="N62" s="2"/>
      <c r="V62" s="51"/>
    </row>
    <row r="63" spans="1:22" ht="13.5" thickBot="1" x14ac:dyDescent="0.25">
      <c r="A63" s="563"/>
      <c r="B63" s="8"/>
      <c r="C63" s="8"/>
      <c r="D63" s="4"/>
      <c r="E63" s="8"/>
      <c r="F63" s="8"/>
      <c r="G63" s="488"/>
      <c r="H63" s="657"/>
      <c r="I63" s="658"/>
      <c r="J63" s="41" t="s">
        <v>39</v>
      </c>
      <c r="K63" s="41"/>
      <c r="L63" s="41"/>
      <c r="M63" s="42"/>
      <c r="N63" s="2"/>
      <c r="V63" s="51"/>
    </row>
    <row r="64" spans="1:22" ht="23.25" thickBot="1" x14ac:dyDescent="0.25">
      <c r="A64" s="563"/>
      <c r="B64" s="107" t="s">
        <v>29</v>
      </c>
      <c r="C64" s="107" t="s">
        <v>30</v>
      </c>
      <c r="D64" s="107" t="s">
        <v>31</v>
      </c>
      <c r="E64" s="568" t="s">
        <v>32</v>
      </c>
      <c r="F64" s="568"/>
      <c r="G64" s="668"/>
      <c r="H64" s="669"/>
      <c r="I64" s="670"/>
      <c r="J64" s="13" t="s">
        <v>40</v>
      </c>
      <c r="K64" s="14"/>
      <c r="L64" s="14"/>
      <c r="M64" s="15"/>
      <c r="N64" s="2"/>
      <c r="V64" s="51"/>
    </row>
    <row r="65" spans="1:22" ht="13.5" thickBot="1" x14ac:dyDescent="0.25">
      <c r="A65" s="564"/>
      <c r="B65" s="9"/>
      <c r="C65" s="9"/>
      <c r="D65" s="10"/>
      <c r="E65" s="11" t="s">
        <v>36</v>
      </c>
      <c r="F65" s="12"/>
      <c r="G65" s="671"/>
      <c r="H65" s="672"/>
      <c r="I65" s="673"/>
      <c r="J65" s="13" t="s">
        <v>41</v>
      </c>
      <c r="K65" s="14"/>
      <c r="L65" s="14"/>
      <c r="M65" s="15"/>
      <c r="N65" s="2"/>
      <c r="V65" s="51"/>
    </row>
    <row r="66" spans="1:22" ht="24" thickTop="1" thickBot="1" x14ac:dyDescent="0.25">
      <c r="A66" s="562">
        <f t="shared" ref="A66" si="9">A62+1</f>
        <v>13</v>
      </c>
      <c r="B66" s="250" t="s">
        <v>20</v>
      </c>
      <c r="C66" s="250" t="s">
        <v>21</v>
      </c>
      <c r="D66" s="250" t="s">
        <v>22</v>
      </c>
      <c r="E66" s="666" t="s">
        <v>23</v>
      </c>
      <c r="F66" s="666"/>
      <c r="G66" s="666" t="s">
        <v>14</v>
      </c>
      <c r="H66" s="667"/>
      <c r="I66" s="232"/>
      <c r="J66" s="43" t="s">
        <v>39</v>
      </c>
      <c r="K66" s="44"/>
      <c r="L66" s="44"/>
      <c r="M66" s="45"/>
      <c r="N66" s="2"/>
      <c r="V66" s="51"/>
    </row>
    <row r="67" spans="1:22" ht="13.5" thickBot="1" x14ac:dyDescent="0.25">
      <c r="A67" s="563"/>
      <c r="B67" s="8"/>
      <c r="C67" s="8"/>
      <c r="D67" s="4"/>
      <c r="E67" s="8"/>
      <c r="F67" s="8"/>
      <c r="G67" s="488"/>
      <c r="H67" s="657"/>
      <c r="I67" s="658"/>
      <c r="J67" s="41" t="s">
        <v>39</v>
      </c>
      <c r="K67" s="41"/>
      <c r="L67" s="41"/>
      <c r="M67" s="42"/>
      <c r="N67" s="2"/>
      <c r="V67" s="51"/>
    </row>
    <row r="68" spans="1:22" ht="23.25" thickBot="1" x14ac:dyDescent="0.25">
      <c r="A68" s="563"/>
      <c r="B68" s="107" t="s">
        <v>29</v>
      </c>
      <c r="C68" s="107" t="s">
        <v>30</v>
      </c>
      <c r="D68" s="107" t="s">
        <v>31</v>
      </c>
      <c r="E68" s="568" t="s">
        <v>32</v>
      </c>
      <c r="F68" s="568"/>
      <c r="G68" s="668"/>
      <c r="H68" s="669"/>
      <c r="I68" s="670"/>
      <c r="J68" s="13" t="s">
        <v>40</v>
      </c>
      <c r="K68" s="14"/>
      <c r="L68" s="14"/>
      <c r="M68" s="15"/>
      <c r="N68" s="2"/>
      <c r="V68" s="51"/>
    </row>
    <row r="69" spans="1:22" ht="13.5" thickBot="1" x14ac:dyDescent="0.25">
      <c r="A69" s="564"/>
      <c r="B69" s="9"/>
      <c r="C69" s="9"/>
      <c r="D69" s="10"/>
      <c r="E69" s="11" t="s">
        <v>36</v>
      </c>
      <c r="F69" s="12"/>
      <c r="G69" s="671"/>
      <c r="H69" s="672"/>
      <c r="I69" s="673"/>
      <c r="J69" s="13" t="s">
        <v>41</v>
      </c>
      <c r="K69" s="14"/>
      <c r="L69" s="14"/>
      <c r="M69" s="15"/>
      <c r="N69" s="2"/>
      <c r="V69" s="51"/>
    </row>
    <row r="70" spans="1:22" ht="24" thickTop="1" thickBot="1" x14ac:dyDescent="0.25">
      <c r="A70" s="562">
        <f t="shared" ref="A70" si="10">A66+1</f>
        <v>14</v>
      </c>
      <c r="B70" s="250" t="s">
        <v>20</v>
      </c>
      <c r="C70" s="250" t="s">
        <v>21</v>
      </c>
      <c r="D70" s="250" t="s">
        <v>22</v>
      </c>
      <c r="E70" s="666" t="s">
        <v>23</v>
      </c>
      <c r="F70" s="666"/>
      <c r="G70" s="666" t="s">
        <v>14</v>
      </c>
      <c r="H70" s="667"/>
      <c r="I70" s="232"/>
      <c r="J70" s="43" t="s">
        <v>39</v>
      </c>
      <c r="K70" s="44"/>
      <c r="L70" s="44"/>
      <c r="M70" s="45"/>
      <c r="N70" s="2"/>
      <c r="V70" s="51"/>
    </row>
    <row r="71" spans="1:22" ht="13.5" thickBot="1" x14ac:dyDescent="0.25">
      <c r="A71" s="563"/>
      <c r="B71" s="8"/>
      <c r="C71" s="8"/>
      <c r="D71" s="4"/>
      <c r="E71" s="8"/>
      <c r="F71" s="8"/>
      <c r="G71" s="488"/>
      <c r="H71" s="657"/>
      <c r="I71" s="658"/>
      <c r="J71" s="41" t="s">
        <v>39</v>
      </c>
      <c r="K71" s="41"/>
      <c r="L71" s="41"/>
      <c r="M71" s="42"/>
      <c r="N71" s="2"/>
      <c r="V71" s="52"/>
    </row>
    <row r="72" spans="1:22" ht="23.25" thickBot="1" x14ac:dyDescent="0.25">
      <c r="A72" s="563"/>
      <c r="B72" s="107" t="s">
        <v>29</v>
      </c>
      <c r="C72" s="107" t="s">
        <v>30</v>
      </c>
      <c r="D72" s="107" t="s">
        <v>31</v>
      </c>
      <c r="E72" s="568" t="s">
        <v>32</v>
      </c>
      <c r="F72" s="568"/>
      <c r="G72" s="668"/>
      <c r="H72" s="669"/>
      <c r="I72" s="670"/>
      <c r="J72" s="13" t="s">
        <v>40</v>
      </c>
      <c r="K72" s="14"/>
      <c r="L72" s="14"/>
      <c r="M72" s="15"/>
      <c r="N72" s="2"/>
      <c r="V72" s="51"/>
    </row>
    <row r="73" spans="1:22" ht="13.5" thickBot="1" x14ac:dyDescent="0.25">
      <c r="A73" s="564"/>
      <c r="B73" s="9"/>
      <c r="C73" s="9"/>
      <c r="D73" s="10"/>
      <c r="E73" s="11" t="s">
        <v>36</v>
      </c>
      <c r="F73" s="12"/>
      <c r="G73" s="671"/>
      <c r="H73" s="672"/>
      <c r="I73" s="673"/>
      <c r="J73" s="13" t="s">
        <v>41</v>
      </c>
      <c r="K73" s="14"/>
      <c r="L73" s="14"/>
      <c r="M73" s="15"/>
      <c r="N73" s="2"/>
      <c r="V73" s="51"/>
    </row>
    <row r="74" spans="1:22" ht="24" thickTop="1" thickBot="1" x14ac:dyDescent="0.25">
      <c r="A74" s="562">
        <f t="shared" ref="A74" si="11">A70+1</f>
        <v>15</v>
      </c>
      <c r="B74" s="250" t="s">
        <v>20</v>
      </c>
      <c r="C74" s="250" t="s">
        <v>21</v>
      </c>
      <c r="D74" s="250" t="s">
        <v>22</v>
      </c>
      <c r="E74" s="666" t="s">
        <v>23</v>
      </c>
      <c r="F74" s="666"/>
      <c r="G74" s="666" t="s">
        <v>14</v>
      </c>
      <c r="H74" s="667"/>
      <c r="I74" s="232"/>
      <c r="J74" s="43" t="s">
        <v>39</v>
      </c>
      <c r="K74" s="44"/>
      <c r="L74" s="44"/>
      <c r="M74" s="45"/>
      <c r="N74" s="2"/>
      <c r="V74" s="51"/>
    </row>
    <row r="75" spans="1:22" ht="13.5" thickBot="1" x14ac:dyDescent="0.25">
      <c r="A75" s="563"/>
      <c r="B75" s="8"/>
      <c r="C75" s="8"/>
      <c r="D75" s="4"/>
      <c r="E75" s="8"/>
      <c r="F75" s="8"/>
      <c r="G75" s="488"/>
      <c r="H75" s="657"/>
      <c r="I75" s="658"/>
      <c r="J75" s="41" t="s">
        <v>39</v>
      </c>
      <c r="K75" s="41"/>
      <c r="L75" s="41"/>
      <c r="M75" s="42"/>
      <c r="N75" s="2"/>
      <c r="V75" s="51"/>
    </row>
    <row r="76" spans="1:22" ht="23.25" thickBot="1" x14ac:dyDescent="0.25">
      <c r="A76" s="563"/>
      <c r="B76" s="107" t="s">
        <v>29</v>
      </c>
      <c r="C76" s="107" t="s">
        <v>30</v>
      </c>
      <c r="D76" s="107" t="s">
        <v>31</v>
      </c>
      <c r="E76" s="568" t="s">
        <v>32</v>
      </c>
      <c r="F76" s="568"/>
      <c r="G76" s="668"/>
      <c r="H76" s="669"/>
      <c r="I76" s="670"/>
      <c r="J76" s="13" t="s">
        <v>40</v>
      </c>
      <c r="K76" s="14"/>
      <c r="L76" s="14"/>
      <c r="M76" s="15"/>
      <c r="N76" s="2"/>
      <c r="V76" s="51"/>
    </row>
    <row r="77" spans="1:22" ht="13.5" thickBot="1" x14ac:dyDescent="0.25">
      <c r="A77" s="564"/>
      <c r="B77" s="9"/>
      <c r="C77" s="9"/>
      <c r="D77" s="10"/>
      <c r="E77" s="11" t="s">
        <v>36</v>
      </c>
      <c r="F77" s="12"/>
      <c r="G77" s="671"/>
      <c r="H77" s="672"/>
      <c r="I77" s="673"/>
      <c r="J77" s="13" t="s">
        <v>41</v>
      </c>
      <c r="K77" s="14"/>
      <c r="L77" s="14"/>
      <c r="M77" s="15"/>
      <c r="N77" s="2"/>
      <c r="V77" s="51"/>
    </row>
    <row r="78" spans="1:22" ht="24" thickTop="1" thickBot="1" x14ac:dyDescent="0.25">
      <c r="A78" s="562">
        <f t="shared" ref="A78" si="12">A74+1</f>
        <v>16</v>
      </c>
      <c r="B78" s="250" t="s">
        <v>20</v>
      </c>
      <c r="C78" s="250" t="s">
        <v>21</v>
      </c>
      <c r="D78" s="250" t="s">
        <v>22</v>
      </c>
      <c r="E78" s="666" t="s">
        <v>23</v>
      </c>
      <c r="F78" s="666"/>
      <c r="G78" s="666" t="s">
        <v>14</v>
      </c>
      <c r="H78" s="667"/>
      <c r="I78" s="232"/>
      <c r="J78" s="43" t="s">
        <v>39</v>
      </c>
      <c r="K78" s="44"/>
      <c r="L78" s="44"/>
      <c r="M78" s="45"/>
      <c r="N78" s="2"/>
      <c r="V78" s="51"/>
    </row>
    <row r="79" spans="1:22" ht="13.5" thickBot="1" x14ac:dyDescent="0.25">
      <c r="A79" s="563"/>
      <c r="B79" s="8"/>
      <c r="C79" s="8"/>
      <c r="D79" s="4"/>
      <c r="E79" s="8"/>
      <c r="F79" s="8"/>
      <c r="G79" s="488"/>
      <c r="H79" s="657"/>
      <c r="I79" s="658"/>
      <c r="J79" s="41" t="s">
        <v>39</v>
      </c>
      <c r="K79" s="41"/>
      <c r="L79" s="41"/>
      <c r="M79" s="42"/>
      <c r="N79" s="2"/>
      <c r="V79" s="51"/>
    </row>
    <row r="80" spans="1:22" ht="23.25" thickBot="1" x14ac:dyDescent="0.25">
      <c r="A80" s="563"/>
      <c r="B80" s="107" t="s">
        <v>29</v>
      </c>
      <c r="C80" s="107" t="s">
        <v>30</v>
      </c>
      <c r="D80" s="107" t="s">
        <v>31</v>
      </c>
      <c r="E80" s="568" t="s">
        <v>32</v>
      </c>
      <c r="F80" s="568"/>
      <c r="G80" s="668"/>
      <c r="H80" s="669"/>
      <c r="I80" s="670"/>
      <c r="J80" s="13" t="s">
        <v>40</v>
      </c>
      <c r="K80" s="14"/>
      <c r="L80" s="14"/>
      <c r="M80" s="15"/>
      <c r="N80" s="2"/>
      <c r="V80" s="51"/>
    </row>
    <row r="81" spans="1:22" ht="13.5" thickBot="1" x14ac:dyDescent="0.25">
      <c r="A81" s="564"/>
      <c r="B81" s="9"/>
      <c r="C81" s="9"/>
      <c r="D81" s="10"/>
      <c r="E81" s="11" t="s">
        <v>36</v>
      </c>
      <c r="F81" s="12"/>
      <c r="G81" s="671"/>
      <c r="H81" s="672"/>
      <c r="I81" s="673"/>
      <c r="J81" s="13" t="s">
        <v>41</v>
      </c>
      <c r="K81" s="14"/>
      <c r="L81" s="14"/>
      <c r="M81" s="15"/>
      <c r="N81" s="2"/>
      <c r="V81" s="51"/>
    </row>
    <row r="82" spans="1:22" ht="24" thickTop="1" thickBot="1" x14ac:dyDescent="0.25">
      <c r="A82" s="562">
        <f t="shared" ref="A82" si="13">A78+1</f>
        <v>17</v>
      </c>
      <c r="B82" s="250" t="s">
        <v>20</v>
      </c>
      <c r="C82" s="250" t="s">
        <v>21</v>
      </c>
      <c r="D82" s="250" t="s">
        <v>22</v>
      </c>
      <c r="E82" s="666" t="s">
        <v>23</v>
      </c>
      <c r="F82" s="666"/>
      <c r="G82" s="666" t="s">
        <v>14</v>
      </c>
      <c r="H82" s="667"/>
      <c r="I82" s="232"/>
      <c r="J82" s="43" t="s">
        <v>39</v>
      </c>
      <c r="K82" s="44"/>
      <c r="L82" s="44"/>
      <c r="M82" s="45"/>
      <c r="N82" s="2"/>
      <c r="V82" s="51"/>
    </row>
    <row r="83" spans="1:22" ht="13.5" thickBot="1" x14ac:dyDescent="0.25">
      <c r="A83" s="563"/>
      <c r="B83" s="8"/>
      <c r="C83" s="8"/>
      <c r="D83" s="4"/>
      <c r="E83" s="8"/>
      <c r="F83" s="8"/>
      <c r="G83" s="488"/>
      <c r="H83" s="657"/>
      <c r="I83" s="658"/>
      <c r="J83" s="41" t="s">
        <v>39</v>
      </c>
      <c r="K83" s="41"/>
      <c r="L83" s="41"/>
      <c r="M83" s="42"/>
      <c r="N83" s="2"/>
      <c r="V83" s="51"/>
    </row>
    <row r="84" spans="1:22" ht="23.25" thickBot="1" x14ac:dyDescent="0.25">
      <c r="A84" s="563"/>
      <c r="B84" s="107" t="s">
        <v>29</v>
      </c>
      <c r="C84" s="107" t="s">
        <v>30</v>
      </c>
      <c r="D84" s="107" t="s">
        <v>31</v>
      </c>
      <c r="E84" s="568" t="s">
        <v>32</v>
      </c>
      <c r="F84" s="568"/>
      <c r="G84" s="668"/>
      <c r="H84" s="669"/>
      <c r="I84" s="670"/>
      <c r="J84" s="13" t="s">
        <v>40</v>
      </c>
      <c r="K84" s="14"/>
      <c r="L84" s="14"/>
      <c r="M84" s="15"/>
      <c r="N84" s="2"/>
      <c r="V84" s="51"/>
    </row>
    <row r="85" spans="1:22" ht="13.5" thickBot="1" x14ac:dyDescent="0.25">
      <c r="A85" s="564"/>
      <c r="B85" s="9"/>
      <c r="C85" s="9"/>
      <c r="D85" s="10"/>
      <c r="E85" s="11" t="s">
        <v>36</v>
      </c>
      <c r="F85" s="12"/>
      <c r="G85" s="671"/>
      <c r="H85" s="672"/>
      <c r="I85" s="673"/>
      <c r="J85" s="13" t="s">
        <v>41</v>
      </c>
      <c r="K85" s="14"/>
      <c r="L85" s="14"/>
      <c r="M85" s="15"/>
      <c r="N85" s="2"/>
      <c r="V85" s="51"/>
    </row>
    <row r="86" spans="1:22" ht="24" thickTop="1" thickBot="1" x14ac:dyDescent="0.25">
      <c r="A86" s="562">
        <f t="shared" ref="A86" si="14">A82+1</f>
        <v>18</v>
      </c>
      <c r="B86" s="250" t="s">
        <v>20</v>
      </c>
      <c r="C86" s="250" t="s">
        <v>21</v>
      </c>
      <c r="D86" s="250" t="s">
        <v>22</v>
      </c>
      <c r="E86" s="666" t="s">
        <v>23</v>
      </c>
      <c r="F86" s="666"/>
      <c r="G86" s="666" t="s">
        <v>14</v>
      </c>
      <c r="H86" s="667"/>
      <c r="I86" s="232"/>
      <c r="J86" s="43" t="s">
        <v>39</v>
      </c>
      <c r="K86" s="44"/>
      <c r="L86" s="44"/>
      <c r="M86" s="45"/>
      <c r="N86" s="2"/>
      <c r="V86" s="51"/>
    </row>
    <row r="87" spans="1:22" ht="13.5" thickBot="1" x14ac:dyDescent="0.25">
      <c r="A87" s="563"/>
      <c r="B87" s="8"/>
      <c r="C87" s="8"/>
      <c r="D87" s="4"/>
      <c r="E87" s="8"/>
      <c r="F87" s="8"/>
      <c r="G87" s="488"/>
      <c r="H87" s="657"/>
      <c r="I87" s="658"/>
      <c r="J87" s="41" t="s">
        <v>39</v>
      </c>
      <c r="K87" s="41"/>
      <c r="L87" s="41"/>
      <c r="M87" s="42"/>
      <c r="N87" s="2"/>
      <c r="V87" s="51"/>
    </row>
    <row r="88" spans="1:22" ht="23.25" thickBot="1" x14ac:dyDescent="0.25">
      <c r="A88" s="563"/>
      <c r="B88" s="107" t="s">
        <v>29</v>
      </c>
      <c r="C88" s="107" t="s">
        <v>30</v>
      </c>
      <c r="D88" s="107" t="s">
        <v>31</v>
      </c>
      <c r="E88" s="568" t="s">
        <v>32</v>
      </c>
      <c r="F88" s="568"/>
      <c r="G88" s="668"/>
      <c r="H88" s="669"/>
      <c r="I88" s="670"/>
      <c r="J88" s="13" t="s">
        <v>40</v>
      </c>
      <c r="K88" s="14"/>
      <c r="L88" s="14"/>
      <c r="M88" s="15"/>
      <c r="N88" s="2"/>
      <c r="V88" s="51"/>
    </row>
    <row r="89" spans="1:22" ht="13.5" thickBot="1" x14ac:dyDescent="0.25">
      <c r="A89" s="564"/>
      <c r="B89" s="9"/>
      <c r="C89" s="9"/>
      <c r="D89" s="10"/>
      <c r="E89" s="11" t="s">
        <v>36</v>
      </c>
      <c r="F89" s="12"/>
      <c r="G89" s="671"/>
      <c r="H89" s="672"/>
      <c r="I89" s="673"/>
      <c r="J89" s="13" t="s">
        <v>41</v>
      </c>
      <c r="K89" s="14"/>
      <c r="L89" s="14"/>
      <c r="M89" s="15"/>
      <c r="N89" s="2"/>
      <c r="V89" s="51"/>
    </row>
    <row r="90" spans="1:22" ht="24" thickTop="1" thickBot="1" x14ac:dyDescent="0.25">
      <c r="A90" s="562">
        <f t="shared" ref="A90" si="15">A86+1</f>
        <v>19</v>
      </c>
      <c r="B90" s="250" t="s">
        <v>20</v>
      </c>
      <c r="C90" s="250" t="s">
        <v>21</v>
      </c>
      <c r="D90" s="250" t="s">
        <v>22</v>
      </c>
      <c r="E90" s="666" t="s">
        <v>23</v>
      </c>
      <c r="F90" s="666"/>
      <c r="G90" s="666" t="s">
        <v>14</v>
      </c>
      <c r="H90" s="667"/>
      <c r="I90" s="232"/>
      <c r="J90" s="43" t="s">
        <v>39</v>
      </c>
      <c r="K90" s="44"/>
      <c r="L90" s="44"/>
      <c r="M90" s="45"/>
      <c r="N90" s="2"/>
      <c r="V90" s="51"/>
    </row>
    <row r="91" spans="1:22" ht="13.5" thickBot="1" x14ac:dyDescent="0.25">
      <c r="A91" s="563"/>
      <c r="B91" s="8"/>
      <c r="C91" s="8"/>
      <c r="D91" s="4"/>
      <c r="E91" s="8"/>
      <c r="F91" s="8"/>
      <c r="G91" s="488"/>
      <c r="H91" s="657"/>
      <c r="I91" s="658"/>
      <c r="J91" s="41" t="s">
        <v>39</v>
      </c>
      <c r="K91" s="41"/>
      <c r="L91" s="41"/>
      <c r="M91" s="42"/>
      <c r="N91" s="2"/>
      <c r="V91" s="51"/>
    </row>
    <row r="92" spans="1:22" ht="23.25" thickBot="1" x14ac:dyDescent="0.25">
      <c r="A92" s="563"/>
      <c r="B92" s="107" t="s">
        <v>29</v>
      </c>
      <c r="C92" s="107" t="s">
        <v>30</v>
      </c>
      <c r="D92" s="107" t="s">
        <v>31</v>
      </c>
      <c r="E92" s="568" t="s">
        <v>32</v>
      </c>
      <c r="F92" s="568"/>
      <c r="G92" s="668"/>
      <c r="H92" s="669"/>
      <c r="I92" s="670"/>
      <c r="J92" s="13" t="s">
        <v>40</v>
      </c>
      <c r="K92" s="14"/>
      <c r="L92" s="14"/>
      <c r="M92" s="15"/>
      <c r="N92" s="2"/>
      <c r="V92" s="51"/>
    </row>
    <row r="93" spans="1:22" ht="13.5" thickBot="1" x14ac:dyDescent="0.25">
      <c r="A93" s="564"/>
      <c r="B93" s="9"/>
      <c r="C93" s="9"/>
      <c r="D93" s="10"/>
      <c r="E93" s="11" t="s">
        <v>36</v>
      </c>
      <c r="F93" s="12"/>
      <c r="G93" s="671"/>
      <c r="H93" s="672"/>
      <c r="I93" s="673"/>
      <c r="J93" s="13" t="s">
        <v>41</v>
      </c>
      <c r="K93" s="14"/>
      <c r="L93" s="14"/>
      <c r="M93" s="15"/>
      <c r="N93" s="2"/>
      <c r="V93" s="51"/>
    </row>
    <row r="94" spans="1:22" ht="24" thickTop="1" thickBot="1" x14ac:dyDescent="0.25">
      <c r="A94" s="562">
        <f t="shared" ref="A94" si="16">A90+1</f>
        <v>20</v>
      </c>
      <c r="B94" s="250" t="s">
        <v>20</v>
      </c>
      <c r="C94" s="250" t="s">
        <v>21</v>
      </c>
      <c r="D94" s="250" t="s">
        <v>22</v>
      </c>
      <c r="E94" s="666" t="s">
        <v>23</v>
      </c>
      <c r="F94" s="666"/>
      <c r="G94" s="666" t="s">
        <v>14</v>
      </c>
      <c r="H94" s="667"/>
      <c r="I94" s="232"/>
      <c r="J94" s="43" t="s">
        <v>39</v>
      </c>
      <c r="K94" s="44"/>
      <c r="L94" s="44"/>
      <c r="M94" s="45"/>
      <c r="N94" s="2"/>
      <c r="V94" s="51"/>
    </row>
    <row r="95" spans="1:22" ht="13.5" thickBot="1" x14ac:dyDescent="0.25">
      <c r="A95" s="563"/>
      <c r="B95" s="8"/>
      <c r="C95" s="8"/>
      <c r="D95" s="4"/>
      <c r="E95" s="8"/>
      <c r="F95" s="8"/>
      <c r="G95" s="488"/>
      <c r="H95" s="657"/>
      <c r="I95" s="658"/>
      <c r="J95" s="41" t="s">
        <v>39</v>
      </c>
      <c r="K95" s="41"/>
      <c r="L95" s="41"/>
      <c r="M95" s="42"/>
      <c r="N95" s="2"/>
      <c r="V95" s="51"/>
    </row>
    <row r="96" spans="1:22" ht="23.25" thickBot="1" x14ac:dyDescent="0.25">
      <c r="A96" s="563"/>
      <c r="B96" s="107" t="s">
        <v>29</v>
      </c>
      <c r="C96" s="107" t="s">
        <v>30</v>
      </c>
      <c r="D96" s="107" t="s">
        <v>31</v>
      </c>
      <c r="E96" s="568" t="s">
        <v>32</v>
      </c>
      <c r="F96" s="568"/>
      <c r="G96" s="668"/>
      <c r="H96" s="669"/>
      <c r="I96" s="670"/>
      <c r="J96" s="13" t="s">
        <v>40</v>
      </c>
      <c r="K96" s="14"/>
      <c r="L96" s="14"/>
      <c r="M96" s="15"/>
      <c r="N96" s="2"/>
      <c r="V96" s="51"/>
    </row>
    <row r="97" spans="1:22" ht="13.5" thickBot="1" x14ac:dyDescent="0.25">
      <c r="A97" s="564"/>
      <c r="B97" s="9"/>
      <c r="C97" s="9"/>
      <c r="D97" s="10"/>
      <c r="E97" s="11" t="s">
        <v>36</v>
      </c>
      <c r="F97" s="12"/>
      <c r="G97" s="671"/>
      <c r="H97" s="672"/>
      <c r="I97" s="673"/>
      <c r="J97" s="13" t="s">
        <v>41</v>
      </c>
      <c r="K97" s="14"/>
      <c r="L97" s="14"/>
      <c r="M97" s="15"/>
      <c r="N97" s="2"/>
      <c r="V97" s="51"/>
    </row>
    <row r="98" spans="1:22" ht="24" thickTop="1" thickBot="1" x14ac:dyDescent="0.25">
      <c r="A98" s="562">
        <f t="shared" ref="A98" si="17">A94+1</f>
        <v>21</v>
      </c>
      <c r="B98" s="250" t="s">
        <v>20</v>
      </c>
      <c r="C98" s="250" t="s">
        <v>21</v>
      </c>
      <c r="D98" s="250" t="s">
        <v>22</v>
      </c>
      <c r="E98" s="666" t="s">
        <v>23</v>
      </c>
      <c r="F98" s="666"/>
      <c r="G98" s="666" t="s">
        <v>14</v>
      </c>
      <c r="H98" s="667"/>
      <c r="I98" s="232"/>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107" t="s">
        <v>29</v>
      </c>
      <c r="C100" s="107" t="s">
        <v>30</v>
      </c>
      <c r="D100" s="107" t="s">
        <v>31</v>
      </c>
      <c r="E100" s="568" t="s">
        <v>32</v>
      </c>
      <c r="F100" s="568"/>
      <c r="G100" s="668"/>
      <c r="H100" s="669"/>
      <c r="I100" s="670"/>
      <c r="J100" s="13" t="s">
        <v>40</v>
      </c>
      <c r="K100" s="14"/>
      <c r="L100" s="14"/>
      <c r="M100" s="15"/>
      <c r="N100" s="2"/>
      <c r="V100" s="51"/>
    </row>
    <row r="101" spans="1:22" ht="13.5" thickBot="1" x14ac:dyDescent="0.25">
      <c r="A101" s="564"/>
      <c r="B101" s="9"/>
      <c r="C101" s="9"/>
      <c r="D101" s="10"/>
      <c r="E101" s="11" t="s">
        <v>36</v>
      </c>
      <c r="F101" s="12"/>
      <c r="G101" s="671"/>
      <c r="H101" s="672"/>
      <c r="I101" s="673"/>
      <c r="J101" s="13" t="s">
        <v>41</v>
      </c>
      <c r="K101" s="14"/>
      <c r="L101" s="14"/>
      <c r="M101" s="15"/>
      <c r="N101" s="2"/>
      <c r="V101" s="51"/>
    </row>
    <row r="102" spans="1:22" ht="24" thickTop="1" thickBot="1" x14ac:dyDescent="0.25">
      <c r="A102" s="562">
        <f t="shared" ref="A102" si="18">A98+1</f>
        <v>22</v>
      </c>
      <c r="B102" s="250" t="s">
        <v>20</v>
      </c>
      <c r="C102" s="250" t="s">
        <v>21</v>
      </c>
      <c r="D102" s="250" t="s">
        <v>22</v>
      </c>
      <c r="E102" s="666" t="s">
        <v>23</v>
      </c>
      <c r="F102" s="666"/>
      <c r="G102" s="666" t="s">
        <v>14</v>
      </c>
      <c r="H102" s="667"/>
      <c r="I102" s="232"/>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107" t="s">
        <v>29</v>
      </c>
      <c r="C104" s="107" t="s">
        <v>30</v>
      </c>
      <c r="D104" s="107" t="s">
        <v>31</v>
      </c>
      <c r="E104" s="568" t="s">
        <v>32</v>
      </c>
      <c r="F104" s="568"/>
      <c r="G104" s="668"/>
      <c r="H104" s="669"/>
      <c r="I104" s="670"/>
      <c r="J104" s="13" t="s">
        <v>40</v>
      </c>
      <c r="K104" s="14"/>
      <c r="L104" s="14"/>
      <c r="M104" s="15"/>
      <c r="N104" s="2"/>
      <c r="V104" s="51"/>
    </row>
    <row r="105" spans="1:22" ht="13.5" thickBot="1" x14ac:dyDescent="0.25">
      <c r="A105" s="564"/>
      <c r="B105" s="9"/>
      <c r="C105" s="9"/>
      <c r="D105" s="10"/>
      <c r="E105" s="11" t="s">
        <v>36</v>
      </c>
      <c r="F105" s="12"/>
      <c r="G105" s="671"/>
      <c r="H105" s="672"/>
      <c r="I105" s="673"/>
      <c r="J105" s="13" t="s">
        <v>41</v>
      </c>
      <c r="K105" s="14"/>
      <c r="L105" s="14"/>
      <c r="M105" s="15"/>
      <c r="N105" s="2"/>
      <c r="V105" s="51"/>
    </row>
    <row r="106" spans="1:22" ht="24" thickTop="1" thickBot="1" x14ac:dyDescent="0.25">
      <c r="A106" s="562">
        <f t="shared" ref="A106" si="19">A102+1</f>
        <v>23</v>
      </c>
      <c r="B106" s="250" t="s">
        <v>20</v>
      </c>
      <c r="C106" s="250" t="s">
        <v>21</v>
      </c>
      <c r="D106" s="250" t="s">
        <v>22</v>
      </c>
      <c r="E106" s="666" t="s">
        <v>23</v>
      </c>
      <c r="F106" s="666"/>
      <c r="G106" s="666" t="s">
        <v>14</v>
      </c>
      <c r="H106" s="667"/>
      <c r="I106" s="232"/>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107" t="s">
        <v>29</v>
      </c>
      <c r="C108" s="107" t="s">
        <v>30</v>
      </c>
      <c r="D108" s="107" t="s">
        <v>31</v>
      </c>
      <c r="E108" s="568" t="s">
        <v>32</v>
      </c>
      <c r="F108" s="568"/>
      <c r="G108" s="668"/>
      <c r="H108" s="669"/>
      <c r="I108" s="670"/>
      <c r="J108" s="13" t="s">
        <v>40</v>
      </c>
      <c r="K108" s="14"/>
      <c r="L108" s="14"/>
      <c r="M108" s="15"/>
      <c r="N108" s="2"/>
      <c r="V108" s="51"/>
    </row>
    <row r="109" spans="1:22" ht="13.5" thickBot="1" x14ac:dyDescent="0.25">
      <c r="A109" s="564"/>
      <c r="B109" s="9"/>
      <c r="C109" s="9"/>
      <c r="D109" s="10"/>
      <c r="E109" s="11" t="s">
        <v>36</v>
      </c>
      <c r="F109" s="12"/>
      <c r="G109" s="671"/>
      <c r="H109" s="672"/>
      <c r="I109" s="673"/>
      <c r="J109" s="13" t="s">
        <v>41</v>
      </c>
      <c r="K109" s="14"/>
      <c r="L109" s="14"/>
      <c r="M109" s="15"/>
      <c r="N109" s="2"/>
      <c r="V109" s="51"/>
    </row>
    <row r="110" spans="1:22" ht="24" thickTop="1" thickBot="1" x14ac:dyDescent="0.25">
      <c r="A110" s="562">
        <f t="shared" ref="A110" si="20">A106+1</f>
        <v>24</v>
      </c>
      <c r="B110" s="250" t="s">
        <v>20</v>
      </c>
      <c r="C110" s="250" t="s">
        <v>21</v>
      </c>
      <c r="D110" s="250" t="s">
        <v>22</v>
      </c>
      <c r="E110" s="666" t="s">
        <v>23</v>
      </c>
      <c r="F110" s="666"/>
      <c r="G110" s="666" t="s">
        <v>14</v>
      </c>
      <c r="H110" s="667"/>
      <c r="I110" s="232"/>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107" t="s">
        <v>29</v>
      </c>
      <c r="C112" s="107" t="s">
        <v>30</v>
      </c>
      <c r="D112" s="107" t="s">
        <v>31</v>
      </c>
      <c r="E112" s="568" t="s">
        <v>32</v>
      </c>
      <c r="F112" s="568"/>
      <c r="G112" s="668"/>
      <c r="H112" s="669"/>
      <c r="I112" s="670"/>
      <c r="J112" s="13" t="s">
        <v>40</v>
      </c>
      <c r="K112" s="14"/>
      <c r="L112" s="14"/>
      <c r="M112" s="15"/>
      <c r="N112" s="2"/>
      <c r="V112" s="51"/>
    </row>
    <row r="113" spans="1:22" ht="13.5" thickBot="1" x14ac:dyDescent="0.25">
      <c r="A113" s="564"/>
      <c r="B113" s="9"/>
      <c r="C113" s="9"/>
      <c r="D113" s="10"/>
      <c r="E113" s="11" t="s">
        <v>36</v>
      </c>
      <c r="F113" s="12"/>
      <c r="G113" s="671"/>
      <c r="H113" s="672"/>
      <c r="I113" s="673"/>
      <c r="J113" s="13" t="s">
        <v>41</v>
      </c>
      <c r="K113" s="14"/>
      <c r="L113" s="14"/>
      <c r="M113" s="15"/>
      <c r="N113" s="2"/>
      <c r="V113" s="51"/>
    </row>
    <row r="114" spans="1:22" ht="24" thickTop="1" thickBot="1" x14ac:dyDescent="0.25">
      <c r="A114" s="562">
        <f t="shared" ref="A114" si="21">A110+1</f>
        <v>25</v>
      </c>
      <c r="B114" s="250" t="s">
        <v>20</v>
      </c>
      <c r="C114" s="250" t="s">
        <v>21</v>
      </c>
      <c r="D114" s="250" t="s">
        <v>22</v>
      </c>
      <c r="E114" s="666" t="s">
        <v>23</v>
      </c>
      <c r="F114" s="666"/>
      <c r="G114" s="666" t="s">
        <v>14</v>
      </c>
      <c r="H114" s="667"/>
      <c r="I114" s="232"/>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107" t="s">
        <v>29</v>
      </c>
      <c r="C116" s="107" t="s">
        <v>30</v>
      </c>
      <c r="D116" s="107" t="s">
        <v>31</v>
      </c>
      <c r="E116" s="568" t="s">
        <v>32</v>
      </c>
      <c r="F116" s="568"/>
      <c r="G116" s="668"/>
      <c r="H116" s="669"/>
      <c r="I116" s="670"/>
      <c r="J116" s="13" t="s">
        <v>40</v>
      </c>
      <c r="K116" s="14"/>
      <c r="L116" s="14"/>
      <c r="M116" s="15"/>
      <c r="N116" s="2"/>
      <c r="V116" s="51"/>
    </row>
    <row r="117" spans="1:22" ht="13.5" thickBot="1" x14ac:dyDescent="0.25">
      <c r="A117" s="564"/>
      <c r="B117" s="9"/>
      <c r="C117" s="9"/>
      <c r="D117" s="10"/>
      <c r="E117" s="11" t="s">
        <v>36</v>
      </c>
      <c r="F117" s="12"/>
      <c r="G117" s="671"/>
      <c r="H117" s="672"/>
      <c r="I117" s="673"/>
      <c r="J117" s="13" t="s">
        <v>41</v>
      </c>
      <c r="K117" s="14"/>
      <c r="L117" s="14"/>
      <c r="M117" s="15"/>
      <c r="N117" s="2"/>
      <c r="V117" s="51"/>
    </row>
    <row r="118" spans="1:22" ht="24" thickTop="1" thickBot="1" x14ac:dyDescent="0.25">
      <c r="A118" s="562">
        <f t="shared" ref="A118" si="22">A114+1</f>
        <v>26</v>
      </c>
      <c r="B118" s="250" t="s">
        <v>20</v>
      </c>
      <c r="C118" s="250" t="s">
        <v>21</v>
      </c>
      <c r="D118" s="250" t="s">
        <v>22</v>
      </c>
      <c r="E118" s="666" t="s">
        <v>23</v>
      </c>
      <c r="F118" s="666"/>
      <c r="G118" s="666" t="s">
        <v>14</v>
      </c>
      <c r="H118" s="667"/>
      <c r="I118" s="232"/>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107" t="s">
        <v>29</v>
      </c>
      <c r="C120" s="107" t="s">
        <v>30</v>
      </c>
      <c r="D120" s="107" t="s">
        <v>31</v>
      </c>
      <c r="E120" s="568" t="s">
        <v>32</v>
      </c>
      <c r="F120" s="568"/>
      <c r="G120" s="668"/>
      <c r="H120" s="669"/>
      <c r="I120" s="670"/>
      <c r="J120" s="13" t="s">
        <v>40</v>
      </c>
      <c r="K120" s="14"/>
      <c r="L120" s="14"/>
      <c r="M120" s="15"/>
      <c r="N120" s="2"/>
      <c r="V120" s="51"/>
    </row>
    <row r="121" spans="1:22" ht="13.5" thickBot="1" x14ac:dyDescent="0.25">
      <c r="A121" s="564"/>
      <c r="B121" s="9"/>
      <c r="C121" s="9"/>
      <c r="D121" s="10"/>
      <c r="E121" s="11" t="s">
        <v>36</v>
      </c>
      <c r="F121" s="12"/>
      <c r="G121" s="671"/>
      <c r="H121" s="672"/>
      <c r="I121" s="673"/>
      <c r="J121" s="13" t="s">
        <v>41</v>
      </c>
      <c r="K121" s="14"/>
      <c r="L121" s="14"/>
      <c r="M121" s="15"/>
      <c r="N121" s="2"/>
      <c r="V121" s="51"/>
    </row>
    <row r="122" spans="1:22" ht="24" thickTop="1" thickBot="1" x14ac:dyDescent="0.25">
      <c r="A122" s="562">
        <f t="shared" ref="A122" si="23">A118+1</f>
        <v>27</v>
      </c>
      <c r="B122" s="250" t="s">
        <v>20</v>
      </c>
      <c r="C122" s="250" t="s">
        <v>21</v>
      </c>
      <c r="D122" s="250" t="s">
        <v>22</v>
      </c>
      <c r="E122" s="666" t="s">
        <v>23</v>
      </c>
      <c r="F122" s="666"/>
      <c r="G122" s="666" t="s">
        <v>14</v>
      </c>
      <c r="H122" s="667"/>
      <c r="I122" s="232"/>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107" t="s">
        <v>29</v>
      </c>
      <c r="C124" s="107" t="s">
        <v>30</v>
      </c>
      <c r="D124" s="107" t="s">
        <v>31</v>
      </c>
      <c r="E124" s="568" t="s">
        <v>32</v>
      </c>
      <c r="F124" s="568"/>
      <c r="G124" s="668"/>
      <c r="H124" s="669"/>
      <c r="I124" s="670"/>
      <c r="J124" s="13" t="s">
        <v>40</v>
      </c>
      <c r="K124" s="14"/>
      <c r="L124" s="14"/>
      <c r="M124" s="15"/>
      <c r="N124" s="2"/>
      <c r="V124" s="51"/>
    </row>
    <row r="125" spans="1:22" ht="13.5" thickBot="1" x14ac:dyDescent="0.25">
      <c r="A125" s="564"/>
      <c r="B125" s="9"/>
      <c r="C125" s="9"/>
      <c r="D125" s="10"/>
      <c r="E125" s="11" t="s">
        <v>36</v>
      </c>
      <c r="F125" s="12"/>
      <c r="G125" s="671"/>
      <c r="H125" s="672"/>
      <c r="I125" s="673"/>
      <c r="J125" s="13" t="s">
        <v>41</v>
      </c>
      <c r="K125" s="14"/>
      <c r="L125" s="14"/>
      <c r="M125" s="15"/>
      <c r="N125" s="2"/>
      <c r="V125" s="51"/>
    </row>
    <row r="126" spans="1:22" ht="24" thickTop="1" thickBot="1" x14ac:dyDescent="0.25">
      <c r="A126" s="562">
        <f t="shared" ref="A126" si="24">A122+1</f>
        <v>28</v>
      </c>
      <c r="B126" s="250" t="s">
        <v>20</v>
      </c>
      <c r="C126" s="250" t="s">
        <v>21</v>
      </c>
      <c r="D126" s="250" t="s">
        <v>22</v>
      </c>
      <c r="E126" s="666" t="s">
        <v>23</v>
      </c>
      <c r="F126" s="666"/>
      <c r="G126" s="666" t="s">
        <v>14</v>
      </c>
      <c r="H126" s="667"/>
      <c r="I126" s="232"/>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107" t="s">
        <v>29</v>
      </c>
      <c r="C128" s="107" t="s">
        <v>30</v>
      </c>
      <c r="D128" s="107" t="s">
        <v>31</v>
      </c>
      <c r="E128" s="568" t="s">
        <v>32</v>
      </c>
      <c r="F128" s="568"/>
      <c r="G128" s="668"/>
      <c r="H128" s="669"/>
      <c r="I128" s="670"/>
      <c r="J128" s="13" t="s">
        <v>40</v>
      </c>
      <c r="K128" s="14"/>
      <c r="L128" s="14"/>
      <c r="M128" s="15"/>
      <c r="N128" s="2"/>
      <c r="V128" s="51"/>
    </row>
    <row r="129" spans="1:22" ht="13.5" thickBot="1" x14ac:dyDescent="0.25">
      <c r="A129" s="564"/>
      <c r="B129" s="9"/>
      <c r="C129" s="9"/>
      <c r="D129" s="10"/>
      <c r="E129" s="11" t="s">
        <v>36</v>
      </c>
      <c r="F129" s="12"/>
      <c r="G129" s="671"/>
      <c r="H129" s="672"/>
      <c r="I129" s="673"/>
      <c r="J129" s="13" t="s">
        <v>41</v>
      </c>
      <c r="K129" s="14"/>
      <c r="L129" s="14"/>
      <c r="M129" s="15"/>
      <c r="N129" s="2"/>
      <c r="V129" s="51"/>
    </row>
    <row r="130" spans="1:22" ht="24" thickTop="1" thickBot="1" x14ac:dyDescent="0.25">
      <c r="A130" s="562">
        <f t="shared" ref="A130" si="25">A126+1</f>
        <v>29</v>
      </c>
      <c r="B130" s="250" t="s">
        <v>20</v>
      </c>
      <c r="C130" s="250" t="s">
        <v>21</v>
      </c>
      <c r="D130" s="250" t="s">
        <v>22</v>
      </c>
      <c r="E130" s="666" t="s">
        <v>23</v>
      </c>
      <c r="F130" s="666"/>
      <c r="G130" s="666" t="s">
        <v>14</v>
      </c>
      <c r="H130" s="667"/>
      <c r="I130" s="232"/>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107" t="s">
        <v>29</v>
      </c>
      <c r="C132" s="107" t="s">
        <v>30</v>
      </c>
      <c r="D132" s="107" t="s">
        <v>31</v>
      </c>
      <c r="E132" s="568" t="s">
        <v>32</v>
      </c>
      <c r="F132" s="568"/>
      <c r="G132" s="668"/>
      <c r="H132" s="669"/>
      <c r="I132" s="670"/>
      <c r="J132" s="13" t="s">
        <v>40</v>
      </c>
      <c r="K132" s="14"/>
      <c r="L132" s="14"/>
      <c r="M132" s="15"/>
      <c r="N132" s="2"/>
      <c r="V132" s="51"/>
    </row>
    <row r="133" spans="1:22" ht="13.5" thickBot="1" x14ac:dyDescent="0.25">
      <c r="A133" s="564"/>
      <c r="B133" s="9"/>
      <c r="C133" s="9"/>
      <c r="D133" s="10"/>
      <c r="E133" s="11" t="s">
        <v>36</v>
      </c>
      <c r="F133" s="12"/>
      <c r="G133" s="671"/>
      <c r="H133" s="672"/>
      <c r="I133" s="673"/>
      <c r="J133" s="13" t="s">
        <v>41</v>
      </c>
      <c r="K133" s="14"/>
      <c r="L133" s="14"/>
      <c r="M133" s="15"/>
      <c r="N133" s="2"/>
      <c r="V133" s="51"/>
    </row>
    <row r="134" spans="1:22" ht="24" thickTop="1" thickBot="1" x14ac:dyDescent="0.25">
      <c r="A134" s="562">
        <f t="shared" ref="A134" si="26">A130+1</f>
        <v>30</v>
      </c>
      <c r="B134" s="250" t="s">
        <v>20</v>
      </c>
      <c r="C134" s="250" t="s">
        <v>21</v>
      </c>
      <c r="D134" s="250" t="s">
        <v>22</v>
      </c>
      <c r="E134" s="666" t="s">
        <v>23</v>
      </c>
      <c r="F134" s="666"/>
      <c r="G134" s="666" t="s">
        <v>14</v>
      </c>
      <c r="H134" s="667"/>
      <c r="I134" s="232"/>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107" t="s">
        <v>29</v>
      </c>
      <c r="C136" s="107" t="s">
        <v>30</v>
      </c>
      <c r="D136" s="107" t="s">
        <v>31</v>
      </c>
      <c r="E136" s="568" t="s">
        <v>32</v>
      </c>
      <c r="F136" s="568"/>
      <c r="G136" s="668"/>
      <c r="H136" s="669"/>
      <c r="I136" s="670"/>
      <c r="J136" s="13" t="s">
        <v>40</v>
      </c>
      <c r="K136" s="14"/>
      <c r="L136" s="14"/>
      <c r="M136" s="15"/>
      <c r="N136" s="2"/>
      <c r="V136" s="51"/>
    </row>
    <row r="137" spans="1:22" ht="13.5" thickBot="1" x14ac:dyDescent="0.25">
      <c r="A137" s="564"/>
      <c r="B137" s="9"/>
      <c r="C137" s="9"/>
      <c r="D137" s="10"/>
      <c r="E137" s="11" t="s">
        <v>36</v>
      </c>
      <c r="F137" s="12"/>
      <c r="G137" s="671"/>
      <c r="H137" s="672"/>
      <c r="I137" s="673"/>
      <c r="J137" s="13" t="s">
        <v>41</v>
      </c>
      <c r="K137" s="14"/>
      <c r="L137" s="14"/>
      <c r="M137" s="15"/>
      <c r="N137" s="2"/>
      <c r="V137" s="51"/>
    </row>
    <row r="138" spans="1:22" ht="24" thickTop="1" thickBot="1" x14ac:dyDescent="0.25">
      <c r="A138" s="562">
        <f t="shared" ref="A138" si="27">A134+1</f>
        <v>31</v>
      </c>
      <c r="B138" s="250" t="s">
        <v>20</v>
      </c>
      <c r="C138" s="250" t="s">
        <v>21</v>
      </c>
      <c r="D138" s="250" t="s">
        <v>22</v>
      </c>
      <c r="E138" s="666" t="s">
        <v>23</v>
      </c>
      <c r="F138" s="666"/>
      <c r="G138" s="666" t="s">
        <v>14</v>
      </c>
      <c r="H138" s="667"/>
      <c r="I138" s="232"/>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107" t="s">
        <v>29</v>
      </c>
      <c r="C140" s="107" t="s">
        <v>30</v>
      </c>
      <c r="D140" s="107" t="s">
        <v>31</v>
      </c>
      <c r="E140" s="568" t="s">
        <v>32</v>
      </c>
      <c r="F140" s="568"/>
      <c r="G140" s="668"/>
      <c r="H140" s="669"/>
      <c r="I140" s="670"/>
      <c r="J140" s="13" t="s">
        <v>40</v>
      </c>
      <c r="K140" s="14"/>
      <c r="L140" s="14"/>
      <c r="M140" s="15"/>
      <c r="N140" s="2"/>
      <c r="V140" s="51"/>
    </row>
    <row r="141" spans="1:22" ht="13.5" thickBot="1" x14ac:dyDescent="0.25">
      <c r="A141" s="564"/>
      <c r="B141" s="9"/>
      <c r="C141" s="9"/>
      <c r="D141" s="10"/>
      <c r="E141" s="11" t="s">
        <v>36</v>
      </c>
      <c r="F141" s="12"/>
      <c r="G141" s="671"/>
      <c r="H141" s="672"/>
      <c r="I141" s="673"/>
      <c r="J141" s="13" t="s">
        <v>41</v>
      </c>
      <c r="K141" s="14"/>
      <c r="L141" s="14"/>
      <c r="M141" s="15"/>
      <c r="N141" s="2"/>
      <c r="V141" s="51"/>
    </row>
    <row r="142" spans="1:22" ht="24" thickTop="1" thickBot="1" x14ac:dyDescent="0.25">
      <c r="A142" s="562">
        <f t="shared" ref="A142" si="28">A138+1</f>
        <v>32</v>
      </c>
      <c r="B142" s="250" t="s">
        <v>20</v>
      </c>
      <c r="C142" s="250" t="s">
        <v>21</v>
      </c>
      <c r="D142" s="250" t="s">
        <v>22</v>
      </c>
      <c r="E142" s="666" t="s">
        <v>23</v>
      </c>
      <c r="F142" s="666"/>
      <c r="G142" s="666" t="s">
        <v>14</v>
      </c>
      <c r="H142" s="667"/>
      <c r="I142" s="232"/>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107" t="s">
        <v>29</v>
      </c>
      <c r="C144" s="107" t="s">
        <v>30</v>
      </c>
      <c r="D144" s="107" t="s">
        <v>31</v>
      </c>
      <c r="E144" s="568" t="s">
        <v>32</v>
      </c>
      <c r="F144" s="568"/>
      <c r="G144" s="668"/>
      <c r="H144" s="669"/>
      <c r="I144" s="670"/>
      <c r="J144" s="13" t="s">
        <v>40</v>
      </c>
      <c r="K144" s="14"/>
      <c r="L144" s="14"/>
      <c r="M144" s="15"/>
      <c r="N144" s="2"/>
      <c r="V144" s="51"/>
    </row>
    <row r="145" spans="1:22" ht="13.5" thickBot="1" x14ac:dyDescent="0.25">
      <c r="A145" s="564"/>
      <c r="B145" s="9"/>
      <c r="C145" s="9"/>
      <c r="D145" s="10"/>
      <c r="E145" s="11" t="s">
        <v>36</v>
      </c>
      <c r="F145" s="12"/>
      <c r="G145" s="671"/>
      <c r="H145" s="672"/>
      <c r="I145" s="673"/>
      <c r="J145" s="13" t="s">
        <v>41</v>
      </c>
      <c r="K145" s="14"/>
      <c r="L145" s="14"/>
      <c r="M145" s="15"/>
      <c r="N145" s="2"/>
      <c r="V145" s="51"/>
    </row>
    <row r="146" spans="1:22" ht="24" thickTop="1" thickBot="1" x14ac:dyDescent="0.25">
      <c r="A146" s="562">
        <f t="shared" ref="A146" si="29">A142+1</f>
        <v>33</v>
      </c>
      <c r="B146" s="250" t="s">
        <v>20</v>
      </c>
      <c r="C146" s="250" t="s">
        <v>21</v>
      </c>
      <c r="D146" s="250" t="s">
        <v>22</v>
      </c>
      <c r="E146" s="666" t="s">
        <v>23</v>
      </c>
      <c r="F146" s="666"/>
      <c r="G146" s="666" t="s">
        <v>14</v>
      </c>
      <c r="H146" s="667"/>
      <c r="I146" s="232"/>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107" t="s">
        <v>29</v>
      </c>
      <c r="C148" s="107" t="s">
        <v>30</v>
      </c>
      <c r="D148" s="107" t="s">
        <v>31</v>
      </c>
      <c r="E148" s="568" t="s">
        <v>32</v>
      </c>
      <c r="F148" s="568"/>
      <c r="G148" s="668"/>
      <c r="H148" s="669"/>
      <c r="I148" s="670"/>
      <c r="J148" s="13" t="s">
        <v>40</v>
      </c>
      <c r="K148" s="14"/>
      <c r="L148" s="14"/>
      <c r="M148" s="15"/>
      <c r="N148" s="2"/>
      <c r="V148" s="51"/>
    </row>
    <row r="149" spans="1:22" ht="13.5" thickBot="1" x14ac:dyDescent="0.25">
      <c r="A149" s="564"/>
      <c r="B149" s="9"/>
      <c r="C149" s="9"/>
      <c r="D149" s="10"/>
      <c r="E149" s="11" t="s">
        <v>36</v>
      </c>
      <c r="F149" s="12"/>
      <c r="G149" s="671"/>
      <c r="H149" s="672"/>
      <c r="I149" s="673"/>
      <c r="J149" s="13" t="s">
        <v>41</v>
      </c>
      <c r="K149" s="14"/>
      <c r="L149" s="14"/>
      <c r="M149" s="15"/>
      <c r="N149" s="2"/>
      <c r="V149" s="51"/>
    </row>
    <row r="150" spans="1:22" ht="24" thickTop="1" thickBot="1" x14ac:dyDescent="0.25">
      <c r="A150" s="562">
        <f t="shared" ref="A150" si="30">A146+1</f>
        <v>34</v>
      </c>
      <c r="B150" s="250" t="s">
        <v>20</v>
      </c>
      <c r="C150" s="250" t="s">
        <v>21</v>
      </c>
      <c r="D150" s="250" t="s">
        <v>22</v>
      </c>
      <c r="E150" s="666" t="s">
        <v>23</v>
      </c>
      <c r="F150" s="666"/>
      <c r="G150" s="666" t="s">
        <v>14</v>
      </c>
      <c r="H150" s="667"/>
      <c r="I150" s="232"/>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107" t="s">
        <v>29</v>
      </c>
      <c r="C152" s="107" t="s">
        <v>30</v>
      </c>
      <c r="D152" s="107" t="s">
        <v>31</v>
      </c>
      <c r="E152" s="568" t="s">
        <v>32</v>
      </c>
      <c r="F152" s="568"/>
      <c r="G152" s="668"/>
      <c r="H152" s="669"/>
      <c r="I152" s="670"/>
      <c r="J152" s="13" t="s">
        <v>40</v>
      </c>
      <c r="K152" s="14"/>
      <c r="L152" s="14"/>
      <c r="M152" s="15"/>
      <c r="N152" s="2"/>
      <c r="V152" s="51"/>
    </row>
    <row r="153" spans="1:22" ht="13.5" thickBot="1" x14ac:dyDescent="0.25">
      <c r="A153" s="564"/>
      <c r="B153" s="9"/>
      <c r="C153" s="9"/>
      <c r="D153" s="10"/>
      <c r="E153" s="11" t="s">
        <v>36</v>
      </c>
      <c r="F153" s="12"/>
      <c r="G153" s="671"/>
      <c r="H153" s="672"/>
      <c r="I153" s="673"/>
      <c r="J153" s="13" t="s">
        <v>41</v>
      </c>
      <c r="K153" s="14"/>
      <c r="L153" s="14"/>
      <c r="M153" s="15"/>
      <c r="N153" s="2"/>
      <c r="V153" s="51"/>
    </row>
    <row r="154" spans="1:22" ht="24" thickTop="1" thickBot="1" x14ac:dyDescent="0.25">
      <c r="A154" s="562">
        <f t="shared" ref="A154" si="31">A150+1</f>
        <v>35</v>
      </c>
      <c r="B154" s="250" t="s">
        <v>20</v>
      </c>
      <c r="C154" s="250" t="s">
        <v>21</v>
      </c>
      <c r="D154" s="250" t="s">
        <v>22</v>
      </c>
      <c r="E154" s="666" t="s">
        <v>23</v>
      </c>
      <c r="F154" s="666"/>
      <c r="G154" s="666" t="s">
        <v>14</v>
      </c>
      <c r="H154" s="667"/>
      <c r="I154" s="232"/>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107" t="s">
        <v>29</v>
      </c>
      <c r="C156" s="107" t="s">
        <v>30</v>
      </c>
      <c r="D156" s="107" t="s">
        <v>31</v>
      </c>
      <c r="E156" s="568" t="s">
        <v>32</v>
      </c>
      <c r="F156" s="568"/>
      <c r="G156" s="668"/>
      <c r="H156" s="669"/>
      <c r="I156" s="670"/>
      <c r="J156" s="13" t="s">
        <v>40</v>
      </c>
      <c r="K156" s="14"/>
      <c r="L156" s="14"/>
      <c r="M156" s="15"/>
      <c r="N156" s="2"/>
      <c r="V156" s="51"/>
    </row>
    <row r="157" spans="1:22" ht="13.5" thickBot="1" x14ac:dyDescent="0.25">
      <c r="A157" s="564"/>
      <c r="B157" s="9"/>
      <c r="C157" s="9"/>
      <c r="D157" s="10"/>
      <c r="E157" s="11" t="s">
        <v>36</v>
      </c>
      <c r="F157" s="12"/>
      <c r="G157" s="671"/>
      <c r="H157" s="672"/>
      <c r="I157" s="673"/>
      <c r="J157" s="13" t="s">
        <v>41</v>
      </c>
      <c r="K157" s="14"/>
      <c r="L157" s="14"/>
      <c r="M157" s="15"/>
      <c r="N157" s="2"/>
      <c r="V157" s="51"/>
    </row>
    <row r="158" spans="1:22" ht="24" thickTop="1" thickBot="1" x14ac:dyDescent="0.25">
      <c r="A158" s="562">
        <f t="shared" ref="A158" si="32">A154+1</f>
        <v>36</v>
      </c>
      <c r="B158" s="250" t="s">
        <v>20</v>
      </c>
      <c r="C158" s="250" t="s">
        <v>21</v>
      </c>
      <c r="D158" s="250" t="s">
        <v>22</v>
      </c>
      <c r="E158" s="666" t="s">
        <v>23</v>
      </c>
      <c r="F158" s="666"/>
      <c r="G158" s="666" t="s">
        <v>14</v>
      </c>
      <c r="H158" s="667"/>
      <c r="I158" s="232"/>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107" t="s">
        <v>29</v>
      </c>
      <c r="C160" s="107" t="s">
        <v>30</v>
      </c>
      <c r="D160" s="107" t="s">
        <v>31</v>
      </c>
      <c r="E160" s="568" t="s">
        <v>32</v>
      </c>
      <c r="F160" s="568"/>
      <c r="G160" s="668"/>
      <c r="H160" s="669"/>
      <c r="I160" s="670"/>
      <c r="J160" s="13" t="s">
        <v>40</v>
      </c>
      <c r="K160" s="14"/>
      <c r="L160" s="14"/>
      <c r="M160" s="15"/>
      <c r="N160" s="2"/>
      <c r="V160" s="51"/>
    </row>
    <row r="161" spans="1:22" ht="13.5" thickBot="1" x14ac:dyDescent="0.25">
      <c r="A161" s="564"/>
      <c r="B161" s="9"/>
      <c r="C161" s="9"/>
      <c r="D161" s="10"/>
      <c r="E161" s="11" t="s">
        <v>36</v>
      </c>
      <c r="F161" s="12"/>
      <c r="G161" s="671"/>
      <c r="H161" s="672"/>
      <c r="I161" s="673"/>
      <c r="J161" s="13" t="s">
        <v>41</v>
      </c>
      <c r="K161" s="14"/>
      <c r="L161" s="14"/>
      <c r="M161" s="15"/>
      <c r="N161" s="2"/>
      <c r="V161" s="51"/>
    </row>
    <row r="162" spans="1:22" ht="24" thickTop="1" thickBot="1" x14ac:dyDescent="0.25">
      <c r="A162" s="562">
        <f t="shared" ref="A162" si="33">A158+1</f>
        <v>37</v>
      </c>
      <c r="B162" s="250" t="s">
        <v>20</v>
      </c>
      <c r="C162" s="250" t="s">
        <v>21</v>
      </c>
      <c r="D162" s="250" t="s">
        <v>22</v>
      </c>
      <c r="E162" s="666" t="s">
        <v>23</v>
      </c>
      <c r="F162" s="666"/>
      <c r="G162" s="666" t="s">
        <v>14</v>
      </c>
      <c r="H162" s="667"/>
      <c r="I162" s="232"/>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107" t="s">
        <v>29</v>
      </c>
      <c r="C164" s="107" t="s">
        <v>30</v>
      </c>
      <c r="D164" s="107" t="s">
        <v>31</v>
      </c>
      <c r="E164" s="568" t="s">
        <v>32</v>
      </c>
      <c r="F164" s="568"/>
      <c r="G164" s="668"/>
      <c r="H164" s="669"/>
      <c r="I164" s="670"/>
      <c r="J164" s="13" t="s">
        <v>40</v>
      </c>
      <c r="K164" s="14"/>
      <c r="L164" s="14"/>
      <c r="M164" s="15"/>
      <c r="N164" s="2"/>
      <c r="V164" s="51"/>
    </row>
    <row r="165" spans="1:22" ht="13.5" thickBot="1" x14ac:dyDescent="0.25">
      <c r="A165" s="564"/>
      <c r="B165" s="9"/>
      <c r="C165" s="9"/>
      <c r="D165" s="10"/>
      <c r="E165" s="11" t="s">
        <v>36</v>
      </c>
      <c r="F165" s="12"/>
      <c r="G165" s="671"/>
      <c r="H165" s="672"/>
      <c r="I165" s="673"/>
      <c r="J165" s="13" t="s">
        <v>41</v>
      </c>
      <c r="K165" s="14"/>
      <c r="L165" s="14"/>
      <c r="M165" s="15"/>
      <c r="N165" s="2"/>
      <c r="V165" s="51"/>
    </row>
    <row r="166" spans="1:22" ht="24" thickTop="1" thickBot="1" x14ac:dyDescent="0.25">
      <c r="A166" s="562">
        <f t="shared" ref="A166" si="34">A162+1</f>
        <v>38</v>
      </c>
      <c r="B166" s="250" t="s">
        <v>20</v>
      </c>
      <c r="C166" s="250" t="s">
        <v>21</v>
      </c>
      <c r="D166" s="250" t="s">
        <v>22</v>
      </c>
      <c r="E166" s="666" t="s">
        <v>23</v>
      </c>
      <c r="F166" s="666"/>
      <c r="G166" s="666" t="s">
        <v>14</v>
      </c>
      <c r="H166" s="667"/>
      <c r="I166" s="232"/>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107" t="s">
        <v>29</v>
      </c>
      <c r="C168" s="107" t="s">
        <v>30</v>
      </c>
      <c r="D168" s="107" t="s">
        <v>31</v>
      </c>
      <c r="E168" s="568" t="s">
        <v>32</v>
      </c>
      <c r="F168" s="568"/>
      <c r="G168" s="668"/>
      <c r="H168" s="669"/>
      <c r="I168" s="670"/>
      <c r="J168" s="13" t="s">
        <v>40</v>
      </c>
      <c r="K168" s="14"/>
      <c r="L168" s="14"/>
      <c r="M168" s="15"/>
      <c r="N168" s="2"/>
      <c r="V168" s="51"/>
    </row>
    <row r="169" spans="1:22" ht="13.5" thickBot="1" x14ac:dyDescent="0.25">
      <c r="A169" s="564"/>
      <c r="B169" s="9"/>
      <c r="C169" s="9"/>
      <c r="D169" s="10"/>
      <c r="E169" s="11" t="s">
        <v>36</v>
      </c>
      <c r="F169" s="12"/>
      <c r="G169" s="671"/>
      <c r="H169" s="672"/>
      <c r="I169" s="673"/>
      <c r="J169" s="13" t="s">
        <v>41</v>
      </c>
      <c r="K169" s="14"/>
      <c r="L169" s="14"/>
      <c r="M169" s="15"/>
      <c r="N169" s="2"/>
      <c r="V169" s="51"/>
    </row>
    <row r="170" spans="1:22" ht="24" thickTop="1" thickBot="1" x14ac:dyDescent="0.25">
      <c r="A170" s="562">
        <f t="shared" ref="A170" si="35">A166+1</f>
        <v>39</v>
      </c>
      <c r="B170" s="250" t="s">
        <v>20</v>
      </c>
      <c r="C170" s="250" t="s">
        <v>21</v>
      </c>
      <c r="D170" s="250" t="s">
        <v>22</v>
      </c>
      <c r="E170" s="666" t="s">
        <v>23</v>
      </c>
      <c r="F170" s="666"/>
      <c r="G170" s="666" t="s">
        <v>14</v>
      </c>
      <c r="H170" s="667"/>
      <c r="I170" s="232"/>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107" t="s">
        <v>29</v>
      </c>
      <c r="C172" s="107" t="s">
        <v>30</v>
      </c>
      <c r="D172" s="107" t="s">
        <v>31</v>
      </c>
      <c r="E172" s="568" t="s">
        <v>32</v>
      </c>
      <c r="F172" s="568"/>
      <c r="G172" s="668"/>
      <c r="H172" s="669"/>
      <c r="I172" s="670"/>
      <c r="J172" s="13" t="s">
        <v>40</v>
      </c>
      <c r="K172" s="14"/>
      <c r="L172" s="14"/>
      <c r="M172" s="15"/>
      <c r="N172" s="2"/>
      <c r="V172" s="51"/>
    </row>
    <row r="173" spans="1:22" ht="13.5" thickBot="1" x14ac:dyDescent="0.25">
      <c r="A173" s="564"/>
      <c r="B173" s="9"/>
      <c r="C173" s="9"/>
      <c r="D173" s="10"/>
      <c r="E173" s="11" t="s">
        <v>36</v>
      </c>
      <c r="F173" s="12"/>
      <c r="G173" s="671"/>
      <c r="H173" s="672"/>
      <c r="I173" s="673"/>
      <c r="J173" s="13" t="s">
        <v>41</v>
      </c>
      <c r="K173" s="14"/>
      <c r="L173" s="14"/>
      <c r="M173" s="15"/>
      <c r="N173" s="2"/>
      <c r="V173" s="51"/>
    </row>
    <row r="174" spans="1:22" ht="24" thickTop="1" thickBot="1" x14ac:dyDescent="0.25">
      <c r="A174" s="562">
        <f t="shared" ref="A174" si="36">A170+1</f>
        <v>40</v>
      </c>
      <c r="B174" s="250" t="s">
        <v>20</v>
      </c>
      <c r="C174" s="250" t="s">
        <v>21</v>
      </c>
      <c r="D174" s="250" t="s">
        <v>22</v>
      </c>
      <c r="E174" s="666" t="s">
        <v>23</v>
      </c>
      <c r="F174" s="666"/>
      <c r="G174" s="666" t="s">
        <v>14</v>
      </c>
      <c r="H174" s="667"/>
      <c r="I174" s="232"/>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107" t="s">
        <v>29</v>
      </c>
      <c r="C176" s="107" t="s">
        <v>30</v>
      </c>
      <c r="D176" s="107" t="s">
        <v>31</v>
      </c>
      <c r="E176" s="568" t="s">
        <v>32</v>
      </c>
      <c r="F176" s="568"/>
      <c r="G176" s="668"/>
      <c r="H176" s="669"/>
      <c r="I176" s="670"/>
      <c r="J176" s="13" t="s">
        <v>40</v>
      </c>
      <c r="K176" s="14"/>
      <c r="L176" s="14"/>
      <c r="M176" s="15"/>
      <c r="N176" s="2"/>
      <c r="V176" s="51"/>
    </row>
    <row r="177" spans="1:22" ht="13.5" thickBot="1" x14ac:dyDescent="0.25">
      <c r="A177" s="564"/>
      <c r="B177" s="9"/>
      <c r="C177" s="9"/>
      <c r="D177" s="10"/>
      <c r="E177" s="11" t="s">
        <v>36</v>
      </c>
      <c r="F177" s="12"/>
      <c r="G177" s="671"/>
      <c r="H177" s="672"/>
      <c r="I177" s="673"/>
      <c r="J177" s="13" t="s">
        <v>41</v>
      </c>
      <c r="K177" s="14"/>
      <c r="L177" s="14"/>
      <c r="M177" s="15"/>
      <c r="N177" s="2"/>
      <c r="V177" s="51"/>
    </row>
    <row r="178" spans="1:22" ht="24" thickTop="1" thickBot="1" x14ac:dyDescent="0.25">
      <c r="A178" s="562">
        <f t="shared" ref="A178" si="37">A174+1</f>
        <v>41</v>
      </c>
      <c r="B178" s="250" t="s">
        <v>20</v>
      </c>
      <c r="C178" s="250" t="s">
        <v>21</v>
      </c>
      <c r="D178" s="250" t="s">
        <v>22</v>
      </c>
      <c r="E178" s="666" t="s">
        <v>23</v>
      </c>
      <c r="F178" s="666"/>
      <c r="G178" s="666" t="s">
        <v>14</v>
      </c>
      <c r="H178" s="667"/>
      <c r="I178" s="232"/>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v>0</v>
      </c>
    </row>
    <row r="180" spans="1:22" ht="23.25" thickBot="1" x14ac:dyDescent="0.25">
      <c r="A180" s="563"/>
      <c r="B180" s="107" t="s">
        <v>29</v>
      </c>
      <c r="C180" s="107" t="s">
        <v>30</v>
      </c>
      <c r="D180" s="107" t="s">
        <v>31</v>
      </c>
      <c r="E180" s="568" t="s">
        <v>32</v>
      </c>
      <c r="F180" s="568"/>
      <c r="G180" s="668"/>
      <c r="H180" s="669"/>
      <c r="I180" s="670"/>
      <c r="J180" s="13" t="s">
        <v>40</v>
      </c>
      <c r="K180" s="14"/>
      <c r="L180" s="14"/>
      <c r="M180" s="15"/>
      <c r="N180" s="2"/>
      <c r="V180" s="51"/>
    </row>
    <row r="181" spans="1:22" ht="13.5" thickBot="1" x14ac:dyDescent="0.25">
      <c r="A181" s="564"/>
      <c r="B181" s="9"/>
      <c r="C181" s="9"/>
      <c r="D181" s="10"/>
      <c r="E181" s="11" t="s">
        <v>36</v>
      </c>
      <c r="F181" s="12"/>
      <c r="G181" s="671"/>
      <c r="H181" s="672"/>
      <c r="I181" s="673"/>
      <c r="J181" s="13" t="s">
        <v>41</v>
      </c>
      <c r="K181" s="14"/>
      <c r="L181" s="14"/>
      <c r="M181" s="15"/>
      <c r="N181" s="2"/>
      <c r="V181" s="51"/>
    </row>
    <row r="182" spans="1:22" ht="24" thickTop="1" thickBot="1" x14ac:dyDescent="0.25">
      <c r="A182" s="562">
        <f t="shared" ref="A182" si="38">A178+1</f>
        <v>42</v>
      </c>
      <c r="B182" s="250" t="s">
        <v>20</v>
      </c>
      <c r="C182" s="250" t="s">
        <v>21</v>
      </c>
      <c r="D182" s="250" t="s">
        <v>22</v>
      </c>
      <c r="E182" s="666" t="s">
        <v>23</v>
      </c>
      <c r="F182" s="666"/>
      <c r="G182" s="666" t="s">
        <v>14</v>
      </c>
      <c r="H182" s="667"/>
      <c r="I182" s="232"/>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v>0</v>
      </c>
    </row>
    <row r="184" spans="1:22" ht="23.25" thickBot="1" x14ac:dyDescent="0.25">
      <c r="A184" s="563"/>
      <c r="B184" s="107" t="s">
        <v>29</v>
      </c>
      <c r="C184" s="107" t="s">
        <v>30</v>
      </c>
      <c r="D184" s="107" t="s">
        <v>31</v>
      </c>
      <c r="E184" s="568" t="s">
        <v>32</v>
      </c>
      <c r="F184" s="568"/>
      <c r="G184" s="668"/>
      <c r="H184" s="669"/>
      <c r="I184" s="670"/>
      <c r="J184" s="13" t="s">
        <v>40</v>
      </c>
      <c r="K184" s="14"/>
      <c r="L184" s="14"/>
      <c r="M184" s="15"/>
      <c r="N184" s="2"/>
      <c r="V184" s="51"/>
    </row>
    <row r="185" spans="1:22" ht="13.5" thickBot="1" x14ac:dyDescent="0.25">
      <c r="A185" s="564"/>
      <c r="B185" s="9"/>
      <c r="C185" s="9"/>
      <c r="D185" s="10"/>
      <c r="E185" s="11" t="s">
        <v>36</v>
      </c>
      <c r="F185" s="12"/>
      <c r="G185" s="671"/>
      <c r="H185" s="672"/>
      <c r="I185" s="673"/>
      <c r="J185" s="13" t="s">
        <v>41</v>
      </c>
      <c r="K185" s="14"/>
      <c r="L185" s="14"/>
      <c r="M185" s="15"/>
      <c r="N185" s="2"/>
      <c r="V185" s="51"/>
    </row>
    <row r="186" spans="1:22" ht="24" thickTop="1" thickBot="1" x14ac:dyDescent="0.25">
      <c r="A186" s="562">
        <f t="shared" ref="A186" si="39">A182+1</f>
        <v>43</v>
      </c>
      <c r="B186" s="250" t="s">
        <v>20</v>
      </c>
      <c r="C186" s="250" t="s">
        <v>21</v>
      </c>
      <c r="D186" s="250" t="s">
        <v>22</v>
      </c>
      <c r="E186" s="666" t="s">
        <v>23</v>
      </c>
      <c r="F186" s="666"/>
      <c r="G186" s="666" t="s">
        <v>14</v>
      </c>
      <c r="H186" s="667"/>
      <c r="I186" s="232"/>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v>0</v>
      </c>
    </row>
    <row r="188" spans="1:22" ht="23.25" thickBot="1" x14ac:dyDescent="0.25">
      <c r="A188" s="563"/>
      <c r="B188" s="107" t="s">
        <v>29</v>
      </c>
      <c r="C188" s="107" t="s">
        <v>30</v>
      </c>
      <c r="D188" s="107" t="s">
        <v>31</v>
      </c>
      <c r="E188" s="568" t="s">
        <v>32</v>
      </c>
      <c r="F188" s="568"/>
      <c r="G188" s="668"/>
      <c r="H188" s="669"/>
      <c r="I188" s="670"/>
      <c r="J188" s="13" t="s">
        <v>40</v>
      </c>
      <c r="K188" s="14"/>
      <c r="L188" s="14"/>
      <c r="M188" s="15"/>
      <c r="N188" s="2"/>
      <c r="V188" s="51"/>
    </row>
    <row r="189" spans="1:22" ht="13.5" thickBot="1" x14ac:dyDescent="0.25">
      <c r="A189" s="564"/>
      <c r="B189" s="9"/>
      <c r="C189" s="9"/>
      <c r="D189" s="10"/>
      <c r="E189" s="11" t="s">
        <v>36</v>
      </c>
      <c r="F189" s="12"/>
      <c r="G189" s="671"/>
      <c r="H189" s="672"/>
      <c r="I189" s="673"/>
      <c r="J189" s="13" t="s">
        <v>41</v>
      </c>
      <c r="K189" s="14"/>
      <c r="L189" s="14"/>
      <c r="M189" s="15"/>
      <c r="N189" s="2"/>
      <c r="V189" s="51"/>
    </row>
    <row r="190" spans="1:22" ht="24" thickTop="1" thickBot="1" x14ac:dyDescent="0.25">
      <c r="A190" s="562">
        <f t="shared" ref="A190" si="40">A186+1</f>
        <v>44</v>
      </c>
      <c r="B190" s="250" t="s">
        <v>20</v>
      </c>
      <c r="C190" s="250" t="s">
        <v>21</v>
      </c>
      <c r="D190" s="250" t="s">
        <v>22</v>
      </c>
      <c r="E190" s="666" t="s">
        <v>23</v>
      </c>
      <c r="F190" s="666"/>
      <c r="G190" s="666" t="s">
        <v>14</v>
      </c>
      <c r="H190" s="667"/>
      <c r="I190" s="232"/>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v>0</v>
      </c>
    </row>
    <row r="192" spans="1:22" ht="23.25" thickBot="1" x14ac:dyDescent="0.25">
      <c r="A192" s="563"/>
      <c r="B192" s="107" t="s">
        <v>29</v>
      </c>
      <c r="C192" s="107" t="s">
        <v>30</v>
      </c>
      <c r="D192" s="107" t="s">
        <v>31</v>
      </c>
      <c r="E192" s="568" t="s">
        <v>32</v>
      </c>
      <c r="F192" s="568"/>
      <c r="G192" s="668"/>
      <c r="H192" s="669"/>
      <c r="I192" s="670"/>
      <c r="J192" s="13" t="s">
        <v>40</v>
      </c>
      <c r="K192" s="14"/>
      <c r="L192" s="14"/>
      <c r="M192" s="15"/>
      <c r="N192" s="2"/>
      <c r="V192" s="51"/>
    </row>
    <row r="193" spans="1:22" ht="13.5" thickBot="1" x14ac:dyDescent="0.25">
      <c r="A193" s="564"/>
      <c r="B193" s="9"/>
      <c r="C193" s="9"/>
      <c r="D193" s="10"/>
      <c r="E193" s="11" t="s">
        <v>36</v>
      </c>
      <c r="F193" s="12"/>
      <c r="G193" s="671"/>
      <c r="H193" s="672"/>
      <c r="I193" s="673"/>
      <c r="J193" s="13" t="s">
        <v>41</v>
      </c>
      <c r="K193" s="14"/>
      <c r="L193" s="14"/>
      <c r="M193" s="15"/>
      <c r="N193" s="2"/>
      <c r="V193" s="51"/>
    </row>
    <row r="194" spans="1:22" ht="24" thickTop="1" thickBot="1" x14ac:dyDescent="0.25">
      <c r="A194" s="562">
        <f t="shared" ref="A194" si="41">A190+1</f>
        <v>45</v>
      </c>
      <c r="B194" s="250" t="s">
        <v>20</v>
      </c>
      <c r="C194" s="250" t="s">
        <v>21</v>
      </c>
      <c r="D194" s="250" t="s">
        <v>22</v>
      </c>
      <c r="E194" s="666" t="s">
        <v>23</v>
      </c>
      <c r="F194" s="666"/>
      <c r="G194" s="666" t="s">
        <v>14</v>
      </c>
      <c r="H194" s="667"/>
      <c r="I194" s="232"/>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v>0</v>
      </c>
    </row>
    <row r="196" spans="1:22" ht="23.25" thickBot="1" x14ac:dyDescent="0.25">
      <c r="A196" s="563"/>
      <c r="B196" s="107" t="s">
        <v>29</v>
      </c>
      <c r="C196" s="107" t="s">
        <v>30</v>
      </c>
      <c r="D196" s="107" t="s">
        <v>31</v>
      </c>
      <c r="E196" s="568" t="s">
        <v>32</v>
      </c>
      <c r="F196" s="568"/>
      <c r="G196" s="668"/>
      <c r="H196" s="669"/>
      <c r="I196" s="670"/>
      <c r="J196" s="13" t="s">
        <v>40</v>
      </c>
      <c r="K196" s="14"/>
      <c r="L196" s="14"/>
      <c r="M196" s="15"/>
      <c r="N196" s="2"/>
      <c r="V196" s="51"/>
    </row>
    <row r="197" spans="1:22" ht="13.5" thickBot="1" x14ac:dyDescent="0.25">
      <c r="A197" s="564"/>
      <c r="B197" s="9"/>
      <c r="C197" s="9"/>
      <c r="D197" s="10"/>
      <c r="E197" s="11" t="s">
        <v>36</v>
      </c>
      <c r="F197" s="12"/>
      <c r="G197" s="671"/>
      <c r="H197" s="672"/>
      <c r="I197" s="673"/>
      <c r="J197" s="13" t="s">
        <v>41</v>
      </c>
      <c r="K197" s="14"/>
      <c r="L197" s="14"/>
      <c r="M197" s="15"/>
      <c r="N197" s="2"/>
      <c r="V197" s="51"/>
    </row>
    <row r="198" spans="1:22" ht="24" thickTop="1" thickBot="1" x14ac:dyDescent="0.25">
      <c r="A198" s="562">
        <f t="shared" ref="A198" si="42">A194+1</f>
        <v>46</v>
      </c>
      <c r="B198" s="250" t="s">
        <v>20</v>
      </c>
      <c r="C198" s="250" t="s">
        <v>21</v>
      </c>
      <c r="D198" s="250" t="s">
        <v>22</v>
      </c>
      <c r="E198" s="666" t="s">
        <v>23</v>
      </c>
      <c r="F198" s="666"/>
      <c r="G198" s="666" t="s">
        <v>14</v>
      </c>
      <c r="H198" s="667"/>
      <c r="I198" s="232"/>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v>0</v>
      </c>
    </row>
    <row r="200" spans="1:22" ht="23.25" thickBot="1" x14ac:dyDescent="0.25">
      <c r="A200" s="563"/>
      <c r="B200" s="107" t="s">
        <v>29</v>
      </c>
      <c r="C200" s="107" t="s">
        <v>30</v>
      </c>
      <c r="D200" s="107" t="s">
        <v>31</v>
      </c>
      <c r="E200" s="568" t="s">
        <v>32</v>
      </c>
      <c r="F200" s="568"/>
      <c r="G200" s="668"/>
      <c r="H200" s="669"/>
      <c r="I200" s="670"/>
      <c r="J200" s="13" t="s">
        <v>40</v>
      </c>
      <c r="K200" s="14"/>
      <c r="L200" s="14"/>
      <c r="M200" s="15"/>
      <c r="N200" s="2"/>
      <c r="V200" s="51"/>
    </row>
    <row r="201" spans="1:22" ht="13.5" thickBot="1" x14ac:dyDescent="0.25">
      <c r="A201" s="564"/>
      <c r="B201" s="9"/>
      <c r="C201" s="9"/>
      <c r="D201" s="10"/>
      <c r="E201" s="11" t="s">
        <v>36</v>
      </c>
      <c r="F201" s="12"/>
      <c r="G201" s="671"/>
      <c r="H201" s="672"/>
      <c r="I201" s="673"/>
      <c r="J201" s="13" t="s">
        <v>41</v>
      </c>
      <c r="K201" s="14"/>
      <c r="L201" s="14"/>
      <c r="M201" s="15"/>
      <c r="N201" s="2"/>
      <c r="V201" s="51"/>
    </row>
    <row r="202" spans="1:22" ht="24" thickTop="1" thickBot="1" x14ac:dyDescent="0.25">
      <c r="A202" s="562">
        <f t="shared" ref="A202" si="43">A198+1</f>
        <v>47</v>
      </c>
      <c r="B202" s="250" t="s">
        <v>20</v>
      </c>
      <c r="C202" s="250" t="s">
        <v>21</v>
      </c>
      <c r="D202" s="250" t="s">
        <v>22</v>
      </c>
      <c r="E202" s="666" t="s">
        <v>23</v>
      </c>
      <c r="F202" s="666"/>
      <c r="G202" s="666" t="s">
        <v>14</v>
      </c>
      <c r="H202" s="667"/>
      <c r="I202" s="232"/>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v>0</v>
      </c>
    </row>
    <row r="204" spans="1:22" ht="23.25" thickBot="1" x14ac:dyDescent="0.25">
      <c r="A204" s="563"/>
      <c r="B204" s="107" t="s">
        <v>29</v>
      </c>
      <c r="C204" s="107" t="s">
        <v>30</v>
      </c>
      <c r="D204" s="107" t="s">
        <v>31</v>
      </c>
      <c r="E204" s="568" t="s">
        <v>32</v>
      </c>
      <c r="F204" s="568"/>
      <c r="G204" s="668"/>
      <c r="H204" s="669"/>
      <c r="I204" s="670"/>
      <c r="J204" s="13" t="s">
        <v>40</v>
      </c>
      <c r="K204" s="14"/>
      <c r="L204" s="14"/>
      <c r="M204" s="15"/>
      <c r="N204" s="2"/>
      <c r="V204" s="51"/>
    </row>
    <row r="205" spans="1:22" ht="13.5" thickBot="1" x14ac:dyDescent="0.25">
      <c r="A205" s="564"/>
      <c r="B205" s="9"/>
      <c r="C205" s="9"/>
      <c r="D205" s="10"/>
      <c r="E205" s="11" t="s">
        <v>36</v>
      </c>
      <c r="F205" s="12"/>
      <c r="G205" s="671"/>
      <c r="H205" s="672"/>
      <c r="I205" s="673"/>
      <c r="J205" s="13" t="s">
        <v>41</v>
      </c>
      <c r="K205" s="14"/>
      <c r="L205" s="14"/>
      <c r="M205" s="15"/>
      <c r="N205" s="2"/>
      <c r="V205" s="51"/>
    </row>
    <row r="206" spans="1:22" ht="24" thickTop="1" thickBot="1" x14ac:dyDescent="0.25">
      <c r="A206" s="562">
        <f t="shared" ref="A206" si="44">A202+1</f>
        <v>48</v>
      </c>
      <c r="B206" s="250" t="s">
        <v>20</v>
      </c>
      <c r="C206" s="250" t="s">
        <v>21</v>
      </c>
      <c r="D206" s="250" t="s">
        <v>22</v>
      </c>
      <c r="E206" s="666" t="s">
        <v>23</v>
      </c>
      <c r="F206" s="666"/>
      <c r="G206" s="666" t="s">
        <v>14</v>
      </c>
      <c r="H206" s="667"/>
      <c r="I206" s="232"/>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v>0</v>
      </c>
    </row>
    <row r="208" spans="1:22" ht="23.25" thickBot="1" x14ac:dyDescent="0.25">
      <c r="A208" s="563"/>
      <c r="B208" s="107" t="s">
        <v>29</v>
      </c>
      <c r="C208" s="107" t="s">
        <v>30</v>
      </c>
      <c r="D208" s="107" t="s">
        <v>31</v>
      </c>
      <c r="E208" s="568" t="s">
        <v>32</v>
      </c>
      <c r="F208" s="568"/>
      <c r="G208" s="668"/>
      <c r="H208" s="669"/>
      <c r="I208" s="670"/>
      <c r="J208" s="13" t="s">
        <v>40</v>
      </c>
      <c r="K208" s="14"/>
      <c r="L208" s="14"/>
      <c r="M208" s="15"/>
      <c r="N208" s="2"/>
      <c r="V208" s="51"/>
    </row>
    <row r="209" spans="1:22" ht="13.5" thickBot="1" x14ac:dyDescent="0.25">
      <c r="A209" s="564"/>
      <c r="B209" s="9"/>
      <c r="C209" s="9"/>
      <c r="D209" s="10"/>
      <c r="E209" s="11" t="s">
        <v>36</v>
      </c>
      <c r="F209" s="12"/>
      <c r="G209" s="671"/>
      <c r="H209" s="672"/>
      <c r="I209" s="673"/>
      <c r="J209" s="13" t="s">
        <v>41</v>
      </c>
      <c r="K209" s="14"/>
      <c r="L209" s="14"/>
      <c r="M209" s="15"/>
      <c r="N209" s="2"/>
      <c r="V209" s="51"/>
    </row>
    <row r="210" spans="1:22" ht="24" thickTop="1" thickBot="1" x14ac:dyDescent="0.25">
      <c r="A210" s="562">
        <f t="shared" ref="A210" si="45">A206+1</f>
        <v>49</v>
      </c>
      <c r="B210" s="250" t="s">
        <v>20</v>
      </c>
      <c r="C210" s="250" t="s">
        <v>21</v>
      </c>
      <c r="D210" s="250" t="s">
        <v>22</v>
      </c>
      <c r="E210" s="666" t="s">
        <v>23</v>
      </c>
      <c r="F210" s="666"/>
      <c r="G210" s="666" t="s">
        <v>14</v>
      </c>
      <c r="H210" s="667"/>
      <c r="I210" s="232"/>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v>0</v>
      </c>
    </row>
    <row r="212" spans="1:22" ht="23.25" thickBot="1" x14ac:dyDescent="0.25">
      <c r="A212" s="563"/>
      <c r="B212" s="107" t="s">
        <v>29</v>
      </c>
      <c r="C212" s="107" t="s">
        <v>30</v>
      </c>
      <c r="D212" s="107" t="s">
        <v>31</v>
      </c>
      <c r="E212" s="568" t="s">
        <v>32</v>
      </c>
      <c r="F212" s="568"/>
      <c r="G212" s="668"/>
      <c r="H212" s="669"/>
      <c r="I212" s="670"/>
      <c r="J212" s="13" t="s">
        <v>40</v>
      </c>
      <c r="K212" s="14"/>
      <c r="L212" s="14"/>
      <c r="M212" s="15"/>
      <c r="N212" s="2"/>
      <c r="V212" s="51"/>
    </row>
    <row r="213" spans="1:22" ht="13.5" thickBot="1" x14ac:dyDescent="0.25">
      <c r="A213" s="564"/>
      <c r="B213" s="9"/>
      <c r="C213" s="9"/>
      <c r="D213" s="10"/>
      <c r="E213" s="11" t="s">
        <v>36</v>
      </c>
      <c r="F213" s="12"/>
      <c r="G213" s="671"/>
      <c r="H213" s="672"/>
      <c r="I213" s="673"/>
      <c r="J213" s="13" t="s">
        <v>41</v>
      </c>
      <c r="K213" s="14"/>
      <c r="L213" s="14"/>
      <c r="M213" s="15"/>
      <c r="N213" s="2"/>
      <c r="V213" s="51"/>
    </row>
    <row r="214" spans="1:22" ht="24" thickTop="1" thickBot="1" x14ac:dyDescent="0.25">
      <c r="A214" s="562">
        <f t="shared" ref="A214" si="46">A210+1</f>
        <v>50</v>
      </c>
      <c r="B214" s="250" t="s">
        <v>20</v>
      </c>
      <c r="C214" s="250" t="s">
        <v>21</v>
      </c>
      <c r="D214" s="250" t="s">
        <v>22</v>
      </c>
      <c r="E214" s="666" t="s">
        <v>23</v>
      </c>
      <c r="F214" s="666"/>
      <c r="G214" s="666" t="s">
        <v>14</v>
      </c>
      <c r="H214" s="667"/>
      <c r="I214" s="232"/>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v>0</v>
      </c>
    </row>
    <row r="216" spans="1:22" ht="23.25" thickBot="1" x14ac:dyDescent="0.25">
      <c r="A216" s="563"/>
      <c r="B216" s="107" t="s">
        <v>29</v>
      </c>
      <c r="C216" s="107" t="s">
        <v>30</v>
      </c>
      <c r="D216" s="107" t="s">
        <v>31</v>
      </c>
      <c r="E216" s="568" t="s">
        <v>32</v>
      </c>
      <c r="F216" s="568"/>
      <c r="G216" s="668"/>
      <c r="H216" s="669"/>
      <c r="I216" s="670"/>
      <c r="J216" s="13" t="s">
        <v>40</v>
      </c>
      <c r="K216" s="14"/>
      <c r="L216" s="14"/>
      <c r="M216" s="15"/>
      <c r="N216" s="2"/>
      <c r="V216" s="51"/>
    </row>
    <row r="217" spans="1:22" ht="13.5" thickBot="1" x14ac:dyDescent="0.25">
      <c r="A217" s="564"/>
      <c r="B217" s="9"/>
      <c r="C217" s="9"/>
      <c r="D217" s="10"/>
      <c r="E217" s="11" t="s">
        <v>36</v>
      </c>
      <c r="F217" s="12"/>
      <c r="G217" s="671"/>
      <c r="H217" s="672"/>
      <c r="I217" s="673"/>
      <c r="J217" s="13" t="s">
        <v>41</v>
      </c>
      <c r="K217" s="14"/>
      <c r="L217" s="14"/>
      <c r="M217" s="15"/>
      <c r="N217" s="2"/>
      <c r="V217" s="51"/>
    </row>
    <row r="218" spans="1:22" ht="24" thickTop="1" thickBot="1" x14ac:dyDescent="0.25">
      <c r="A218" s="562">
        <f t="shared" ref="A218" si="47">A214+1</f>
        <v>51</v>
      </c>
      <c r="B218" s="250" t="s">
        <v>20</v>
      </c>
      <c r="C218" s="250" t="s">
        <v>21</v>
      </c>
      <c r="D218" s="250" t="s">
        <v>22</v>
      </c>
      <c r="E218" s="666" t="s">
        <v>23</v>
      </c>
      <c r="F218" s="666"/>
      <c r="G218" s="666" t="s">
        <v>14</v>
      </c>
      <c r="H218" s="667"/>
      <c r="I218" s="232"/>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v>0</v>
      </c>
    </row>
    <row r="220" spans="1:22" ht="23.25" thickBot="1" x14ac:dyDescent="0.25">
      <c r="A220" s="563"/>
      <c r="B220" s="107" t="s">
        <v>29</v>
      </c>
      <c r="C220" s="107" t="s">
        <v>30</v>
      </c>
      <c r="D220" s="107" t="s">
        <v>31</v>
      </c>
      <c r="E220" s="568" t="s">
        <v>32</v>
      </c>
      <c r="F220" s="568"/>
      <c r="G220" s="668"/>
      <c r="H220" s="669"/>
      <c r="I220" s="670"/>
      <c r="J220" s="13" t="s">
        <v>40</v>
      </c>
      <c r="K220" s="14"/>
      <c r="L220" s="14"/>
      <c r="M220" s="15"/>
      <c r="N220" s="2"/>
      <c r="V220" s="51"/>
    </row>
    <row r="221" spans="1:22" ht="13.5" thickBot="1" x14ac:dyDescent="0.25">
      <c r="A221" s="564"/>
      <c r="B221" s="9"/>
      <c r="C221" s="9"/>
      <c r="D221" s="10"/>
      <c r="E221" s="11" t="s">
        <v>36</v>
      </c>
      <c r="F221" s="12"/>
      <c r="G221" s="671"/>
      <c r="H221" s="672"/>
      <c r="I221" s="673"/>
      <c r="J221" s="13" t="s">
        <v>41</v>
      </c>
      <c r="K221" s="14"/>
      <c r="L221" s="14"/>
      <c r="M221" s="15"/>
      <c r="N221" s="2"/>
      <c r="V221" s="51"/>
    </row>
    <row r="222" spans="1:22" ht="24" thickTop="1" thickBot="1" x14ac:dyDescent="0.25">
      <c r="A222" s="562">
        <f t="shared" ref="A222" si="48">A218+1</f>
        <v>52</v>
      </c>
      <c r="B222" s="250" t="s">
        <v>20</v>
      </c>
      <c r="C222" s="250" t="s">
        <v>21</v>
      </c>
      <c r="D222" s="250" t="s">
        <v>22</v>
      </c>
      <c r="E222" s="666" t="s">
        <v>23</v>
      </c>
      <c r="F222" s="666"/>
      <c r="G222" s="666" t="s">
        <v>14</v>
      </c>
      <c r="H222" s="667"/>
      <c r="I222" s="232"/>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v>0</v>
      </c>
    </row>
    <row r="224" spans="1:22" ht="23.25" thickBot="1" x14ac:dyDescent="0.25">
      <c r="A224" s="563"/>
      <c r="B224" s="107" t="s">
        <v>29</v>
      </c>
      <c r="C224" s="107" t="s">
        <v>30</v>
      </c>
      <c r="D224" s="107" t="s">
        <v>31</v>
      </c>
      <c r="E224" s="568" t="s">
        <v>32</v>
      </c>
      <c r="F224" s="568"/>
      <c r="G224" s="668"/>
      <c r="H224" s="669"/>
      <c r="I224" s="670"/>
      <c r="J224" s="13" t="s">
        <v>40</v>
      </c>
      <c r="K224" s="14"/>
      <c r="L224" s="14"/>
      <c r="M224" s="15"/>
      <c r="N224" s="2"/>
      <c r="V224" s="51"/>
    </row>
    <row r="225" spans="1:22" ht="13.5" thickBot="1" x14ac:dyDescent="0.25">
      <c r="A225" s="564"/>
      <c r="B225" s="9"/>
      <c r="C225" s="9"/>
      <c r="D225" s="10"/>
      <c r="E225" s="11" t="s">
        <v>36</v>
      </c>
      <c r="F225" s="12"/>
      <c r="G225" s="671"/>
      <c r="H225" s="672"/>
      <c r="I225" s="673"/>
      <c r="J225" s="13" t="s">
        <v>41</v>
      </c>
      <c r="K225" s="14"/>
      <c r="L225" s="14"/>
      <c r="M225" s="15"/>
      <c r="N225" s="2"/>
      <c r="V225" s="51"/>
    </row>
    <row r="226" spans="1:22" ht="24" thickTop="1" thickBot="1" x14ac:dyDescent="0.25">
      <c r="A226" s="562">
        <f t="shared" ref="A226" si="49">A222+1</f>
        <v>53</v>
      </c>
      <c r="B226" s="250" t="s">
        <v>20</v>
      </c>
      <c r="C226" s="250" t="s">
        <v>21</v>
      </c>
      <c r="D226" s="250" t="s">
        <v>22</v>
      </c>
      <c r="E226" s="666" t="s">
        <v>23</v>
      </c>
      <c r="F226" s="666"/>
      <c r="G226" s="666" t="s">
        <v>14</v>
      </c>
      <c r="H226" s="667"/>
      <c r="I226" s="232"/>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v>0</v>
      </c>
    </row>
    <row r="228" spans="1:22" ht="23.25" thickBot="1" x14ac:dyDescent="0.25">
      <c r="A228" s="563"/>
      <c r="B228" s="107" t="s">
        <v>29</v>
      </c>
      <c r="C228" s="107" t="s">
        <v>30</v>
      </c>
      <c r="D228" s="107" t="s">
        <v>31</v>
      </c>
      <c r="E228" s="568" t="s">
        <v>32</v>
      </c>
      <c r="F228" s="568"/>
      <c r="G228" s="668"/>
      <c r="H228" s="669"/>
      <c r="I228" s="670"/>
      <c r="J228" s="13" t="s">
        <v>40</v>
      </c>
      <c r="K228" s="14"/>
      <c r="L228" s="14"/>
      <c r="M228" s="15"/>
      <c r="N228" s="2"/>
      <c r="V228" s="51"/>
    </row>
    <row r="229" spans="1:22" ht="13.5" thickBot="1" x14ac:dyDescent="0.25">
      <c r="A229" s="564"/>
      <c r="B229" s="9"/>
      <c r="C229" s="9"/>
      <c r="D229" s="10"/>
      <c r="E229" s="11" t="s">
        <v>36</v>
      </c>
      <c r="F229" s="12"/>
      <c r="G229" s="671"/>
      <c r="H229" s="672"/>
      <c r="I229" s="673"/>
      <c r="J229" s="13" t="s">
        <v>41</v>
      </c>
      <c r="K229" s="14"/>
      <c r="L229" s="14"/>
      <c r="M229" s="15"/>
      <c r="N229" s="2"/>
      <c r="V229" s="51"/>
    </row>
    <row r="230" spans="1:22" ht="24" thickTop="1" thickBot="1" x14ac:dyDescent="0.25">
      <c r="A230" s="562">
        <f t="shared" ref="A230" si="50">A226+1</f>
        <v>54</v>
      </c>
      <c r="B230" s="250" t="s">
        <v>20</v>
      </c>
      <c r="C230" s="250" t="s">
        <v>21</v>
      </c>
      <c r="D230" s="250" t="s">
        <v>22</v>
      </c>
      <c r="E230" s="666" t="s">
        <v>23</v>
      </c>
      <c r="F230" s="666"/>
      <c r="G230" s="666" t="s">
        <v>14</v>
      </c>
      <c r="H230" s="667"/>
      <c r="I230" s="232"/>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v>0</v>
      </c>
    </row>
    <row r="232" spans="1:22" ht="23.25" thickBot="1" x14ac:dyDescent="0.25">
      <c r="A232" s="563"/>
      <c r="B232" s="107" t="s">
        <v>29</v>
      </c>
      <c r="C232" s="107" t="s">
        <v>30</v>
      </c>
      <c r="D232" s="107" t="s">
        <v>31</v>
      </c>
      <c r="E232" s="568" t="s">
        <v>32</v>
      </c>
      <c r="F232" s="568"/>
      <c r="G232" s="668"/>
      <c r="H232" s="669"/>
      <c r="I232" s="670"/>
      <c r="J232" s="13" t="s">
        <v>40</v>
      </c>
      <c r="K232" s="14"/>
      <c r="L232" s="14"/>
      <c r="M232" s="15"/>
      <c r="N232" s="2"/>
      <c r="V232" s="51"/>
    </row>
    <row r="233" spans="1:22" ht="13.5" thickBot="1" x14ac:dyDescent="0.25">
      <c r="A233" s="564"/>
      <c r="B233" s="9"/>
      <c r="C233" s="9"/>
      <c r="D233" s="10"/>
      <c r="E233" s="11" t="s">
        <v>36</v>
      </c>
      <c r="F233" s="12"/>
      <c r="G233" s="671"/>
      <c r="H233" s="672"/>
      <c r="I233" s="673"/>
      <c r="J233" s="13" t="s">
        <v>41</v>
      </c>
      <c r="K233" s="14"/>
      <c r="L233" s="14"/>
      <c r="M233" s="15"/>
      <c r="N233" s="2"/>
      <c r="V233" s="51"/>
    </row>
    <row r="234" spans="1:22" ht="24" thickTop="1" thickBot="1" x14ac:dyDescent="0.25">
      <c r="A234" s="562">
        <f t="shared" ref="A234" si="51">A230+1</f>
        <v>55</v>
      </c>
      <c r="B234" s="250" t="s">
        <v>20</v>
      </c>
      <c r="C234" s="250" t="s">
        <v>21</v>
      </c>
      <c r="D234" s="250" t="s">
        <v>22</v>
      </c>
      <c r="E234" s="666" t="s">
        <v>23</v>
      </c>
      <c r="F234" s="666"/>
      <c r="G234" s="666" t="s">
        <v>14</v>
      </c>
      <c r="H234" s="667"/>
      <c r="I234" s="232"/>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v>0</v>
      </c>
    </row>
    <row r="236" spans="1:22" ht="23.25" thickBot="1" x14ac:dyDescent="0.25">
      <c r="A236" s="563"/>
      <c r="B236" s="107" t="s">
        <v>29</v>
      </c>
      <c r="C236" s="107" t="s">
        <v>30</v>
      </c>
      <c r="D236" s="107" t="s">
        <v>31</v>
      </c>
      <c r="E236" s="568" t="s">
        <v>32</v>
      </c>
      <c r="F236" s="568"/>
      <c r="G236" s="668"/>
      <c r="H236" s="669"/>
      <c r="I236" s="670"/>
      <c r="J236" s="13" t="s">
        <v>40</v>
      </c>
      <c r="K236" s="14"/>
      <c r="L236" s="14"/>
      <c r="M236" s="15"/>
      <c r="N236" s="2"/>
      <c r="V236" s="51"/>
    </row>
    <row r="237" spans="1:22" ht="13.5" thickBot="1" x14ac:dyDescent="0.25">
      <c r="A237" s="564"/>
      <c r="B237" s="9"/>
      <c r="C237" s="9"/>
      <c r="D237" s="10"/>
      <c r="E237" s="11" t="s">
        <v>36</v>
      </c>
      <c r="F237" s="12"/>
      <c r="G237" s="671"/>
      <c r="H237" s="672"/>
      <c r="I237" s="673"/>
      <c r="J237" s="13" t="s">
        <v>41</v>
      </c>
      <c r="K237" s="14"/>
      <c r="L237" s="14"/>
      <c r="M237" s="15"/>
      <c r="N237" s="2"/>
      <c r="V237" s="51"/>
    </row>
    <row r="238" spans="1:22" ht="24" thickTop="1" thickBot="1" x14ac:dyDescent="0.25">
      <c r="A238" s="562">
        <f t="shared" ref="A238" si="52">A234+1</f>
        <v>56</v>
      </c>
      <c r="B238" s="250" t="s">
        <v>20</v>
      </c>
      <c r="C238" s="250" t="s">
        <v>21</v>
      </c>
      <c r="D238" s="250" t="s">
        <v>22</v>
      </c>
      <c r="E238" s="666" t="s">
        <v>23</v>
      </c>
      <c r="F238" s="666"/>
      <c r="G238" s="666" t="s">
        <v>14</v>
      </c>
      <c r="H238" s="667"/>
      <c r="I238" s="232"/>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v>0</v>
      </c>
    </row>
    <row r="240" spans="1:22" ht="23.25" thickBot="1" x14ac:dyDescent="0.25">
      <c r="A240" s="563"/>
      <c r="B240" s="107" t="s">
        <v>29</v>
      </c>
      <c r="C240" s="107" t="s">
        <v>30</v>
      </c>
      <c r="D240" s="107" t="s">
        <v>31</v>
      </c>
      <c r="E240" s="568" t="s">
        <v>32</v>
      </c>
      <c r="F240" s="568"/>
      <c r="G240" s="668"/>
      <c r="H240" s="669"/>
      <c r="I240" s="670"/>
      <c r="J240" s="13" t="s">
        <v>40</v>
      </c>
      <c r="K240" s="14"/>
      <c r="L240" s="14"/>
      <c r="M240" s="15"/>
      <c r="N240" s="2"/>
      <c r="V240" s="51"/>
    </row>
    <row r="241" spans="1:22" ht="13.5" thickBot="1" x14ac:dyDescent="0.25">
      <c r="A241" s="564"/>
      <c r="B241" s="9"/>
      <c r="C241" s="9"/>
      <c r="D241" s="10"/>
      <c r="E241" s="11" t="s">
        <v>36</v>
      </c>
      <c r="F241" s="12"/>
      <c r="G241" s="671"/>
      <c r="H241" s="672"/>
      <c r="I241" s="673"/>
      <c r="J241" s="13" t="s">
        <v>41</v>
      </c>
      <c r="K241" s="14"/>
      <c r="L241" s="14"/>
      <c r="M241" s="15"/>
      <c r="N241" s="2"/>
      <c r="V241" s="51"/>
    </row>
    <row r="242" spans="1:22" ht="24" thickTop="1" thickBot="1" x14ac:dyDescent="0.25">
      <c r="A242" s="562">
        <f t="shared" ref="A242" si="53">A238+1</f>
        <v>57</v>
      </c>
      <c r="B242" s="250" t="s">
        <v>20</v>
      </c>
      <c r="C242" s="250" t="s">
        <v>21</v>
      </c>
      <c r="D242" s="250" t="s">
        <v>22</v>
      </c>
      <c r="E242" s="666" t="s">
        <v>23</v>
      </c>
      <c r="F242" s="666"/>
      <c r="G242" s="666" t="s">
        <v>14</v>
      </c>
      <c r="H242" s="667"/>
      <c r="I242" s="232"/>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v>0</v>
      </c>
    </row>
    <row r="244" spans="1:22" ht="23.25" thickBot="1" x14ac:dyDescent="0.25">
      <c r="A244" s="563"/>
      <c r="B244" s="107" t="s">
        <v>29</v>
      </c>
      <c r="C244" s="107" t="s">
        <v>30</v>
      </c>
      <c r="D244" s="107" t="s">
        <v>31</v>
      </c>
      <c r="E244" s="568" t="s">
        <v>32</v>
      </c>
      <c r="F244" s="568"/>
      <c r="G244" s="668"/>
      <c r="H244" s="669"/>
      <c r="I244" s="670"/>
      <c r="J244" s="13" t="s">
        <v>40</v>
      </c>
      <c r="K244" s="14"/>
      <c r="L244" s="14"/>
      <c r="M244" s="15"/>
      <c r="N244" s="2"/>
      <c r="V244" s="51"/>
    </row>
    <row r="245" spans="1:22" ht="13.5" thickBot="1" x14ac:dyDescent="0.25">
      <c r="A245" s="564"/>
      <c r="B245" s="9"/>
      <c r="C245" s="9"/>
      <c r="D245" s="10"/>
      <c r="E245" s="11" t="s">
        <v>36</v>
      </c>
      <c r="F245" s="12"/>
      <c r="G245" s="671"/>
      <c r="H245" s="672"/>
      <c r="I245" s="673"/>
      <c r="J245" s="13" t="s">
        <v>41</v>
      </c>
      <c r="K245" s="14"/>
      <c r="L245" s="14"/>
      <c r="M245" s="15"/>
      <c r="N245" s="2"/>
      <c r="V245" s="51"/>
    </row>
    <row r="246" spans="1:22" ht="24" thickTop="1" thickBot="1" x14ac:dyDescent="0.25">
      <c r="A246" s="562">
        <f t="shared" ref="A246" si="54">A242+1</f>
        <v>58</v>
      </c>
      <c r="B246" s="250" t="s">
        <v>20</v>
      </c>
      <c r="C246" s="250" t="s">
        <v>21</v>
      </c>
      <c r="D246" s="250" t="s">
        <v>22</v>
      </c>
      <c r="E246" s="666" t="s">
        <v>23</v>
      </c>
      <c r="F246" s="666"/>
      <c r="G246" s="666" t="s">
        <v>14</v>
      </c>
      <c r="H246" s="667"/>
      <c r="I246" s="232"/>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v>0</v>
      </c>
    </row>
    <row r="248" spans="1:22" ht="23.25" thickBot="1" x14ac:dyDescent="0.25">
      <c r="A248" s="563"/>
      <c r="B248" s="107" t="s">
        <v>29</v>
      </c>
      <c r="C248" s="107" t="s">
        <v>30</v>
      </c>
      <c r="D248" s="107" t="s">
        <v>31</v>
      </c>
      <c r="E248" s="568" t="s">
        <v>32</v>
      </c>
      <c r="F248" s="568"/>
      <c r="G248" s="668"/>
      <c r="H248" s="669"/>
      <c r="I248" s="670"/>
      <c r="J248" s="13" t="s">
        <v>40</v>
      </c>
      <c r="K248" s="14"/>
      <c r="L248" s="14"/>
      <c r="M248" s="15"/>
      <c r="N248" s="2"/>
      <c r="V248" s="51"/>
    </row>
    <row r="249" spans="1:22" ht="13.5" thickBot="1" x14ac:dyDescent="0.25">
      <c r="A249" s="564"/>
      <c r="B249" s="9"/>
      <c r="C249" s="9"/>
      <c r="D249" s="10"/>
      <c r="E249" s="11" t="s">
        <v>36</v>
      </c>
      <c r="F249" s="12"/>
      <c r="G249" s="671"/>
      <c r="H249" s="672"/>
      <c r="I249" s="673"/>
      <c r="J249" s="13" t="s">
        <v>41</v>
      </c>
      <c r="K249" s="14"/>
      <c r="L249" s="14"/>
      <c r="M249" s="15"/>
      <c r="N249" s="2"/>
      <c r="V249" s="51"/>
    </row>
    <row r="250" spans="1:22" ht="24" thickTop="1" thickBot="1" x14ac:dyDescent="0.25">
      <c r="A250" s="562">
        <f t="shared" ref="A250" si="55">A246+1</f>
        <v>59</v>
      </c>
      <c r="B250" s="250" t="s">
        <v>20</v>
      </c>
      <c r="C250" s="250" t="s">
        <v>21</v>
      </c>
      <c r="D250" s="250" t="s">
        <v>22</v>
      </c>
      <c r="E250" s="666" t="s">
        <v>23</v>
      </c>
      <c r="F250" s="666"/>
      <c r="G250" s="666" t="s">
        <v>14</v>
      </c>
      <c r="H250" s="667"/>
      <c r="I250" s="232"/>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v>0</v>
      </c>
    </row>
    <row r="252" spans="1:22" ht="23.25" thickBot="1" x14ac:dyDescent="0.25">
      <c r="A252" s="563"/>
      <c r="B252" s="107" t="s">
        <v>29</v>
      </c>
      <c r="C252" s="107" t="s">
        <v>30</v>
      </c>
      <c r="D252" s="107" t="s">
        <v>31</v>
      </c>
      <c r="E252" s="568" t="s">
        <v>32</v>
      </c>
      <c r="F252" s="568"/>
      <c r="G252" s="668"/>
      <c r="H252" s="669"/>
      <c r="I252" s="670"/>
      <c r="J252" s="13" t="s">
        <v>40</v>
      </c>
      <c r="K252" s="14"/>
      <c r="L252" s="14"/>
      <c r="M252" s="15"/>
      <c r="N252" s="2"/>
      <c r="V252" s="51"/>
    </row>
    <row r="253" spans="1:22" ht="13.5" thickBot="1" x14ac:dyDescent="0.25">
      <c r="A253" s="564"/>
      <c r="B253" s="9"/>
      <c r="C253" s="9"/>
      <c r="D253" s="10"/>
      <c r="E253" s="11" t="s">
        <v>36</v>
      </c>
      <c r="F253" s="12"/>
      <c r="G253" s="671"/>
      <c r="H253" s="672"/>
      <c r="I253" s="673"/>
      <c r="J253" s="13" t="s">
        <v>41</v>
      </c>
      <c r="K253" s="14"/>
      <c r="L253" s="14"/>
      <c r="M253" s="15"/>
      <c r="N253" s="2"/>
      <c r="V253" s="51"/>
    </row>
    <row r="254" spans="1:22" ht="24" thickTop="1" thickBot="1" x14ac:dyDescent="0.25">
      <c r="A254" s="562">
        <f t="shared" ref="A254" si="56">A250+1</f>
        <v>60</v>
      </c>
      <c r="B254" s="250" t="s">
        <v>20</v>
      </c>
      <c r="C254" s="250" t="s">
        <v>21</v>
      </c>
      <c r="D254" s="250" t="s">
        <v>22</v>
      </c>
      <c r="E254" s="666" t="s">
        <v>23</v>
      </c>
      <c r="F254" s="666"/>
      <c r="G254" s="666" t="s">
        <v>14</v>
      </c>
      <c r="H254" s="667"/>
      <c r="I254" s="232"/>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v>0</v>
      </c>
    </row>
    <row r="256" spans="1:22" ht="23.25" thickBot="1" x14ac:dyDescent="0.25">
      <c r="A256" s="563"/>
      <c r="B256" s="107" t="s">
        <v>29</v>
      </c>
      <c r="C256" s="107" t="s">
        <v>30</v>
      </c>
      <c r="D256" s="107" t="s">
        <v>31</v>
      </c>
      <c r="E256" s="568" t="s">
        <v>32</v>
      </c>
      <c r="F256" s="568"/>
      <c r="G256" s="668"/>
      <c r="H256" s="669"/>
      <c r="I256" s="670"/>
      <c r="J256" s="13" t="s">
        <v>40</v>
      </c>
      <c r="K256" s="14"/>
      <c r="L256" s="14"/>
      <c r="M256" s="15"/>
      <c r="N256" s="2"/>
      <c r="V256" s="51"/>
    </row>
    <row r="257" spans="1:22" ht="13.5" thickBot="1" x14ac:dyDescent="0.25">
      <c r="A257" s="564"/>
      <c r="B257" s="9"/>
      <c r="C257" s="9"/>
      <c r="D257" s="10"/>
      <c r="E257" s="11" t="s">
        <v>36</v>
      </c>
      <c r="F257" s="12"/>
      <c r="G257" s="671"/>
      <c r="H257" s="672"/>
      <c r="I257" s="673"/>
      <c r="J257" s="13" t="s">
        <v>41</v>
      </c>
      <c r="K257" s="14"/>
      <c r="L257" s="14"/>
      <c r="M257" s="15"/>
      <c r="N257" s="2"/>
      <c r="V257" s="51"/>
    </row>
    <row r="258" spans="1:22" ht="24" thickTop="1" thickBot="1" x14ac:dyDescent="0.25">
      <c r="A258" s="562">
        <f t="shared" ref="A258" si="57">A254+1</f>
        <v>61</v>
      </c>
      <c r="B258" s="250" t="s">
        <v>20</v>
      </c>
      <c r="C258" s="250" t="s">
        <v>21</v>
      </c>
      <c r="D258" s="250" t="s">
        <v>22</v>
      </c>
      <c r="E258" s="666" t="s">
        <v>23</v>
      </c>
      <c r="F258" s="666"/>
      <c r="G258" s="666" t="s">
        <v>14</v>
      </c>
      <c r="H258" s="667"/>
      <c r="I258" s="232"/>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v>0</v>
      </c>
    </row>
    <row r="260" spans="1:22" ht="23.25" thickBot="1" x14ac:dyDescent="0.25">
      <c r="A260" s="563"/>
      <c r="B260" s="107" t="s">
        <v>29</v>
      </c>
      <c r="C260" s="107" t="s">
        <v>30</v>
      </c>
      <c r="D260" s="107" t="s">
        <v>31</v>
      </c>
      <c r="E260" s="568" t="s">
        <v>32</v>
      </c>
      <c r="F260" s="568"/>
      <c r="G260" s="668"/>
      <c r="H260" s="669"/>
      <c r="I260" s="670"/>
      <c r="J260" s="13" t="s">
        <v>40</v>
      </c>
      <c r="K260" s="14"/>
      <c r="L260" s="14"/>
      <c r="M260" s="15"/>
      <c r="N260" s="2"/>
      <c r="V260" s="51"/>
    </row>
    <row r="261" spans="1:22" ht="13.5" thickBot="1" x14ac:dyDescent="0.25">
      <c r="A261" s="564"/>
      <c r="B261" s="9"/>
      <c r="C261" s="9"/>
      <c r="D261" s="10"/>
      <c r="E261" s="11" t="s">
        <v>36</v>
      </c>
      <c r="F261" s="12"/>
      <c r="G261" s="671"/>
      <c r="H261" s="672"/>
      <c r="I261" s="673"/>
      <c r="J261" s="13" t="s">
        <v>41</v>
      </c>
      <c r="K261" s="14"/>
      <c r="L261" s="14"/>
      <c r="M261" s="15"/>
      <c r="N261" s="2"/>
      <c r="V261" s="51"/>
    </row>
    <row r="262" spans="1:22" ht="24" thickTop="1" thickBot="1" x14ac:dyDescent="0.25">
      <c r="A262" s="562">
        <f t="shared" ref="A262" si="58">A258+1</f>
        <v>62</v>
      </c>
      <c r="B262" s="250" t="s">
        <v>20</v>
      </c>
      <c r="C262" s="250" t="s">
        <v>21</v>
      </c>
      <c r="D262" s="250" t="s">
        <v>22</v>
      </c>
      <c r="E262" s="666" t="s">
        <v>23</v>
      </c>
      <c r="F262" s="666"/>
      <c r="G262" s="666" t="s">
        <v>14</v>
      </c>
      <c r="H262" s="667"/>
      <c r="I262" s="232"/>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v>0</v>
      </c>
    </row>
    <row r="264" spans="1:22" ht="23.25" thickBot="1" x14ac:dyDescent="0.25">
      <c r="A264" s="563"/>
      <c r="B264" s="107" t="s">
        <v>29</v>
      </c>
      <c r="C264" s="107" t="s">
        <v>30</v>
      </c>
      <c r="D264" s="107" t="s">
        <v>31</v>
      </c>
      <c r="E264" s="568" t="s">
        <v>32</v>
      </c>
      <c r="F264" s="568"/>
      <c r="G264" s="668"/>
      <c r="H264" s="669"/>
      <c r="I264" s="670"/>
      <c r="J264" s="13" t="s">
        <v>40</v>
      </c>
      <c r="K264" s="14"/>
      <c r="L264" s="14"/>
      <c r="M264" s="15"/>
      <c r="N264" s="2"/>
      <c r="V264" s="51"/>
    </row>
    <row r="265" spans="1:22" ht="13.5" thickBot="1" x14ac:dyDescent="0.25">
      <c r="A265" s="564"/>
      <c r="B265" s="9"/>
      <c r="C265" s="9"/>
      <c r="D265" s="10"/>
      <c r="E265" s="11" t="s">
        <v>36</v>
      </c>
      <c r="F265" s="12"/>
      <c r="G265" s="671"/>
      <c r="H265" s="672"/>
      <c r="I265" s="673"/>
      <c r="J265" s="13" t="s">
        <v>41</v>
      </c>
      <c r="K265" s="14"/>
      <c r="L265" s="14"/>
      <c r="M265" s="15"/>
      <c r="N265" s="2"/>
      <c r="V265" s="51"/>
    </row>
    <row r="266" spans="1:22" ht="24" thickTop="1" thickBot="1" x14ac:dyDescent="0.25">
      <c r="A266" s="562">
        <f t="shared" ref="A266" si="59">A262+1</f>
        <v>63</v>
      </c>
      <c r="B266" s="250" t="s">
        <v>20</v>
      </c>
      <c r="C266" s="250" t="s">
        <v>21</v>
      </c>
      <c r="D266" s="250" t="s">
        <v>22</v>
      </c>
      <c r="E266" s="666" t="s">
        <v>23</v>
      </c>
      <c r="F266" s="666"/>
      <c r="G266" s="666" t="s">
        <v>14</v>
      </c>
      <c r="H266" s="667"/>
      <c r="I266" s="232"/>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v>0</v>
      </c>
    </row>
    <row r="268" spans="1:22" ht="23.25" thickBot="1" x14ac:dyDescent="0.25">
      <c r="A268" s="563"/>
      <c r="B268" s="107" t="s">
        <v>29</v>
      </c>
      <c r="C268" s="107" t="s">
        <v>30</v>
      </c>
      <c r="D268" s="107" t="s">
        <v>31</v>
      </c>
      <c r="E268" s="568" t="s">
        <v>32</v>
      </c>
      <c r="F268" s="568"/>
      <c r="G268" s="668"/>
      <c r="H268" s="669"/>
      <c r="I268" s="670"/>
      <c r="J268" s="13" t="s">
        <v>40</v>
      </c>
      <c r="K268" s="14"/>
      <c r="L268" s="14"/>
      <c r="M268" s="15"/>
      <c r="N268" s="2"/>
      <c r="V268" s="51"/>
    </row>
    <row r="269" spans="1:22" ht="13.5" thickBot="1" x14ac:dyDescent="0.25">
      <c r="A269" s="564"/>
      <c r="B269" s="9"/>
      <c r="C269" s="9"/>
      <c r="D269" s="10"/>
      <c r="E269" s="11" t="s">
        <v>36</v>
      </c>
      <c r="F269" s="12"/>
      <c r="G269" s="671"/>
      <c r="H269" s="672"/>
      <c r="I269" s="673"/>
      <c r="J269" s="13" t="s">
        <v>41</v>
      </c>
      <c r="K269" s="14"/>
      <c r="L269" s="14"/>
      <c r="M269" s="15"/>
      <c r="N269" s="2"/>
      <c r="V269" s="51"/>
    </row>
    <row r="270" spans="1:22" ht="24" thickTop="1" thickBot="1" x14ac:dyDescent="0.25">
      <c r="A270" s="562">
        <f t="shared" ref="A270" si="60">A266+1</f>
        <v>64</v>
      </c>
      <c r="B270" s="250" t="s">
        <v>20</v>
      </c>
      <c r="C270" s="250" t="s">
        <v>21</v>
      </c>
      <c r="D270" s="250" t="s">
        <v>22</v>
      </c>
      <c r="E270" s="666" t="s">
        <v>23</v>
      </c>
      <c r="F270" s="666"/>
      <c r="G270" s="666" t="s">
        <v>14</v>
      </c>
      <c r="H270" s="667"/>
      <c r="I270" s="232"/>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v>0</v>
      </c>
    </row>
    <row r="272" spans="1:22" ht="23.25" thickBot="1" x14ac:dyDescent="0.25">
      <c r="A272" s="563"/>
      <c r="B272" s="107" t="s">
        <v>29</v>
      </c>
      <c r="C272" s="107" t="s">
        <v>30</v>
      </c>
      <c r="D272" s="107" t="s">
        <v>31</v>
      </c>
      <c r="E272" s="568" t="s">
        <v>32</v>
      </c>
      <c r="F272" s="568"/>
      <c r="G272" s="668"/>
      <c r="H272" s="669"/>
      <c r="I272" s="670"/>
      <c r="J272" s="13" t="s">
        <v>40</v>
      </c>
      <c r="K272" s="14"/>
      <c r="L272" s="14"/>
      <c r="M272" s="15"/>
      <c r="N272" s="2"/>
      <c r="V272" s="51"/>
    </row>
    <row r="273" spans="1:22" ht="13.5" thickBot="1" x14ac:dyDescent="0.25">
      <c r="A273" s="564"/>
      <c r="B273" s="9"/>
      <c r="C273" s="9"/>
      <c r="D273" s="10"/>
      <c r="E273" s="11" t="s">
        <v>36</v>
      </c>
      <c r="F273" s="12"/>
      <c r="G273" s="671"/>
      <c r="H273" s="672"/>
      <c r="I273" s="673"/>
      <c r="J273" s="13" t="s">
        <v>41</v>
      </c>
      <c r="K273" s="14"/>
      <c r="L273" s="14"/>
      <c r="M273" s="15"/>
      <c r="N273" s="2"/>
      <c r="V273" s="51"/>
    </row>
    <row r="274" spans="1:22" ht="24" thickTop="1" thickBot="1" x14ac:dyDescent="0.25">
      <c r="A274" s="562">
        <f t="shared" ref="A274" si="61">A270+1</f>
        <v>65</v>
      </c>
      <c r="B274" s="250" t="s">
        <v>20</v>
      </c>
      <c r="C274" s="250" t="s">
        <v>21</v>
      </c>
      <c r="D274" s="250" t="s">
        <v>22</v>
      </c>
      <c r="E274" s="666" t="s">
        <v>23</v>
      </c>
      <c r="F274" s="666"/>
      <c r="G274" s="666" t="s">
        <v>14</v>
      </c>
      <c r="H274" s="667"/>
      <c r="I274" s="232"/>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v>0</v>
      </c>
    </row>
    <row r="276" spans="1:22" ht="23.25" thickBot="1" x14ac:dyDescent="0.25">
      <c r="A276" s="563"/>
      <c r="B276" s="107" t="s">
        <v>29</v>
      </c>
      <c r="C276" s="107" t="s">
        <v>30</v>
      </c>
      <c r="D276" s="107" t="s">
        <v>31</v>
      </c>
      <c r="E276" s="568" t="s">
        <v>32</v>
      </c>
      <c r="F276" s="568"/>
      <c r="G276" s="668"/>
      <c r="H276" s="669"/>
      <c r="I276" s="670"/>
      <c r="J276" s="13" t="s">
        <v>40</v>
      </c>
      <c r="K276" s="14"/>
      <c r="L276" s="14"/>
      <c r="M276" s="15"/>
      <c r="N276" s="2"/>
      <c r="V276" s="51"/>
    </row>
    <row r="277" spans="1:22" ht="13.5" thickBot="1" x14ac:dyDescent="0.25">
      <c r="A277" s="564"/>
      <c r="B277" s="9"/>
      <c r="C277" s="9"/>
      <c r="D277" s="10"/>
      <c r="E277" s="11" t="s">
        <v>36</v>
      </c>
      <c r="F277" s="12"/>
      <c r="G277" s="671"/>
      <c r="H277" s="672"/>
      <c r="I277" s="673"/>
      <c r="J277" s="13" t="s">
        <v>41</v>
      </c>
      <c r="K277" s="14"/>
      <c r="L277" s="14"/>
      <c r="M277" s="15"/>
      <c r="N277" s="2"/>
      <c r="V277" s="51"/>
    </row>
    <row r="278" spans="1:22" ht="24" thickTop="1" thickBot="1" x14ac:dyDescent="0.25">
      <c r="A278" s="562">
        <f t="shared" ref="A278" si="62">A274+1</f>
        <v>66</v>
      </c>
      <c r="B278" s="250" t="s">
        <v>20</v>
      </c>
      <c r="C278" s="250" t="s">
        <v>21</v>
      </c>
      <c r="D278" s="250" t="s">
        <v>22</v>
      </c>
      <c r="E278" s="666" t="s">
        <v>23</v>
      </c>
      <c r="F278" s="666"/>
      <c r="G278" s="666" t="s">
        <v>14</v>
      </c>
      <c r="H278" s="667"/>
      <c r="I278" s="232"/>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v>0</v>
      </c>
    </row>
    <row r="280" spans="1:22" ht="23.25" thickBot="1" x14ac:dyDescent="0.25">
      <c r="A280" s="563"/>
      <c r="B280" s="107" t="s">
        <v>29</v>
      </c>
      <c r="C280" s="107" t="s">
        <v>30</v>
      </c>
      <c r="D280" s="107" t="s">
        <v>31</v>
      </c>
      <c r="E280" s="568" t="s">
        <v>32</v>
      </c>
      <c r="F280" s="568"/>
      <c r="G280" s="668"/>
      <c r="H280" s="669"/>
      <c r="I280" s="670"/>
      <c r="J280" s="13" t="s">
        <v>40</v>
      </c>
      <c r="K280" s="14"/>
      <c r="L280" s="14"/>
      <c r="M280" s="15"/>
      <c r="N280" s="2"/>
      <c r="V280" s="51"/>
    </row>
    <row r="281" spans="1:22" ht="13.5" thickBot="1" x14ac:dyDescent="0.25">
      <c r="A281" s="564"/>
      <c r="B281" s="9"/>
      <c r="C281" s="9"/>
      <c r="D281" s="10"/>
      <c r="E281" s="11" t="s">
        <v>36</v>
      </c>
      <c r="F281" s="12"/>
      <c r="G281" s="671"/>
      <c r="H281" s="672"/>
      <c r="I281" s="673"/>
      <c r="J281" s="13" t="s">
        <v>41</v>
      </c>
      <c r="K281" s="14"/>
      <c r="L281" s="14"/>
      <c r="M281" s="15"/>
      <c r="N281" s="2"/>
      <c r="V281" s="51"/>
    </row>
    <row r="282" spans="1:22" ht="24" thickTop="1" thickBot="1" x14ac:dyDescent="0.25">
      <c r="A282" s="562">
        <f t="shared" ref="A282" si="63">A278+1</f>
        <v>67</v>
      </c>
      <c r="B282" s="250" t="s">
        <v>20</v>
      </c>
      <c r="C282" s="250" t="s">
        <v>21</v>
      </c>
      <c r="D282" s="250" t="s">
        <v>22</v>
      </c>
      <c r="E282" s="666" t="s">
        <v>23</v>
      </c>
      <c r="F282" s="666"/>
      <c r="G282" s="666" t="s">
        <v>14</v>
      </c>
      <c r="H282" s="667"/>
      <c r="I282" s="232"/>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v>0</v>
      </c>
    </row>
    <row r="284" spans="1:22" ht="23.25" thickBot="1" x14ac:dyDescent="0.25">
      <c r="A284" s="563"/>
      <c r="B284" s="107" t="s">
        <v>29</v>
      </c>
      <c r="C284" s="107" t="s">
        <v>30</v>
      </c>
      <c r="D284" s="107" t="s">
        <v>31</v>
      </c>
      <c r="E284" s="568" t="s">
        <v>32</v>
      </c>
      <c r="F284" s="568"/>
      <c r="G284" s="668"/>
      <c r="H284" s="669"/>
      <c r="I284" s="670"/>
      <c r="J284" s="13" t="s">
        <v>40</v>
      </c>
      <c r="K284" s="14"/>
      <c r="L284" s="14"/>
      <c r="M284" s="15"/>
      <c r="N284" s="2"/>
      <c r="V284" s="51"/>
    </row>
    <row r="285" spans="1:22" ht="13.5" thickBot="1" x14ac:dyDescent="0.25">
      <c r="A285" s="564"/>
      <c r="B285" s="9"/>
      <c r="C285" s="9"/>
      <c r="D285" s="10"/>
      <c r="E285" s="11" t="s">
        <v>36</v>
      </c>
      <c r="F285" s="12"/>
      <c r="G285" s="671"/>
      <c r="H285" s="672"/>
      <c r="I285" s="673"/>
      <c r="J285" s="13" t="s">
        <v>41</v>
      </c>
      <c r="K285" s="14"/>
      <c r="L285" s="14"/>
      <c r="M285" s="15"/>
      <c r="N285" s="2"/>
      <c r="V285" s="51"/>
    </row>
    <row r="286" spans="1:22" ht="24" thickTop="1" thickBot="1" x14ac:dyDescent="0.25">
      <c r="A286" s="562">
        <f t="shared" ref="A286" si="64">A282+1</f>
        <v>68</v>
      </c>
      <c r="B286" s="250" t="s">
        <v>20</v>
      </c>
      <c r="C286" s="250" t="s">
        <v>21</v>
      </c>
      <c r="D286" s="250" t="s">
        <v>22</v>
      </c>
      <c r="E286" s="666" t="s">
        <v>23</v>
      </c>
      <c r="F286" s="666"/>
      <c r="G286" s="666" t="s">
        <v>14</v>
      </c>
      <c r="H286" s="667"/>
      <c r="I286" s="232"/>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v>0</v>
      </c>
    </row>
    <row r="288" spans="1:22" ht="23.25" thickBot="1" x14ac:dyDescent="0.25">
      <c r="A288" s="563"/>
      <c r="B288" s="107" t="s">
        <v>29</v>
      </c>
      <c r="C288" s="107" t="s">
        <v>30</v>
      </c>
      <c r="D288" s="107" t="s">
        <v>31</v>
      </c>
      <c r="E288" s="568" t="s">
        <v>32</v>
      </c>
      <c r="F288" s="568"/>
      <c r="G288" s="668"/>
      <c r="H288" s="669"/>
      <c r="I288" s="670"/>
      <c r="J288" s="13" t="s">
        <v>40</v>
      </c>
      <c r="K288" s="14"/>
      <c r="L288" s="14"/>
      <c r="M288" s="15"/>
      <c r="N288" s="2"/>
      <c r="V288" s="51"/>
    </row>
    <row r="289" spans="1:22" ht="13.5" thickBot="1" x14ac:dyDescent="0.25">
      <c r="A289" s="564"/>
      <c r="B289" s="9"/>
      <c r="C289" s="9"/>
      <c r="D289" s="10"/>
      <c r="E289" s="11" t="s">
        <v>36</v>
      </c>
      <c r="F289" s="12"/>
      <c r="G289" s="671"/>
      <c r="H289" s="672"/>
      <c r="I289" s="673"/>
      <c r="J289" s="13" t="s">
        <v>41</v>
      </c>
      <c r="K289" s="14"/>
      <c r="L289" s="14"/>
      <c r="M289" s="15"/>
      <c r="N289" s="2"/>
      <c r="V289" s="51"/>
    </row>
    <row r="290" spans="1:22" ht="24" thickTop="1" thickBot="1" x14ac:dyDescent="0.25">
      <c r="A290" s="562">
        <f t="shared" ref="A290" si="65">A286+1</f>
        <v>69</v>
      </c>
      <c r="B290" s="250" t="s">
        <v>20</v>
      </c>
      <c r="C290" s="250" t="s">
        <v>21</v>
      </c>
      <c r="D290" s="250" t="s">
        <v>22</v>
      </c>
      <c r="E290" s="666" t="s">
        <v>23</v>
      </c>
      <c r="F290" s="666"/>
      <c r="G290" s="666" t="s">
        <v>14</v>
      </c>
      <c r="H290" s="667"/>
      <c r="I290" s="232"/>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v>0</v>
      </c>
    </row>
    <row r="292" spans="1:22" ht="23.25" thickBot="1" x14ac:dyDescent="0.25">
      <c r="A292" s="563"/>
      <c r="B292" s="107" t="s">
        <v>29</v>
      </c>
      <c r="C292" s="107" t="s">
        <v>30</v>
      </c>
      <c r="D292" s="107" t="s">
        <v>31</v>
      </c>
      <c r="E292" s="568" t="s">
        <v>32</v>
      </c>
      <c r="F292" s="568"/>
      <c r="G292" s="668"/>
      <c r="H292" s="669"/>
      <c r="I292" s="670"/>
      <c r="J292" s="13" t="s">
        <v>40</v>
      </c>
      <c r="K292" s="14"/>
      <c r="L292" s="14"/>
      <c r="M292" s="15"/>
      <c r="N292" s="2"/>
      <c r="V292" s="51"/>
    </row>
    <row r="293" spans="1:22" ht="13.5" thickBot="1" x14ac:dyDescent="0.25">
      <c r="A293" s="564"/>
      <c r="B293" s="9"/>
      <c r="C293" s="9"/>
      <c r="D293" s="10"/>
      <c r="E293" s="11" t="s">
        <v>36</v>
      </c>
      <c r="F293" s="12"/>
      <c r="G293" s="671"/>
      <c r="H293" s="672"/>
      <c r="I293" s="673"/>
      <c r="J293" s="13" t="s">
        <v>41</v>
      </c>
      <c r="K293" s="14"/>
      <c r="L293" s="14"/>
      <c r="M293" s="15"/>
      <c r="N293" s="2"/>
      <c r="V293" s="51"/>
    </row>
    <row r="294" spans="1:22" ht="24" thickTop="1" thickBot="1" x14ac:dyDescent="0.25">
      <c r="A294" s="562">
        <f t="shared" ref="A294" si="66">A290+1</f>
        <v>70</v>
      </c>
      <c r="B294" s="250" t="s">
        <v>20</v>
      </c>
      <c r="C294" s="250" t="s">
        <v>21</v>
      </c>
      <c r="D294" s="250" t="s">
        <v>22</v>
      </c>
      <c r="E294" s="666" t="s">
        <v>23</v>
      </c>
      <c r="F294" s="666"/>
      <c r="G294" s="666" t="s">
        <v>14</v>
      </c>
      <c r="H294" s="667"/>
      <c r="I294" s="232"/>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v>0</v>
      </c>
    </row>
    <row r="296" spans="1:22" ht="23.25" thickBot="1" x14ac:dyDescent="0.25">
      <c r="A296" s="563"/>
      <c r="B296" s="107" t="s">
        <v>29</v>
      </c>
      <c r="C296" s="107" t="s">
        <v>30</v>
      </c>
      <c r="D296" s="107" t="s">
        <v>31</v>
      </c>
      <c r="E296" s="568" t="s">
        <v>32</v>
      </c>
      <c r="F296" s="568"/>
      <c r="G296" s="668"/>
      <c r="H296" s="669"/>
      <c r="I296" s="670"/>
      <c r="J296" s="13" t="s">
        <v>40</v>
      </c>
      <c r="K296" s="14"/>
      <c r="L296" s="14"/>
      <c r="M296" s="15"/>
      <c r="N296" s="2"/>
      <c r="V296" s="51"/>
    </row>
    <row r="297" spans="1:22" ht="13.5" thickBot="1" x14ac:dyDescent="0.25">
      <c r="A297" s="564"/>
      <c r="B297" s="9"/>
      <c r="C297" s="9"/>
      <c r="D297" s="10"/>
      <c r="E297" s="11" t="s">
        <v>36</v>
      </c>
      <c r="F297" s="12"/>
      <c r="G297" s="671"/>
      <c r="H297" s="672"/>
      <c r="I297" s="673"/>
      <c r="J297" s="13" t="s">
        <v>41</v>
      </c>
      <c r="K297" s="14"/>
      <c r="L297" s="14"/>
      <c r="M297" s="15"/>
      <c r="N297" s="2"/>
      <c r="V297" s="51"/>
    </row>
    <row r="298" spans="1:22" ht="24" thickTop="1" thickBot="1" x14ac:dyDescent="0.25">
      <c r="A298" s="562">
        <f t="shared" ref="A298" si="67">A294+1</f>
        <v>71</v>
      </c>
      <c r="B298" s="250" t="s">
        <v>20</v>
      </c>
      <c r="C298" s="250" t="s">
        <v>21</v>
      </c>
      <c r="D298" s="250" t="s">
        <v>22</v>
      </c>
      <c r="E298" s="666" t="s">
        <v>23</v>
      </c>
      <c r="F298" s="666"/>
      <c r="G298" s="666" t="s">
        <v>14</v>
      </c>
      <c r="H298" s="667"/>
      <c r="I298" s="232"/>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v>0</v>
      </c>
    </row>
    <row r="300" spans="1:22" ht="23.25" thickBot="1" x14ac:dyDescent="0.25">
      <c r="A300" s="563"/>
      <c r="B300" s="107" t="s">
        <v>29</v>
      </c>
      <c r="C300" s="107" t="s">
        <v>30</v>
      </c>
      <c r="D300" s="107" t="s">
        <v>31</v>
      </c>
      <c r="E300" s="568" t="s">
        <v>32</v>
      </c>
      <c r="F300" s="568"/>
      <c r="G300" s="668"/>
      <c r="H300" s="669"/>
      <c r="I300" s="670"/>
      <c r="J300" s="13" t="s">
        <v>40</v>
      </c>
      <c r="K300" s="14"/>
      <c r="L300" s="14"/>
      <c r="M300" s="15"/>
      <c r="N300" s="2"/>
      <c r="V300" s="51"/>
    </row>
    <row r="301" spans="1:22" ht="13.5" thickBot="1" x14ac:dyDescent="0.25">
      <c r="A301" s="564"/>
      <c r="B301" s="9"/>
      <c r="C301" s="9"/>
      <c r="D301" s="10"/>
      <c r="E301" s="11" t="s">
        <v>36</v>
      </c>
      <c r="F301" s="12"/>
      <c r="G301" s="671"/>
      <c r="H301" s="672"/>
      <c r="I301" s="673"/>
      <c r="J301" s="13" t="s">
        <v>41</v>
      </c>
      <c r="K301" s="14"/>
      <c r="L301" s="14"/>
      <c r="M301" s="15"/>
      <c r="N301" s="2"/>
      <c r="V301" s="51"/>
    </row>
    <row r="302" spans="1:22" ht="24" thickTop="1" thickBot="1" x14ac:dyDescent="0.25">
      <c r="A302" s="562">
        <f t="shared" ref="A302" si="68">A298+1</f>
        <v>72</v>
      </c>
      <c r="B302" s="250" t="s">
        <v>20</v>
      </c>
      <c r="C302" s="250" t="s">
        <v>21</v>
      </c>
      <c r="D302" s="250" t="s">
        <v>22</v>
      </c>
      <c r="E302" s="666" t="s">
        <v>23</v>
      </c>
      <c r="F302" s="666"/>
      <c r="G302" s="666" t="s">
        <v>14</v>
      </c>
      <c r="H302" s="667"/>
      <c r="I302" s="232"/>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v>0</v>
      </c>
    </row>
    <row r="304" spans="1:22" ht="23.25" thickBot="1" x14ac:dyDescent="0.25">
      <c r="A304" s="563"/>
      <c r="B304" s="107" t="s">
        <v>29</v>
      </c>
      <c r="C304" s="107" t="s">
        <v>30</v>
      </c>
      <c r="D304" s="107" t="s">
        <v>31</v>
      </c>
      <c r="E304" s="568" t="s">
        <v>32</v>
      </c>
      <c r="F304" s="568"/>
      <c r="G304" s="668"/>
      <c r="H304" s="669"/>
      <c r="I304" s="670"/>
      <c r="J304" s="13" t="s">
        <v>40</v>
      </c>
      <c r="K304" s="14"/>
      <c r="L304" s="14"/>
      <c r="M304" s="15"/>
      <c r="N304" s="2"/>
      <c r="V304" s="51"/>
    </row>
    <row r="305" spans="1:22" ht="13.5" thickBot="1" x14ac:dyDescent="0.25">
      <c r="A305" s="564"/>
      <c r="B305" s="9"/>
      <c r="C305" s="9"/>
      <c r="D305" s="10"/>
      <c r="E305" s="11" t="s">
        <v>36</v>
      </c>
      <c r="F305" s="12"/>
      <c r="G305" s="671"/>
      <c r="H305" s="672"/>
      <c r="I305" s="673"/>
      <c r="J305" s="13" t="s">
        <v>41</v>
      </c>
      <c r="K305" s="14"/>
      <c r="L305" s="14"/>
      <c r="M305" s="15"/>
      <c r="N305" s="2"/>
      <c r="V305" s="51"/>
    </row>
    <row r="306" spans="1:22" ht="24" thickTop="1" thickBot="1" x14ac:dyDescent="0.25">
      <c r="A306" s="562">
        <f t="shared" ref="A306" si="69">A302+1</f>
        <v>73</v>
      </c>
      <c r="B306" s="250" t="s">
        <v>20</v>
      </c>
      <c r="C306" s="250" t="s">
        <v>21</v>
      </c>
      <c r="D306" s="250" t="s">
        <v>22</v>
      </c>
      <c r="E306" s="666" t="s">
        <v>23</v>
      </c>
      <c r="F306" s="666"/>
      <c r="G306" s="666" t="s">
        <v>14</v>
      </c>
      <c r="H306" s="667"/>
      <c r="I306" s="232"/>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v>0</v>
      </c>
    </row>
    <row r="308" spans="1:22" ht="23.25" thickBot="1" x14ac:dyDescent="0.25">
      <c r="A308" s="563"/>
      <c r="B308" s="107" t="s">
        <v>29</v>
      </c>
      <c r="C308" s="107" t="s">
        <v>30</v>
      </c>
      <c r="D308" s="107" t="s">
        <v>31</v>
      </c>
      <c r="E308" s="568" t="s">
        <v>32</v>
      </c>
      <c r="F308" s="568"/>
      <c r="G308" s="668"/>
      <c r="H308" s="669"/>
      <c r="I308" s="670"/>
      <c r="J308" s="13" t="s">
        <v>40</v>
      </c>
      <c r="K308" s="14"/>
      <c r="L308" s="14"/>
      <c r="M308" s="15"/>
      <c r="N308" s="2"/>
      <c r="V308" s="51"/>
    </row>
    <row r="309" spans="1:22" ht="13.5" thickBot="1" x14ac:dyDescent="0.25">
      <c r="A309" s="564"/>
      <c r="B309" s="9"/>
      <c r="C309" s="9"/>
      <c r="D309" s="10"/>
      <c r="E309" s="11" t="s">
        <v>36</v>
      </c>
      <c r="F309" s="12"/>
      <c r="G309" s="671"/>
      <c r="H309" s="672"/>
      <c r="I309" s="673"/>
      <c r="J309" s="13" t="s">
        <v>41</v>
      </c>
      <c r="K309" s="14"/>
      <c r="L309" s="14"/>
      <c r="M309" s="15"/>
      <c r="N309" s="2"/>
      <c r="V309" s="51"/>
    </row>
    <row r="310" spans="1:22" ht="24" thickTop="1" thickBot="1" x14ac:dyDescent="0.25">
      <c r="A310" s="562">
        <f t="shared" ref="A310" si="70">A306+1</f>
        <v>74</v>
      </c>
      <c r="B310" s="250" t="s">
        <v>20</v>
      </c>
      <c r="C310" s="250" t="s">
        <v>21</v>
      </c>
      <c r="D310" s="250" t="s">
        <v>22</v>
      </c>
      <c r="E310" s="666" t="s">
        <v>23</v>
      </c>
      <c r="F310" s="666"/>
      <c r="G310" s="666" t="s">
        <v>14</v>
      </c>
      <c r="H310" s="667"/>
      <c r="I310" s="232"/>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v>0</v>
      </c>
    </row>
    <row r="312" spans="1:22" ht="23.25" thickBot="1" x14ac:dyDescent="0.25">
      <c r="A312" s="563"/>
      <c r="B312" s="107" t="s">
        <v>29</v>
      </c>
      <c r="C312" s="107" t="s">
        <v>30</v>
      </c>
      <c r="D312" s="107" t="s">
        <v>31</v>
      </c>
      <c r="E312" s="568" t="s">
        <v>32</v>
      </c>
      <c r="F312" s="568"/>
      <c r="G312" s="668"/>
      <c r="H312" s="669"/>
      <c r="I312" s="670"/>
      <c r="J312" s="13" t="s">
        <v>40</v>
      </c>
      <c r="K312" s="14"/>
      <c r="L312" s="14"/>
      <c r="M312" s="15"/>
      <c r="N312" s="2"/>
      <c r="V312" s="51"/>
    </row>
    <row r="313" spans="1:22" ht="13.5" thickBot="1" x14ac:dyDescent="0.25">
      <c r="A313" s="564"/>
      <c r="B313" s="9"/>
      <c r="C313" s="9"/>
      <c r="D313" s="10"/>
      <c r="E313" s="11" t="s">
        <v>36</v>
      </c>
      <c r="F313" s="12"/>
      <c r="G313" s="671"/>
      <c r="H313" s="672"/>
      <c r="I313" s="673"/>
      <c r="J313" s="13" t="s">
        <v>41</v>
      </c>
      <c r="K313" s="14"/>
      <c r="L313" s="14"/>
      <c r="M313" s="15"/>
      <c r="N313" s="2"/>
      <c r="V313" s="51"/>
    </row>
    <row r="314" spans="1:22" ht="24" thickTop="1" thickBot="1" x14ac:dyDescent="0.25">
      <c r="A314" s="562">
        <f t="shared" ref="A314" si="71">A310+1</f>
        <v>75</v>
      </c>
      <c r="B314" s="250" t="s">
        <v>20</v>
      </c>
      <c r="C314" s="250" t="s">
        <v>21</v>
      </c>
      <c r="D314" s="250" t="s">
        <v>22</v>
      </c>
      <c r="E314" s="666" t="s">
        <v>23</v>
      </c>
      <c r="F314" s="666"/>
      <c r="G314" s="666" t="s">
        <v>14</v>
      </c>
      <c r="H314" s="667"/>
      <c r="I314" s="232"/>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v>0</v>
      </c>
    </row>
    <row r="316" spans="1:22" ht="23.25" thickBot="1" x14ac:dyDescent="0.25">
      <c r="A316" s="563"/>
      <c r="B316" s="107" t="s">
        <v>29</v>
      </c>
      <c r="C316" s="107" t="s">
        <v>30</v>
      </c>
      <c r="D316" s="107" t="s">
        <v>31</v>
      </c>
      <c r="E316" s="568" t="s">
        <v>32</v>
      </c>
      <c r="F316" s="568"/>
      <c r="G316" s="668"/>
      <c r="H316" s="669"/>
      <c r="I316" s="670"/>
      <c r="J316" s="13" t="s">
        <v>40</v>
      </c>
      <c r="K316" s="14"/>
      <c r="L316" s="14"/>
      <c r="M316" s="15"/>
      <c r="N316" s="2"/>
      <c r="V316" s="51"/>
    </row>
    <row r="317" spans="1:22" ht="13.5" thickBot="1" x14ac:dyDescent="0.25">
      <c r="A317" s="564"/>
      <c r="B317" s="9"/>
      <c r="C317" s="9"/>
      <c r="D317" s="10"/>
      <c r="E317" s="11" t="s">
        <v>36</v>
      </c>
      <c r="F317" s="12"/>
      <c r="G317" s="671"/>
      <c r="H317" s="672"/>
      <c r="I317" s="673"/>
      <c r="J317" s="13" t="s">
        <v>41</v>
      </c>
      <c r="K317" s="14"/>
      <c r="L317" s="14"/>
      <c r="M317" s="15"/>
      <c r="N317" s="2"/>
      <c r="V317" s="51"/>
    </row>
    <row r="318" spans="1:22" ht="24" thickTop="1" thickBot="1" x14ac:dyDescent="0.25">
      <c r="A318" s="562">
        <f t="shared" ref="A318" si="72">A314+1</f>
        <v>76</v>
      </c>
      <c r="B318" s="250" t="s">
        <v>20</v>
      </c>
      <c r="C318" s="250" t="s">
        <v>21</v>
      </c>
      <c r="D318" s="250" t="s">
        <v>22</v>
      </c>
      <c r="E318" s="666" t="s">
        <v>23</v>
      </c>
      <c r="F318" s="666"/>
      <c r="G318" s="666" t="s">
        <v>14</v>
      </c>
      <c r="H318" s="667"/>
      <c r="I318" s="232"/>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v>0</v>
      </c>
    </row>
    <row r="320" spans="1:22" ht="23.25" thickBot="1" x14ac:dyDescent="0.25">
      <c r="A320" s="563"/>
      <c r="B320" s="107" t="s">
        <v>29</v>
      </c>
      <c r="C320" s="107" t="s">
        <v>30</v>
      </c>
      <c r="D320" s="107" t="s">
        <v>31</v>
      </c>
      <c r="E320" s="568" t="s">
        <v>32</v>
      </c>
      <c r="F320" s="568"/>
      <c r="G320" s="668"/>
      <c r="H320" s="669"/>
      <c r="I320" s="670"/>
      <c r="J320" s="13" t="s">
        <v>40</v>
      </c>
      <c r="K320" s="14"/>
      <c r="L320" s="14"/>
      <c r="M320" s="15"/>
      <c r="N320" s="2"/>
      <c r="V320" s="51"/>
    </row>
    <row r="321" spans="1:22" ht="13.5" thickBot="1" x14ac:dyDescent="0.25">
      <c r="A321" s="564"/>
      <c r="B321" s="9"/>
      <c r="C321" s="9"/>
      <c r="D321" s="10"/>
      <c r="E321" s="11" t="s">
        <v>36</v>
      </c>
      <c r="F321" s="12"/>
      <c r="G321" s="671"/>
      <c r="H321" s="672"/>
      <c r="I321" s="673"/>
      <c r="J321" s="13" t="s">
        <v>41</v>
      </c>
      <c r="K321" s="14"/>
      <c r="L321" s="14"/>
      <c r="M321" s="15"/>
      <c r="N321" s="2"/>
      <c r="V321" s="51"/>
    </row>
    <row r="322" spans="1:22" ht="24" thickTop="1" thickBot="1" x14ac:dyDescent="0.25">
      <c r="A322" s="562">
        <f t="shared" ref="A322" si="73">A318+1</f>
        <v>77</v>
      </c>
      <c r="B322" s="250" t="s">
        <v>20</v>
      </c>
      <c r="C322" s="250" t="s">
        <v>21</v>
      </c>
      <c r="D322" s="250" t="s">
        <v>22</v>
      </c>
      <c r="E322" s="666" t="s">
        <v>23</v>
      </c>
      <c r="F322" s="666"/>
      <c r="G322" s="666" t="s">
        <v>14</v>
      </c>
      <c r="H322" s="667"/>
      <c r="I322" s="232"/>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v>0</v>
      </c>
    </row>
    <row r="324" spans="1:22" ht="23.25" thickBot="1" x14ac:dyDescent="0.25">
      <c r="A324" s="563"/>
      <c r="B324" s="107" t="s">
        <v>29</v>
      </c>
      <c r="C324" s="107" t="s">
        <v>30</v>
      </c>
      <c r="D324" s="107" t="s">
        <v>31</v>
      </c>
      <c r="E324" s="568" t="s">
        <v>32</v>
      </c>
      <c r="F324" s="568"/>
      <c r="G324" s="668"/>
      <c r="H324" s="669"/>
      <c r="I324" s="670"/>
      <c r="J324" s="13" t="s">
        <v>40</v>
      </c>
      <c r="K324" s="14"/>
      <c r="L324" s="14"/>
      <c r="M324" s="15"/>
      <c r="N324" s="2"/>
      <c r="V324" s="51"/>
    </row>
    <row r="325" spans="1:22" ht="13.5" thickBot="1" x14ac:dyDescent="0.25">
      <c r="A325" s="564"/>
      <c r="B325" s="9"/>
      <c r="C325" s="9"/>
      <c r="D325" s="10"/>
      <c r="E325" s="11" t="s">
        <v>36</v>
      </c>
      <c r="F325" s="12"/>
      <c r="G325" s="671"/>
      <c r="H325" s="672"/>
      <c r="I325" s="673"/>
      <c r="J325" s="13" t="s">
        <v>41</v>
      </c>
      <c r="K325" s="14"/>
      <c r="L325" s="14"/>
      <c r="M325" s="15"/>
      <c r="N325" s="2"/>
      <c r="V325" s="51"/>
    </row>
    <row r="326" spans="1:22" ht="24" thickTop="1" thickBot="1" x14ac:dyDescent="0.25">
      <c r="A326" s="562">
        <f t="shared" ref="A326" si="74">A322+1</f>
        <v>78</v>
      </c>
      <c r="B326" s="250" t="s">
        <v>20</v>
      </c>
      <c r="C326" s="250" t="s">
        <v>21</v>
      </c>
      <c r="D326" s="250" t="s">
        <v>22</v>
      </c>
      <c r="E326" s="666" t="s">
        <v>23</v>
      </c>
      <c r="F326" s="666"/>
      <c r="G326" s="666" t="s">
        <v>14</v>
      </c>
      <c r="H326" s="667"/>
      <c r="I326" s="232"/>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v>0</v>
      </c>
    </row>
    <row r="328" spans="1:22" ht="23.25" thickBot="1" x14ac:dyDescent="0.25">
      <c r="A328" s="563"/>
      <c r="B328" s="107" t="s">
        <v>29</v>
      </c>
      <c r="C328" s="107" t="s">
        <v>30</v>
      </c>
      <c r="D328" s="107" t="s">
        <v>31</v>
      </c>
      <c r="E328" s="568" t="s">
        <v>32</v>
      </c>
      <c r="F328" s="568"/>
      <c r="G328" s="668"/>
      <c r="H328" s="669"/>
      <c r="I328" s="670"/>
      <c r="J328" s="13" t="s">
        <v>40</v>
      </c>
      <c r="K328" s="14"/>
      <c r="L328" s="14"/>
      <c r="M328" s="15"/>
      <c r="N328" s="2"/>
      <c r="V328" s="51"/>
    </row>
    <row r="329" spans="1:22" ht="13.5" thickBot="1" x14ac:dyDescent="0.25">
      <c r="A329" s="564"/>
      <c r="B329" s="9"/>
      <c r="C329" s="9"/>
      <c r="D329" s="10"/>
      <c r="E329" s="11" t="s">
        <v>36</v>
      </c>
      <c r="F329" s="12"/>
      <c r="G329" s="671"/>
      <c r="H329" s="672"/>
      <c r="I329" s="673"/>
      <c r="J329" s="13" t="s">
        <v>41</v>
      </c>
      <c r="K329" s="14"/>
      <c r="L329" s="14"/>
      <c r="M329" s="15"/>
      <c r="N329" s="2"/>
      <c r="V329" s="51"/>
    </row>
    <row r="330" spans="1:22" ht="24" thickTop="1" thickBot="1" x14ac:dyDescent="0.25">
      <c r="A330" s="562">
        <f t="shared" ref="A330" si="75">A326+1</f>
        <v>79</v>
      </c>
      <c r="B330" s="250" t="s">
        <v>20</v>
      </c>
      <c r="C330" s="250" t="s">
        <v>21</v>
      </c>
      <c r="D330" s="250" t="s">
        <v>22</v>
      </c>
      <c r="E330" s="666" t="s">
        <v>23</v>
      </c>
      <c r="F330" s="666"/>
      <c r="G330" s="666" t="s">
        <v>14</v>
      </c>
      <c r="H330" s="667"/>
      <c r="I330" s="232"/>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v>0</v>
      </c>
    </row>
    <row r="332" spans="1:22" ht="23.25" thickBot="1" x14ac:dyDescent="0.25">
      <c r="A332" s="563"/>
      <c r="B332" s="107" t="s">
        <v>29</v>
      </c>
      <c r="C332" s="107" t="s">
        <v>30</v>
      </c>
      <c r="D332" s="107" t="s">
        <v>31</v>
      </c>
      <c r="E332" s="568" t="s">
        <v>32</v>
      </c>
      <c r="F332" s="568"/>
      <c r="G332" s="668"/>
      <c r="H332" s="669"/>
      <c r="I332" s="670"/>
      <c r="J332" s="13" t="s">
        <v>40</v>
      </c>
      <c r="K332" s="14"/>
      <c r="L332" s="14"/>
      <c r="M332" s="15"/>
      <c r="N332" s="2"/>
      <c r="V332" s="51"/>
    </row>
    <row r="333" spans="1:22" ht="13.5" thickBot="1" x14ac:dyDescent="0.25">
      <c r="A333" s="564"/>
      <c r="B333" s="9"/>
      <c r="C333" s="9"/>
      <c r="D333" s="10"/>
      <c r="E333" s="11" t="s">
        <v>36</v>
      </c>
      <c r="F333" s="12"/>
      <c r="G333" s="671"/>
      <c r="H333" s="672"/>
      <c r="I333" s="673"/>
      <c r="J333" s="13" t="s">
        <v>41</v>
      </c>
      <c r="K333" s="14"/>
      <c r="L333" s="14"/>
      <c r="M333" s="15"/>
      <c r="N333" s="2"/>
      <c r="V333" s="51"/>
    </row>
    <row r="334" spans="1:22" ht="24" thickTop="1" thickBot="1" x14ac:dyDescent="0.25">
      <c r="A334" s="562">
        <f t="shared" ref="A334" si="76">A330+1</f>
        <v>80</v>
      </c>
      <c r="B334" s="250" t="s">
        <v>20</v>
      </c>
      <c r="C334" s="250" t="s">
        <v>21</v>
      </c>
      <c r="D334" s="250" t="s">
        <v>22</v>
      </c>
      <c r="E334" s="666" t="s">
        <v>23</v>
      </c>
      <c r="F334" s="666"/>
      <c r="G334" s="666" t="s">
        <v>14</v>
      </c>
      <c r="H334" s="667"/>
      <c r="I334" s="232"/>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v>0</v>
      </c>
    </row>
    <row r="336" spans="1:22" ht="23.25" thickBot="1" x14ac:dyDescent="0.25">
      <c r="A336" s="563"/>
      <c r="B336" s="107" t="s">
        <v>29</v>
      </c>
      <c r="C336" s="107" t="s">
        <v>30</v>
      </c>
      <c r="D336" s="107" t="s">
        <v>31</v>
      </c>
      <c r="E336" s="568" t="s">
        <v>32</v>
      </c>
      <c r="F336" s="568"/>
      <c r="G336" s="668"/>
      <c r="H336" s="669"/>
      <c r="I336" s="670"/>
      <c r="J336" s="13" t="s">
        <v>40</v>
      </c>
      <c r="K336" s="14"/>
      <c r="L336" s="14"/>
      <c r="M336" s="15"/>
      <c r="N336" s="2"/>
      <c r="V336" s="51"/>
    </row>
    <row r="337" spans="1:22" ht="13.5" thickBot="1" x14ac:dyDescent="0.25">
      <c r="A337" s="564"/>
      <c r="B337" s="9"/>
      <c r="C337" s="9"/>
      <c r="D337" s="10"/>
      <c r="E337" s="11" t="s">
        <v>36</v>
      </c>
      <c r="F337" s="12"/>
      <c r="G337" s="671"/>
      <c r="H337" s="672"/>
      <c r="I337" s="673"/>
      <c r="J337" s="13" t="s">
        <v>41</v>
      </c>
      <c r="K337" s="14"/>
      <c r="L337" s="14"/>
      <c r="M337" s="15"/>
      <c r="N337" s="2"/>
      <c r="V337" s="51"/>
    </row>
    <row r="338" spans="1:22" ht="24" thickTop="1" thickBot="1" x14ac:dyDescent="0.25">
      <c r="A338" s="562">
        <f t="shared" ref="A338" si="77">A334+1</f>
        <v>81</v>
      </c>
      <c r="B338" s="250" t="s">
        <v>20</v>
      </c>
      <c r="C338" s="250" t="s">
        <v>21</v>
      </c>
      <c r="D338" s="250" t="s">
        <v>22</v>
      </c>
      <c r="E338" s="666" t="s">
        <v>23</v>
      </c>
      <c r="F338" s="666"/>
      <c r="G338" s="666" t="s">
        <v>14</v>
      </c>
      <c r="H338" s="667"/>
      <c r="I338" s="232"/>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v>0</v>
      </c>
    </row>
    <row r="340" spans="1:22" ht="23.25" thickBot="1" x14ac:dyDescent="0.25">
      <c r="A340" s="563"/>
      <c r="B340" s="107" t="s">
        <v>29</v>
      </c>
      <c r="C340" s="107" t="s">
        <v>30</v>
      </c>
      <c r="D340" s="107" t="s">
        <v>31</v>
      </c>
      <c r="E340" s="568" t="s">
        <v>32</v>
      </c>
      <c r="F340" s="568"/>
      <c r="G340" s="668"/>
      <c r="H340" s="669"/>
      <c r="I340" s="670"/>
      <c r="J340" s="13" t="s">
        <v>40</v>
      </c>
      <c r="K340" s="14"/>
      <c r="L340" s="14"/>
      <c r="M340" s="15"/>
      <c r="N340" s="2"/>
      <c r="V340" s="51"/>
    </row>
    <row r="341" spans="1:22" ht="13.5" thickBot="1" x14ac:dyDescent="0.25">
      <c r="A341" s="564"/>
      <c r="B341" s="9"/>
      <c r="C341" s="9"/>
      <c r="D341" s="10"/>
      <c r="E341" s="11" t="s">
        <v>36</v>
      </c>
      <c r="F341" s="12"/>
      <c r="G341" s="671"/>
      <c r="H341" s="672"/>
      <c r="I341" s="673"/>
      <c r="J341" s="13" t="s">
        <v>41</v>
      </c>
      <c r="K341" s="14"/>
      <c r="L341" s="14"/>
      <c r="M341" s="15"/>
      <c r="N341" s="2"/>
      <c r="V341" s="51"/>
    </row>
    <row r="342" spans="1:22" ht="24" thickTop="1" thickBot="1" x14ac:dyDescent="0.25">
      <c r="A342" s="562">
        <f t="shared" ref="A342" si="78">A338+1</f>
        <v>82</v>
      </c>
      <c r="B342" s="250" t="s">
        <v>20</v>
      </c>
      <c r="C342" s="250" t="s">
        <v>21</v>
      </c>
      <c r="D342" s="250" t="s">
        <v>22</v>
      </c>
      <c r="E342" s="666" t="s">
        <v>23</v>
      </c>
      <c r="F342" s="666"/>
      <c r="G342" s="666" t="s">
        <v>14</v>
      </c>
      <c r="H342" s="667"/>
      <c r="I342" s="232"/>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v>0</v>
      </c>
    </row>
    <row r="344" spans="1:22" ht="23.25" thickBot="1" x14ac:dyDescent="0.25">
      <c r="A344" s="563"/>
      <c r="B344" s="107" t="s">
        <v>29</v>
      </c>
      <c r="C344" s="107" t="s">
        <v>30</v>
      </c>
      <c r="D344" s="107" t="s">
        <v>31</v>
      </c>
      <c r="E344" s="568" t="s">
        <v>32</v>
      </c>
      <c r="F344" s="568"/>
      <c r="G344" s="668"/>
      <c r="H344" s="669"/>
      <c r="I344" s="670"/>
      <c r="J344" s="13" t="s">
        <v>40</v>
      </c>
      <c r="K344" s="14"/>
      <c r="L344" s="14"/>
      <c r="M344" s="15"/>
      <c r="N344" s="2"/>
      <c r="V344" s="51"/>
    </row>
    <row r="345" spans="1:22" ht="13.5" thickBot="1" x14ac:dyDescent="0.25">
      <c r="A345" s="564"/>
      <c r="B345" s="9"/>
      <c r="C345" s="9"/>
      <c r="D345" s="10"/>
      <c r="E345" s="11" t="s">
        <v>36</v>
      </c>
      <c r="F345" s="12"/>
      <c r="G345" s="671"/>
      <c r="H345" s="672"/>
      <c r="I345" s="673"/>
      <c r="J345" s="13" t="s">
        <v>41</v>
      </c>
      <c r="K345" s="14"/>
      <c r="L345" s="14"/>
      <c r="M345" s="15"/>
      <c r="N345" s="2"/>
      <c r="V345" s="51"/>
    </row>
    <row r="346" spans="1:22" ht="24" thickTop="1" thickBot="1" x14ac:dyDescent="0.25">
      <c r="A346" s="562">
        <f t="shared" ref="A346" si="79">A342+1</f>
        <v>83</v>
      </c>
      <c r="B346" s="250" t="s">
        <v>20</v>
      </c>
      <c r="C346" s="250" t="s">
        <v>21</v>
      </c>
      <c r="D346" s="250" t="s">
        <v>22</v>
      </c>
      <c r="E346" s="666" t="s">
        <v>23</v>
      </c>
      <c r="F346" s="666"/>
      <c r="G346" s="666" t="s">
        <v>14</v>
      </c>
      <c r="H346" s="667"/>
      <c r="I346" s="232"/>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v>0</v>
      </c>
    </row>
    <row r="348" spans="1:22" ht="23.25" thickBot="1" x14ac:dyDescent="0.25">
      <c r="A348" s="563"/>
      <c r="B348" s="107" t="s">
        <v>29</v>
      </c>
      <c r="C348" s="107" t="s">
        <v>30</v>
      </c>
      <c r="D348" s="107" t="s">
        <v>31</v>
      </c>
      <c r="E348" s="568" t="s">
        <v>32</v>
      </c>
      <c r="F348" s="568"/>
      <c r="G348" s="668"/>
      <c r="H348" s="669"/>
      <c r="I348" s="670"/>
      <c r="J348" s="13" t="s">
        <v>40</v>
      </c>
      <c r="K348" s="14"/>
      <c r="L348" s="14"/>
      <c r="M348" s="15"/>
      <c r="N348" s="2"/>
      <c r="V348" s="51"/>
    </row>
    <row r="349" spans="1:22" ht="13.5" thickBot="1" x14ac:dyDescent="0.25">
      <c r="A349" s="564"/>
      <c r="B349" s="9"/>
      <c r="C349" s="9"/>
      <c r="D349" s="10"/>
      <c r="E349" s="11" t="s">
        <v>36</v>
      </c>
      <c r="F349" s="12"/>
      <c r="G349" s="671"/>
      <c r="H349" s="672"/>
      <c r="I349" s="673"/>
      <c r="J349" s="13" t="s">
        <v>41</v>
      </c>
      <c r="K349" s="14"/>
      <c r="L349" s="14"/>
      <c r="M349" s="15"/>
      <c r="N349" s="2"/>
      <c r="V349" s="51"/>
    </row>
    <row r="350" spans="1:22" ht="24" thickTop="1" thickBot="1" x14ac:dyDescent="0.25">
      <c r="A350" s="562">
        <f t="shared" ref="A350" si="80">A346+1</f>
        <v>84</v>
      </c>
      <c r="B350" s="250" t="s">
        <v>20</v>
      </c>
      <c r="C350" s="250" t="s">
        <v>21</v>
      </c>
      <c r="D350" s="250" t="s">
        <v>22</v>
      </c>
      <c r="E350" s="666" t="s">
        <v>23</v>
      </c>
      <c r="F350" s="666"/>
      <c r="G350" s="666" t="s">
        <v>14</v>
      </c>
      <c r="H350" s="667"/>
      <c r="I350" s="232"/>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v>0</v>
      </c>
    </row>
    <row r="352" spans="1:22" ht="23.25" thickBot="1" x14ac:dyDescent="0.25">
      <c r="A352" s="563"/>
      <c r="B352" s="107" t="s">
        <v>29</v>
      </c>
      <c r="C352" s="107" t="s">
        <v>30</v>
      </c>
      <c r="D352" s="107" t="s">
        <v>31</v>
      </c>
      <c r="E352" s="568" t="s">
        <v>32</v>
      </c>
      <c r="F352" s="568"/>
      <c r="G352" s="668"/>
      <c r="H352" s="669"/>
      <c r="I352" s="670"/>
      <c r="J352" s="13" t="s">
        <v>40</v>
      </c>
      <c r="K352" s="14"/>
      <c r="L352" s="14"/>
      <c r="M352" s="15"/>
      <c r="N352" s="2"/>
      <c r="V352" s="51"/>
    </row>
    <row r="353" spans="1:22" ht="13.5" thickBot="1" x14ac:dyDescent="0.25">
      <c r="A353" s="564"/>
      <c r="B353" s="9"/>
      <c r="C353" s="9"/>
      <c r="D353" s="10"/>
      <c r="E353" s="11" t="s">
        <v>36</v>
      </c>
      <c r="F353" s="12"/>
      <c r="G353" s="671"/>
      <c r="H353" s="672"/>
      <c r="I353" s="673"/>
      <c r="J353" s="13" t="s">
        <v>41</v>
      </c>
      <c r="K353" s="14"/>
      <c r="L353" s="14"/>
      <c r="M353" s="15"/>
      <c r="N353" s="2"/>
      <c r="V353" s="51"/>
    </row>
    <row r="354" spans="1:22" ht="24" thickTop="1" thickBot="1" x14ac:dyDescent="0.25">
      <c r="A354" s="562">
        <f t="shared" ref="A354" si="81">A350+1</f>
        <v>85</v>
      </c>
      <c r="B354" s="250" t="s">
        <v>20</v>
      </c>
      <c r="C354" s="250" t="s">
        <v>21</v>
      </c>
      <c r="D354" s="250" t="s">
        <v>22</v>
      </c>
      <c r="E354" s="666" t="s">
        <v>23</v>
      </c>
      <c r="F354" s="666"/>
      <c r="G354" s="666" t="s">
        <v>14</v>
      </c>
      <c r="H354" s="667"/>
      <c r="I354" s="232"/>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v>0</v>
      </c>
    </row>
    <row r="356" spans="1:22" ht="23.25" thickBot="1" x14ac:dyDescent="0.25">
      <c r="A356" s="563"/>
      <c r="B356" s="107" t="s">
        <v>29</v>
      </c>
      <c r="C356" s="107" t="s">
        <v>30</v>
      </c>
      <c r="D356" s="107" t="s">
        <v>31</v>
      </c>
      <c r="E356" s="568" t="s">
        <v>32</v>
      </c>
      <c r="F356" s="568"/>
      <c r="G356" s="668"/>
      <c r="H356" s="669"/>
      <c r="I356" s="670"/>
      <c r="J356" s="13" t="s">
        <v>40</v>
      </c>
      <c r="K356" s="14"/>
      <c r="L356" s="14"/>
      <c r="M356" s="15"/>
      <c r="N356" s="2"/>
      <c r="V356" s="51"/>
    </row>
    <row r="357" spans="1:22" ht="13.5" thickBot="1" x14ac:dyDescent="0.25">
      <c r="A357" s="564"/>
      <c r="B357" s="9"/>
      <c r="C357" s="9"/>
      <c r="D357" s="10"/>
      <c r="E357" s="11" t="s">
        <v>36</v>
      </c>
      <c r="F357" s="12"/>
      <c r="G357" s="671"/>
      <c r="H357" s="672"/>
      <c r="I357" s="673"/>
      <c r="J357" s="13" t="s">
        <v>41</v>
      </c>
      <c r="K357" s="14"/>
      <c r="L357" s="14"/>
      <c r="M357" s="15"/>
      <c r="N357" s="2"/>
      <c r="V357" s="51"/>
    </row>
    <row r="358" spans="1:22" ht="24" thickTop="1" thickBot="1" x14ac:dyDescent="0.25">
      <c r="A358" s="562">
        <f t="shared" ref="A358" si="82">A354+1</f>
        <v>86</v>
      </c>
      <c r="B358" s="250" t="s">
        <v>20</v>
      </c>
      <c r="C358" s="250" t="s">
        <v>21</v>
      </c>
      <c r="D358" s="250" t="s">
        <v>22</v>
      </c>
      <c r="E358" s="666" t="s">
        <v>23</v>
      </c>
      <c r="F358" s="666"/>
      <c r="G358" s="666" t="s">
        <v>14</v>
      </c>
      <c r="H358" s="667"/>
      <c r="I358" s="232"/>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v>0</v>
      </c>
    </row>
    <row r="360" spans="1:22" ht="23.25" thickBot="1" x14ac:dyDescent="0.25">
      <c r="A360" s="563"/>
      <c r="B360" s="107" t="s">
        <v>29</v>
      </c>
      <c r="C360" s="107" t="s">
        <v>30</v>
      </c>
      <c r="D360" s="107" t="s">
        <v>31</v>
      </c>
      <c r="E360" s="568" t="s">
        <v>32</v>
      </c>
      <c r="F360" s="568"/>
      <c r="G360" s="668"/>
      <c r="H360" s="669"/>
      <c r="I360" s="670"/>
      <c r="J360" s="13" t="s">
        <v>40</v>
      </c>
      <c r="K360" s="14"/>
      <c r="L360" s="14"/>
      <c r="M360" s="15"/>
      <c r="N360" s="2"/>
      <c r="V360" s="51"/>
    </row>
    <row r="361" spans="1:22" ht="13.5" thickBot="1" x14ac:dyDescent="0.25">
      <c r="A361" s="564"/>
      <c r="B361" s="9"/>
      <c r="C361" s="9"/>
      <c r="D361" s="10"/>
      <c r="E361" s="11" t="s">
        <v>36</v>
      </c>
      <c r="F361" s="12"/>
      <c r="G361" s="671"/>
      <c r="H361" s="672"/>
      <c r="I361" s="673"/>
      <c r="J361" s="13" t="s">
        <v>41</v>
      </c>
      <c r="K361" s="14"/>
      <c r="L361" s="14"/>
      <c r="M361" s="15"/>
      <c r="N361" s="2"/>
      <c r="V361" s="51"/>
    </row>
    <row r="362" spans="1:22" ht="24" thickTop="1" thickBot="1" x14ac:dyDescent="0.25">
      <c r="A362" s="562">
        <f t="shared" ref="A362" si="83">A358+1</f>
        <v>87</v>
      </c>
      <c r="B362" s="250" t="s">
        <v>20</v>
      </c>
      <c r="C362" s="250" t="s">
        <v>21</v>
      </c>
      <c r="D362" s="250" t="s">
        <v>22</v>
      </c>
      <c r="E362" s="666" t="s">
        <v>23</v>
      </c>
      <c r="F362" s="666"/>
      <c r="G362" s="666" t="s">
        <v>14</v>
      </c>
      <c r="H362" s="667"/>
      <c r="I362" s="232"/>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v>0</v>
      </c>
    </row>
    <row r="364" spans="1:22" ht="23.25" thickBot="1" x14ac:dyDescent="0.25">
      <c r="A364" s="563"/>
      <c r="B364" s="107" t="s">
        <v>29</v>
      </c>
      <c r="C364" s="107" t="s">
        <v>30</v>
      </c>
      <c r="D364" s="107" t="s">
        <v>31</v>
      </c>
      <c r="E364" s="568" t="s">
        <v>32</v>
      </c>
      <c r="F364" s="568"/>
      <c r="G364" s="668"/>
      <c r="H364" s="669"/>
      <c r="I364" s="670"/>
      <c r="J364" s="13" t="s">
        <v>40</v>
      </c>
      <c r="K364" s="14"/>
      <c r="L364" s="14"/>
      <c r="M364" s="15"/>
      <c r="N364" s="2"/>
      <c r="V364" s="51"/>
    </row>
    <row r="365" spans="1:22" ht="13.5" thickBot="1" x14ac:dyDescent="0.25">
      <c r="A365" s="564"/>
      <c r="B365" s="9"/>
      <c r="C365" s="9"/>
      <c r="D365" s="10"/>
      <c r="E365" s="11" t="s">
        <v>36</v>
      </c>
      <c r="F365" s="12"/>
      <c r="G365" s="671"/>
      <c r="H365" s="672"/>
      <c r="I365" s="673"/>
      <c r="J365" s="13" t="s">
        <v>41</v>
      </c>
      <c r="K365" s="14"/>
      <c r="L365" s="14"/>
      <c r="M365" s="15"/>
      <c r="N365" s="2"/>
      <c r="V365" s="51"/>
    </row>
    <row r="366" spans="1:22" ht="24" thickTop="1" thickBot="1" x14ac:dyDescent="0.25">
      <c r="A366" s="562">
        <f t="shared" ref="A366" si="84">A362+1</f>
        <v>88</v>
      </c>
      <c r="B366" s="250" t="s">
        <v>20</v>
      </c>
      <c r="C366" s="250" t="s">
        <v>21</v>
      </c>
      <c r="D366" s="250" t="s">
        <v>22</v>
      </c>
      <c r="E366" s="666" t="s">
        <v>23</v>
      </c>
      <c r="F366" s="666"/>
      <c r="G366" s="666" t="s">
        <v>14</v>
      </c>
      <c r="H366" s="667"/>
      <c r="I366" s="232"/>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v>0</v>
      </c>
    </row>
    <row r="368" spans="1:22" ht="23.25" thickBot="1" x14ac:dyDescent="0.25">
      <c r="A368" s="563"/>
      <c r="B368" s="107" t="s">
        <v>29</v>
      </c>
      <c r="C368" s="107" t="s">
        <v>30</v>
      </c>
      <c r="D368" s="107" t="s">
        <v>31</v>
      </c>
      <c r="E368" s="568" t="s">
        <v>32</v>
      </c>
      <c r="F368" s="568"/>
      <c r="G368" s="668"/>
      <c r="H368" s="669"/>
      <c r="I368" s="670"/>
      <c r="J368" s="13" t="s">
        <v>40</v>
      </c>
      <c r="K368" s="14"/>
      <c r="L368" s="14"/>
      <c r="M368" s="15"/>
      <c r="N368" s="2"/>
      <c r="V368" s="51"/>
    </row>
    <row r="369" spans="1:22" ht="13.5" thickBot="1" x14ac:dyDescent="0.25">
      <c r="A369" s="564"/>
      <c r="B369" s="9"/>
      <c r="C369" s="9"/>
      <c r="D369" s="10"/>
      <c r="E369" s="11" t="s">
        <v>36</v>
      </c>
      <c r="F369" s="12"/>
      <c r="G369" s="671"/>
      <c r="H369" s="672"/>
      <c r="I369" s="673"/>
      <c r="J369" s="13" t="s">
        <v>41</v>
      </c>
      <c r="K369" s="14"/>
      <c r="L369" s="14"/>
      <c r="M369" s="15"/>
      <c r="N369" s="2"/>
      <c r="V369" s="51"/>
    </row>
    <row r="370" spans="1:22" ht="24" thickTop="1" thickBot="1" x14ac:dyDescent="0.25">
      <c r="A370" s="562">
        <f t="shared" ref="A370" si="85">A366+1</f>
        <v>89</v>
      </c>
      <c r="B370" s="250" t="s">
        <v>20</v>
      </c>
      <c r="C370" s="250" t="s">
        <v>21</v>
      </c>
      <c r="D370" s="250" t="s">
        <v>22</v>
      </c>
      <c r="E370" s="666" t="s">
        <v>23</v>
      </c>
      <c r="F370" s="666"/>
      <c r="G370" s="666" t="s">
        <v>14</v>
      </c>
      <c r="H370" s="667"/>
      <c r="I370" s="232"/>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v>0</v>
      </c>
    </row>
    <row r="372" spans="1:22" ht="23.25" thickBot="1" x14ac:dyDescent="0.25">
      <c r="A372" s="563"/>
      <c r="B372" s="107" t="s">
        <v>29</v>
      </c>
      <c r="C372" s="107" t="s">
        <v>30</v>
      </c>
      <c r="D372" s="107" t="s">
        <v>31</v>
      </c>
      <c r="E372" s="568" t="s">
        <v>32</v>
      </c>
      <c r="F372" s="568"/>
      <c r="G372" s="668"/>
      <c r="H372" s="669"/>
      <c r="I372" s="670"/>
      <c r="J372" s="13" t="s">
        <v>40</v>
      </c>
      <c r="K372" s="14"/>
      <c r="L372" s="14"/>
      <c r="M372" s="15"/>
      <c r="N372" s="2"/>
      <c r="V372" s="51"/>
    </row>
    <row r="373" spans="1:22" ht="13.5" thickBot="1" x14ac:dyDescent="0.25">
      <c r="A373" s="564"/>
      <c r="B373" s="9"/>
      <c r="C373" s="9"/>
      <c r="D373" s="10"/>
      <c r="E373" s="11" t="s">
        <v>36</v>
      </c>
      <c r="F373" s="12"/>
      <c r="G373" s="671"/>
      <c r="H373" s="672"/>
      <c r="I373" s="673"/>
      <c r="J373" s="13" t="s">
        <v>41</v>
      </c>
      <c r="K373" s="14"/>
      <c r="L373" s="14"/>
      <c r="M373" s="15"/>
      <c r="N373" s="2"/>
      <c r="V373" s="51"/>
    </row>
    <row r="374" spans="1:22" ht="24" thickTop="1" thickBot="1" x14ac:dyDescent="0.25">
      <c r="A374" s="562">
        <f t="shared" ref="A374" si="86">A370+1</f>
        <v>90</v>
      </c>
      <c r="B374" s="250" t="s">
        <v>20</v>
      </c>
      <c r="C374" s="250" t="s">
        <v>21</v>
      </c>
      <c r="D374" s="250" t="s">
        <v>22</v>
      </c>
      <c r="E374" s="666" t="s">
        <v>23</v>
      </c>
      <c r="F374" s="666"/>
      <c r="G374" s="666" t="s">
        <v>14</v>
      </c>
      <c r="H374" s="667"/>
      <c r="I374" s="232"/>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v>0</v>
      </c>
    </row>
    <row r="376" spans="1:22" ht="23.25" thickBot="1" x14ac:dyDescent="0.25">
      <c r="A376" s="563"/>
      <c r="B376" s="107" t="s">
        <v>29</v>
      </c>
      <c r="C376" s="107" t="s">
        <v>30</v>
      </c>
      <c r="D376" s="107" t="s">
        <v>31</v>
      </c>
      <c r="E376" s="568" t="s">
        <v>32</v>
      </c>
      <c r="F376" s="568"/>
      <c r="G376" s="668"/>
      <c r="H376" s="669"/>
      <c r="I376" s="670"/>
      <c r="J376" s="13" t="s">
        <v>40</v>
      </c>
      <c r="K376" s="14"/>
      <c r="L376" s="14"/>
      <c r="M376" s="15"/>
      <c r="N376" s="2"/>
      <c r="V376" s="51"/>
    </row>
    <row r="377" spans="1:22" ht="13.5" thickBot="1" x14ac:dyDescent="0.25">
      <c r="A377" s="564"/>
      <c r="B377" s="9"/>
      <c r="C377" s="9"/>
      <c r="D377" s="10"/>
      <c r="E377" s="11" t="s">
        <v>36</v>
      </c>
      <c r="F377" s="12"/>
      <c r="G377" s="671"/>
      <c r="H377" s="672"/>
      <c r="I377" s="673"/>
      <c r="J377" s="13" t="s">
        <v>41</v>
      </c>
      <c r="K377" s="14"/>
      <c r="L377" s="14"/>
      <c r="M377" s="15"/>
      <c r="N377" s="2"/>
      <c r="V377" s="51"/>
    </row>
    <row r="378" spans="1:22" ht="24" thickTop="1" thickBot="1" x14ac:dyDescent="0.25">
      <c r="A378" s="562">
        <f t="shared" ref="A378" si="87">A374+1</f>
        <v>91</v>
      </c>
      <c r="B378" s="250" t="s">
        <v>20</v>
      </c>
      <c r="C378" s="250" t="s">
        <v>21</v>
      </c>
      <c r="D378" s="250" t="s">
        <v>22</v>
      </c>
      <c r="E378" s="666" t="s">
        <v>23</v>
      </c>
      <c r="F378" s="666"/>
      <c r="G378" s="666" t="s">
        <v>14</v>
      </c>
      <c r="H378" s="667"/>
      <c r="I378" s="232"/>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v>0</v>
      </c>
    </row>
    <row r="380" spans="1:22" ht="23.25" thickBot="1" x14ac:dyDescent="0.25">
      <c r="A380" s="563"/>
      <c r="B380" s="107" t="s">
        <v>29</v>
      </c>
      <c r="C380" s="107" t="s">
        <v>30</v>
      </c>
      <c r="D380" s="107" t="s">
        <v>31</v>
      </c>
      <c r="E380" s="568" t="s">
        <v>32</v>
      </c>
      <c r="F380" s="568"/>
      <c r="G380" s="668"/>
      <c r="H380" s="669"/>
      <c r="I380" s="670"/>
      <c r="J380" s="13" t="s">
        <v>40</v>
      </c>
      <c r="K380" s="14"/>
      <c r="L380" s="14"/>
      <c r="M380" s="15"/>
      <c r="N380" s="2"/>
      <c r="V380" s="51"/>
    </row>
    <row r="381" spans="1:22" ht="13.5" thickBot="1" x14ac:dyDescent="0.25">
      <c r="A381" s="564"/>
      <c r="B381" s="9"/>
      <c r="C381" s="9"/>
      <c r="D381" s="10"/>
      <c r="E381" s="11" t="s">
        <v>36</v>
      </c>
      <c r="F381" s="12"/>
      <c r="G381" s="671"/>
      <c r="H381" s="672"/>
      <c r="I381" s="673"/>
      <c r="J381" s="13" t="s">
        <v>41</v>
      </c>
      <c r="K381" s="14"/>
      <c r="L381" s="14"/>
      <c r="M381" s="15"/>
      <c r="N381" s="2"/>
      <c r="V381" s="51"/>
    </row>
    <row r="382" spans="1:22" ht="24" thickTop="1" thickBot="1" x14ac:dyDescent="0.25">
      <c r="A382" s="562">
        <f t="shared" ref="A382" si="88">A378+1</f>
        <v>92</v>
      </c>
      <c r="B382" s="250" t="s">
        <v>20</v>
      </c>
      <c r="C382" s="250" t="s">
        <v>21</v>
      </c>
      <c r="D382" s="250" t="s">
        <v>22</v>
      </c>
      <c r="E382" s="666" t="s">
        <v>23</v>
      </c>
      <c r="F382" s="666"/>
      <c r="G382" s="666" t="s">
        <v>14</v>
      </c>
      <c r="H382" s="667"/>
      <c r="I382" s="232"/>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v>0</v>
      </c>
    </row>
    <row r="384" spans="1:22" ht="23.25" thickBot="1" x14ac:dyDescent="0.25">
      <c r="A384" s="563"/>
      <c r="B384" s="107" t="s">
        <v>29</v>
      </c>
      <c r="C384" s="107" t="s">
        <v>30</v>
      </c>
      <c r="D384" s="107" t="s">
        <v>31</v>
      </c>
      <c r="E384" s="568" t="s">
        <v>32</v>
      </c>
      <c r="F384" s="568"/>
      <c r="G384" s="668"/>
      <c r="H384" s="669"/>
      <c r="I384" s="670"/>
      <c r="J384" s="13" t="s">
        <v>40</v>
      </c>
      <c r="K384" s="14"/>
      <c r="L384" s="14"/>
      <c r="M384" s="15"/>
      <c r="N384" s="2"/>
      <c r="V384" s="51"/>
    </row>
    <row r="385" spans="1:22" ht="13.5" thickBot="1" x14ac:dyDescent="0.25">
      <c r="A385" s="564"/>
      <c r="B385" s="9"/>
      <c r="C385" s="9"/>
      <c r="D385" s="10"/>
      <c r="E385" s="11" t="s">
        <v>36</v>
      </c>
      <c r="F385" s="12"/>
      <c r="G385" s="671"/>
      <c r="H385" s="672"/>
      <c r="I385" s="673"/>
      <c r="J385" s="13" t="s">
        <v>41</v>
      </c>
      <c r="K385" s="14"/>
      <c r="L385" s="14"/>
      <c r="M385" s="15"/>
      <c r="N385" s="2"/>
      <c r="V385" s="51"/>
    </row>
    <row r="386" spans="1:22" ht="24" thickTop="1" thickBot="1" x14ac:dyDescent="0.25">
      <c r="A386" s="562">
        <f t="shared" ref="A386" si="89">A382+1</f>
        <v>93</v>
      </c>
      <c r="B386" s="250" t="s">
        <v>20</v>
      </c>
      <c r="C386" s="250" t="s">
        <v>21</v>
      </c>
      <c r="D386" s="250" t="s">
        <v>22</v>
      </c>
      <c r="E386" s="666" t="s">
        <v>23</v>
      </c>
      <c r="F386" s="666"/>
      <c r="G386" s="666" t="s">
        <v>14</v>
      </c>
      <c r="H386" s="667"/>
      <c r="I386" s="232"/>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v>0</v>
      </c>
    </row>
    <row r="388" spans="1:22" ht="23.25" thickBot="1" x14ac:dyDescent="0.25">
      <c r="A388" s="563"/>
      <c r="B388" s="107" t="s">
        <v>29</v>
      </c>
      <c r="C388" s="107" t="s">
        <v>30</v>
      </c>
      <c r="D388" s="107" t="s">
        <v>31</v>
      </c>
      <c r="E388" s="568" t="s">
        <v>32</v>
      </c>
      <c r="F388" s="568"/>
      <c r="G388" s="668"/>
      <c r="H388" s="669"/>
      <c r="I388" s="670"/>
      <c r="J388" s="13" t="s">
        <v>40</v>
      </c>
      <c r="K388" s="14"/>
      <c r="L388" s="14"/>
      <c r="M388" s="15"/>
      <c r="N388" s="2"/>
      <c r="V388" s="51"/>
    </row>
    <row r="389" spans="1:22" ht="13.5" thickBot="1" x14ac:dyDescent="0.25">
      <c r="A389" s="564"/>
      <c r="B389" s="9"/>
      <c r="C389" s="9"/>
      <c r="D389" s="10"/>
      <c r="E389" s="11" t="s">
        <v>36</v>
      </c>
      <c r="F389" s="12"/>
      <c r="G389" s="671"/>
      <c r="H389" s="672"/>
      <c r="I389" s="673"/>
      <c r="J389" s="13" t="s">
        <v>41</v>
      </c>
      <c r="K389" s="14"/>
      <c r="L389" s="14"/>
      <c r="M389" s="15"/>
      <c r="N389" s="2"/>
      <c r="V389" s="51"/>
    </row>
    <row r="390" spans="1:22" ht="24" thickTop="1" thickBot="1" x14ac:dyDescent="0.25">
      <c r="A390" s="562">
        <f t="shared" ref="A390" si="90">A386+1</f>
        <v>94</v>
      </c>
      <c r="B390" s="250" t="s">
        <v>20</v>
      </c>
      <c r="C390" s="250" t="s">
        <v>21</v>
      </c>
      <c r="D390" s="250" t="s">
        <v>22</v>
      </c>
      <c r="E390" s="666" t="s">
        <v>23</v>
      </c>
      <c r="F390" s="666"/>
      <c r="G390" s="666" t="s">
        <v>14</v>
      </c>
      <c r="H390" s="667"/>
      <c r="I390" s="232"/>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v>0</v>
      </c>
    </row>
    <row r="392" spans="1:22" ht="23.25" thickBot="1" x14ac:dyDescent="0.25">
      <c r="A392" s="563"/>
      <c r="B392" s="107" t="s">
        <v>29</v>
      </c>
      <c r="C392" s="107" t="s">
        <v>30</v>
      </c>
      <c r="D392" s="107" t="s">
        <v>31</v>
      </c>
      <c r="E392" s="568" t="s">
        <v>32</v>
      </c>
      <c r="F392" s="568"/>
      <c r="G392" s="668"/>
      <c r="H392" s="669"/>
      <c r="I392" s="670"/>
      <c r="J392" s="13" t="s">
        <v>40</v>
      </c>
      <c r="K392" s="14"/>
      <c r="L392" s="14"/>
      <c r="M392" s="15"/>
      <c r="N392" s="2"/>
      <c r="V392" s="51"/>
    </row>
    <row r="393" spans="1:22" ht="13.5" thickBot="1" x14ac:dyDescent="0.25">
      <c r="A393" s="564"/>
      <c r="B393" s="9"/>
      <c r="C393" s="9"/>
      <c r="D393" s="10"/>
      <c r="E393" s="11" t="s">
        <v>36</v>
      </c>
      <c r="F393" s="12"/>
      <c r="G393" s="671"/>
      <c r="H393" s="672"/>
      <c r="I393" s="673"/>
      <c r="J393" s="13" t="s">
        <v>41</v>
      </c>
      <c r="K393" s="14"/>
      <c r="L393" s="14"/>
      <c r="M393" s="15"/>
      <c r="N393" s="2"/>
      <c r="V393" s="51"/>
    </row>
    <row r="394" spans="1:22" ht="24" thickTop="1" thickBot="1" x14ac:dyDescent="0.25">
      <c r="A394" s="562">
        <f t="shared" ref="A394" si="91">A390+1</f>
        <v>95</v>
      </c>
      <c r="B394" s="250" t="s">
        <v>20</v>
      </c>
      <c r="C394" s="250" t="s">
        <v>21</v>
      </c>
      <c r="D394" s="250" t="s">
        <v>22</v>
      </c>
      <c r="E394" s="666" t="s">
        <v>23</v>
      </c>
      <c r="F394" s="666"/>
      <c r="G394" s="666" t="s">
        <v>14</v>
      </c>
      <c r="H394" s="667"/>
      <c r="I394" s="232"/>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v>0</v>
      </c>
    </row>
    <row r="396" spans="1:22" ht="23.25" thickBot="1" x14ac:dyDescent="0.25">
      <c r="A396" s="563"/>
      <c r="B396" s="107" t="s">
        <v>29</v>
      </c>
      <c r="C396" s="107" t="s">
        <v>30</v>
      </c>
      <c r="D396" s="107" t="s">
        <v>31</v>
      </c>
      <c r="E396" s="568" t="s">
        <v>32</v>
      </c>
      <c r="F396" s="568"/>
      <c r="G396" s="668"/>
      <c r="H396" s="669"/>
      <c r="I396" s="670"/>
      <c r="J396" s="13" t="s">
        <v>40</v>
      </c>
      <c r="K396" s="14"/>
      <c r="L396" s="14"/>
      <c r="M396" s="15"/>
      <c r="N396" s="2"/>
      <c r="V396" s="51"/>
    </row>
    <row r="397" spans="1:22" ht="13.5" thickBot="1" x14ac:dyDescent="0.25">
      <c r="A397" s="564"/>
      <c r="B397" s="9"/>
      <c r="C397" s="9"/>
      <c r="D397" s="10"/>
      <c r="E397" s="11" t="s">
        <v>36</v>
      </c>
      <c r="F397" s="12"/>
      <c r="G397" s="671"/>
      <c r="H397" s="672"/>
      <c r="I397" s="673"/>
      <c r="J397" s="13" t="s">
        <v>41</v>
      </c>
      <c r="K397" s="14"/>
      <c r="L397" s="14"/>
      <c r="M397" s="15"/>
      <c r="N397" s="2"/>
      <c r="V397" s="51"/>
    </row>
    <row r="398" spans="1:22" ht="24" thickTop="1" thickBot="1" x14ac:dyDescent="0.25">
      <c r="A398" s="562">
        <f t="shared" ref="A398" si="92">A394+1</f>
        <v>96</v>
      </c>
      <c r="B398" s="250" t="s">
        <v>20</v>
      </c>
      <c r="C398" s="250" t="s">
        <v>21</v>
      </c>
      <c r="D398" s="250" t="s">
        <v>22</v>
      </c>
      <c r="E398" s="666" t="s">
        <v>23</v>
      </c>
      <c r="F398" s="666"/>
      <c r="G398" s="666" t="s">
        <v>14</v>
      </c>
      <c r="H398" s="667"/>
      <c r="I398" s="232"/>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v>0</v>
      </c>
    </row>
    <row r="400" spans="1:22" ht="23.25" thickBot="1" x14ac:dyDescent="0.25">
      <c r="A400" s="563"/>
      <c r="B400" s="107" t="s">
        <v>29</v>
      </c>
      <c r="C400" s="107" t="s">
        <v>30</v>
      </c>
      <c r="D400" s="107" t="s">
        <v>31</v>
      </c>
      <c r="E400" s="568" t="s">
        <v>32</v>
      </c>
      <c r="F400" s="568"/>
      <c r="G400" s="668"/>
      <c r="H400" s="669"/>
      <c r="I400" s="670"/>
      <c r="J400" s="13" t="s">
        <v>40</v>
      </c>
      <c r="K400" s="14"/>
      <c r="L400" s="14"/>
      <c r="M400" s="15"/>
      <c r="N400" s="2"/>
      <c r="V400" s="51"/>
    </row>
    <row r="401" spans="1:22" ht="13.5" thickBot="1" x14ac:dyDescent="0.25">
      <c r="A401" s="564"/>
      <c r="B401" s="9"/>
      <c r="C401" s="9"/>
      <c r="D401" s="10"/>
      <c r="E401" s="11" t="s">
        <v>36</v>
      </c>
      <c r="F401" s="12"/>
      <c r="G401" s="671"/>
      <c r="H401" s="672"/>
      <c r="I401" s="673"/>
      <c r="J401" s="13" t="s">
        <v>41</v>
      </c>
      <c r="K401" s="14"/>
      <c r="L401" s="14"/>
      <c r="M401" s="15"/>
      <c r="N401" s="2"/>
      <c r="V401" s="51"/>
    </row>
    <row r="402" spans="1:22" ht="24" thickTop="1" thickBot="1" x14ac:dyDescent="0.25">
      <c r="A402" s="562">
        <f t="shared" ref="A402" si="93">A398+1</f>
        <v>97</v>
      </c>
      <c r="B402" s="250" t="s">
        <v>20</v>
      </c>
      <c r="C402" s="250" t="s">
        <v>21</v>
      </c>
      <c r="D402" s="250" t="s">
        <v>22</v>
      </c>
      <c r="E402" s="666" t="s">
        <v>23</v>
      </c>
      <c r="F402" s="666"/>
      <c r="G402" s="666" t="s">
        <v>14</v>
      </c>
      <c r="H402" s="667"/>
      <c r="I402" s="232"/>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v>0</v>
      </c>
    </row>
    <row r="404" spans="1:22" ht="23.25" thickBot="1" x14ac:dyDescent="0.25">
      <c r="A404" s="563"/>
      <c r="B404" s="107" t="s">
        <v>29</v>
      </c>
      <c r="C404" s="107" t="s">
        <v>30</v>
      </c>
      <c r="D404" s="107" t="s">
        <v>31</v>
      </c>
      <c r="E404" s="568" t="s">
        <v>32</v>
      </c>
      <c r="F404" s="568"/>
      <c r="G404" s="668"/>
      <c r="H404" s="669"/>
      <c r="I404" s="670"/>
      <c r="J404" s="13" t="s">
        <v>40</v>
      </c>
      <c r="K404" s="14"/>
      <c r="L404" s="14"/>
      <c r="M404" s="15"/>
      <c r="N404" s="2"/>
      <c r="V404" s="51"/>
    </row>
    <row r="405" spans="1:22" ht="13.5" thickBot="1" x14ac:dyDescent="0.25">
      <c r="A405" s="564"/>
      <c r="B405" s="9"/>
      <c r="C405" s="9"/>
      <c r="D405" s="10"/>
      <c r="E405" s="11" t="s">
        <v>36</v>
      </c>
      <c r="F405" s="12"/>
      <c r="G405" s="671"/>
      <c r="H405" s="672"/>
      <c r="I405" s="673"/>
      <c r="J405" s="13" t="s">
        <v>41</v>
      </c>
      <c r="K405" s="14"/>
      <c r="L405" s="14"/>
      <c r="M405" s="15"/>
      <c r="N405" s="2"/>
      <c r="V405" s="51"/>
    </row>
    <row r="406" spans="1:22" ht="24" thickTop="1" thickBot="1" x14ac:dyDescent="0.25">
      <c r="A406" s="562">
        <f t="shared" ref="A406" si="94">A402+1</f>
        <v>98</v>
      </c>
      <c r="B406" s="250" t="s">
        <v>20</v>
      </c>
      <c r="C406" s="250" t="s">
        <v>21</v>
      </c>
      <c r="D406" s="250" t="s">
        <v>22</v>
      </c>
      <c r="E406" s="666" t="s">
        <v>23</v>
      </c>
      <c r="F406" s="666"/>
      <c r="G406" s="666" t="s">
        <v>14</v>
      </c>
      <c r="H406" s="667"/>
      <c r="I406" s="232"/>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v>0</v>
      </c>
    </row>
    <row r="408" spans="1:22" ht="23.25" thickBot="1" x14ac:dyDescent="0.25">
      <c r="A408" s="563"/>
      <c r="B408" s="107" t="s">
        <v>29</v>
      </c>
      <c r="C408" s="107" t="s">
        <v>30</v>
      </c>
      <c r="D408" s="107" t="s">
        <v>31</v>
      </c>
      <c r="E408" s="568" t="s">
        <v>32</v>
      </c>
      <c r="F408" s="568"/>
      <c r="G408" s="668"/>
      <c r="H408" s="669"/>
      <c r="I408" s="670"/>
      <c r="J408" s="13" t="s">
        <v>40</v>
      </c>
      <c r="K408" s="14"/>
      <c r="L408" s="14"/>
      <c r="M408" s="15"/>
      <c r="N408" s="2"/>
      <c r="V408" s="51"/>
    </row>
    <row r="409" spans="1:22" ht="13.5" thickBot="1" x14ac:dyDescent="0.25">
      <c r="A409" s="564"/>
      <c r="B409" s="9"/>
      <c r="C409" s="9"/>
      <c r="D409" s="10"/>
      <c r="E409" s="11" t="s">
        <v>36</v>
      </c>
      <c r="F409" s="12"/>
      <c r="G409" s="671"/>
      <c r="H409" s="672"/>
      <c r="I409" s="673"/>
      <c r="J409" s="13" t="s">
        <v>41</v>
      </c>
      <c r="K409" s="14"/>
      <c r="L409" s="14"/>
      <c r="M409" s="15"/>
      <c r="N409" s="2"/>
      <c r="V409" s="51"/>
    </row>
    <row r="410" spans="1:22" ht="24" thickTop="1" thickBot="1" x14ac:dyDescent="0.25">
      <c r="A410" s="562">
        <f t="shared" ref="A410" si="95">A406+1</f>
        <v>99</v>
      </c>
      <c r="B410" s="250" t="s">
        <v>20</v>
      </c>
      <c r="C410" s="250" t="s">
        <v>21</v>
      </c>
      <c r="D410" s="250" t="s">
        <v>22</v>
      </c>
      <c r="E410" s="666" t="s">
        <v>23</v>
      </c>
      <c r="F410" s="666"/>
      <c r="G410" s="666" t="s">
        <v>14</v>
      </c>
      <c r="H410" s="667"/>
      <c r="I410" s="232"/>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v>0</v>
      </c>
    </row>
    <row r="412" spans="1:22" ht="23.25" thickBot="1" x14ac:dyDescent="0.25">
      <c r="A412" s="563"/>
      <c r="B412" s="107" t="s">
        <v>29</v>
      </c>
      <c r="C412" s="107" t="s">
        <v>30</v>
      </c>
      <c r="D412" s="107" t="s">
        <v>31</v>
      </c>
      <c r="E412" s="568" t="s">
        <v>32</v>
      </c>
      <c r="F412" s="568"/>
      <c r="G412" s="668"/>
      <c r="H412" s="669"/>
      <c r="I412" s="670"/>
      <c r="J412" s="13" t="s">
        <v>40</v>
      </c>
      <c r="K412" s="14"/>
      <c r="L412" s="14"/>
      <c r="M412" s="15"/>
      <c r="N412" s="2"/>
      <c r="V412" s="51"/>
    </row>
    <row r="413" spans="1:22" ht="13.5" thickBot="1" x14ac:dyDescent="0.25">
      <c r="A413" s="564"/>
      <c r="B413" s="9"/>
      <c r="C413" s="9"/>
      <c r="D413" s="10"/>
      <c r="E413" s="11" t="s">
        <v>36</v>
      </c>
      <c r="F413" s="12"/>
      <c r="G413" s="671"/>
      <c r="H413" s="672"/>
      <c r="I413" s="673"/>
      <c r="J413" s="13" t="s">
        <v>41</v>
      </c>
      <c r="K413" s="14"/>
      <c r="L413" s="14"/>
      <c r="M413" s="15"/>
      <c r="N413" s="2"/>
      <c r="V413" s="51"/>
    </row>
    <row r="414" spans="1:22" ht="24" thickTop="1" thickBot="1" x14ac:dyDescent="0.25">
      <c r="A414" s="562">
        <f t="shared" ref="A414" si="96">A410+1</f>
        <v>100</v>
      </c>
      <c r="B414" s="250" t="s">
        <v>20</v>
      </c>
      <c r="C414" s="250" t="s">
        <v>21</v>
      </c>
      <c r="D414" s="250" t="s">
        <v>22</v>
      </c>
      <c r="E414" s="666" t="s">
        <v>23</v>
      </c>
      <c r="F414" s="666"/>
      <c r="G414" s="666" t="s">
        <v>14</v>
      </c>
      <c r="H414" s="667"/>
      <c r="I414" s="232"/>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v>0</v>
      </c>
    </row>
    <row r="416" spans="1:22" ht="23.25" thickBot="1" x14ac:dyDescent="0.25">
      <c r="A416" s="563"/>
      <c r="B416" s="107" t="s">
        <v>29</v>
      </c>
      <c r="C416" s="107" t="s">
        <v>30</v>
      </c>
      <c r="D416" s="107" t="s">
        <v>31</v>
      </c>
      <c r="E416" s="568" t="s">
        <v>32</v>
      </c>
      <c r="F416" s="568"/>
      <c r="G416" s="668"/>
      <c r="H416" s="669"/>
      <c r="I416" s="670"/>
      <c r="J416" s="13" t="s">
        <v>40</v>
      </c>
      <c r="K416" s="14"/>
      <c r="L416" s="14"/>
      <c r="M416" s="15"/>
      <c r="N416" s="2"/>
    </row>
    <row r="417" spans="1:17" ht="13.5" thickBot="1" x14ac:dyDescent="0.25">
      <c r="A417" s="564"/>
      <c r="B417" s="10"/>
      <c r="C417" s="10"/>
      <c r="D417" s="10"/>
      <c r="E417" s="26" t="s">
        <v>36</v>
      </c>
      <c r="F417" s="27"/>
      <c r="G417" s="671"/>
      <c r="H417" s="672"/>
      <c r="I417" s="673"/>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226"/>
    </row>
    <row r="422" spans="1:17" ht="36" x14ac:dyDescent="0.2">
      <c r="P422" s="31" t="b">
        <v>0</v>
      </c>
      <c r="Q422" s="47" t="str">
        <f xml:space="preserve"> CONCATENATE("OCTOBER 1, ",$M$7-1,"- MARCH 31, ",$M$7)</f>
        <v>OCTOBER 1, 2022- MARCH 31, 2023</v>
      </c>
    </row>
    <row r="423" spans="1:17" ht="36" x14ac:dyDescent="0.2">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x14ac:dyDescent="0.2"/>
  <cols>
    <col min="1" max="1" width="3.85546875" style="222" customWidth="1"/>
    <col min="2" max="2" width="16.140625" style="222" customWidth="1"/>
    <col min="3" max="3" width="17.7109375" style="222" customWidth="1"/>
    <col min="4" max="4" width="14.42578125" style="222" customWidth="1"/>
    <col min="5" max="5" width="18.7109375" style="222" hidden="1" customWidth="1"/>
    <col min="6" max="6" width="14.85546875" style="222" customWidth="1"/>
    <col min="7" max="7" width="3" style="222" customWidth="1"/>
    <col min="8" max="8" width="11.28515625" style="222" customWidth="1"/>
    <col min="9" max="9" width="3" style="222" customWidth="1"/>
    <col min="10" max="10" width="12.28515625" style="222" customWidth="1"/>
    <col min="11" max="11" width="9.140625" style="222"/>
    <col min="12" max="12" width="8.85546875" style="222" customWidth="1"/>
    <col min="13" max="13" width="8" style="222" customWidth="1"/>
    <col min="14" max="14" width="0.140625" style="222" customWidth="1"/>
    <col min="15" max="15" width="9.140625" style="222"/>
    <col min="16" max="16" width="20.28515625" style="222" bestFit="1" customWidth="1"/>
    <col min="17" max="20" width="9.140625" style="222"/>
    <col min="21" max="21" width="9.42578125" style="222" customWidth="1"/>
    <col min="22" max="22" width="13.7109375" style="48" customWidth="1"/>
    <col min="23" max="16384" width="9.140625" style="222"/>
  </cols>
  <sheetData>
    <row r="1" spans="1:19" s="222" customFormat="1" hidden="1" x14ac:dyDescent="0.2"/>
    <row r="2" spans="1:19" s="222" customFormat="1" x14ac:dyDescent="0.2">
      <c r="J2" s="500" t="s">
        <v>0</v>
      </c>
      <c r="K2" s="501"/>
      <c r="L2" s="501"/>
      <c r="M2" s="501"/>
      <c r="P2" s="497"/>
      <c r="Q2" s="497"/>
      <c r="R2" s="497"/>
      <c r="S2" s="497"/>
    </row>
    <row r="3" spans="1:19" s="222" customFormat="1" x14ac:dyDescent="0.2">
      <c r="J3" s="501"/>
      <c r="K3" s="501"/>
      <c r="L3" s="501"/>
      <c r="M3" s="501"/>
      <c r="P3" s="700"/>
      <c r="Q3" s="700"/>
      <c r="R3" s="700"/>
      <c r="S3" s="700"/>
    </row>
    <row r="4" spans="1:19" s="222" customFormat="1" ht="13.5" thickBot="1" x14ac:dyDescent="0.25">
      <c r="J4" s="502"/>
      <c r="K4" s="502"/>
      <c r="L4" s="502"/>
      <c r="M4" s="502"/>
      <c r="P4" s="701"/>
      <c r="Q4" s="701"/>
      <c r="R4" s="701"/>
      <c r="S4" s="701"/>
    </row>
    <row r="5" spans="1:19" s="222" customFormat="1" ht="30" customHeight="1" thickTop="1" thickBot="1" x14ac:dyDescent="0.25">
      <c r="A5" s="503" t="s">
        <v>823</v>
      </c>
      <c r="B5" s="504"/>
      <c r="C5" s="504"/>
      <c r="D5" s="504"/>
      <c r="E5" s="504"/>
      <c r="F5" s="504"/>
      <c r="G5" s="504"/>
      <c r="H5" s="504"/>
      <c r="I5" s="504"/>
      <c r="J5" s="504"/>
      <c r="K5" s="504"/>
      <c r="L5" s="504"/>
      <c r="M5" s="504"/>
      <c r="N5" s="17"/>
      <c r="Q5" s="5"/>
    </row>
    <row r="6" spans="1:19" s="222" customFormat="1" ht="13.5" customHeight="1" thickTop="1" x14ac:dyDescent="0.2">
      <c r="A6" s="516" t="s">
        <v>1</v>
      </c>
      <c r="B6" s="522" t="s">
        <v>2</v>
      </c>
      <c r="C6" s="523"/>
      <c r="D6" s="523"/>
      <c r="E6" s="523"/>
      <c r="F6" s="523"/>
      <c r="G6" s="523"/>
      <c r="H6" s="523"/>
      <c r="I6" s="523"/>
      <c r="J6" s="524"/>
      <c r="K6" s="229" t="s">
        <v>3</v>
      </c>
      <c r="L6" s="229" t="s">
        <v>4</v>
      </c>
      <c r="M6" s="229" t="s">
        <v>5</v>
      </c>
      <c r="N6" s="6"/>
    </row>
    <row r="7" spans="1:19" s="222" customFormat="1" ht="20.25" customHeight="1" thickBot="1" x14ac:dyDescent="0.25">
      <c r="A7" s="516"/>
      <c r="B7" s="525"/>
      <c r="C7" s="702"/>
      <c r="D7" s="702"/>
      <c r="E7" s="702"/>
      <c r="F7" s="702"/>
      <c r="G7" s="702"/>
      <c r="H7" s="702"/>
      <c r="I7" s="702"/>
      <c r="J7" s="527"/>
      <c r="K7" s="37">
        <v>18</v>
      </c>
      <c r="L7" s="38">
        <v>49</v>
      </c>
      <c r="M7" s="39">
        <v>2023</v>
      </c>
      <c r="N7" s="40"/>
    </row>
    <row r="8" spans="1:19" s="222" customFormat="1" ht="27.75" customHeight="1" thickTop="1" thickBot="1" x14ac:dyDescent="0.25">
      <c r="A8" s="516"/>
      <c r="B8" s="518" t="s">
        <v>6</v>
      </c>
      <c r="C8" s="519"/>
      <c r="D8" s="519"/>
      <c r="E8" s="519"/>
      <c r="F8" s="519"/>
      <c r="G8" s="520"/>
      <c r="H8" s="520"/>
      <c r="I8" s="520"/>
      <c r="J8" s="520"/>
      <c r="K8" s="520"/>
      <c r="L8" s="519"/>
      <c r="M8" s="519"/>
      <c r="N8" s="521"/>
    </row>
    <row r="9" spans="1:19" s="222" customFormat="1" ht="18" customHeight="1" thickTop="1" x14ac:dyDescent="0.25">
      <c r="A9" s="516"/>
      <c r="B9" s="449" t="s">
        <v>457</v>
      </c>
      <c r="C9" s="657"/>
      <c r="D9" s="657"/>
      <c r="E9" s="657"/>
      <c r="F9" s="657"/>
      <c r="G9" s="703" t="s">
        <v>90</v>
      </c>
      <c r="H9" s="470" t="str">
        <f>"REPORTING PERIOD: "&amp;Q422</f>
        <v>REPORTING PERIOD: OCTOBER 1, 2022- MARCH 31, 2023</v>
      </c>
      <c r="I9" s="694"/>
      <c r="J9" s="473" t="str">
        <f>"REPORTING PERIOD: "&amp;Q423</f>
        <v>REPORTING PERIOD: APRIL 1 - SEPTEMBER 30, 2023</v>
      </c>
      <c r="K9" s="697"/>
      <c r="L9" s="453" t="s">
        <v>8</v>
      </c>
      <c r="M9" s="454"/>
      <c r="N9" s="19"/>
      <c r="O9" s="230"/>
    </row>
    <row r="10" spans="1:19" s="222" customFormat="1" ht="15.75" customHeight="1" x14ac:dyDescent="0.2">
      <c r="A10" s="516"/>
      <c r="B10" s="451" t="s">
        <v>824</v>
      </c>
      <c r="C10" s="657"/>
      <c r="D10" s="657"/>
      <c r="E10" s="657"/>
      <c r="F10" s="665"/>
      <c r="G10" s="704"/>
      <c r="H10" s="471"/>
      <c r="I10" s="695"/>
      <c r="J10" s="474"/>
      <c r="K10" s="698"/>
      <c r="L10" s="453"/>
      <c r="M10" s="454"/>
      <c r="N10" s="19"/>
      <c r="O10" s="230"/>
    </row>
    <row r="11" spans="1:19" s="222" customFormat="1" ht="13.5" thickBot="1" x14ac:dyDescent="0.25">
      <c r="A11" s="516"/>
      <c r="B11" s="35" t="s">
        <v>9</v>
      </c>
      <c r="C11" s="36" t="s">
        <v>825</v>
      </c>
      <c r="D11" s="572" t="s">
        <v>826</v>
      </c>
      <c r="E11" s="572"/>
      <c r="F11" s="573"/>
      <c r="G11" s="705"/>
      <c r="H11" s="472"/>
      <c r="I11" s="696"/>
      <c r="J11" s="475"/>
      <c r="K11" s="699"/>
      <c r="L11" s="455"/>
      <c r="M11" s="456"/>
      <c r="N11" s="20"/>
      <c r="O11" s="230"/>
    </row>
    <row r="12" spans="1:19" s="222" customFormat="1" ht="13.5" thickTop="1" x14ac:dyDescent="0.2">
      <c r="A12" s="516"/>
      <c r="B12" s="574" t="s">
        <v>10</v>
      </c>
      <c r="C12" s="446" t="s">
        <v>11</v>
      </c>
      <c r="D12" s="682" t="s">
        <v>12</v>
      </c>
      <c r="E12" s="457" t="s">
        <v>13</v>
      </c>
      <c r="F12" s="458"/>
      <c r="G12" s="688" t="s">
        <v>14</v>
      </c>
      <c r="H12" s="689"/>
      <c r="I12" s="690"/>
      <c r="J12" s="446" t="s">
        <v>15</v>
      </c>
      <c r="K12" s="680" t="s">
        <v>16</v>
      </c>
      <c r="L12" s="681" t="s">
        <v>17</v>
      </c>
      <c r="M12" s="682" t="s">
        <v>18</v>
      </c>
      <c r="N12" s="21"/>
    </row>
    <row r="13" spans="1:19" s="222" customFormat="1" ht="34.5" customHeight="1" thickBot="1" x14ac:dyDescent="0.25">
      <c r="A13" s="517"/>
      <c r="B13" s="575"/>
      <c r="C13" s="532"/>
      <c r="D13" s="687"/>
      <c r="E13" s="459"/>
      <c r="F13" s="460"/>
      <c r="G13" s="691"/>
      <c r="H13" s="692"/>
      <c r="I13" s="693"/>
      <c r="J13" s="663"/>
      <c r="K13" s="661"/>
      <c r="L13" s="662"/>
      <c r="M13" s="663"/>
      <c r="N13" s="22"/>
    </row>
    <row r="14" spans="1:19" s="222" customFormat="1" ht="24" thickTop="1" thickBot="1" x14ac:dyDescent="0.25">
      <c r="A14" s="562" t="s">
        <v>19</v>
      </c>
      <c r="B14" s="231" t="s">
        <v>20</v>
      </c>
      <c r="C14" s="231" t="s">
        <v>21</v>
      </c>
      <c r="D14" s="231" t="s">
        <v>22</v>
      </c>
      <c r="E14" s="683" t="s">
        <v>23</v>
      </c>
      <c r="F14" s="683"/>
      <c r="G14" s="666" t="s">
        <v>14</v>
      </c>
      <c r="H14" s="667"/>
      <c r="I14" s="232"/>
      <c r="J14" s="233"/>
      <c r="K14" s="233"/>
      <c r="L14" s="233"/>
      <c r="M14" s="233"/>
      <c r="N14" s="2"/>
    </row>
    <row r="15" spans="1:19" s="222" customFormat="1" ht="23.25" thickBot="1" x14ac:dyDescent="0.25">
      <c r="A15" s="563"/>
      <c r="B15" s="234" t="s">
        <v>24</v>
      </c>
      <c r="C15" s="234" t="s">
        <v>25</v>
      </c>
      <c r="D15" s="235">
        <v>40766</v>
      </c>
      <c r="E15" s="236"/>
      <c r="F15" s="237" t="s">
        <v>26</v>
      </c>
      <c r="G15" s="684" t="s">
        <v>27</v>
      </c>
      <c r="H15" s="685"/>
      <c r="I15" s="686"/>
      <c r="J15" s="238" t="s">
        <v>28</v>
      </c>
      <c r="K15" s="239"/>
      <c r="L15" s="240" t="s">
        <v>7</v>
      </c>
      <c r="M15" s="241">
        <v>280</v>
      </c>
      <c r="N15" s="2"/>
    </row>
    <row r="16" spans="1:19" s="222" customFormat="1" ht="23.25" thickBot="1" x14ac:dyDescent="0.25">
      <c r="A16" s="563"/>
      <c r="B16" s="107" t="s">
        <v>29</v>
      </c>
      <c r="C16" s="107" t="s">
        <v>30</v>
      </c>
      <c r="D16" s="107" t="s">
        <v>31</v>
      </c>
      <c r="E16" s="568" t="s">
        <v>32</v>
      </c>
      <c r="F16" s="568"/>
      <c r="G16" s="668"/>
      <c r="H16" s="669"/>
      <c r="I16" s="670"/>
      <c r="J16" s="242" t="s">
        <v>33</v>
      </c>
      <c r="K16" s="240" t="s">
        <v>7</v>
      </c>
      <c r="L16" s="243"/>
      <c r="M16" s="244">
        <v>825</v>
      </c>
      <c r="N16" s="21"/>
    </row>
    <row r="17" spans="1:22" ht="23.25" thickBot="1" x14ac:dyDescent="0.25">
      <c r="A17" s="564"/>
      <c r="B17" s="245" t="s">
        <v>34</v>
      </c>
      <c r="C17" s="245" t="s">
        <v>35</v>
      </c>
      <c r="D17" s="235">
        <v>40767</v>
      </c>
      <c r="E17" s="246" t="s">
        <v>36</v>
      </c>
      <c r="F17" s="237" t="s">
        <v>37</v>
      </c>
      <c r="G17" s="671"/>
      <c r="H17" s="672"/>
      <c r="I17" s="673"/>
      <c r="J17" s="247" t="s">
        <v>38</v>
      </c>
      <c r="K17" s="248"/>
      <c r="L17" s="248" t="s">
        <v>7</v>
      </c>
      <c r="M17" s="249">
        <v>120</v>
      </c>
      <c r="N17" s="2"/>
      <c r="V17" s="222"/>
    </row>
    <row r="18" spans="1:22" ht="23.25" customHeight="1" thickTop="1" x14ac:dyDescent="0.2">
      <c r="A18" s="562">
        <f>1</f>
        <v>1</v>
      </c>
      <c r="B18" s="250" t="s">
        <v>20</v>
      </c>
      <c r="C18" s="250" t="s">
        <v>21</v>
      </c>
      <c r="D18" s="250" t="s">
        <v>22</v>
      </c>
      <c r="E18" s="666" t="s">
        <v>23</v>
      </c>
      <c r="F18" s="666"/>
      <c r="G18" s="674" t="s">
        <v>14</v>
      </c>
      <c r="H18" s="675"/>
      <c r="I18" s="676"/>
      <c r="J18" s="43" t="s">
        <v>39</v>
      </c>
      <c r="K18" s="44"/>
      <c r="L18" s="44"/>
      <c r="M18" s="45"/>
      <c r="N18" s="2"/>
      <c r="V18" s="49"/>
    </row>
    <row r="19" spans="1:22" x14ac:dyDescent="0.2">
      <c r="A19" s="659"/>
      <c r="B19" s="8" t="s">
        <v>827</v>
      </c>
      <c r="C19" s="8" t="s">
        <v>828</v>
      </c>
      <c r="D19" s="4">
        <v>44951</v>
      </c>
      <c r="E19" s="8"/>
      <c r="F19" s="8" t="s">
        <v>829</v>
      </c>
      <c r="G19" s="488" t="s">
        <v>830</v>
      </c>
      <c r="H19" s="657"/>
      <c r="I19" s="658"/>
      <c r="J19" s="41" t="s">
        <v>307</v>
      </c>
      <c r="K19" s="41"/>
      <c r="L19" s="41" t="s">
        <v>90</v>
      </c>
      <c r="M19" s="122">
        <v>3735</v>
      </c>
      <c r="N19" s="2"/>
      <c r="V19" s="50"/>
    </row>
    <row r="20" spans="1:22" ht="22.5" x14ac:dyDescent="0.2">
      <c r="A20" s="659"/>
      <c r="B20" s="107" t="s">
        <v>29</v>
      </c>
      <c r="C20" s="107" t="s">
        <v>30</v>
      </c>
      <c r="D20" s="107" t="s">
        <v>31</v>
      </c>
      <c r="E20" s="568" t="s">
        <v>32</v>
      </c>
      <c r="F20" s="568"/>
      <c r="G20" s="668"/>
      <c r="H20" s="669"/>
      <c r="I20" s="670"/>
      <c r="J20" s="13" t="s">
        <v>38</v>
      </c>
      <c r="K20" s="14"/>
      <c r="L20" s="14"/>
      <c r="M20" s="122">
        <v>3735</v>
      </c>
      <c r="N20" s="2"/>
      <c r="V20" s="51"/>
    </row>
    <row r="21" spans="1:22" ht="13.5" thickBot="1" x14ac:dyDescent="0.25">
      <c r="A21" s="660"/>
      <c r="B21" s="9" t="s">
        <v>831</v>
      </c>
      <c r="C21" s="9" t="s">
        <v>830</v>
      </c>
      <c r="D21" s="4">
        <v>44951</v>
      </c>
      <c r="E21" s="11" t="s">
        <v>36</v>
      </c>
      <c r="F21" s="4">
        <v>44951</v>
      </c>
      <c r="G21" s="677"/>
      <c r="H21" s="678"/>
      <c r="I21" s="679"/>
      <c r="J21" s="13"/>
      <c r="K21" s="14"/>
      <c r="L21" s="14" t="s">
        <v>90</v>
      </c>
      <c r="M21" s="122">
        <v>7470</v>
      </c>
      <c r="N21" s="2"/>
      <c r="V21" s="51"/>
    </row>
    <row r="22" spans="1:22" ht="24" thickTop="1" thickBot="1" x14ac:dyDescent="0.25">
      <c r="A22" s="562">
        <f>A18+1</f>
        <v>2</v>
      </c>
      <c r="B22" s="250" t="s">
        <v>20</v>
      </c>
      <c r="C22" s="250" t="s">
        <v>21</v>
      </c>
      <c r="D22" s="250" t="s">
        <v>22</v>
      </c>
      <c r="E22" s="666" t="s">
        <v>23</v>
      </c>
      <c r="F22" s="666"/>
      <c r="G22" s="666" t="s">
        <v>14</v>
      </c>
      <c r="H22" s="667"/>
      <c r="I22" s="232"/>
      <c r="J22" s="43" t="s">
        <v>39</v>
      </c>
      <c r="K22" s="44"/>
      <c r="L22" s="44"/>
      <c r="M22" s="45"/>
      <c r="N22" s="2"/>
      <c r="V22" s="51"/>
    </row>
    <row r="23" spans="1:22" ht="13.5" thickBot="1" x14ac:dyDescent="0.25">
      <c r="A23" s="563"/>
      <c r="B23" s="8" t="s">
        <v>827</v>
      </c>
      <c r="C23" s="8" t="s">
        <v>828</v>
      </c>
      <c r="D23" s="4">
        <v>44952</v>
      </c>
      <c r="E23" s="8"/>
      <c r="F23" s="8" t="s">
        <v>829</v>
      </c>
      <c r="G23" s="488" t="s">
        <v>830</v>
      </c>
      <c r="H23" s="657"/>
      <c r="I23" s="658"/>
      <c r="J23" s="41" t="s">
        <v>307</v>
      </c>
      <c r="K23" s="41"/>
      <c r="L23" s="41" t="s">
        <v>90</v>
      </c>
      <c r="M23" s="122">
        <v>3735</v>
      </c>
      <c r="N23" s="2"/>
      <c r="V23" s="51"/>
    </row>
    <row r="24" spans="1:22" ht="23.25" thickBot="1" x14ac:dyDescent="0.25">
      <c r="A24" s="563"/>
      <c r="B24" s="107" t="s">
        <v>29</v>
      </c>
      <c r="C24" s="107" t="s">
        <v>30</v>
      </c>
      <c r="D24" s="107" t="s">
        <v>31</v>
      </c>
      <c r="E24" s="568" t="s">
        <v>32</v>
      </c>
      <c r="F24" s="568"/>
      <c r="G24" s="668"/>
      <c r="H24" s="669"/>
      <c r="I24" s="670"/>
      <c r="J24" s="13" t="s">
        <v>832</v>
      </c>
      <c r="K24" s="14"/>
      <c r="L24" s="14" t="s">
        <v>90</v>
      </c>
      <c r="M24" s="122">
        <v>3735</v>
      </c>
      <c r="N24" s="2"/>
      <c r="V24" s="51"/>
    </row>
    <row r="25" spans="1:22" ht="13.5" thickBot="1" x14ac:dyDescent="0.25">
      <c r="A25" s="564"/>
      <c r="B25" s="9" t="s">
        <v>831</v>
      </c>
      <c r="C25" s="9" t="s">
        <v>830</v>
      </c>
      <c r="D25" s="77">
        <v>44952</v>
      </c>
      <c r="E25" s="11" t="s">
        <v>36</v>
      </c>
      <c r="F25" s="225">
        <v>44952</v>
      </c>
      <c r="G25" s="671"/>
      <c r="H25" s="672"/>
      <c r="I25" s="673"/>
      <c r="J25" s="13" t="s">
        <v>41</v>
      </c>
      <c r="K25" s="14"/>
      <c r="L25" s="14"/>
      <c r="M25" s="122">
        <v>7470</v>
      </c>
      <c r="N25" s="2"/>
      <c r="V25" s="51"/>
    </row>
    <row r="26" spans="1:22" ht="24" thickTop="1" thickBot="1" x14ac:dyDescent="0.25">
      <c r="A26" s="562">
        <f>A22+1</f>
        <v>3</v>
      </c>
      <c r="B26" s="250" t="s">
        <v>20</v>
      </c>
      <c r="C26" s="250" t="s">
        <v>21</v>
      </c>
      <c r="D26" s="250" t="s">
        <v>22</v>
      </c>
      <c r="E26" s="666" t="s">
        <v>23</v>
      </c>
      <c r="F26" s="666"/>
      <c r="G26" s="666" t="s">
        <v>14</v>
      </c>
      <c r="H26" s="667"/>
      <c r="I26" s="232"/>
      <c r="J26" s="43" t="s">
        <v>39</v>
      </c>
      <c r="K26" s="44"/>
      <c r="L26" s="44"/>
      <c r="M26" s="45"/>
      <c r="N26" s="2"/>
      <c r="V26" s="51"/>
    </row>
    <row r="27" spans="1:22" ht="13.5" thickBot="1" x14ac:dyDescent="0.25">
      <c r="A27" s="563"/>
      <c r="B27" s="8" t="s">
        <v>833</v>
      </c>
      <c r="C27" s="8" t="s">
        <v>828</v>
      </c>
      <c r="D27" s="4">
        <v>44951</v>
      </c>
      <c r="E27" s="8"/>
      <c r="F27" s="8" t="s">
        <v>829</v>
      </c>
      <c r="G27" s="488" t="s">
        <v>830</v>
      </c>
      <c r="H27" s="657"/>
      <c r="I27" s="658"/>
      <c r="J27" s="41" t="s">
        <v>307</v>
      </c>
      <c r="K27" s="41"/>
      <c r="L27" s="41"/>
      <c r="M27" s="117">
        <v>2047.5</v>
      </c>
      <c r="N27" s="2"/>
      <c r="V27" s="51"/>
    </row>
    <row r="28" spans="1:22" ht="23.25" thickBot="1" x14ac:dyDescent="0.25">
      <c r="A28" s="563"/>
      <c r="B28" s="107" t="s">
        <v>29</v>
      </c>
      <c r="C28" s="107" t="s">
        <v>30</v>
      </c>
      <c r="D28" s="107" t="s">
        <v>31</v>
      </c>
      <c r="E28" s="568" t="s">
        <v>32</v>
      </c>
      <c r="F28" s="568"/>
      <c r="G28" s="668"/>
      <c r="H28" s="669"/>
      <c r="I28" s="670"/>
      <c r="J28" s="13"/>
      <c r="K28" s="14"/>
      <c r="L28" s="14"/>
      <c r="M28" s="15"/>
      <c r="N28" s="2"/>
      <c r="V28" s="51"/>
    </row>
    <row r="29" spans="1:22" ht="13.5" thickBot="1" x14ac:dyDescent="0.25">
      <c r="A29" s="564"/>
      <c r="B29" s="9" t="s">
        <v>831</v>
      </c>
      <c r="C29" s="9" t="s">
        <v>830</v>
      </c>
      <c r="D29" s="77">
        <v>44951</v>
      </c>
      <c r="E29" s="11" t="s">
        <v>36</v>
      </c>
      <c r="F29" s="225">
        <v>44951</v>
      </c>
      <c r="G29" s="671"/>
      <c r="H29" s="672"/>
      <c r="I29" s="673"/>
      <c r="J29" s="13" t="s">
        <v>41</v>
      </c>
      <c r="K29" s="14"/>
      <c r="L29" s="14"/>
      <c r="M29" s="15"/>
      <c r="N29" s="2"/>
      <c r="V29" s="51"/>
    </row>
    <row r="30" spans="1:22" ht="24" thickTop="1" thickBot="1" x14ac:dyDescent="0.25">
      <c r="A30" s="562">
        <f t="shared" ref="A30" si="0">A26+1</f>
        <v>4</v>
      </c>
      <c r="B30" s="250" t="s">
        <v>20</v>
      </c>
      <c r="C30" s="250" t="s">
        <v>21</v>
      </c>
      <c r="D30" s="250" t="s">
        <v>22</v>
      </c>
      <c r="E30" s="666" t="s">
        <v>23</v>
      </c>
      <c r="F30" s="666"/>
      <c r="G30" s="666" t="s">
        <v>14</v>
      </c>
      <c r="H30" s="667"/>
      <c r="I30" s="232"/>
      <c r="J30" s="43" t="s">
        <v>39</v>
      </c>
      <c r="K30" s="44"/>
      <c r="L30" s="44"/>
      <c r="M30" s="45"/>
      <c r="N30" s="2"/>
      <c r="V30" s="51"/>
    </row>
    <row r="31" spans="1:22" ht="13.5" thickBot="1" x14ac:dyDescent="0.25">
      <c r="A31" s="563"/>
      <c r="B31" s="8" t="s">
        <v>834</v>
      </c>
      <c r="C31" s="8" t="s">
        <v>828</v>
      </c>
      <c r="D31" s="4">
        <v>45100</v>
      </c>
      <c r="E31" s="8"/>
      <c r="F31" s="8" t="s">
        <v>829</v>
      </c>
      <c r="G31" s="488" t="s">
        <v>830</v>
      </c>
      <c r="H31" s="657"/>
      <c r="I31" s="658"/>
      <c r="J31" s="41" t="s">
        <v>307</v>
      </c>
      <c r="K31" s="41"/>
      <c r="L31" s="41" t="s">
        <v>90</v>
      </c>
      <c r="M31" s="117">
        <v>4914</v>
      </c>
      <c r="N31" s="2"/>
      <c r="V31" s="51"/>
    </row>
    <row r="32" spans="1:22" ht="23.25" thickBot="1" x14ac:dyDescent="0.25">
      <c r="A32" s="563"/>
      <c r="B32" s="107" t="s">
        <v>29</v>
      </c>
      <c r="C32" s="107" t="s">
        <v>30</v>
      </c>
      <c r="D32" s="107" t="s">
        <v>31</v>
      </c>
      <c r="E32" s="568" t="s">
        <v>32</v>
      </c>
      <c r="F32" s="568"/>
      <c r="G32" s="668"/>
      <c r="H32" s="669"/>
      <c r="I32" s="670"/>
      <c r="J32" s="13" t="s">
        <v>40</v>
      </c>
      <c r="K32" s="14"/>
      <c r="L32" s="14"/>
      <c r="M32" s="15"/>
      <c r="N32" s="2"/>
      <c r="V32" s="51"/>
    </row>
    <row r="33" spans="1:22" ht="13.5" thickBot="1" x14ac:dyDescent="0.25">
      <c r="A33" s="564"/>
      <c r="B33" s="9" t="s">
        <v>831</v>
      </c>
      <c r="C33" s="8" t="s">
        <v>830</v>
      </c>
      <c r="D33" s="77">
        <v>45100</v>
      </c>
      <c r="E33" s="11" t="s">
        <v>36</v>
      </c>
      <c r="F33" s="225">
        <v>45100</v>
      </c>
      <c r="G33" s="671"/>
      <c r="H33" s="672"/>
      <c r="I33" s="673"/>
      <c r="J33" s="13" t="s">
        <v>41</v>
      </c>
      <c r="K33" s="14"/>
      <c r="L33" s="14"/>
      <c r="M33" s="15"/>
      <c r="N33" s="2"/>
      <c r="V33" s="51"/>
    </row>
    <row r="34" spans="1:22" ht="24" thickTop="1" thickBot="1" x14ac:dyDescent="0.25">
      <c r="A34" s="562">
        <f t="shared" ref="A34" si="1">A30+1</f>
        <v>5</v>
      </c>
      <c r="B34" s="250" t="s">
        <v>20</v>
      </c>
      <c r="C34" s="250" t="s">
        <v>21</v>
      </c>
      <c r="D34" s="250" t="s">
        <v>22</v>
      </c>
      <c r="E34" s="666" t="s">
        <v>23</v>
      </c>
      <c r="F34" s="666"/>
      <c r="G34" s="666" t="s">
        <v>14</v>
      </c>
      <c r="H34" s="667"/>
      <c r="I34" s="232"/>
      <c r="J34" s="43" t="s">
        <v>39</v>
      </c>
      <c r="K34" s="44"/>
      <c r="L34" s="44"/>
      <c r="M34" s="45"/>
      <c r="N34" s="2"/>
      <c r="V34" s="51"/>
    </row>
    <row r="35" spans="1:22" ht="13.5" thickBot="1" x14ac:dyDescent="0.25">
      <c r="A35" s="563"/>
      <c r="B35" s="8" t="s">
        <v>835</v>
      </c>
      <c r="C35" s="8" t="s">
        <v>828</v>
      </c>
      <c r="D35" s="4">
        <v>44999</v>
      </c>
      <c r="E35" s="8"/>
      <c r="F35" s="8" t="s">
        <v>829</v>
      </c>
      <c r="G35" s="488" t="s">
        <v>830</v>
      </c>
      <c r="H35" s="657"/>
      <c r="I35" s="658"/>
      <c r="J35" s="41" t="s">
        <v>307</v>
      </c>
      <c r="K35" s="41"/>
      <c r="L35" s="41" t="s">
        <v>90</v>
      </c>
      <c r="M35" s="117">
        <v>4914</v>
      </c>
      <c r="N35" s="2"/>
      <c r="V35" s="51"/>
    </row>
    <row r="36" spans="1:22" ht="23.25" thickBot="1" x14ac:dyDescent="0.25">
      <c r="A36" s="563"/>
      <c r="B36" s="107" t="s">
        <v>29</v>
      </c>
      <c r="C36" s="107" t="s">
        <v>30</v>
      </c>
      <c r="D36" s="107" t="s">
        <v>31</v>
      </c>
      <c r="E36" s="568" t="s">
        <v>32</v>
      </c>
      <c r="F36" s="568"/>
      <c r="G36" s="668"/>
      <c r="H36" s="669"/>
      <c r="I36" s="670"/>
      <c r="J36" s="13" t="s">
        <v>40</v>
      </c>
      <c r="K36" s="14"/>
      <c r="L36" s="14"/>
      <c r="M36" s="15"/>
      <c r="N36" s="2"/>
      <c r="V36" s="51"/>
    </row>
    <row r="37" spans="1:22" ht="13.5" thickBot="1" x14ac:dyDescent="0.25">
      <c r="A37" s="564"/>
      <c r="B37" s="9" t="s">
        <v>831</v>
      </c>
      <c r="C37" s="9" t="s">
        <v>830</v>
      </c>
      <c r="D37" s="77">
        <v>44999</v>
      </c>
      <c r="E37" s="11" t="s">
        <v>36</v>
      </c>
      <c r="F37" s="225">
        <v>44999</v>
      </c>
      <c r="G37" s="671"/>
      <c r="H37" s="672"/>
      <c r="I37" s="673"/>
      <c r="J37" s="13" t="s">
        <v>41</v>
      </c>
      <c r="K37" s="14"/>
      <c r="L37" s="14"/>
      <c r="M37" s="15"/>
      <c r="N37" s="2"/>
      <c r="V37" s="51"/>
    </row>
    <row r="38" spans="1:22" ht="24" thickTop="1" thickBot="1" x14ac:dyDescent="0.25">
      <c r="A38" s="562">
        <f t="shared" ref="A38" si="2">A34+1</f>
        <v>6</v>
      </c>
      <c r="B38" s="250" t="s">
        <v>20</v>
      </c>
      <c r="C38" s="250" t="s">
        <v>21</v>
      </c>
      <c r="D38" s="250" t="s">
        <v>22</v>
      </c>
      <c r="E38" s="666" t="s">
        <v>23</v>
      </c>
      <c r="F38" s="666"/>
      <c r="G38" s="666" t="s">
        <v>14</v>
      </c>
      <c r="H38" s="667"/>
      <c r="I38" s="232"/>
      <c r="J38" s="43" t="s">
        <v>39</v>
      </c>
      <c r="K38" s="44"/>
      <c r="L38" s="44"/>
      <c r="M38" s="45"/>
      <c r="N38" s="2"/>
      <c r="V38" s="51"/>
    </row>
    <row r="39" spans="1:22" ht="13.5" thickBot="1" x14ac:dyDescent="0.25">
      <c r="A39" s="563"/>
      <c r="B39" s="8" t="s">
        <v>836</v>
      </c>
      <c r="C39" s="8" t="s">
        <v>828</v>
      </c>
      <c r="D39" s="4">
        <v>45057</v>
      </c>
      <c r="E39" s="8"/>
      <c r="F39" s="8" t="s">
        <v>829</v>
      </c>
      <c r="G39" s="488" t="s">
        <v>830</v>
      </c>
      <c r="H39" s="657"/>
      <c r="I39" s="658"/>
      <c r="J39" s="41" t="s">
        <v>307</v>
      </c>
      <c r="K39" s="41"/>
      <c r="L39" s="41"/>
      <c r="M39" s="117">
        <v>6142.5</v>
      </c>
      <c r="N39" s="2"/>
      <c r="V39" s="51"/>
    </row>
    <row r="40" spans="1:22" ht="23.25" thickBot="1" x14ac:dyDescent="0.25">
      <c r="A40" s="563"/>
      <c r="B40" s="107" t="s">
        <v>29</v>
      </c>
      <c r="C40" s="107" t="s">
        <v>30</v>
      </c>
      <c r="D40" s="107" t="s">
        <v>31</v>
      </c>
      <c r="E40" s="568" t="s">
        <v>32</v>
      </c>
      <c r="F40" s="568"/>
      <c r="G40" s="668"/>
      <c r="H40" s="669"/>
      <c r="I40" s="670"/>
      <c r="J40" s="13" t="s">
        <v>40</v>
      </c>
      <c r="K40" s="14"/>
      <c r="L40" s="14"/>
      <c r="M40" s="15"/>
      <c r="N40" s="2"/>
      <c r="V40" s="51"/>
    </row>
    <row r="41" spans="1:22" ht="23.25" thickBot="1" x14ac:dyDescent="0.25">
      <c r="A41" s="564"/>
      <c r="B41" s="9" t="s">
        <v>831</v>
      </c>
      <c r="C41" s="9" t="s">
        <v>830</v>
      </c>
      <c r="D41" s="77">
        <v>45058</v>
      </c>
      <c r="E41" s="11" t="s">
        <v>36</v>
      </c>
      <c r="F41" s="12" t="s">
        <v>837</v>
      </c>
      <c r="G41" s="671"/>
      <c r="H41" s="672"/>
      <c r="I41" s="673"/>
      <c r="J41" s="13" t="s">
        <v>41</v>
      </c>
      <c r="K41" s="14"/>
      <c r="L41" s="14"/>
      <c r="M41" s="15"/>
      <c r="N41" s="2"/>
      <c r="V41" s="51"/>
    </row>
    <row r="42" spans="1:22" ht="24" thickTop="1" thickBot="1" x14ac:dyDescent="0.25">
      <c r="A42" s="562">
        <f t="shared" ref="A42" si="3">A38+1</f>
        <v>7</v>
      </c>
      <c r="B42" s="250" t="s">
        <v>20</v>
      </c>
      <c r="C42" s="250" t="s">
        <v>21</v>
      </c>
      <c r="D42" s="250" t="s">
        <v>22</v>
      </c>
      <c r="E42" s="666" t="s">
        <v>23</v>
      </c>
      <c r="F42" s="666"/>
      <c r="G42" s="666" t="s">
        <v>14</v>
      </c>
      <c r="H42" s="667"/>
      <c r="I42" s="232"/>
      <c r="J42" s="43" t="s">
        <v>39</v>
      </c>
      <c r="K42" s="44"/>
      <c r="L42" s="44"/>
      <c r="M42" s="45"/>
      <c r="N42" s="2"/>
      <c r="V42" s="51"/>
    </row>
    <row r="43" spans="1:22" ht="13.5" thickBot="1" x14ac:dyDescent="0.25">
      <c r="A43" s="563"/>
      <c r="B43" s="8" t="s">
        <v>836</v>
      </c>
      <c r="C43" s="8" t="s">
        <v>828</v>
      </c>
      <c r="D43" s="4">
        <v>45063</v>
      </c>
      <c r="E43" s="8"/>
      <c r="F43" s="8" t="s">
        <v>829</v>
      </c>
      <c r="G43" s="488" t="s">
        <v>830</v>
      </c>
      <c r="H43" s="657"/>
      <c r="I43" s="658"/>
      <c r="J43" s="41" t="s">
        <v>307</v>
      </c>
      <c r="K43" s="41"/>
      <c r="L43" s="41" t="s">
        <v>90</v>
      </c>
      <c r="M43" s="117">
        <v>9828</v>
      </c>
      <c r="N43" s="2"/>
      <c r="V43" s="51"/>
    </row>
    <row r="44" spans="1:22" ht="23.25" thickBot="1" x14ac:dyDescent="0.25">
      <c r="A44" s="563"/>
      <c r="B44" s="107" t="s">
        <v>29</v>
      </c>
      <c r="C44" s="107" t="s">
        <v>30</v>
      </c>
      <c r="D44" s="107" t="s">
        <v>31</v>
      </c>
      <c r="E44" s="568" t="s">
        <v>32</v>
      </c>
      <c r="F44" s="568"/>
      <c r="G44" s="668"/>
      <c r="H44" s="669"/>
      <c r="I44" s="670"/>
      <c r="J44" s="13" t="s">
        <v>40</v>
      </c>
      <c r="K44" s="14"/>
      <c r="L44" s="14"/>
      <c r="M44" s="15"/>
      <c r="N44" s="2"/>
      <c r="V44" s="51"/>
    </row>
    <row r="45" spans="1:22" ht="23.25" thickBot="1" x14ac:dyDescent="0.25">
      <c r="A45" s="564"/>
      <c r="B45" s="9" t="s">
        <v>831</v>
      </c>
      <c r="C45" s="9" t="s">
        <v>830</v>
      </c>
      <c r="D45" s="77">
        <v>45064</v>
      </c>
      <c r="E45" s="11" t="s">
        <v>36</v>
      </c>
      <c r="F45" s="12" t="s">
        <v>838</v>
      </c>
      <c r="G45" s="671"/>
      <c r="H45" s="672"/>
      <c r="I45" s="673"/>
      <c r="J45" s="13" t="s">
        <v>41</v>
      </c>
      <c r="K45" s="14"/>
      <c r="L45" s="14"/>
      <c r="M45" s="15"/>
      <c r="N45" s="2"/>
      <c r="V45" s="51"/>
    </row>
    <row r="46" spans="1:22" ht="24" thickTop="1" thickBot="1" x14ac:dyDescent="0.25">
      <c r="A46" s="562">
        <f t="shared" ref="A46" si="4">A42+1</f>
        <v>8</v>
      </c>
      <c r="B46" s="250" t="s">
        <v>20</v>
      </c>
      <c r="C46" s="250" t="s">
        <v>21</v>
      </c>
      <c r="D46" s="250" t="s">
        <v>22</v>
      </c>
      <c r="E46" s="666" t="s">
        <v>23</v>
      </c>
      <c r="F46" s="666"/>
      <c r="G46" s="666" t="s">
        <v>14</v>
      </c>
      <c r="H46" s="667"/>
      <c r="I46" s="232"/>
      <c r="J46" s="43" t="s">
        <v>39</v>
      </c>
      <c r="K46" s="44"/>
      <c r="L46" s="44"/>
      <c r="M46" s="45"/>
      <c r="N46" s="2"/>
      <c r="V46" s="51"/>
    </row>
    <row r="47" spans="1:22" ht="13.5" thickBot="1" x14ac:dyDescent="0.25">
      <c r="A47" s="563"/>
      <c r="B47" s="8" t="s">
        <v>839</v>
      </c>
      <c r="C47" s="8" t="s">
        <v>828</v>
      </c>
      <c r="D47" s="4">
        <v>45176</v>
      </c>
      <c r="E47" s="8"/>
      <c r="F47" s="8" t="s">
        <v>829</v>
      </c>
      <c r="G47" s="488" t="s">
        <v>830</v>
      </c>
      <c r="H47" s="657"/>
      <c r="I47" s="658"/>
      <c r="J47" s="41" t="s">
        <v>307</v>
      </c>
      <c r="K47" s="41"/>
      <c r="L47" s="41" t="s">
        <v>90</v>
      </c>
      <c r="M47" s="117">
        <v>2457</v>
      </c>
      <c r="N47" s="2"/>
      <c r="V47" s="51"/>
    </row>
    <row r="48" spans="1:22" ht="23.25" thickBot="1" x14ac:dyDescent="0.25">
      <c r="A48" s="563"/>
      <c r="B48" s="107" t="s">
        <v>29</v>
      </c>
      <c r="C48" s="107" t="s">
        <v>30</v>
      </c>
      <c r="D48" s="107" t="s">
        <v>31</v>
      </c>
      <c r="E48" s="568" t="s">
        <v>32</v>
      </c>
      <c r="F48" s="568"/>
      <c r="G48" s="668"/>
      <c r="H48" s="669"/>
      <c r="I48" s="670"/>
      <c r="J48" s="13" t="s">
        <v>40</v>
      </c>
      <c r="K48" s="14"/>
      <c r="L48" s="14"/>
      <c r="M48" s="15"/>
      <c r="N48" s="2"/>
      <c r="V48" s="51"/>
    </row>
    <row r="49" spans="1:22" ht="13.5" thickBot="1" x14ac:dyDescent="0.25">
      <c r="A49" s="564"/>
      <c r="B49" s="9" t="s">
        <v>831</v>
      </c>
      <c r="C49" s="9" t="s">
        <v>830</v>
      </c>
      <c r="D49" s="77">
        <v>45176</v>
      </c>
      <c r="E49" s="11" t="s">
        <v>36</v>
      </c>
      <c r="F49" s="225">
        <v>45176</v>
      </c>
      <c r="G49" s="671"/>
      <c r="H49" s="672"/>
      <c r="I49" s="673"/>
      <c r="J49" s="13" t="s">
        <v>41</v>
      </c>
      <c r="K49" s="14"/>
      <c r="L49" s="14"/>
      <c r="M49" s="15"/>
      <c r="N49" s="2"/>
      <c r="V49" s="51"/>
    </row>
    <row r="50" spans="1:22" ht="24" thickTop="1" thickBot="1" x14ac:dyDescent="0.25">
      <c r="A50" s="562">
        <f t="shared" ref="A50" si="5">A46+1</f>
        <v>9</v>
      </c>
      <c r="B50" s="250" t="s">
        <v>20</v>
      </c>
      <c r="C50" s="250" t="s">
        <v>21</v>
      </c>
      <c r="D50" s="250" t="s">
        <v>22</v>
      </c>
      <c r="E50" s="666" t="s">
        <v>23</v>
      </c>
      <c r="F50" s="666"/>
      <c r="G50" s="666" t="s">
        <v>14</v>
      </c>
      <c r="H50" s="667"/>
      <c r="I50" s="232"/>
      <c r="J50" s="43" t="s">
        <v>39</v>
      </c>
      <c r="K50" s="44"/>
      <c r="L50" s="44"/>
      <c r="M50" s="45"/>
      <c r="N50" s="2"/>
      <c r="V50" s="51"/>
    </row>
    <row r="51" spans="1:22" ht="23.25" thickBot="1" x14ac:dyDescent="0.25">
      <c r="A51" s="563"/>
      <c r="B51" s="8" t="s">
        <v>840</v>
      </c>
      <c r="C51" s="8" t="s">
        <v>841</v>
      </c>
      <c r="D51" s="4">
        <v>45042</v>
      </c>
      <c r="E51" s="8"/>
      <c r="F51" s="8" t="s">
        <v>842</v>
      </c>
      <c r="G51" s="488" t="s">
        <v>843</v>
      </c>
      <c r="H51" s="657"/>
      <c r="I51" s="658"/>
      <c r="J51" s="41" t="s">
        <v>844</v>
      </c>
      <c r="K51" s="41"/>
      <c r="L51" s="41"/>
      <c r="M51" s="122">
        <v>3439.8</v>
      </c>
      <c r="N51" s="2"/>
      <c r="V51" s="51"/>
    </row>
    <row r="52" spans="1:22" ht="23.25" thickBot="1" x14ac:dyDescent="0.25">
      <c r="A52" s="563"/>
      <c r="B52" s="107" t="s">
        <v>29</v>
      </c>
      <c r="C52" s="107" t="s">
        <v>30</v>
      </c>
      <c r="D52" s="107" t="s">
        <v>31</v>
      </c>
      <c r="E52" s="568" t="s">
        <v>32</v>
      </c>
      <c r="F52" s="568"/>
      <c r="G52" s="668"/>
      <c r="H52" s="669"/>
      <c r="I52" s="670"/>
      <c r="J52" s="13" t="s">
        <v>40</v>
      </c>
      <c r="K52" s="14"/>
      <c r="L52" s="14"/>
      <c r="M52" s="15"/>
      <c r="N52" s="2"/>
      <c r="V52" s="51"/>
    </row>
    <row r="53" spans="1:22" ht="23.25" thickBot="1" x14ac:dyDescent="0.25">
      <c r="A53" s="564"/>
      <c r="B53" s="9" t="s">
        <v>845</v>
      </c>
      <c r="C53" s="9" t="s">
        <v>846</v>
      </c>
      <c r="D53" s="77">
        <v>45042</v>
      </c>
      <c r="E53" s="11" t="s">
        <v>36</v>
      </c>
      <c r="F53" s="225">
        <v>45042</v>
      </c>
      <c r="G53" s="671"/>
      <c r="H53" s="672"/>
      <c r="I53" s="673"/>
      <c r="J53" s="13" t="s">
        <v>41</v>
      </c>
      <c r="K53" s="14"/>
      <c r="L53" s="14"/>
      <c r="M53" s="15"/>
      <c r="N53" s="2"/>
      <c r="V53" s="51"/>
    </row>
    <row r="54" spans="1:22" ht="24" thickTop="1" thickBot="1" x14ac:dyDescent="0.25">
      <c r="A54" s="562">
        <f t="shared" ref="A54" si="6">A50+1</f>
        <v>10</v>
      </c>
      <c r="B54" s="250" t="s">
        <v>20</v>
      </c>
      <c r="C54" s="250" t="s">
        <v>21</v>
      </c>
      <c r="D54" s="250" t="s">
        <v>22</v>
      </c>
      <c r="E54" s="666" t="s">
        <v>23</v>
      </c>
      <c r="F54" s="666"/>
      <c r="G54" s="666" t="s">
        <v>14</v>
      </c>
      <c r="H54" s="667"/>
      <c r="I54" s="232"/>
      <c r="J54" s="43" t="s">
        <v>39</v>
      </c>
      <c r="K54" s="44"/>
      <c r="L54" s="44"/>
      <c r="M54" s="45"/>
      <c r="N54" s="2"/>
      <c r="V54" s="51"/>
    </row>
    <row r="55" spans="1:22" ht="34.5" thickBot="1" x14ac:dyDescent="0.25">
      <c r="A55" s="563"/>
      <c r="B55" s="8" t="s">
        <v>847</v>
      </c>
      <c r="C55" s="8" t="s">
        <v>848</v>
      </c>
      <c r="D55" s="4">
        <v>44860</v>
      </c>
      <c r="E55" s="8"/>
      <c r="F55" s="8" t="s">
        <v>849</v>
      </c>
      <c r="G55" s="488" t="s">
        <v>843</v>
      </c>
      <c r="H55" s="657"/>
      <c r="I55" s="658"/>
      <c r="J55" s="41" t="s">
        <v>850</v>
      </c>
      <c r="K55" s="41"/>
      <c r="L55" s="41" t="s">
        <v>90</v>
      </c>
      <c r="M55" s="118">
        <v>970</v>
      </c>
      <c r="N55" s="2"/>
      <c r="P55" s="1"/>
      <c r="V55" s="51"/>
    </row>
    <row r="56" spans="1:22" ht="23.25" thickBot="1" x14ac:dyDescent="0.25">
      <c r="A56" s="563"/>
      <c r="B56" s="107" t="s">
        <v>29</v>
      </c>
      <c r="C56" s="107" t="s">
        <v>30</v>
      </c>
      <c r="D56" s="107" t="s">
        <v>31</v>
      </c>
      <c r="E56" s="568" t="s">
        <v>32</v>
      </c>
      <c r="F56" s="568"/>
      <c r="G56" s="668"/>
      <c r="H56" s="669"/>
      <c r="I56" s="670"/>
      <c r="J56" s="13" t="s">
        <v>851</v>
      </c>
      <c r="K56" s="14"/>
      <c r="L56" s="14" t="s">
        <v>90</v>
      </c>
      <c r="M56" s="121">
        <v>597</v>
      </c>
      <c r="N56" s="2"/>
      <c r="V56" s="51"/>
    </row>
    <row r="57" spans="1:22" s="1" customFormat="1" ht="23.25" thickBot="1" x14ac:dyDescent="0.25">
      <c r="A57" s="564"/>
      <c r="B57" s="9" t="s">
        <v>852</v>
      </c>
      <c r="C57" s="9" t="s">
        <v>853</v>
      </c>
      <c r="D57" s="77">
        <v>44860</v>
      </c>
      <c r="E57" s="11" t="s">
        <v>36</v>
      </c>
      <c r="F57" s="225">
        <v>44860</v>
      </c>
      <c r="G57" s="671"/>
      <c r="H57" s="672"/>
      <c r="I57" s="673"/>
      <c r="J57" s="13" t="s">
        <v>854</v>
      </c>
      <c r="K57" s="14"/>
      <c r="L57" s="14" t="s">
        <v>90</v>
      </c>
      <c r="M57" s="121">
        <v>200</v>
      </c>
      <c r="N57" s="3"/>
      <c r="P57" s="222"/>
      <c r="Q57" s="222"/>
      <c r="V57" s="51"/>
    </row>
    <row r="58" spans="1:22" ht="24" thickTop="1" thickBot="1" x14ac:dyDescent="0.25">
      <c r="A58" s="562">
        <f t="shared" ref="A58" si="7">A54+1</f>
        <v>11</v>
      </c>
      <c r="B58" s="250" t="s">
        <v>20</v>
      </c>
      <c r="C58" s="250" t="s">
        <v>21</v>
      </c>
      <c r="D58" s="250" t="s">
        <v>22</v>
      </c>
      <c r="E58" s="666" t="s">
        <v>23</v>
      </c>
      <c r="F58" s="666"/>
      <c r="G58" s="666" t="s">
        <v>14</v>
      </c>
      <c r="H58" s="667"/>
      <c r="I58" s="232"/>
      <c r="J58" s="43" t="s">
        <v>39</v>
      </c>
      <c r="K58" s="44"/>
      <c r="L58" s="44"/>
      <c r="M58" s="45"/>
      <c r="N58" s="2"/>
      <c r="V58" s="51"/>
    </row>
    <row r="59" spans="1:22" ht="23.25" thickBot="1" x14ac:dyDescent="0.25">
      <c r="A59" s="563"/>
      <c r="B59" s="8" t="s">
        <v>855</v>
      </c>
      <c r="C59" s="8" t="s">
        <v>856</v>
      </c>
      <c r="D59" s="4">
        <v>44946</v>
      </c>
      <c r="E59" s="8"/>
      <c r="F59" s="8" t="s">
        <v>842</v>
      </c>
      <c r="G59" s="488" t="s">
        <v>843</v>
      </c>
      <c r="H59" s="657"/>
      <c r="I59" s="658"/>
      <c r="J59" s="41" t="s">
        <v>857</v>
      </c>
      <c r="K59" s="41"/>
      <c r="L59" s="41" t="s">
        <v>90</v>
      </c>
      <c r="M59" s="122">
        <v>1276</v>
      </c>
      <c r="N59" s="2"/>
      <c r="V59" s="51"/>
    </row>
    <row r="60" spans="1:22" ht="23.25" thickBot="1" x14ac:dyDescent="0.25">
      <c r="A60" s="563"/>
      <c r="B60" s="107" t="s">
        <v>29</v>
      </c>
      <c r="C60" s="107" t="s">
        <v>30</v>
      </c>
      <c r="D60" s="107" t="s">
        <v>31</v>
      </c>
      <c r="E60" s="568" t="s">
        <v>32</v>
      </c>
      <c r="F60" s="568"/>
      <c r="G60" s="668"/>
      <c r="H60" s="669"/>
      <c r="I60" s="670"/>
      <c r="J60" s="13" t="s">
        <v>858</v>
      </c>
      <c r="K60" s="14"/>
      <c r="L60" s="14" t="s">
        <v>90</v>
      </c>
      <c r="M60" s="121">
        <v>526</v>
      </c>
      <c r="N60" s="2"/>
      <c r="V60" s="51"/>
    </row>
    <row r="61" spans="1:22" ht="34.5" thickBot="1" x14ac:dyDescent="0.25">
      <c r="A61" s="564"/>
      <c r="B61" s="9" t="s">
        <v>859</v>
      </c>
      <c r="C61" s="9" t="s">
        <v>860</v>
      </c>
      <c r="D61" s="77">
        <v>44946</v>
      </c>
      <c r="E61" s="11" t="s">
        <v>36</v>
      </c>
      <c r="F61" s="225">
        <v>44946</v>
      </c>
      <c r="G61" s="671"/>
      <c r="H61" s="672"/>
      <c r="I61" s="673"/>
      <c r="J61" s="13" t="s">
        <v>41</v>
      </c>
      <c r="K61" s="14"/>
      <c r="L61" s="14"/>
      <c r="M61" s="15"/>
      <c r="N61" s="2"/>
      <c r="V61" s="51"/>
    </row>
    <row r="62" spans="1:22" ht="24" thickTop="1" thickBot="1" x14ac:dyDescent="0.25">
      <c r="A62" s="562">
        <f t="shared" ref="A62" si="8">A58+1</f>
        <v>12</v>
      </c>
      <c r="B62" s="250" t="s">
        <v>20</v>
      </c>
      <c r="C62" s="250" t="s">
        <v>21</v>
      </c>
      <c r="D62" s="250" t="s">
        <v>22</v>
      </c>
      <c r="E62" s="666" t="s">
        <v>23</v>
      </c>
      <c r="F62" s="666"/>
      <c r="G62" s="666" t="s">
        <v>14</v>
      </c>
      <c r="H62" s="667"/>
      <c r="I62" s="232"/>
      <c r="J62" s="43" t="s">
        <v>39</v>
      </c>
      <c r="K62" s="44"/>
      <c r="L62" s="44"/>
      <c r="M62" s="45"/>
      <c r="N62" s="2"/>
      <c r="V62" s="51"/>
    </row>
    <row r="63" spans="1:22" ht="13.5" customHeight="1" thickBot="1" x14ac:dyDescent="0.25">
      <c r="A63" s="563"/>
      <c r="B63" s="8" t="s">
        <v>861</v>
      </c>
      <c r="C63" s="8" t="s">
        <v>862</v>
      </c>
      <c r="D63" s="4">
        <v>44917</v>
      </c>
      <c r="E63" s="8"/>
      <c r="F63" s="8" t="s">
        <v>842</v>
      </c>
      <c r="G63" s="488" t="s">
        <v>843</v>
      </c>
      <c r="H63" s="657"/>
      <c r="I63" s="658"/>
      <c r="J63" s="41" t="s">
        <v>863</v>
      </c>
      <c r="K63" s="41"/>
      <c r="L63" s="41" t="s">
        <v>90</v>
      </c>
      <c r="M63" s="122">
        <v>4242</v>
      </c>
      <c r="N63" s="2"/>
      <c r="V63" s="51"/>
    </row>
    <row r="64" spans="1:22" ht="23.25" thickBot="1" x14ac:dyDescent="0.25">
      <c r="A64" s="563"/>
      <c r="B64" s="107" t="s">
        <v>29</v>
      </c>
      <c r="C64" s="107" t="s">
        <v>30</v>
      </c>
      <c r="D64" s="107" t="s">
        <v>31</v>
      </c>
      <c r="E64" s="568" t="s">
        <v>32</v>
      </c>
      <c r="F64" s="568"/>
      <c r="G64" s="668"/>
      <c r="H64" s="669"/>
      <c r="I64" s="670"/>
      <c r="J64" s="13" t="s">
        <v>40</v>
      </c>
      <c r="K64" s="14"/>
      <c r="L64" s="14"/>
      <c r="M64" s="15"/>
      <c r="N64" s="2"/>
      <c r="V64" s="51"/>
    </row>
    <row r="65" spans="1:22" ht="34.5" thickBot="1" x14ac:dyDescent="0.25">
      <c r="A65" s="564"/>
      <c r="B65" s="9" t="s">
        <v>859</v>
      </c>
      <c r="C65" s="9" t="s">
        <v>860</v>
      </c>
      <c r="D65" s="77">
        <v>44917</v>
      </c>
      <c r="E65" s="11" t="s">
        <v>36</v>
      </c>
      <c r="F65" s="225">
        <v>44917</v>
      </c>
      <c r="G65" s="671"/>
      <c r="H65" s="672"/>
      <c r="I65" s="673"/>
      <c r="J65" s="13" t="s">
        <v>41</v>
      </c>
      <c r="K65" s="14"/>
      <c r="L65" s="14"/>
      <c r="M65" s="15"/>
      <c r="N65" s="2"/>
      <c r="V65" s="51"/>
    </row>
    <row r="66" spans="1:22" ht="24" thickTop="1" thickBot="1" x14ac:dyDescent="0.25">
      <c r="A66" s="562">
        <f t="shared" ref="A66" si="9">A62+1</f>
        <v>13</v>
      </c>
      <c r="B66" s="250" t="s">
        <v>20</v>
      </c>
      <c r="C66" s="250" t="s">
        <v>21</v>
      </c>
      <c r="D66" s="250" t="s">
        <v>22</v>
      </c>
      <c r="E66" s="666" t="s">
        <v>23</v>
      </c>
      <c r="F66" s="666"/>
      <c r="G66" s="666" t="s">
        <v>14</v>
      </c>
      <c r="H66" s="667"/>
      <c r="I66" s="232"/>
      <c r="J66" s="43" t="s">
        <v>39</v>
      </c>
      <c r="K66" s="44"/>
      <c r="L66" s="44"/>
      <c r="M66" s="45"/>
      <c r="N66" s="2"/>
      <c r="V66" s="51"/>
    </row>
    <row r="67" spans="1:22" ht="23.25" thickBot="1" x14ac:dyDescent="0.25">
      <c r="A67" s="563"/>
      <c r="B67" s="8" t="s">
        <v>864</v>
      </c>
      <c r="C67" s="8" t="s">
        <v>862</v>
      </c>
      <c r="D67" s="4">
        <v>44587</v>
      </c>
      <c r="E67" s="8"/>
      <c r="F67" s="8" t="s">
        <v>842</v>
      </c>
      <c r="G67" s="488" t="s">
        <v>843</v>
      </c>
      <c r="H67" s="657"/>
      <c r="I67" s="658"/>
      <c r="J67" s="41" t="s">
        <v>699</v>
      </c>
      <c r="K67" s="41"/>
      <c r="L67" s="41" t="s">
        <v>90</v>
      </c>
      <c r="M67" s="122">
        <v>4242</v>
      </c>
      <c r="N67" s="2"/>
      <c r="V67" s="51"/>
    </row>
    <row r="68" spans="1:22" ht="23.25" thickBot="1" x14ac:dyDescent="0.25">
      <c r="A68" s="563"/>
      <c r="B68" s="107" t="s">
        <v>29</v>
      </c>
      <c r="C68" s="107" t="s">
        <v>30</v>
      </c>
      <c r="D68" s="107" t="s">
        <v>31</v>
      </c>
      <c r="E68" s="568" t="s">
        <v>32</v>
      </c>
      <c r="F68" s="568"/>
      <c r="G68" s="668"/>
      <c r="H68" s="669"/>
      <c r="I68" s="670"/>
      <c r="J68" s="13" t="s">
        <v>40</v>
      </c>
      <c r="K68" s="14"/>
      <c r="L68" s="14"/>
      <c r="M68" s="15"/>
      <c r="N68" s="2"/>
      <c r="V68" s="51"/>
    </row>
    <row r="69" spans="1:22" ht="34.5" thickBot="1" x14ac:dyDescent="0.25">
      <c r="A69" s="564"/>
      <c r="B69" s="9" t="s">
        <v>859</v>
      </c>
      <c r="C69" s="9" t="s">
        <v>860</v>
      </c>
      <c r="D69" s="77">
        <v>44587</v>
      </c>
      <c r="E69" s="11" t="s">
        <v>36</v>
      </c>
      <c r="F69" s="225">
        <v>44587</v>
      </c>
      <c r="G69" s="671"/>
      <c r="H69" s="672"/>
      <c r="I69" s="673"/>
      <c r="J69" s="13" t="s">
        <v>41</v>
      </c>
      <c r="K69" s="14"/>
      <c r="L69" s="14"/>
      <c r="M69" s="15"/>
      <c r="N69" s="2"/>
      <c r="V69" s="51"/>
    </row>
    <row r="70" spans="1:22" ht="24" thickTop="1" thickBot="1" x14ac:dyDescent="0.25">
      <c r="A70" s="562">
        <f t="shared" ref="A70" si="10">A66+1</f>
        <v>14</v>
      </c>
      <c r="B70" s="250" t="s">
        <v>20</v>
      </c>
      <c r="C70" s="250" t="s">
        <v>21</v>
      </c>
      <c r="D70" s="250" t="s">
        <v>22</v>
      </c>
      <c r="E70" s="666" t="s">
        <v>23</v>
      </c>
      <c r="F70" s="666"/>
      <c r="G70" s="666" t="s">
        <v>14</v>
      </c>
      <c r="H70" s="667"/>
      <c r="I70" s="232"/>
      <c r="J70" s="43" t="s">
        <v>39</v>
      </c>
      <c r="K70" s="44"/>
      <c r="L70" s="44"/>
      <c r="M70" s="45"/>
      <c r="N70" s="2"/>
      <c r="V70" s="51"/>
    </row>
    <row r="71" spans="1:22" ht="13.5" customHeight="1" thickBot="1" x14ac:dyDescent="0.25">
      <c r="A71" s="563"/>
      <c r="B71" s="8" t="s">
        <v>865</v>
      </c>
      <c r="C71" s="8" t="s">
        <v>866</v>
      </c>
      <c r="D71" s="4">
        <v>44995</v>
      </c>
      <c r="E71" s="8"/>
      <c r="F71" s="8" t="s">
        <v>867</v>
      </c>
      <c r="G71" s="488" t="s">
        <v>843</v>
      </c>
      <c r="H71" s="657"/>
      <c r="I71" s="658"/>
      <c r="J71" s="41" t="s">
        <v>868</v>
      </c>
      <c r="K71" s="41"/>
      <c r="L71" s="41" t="s">
        <v>90</v>
      </c>
      <c r="M71" s="122">
        <v>6800</v>
      </c>
      <c r="N71" s="2"/>
      <c r="V71" s="52"/>
    </row>
    <row r="72" spans="1:22" ht="23.25" thickBot="1" x14ac:dyDescent="0.25">
      <c r="A72" s="563"/>
      <c r="B72" s="107" t="s">
        <v>29</v>
      </c>
      <c r="C72" s="107" t="s">
        <v>30</v>
      </c>
      <c r="D72" s="107" t="s">
        <v>31</v>
      </c>
      <c r="E72" s="568" t="s">
        <v>32</v>
      </c>
      <c r="F72" s="568"/>
      <c r="G72" s="668"/>
      <c r="H72" s="669"/>
      <c r="I72" s="670"/>
      <c r="J72" s="13" t="s">
        <v>40</v>
      </c>
      <c r="K72" s="14"/>
      <c r="L72" s="14"/>
      <c r="M72" s="15"/>
      <c r="N72" s="2"/>
      <c r="V72" s="51"/>
    </row>
    <row r="73" spans="1:22" ht="23.25" thickBot="1" x14ac:dyDescent="0.25">
      <c r="A73" s="564"/>
      <c r="B73" s="9" t="s">
        <v>869</v>
      </c>
      <c r="C73" s="9" t="s">
        <v>846</v>
      </c>
      <c r="D73" s="77">
        <v>44996</v>
      </c>
      <c r="E73" s="11" t="s">
        <v>36</v>
      </c>
      <c r="F73" s="12" t="s">
        <v>870</v>
      </c>
      <c r="G73" s="671"/>
      <c r="H73" s="672"/>
      <c r="I73" s="673"/>
      <c r="J73" s="13" t="s">
        <v>41</v>
      </c>
      <c r="K73" s="14"/>
      <c r="L73" s="14"/>
      <c r="M73" s="15"/>
      <c r="N73" s="2"/>
      <c r="V73" s="51"/>
    </row>
    <row r="74" spans="1:22" ht="24" thickTop="1" thickBot="1" x14ac:dyDescent="0.25">
      <c r="A74" s="562">
        <f t="shared" ref="A74" si="11">A70+1</f>
        <v>15</v>
      </c>
      <c r="B74" s="250" t="s">
        <v>20</v>
      </c>
      <c r="C74" s="250" t="s">
        <v>21</v>
      </c>
      <c r="D74" s="250" t="s">
        <v>22</v>
      </c>
      <c r="E74" s="666" t="s">
        <v>23</v>
      </c>
      <c r="F74" s="666"/>
      <c r="G74" s="666" t="s">
        <v>14</v>
      </c>
      <c r="H74" s="667"/>
      <c r="I74" s="232"/>
      <c r="J74" s="43" t="s">
        <v>39</v>
      </c>
      <c r="K74" s="44"/>
      <c r="L74" s="44"/>
      <c r="M74" s="45"/>
      <c r="N74" s="2"/>
      <c r="V74" s="51"/>
    </row>
    <row r="75" spans="1:22" ht="23.25" thickBot="1" x14ac:dyDescent="0.25">
      <c r="A75" s="563"/>
      <c r="B75" s="8" t="s">
        <v>871</v>
      </c>
      <c r="C75" s="8" t="s">
        <v>872</v>
      </c>
      <c r="D75" s="4">
        <v>44984</v>
      </c>
      <c r="E75" s="8"/>
      <c r="F75" s="8" t="s">
        <v>97</v>
      </c>
      <c r="G75" s="488" t="s">
        <v>873</v>
      </c>
      <c r="H75" s="657"/>
      <c r="I75" s="658"/>
      <c r="J75" s="41" t="s">
        <v>874</v>
      </c>
      <c r="K75" s="41"/>
      <c r="L75" s="41" t="s">
        <v>90</v>
      </c>
      <c r="M75" s="118">
        <v>4452</v>
      </c>
      <c r="N75" s="2"/>
      <c r="V75" s="51"/>
    </row>
    <row r="76" spans="1:22" ht="34.5" thickBot="1" x14ac:dyDescent="0.25">
      <c r="A76" s="563"/>
      <c r="B76" s="107" t="s">
        <v>29</v>
      </c>
      <c r="C76" s="107" t="s">
        <v>30</v>
      </c>
      <c r="D76" s="107" t="s">
        <v>31</v>
      </c>
      <c r="E76" s="568" t="s">
        <v>32</v>
      </c>
      <c r="F76" s="568"/>
      <c r="G76" s="668"/>
      <c r="H76" s="669"/>
      <c r="I76" s="670"/>
      <c r="J76" s="13" t="s">
        <v>875</v>
      </c>
      <c r="K76" s="14"/>
      <c r="L76" s="14" t="s">
        <v>90</v>
      </c>
      <c r="M76" s="15">
        <v>70</v>
      </c>
      <c r="N76" s="2"/>
      <c r="V76" s="51"/>
    </row>
    <row r="77" spans="1:22" ht="23.25" thickBot="1" x14ac:dyDescent="0.25">
      <c r="A77" s="564"/>
      <c r="B77" s="9" t="s">
        <v>876</v>
      </c>
      <c r="C77" s="9" t="s">
        <v>877</v>
      </c>
      <c r="D77" s="77">
        <v>44996</v>
      </c>
      <c r="E77" s="11" t="s">
        <v>36</v>
      </c>
      <c r="F77" s="225" t="s">
        <v>878</v>
      </c>
      <c r="G77" s="671"/>
      <c r="H77" s="672"/>
      <c r="I77" s="673"/>
      <c r="J77" s="13" t="s">
        <v>879</v>
      </c>
      <c r="K77" s="14"/>
      <c r="L77" s="14" t="s">
        <v>90</v>
      </c>
      <c r="M77" s="15">
        <v>2393</v>
      </c>
      <c r="N77" s="2"/>
      <c r="V77" s="51"/>
    </row>
    <row r="78" spans="1:22" ht="24" thickTop="1" thickBot="1" x14ac:dyDescent="0.25">
      <c r="A78" s="562">
        <f t="shared" ref="A78" si="12">A74+1</f>
        <v>16</v>
      </c>
      <c r="B78" s="250" t="s">
        <v>20</v>
      </c>
      <c r="C78" s="250" t="s">
        <v>21</v>
      </c>
      <c r="D78" s="250" t="s">
        <v>22</v>
      </c>
      <c r="E78" s="666" t="s">
        <v>23</v>
      </c>
      <c r="F78" s="666"/>
      <c r="G78" s="666" t="s">
        <v>14</v>
      </c>
      <c r="H78" s="667"/>
      <c r="I78" s="232"/>
      <c r="J78" s="43" t="s">
        <v>39</v>
      </c>
      <c r="K78" s="44"/>
      <c r="L78" s="44"/>
      <c r="M78" s="45"/>
      <c r="N78" s="2"/>
      <c r="V78" s="51"/>
    </row>
    <row r="79" spans="1:22" ht="13.5" thickBot="1" x14ac:dyDescent="0.25">
      <c r="A79" s="563"/>
      <c r="B79" s="8"/>
      <c r="C79" s="8"/>
      <c r="D79" s="4"/>
      <c r="E79" s="8"/>
      <c r="F79" s="8"/>
      <c r="G79" s="488"/>
      <c r="H79" s="657"/>
      <c r="I79" s="658"/>
      <c r="J79" s="41" t="s">
        <v>39</v>
      </c>
      <c r="K79" s="41"/>
      <c r="L79" s="41"/>
      <c r="M79" s="42"/>
      <c r="N79" s="2"/>
      <c r="V79" s="51"/>
    </row>
    <row r="80" spans="1:22" ht="23.25" thickBot="1" x14ac:dyDescent="0.25">
      <c r="A80" s="563"/>
      <c r="B80" s="107" t="s">
        <v>29</v>
      </c>
      <c r="C80" s="107" t="s">
        <v>30</v>
      </c>
      <c r="D80" s="107" t="s">
        <v>31</v>
      </c>
      <c r="E80" s="568" t="s">
        <v>32</v>
      </c>
      <c r="F80" s="568"/>
      <c r="G80" s="668"/>
      <c r="H80" s="669"/>
      <c r="I80" s="670"/>
      <c r="J80" s="13" t="s">
        <v>40</v>
      </c>
      <c r="K80" s="14"/>
      <c r="L80" s="14"/>
      <c r="M80" s="15"/>
      <c r="N80" s="2"/>
      <c r="V80" s="51"/>
    </row>
    <row r="81" spans="1:22" ht="13.5" thickBot="1" x14ac:dyDescent="0.25">
      <c r="A81" s="564"/>
      <c r="B81" s="9"/>
      <c r="C81" s="9"/>
      <c r="D81" s="10"/>
      <c r="E81" s="11" t="s">
        <v>36</v>
      </c>
      <c r="F81" s="12"/>
      <c r="G81" s="671"/>
      <c r="H81" s="672"/>
      <c r="I81" s="673"/>
      <c r="J81" s="13" t="s">
        <v>41</v>
      </c>
      <c r="K81" s="14"/>
      <c r="L81" s="14"/>
      <c r="M81" s="15"/>
      <c r="N81" s="2"/>
      <c r="V81" s="51"/>
    </row>
    <row r="82" spans="1:22" ht="24" thickTop="1" thickBot="1" x14ac:dyDescent="0.25">
      <c r="A82" s="562">
        <f t="shared" ref="A82" si="13">A78+1</f>
        <v>17</v>
      </c>
      <c r="B82" s="250" t="s">
        <v>20</v>
      </c>
      <c r="C82" s="250" t="s">
        <v>21</v>
      </c>
      <c r="D82" s="250" t="s">
        <v>22</v>
      </c>
      <c r="E82" s="666" t="s">
        <v>23</v>
      </c>
      <c r="F82" s="666"/>
      <c r="G82" s="666" t="s">
        <v>14</v>
      </c>
      <c r="H82" s="667"/>
      <c r="I82" s="232"/>
      <c r="J82" s="43" t="s">
        <v>39</v>
      </c>
      <c r="K82" s="44"/>
      <c r="L82" s="44"/>
      <c r="M82" s="45"/>
      <c r="N82" s="2"/>
      <c r="V82" s="51"/>
    </row>
    <row r="83" spans="1:22" ht="13.5" thickBot="1" x14ac:dyDescent="0.25">
      <c r="A83" s="563"/>
      <c r="B83" s="8"/>
      <c r="C83" s="8"/>
      <c r="D83" s="4"/>
      <c r="E83" s="8"/>
      <c r="F83" s="8"/>
      <c r="G83" s="488"/>
      <c r="H83" s="657"/>
      <c r="I83" s="658"/>
      <c r="J83" s="41" t="s">
        <v>39</v>
      </c>
      <c r="K83" s="41"/>
      <c r="L83" s="41"/>
      <c r="M83" s="42"/>
      <c r="N83" s="2"/>
      <c r="V83" s="51"/>
    </row>
    <row r="84" spans="1:22" ht="23.25" thickBot="1" x14ac:dyDescent="0.25">
      <c r="A84" s="563"/>
      <c r="B84" s="107" t="s">
        <v>29</v>
      </c>
      <c r="C84" s="107" t="s">
        <v>30</v>
      </c>
      <c r="D84" s="107" t="s">
        <v>31</v>
      </c>
      <c r="E84" s="568" t="s">
        <v>32</v>
      </c>
      <c r="F84" s="568"/>
      <c r="G84" s="668"/>
      <c r="H84" s="669"/>
      <c r="I84" s="670"/>
      <c r="J84" s="13" t="s">
        <v>40</v>
      </c>
      <c r="K84" s="14"/>
      <c r="L84" s="14"/>
      <c r="M84" s="15"/>
      <c r="N84" s="2"/>
      <c r="V84" s="51"/>
    </row>
    <row r="85" spans="1:22" ht="13.5" thickBot="1" x14ac:dyDescent="0.25">
      <c r="A85" s="564"/>
      <c r="B85" s="9"/>
      <c r="C85" s="9"/>
      <c r="D85" s="10"/>
      <c r="E85" s="11" t="s">
        <v>36</v>
      </c>
      <c r="F85" s="12"/>
      <c r="G85" s="671"/>
      <c r="H85" s="672"/>
      <c r="I85" s="673"/>
      <c r="J85" s="13" t="s">
        <v>41</v>
      </c>
      <c r="K85" s="14"/>
      <c r="L85" s="14"/>
      <c r="M85" s="15"/>
      <c r="N85" s="2"/>
      <c r="V85" s="51"/>
    </row>
    <row r="86" spans="1:22" ht="24" thickTop="1" thickBot="1" x14ac:dyDescent="0.25">
      <c r="A86" s="562">
        <f t="shared" ref="A86" si="14">A82+1</f>
        <v>18</v>
      </c>
      <c r="B86" s="250" t="s">
        <v>20</v>
      </c>
      <c r="C86" s="250" t="s">
        <v>21</v>
      </c>
      <c r="D86" s="250" t="s">
        <v>22</v>
      </c>
      <c r="E86" s="666" t="s">
        <v>23</v>
      </c>
      <c r="F86" s="666"/>
      <c r="G86" s="666" t="s">
        <v>14</v>
      </c>
      <c r="H86" s="667"/>
      <c r="I86" s="232"/>
      <c r="J86" s="43" t="s">
        <v>39</v>
      </c>
      <c r="K86" s="44"/>
      <c r="L86" s="44"/>
      <c r="M86" s="45"/>
      <c r="N86" s="2"/>
      <c r="V86" s="51"/>
    </row>
    <row r="87" spans="1:22" ht="13.5" thickBot="1" x14ac:dyDescent="0.25">
      <c r="A87" s="563"/>
      <c r="B87" s="8"/>
      <c r="C87" s="8"/>
      <c r="D87" s="4"/>
      <c r="E87" s="8"/>
      <c r="F87" s="8"/>
      <c r="G87" s="488"/>
      <c r="H87" s="657"/>
      <c r="I87" s="658"/>
      <c r="J87" s="41" t="s">
        <v>39</v>
      </c>
      <c r="K87" s="41"/>
      <c r="L87" s="41"/>
      <c r="M87" s="42"/>
      <c r="N87" s="2"/>
      <c r="V87" s="51"/>
    </row>
    <row r="88" spans="1:22" ht="23.25" thickBot="1" x14ac:dyDescent="0.25">
      <c r="A88" s="563"/>
      <c r="B88" s="107" t="s">
        <v>29</v>
      </c>
      <c r="C88" s="107" t="s">
        <v>30</v>
      </c>
      <c r="D88" s="107" t="s">
        <v>31</v>
      </c>
      <c r="E88" s="568" t="s">
        <v>32</v>
      </c>
      <c r="F88" s="568"/>
      <c r="G88" s="668"/>
      <c r="H88" s="669"/>
      <c r="I88" s="670"/>
      <c r="J88" s="13" t="s">
        <v>40</v>
      </c>
      <c r="K88" s="14"/>
      <c r="L88" s="14"/>
      <c r="M88" s="15"/>
      <c r="N88" s="2"/>
      <c r="V88" s="51"/>
    </row>
    <row r="89" spans="1:22" ht="13.5" thickBot="1" x14ac:dyDescent="0.25">
      <c r="A89" s="564"/>
      <c r="B89" s="9"/>
      <c r="C89" s="9"/>
      <c r="D89" s="10"/>
      <c r="E89" s="11" t="s">
        <v>36</v>
      </c>
      <c r="F89" s="12"/>
      <c r="G89" s="671"/>
      <c r="H89" s="672"/>
      <c r="I89" s="673"/>
      <c r="J89" s="13" t="s">
        <v>41</v>
      </c>
      <c r="K89" s="14"/>
      <c r="L89" s="14"/>
      <c r="M89" s="15"/>
      <c r="N89" s="2"/>
      <c r="V89" s="51"/>
    </row>
    <row r="90" spans="1:22" ht="24" thickTop="1" thickBot="1" x14ac:dyDescent="0.25">
      <c r="A90" s="562">
        <f t="shared" ref="A90" si="15">A86+1</f>
        <v>19</v>
      </c>
      <c r="B90" s="250" t="s">
        <v>20</v>
      </c>
      <c r="C90" s="250" t="s">
        <v>21</v>
      </c>
      <c r="D90" s="250" t="s">
        <v>22</v>
      </c>
      <c r="E90" s="666" t="s">
        <v>23</v>
      </c>
      <c r="F90" s="666"/>
      <c r="G90" s="666" t="s">
        <v>14</v>
      </c>
      <c r="H90" s="667"/>
      <c r="I90" s="232"/>
      <c r="J90" s="43" t="s">
        <v>39</v>
      </c>
      <c r="K90" s="44"/>
      <c r="L90" s="44"/>
      <c r="M90" s="45"/>
      <c r="N90" s="2"/>
      <c r="V90" s="51"/>
    </row>
    <row r="91" spans="1:22" ht="13.5" thickBot="1" x14ac:dyDescent="0.25">
      <c r="A91" s="563"/>
      <c r="B91" s="8"/>
      <c r="C91" s="8"/>
      <c r="D91" s="4"/>
      <c r="E91" s="8"/>
      <c r="F91" s="8"/>
      <c r="G91" s="488"/>
      <c r="H91" s="657"/>
      <c r="I91" s="658"/>
      <c r="J91" s="41" t="s">
        <v>39</v>
      </c>
      <c r="K91" s="41"/>
      <c r="L91" s="41"/>
      <c r="M91" s="42"/>
      <c r="N91" s="2"/>
      <c r="V91" s="51"/>
    </row>
    <row r="92" spans="1:22" ht="23.25" thickBot="1" x14ac:dyDescent="0.25">
      <c r="A92" s="563"/>
      <c r="B92" s="107" t="s">
        <v>29</v>
      </c>
      <c r="C92" s="107" t="s">
        <v>30</v>
      </c>
      <c r="D92" s="107" t="s">
        <v>31</v>
      </c>
      <c r="E92" s="568" t="s">
        <v>32</v>
      </c>
      <c r="F92" s="568"/>
      <c r="G92" s="668"/>
      <c r="H92" s="669"/>
      <c r="I92" s="670"/>
      <c r="J92" s="13" t="s">
        <v>40</v>
      </c>
      <c r="K92" s="14"/>
      <c r="L92" s="14"/>
      <c r="M92" s="15"/>
      <c r="N92" s="2"/>
      <c r="V92" s="51"/>
    </row>
    <row r="93" spans="1:22" ht="13.5" thickBot="1" x14ac:dyDescent="0.25">
      <c r="A93" s="564"/>
      <c r="B93" s="9"/>
      <c r="C93" s="9"/>
      <c r="D93" s="10"/>
      <c r="E93" s="11" t="s">
        <v>36</v>
      </c>
      <c r="F93" s="12"/>
      <c r="G93" s="671"/>
      <c r="H93" s="672"/>
      <c r="I93" s="673"/>
      <c r="J93" s="13" t="s">
        <v>41</v>
      </c>
      <c r="K93" s="14"/>
      <c r="L93" s="14"/>
      <c r="M93" s="15"/>
      <c r="N93" s="2"/>
      <c r="V93" s="51"/>
    </row>
    <row r="94" spans="1:22" ht="24" thickTop="1" thickBot="1" x14ac:dyDescent="0.25">
      <c r="A94" s="562">
        <f t="shared" ref="A94" si="16">A90+1</f>
        <v>20</v>
      </c>
      <c r="B94" s="250" t="s">
        <v>20</v>
      </c>
      <c r="C94" s="250" t="s">
        <v>21</v>
      </c>
      <c r="D94" s="250" t="s">
        <v>22</v>
      </c>
      <c r="E94" s="666" t="s">
        <v>23</v>
      </c>
      <c r="F94" s="666"/>
      <c r="G94" s="666" t="s">
        <v>14</v>
      </c>
      <c r="H94" s="667"/>
      <c r="I94" s="232"/>
      <c r="J94" s="43" t="s">
        <v>39</v>
      </c>
      <c r="K94" s="44"/>
      <c r="L94" s="44"/>
      <c r="M94" s="45"/>
      <c r="N94" s="2"/>
      <c r="V94" s="51"/>
    </row>
    <row r="95" spans="1:22" ht="13.5" thickBot="1" x14ac:dyDescent="0.25">
      <c r="A95" s="563"/>
      <c r="B95" s="8"/>
      <c r="C95" s="8"/>
      <c r="D95" s="4"/>
      <c r="E95" s="8"/>
      <c r="F95" s="8"/>
      <c r="G95" s="488"/>
      <c r="H95" s="657"/>
      <c r="I95" s="658"/>
      <c r="J95" s="41" t="s">
        <v>39</v>
      </c>
      <c r="K95" s="41"/>
      <c r="L95" s="41"/>
      <c r="M95" s="42"/>
      <c r="N95" s="2"/>
      <c r="V95" s="51"/>
    </row>
    <row r="96" spans="1:22" ht="23.25" thickBot="1" x14ac:dyDescent="0.25">
      <c r="A96" s="563"/>
      <c r="B96" s="107" t="s">
        <v>29</v>
      </c>
      <c r="C96" s="107" t="s">
        <v>30</v>
      </c>
      <c r="D96" s="107" t="s">
        <v>31</v>
      </c>
      <c r="E96" s="568" t="s">
        <v>32</v>
      </c>
      <c r="F96" s="568"/>
      <c r="G96" s="668"/>
      <c r="H96" s="669"/>
      <c r="I96" s="670"/>
      <c r="J96" s="13" t="s">
        <v>40</v>
      </c>
      <c r="K96" s="14"/>
      <c r="L96" s="14"/>
      <c r="M96" s="15"/>
      <c r="N96" s="2"/>
      <c r="V96" s="51"/>
    </row>
    <row r="97" spans="1:22" ht="13.5" thickBot="1" x14ac:dyDescent="0.25">
      <c r="A97" s="564"/>
      <c r="B97" s="9"/>
      <c r="C97" s="9"/>
      <c r="D97" s="10"/>
      <c r="E97" s="11" t="s">
        <v>36</v>
      </c>
      <c r="F97" s="12"/>
      <c r="G97" s="671"/>
      <c r="H97" s="672"/>
      <c r="I97" s="673"/>
      <c r="J97" s="13" t="s">
        <v>41</v>
      </c>
      <c r="K97" s="14"/>
      <c r="L97" s="14"/>
      <c r="M97" s="15"/>
      <c r="N97" s="2"/>
      <c r="V97" s="51"/>
    </row>
    <row r="98" spans="1:22" ht="24" thickTop="1" thickBot="1" x14ac:dyDescent="0.25">
      <c r="A98" s="562">
        <f t="shared" ref="A98" si="17">A94+1</f>
        <v>21</v>
      </c>
      <c r="B98" s="250" t="s">
        <v>20</v>
      </c>
      <c r="C98" s="250" t="s">
        <v>21</v>
      </c>
      <c r="D98" s="250" t="s">
        <v>22</v>
      </c>
      <c r="E98" s="666" t="s">
        <v>23</v>
      </c>
      <c r="F98" s="666"/>
      <c r="G98" s="666" t="s">
        <v>14</v>
      </c>
      <c r="H98" s="667"/>
      <c r="I98" s="232"/>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107" t="s">
        <v>29</v>
      </c>
      <c r="C100" s="107" t="s">
        <v>30</v>
      </c>
      <c r="D100" s="107" t="s">
        <v>31</v>
      </c>
      <c r="E100" s="568" t="s">
        <v>32</v>
      </c>
      <c r="F100" s="568"/>
      <c r="G100" s="668"/>
      <c r="H100" s="669"/>
      <c r="I100" s="670"/>
      <c r="J100" s="13" t="s">
        <v>40</v>
      </c>
      <c r="K100" s="14"/>
      <c r="L100" s="14"/>
      <c r="M100" s="15"/>
      <c r="N100" s="2"/>
      <c r="V100" s="51"/>
    </row>
    <row r="101" spans="1:22" ht="13.5" thickBot="1" x14ac:dyDescent="0.25">
      <c r="A101" s="564"/>
      <c r="B101" s="9"/>
      <c r="C101" s="9"/>
      <c r="D101" s="10"/>
      <c r="E101" s="11" t="s">
        <v>36</v>
      </c>
      <c r="F101" s="12"/>
      <c r="G101" s="671"/>
      <c r="H101" s="672"/>
      <c r="I101" s="673"/>
      <c r="J101" s="13" t="s">
        <v>41</v>
      </c>
      <c r="K101" s="14"/>
      <c r="L101" s="14"/>
      <c r="M101" s="15"/>
      <c r="N101" s="2"/>
      <c r="V101" s="51"/>
    </row>
    <row r="102" spans="1:22" ht="24" thickTop="1" thickBot="1" x14ac:dyDescent="0.25">
      <c r="A102" s="562">
        <f t="shared" ref="A102" si="18">A98+1</f>
        <v>22</v>
      </c>
      <c r="B102" s="250" t="s">
        <v>20</v>
      </c>
      <c r="C102" s="250" t="s">
        <v>21</v>
      </c>
      <c r="D102" s="250" t="s">
        <v>22</v>
      </c>
      <c r="E102" s="666" t="s">
        <v>23</v>
      </c>
      <c r="F102" s="666"/>
      <c r="G102" s="666" t="s">
        <v>14</v>
      </c>
      <c r="H102" s="667"/>
      <c r="I102" s="232"/>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107" t="s">
        <v>29</v>
      </c>
      <c r="C104" s="107" t="s">
        <v>30</v>
      </c>
      <c r="D104" s="107" t="s">
        <v>31</v>
      </c>
      <c r="E104" s="568" t="s">
        <v>32</v>
      </c>
      <c r="F104" s="568"/>
      <c r="G104" s="668"/>
      <c r="H104" s="669"/>
      <c r="I104" s="670"/>
      <c r="J104" s="13" t="s">
        <v>40</v>
      </c>
      <c r="K104" s="14"/>
      <c r="L104" s="14"/>
      <c r="M104" s="15"/>
      <c r="N104" s="2"/>
      <c r="V104" s="51"/>
    </row>
    <row r="105" spans="1:22" ht="13.5" thickBot="1" x14ac:dyDescent="0.25">
      <c r="A105" s="564"/>
      <c r="B105" s="9"/>
      <c r="C105" s="9"/>
      <c r="D105" s="10"/>
      <c r="E105" s="11" t="s">
        <v>36</v>
      </c>
      <c r="F105" s="12"/>
      <c r="G105" s="671"/>
      <c r="H105" s="672"/>
      <c r="I105" s="673"/>
      <c r="J105" s="13" t="s">
        <v>41</v>
      </c>
      <c r="K105" s="14"/>
      <c r="L105" s="14"/>
      <c r="M105" s="15"/>
      <c r="N105" s="2"/>
      <c r="V105" s="51"/>
    </row>
    <row r="106" spans="1:22" ht="24" thickTop="1" thickBot="1" x14ac:dyDescent="0.25">
      <c r="A106" s="562">
        <f t="shared" ref="A106" si="19">A102+1</f>
        <v>23</v>
      </c>
      <c r="B106" s="250" t="s">
        <v>20</v>
      </c>
      <c r="C106" s="250" t="s">
        <v>21</v>
      </c>
      <c r="D106" s="250" t="s">
        <v>22</v>
      </c>
      <c r="E106" s="666" t="s">
        <v>23</v>
      </c>
      <c r="F106" s="666"/>
      <c r="G106" s="666" t="s">
        <v>14</v>
      </c>
      <c r="H106" s="667"/>
      <c r="I106" s="232"/>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107" t="s">
        <v>29</v>
      </c>
      <c r="C108" s="107" t="s">
        <v>30</v>
      </c>
      <c r="D108" s="107" t="s">
        <v>31</v>
      </c>
      <c r="E108" s="568" t="s">
        <v>32</v>
      </c>
      <c r="F108" s="568"/>
      <c r="G108" s="668"/>
      <c r="H108" s="669"/>
      <c r="I108" s="670"/>
      <c r="J108" s="13" t="s">
        <v>40</v>
      </c>
      <c r="K108" s="14"/>
      <c r="L108" s="14"/>
      <c r="M108" s="15"/>
      <c r="N108" s="2"/>
      <c r="V108" s="51"/>
    </row>
    <row r="109" spans="1:22" ht="13.5" thickBot="1" x14ac:dyDescent="0.25">
      <c r="A109" s="564"/>
      <c r="B109" s="9"/>
      <c r="C109" s="9"/>
      <c r="D109" s="10"/>
      <c r="E109" s="11" t="s">
        <v>36</v>
      </c>
      <c r="F109" s="12"/>
      <c r="G109" s="671"/>
      <c r="H109" s="672"/>
      <c r="I109" s="673"/>
      <c r="J109" s="13" t="s">
        <v>41</v>
      </c>
      <c r="K109" s="14"/>
      <c r="L109" s="14"/>
      <c r="M109" s="15"/>
      <c r="N109" s="2"/>
      <c r="V109" s="51"/>
    </row>
    <row r="110" spans="1:22" ht="24" thickTop="1" thickBot="1" x14ac:dyDescent="0.25">
      <c r="A110" s="562">
        <f t="shared" ref="A110" si="20">A106+1</f>
        <v>24</v>
      </c>
      <c r="B110" s="250" t="s">
        <v>20</v>
      </c>
      <c r="C110" s="250" t="s">
        <v>21</v>
      </c>
      <c r="D110" s="250" t="s">
        <v>22</v>
      </c>
      <c r="E110" s="666" t="s">
        <v>23</v>
      </c>
      <c r="F110" s="666"/>
      <c r="G110" s="666" t="s">
        <v>14</v>
      </c>
      <c r="H110" s="667"/>
      <c r="I110" s="232"/>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107" t="s">
        <v>29</v>
      </c>
      <c r="C112" s="107" t="s">
        <v>30</v>
      </c>
      <c r="D112" s="107" t="s">
        <v>31</v>
      </c>
      <c r="E112" s="568" t="s">
        <v>32</v>
      </c>
      <c r="F112" s="568"/>
      <c r="G112" s="668"/>
      <c r="H112" s="669"/>
      <c r="I112" s="670"/>
      <c r="J112" s="13" t="s">
        <v>40</v>
      </c>
      <c r="K112" s="14"/>
      <c r="L112" s="14"/>
      <c r="M112" s="15"/>
      <c r="N112" s="2"/>
      <c r="V112" s="51"/>
    </row>
    <row r="113" spans="1:22" ht="13.5" thickBot="1" x14ac:dyDescent="0.25">
      <c r="A113" s="564"/>
      <c r="B113" s="9"/>
      <c r="C113" s="9"/>
      <c r="D113" s="10"/>
      <c r="E113" s="11" t="s">
        <v>36</v>
      </c>
      <c r="F113" s="12"/>
      <c r="G113" s="671"/>
      <c r="H113" s="672"/>
      <c r="I113" s="673"/>
      <c r="J113" s="13" t="s">
        <v>41</v>
      </c>
      <c r="K113" s="14"/>
      <c r="L113" s="14"/>
      <c r="M113" s="15"/>
      <c r="N113" s="2"/>
      <c r="V113" s="51"/>
    </row>
    <row r="114" spans="1:22" ht="24" thickTop="1" thickBot="1" x14ac:dyDescent="0.25">
      <c r="A114" s="562">
        <f t="shared" ref="A114" si="21">A110+1</f>
        <v>25</v>
      </c>
      <c r="B114" s="250" t="s">
        <v>20</v>
      </c>
      <c r="C114" s="250" t="s">
        <v>21</v>
      </c>
      <c r="D114" s="250" t="s">
        <v>22</v>
      </c>
      <c r="E114" s="666" t="s">
        <v>23</v>
      </c>
      <c r="F114" s="666"/>
      <c r="G114" s="666" t="s">
        <v>14</v>
      </c>
      <c r="H114" s="667"/>
      <c r="I114" s="232"/>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107" t="s">
        <v>29</v>
      </c>
      <c r="C116" s="107" t="s">
        <v>30</v>
      </c>
      <c r="D116" s="107" t="s">
        <v>31</v>
      </c>
      <c r="E116" s="568" t="s">
        <v>32</v>
      </c>
      <c r="F116" s="568"/>
      <c r="G116" s="668"/>
      <c r="H116" s="669"/>
      <c r="I116" s="670"/>
      <c r="J116" s="13" t="s">
        <v>40</v>
      </c>
      <c r="K116" s="14"/>
      <c r="L116" s="14"/>
      <c r="M116" s="15"/>
      <c r="N116" s="2"/>
      <c r="V116" s="51"/>
    </row>
    <row r="117" spans="1:22" ht="13.5" thickBot="1" x14ac:dyDescent="0.25">
      <c r="A117" s="564"/>
      <c r="B117" s="9"/>
      <c r="C117" s="9"/>
      <c r="D117" s="10"/>
      <c r="E117" s="11" t="s">
        <v>36</v>
      </c>
      <c r="F117" s="12"/>
      <c r="G117" s="671"/>
      <c r="H117" s="672"/>
      <c r="I117" s="673"/>
      <c r="J117" s="13" t="s">
        <v>41</v>
      </c>
      <c r="K117" s="14"/>
      <c r="L117" s="14"/>
      <c r="M117" s="15"/>
      <c r="N117" s="2"/>
      <c r="V117" s="51"/>
    </row>
    <row r="118" spans="1:22" ht="24" thickTop="1" thickBot="1" x14ac:dyDescent="0.25">
      <c r="A118" s="562">
        <f t="shared" ref="A118" si="22">A114+1</f>
        <v>26</v>
      </c>
      <c r="B118" s="250" t="s">
        <v>20</v>
      </c>
      <c r="C118" s="250" t="s">
        <v>21</v>
      </c>
      <c r="D118" s="250" t="s">
        <v>22</v>
      </c>
      <c r="E118" s="666" t="s">
        <v>23</v>
      </c>
      <c r="F118" s="666"/>
      <c r="G118" s="666" t="s">
        <v>14</v>
      </c>
      <c r="H118" s="667"/>
      <c r="I118" s="232"/>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107" t="s">
        <v>29</v>
      </c>
      <c r="C120" s="107" t="s">
        <v>30</v>
      </c>
      <c r="D120" s="107" t="s">
        <v>31</v>
      </c>
      <c r="E120" s="568" t="s">
        <v>32</v>
      </c>
      <c r="F120" s="568"/>
      <c r="G120" s="668"/>
      <c r="H120" s="669"/>
      <c r="I120" s="670"/>
      <c r="J120" s="13" t="s">
        <v>40</v>
      </c>
      <c r="K120" s="14"/>
      <c r="L120" s="14"/>
      <c r="M120" s="15"/>
      <c r="N120" s="2"/>
      <c r="V120" s="51"/>
    </row>
    <row r="121" spans="1:22" ht="13.5" thickBot="1" x14ac:dyDescent="0.25">
      <c r="A121" s="564"/>
      <c r="B121" s="9"/>
      <c r="C121" s="9"/>
      <c r="D121" s="10"/>
      <c r="E121" s="11" t="s">
        <v>36</v>
      </c>
      <c r="F121" s="12"/>
      <c r="G121" s="671"/>
      <c r="H121" s="672"/>
      <c r="I121" s="673"/>
      <c r="J121" s="13" t="s">
        <v>41</v>
      </c>
      <c r="K121" s="14"/>
      <c r="L121" s="14"/>
      <c r="M121" s="15"/>
      <c r="N121" s="2"/>
      <c r="V121" s="51"/>
    </row>
    <row r="122" spans="1:22" ht="24" thickTop="1" thickBot="1" x14ac:dyDescent="0.25">
      <c r="A122" s="562">
        <f t="shared" ref="A122" si="23">A118+1</f>
        <v>27</v>
      </c>
      <c r="B122" s="250" t="s">
        <v>20</v>
      </c>
      <c r="C122" s="250" t="s">
        <v>21</v>
      </c>
      <c r="D122" s="250" t="s">
        <v>22</v>
      </c>
      <c r="E122" s="666" t="s">
        <v>23</v>
      </c>
      <c r="F122" s="666"/>
      <c r="G122" s="666" t="s">
        <v>14</v>
      </c>
      <c r="H122" s="667"/>
      <c r="I122" s="232"/>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107" t="s">
        <v>29</v>
      </c>
      <c r="C124" s="107" t="s">
        <v>30</v>
      </c>
      <c r="D124" s="107" t="s">
        <v>31</v>
      </c>
      <c r="E124" s="568" t="s">
        <v>32</v>
      </c>
      <c r="F124" s="568"/>
      <c r="G124" s="668"/>
      <c r="H124" s="669"/>
      <c r="I124" s="670"/>
      <c r="J124" s="13" t="s">
        <v>40</v>
      </c>
      <c r="K124" s="14"/>
      <c r="L124" s="14"/>
      <c r="M124" s="15"/>
      <c r="N124" s="2"/>
      <c r="V124" s="51"/>
    </row>
    <row r="125" spans="1:22" ht="13.5" thickBot="1" x14ac:dyDescent="0.25">
      <c r="A125" s="564"/>
      <c r="B125" s="9"/>
      <c r="C125" s="9"/>
      <c r="D125" s="10"/>
      <c r="E125" s="11" t="s">
        <v>36</v>
      </c>
      <c r="F125" s="12"/>
      <c r="G125" s="671"/>
      <c r="H125" s="672"/>
      <c r="I125" s="673"/>
      <c r="J125" s="13" t="s">
        <v>41</v>
      </c>
      <c r="K125" s="14"/>
      <c r="L125" s="14"/>
      <c r="M125" s="15"/>
      <c r="N125" s="2"/>
      <c r="V125" s="51"/>
    </row>
    <row r="126" spans="1:22" ht="24" thickTop="1" thickBot="1" x14ac:dyDescent="0.25">
      <c r="A126" s="562">
        <f t="shared" ref="A126" si="24">A122+1</f>
        <v>28</v>
      </c>
      <c r="B126" s="250" t="s">
        <v>20</v>
      </c>
      <c r="C126" s="250" t="s">
        <v>21</v>
      </c>
      <c r="D126" s="250" t="s">
        <v>22</v>
      </c>
      <c r="E126" s="666" t="s">
        <v>23</v>
      </c>
      <c r="F126" s="666"/>
      <c r="G126" s="666" t="s">
        <v>14</v>
      </c>
      <c r="H126" s="667"/>
      <c r="I126" s="232"/>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107" t="s">
        <v>29</v>
      </c>
      <c r="C128" s="107" t="s">
        <v>30</v>
      </c>
      <c r="D128" s="107" t="s">
        <v>31</v>
      </c>
      <c r="E128" s="568" t="s">
        <v>32</v>
      </c>
      <c r="F128" s="568"/>
      <c r="G128" s="668"/>
      <c r="H128" s="669"/>
      <c r="I128" s="670"/>
      <c r="J128" s="13" t="s">
        <v>40</v>
      </c>
      <c r="K128" s="14"/>
      <c r="L128" s="14"/>
      <c r="M128" s="15"/>
      <c r="N128" s="2"/>
      <c r="V128" s="51"/>
    </row>
    <row r="129" spans="1:22" ht="13.5" thickBot="1" x14ac:dyDescent="0.25">
      <c r="A129" s="564"/>
      <c r="B129" s="9"/>
      <c r="C129" s="9"/>
      <c r="D129" s="10"/>
      <c r="E129" s="11" t="s">
        <v>36</v>
      </c>
      <c r="F129" s="12"/>
      <c r="G129" s="671"/>
      <c r="H129" s="672"/>
      <c r="I129" s="673"/>
      <c r="J129" s="13" t="s">
        <v>41</v>
      </c>
      <c r="K129" s="14"/>
      <c r="L129" s="14"/>
      <c r="M129" s="15"/>
      <c r="N129" s="2"/>
      <c r="V129" s="51"/>
    </row>
    <row r="130" spans="1:22" ht="24" thickTop="1" thickBot="1" x14ac:dyDescent="0.25">
      <c r="A130" s="562">
        <f t="shared" ref="A130" si="25">A126+1</f>
        <v>29</v>
      </c>
      <c r="B130" s="250" t="s">
        <v>20</v>
      </c>
      <c r="C130" s="250" t="s">
        <v>21</v>
      </c>
      <c r="D130" s="250" t="s">
        <v>22</v>
      </c>
      <c r="E130" s="666" t="s">
        <v>23</v>
      </c>
      <c r="F130" s="666"/>
      <c r="G130" s="666" t="s">
        <v>14</v>
      </c>
      <c r="H130" s="667"/>
      <c r="I130" s="232"/>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107" t="s">
        <v>29</v>
      </c>
      <c r="C132" s="107" t="s">
        <v>30</v>
      </c>
      <c r="D132" s="107" t="s">
        <v>31</v>
      </c>
      <c r="E132" s="568" t="s">
        <v>32</v>
      </c>
      <c r="F132" s="568"/>
      <c r="G132" s="668"/>
      <c r="H132" s="669"/>
      <c r="I132" s="670"/>
      <c r="J132" s="13" t="s">
        <v>40</v>
      </c>
      <c r="K132" s="14"/>
      <c r="L132" s="14"/>
      <c r="M132" s="15"/>
      <c r="N132" s="2"/>
      <c r="V132" s="51"/>
    </row>
    <row r="133" spans="1:22" ht="13.5" thickBot="1" x14ac:dyDescent="0.25">
      <c r="A133" s="564"/>
      <c r="B133" s="9"/>
      <c r="C133" s="9"/>
      <c r="D133" s="10"/>
      <c r="E133" s="11" t="s">
        <v>36</v>
      </c>
      <c r="F133" s="12"/>
      <c r="G133" s="671"/>
      <c r="H133" s="672"/>
      <c r="I133" s="673"/>
      <c r="J133" s="13" t="s">
        <v>41</v>
      </c>
      <c r="K133" s="14"/>
      <c r="L133" s="14"/>
      <c r="M133" s="15"/>
      <c r="N133" s="2"/>
      <c r="V133" s="51"/>
    </row>
    <row r="134" spans="1:22" ht="24" thickTop="1" thickBot="1" x14ac:dyDescent="0.25">
      <c r="A134" s="562">
        <f t="shared" ref="A134" si="26">A130+1</f>
        <v>30</v>
      </c>
      <c r="B134" s="250" t="s">
        <v>20</v>
      </c>
      <c r="C134" s="250" t="s">
        <v>21</v>
      </c>
      <c r="D134" s="250" t="s">
        <v>22</v>
      </c>
      <c r="E134" s="666" t="s">
        <v>23</v>
      </c>
      <c r="F134" s="666"/>
      <c r="G134" s="666" t="s">
        <v>14</v>
      </c>
      <c r="H134" s="667"/>
      <c r="I134" s="232"/>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107" t="s">
        <v>29</v>
      </c>
      <c r="C136" s="107" t="s">
        <v>30</v>
      </c>
      <c r="D136" s="107" t="s">
        <v>31</v>
      </c>
      <c r="E136" s="568" t="s">
        <v>32</v>
      </c>
      <c r="F136" s="568"/>
      <c r="G136" s="668"/>
      <c r="H136" s="669"/>
      <c r="I136" s="670"/>
      <c r="J136" s="13" t="s">
        <v>40</v>
      </c>
      <c r="K136" s="14"/>
      <c r="L136" s="14"/>
      <c r="M136" s="15"/>
      <c r="N136" s="2"/>
      <c r="V136" s="51"/>
    </row>
    <row r="137" spans="1:22" ht="13.5" thickBot="1" x14ac:dyDescent="0.25">
      <c r="A137" s="564"/>
      <c r="B137" s="9"/>
      <c r="C137" s="9"/>
      <c r="D137" s="10"/>
      <c r="E137" s="11" t="s">
        <v>36</v>
      </c>
      <c r="F137" s="12"/>
      <c r="G137" s="671"/>
      <c r="H137" s="672"/>
      <c r="I137" s="673"/>
      <c r="J137" s="13" t="s">
        <v>41</v>
      </c>
      <c r="K137" s="14"/>
      <c r="L137" s="14"/>
      <c r="M137" s="15"/>
      <c r="N137" s="2"/>
      <c r="V137" s="51"/>
    </row>
    <row r="138" spans="1:22" ht="24" thickTop="1" thickBot="1" x14ac:dyDescent="0.25">
      <c r="A138" s="562">
        <f t="shared" ref="A138" si="27">A134+1</f>
        <v>31</v>
      </c>
      <c r="B138" s="250" t="s">
        <v>20</v>
      </c>
      <c r="C138" s="250" t="s">
        <v>21</v>
      </c>
      <c r="D138" s="250" t="s">
        <v>22</v>
      </c>
      <c r="E138" s="666" t="s">
        <v>23</v>
      </c>
      <c r="F138" s="666"/>
      <c r="G138" s="666" t="s">
        <v>14</v>
      </c>
      <c r="H138" s="667"/>
      <c r="I138" s="232"/>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107" t="s">
        <v>29</v>
      </c>
      <c r="C140" s="107" t="s">
        <v>30</v>
      </c>
      <c r="D140" s="107" t="s">
        <v>31</v>
      </c>
      <c r="E140" s="568" t="s">
        <v>32</v>
      </c>
      <c r="F140" s="568"/>
      <c r="G140" s="668"/>
      <c r="H140" s="669"/>
      <c r="I140" s="670"/>
      <c r="J140" s="13" t="s">
        <v>40</v>
      </c>
      <c r="K140" s="14"/>
      <c r="L140" s="14"/>
      <c r="M140" s="15"/>
      <c r="N140" s="2"/>
      <c r="V140" s="51"/>
    </row>
    <row r="141" spans="1:22" ht="13.5" thickBot="1" x14ac:dyDescent="0.25">
      <c r="A141" s="564"/>
      <c r="B141" s="9"/>
      <c r="C141" s="9"/>
      <c r="D141" s="10"/>
      <c r="E141" s="11" t="s">
        <v>36</v>
      </c>
      <c r="F141" s="12"/>
      <c r="G141" s="671"/>
      <c r="H141" s="672"/>
      <c r="I141" s="673"/>
      <c r="J141" s="13" t="s">
        <v>41</v>
      </c>
      <c r="K141" s="14"/>
      <c r="L141" s="14"/>
      <c r="M141" s="15"/>
      <c r="N141" s="2"/>
      <c r="V141" s="51"/>
    </row>
    <row r="142" spans="1:22" ht="24" thickTop="1" thickBot="1" x14ac:dyDescent="0.25">
      <c r="A142" s="562">
        <f t="shared" ref="A142" si="28">A138+1</f>
        <v>32</v>
      </c>
      <c r="B142" s="250" t="s">
        <v>20</v>
      </c>
      <c r="C142" s="250" t="s">
        <v>21</v>
      </c>
      <c r="D142" s="250" t="s">
        <v>22</v>
      </c>
      <c r="E142" s="666" t="s">
        <v>23</v>
      </c>
      <c r="F142" s="666"/>
      <c r="G142" s="666" t="s">
        <v>14</v>
      </c>
      <c r="H142" s="667"/>
      <c r="I142" s="232"/>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107" t="s">
        <v>29</v>
      </c>
      <c r="C144" s="107" t="s">
        <v>30</v>
      </c>
      <c r="D144" s="107" t="s">
        <v>31</v>
      </c>
      <c r="E144" s="568" t="s">
        <v>32</v>
      </c>
      <c r="F144" s="568"/>
      <c r="G144" s="668"/>
      <c r="H144" s="669"/>
      <c r="I144" s="670"/>
      <c r="J144" s="13" t="s">
        <v>40</v>
      </c>
      <c r="K144" s="14"/>
      <c r="L144" s="14"/>
      <c r="M144" s="15"/>
      <c r="N144" s="2"/>
      <c r="V144" s="51"/>
    </row>
    <row r="145" spans="1:22" ht="13.5" thickBot="1" x14ac:dyDescent="0.25">
      <c r="A145" s="564"/>
      <c r="B145" s="9"/>
      <c r="C145" s="9"/>
      <c r="D145" s="10"/>
      <c r="E145" s="11" t="s">
        <v>36</v>
      </c>
      <c r="F145" s="12"/>
      <c r="G145" s="671"/>
      <c r="H145" s="672"/>
      <c r="I145" s="673"/>
      <c r="J145" s="13" t="s">
        <v>41</v>
      </c>
      <c r="K145" s="14"/>
      <c r="L145" s="14"/>
      <c r="M145" s="15"/>
      <c r="N145" s="2"/>
      <c r="V145" s="51"/>
    </row>
    <row r="146" spans="1:22" ht="24" thickTop="1" thickBot="1" x14ac:dyDescent="0.25">
      <c r="A146" s="562">
        <f t="shared" ref="A146" si="29">A142+1</f>
        <v>33</v>
      </c>
      <c r="B146" s="250" t="s">
        <v>20</v>
      </c>
      <c r="C146" s="250" t="s">
        <v>21</v>
      </c>
      <c r="D146" s="250" t="s">
        <v>22</v>
      </c>
      <c r="E146" s="666" t="s">
        <v>23</v>
      </c>
      <c r="F146" s="666"/>
      <c r="G146" s="666" t="s">
        <v>14</v>
      </c>
      <c r="H146" s="667"/>
      <c r="I146" s="232"/>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107" t="s">
        <v>29</v>
      </c>
      <c r="C148" s="107" t="s">
        <v>30</v>
      </c>
      <c r="D148" s="107" t="s">
        <v>31</v>
      </c>
      <c r="E148" s="568" t="s">
        <v>32</v>
      </c>
      <c r="F148" s="568"/>
      <c r="G148" s="668"/>
      <c r="H148" s="669"/>
      <c r="I148" s="670"/>
      <c r="J148" s="13" t="s">
        <v>40</v>
      </c>
      <c r="K148" s="14"/>
      <c r="L148" s="14"/>
      <c r="M148" s="15"/>
      <c r="N148" s="2"/>
      <c r="V148" s="51"/>
    </row>
    <row r="149" spans="1:22" ht="13.5" thickBot="1" x14ac:dyDescent="0.25">
      <c r="A149" s="564"/>
      <c r="B149" s="9"/>
      <c r="C149" s="9"/>
      <c r="D149" s="10"/>
      <c r="E149" s="11" t="s">
        <v>36</v>
      </c>
      <c r="F149" s="12"/>
      <c r="G149" s="671"/>
      <c r="H149" s="672"/>
      <c r="I149" s="673"/>
      <c r="J149" s="13" t="s">
        <v>41</v>
      </c>
      <c r="K149" s="14"/>
      <c r="L149" s="14"/>
      <c r="M149" s="15"/>
      <c r="N149" s="2"/>
      <c r="V149" s="51"/>
    </row>
    <row r="150" spans="1:22" ht="24" thickTop="1" thickBot="1" x14ac:dyDescent="0.25">
      <c r="A150" s="562">
        <f t="shared" ref="A150" si="30">A146+1</f>
        <v>34</v>
      </c>
      <c r="B150" s="250" t="s">
        <v>20</v>
      </c>
      <c r="C150" s="250" t="s">
        <v>21</v>
      </c>
      <c r="D150" s="250" t="s">
        <v>22</v>
      </c>
      <c r="E150" s="666" t="s">
        <v>23</v>
      </c>
      <c r="F150" s="666"/>
      <c r="G150" s="666" t="s">
        <v>14</v>
      </c>
      <c r="H150" s="667"/>
      <c r="I150" s="232"/>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107" t="s">
        <v>29</v>
      </c>
      <c r="C152" s="107" t="s">
        <v>30</v>
      </c>
      <c r="D152" s="107" t="s">
        <v>31</v>
      </c>
      <c r="E152" s="568" t="s">
        <v>32</v>
      </c>
      <c r="F152" s="568"/>
      <c r="G152" s="668"/>
      <c r="H152" s="669"/>
      <c r="I152" s="670"/>
      <c r="J152" s="13" t="s">
        <v>40</v>
      </c>
      <c r="K152" s="14"/>
      <c r="L152" s="14"/>
      <c r="M152" s="15"/>
      <c r="N152" s="2"/>
      <c r="V152" s="51"/>
    </row>
    <row r="153" spans="1:22" ht="13.5" thickBot="1" x14ac:dyDescent="0.25">
      <c r="A153" s="564"/>
      <c r="B153" s="9"/>
      <c r="C153" s="9"/>
      <c r="D153" s="10"/>
      <c r="E153" s="11" t="s">
        <v>36</v>
      </c>
      <c r="F153" s="12"/>
      <c r="G153" s="671"/>
      <c r="H153" s="672"/>
      <c r="I153" s="673"/>
      <c r="J153" s="13" t="s">
        <v>41</v>
      </c>
      <c r="K153" s="14"/>
      <c r="L153" s="14"/>
      <c r="M153" s="15"/>
      <c r="N153" s="2"/>
      <c r="V153" s="51"/>
    </row>
    <row r="154" spans="1:22" ht="24" thickTop="1" thickBot="1" x14ac:dyDescent="0.25">
      <c r="A154" s="562">
        <f t="shared" ref="A154" si="31">A150+1</f>
        <v>35</v>
      </c>
      <c r="B154" s="250" t="s">
        <v>20</v>
      </c>
      <c r="C154" s="250" t="s">
        <v>21</v>
      </c>
      <c r="D154" s="250" t="s">
        <v>22</v>
      </c>
      <c r="E154" s="666" t="s">
        <v>23</v>
      </c>
      <c r="F154" s="666"/>
      <c r="G154" s="666" t="s">
        <v>14</v>
      </c>
      <c r="H154" s="667"/>
      <c r="I154" s="232"/>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107" t="s">
        <v>29</v>
      </c>
      <c r="C156" s="107" t="s">
        <v>30</v>
      </c>
      <c r="D156" s="107" t="s">
        <v>31</v>
      </c>
      <c r="E156" s="568" t="s">
        <v>32</v>
      </c>
      <c r="F156" s="568"/>
      <c r="G156" s="668"/>
      <c r="H156" s="669"/>
      <c r="I156" s="670"/>
      <c r="J156" s="13" t="s">
        <v>40</v>
      </c>
      <c r="K156" s="14"/>
      <c r="L156" s="14"/>
      <c r="M156" s="15"/>
      <c r="N156" s="2"/>
      <c r="V156" s="51"/>
    </row>
    <row r="157" spans="1:22" ht="13.5" thickBot="1" x14ac:dyDescent="0.25">
      <c r="A157" s="564"/>
      <c r="B157" s="9"/>
      <c r="C157" s="9"/>
      <c r="D157" s="10"/>
      <c r="E157" s="11" t="s">
        <v>36</v>
      </c>
      <c r="F157" s="12"/>
      <c r="G157" s="671"/>
      <c r="H157" s="672"/>
      <c r="I157" s="673"/>
      <c r="J157" s="13" t="s">
        <v>41</v>
      </c>
      <c r="K157" s="14"/>
      <c r="L157" s="14"/>
      <c r="M157" s="15"/>
      <c r="N157" s="2"/>
      <c r="V157" s="51"/>
    </row>
    <row r="158" spans="1:22" ht="24" thickTop="1" thickBot="1" x14ac:dyDescent="0.25">
      <c r="A158" s="562">
        <f t="shared" ref="A158" si="32">A154+1</f>
        <v>36</v>
      </c>
      <c r="B158" s="250" t="s">
        <v>20</v>
      </c>
      <c r="C158" s="250" t="s">
        <v>21</v>
      </c>
      <c r="D158" s="250" t="s">
        <v>22</v>
      </c>
      <c r="E158" s="666" t="s">
        <v>23</v>
      </c>
      <c r="F158" s="666"/>
      <c r="G158" s="666" t="s">
        <v>14</v>
      </c>
      <c r="H158" s="667"/>
      <c r="I158" s="232"/>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107" t="s">
        <v>29</v>
      </c>
      <c r="C160" s="107" t="s">
        <v>30</v>
      </c>
      <c r="D160" s="107" t="s">
        <v>31</v>
      </c>
      <c r="E160" s="568" t="s">
        <v>32</v>
      </c>
      <c r="F160" s="568"/>
      <c r="G160" s="668"/>
      <c r="H160" s="669"/>
      <c r="I160" s="670"/>
      <c r="J160" s="13" t="s">
        <v>40</v>
      </c>
      <c r="K160" s="14"/>
      <c r="L160" s="14"/>
      <c r="M160" s="15"/>
      <c r="N160" s="2"/>
      <c r="V160" s="51"/>
    </row>
    <row r="161" spans="1:22" ht="13.5" thickBot="1" x14ac:dyDescent="0.25">
      <c r="A161" s="564"/>
      <c r="B161" s="9"/>
      <c r="C161" s="9"/>
      <c r="D161" s="10"/>
      <c r="E161" s="11" t="s">
        <v>36</v>
      </c>
      <c r="F161" s="12"/>
      <c r="G161" s="671"/>
      <c r="H161" s="672"/>
      <c r="I161" s="673"/>
      <c r="J161" s="13" t="s">
        <v>41</v>
      </c>
      <c r="K161" s="14"/>
      <c r="L161" s="14"/>
      <c r="M161" s="15"/>
      <c r="N161" s="2"/>
      <c r="V161" s="51"/>
    </row>
    <row r="162" spans="1:22" ht="24" thickTop="1" thickBot="1" x14ac:dyDescent="0.25">
      <c r="A162" s="562">
        <f t="shared" ref="A162" si="33">A158+1</f>
        <v>37</v>
      </c>
      <c r="B162" s="250" t="s">
        <v>20</v>
      </c>
      <c r="C162" s="250" t="s">
        <v>21</v>
      </c>
      <c r="D162" s="250" t="s">
        <v>22</v>
      </c>
      <c r="E162" s="666" t="s">
        <v>23</v>
      </c>
      <c r="F162" s="666"/>
      <c r="G162" s="666" t="s">
        <v>14</v>
      </c>
      <c r="H162" s="667"/>
      <c r="I162" s="232"/>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107" t="s">
        <v>29</v>
      </c>
      <c r="C164" s="107" t="s">
        <v>30</v>
      </c>
      <c r="D164" s="107" t="s">
        <v>31</v>
      </c>
      <c r="E164" s="568" t="s">
        <v>32</v>
      </c>
      <c r="F164" s="568"/>
      <c r="G164" s="668"/>
      <c r="H164" s="669"/>
      <c r="I164" s="670"/>
      <c r="J164" s="13" t="s">
        <v>40</v>
      </c>
      <c r="K164" s="14"/>
      <c r="L164" s="14"/>
      <c r="M164" s="15"/>
      <c r="N164" s="2"/>
      <c r="V164" s="51"/>
    </row>
    <row r="165" spans="1:22" ht="13.5" thickBot="1" x14ac:dyDescent="0.25">
      <c r="A165" s="564"/>
      <c r="B165" s="9"/>
      <c r="C165" s="9"/>
      <c r="D165" s="10"/>
      <c r="E165" s="11" t="s">
        <v>36</v>
      </c>
      <c r="F165" s="12"/>
      <c r="G165" s="671"/>
      <c r="H165" s="672"/>
      <c r="I165" s="673"/>
      <c r="J165" s="13" t="s">
        <v>41</v>
      </c>
      <c r="K165" s="14"/>
      <c r="L165" s="14"/>
      <c r="M165" s="15"/>
      <c r="N165" s="2"/>
      <c r="V165" s="51"/>
    </row>
    <row r="166" spans="1:22" ht="24" thickTop="1" thickBot="1" x14ac:dyDescent="0.25">
      <c r="A166" s="562">
        <f t="shared" ref="A166" si="34">A162+1</f>
        <v>38</v>
      </c>
      <c r="B166" s="250" t="s">
        <v>20</v>
      </c>
      <c r="C166" s="250" t="s">
        <v>21</v>
      </c>
      <c r="D166" s="250" t="s">
        <v>22</v>
      </c>
      <c r="E166" s="666" t="s">
        <v>23</v>
      </c>
      <c r="F166" s="666"/>
      <c r="G166" s="666" t="s">
        <v>14</v>
      </c>
      <c r="H166" s="667"/>
      <c r="I166" s="232"/>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107" t="s">
        <v>29</v>
      </c>
      <c r="C168" s="107" t="s">
        <v>30</v>
      </c>
      <c r="D168" s="107" t="s">
        <v>31</v>
      </c>
      <c r="E168" s="568" t="s">
        <v>32</v>
      </c>
      <c r="F168" s="568"/>
      <c r="G168" s="668"/>
      <c r="H168" s="669"/>
      <c r="I168" s="670"/>
      <c r="J168" s="13" t="s">
        <v>40</v>
      </c>
      <c r="K168" s="14"/>
      <c r="L168" s="14"/>
      <c r="M168" s="15"/>
      <c r="N168" s="2"/>
      <c r="V168" s="51"/>
    </row>
    <row r="169" spans="1:22" ht="13.5" thickBot="1" x14ac:dyDescent="0.25">
      <c r="A169" s="564"/>
      <c r="B169" s="9"/>
      <c r="C169" s="9"/>
      <c r="D169" s="10"/>
      <c r="E169" s="11" t="s">
        <v>36</v>
      </c>
      <c r="F169" s="12"/>
      <c r="G169" s="671"/>
      <c r="H169" s="672"/>
      <c r="I169" s="673"/>
      <c r="J169" s="13" t="s">
        <v>41</v>
      </c>
      <c r="K169" s="14"/>
      <c r="L169" s="14"/>
      <c r="M169" s="15"/>
      <c r="N169" s="2"/>
      <c r="V169" s="51"/>
    </row>
    <row r="170" spans="1:22" ht="24" thickTop="1" thickBot="1" x14ac:dyDescent="0.25">
      <c r="A170" s="562">
        <f t="shared" ref="A170" si="35">A166+1</f>
        <v>39</v>
      </c>
      <c r="B170" s="250" t="s">
        <v>20</v>
      </c>
      <c r="C170" s="250" t="s">
        <v>21</v>
      </c>
      <c r="D170" s="250" t="s">
        <v>22</v>
      </c>
      <c r="E170" s="666" t="s">
        <v>23</v>
      </c>
      <c r="F170" s="666"/>
      <c r="G170" s="666" t="s">
        <v>14</v>
      </c>
      <c r="H170" s="667"/>
      <c r="I170" s="232"/>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107" t="s">
        <v>29</v>
      </c>
      <c r="C172" s="107" t="s">
        <v>30</v>
      </c>
      <c r="D172" s="107" t="s">
        <v>31</v>
      </c>
      <c r="E172" s="568" t="s">
        <v>32</v>
      </c>
      <c r="F172" s="568"/>
      <c r="G172" s="668"/>
      <c r="H172" s="669"/>
      <c r="I172" s="670"/>
      <c r="J172" s="13" t="s">
        <v>40</v>
      </c>
      <c r="K172" s="14"/>
      <c r="L172" s="14"/>
      <c r="M172" s="15"/>
      <c r="N172" s="2"/>
      <c r="V172" s="51"/>
    </row>
    <row r="173" spans="1:22" ht="13.5" thickBot="1" x14ac:dyDescent="0.25">
      <c r="A173" s="564"/>
      <c r="B173" s="9"/>
      <c r="C173" s="9"/>
      <c r="D173" s="10"/>
      <c r="E173" s="11" t="s">
        <v>36</v>
      </c>
      <c r="F173" s="12"/>
      <c r="G173" s="671"/>
      <c r="H173" s="672"/>
      <c r="I173" s="673"/>
      <c r="J173" s="13" t="s">
        <v>41</v>
      </c>
      <c r="K173" s="14"/>
      <c r="L173" s="14"/>
      <c r="M173" s="15"/>
      <c r="N173" s="2"/>
      <c r="V173" s="51"/>
    </row>
    <row r="174" spans="1:22" ht="24" thickTop="1" thickBot="1" x14ac:dyDescent="0.25">
      <c r="A174" s="562">
        <f t="shared" ref="A174" si="36">A170+1</f>
        <v>40</v>
      </c>
      <c r="B174" s="250" t="s">
        <v>20</v>
      </c>
      <c r="C174" s="250" t="s">
        <v>21</v>
      </c>
      <c r="D174" s="250" t="s">
        <v>22</v>
      </c>
      <c r="E174" s="666" t="s">
        <v>23</v>
      </c>
      <c r="F174" s="666"/>
      <c r="G174" s="666" t="s">
        <v>14</v>
      </c>
      <c r="H174" s="667"/>
      <c r="I174" s="232"/>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107" t="s">
        <v>29</v>
      </c>
      <c r="C176" s="107" t="s">
        <v>30</v>
      </c>
      <c r="D176" s="107" t="s">
        <v>31</v>
      </c>
      <c r="E176" s="568" t="s">
        <v>32</v>
      </c>
      <c r="F176" s="568"/>
      <c r="G176" s="668"/>
      <c r="H176" s="669"/>
      <c r="I176" s="670"/>
      <c r="J176" s="13" t="s">
        <v>40</v>
      </c>
      <c r="K176" s="14"/>
      <c r="L176" s="14"/>
      <c r="M176" s="15"/>
      <c r="N176" s="2"/>
      <c r="V176" s="51"/>
    </row>
    <row r="177" spans="1:22" ht="13.5" thickBot="1" x14ac:dyDescent="0.25">
      <c r="A177" s="564"/>
      <c r="B177" s="9"/>
      <c r="C177" s="9"/>
      <c r="D177" s="10"/>
      <c r="E177" s="11" t="s">
        <v>36</v>
      </c>
      <c r="F177" s="12"/>
      <c r="G177" s="671"/>
      <c r="H177" s="672"/>
      <c r="I177" s="673"/>
      <c r="J177" s="13" t="s">
        <v>41</v>
      </c>
      <c r="K177" s="14"/>
      <c r="L177" s="14"/>
      <c r="M177" s="15"/>
      <c r="N177" s="2"/>
      <c r="V177" s="51"/>
    </row>
    <row r="178" spans="1:22" ht="24" thickTop="1" thickBot="1" x14ac:dyDescent="0.25">
      <c r="A178" s="562">
        <f t="shared" ref="A178" si="37">A174+1</f>
        <v>41</v>
      </c>
      <c r="B178" s="250" t="s">
        <v>20</v>
      </c>
      <c r="C178" s="250" t="s">
        <v>21</v>
      </c>
      <c r="D178" s="250" t="s">
        <v>22</v>
      </c>
      <c r="E178" s="666" t="s">
        <v>23</v>
      </c>
      <c r="F178" s="666"/>
      <c r="G178" s="666" t="s">
        <v>14</v>
      </c>
      <c r="H178" s="667"/>
      <c r="I178" s="232"/>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v>0</v>
      </c>
    </row>
    <row r="180" spans="1:22" ht="23.25" thickBot="1" x14ac:dyDescent="0.25">
      <c r="A180" s="563"/>
      <c r="B180" s="107" t="s">
        <v>29</v>
      </c>
      <c r="C180" s="107" t="s">
        <v>30</v>
      </c>
      <c r="D180" s="107" t="s">
        <v>31</v>
      </c>
      <c r="E180" s="568" t="s">
        <v>32</v>
      </c>
      <c r="F180" s="568"/>
      <c r="G180" s="668"/>
      <c r="H180" s="669"/>
      <c r="I180" s="670"/>
      <c r="J180" s="13" t="s">
        <v>40</v>
      </c>
      <c r="K180" s="14"/>
      <c r="L180" s="14"/>
      <c r="M180" s="15"/>
      <c r="N180" s="2"/>
      <c r="V180" s="51"/>
    </row>
    <row r="181" spans="1:22" ht="13.5" thickBot="1" x14ac:dyDescent="0.25">
      <c r="A181" s="564"/>
      <c r="B181" s="9"/>
      <c r="C181" s="9"/>
      <c r="D181" s="10"/>
      <c r="E181" s="11" t="s">
        <v>36</v>
      </c>
      <c r="F181" s="12"/>
      <c r="G181" s="671"/>
      <c r="H181" s="672"/>
      <c r="I181" s="673"/>
      <c r="J181" s="13" t="s">
        <v>41</v>
      </c>
      <c r="K181" s="14"/>
      <c r="L181" s="14"/>
      <c r="M181" s="15"/>
      <c r="N181" s="2"/>
      <c r="V181" s="51"/>
    </row>
    <row r="182" spans="1:22" ht="24" thickTop="1" thickBot="1" x14ac:dyDescent="0.25">
      <c r="A182" s="562">
        <f t="shared" ref="A182" si="38">A178+1</f>
        <v>42</v>
      </c>
      <c r="B182" s="250" t="s">
        <v>20</v>
      </c>
      <c r="C182" s="250" t="s">
        <v>21</v>
      </c>
      <c r="D182" s="250" t="s">
        <v>22</v>
      </c>
      <c r="E182" s="666" t="s">
        <v>23</v>
      </c>
      <c r="F182" s="666"/>
      <c r="G182" s="666" t="s">
        <v>14</v>
      </c>
      <c r="H182" s="667"/>
      <c r="I182" s="232"/>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v>0</v>
      </c>
    </row>
    <row r="184" spans="1:22" ht="23.25" thickBot="1" x14ac:dyDescent="0.25">
      <c r="A184" s="563"/>
      <c r="B184" s="107" t="s">
        <v>29</v>
      </c>
      <c r="C184" s="107" t="s">
        <v>30</v>
      </c>
      <c r="D184" s="107" t="s">
        <v>31</v>
      </c>
      <c r="E184" s="568" t="s">
        <v>32</v>
      </c>
      <c r="F184" s="568"/>
      <c r="G184" s="668"/>
      <c r="H184" s="669"/>
      <c r="I184" s="670"/>
      <c r="J184" s="13" t="s">
        <v>40</v>
      </c>
      <c r="K184" s="14"/>
      <c r="L184" s="14"/>
      <c r="M184" s="15"/>
      <c r="N184" s="2"/>
      <c r="V184" s="51"/>
    </row>
    <row r="185" spans="1:22" ht="13.5" thickBot="1" x14ac:dyDescent="0.25">
      <c r="A185" s="564"/>
      <c r="B185" s="9"/>
      <c r="C185" s="9"/>
      <c r="D185" s="10"/>
      <c r="E185" s="11" t="s">
        <v>36</v>
      </c>
      <c r="F185" s="12"/>
      <c r="G185" s="671"/>
      <c r="H185" s="672"/>
      <c r="I185" s="673"/>
      <c r="J185" s="13" t="s">
        <v>41</v>
      </c>
      <c r="K185" s="14"/>
      <c r="L185" s="14"/>
      <c r="M185" s="15"/>
      <c r="N185" s="2"/>
      <c r="V185" s="51"/>
    </row>
    <row r="186" spans="1:22" ht="24" thickTop="1" thickBot="1" x14ac:dyDescent="0.25">
      <c r="A186" s="562">
        <f t="shared" ref="A186" si="39">A182+1</f>
        <v>43</v>
      </c>
      <c r="B186" s="250" t="s">
        <v>20</v>
      </c>
      <c r="C186" s="250" t="s">
        <v>21</v>
      </c>
      <c r="D186" s="250" t="s">
        <v>22</v>
      </c>
      <c r="E186" s="666" t="s">
        <v>23</v>
      </c>
      <c r="F186" s="666"/>
      <c r="G186" s="666" t="s">
        <v>14</v>
      </c>
      <c r="H186" s="667"/>
      <c r="I186" s="232"/>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v>0</v>
      </c>
    </row>
    <row r="188" spans="1:22" ht="23.25" thickBot="1" x14ac:dyDescent="0.25">
      <c r="A188" s="563"/>
      <c r="B188" s="107" t="s">
        <v>29</v>
      </c>
      <c r="C188" s="107" t="s">
        <v>30</v>
      </c>
      <c r="D188" s="107" t="s">
        <v>31</v>
      </c>
      <c r="E188" s="568" t="s">
        <v>32</v>
      </c>
      <c r="F188" s="568"/>
      <c r="G188" s="668"/>
      <c r="H188" s="669"/>
      <c r="I188" s="670"/>
      <c r="J188" s="13" t="s">
        <v>40</v>
      </c>
      <c r="K188" s="14"/>
      <c r="L188" s="14"/>
      <c r="M188" s="15"/>
      <c r="N188" s="2"/>
      <c r="V188" s="51"/>
    </row>
    <row r="189" spans="1:22" ht="13.5" thickBot="1" x14ac:dyDescent="0.25">
      <c r="A189" s="564"/>
      <c r="B189" s="9"/>
      <c r="C189" s="9"/>
      <c r="D189" s="10"/>
      <c r="E189" s="11" t="s">
        <v>36</v>
      </c>
      <c r="F189" s="12"/>
      <c r="G189" s="671"/>
      <c r="H189" s="672"/>
      <c r="I189" s="673"/>
      <c r="J189" s="13" t="s">
        <v>41</v>
      </c>
      <c r="K189" s="14"/>
      <c r="L189" s="14"/>
      <c r="M189" s="15"/>
      <c r="N189" s="2"/>
      <c r="V189" s="51"/>
    </row>
    <row r="190" spans="1:22" ht="24" thickTop="1" thickBot="1" x14ac:dyDescent="0.25">
      <c r="A190" s="562">
        <f t="shared" ref="A190" si="40">A186+1</f>
        <v>44</v>
      </c>
      <c r="B190" s="250" t="s">
        <v>20</v>
      </c>
      <c r="C190" s="250" t="s">
        <v>21</v>
      </c>
      <c r="D190" s="250" t="s">
        <v>22</v>
      </c>
      <c r="E190" s="666" t="s">
        <v>23</v>
      </c>
      <c r="F190" s="666"/>
      <c r="G190" s="666" t="s">
        <v>14</v>
      </c>
      <c r="H190" s="667"/>
      <c r="I190" s="232"/>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v>0</v>
      </c>
    </row>
    <row r="192" spans="1:22" ht="23.25" thickBot="1" x14ac:dyDescent="0.25">
      <c r="A192" s="563"/>
      <c r="B192" s="107" t="s">
        <v>29</v>
      </c>
      <c r="C192" s="107" t="s">
        <v>30</v>
      </c>
      <c r="D192" s="107" t="s">
        <v>31</v>
      </c>
      <c r="E192" s="568" t="s">
        <v>32</v>
      </c>
      <c r="F192" s="568"/>
      <c r="G192" s="668"/>
      <c r="H192" s="669"/>
      <c r="I192" s="670"/>
      <c r="J192" s="13" t="s">
        <v>40</v>
      </c>
      <c r="K192" s="14"/>
      <c r="L192" s="14"/>
      <c r="M192" s="15"/>
      <c r="N192" s="2"/>
      <c r="V192" s="51"/>
    </row>
    <row r="193" spans="1:22" ht="13.5" thickBot="1" x14ac:dyDescent="0.25">
      <c r="A193" s="564"/>
      <c r="B193" s="9"/>
      <c r="C193" s="9"/>
      <c r="D193" s="10"/>
      <c r="E193" s="11" t="s">
        <v>36</v>
      </c>
      <c r="F193" s="12"/>
      <c r="G193" s="671"/>
      <c r="H193" s="672"/>
      <c r="I193" s="673"/>
      <c r="J193" s="13" t="s">
        <v>41</v>
      </c>
      <c r="K193" s="14"/>
      <c r="L193" s="14"/>
      <c r="M193" s="15"/>
      <c r="N193" s="2"/>
      <c r="V193" s="51"/>
    </row>
    <row r="194" spans="1:22" ht="24" thickTop="1" thickBot="1" x14ac:dyDescent="0.25">
      <c r="A194" s="562">
        <f t="shared" ref="A194" si="41">A190+1</f>
        <v>45</v>
      </c>
      <c r="B194" s="250" t="s">
        <v>20</v>
      </c>
      <c r="C194" s="250" t="s">
        <v>21</v>
      </c>
      <c r="D194" s="250" t="s">
        <v>22</v>
      </c>
      <c r="E194" s="666" t="s">
        <v>23</v>
      </c>
      <c r="F194" s="666"/>
      <c r="G194" s="666" t="s">
        <v>14</v>
      </c>
      <c r="H194" s="667"/>
      <c r="I194" s="232"/>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v>0</v>
      </c>
    </row>
    <row r="196" spans="1:22" ht="23.25" thickBot="1" x14ac:dyDescent="0.25">
      <c r="A196" s="563"/>
      <c r="B196" s="107" t="s">
        <v>29</v>
      </c>
      <c r="C196" s="107" t="s">
        <v>30</v>
      </c>
      <c r="D196" s="107" t="s">
        <v>31</v>
      </c>
      <c r="E196" s="568" t="s">
        <v>32</v>
      </c>
      <c r="F196" s="568"/>
      <c r="G196" s="668"/>
      <c r="H196" s="669"/>
      <c r="I196" s="670"/>
      <c r="J196" s="13" t="s">
        <v>40</v>
      </c>
      <c r="K196" s="14"/>
      <c r="L196" s="14"/>
      <c r="M196" s="15"/>
      <c r="N196" s="2"/>
      <c r="V196" s="51"/>
    </row>
    <row r="197" spans="1:22" ht="13.5" thickBot="1" x14ac:dyDescent="0.25">
      <c r="A197" s="564"/>
      <c r="B197" s="9"/>
      <c r="C197" s="9"/>
      <c r="D197" s="10"/>
      <c r="E197" s="11" t="s">
        <v>36</v>
      </c>
      <c r="F197" s="12"/>
      <c r="G197" s="671"/>
      <c r="H197" s="672"/>
      <c r="I197" s="673"/>
      <c r="J197" s="13" t="s">
        <v>41</v>
      </c>
      <c r="K197" s="14"/>
      <c r="L197" s="14"/>
      <c r="M197" s="15"/>
      <c r="N197" s="2"/>
      <c r="V197" s="51"/>
    </row>
    <row r="198" spans="1:22" ht="24" thickTop="1" thickBot="1" x14ac:dyDescent="0.25">
      <c r="A198" s="562">
        <f t="shared" ref="A198" si="42">A194+1</f>
        <v>46</v>
      </c>
      <c r="B198" s="250" t="s">
        <v>20</v>
      </c>
      <c r="C198" s="250" t="s">
        <v>21</v>
      </c>
      <c r="D198" s="250" t="s">
        <v>22</v>
      </c>
      <c r="E198" s="666" t="s">
        <v>23</v>
      </c>
      <c r="F198" s="666"/>
      <c r="G198" s="666" t="s">
        <v>14</v>
      </c>
      <c r="H198" s="667"/>
      <c r="I198" s="232"/>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v>0</v>
      </c>
    </row>
    <row r="200" spans="1:22" ht="23.25" thickBot="1" x14ac:dyDescent="0.25">
      <c r="A200" s="563"/>
      <c r="B200" s="107" t="s">
        <v>29</v>
      </c>
      <c r="C200" s="107" t="s">
        <v>30</v>
      </c>
      <c r="D200" s="107" t="s">
        <v>31</v>
      </c>
      <c r="E200" s="568" t="s">
        <v>32</v>
      </c>
      <c r="F200" s="568"/>
      <c r="G200" s="668"/>
      <c r="H200" s="669"/>
      <c r="I200" s="670"/>
      <c r="J200" s="13" t="s">
        <v>40</v>
      </c>
      <c r="K200" s="14"/>
      <c r="L200" s="14"/>
      <c r="M200" s="15"/>
      <c r="N200" s="2"/>
      <c r="V200" s="51"/>
    </row>
    <row r="201" spans="1:22" ht="13.5" thickBot="1" x14ac:dyDescent="0.25">
      <c r="A201" s="564"/>
      <c r="B201" s="9"/>
      <c r="C201" s="9"/>
      <c r="D201" s="10"/>
      <c r="E201" s="11" t="s">
        <v>36</v>
      </c>
      <c r="F201" s="12"/>
      <c r="G201" s="671"/>
      <c r="H201" s="672"/>
      <c r="I201" s="673"/>
      <c r="J201" s="13" t="s">
        <v>41</v>
      </c>
      <c r="K201" s="14"/>
      <c r="L201" s="14"/>
      <c r="M201" s="15"/>
      <c r="N201" s="2"/>
      <c r="V201" s="51"/>
    </row>
    <row r="202" spans="1:22" ht="24" thickTop="1" thickBot="1" x14ac:dyDescent="0.25">
      <c r="A202" s="562">
        <f t="shared" ref="A202" si="43">A198+1</f>
        <v>47</v>
      </c>
      <c r="B202" s="250" t="s">
        <v>20</v>
      </c>
      <c r="C202" s="250" t="s">
        <v>21</v>
      </c>
      <c r="D202" s="250" t="s">
        <v>22</v>
      </c>
      <c r="E202" s="666" t="s">
        <v>23</v>
      </c>
      <c r="F202" s="666"/>
      <c r="G202" s="666" t="s">
        <v>14</v>
      </c>
      <c r="H202" s="667"/>
      <c r="I202" s="232"/>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v>0</v>
      </c>
    </row>
    <row r="204" spans="1:22" ht="23.25" thickBot="1" x14ac:dyDescent="0.25">
      <c r="A204" s="563"/>
      <c r="B204" s="107" t="s">
        <v>29</v>
      </c>
      <c r="C204" s="107" t="s">
        <v>30</v>
      </c>
      <c r="D204" s="107" t="s">
        <v>31</v>
      </c>
      <c r="E204" s="568" t="s">
        <v>32</v>
      </c>
      <c r="F204" s="568"/>
      <c r="G204" s="668"/>
      <c r="H204" s="669"/>
      <c r="I204" s="670"/>
      <c r="J204" s="13" t="s">
        <v>40</v>
      </c>
      <c r="K204" s="14"/>
      <c r="L204" s="14"/>
      <c r="M204" s="15"/>
      <c r="N204" s="2"/>
      <c r="V204" s="51"/>
    </row>
    <row r="205" spans="1:22" ht="13.5" thickBot="1" x14ac:dyDescent="0.25">
      <c r="A205" s="564"/>
      <c r="B205" s="9"/>
      <c r="C205" s="9"/>
      <c r="D205" s="10"/>
      <c r="E205" s="11" t="s">
        <v>36</v>
      </c>
      <c r="F205" s="12"/>
      <c r="G205" s="671"/>
      <c r="H205" s="672"/>
      <c r="I205" s="673"/>
      <c r="J205" s="13" t="s">
        <v>41</v>
      </c>
      <c r="K205" s="14"/>
      <c r="L205" s="14"/>
      <c r="M205" s="15"/>
      <c r="N205" s="2"/>
      <c r="V205" s="51"/>
    </row>
    <row r="206" spans="1:22" ht="24" thickTop="1" thickBot="1" x14ac:dyDescent="0.25">
      <c r="A206" s="562">
        <f t="shared" ref="A206" si="44">A202+1</f>
        <v>48</v>
      </c>
      <c r="B206" s="250" t="s">
        <v>20</v>
      </c>
      <c r="C206" s="250" t="s">
        <v>21</v>
      </c>
      <c r="D206" s="250" t="s">
        <v>22</v>
      </c>
      <c r="E206" s="666" t="s">
        <v>23</v>
      </c>
      <c r="F206" s="666"/>
      <c r="G206" s="666" t="s">
        <v>14</v>
      </c>
      <c r="H206" s="667"/>
      <c r="I206" s="232"/>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v>0</v>
      </c>
    </row>
    <row r="208" spans="1:22" ht="23.25" thickBot="1" x14ac:dyDescent="0.25">
      <c r="A208" s="563"/>
      <c r="B208" s="107" t="s">
        <v>29</v>
      </c>
      <c r="C208" s="107" t="s">
        <v>30</v>
      </c>
      <c r="D208" s="107" t="s">
        <v>31</v>
      </c>
      <c r="E208" s="568" t="s">
        <v>32</v>
      </c>
      <c r="F208" s="568"/>
      <c r="G208" s="668"/>
      <c r="H208" s="669"/>
      <c r="I208" s="670"/>
      <c r="J208" s="13" t="s">
        <v>40</v>
      </c>
      <c r="K208" s="14"/>
      <c r="L208" s="14"/>
      <c r="M208" s="15"/>
      <c r="N208" s="2"/>
      <c r="V208" s="51"/>
    </row>
    <row r="209" spans="1:22" ht="13.5" thickBot="1" x14ac:dyDescent="0.25">
      <c r="A209" s="564"/>
      <c r="B209" s="9"/>
      <c r="C209" s="9"/>
      <c r="D209" s="10"/>
      <c r="E209" s="11" t="s">
        <v>36</v>
      </c>
      <c r="F209" s="12"/>
      <c r="G209" s="671"/>
      <c r="H209" s="672"/>
      <c r="I209" s="673"/>
      <c r="J209" s="13" t="s">
        <v>41</v>
      </c>
      <c r="K209" s="14"/>
      <c r="L209" s="14"/>
      <c r="M209" s="15"/>
      <c r="N209" s="2"/>
      <c r="V209" s="51"/>
    </row>
    <row r="210" spans="1:22" ht="24" thickTop="1" thickBot="1" x14ac:dyDescent="0.25">
      <c r="A210" s="562">
        <f t="shared" ref="A210" si="45">A206+1</f>
        <v>49</v>
      </c>
      <c r="B210" s="250" t="s">
        <v>20</v>
      </c>
      <c r="C210" s="250" t="s">
        <v>21</v>
      </c>
      <c r="D210" s="250" t="s">
        <v>22</v>
      </c>
      <c r="E210" s="666" t="s">
        <v>23</v>
      </c>
      <c r="F210" s="666"/>
      <c r="G210" s="666" t="s">
        <v>14</v>
      </c>
      <c r="H210" s="667"/>
      <c r="I210" s="232"/>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v>0</v>
      </c>
    </row>
    <row r="212" spans="1:22" ht="23.25" thickBot="1" x14ac:dyDescent="0.25">
      <c r="A212" s="563"/>
      <c r="B212" s="107" t="s">
        <v>29</v>
      </c>
      <c r="C212" s="107" t="s">
        <v>30</v>
      </c>
      <c r="D212" s="107" t="s">
        <v>31</v>
      </c>
      <c r="E212" s="568" t="s">
        <v>32</v>
      </c>
      <c r="F212" s="568"/>
      <c r="G212" s="668"/>
      <c r="H212" s="669"/>
      <c r="I212" s="670"/>
      <c r="J212" s="13" t="s">
        <v>40</v>
      </c>
      <c r="K212" s="14"/>
      <c r="L212" s="14"/>
      <c r="M212" s="15"/>
      <c r="N212" s="2"/>
      <c r="V212" s="51"/>
    </row>
    <row r="213" spans="1:22" ht="13.5" thickBot="1" x14ac:dyDescent="0.25">
      <c r="A213" s="564"/>
      <c r="B213" s="9"/>
      <c r="C213" s="9"/>
      <c r="D213" s="10"/>
      <c r="E213" s="11" t="s">
        <v>36</v>
      </c>
      <c r="F213" s="12"/>
      <c r="G213" s="671"/>
      <c r="H213" s="672"/>
      <c r="I213" s="673"/>
      <c r="J213" s="13" t="s">
        <v>41</v>
      </c>
      <c r="K213" s="14"/>
      <c r="L213" s="14"/>
      <c r="M213" s="15"/>
      <c r="N213" s="2"/>
      <c r="V213" s="51"/>
    </row>
    <row r="214" spans="1:22" ht="24" thickTop="1" thickBot="1" x14ac:dyDescent="0.25">
      <c r="A214" s="562">
        <f t="shared" ref="A214" si="46">A210+1</f>
        <v>50</v>
      </c>
      <c r="B214" s="250" t="s">
        <v>20</v>
      </c>
      <c r="C214" s="250" t="s">
        <v>21</v>
      </c>
      <c r="D214" s="250" t="s">
        <v>22</v>
      </c>
      <c r="E214" s="666" t="s">
        <v>23</v>
      </c>
      <c r="F214" s="666"/>
      <c r="G214" s="666" t="s">
        <v>14</v>
      </c>
      <c r="H214" s="667"/>
      <c r="I214" s="232"/>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v>0</v>
      </c>
    </row>
    <row r="216" spans="1:22" ht="23.25" thickBot="1" x14ac:dyDescent="0.25">
      <c r="A216" s="563"/>
      <c r="B216" s="107" t="s">
        <v>29</v>
      </c>
      <c r="C216" s="107" t="s">
        <v>30</v>
      </c>
      <c r="D216" s="107" t="s">
        <v>31</v>
      </c>
      <c r="E216" s="568" t="s">
        <v>32</v>
      </c>
      <c r="F216" s="568"/>
      <c r="G216" s="668"/>
      <c r="H216" s="669"/>
      <c r="I216" s="670"/>
      <c r="J216" s="13" t="s">
        <v>40</v>
      </c>
      <c r="K216" s="14"/>
      <c r="L216" s="14"/>
      <c r="M216" s="15"/>
      <c r="N216" s="2"/>
      <c r="V216" s="51"/>
    </row>
    <row r="217" spans="1:22" ht="13.5" thickBot="1" x14ac:dyDescent="0.25">
      <c r="A217" s="564"/>
      <c r="B217" s="9"/>
      <c r="C217" s="9"/>
      <c r="D217" s="10"/>
      <c r="E217" s="11" t="s">
        <v>36</v>
      </c>
      <c r="F217" s="12"/>
      <c r="G217" s="671"/>
      <c r="H217" s="672"/>
      <c r="I217" s="673"/>
      <c r="J217" s="13" t="s">
        <v>41</v>
      </c>
      <c r="K217" s="14"/>
      <c r="L217" s="14"/>
      <c r="M217" s="15"/>
      <c r="N217" s="2"/>
      <c r="V217" s="51"/>
    </row>
    <row r="218" spans="1:22" ht="24" thickTop="1" thickBot="1" x14ac:dyDescent="0.25">
      <c r="A218" s="562">
        <f t="shared" ref="A218" si="47">A214+1</f>
        <v>51</v>
      </c>
      <c r="B218" s="250" t="s">
        <v>20</v>
      </c>
      <c r="C218" s="250" t="s">
        <v>21</v>
      </c>
      <c r="D218" s="250" t="s">
        <v>22</v>
      </c>
      <c r="E218" s="666" t="s">
        <v>23</v>
      </c>
      <c r="F218" s="666"/>
      <c r="G218" s="666" t="s">
        <v>14</v>
      </c>
      <c r="H218" s="667"/>
      <c r="I218" s="232"/>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v>0</v>
      </c>
    </row>
    <row r="220" spans="1:22" ht="23.25" thickBot="1" x14ac:dyDescent="0.25">
      <c r="A220" s="563"/>
      <c r="B220" s="107" t="s">
        <v>29</v>
      </c>
      <c r="C220" s="107" t="s">
        <v>30</v>
      </c>
      <c r="D220" s="107" t="s">
        <v>31</v>
      </c>
      <c r="E220" s="568" t="s">
        <v>32</v>
      </c>
      <c r="F220" s="568"/>
      <c r="G220" s="668"/>
      <c r="H220" s="669"/>
      <c r="I220" s="670"/>
      <c r="J220" s="13" t="s">
        <v>40</v>
      </c>
      <c r="K220" s="14"/>
      <c r="L220" s="14"/>
      <c r="M220" s="15"/>
      <c r="N220" s="2"/>
      <c r="V220" s="51"/>
    </row>
    <row r="221" spans="1:22" ht="13.5" thickBot="1" x14ac:dyDescent="0.25">
      <c r="A221" s="564"/>
      <c r="B221" s="9"/>
      <c r="C221" s="9"/>
      <c r="D221" s="10"/>
      <c r="E221" s="11" t="s">
        <v>36</v>
      </c>
      <c r="F221" s="12"/>
      <c r="G221" s="671"/>
      <c r="H221" s="672"/>
      <c r="I221" s="673"/>
      <c r="J221" s="13" t="s">
        <v>41</v>
      </c>
      <c r="K221" s="14"/>
      <c r="L221" s="14"/>
      <c r="M221" s="15"/>
      <c r="N221" s="2"/>
      <c r="V221" s="51"/>
    </row>
    <row r="222" spans="1:22" ht="24" thickTop="1" thickBot="1" x14ac:dyDescent="0.25">
      <c r="A222" s="562">
        <f t="shared" ref="A222" si="48">A218+1</f>
        <v>52</v>
      </c>
      <c r="B222" s="250" t="s">
        <v>20</v>
      </c>
      <c r="C222" s="250" t="s">
        <v>21</v>
      </c>
      <c r="D222" s="250" t="s">
        <v>22</v>
      </c>
      <c r="E222" s="666" t="s">
        <v>23</v>
      </c>
      <c r="F222" s="666"/>
      <c r="G222" s="666" t="s">
        <v>14</v>
      </c>
      <c r="H222" s="667"/>
      <c r="I222" s="232"/>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v>0</v>
      </c>
    </row>
    <row r="224" spans="1:22" ht="23.25" thickBot="1" x14ac:dyDescent="0.25">
      <c r="A224" s="563"/>
      <c r="B224" s="107" t="s">
        <v>29</v>
      </c>
      <c r="C224" s="107" t="s">
        <v>30</v>
      </c>
      <c r="D224" s="107" t="s">
        <v>31</v>
      </c>
      <c r="E224" s="568" t="s">
        <v>32</v>
      </c>
      <c r="F224" s="568"/>
      <c r="G224" s="668"/>
      <c r="H224" s="669"/>
      <c r="I224" s="670"/>
      <c r="J224" s="13" t="s">
        <v>40</v>
      </c>
      <c r="K224" s="14"/>
      <c r="L224" s="14"/>
      <c r="M224" s="15"/>
      <c r="N224" s="2"/>
      <c r="V224" s="51"/>
    </row>
    <row r="225" spans="1:22" ht="13.5" thickBot="1" x14ac:dyDescent="0.25">
      <c r="A225" s="564"/>
      <c r="B225" s="9"/>
      <c r="C225" s="9"/>
      <c r="D225" s="10"/>
      <c r="E225" s="11" t="s">
        <v>36</v>
      </c>
      <c r="F225" s="12"/>
      <c r="G225" s="671"/>
      <c r="H225" s="672"/>
      <c r="I225" s="673"/>
      <c r="J225" s="13" t="s">
        <v>41</v>
      </c>
      <c r="K225" s="14"/>
      <c r="L225" s="14"/>
      <c r="M225" s="15"/>
      <c r="N225" s="2"/>
      <c r="V225" s="51"/>
    </row>
    <row r="226" spans="1:22" ht="24" thickTop="1" thickBot="1" x14ac:dyDescent="0.25">
      <c r="A226" s="562">
        <f t="shared" ref="A226" si="49">A222+1</f>
        <v>53</v>
      </c>
      <c r="B226" s="250" t="s">
        <v>20</v>
      </c>
      <c r="C226" s="250" t="s">
        <v>21</v>
      </c>
      <c r="D226" s="250" t="s">
        <v>22</v>
      </c>
      <c r="E226" s="666" t="s">
        <v>23</v>
      </c>
      <c r="F226" s="666"/>
      <c r="G226" s="666" t="s">
        <v>14</v>
      </c>
      <c r="H226" s="667"/>
      <c r="I226" s="232"/>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v>0</v>
      </c>
    </row>
    <row r="228" spans="1:22" ht="23.25" thickBot="1" x14ac:dyDescent="0.25">
      <c r="A228" s="563"/>
      <c r="B228" s="107" t="s">
        <v>29</v>
      </c>
      <c r="C228" s="107" t="s">
        <v>30</v>
      </c>
      <c r="D228" s="107" t="s">
        <v>31</v>
      </c>
      <c r="E228" s="568" t="s">
        <v>32</v>
      </c>
      <c r="F228" s="568"/>
      <c r="G228" s="668"/>
      <c r="H228" s="669"/>
      <c r="I228" s="670"/>
      <c r="J228" s="13" t="s">
        <v>40</v>
      </c>
      <c r="K228" s="14"/>
      <c r="L228" s="14"/>
      <c r="M228" s="15"/>
      <c r="N228" s="2"/>
      <c r="V228" s="51"/>
    </row>
    <row r="229" spans="1:22" ht="13.5" thickBot="1" x14ac:dyDescent="0.25">
      <c r="A229" s="564"/>
      <c r="B229" s="9"/>
      <c r="C229" s="9"/>
      <c r="D229" s="10"/>
      <c r="E229" s="11" t="s">
        <v>36</v>
      </c>
      <c r="F229" s="12"/>
      <c r="G229" s="671"/>
      <c r="H229" s="672"/>
      <c r="I229" s="673"/>
      <c r="J229" s="13" t="s">
        <v>41</v>
      </c>
      <c r="K229" s="14"/>
      <c r="L229" s="14"/>
      <c r="M229" s="15"/>
      <c r="N229" s="2"/>
      <c r="V229" s="51"/>
    </row>
    <row r="230" spans="1:22" ht="24" thickTop="1" thickBot="1" x14ac:dyDescent="0.25">
      <c r="A230" s="562">
        <f t="shared" ref="A230" si="50">A226+1</f>
        <v>54</v>
      </c>
      <c r="B230" s="250" t="s">
        <v>20</v>
      </c>
      <c r="C230" s="250" t="s">
        <v>21</v>
      </c>
      <c r="D230" s="250" t="s">
        <v>22</v>
      </c>
      <c r="E230" s="666" t="s">
        <v>23</v>
      </c>
      <c r="F230" s="666"/>
      <c r="G230" s="666" t="s">
        <v>14</v>
      </c>
      <c r="H230" s="667"/>
      <c r="I230" s="232"/>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v>0</v>
      </c>
    </row>
    <row r="232" spans="1:22" ht="23.25" thickBot="1" x14ac:dyDescent="0.25">
      <c r="A232" s="563"/>
      <c r="B232" s="107" t="s">
        <v>29</v>
      </c>
      <c r="C232" s="107" t="s">
        <v>30</v>
      </c>
      <c r="D232" s="107" t="s">
        <v>31</v>
      </c>
      <c r="E232" s="568" t="s">
        <v>32</v>
      </c>
      <c r="F232" s="568"/>
      <c r="G232" s="668"/>
      <c r="H232" s="669"/>
      <c r="I232" s="670"/>
      <c r="J232" s="13" t="s">
        <v>40</v>
      </c>
      <c r="K232" s="14"/>
      <c r="L232" s="14"/>
      <c r="M232" s="15"/>
      <c r="N232" s="2"/>
      <c r="V232" s="51"/>
    </row>
    <row r="233" spans="1:22" ht="13.5" thickBot="1" x14ac:dyDescent="0.25">
      <c r="A233" s="564"/>
      <c r="B233" s="9"/>
      <c r="C233" s="9"/>
      <c r="D233" s="10"/>
      <c r="E233" s="11" t="s">
        <v>36</v>
      </c>
      <c r="F233" s="12"/>
      <c r="G233" s="671"/>
      <c r="H233" s="672"/>
      <c r="I233" s="673"/>
      <c r="J233" s="13" t="s">
        <v>41</v>
      </c>
      <c r="K233" s="14"/>
      <c r="L233" s="14"/>
      <c r="M233" s="15"/>
      <c r="N233" s="2"/>
      <c r="V233" s="51"/>
    </row>
    <row r="234" spans="1:22" ht="24" thickTop="1" thickBot="1" x14ac:dyDescent="0.25">
      <c r="A234" s="562">
        <f t="shared" ref="A234" si="51">A230+1</f>
        <v>55</v>
      </c>
      <c r="B234" s="250" t="s">
        <v>20</v>
      </c>
      <c r="C234" s="250" t="s">
        <v>21</v>
      </c>
      <c r="D234" s="250" t="s">
        <v>22</v>
      </c>
      <c r="E234" s="666" t="s">
        <v>23</v>
      </c>
      <c r="F234" s="666"/>
      <c r="G234" s="666" t="s">
        <v>14</v>
      </c>
      <c r="H234" s="667"/>
      <c r="I234" s="232"/>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v>0</v>
      </c>
    </row>
    <row r="236" spans="1:22" ht="23.25" thickBot="1" x14ac:dyDescent="0.25">
      <c r="A236" s="563"/>
      <c r="B236" s="107" t="s">
        <v>29</v>
      </c>
      <c r="C236" s="107" t="s">
        <v>30</v>
      </c>
      <c r="D236" s="107" t="s">
        <v>31</v>
      </c>
      <c r="E236" s="568" t="s">
        <v>32</v>
      </c>
      <c r="F236" s="568"/>
      <c r="G236" s="668"/>
      <c r="H236" s="669"/>
      <c r="I236" s="670"/>
      <c r="J236" s="13" t="s">
        <v>40</v>
      </c>
      <c r="K236" s="14"/>
      <c r="L236" s="14"/>
      <c r="M236" s="15"/>
      <c r="N236" s="2"/>
      <c r="V236" s="51"/>
    </row>
    <row r="237" spans="1:22" ht="13.5" thickBot="1" x14ac:dyDescent="0.25">
      <c r="A237" s="564"/>
      <c r="B237" s="9"/>
      <c r="C237" s="9"/>
      <c r="D237" s="10"/>
      <c r="E237" s="11" t="s">
        <v>36</v>
      </c>
      <c r="F237" s="12"/>
      <c r="G237" s="671"/>
      <c r="H237" s="672"/>
      <c r="I237" s="673"/>
      <c r="J237" s="13" t="s">
        <v>41</v>
      </c>
      <c r="K237" s="14"/>
      <c r="L237" s="14"/>
      <c r="M237" s="15"/>
      <c r="N237" s="2"/>
      <c r="V237" s="51"/>
    </row>
    <row r="238" spans="1:22" ht="24" thickTop="1" thickBot="1" x14ac:dyDescent="0.25">
      <c r="A238" s="562">
        <f t="shared" ref="A238" si="52">A234+1</f>
        <v>56</v>
      </c>
      <c r="B238" s="250" t="s">
        <v>20</v>
      </c>
      <c r="C238" s="250" t="s">
        <v>21</v>
      </c>
      <c r="D238" s="250" t="s">
        <v>22</v>
      </c>
      <c r="E238" s="666" t="s">
        <v>23</v>
      </c>
      <c r="F238" s="666"/>
      <c r="G238" s="666" t="s">
        <v>14</v>
      </c>
      <c r="H238" s="667"/>
      <c r="I238" s="232"/>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v>0</v>
      </c>
    </row>
    <row r="240" spans="1:22" ht="23.25" thickBot="1" x14ac:dyDescent="0.25">
      <c r="A240" s="563"/>
      <c r="B240" s="107" t="s">
        <v>29</v>
      </c>
      <c r="C240" s="107" t="s">
        <v>30</v>
      </c>
      <c r="D240" s="107" t="s">
        <v>31</v>
      </c>
      <c r="E240" s="568" t="s">
        <v>32</v>
      </c>
      <c r="F240" s="568"/>
      <c r="G240" s="668"/>
      <c r="H240" s="669"/>
      <c r="I240" s="670"/>
      <c r="J240" s="13" t="s">
        <v>40</v>
      </c>
      <c r="K240" s="14"/>
      <c r="L240" s="14"/>
      <c r="M240" s="15"/>
      <c r="N240" s="2"/>
      <c r="V240" s="51"/>
    </row>
    <row r="241" spans="1:22" ht="13.5" thickBot="1" x14ac:dyDescent="0.25">
      <c r="A241" s="564"/>
      <c r="B241" s="9"/>
      <c r="C241" s="9"/>
      <c r="D241" s="10"/>
      <c r="E241" s="11" t="s">
        <v>36</v>
      </c>
      <c r="F241" s="12"/>
      <c r="G241" s="671"/>
      <c r="H241" s="672"/>
      <c r="I241" s="673"/>
      <c r="J241" s="13" t="s">
        <v>41</v>
      </c>
      <c r="K241" s="14"/>
      <c r="L241" s="14"/>
      <c r="M241" s="15"/>
      <c r="N241" s="2"/>
      <c r="V241" s="51"/>
    </row>
    <row r="242" spans="1:22" ht="24" thickTop="1" thickBot="1" x14ac:dyDescent="0.25">
      <c r="A242" s="562">
        <f t="shared" ref="A242" si="53">A238+1</f>
        <v>57</v>
      </c>
      <c r="B242" s="250" t="s">
        <v>20</v>
      </c>
      <c r="C242" s="250" t="s">
        <v>21</v>
      </c>
      <c r="D242" s="250" t="s">
        <v>22</v>
      </c>
      <c r="E242" s="666" t="s">
        <v>23</v>
      </c>
      <c r="F242" s="666"/>
      <c r="G242" s="666" t="s">
        <v>14</v>
      </c>
      <c r="H242" s="667"/>
      <c r="I242" s="232"/>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v>0</v>
      </c>
    </row>
    <row r="244" spans="1:22" ht="23.25" thickBot="1" x14ac:dyDescent="0.25">
      <c r="A244" s="563"/>
      <c r="B244" s="107" t="s">
        <v>29</v>
      </c>
      <c r="C244" s="107" t="s">
        <v>30</v>
      </c>
      <c r="D244" s="107" t="s">
        <v>31</v>
      </c>
      <c r="E244" s="568" t="s">
        <v>32</v>
      </c>
      <c r="F244" s="568"/>
      <c r="G244" s="668"/>
      <c r="H244" s="669"/>
      <c r="I244" s="670"/>
      <c r="J244" s="13" t="s">
        <v>40</v>
      </c>
      <c r="K244" s="14"/>
      <c r="L244" s="14"/>
      <c r="M244" s="15"/>
      <c r="N244" s="2"/>
      <c r="V244" s="51"/>
    </row>
    <row r="245" spans="1:22" ht="13.5" thickBot="1" x14ac:dyDescent="0.25">
      <c r="A245" s="564"/>
      <c r="B245" s="9"/>
      <c r="C245" s="9"/>
      <c r="D245" s="10"/>
      <c r="E245" s="11" t="s">
        <v>36</v>
      </c>
      <c r="F245" s="12"/>
      <c r="G245" s="671"/>
      <c r="H245" s="672"/>
      <c r="I245" s="673"/>
      <c r="J245" s="13" t="s">
        <v>41</v>
      </c>
      <c r="K245" s="14"/>
      <c r="L245" s="14"/>
      <c r="M245" s="15"/>
      <c r="N245" s="2"/>
      <c r="V245" s="51"/>
    </row>
    <row r="246" spans="1:22" ht="24" thickTop="1" thickBot="1" x14ac:dyDescent="0.25">
      <c r="A246" s="562">
        <f t="shared" ref="A246" si="54">A242+1</f>
        <v>58</v>
      </c>
      <c r="B246" s="250" t="s">
        <v>20</v>
      </c>
      <c r="C246" s="250" t="s">
        <v>21</v>
      </c>
      <c r="D246" s="250" t="s">
        <v>22</v>
      </c>
      <c r="E246" s="666" t="s">
        <v>23</v>
      </c>
      <c r="F246" s="666"/>
      <c r="G246" s="666" t="s">
        <v>14</v>
      </c>
      <c r="H246" s="667"/>
      <c r="I246" s="232"/>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v>0</v>
      </c>
    </row>
    <row r="248" spans="1:22" ht="23.25" thickBot="1" x14ac:dyDescent="0.25">
      <c r="A248" s="563"/>
      <c r="B248" s="107" t="s">
        <v>29</v>
      </c>
      <c r="C248" s="107" t="s">
        <v>30</v>
      </c>
      <c r="D248" s="107" t="s">
        <v>31</v>
      </c>
      <c r="E248" s="568" t="s">
        <v>32</v>
      </c>
      <c r="F248" s="568"/>
      <c r="G248" s="668"/>
      <c r="H248" s="669"/>
      <c r="I248" s="670"/>
      <c r="J248" s="13" t="s">
        <v>40</v>
      </c>
      <c r="K248" s="14"/>
      <c r="L248" s="14"/>
      <c r="M248" s="15"/>
      <c r="N248" s="2"/>
      <c r="V248" s="51"/>
    </row>
    <row r="249" spans="1:22" ht="13.5" thickBot="1" x14ac:dyDescent="0.25">
      <c r="A249" s="564"/>
      <c r="B249" s="9"/>
      <c r="C249" s="9"/>
      <c r="D249" s="10"/>
      <c r="E249" s="11" t="s">
        <v>36</v>
      </c>
      <c r="F249" s="12"/>
      <c r="G249" s="671"/>
      <c r="H249" s="672"/>
      <c r="I249" s="673"/>
      <c r="J249" s="13" t="s">
        <v>41</v>
      </c>
      <c r="K249" s="14"/>
      <c r="L249" s="14"/>
      <c r="M249" s="15"/>
      <c r="N249" s="2"/>
      <c r="V249" s="51"/>
    </row>
    <row r="250" spans="1:22" ht="24" thickTop="1" thickBot="1" x14ac:dyDescent="0.25">
      <c r="A250" s="562">
        <f t="shared" ref="A250" si="55">A246+1</f>
        <v>59</v>
      </c>
      <c r="B250" s="250" t="s">
        <v>20</v>
      </c>
      <c r="C250" s="250" t="s">
        <v>21</v>
      </c>
      <c r="D250" s="250" t="s">
        <v>22</v>
      </c>
      <c r="E250" s="666" t="s">
        <v>23</v>
      </c>
      <c r="F250" s="666"/>
      <c r="G250" s="666" t="s">
        <v>14</v>
      </c>
      <c r="H250" s="667"/>
      <c r="I250" s="232"/>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v>0</v>
      </c>
    </row>
    <row r="252" spans="1:22" ht="23.25" thickBot="1" x14ac:dyDescent="0.25">
      <c r="A252" s="563"/>
      <c r="B252" s="107" t="s">
        <v>29</v>
      </c>
      <c r="C252" s="107" t="s">
        <v>30</v>
      </c>
      <c r="D252" s="107" t="s">
        <v>31</v>
      </c>
      <c r="E252" s="568" t="s">
        <v>32</v>
      </c>
      <c r="F252" s="568"/>
      <c r="G252" s="668"/>
      <c r="H252" s="669"/>
      <c r="I252" s="670"/>
      <c r="J252" s="13" t="s">
        <v>40</v>
      </c>
      <c r="K252" s="14"/>
      <c r="L252" s="14"/>
      <c r="M252" s="15"/>
      <c r="N252" s="2"/>
      <c r="V252" s="51"/>
    </row>
    <row r="253" spans="1:22" ht="13.5" thickBot="1" x14ac:dyDescent="0.25">
      <c r="A253" s="564"/>
      <c r="B253" s="9"/>
      <c r="C253" s="9"/>
      <c r="D253" s="10"/>
      <c r="E253" s="11" t="s">
        <v>36</v>
      </c>
      <c r="F253" s="12"/>
      <c r="G253" s="671"/>
      <c r="H253" s="672"/>
      <c r="I253" s="673"/>
      <c r="J253" s="13" t="s">
        <v>41</v>
      </c>
      <c r="K253" s="14"/>
      <c r="L253" s="14"/>
      <c r="M253" s="15"/>
      <c r="N253" s="2"/>
      <c r="V253" s="51"/>
    </row>
    <row r="254" spans="1:22" ht="24" thickTop="1" thickBot="1" x14ac:dyDescent="0.25">
      <c r="A254" s="562">
        <f t="shared" ref="A254" si="56">A250+1</f>
        <v>60</v>
      </c>
      <c r="B254" s="250" t="s">
        <v>20</v>
      </c>
      <c r="C254" s="250" t="s">
        <v>21</v>
      </c>
      <c r="D254" s="250" t="s">
        <v>22</v>
      </c>
      <c r="E254" s="666" t="s">
        <v>23</v>
      </c>
      <c r="F254" s="666"/>
      <c r="G254" s="666" t="s">
        <v>14</v>
      </c>
      <c r="H254" s="667"/>
      <c r="I254" s="232"/>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v>0</v>
      </c>
    </row>
    <row r="256" spans="1:22" ht="23.25" thickBot="1" x14ac:dyDescent="0.25">
      <c r="A256" s="563"/>
      <c r="B256" s="107" t="s">
        <v>29</v>
      </c>
      <c r="C256" s="107" t="s">
        <v>30</v>
      </c>
      <c r="D256" s="107" t="s">
        <v>31</v>
      </c>
      <c r="E256" s="568" t="s">
        <v>32</v>
      </c>
      <c r="F256" s="568"/>
      <c r="G256" s="668"/>
      <c r="H256" s="669"/>
      <c r="I256" s="670"/>
      <c r="J256" s="13" t="s">
        <v>40</v>
      </c>
      <c r="K256" s="14"/>
      <c r="L256" s="14"/>
      <c r="M256" s="15"/>
      <c r="N256" s="2"/>
      <c r="V256" s="51"/>
    </row>
    <row r="257" spans="1:22" ht="13.5" thickBot="1" x14ac:dyDescent="0.25">
      <c r="A257" s="564"/>
      <c r="B257" s="9"/>
      <c r="C257" s="9"/>
      <c r="D257" s="10"/>
      <c r="E257" s="11" t="s">
        <v>36</v>
      </c>
      <c r="F257" s="12"/>
      <c r="G257" s="671"/>
      <c r="H257" s="672"/>
      <c r="I257" s="673"/>
      <c r="J257" s="13" t="s">
        <v>41</v>
      </c>
      <c r="K257" s="14"/>
      <c r="L257" s="14"/>
      <c r="M257" s="15"/>
      <c r="N257" s="2"/>
      <c r="V257" s="51"/>
    </row>
    <row r="258" spans="1:22" ht="24" thickTop="1" thickBot="1" x14ac:dyDescent="0.25">
      <c r="A258" s="562">
        <f t="shared" ref="A258" si="57">A254+1</f>
        <v>61</v>
      </c>
      <c r="B258" s="250" t="s">
        <v>20</v>
      </c>
      <c r="C258" s="250" t="s">
        <v>21</v>
      </c>
      <c r="D258" s="250" t="s">
        <v>22</v>
      </c>
      <c r="E258" s="666" t="s">
        <v>23</v>
      </c>
      <c r="F258" s="666"/>
      <c r="G258" s="666" t="s">
        <v>14</v>
      </c>
      <c r="H258" s="667"/>
      <c r="I258" s="232"/>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v>0</v>
      </c>
    </row>
    <row r="260" spans="1:22" ht="23.25" thickBot="1" x14ac:dyDescent="0.25">
      <c r="A260" s="563"/>
      <c r="B260" s="107" t="s">
        <v>29</v>
      </c>
      <c r="C260" s="107" t="s">
        <v>30</v>
      </c>
      <c r="D260" s="107" t="s">
        <v>31</v>
      </c>
      <c r="E260" s="568" t="s">
        <v>32</v>
      </c>
      <c r="F260" s="568"/>
      <c r="G260" s="668"/>
      <c r="H260" s="669"/>
      <c r="I260" s="670"/>
      <c r="J260" s="13" t="s">
        <v>40</v>
      </c>
      <c r="K260" s="14"/>
      <c r="L260" s="14"/>
      <c r="M260" s="15"/>
      <c r="N260" s="2"/>
      <c r="V260" s="51"/>
    </row>
    <row r="261" spans="1:22" ht="13.5" thickBot="1" x14ac:dyDescent="0.25">
      <c r="A261" s="564"/>
      <c r="B261" s="9"/>
      <c r="C261" s="9"/>
      <c r="D261" s="10"/>
      <c r="E261" s="11" t="s">
        <v>36</v>
      </c>
      <c r="F261" s="12"/>
      <c r="G261" s="671"/>
      <c r="H261" s="672"/>
      <c r="I261" s="673"/>
      <c r="J261" s="13" t="s">
        <v>41</v>
      </c>
      <c r="K261" s="14"/>
      <c r="L261" s="14"/>
      <c r="M261" s="15"/>
      <c r="N261" s="2"/>
      <c r="V261" s="51"/>
    </row>
    <row r="262" spans="1:22" ht="24" thickTop="1" thickBot="1" x14ac:dyDescent="0.25">
      <c r="A262" s="562">
        <f t="shared" ref="A262" si="58">A258+1</f>
        <v>62</v>
      </c>
      <c r="B262" s="250" t="s">
        <v>20</v>
      </c>
      <c r="C262" s="250" t="s">
        <v>21</v>
      </c>
      <c r="D262" s="250" t="s">
        <v>22</v>
      </c>
      <c r="E262" s="666" t="s">
        <v>23</v>
      </c>
      <c r="F262" s="666"/>
      <c r="G262" s="666" t="s">
        <v>14</v>
      </c>
      <c r="H262" s="667"/>
      <c r="I262" s="232"/>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v>0</v>
      </c>
    </row>
    <row r="264" spans="1:22" ht="23.25" thickBot="1" x14ac:dyDescent="0.25">
      <c r="A264" s="563"/>
      <c r="B264" s="107" t="s">
        <v>29</v>
      </c>
      <c r="C264" s="107" t="s">
        <v>30</v>
      </c>
      <c r="D264" s="107" t="s">
        <v>31</v>
      </c>
      <c r="E264" s="568" t="s">
        <v>32</v>
      </c>
      <c r="F264" s="568"/>
      <c r="G264" s="668"/>
      <c r="H264" s="669"/>
      <c r="I264" s="670"/>
      <c r="J264" s="13" t="s">
        <v>40</v>
      </c>
      <c r="K264" s="14"/>
      <c r="L264" s="14"/>
      <c r="M264" s="15"/>
      <c r="N264" s="2"/>
      <c r="V264" s="51"/>
    </row>
    <row r="265" spans="1:22" ht="13.5" thickBot="1" x14ac:dyDescent="0.25">
      <c r="A265" s="564"/>
      <c r="B265" s="9"/>
      <c r="C265" s="9"/>
      <c r="D265" s="10"/>
      <c r="E265" s="11" t="s">
        <v>36</v>
      </c>
      <c r="F265" s="12"/>
      <c r="G265" s="671"/>
      <c r="H265" s="672"/>
      <c r="I265" s="673"/>
      <c r="J265" s="13" t="s">
        <v>41</v>
      </c>
      <c r="K265" s="14"/>
      <c r="L265" s="14"/>
      <c r="M265" s="15"/>
      <c r="N265" s="2"/>
      <c r="V265" s="51"/>
    </row>
    <row r="266" spans="1:22" ht="24" thickTop="1" thickBot="1" x14ac:dyDescent="0.25">
      <c r="A266" s="562">
        <f t="shared" ref="A266" si="59">A262+1</f>
        <v>63</v>
      </c>
      <c r="B266" s="250" t="s">
        <v>20</v>
      </c>
      <c r="C266" s="250" t="s">
        <v>21</v>
      </c>
      <c r="D266" s="250" t="s">
        <v>22</v>
      </c>
      <c r="E266" s="666" t="s">
        <v>23</v>
      </c>
      <c r="F266" s="666"/>
      <c r="G266" s="666" t="s">
        <v>14</v>
      </c>
      <c r="H266" s="667"/>
      <c r="I266" s="232"/>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v>0</v>
      </c>
    </row>
    <row r="268" spans="1:22" ht="23.25" thickBot="1" x14ac:dyDescent="0.25">
      <c r="A268" s="563"/>
      <c r="B268" s="107" t="s">
        <v>29</v>
      </c>
      <c r="C268" s="107" t="s">
        <v>30</v>
      </c>
      <c r="D268" s="107" t="s">
        <v>31</v>
      </c>
      <c r="E268" s="568" t="s">
        <v>32</v>
      </c>
      <c r="F268" s="568"/>
      <c r="G268" s="668"/>
      <c r="H268" s="669"/>
      <c r="I268" s="670"/>
      <c r="J268" s="13" t="s">
        <v>40</v>
      </c>
      <c r="K268" s="14"/>
      <c r="L268" s="14"/>
      <c r="M268" s="15"/>
      <c r="N268" s="2"/>
      <c r="V268" s="51"/>
    </row>
    <row r="269" spans="1:22" ht="13.5" thickBot="1" x14ac:dyDescent="0.25">
      <c r="A269" s="564"/>
      <c r="B269" s="9"/>
      <c r="C269" s="9"/>
      <c r="D269" s="10"/>
      <c r="E269" s="11" t="s">
        <v>36</v>
      </c>
      <c r="F269" s="12"/>
      <c r="G269" s="671"/>
      <c r="H269" s="672"/>
      <c r="I269" s="673"/>
      <c r="J269" s="13" t="s">
        <v>41</v>
      </c>
      <c r="K269" s="14"/>
      <c r="L269" s="14"/>
      <c r="M269" s="15"/>
      <c r="N269" s="2"/>
      <c r="V269" s="51"/>
    </row>
    <row r="270" spans="1:22" ht="24" thickTop="1" thickBot="1" x14ac:dyDescent="0.25">
      <c r="A270" s="562">
        <f t="shared" ref="A270" si="60">A266+1</f>
        <v>64</v>
      </c>
      <c r="B270" s="250" t="s">
        <v>20</v>
      </c>
      <c r="C270" s="250" t="s">
        <v>21</v>
      </c>
      <c r="D270" s="250" t="s">
        <v>22</v>
      </c>
      <c r="E270" s="666" t="s">
        <v>23</v>
      </c>
      <c r="F270" s="666"/>
      <c r="G270" s="666" t="s">
        <v>14</v>
      </c>
      <c r="H270" s="667"/>
      <c r="I270" s="232"/>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v>0</v>
      </c>
    </row>
    <row r="272" spans="1:22" ht="23.25" thickBot="1" x14ac:dyDescent="0.25">
      <c r="A272" s="563"/>
      <c r="B272" s="107" t="s">
        <v>29</v>
      </c>
      <c r="C272" s="107" t="s">
        <v>30</v>
      </c>
      <c r="D272" s="107" t="s">
        <v>31</v>
      </c>
      <c r="E272" s="568" t="s">
        <v>32</v>
      </c>
      <c r="F272" s="568"/>
      <c r="G272" s="668"/>
      <c r="H272" s="669"/>
      <c r="I272" s="670"/>
      <c r="J272" s="13" t="s">
        <v>40</v>
      </c>
      <c r="K272" s="14"/>
      <c r="L272" s="14"/>
      <c r="M272" s="15"/>
      <c r="N272" s="2"/>
      <c r="V272" s="51"/>
    </row>
    <row r="273" spans="1:22" ht="13.5" thickBot="1" x14ac:dyDescent="0.25">
      <c r="A273" s="564"/>
      <c r="B273" s="9"/>
      <c r="C273" s="9"/>
      <c r="D273" s="10"/>
      <c r="E273" s="11" t="s">
        <v>36</v>
      </c>
      <c r="F273" s="12"/>
      <c r="G273" s="671"/>
      <c r="H273" s="672"/>
      <c r="I273" s="673"/>
      <c r="J273" s="13" t="s">
        <v>41</v>
      </c>
      <c r="K273" s="14"/>
      <c r="L273" s="14"/>
      <c r="M273" s="15"/>
      <c r="N273" s="2"/>
      <c r="V273" s="51"/>
    </row>
    <row r="274" spans="1:22" ht="24" thickTop="1" thickBot="1" x14ac:dyDescent="0.25">
      <c r="A274" s="562">
        <f t="shared" ref="A274" si="61">A270+1</f>
        <v>65</v>
      </c>
      <c r="B274" s="250" t="s">
        <v>20</v>
      </c>
      <c r="C274" s="250" t="s">
        <v>21</v>
      </c>
      <c r="D274" s="250" t="s">
        <v>22</v>
      </c>
      <c r="E274" s="666" t="s">
        <v>23</v>
      </c>
      <c r="F274" s="666"/>
      <c r="G274" s="666" t="s">
        <v>14</v>
      </c>
      <c r="H274" s="667"/>
      <c r="I274" s="232"/>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v>0</v>
      </c>
    </row>
    <row r="276" spans="1:22" ht="23.25" thickBot="1" x14ac:dyDescent="0.25">
      <c r="A276" s="563"/>
      <c r="B276" s="107" t="s">
        <v>29</v>
      </c>
      <c r="C276" s="107" t="s">
        <v>30</v>
      </c>
      <c r="D276" s="107" t="s">
        <v>31</v>
      </c>
      <c r="E276" s="568" t="s">
        <v>32</v>
      </c>
      <c r="F276" s="568"/>
      <c r="G276" s="668"/>
      <c r="H276" s="669"/>
      <c r="I276" s="670"/>
      <c r="J276" s="13" t="s">
        <v>40</v>
      </c>
      <c r="K276" s="14"/>
      <c r="L276" s="14"/>
      <c r="M276" s="15"/>
      <c r="N276" s="2"/>
      <c r="V276" s="51"/>
    </row>
    <row r="277" spans="1:22" ht="13.5" thickBot="1" x14ac:dyDescent="0.25">
      <c r="A277" s="564"/>
      <c r="B277" s="9"/>
      <c r="C277" s="9"/>
      <c r="D277" s="10"/>
      <c r="E277" s="11" t="s">
        <v>36</v>
      </c>
      <c r="F277" s="12"/>
      <c r="G277" s="671"/>
      <c r="H277" s="672"/>
      <c r="I277" s="673"/>
      <c r="J277" s="13" t="s">
        <v>41</v>
      </c>
      <c r="K277" s="14"/>
      <c r="L277" s="14"/>
      <c r="M277" s="15"/>
      <c r="N277" s="2"/>
      <c r="V277" s="51"/>
    </row>
    <row r="278" spans="1:22" ht="24" thickTop="1" thickBot="1" x14ac:dyDescent="0.25">
      <c r="A278" s="562">
        <f t="shared" ref="A278" si="62">A274+1</f>
        <v>66</v>
      </c>
      <c r="B278" s="250" t="s">
        <v>20</v>
      </c>
      <c r="C278" s="250" t="s">
        <v>21</v>
      </c>
      <c r="D278" s="250" t="s">
        <v>22</v>
      </c>
      <c r="E278" s="666" t="s">
        <v>23</v>
      </c>
      <c r="F278" s="666"/>
      <c r="G278" s="666" t="s">
        <v>14</v>
      </c>
      <c r="H278" s="667"/>
      <c r="I278" s="232"/>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v>0</v>
      </c>
    </row>
    <row r="280" spans="1:22" ht="23.25" thickBot="1" x14ac:dyDescent="0.25">
      <c r="A280" s="563"/>
      <c r="B280" s="107" t="s">
        <v>29</v>
      </c>
      <c r="C280" s="107" t="s">
        <v>30</v>
      </c>
      <c r="D280" s="107" t="s">
        <v>31</v>
      </c>
      <c r="E280" s="568" t="s">
        <v>32</v>
      </c>
      <c r="F280" s="568"/>
      <c r="G280" s="668"/>
      <c r="H280" s="669"/>
      <c r="I280" s="670"/>
      <c r="J280" s="13" t="s">
        <v>40</v>
      </c>
      <c r="K280" s="14"/>
      <c r="L280" s="14"/>
      <c r="M280" s="15"/>
      <c r="N280" s="2"/>
      <c r="V280" s="51"/>
    </row>
    <row r="281" spans="1:22" ht="13.5" thickBot="1" x14ac:dyDescent="0.25">
      <c r="A281" s="564"/>
      <c r="B281" s="9"/>
      <c r="C281" s="9"/>
      <c r="D281" s="10"/>
      <c r="E281" s="11" t="s">
        <v>36</v>
      </c>
      <c r="F281" s="12"/>
      <c r="G281" s="671"/>
      <c r="H281" s="672"/>
      <c r="I281" s="673"/>
      <c r="J281" s="13" t="s">
        <v>41</v>
      </c>
      <c r="K281" s="14"/>
      <c r="L281" s="14"/>
      <c r="M281" s="15"/>
      <c r="N281" s="2"/>
      <c r="V281" s="51"/>
    </row>
    <row r="282" spans="1:22" ht="24" thickTop="1" thickBot="1" x14ac:dyDescent="0.25">
      <c r="A282" s="562">
        <f t="shared" ref="A282" si="63">A278+1</f>
        <v>67</v>
      </c>
      <c r="B282" s="250" t="s">
        <v>20</v>
      </c>
      <c r="C282" s="250" t="s">
        <v>21</v>
      </c>
      <c r="D282" s="250" t="s">
        <v>22</v>
      </c>
      <c r="E282" s="666" t="s">
        <v>23</v>
      </c>
      <c r="F282" s="666"/>
      <c r="G282" s="666" t="s">
        <v>14</v>
      </c>
      <c r="H282" s="667"/>
      <c r="I282" s="232"/>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v>0</v>
      </c>
    </row>
    <row r="284" spans="1:22" ht="23.25" thickBot="1" x14ac:dyDescent="0.25">
      <c r="A284" s="563"/>
      <c r="B284" s="107" t="s">
        <v>29</v>
      </c>
      <c r="C284" s="107" t="s">
        <v>30</v>
      </c>
      <c r="D284" s="107" t="s">
        <v>31</v>
      </c>
      <c r="E284" s="568" t="s">
        <v>32</v>
      </c>
      <c r="F284" s="568"/>
      <c r="G284" s="668"/>
      <c r="H284" s="669"/>
      <c r="I284" s="670"/>
      <c r="J284" s="13" t="s">
        <v>40</v>
      </c>
      <c r="K284" s="14"/>
      <c r="L284" s="14"/>
      <c r="M284" s="15"/>
      <c r="N284" s="2"/>
      <c r="V284" s="51"/>
    </row>
    <row r="285" spans="1:22" ht="13.5" thickBot="1" x14ac:dyDescent="0.25">
      <c r="A285" s="564"/>
      <c r="B285" s="9"/>
      <c r="C285" s="9"/>
      <c r="D285" s="10"/>
      <c r="E285" s="11" t="s">
        <v>36</v>
      </c>
      <c r="F285" s="12"/>
      <c r="G285" s="671"/>
      <c r="H285" s="672"/>
      <c r="I285" s="673"/>
      <c r="J285" s="13" t="s">
        <v>41</v>
      </c>
      <c r="K285" s="14"/>
      <c r="L285" s="14"/>
      <c r="M285" s="15"/>
      <c r="N285" s="2"/>
      <c r="V285" s="51"/>
    </row>
    <row r="286" spans="1:22" ht="24" thickTop="1" thickBot="1" x14ac:dyDescent="0.25">
      <c r="A286" s="562">
        <f t="shared" ref="A286" si="64">A282+1</f>
        <v>68</v>
      </c>
      <c r="B286" s="250" t="s">
        <v>20</v>
      </c>
      <c r="C286" s="250" t="s">
        <v>21</v>
      </c>
      <c r="D286" s="250" t="s">
        <v>22</v>
      </c>
      <c r="E286" s="666" t="s">
        <v>23</v>
      </c>
      <c r="F286" s="666"/>
      <c r="G286" s="666" t="s">
        <v>14</v>
      </c>
      <c r="H286" s="667"/>
      <c r="I286" s="232"/>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v>0</v>
      </c>
    </row>
    <row r="288" spans="1:22" ht="23.25" thickBot="1" x14ac:dyDescent="0.25">
      <c r="A288" s="563"/>
      <c r="B288" s="107" t="s">
        <v>29</v>
      </c>
      <c r="C288" s="107" t="s">
        <v>30</v>
      </c>
      <c r="D288" s="107" t="s">
        <v>31</v>
      </c>
      <c r="E288" s="568" t="s">
        <v>32</v>
      </c>
      <c r="F288" s="568"/>
      <c r="G288" s="668"/>
      <c r="H288" s="669"/>
      <c r="I288" s="670"/>
      <c r="J288" s="13" t="s">
        <v>40</v>
      </c>
      <c r="K288" s="14"/>
      <c r="L288" s="14"/>
      <c r="M288" s="15"/>
      <c r="N288" s="2"/>
      <c r="V288" s="51"/>
    </row>
    <row r="289" spans="1:22" ht="13.5" thickBot="1" x14ac:dyDescent="0.25">
      <c r="A289" s="564"/>
      <c r="B289" s="9"/>
      <c r="C289" s="9"/>
      <c r="D289" s="10"/>
      <c r="E289" s="11" t="s">
        <v>36</v>
      </c>
      <c r="F289" s="12"/>
      <c r="G289" s="671"/>
      <c r="H289" s="672"/>
      <c r="I289" s="673"/>
      <c r="J289" s="13" t="s">
        <v>41</v>
      </c>
      <c r="K289" s="14"/>
      <c r="L289" s="14"/>
      <c r="M289" s="15"/>
      <c r="N289" s="2"/>
      <c r="V289" s="51"/>
    </row>
    <row r="290" spans="1:22" ht="24" thickTop="1" thickBot="1" x14ac:dyDescent="0.25">
      <c r="A290" s="562">
        <f t="shared" ref="A290" si="65">A286+1</f>
        <v>69</v>
      </c>
      <c r="B290" s="250" t="s">
        <v>20</v>
      </c>
      <c r="C290" s="250" t="s">
        <v>21</v>
      </c>
      <c r="D290" s="250" t="s">
        <v>22</v>
      </c>
      <c r="E290" s="666" t="s">
        <v>23</v>
      </c>
      <c r="F290" s="666"/>
      <c r="G290" s="666" t="s">
        <v>14</v>
      </c>
      <c r="H290" s="667"/>
      <c r="I290" s="232"/>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v>0</v>
      </c>
    </row>
    <row r="292" spans="1:22" ht="23.25" thickBot="1" x14ac:dyDescent="0.25">
      <c r="A292" s="563"/>
      <c r="B292" s="107" t="s">
        <v>29</v>
      </c>
      <c r="C292" s="107" t="s">
        <v>30</v>
      </c>
      <c r="D292" s="107" t="s">
        <v>31</v>
      </c>
      <c r="E292" s="568" t="s">
        <v>32</v>
      </c>
      <c r="F292" s="568"/>
      <c r="G292" s="668"/>
      <c r="H292" s="669"/>
      <c r="I292" s="670"/>
      <c r="J292" s="13" t="s">
        <v>40</v>
      </c>
      <c r="K292" s="14"/>
      <c r="L292" s="14"/>
      <c r="M292" s="15"/>
      <c r="N292" s="2"/>
      <c r="V292" s="51"/>
    </row>
    <row r="293" spans="1:22" ht="13.5" thickBot="1" x14ac:dyDescent="0.25">
      <c r="A293" s="564"/>
      <c r="B293" s="9"/>
      <c r="C293" s="9"/>
      <c r="D293" s="10"/>
      <c r="E293" s="11" t="s">
        <v>36</v>
      </c>
      <c r="F293" s="12"/>
      <c r="G293" s="671"/>
      <c r="H293" s="672"/>
      <c r="I293" s="673"/>
      <c r="J293" s="13" t="s">
        <v>41</v>
      </c>
      <c r="K293" s="14"/>
      <c r="L293" s="14"/>
      <c r="M293" s="15"/>
      <c r="N293" s="2"/>
      <c r="V293" s="51"/>
    </row>
    <row r="294" spans="1:22" ht="24" thickTop="1" thickBot="1" x14ac:dyDescent="0.25">
      <c r="A294" s="562">
        <f t="shared" ref="A294" si="66">A290+1</f>
        <v>70</v>
      </c>
      <c r="B294" s="250" t="s">
        <v>20</v>
      </c>
      <c r="C294" s="250" t="s">
        <v>21</v>
      </c>
      <c r="D294" s="250" t="s">
        <v>22</v>
      </c>
      <c r="E294" s="666" t="s">
        <v>23</v>
      </c>
      <c r="F294" s="666"/>
      <c r="G294" s="666" t="s">
        <v>14</v>
      </c>
      <c r="H294" s="667"/>
      <c r="I294" s="232"/>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v>0</v>
      </c>
    </row>
    <row r="296" spans="1:22" ht="23.25" thickBot="1" x14ac:dyDescent="0.25">
      <c r="A296" s="563"/>
      <c r="B296" s="107" t="s">
        <v>29</v>
      </c>
      <c r="C296" s="107" t="s">
        <v>30</v>
      </c>
      <c r="D296" s="107" t="s">
        <v>31</v>
      </c>
      <c r="E296" s="568" t="s">
        <v>32</v>
      </c>
      <c r="F296" s="568"/>
      <c r="G296" s="668"/>
      <c r="H296" s="669"/>
      <c r="I296" s="670"/>
      <c r="J296" s="13" t="s">
        <v>40</v>
      </c>
      <c r="K296" s="14"/>
      <c r="L296" s="14"/>
      <c r="M296" s="15"/>
      <c r="N296" s="2"/>
      <c r="V296" s="51"/>
    </row>
    <row r="297" spans="1:22" ht="13.5" thickBot="1" x14ac:dyDescent="0.25">
      <c r="A297" s="564"/>
      <c r="B297" s="9"/>
      <c r="C297" s="9"/>
      <c r="D297" s="10"/>
      <c r="E297" s="11" t="s">
        <v>36</v>
      </c>
      <c r="F297" s="12"/>
      <c r="G297" s="671"/>
      <c r="H297" s="672"/>
      <c r="I297" s="673"/>
      <c r="J297" s="13" t="s">
        <v>41</v>
      </c>
      <c r="K297" s="14"/>
      <c r="L297" s="14"/>
      <c r="M297" s="15"/>
      <c r="N297" s="2"/>
      <c r="V297" s="51"/>
    </row>
    <row r="298" spans="1:22" ht="24" thickTop="1" thickBot="1" x14ac:dyDescent="0.25">
      <c r="A298" s="562">
        <f t="shared" ref="A298" si="67">A294+1</f>
        <v>71</v>
      </c>
      <c r="B298" s="250" t="s">
        <v>20</v>
      </c>
      <c r="C298" s="250" t="s">
        <v>21</v>
      </c>
      <c r="D298" s="250" t="s">
        <v>22</v>
      </c>
      <c r="E298" s="666" t="s">
        <v>23</v>
      </c>
      <c r="F298" s="666"/>
      <c r="G298" s="666" t="s">
        <v>14</v>
      </c>
      <c r="H298" s="667"/>
      <c r="I298" s="232"/>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v>0</v>
      </c>
    </row>
    <row r="300" spans="1:22" ht="23.25" thickBot="1" x14ac:dyDescent="0.25">
      <c r="A300" s="563"/>
      <c r="B300" s="107" t="s">
        <v>29</v>
      </c>
      <c r="C300" s="107" t="s">
        <v>30</v>
      </c>
      <c r="D300" s="107" t="s">
        <v>31</v>
      </c>
      <c r="E300" s="568" t="s">
        <v>32</v>
      </c>
      <c r="F300" s="568"/>
      <c r="G300" s="668"/>
      <c r="H300" s="669"/>
      <c r="I300" s="670"/>
      <c r="J300" s="13" t="s">
        <v>40</v>
      </c>
      <c r="K300" s="14"/>
      <c r="L300" s="14"/>
      <c r="M300" s="15"/>
      <c r="N300" s="2"/>
      <c r="V300" s="51"/>
    </row>
    <row r="301" spans="1:22" ht="13.5" thickBot="1" x14ac:dyDescent="0.25">
      <c r="A301" s="564"/>
      <c r="B301" s="9"/>
      <c r="C301" s="9"/>
      <c r="D301" s="10"/>
      <c r="E301" s="11" t="s">
        <v>36</v>
      </c>
      <c r="F301" s="12"/>
      <c r="G301" s="671"/>
      <c r="H301" s="672"/>
      <c r="I301" s="673"/>
      <c r="J301" s="13" t="s">
        <v>41</v>
      </c>
      <c r="K301" s="14"/>
      <c r="L301" s="14"/>
      <c r="M301" s="15"/>
      <c r="N301" s="2"/>
      <c r="V301" s="51"/>
    </row>
    <row r="302" spans="1:22" ht="24" thickTop="1" thickBot="1" x14ac:dyDescent="0.25">
      <c r="A302" s="562">
        <f t="shared" ref="A302" si="68">A298+1</f>
        <v>72</v>
      </c>
      <c r="B302" s="250" t="s">
        <v>20</v>
      </c>
      <c r="C302" s="250" t="s">
        <v>21</v>
      </c>
      <c r="D302" s="250" t="s">
        <v>22</v>
      </c>
      <c r="E302" s="666" t="s">
        <v>23</v>
      </c>
      <c r="F302" s="666"/>
      <c r="G302" s="666" t="s">
        <v>14</v>
      </c>
      <c r="H302" s="667"/>
      <c r="I302" s="232"/>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v>0</v>
      </c>
    </row>
    <row r="304" spans="1:22" ht="23.25" thickBot="1" x14ac:dyDescent="0.25">
      <c r="A304" s="563"/>
      <c r="B304" s="107" t="s">
        <v>29</v>
      </c>
      <c r="C304" s="107" t="s">
        <v>30</v>
      </c>
      <c r="D304" s="107" t="s">
        <v>31</v>
      </c>
      <c r="E304" s="568" t="s">
        <v>32</v>
      </c>
      <c r="F304" s="568"/>
      <c r="G304" s="668"/>
      <c r="H304" s="669"/>
      <c r="I304" s="670"/>
      <c r="J304" s="13" t="s">
        <v>40</v>
      </c>
      <c r="K304" s="14"/>
      <c r="L304" s="14"/>
      <c r="M304" s="15"/>
      <c r="N304" s="2"/>
      <c r="V304" s="51"/>
    </row>
    <row r="305" spans="1:22" ht="13.5" thickBot="1" x14ac:dyDescent="0.25">
      <c r="A305" s="564"/>
      <c r="B305" s="9"/>
      <c r="C305" s="9"/>
      <c r="D305" s="10"/>
      <c r="E305" s="11" t="s">
        <v>36</v>
      </c>
      <c r="F305" s="12"/>
      <c r="G305" s="671"/>
      <c r="H305" s="672"/>
      <c r="I305" s="673"/>
      <c r="J305" s="13" t="s">
        <v>41</v>
      </c>
      <c r="K305" s="14"/>
      <c r="L305" s="14"/>
      <c r="M305" s="15"/>
      <c r="N305" s="2"/>
      <c r="V305" s="51"/>
    </row>
    <row r="306" spans="1:22" ht="24" thickTop="1" thickBot="1" x14ac:dyDescent="0.25">
      <c r="A306" s="562">
        <f t="shared" ref="A306" si="69">A302+1</f>
        <v>73</v>
      </c>
      <c r="B306" s="250" t="s">
        <v>20</v>
      </c>
      <c r="C306" s="250" t="s">
        <v>21</v>
      </c>
      <c r="D306" s="250" t="s">
        <v>22</v>
      </c>
      <c r="E306" s="666" t="s">
        <v>23</v>
      </c>
      <c r="F306" s="666"/>
      <c r="G306" s="666" t="s">
        <v>14</v>
      </c>
      <c r="H306" s="667"/>
      <c r="I306" s="232"/>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v>0</v>
      </c>
    </row>
    <row r="308" spans="1:22" ht="23.25" thickBot="1" x14ac:dyDescent="0.25">
      <c r="A308" s="563"/>
      <c r="B308" s="107" t="s">
        <v>29</v>
      </c>
      <c r="C308" s="107" t="s">
        <v>30</v>
      </c>
      <c r="D308" s="107" t="s">
        <v>31</v>
      </c>
      <c r="E308" s="568" t="s">
        <v>32</v>
      </c>
      <c r="F308" s="568"/>
      <c r="G308" s="668"/>
      <c r="H308" s="669"/>
      <c r="I308" s="670"/>
      <c r="J308" s="13" t="s">
        <v>40</v>
      </c>
      <c r="K308" s="14"/>
      <c r="L308" s="14"/>
      <c r="M308" s="15"/>
      <c r="N308" s="2"/>
      <c r="V308" s="51"/>
    </row>
    <row r="309" spans="1:22" ht="13.5" thickBot="1" x14ac:dyDescent="0.25">
      <c r="A309" s="564"/>
      <c r="B309" s="9"/>
      <c r="C309" s="9"/>
      <c r="D309" s="10"/>
      <c r="E309" s="11" t="s">
        <v>36</v>
      </c>
      <c r="F309" s="12"/>
      <c r="G309" s="671"/>
      <c r="H309" s="672"/>
      <c r="I309" s="673"/>
      <c r="J309" s="13" t="s">
        <v>41</v>
      </c>
      <c r="K309" s="14"/>
      <c r="L309" s="14"/>
      <c r="M309" s="15"/>
      <c r="N309" s="2"/>
      <c r="V309" s="51"/>
    </row>
    <row r="310" spans="1:22" ht="24" thickTop="1" thickBot="1" x14ac:dyDescent="0.25">
      <c r="A310" s="562">
        <f t="shared" ref="A310" si="70">A306+1</f>
        <v>74</v>
      </c>
      <c r="B310" s="250" t="s">
        <v>20</v>
      </c>
      <c r="C310" s="250" t="s">
        <v>21</v>
      </c>
      <c r="D310" s="250" t="s">
        <v>22</v>
      </c>
      <c r="E310" s="666" t="s">
        <v>23</v>
      </c>
      <c r="F310" s="666"/>
      <c r="G310" s="666" t="s">
        <v>14</v>
      </c>
      <c r="H310" s="667"/>
      <c r="I310" s="232"/>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v>0</v>
      </c>
    </row>
    <row r="312" spans="1:22" ht="23.25" thickBot="1" x14ac:dyDescent="0.25">
      <c r="A312" s="563"/>
      <c r="B312" s="107" t="s">
        <v>29</v>
      </c>
      <c r="C312" s="107" t="s">
        <v>30</v>
      </c>
      <c r="D312" s="107" t="s">
        <v>31</v>
      </c>
      <c r="E312" s="568" t="s">
        <v>32</v>
      </c>
      <c r="F312" s="568"/>
      <c r="G312" s="668"/>
      <c r="H312" s="669"/>
      <c r="I312" s="670"/>
      <c r="J312" s="13" t="s">
        <v>40</v>
      </c>
      <c r="K312" s="14"/>
      <c r="L312" s="14"/>
      <c r="M312" s="15"/>
      <c r="N312" s="2"/>
      <c r="V312" s="51"/>
    </row>
    <row r="313" spans="1:22" ht="13.5" thickBot="1" x14ac:dyDescent="0.25">
      <c r="A313" s="564"/>
      <c r="B313" s="9"/>
      <c r="C313" s="9"/>
      <c r="D313" s="10"/>
      <c r="E313" s="11" t="s">
        <v>36</v>
      </c>
      <c r="F313" s="12"/>
      <c r="G313" s="671"/>
      <c r="H313" s="672"/>
      <c r="I313" s="673"/>
      <c r="J313" s="13" t="s">
        <v>41</v>
      </c>
      <c r="K313" s="14"/>
      <c r="L313" s="14"/>
      <c r="M313" s="15"/>
      <c r="N313" s="2"/>
      <c r="V313" s="51"/>
    </row>
    <row r="314" spans="1:22" ht="24" thickTop="1" thickBot="1" x14ac:dyDescent="0.25">
      <c r="A314" s="562">
        <f t="shared" ref="A314" si="71">A310+1</f>
        <v>75</v>
      </c>
      <c r="B314" s="250" t="s">
        <v>20</v>
      </c>
      <c r="C314" s="250" t="s">
        <v>21</v>
      </c>
      <c r="D314" s="250" t="s">
        <v>22</v>
      </c>
      <c r="E314" s="666" t="s">
        <v>23</v>
      </c>
      <c r="F314" s="666"/>
      <c r="G314" s="666" t="s">
        <v>14</v>
      </c>
      <c r="H314" s="667"/>
      <c r="I314" s="232"/>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v>0</v>
      </c>
    </row>
    <row r="316" spans="1:22" ht="23.25" thickBot="1" x14ac:dyDescent="0.25">
      <c r="A316" s="563"/>
      <c r="B316" s="107" t="s">
        <v>29</v>
      </c>
      <c r="C316" s="107" t="s">
        <v>30</v>
      </c>
      <c r="D316" s="107" t="s">
        <v>31</v>
      </c>
      <c r="E316" s="568" t="s">
        <v>32</v>
      </c>
      <c r="F316" s="568"/>
      <c r="G316" s="668"/>
      <c r="H316" s="669"/>
      <c r="I316" s="670"/>
      <c r="J316" s="13" t="s">
        <v>40</v>
      </c>
      <c r="K316" s="14"/>
      <c r="L316" s="14"/>
      <c r="M316" s="15"/>
      <c r="N316" s="2"/>
      <c r="V316" s="51"/>
    </row>
    <row r="317" spans="1:22" ht="13.5" thickBot="1" x14ac:dyDescent="0.25">
      <c r="A317" s="564"/>
      <c r="B317" s="9"/>
      <c r="C317" s="9"/>
      <c r="D317" s="10"/>
      <c r="E317" s="11" t="s">
        <v>36</v>
      </c>
      <c r="F317" s="12"/>
      <c r="G317" s="671"/>
      <c r="H317" s="672"/>
      <c r="I317" s="673"/>
      <c r="J317" s="13" t="s">
        <v>41</v>
      </c>
      <c r="K317" s="14"/>
      <c r="L317" s="14"/>
      <c r="M317" s="15"/>
      <c r="N317" s="2"/>
      <c r="V317" s="51"/>
    </row>
    <row r="318" spans="1:22" ht="24" thickTop="1" thickBot="1" x14ac:dyDescent="0.25">
      <c r="A318" s="562">
        <f t="shared" ref="A318" si="72">A314+1</f>
        <v>76</v>
      </c>
      <c r="B318" s="250" t="s">
        <v>20</v>
      </c>
      <c r="C318" s="250" t="s">
        <v>21</v>
      </c>
      <c r="D318" s="250" t="s">
        <v>22</v>
      </c>
      <c r="E318" s="666" t="s">
        <v>23</v>
      </c>
      <c r="F318" s="666"/>
      <c r="G318" s="666" t="s">
        <v>14</v>
      </c>
      <c r="H318" s="667"/>
      <c r="I318" s="232"/>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v>0</v>
      </c>
    </row>
    <row r="320" spans="1:22" ht="23.25" thickBot="1" x14ac:dyDescent="0.25">
      <c r="A320" s="563"/>
      <c r="B320" s="107" t="s">
        <v>29</v>
      </c>
      <c r="C320" s="107" t="s">
        <v>30</v>
      </c>
      <c r="D320" s="107" t="s">
        <v>31</v>
      </c>
      <c r="E320" s="568" t="s">
        <v>32</v>
      </c>
      <c r="F320" s="568"/>
      <c r="G320" s="668"/>
      <c r="H320" s="669"/>
      <c r="I320" s="670"/>
      <c r="J320" s="13" t="s">
        <v>40</v>
      </c>
      <c r="K320" s="14"/>
      <c r="L320" s="14"/>
      <c r="M320" s="15"/>
      <c r="N320" s="2"/>
      <c r="V320" s="51"/>
    </row>
    <row r="321" spans="1:22" ht="13.5" thickBot="1" x14ac:dyDescent="0.25">
      <c r="A321" s="564"/>
      <c r="B321" s="9"/>
      <c r="C321" s="9"/>
      <c r="D321" s="10"/>
      <c r="E321" s="11" t="s">
        <v>36</v>
      </c>
      <c r="F321" s="12"/>
      <c r="G321" s="671"/>
      <c r="H321" s="672"/>
      <c r="I321" s="673"/>
      <c r="J321" s="13" t="s">
        <v>41</v>
      </c>
      <c r="K321" s="14"/>
      <c r="L321" s="14"/>
      <c r="M321" s="15"/>
      <c r="N321" s="2"/>
      <c r="V321" s="51"/>
    </row>
    <row r="322" spans="1:22" ht="24" thickTop="1" thickBot="1" x14ac:dyDescent="0.25">
      <c r="A322" s="562">
        <f t="shared" ref="A322" si="73">A318+1</f>
        <v>77</v>
      </c>
      <c r="B322" s="250" t="s">
        <v>20</v>
      </c>
      <c r="C322" s="250" t="s">
        <v>21</v>
      </c>
      <c r="D322" s="250" t="s">
        <v>22</v>
      </c>
      <c r="E322" s="666" t="s">
        <v>23</v>
      </c>
      <c r="F322" s="666"/>
      <c r="G322" s="666" t="s">
        <v>14</v>
      </c>
      <c r="H322" s="667"/>
      <c r="I322" s="232"/>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v>0</v>
      </c>
    </row>
    <row r="324" spans="1:22" ht="23.25" thickBot="1" x14ac:dyDescent="0.25">
      <c r="A324" s="563"/>
      <c r="B324" s="107" t="s">
        <v>29</v>
      </c>
      <c r="C324" s="107" t="s">
        <v>30</v>
      </c>
      <c r="D324" s="107" t="s">
        <v>31</v>
      </c>
      <c r="E324" s="568" t="s">
        <v>32</v>
      </c>
      <c r="F324" s="568"/>
      <c r="G324" s="668"/>
      <c r="H324" s="669"/>
      <c r="I324" s="670"/>
      <c r="J324" s="13" t="s">
        <v>40</v>
      </c>
      <c r="K324" s="14"/>
      <c r="L324" s="14"/>
      <c r="M324" s="15"/>
      <c r="N324" s="2"/>
      <c r="V324" s="51"/>
    </row>
    <row r="325" spans="1:22" ht="13.5" thickBot="1" x14ac:dyDescent="0.25">
      <c r="A325" s="564"/>
      <c r="B325" s="9"/>
      <c r="C325" s="9"/>
      <c r="D325" s="10"/>
      <c r="E325" s="11" t="s">
        <v>36</v>
      </c>
      <c r="F325" s="12"/>
      <c r="G325" s="671"/>
      <c r="H325" s="672"/>
      <c r="I325" s="673"/>
      <c r="J325" s="13" t="s">
        <v>41</v>
      </c>
      <c r="K325" s="14"/>
      <c r="L325" s="14"/>
      <c r="M325" s="15"/>
      <c r="N325" s="2"/>
      <c r="V325" s="51"/>
    </row>
    <row r="326" spans="1:22" ht="24" thickTop="1" thickBot="1" x14ac:dyDescent="0.25">
      <c r="A326" s="562">
        <f t="shared" ref="A326" si="74">A322+1</f>
        <v>78</v>
      </c>
      <c r="B326" s="250" t="s">
        <v>20</v>
      </c>
      <c r="C326" s="250" t="s">
        <v>21</v>
      </c>
      <c r="D326" s="250" t="s">
        <v>22</v>
      </c>
      <c r="E326" s="666" t="s">
        <v>23</v>
      </c>
      <c r="F326" s="666"/>
      <c r="G326" s="666" t="s">
        <v>14</v>
      </c>
      <c r="H326" s="667"/>
      <c r="I326" s="232"/>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v>0</v>
      </c>
    </row>
    <row r="328" spans="1:22" ht="23.25" thickBot="1" x14ac:dyDescent="0.25">
      <c r="A328" s="563"/>
      <c r="B328" s="107" t="s">
        <v>29</v>
      </c>
      <c r="C328" s="107" t="s">
        <v>30</v>
      </c>
      <c r="D328" s="107" t="s">
        <v>31</v>
      </c>
      <c r="E328" s="568" t="s">
        <v>32</v>
      </c>
      <c r="F328" s="568"/>
      <c r="G328" s="668"/>
      <c r="H328" s="669"/>
      <c r="I328" s="670"/>
      <c r="J328" s="13" t="s">
        <v>40</v>
      </c>
      <c r="K328" s="14"/>
      <c r="L328" s="14"/>
      <c r="M328" s="15"/>
      <c r="N328" s="2"/>
      <c r="V328" s="51"/>
    </row>
    <row r="329" spans="1:22" ht="13.5" thickBot="1" x14ac:dyDescent="0.25">
      <c r="A329" s="564"/>
      <c r="B329" s="9"/>
      <c r="C329" s="9"/>
      <c r="D329" s="10"/>
      <c r="E329" s="11" t="s">
        <v>36</v>
      </c>
      <c r="F329" s="12"/>
      <c r="G329" s="671"/>
      <c r="H329" s="672"/>
      <c r="I329" s="673"/>
      <c r="J329" s="13" t="s">
        <v>41</v>
      </c>
      <c r="K329" s="14"/>
      <c r="L329" s="14"/>
      <c r="M329" s="15"/>
      <c r="N329" s="2"/>
      <c r="V329" s="51"/>
    </row>
    <row r="330" spans="1:22" ht="24" thickTop="1" thickBot="1" x14ac:dyDescent="0.25">
      <c r="A330" s="562">
        <f t="shared" ref="A330" si="75">A326+1</f>
        <v>79</v>
      </c>
      <c r="B330" s="250" t="s">
        <v>20</v>
      </c>
      <c r="C330" s="250" t="s">
        <v>21</v>
      </c>
      <c r="D330" s="250" t="s">
        <v>22</v>
      </c>
      <c r="E330" s="666" t="s">
        <v>23</v>
      </c>
      <c r="F330" s="666"/>
      <c r="G330" s="666" t="s">
        <v>14</v>
      </c>
      <c r="H330" s="667"/>
      <c r="I330" s="232"/>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v>0</v>
      </c>
    </row>
    <row r="332" spans="1:22" ht="23.25" thickBot="1" x14ac:dyDescent="0.25">
      <c r="A332" s="563"/>
      <c r="B332" s="107" t="s">
        <v>29</v>
      </c>
      <c r="C332" s="107" t="s">
        <v>30</v>
      </c>
      <c r="D332" s="107" t="s">
        <v>31</v>
      </c>
      <c r="E332" s="568" t="s">
        <v>32</v>
      </c>
      <c r="F332" s="568"/>
      <c r="G332" s="668"/>
      <c r="H332" s="669"/>
      <c r="I332" s="670"/>
      <c r="J332" s="13" t="s">
        <v>40</v>
      </c>
      <c r="K332" s="14"/>
      <c r="L332" s="14"/>
      <c r="M332" s="15"/>
      <c r="N332" s="2"/>
      <c r="V332" s="51"/>
    </row>
    <row r="333" spans="1:22" ht="13.5" thickBot="1" x14ac:dyDescent="0.25">
      <c r="A333" s="564"/>
      <c r="B333" s="9"/>
      <c r="C333" s="9"/>
      <c r="D333" s="10"/>
      <c r="E333" s="11" t="s">
        <v>36</v>
      </c>
      <c r="F333" s="12"/>
      <c r="G333" s="671"/>
      <c r="H333" s="672"/>
      <c r="I333" s="673"/>
      <c r="J333" s="13" t="s">
        <v>41</v>
      </c>
      <c r="K333" s="14"/>
      <c r="L333" s="14"/>
      <c r="M333" s="15"/>
      <c r="N333" s="2"/>
      <c r="V333" s="51"/>
    </row>
    <row r="334" spans="1:22" ht="24" thickTop="1" thickBot="1" x14ac:dyDescent="0.25">
      <c r="A334" s="562">
        <f t="shared" ref="A334" si="76">A330+1</f>
        <v>80</v>
      </c>
      <c r="B334" s="250" t="s">
        <v>20</v>
      </c>
      <c r="C334" s="250" t="s">
        <v>21</v>
      </c>
      <c r="D334" s="250" t="s">
        <v>22</v>
      </c>
      <c r="E334" s="666" t="s">
        <v>23</v>
      </c>
      <c r="F334" s="666"/>
      <c r="G334" s="666" t="s">
        <v>14</v>
      </c>
      <c r="H334" s="667"/>
      <c r="I334" s="232"/>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v>0</v>
      </c>
    </row>
    <row r="336" spans="1:22" ht="23.25" thickBot="1" x14ac:dyDescent="0.25">
      <c r="A336" s="563"/>
      <c r="B336" s="107" t="s">
        <v>29</v>
      </c>
      <c r="C336" s="107" t="s">
        <v>30</v>
      </c>
      <c r="D336" s="107" t="s">
        <v>31</v>
      </c>
      <c r="E336" s="568" t="s">
        <v>32</v>
      </c>
      <c r="F336" s="568"/>
      <c r="G336" s="668"/>
      <c r="H336" s="669"/>
      <c r="I336" s="670"/>
      <c r="J336" s="13" t="s">
        <v>40</v>
      </c>
      <c r="K336" s="14"/>
      <c r="L336" s="14"/>
      <c r="M336" s="15"/>
      <c r="N336" s="2"/>
      <c r="V336" s="51"/>
    </row>
    <row r="337" spans="1:22" ht="13.5" thickBot="1" x14ac:dyDescent="0.25">
      <c r="A337" s="564"/>
      <c r="B337" s="9"/>
      <c r="C337" s="9"/>
      <c r="D337" s="10"/>
      <c r="E337" s="11" t="s">
        <v>36</v>
      </c>
      <c r="F337" s="12"/>
      <c r="G337" s="671"/>
      <c r="H337" s="672"/>
      <c r="I337" s="673"/>
      <c r="J337" s="13" t="s">
        <v>41</v>
      </c>
      <c r="K337" s="14"/>
      <c r="L337" s="14"/>
      <c r="M337" s="15"/>
      <c r="N337" s="2"/>
      <c r="V337" s="51"/>
    </row>
    <row r="338" spans="1:22" ht="24" thickTop="1" thickBot="1" x14ac:dyDescent="0.25">
      <c r="A338" s="562">
        <f t="shared" ref="A338" si="77">A334+1</f>
        <v>81</v>
      </c>
      <c r="B338" s="250" t="s">
        <v>20</v>
      </c>
      <c r="C338" s="250" t="s">
        <v>21</v>
      </c>
      <c r="D338" s="250" t="s">
        <v>22</v>
      </c>
      <c r="E338" s="666" t="s">
        <v>23</v>
      </c>
      <c r="F338" s="666"/>
      <c r="G338" s="666" t="s">
        <v>14</v>
      </c>
      <c r="H338" s="667"/>
      <c r="I338" s="232"/>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v>0</v>
      </c>
    </row>
    <row r="340" spans="1:22" ht="23.25" thickBot="1" x14ac:dyDescent="0.25">
      <c r="A340" s="563"/>
      <c r="B340" s="107" t="s">
        <v>29</v>
      </c>
      <c r="C340" s="107" t="s">
        <v>30</v>
      </c>
      <c r="D340" s="107" t="s">
        <v>31</v>
      </c>
      <c r="E340" s="568" t="s">
        <v>32</v>
      </c>
      <c r="F340" s="568"/>
      <c r="G340" s="668"/>
      <c r="H340" s="669"/>
      <c r="I340" s="670"/>
      <c r="J340" s="13" t="s">
        <v>40</v>
      </c>
      <c r="K340" s="14"/>
      <c r="L340" s="14"/>
      <c r="M340" s="15"/>
      <c r="N340" s="2"/>
      <c r="V340" s="51"/>
    </row>
    <row r="341" spans="1:22" ht="13.5" thickBot="1" x14ac:dyDescent="0.25">
      <c r="A341" s="564"/>
      <c r="B341" s="9"/>
      <c r="C341" s="9"/>
      <c r="D341" s="10"/>
      <c r="E341" s="11" t="s">
        <v>36</v>
      </c>
      <c r="F341" s="12"/>
      <c r="G341" s="671"/>
      <c r="H341" s="672"/>
      <c r="I341" s="673"/>
      <c r="J341" s="13" t="s">
        <v>41</v>
      </c>
      <c r="K341" s="14"/>
      <c r="L341" s="14"/>
      <c r="M341" s="15"/>
      <c r="N341" s="2"/>
      <c r="V341" s="51"/>
    </row>
    <row r="342" spans="1:22" ht="24" thickTop="1" thickBot="1" x14ac:dyDescent="0.25">
      <c r="A342" s="562">
        <f t="shared" ref="A342" si="78">A338+1</f>
        <v>82</v>
      </c>
      <c r="B342" s="250" t="s">
        <v>20</v>
      </c>
      <c r="C342" s="250" t="s">
        <v>21</v>
      </c>
      <c r="D342" s="250" t="s">
        <v>22</v>
      </c>
      <c r="E342" s="666" t="s">
        <v>23</v>
      </c>
      <c r="F342" s="666"/>
      <c r="G342" s="666" t="s">
        <v>14</v>
      </c>
      <c r="H342" s="667"/>
      <c r="I342" s="232"/>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v>0</v>
      </c>
    </row>
    <row r="344" spans="1:22" ht="23.25" thickBot="1" x14ac:dyDescent="0.25">
      <c r="A344" s="563"/>
      <c r="B344" s="107" t="s">
        <v>29</v>
      </c>
      <c r="C344" s="107" t="s">
        <v>30</v>
      </c>
      <c r="D344" s="107" t="s">
        <v>31</v>
      </c>
      <c r="E344" s="568" t="s">
        <v>32</v>
      </c>
      <c r="F344" s="568"/>
      <c r="G344" s="668"/>
      <c r="H344" s="669"/>
      <c r="I344" s="670"/>
      <c r="J344" s="13" t="s">
        <v>40</v>
      </c>
      <c r="K344" s="14"/>
      <c r="L344" s="14"/>
      <c r="M344" s="15"/>
      <c r="N344" s="2"/>
      <c r="V344" s="51"/>
    </row>
    <row r="345" spans="1:22" ht="13.5" thickBot="1" x14ac:dyDescent="0.25">
      <c r="A345" s="564"/>
      <c r="B345" s="9"/>
      <c r="C345" s="9"/>
      <c r="D345" s="10"/>
      <c r="E345" s="11" t="s">
        <v>36</v>
      </c>
      <c r="F345" s="12"/>
      <c r="G345" s="671"/>
      <c r="H345" s="672"/>
      <c r="I345" s="673"/>
      <c r="J345" s="13" t="s">
        <v>41</v>
      </c>
      <c r="K345" s="14"/>
      <c r="L345" s="14"/>
      <c r="M345" s="15"/>
      <c r="N345" s="2"/>
      <c r="V345" s="51"/>
    </row>
    <row r="346" spans="1:22" ht="24" thickTop="1" thickBot="1" x14ac:dyDescent="0.25">
      <c r="A346" s="562">
        <f t="shared" ref="A346" si="79">A342+1</f>
        <v>83</v>
      </c>
      <c r="B346" s="250" t="s">
        <v>20</v>
      </c>
      <c r="C346" s="250" t="s">
        <v>21</v>
      </c>
      <c r="D346" s="250" t="s">
        <v>22</v>
      </c>
      <c r="E346" s="666" t="s">
        <v>23</v>
      </c>
      <c r="F346" s="666"/>
      <c r="G346" s="666" t="s">
        <v>14</v>
      </c>
      <c r="H346" s="667"/>
      <c r="I346" s="232"/>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v>0</v>
      </c>
    </row>
    <row r="348" spans="1:22" ht="23.25" thickBot="1" x14ac:dyDescent="0.25">
      <c r="A348" s="563"/>
      <c r="B348" s="107" t="s">
        <v>29</v>
      </c>
      <c r="C348" s="107" t="s">
        <v>30</v>
      </c>
      <c r="D348" s="107" t="s">
        <v>31</v>
      </c>
      <c r="E348" s="568" t="s">
        <v>32</v>
      </c>
      <c r="F348" s="568"/>
      <c r="G348" s="668"/>
      <c r="H348" s="669"/>
      <c r="I348" s="670"/>
      <c r="J348" s="13" t="s">
        <v>40</v>
      </c>
      <c r="K348" s="14"/>
      <c r="L348" s="14"/>
      <c r="M348" s="15"/>
      <c r="N348" s="2"/>
      <c r="V348" s="51"/>
    </row>
    <row r="349" spans="1:22" ht="13.5" thickBot="1" x14ac:dyDescent="0.25">
      <c r="A349" s="564"/>
      <c r="B349" s="9"/>
      <c r="C349" s="9"/>
      <c r="D349" s="10"/>
      <c r="E349" s="11" t="s">
        <v>36</v>
      </c>
      <c r="F349" s="12"/>
      <c r="G349" s="671"/>
      <c r="H349" s="672"/>
      <c r="I349" s="673"/>
      <c r="J349" s="13" t="s">
        <v>41</v>
      </c>
      <c r="K349" s="14"/>
      <c r="L349" s="14"/>
      <c r="M349" s="15"/>
      <c r="N349" s="2"/>
      <c r="V349" s="51"/>
    </row>
    <row r="350" spans="1:22" ht="24" thickTop="1" thickBot="1" x14ac:dyDescent="0.25">
      <c r="A350" s="562">
        <f t="shared" ref="A350" si="80">A346+1</f>
        <v>84</v>
      </c>
      <c r="B350" s="250" t="s">
        <v>20</v>
      </c>
      <c r="C350" s="250" t="s">
        <v>21</v>
      </c>
      <c r="D350" s="250" t="s">
        <v>22</v>
      </c>
      <c r="E350" s="666" t="s">
        <v>23</v>
      </c>
      <c r="F350" s="666"/>
      <c r="G350" s="666" t="s">
        <v>14</v>
      </c>
      <c r="H350" s="667"/>
      <c r="I350" s="232"/>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v>0</v>
      </c>
    </row>
    <row r="352" spans="1:22" ht="23.25" thickBot="1" x14ac:dyDescent="0.25">
      <c r="A352" s="563"/>
      <c r="B352" s="107" t="s">
        <v>29</v>
      </c>
      <c r="C352" s="107" t="s">
        <v>30</v>
      </c>
      <c r="D352" s="107" t="s">
        <v>31</v>
      </c>
      <c r="E352" s="568" t="s">
        <v>32</v>
      </c>
      <c r="F352" s="568"/>
      <c r="G352" s="668"/>
      <c r="H352" s="669"/>
      <c r="I352" s="670"/>
      <c r="J352" s="13" t="s">
        <v>40</v>
      </c>
      <c r="K352" s="14"/>
      <c r="L352" s="14"/>
      <c r="M352" s="15"/>
      <c r="N352" s="2"/>
      <c r="V352" s="51"/>
    </row>
    <row r="353" spans="1:22" ht="13.5" thickBot="1" x14ac:dyDescent="0.25">
      <c r="A353" s="564"/>
      <c r="B353" s="9"/>
      <c r="C353" s="9"/>
      <c r="D353" s="10"/>
      <c r="E353" s="11" t="s">
        <v>36</v>
      </c>
      <c r="F353" s="12"/>
      <c r="G353" s="671"/>
      <c r="H353" s="672"/>
      <c r="I353" s="673"/>
      <c r="J353" s="13" t="s">
        <v>41</v>
      </c>
      <c r="K353" s="14"/>
      <c r="L353" s="14"/>
      <c r="M353" s="15"/>
      <c r="N353" s="2"/>
      <c r="V353" s="51"/>
    </row>
    <row r="354" spans="1:22" ht="24" thickTop="1" thickBot="1" x14ac:dyDescent="0.25">
      <c r="A354" s="562">
        <f t="shared" ref="A354" si="81">A350+1</f>
        <v>85</v>
      </c>
      <c r="B354" s="250" t="s">
        <v>20</v>
      </c>
      <c r="C354" s="250" t="s">
        <v>21</v>
      </c>
      <c r="D354" s="250" t="s">
        <v>22</v>
      </c>
      <c r="E354" s="666" t="s">
        <v>23</v>
      </c>
      <c r="F354" s="666"/>
      <c r="G354" s="666" t="s">
        <v>14</v>
      </c>
      <c r="H354" s="667"/>
      <c r="I354" s="232"/>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v>0</v>
      </c>
    </row>
    <row r="356" spans="1:22" ht="23.25" thickBot="1" x14ac:dyDescent="0.25">
      <c r="A356" s="563"/>
      <c r="B356" s="107" t="s">
        <v>29</v>
      </c>
      <c r="C356" s="107" t="s">
        <v>30</v>
      </c>
      <c r="D356" s="107" t="s">
        <v>31</v>
      </c>
      <c r="E356" s="568" t="s">
        <v>32</v>
      </c>
      <c r="F356" s="568"/>
      <c r="G356" s="668"/>
      <c r="H356" s="669"/>
      <c r="I356" s="670"/>
      <c r="J356" s="13" t="s">
        <v>40</v>
      </c>
      <c r="K356" s="14"/>
      <c r="L356" s="14"/>
      <c r="M356" s="15"/>
      <c r="N356" s="2"/>
      <c r="V356" s="51"/>
    </row>
    <row r="357" spans="1:22" ht="13.5" thickBot="1" x14ac:dyDescent="0.25">
      <c r="A357" s="564"/>
      <c r="B357" s="9"/>
      <c r="C357" s="9"/>
      <c r="D357" s="10"/>
      <c r="E357" s="11" t="s">
        <v>36</v>
      </c>
      <c r="F357" s="12"/>
      <c r="G357" s="671"/>
      <c r="H357" s="672"/>
      <c r="I357" s="673"/>
      <c r="J357" s="13" t="s">
        <v>41</v>
      </c>
      <c r="K357" s="14"/>
      <c r="L357" s="14"/>
      <c r="M357" s="15"/>
      <c r="N357" s="2"/>
      <c r="V357" s="51"/>
    </row>
    <row r="358" spans="1:22" ht="24" thickTop="1" thickBot="1" x14ac:dyDescent="0.25">
      <c r="A358" s="562">
        <f t="shared" ref="A358" si="82">A354+1</f>
        <v>86</v>
      </c>
      <c r="B358" s="250" t="s">
        <v>20</v>
      </c>
      <c r="C358" s="250" t="s">
        <v>21</v>
      </c>
      <c r="D358" s="250" t="s">
        <v>22</v>
      </c>
      <c r="E358" s="666" t="s">
        <v>23</v>
      </c>
      <c r="F358" s="666"/>
      <c r="G358" s="666" t="s">
        <v>14</v>
      </c>
      <c r="H358" s="667"/>
      <c r="I358" s="232"/>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v>0</v>
      </c>
    </row>
    <row r="360" spans="1:22" ht="23.25" thickBot="1" x14ac:dyDescent="0.25">
      <c r="A360" s="563"/>
      <c r="B360" s="107" t="s">
        <v>29</v>
      </c>
      <c r="C360" s="107" t="s">
        <v>30</v>
      </c>
      <c r="D360" s="107" t="s">
        <v>31</v>
      </c>
      <c r="E360" s="568" t="s">
        <v>32</v>
      </c>
      <c r="F360" s="568"/>
      <c r="G360" s="668"/>
      <c r="H360" s="669"/>
      <c r="I360" s="670"/>
      <c r="J360" s="13" t="s">
        <v>40</v>
      </c>
      <c r="K360" s="14"/>
      <c r="L360" s="14"/>
      <c r="M360" s="15"/>
      <c r="N360" s="2"/>
      <c r="V360" s="51"/>
    </row>
    <row r="361" spans="1:22" ht="13.5" thickBot="1" x14ac:dyDescent="0.25">
      <c r="A361" s="564"/>
      <c r="B361" s="9"/>
      <c r="C361" s="9"/>
      <c r="D361" s="10"/>
      <c r="E361" s="11" t="s">
        <v>36</v>
      </c>
      <c r="F361" s="12"/>
      <c r="G361" s="671"/>
      <c r="H361" s="672"/>
      <c r="I361" s="673"/>
      <c r="J361" s="13" t="s">
        <v>41</v>
      </c>
      <c r="K361" s="14"/>
      <c r="L361" s="14"/>
      <c r="M361" s="15"/>
      <c r="N361" s="2"/>
      <c r="V361" s="51"/>
    </row>
    <row r="362" spans="1:22" ht="24" thickTop="1" thickBot="1" x14ac:dyDescent="0.25">
      <c r="A362" s="562">
        <f t="shared" ref="A362" si="83">A358+1</f>
        <v>87</v>
      </c>
      <c r="B362" s="250" t="s">
        <v>20</v>
      </c>
      <c r="C362" s="250" t="s">
        <v>21</v>
      </c>
      <c r="D362" s="250" t="s">
        <v>22</v>
      </c>
      <c r="E362" s="666" t="s">
        <v>23</v>
      </c>
      <c r="F362" s="666"/>
      <c r="G362" s="666" t="s">
        <v>14</v>
      </c>
      <c r="H362" s="667"/>
      <c r="I362" s="232"/>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v>0</v>
      </c>
    </row>
    <row r="364" spans="1:22" ht="23.25" thickBot="1" x14ac:dyDescent="0.25">
      <c r="A364" s="563"/>
      <c r="B364" s="107" t="s">
        <v>29</v>
      </c>
      <c r="C364" s="107" t="s">
        <v>30</v>
      </c>
      <c r="D364" s="107" t="s">
        <v>31</v>
      </c>
      <c r="E364" s="568" t="s">
        <v>32</v>
      </c>
      <c r="F364" s="568"/>
      <c r="G364" s="668"/>
      <c r="H364" s="669"/>
      <c r="I364" s="670"/>
      <c r="J364" s="13" t="s">
        <v>40</v>
      </c>
      <c r="K364" s="14"/>
      <c r="L364" s="14"/>
      <c r="M364" s="15"/>
      <c r="N364" s="2"/>
      <c r="V364" s="51"/>
    </row>
    <row r="365" spans="1:22" ht="13.5" thickBot="1" x14ac:dyDescent="0.25">
      <c r="A365" s="564"/>
      <c r="B365" s="9"/>
      <c r="C365" s="9"/>
      <c r="D365" s="10"/>
      <c r="E365" s="11" t="s">
        <v>36</v>
      </c>
      <c r="F365" s="12"/>
      <c r="G365" s="671"/>
      <c r="H365" s="672"/>
      <c r="I365" s="673"/>
      <c r="J365" s="13" t="s">
        <v>41</v>
      </c>
      <c r="K365" s="14"/>
      <c r="L365" s="14"/>
      <c r="M365" s="15"/>
      <c r="N365" s="2"/>
      <c r="V365" s="51"/>
    </row>
    <row r="366" spans="1:22" ht="24" thickTop="1" thickBot="1" x14ac:dyDescent="0.25">
      <c r="A366" s="562">
        <f t="shared" ref="A366" si="84">A362+1</f>
        <v>88</v>
      </c>
      <c r="B366" s="250" t="s">
        <v>20</v>
      </c>
      <c r="C366" s="250" t="s">
        <v>21</v>
      </c>
      <c r="D366" s="250" t="s">
        <v>22</v>
      </c>
      <c r="E366" s="666" t="s">
        <v>23</v>
      </c>
      <c r="F366" s="666"/>
      <c r="G366" s="666" t="s">
        <v>14</v>
      </c>
      <c r="H366" s="667"/>
      <c r="I366" s="232"/>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v>0</v>
      </c>
    </row>
    <row r="368" spans="1:22" ht="23.25" thickBot="1" x14ac:dyDescent="0.25">
      <c r="A368" s="563"/>
      <c r="B368" s="107" t="s">
        <v>29</v>
      </c>
      <c r="C368" s="107" t="s">
        <v>30</v>
      </c>
      <c r="D368" s="107" t="s">
        <v>31</v>
      </c>
      <c r="E368" s="568" t="s">
        <v>32</v>
      </c>
      <c r="F368" s="568"/>
      <c r="G368" s="668"/>
      <c r="H368" s="669"/>
      <c r="I368" s="670"/>
      <c r="J368" s="13" t="s">
        <v>40</v>
      </c>
      <c r="K368" s="14"/>
      <c r="L368" s="14"/>
      <c r="M368" s="15"/>
      <c r="N368" s="2"/>
      <c r="V368" s="51"/>
    </row>
    <row r="369" spans="1:22" ht="13.5" thickBot="1" x14ac:dyDescent="0.25">
      <c r="A369" s="564"/>
      <c r="B369" s="9"/>
      <c r="C369" s="9"/>
      <c r="D369" s="10"/>
      <c r="E369" s="11" t="s">
        <v>36</v>
      </c>
      <c r="F369" s="12"/>
      <c r="G369" s="671"/>
      <c r="H369" s="672"/>
      <c r="I369" s="673"/>
      <c r="J369" s="13" t="s">
        <v>41</v>
      </c>
      <c r="K369" s="14"/>
      <c r="L369" s="14"/>
      <c r="M369" s="15"/>
      <c r="N369" s="2"/>
      <c r="V369" s="51"/>
    </row>
    <row r="370" spans="1:22" ht="24" thickTop="1" thickBot="1" x14ac:dyDescent="0.25">
      <c r="A370" s="562">
        <f t="shared" ref="A370" si="85">A366+1</f>
        <v>89</v>
      </c>
      <c r="B370" s="250" t="s">
        <v>20</v>
      </c>
      <c r="C370" s="250" t="s">
        <v>21</v>
      </c>
      <c r="D370" s="250" t="s">
        <v>22</v>
      </c>
      <c r="E370" s="666" t="s">
        <v>23</v>
      </c>
      <c r="F370" s="666"/>
      <c r="G370" s="666" t="s">
        <v>14</v>
      </c>
      <c r="H370" s="667"/>
      <c r="I370" s="232"/>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v>0</v>
      </c>
    </row>
    <row r="372" spans="1:22" ht="23.25" thickBot="1" x14ac:dyDescent="0.25">
      <c r="A372" s="563"/>
      <c r="B372" s="107" t="s">
        <v>29</v>
      </c>
      <c r="C372" s="107" t="s">
        <v>30</v>
      </c>
      <c r="D372" s="107" t="s">
        <v>31</v>
      </c>
      <c r="E372" s="568" t="s">
        <v>32</v>
      </c>
      <c r="F372" s="568"/>
      <c r="G372" s="668"/>
      <c r="H372" s="669"/>
      <c r="I372" s="670"/>
      <c r="J372" s="13" t="s">
        <v>40</v>
      </c>
      <c r="K372" s="14"/>
      <c r="L372" s="14"/>
      <c r="M372" s="15"/>
      <c r="N372" s="2"/>
      <c r="V372" s="51"/>
    </row>
    <row r="373" spans="1:22" ht="13.5" thickBot="1" x14ac:dyDescent="0.25">
      <c r="A373" s="564"/>
      <c r="B373" s="9"/>
      <c r="C373" s="9"/>
      <c r="D373" s="10"/>
      <c r="E373" s="11" t="s">
        <v>36</v>
      </c>
      <c r="F373" s="12"/>
      <c r="G373" s="671"/>
      <c r="H373" s="672"/>
      <c r="I373" s="673"/>
      <c r="J373" s="13" t="s">
        <v>41</v>
      </c>
      <c r="K373" s="14"/>
      <c r="L373" s="14"/>
      <c r="M373" s="15"/>
      <c r="N373" s="2"/>
      <c r="V373" s="51"/>
    </row>
    <row r="374" spans="1:22" ht="24" thickTop="1" thickBot="1" x14ac:dyDescent="0.25">
      <c r="A374" s="562">
        <f t="shared" ref="A374" si="86">A370+1</f>
        <v>90</v>
      </c>
      <c r="B374" s="250" t="s">
        <v>20</v>
      </c>
      <c r="C374" s="250" t="s">
        <v>21</v>
      </c>
      <c r="D374" s="250" t="s">
        <v>22</v>
      </c>
      <c r="E374" s="666" t="s">
        <v>23</v>
      </c>
      <c r="F374" s="666"/>
      <c r="G374" s="666" t="s">
        <v>14</v>
      </c>
      <c r="H374" s="667"/>
      <c r="I374" s="232"/>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v>0</v>
      </c>
    </row>
    <row r="376" spans="1:22" ht="23.25" thickBot="1" x14ac:dyDescent="0.25">
      <c r="A376" s="563"/>
      <c r="B376" s="107" t="s">
        <v>29</v>
      </c>
      <c r="C376" s="107" t="s">
        <v>30</v>
      </c>
      <c r="D376" s="107" t="s">
        <v>31</v>
      </c>
      <c r="E376" s="568" t="s">
        <v>32</v>
      </c>
      <c r="F376" s="568"/>
      <c r="G376" s="668"/>
      <c r="H376" s="669"/>
      <c r="I376" s="670"/>
      <c r="J376" s="13" t="s">
        <v>40</v>
      </c>
      <c r="K376" s="14"/>
      <c r="L376" s="14"/>
      <c r="M376" s="15"/>
      <c r="N376" s="2"/>
      <c r="V376" s="51"/>
    </row>
    <row r="377" spans="1:22" ht="13.5" thickBot="1" x14ac:dyDescent="0.25">
      <c r="A377" s="564"/>
      <c r="B377" s="9"/>
      <c r="C377" s="9"/>
      <c r="D377" s="10"/>
      <c r="E377" s="11" t="s">
        <v>36</v>
      </c>
      <c r="F377" s="12"/>
      <c r="G377" s="671"/>
      <c r="H377" s="672"/>
      <c r="I377" s="673"/>
      <c r="J377" s="13" t="s">
        <v>41</v>
      </c>
      <c r="K377" s="14"/>
      <c r="L377" s="14"/>
      <c r="M377" s="15"/>
      <c r="N377" s="2"/>
      <c r="V377" s="51"/>
    </row>
    <row r="378" spans="1:22" ht="24" thickTop="1" thickBot="1" x14ac:dyDescent="0.25">
      <c r="A378" s="562">
        <f t="shared" ref="A378" si="87">A374+1</f>
        <v>91</v>
      </c>
      <c r="B378" s="250" t="s">
        <v>20</v>
      </c>
      <c r="C378" s="250" t="s">
        <v>21</v>
      </c>
      <c r="D378" s="250" t="s">
        <v>22</v>
      </c>
      <c r="E378" s="666" t="s">
        <v>23</v>
      </c>
      <c r="F378" s="666"/>
      <c r="G378" s="666" t="s">
        <v>14</v>
      </c>
      <c r="H378" s="667"/>
      <c r="I378" s="232"/>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v>0</v>
      </c>
    </row>
    <row r="380" spans="1:22" ht="23.25" thickBot="1" x14ac:dyDescent="0.25">
      <c r="A380" s="563"/>
      <c r="B380" s="107" t="s">
        <v>29</v>
      </c>
      <c r="C380" s="107" t="s">
        <v>30</v>
      </c>
      <c r="D380" s="107" t="s">
        <v>31</v>
      </c>
      <c r="E380" s="568" t="s">
        <v>32</v>
      </c>
      <c r="F380" s="568"/>
      <c r="G380" s="668"/>
      <c r="H380" s="669"/>
      <c r="I380" s="670"/>
      <c r="J380" s="13" t="s">
        <v>40</v>
      </c>
      <c r="K380" s="14"/>
      <c r="L380" s="14"/>
      <c r="M380" s="15"/>
      <c r="N380" s="2"/>
      <c r="V380" s="51"/>
    </row>
    <row r="381" spans="1:22" ht="13.5" thickBot="1" x14ac:dyDescent="0.25">
      <c r="A381" s="564"/>
      <c r="B381" s="9"/>
      <c r="C381" s="9"/>
      <c r="D381" s="10"/>
      <c r="E381" s="11" t="s">
        <v>36</v>
      </c>
      <c r="F381" s="12"/>
      <c r="G381" s="671"/>
      <c r="H381" s="672"/>
      <c r="I381" s="673"/>
      <c r="J381" s="13" t="s">
        <v>41</v>
      </c>
      <c r="K381" s="14"/>
      <c r="L381" s="14"/>
      <c r="M381" s="15"/>
      <c r="N381" s="2"/>
      <c r="V381" s="51"/>
    </row>
    <row r="382" spans="1:22" ht="24" thickTop="1" thickBot="1" x14ac:dyDescent="0.25">
      <c r="A382" s="562">
        <f t="shared" ref="A382" si="88">A378+1</f>
        <v>92</v>
      </c>
      <c r="B382" s="250" t="s">
        <v>20</v>
      </c>
      <c r="C382" s="250" t="s">
        <v>21</v>
      </c>
      <c r="D382" s="250" t="s">
        <v>22</v>
      </c>
      <c r="E382" s="666" t="s">
        <v>23</v>
      </c>
      <c r="F382" s="666"/>
      <c r="G382" s="666" t="s">
        <v>14</v>
      </c>
      <c r="H382" s="667"/>
      <c r="I382" s="232"/>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v>0</v>
      </c>
    </row>
    <row r="384" spans="1:22" ht="23.25" thickBot="1" x14ac:dyDescent="0.25">
      <c r="A384" s="563"/>
      <c r="B384" s="107" t="s">
        <v>29</v>
      </c>
      <c r="C384" s="107" t="s">
        <v>30</v>
      </c>
      <c r="D384" s="107" t="s">
        <v>31</v>
      </c>
      <c r="E384" s="568" t="s">
        <v>32</v>
      </c>
      <c r="F384" s="568"/>
      <c r="G384" s="668"/>
      <c r="H384" s="669"/>
      <c r="I384" s="670"/>
      <c r="J384" s="13" t="s">
        <v>40</v>
      </c>
      <c r="K384" s="14"/>
      <c r="L384" s="14"/>
      <c r="M384" s="15"/>
      <c r="N384" s="2"/>
      <c r="V384" s="51"/>
    </row>
    <row r="385" spans="1:22" ht="13.5" thickBot="1" x14ac:dyDescent="0.25">
      <c r="A385" s="564"/>
      <c r="B385" s="9"/>
      <c r="C385" s="9"/>
      <c r="D385" s="10"/>
      <c r="E385" s="11" t="s">
        <v>36</v>
      </c>
      <c r="F385" s="12"/>
      <c r="G385" s="671"/>
      <c r="H385" s="672"/>
      <c r="I385" s="673"/>
      <c r="J385" s="13" t="s">
        <v>41</v>
      </c>
      <c r="K385" s="14"/>
      <c r="L385" s="14"/>
      <c r="M385" s="15"/>
      <c r="N385" s="2"/>
      <c r="V385" s="51"/>
    </row>
    <row r="386" spans="1:22" ht="24" thickTop="1" thickBot="1" x14ac:dyDescent="0.25">
      <c r="A386" s="562">
        <f t="shared" ref="A386" si="89">A382+1</f>
        <v>93</v>
      </c>
      <c r="B386" s="250" t="s">
        <v>20</v>
      </c>
      <c r="C386" s="250" t="s">
        <v>21</v>
      </c>
      <c r="D386" s="250" t="s">
        <v>22</v>
      </c>
      <c r="E386" s="666" t="s">
        <v>23</v>
      </c>
      <c r="F386" s="666"/>
      <c r="G386" s="666" t="s">
        <v>14</v>
      </c>
      <c r="H386" s="667"/>
      <c r="I386" s="232"/>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v>0</v>
      </c>
    </row>
    <row r="388" spans="1:22" ht="23.25" thickBot="1" x14ac:dyDescent="0.25">
      <c r="A388" s="563"/>
      <c r="B388" s="107" t="s">
        <v>29</v>
      </c>
      <c r="C388" s="107" t="s">
        <v>30</v>
      </c>
      <c r="D388" s="107" t="s">
        <v>31</v>
      </c>
      <c r="E388" s="568" t="s">
        <v>32</v>
      </c>
      <c r="F388" s="568"/>
      <c r="G388" s="668"/>
      <c r="H388" s="669"/>
      <c r="I388" s="670"/>
      <c r="J388" s="13" t="s">
        <v>40</v>
      </c>
      <c r="K388" s="14"/>
      <c r="L388" s="14"/>
      <c r="M388" s="15"/>
      <c r="N388" s="2"/>
      <c r="V388" s="51"/>
    </row>
    <row r="389" spans="1:22" ht="13.5" thickBot="1" x14ac:dyDescent="0.25">
      <c r="A389" s="564"/>
      <c r="B389" s="9"/>
      <c r="C389" s="9"/>
      <c r="D389" s="10"/>
      <c r="E389" s="11" t="s">
        <v>36</v>
      </c>
      <c r="F389" s="12"/>
      <c r="G389" s="671"/>
      <c r="H389" s="672"/>
      <c r="I389" s="673"/>
      <c r="J389" s="13" t="s">
        <v>41</v>
      </c>
      <c r="K389" s="14"/>
      <c r="L389" s="14"/>
      <c r="M389" s="15"/>
      <c r="N389" s="2"/>
      <c r="V389" s="51"/>
    </row>
    <row r="390" spans="1:22" ht="24" thickTop="1" thickBot="1" x14ac:dyDescent="0.25">
      <c r="A390" s="562">
        <f t="shared" ref="A390" si="90">A386+1</f>
        <v>94</v>
      </c>
      <c r="B390" s="250" t="s">
        <v>20</v>
      </c>
      <c r="C390" s="250" t="s">
        <v>21</v>
      </c>
      <c r="D390" s="250" t="s">
        <v>22</v>
      </c>
      <c r="E390" s="666" t="s">
        <v>23</v>
      </c>
      <c r="F390" s="666"/>
      <c r="G390" s="666" t="s">
        <v>14</v>
      </c>
      <c r="H390" s="667"/>
      <c r="I390" s="232"/>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v>0</v>
      </c>
    </row>
    <row r="392" spans="1:22" ht="23.25" thickBot="1" x14ac:dyDescent="0.25">
      <c r="A392" s="563"/>
      <c r="B392" s="107" t="s">
        <v>29</v>
      </c>
      <c r="C392" s="107" t="s">
        <v>30</v>
      </c>
      <c r="D392" s="107" t="s">
        <v>31</v>
      </c>
      <c r="E392" s="568" t="s">
        <v>32</v>
      </c>
      <c r="F392" s="568"/>
      <c r="G392" s="668"/>
      <c r="H392" s="669"/>
      <c r="I392" s="670"/>
      <c r="J392" s="13" t="s">
        <v>40</v>
      </c>
      <c r="K392" s="14"/>
      <c r="L392" s="14"/>
      <c r="M392" s="15"/>
      <c r="N392" s="2"/>
      <c r="V392" s="51"/>
    </row>
    <row r="393" spans="1:22" ht="13.5" thickBot="1" x14ac:dyDescent="0.25">
      <c r="A393" s="564"/>
      <c r="B393" s="9"/>
      <c r="C393" s="9"/>
      <c r="D393" s="10"/>
      <c r="E393" s="11" t="s">
        <v>36</v>
      </c>
      <c r="F393" s="12"/>
      <c r="G393" s="671"/>
      <c r="H393" s="672"/>
      <c r="I393" s="673"/>
      <c r="J393" s="13" t="s">
        <v>41</v>
      </c>
      <c r="K393" s="14"/>
      <c r="L393" s="14"/>
      <c r="M393" s="15"/>
      <c r="N393" s="2"/>
      <c r="V393" s="51"/>
    </row>
    <row r="394" spans="1:22" ht="24" thickTop="1" thickBot="1" x14ac:dyDescent="0.25">
      <c r="A394" s="562">
        <f t="shared" ref="A394" si="91">A390+1</f>
        <v>95</v>
      </c>
      <c r="B394" s="250" t="s">
        <v>20</v>
      </c>
      <c r="C394" s="250" t="s">
        <v>21</v>
      </c>
      <c r="D394" s="250" t="s">
        <v>22</v>
      </c>
      <c r="E394" s="666" t="s">
        <v>23</v>
      </c>
      <c r="F394" s="666"/>
      <c r="G394" s="666" t="s">
        <v>14</v>
      </c>
      <c r="H394" s="667"/>
      <c r="I394" s="232"/>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v>0</v>
      </c>
    </row>
    <row r="396" spans="1:22" ht="23.25" thickBot="1" x14ac:dyDescent="0.25">
      <c r="A396" s="563"/>
      <c r="B396" s="107" t="s">
        <v>29</v>
      </c>
      <c r="C396" s="107" t="s">
        <v>30</v>
      </c>
      <c r="D396" s="107" t="s">
        <v>31</v>
      </c>
      <c r="E396" s="568" t="s">
        <v>32</v>
      </c>
      <c r="F396" s="568"/>
      <c r="G396" s="668"/>
      <c r="H396" s="669"/>
      <c r="I396" s="670"/>
      <c r="J396" s="13" t="s">
        <v>40</v>
      </c>
      <c r="K396" s="14"/>
      <c r="L396" s="14"/>
      <c r="M396" s="15"/>
      <c r="N396" s="2"/>
      <c r="V396" s="51"/>
    </row>
    <row r="397" spans="1:22" ht="13.5" thickBot="1" x14ac:dyDescent="0.25">
      <c r="A397" s="564"/>
      <c r="B397" s="9"/>
      <c r="C397" s="9"/>
      <c r="D397" s="10"/>
      <c r="E397" s="11" t="s">
        <v>36</v>
      </c>
      <c r="F397" s="12"/>
      <c r="G397" s="671"/>
      <c r="H397" s="672"/>
      <c r="I397" s="673"/>
      <c r="J397" s="13" t="s">
        <v>41</v>
      </c>
      <c r="K397" s="14"/>
      <c r="L397" s="14"/>
      <c r="M397" s="15"/>
      <c r="N397" s="2"/>
      <c r="V397" s="51"/>
    </row>
    <row r="398" spans="1:22" ht="24" thickTop="1" thickBot="1" x14ac:dyDescent="0.25">
      <c r="A398" s="562">
        <f t="shared" ref="A398" si="92">A394+1</f>
        <v>96</v>
      </c>
      <c r="B398" s="250" t="s">
        <v>20</v>
      </c>
      <c r="C398" s="250" t="s">
        <v>21</v>
      </c>
      <c r="D398" s="250" t="s">
        <v>22</v>
      </c>
      <c r="E398" s="666" t="s">
        <v>23</v>
      </c>
      <c r="F398" s="666"/>
      <c r="G398" s="666" t="s">
        <v>14</v>
      </c>
      <c r="H398" s="667"/>
      <c r="I398" s="232"/>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v>0</v>
      </c>
    </row>
    <row r="400" spans="1:22" ht="23.25" thickBot="1" x14ac:dyDescent="0.25">
      <c r="A400" s="563"/>
      <c r="B400" s="107" t="s">
        <v>29</v>
      </c>
      <c r="C400" s="107" t="s">
        <v>30</v>
      </c>
      <c r="D400" s="107" t="s">
        <v>31</v>
      </c>
      <c r="E400" s="568" t="s">
        <v>32</v>
      </c>
      <c r="F400" s="568"/>
      <c r="G400" s="668"/>
      <c r="H400" s="669"/>
      <c r="I400" s="670"/>
      <c r="J400" s="13" t="s">
        <v>40</v>
      </c>
      <c r="K400" s="14"/>
      <c r="L400" s="14"/>
      <c r="M400" s="15"/>
      <c r="N400" s="2"/>
      <c r="V400" s="51"/>
    </row>
    <row r="401" spans="1:22" ht="13.5" thickBot="1" x14ac:dyDescent="0.25">
      <c r="A401" s="564"/>
      <c r="B401" s="9"/>
      <c r="C401" s="9"/>
      <c r="D401" s="10"/>
      <c r="E401" s="11" t="s">
        <v>36</v>
      </c>
      <c r="F401" s="12"/>
      <c r="G401" s="671"/>
      <c r="H401" s="672"/>
      <c r="I401" s="673"/>
      <c r="J401" s="13" t="s">
        <v>41</v>
      </c>
      <c r="K401" s="14"/>
      <c r="L401" s="14"/>
      <c r="M401" s="15"/>
      <c r="N401" s="2"/>
      <c r="V401" s="51"/>
    </row>
    <row r="402" spans="1:22" ht="24" thickTop="1" thickBot="1" x14ac:dyDescent="0.25">
      <c r="A402" s="562">
        <f t="shared" ref="A402" si="93">A398+1</f>
        <v>97</v>
      </c>
      <c r="B402" s="250" t="s">
        <v>20</v>
      </c>
      <c r="C402" s="250" t="s">
        <v>21</v>
      </c>
      <c r="D402" s="250" t="s">
        <v>22</v>
      </c>
      <c r="E402" s="666" t="s">
        <v>23</v>
      </c>
      <c r="F402" s="666"/>
      <c r="G402" s="666" t="s">
        <v>14</v>
      </c>
      <c r="H402" s="667"/>
      <c r="I402" s="232"/>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v>0</v>
      </c>
    </row>
    <row r="404" spans="1:22" ht="23.25" thickBot="1" x14ac:dyDescent="0.25">
      <c r="A404" s="563"/>
      <c r="B404" s="107" t="s">
        <v>29</v>
      </c>
      <c r="C404" s="107" t="s">
        <v>30</v>
      </c>
      <c r="D404" s="107" t="s">
        <v>31</v>
      </c>
      <c r="E404" s="568" t="s">
        <v>32</v>
      </c>
      <c r="F404" s="568"/>
      <c r="G404" s="668"/>
      <c r="H404" s="669"/>
      <c r="I404" s="670"/>
      <c r="J404" s="13" t="s">
        <v>40</v>
      </c>
      <c r="K404" s="14"/>
      <c r="L404" s="14"/>
      <c r="M404" s="15"/>
      <c r="N404" s="2"/>
      <c r="V404" s="51"/>
    </row>
    <row r="405" spans="1:22" ht="13.5" thickBot="1" x14ac:dyDescent="0.25">
      <c r="A405" s="564"/>
      <c r="B405" s="9"/>
      <c r="C405" s="9"/>
      <c r="D405" s="10"/>
      <c r="E405" s="11" t="s">
        <v>36</v>
      </c>
      <c r="F405" s="12"/>
      <c r="G405" s="671"/>
      <c r="H405" s="672"/>
      <c r="I405" s="673"/>
      <c r="J405" s="13" t="s">
        <v>41</v>
      </c>
      <c r="K405" s="14"/>
      <c r="L405" s="14"/>
      <c r="M405" s="15"/>
      <c r="N405" s="2"/>
      <c r="V405" s="51"/>
    </row>
    <row r="406" spans="1:22" ht="24" thickTop="1" thickBot="1" x14ac:dyDescent="0.25">
      <c r="A406" s="562">
        <f t="shared" ref="A406" si="94">A402+1</f>
        <v>98</v>
      </c>
      <c r="B406" s="250" t="s">
        <v>20</v>
      </c>
      <c r="C406" s="250" t="s">
        <v>21</v>
      </c>
      <c r="D406" s="250" t="s">
        <v>22</v>
      </c>
      <c r="E406" s="666" t="s">
        <v>23</v>
      </c>
      <c r="F406" s="666"/>
      <c r="G406" s="666" t="s">
        <v>14</v>
      </c>
      <c r="H406" s="667"/>
      <c r="I406" s="232"/>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v>0</v>
      </c>
    </row>
    <row r="408" spans="1:22" ht="23.25" thickBot="1" x14ac:dyDescent="0.25">
      <c r="A408" s="563"/>
      <c r="B408" s="107" t="s">
        <v>29</v>
      </c>
      <c r="C408" s="107" t="s">
        <v>30</v>
      </c>
      <c r="D408" s="107" t="s">
        <v>31</v>
      </c>
      <c r="E408" s="568" t="s">
        <v>32</v>
      </c>
      <c r="F408" s="568"/>
      <c r="G408" s="668"/>
      <c r="H408" s="669"/>
      <c r="I408" s="670"/>
      <c r="J408" s="13" t="s">
        <v>40</v>
      </c>
      <c r="K408" s="14"/>
      <c r="L408" s="14"/>
      <c r="M408" s="15"/>
      <c r="N408" s="2"/>
      <c r="V408" s="51"/>
    </row>
    <row r="409" spans="1:22" ht="13.5" thickBot="1" x14ac:dyDescent="0.25">
      <c r="A409" s="564"/>
      <c r="B409" s="9"/>
      <c r="C409" s="9"/>
      <c r="D409" s="10"/>
      <c r="E409" s="11" t="s">
        <v>36</v>
      </c>
      <c r="F409" s="12"/>
      <c r="G409" s="671"/>
      <c r="H409" s="672"/>
      <c r="I409" s="673"/>
      <c r="J409" s="13" t="s">
        <v>41</v>
      </c>
      <c r="K409" s="14"/>
      <c r="L409" s="14"/>
      <c r="M409" s="15"/>
      <c r="N409" s="2"/>
      <c r="V409" s="51"/>
    </row>
    <row r="410" spans="1:22" ht="24" thickTop="1" thickBot="1" x14ac:dyDescent="0.25">
      <c r="A410" s="562">
        <f t="shared" ref="A410" si="95">A406+1</f>
        <v>99</v>
      </c>
      <c r="B410" s="250" t="s">
        <v>20</v>
      </c>
      <c r="C410" s="250" t="s">
        <v>21</v>
      </c>
      <c r="D410" s="250" t="s">
        <v>22</v>
      </c>
      <c r="E410" s="666" t="s">
        <v>23</v>
      </c>
      <c r="F410" s="666"/>
      <c r="G410" s="666" t="s">
        <v>14</v>
      </c>
      <c r="H410" s="667"/>
      <c r="I410" s="232"/>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v>0</v>
      </c>
    </row>
    <row r="412" spans="1:22" ht="23.25" thickBot="1" x14ac:dyDescent="0.25">
      <c r="A412" s="563"/>
      <c r="B412" s="107" t="s">
        <v>29</v>
      </c>
      <c r="C412" s="107" t="s">
        <v>30</v>
      </c>
      <c r="D412" s="107" t="s">
        <v>31</v>
      </c>
      <c r="E412" s="568" t="s">
        <v>32</v>
      </c>
      <c r="F412" s="568"/>
      <c r="G412" s="668"/>
      <c r="H412" s="669"/>
      <c r="I412" s="670"/>
      <c r="J412" s="13" t="s">
        <v>40</v>
      </c>
      <c r="K412" s="14"/>
      <c r="L412" s="14"/>
      <c r="M412" s="15"/>
      <c r="N412" s="2"/>
      <c r="V412" s="51"/>
    </row>
    <row r="413" spans="1:22" ht="13.5" thickBot="1" x14ac:dyDescent="0.25">
      <c r="A413" s="564"/>
      <c r="B413" s="9"/>
      <c r="C413" s="9"/>
      <c r="D413" s="10"/>
      <c r="E413" s="11" t="s">
        <v>36</v>
      </c>
      <c r="F413" s="12"/>
      <c r="G413" s="671"/>
      <c r="H413" s="672"/>
      <c r="I413" s="673"/>
      <c r="J413" s="13" t="s">
        <v>41</v>
      </c>
      <c r="K413" s="14"/>
      <c r="L413" s="14"/>
      <c r="M413" s="15"/>
      <c r="N413" s="2"/>
      <c r="V413" s="51"/>
    </row>
    <row r="414" spans="1:22" ht="24" thickTop="1" thickBot="1" x14ac:dyDescent="0.25">
      <c r="A414" s="562">
        <f t="shared" ref="A414" si="96">A410+1</f>
        <v>100</v>
      </c>
      <c r="B414" s="250" t="s">
        <v>20</v>
      </c>
      <c r="C414" s="250" t="s">
        <v>21</v>
      </c>
      <c r="D414" s="250" t="s">
        <v>22</v>
      </c>
      <c r="E414" s="666" t="s">
        <v>23</v>
      </c>
      <c r="F414" s="666"/>
      <c r="G414" s="666" t="s">
        <v>14</v>
      </c>
      <c r="H414" s="667"/>
      <c r="I414" s="232"/>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v>0</v>
      </c>
    </row>
    <row r="416" spans="1:22" ht="23.25" thickBot="1" x14ac:dyDescent="0.25">
      <c r="A416" s="563"/>
      <c r="B416" s="107" t="s">
        <v>29</v>
      </c>
      <c r="C416" s="107" t="s">
        <v>30</v>
      </c>
      <c r="D416" s="107" t="s">
        <v>31</v>
      </c>
      <c r="E416" s="568" t="s">
        <v>32</v>
      </c>
      <c r="F416" s="568"/>
      <c r="G416" s="668"/>
      <c r="H416" s="669"/>
      <c r="I416" s="670"/>
      <c r="J416" s="13" t="s">
        <v>40</v>
      </c>
      <c r="K416" s="14"/>
      <c r="L416" s="14"/>
      <c r="M416" s="15"/>
      <c r="N416" s="2"/>
    </row>
    <row r="417" spans="1:17" ht="13.5" thickBot="1" x14ac:dyDescent="0.25">
      <c r="A417" s="564"/>
      <c r="B417" s="10"/>
      <c r="C417" s="10"/>
      <c r="D417" s="10"/>
      <c r="E417" s="26" t="s">
        <v>36</v>
      </c>
      <c r="F417" s="27"/>
      <c r="G417" s="671"/>
      <c r="H417" s="672"/>
      <c r="I417" s="673"/>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226"/>
    </row>
    <row r="422" spans="1:17" ht="36" x14ac:dyDescent="0.2">
      <c r="P422" s="31" t="b">
        <v>0</v>
      </c>
      <c r="Q422" s="47" t="str">
        <f xml:space="preserve"> CONCATENATE("OCTOBER 1, ",$M$7-1,"- MARCH 31, ",$M$7)</f>
        <v>OCTOBER 1, 2022- MARCH 31, 2023</v>
      </c>
    </row>
    <row r="423" spans="1:17" ht="36" x14ac:dyDescent="0.2">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x14ac:dyDescent="0.2"/>
  <cols>
    <col min="1" max="1" width="3.85546875" style="222" customWidth="1"/>
    <col min="2" max="2" width="16.140625" style="222" customWidth="1"/>
    <col min="3" max="3" width="17.7109375" style="222" customWidth="1"/>
    <col min="4" max="4" width="14.42578125" style="222" customWidth="1"/>
    <col min="5" max="5" width="18.7109375" style="222" hidden="1" customWidth="1"/>
    <col min="6" max="6" width="14.85546875" style="222" customWidth="1"/>
    <col min="7" max="7" width="3" style="222" customWidth="1"/>
    <col min="8" max="8" width="11.28515625" style="222" customWidth="1"/>
    <col min="9" max="9" width="3" style="222" customWidth="1"/>
    <col min="10" max="10" width="12.28515625" style="222" customWidth="1"/>
    <col min="11" max="11" width="9.140625" style="222"/>
    <col min="12" max="12" width="8.85546875" style="222" customWidth="1"/>
    <col min="13" max="13" width="8" style="222" customWidth="1"/>
    <col min="14" max="14" width="0.140625" style="222" customWidth="1"/>
    <col min="15" max="15" width="9.140625" style="222"/>
    <col min="16" max="16" width="20.28515625" style="222" bestFit="1" customWidth="1"/>
    <col min="17" max="20" width="9.140625" style="222"/>
    <col min="21" max="21" width="9.42578125" style="222" customWidth="1"/>
    <col min="22" max="22" width="13.7109375" style="48" customWidth="1"/>
    <col min="23" max="16384" width="9.140625" style="222"/>
  </cols>
  <sheetData>
    <row r="1" spans="1:19" s="222" customFormat="1" hidden="1" x14ac:dyDescent="0.2"/>
    <row r="2" spans="1:19" s="222" customFormat="1" x14ac:dyDescent="0.2">
      <c r="J2" s="500" t="s">
        <v>404</v>
      </c>
      <c r="K2" s="501"/>
      <c r="L2" s="501"/>
      <c r="M2" s="501"/>
      <c r="P2" s="497"/>
      <c r="Q2" s="497"/>
      <c r="R2" s="497"/>
      <c r="S2" s="497"/>
    </row>
    <row r="3" spans="1:19" s="222" customFormat="1" x14ac:dyDescent="0.2">
      <c r="J3" s="501"/>
      <c r="K3" s="501"/>
      <c r="L3" s="501"/>
      <c r="M3" s="501"/>
      <c r="P3" s="498"/>
      <c r="Q3" s="498"/>
      <c r="R3" s="498"/>
      <c r="S3" s="498"/>
    </row>
    <row r="4" spans="1:19" s="222" customFormat="1" ht="13.5" thickBot="1" x14ac:dyDescent="0.25">
      <c r="A4" s="227"/>
      <c r="B4" s="227"/>
      <c r="C4" s="227"/>
      <c r="D4" s="227"/>
      <c r="E4" s="227"/>
      <c r="F4" s="227"/>
      <c r="G4" s="227"/>
      <c r="H4" s="227"/>
      <c r="I4" s="227"/>
      <c r="J4" s="502"/>
      <c r="K4" s="502"/>
      <c r="L4" s="502"/>
      <c r="M4" s="502"/>
      <c r="P4" s="499"/>
      <c r="Q4" s="499"/>
      <c r="R4" s="499"/>
      <c r="S4" s="499"/>
    </row>
    <row r="5" spans="1:19" s="222" customFormat="1" ht="30" customHeight="1" thickTop="1" thickBot="1" x14ac:dyDescent="0.25">
      <c r="A5" s="503" t="s">
        <v>880</v>
      </c>
      <c r="B5" s="504"/>
      <c r="C5" s="504"/>
      <c r="D5" s="504"/>
      <c r="E5" s="504"/>
      <c r="F5" s="504"/>
      <c r="G5" s="504"/>
      <c r="H5" s="504"/>
      <c r="I5" s="504"/>
      <c r="J5" s="504"/>
      <c r="K5" s="504"/>
      <c r="L5" s="504"/>
      <c r="M5" s="504"/>
      <c r="N5" s="17"/>
      <c r="O5" s="227"/>
      <c r="Q5" s="5"/>
    </row>
    <row r="6" spans="1:19" s="222" customFormat="1" ht="13.5" customHeight="1" thickTop="1" x14ac:dyDescent="0.2">
      <c r="A6" s="516" t="s">
        <v>1</v>
      </c>
      <c r="B6" s="522" t="s">
        <v>2</v>
      </c>
      <c r="C6" s="523"/>
      <c r="D6" s="523"/>
      <c r="E6" s="523"/>
      <c r="F6" s="523"/>
      <c r="G6" s="523"/>
      <c r="H6" s="523"/>
      <c r="I6" s="523"/>
      <c r="J6" s="524"/>
      <c r="K6" s="18" t="s">
        <v>3</v>
      </c>
      <c r="L6" s="18" t="s">
        <v>4</v>
      </c>
      <c r="M6" s="18" t="s">
        <v>5</v>
      </c>
      <c r="N6" s="6"/>
      <c r="O6" s="227"/>
    </row>
    <row r="7" spans="1:19" s="222" customFormat="1" ht="20.25" customHeight="1" thickBot="1" x14ac:dyDescent="0.25">
      <c r="A7" s="516"/>
      <c r="B7" s="525"/>
      <c r="C7" s="526"/>
      <c r="D7" s="526"/>
      <c r="E7" s="526"/>
      <c r="F7" s="526"/>
      <c r="G7" s="526"/>
      <c r="H7" s="526"/>
      <c r="I7" s="526"/>
      <c r="J7" s="527"/>
      <c r="K7" s="37">
        <v>19</v>
      </c>
      <c r="L7" s="38">
        <v>49</v>
      </c>
      <c r="M7" s="39">
        <v>2023</v>
      </c>
      <c r="N7" s="40"/>
      <c r="O7" s="227"/>
    </row>
    <row r="8" spans="1:19" s="222" customFormat="1" ht="27.75" customHeight="1" thickTop="1" thickBot="1" x14ac:dyDescent="0.25">
      <c r="A8" s="516"/>
      <c r="B8" s="518" t="s">
        <v>6</v>
      </c>
      <c r="C8" s="519"/>
      <c r="D8" s="519"/>
      <c r="E8" s="519"/>
      <c r="F8" s="519"/>
      <c r="G8" s="520"/>
      <c r="H8" s="520"/>
      <c r="I8" s="520"/>
      <c r="J8" s="520"/>
      <c r="K8" s="520"/>
      <c r="L8" s="519"/>
      <c r="M8" s="519"/>
      <c r="N8" s="521"/>
      <c r="O8" s="227"/>
    </row>
    <row r="9" spans="1:19" s="222" customFormat="1" ht="18" customHeight="1" thickTop="1" x14ac:dyDescent="0.25">
      <c r="A9" s="516"/>
      <c r="B9" s="449" t="s">
        <v>457</v>
      </c>
      <c r="C9" s="664"/>
      <c r="D9" s="664"/>
      <c r="E9" s="664"/>
      <c r="F9" s="664"/>
      <c r="G9" s="461" t="s">
        <v>90</v>
      </c>
      <c r="H9" s="470" t="str">
        <f>"REPORTING PERIOD: "&amp;Q422</f>
        <v>REPORTING PERIOD: OCTOBER 1, 2022- MARCH 31, 2023</v>
      </c>
      <c r="I9" s="464"/>
      <c r="J9" s="473" t="str">
        <f>"REPORTING PERIOD: "&amp;Q423</f>
        <v>REPORTING PERIOD: APRIL 1 - SEPTEMBER 30, 2023</v>
      </c>
      <c r="K9" s="467" t="s">
        <v>7</v>
      </c>
      <c r="L9" s="453" t="s">
        <v>8</v>
      </c>
      <c r="M9" s="454"/>
      <c r="N9" s="19"/>
      <c r="O9" s="16"/>
      <c r="P9" s="227"/>
    </row>
    <row r="10" spans="1:19" s="222" customFormat="1" ht="15.75" customHeight="1" x14ac:dyDescent="0.2">
      <c r="A10" s="516"/>
      <c r="B10" s="451" t="s">
        <v>881</v>
      </c>
      <c r="C10" s="664"/>
      <c r="D10" s="664"/>
      <c r="E10" s="664"/>
      <c r="F10" s="665"/>
      <c r="G10" s="462"/>
      <c r="H10" s="471"/>
      <c r="I10" s="465"/>
      <c r="J10" s="474"/>
      <c r="K10" s="468"/>
      <c r="L10" s="453"/>
      <c r="M10" s="454"/>
      <c r="N10" s="19"/>
      <c r="O10" s="16"/>
      <c r="P10" s="227"/>
    </row>
    <row r="11" spans="1:19" s="222" customFormat="1" ht="26.25" thickBot="1" x14ac:dyDescent="0.25">
      <c r="A11" s="516"/>
      <c r="B11" s="35" t="s">
        <v>9</v>
      </c>
      <c r="C11" s="36" t="s">
        <v>882</v>
      </c>
      <c r="D11" s="706" t="s">
        <v>883</v>
      </c>
      <c r="E11" s="572"/>
      <c r="F11" s="573"/>
      <c r="G11" s="463"/>
      <c r="H11" s="472"/>
      <c r="I11" s="466"/>
      <c r="J11" s="475"/>
      <c r="K11" s="469"/>
      <c r="L11" s="455"/>
      <c r="M11" s="456"/>
      <c r="N11" s="20"/>
      <c r="O11" s="16"/>
      <c r="P11" s="227"/>
    </row>
    <row r="12" spans="1:19" s="222" customFormat="1" ht="13.5" thickTop="1" x14ac:dyDescent="0.2">
      <c r="A12" s="516"/>
      <c r="B12" s="574" t="s">
        <v>10</v>
      </c>
      <c r="C12" s="446" t="s">
        <v>11</v>
      </c>
      <c r="D12" s="448" t="s">
        <v>12</v>
      </c>
      <c r="E12" s="457" t="s">
        <v>13</v>
      </c>
      <c r="F12" s="458"/>
      <c r="G12" s="534" t="s">
        <v>14</v>
      </c>
      <c r="H12" s="535"/>
      <c r="I12" s="536"/>
      <c r="J12" s="446" t="s">
        <v>15</v>
      </c>
      <c r="K12" s="528" t="s">
        <v>16</v>
      </c>
      <c r="L12" s="530" t="s">
        <v>17</v>
      </c>
      <c r="M12" s="448" t="s">
        <v>18</v>
      </c>
      <c r="N12" s="21"/>
      <c r="O12" s="227"/>
    </row>
    <row r="13" spans="1:19" s="222" customFormat="1" ht="34.5" customHeight="1" thickBot="1" x14ac:dyDescent="0.25">
      <c r="A13" s="517"/>
      <c r="B13" s="575"/>
      <c r="C13" s="532"/>
      <c r="D13" s="533"/>
      <c r="E13" s="459"/>
      <c r="F13" s="460"/>
      <c r="G13" s="537"/>
      <c r="H13" s="538"/>
      <c r="I13" s="539"/>
      <c r="J13" s="663"/>
      <c r="K13" s="661"/>
      <c r="L13" s="662"/>
      <c r="M13" s="663"/>
      <c r="N13" s="22"/>
      <c r="O13" s="227"/>
    </row>
    <row r="14" spans="1:19" s="222" customFormat="1" ht="24" thickTop="1" thickBot="1" x14ac:dyDescent="0.25">
      <c r="A14" s="565" t="s">
        <v>19</v>
      </c>
      <c r="B14" s="145" t="s">
        <v>20</v>
      </c>
      <c r="C14" s="145" t="s">
        <v>21</v>
      </c>
      <c r="D14" s="145" t="s">
        <v>22</v>
      </c>
      <c r="E14" s="569" t="s">
        <v>23</v>
      </c>
      <c r="F14" s="569"/>
      <c r="G14" s="546" t="s">
        <v>14</v>
      </c>
      <c r="H14" s="547"/>
      <c r="I14" s="46"/>
      <c r="J14" s="53"/>
      <c r="K14" s="53"/>
      <c r="L14" s="53"/>
      <c r="M14" s="53"/>
      <c r="N14" s="2"/>
    </row>
    <row r="15" spans="1:19" s="222" customFormat="1" ht="23.25" thickBot="1" x14ac:dyDescent="0.25">
      <c r="A15" s="566"/>
      <c r="B15" s="54" t="s">
        <v>24</v>
      </c>
      <c r="C15" s="54" t="s">
        <v>25</v>
      </c>
      <c r="D15" s="55">
        <v>40766</v>
      </c>
      <c r="E15" s="56"/>
      <c r="F15" s="57" t="s">
        <v>26</v>
      </c>
      <c r="G15" s="491" t="s">
        <v>27</v>
      </c>
      <c r="H15" s="492"/>
      <c r="I15" s="493"/>
      <c r="J15" s="58" t="s">
        <v>28</v>
      </c>
      <c r="K15" s="59"/>
      <c r="L15" s="60" t="s">
        <v>7</v>
      </c>
      <c r="M15" s="61">
        <v>280</v>
      </c>
      <c r="N15" s="2"/>
      <c r="O15" s="227"/>
    </row>
    <row r="16" spans="1:19" s="222" customFormat="1" ht="23.25" thickBot="1" x14ac:dyDescent="0.25">
      <c r="A16" s="566"/>
      <c r="B16" s="138" t="s">
        <v>29</v>
      </c>
      <c r="C16" s="138" t="s">
        <v>30</v>
      </c>
      <c r="D16" s="138" t="s">
        <v>31</v>
      </c>
      <c r="E16" s="593" t="s">
        <v>32</v>
      </c>
      <c r="F16" s="593"/>
      <c r="G16" s="494"/>
      <c r="H16" s="495"/>
      <c r="I16" s="496"/>
      <c r="J16" s="62" t="s">
        <v>33</v>
      </c>
      <c r="K16" s="60" t="s">
        <v>7</v>
      </c>
      <c r="L16" s="63"/>
      <c r="M16" s="64">
        <v>825</v>
      </c>
      <c r="N16" s="21"/>
    </row>
    <row r="17" spans="1:22" ht="23.25" thickBot="1" x14ac:dyDescent="0.25">
      <c r="A17" s="567"/>
      <c r="B17" s="65" t="s">
        <v>34</v>
      </c>
      <c r="C17" s="65" t="s">
        <v>35</v>
      </c>
      <c r="D17" s="55">
        <v>40767</v>
      </c>
      <c r="E17" s="66" t="s">
        <v>36</v>
      </c>
      <c r="F17" s="57" t="s">
        <v>37</v>
      </c>
      <c r="G17" s="476"/>
      <c r="H17" s="477"/>
      <c r="I17" s="478"/>
      <c r="J17" s="67" t="s">
        <v>38</v>
      </c>
      <c r="K17" s="68"/>
      <c r="L17" s="68" t="s">
        <v>7</v>
      </c>
      <c r="M17" s="69">
        <v>120</v>
      </c>
      <c r="N17" s="2"/>
      <c r="V17" s="222"/>
    </row>
    <row r="18" spans="1:22" ht="23.25" customHeight="1" thickTop="1" x14ac:dyDescent="0.2">
      <c r="A18" s="562">
        <f>1</f>
        <v>1</v>
      </c>
      <c r="B18" s="110" t="s">
        <v>20</v>
      </c>
      <c r="C18" s="110" t="s">
        <v>21</v>
      </c>
      <c r="D18" s="110" t="s">
        <v>22</v>
      </c>
      <c r="E18" s="546" t="s">
        <v>23</v>
      </c>
      <c r="F18" s="546"/>
      <c r="G18" s="543" t="s">
        <v>14</v>
      </c>
      <c r="H18" s="544"/>
      <c r="I18" s="545"/>
      <c r="J18" s="43" t="s">
        <v>39</v>
      </c>
      <c r="K18" s="44"/>
      <c r="L18" s="44"/>
      <c r="M18" s="45"/>
      <c r="N18" s="2"/>
      <c r="V18" s="49"/>
    </row>
    <row r="19" spans="1:22" ht="22.5" x14ac:dyDescent="0.2">
      <c r="A19" s="659"/>
      <c r="B19" s="8" t="s">
        <v>453</v>
      </c>
      <c r="C19" s="8" t="s">
        <v>452</v>
      </c>
      <c r="D19" s="4">
        <v>44091</v>
      </c>
      <c r="E19" s="8"/>
      <c r="F19" s="8" t="s">
        <v>451</v>
      </c>
      <c r="G19" s="488" t="s">
        <v>450</v>
      </c>
      <c r="H19" s="657"/>
      <c r="I19" s="658"/>
      <c r="J19" s="41" t="s">
        <v>449</v>
      </c>
      <c r="K19" s="41"/>
      <c r="L19" s="41" t="s">
        <v>7</v>
      </c>
      <c r="M19" s="122">
        <v>160000</v>
      </c>
      <c r="N19" s="2"/>
      <c r="V19" s="50"/>
    </row>
    <row r="20" spans="1:22" ht="22.5" x14ac:dyDescent="0.2">
      <c r="A20" s="659"/>
      <c r="B20" s="107" t="s">
        <v>29</v>
      </c>
      <c r="C20" s="107" t="s">
        <v>30</v>
      </c>
      <c r="D20" s="107" t="s">
        <v>31</v>
      </c>
      <c r="E20" s="568" t="s">
        <v>32</v>
      </c>
      <c r="F20" s="568"/>
      <c r="G20" s="484"/>
      <c r="H20" s="485"/>
      <c r="I20" s="486"/>
      <c r="J20" s="13"/>
      <c r="K20" s="14"/>
      <c r="L20" s="14"/>
      <c r="M20" s="15"/>
      <c r="N20" s="2"/>
      <c r="V20" s="51"/>
    </row>
    <row r="21" spans="1:22" ht="23.25" thickBot="1" x14ac:dyDescent="0.25">
      <c r="A21" s="660"/>
      <c r="B21" s="9"/>
      <c r="C21" s="9" t="s">
        <v>448</v>
      </c>
      <c r="D21" s="77">
        <v>44097</v>
      </c>
      <c r="E21" s="11" t="s">
        <v>36</v>
      </c>
      <c r="F21" s="12" t="s">
        <v>447</v>
      </c>
      <c r="G21" s="540"/>
      <c r="H21" s="541"/>
      <c r="I21" s="542"/>
      <c r="J21" s="13"/>
      <c r="K21" s="14"/>
      <c r="L21" s="14"/>
      <c r="M21" s="15"/>
      <c r="N21" s="2"/>
      <c r="V21" s="51"/>
    </row>
    <row r="22" spans="1:22" ht="24" thickTop="1" thickBot="1" x14ac:dyDescent="0.25">
      <c r="A22" s="562">
        <f>A18+1</f>
        <v>2</v>
      </c>
      <c r="B22" s="110" t="s">
        <v>20</v>
      </c>
      <c r="C22" s="110" t="s">
        <v>21</v>
      </c>
      <c r="D22" s="110" t="s">
        <v>22</v>
      </c>
      <c r="E22" s="546" t="s">
        <v>23</v>
      </c>
      <c r="F22" s="546"/>
      <c r="G22" s="546" t="s">
        <v>14</v>
      </c>
      <c r="H22" s="547"/>
      <c r="I22" s="46"/>
      <c r="J22" s="43" t="s">
        <v>39</v>
      </c>
      <c r="K22" s="44"/>
      <c r="L22" s="44"/>
      <c r="M22" s="45"/>
      <c r="N22" s="2"/>
      <c r="V22" s="51"/>
    </row>
    <row r="23" spans="1:22" ht="13.5" thickBot="1" x14ac:dyDescent="0.25">
      <c r="A23" s="563"/>
      <c r="B23" s="8"/>
      <c r="C23" s="8"/>
      <c r="D23" s="4"/>
      <c r="E23" s="8"/>
      <c r="F23" s="8"/>
      <c r="G23" s="488"/>
      <c r="H23" s="657"/>
      <c r="I23" s="658"/>
      <c r="J23" s="41" t="s">
        <v>39</v>
      </c>
      <c r="K23" s="41"/>
      <c r="L23" s="41"/>
      <c r="M23" s="42"/>
      <c r="N23" s="2"/>
      <c r="V23" s="51"/>
    </row>
    <row r="24" spans="1:22" ht="23.25" thickBot="1" x14ac:dyDescent="0.25">
      <c r="A24" s="563"/>
      <c r="B24" s="107" t="s">
        <v>29</v>
      </c>
      <c r="C24" s="107" t="s">
        <v>30</v>
      </c>
      <c r="D24" s="107" t="s">
        <v>31</v>
      </c>
      <c r="E24" s="568" t="s">
        <v>32</v>
      </c>
      <c r="F24" s="568"/>
      <c r="G24" s="484"/>
      <c r="H24" s="485"/>
      <c r="I24" s="486"/>
      <c r="J24" s="13" t="s">
        <v>40</v>
      </c>
      <c r="K24" s="14"/>
      <c r="L24" s="14"/>
      <c r="M24" s="15"/>
      <c r="N24" s="2"/>
      <c r="V24" s="51"/>
    </row>
    <row r="25" spans="1:22" ht="13.5" thickBot="1" x14ac:dyDescent="0.25">
      <c r="A25" s="564"/>
      <c r="B25" s="9"/>
      <c r="C25" s="9"/>
      <c r="D25" s="10"/>
      <c r="E25" s="11" t="s">
        <v>36</v>
      </c>
      <c r="F25" s="12"/>
      <c r="G25" s="476"/>
      <c r="H25" s="477"/>
      <c r="I25" s="478"/>
      <c r="J25" s="13" t="s">
        <v>41</v>
      </c>
      <c r="K25" s="14"/>
      <c r="L25" s="14"/>
      <c r="M25" s="15"/>
      <c r="N25" s="2"/>
      <c r="V25" s="51"/>
    </row>
    <row r="26" spans="1:22" ht="24" thickTop="1" thickBot="1" x14ac:dyDescent="0.25">
      <c r="A26" s="562">
        <f>A22+1</f>
        <v>3</v>
      </c>
      <c r="B26" s="110" t="s">
        <v>20</v>
      </c>
      <c r="C26" s="110" t="s">
        <v>21</v>
      </c>
      <c r="D26" s="110" t="s">
        <v>22</v>
      </c>
      <c r="E26" s="546" t="s">
        <v>23</v>
      </c>
      <c r="F26" s="546"/>
      <c r="G26" s="546" t="s">
        <v>14</v>
      </c>
      <c r="H26" s="547"/>
      <c r="I26" s="46"/>
      <c r="J26" s="43" t="s">
        <v>39</v>
      </c>
      <c r="K26" s="44"/>
      <c r="L26" s="44"/>
      <c r="M26" s="45"/>
      <c r="N26" s="2"/>
      <c r="V26" s="51"/>
    </row>
    <row r="27" spans="1:22" ht="13.5" thickBot="1" x14ac:dyDescent="0.25">
      <c r="A27" s="563"/>
      <c r="B27" s="8"/>
      <c r="C27" s="8"/>
      <c r="D27" s="4"/>
      <c r="E27" s="8"/>
      <c r="F27" s="8"/>
      <c r="G27" s="488"/>
      <c r="H27" s="657"/>
      <c r="I27" s="658"/>
      <c r="J27" s="41" t="s">
        <v>39</v>
      </c>
      <c r="K27" s="41"/>
      <c r="L27" s="41"/>
      <c r="M27" s="42"/>
      <c r="N27" s="2"/>
      <c r="V27" s="51"/>
    </row>
    <row r="28" spans="1:22" ht="23.25" thickBot="1" x14ac:dyDescent="0.25">
      <c r="A28" s="563"/>
      <c r="B28" s="107" t="s">
        <v>29</v>
      </c>
      <c r="C28" s="107" t="s">
        <v>30</v>
      </c>
      <c r="D28" s="107" t="s">
        <v>31</v>
      </c>
      <c r="E28" s="568" t="s">
        <v>32</v>
      </c>
      <c r="F28" s="568"/>
      <c r="G28" s="484"/>
      <c r="H28" s="485"/>
      <c r="I28" s="486"/>
      <c r="J28" s="13" t="s">
        <v>40</v>
      </c>
      <c r="K28" s="14"/>
      <c r="L28" s="14"/>
      <c r="M28" s="15"/>
      <c r="N28" s="2"/>
      <c r="V28" s="51"/>
    </row>
    <row r="29" spans="1:22" ht="13.5" thickBot="1" x14ac:dyDescent="0.25">
      <c r="A29" s="564"/>
      <c r="B29" s="9"/>
      <c r="C29" s="9"/>
      <c r="D29" s="10"/>
      <c r="E29" s="11" t="s">
        <v>36</v>
      </c>
      <c r="F29" s="12"/>
      <c r="G29" s="476"/>
      <c r="H29" s="477"/>
      <c r="I29" s="478"/>
      <c r="J29" s="13" t="s">
        <v>41</v>
      </c>
      <c r="K29" s="14"/>
      <c r="L29" s="14"/>
      <c r="M29" s="15"/>
      <c r="N29" s="2"/>
      <c r="V29" s="51"/>
    </row>
    <row r="30" spans="1:22" ht="24" thickTop="1" thickBot="1" x14ac:dyDescent="0.25">
      <c r="A30" s="562">
        <f t="shared" ref="A30" si="0">A26+1</f>
        <v>4</v>
      </c>
      <c r="B30" s="110" t="s">
        <v>20</v>
      </c>
      <c r="C30" s="110" t="s">
        <v>21</v>
      </c>
      <c r="D30" s="110" t="s">
        <v>22</v>
      </c>
      <c r="E30" s="546" t="s">
        <v>23</v>
      </c>
      <c r="F30" s="546"/>
      <c r="G30" s="546" t="s">
        <v>14</v>
      </c>
      <c r="H30" s="547"/>
      <c r="I30" s="46"/>
      <c r="J30" s="43" t="s">
        <v>39</v>
      </c>
      <c r="K30" s="44"/>
      <c r="L30" s="44"/>
      <c r="M30" s="45"/>
      <c r="N30" s="2"/>
      <c r="V30" s="51"/>
    </row>
    <row r="31" spans="1:22" ht="13.5" thickBot="1" x14ac:dyDescent="0.25">
      <c r="A31" s="563"/>
      <c r="B31" s="8"/>
      <c r="C31" s="8"/>
      <c r="D31" s="4"/>
      <c r="E31" s="8"/>
      <c r="F31" s="8"/>
      <c r="G31" s="488"/>
      <c r="H31" s="657"/>
      <c r="I31" s="658"/>
      <c r="J31" s="41" t="s">
        <v>39</v>
      </c>
      <c r="K31" s="41"/>
      <c r="L31" s="41"/>
      <c r="M31" s="42"/>
      <c r="N31" s="2"/>
      <c r="V31" s="51"/>
    </row>
    <row r="32" spans="1:22" ht="23.25" thickBot="1" x14ac:dyDescent="0.25">
      <c r="A32" s="563"/>
      <c r="B32" s="107" t="s">
        <v>29</v>
      </c>
      <c r="C32" s="107" t="s">
        <v>30</v>
      </c>
      <c r="D32" s="107" t="s">
        <v>31</v>
      </c>
      <c r="E32" s="568" t="s">
        <v>32</v>
      </c>
      <c r="F32" s="568"/>
      <c r="G32" s="484"/>
      <c r="H32" s="485"/>
      <c r="I32" s="486"/>
      <c r="J32" s="13" t="s">
        <v>40</v>
      </c>
      <c r="K32" s="14"/>
      <c r="L32" s="14"/>
      <c r="M32" s="15"/>
      <c r="N32" s="2"/>
      <c r="V32" s="51"/>
    </row>
    <row r="33" spans="1:22" ht="13.5" thickBot="1" x14ac:dyDescent="0.25">
      <c r="A33" s="564"/>
      <c r="B33" s="9"/>
      <c r="C33" s="9"/>
      <c r="D33" s="10"/>
      <c r="E33" s="11" t="s">
        <v>36</v>
      </c>
      <c r="F33" s="12"/>
      <c r="G33" s="476"/>
      <c r="H33" s="477"/>
      <c r="I33" s="478"/>
      <c r="J33" s="13" t="s">
        <v>41</v>
      </c>
      <c r="K33" s="14"/>
      <c r="L33" s="14"/>
      <c r="M33" s="15"/>
      <c r="N33" s="2"/>
      <c r="V33" s="51"/>
    </row>
    <row r="34" spans="1:22" ht="24" thickTop="1" thickBot="1" x14ac:dyDescent="0.25">
      <c r="A34" s="562">
        <f t="shared" ref="A34" si="1">A30+1</f>
        <v>5</v>
      </c>
      <c r="B34" s="110" t="s">
        <v>20</v>
      </c>
      <c r="C34" s="110" t="s">
        <v>21</v>
      </c>
      <c r="D34" s="110" t="s">
        <v>22</v>
      </c>
      <c r="E34" s="546" t="s">
        <v>23</v>
      </c>
      <c r="F34" s="546"/>
      <c r="G34" s="546" t="s">
        <v>14</v>
      </c>
      <c r="H34" s="547"/>
      <c r="I34" s="46"/>
      <c r="J34" s="43" t="s">
        <v>39</v>
      </c>
      <c r="K34" s="44"/>
      <c r="L34" s="44"/>
      <c r="M34" s="45"/>
      <c r="N34" s="2"/>
      <c r="V34" s="51"/>
    </row>
    <row r="35" spans="1:22" ht="13.5" thickBot="1" x14ac:dyDescent="0.25">
      <c r="A35" s="563"/>
      <c r="B35" s="8"/>
      <c r="C35" s="8"/>
      <c r="D35" s="4"/>
      <c r="E35" s="8"/>
      <c r="F35" s="8"/>
      <c r="G35" s="488"/>
      <c r="H35" s="657"/>
      <c r="I35" s="658"/>
      <c r="J35" s="41" t="s">
        <v>39</v>
      </c>
      <c r="K35" s="41"/>
      <c r="L35" s="41"/>
      <c r="M35" s="42"/>
      <c r="N35" s="2"/>
      <c r="V35" s="51"/>
    </row>
    <row r="36" spans="1:22" ht="23.25" thickBot="1" x14ac:dyDescent="0.25">
      <c r="A36" s="563"/>
      <c r="B36" s="107" t="s">
        <v>29</v>
      </c>
      <c r="C36" s="107" t="s">
        <v>30</v>
      </c>
      <c r="D36" s="107" t="s">
        <v>31</v>
      </c>
      <c r="E36" s="568" t="s">
        <v>32</v>
      </c>
      <c r="F36" s="568"/>
      <c r="G36" s="484"/>
      <c r="H36" s="485"/>
      <c r="I36" s="486"/>
      <c r="J36" s="13" t="s">
        <v>40</v>
      </c>
      <c r="K36" s="14"/>
      <c r="L36" s="14"/>
      <c r="M36" s="15"/>
      <c r="N36" s="2"/>
      <c r="V36" s="51"/>
    </row>
    <row r="37" spans="1:22" ht="13.5" thickBot="1" x14ac:dyDescent="0.25">
      <c r="A37" s="564"/>
      <c r="B37" s="9"/>
      <c r="C37" s="9"/>
      <c r="D37" s="10"/>
      <c r="E37" s="11" t="s">
        <v>36</v>
      </c>
      <c r="F37" s="12"/>
      <c r="G37" s="476"/>
      <c r="H37" s="477"/>
      <c r="I37" s="478"/>
      <c r="J37" s="13" t="s">
        <v>41</v>
      </c>
      <c r="K37" s="14"/>
      <c r="L37" s="14"/>
      <c r="M37" s="15"/>
      <c r="N37" s="2"/>
      <c r="V37" s="51"/>
    </row>
    <row r="38" spans="1:22" ht="24" thickTop="1" thickBot="1" x14ac:dyDescent="0.25">
      <c r="A38" s="562">
        <f t="shared" ref="A38" si="2">A34+1</f>
        <v>6</v>
      </c>
      <c r="B38" s="110" t="s">
        <v>20</v>
      </c>
      <c r="C38" s="110" t="s">
        <v>21</v>
      </c>
      <c r="D38" s="110" t="s">
        <v>22</v>
      </c>
      <c r="E38" s="546" t="s">
        <v>23</v>
      </c>
      <c r="F38" s="546"/>
      <c r="G38" s="546" t="s">
        <v>14</v>
      </c>
      <c r="H38" s="547"/>
      <c r="I38" s="46"/>
      <c r="J38" s="43" t="s">
        <v>39</v>
      </c>
      <c r="K38" s="44"/>
      <c r="L38" s="44"/>
      <c r="M38" s="45"/>
      <c r="N38" s="2"/>
      <c r="V38" s="51"/>
    </row>
    <row r="39" spans="1:22" ht="13.5" thickBot="1" x14ac:dyDescent="0.25">
      <c r="A39" s="563"/>
      <c r="B39" s="8"/>
      <c r="C39" s="8"/>
      <c r="D39" s="4"/>
      <c r="E39" s="8"/>
      <c r="F39" s="8"/>
      <c r="G39" s="488"/>
      <c r="H39" s="657"/>
      <c r="I39" s="658"/>
      <c r="J39" s="41" t="s">
        <v>39</v>
      </c>
      <c r="K39" s="41"/>
      <c r="L39" s="41"/>
      <c r="M39" s="42"/>
      <c r="N39" s="2"/>
      <c r="V39" s="51"/>
    </row>
    <row r="40" spans="1:22" ht="23.25" thickBot="1" x14ac:dyDescent="0.25">
      <c r="A40" s="563"/>
      <c r="B40" s="107" t="s">
        <v>29</v>
      </c>
      <c r="C40" s="107" t="s">
        <v>30</v>
      </c>
      <c r="D40" s="107" t="s">
        <v>31</v>
      </c>
      <c r="E40" s="568" t="s">
        <v>32</v>
      </c>
      <c r="F40" s="568"/>
      <c r="G40" s="484"/>
      <c r="H40" s="485"/>
      <c r="I40" s="486"/>
      <c r="J40" s="13" t="s">
        <v>40</v>
      </c>
      <c r="K40" s="14"/>
      <c r="L40" s="14"/>
      <c r="M40" s="15"/>
      <c r="N40" s="2"/>
      <c r="V40" s="51"/>
    </row>
    <row r="41" spans="1:22" ht="13.5" thickBot="1" x14ac:dyDescent="0.25">
      <c r="A41" s="564"/>
      <c r="B41" s="9"/>
      <c r="C41" s="9"/>
      <c r="D41" s="10"/>
      <c r="E41" s="11" t="s">
        <v>36</v>
      </c>
      <c r="F41" s="12"/>
      <c r="G41" s="476"/>
      <c r="H41" s="477"/>
      <c r="I41" s="478"/>
      <c r="J41" s="13" t="s">
        <v>41</v>
      </c>
      <c r="K41" s="14"/>
      <c r="L41" s="14"/>
      <c r="M41" s="15"/>
      <c r="N41" s="2"/>
      <c r="V41" s="51"/>
    </row>
    <row r="42" spans="1:22" ht="24" thickTop="1" thickBot="1" x14ac:dyDescent="0.25">
      <c r="A42" s="562">
        <f t="shared" ref="A42" si="3">A38+1</f>
        <v>7</v>
      </c>
      <c r="B42" s="110" t="s">
        <v>20</v>
      </c>
      <c r="C42" s="110" t="s">
        <v>21</v>
      </c>
      <c r="D42" s="110" t="s">
        <v>22</v>
      </c>
      <c r="E42" s="546" t="s">
        <v>23</v>
      </c>
      <c r="F42" s="546"/>
      <c r="G42" s="546" t="s">
        <v>14</v>
      </c>
      <c r="H42" s="547"/>
      <c r="I42" s="46"/>
      <c r="J42" s="43" t="s">
        <v>39</v>
      </c>
      <c r="K42" s="44"/>
      <c r="L42" s="44"/>
      <c r="M42" s="45"/>
      <c r="N42" s="2"/>
      <c r="V42" s="51"/>
    </row>
    <row r="43" spans="1:22" ht="13.5" thickBot="1" x14ac:dyDescent="0.25">
      <c r="A43" s="563"/>
      <c r="B43" s="8"/>
      <c r="C43" s="8"/>
      <c r="D43" s="4"/>
      <c r="E43" s="8"/>
      <c r="F43" s="8"/>
      <c r="G43" s="488"/>
      <c r="H43" s="657"/>
      <c r="I43" s="658"/>
      <c r="J43" s="41" t="s">
        <v>39</v>
      </c>
      <c r="K43" s="41"/>
      <c r="L43" s="41"/>
      <c r="M43" s="42"/>
      <c r="N43" s="2"/>
      <c r="V43" s="51"/>
    </row>
    <row r="44" spans="1:22" ht="23.25" thickBot="1" x14ac:dyDescent="0.25">
      <c r="A44" s="563"/>
      <c r="B44" s="107" t="s">
        <v>29</v>
      </c>
      <c r="C44" s="107" t="s">
        <v>30</v>
      </c>
      <c r="D44" s="107" t="s">
        <v>31</v>
      </c>
      <c r="E44" s="568" t="s">
        <v>32</v>
      </c>
      <c r="F44" s="568"/>
      <c r="G44" s="484"/>
      <c r="H44" s="485"/>
      <c r="I44" s="486"/>
      <c r="J44" s="13" t="s">
        <v>40</v>
      </c>
      <c r="K44" s="14"/>
      <c r="L44" s="14"/>
      <c r="M44" s="15"/>
      <c r="N44" s="2"/>
      <c r="V44" s="51"/>
    </row>
    <row r="45" spans="1:22" ht="13.5" thickBot="1" x14ac:dyDescent="0.25">
      <c r="A45" s="564"/>
      <c r="B45" s="9"/>
      <c r="C45" s="9"/>
      <c r="D45" s="10"/>
      <c r="E45" s="11" t="s">
        <v>36</v>
      </c>
      <c r="F45" s="12"/>
      <c r="G45" s="476"/>
      <c r="H45" s="477"/>
      <c r="I45" s="478"/>
      <c r="J45" s="13" t="s">
        <v>41</v>
      </c>
      <c r="K45" s="14"/>
      <c r="L45" s="14"/>
      <c r="M45" s="15"/>
      <c r="N45" s="2"/>
      <c r="V45" s="51"/>
    </row>
    <row r="46" spans="1:22" ht="24" thickTop="1" thickBot="1" x14ac:dyDescent="0.25">
      <c r="A46" s="562">
        <f t="shared" ref="A46" si="4">A42+1</f>
        <v>8</v>
      </c>
      <c r="B46" s="110" t="s">
        <v>20</v>
      </c>
      <c r="C46" s="110" t="s">
        <v>21</v>
      </c>
      <c r="D46" s="110" t="s">
        <v>22</v>
      </c>
      <c r="E46" s="546" t="s">
        <v>23</v>
      </c>
      <c r="F46" s="546"/>
      <c r="G46" s="546" t="s">
        <v>14</v>
      </c>
      <c r="H46" s="547"/>
      <c r="I46" s="46"/>
      <c r="J46" s="43" t="s">
        <v>39</v>
      </c>
      <c r="K46" s="44"/>
      <c r="L46" s="44"/>
      <c r="M46" s="45"/>
      <c r="N46" s="2"/>
      <c r="V46" s="51"/>
    </row>
    <row r="47" spans="1:22" ht="13.5" thickBot="1" x14ac:dyDescent="0.25">
      <c r="A47" s="563"/>
      <c r="B47" s="8"/>
      <c r="C47" s="8"/>
      <c r="D47" s="4"/>
      <c r="E47" s="8"/>
      <c r="F47" s="8"/>
      <c r="G47" s="488"/>
      <c r="H47" s="657"/>
      <c r="I47" s="658"/>
      <c r="J47" s="41" t="s">
        <v>39</v>
      </c>
      <c r="K47" s="41"/>
      <c r="L47" s="41"/>
      <c r="M47" s="42"/>
      <c r="N47" s="2"/>
      <c r="V47" s="51"/>
    </row>
    <row r="48" spans="1:22" ht="23.25" thickBot="1" x14ac:dyDescent="0.25">
      <c r="A48" s="563"/>
      <c r="B48" s="107" t="s">
        <v>29</v>
      </c>
      <c r="C48" s="107" t="s">
        <v>30</v>
      </c>
      <c r="D48" s="107" t="s">
        <v>31</v>
      </c>
      <c r="E48" s="568" t="s">
        <v>32</v>
      </c>
      <c r="F48" s="568"/>
      <c r="G48" s="484"/>
      <c r="H48" s="485"/>
      <c r="I48" s="486"/>
      <c r="J48" s="13" t="s">
        <v>40</v>
      </c>
      <c r="K48" s="14"/>
      <c r="L48" s="14"/>
      <c r="M48" s="15"/>
      <c r="N48" s="2"/>
      <c r="V48" s="51"/>
    </row>
    <row r="49" spans="1:22" ht="13.5" thickBot="1" x14ac:dyDescent="0.25">
      <c r="A49" s="564"/>
      <c r="B49" s="9"/>
      <c r="C49" s="9"/>
      <c r="D49" s="10"/>
      <c r="E49" s="11" t="s">
        <v>36</v>
      </c>
      <c r="F49" s="12"/>
      <c r="G49" s="476"/>
      <c r="H49" s="477"/>
      <c r="I49" s="478"/>
      <c r="J49" s="13" t="s">
        <v>41</v>
      </c>
      <c r="K49" s="14"/>
      <c r="L49" s="14"/>
      <c r="M49" s="15"/>
      <c r="N49" s="2"/>
      <c r="V49" s="51"/>
    </row>
    <row r="50" spans="1:22" ht="24" thickTop="1" thickBot="1" x14ac:dyDescent="0.25">
      <c r="A50" s="562">
        <f t="shared" ref="A50" si="5">A46+1</f>
        <v>9</v>
      </c>
      <c r="B50" s="110" t="s">
        <v>20</v>
      </c>
      <c r="C50" s="110" t="s">
        <v>21</v>
      </c>
      <c r="D50" s="110" t="s">
        <v>22</v>
      </c>
      <c r="E50" s="546" t="s">
        <v>23</v>
      </c>
      <c r="F50" s="546"/>
      <c r="G50" s="546" t="s">
        <v>14</v>
      </c>
      <c r="H50" s="547"/>
      <c r="I50" s="46"/>
      <c r="J50" s="43" t="s">
        <v>39</v>
      </c>
      <c r="K50" s="44"/>
      <c r="L50" s="44"/>
      <c r="M50" s="45"/>
      <c r="N50" s="2"/>
      <c r="V50" s="51"/>
    </row>
    <row r="51" spans="1:22" ht="13.5" thickBot="1" x14ac:dyDescent="0.25">
      <c r="A51" s="563"/>
      <c r="B51" s="8"/>
      <c r="C51" s="8"/>
      <c r="D51" s="4"/>
      <c r="E51" s="8"/>
      <c r="F51" s="8"/>
      <c r="G51" s="488"/>
      <c r="H51" s="657"/>
      <c r="I51" s="658"/>
      <c r="J51" s="41" t="s">
        <v>39</v>
      </c>
      <c r="K51" s="41"/>
      <c r="L51" s="41"/>
      <c r="M51" s="42"/>
      <c r="N51" s="2"/>
      <c r="V51" s="51"/>
    </row>
    <row r="52" spans="1:22" ht="23.25" thickBot="1" x14ac:dyDescent="0.25">
      <c r="A52" s="563"/>
      <c r="B52" s="107" t="s">
        <v>29</v>
      </c>
      <c r="C52" s="107" t="s">
        <v>30</v>
      </c>
      <c r="D52" s="107" t="s">
        <v>31</v>
      </c>
      <c r="E52" s="568" t="s">
        <v>32</v>
      </c>
      <c r="F52" s="568"/>
      <c r="G52" s="484"/>
      <c r="H52" s="485"/>
      <c r="I52" s="486"/>
      <c r="J52" s="13" t="s">
        <v>40</v>
      </c>
      <c r="K52" s="14"/>
      <c r="L52" s="14"/>
      <c r="M52" s="15"/>
      <c r="N52" s="2"/>
      <c r="V52" s="51"/>
    </row>
    <row r="53" spans="1:22" ht="13.5" thickBot="1" x14ac:dyDescent="0.25">
      <c r="A53" s="564"/>
      <c r="B53" s="9"/>
      <c r="C53" s="9"/>
      <c r="D53" s="10"/>
      <c r="E53" s="11" t="s">
        <v>36</v>
      </c>
      <c r="F53" s="12"/>
      <c r="G53" s="476"/>
      <c r="H53" s="477"/>
      <c r="I53" s="478"/>
      <c r="J53" s="13" t="s">
        <v>41</v>
      </c>
      <c r="K53" s="14"/>
      <c r="L53" s="14"/>
      <c r="M53" s="15"/>
      <c r="N53" s="2"/>
      <c r="V53" s="51"/>
    </row>
    <row r="54" spans="1:22" ht="24" thickTop="1" thickBot="1" x14ac:dyDescent="0.25">
      <c r="A54" s="562">
        <f t="shared" ref="A54" si="6">A50+1</f>
        <v>10</v>
      </c>
      <c r="B54" s="110" t="s">
        <v>20</v>
      </c>
      <c r="C54" s="110" t="s">
        <v>21</v>
      </c>
      <c r="D54" s="110" t="s">
        <v>22</v>
      </c>
      <c r="E54" s="546" t="s">
        <v>23</v>
      </c>
      <c r="F54" s="546"/>
      <c r="G54" s="546" t="s">
        <v>14</v>
      </c>
      <c r="H54" s="547"/>
      <c r="I54" s="46"/>
      <c r="J54" s="43" t="s">
        <v>39</v>
      </c>
      <c r="K54" s="44"/>
      <c r="L54" s="44"/>
      <c r="M54" s="45"/>
      <c r="N54" s="2"/>
      <c r="V54" s="51"/>
    </row>
    <row r="55" spans="1:22" ht="13.5" thickBot="1" x14ac:dyDescent="0.25">
      <c r="A55" s="563"/>
      <c r="B55" s="8"/>
      <c r="C55" s="8"/>
      <c r="D55" s="4"/>
      <c r="E55" s="8"/>
      <c r="F55" s="8"/>
      <c r="G55" s="488"/>
      <c r="H55" s="657"/>
      <c r="I55" s="658"/>
      <c r="J55" s="41" t="s">
        <v>39</v>
      </c>
      <c r="K55" s="41"/>
      <c r="L55" s="41"/>
      <c r="M55" s="42"/>
      <c r="N55" s="2"/>
      <c r="P55" s="1"/>
      <c r="V55" s="51"/>
    </row>
    <row r="56" spans="1:22" ht="23.25" thickBot="1" x14ac:dyDescent="0.25">
      <c r="A56" s="563"/>
      <c r="B56" s="107" t="s">
        <v>29</v>
      </c>
      <c r="C56" s="107" t="s">
        <v>30</v>
      </c>
      <c r="D56" s="107" t="s">
        <v>31</v>
      </c>
      <c r="E56" s="568" t="s">
        <v>32</v>
      </c>
      <c r="F56" s="568"/>
      <c r="G56" s="484"/>
      <c r="H56" s="485"/>
      <c r="I56" s="486"/>
      <c r="J56" s="13" t="s">
        <v>40</v>
      </c>
      <c r="K56" s="14"/>
      <c r="L56" s="14"/>
      <c r="M56" s="15"/>
      <c r="N56" s="2"/>
      <c r="V56" s="51"/>
    </row>
    <row r="57" spans="1:22" s="1" customFormat="1" ht="13.5" thickBot="1" x14ac:dyDescent="0.25">
      <c r="A57" s="564"/>
      <c r="B57" s="9"/>
      <c r="C57" s="9"/>
      <c r="D57" s="10"/>
      <c r="E57" s="11" t="s">
        <v>36</v>
      </c>
      <c r="F57" s="12"/>
      <c r="G57" s="476"/>
      <c r="H57" s="477"/>
      <c r="I57" s="478"/>
      <c r="J57" s="13" t="s">
        <v>41</v>
      </c>
      <c r="K57" s="14"/>
      <c r="L57" s="14"/>
      <c r="M57" s="15"/>
      <c r="N57" s="3"/>
      <c r="P57" s="222"/>
      <c r="Q57" s="222"/>
      <c r="V57" s="51"/>
    </row>
    <row r="58" spans="1:22" ht="24" thickTop="1" thickBot="1" x14ac:dyDescent="0.25">
      <c r="A58" s="562">
        <f t="shared" ref="A58" si="7">A54+1</f>
        <v>11</v>
      </c>
      <c r="B58" s="110" t="s">
        <v>20</v>
      </c>
      <c r="C58" s="110" t="s">
        <v>21</v>
      </c>
      <c r="D58" s="110" t="s">
        <v>22</v>
      </c>
      <c r="E58" s="546" t="s">
        <v>23</v>
      </c>
      <c r="F58" s="546"/>
      <c r="G58" s="546" t="s">
        <v>14</v>
      </c>
      <c r="H58" s="547"/>
      <c r="I58" s="46"/>
      <c r="J58" s="43" t="s">
        <v>39</v>
      </c>
      <c r="K58" s="44"/>
      <c r="L58" s="44"/>
      <c r="M58" s="45"/>
      <c r="N58" s="2"/>
      <c r="V58" s="51"/>
    </row>
    <row r="59" spans="1:22" ht="13.5" thickBot="1" x14ac:dyDescent="0.25">
      <c r="A59" s="563"/>
      <c r="B59" s="8"/>
      <c r="C59" s="8"/>
      <c r="D59" s="4"/>
      <c r="E59" s="8"/>
      <c r="F59" s="8"/>
      <c r="G59" s="488"/>
      <c r="H59" s="657"/>
      <c r="I59" s="658"/>
      <c r="J59" s="41" t="s">
        <v>39</v>
      </c>
      <c r="K59" s="41"/>
      <c r="L59" s="41"/>
      <c r="M59" s="42"/>
      <c r="N59" s="2"/>
      <c r="V59" s="51"/>
    </row>
    <row r="60" spans="1:22" ht="23.25" thickBot="1" x14ac:dyDescent="0.25">
      <c r="A60" s="563"/>
      <c r="B60" s="107" t="s">
        <v>29</v>
      </c>
      <c r="C60" s="107" t="s">
        <v>30</v>
      </c>
      <c r="D60" s="107" t="s">
        <v>31</v>
      </c>
      <c r="E60" s="568" t="s">
        <v>32</v>
      </c>
      <c r="F60" s="568"/>
      <c r="G60" s="484"/>
      <c r="H60" s="485"/>
      <c r="I60" s="486"/>
      <c r="J60" s="13" t="s">
        <v>40</v>
      </c>
      <c r="K60" s="14"/>
      <c r="L60" s="14"/>
      <c r="M60" s="15"/>
      <c r="N60" s="2"/>
      <c r="V60" s="51"/>
    </row>
    <row r="61" spans="1:22" ht="13.5" thickBot="1" x14ac:dyDescent="0.25">
      <c r="A61" s="564"/>
      <c r="B61" s="9"/>
      <c r="C61" s="9"/>
      <c r="D61" s="10"/>
      <c r="E61" s="11" t="s">
        <v>36</v>
      </c>
      <c r="F61" s="12"/>
      <c r="G61" s="476"/>
      <c r="H61" s="477"/>
      <c r="I61" s="478"/>
      <c r="J61" s="13" t="s">
        <v>41</v>
      </c>
      <c r="K61" s="14"/>
      <c r="L61" s="14"/>
      <c r="M61" s="15"/>
      <c r="N61" s="2"/>
      <c r="V61" s="51"/>
    </row>
    <row r="62" spans="1:22" ht="24" thickTop="1" thickBot="1" x14ac:dyDescent="0.25">
      <c r="A62" s="562">
        <f t="shared" ref="A62" si="8">A58+1</f>
        <v>12</v>
      </c>
      <c r="B62" s="110" t="s">
        <v>20</v>
      </c>
      <c r="C62" s="110" t="s">
        <v>21</v>
      </c>
      <c r="D62" s="110" t="s">
        <v>22</v>
      </c>
      <c r="E62" s="546" t="s">
        <v>23</v>
      </c>
      <c r="F62" s="546"/>
      <c r="G62" s="546" t="s">
        <v>14</v>
      </c>
      <c r="H62" s="547"/>
      <c r="I62" s="46"/>
      <c r="J62" s="43" t="s">
        <v>39</v>
      </c>
      <c r="K62" s="44"/>
      <c r="L62" s="44"/>
      <c r="M62" s="45"/>
      <c r="N62" s="2"/>
      <c r="V62" s="51"/>
    </row>
    <row r="63" spans="1:22" ht="13.5" thickBot="1" x14ac:dyDescent="0.25">
      <c r="A63" s="563"/>
      <c r="B63" s="8"/>
      <c r="C63" s="8"/>
      <c r="D63" s="4"/>
      <c r="E63" s="8"/>
      <c r="F63" s="8"/>
      <c r="G63" s="488"/>
      <c r="H63" s="657"/>
      <c r="I63" s="658"/>
      <c r="J63" s="41" t="s">
        <v>39</v>
      </c>
      <c r="K63" s="41"/>
      <c r="L63" s="41"/>
      <c r="M63" s="42"/>
      <c r="N63" s="2"/>
      <c r="V63" s="51"/>
    </row>
    <row r="64" spans="1:22" ht="23.25" thickBot="1" x14ac:dyDescent="0.25">
      <c r="A64" s="563"/>
      <c r="B64" s="107" t="s">
        <v>29</v>
      </c>
      <c r="C64" s="107" t="s">
        <v>30</v>
      </c>
      <c r="D64" s="107" t="s">
        <v>31</v>
      </c>
      <c r="E64" s="568" t="s">
        <v>32</v>
      </c>
      <c r="F64" s="568"/>
      <c r="G64" s="484"/>
      <c r="H64" s="485"/>
      <c r="I64" s="486"/>
      <c r="J64" s="13" t="s">
        <v>40</v>
      </c>
      <c r="K64" s="14"/>
      <c r="L64" s="14"/>
      <c r="M64" s="15"/>
      <c r="N64" s="2"/>
      <c r="V64" s="51"/>
    </row>
    <row r="65" spans="1:22" ht="13.5" thickBot="1" x14ac:dyDescent="0.25">
      <c r="A65" s="564"/>
      <c r="B65" s="9"/>
      <c r="C65" s="9"/>
      <c r="D65" s="10"/>
      <c r="E65" s="11" t="s">
        <v>36</v>
      </c>
      <c r="F65" s="12"/>
      <c r="G65" s="476"/>
      <c r="H65" s="477"/>
      <c r="I65" s="478"/>
      <c r="J65" s="13" t="s">
        <v>41</v>
      </c>
      <c r="K65" s="14"/>
      <c r="L65" s="14"/>
      <c r="M65" s="15"/>
      <c r="N65" s="2"/>
      <c r="V65" s="51"/>
    </row>
    <row r="66" spans="1:22" ht="24" thickTop="1" thickBot="1" x14ac:dyDescent="0.25">
      <c r="A66" s="562">
        <f t="shared" ref="A66" si="9">A62+1</f>
        <v>13</v>
      </c>
      <c r="B66" s="110" t="s">
        <v>20</v>
      </c>
      <c r="C66" s="110" t="s">
        <v>21</v>
      </c>
      <c r="D66" s="110" t="s">
        <v>22</v>
      </c>
      <c r="E66" s="546" t="s">
        <v>23</v>
      </c>
      <c r="F66" s="546"/>
      <c r="G66" s="546" t="s">
        <v>14</v>
      </c>
      <c r="H66" s="547"/>
      <c r="I66" s="46"/>
      <c r="J66" s="43" t="s">
        <v>39</v>
      </c>
      <c r="K66" s="44"/>
      <c r="L66" s="44"/>
      <c r="M66" s="45"/>
      <c r="N66" s="2"/>
      <c r="V66" s="51"/>
    </row>
    <row r="67" spans="1:22" ht="13.5" thickBot="1" x14ac:dyDescent="0.25">
      <c r="A67" s="563"/>
      <c r="B67" s="8"/>
      <c r="C67" s="8"/>
      <c r="D67" s="4"/>
      <c r="E67" s="8"/>
      <c r="F67" s="8"/>
      <c r="G67" s="488"/>
      <c r="H67" s="657"/>
      <c r="I67" s="658"/>
      <c r="J67" s="41" t="s">
        <v>39</v>
      </c>
      <c r="K67" s="41"/>
      <c r="L67" s="41"/>
      <c r="M67" s="42"/>
      <c r="N67" s="2"/>
      <c r="V67" s="51"/>
    </row>
    <row r="68" spans="1:22" ht="23.25" thickBot="1" x14ac:dyDescent="0.25">
      <c r="A68" s="563"/>
      <c r="B68" s="107" t="s">
        <v>29</v>
      </c>
      <c r="C68" s="107" t="s">
        <v>30</v>
      </c>
      <c r="D68" s="107" t="s">
        <v>31</v>
      </c>
      <c r="E68" s="568" t="s">
        <v>32</v>
      </c>
      <c r="F68" s="568"/>
      <c r="G68" s="484"/>
      <c r="H68" s="485"/>
      <c r="I68" s="486"/>
      <c r="J68" s="13" t="s">
        <v>40</v>
      </c>
      <c r="K68" s="14"/>
      <c r="L68" s="14"/>
      <c r="M68" s="15"/>
      <c r="N68" s="2"/>
      <c r="V68" s="51"/>
    </row>
    <row r="69" spans="1:22" ht="13.5" thickBot="1" x14ac:dyDescent="0.25">
      <c r="A69" s="564"/>
      <c r="B69" s="9"/>
      <c r="C69" s="9"/>
      <c r="D69" s="10"/>
      <c r="E69" s="11" t="s">
        <v>36</v>
      </c>
      <c r="F69" s="12"/>
      <c r="G69" s="476"/>
      <c r="H69" s="477"/>
      <c r="I69" s="478"/>
      <c r="J69" s="13" t="s">
        <v>41</v>
      </c>
      <c r="K69" s="14"/>
      <c r="L69" s="14"/>
      <c r="M69" s="15"/>
      <c r="N69" s="2"/>
      <c r="V69" s="51"/>
    </row>
    <row r="70" spans="1:22" ht="24" thickTop="1" thickBot="1" x14ac:dyDescent="0.25">
      <c r="A70" s="562">
        <f t="shared" ref="A70" si="10">A66+1</f>
        <v>14</v>
      </c>
      <c r="B70" s="110" t="s">
        <v>20</v>
      </c>
      <c r="C70" s="110" t="s">
        <v>21</v>
      </c>
      <c r="D70" s="110" t="s">
        <v>22</v>
      </c>
      <c r="E70" s="546" t="s">
        <v>23</v>
      </c>
      <c r="F70" s="546"/>
      <c r="G70" s="546" t="s">
        <v>14</v>
      </c>
      <c r="H70" s="547"/>
      <c r="I70" s="46"/>
      <c r="J70" s="43" t="s">
        <v>39</v>
      </c>
      <c r="K70" s="44"/>
      <c r="L70" s="44"/>
      <c r="M70" s="45"/>
      <c r="N70" s="2"/>
      <c r="V70" s="51"/>
    </row>
    <row r="71" spans="1:22" ht="13.5" thickBot="1" x14ac:dyDescent="0.25">
      <c r="A71" s="563"/>
      <c r="B71" s="8"/>
      <c r="C71" s="8"/>
      <c r="D71" s="4"/>
      <c r="E71" s="8"/>
      <c r="F71" s="8"/>
      <c r="G71" s="488"/>
      <c r="H71" s="657"/>
      <c r="I71" s="658"/>
      <c r="J71" s="41" t="s">
        <v>39</v>
      </c>
      <c r="K71" s="41"/>
      <c r="L71" s="41"/>
      <c r="M71" s="42"/>
      <c r="N71" s="2"/>
      <c r="V71" s="52"/>
    </row>
    <row r="72" spans="1:22" ht="23.25" thickBot="1" x14ac:dyDescent="0.25">
      <c r="A72" s="563"/>
      <c r="B72" s="107" t="s">
        <v>29</v>
      </c>
      <c r="C72" s="107" t="s">
        <v>30</v>
      </c>
      <c r="D72" s="107" t="s">
        <v>31</v>
      </c>
      <c r="E72" s="568" t="s">
        <v>32</v>
      </c>
      <c r="F72" s="568"/>
      <c r="G72" s="484"/>
      <c r="H72" s="485"/>
      <c r="I72" s="486"/>
      <c r="J72" s="13" t="s">
        <v>40</v>
      </c>
      <c r="K72" s="14"/>
      <c r="L72" s="14"/>
      <c r="M72" s="15"/>
      <c r="N72" s="2"/>
      <c r="V72" s="51"/>
    </row>
    <row r="73" spans="1:22" ht="13.5" thickBot="1" x14ac:dyDescent="0.25">
      <c r="A73" s="564"/>
      <c r="B73" s="9"/>
      <c r="C73" s="9"/>
      <c r="D73" s="10"/>
      <c r="E73" s="11" t="s">
        <v>36</v>
      </c>
      <c r="F73" s="12"/>
      <c r="G73" s="476"/>
      <c r="H73" s="477"/>
      <c r="I73" s="478"/>
      <c r="J73" s="13" t="s">
        <v>41</v>
      </c>
      <c r="K73" s="14"/>
      <c r="L73" s="14"/>
      <c r="M73" s="15"/>
      <c r="N73" s="2"/>
      <c r="V73" s="51"/>
    </row>
    <row r="74" spans="1:22" ht="24" thickTop="1" thickBot="1" x14ac:dyDescent="0.25">
      <c r="A74" s="562">
        <f t="shared" ref="A74" si="11">A70+1</f>
        <v>15</v>
      </c>
      <c r="B74" s="110" t="s">
        <v>20</v>
      </c>
      <c r="C74" s="110" t="s">
        <v>21</v>
      </c>
      <c r="D74" s="110" t="s">
        <v>22</v>
      </c>
      <c r="E74" s="546" t="s">
        <v>23</v>
      </c>
      <c r="F74" s="546"/>
      <c r="G74" s="546" t="s">
        <v>14</v>
      </c>
      <c r="H74" s="547"/>
      <c r="I74" s="46"/>
      <c r="J74" s="43" t="s">
        <v>39</v>
      </c>
      <c r="K74" s="44"/>
      <c r="L74" s="44"/>
      <c r="M74" s="45"/>
      <c r="N74" s="2"/>
      <c r="V74" s="51"/>
    </row>
    <row r="75" spans="1:22" ht="13.5" thickBot="1" x14ac:dyDescent="0.25">
      <c r="A75" s="563"/>
      <c r="B75" s="8"/>
      <c r="C75" s="8"/>
      <c r="D75" s="4"/>
      <c r="E75" s="8"/>
      <c r="F75" s="8"/>
      <c r="G75" s="488"/>
      <c r="H75" s="657"/>
      <c r="I75" s="658"/>
      <c r="J75" s="41" t="s">
        <v>39</v>
      </c>
      <c r="K75" s="41"/>
      <c r="L75" s="41"/>
      <c r="M75" s="42"/>
      <c r="N75" s="2"/>
      <c r="V75" s="51"/>
    </row>
    <row r="76" spans="1:22" ht="23.25" thickBot="1" x14ac:dyDescent="0.25">
      <c r="A76" s="563"/>
      <c r="B76" s="107" t="s">
        <v>29</v>
      </c>
      <c r="C76" s="107" t="s">
        <v>30</v>
      </c>
      <c r="D76" s="107" t="s">
        <v>31</v>
      </c>
      <c r="E76" s="568" t="s">
        <v>32</v>
      </c>
      <c r="F76" s="568"/>
      <c r="G76" s="484"/>
      <c r="H76" s="485"/>
      <c r="I76" s="486"/>
      <c r="J76" s="13" t="s">
        <v>40</v>
      </c>
      <c r="K76" s="14"/>
      <c r="L76" s="14"/>
      <c r="M76" s="15"/>
      <c r="N76" s="2"/>
      <c r="V76" s="51"/>
    </row>
    <row r="77" spans="1:22" ht="13.5" thickBot="1" x14ac:dyDescent="0.25">
      <c r="A77" s="564"/>
      <c r="B77" s="9"/>
      <c r="C77" s="9"/>
      <c r="D77" s="10"/>
      <c r="E77" s="11" t="s">
        <v>36</v>
      </c>
      <c r="F77" s="12"/>
      <c r="G77" s="476"/>
      <c r="H77" s="477"/>
      <c r="I77" s="478"/>
      <c r="J77" s="13" t="s">
        <v>41</v>
      </c>
      <c r="K77" s="14"/>
      <c r="L77" s="14"/>
      <c r="M77" s="15"/>
      <c r="N77" s="2"/>
      <c r="V77" s="51"/>
    </row>
    <row r="78" spans="1:22" ht="24" thickTop="1" thickBot="1" x14ac:dyDescent="0.25">
      <c r="A78" s="562">
        <f t="shared" ref="A78" si="12">A74+1</f>
        <v>16</v>
      </c>
      <c r="B78" s="110" t="s">
        <v>20</v>
      </c>
      <c r="C78" s="110" t="s">
        <v>21</v>
      </c>
      <c r="D78" s="110" t="s">
        <v>22</v>
      </c>
      <c r="E78" s="546" t="s">
        <v>23</v>
      </c>
      <c r="F78" s="546"/>
      <c r="G78" s="546" t="s">
        <v>14</v>
      </c>
      <c r="H78" s="547"/>
      <c r="I78" s="46"/>
      <c r="J78" s="43" t="s">
        <v>39</v>
      </c>
      <c r="K78" s="44"/>
      <c r="L78" s="44"/>
      <c r="M78" s="45"/>
      <c r="N78" s="2"/>
      <c r="V78" s="51"/>
    </row>
    <row r="79" spans="1:22" ht="13.5" thickBot="1" x14ac:dyDescent="0.25">
      <c r="A79" s="563"/>
      <c r="B79" s="8"/>
      <c r="C79" s="8"/>
      <c r="D79" s="4"/>
      <c r="E79" s="8"/>
      <c r="F79" s="8"/>
      <c r="G79" s="488"/>
      <c r="H79" s="657"/>
      <c r="I79" s="658"/>
      <c r="J79" s="41" t="s">
        <v>39</v>
      </c>
      <c r="K79" s="41"/>
      <c r="L79" s="41"/>
      <c r="M79" s="42"/>
      <c r="N79" s="2"/>
      <c r="V79" s="51"/>
    </row>
    <row r="80" spans="1:22" ht="23.25" thickBot="1" x14ac:dyDescent="0.25">
      <c r="A80" s="563"/>
      <c r="B80" s="107" t="s">
        <v>29</v>
      </c>
      <c r="C80" s="107" t="s">
        <v>30</v>
      </c>
      <c r="D80" s="107" t="s">
        <v>31</v>
      </c>
      <c r="E80" s="568" t="s">
        <v>32</v>
      </c>
      <c r="F80" s="568"/>
      <c r="G80" s="484"/>
      <c r="H80" s="485"/>
      <c r="I80" s="486"/>
      <c r="J80" s="13" t="s">
        <v>40</v>
      </c>
      <c r="K80" s="14"/>
      <c r="L80" s="14"/>
      <c r="M80" s="15"/>
      <c r="N80" s="2"/>
      <c r="V80" s="51"/>
    </row>
    <row r="81" spans="1:22" ht="13.5" thickBot="1" x14ac:dyDescent="0.25">
      <c r="A81" s="564"/>
      <c r="B81" s="9"/>
      <c r="C81" s="9"/>
      <c r="D81" s="10"/>
      <c r="E81" s="11" t="s">
        <v>36</v>
      </c>
      <c r="F81" s="12"/>
      <c r="G81" s="476"/>
      <c r="H81" s="477"/>
      <c r="I81" s="478"/>
      <c r="J81" s="13" t="s">
        <v>41</v>
      </c>
      <c r="K81" s="14"/>
      <c r="L81" s="14"/>
      <c r="M81" s="15"/>
      <c r="N81" s="2"/>
      <c r="V81" s="51"/>
    </row>
    <row r="82" spans="1:22" ht="24" thickTop="1" thickBot="1" x14ac:dyDescent="0.25">
      <c r="A82" s="562">
        <f t="shared" ref="A82" si="13">A78+1</f>
        <v>17</v>
      </c>
      <c r="B82" s="110" t="s">
        <v>20</v>
      </c>
      <c r="C82" s="110" t="s">
        <v>21</v>
      </c>
      <c r="D82" s="110" t="s">
        <v>22</v>
      </c>
      <c r="E82" s="546" t="s">
        <v>23</v>
      </c>
      <c r="F82" s="546"/>
      <c r="G82" s="546" t="s">
        <v>14</v>
      </c>
      <c r="H82" s="547"/>
      <c r="I82" s="46"/>
      <c r="J82" s="43" t="s">
        <v>39</v>
      </c>
      <c r="K82" s="44"/>
      <c r="L82" s="44"/>
      <c r="M82" s="45"/>
      <c r="N82" s="2"/>
      <c r="V82" s="51"/>
    </row>
    <row r="83" spans="1:22" ht="13.5" thickBot="1" x14ac:dyDescent="0.25">
      <c r="A83" s="563"/>
      <c r="B83" s="8"/>
      <c r="C83" s="8"/>
      <c r="D83" s="4"/>
      <c r="E83" s="8"/>
      <c r="F83" s="8"/>
      <c r="G83" s="488"/>
      <c r="H83" s="657"/>
      <c r="I83" s="658"/>
      <c r="J83" s="41" t="s">
        <v>39</v>
      </c>
      <c r="K83" s="41"/>
      <c r="L83" s="41"/>
      <c r="M83" s="42"/>
      <c r="N83" s="2"/>
      <c r="V83" s="51"/>
    </row>
    <row r="84" spans="1:22" ht="23.25" thickBot="1" x14ac:dyDescent="0.25">
      <c r="A84" s="563"/>
      <c r="B84" s="107" t="s">
        <v>29</v>
      </c>
      <c r="C84" s="107" t="s">
        <v>30</v>
      </c>
      <c r="D84" s="107" t="s">
        <v>31</v>
      </c>
      <c r="E84" s="568" t="s">
        <v>32</v>
      </c>
      <c r="F84" s="568"/>
      <c r="G84" s="484"/>
      <c r="H84" s="485"/>
      <c r="I84" s="486"/>
      <c r="J84" s="13" t="s">
        <v>40</v>
      </c>
      <c r="K84" s="14"/>
      <c r="L84" s="14"/>
      <c r="M84" s="15"/>
      <c r="N84" s="2"/>
      <c r="V84" s="51"/>
    </row>
    <row r="85" spans="1:22" ht="13.5" thickBot="1" x14ac:dyDescent="0.25">
      <c r="A85" s="564"/>
      <c r="B85" s="9"/>
      <c r="C85" s="9"/>
      <c r="D85" s="10"/>
      <c r="E85" s="11" t="s">
        <v>36</v>
      </c>
      <c r="F85" s="12"/>
      <c r="G85" s="476"/>
      <c r="H85" s="477"/>
      <c r="I85" s="478"/>
      <c r="J85" s="13" t="s">
        <v>41</v>
      </c>
      <c r="K85" s="14"/>
      <c r="L85" s="14"/>
      <c r="M85" s="15"/>
      <c r="N85" s="2"/>
      <c r="V85" s="51"/>
    </row>
    <row r="86" spans="1:22" ht="24" thickTop="1" thickBot="1" x14ac:dyDescent="0.25">
      <c r="A86" s="562">
        <f t="shared" ref="A86" si="14">A82+1</f>
        <v>18</v>
      </c>
      <c r="B86" s="110" t="s">
        <v>20</v>
      </c>
      <c r="C86" s="110" t="s">
        <v>21</v>
      </c>
      <c r="D86" s="110" t="s">
        <v>22</v>
      </c>
      <c r="E86" s="546" t="s">
        <v>23</v>
      </c>
      <c r="F86" s="546"/>
      <c r="G86" s="546" t="s">
        <v>14</v>
      </c>
      <c r="H86" s="547"/>
      <c r="I86" s="46"/>
      <c r="J86" s="43" t="s">
        <v>39</v>
      </c>
      <c r="K86" s="44"/>
      <c r="L86" s="44"/>
      <c r="M86" s="45"/>
      <c r="N86" s="2"/>
      <c r="V86" s="51"/>
    </row>
    <row r="87" spans="1:22" ht="13.5" thickBot="1" x14ac:dyDescent="0.25">
      <c r="A87" s="563"/>
      <c r="B87" s="8"/>
      <c r="C87" s="8"/>
      <c r="D87" s="4"/>
      <c r="E87" s="8"/>
      <c r="F87" s="8"/>
      <c r="G87" s="488"/>
      <c r="H87" s="657"/>
      <c r="I87" s="658"/>
      <c r="J87" s="41" t="s">
        <v>39</v>
      </c>
      <c r="K87" s="41"/>
      <c r="L87" s="41"/>
      <c r="M87" s="42"/>
      <c r="N87" s="2"/>
      <c r="V87" s="51"/>
    </row>
    <row r="88" spans="1:22" ht="23.25" thickBot="1" x14ac:dyDescent="0.25">
      <c r="A88" s="563"/>
      <c r="B88" s="107" t="s">
        <v>29</v>
      </c>
      <c r="C88" s="107" t="s">
        <v>30</v>
      </c>
      <c r="D88" s="107" t="s">
        <v>31</v>
      </c>
      <c r="E88" s="568" t="s">
        <v>32</v>
      </c>
      <c r="F88" s="568"/>
      <c r="G88" s="484"/>
      <c r="H88" s="485"/>
      <c r="I88" s="486"/>
      <c r="J88" s="13" t="s">
        <v>40</v>
      </c>
      <c r="K88" s="14"/>
      <c r="L88" s="14"/>
      <c r="M88" s="15"/>
      <c r="N88" s="2"/>
      <c r="V88" s="51"/>
    </row>
    <row r="89" spans="1:22" ht="13.5" thickBot="1" x14ac:dyDescent="0.25">
      <c r="A89" s="564"/>
      <c r="B89" s="9"/>
      <c r="C89" s="9"/>
      <c r="D89" s="10"/>
      <c r="E89" s="11" t="s">
        <v>36</v>
      </c>
      <c r="F89" s="12"/>
      <c r="G89" s="476"/>
      <c r="H89" s="477"/>
      <c r="I89" s="478"/>
      <c r="J89" s="13" t="s">
        <v>41</v>
      </c>
      <c r="K89" s="14"/>
      <c r="L89" s="14"/>
      <c r="M89" s="15"/>
      <c r="N89" s="2"/>
      <c r="V89" s="51"/>
    </row>
    <row r="90" spans="1:22" ht="24" thickTop="1" thickBot="1" x14ac:dyDescent="0.25">
      <c r="A90" s="562">
        <f t="shared" ref="A90" si="15">A86+1</f>
        <v>19</v>
      </c>
      <c r="B90" s="110" t="s">
        <v>20</v>
      </c>
      <c r="C90" s="110" t="s">
        <v>21</v>
      </c>
      <c r="D90" s="110" t="s">
        <v>22</v>
      </c>
      <c r="E90" s="546" t="s">
        <v>23</v>
      </c>
      <c r="F90" s="546"/>
      <c r="G90" s="546" t="s">
        <v>14</v>
      </c>
      <c r="H90" s="547"/>
      <c r="I90" s="46"/>
      <c r="J90" s="43" t="s">
        <v>39</v>
      </c>
      <c r="K90" s="44"/>
      <c r="L90" s="44"/>
      <c r="M90" s="45"/>
      <c r="N90" s="2"/>
      <c r="V90" s="51"/>
    </row>
    <row r="91" spans="1:22" ht="13.5" thickBot="1" x14ac:dyDescent="0.25">
      <c r="A91" s="563"/>
      <c r="B91" s="8"/>
      <c r="C91" s="8"/>
      <c r="D91" s="4"/>
      <c r="E91" s="8"/>
      <c r="F91" s="8"/>
      <c r="G91" s="488"/>
      <c r="H91" s="657"/>
      <c r="I91" s="658"/>
      <c r="J91" s="41" t="s">
        <v>39</v>
      </c>
      <c r="K91" s="41"/>
      <c r="L91" s="41"/>
      <c r="M91" s="42"/>
      <c r="N91" s="2"/>
      <c r="V91" s="51"/>
    </row>
    <row r="92" spans="1:22" ht="23.25" thickBot="1" x14ac:dyDescent="0.25">
      <c r="A92" s="563"/>
      <c r="B92" s="107" t="s">
        <v>29</v>
      </c>
      <c r="C92" s="107" t="s">
        <v>30</v>
      </c>
      <c r="D92" s="107" t="s">
        <v>31</v>
      </c>
      <c r="E92" s="568" t="s">
        <v>32</v>
      </c>
      <c r="F92" s="568"/>
      <c r="G92" s="484"/>
      <c r="H92" s="485"/>
      <c r="I92" s="486"/>
      <c r="J92" s="13" t="s">
        <v>40</v>
      </c>
      <c r="K92" s="14"/>
      <c r="L92" s="14"/>
      <c r="M92" s="15"/>
      <c r="N92" s="2"/>
      <c r="V92" s="51"/>
    </row>
    <row r="93" spans="1:22" ht="13.5" thickBot="1" x14ac:dyDescent="0.25">
      <c r="A93" s="564"/>
      <c r="B93" s="9"/>
      <c r="C93" s="9"/>
      <c r="D93" s="10"/>
      <c r="E93" s="11" t="s">
        <v>36</v>
      </c>
      <c r="F93" s="12"/>
      <c r="G93" s="476"/>
      <c r="H93" s="477"/>
      <c r="I93" s="478"/>
      <c r="J93" s="13" t="s">
        <v>41</v>
      </c>
      <c r="K93" s="14"/>
      <c r="L93" s="14"/>
      <c r="M93" s="15"/>
      <c r="N93" s="2"/>
      <c r="V93" s="51"/>
    </row>
    <row r="94" spans="1:22" ht="24" thickTop="1" thickBot="1" x14ac:dyDescent="0.25">
      <c r="A94" s="562">
        <f t="shared" ref="A94" si="16">A90+1</f>
        <v>20</v>
      </c>
      <c r="B94" s="110" t="s">
        <v>20</v>
      </c>
      <c r="C94" s="110" t="s">
        <v>21</v>
      </c>
      <c r="D94" s="110" t="s">
        <v>22</v>
      </c>
      <c r="E94" s="546" t="s">
        <v>23</v>
      </c>
      <c r="F94" s="546"/>
      <c r="G94" s="546" t="s">
        <v>14</v>
      </c>
      <c r="H94" s="547"/>
      <c r="I94" s="46"/>
      <c r="J94" s="43" t="s">
        <v>39</v>
      </c>
      <c r="K94" s="44"/>
      <c r="L94" s="44"/>
      <c r="M94" s="45"/>
      <c r="N94" s="2"/>
      <c r="V94" s="51"/>
    </row>
    <row r="95" spans="1:22" ht="13.5" thickBot="1" x14ac:dyDescent="0.25">
      <c r="A95" s="563"/>
      <c r="B95" s="8"/>
      <c r="C95" s="8"/>
      <c r="D95" s="4"/>
      <c r="E95" s="8"/>
      <c r="F95" s="8"/>
      <c r="G95" s="488"/>
      <c r="H95" s="657"/>
      <c r="I95" s="658"/>
      <c r="J95" s="41" t="s">
        <v>39</v>
      </c>
      <c r="K95" s="41"/>
      <c r="L95" s="41"/>
      <c r="M95" s="42"/>
      <c r="N95" s="2"/>
      <c r="V95" s="51"/>
    </row>
    <row r="96" spans="1:22" ht="23.25" thickBot="1" x14ac:dyDescent="0.25">
      <c r="A96" s="563"/>
      <c r="B96" s="107" t="s">
        <v>29</v>
      </c>
      <c r="C96" s="107" t="s">
        <v>30</v>
      </c>
      <c r="D96" s="107" t="s">
        <v>31</v>
      </c>
      <c r="E96" s="568" t="s">
        <v>32</v>
      </c>
      <c r="F96" s="568"/>
      <c r="G96" s="484"/>
      <c r="H96" s="485"/>
      <c r="I96" s="486"/>
      <c r="J96" s="13" t="s">
        <v>40</v>
      </c>
      <c r="K96" s="14"/>
      <c r="L96" s="14"/>
      <c r="M96" s="15"/>
      <c r="N96" s="2"/>
      <c r="V96" s="51"/>
    </row>
    <row r="97" spans="1:22" ht="13.5" thickBot="1" x14ac:dyDescent="0.25">
      <c r="A97" s="564"/>
      <c r="B97" s="9"/>
      <c r="C97" s="9"/>
      <c r="D97" s="10"/>
      <c r="E97" s="11" t="s">
        <v>36</v>
      </c>
      <c r="F97" s="12"/>
      <c r="G97" s="476"/>
      <c r="H97" s="477"/>
      <c r="I97" s="478"/>
      <c r="J97" s="13" t="s">
        <v>41</v>
      </c>
      <c r="K97" s="14"/>
      <c r="L97" s="14"/>
      <c r="M97" s="15"/>
      <c r="N97" s="2"/>
      <c r="V97" s="51"/>
    </row>
    <row r="98" spans="1:22" ht="24" thickTop="1" thickBot="1" x14ac:dyDescent="0.25">
      <c r="A98" s="562">
        <f t="shared" ref="A98" si="17">A94+1</f>
        <v>21</v>
      </c>
      <c r="B98" s="110" t="s">
        <v>20</v>
      </c>
      <c r="C98" s="110" t="s">
        <v>21</v>
      </c>
      <c r="D98" s="110" t="s">
        <v>22</v>
      </c>
      <c r="E98" s="546" t="s">
        <v>23</v>
      </c>
      <c r="F98" s="546"/>
      <c r="G98" s="546" t="s">
        <v>14</v>
      </c>
      <c r="H98" s="547"/>
      <c r="I98" s="46"/>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107" t="s">
        <v>29</v>
      </c>
      <c r="C100" s="107" t="s">
        <v>30</v>
      </c>
      <c r="D100" s="107" t="s">
        <v>31</v>
      </c>
      <c r="E100" s="568" t="s">
        <v>32</v>
      </c>
      <c r="F100" s="568"/>
      <c r="G100" s="484"/>
      <c r="H100" s="485"/>
      <c r="I100" s="486"/>
      <c r="J100" s="13" t="s">
        <v>40</v>
      </c>
      <c r="K100" s="14"/>
      <c r="L100" s="14"/>
      <c r="M100" s="15"/>
      <c r="N100" s="2"/>
      <c r="V100" s="51"/>
    </row>
    <row r="101" spans="1:22" ht="13.5" thickBot="1" x14ac:dyDescent="0.25">
      <c r="A101" s="564"/>
      <c r="B101" s="9"/>
      <c r="C101" s="9"/>
      <c r="D101" s="10"/>
      <c r="E101" s="11" t="s">
        <v>36</v>
      </c>
      <c r="F101" s="12"/>
      <c r="G101" s="476"/>
      <c r="H101" s="477"/>
      <c r="I101" s="478"/>
      <c r="J101" s="13" t="s">
        <v>41</v>
      </c>
      <c r="K101" s="14"/>
      <c r="L101" s="14"/>
      <c r="M101" s="15"/>
      <c r="N101" s="2"/>
      <c r="V101" s="51"/>
    </row>
    <row r="102" spans="1:22" ht="24" thickTop="1" thickBot="1" x14ac:dyDescent="0.25">
      <c r="A102" s="562">
        <f t="shared" ref="A102" si="18">A98+1</f>
        <v>22</v>
      </c>
      <c r="B102" s="110" t="s">
        <v>20</v>
      </c>
      <c r="C102" s="110" t="s">
        <v>21</v>
      </c>
      <c r="D102" s="110" t="s">
        <v>22</v>
      </c>
      <c r="E102" s="546" t="s">
        <v>23</v>
      </c>
      <c r="F102" s="546"/>
      <c r="G102" s="546" t="s">
        <v>14</v>
      </c>
      <c r="H102" s="547"/>
      <c r="I102" s="46"/>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107" t="s">
        <v>29</v>
      </c>
      <c r="C104" s="107" t="s">
        <v>30</v>
      </c>
      <c r="D104" s="107" t="s">
        <v>31</v>
      </c>
      <c r="E104" s="568" t="s">
        <v>32</v>
      </c>
      <c r="F104" s="568"/>
      <c r="G104" s="484"/>
      <c r="H104" s="485"/>
      <c r="I104" s="486"/>
      <c r="J104" s="13" t="s">
        <v>40</v>
      </c>
      <c r="K104" s="14"/>
      <c r="L104" s="14"/>
      <c r="M104" s="15"/>
      <c r="N104" s="2"/>
      <c r="V104" s="51"/>
    </row>
    <row r="105" spans="1:22" ht="13.5" thickBot="1" x14ac:dyDescent="0.25">
      <c r="A105" s="564"/>
      <c r="B105" s="9"/>
      <c r="C105" s="9"/>
      <c r="D105" s="10"/>
      <c r="E105" s="11" t="s">
        <v>36</v>
      </c>
      <c r="F105" s="12"/>
      <c r="G105" s="476"/>
      <c r="H105" s="477"/>
      <c r="I105" s="478"/>
      <c r="J105" s="13" t="s">
        <v>41</v>
      </c>
      <c r="K105" s="14"/>
      <c r="L105" s="14"/>
      <c r="M105" s="15"/>
      <c r="N105" s="2"/>
      <c r="V105" s="51"/>
    </row>
    <row r="106" spans="1:22" ht="24" thickTop="1" thickBot="1" x14ac:dyDescent="0.25">
      <c r="A106" s="562">
        <f t="shared" ref="A106" si="19">A102+1</f>
        <v>23</v>
      </c>
      <c r="B106" s="110" t="s">
        <v>20</v>
      </c>
      <c r="C106" s="110" t="s">
        <v>21</v>
      </c>
      <c r="D106" s="110" t="s">
        <v>22</v>
      </c>
      <c r="E106" s="546" t="s">
        <v>23</v>
      </c>
      <c r="F106" s="546"/>
      <c r="G106" s="546" t="s">
        <v>14</v>
      </c>
      <c r="H106" s="547"/>
      <c r="I106" s="46"/>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107" t="s">
        <v>29</v>
      </c>
      <c r="C108" s="107" t="s">
        <v>30</v>
      </c>
      <c r="D108" s="107" t="s">
        <v>31</v>
      </c>
      <c r="E108" s="568" t="s">
        <v>32</v>
      </c>
      <c r="F108" s="568"/>
      <c r="G108" s="484"/>
      <c r="H108" s="485"/>
      <c r="I108" s="486"/>
      <c r="J108" s="13" t="s">
        <v>40</v>
      </c>
      <c r="K108" s="14"/>
      <c r="L108" s="14"/>
      <c r="M108" s="15"/>
      <c r="N108" s="2"/>
      <c r="V108" s="51"/>
    </row>
    <row r="109" spans="1:22" ht="13.5" thickBot="1" x14ac:dyDescent="0.25">
      <c r="A109" s="564"/>
      <c r="B109" s="9"/>
      <c r="C109" s="9"/>
      <c r="D109" s="10"/>
      <c r="E109" s="11" t="s">
        <v>36</v>
      </c>
      <c r="F109" s="12"/>
      <c r="G109" s="476"/>
      <c r="H109" s="477"/>
      <c r="I109" s="478"/>
      <c r="J109" s="13" t="s">
        <v>41</v>
      </c>
      <c r="K109" s="14"/>
      <c r="L109" s="14"/>
      <c r="M109" s="15"/>
      <c r="N109" s="2"/>
      <c r="V109" s="51"/>
    </row>
    <row r="110" spans="1:22" ht="24" thickTop="1" thickBot="1" x14ac:dyDescent="0.25">
      <c r="A110" s="562">
        <f t="shared" ref="A110" si="20">A106+1</f>
        <v>24</v>
      </c>
      <c r="B110" s="110" t="s">
        <v>20</v>
      </c>
      <c r="C110" s="110" t="s">
        <v>21</v>
      </c>
      <c r="D110" s="110" t="s">
        <v>22</v>
      </c>
      <c r="E110" s="546" t="s">
        <v>23</v>
      </c>
      <c r="F110" s="546"/>
      <c r="G110" s="546" t="s">
        <v>14</v>
      </c>
      <c r="H110" s="547"/>
      <c r="I110" s="46"/>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107" t="s">
        <v>29</v>
      </c>
      <c r="C112" s="107" t="s">
        <v>30</v>
      </c>
      <c r="D112" s="107" t="s">
        <v>31</v>
      </c>
      <c r="E112" s="568" t="s">
        <v>32</v>
      </c>
      <c r="F112" s="568"/>
      <c r="G112" s="484"/>
      <c r="H112" s="485"/>
      <c r="I112" s="486"/>
      <c r="J112" s="13" t="s">
        <v>40</v>
      </c>
      <c r="K112" s="14"/>
      <c r="L112" s="14"/>
      <c r="M112" s="15"/>
      <c r="N112" s="2"/>
      <c r="V112" s="51"/>
    </row>
    <row r="113" spans="1:22" ht="13.5" thickBot="1" x14ac:dyDescent="0.25">
      <c r="A113" s="564"/>
      <c r="B113" s="9"/>
      <c r="C113" s="9"/>
      <c r="D113" s="10"/>
      <c r="E113" s="11" t="s">
        <v>36</v>
      </c>
      <c r="F113" s="12"/>
      <c r="G113" s="476"/>
      <c r="H113" s="477"/>
      <c r="I113" s="478"/>
      <c r="J113" s="13" t="s">
        <v>41</v>
      </c>
      <c r="K113" s="14"/>
      <c r="L113" s="14"/>
      <c r="M113" s="15"/>
      <c r="N113" s="2"/>
      <c r="V113" s="51"/>
    </row>
    <row r="114" spans="1:22" ht="24" thickTop="1" thickBot="1" x14ac:dyDescent="0.25">
      <c r="A114" s="562">
        <f t="shared" ref="A114" si="21">A110+1</f>
        <v>25</v>
      </c>
      <c r="B114" s="110" t="s">
        <v>20</v>
      </c>
      <c r="C114" s="110" t="s">
        <v>21</v>
      </c>
      <c r="D114" s="110" t="s">
        <v>22</v>
      </c>
      <c r="E114" s="546" t="s">
        <v>23</v>
      </c>
      <c r="F114" s="546"/>
      <c r="G114" s="546" t="s">
        <v>14</v>
      </c>
      <c r="H114" s="547"/>
      <c r="I114" s="46"/>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107" t="s">
        <v>29</v>
      </c>
      <c r="C116" s="107" t="s">
        <v>30</v>
      </c>
      <c r="D116" s="107" t="s">
        <v>31</v>
      </c>
      <c r="E116" s="568" t="s">
        <v>32</v>
      </c>
      <c r="F116" s="568"/>
      <c r="G116" s="484"/>
      <c r="H116" s="485"/>
      <c r="I116" s="486"/>
      <c r="J116" s="13" t="s">
        <v>40</v>
      </c>
      <c r="K116" s="14"/>
      <c r="L116" s="14"/>
      <c r="M116" s="15"/>
      <c r="N116" s="2"/>
      <c r="V116" s="51"/>
    </row>
    <row r="117" spans="1:22" ht="13.5" thickBot="1" x14ac:dyDescent="0.25">
      <c r="A117" s="564"/>
      <c r="B117" s="9"/>
      <c r="C117" s="9"/>
      <c r="D117" s="10"/>
      <c r="E117" s="11" t="s">
        <v>36</v>
      </c>
      <c r="F117" s="12"/>
      <c r="G117" s="476"/>
      <c r="H117" s="477"/>
      <c r="I117" s="478"/>
      <c r="J117" s="13" t="s">
        <v>41</v>
      </c>
      <c r="K117" s="14"/>
      <c r="L117" s="14"/>
      <c r="M117" s="15"/>
      <c r="N117" s="2"/>
      <c r="V117" s="51"/>
    </row>
    <row r="118" spans="1:22" ht="24" thickTop="1" thickBot="1" x14ac:dyDescent="0.25">
      <c r="A118" s="562">
        <f t="shared" ref="A118" si="22">A114+1</f>
        <v>26</v>
      </c>
      <c r="B118" s="110" t="s">
        <v>20</v>
      </c>
      <c r="C118" s="110" t="s">
        <v>21</v>
      </c>
      <c r="D118" s="110" t="s">
        <v>22</v>
      </c>
      <c r="E118" s="546" t="s">
        <v>23</v>
      </c>
      <c r="F118" s="546"/>
      <c r="G118" s="546" t="s">
        <v>14</v>
      </c>
      <c r="H118" s="547"/>
      <c r="I118" s="46"/>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107" t="s">
        <v>29</v>
      </c>
      <c r="C120" s="107" t="s">
        <v>30</v>
      </c>
      <c r="D120" s="107" t="s">
        <v>31</v>
      </c>
      <c r="E120" s="568" t="s">
        <v>32</v>
      </c>
      <c r="F120" s="568"/>
      <c r="G120" s="484"/>
      <c r="H120" s="485"/>
      <c r="I120" s="486"/>
      <c r="J120" s="13" t="s">
        <v>40</v>
      </c>
      <c r="K120" s="14"/>
      <c r="L120" s="14"/>
      <c r="M120" s="15"/>
      <c r="N120" s="2"/>
      <c r="V120" s="51"/>
    </row>
    <row r="121" spans="1:22" ht="13.5" thickBot="1" x14ac:dyDescent="0.25">
      <c r="A121" s="564"/>
      <c r="B121" s="9"/>
      <c r="C121" s="9"/>
      <c r="D121" s="10"/>
      <c r="E121" s="11" t="s">
        <v>36</v>
      </c>
      <c r="F121" s="12"/>
      <c r="G121" s="476"/>
      <c r="H121" s="477"/>
      <c r="I121" s="478"/>
      <c r="J121" s="13" t="s">
        <v>41</v>
      </c>
      <c r="K121" s="14"/>
      <c r="L121" s="14"/>
      <c r="M121" s="15"/>
      <c r="N121" s="2"/>
      <c r="V121" s="51"/>
    </row>
    <row r="122" spans="1:22" ht="24" thickTop="1" thickBot="1" x14ac:dyDescent="0.25">
      <c r="A122" s="562">
        <f t="shared" ref="A122" si="23">A118+1</f>
        <v>27</v>
      </c>
      <c r="B122" s="110" t="s">
        <v>20</v>
      </c>
      <c r="C122" s="110" t="s">
        <v>21</v>
      </c>
      <c r="D122" s="110" t="s">
        <v>22</v>
      </c>
      <c r="E122" s="546" t="s">
        <v>23</v>
      </c>
      <c r="F122" s="546"/>
      <c r="G122" s="546" t="s">
        <v>14</v>
      </c>
      <c r="H122" s="547"/>
      <c r="I122" s="46"/>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107" t="s">
        <v>29</v>
      </c>
      <c r="C124" s="107" t="s">
        <v>30</v>
      </c>
      <c r="D124" s="107" t="s">
        <v>31</v>
      </c>
      <c r="E124" s="568" t="s">
        <v>32</v>
      </c>
      <c r="F124" s="568"/>
      <c r="G124" s="484"/>
      <c r="H124" s="485"/>
      <c r="I124" s="486"/>
      <c r="J124" s="13" t="s">
        <v>40</v>
      </c>
      <c r="K124" s="14"/>
      <c r="L124" s="14"/>
      <c r="M124" s="15"/>
      <c r="N124" s="2"/>
      <c r="V124" s="51"/>
    </row>
    <row r="125" spans="1:22" ht="13.5" thickBot="1" x14ac:dyDescent="0.25">
      <c r="A125" s="564"/>
      <c r="B125" s="9"/>
      <c r="C125" s="9"/>
      <c r="D125" s="10"/>
      <c r="E125" s="11" t="s">
        <v>36</v>
      </c>
      <c r="F125" s="12"/>
      <c r="G125" s="476"/>
      <c r="H125" s="477"/>
      <c r="I125" s="478"/>
      <c r="J125" s="13" t="s">
        <v>41</v>
      </c>
      <c r="K125" s="14"/>
      <c r="L125" s="14"/>
      <c r="M125" s="15"/>
      <c r="N125" s="2"/>
      <c r="V125" s="51"/>
    </row>
    <row r="126" spans="1:22" ht="24" thickTop="1" thickBot="1" x14ac:dyDescent="0.25">
      <c r="A126" s="562">
        <f t="shared" ref="A126" si="24">A122+1</f>
        <v>28</v>
      </c>
      <c r="B126" s="110" t="s">
        <v>20</v>
      </c>
      <c r="C126" s="110" t="s">
        <v>21</v>
      </c>
      <c r="D126" s="110" t="s">
        <v>22</v>
      </c>
      <c r="E126" s="546" t="s">
        <v>23</v>
      </c>
      <c r="F126" s="546"/>
      <c r="G126" s="546" t="s">
        <v>14</v>
      </c>
      <c r="H126" s="547"/>
      <c r="I126" s="46"/>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107" t="s">
        <v>29</v>
      </c>
      <c r="C128" s="107" t="s">
        <v>30</v>
      </c>
      <c r="D128" s="107" t="s">
        <v>31</v>
      </c>
      <c r="E128" s="568" t="s">
        <v>32</v>
      </c>
      <c r="F128" s="568"/>
      <c r="G128" s="484"/>
      <c r="H128" s="485"/>
      <c r="I128" s="486"/>
      <c r="J128" s="13" t="s">
        <v>40</v>
      </c>
      <c r="K128" s="14"/>
      <c r="L128" s="14"/>
      <c r="M128" s="15"/>
      <c r="N128" s="2"/>
      <c r="V128" s="51"/>
    </row>
    <row r="129" spans="1:22" ht="13.5" thickBot="1" x14ac:dyDescent="0.25">
      <c r="A129" s="564"/>
      <c r="B129" s="9"/>
      <c r="C129" s="9"/>
      <c r="D129" s="10"/>
      <c r="E129" s="11" t="s">
        <v>36</v>
      </c>
      <c r="F129" s="12"/>
      <c r="G129" s="476"/>
      <c r="H129" s="477"/>
      <c r="I129" s="478"/>
      <c r="J129" s="13" t="s">
        <v>41</v>
      </c>
      <c r="K129" s="14"/>
      <c r="L129" s="14"/>
      <c r="M129" s="15"/>
      <c r="N129" s="2"/>
      <c r="V129" s="51"/>
    </row>
    <row r="130" spans="1:22" ht="24" thickTop="1" thickBot="1" x14ac:dyDescent="0.25">
      <c r="A130" s="562">
        <f t="shared" ref="A130" si="25">A126+1</f>
        <v>29</v>
      </c>
      <c r="B130" s="110" t="s">
        <v>20</v>
      </c>
      <c r="C130" s="110" t="s">
        <v>21</v>
      </c>
      <c r="D130" s="110" t="s">
        <v>22</v>
      </c>
      <c r="E130" s="546" t="s">
        <v>23</v>
      </c>
      <c r="F130" s="546"/>
      <c r="G130" s="546" t="s">
        <v>14</v>
      </c>
      <c r="H130" s="547"/>
      <c r="I130" s="46"/>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107" t="s">
        <v>29</v>
      </c>
      <c r="C132" s="107" t="s">
        <v>30</v>
      </c>
      <c r="D132" s="107" t="s">
        <v>31</v>
      </c>
      <c r="E132" s="568" t="s">
        <v>32</v>
      </c>
      <c r="F132" s="568"/>
      <c r="G132" s="484"/>
      <c r="H132" s="485"/>
      <c r="I132" s="486"/>
      <c r="J132" s="13" t="s">
        <v>40</v>
      </c>
      <c r="K132" s="14"/>
      <c r="L132" s="14"/>
      <c r="M132" s="15"/>
      <c r="N132" s="2"/>
      <c r="V132" s="51"/>
    </row>
    <row r="133" spans="1:22" ht="13.5" thickBot="1" x14ac:dyDescent="0.25">
      <c r="A133" s="564"/>
      <c r="B133" s="9"/>
      <c r="C133" s="9"/>
      <c r="D133" s="10"/>
      <c r="E133" s="11" t="s">
        <v>36</v>
      </c>
      <c r="F133" s="12"/>
      <c r="G133" s="476"/>
      <c r="H133" s="477"/>
      <c r="I133" s="478"/>
      <c r="J133" s="13" t="s">
        <v>41</v>
      </c>
      <c r="K133" s="14"/>
      <c r="L133" s="14"/>
      <c r="M133" s="15"/>
      <c r="N133" s="2"/>
      <c r="V133" s="51"/>
    </row>
    <row r="134" spans="1:22" ht="24" thickTop="1" thickBot="1" x14ac:dyDescent="0.25">
      <c r="A134" s="562">
        <f t="shared" ref="A134" si="26">A130+1</f>
        <v>30</v>
      </c>
      <c r="B134" s="110" t="s">
        <v>20</v>
      </c>
      <c r="C134" s="110" t="s">
        <v>21</v>
      </c>
      <c r="D134" s="110" t="s">
        <v>22</v>
      </c>
      <c r="E134" s="546" t="s">
        <v>23</v>
      </c>
      <c r="F134" s="546"/>
      <c r="G134" s="546" t="s">
        <v>14</v>
      </c>
      <c r="H134" s="547"/>
      <c r="I134" s="46"/>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107" t="s">
        <v>29</v>
      </c>
      <c r="C136" s="107" t="s">
        <v>30</v>
      </c>
      <c r="D136" s="107" t="s">
        <v>31</v>
      </c>
      <c r="E136" s="568" t="s">
        <v>32</v>
      </c>
      <c r="F136" s="568"/>
      <c r="G136" s="484"/>
      <c r="H136" s="485"/>
      <c r="I136" s="486"/>
      <c r="J136" s="13" t="s">
        <v>40</v>
      </c>
      <c r="K136" s="14"/>
      <c r="L136" s="14"/>
      <c r="M136" s="15"/>
      <c r="N136" s="2"/>
      <c r="V136" s="51"/>
    </row>
    <row r="137" spans="1:22" ht="13.5" thickBot="1" x14ac:dyDescent="0.25">
      <c r="A137" s="564"/>
      <c r="B137" s="9"/>
      <c r="C137" s="9"/>
      <c r="D137" s="10"/>
      <c r="E137" s="11" t="s">
        <v>36</v>
      </c>
      <c r="F137" s="12"/>
      <c r="G137" s="476"/>
      <c r="H137" s="477"/>
      <c r="I137" s="478"/>
      <c r="J137" s="13" t="s">
        <v>41</v>
      </c>
      <c r="K137" s="14"/>
      <c r="L137" s="14"/>
      <c r="M137" s="15"/>
      <c r="N137" s="2"/>
      <c r="V137" s="51"/>
    </row>
    <row r="138" spans="1:22" ht="24" thickTop="1" thickBot="1" x14ac:dyDescent="0.25">
      <c r="A138" s="562">
        <f t="shared" ref="A138" si="27">A134+1</f>
        <v>31</v>
      </c>
      <c r="B138" s="110" t="s">
        <v>20</v>
      </c>
      <c r="C138" s="110" t="s">
        <v>21</v>
      </c>
      <c r="D138" s="110" t="s">
        <v>22</v>
      </c>
      <c r="E138" s="546" t="s">
        <v>23</v>
      </c>
      <c r="F138" s="546"/>
      <c r="G138" s="546" t="s">
        <v>14</v>
      </c>
      <c r="H138" s="547"/>
      <c r="I138" s="46"/>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107" t="s">
        <v>29</v>
      </c>
      <c r="C140" s="107" t="s">
        <v>30</v>
      </c>
      <c r="D140" s="107" t="s">
        <v>31</v>
      </c>
      <c r="E140" s="568" t="s">
        <v>32</v>
      </c>
      <c r="F140" s="568"/>
      <c r="G140" s="484"/>
      <c r="H140" s="485"/>
      <c r="I140" s="486"/>
      <c r="J140" s="13" t="s">
        <v>40</v>
      </c>
      <c r="K140" s="14"/>
      <c r="L140" s="14"/>
      <c r="M140" s="15"/>
      <c r="N140" s="2"/>
      <c r="V140" s="51"/>
    </row>
    <row r="141" spans="1:22" ht="13.5" thickBot="1" x14ac:dyDescent="0.25">
      <c r="A141" s="564"/>
      <c r="B141" s="9"/>
      <c r="C141" s="9"/>
      <c r="D141" s="10"/>
      <c r="E141" s="11" t="s">
        <v>36</v>
      </c>
      <c r="F141" s="12"/>
      <c r="G141" s="476"/>
      <c r="H141" s="477"/>
      <c r="I141" s="478"/>
      <c r="J141" s="13" t="s">
        <v>41</v>
      </c>
      <c r="K141" s="14"/>
      <c r="L141" s="14"/>
      <c r="M141" s="15"/>
      <c r="N141" s="2"/>
      <c r="V141" s="51"/>
    </row>
    <row r="142" spans="1:22" ht="24" thickTop="1" thickBot="1" x14ac:dyDescent="0.25">
      <c r="A142" s="562">
        <f t="shared" ref="A142" si="28">A138+1</f>
        <v>32</v>
      </c>
      <c r="B142" s="110" t="s">
        <v>20</v>
      </c>
      <c r="C142" s="110" t="s">
        <v>21</v>
      </c>
      <c r="D142" s="110" t="s">
        <v>22</v>
      </c>
      <c r="E142" s="546" t="s">
        <v>23</v>
      </c>
      <c r="F142" s="546"/>
      <c r="G142" s="546" t="s">
        <v>14</v>
      </c>
      <c r="H142" s="547"/>
      <c r="I142" s="46"/>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107" t="s">
        <v>29</v>
      </c>
      <c r="C144" s="107" t="s">
        <v>30</v>
      </c>
      <c r="D144" s="107" t="s">
        <v>31</v>
      </c>
      <c r="E144" s="568" t="s">
        <v>32</v>
      </c>
      <c r="F144" s="568"/>
      <c r="G144" s="484"/>
      <c r="H144" s="485"/>
      <c r="I144" s="486"/>
      <c r="J144" s="13" t="s">
        <v>40</v>
      </c>
      <c r="K144" s="14"/>
      <c r="L144" s="14"/>
      <c r="M144" s="15"/>
      <c r="N144" s="2"/>
      <c r="V144" s="51"/>
    </row>
    <row r="145" spans="1:22" ht="13.5" thickBot="1" x14ac:dyDescent="0.25">
      <c r="A145" s="564"/>
      <c r="B145" s="9"/>
      <c r="C145" s="9"/>
      <c r="D145" s="10"/>
      <c r="E145" s="11" t="s">
        <v>36</v>
      </c>
      <c r="F145" s="12"/>
      <c r="G145" s="476"/>
      <c r="H145" s="477"/>
      <c r="I145" s="478"/>
      <c r="J145" s="13" t="s">
        <v>41</v>
      </c>
      <c r="K145" s="14"/>
      <c r="L145" s="14"/>
      <c r="M145" s="15"/>
      <c r="N145" s="2"/>
      <c r="V145" s="51"/>
    </row>
    <row r="146" spans="1:22" ht="24" thickTop="1" thickBot="1" x14ac:dyDescent="0.25">
      <c r="A146" s="562">
        <f t="shared" ref="A146" si="29">A142+1</f>
        <v>33</v>
      </c>
      <c r="B146" s="110" t="s">
        <v>20</v>
      </c>
      <c r="C146" s="110" t="s">
        <v>21</v>
      </c>
      <c r="D146" s="110" t="s">
        <v>22</v>
      </c>
      <c r="E146" s="546" t="s">
        <v>23</v>
      </c>
      <c r="F146" s="546"/>
      <c r="G146" s="546" t="s">
        <v>14</v>
      </c>
      <c r="H146" s="547"/>
      <c r="I146" s="46"/>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107" t="s">
        <v>29</v>
      </c>
      <c r="C148" s="107" t="s">
        <v>30</v>
      </c>
      <c r="D148" s="107" t="s">
        <v>31</v>
      </c>
      <c r="E148" s="568" t="s">
        <v>32</v>
      </c>
      <c r="F148" s="568"/>
      <c r="G148" s="484"/>
      <c r="H148" s="485"/>
      <c r="I148" s="486"/>
      <c r="J148" s="13" t="s">
        <v>40</v>
      </c>
      <c r="K148" s="14"/>
      <c r="L148" s="14"/>
      <c r="M148" s="15"/>
      <c r="N148" s="2"/>
      <c r="V148" s="51"/>
    </row>
    <row r="149" spans="1:22" ht="13.5" thickBot="1" x14ac:dyDescent="0.25">
      <c r="A149" s="564"/>
      <c r="B149" s="9"/>
      <c r="C149" s="9"/>
      <c r="D149" s="10"/>
      <c r="E149" s="11" t="s">
        <v>36</v>
      </c>
      <c r="F149" s="12"/>
      <c r="G149" s="476"/>
      <c r="H149" s="477"/>
      <c r="I149" s="478"/>
      <c r="J149" s="13" t="s">
        <v>41</v>
      </c>
      <c r="K149" s="14"/>
      <c r="L149" s="14"/>
      <c r="M149" s="15"/>
      <c r="N149" s="2"/>
      <c r="V149" s="51"/>
    </row>
    <row r="150" spans="1:22" ht="24" thickTop="1" thickBot="1" x14ac:dyDescent="0.25">
      <c r="A150" s="562">
        <f t="shared" ref="A150" si="30">A146+1</f>
        <v>34</v>
      </c>
      <c r="B150" s="110" t="s">
        <v>20</v>
      </c>
      <c r="C150" s="110" t="s">
        <v>21</v>
      </c>
      <c r="D150" s="110" t="s">
        <v>22</v>
      </c>
      <c r="E150" s="546" t="s">
        <v>23</v>
      </c>
      <c r="F150" s="546"/>
      <c r="G150" s="546" t="s">
        <v>14</v>
      </c>
      <c r="H150" s="547"/>
      <c r="I150" s="46"/>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107" t="s">
        <v>29</v>
      </c>
      <c r="C152" s="107" t="s">
        <v>30</v>
      </c>
      <c r="D152" s="107" t="s">
        <v>31</v>
      </c>
      <c r="E152" s="568" t="s">
        <v>32</v>
      </c>
      <c r="F152" s="568"/>
      <c r="G152" s="484"/>
      <c r="H152" s="485"/>
      <c r="I152" s="486"/>
      <c r="J152" s="13" t="s">
        <v>40</v>
      </c>
      <c r="K152" s="14"/>
      <c r="L152" s="14"/>
      <c r="M152" s="15"/>
      <c r="N152" s="2"/>
      <c r="V152" s="51"/>
    </row>
    <row r="153" spans="1:22" ht="13.5" thickBot="1" x14ac:dyDescent="0.25">
      <c r="A153" s="564"/>
      <c r="B153" s="9"/>
      <c r="C153" s="9"/>
      <c r="D153" s="10"/>
      <c r="E153" s="11" t="s">
        <v>36</v>
      </c>
      <c r="F153" s="12"/>
      <c r="G153" s="476"/>
      <c r="H153" s="477"/>
      <c r="I153" s="478"/>
      <c r="J153" s="13" t="s">
        <v>41</v>
      </c>
      <c r="K153" s="14"/>
      <c r="L153" s="14"/>
      <c r="M153" s="15"/>
      <c r="N153" s="2"/>
      <c r="V153" s="51"/>
    </row>
    <row r="154" spans="1:22" ht="24" thickTop="1" thickBot="1" x14ac:dyDescent="0.25">
      <c r="A154" s="562">
        <f t="shared" ref="A154" si="31">A150+1</f>
        <v>35</v>
      </c>
      <c r="B154" s="110" t="s">
        <v>20</v>
      </c>
      <c r="C154" s="110" t="s">
        <v>21</v>
      </c>
      <c r="D154" s="110" t="s">
        <v>22</v>
      </c>
      <c r="E154" s="546" t="s">
        <v>23</v>
      </c>
      <c r="F154" s="546"/>
      <c r="G154" s="546" t="s">
        <v>14</v>
      </c>
      <c r="H154" s="547"/>
      <c r="I154" s="46"/>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107" t="s">
        <v>29</v>
      </c>
      <c r="C156" s="107" t="s">
        <v>30</v>
      </c>
      <c r="D156" s="107" t="s">
        <v>31</v>
      </c>
      <c r="E156" s="568" t="s">
        <v>32</v>
      </c>
      <c r="F156" s="568"/>
      <c r="G156" s="484"/>
      <c r="H156" s="485"/>
      <c r="I156" s="486"/>
      <c r="J156" s="13" t="s">
        <v>40</v>
      </c>
      <c r="K156" s="14"/>
      <c r="L156" s="14"/>
      <c r="M156" s="15"/>
      <c r="N156" s="2"/>
      <c r="V156" s="51"/>
    </row>
    <row r="157" spans="1:22" ht="13.5" thickBot="1" x14ac:dyDescent="0.25">
      <c r="A157" s="564"/>
      <c r="B157" s="9"/>
      <c r="C157" s="9"/>
      <c r="D157" s="10"/>
      <c r="E157" s="11" t="s">
        <v>36</v>
      </c>
      <c r="F157" s="12"/>
      <c r="G157" s="476"/>
      <c r="H157" s="477"/>
      <c r="I157" s="478"/>
      <c r="J157" s="13" t="s">
        <v>41</v>
      </c>
      <c r="K157" s="14"/>
      <c r="L157" s="14"/>
      <c r="M157" s="15"/>
      <c r="N157" s="2"/>
      <c r="V157" s="51"/>
    </row>
    <row r="158" spans="1:22" ht="24" thickTop="1" thickBot="1" x14ac:dyDescent="0.25">
      <c r="A158" s="562">
        <f t="shared" ref="A158" si="32">A154+1</f>
        <v>36</v>
      </c>
      <c r="B158" s="110" t="s">
        <v>20</v>
      </c>
      <c r="C158" s="110" t="s">
        <v>21</v>
      </c>
      <c r="D158" s="110" t="s">
        <v>22</v>
      </c>
      <c r="E158" s="546" t="s">
        <v>23</v>
      </c>
      <c r="F158" s="546"/>
      <c r="G158" s="546" t="s">
        <v>14</v>
      </c>
      <c r="H158" s="547"/>
      <c r="I158" s="46"/>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107" t="s">
        <v>29</v>
      </c>
      <c r="C160" s="107" t="s">
        <v>30</v>
      </c>
      <c r="D160" s="107" t="s">
        <v>31</v>
      </c>
      <c r="E160" s="568" t="s">
        <v>32</v>
      </c>
      <c r="F160" s="568"/>
      <c r="G160" s="484"/>
      <c r="H160" s="485"/>
      <c r="I160" s="486"/>
      <c r="J160" s="13" t="s">
        <v>40</v>
      </c>
      <c r="K160" s="14"/>
      <c r="L160" s="14"/>
      <c r="M160" s="15"/>
      <c r="N160" s="2"/>
      <c r="V160" s="51"/>
    </row>
    <row r="161" spans="1:22" ht="13.5" thickBot="1" x14ac:dyDescent="0.25">
      <c r="A161" s="564"/>
      <c r="B161" s="9"/>
      <c r="C161" s="9"/>
      <c r="D161" s="10"/>
      <c r="E161" s="11" t="s">
        <v>36</v>
      </c>
      <c r="F161" s="12"/>
      <c r="G161" s="476"/>
      <c r="H161" s="477"/>
      <c r="I161" s="478"/>
      <c r="J161" s="13" t="s">
        <v>41</v>
      </c>
      <c r="K161" s="14"/>
      <c r="L161" s="14"/>
      <c r="M161" s="15"/>
      <c r="N161" s="2"/>
      <c r="V161" s="51"/>
    </row>
    <row r="162" spans="1:22" ht="24" thickTop="1" thickBot="1" x14ac:dyDescent="0.25">
      <c r="A162" s="562">
        <f t="shared" ref="A162" si="33">A158+1</f>
        <v>37</v>
      </c>
      <c r="B162" s="110" t="s">
        <v>20</v>
      </c>
      <c r="C162" s="110" t="s">
        <v>21</v>
      </c>
      <c r="D162" s="110" t="s">
        <v>22</v>
      </c>
      <c r="E162" s="546" t="s">
        <v>23</v>
      </c>
      <c r="F162" s="546"/>
      <c r="G162" s="546" t="s">
        <v>14</v>
      </c>
      <c r="H162" s="547"/>
      <c r="I162" s="46"/>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107" t="s">
        <v>29</v>
      </c>
      <c r="C164" s="107" t="s">
        <v>30</v>
      </c>
      <c r="D164" s="107" t="s">
        <v>31</v>
      </c>
      <c r="E164" s="568" t="s">
        <v>32</v>
      </c>
      <c r="F164" s="568"/>
      <c r="G164" s="484"/>
      <c r="H164" s="485"/>
      <c r="I164" s="486"/>
      <c r="J164" s="13" t="s">
        <v>40</v>
      </c>
      <c r="K164" s="14"/>
      <c r="L164" s="14"/>
      <c r="M164" s="15"/>
      <c r="N164" s="2"/>
      <c r="V164" s="51"/>
    </row>
    <row r="165" spans="1:22" ht="13.5" thickBot="1" x14ac:dyDescent="0.25">
      <c r="A165" s="564"/>
      <c r="B165" s="9"/>
      <c r="C165" s="9"/>
      <c r="D165" s="10"/>
      <c r="E165" s="11" t="s">
        <v>36</v>
      </c>
      <c r="F165" s="12"/>
      <c r="G165" s="476"/>
      <c r="H165" s="477"/>
      <c r="I165" s="478"/>
      <c r="J165" s="13" t="s">
        <v>41</v>
      </c>
      <c r="K165" s="14"/>
      <c r="L165" s="14"/>
      <c r="M165" s="15"/>
      <c r="N165" s="2"/>
      <c r="V165" s="51"/>
    </row>
    <row r="166" spans="1:22" ht="24" thickTop="1" thickBot="1" x14ac:dyDescent="0.25">
      <c r="A166" s="562">
        <f t="shared" ref="A166" si="34">A162+1</f>
        <v>38</v>
      </c>
      <c r="B166" s="110" t="s">
        <v>20</v>
      </c>
      <c r="C166" s="110" t="s">
        <v>21</v>
      </c>
      <c r="D166" s="110" t="s">
        <v>22</v>
      </c>
      <c r="E166" s="546" t="s">
        <v>23</v>
      </c>
      <c r="F166" s="546"/>
      <c r="G166" s="546" t="s">
        <v>14</v>
      </c>
      <c r="H166" s="547"/>
      <c r="I166" s="46"/>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107" t="s">
        <v>29</v>
      </c>
      <c r="C168" s="107" t="s">
        <v>30</v>
      </c>
      <c r="D168" s="107" t="s">
        <v>31</v>
      </c>
      <c r="E168" s="568" t="s">
        <v>32</v>
      </c>
      <c r="F168" s="568"/>
      <c r="G168" s="484"/>
      <c r="H168" s="485"/>
      <c r="I168" s="486"/>
      <c r="J168" s="13" t="s">
        <v>40</v>
      </c>
      <c r="K168" s="14"/>
      <c r="L168" s="14"/>
      <c r="M168" s="15"/>
      <c r="N168" s="2"/>
      <c r="V168" s="51"/>
    </row>
    <row r="169" spans="1:22" ht="13.5" thickBot="1" x14ac:dyDescent="0.25">
      <c r="A169" s="564"/>
      <c r="B169" s="9"/>
      <c r="C169" s="9"/>
      <c r="D169" s="10"/>
      <c r="E169" s="11" t="s">
        <v>36</v>
      </c>
      <c r="F169" s="12"/>
      <c r="G169" s="476"/>
      <c r="H169" s="477"/>
      <c r="I169" s="478"/>
      <c r="J169" s="13" t="s">
        <v>41</v>
      </c>
      <c r="K169" s="14"/>
      <c r="L169" s="14"/>
      <c r="M169" s="15"/>
      <c r="N169" s="2"/>
      <c r="V169" s="51"/>
    </row>
    <row r="170" spans="1:22" ht="24" thickTop="1" thickBot="1" x14ac:dyDescent="0.25">
      <c r="A170" s="562">
        <f t="shared" ref="A170" si="35">A166+1</f>
        <v>39</v>
      </c>
      <c r="B170" s="110" t="s">
        <v>20</v>
      </c>
      <c r="C170" s="110" t="s">
        <v>21</v>
      </c>
      <c r="D170" s="110" t="s">
        <v>22</v>
      </c>
      <c r="E170" s="546" t="s">
        <v>23</v>
      </c>
      <c r="F170" s="546"/>
      <c r="G170" s="546" t="s">
        <v>14</v>
      </c>
      <c r="H170" s="547"/>
      <c r="I170" s="46"/>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107" t="s">
        <v>29</v>
      </c>
      <c r="C172" s="107" t="s">
        <v>30</v>
      </c>
      <c r="D172" s="107" t="s">
        <v>31</v>
      </c>
      <c r="E172" s="568" t="s">
        <v>32</v>
      </c>
      <c r="F172" s="568"/>
      <c r="G172" s="484"/>
      <c r="H172" s="485"/>
      <c r="I172" s="486"/>
      <c r="J172" s="13" t="s">
        <v>40</v>
      </c>
      <c r="K172" s="14"/>
      <c r="L172" s="14"/>
      <c r="M172" s="15"/>
      <c r="N172" s="2"/>
      <c r="V172" s="51"/>
    </row>
    <row r="173" spans="1:22" ht="13.5" thickBot="1" x14ac:dyDescent="0.25">
      <c r="A173" s="564"/>
      <c r="B173" s="9"/>
      <c r="C173" s="9"/>
      <c r="D173" s="10"/>
      <c r="E173" s="11" t="s">
        <v>36</v>
      </c>
      <c r="F173" s="12"/>
      <c r="G173" s="476"/>
      <c r="H173" s="477"/>
      <c r="I173" s="478"/>
      <c r="J173" s="13" t="s">
        <v>41</v>
      </c>
      <c r="K173" s="14"/>
      <c r="L173" s="14"/>
      <c r="M173" s="15"/>
      <c r="N173" s="2"/>
      <c r="V173" s="51"/>
    </row>
    <row r="174" spans="1:22" ht="24" thickTop="1" thickBot="1" x14ac:dyDescent="0.25">
      <c r="A174" s="562">
        <f t="shared" ref="A174" si="36">A170+1</f>
        <v>40</v>
      </c>
      <c r="B174" s="110" t="s">
        <v>20</v>
      </c>
      <c r="C174" s="110" t="s">
        <v>21</v>
      </c>
      <c r="D174" s="110" t="s">
        <v>22</v>
      </c>
      <c r="E174" s="546" t="s">
        <v>23</v>
      </c>
      <c r="F174" s="546"/>
      <c r="G174" s="546" t="s">
        <v>14</v>
      </c>
      <c r="H174" s="547"/>
      <c r="I174" s="46"/>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107" t="s">
        <v>29</v>
      </c>
      <c r="C176" s="107" t="s">
        <v>30</v>
      </c>
      <c r="D176" s="107" t="s">
        <v>31</v>
      </c>
      <c r="E176" s="568" t="s">
        <v>32</v>
      </c>
      <c r="F176" s="568"/>
      <c r="G176" s="484"/>
      <c r="H176" s="485"/>
      <c r="I176" s="486"/>
      <c r="J176" s="13" t="s">
        <v>40</v>
      </c>
      <c r="K176" s="14"/>
      <c r="L176" s="14"/>
      <c r="M176" s="15"/>
      <c r="N176" s="2"/>
      <c r="V176" s="51"/>
    </row>
    <row r="177" spans="1:22" ht="13.5" thickBot="1" x14ac:dyDescent="0.25">
      <c r="A177" s="564"/>
      <c r="B177" s="9"/>
      <c r="C177" s="9"/>
      <c r="D177" s="10"/>
      <c r="E177" s="11" t="s">
        <v>36</v>
      </c>
      <c r="F177" s="12"/>
      <c r="G177" s="476"/>
      <c r="H177" s="477"/>
      <c r="I177" s="478"/>
      <c r="J177" s="13" t="s">
        <v>41</v>
      </c>
      <c r="K177" s="14"/>
      <c r="L177" s="14"/>
      <c r="M177" s="15"/>
      <c r="N177" s="2"/>
      <c r="V177" s="51"/>
    </row>
    <row r="178" spans="1:22" ht="24" thickTop="1" thickBot="1" x14ac:dyDescent="0.25">
      <c r="A178" s="562">
        <f t="shared" ref="A178" si="37">A174+1</f>
        <v>41</v>
      </c>
      <c r="B178" s="110" t="s">
        <v>20</v>
      </c>
      <c r="C178" s="110" t="s">
        <v>21</v>
      </c>
      <c r="D178" s="110" t="s">
        <v>22</v>
      </c>
      <c r="E178" s="546" t="s">
        <v>23</v>
      </c>
      <c r="F178" s="546"/>
      <c r="G178" s="546" t="s">
        <v>14</v>
      </c>
      <c r="H178" s="547"/>
      <c r="I178" s="46"/>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v>0</v>
      </c>
    </row>
    <row r="180" spans="1:22" ht="23.25" thickBot="1" x14ac:dyDescent="0.25">
      <c r="A180" s="563"/>
      <c r="B180" s="107" t="s">
        <v>29</v>
      </c>
      <c r="C180" s="107" t="s">
        <v>30</v>
      </c>
      <c r="D180" s="107" t="s">
        <v>31</v>
      </c>
      <c r="E180" s="568" t="s">
        <v>32</v>
      </c>
      <c r="F180" s="568"/>
      <c r="G180" s="484"/>
      <c r="H180" s="485"/>
      <c r="I180" s="486"/>
      <c r="J180" s="13" t="s">
        <v>40</v>
      </c>
      <c r="K180" s="14"/>
      <c r="L180" s="14"/>
      <c r="M180" s="15"/>
      <c r="N180" s="2"/>
      <c r="V180" s="51"/>
    </row>
    <row r="181" spans="1:22" ht="13.5" thickBot="1" x14ac:dyDescent="0.25">
      <c r="A181" s="564"/>
      <c r="B181" s="9"/>
      <c r="C181" s="9"/>
      <c r="D181" s="10"/>
      <c r="E181" s="11" t="s">
        <v>36</v>
      </c>
      <c r="F181" s="12"/>
      <c r="G181" s="476"/>
      <c r="H181" s="477"/>
      <c r="I181" s="478"/>
      <c r="J181" s="13" t="s">
        <v>41</v>
      </c>
      <c r="K181" s="14"/>
      <c r="L181" s="14"/>
      <c r="M181" s="15"/>
      <c r="N181" s="2"/>
      <c r="V181" s="51"/>
    </row>
    <row r="182" spans="1:22" ht="24" thickTop="1" thickBot="1" x14ac:dyDescent="0.25">
      <c r="A182" s="562">
        <f t="shared" ref="A182" si="38">A178+1</f>
        <v>42</v>
      </c>
      <c r="B182" s="110" t="s">
        <v>20</v>
      </c>
      <c r="C182" s="110" t="s">
        <v>21</v>
      </c>
      <c r="D182" s="110" t="s">
        <v>22</v>
      </c>
      <c r="E182" s="546" t="s">
        <v>23</v>
      </c>
      <c r="F182" s="546"/>
      <c r="G182" s="546" t="s">
        <v>14</v>
      </c>
      <c r="H182" s="547"/>
      <c r="I182" s="46"/>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v>0</v>
      </c>
    </row>
    <row r="184" spans="1:22" ht="23.25" thickBot="1" x14ac:dyDescent="0.25">
      <c r="A184" s="563"/>
      <c r="B184" s="107" t="s">
        <v>29</v>
      </c>
      <c r="C184" s="107" t="s">
        <v>30</v>
      </c>
      <c r="D184" s="107" t="s">
        <v>31</v>
      </c>
      <c r="E184" s="568" t="s">
        <v>32</v>
      </c>
      <c r="F184" s="568"/>
      <c r="G184" s="484"/>
      <c r="H184" s="485"/>
      <c r="I184" s="486"/>
      <c r="J184" s="13" t="s">
        <v>40</v>
      </c>
      <c r="K184" s="14"/>
      <c r="L184" s="14"/>
      <c r="M184" s="15"/>
      <c r="N184" s="2"/>
      <c r="V184" s="51"/>
    </row>
    <row r="185" spans="1:22" ht="13.5" thickBot="1" x14ac:dyDescent="0.25">
      <c r="A185" s="564"/>
      <c r="B185" s="9"/>
      <c r="C185" s="9"/>
      <c r="D185" s="10"/>
      <c r="E185" s="11" t="s">
        <v>36</v>
      </c>
      <c r="F185" s="12"/>
      <c r="G185" s="476"/>
      <c r="H185" s="477"/>
      <c r="I185" s="478"/>
      <c r="J185" s="13" t="s">
        <v>41</v>
      </c>
      <c r="K185" s="14"/>
      <c r="L185" s="14"/>
      <c r="M185" s="15"/>
      <c r="N185" s="2"/>
      <c r="V185" s="51"/>
    </row>
    <row r="186" spans="1:22" ht="24" thickTop="1" thickBot="1" x14ac:dyDescent="0.25">
      <c r="A186" s="562">
        <f t="shared" ref="A186" si="39">A182+1</f>
        <v>43</v>
      </c>
      <c r="B186" s="110" t="s">
        <v>20</v>
      </c>
      <c r="C186" s="110" t="s">
        <v>21</v>
      </c>
      <c r="D186" s="110" t="s">
        <v>22</v>
      </c>
      <c r="E186" s="546" t="s">
        <v>23</v>
      </c>
      <c r="F186" s="546"/>
      <c r="G186" s="546" t="s">
        <v>14</v>
      </c>
      <c r="H186" s="547"/>
      <c r="I186" s="46"/>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v>0</v>
      </c>
    </row>
    <row r="188" spans="1:22" ht="23.25" thickBot="1" x14ac:dyDescent="0.25">
      <c r="A188" s="563"/>
      <c r="B188" s="107" t="s">
        <v>29</v>
      </c>
      <c r="C188" s="107" t="s">
        <v>30</v>
      </c>
      <c r="D188" s="107" t="s">
        <v>31</v>
      </c>
      <c r="E188" s="568" t="s">
        <v>32</v>
      </c>
      <c r="F188" s="568"/>
      <c r="G188" s="484"/>
      <c r="H188" s="485"/>
      <c r="I188" s="486"/>
      <c r="J188" s="13" t="s">
        <v>40</v>
      </c>
      <c r="K188" s="14"/>
      <c r="L188" s="14"/>
      <c r="M188" s="15"/>
      <c r="N188" s="2"/>
      <c r="V188" s="51"/>
    </row>
    <row r="189" spans="1:22" ht="13.5" thickBot="1" x14ac:dyDescent="0.25">
      <c r="A189" s="564"/>
      <c r="B189" s="9"/>
      <c r="C189" s="9"/>
      <c r="D189" s="10"/>
      <c r="E189" s="11" t="s">
        <v>36</v>
      </c>
      <c r="F189" s="12"/>
      <c r="G189" s="476"/>
      <c r="H189" s="477"/>
      <c r="I189" s="478"/>
      <c r="J189" s="13" t="s">
        <v>41</v>
      </c>
      <c r="K189" s="14"/>
      <c r="L189" s="14"/>
      <c r="M189" s="15"/>
      <c r="N189" s="2"/>
      <c r="V189" s="51"/>
    </row>
    <row r="190" spans="1:22" ht="24" thickTop="1" thickBot="1" x14ac:dyDescent="0.25">
      <c r="A190" s="562">
        <f t="shared" ref="A190" si="40">A186+1</f>
        <v>44</v>
      </c>
      <c r="B190" s="110" t="s">
        <v>20</v>
      </c>
      <c r="C190" s="110" t="s">
        <v>21</v>
      </c>
      <c r="D190" s="110" t="s">
        <v>22</v>
      </c>
      <c r="E190" s="546" t="s">
        <v>23</v>
      </c>
      <c r="F190" s="546"/>
      <c r="G190" s="546" t="s">
        <v>14</v>
      </c>
      <c r="H190" s="547"/>
      <c r="I190" s="46"/>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v>0</v>
      </c>
    </row>
    <row r="192" spans="1:22" ht="23.25" thickBot="1" x14ac:dyDescent="0.25">
      <c r="A192" s="563"/>
      <c r="B192" s="107" t="s">
        <v>29</v>
      </c>
      <c r="C192" s="107" t="s">
        <v>30</v>
      </c>
      <c r="D192" s="107" t="s">
        <v>31</v>
      </c>
      <c r="E192" s="568" t="s">
        <v>32</v>
      </c>
      <c r="F192" s="568"/>
      <c r="G192" s="484"/>
      <c r="H192" s="485"/>
      <c r="I192" s="486"/>
      <c r="J192" s="13" t="s">
        <v>40</v>
      </c>
      <c r="K192" s="14"/>
      <c r="L192" s="14"/>
      <c r="M192" s="15"/>
      <c r="N192" s="2"/>
      <c r="V192" s="51"/>
    </row>
    <row r="193" spans="1:22" ht="13.5" thickBot="1" x14ac:dyDescent="0.25">
      <c r="A193" s="564"/>
      <c r="B193" s="9"/>
      <c r="C193" s="9"/>
      <c r="D193" s="10"/>
      <c r="E193" s="11" t="s">
        <v>36</v>
      </c>
      <c r="F193" s="12"/>
      <c r="G193" s="476"/>
      <c r="H193" s="477"/>
      <c r="I193" s="478"/>
      <c r="J193" s="13" t="s">
        <v>41</v>
      </c>
      <c r="K193" s="14"/>
      <c r="L193" s="14"/>
      <c r="M193" s="15"/>
      <c r="N193" s="2"/>
      <c r="V193" s="51"/>
    </row>
    <row r="194" spans="1:22" ht="24" thickTop="1" thickBot="1" x14ac:dyDescent="0.25">
      <c r="A194" s="562">
        <f t="shared" ref="A194" si="41">A190+1</f>
        <v>45</v>
      </c>
      <c r="B194" s="110" t="s">
        <v>20</v>
      </c>
      <c r="C194" s="110" t="s">
        <v>21</v>
      </c>
      <c r="D194" s="110" t="s">
        <v>22</v>
      </c>
      <c r="E194" s="546" t="s">
        <v>23</v>
      </c>
      <c r="F194" s="546"/>
      <c r="G194" s="546" t="s">
        <v>14</v>
      </c>
      <c r="H194" s="547"/>
      <c r="I194" s="46"/>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v>0</v>
      </c>
    </row>
    <row r="196" spans="1:22" ht="23.25" thickBot="1" x14ac:dyDescent="0.25">
      <c r="A196" s="563"/>
      <c r="B196" s="107" t="s">
        <v>29</v>
      </c>
      <c r="C196" s="107" t="s">
        <v>30</v>
      </c>
      <c r="D196" s="107" t="s">
        <v>31</v>
      </c>
      <c r="E196" s="568" t="s">
        <v>32</v>
      </c>
      <c r="F196" s="568"/>
      <c r="G196" s="484"/>
      <c r="H196" s="485"/>
      <c r="I196" s="486"/>
      <c r="J196" s="13" t="s">
        <v>40</v>
      </c>
      <c r="K196" s="14"/>
      <c r="L196" s="14"/>
      <c r="M196" s="15"/>
      <c r="N196" s="2"/>
      <c r="V196" s="51"/>
    </row>
    <row r="197" spans="1:22" ht="13.5" thickBot="1" x14ac:dyDescent="0.25">
      <c r="A197" s="564"/>
      <c r="B197" s="9"/>
      <c r="C197" s="9"/>
      <c r="D197" s="10"/>
      <c r="E197" s="11" t="s">
        <v>36</v>
      </c>
      <c r="F197" s="12"/>
      <c r="G197" s="476"/>
      <c r="H197" s="477"/>
      <c r="I197" s="478"/>
      <c r="J197" s="13" t="s">
        <v>41</v>
      </c>
      <c r="K197" s="14"/>
      <c r="L197" s="14"/>
      <c r="M197" s="15"/>
      <c r="N197" s="2"/>
      <c r="V197" s="51"/>
    </row>
    <row r="198" spans="1:22" ht="24" thickTop="1" thickBot="1" x14ac:dyDescent="0.25">
      <c r="A198" s="562">
        <f t="shared" ref="A198" si="42">A194+1</f>
        <v>46</v>
      </c>
      <c r="B198" s="110" t="s">
        <v>20</v>
      </c>
      <c r="C198" s="110" t="s">
        <v>21</v>
      </c>
      <c r="D198" s="110" t="s">
        <v>22</v>
      </c>
      <c r="E198" s="546" t="s">
        <v>23</v>
      </c>
      <c r="F198" s="546"/>
      <c r="G198" s="546" t="s">
        <v>14</v>
      </c>
      <c r="H198" s="547"/>
      <c r="I198" s="46"/>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v>0</v>
      </c>
    </row>
    <row r="200" spans="1:22" ht="23.25" thickBot="1" x14ac:dyDescent="0.25">
      <c r="A200" s="563"/>
      <c r="B200" s="107" t="s">
        <v>29</v>
      </c>
      <c r="C200" s="107" t="s">
        <v>30</v>
      </c>
      <c r="D200" s="107" t="s">
        <v>31</v>
      </c>
      <c r="E200" s="568" t="s">
        <v>32</v>
      </c>
      <c r="F200" s="568"/>
      <c r="G200" s="484"/>
      <c r="H200" s="485"/>
      <c r="I200" s="486"/>
      <c r="J200" s="13" t="s">
        <v>40</v>
      </c>
      <c r="K200" s="14"/>
      <c r="L200" s="14"/>
      <c r="M200" s="15"/>
      <c r="N200" s="2"/>
      <c r="V200" s="51"/>
    </row>
    <row r="201" spans="1:22" ht="13.5" thickBot="1" x14ac:dyDescent="0.25">
      <c r="A201" s="564"/>
      <c r="B201" s="9"/>
      <c r="C201" s="9"/>
      <c r="D201" s="10"/>
      <c r="E201" s="11" t="s">
        <v>36</v>
      </c>
      <c r="F201" s="12"/>
      <c r="G201" s="476"/>
      <c r="H201" s="477"/>
      <c r="I201" s="478"/>
      <c r="J201" s="13" t="s">
        <v>41</v>
      </c>
      <c r="K201" s="14"/>
      <c r="L201" s="14"/>
      <c r="M201" s="15"/>
      <c r="N201" s="2"/>
      <c r="V201" s="51"/>
    </row>
    <row r="202" spans="1:22" ht="24" thickTop="1" thickBot="1" x14ac:dyDescent="0.25">
      <c r="A202" s="562">
        <f t="shared" ref="A202" si="43">A198+1</f>
        <v>47</v>
      </c>
      <c r="B202" s="110" t="s">
        <v>20</v>
      </c>
      <c r="C202" s="110" t="s">
        <v>21</v>
      </c>
      <c r="D202" s="110" t="s">
        <v>22</v>
      </c>
      <c r="E202" s="546" t="s">
        <v>23</v>
      </c>
      <c r="F202" s="546"/>
      <c r="G202" s="546" t="s">
        <v>14</v>
      </c>
      <c r="H202" s="547"/>
      <c r="I202" s="46"/>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v>0</v>
      </c>
    </row>
    <row r="204" spans="1:22" ht="23.25" thickBot="1" x14ac:dyDescent="0.25">
      <c r="A204" s="563"/>
      <c r="B204" s="107" t="s">
        <v>29</v>
      </c>
      <c r="C204" s="107" t="s">
        <v>30</v>
      </c>
      <c r="D204" s="107" t="s">
        <v>31</v>
      </c>
      <c r="E204" s="568" t="s">
        <v>32</v>
      </c>
      <c r="F204" s="568"/>
      <c r="G204" s="484"/>
      <c r="H204" s="485"/>
      <c r="I204" s="486"/>
      <c r="J204" s="13" t="s">
        <v>40</v>
      </c>
      <c r="K204" s="14"/>
      <c r="L204" s="14"/>
      <c r="M204" s="15"/>
      <c r="N204" s="2"/>
      <c r="V204" s="51"/>
    </row>
    <row r="205" spans="1:22" ht="13.5" thickBot="1" x14ac:dyDescent="0.25">
      <c r="A205" s="564"/>
      <c r="B205" s="9"/>
      <c r="C205" s="9"/>
      <c r="D205" s="10"/>
      <c r="E205" s="11" t="s">
        <v>36</v>
      </c>
      <c r="F205" s="12"/>
      <c r="G205" s="476"/>
      <c r="H205" s="477"/>
      <c r="I205" s="478"/>
      <c r="J205" s="13" t="s">
        <v>41</v>
      </c>
      <c r="K205" s="14"/>
      <c r="L205" s="14"/>
      <c r="M205" s="15"/>
      <c r="N205" s="2"/>
      <c r="V205" s="51"/>
    </row>
    <row r="206" spans="1:22" ht="24" thickTop="1" thickBot="1" x14ac:dyDescent="0.25">
      <c r="A206" s="562">
        <f t="shared" ref="A206" si="44">A202+1</f>
        <v>48</v>
      </c>
      <c r="B206" s="110" t="s">
        <v>20</v>
      </c>
      <c r="C206" s="110" t="s">
        <v>21</v>
      </c>
      <c r="D206" s="110" t="s">
        <v>22</v>
      </c>
      <c r="E206" s="546" t="s">
        <v>23</v>
      </c>
      <c r="F206" s="546"/>
      <c r="G206" s="546" t="s">
        <v>14</v>
      </c>
      <c r="H206" s="547"/>
      <c r="I206" s="46"/>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v>0</v>
      </c>
    </row>
    <row r="208" spans="1:22" ht="23.25" thickBot="1" x14ac:dyDescent="0.25">
      <c r="A208" s="563"/>
      <c r="B208" s="107" t="s">
        <v>29</v>
      </c>
      <c r="C208" s="107" t="s">
        <v>30</v>
      </c>
      <c r="D208" s="107" t="s">
        <v>31</v>
      </c>
      <c r="E208" s="568" t="s">
        <v>32</v>
      </c>
      <c r="F208" s="568"/>
      <c r="G208" s="484"/>
      <c r="H208" s="485"/>
      <c r="I208" s="486"/>
      <c r="J208" s="13" t="s">
        <v>40</v>
      </c>
      <c r="K208" s="14"/>
      <c r="L208" s="14"/>
      <c r="M208" s="15"/>
      <c r="N208" s="2"/>
      <c r="V208" s="51"/>
    </row>
    <row r="209" spans="1:22" ht="13.5" thickBot="1" x14ac:dyDescent="0.25">
      <c r="A209" s="564"/>
      <c r="B209" s="9"/>
      <c r="C209" s="9"/>
      <c r="D209" s="10"/>
      <c r="E209" s="11" t="s">
        <v>36</v>
      </c>
      <c r="F209" s="12"/>
      <c r="G209" s="476"/>
      <c r="H209" s="477"/>
      <c r="I209" s="478"/>
      <c r="J209" s="13" t="s">
        <v>41</v>
      </c>
      <c r="K209" s="14"/>
      <c r="L209" s="14"/>
      <c r="M209" s="15"/>
      <c r="N209" s="2"/>
      <c r="V209" s="51"/>
    </row>
    <row r="210" spans="1:22" ht="24" thickTop="1" thickBot="1" x14ac:dyDescent="0.25">
      <c r="A210" s="562">
        <f t="shared" ref="A210" si="45">A206+1</f>
        <v>49</v>
      </c>
      <c r="B210" s="110" t="s">
        <v>20</v>
      </c>
      <c r="C210" s="110" t="s">
        <v>21</v>
      </c>
      <c r="D210" s="110" t="s">
        <v>22</v>
      </c>
      <c r="E210" s="546" t="s">
        <v>23</v>
      </c>
      <c r="F210" s="546"/>
      <c r="G210" s="546" t="s">
        <v>14</v>
      </c>
      <c r="H210" s="547"/>
      <c r="I210" s="46"/>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v>0</v>
      </c>
    </row>
    <row r="212" spans="1:22" ht="23.25" thickBot="1" x14ac:dyDescent="0.25">
      <c r="A212" s="563"/>
      <c r="B212" s="107" t="s">
        <v>29</v>
      </c>
      <c r="C212" s="107" t="s">
        <v>30</v>
      </c>
      <c r="D212" s="107" t="s">
        <v>31</v>
      </c>
      <c r="E212" s="568" t="s">
        <v>32</v>
      </c>
      <c r="F212" s="568"/>
      <c r="G212" s="484"/>
      <c r="H212" s="485"/>
      <c r="I212" s="486"/>
      <c r="J212" s="13" t="s">
        <v>40</v>
      </c>
      <c r="K212" s="14"/>
      <c r="L212" s="14"/>
      <c r="M212" s="15"/>
      <c r="N212" s="2"/>
      <c r="V212" s="51"/>
    </row>
    <row r="213" spans="1:22" ht="13.5" thickBot="1" x14ac:dyDescent="0.25">
      <c r="A213" s="564"/>
      <c r="B213" s="9"/>
      <c r="C213" s="9"/>
      <c r="D213" s="10"/>
      <c r="E213" s="11" t="s">
        <v>36</v>
      </c>
      <c r="F213" s="12"/>
      <c r="G213" s="476"/>
      <c r="H213" s="477"/>
      <c r="I213" s="478"/>
      <c r="J213" s="13" t="s">
        <v>41</v>
      </c>
      <c r="K213" s="14"/>
      <c r="L213" s="14"/>
      <c r="M213" s="15"/>
      <c r="N213" s="2"/>
      <c r="V213" s="51"/>
    </row>
    <row r="214" spans="1:22" ht="24" thickTop="1" thickBot="1" x14ac:dyDescent="0.25">
      <c r="A214" s="562">
        <f t="shared" ref="A214" si="46">A210+1</f>
        <v>50</v>
      </c>
      <c r="B214" s="110" t="s">
        <v>20</v>
      </c>
      <c r="C214" s="110" t="s">
        <v>21</v>
      </c>
      <c r="D214" s="110" t="s">
        <v>22</v>
      </c>
      <c r="E214" s="546" t="s">
        <v>23</v>
      </c>
      <c r="F214" s="546"/>
      <c r="G214" s="546" t="s">
        <v>14</v>
      </c>
      <c r="H214" s="547"/>
      <c r="I214" s="46"/>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v>0</v>
      </c>
    </row>
    <row r="216" spans="1:22" ht="23.25" thickBot="1" x14ac:dyDescent="0.25">
      <c r="A216" s="563"/>
      <c r="B216" s="107" t="s">
        <v>29</v>
      </c>
      <c r="C216" s="107" t="s">
        <v>30</v>
      </c>
      <c r="D216" s="107" t="s">
        <v>31</v>
      </c>
      <c r="E216" s="568" t="s">
        <v>32</v>
      </c>
      <c r="F216" s="568"/>
      <c r="G216" s="484"/>
      <c r="H216" s="485"/>
      <c r="I216" s="486"/>
      <c r="J216" s="13" t="s">
        <v>40</v>
      </c>
      <c r="K216" s="14"/>
      <c r="L216" s="14"/>
      <c r="M216" s="15"/>
      <c r="N216" s="2"/>
      <c r="V216" s="51"/>
    </row>
    <row r="217" spans="1:22" ht="13.5" thickBot="1" x14ac:dyDescent="0.25">
      <c r="A217" s="564"/>
      <c r="B217" s="9"/>
      <c r="C217" s="9"/>
      <c r="D217" s="10"/>
      <c r="E217" s="11" t="s">
        <v>36</v>
      </c>
      <c r="F217" s="12"/>
      <c r="G217" s="476"/>
      <c r="H217" s="477"/>
      <c r="I217" s="478"/>
      <c r="J217" s="13" t="s">
        <v>41</v>
      </c>
      <c r="K217" s="14"/>
      <c r="L217" s="14"/>
      <c r="M217" s="15"/>
      <c r="N217" s="2"/>
      <c r="V217" s="51"/>
    </row>
    <row r="218" spans="1:22" ht="24" thickTop="1" thickBot="1" x14ac:dyDescent="0.25">
      <c r="A218" s="562">
        <f t="shared" ref="A218" si="47">A214+1</f>
        <v>51</v>
      </c>
      <c r="B218" s="110" t="s">
        <v>20</v>
      </c>
      <c r="C218" s="110" t="s">
        <v>21</v>
      </c>
      <c r="D218" s="110" t="s">
        <v>22</v>
      </c>
      <c r="E218" s="546" t="s">
        <v>23</v>
      </c>
      <c r="F218" s="546"/>
      <c r="G218" s="546" t="s">
        <v>14</v>
      </c>
      <c r="H218" s="547"/>
      <c r="I218" s="46"/>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v>0</v>
      </c>
    </row>
    <row r="220" spans="1:22" ht="23.25" thickBot="1" x14ac:dyDescent="0.25">
      <c r="A220" s="563"/>
      <c r="B220" s="107" t="s">
        <v>29</v>
      </c>
      <c r="C220" s="107" t="s">
        <v>30</v>
      </c>
      <c r="D220" s="107" t="s">
        <v>31</v>
      </c>
      <c r="E220" s="568" t="s">
        <v>32</v>
      </c>
      <c r="F220" s="568"/>
      <c r="G220" s="484"/>
      <c r="H220" s="485"/>
      <c r="I220" s="486"/>
      <c r="J220" s="13" t="s">
        <v>40</v>
      </c>
      <c r="K220" s="14"/>
      <c r="L220" s="14"/>
      <c r="M220" s="15"/>
      <c r="N220" s="2"/>
      <c r="V220" s="51"/>
    </row>
    <row r="221" spans="1:22" ht="13.5" thickBot="1" x14ac:dyDescent="0.25">
      <c r="A221" s="564"/>
      <c r="B221" s="9"/>
      <c r="C221" s="9"/>
      <c r="D221" s="10"/>
      <c r="E221" s="11" t="s">
        <v>36</v>
      </c>
      <c r="F221" s="12"/>
      <c r="G221" s="476"/>
      <c r="H221" s="477"/>
      <c r="I221" s="478"/>
      <c r="J221" s="13" t="s">
        <v>41</v>
      </c>
      <c r="K221" s="14"/>
      <c r="L221" s="14"/>
      <c r="M221" s="15"/>
      <c r="N221" s="2"/>
      <c r="V221" s="51"/>
    </row>
    <row r="222" spans="1:22" ht="24" thickTop="1" thickBot="1" x14ac:dyDescent="0.25">
      <c r="A222" s="562">
        <f t="shared" ref="A222" si="48">A218+1</f>
        <v>52</v>
      </c>
      <c r="B222" s="110" t="s">
        <v>20</v>
      </c>
      <c r="C222" s="110" t="s">
        <v>21</v>
      </c>
      <c r="D222" s="110" t="s">
        <v>22</v>
      </c>
      <c r="E222" s="546" t="s">
        <v>23</v>
      </c>
      <c r="F222" s="546"/>
      <c r="G222" s="546" t="s">
        <v>14</v>
      </c>
      <c r="H222" s="547"/>
      <c r="I222" s="46"/>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v>0</v>
      </c>
    </row>
    <row r="224" spans="1:22" ht="23.25" thickBot="1" x14ac:dyDescent="0.25">
      <c r="A224" s="563"/>
      <c r="B224" s="107" t="s">
        <v>29</v>
      </c>
      <c r="C224" s="107" t="s">
        <v>30</v>
      </c>
      <c r="D224" s="107" t="s">
        <v>31</v>
      </c>
      <c r="E224" s="568" t="s">
        <v>32</v>
      </c>
      <c r="F224" s="568"/>
      <c r="G224" s="484"/>
      <c r="H224" s="485"/>
      <c r="I224" s="486"/>
      <c r="J224" s="13" t="s">
        <v>40</v>
      </c>
      <c r="K224" s="14"/>
      <c r="L224" s="14"/>
      <c r="M224" s="15"/>
      <c r="N224" s="2"/>
      <c r="V224" s="51"/>
    </row>
    <row r="225" spans="1:22" ht="13.5" thickBot="1" x14ac:dyDescent="0.25">
      <c r="A225" s="564"/>
      <c r="B225" s="9"/>
      <c r="C225" s="9"/>
      <c r="D225" s="10"/>
      <c r="E225" s="11" t="s">
        <v>36</v>
      </c>
      <c r="F225" s="12"/>
      <c r="G225" s="476"/>
      <c r="H225" s="477"/>
      <c r="I225" s="478"/>
      <c r="J225" s="13" t="s">
        <v>41</v>
      </c>
      <c r="K225" s="14"/>
      <c r="L225" s="14"/>
      <c r="M225" s="15"/>
      <c r="N225" s="2"/>
      <c r="V225" s="51"/>
    </row>
    <row r="226" spans="1:22" ht="24" thickTop="1" thickBot="1" x14ac:dyDescent="0.25">
      <c r="A226" s="562">
        <f t="shared" ref="A226" si="49">A222+1</f>
        <v>53</v>
      </c>
      <c r="B226" s="110" t="s">
        <v>20</v>
      </c>
      <c r="C226" s="110" t="s">
        <v>21</v>
      </c>
      <c r="D226" s="110" t="s">
        <v>22</v>
      </c>
      <c r="E226" s="546" t="s">
        <v>23</v>
      </c>
      <c r="F226" s="546"/>
      <c r="G226" s="546" t="s">
        <v>14</v>
      </c>
      <c r="H226" s="547"/>
      <c r="I226" s="46"/>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v>0</v>
      </c>
    </row>
    <row r="228" spans="1:22" ht="23.25" thickBot="1" x14ac:dyDescent="0.25">
      <c r="A228" s="563"/>
      <c r="B228" s="107" t="s">
        <v>29</v>
      </c>
      <c r="C228" s="107" t="s">
        <v>30</v>
      </c>
      <c r="D228" s="107" t="s">
        <v>31</v>
      </c>
      <c r="E228" s="568" t="s">
        <v>32</v>
      </c>
      <c r="F228" s="568"/>
      <c r="G228" s="484"/>
      <c r="H228" s="485"/>
      <c r="I228" s="486"/>
      <c r="J228" s="13" t="s">
        <v>40</v>
      </c>
      <c r="K228" s="14"/>
      <c r="L228" s="14"/>
      <c r="M228" s="15"/>
      <c r="N228" s="2"/>
      <c r="V228" s="51"/>
    </row>
    <row r="229" spans="1:22" ht="13.5" thickBot="1" x14ac:dyDescent="0.25">
      <c r="A229" s="564"/>
      <c r="B229" s="9"/>
      <c r="C229" s="9"/>
      <c r="D229" s="10"/>
      <c r="E229" s="11" t="s">
        <v>36</v>
      </c>
      <c r="F229" s="12"/>
      <c r="G229" s="476"/>
      <c r="H229" s="477"/>
      <c r="I229" s="478"/>
      <c r="J229" s="13" t="s">
        <v>41</v>
      </c>
      <c r="K229" s="14"/>
      <c r="L229" s="14"/>
      <c r="M229" s="15"/>
      <c r="N229" s="2"/>
      <c r="V229" s="51"/>
    </row>
    <row r="230" spans="1:22" ht="24" thickTop="1" thickBot="1" x14ac:dyDescent="0.25">
      <c r="A230" s="562">
        <f t="shared" ref="A230" si="50">A226+1</f>
        <v>54</v>
      </c>
      <c r="B230" s="110" t="s">
        <v>20</v>
      </c>
      <c r="C230" s="110" t="s">
        <v>21</v>
      </c>
      <c r="D230" s="110" t="s">
        <v>22</v>
      </c>
      <c r="E230" s="546" t="s">
        <v>23</v>
      </c>
      <c r="F230" s="546"/>
      <c r="G230" s="546" t="s">
        <v>14</v>
      </c>
      <c r="H230" s="547"/>
      <c r="I230" s="46"/>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v>0</v>
      </c>
    </row>
    <row r="232" spans="1:22" ht="23.25" thickBot="1" x14ac:dyDescent="0.25">
      <c r="A232" s="563"/>
      <c r="B232" s="107" t="s">
        <v>29</v>
      </c>
      <c r="C232" s="107" t="s">
        <v>30</v>
      </c>
      <c r="D232" s="107" t="s">
        <v>31</v>
      </c>
      <c r="E232" s="568" t="s">
        <v>32</v>
      </c>
      <c r="F232" s="568"/>
      <c r="G232" s="484"/>
      <c r="H232" s="485"/>
      <c r="I232" s="486"/>
      <c r="J232" s="13" t="s">
        <v>40</v>
      </c>
      <c r="K232" s="14"/>
      <c r="L232" s="14"/>
      <c r="M232" s="15"/>
      <c r="N232" s="2"/>
      <c r="V232" s="51"/>
    </row>
    <row r="233" spans="1:22" ht="13.5" thickBot="1" x14ac:dyDescent="0.25">
      <c r="A233" s="564"/>
      <c r="B233" s="9"/>
      <c r="C233" s="9"/>
      <c r="D233" s="10"/>
      <c r="E233" s="11" t="s">
        <v>36</v>
      </c>
      <c r="F233" s="12"/>
      <c r="G233" s="476"/>
      <c r="H233" s="477"/>
      <c r="I233" s="478"/>
      <c r="J233" s="13" t="s">
        <v>41</v>
      </c>
      <c r="K233" s="14"/>
      <c r="L233" s="14"/>
      <c r="M233" s="15"/>
      <c r="N233" s="2"/>
      <c r="V233" s="51"/>
    </row>
    <row r="234" spans="1:22" ht="24" thickTop="1" thickBot="1" x14ac:dyDescent="0.25">
      <c r="A234" s="562">
        <f t="shared" ref="A234" si="51">A230+1</f>
        <v>55</v>
      </c>
      <c r="B234" s="110" t="s">
        <v>20</v>
      </c>
      <c r="C234" s="110" t="s">
        <v>21</v>
      </c>
      <c r="D234" s="110" t="s">
        <v>22</v>
      </c>
      <c r="E234" s="546" t="s">
        <v>23</v>
      </c>
      <c r="F234" s="546"/>
      <c r="G234" s="546" t="s">
        <v>14</v>
      </c>
      <c r="H234" s="547"/>
      <c r="I234" s="46"/>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v>0</v>
      </c>
    </row>
    <row r="236" spans="1:22" ht="23.25" thickBot="1" x14ac:dyDescent="0.25">
      <c r="A236" s="563"/>
      <c r="B236" s="107" t="s">
        <v>29</v>
      </c>
      <c r="C236" s="107" t="s">
        <v>30</v>
      </c>
      <c r="D236" s="107" t="s">
        <v>31</v>
      </c>
      <c r="E236" s="568" t="s">
        <v>32</v>
      </c>
      <c r="F236" s="568"/>
      <c r="G236" s="484"/>
      <c r="H236" s="485"/>
      <c r="I236" s="486"/>
      <c r="J236" s="13" t="s">
        <v>40</v>
      </c>
      <c r="K236" s="14"/>
      <c r="L236" s="14"/>
      <c r="M236" s="15"/>
      <c r="N236" s="2"/>
      <c r="V236" s="51"/>
    </row>
    <row r="237" spans="1:22" ht="13.5" thickBot="1" x14ac:dyDescent="0.25">
      <c r="A237" s="564"/>
      <c r="B237" s="9"/>
      <c r="C237" s="9"/>
      <c r="D237" s="10"/>
      <c r="E237" s="11" t="s">
        <v>36</v>
      </c>
      <c r="F237" s="12"/>
      <c r="G237" s="476"/>
      <c r="H237" s="477"/>
      <c r="I237" s="478"/>
      <c r="J237" s="13" t="s">
        <v>41</v>
      </c>
      <c r="K237" s="14"/>
      <c r="L237" s="14"/>
      <c r="M237" s="15"/>
      <c r="N237" s="2"/>
      <c r="V237" s="51"/>
    </row>
    <row r="238" spans="1:22" ht="24" thickTop="1" thickBot="1" x14ac:dyDescent="0.25">
      <c r="A238" s="562">
        <f t="shared" ref="A238" si="52">A234+1</f>
        <v>56</v>
      </c>
      <c r="B238" s="110" t="s">
        <v>20</v>
      </c>
      <c r="C238" s="110" t="s">
        <v>21</v>
      </c>
      <c r="D238" s="110" t="s">
        <v>22</v>
      </c>
      <c r="E238" s="546" t="s">
        <v>23</v>
      </c>
      <c r="F238" s="546"/>
      <c r="G238" s="546" t="s">
        <v>14</v>
      </c>
      <c r="H238" s="547"/>
      <c r="I238" s="46"/>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v>0</v>
      </c>
    </row>
    <row r="240" spans="1:22" ht="23.25" thickBot="1" x14ac:dyDescent="0.25">
      <c r="A240" s="563"/>
      <c r="B240" s="107" t="s">
        <v>29</v>
      </c>
      <c r="C240" s="107" t="s">
        <v>30</v>
      </c>
      <c r="D240" s="107" t="s">
        <v>31</v>
      </c>
      <c r="E240" s="568" t="s">
        <v>32</v>
      </c>
      <c r="F240" s="568"/>
      <c r="G240" s="484"/>
      <c r="H240" s="485"/>
      <c r="I240" s="486"/>
      <c r="J240" s="13" t="s">
        <v>40</v>
      </c>
      <c r="K240" s="14"/>
      <c r="L240" s="14"/>
      <c r="M240" s="15"/>
      <c r="N240" s="2"/>
      <c r="V240" s="51"/>
    </row>
    <row r="241" spans="1:22" ht="13.5" thickBot="1" x14ac:dyDescent="0.25">
      <c r="A241" s="564"/>
      <c r="B241" s="9"/>
      <c r="C241" s="9"/>
      <c r="D241" s="10"/>
      <c r="E241" s="11" t="s">
        <v>36</v>
      </c>
      <c r="F241" s="12"/>
      <c r="G241" s="476"/>
      <c r="H241" s="477"/>
      <c r="I241" s="478"/>
      <c r="J241" s="13" t="s">
        <v>41</v>
      </c>
      <c r="K241" s="14"/>
      <c r="L241" s="14"/>
      <c r="M241" s="15"/>
      <c r="N241" s="2"/>
      <c r="V241" s="51"/>
    </row>
    <row r="242" spans="1:22" ht="24" thickTop="1" thickBot="1" x14ac:dyDescent="0.25">
      <c r="A242" s="562">
        <f t="shared" ref="A242" si="53">A238+1</f>
        <v>57</v>
      </c>
      <c r="B242" s="110" t="s">
        <v>20</v>
      </c>
      <c r="C242" s="110" t="s">
        <v>21</v>
      </c>
      <c r="D242" s="110" t="s">
        <v>22</v>
      </c>
      <c r="E242" s="546" t="s">
        <v>23</v>
      </c>
      <c r="F242" s="546"/>
      <c r="G242" s="546" t="s">
        <v>14</v>
      </c>
      <c r="H242" s="547"/>
      <c r="I242" s="46"/>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v>0</v>
      </c>
    </row>
    <row r="244" spans="1:22" ht="23.25" thickBot="1" x14ac:dyDescent="0.25">
      <c r="A244" s="563"/>
      <c r="B244" s="107" t="s">
        <v>29</v>
      </c>
      <c r="C244" s="107" t="s">
        <v>30</v>
      </c>
      <c r="D244" s="107" t="s">
        <v>31</v>
      </c>
      <c r="E244" s="568" t="s">
        <v>32</v>
      </c>
      <c r="F244" s="568"/>
      <c r="G244" s="484"/>
      <c r="H244" s="485"/>
      <c r="I244" s="486"/>
      <c r="J244" s="13" t="s">
        <v>40</v>
      </c>
      <c r="K244" s="14"/>
      <c r="L244" s="14"/>
      <c r="M244" s="15"/>
      <c r="N244" s="2"/>
      <c r="V244" s="51"/>
    </row>
    <row r="245" spans="1:22" ht="13.5" thickBot="1" x14ac:dyDescent="0.25">
      <c r="A245" s="564"/>
      <c r="B245" s="9"/>
      <c r="C245" s="9"/>
      <c r="D245" s="10"/>
      <c r="E245" s="11" t="s">
        <v>36</v>
      </c>
      <c r="F245" s="12"/>
      <c r="G245" s="476"/>
      <c r="H245" s="477"/>
      <c r="I245" s="478"/>
      <c r="J245" s="13" t="s">
        <v>41</v>
      </c>
      <c r="K245" s="14"/>
      <c r="L245" s="14"/>
      <c r="M245" s="15"/>
      <c r="N245" s="2"/>
      <c r="V245" s="51"/>
    </row>
    <row r="246" spans="1:22" ht="24" thickTop="1" thickBot="1" x14ac:dyDescent="0.25">
      <c r="A246" s="562">
        <f t="shared" ref="A246" si="54">A242+1</f>
        <v>58</v>
      </c>
      <c r="B246" s="110" t="s">
        <v>20</v>
      </c>
      <c r="C246" s="110" t="s">
        <v>21</v>
      </c>
      <c r="D246" s="110" t="s">
        <v>22</v>
      </c>
      <c r="E246" s="546" t="s">
        <v>23</v>
      </c>
      <c r="F246" s="546"/>
      <c r="G246" s="546" t="s">
        <v>14</v>
      </c>
      <c r="H246" s="547"/>
      <c r="I246" s="46"/>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v>0</v>
      </c>
    </row>
    <row r="248" spans="1:22" ht="23.25" thickBot="1" x14ac:dyDescent="0.25">
      <c r="A248" s="563"/>
      <c r="B248" s="107" t="s">
        <v>29</v>
      </c>
      <c r="C248" s="107" t="s">
        <v>30</v>
      </c>
      <c r="D248" s="107" t="s">
        <v>31</v>
      </c>
      <c r="E248" s="568" t="s">
        <v>32</v>
      </c>
      <c r="F248" s="568"/>
      <c r="G248" s="484"/>
      <c r="H248" s="485"/>
      <c r="I248" s="486"/>
      <c r="J248" s="13" t="s">
        <v>40</v>
      </c>
      <c r="K248" s="14"/>
      <c r="L248" s="14"/>
      <c r="M248" s="15"/>
      <c r="N248" s="2"/>
      <c r="V248" s="51"/>
    </row>
    <row r="249" spans="1:22" ht="13.5" thickBot="1" x14ac:dyDescent="0.25">
      <c r="A249" s="564"/>
      <c r="B249" s="9"/>
      <c r="C249" s="9"/>
      <c r="D249" s="10"/>
      <c r="E249" s="11" t="s">
        <v>36</v>
      </c>
      <c r="F249" s="12"/>
      <c r="G249" s="476"/>
      <c r="H249" s="477"/>
      <c r="I249" s="478"/>
      <c r="J249" s="13" t="s">
        <v>41</v>
      </c>
      <c r="K249" s="14"/>
      <c r="L249" s="14"/>
      <c r="M249" s="15"/>
      <c r="N249" s="2"/>
      <c r="V249" s="51"/>
    </row>
    <row r="250" spans="1:22" ht="24" thickTop="1" thickBot="1" x14ac:dyDescent="0.25">
      <c r="A250" s="562">
        <f t="shared" ref="A250" si="55">A246+1</f>
        <v>59</v>
      </c>
      <c r="B250" s="110" t="s">
        <v>20</v>
      </c>
      <c r="C250" s="110" t="s">
        <v>21</v>
      </c>
      <c r="D250" s="110" t="s">
        <v>22</v>
      </c>
      <c r="E250" s="546" t="s">
        <v>23</v>
      </c>
      <c r="F250" s="546"/>
      <c r="G250" s="546" t="s">
        <v>14</v>
      </c>
      <c r="H250" s="547"/>
      <c r="I250" s="46"/>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v>0</v>
      </c>
    </row>
    <row r="252" spans="1:22" ht="23.25" thickBot="1" x14ac:dyDescent="0.25">
      <c r="A252" s="563"/>
      <c r="B252" s="107" t="s">
        <v>29</v>
      </c>
      <c r="C252" s="107" t="s">
        <v>30</v>
      </c>
      <c r="D252" s="107" t="s">
        <v>31</v>
      </c>
      <c r="E252" s="568" t="s">
        <v>32</v>
      </c>
      <c r="F252" s="568"/>
      <c r="G252" s="484"/>
      <c r="H252" s="485"/>
      <c r="I252" s="486"/>
      <c r="J252" s="13" t="s">
        <v>40</v>
      </c>
      <c r="K252" s="14"/>
      <c r="L252" s="14"/>
      <c r="M252" s="15"/>
      <c r="N252" s="2"/>
      <c r="V252" s="51"/>
    </row>
    <row r="253" spans="1:22" ht="13.5" thickBot="1" x14ac:dyDescent="0.25">
      <c r="A253" s="564"/>
      <c r="B253" s="9"/>
      <c r="C253" s="9"/>
      <c r="D253" s="10"/>
      <c r="E253" s="11" t="s">
        <v>36</v>
      </c>
      <c r="F253" s="12"/>
      <c r="G253" s="476"/>
      <c r="H253" s="477"/>
      <c r="I253" s="478"/>
      <c r="J253" s="13" t="s">
        <v>41</v>
      </c>
      <c r="K253" s="14"/>
      <c r="L253" s="14"/>
      <c r="M253" s="15"/>
      <c r="N253" s="2"/>
      <c r="V253" s="51"/>
    </row>
    <row r="254" spans="1:22" ht="24" thickTop="1" thickBot="1" x14ac:dyDescent="0.25">
      <c r="A254" s="562">
        <f t="shared" ref="A254" si="56">A250+1</f>
        <v>60</v>
      </c>
      <c r="B254" s="110" t="s">
        <v>20</v>
      </c>
      <c r="C254" s="110" t="s">
        <v>21</v>
      </c>
      <c r="D254" s="110" t="s">
        <v>22</v>
      </c>
      <c r="E254" s="546" t="s">
        <v>23</v>
      </c>
      <c r="F254" s="546"/>
      <c r="G254" s="546" t="s">
        <v>14</v>
      </c>
      <c r="H254" s="547"/>
      <c r="I254" s="46"/>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v>0</v>
      </c>
    </row>
    <row r="256" spans="1:22" ht="23.25" thickBot="1" x14ac:dyDescent="0.25">
      <c r="A256" s="563"/>
      <c r="B256" s="107" t="s">
        <v>29</v>
      </c>
      <c r="C256" s="107" t="s">
        <v>30</v>
      </c>
      <c r="D256" s="107" t="s">
        <v>31</v>
      </c>
      <c r="E256" s="568" t="s">
        <v>32</v>
      </c>
      <c r="F256" s="568"/>
      <c r="G256" s="484"/>
      <c r="H256" s="485"/>
      <c r="I256" s="486"/>
      <c r="J256" s="13" t="s">
        <v>40</v>
      </c>
      <c r="K256" s="14"/>
      <c r="L256" s="14"/>
      <c r="M256" s="15"/>
      <c r="N256" s="2"/>
      <c r="V256" s="51"/>
    </row>
    <row r="257" spans="1:22" ht="13.5" thickBot="1" x14ac:dyDescent="0.25">
      <c r="A257" s="564"/>
      <c r="B257" s="9"/>
      <c r="C257" s="9"/>
      <c r="D257" s="10"/>
      <c r="E257" s="11" t="s">
        <v>36</v>
      </c>
      <c r="F257" s="12"/>
      <c r="G257" s="476"/>
      <c r="H257" s="477"/>
      <c r="I257" s="478"/>
      <c r="J257" s="13" t="s">
        <v>41</v>
      </c>
      <c r="K257" s="14"/>
      <c r="L257" s="14"/>
      <c r="M257" s="15"/>
      <c r="N257" s="2"/>
      <c r="V257" s="51"/>
    </row>
    <row r="258" spans="1:22" ht="24" thickTop="1" thickBot="1" x14ac:dyDescent="0.25">
      <c r="A258" s="562">
        <f t="shared" ref="A258" si="57">A254+1</f>
        <v>61</v>
      </c>
      <c r="B258" s="110" t="s">
        <v>20</v>
      </c>
      <c r="C258" s="110" t="s">
        <v>21</v>
      </c>
      <c r="D258" s="110" t="s">
        <v>22</v>
      </c>
      <c r="E258" s="546" t="s">
        <v>23</v>
      </c>
      <c r="F258" s="546"/>
      <c r="G258" s="546" t="s">
        <v>14</v>
      </c>
      <c r="H258" s="547"/>
      <c r="I258" s="46"/>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v>0</v>
      </c>
    </row>
    <row r="260" spans="1:22" ht="23.25" thickBot="1" x14ac:dyDescent="0.25">
      <c r="A260" s="563"/>
      <c r="B260" s="107" t="s">
        <v>29</v>
      </c>
      <c r="C260" s="107" t="s">
        <v>30</v>
      </c>
      <c r="D260" s="107" t="s">
        <v>31</v>
      </c>
      <c r="E260" s="568" t="s">
        <v>32</v>
      </c>
      <c r="F260" s="568"/>
      <c r="G260" s="484"/>
      <c r="H260" s="485"/>
      <c r="I260" s="486"/>
      <c r="J260" s="13" t="s">
        <v>40</v>
      </c>
      <c r="K260" s="14"/>
      <c r="L260" s="14"/>
      <c r="M260" s="15"/>
      <c r="N260" s="2"/>
      <c r="V260" s="51"/>
    </row>
    <row r="261" spans="1:22" ht="13.5" thickBot="1" x14ac:dyDescent="0.25">
      <c r="A261" s="564"/>
      <c r="B261" s="9"/>
      <c r="C261" s="9"/>
      <c r="D261" s="10"/>
      <c r="E261" s="11" t="s">
        <v>36</v>
      </c>
      <c r="F261" s="12"/>
      <c r="G261" s="476"/>
      <c r="H261" s="477"/>
      <c r="I261" s="478"/>
      <c r="J261" s="13" t="s">
        <v>41</v>
      </c>
      <c r="K261" s="14"/>
      <c r="L261" s="14"/>
      <c r="M261" s="15"/>
      <c r="N261" s="2"/>
      <c r="V261" s="51"/>
    </row>
    <row r="262" spans="1:22" ht="24" thickTop="1" thickBot="1" x14ac:dyDescent="0.25">
      <c r="A262" s="562">
        <f t="shared" ref="A262" si="58">A258+1</f>
        <v>62</v>
      </c>
      <c r="B262" s="110" t="s">
        <v>20</v>
      </c>
      <c r="C262" s="110" t="s">
        <v>21</v>
      </c>
      <c r="D262" s="110" t="s">
        <v>22</v>
      </c>
      <c r="E262" s="546" t="s">
        <v>23</v>
      </c>
      <c r="F262" s="546"/>
      <c r="G262" s="546" t="s">
        <v>14</v>
      </c>
      <c r="H262" s="547"/>
      <c r="I262" s="46"/>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v>0</v>
      </c>
    </row>
    <row r="264" spans="1:22" ht="23.25" thickBot="1" x14ac:dyDescent="0.25">
      <c r="A264" s="563"/>
      <c r="B264" s="107" t="s">
        <v>29</v>
      </c>
      <c r="C264" s="107" t="s">
        <v>30</v>
      </c>
      <c r="D264" s="107" t="s">
        <v>31</v>
      </c>
      <c r="E264" s="568" t="s">
        <v>32</v>
      </c>
      <c r="F264" s="568"/>
      <c r="G264" s="484"/>
      <c r="H264" s="485"/>
      <c r="I264" s="486"/>
      <c r="J264" s="13" t="s">
        <v>40</v>
      </c>
      <c r="K264" s="14"/>
      <c r="L264" s="14"/>
      <c r="M264" s="15"/>
      <c r="N264" s="2"/>
      <c r="V264" s="51"/>
    </row>
    <row r="265" spans="1:22" ht="13.5" thickBot="1" x14ac:dyDescent="0.25">
      <c r="A265" s="564"/>
      <c r="B265" s="9"/>
      <c r="C265" s="9"/>
      <c r="D265" s="10"/>
      <c r="E265" s="11" t="s">
        <v>36</v>
      </c>
      <c r="F265" s="12"/>
      <c r="G265" s="476"/>
      <c r="H265" s="477"/>
      <c r="I265" s="478"/>
      <c r="J265" s="13" t="s">
        <v>41</v>
      </c>
      <c r="K265" s="14"/>
      <c r="L265" s="14"/>
      <c r="M265" s="15"/>
      <c r="N265" s="2"/>
      <c r="V265" s="51"/>
    </row>
    <row r="266" spans="1:22" ht="24" thickTop="1" thickBot="1" x14ac:dyDescent="0.25">
      <c r="A266" s="562">
        <f t="shared" ref="A266" si="59">A262+1</f>
        <v>63</v>
      </c>
      <c r="B266" s="110" t="s">
        <v>20</v>
      </c>
      <c r="C266" s="110" t="s">
        <v>21</v>
      </c>
      <c r="D266" s="110" t="s">
        <v>22</v>
      </c>
      <c r="E266" s="546" t="s">
        <v>23</v>
      </c>
      <c r="F266" s="546"/>
      <c r="G266" s="546" t="s">
        <v>14</v>
      </c>
      <c r="H266" s="547"/>
      <c r="I266" s="46"/>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v>0</v>
      </c>
    </row>
    <row r="268" spans="1:22" ht="23.25" thickBot="1" x14ac:dyDescent="0.25">
      <c r="A268" s="563"/>
      <c r="B268" s="107" t="s">
        <v>29</v>
      </c>
      <c r="C268" s="107" t="s">
        <v>30</v>
      </c>
      <c r="D268" s="107" t="s">
        <v>31</v>
      </c>
      <c r="E268" s="568" t="s">
        <v>32</v>
      </c>
      <c r="F268" s="568"/>
      <c r="G268" s="484"/>
      <c r="H268" s="485"/>
      <c r="I268" s="486"/>
      <c r="J268" s="13" t="s">
        <v>40</v>
      </c>
      <c r="K268" s="14"/>
      <c r="L268" s="14"/>
      <c r="M268" s="15"/>
      <c r="N268" s="2"/>
      <c r="V268" s="51"/>
    </row>
    <row r="269" spans="1:22" ht="13.5" thickBot="1" x14ac:dyDescent="0.25">
      <c r="A269" s="564"/>
      <c r="B269" s="9"/>
      <c r="C269" s="9"/>
      <c r="D269" s="10"/>
      <c r="E269" s="11" t="s">
        <v>36</v>
      </c>
      <c r="F269" s="12"/>
      <c r="G269" s="476"/>
      <c r="H269" s="477"/>
      <c r="I269" s="478"/>
      <c r="J269" s="13" t="s">
        <v>41</v>
      </c>
      <c r="K269" s="14"/>
      <c r="L269" s="14"/>
      <c r="M269" s="15"/>
      <c r="N269" s="2"/>
      <c r="V269" s="51"/>
    </row>
    <row r="270" spans="1:22" ht="24" thickTop="1" thickBot="1" x14ac:dyDescent="0.25">
      <c r="A270" s="562">
        <f t="shared" ref="A270" si="60">A266+1</f>
        <v>64</v>
      </c>
      <c r="B270" s="110" t="s">
        <v>20</v>
      </c>
      <c r="C270" s="110" t="s">
        <v>21</v>
      </c>
      <c r="D270" s="110" t="s">
        <v>22</v>
      </c>
      <c r="E270" s="546" t="s">
        <v>23</v>
      </c>
      <c r="F270" s="546"/>
      <c r="G270" s="546" t="s">
        <v>14</v>
      </c>
      <c r="H270" s="547"/>
      <c r="I270" s="46"/>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v>0</v>
      </c>
    </row>
    <row r="272" spans="1:22" ht="23.25" thickBot="1" x14ac:dyDescent="0.25">
      <c r="A272" s="563"/>
      <c r="B272" s="107" t="s">
        <v>29</v>
      </c>
      <c r="C272" s="107" t="s">
        <v>30</v>
      </c>
      <c r="D272" s="107" t="s">
        <v>31</v>
      </c>
      <c r="E272" s="568" t="s">
        <v>32</v>
      </c>
      <c r="F272" s="568"/>
      <c r="G272" s="484"/>
      <c r="H272" s="485"/>
      <c r="I272" s="486"/>
      <c r="J272" s="13" t="s">
        <v>40</v>
      </c>
      <c r="K272" s="14"/>
      <c r="L272" s="14"/>
      <c r="M272" s="15"/>
      <c r="N272" s="2"/>
      <c r="V272" s="51"/>
    </row>
    <row r="273" spans="1:22" ht="13.5" thickBot="1" x14ac:dyDescent="0.25">
      <c r="A273" s="564"/>
      <c r="B273" s="9"/>
      <c r="C273" s="9"/>
      <c r="D273" s="10"/>
      <c r="E273" s="11" t="s">
        <v>36</v>
      </c>
      <c r="F273" s="12"/>
      <c r="G273" s="476"/>
      <c r="H273" s="477"/>
      <c r="I273" s="478"/>
      <c r="J273" s="13" t="s">
        <v>41</v>
      </c>
      <c r="K273" s="14"/>
      <c r="L273" s="14"/>
      <c r="M273" s="15"/>
      <c r="N273" s="2"/>
      <c r="V273" s="51"/>
    </row>
    <row r="274" spans="1:22" ht="24" thickTop="1" thickBot="1" x14ac:dyDescent="0.25">
      <c r="A274" s="562">
        <f t="shared" ref="A274" si="61">A270+1</f>
        <v>65</v>
      </c>
      <c r="B274" s="110" t="s">
        <v>20</v>
      </c>
      <c r="C274" s="110" t="s">
        <v>21</v>
      </c>
      <c r="D274" s="110" t="s">
        <v>22</v>
      </c>
      <c r="E274" s="546" t="s">
        <v>23</v>
      </c>
      <c r="F274" s="546"/>
      <c r="G274" s="546" t="s">
        <v>14</v>
      </c>
      <c r="H274" s="547"/>
      <c r="I274" s="46"/>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v>0</v>
      </c>
    </row>
    <row r="276" spans="1:22" ht="23.25" thickBot="1" x14ac:dyDescent="0.25">
      <c r="A276" s="563"/>
      <c r="B276" s="107" t="s">
        <v>29</v>
      </c>
      <c r="C276" s="107" t="s">
        <v>30</v>
      </c>
      <c r="D276" s="107" t="s">
        <v>31</v>
      </c>
      <c r="E276" s="568" t="s">
        <v>32</v>
      </c>
      <c r="F276" s="568"/>
      <c r="G276" s="484"/>
      <c r="H276" s="485"/>
      <c r="I276" s="486"/>
      <c r="J276" s="13" t="s">
        <v>40</v>
      </c>
      <c r="K276" s="14"/>
      <c r="L276" s="14"/>
      <c r="M276" s="15"/>
      <c r="N276" s="2"/>
      <c r="V276" s="51"/>
    </row>
    <row r="277" spans="1:22" ht="13.5" thickBot="1" x14ac:dyDescent="0.25">
      <c r="A277" s="564"/>
      <c r="B277" s="9"/>
      <c r="C277" s="9"/>
      <c r="D277" s="10"/>
      <c r="E277" s="11" t="s">
        <v>36</v>
      </c>
      <c r="F277" s="12"/>
      <c r="G277" s="476"/>
      <c r="H277" s="477"/>
      <c r="I277" s="478"/>
      <c r="J277" s="13" t="s">
        <v>41</v>
      </c>
      <c r="K277" s="14"/>
      <c r="L277" s="14"/>
      <c r="M277" s="15"/>
      <c r="N277" s="2"/>
      <c r="V277" s="51"/>
    </row>
    <row r="278" spans="1:22" ht="24" thickTop="1" thickBot="1" x14ac:dyDescent="0.25">
      <c r="A278" s="562">
        <f t="shared" ref="A278" si="62">A274+1</f>
        <v>66</v>
      </c>
      <c r="B278" s="110" t="s">
        <v>20</v>
      </c>
      <c r="C278" s="110" t="s">
        <v>21</v>
      </c>
      <c r="D278" s="110" t="s">
        <v>22</v>
      </c>
      <c r="E278" s="546" t="s">
        <v>23</v>
      </c>
      <c r="F278" s="546"/>
      <c r="G278" s="546" t="s">
        <v>14</v>
      </c>
      <c r="H278" s="547"/>
      <c r="I278" s="46"/>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v>0</v>
      </c>
    </row>
    <row r="280" spans="1:22" ht="23.25" thickBot="1" x14ac:dyDescent="0.25">
      <c r="A280" s="563"/>
      <c r="B280" s="107" t="s">
        <v>29</v>
      </c>
      <c r="C280" s="107" t="s">
        <v>30</v>
      </c>
      <c r="D280" s="107" t="s">
        <v>31</v>
      </c>
      <c r="E280" s="568" t="s">
        <v>32</v>
      </c>
      <c r="F280" s="568"/>
      <c r="G280" s="484"/>
      <c r="H280" s="485"/>
      <c r="I280" s="486"/>
      <c r="J280" s="13" t="s">
        <v>40</v>
      </c>
      <c r="K280" s="14"/>
      <c r="L280" s="14"/>
      <c r="M280" s="15"/>
      <c r="N280" s="2"/>
      <c r="V280" s="51"/>
    </row>
    <row r="281" spans="1:22" ht="13.5" thickBot="1" x14ac:dyDescent="0.25">
      <c r="A281" s="564"/>
      <c r="B281" s="9"/>
      <c r="C281" s="9"/>
      <c r="D281" s="10"/>
      <c r="E281" s="11" t="s">
        <v>36</v>
      </c>
      <c r="F281" s="12"/>
      <c r="G281" s="476"/>
      <c r="H281" s="477"/>
      <c r="I281" s="478"/>
      <c r="J281" s="13" t="s">
        <v>41</v>
      </c>
      <c r="K281" s="14"/>
      <c r="L281" s="14"/>
      <c r="M281" s="15"/>
      <c r="N281" s="2"/>
      <c r="V281" s="51"/>
    </row>
    <row r="282" spans="1:22" ht="24" thickTop="1" thickBot="1" x14ac:dyDescent="0.25">
      <c r="A282" s="562">
        <f t="shared" ref="A282" si="63">A278+1</f>
        <v>67</v>
      </c>
      <c r="B282" s="110" t="s">
        <v>20</v>
      </c>
      <c r="C282" s="110" t="s">
        <v>21</v>
      </c>
      <c r="D282" s="110" t="s">
        <v>22</v>
      </c>
      <c r="E282" s="546" t="s">
        <v>23</v>
      </c>
      <c r="F282" s="546"/>
      <c r="G282" s="546" t="s">
        <v>14</v>
      </c>
      <c r="H282" s="547"/>
      <c r="I282" s="46"/>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v>0</v>
      </c>
    </row>
    <row r="284" spans="1:22" ht="23.25" thickBot="1" x14ac:dyDescent="0.25">
      <c r="A284" s="563"/>
      <c r="B284" s="107" t="s">
        <v>29</v>
      </c>
      <c r="C284" s="107" t="s">
        <v>30</v>
      </c>
      <c r="D284" s="107" t="s">
        <v>31</v>
      </c>
      <c r="E284" s="568" t="s">
        <v>32</v>
      </c>
      <c r="F284" s="568"/>
      <c r="G284" s="484"/>
      <c r="H284" s="485"/>
      <c r="I284" s="486"/>
      <c r="J284" s="13" t="s">
        <v>40</v>
      </c>
      <c r="K284" s="14"/>
      <c r="L284" s="14"/>
      <c r="M284" s="15"/>
      <c r="N284" s="2"/>
      <c r="V284" s="51"/>
    </row>
    <row r="285" spans="1:22" ht="13.5" thickBot="1" x14ac:dyDescent="0.25">
      <c r="A285" s="564"/>
      <c r="B285" s="9"/>
      <c r="C285" s="9"/>
      <c r="D285" s="10"/>
      <c r="E285" s="11" t="s">
        <v>36</v>
      </c>
      <c r="F285" s="12"/>
      <c r="G285" s="476"/>
      <c r="H285" s="477"/>
      <c r="I285" s="478"/>
      <c r="J285" s="13" t="s">
        <v>41</v>
      </c>
      <c r="K285" s="14"/>
      <c r="L285" s="14"/>
      <c r="M285" s="15"/>
      <c r="N285" s="2"/>
      <c r="V285" s="51"/>
    </row>
    <row r="286" spans="1:22" ht="24" thickTop="1" thickBot="1" x14ac:dyDescent="0.25">
      <c r="A286" s="562">
        <f t="shared" ref="A286" si="64">A282+1</f>
        <v>68</v>
      </c>
      <c r="B286" s="110" t="s">
        <v>20</v>
      </c>
      <c r="C286" s="110" t="s">
        <v>21</v>
      </c>
      <c r="D286" s="110" t="s">
        <v>22</v>
      </c>
      <c r="E286" s="546" t="s">
        <v>23</v>
      </c>
      <c r="F286" s="546"/>
      <c r="G286" s="546" t="s">
        <v>14</v>
      </c>
      <c r="H286" s="547"/>
      <c r="I286" s="46"/>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v>0</v>
      </c>
    </row>
    <row r="288" spans="1:22" ht="23.25" thickBot="1" x14ac:dyDescent="0.25">
      <c r="A288" s="563"/>
      <c r="B288" s="107" t="s">
        <v>29</v>
      </c>
      <c r="C288" s="107" t="s">
        <v>30</v>
      </c>
      <c r="D288" s="107" t="s">
        <v>31</v>
      </c>
      <c r="E288" s="568" t="s">
        <v>32</v>
      </c>
      <c r="F288" s="568"/>
      <c r="G288" s="484"/>
      <c r="H288" s="485"/>
      <c r="I288" s="486"/>
      <c r="J288" s="13" t="s">
        <v>40</v>
      </c>
      <c r="K288" s="14"/>
      <c r="L288" s="14"/>
      <c r="M288" s="15"/>
      <c r="N288" s="2"/>
      <c r="V288" s="51"/>
    </row>
    <row r="289" spans="1:22" ht="13.5" thickBot="1" x14ac:dyDescent="0.25">
      <c r="A289" s="564"/>
      <c r="B289" s="9"/>
      <c r="C289" s="9"/>
      <c r="D289" s="10"/>
      <c r="E289" s="11" t="s">
        <v>36</v>
      </c>
      <c r="F289" s="12"/>
      <c r="G289" s="476"/>
      <c r="H289" s="477"/>
      <c r="I289" s="478"/>
      <c r="J289" s="13" t="s">
        <v>41</v>
      </c>
      <c r="K289" s="14"/>
      <c r="L289" s="14"/>
      <c r="M289" s="15"/>
      <c r="N289" s="2"/>
      <c r="V289" s="51"/>
    </row>
    <row r="290" spans="1:22" ht="24" thickTop="1" thickBot="1" x14ac:dyDescent="0.25">
      <c r="A290" s="562">
        <f t="shared" ref="A290" si="65">A286+1</f>
        <v>69</v>
      </c>
      <c r="B290" s="110" t="s">
        <v>20</v>
      </c>
      <c r="C290" s="110" t="s">
        <v>21</v>
      </c>
      <c r="D290" s="110" t="s">
        <v>22</v>
      </c>
      <c r="E290" s="546" t="s">
        <v>23</v>
      </c>
      <c r="F290" s="546"/>
      <c r="G290" s="546" t="s">
        <v>14</v>
      </c>
      <c r="H290" s="547"/>
      <c r="I290" s="46"/>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v>0</v>
      </c>
    </row>
    <row r="292" spans="1:22" ht="23.25" thickBot="1" x14ac:dyDescent="0.25">
      <c r="A292" s="563"/>
      <c r="B292" s="107" t="s">
        <v>29</v>
      </c>
      <c r="C292" s="107" t="s">
        <v>30</v>
      </c>
      <c r="D292" s="107" t="s">
        <v>31</v>
      </c>
      <c r="E292" s="568" t="s">
        <v>32</v>
      </c>
      <c r="F292" s="568"/>
      <c r="G292" s="484"/>
      <c r="H292" s="485"/>
      <c r="I292" s="486"/>
      <c r="J292" s="13" t="s">
        <v>40</v>
      </c>
      <c r="K292" s="14"/>
      <c r="L292" s="14"/>
      <c r="M292" s="15"/>
      <c r="N292" s="2"/>
      <c r="V292" s="51"/>
    </row>
    <row r="293" spans="1:22" ht="13.5" thickBot="1" x14ac:dyDescent="0.25">
      <c r="A293" s="564"/>
      <c r="B293" s="9"/>
      <c r="C293" s="9"/>
      <c r="D293" s="10"/>
      <c r="E293" s="11" t="s">
        <v>36</v>
      </c>
      <c r="F293" s="12"/>
      <c r="G293" s="476"/>
      <c r="H293" s="477"/>
      <c r="I293" s="478"/>
      <c r="J293" s="13" t="s">
        <v>41</v>
      </c>
      <c r="K293" s="14"/>
      <c r="L293" s="14"/>
      <c r="M293" s="15"/>
      <c r="N293" s="2"/>
      <c r="V293" s="51"/>
    </row>
    <row r="294" spans="1:22" ht="24" thickTop="1" thickBot="1" x14ac:dyDescent="0.25">
      <c r="A294" s="562">
        <f t="shared" ref="A294" si="66">A290+1</f>
        <v>70</v>
      </c>
      <c r="B294" s="110" t="s">
        <v>20</v>
      </c>
      <c r="C294" s="110" t="s">
        <v>21</v>
      </c>
      <c r="D294" s="110" t="s">
        <v>22</v>
      </c>
      <c r="E294" s="546" t="s">
        <v>23</v>
      </c>
      <c r="F294" s="546"/>
      <c r="G294" s="546" t="s">
        <v>14</v>
      </c>
      <c r="H294" s="547"/>
      <c r="I294" s="46"/>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v>0</v>
      </c>
    </row>
    <row r="296" spans="1:22" ht="23.25" thickBot="1" x14ac:dyDescent="0.25">
      <c r="A296" s="563"/>
      <c r="B296" s="107" t="s">
        <v>29</v>
      </c>
      <c r="C296" s="107" t="s">
        <v>30</v>
      </c>
      <c r="D296" s="107" t="s">
        <v>31</v>
      </c>
      <c r="E296" s="568" t="s">
        <v>32</v>
      </c>
      <c r="F296" s="568"/>
      <c r="G296" s="484"/>
      <c r="H296" s="485"/>
      <c r="I296" s="486"/>
      <c r="J296" s="13" t="s">
        <v>40</v>
      </c>
      <c r="K296" s="14"/>
      <c r="L296" s="14"/>
      <c r="M296" s="15"/>
      <c r="N296" s="2"/>
      <c r="V296" s="51"/>
    </row>
    <row r="297" spans="1:22" ht="13.5" thickBot="1" x14ac:dyDescent="0.25">
      <c r="A297" s="564"/>
      <c r="B297" s="9"/>
      <c r="C297" s="9"/>
      <c r="D297" s="10"/>
      <c r="E297" s="11" t="s">
        <v>36</v>
      </c>
      <c r="F297" s="12"/>
      <c r="G297" s="476"/>
      <c r="H297" s="477"/>
      <c r="I297" s="478"/>
      <c r="J297" s="13" t="s">
        <v>41</v>
      </c>
      <c r="K297" s="14"/>
      <c r="L297" s="14"/>
      <c r="M297" s="15"/>
      <c r="N297" s="2"/>
      <c r="V297" s="51"/>
    </row>
    <row r="298" spans="1:22" ht="24" thickTop="1" thickBot="1" x14ac:dyDescent="0.25">
      <c r="A298" s="562">
        <f t="shared" ref="A298" si="67">A294+1</f>
        <v>71</v>
      </c>
      <c r="B298" s="110" t="s">
        <v>20</v>
      </c>
      <c r="C298" s="110" t="s">
        <v>21</v>
      </c>
      <c r="D298" s="110" t="s">
        <v>22</v>
      </c>
      <c r="E298" s="546" t="s">
        <v>23</v>
      </c>
      <c r="F298" s="546"/>
      <c r="G298" s="546" t="s">
        <v>14</v>
      </c>
      <c r="H298" s="547"/>
      <c r="I298" s="46"/>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v>0</v>
      </c>
    </row>
    <row r="300" spans="1:22" ht="23.25" thickBot="1" x14ac:dyDescent="0.25">
      <c r="A300" s="563"/>
      <c r="B300" s="107" t="s">
        <v>29</v>
      </c>
      <c r="C300" s="107" t="s">
        <v>30</v>
      </c>
      <c r="D300" s="107" t="s">
        <v>31</v>
      </c>
      <c r="E300" s="568" t="s">
        <v>32</v>
      </c>
      <c r="F300" s="568"/>
      <c r="G300" s="484"/>
      <c r="H300" s="485"/>
      <c r="I300" s="486"/>
      <c r="J300" s="13" t="s">
        <v>40</v>
      </c>
      <c r="K300" s="14"/>
      <c r="L300" s="14"/>
      <c r="M300" s="15"/>
      <c r="N300" s="2"/>
      <c r="V300" s="51"/>
    </row>
    <row r="301" spans="1:22" ht="13.5" thickBot="1" x14ac:dyDescent="0.25">
      <c r="A301" s="564"/>
      <c r="B301" s="9"/>
      <c r="C301" s="9"/>
      <c r="D301" s="10"/>
      <c r="E301" s="11" t="s">
        <v>36</v>
      </c>
      <c r="F301" s="12"/>
      <c r="G301" s="476"/>
      <c r="H301" s="477"/>
      <c r="I301" s="478"/>
      <c r="J301" s="13" t="s">
        <v>41</v>
      </c>
      <c r="K301" s="14"/>
      <c r="L301" s="14"/>
      <c r="M301" s="15"/>
      <c r="N301" s="2"/>
      <c r="V301" s="51"/>
    </row>
    <row r="302" spans="1:22" ht="24" thickTop="1" thickBot="1" x14ac:dyDescent="0.25">
      <c r="A302" s="562">
        <f t="shared" ref="A302" si="68">A298+1</f>
        <v>72</v>
      </c>
      <c r="B302" s="110" t="s">
        <v>20</v>
      </c>
      <c r="C302" s="110" t="s">
        <v>21</v>
      </c>
      <c r="D302" s="110" t="s">
        <v>22</v>
      </c>
      <c r="E302" s="546" t="s">
        <v>23</v>
      </c>
      <c r="F302" s="546"/>
      <c r="G302" s="546" t="s">
        <v>14</v>
      </c>
      <c r="H302" s="547"/>
      <c r="I302" s="46"/>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v>0</v>
      </c>
    </row>
    <row r="304" spans="1:22" ht="23.25" thickBot="1" x14ac:dyDescent="0.25">
      <c r="A304" s="563"/>
      <c r="B304" s="107" t="s">
        <v>29</v>
      </c>
      <c r="C304" s="107" t="s">
        <v>30</v>
      </c>
      <c r="D304" s="107" t="s">
        <v>31</v>
      </c>
      <c r="E304" s="568" t="s">
        <v>32</v>
      </c>
      <c r="F304" s="568"/>
      <c r="G304" s="484"/>
      <c r="H304" s="485"/>
      <c r="I304" s="486"/>
      <c r="J304" s="13" t="s">
        <v>40</v>
      </c>
      <c r="K304" s="14"/>
      <c r="L304" s="14"/>
      <c r="M304" s="15"/>
      <c r="N304" s="2"/>
      <c r="V304" s="51"/>
    </row>
    <row r="305" spans="1:22" ht="13.5" thickBot="1" x14ac:dyDescent="0.25">
      <c r="A305" s="564"/>
      <c r="B305" s="9"/>
      <c r="C305" s="9"/>
      <c r="D305" s="10"/>
      <c r="E305" s="11" t="s">
        <v>36</v>
      </c>
      <c r="F305" s="12"/>
      <c r="G305" s="476"/>
      <c r="H305" s="477"/>
      <c r="I305" s="478"/>
      <c r="J305" s="13" t="s">
        <v>41</v>
      </c>
      <c r="K305" s="14"/>
      <c r="L305" s="14"/>
      <c r="M305" s="15"/>
      <c r="N305" s="2"/>
      <c r="V305" s="51"/>
    </row>
    <row r="306" spans="1:22" ht="24" thickTop="1" thickBot="1" x14ac:dyDescent="0.25">
      <c r="A306" s="562">
        <f t="shared" ref="A306" si="69">A302+1</f>
        <v>73</v>
      </c>
      <c r="B306" s="110" t="s">
        <v>20</v>
      </c>
      <c r="C306" s="110" t="s">
        <v>21</v>
      </c>
      <c r="D306" s="110" t="s">
        <v>22</v>
      </c>
      <c r="E306" s="546" t="s">
        <v>23</v>
      </c>
      <c r="F306" s="546"/>
      <c r="G306" s="546" t="s">
        <v>14</v>
      </c>
      <c r="H306" s="547"/>
      <c r="I306" s="46"/>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v>0</v>
      </c>
    </row>
    <row r="308" spans="1:22" ht="23.25" thickBot="1" x14ac:dyDescent="0.25">
      <c r="A308" s="563"/>
      <c r="B308" s="107" t="s">
        <v>29</v>
      </c>
      <c r="C308" s="107" t="s">
        <v>30</v>
      </c>
      <c r="D308" s="107" t="s">
        <v>31</v>
      </c>
      <c r="E308" s="568" t="s">
        <v>32</v>
      </c>
      <c r="F308" s="568"/>
      <c r="G308" s="484"/>
      <c r="H308" s="485"/>
      <c r="I308" s="486"/>
      <c r="J308" s="13" t="s">
        <v>40</v>
      </c>
      <c r="K308" s="14"/>
      <c r="L308" s="14"/>
      <c r="M308" s="15"/>
      <c r="N308" s="2"/>
      <c r="V308" s="51"/>
    </row>
    <row r="309" spans="1:22" ht="13.5" thickBot="1" x14ac:dyDescent="0.25">
      <c r="A309" s="564"/>
      <c r="B309" s="9"/>
      <c r="C309" s="9"/>
      <c r="D309" s="10"/>
      <c r="E309" s="11" t="s">
        <v>36</v>
      </c>
      <c r="F309" s="12"/>
      <c r="G309" s="476"/>
      <c r="H309" s="477"/>
      <c r="I309" s="478"/>
      <c r="J309" s="13" t="s">
        <v>41</v>
      </c>
      <c r="K309" s="14"/>
      <c r="L309" s="14"/>
      <c r="M309" s="15"/>
      <c r="N309" s="2"/>
      <c r="V309" s="51"/>
    </row>
    <row r="310" spans="1:22" ht="24" thickTop="1" thickBot="1" x14ac:dyDescent="0.25">
      <c r="A310" s="562">
        <f t="shared" ref="A310" si="70">A306+1</f>
        <v>74</v>
      </c>
      <c r="B310" s="110" t="s">
        <v>20</v>
      </c>
      <c r="C310" s="110" t="s">
        <v>21</v>
      </c>
      <c r="D310" s="110" t="s">
        <v>22</v>
      </c>
      <c r="E310" s="546" t="s">
        <v>23</v>
      </c>
      <c r="F310" s="546"/>
      <c r="G310" s="546" t="s">
        <v>14</v>
      </c>
      <c r="H310" s="547"/>
      <c r="I310" s="46"/>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v>0</v>
      </c>
    </row>
    <row r="312" spans="1:22" ht="23.25" thickBot="1" x14ac:dyDescent="0.25">
      <c r="A312" s="563"/>
      <c r="B312" s="107" t="s">
        <v>29</v>
      </c>
      <c r="C312" s="107" t="s">
        <v>30</v>
      </c>
      <c r="D312" s="107" t="s">
        <v>31</v>
      </c>
      <c r="E312" s="568" t="s">
        <v>32</v>
      </c>
      <c r="F312" s="568"/>
      <c r="G312" s="484"/>
      <c r="H312" s="485"/>
      <c r="I312" s="486"/>
      <c r="J312" s="13" t="s">
        <v>40</v>
      </c>
      <c r="K312" s="14"/>
      <c r="L312" s="14"/>
      <c r="M312" s="15"/>
      <c r="N312" s="2"/>
      <c r="V312" s="51"/>
    </row>
    <row r="313" spans="1:22" ht="13.5" thickBot="1" x14ac:dyDescent="0.25">
      <c r="A313" s="564"/>
      <c r="B313" s="9"/>
      <c r="C313" s="9"/>
      <c r="D313" s="10"/>
      <c r="E313" s="11" t="s">
        <v>36</v>
      </c>
      <c r="F313" s="12"/>
      <c r="G313" s="476"/>
      <c r="H313" s="477"/>
      <c r="I313" s="478"/>
      <c r="J313" s="13" t="s">
        <v>41</v>
      </c>
      <c r="K313" s="14"/>
      <c r="L313" s="14"/>
      <c r="M313" s="15"/>
      <c r="N313" s="2"/>
      <c r="V313" s="51"/>
    </row>
    <row r="314" spans="1:22" ht="24" thickTop="1" thickBot="1" x14ac:dyDescent="0.25">
      <c r="A314" s="562">
        <f t="shared" ref="A314" si="71">A310+1</f>
        <v>75</v>
      </c>
      <c r="B314" s="110" t="s">
        <v>20</v>
      </c>
      <c r="C314" s="110" t="s">
        <v>21</v>
      </c>
      <c r="D314" s="110" t="s">
        <v>22</v>
      </c>
      <c r="E314" s="546" t="s">
        <v>23</v>
      </c>
      <c r="F314" s="546"/>
      <c r="G314" s="546" t="s">
        <v>14</v>
      </c>
      <c r="H314" s="547"/>
      <c r="I314" s="46"/>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v>0</v>
      </c>
    </row>
    <row r="316" spans="1:22" ht="23.25" thickBot="1" x14ac:dyDescent="0.25">
      <c r="A316" s="563"/>
      <c r="B316" s="107" t="s">
        <v>29</v>
      </c>
      <c r="C316" s="107" t="s">
        <v>30</v>
      </c>
      <c r="D316" s="107" t="s">
        <v>31</v>
      </c>
      <c r="E316" s="568" t="s">
        <v>32</v>
      </c>
      <c r="F316" s="568"/>
      <c r="G316" s="484"/>
      <c r="H316" s="485"/>
      <c r="I316" s="486"/>
      <c r="J316" s="13" t="s">
        <v>40</v>
      </c>
      <c r="K316" s="14"/>
      <c r="L316" s="14"/>
      <c r="M316" s="15"/>
      <c r="N316" s="2"/>
      <c r="V316" s="51"/>
    </row>
    <row r="317" spans="1:22" ht="13.5" thickBot="1" x14ac:dyDescent="0.25">
      <c r="A317" s="564"/>
      <c r="B317" s="9"/>
      <c r="C317" s="9"/>
      <c r="D317" s="10"/>
      <c r="E317" s="11" t="s">
        <v>36</v>
      </c>
      <c r="F317" s="12"/>
      <c r="G317" s="476"/>
      <c r="H317" s="477"/>
      <c r="I317" s="478"/>
      <c r="J317" s="13" t="s">
        <v>41</v>
      </c>
      <c r="K317" s="14"/>
      <c r="L317" s="14"/>
      <c r="M317" s="15"/>
      <c r="N317" s="2"/>
      <c r="V317" s="51"/>
    </row>
    <row r="318" spans="1:22" ht="24" thickTop="1" thickBot="1" x14ac:dyDescent="0.25">
      <c r="A318" s="562">
        <f t="shared" ref="A318" si="72">A314+1</f>
        <v>76</v>
      </c>
      <c r="B318" s="110" t="s">
        <v>20</v>
      </c>
      <c r="C318" s="110" t="s">
        <v>21</v>
      </c>
      <c r="D318" s="110" t="s">
        <v>22</v>
      </c>
      <c r="E318" s="546" t="s">
        <v>23</v>
      </c>
      <c r="F318" s="546"/>
      <c r="G318" s="546" t="s">
        <v>14</v>
      </c>
      <c r="H318" s="547"/>
      <c r="I318" s="46"/>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v>0</v>
      </c>
    </row>
    <row r="320" spans="1:22" ht="23.25" thickBot="1" x14ac:dyDescent="0.25">
      <c r="A320" s="563"/>
      <c r="B320" s="107" t="s">
        <v>29</v>
      </c>
      <c r="C320" s="107" t="s">
        <v>30</v>
      </c>
      <c r="D320" s="107" t="s">
        <v>31</v>
      </c>
      <c r="E320" s="568" t="s">
        <v>32</v>
      </c>
      <c r="F320" s="568"/>
      <c r="G320" s="484"/>
      <c r="H320" s="485"/>
      <c r="I320" s="486"/>
      <c r="J320" s="13" t="s">
        <v>40</v>
      </c>
      <c r="K320" s="14"/>
      <c r="L320" s="14"/>
      <c r="M320" s="15"/>
      <c r="N320" s="2"/>
      <c r="V320" s="51"/>
    </row>
    <row r="321" spans="1:22" ht="13.5" thickBot="1" x14ac:dyDescent="0.25">
      <c r="A321" s="564"/>
      <c r="B321" s="9"/>
      <c r="C321" s="9"/>
      <c r="D321" s="10"/>
      <c r="E321" s="11" t="s">
        <v>36</v>
      </c>
      <c r="F321" s="12"/>
      <c r="G321" s="476"/>
      <c r="H321" s="477"/>
      <c r="I321" s="478"/>
      <c r="J321" s="13" t="s">
        <v>41</v>
      </c>
      <c r="K321" s="14"/>
      <c r="L321" s="14"/>
      <c r="M321" s="15"/>
      <c r="N321" s="2"/>
      <c r="V321" s="51"/>
    </row>
    <row r="322" spans="1:22" ht="24" thickTop="1" thickBot="1" x14ac:dyDescent="0.25">
      <c r="A322" s="562">
        <f t="shared" ref="A322" si="73">A318+1</f>
        <v>77</v>
      </c>
      <c r="B322" s="110" t="s">
        <v>20</v>
      </c>
      <c r="C322" s="110" t="s">
        <v>21</v>
      </c>
      <c r="D322" s="110" t="s">
        <v>22</v>
      </c>
      <c r="E322" s="546" t="s">
        <v>23</v>
      </c>
      <c r="F322" s="546"/>
      <c r="G322" s="546" t="s">
        <v>14</v>
      </c>
      <c r="H322" s="547"/>
      <c r="I322" s="46"/>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v>0</v>
      </c>
    </row>
    <row r="324" spans="1:22" ht="23.25" thickBot="1" x14ac:dyDescent="0.25">
      <c r="A324" s="563"/>
      <c r="B324" s="107" t="s">
        <v>29</v>
      </c>
      <c r="C324" s="107" t="s">
        <v>30</v>
      </c>
      <c r="D324" s="107" t="s">
        <v>31</v>
      </c>
      <c r="E324" s="568" t="s">
        <v>32</v>
      </c>
      <c r="F324" s="568"/>
      <c r="G324" s="484"/>
      <c r="H324" s="485"/>
      <c r="I324" s="486"/>
      <c r="J324" s="13" t="s">
        <v>40</v>
      </c>
      <c r="K324" s="14"/>
      <c r="L324" s="14"/>
      <c r="M324" s="15"/>
      <c r="N324" s="2"/>
      <c r="V324" s="51"/>
    </row>
    <row r="325" spans="1:22" ht="13.5" thickBot="1" x14ac:dyDescent="0.25">
      <c r="A325" s="564"/>
      <c r="B325" s="9"/>
      <c r="C325" s="9"/>
      <c r="D325" s="10"/>
      <c r="E325" s="11" t="s">
        <v>36</v>
      </c>
      <c r="F325" s="12"/>
      <c r="G325" s="476"/>
      <c r="H325" s="477"/>
      <c r="I325" s="478"/>
      <c r="J325" s="13" t="s">
        <v>41</v>
      </c>
      <c r="K325" s="14"/>
      <c r="L325" s="14"/>
      <c r="M325" s="15"/>
      <c r="N325" s="2"/>
      <c r="V325" s="51"/>
    </row>
    <row r="326" spans="1:22" ht="24" thickTop="1" thickBot="1" x14ac:dyDescent="0.25">
      <c r="A326" s="562">
        <f t="shared" ref="A326" si="74">A322+1</f>
        <v>78</v>
      </c>
      <c r="B326" s="110" t="s">
        <v>20</v>
      </c>
      <c r="C326" s="110" t="s">
        <v>21</v>
      </c>
      <c r="D326" s="110" t="s">
        <v>22</v>
      </c>
      <c r="E326" s="546" t="s">
        <v>23</v>
      </c>
      <c r="F326" s="546"/>
      <c r="G326" s="546" t="s">
        <v>14</v>
      </c>
      <c r="H326" s="547"/>
      <c r="I326" s="46"/>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v>0</v>
      </c>
    </row>
    <row r="328" spans="1:22" ht="23.25" thickBot="1" x14ac:dyDescent="0.25">
      <c r="A328" s="563"/>
      <c r="B328" s="107" t="s">
        <v>29</v>
      </c>
      <c r="C328" s="107" t="s">
        <v>30</v>
      </c>
      <c r="D328" s="107" t="s">
        <v>31</v>
      </c>
      <c r="E328" s="568" t="s">
        <v>32</v>
      </c>
      <c r="F328" s="568"/>
      <c r="G328" s="484"/>
      <c r="H328" s="485"/>
      <c r="I328" s="486"/>
      <c r="J328" s="13" t="s">
        <v>40</v>
      </c>
      <c r="K328" s="14"/>
      <c r="L328" s="14"/>
      <c r="M328" s="15"/>
      <c r="N328" s="2"/>
      <c r="V328" s="51"/>
    </row>
    <row r="329" spans="1:22" ht="13.5" thickBot="1" x14ac:dyDescent="0.25">
      <c r="A329" s="564"/>
      <c r="B329" s="9"/>
      <c r="C329" s="9"/>
      <c r="D329" s="10"/>
      <c r="E329" s="11" t="s">
        <v>36</v>
      </c>
      <c r="F329" s="12"/>
      <c r="G329" s="476"/>
      <c r="H329" s="477"/>
      <c r="I329" s="478"/>
      <c r="J329" s="13" t="s">
        <v>41</v>
      </c>
      <c r="K329" s="14"/>
      <c r="L329" s="14"/>
      <c r="M329" s="15"/>
      <c r="N329" s="2"/>
      <c r="V329" s="51"/>
    </row>
    <row r="330" spans="1:22" ht="24" thickTop="1" thickBot="1" x14ac:dyDescent="0.25">
      <c r="A330" s="562">
        <f t="shared" ref="A330" si="75">A326+1</f>
        <v>79</v>
      </c>
      <c r="B330" s="110" t="s">
        <v>20</v>
      </c>
      <c r="C330" s="110" t="s">
        <v>21</v>
      </c>
      <c r="D330" s="110" t="s">
        <v>22</v>
      </c>
      <c r="E330" s="546" t="s">
        <v>23</v>
      </c>
      <c r="F330" s="546"/>
      <c r="G330" s="546" t="s">
        <v>14</v>
      </c>
      <c r="H330" s="547"/>
      <c r="I330" s="46"/>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v>0</v>
      </c>
    </row>
    <row r="332" spans="1:22" ht="23.25" thickBot="1" x14ac:dyDescent="0.25">
      <c r="A332" s="563"/>
      <c r="B332" s="107" t="s">
        <v>29</v>
      </c>
      <c r="C332" s="107" t="s">
        <v>30</v>
      </c>
      <c r="D332" s="107" t="s">
        <v>31</v>
      </c>
      <c r="E332" s="568" t="s">
        <v>32</v>
      </c>
      <c r="F332" s="568"/>
      <c r="G332" s="484"/>
      <c r="H332" s="485"/>
      <c r="I332" s="486"/>
      <c r="J332" s="13" t="s">
        <v>40</v>
      </c>
      <c r="K332" s="14"/>
      <c r="L332" s="14"/>
      <c r="M332" s="15"/>
      <c r="N332" s="2"/>
      <c r="V332" s="51"/>
    </row>
    <row r="333" spans="1:22" ht="13.5" thickBot="1" x14ac:dyDescent="0.25">
      <c r="A333" s="564"/>
      <c r="B333" s="9"/>
      <c r="C333" s="9"/>
      <c r="D333" s="10"/>
      <c r="E333" s="11" t="s">
        <v>36</v>
      </c>
      <c r="F333" s="12"/>
      <c r="G333" s="476"/>
      <c r="H333" s="477"/>
      <c r="I333" s="478"/>
      <c r="J333" s="13" t="s">
        <v>41</v>
      </c>
      <c r="K333" s="14"/>
      <c r="L333" s="14"/>
      <c r="M333" s="15"/>
      <c r="N333" s="2"/>
      <c r="V333" s="51"/>
    </row>
    <row r="334" spans="1:22" ht="24" thickTop="1" thickBot="1" x14ac:dyDescent="0.25">
      <c r="A334" s="562">
        <f t="shared" ref="A334" si="76">A330+1</f>
        <v>80</v>
      </c>
      <c r="B334" s="110" t="s">
        <v>20</v>
      </c>
      <c r="C334" s="110" t="s">
        <v>21</v>
      </c>
      <c r="D334" s="110" t="s">
        <v>22</v>
      </c>
      <c r="E334" s="546" t="s">
        <v>23</v>
      </c>
      <c r="F334" s="546"/>
      <c r="G334" s="546" t="s">
        <v>14</v>
      </c>
      <c r="H334" s="547"/>
      <c r="I334" s="46"/>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v>0</v>
      </c>
    </row>
    <row r="336" spans="1:22" ht="23.25" thickBot="1" x14ac:dyDescent="0.25">
      <c r="A336" s="563"/>
      <c r="B336" s="107" t="s">
        <v>29</v>
      </c>
      <c r="C336" s="107" t="s">
        <v>30</v>
      </c>
      <c r="D336" s="107" t="s">
        <v>31</v>
      </c>
      <c r="E336" s="568" t="s">
        <v>32</v>
      </c>
      <c r="F336" s="568"/>
      <c r="G336" s="484"/>
      <c r="H336" s="485"/>
      <c r="I336" s="486"/>
      <c r="J336" s="13" t="s">
        <v>40</v>
      </c>
      <c r="K336" s="14"/>
      <c r="L336" s="14"/>
      <c r="M336" s="15"/>
      <c r="N336" s="2"/>
      <c r="V336" s="51"/>
    </row>
    <row r="337" spans="1:22" ht="13.5" thickBot="1" x14ac:dyDescent="0.25">
      <c r="A337" s="564"/>
      <c r="B337" s="9"/>
      <c r="C337" s="9"/>
      <c r="D337" s="10"/>
      <c r="E337" s="11" t="s">
        <v>36</v>
      </c>
      <c r="F337" s="12"/>
      <c r="G337" s="476"/>
      <c r="H337" s="477"/>
      <c r="I337" s="478"/>
      <c r="J337" s="13" t="s">
        <v>41</v>
      </c>
      <c r="K337" s="14"/>
      <c r="L337" s="14"/>
      <c r="M337" s="15"/>
      <c r="N337" s="2"/>
      <c r="V337" s="51"/>
    </row>
    <row r="338" spans="1:22" ht="24" thickTop="1" thickBot="1" x14ac:dyDescent="0.25">
      <c r="A338" s="562">
        <f t="shared" ref="A338" si="77">A334+1</f>
        <v>81</v>
      </c>
      <c r="B338" s="110" t="s">
        <v>20</v>
      </c>
      <c r="C338" s="110" t="s">
        <v>21</v>
      </c>
      <c r="D338" s="110" t="s">
        <v>22</v>
      </c>
      <c r="E338" s="546" t="s">
        <v>23</v>
      </c>
      <c r="F338" s="546"/>
      <c r="G338" s="546" t="s">
        <v>14</v>
      </c>
      <c r="H338" s="547"/>
      <c r="I338" s="46"/>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v>0</v>
      </c>
    </row>
    <row r="340" spans="1:22" ht="23.25" thickBot="1" x14ac:dyDescent="0.25">
      <c r="A340" s="563"/>
      <c r="B340" s="107" t="s">
        <v>29</v>
      </c>
      <c r="C340" s="107" t="s">
        <v>30</v>
      </c>
      <c r="D340" s="107" t="s">
        <v>31</v>
      </c>
      <c r="E340" s="568" t="s">
        <v>32</v>
      </c>
      <c r="F340" s="568"/>
      <c r="G340" s="484"/>
      <c r="H340" s="485"/>
      <c r="I340" s="486"/>
      <c r="J340" s="13" t="s">
        <v>40</v>
      </c>
      <c r="K340" s="14"/>
      <c r="L340" s="14"/>
      <c r="M340" s="15"/>
      <c r="N340" s="2"/>
      <c r="V340" s="51"/>
    </row>
    <row r="341" spans="1:22" ht="13.5" thickBot="1" x14ac:dyDescent="0.25">
      <c r="A341" s="564"/>
      <c r="B341" s="9"/>
      <c r="C341" s="9"/>
      <c r="D341" s="10"/>
      <c r="E341" s="11" t="s">
        <v>36</v>
      </c>
      <c r="F341" s="12"/>
      <c r="G341" s="476"/>
      <c r="H341" s="477"/>
      <c r="I341" s="478"/>
      <c r="J341" s="13" t="s">
        <v>41</v>
      </c>
      <c r="K341" s="14"/>
      <c r="L341" s="14"/>
      <c r="M341" s="15"/>
      <c r="N341" s="2"/>
      <c r="V341" s="51"/>
    </row>
    <row r="342" spans="1:22" ht="24" thickTop="1" thickBot="1" x14ac:dyDescent="0.25">
      <c r="A342" s="562">
        <f t="shared" ref="A342" si="78">A338+1</f>
        <v>82</v>
      </c>
      <c r="B342" s="110" t="s">
        <v>20</v>
      </c>
      <c r="C342" s="110" t="s">
        <v>21</v>
      </c>
      <c r="D342" s="110" t="s">
        <v>22</v>
      </c>
      <c r="E342" s="546" t="s">
        <v>23</v>
      </c>
      <c r="F342" s="546"/>
      <c r="G342" s="546" t="s">
        <v>14</v>
      </c>
      <c r="H342" s="547"/>
      <c r="I342" s="46"/>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v>0</v>
      </c>
    </row>
    <row r="344" spans="1:22" ht="23.25" thickBot="1" x14ac:dyDescent="0.25">
      <c r="A344" s="563"/>
      <c r="B344" s="107" t="s">
        <v>29</v>
      </c>
      <c r="C344" s="107" t="s">
        <v>30</v>
      </c>
      <c r="D344" s="107" t="s">
        <v>31</v>
      </c>
      <c r="E344" s="568" t="s">
        <v>32</v>
      </c>
      <c r="F344" s="568"/>
      <c r="G344" s="484"/>
      <c r="H344" s="485"/>
      <c r="I344" s="486"/>
      <c r="J344" s="13" t="s">
        <v>40</v>
      </c>
      <c r="K344" s="14"/>
      <c r="L344" s="14"/>
      <c r="M344" s="15"/>
      <c r="N344" s="2"/>
      <c r="V344" s="51"/>
    </row>
    <row r="345" spans="1:22" ht="13.5" thickBot="1" x14ac:dyDescent="0.25">
      <c r="A345" s="564"/>
      <c r="B345" s="9"/>
      <c r="C345" s="9"/>
      <c r="D345" s="10"/>
      <c r="E345" s="11" t="s">
        <v>36</v>
      </c>
      <c r="F345" s="12"/>
      <c r="G345" s="476"/>
      <c r="H345" s="477"/>
      <c r="I345" s="478"/>
      <c r="J345" s="13" t="s">
        <v>41</v>
      </c>
      <c r="K345" s="14"/>
      <c r="L345" s="14"/>
      <c r="M345" s="15"/>
      <c r="N345" s="2"/>
      <c r="V345" s="51"/>
    </row>
    <row r="346" spans="1:22" ht="24" thickTop="1" thickBot="1" x14ac:dyDescent="0.25">
      <c r="A346" s="562">
        <f t="shared" ref="A346" si="79">A342+1</f>
        <v>83</v>
      </c>
      <c r="B346" s="110" t="s">
        <v>20</v>
      </c>
      <c r="C346" s="110" t="s">
        <v>21</v>
      </c>
      <c r="D346" s="110" t="s">
        <v>22</v>
      </c>
      <c r="E346" s="546" t="s">
        <v>23</v>
      </c>
      <c r="F346" s="546"/>
      <c r="G346" s="546" t="s">
        <v>14</v>
      </c>
      <c r="H346" s="547"/>
      <c r="I346" s="46"/>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v>0</v>
      </c>
    </row>
    <row r="348" spans="1:22" ht="23.25" thickBot="1" x14ac:dyDescent="0.25">
      <c r="A348" s="563"/>
      <c r="B348" s="107" t="s">
        <v>29</v>
      </c>
      <c r="C348" s="107" t="s">
        <v>30</v>
      </c>
      <c r="D348" s="107" t="s">
        <v>31</v>
      </c>
      <c r="E348" s="568" t="s">
        <v>32</v>
      </c>
      <c r="F348" s="568"/>
      <c r="G348" s="484"/>
      <c r="H348" s="485"/>
      <c r="I348" s="486"/>
      <c r="J348" s="13" t="s">
        <v>40</v>
      </c>
      <c r="K348" s="14"/>
      <c r="L348" s="14"/>
      <c r="M348" s="15"/>
      <c r="N348" s="2"/>
      <c r="V348" s="51"/>
    </row>
    <row r="349" spans="1:22" ht="13.5" thickBot="1" x14ac:dyDescent="0.25">
      <c r="A349" s="564"/>
      <c r="B349" s="9"/>
      <c r="C349" s="9"/>
      <c r="D349" s="10"/>
      <c r="E349" s="11" t="s">
        <v>36</v>
      </c>
      <c r="F349" s="12"/>
      <c r="G349" s="476"/>
      <c r="H349" s="477"/>
      <c r="I349" s="478"/>
      <c r="J349" s="13" t="s">
        <v>41</v>
      </c>
      <c r="K349" s="14"/>
      <c r="L349" s="14"/>
      <c r="M349" s="15"/>
      <c r="N349" s="2"/>
      <c r="V349" s="51"/>
    </row>
    <row r="350" spans="1:22" ht="24" thickTop="1" thickBot="1" x14ac:dyDescent="0.25">
      <c r="A350" s="562">
        <f t="shared" ref="A350" si="80">A346+1</f>
        <v>84</v>
      </c>
      <c r="B350" s="110" t="s">
        <v>20</v>
      </c>
      <c r="C350" s="110" t="s">
        <v>21</v>
      </c>
      <c r="D350" s="110" t="s">
        <v>22</v>
      </c>
      <c r="E350" s="546" t="s">
        <v>23</v>
      </c>
      <c r="F350" s="546"/>
      <c r="G350" s="546" t="s">
        <v>14</v>
      </c>
      <c r="H350" s="547"/>
      <c r="I350" s="46"/>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v>0</v>
      </c>
    </row>
    <row r="352" spans="1:22" ht="23.25" thickBot="1" x14ac:dyDescent="0.25">
      <c r="A352" s="563"/>
      <c r="B352" s="107" t="s">
        <v>29</v>
      </c>
      <c r="C352" s="107" t="s">
        <v>30</v>
      </c>
      <c r="D352" s="107" t="s">
        <v>31</v>
      </c>
      <c r="E352" s="568" t="s">
        <v>32</v>
      </c>
      <c r="F352" s="568"/>
      <c r="G352" s="484"/>
      <c r="H352" s="485"/>
      <c r="I352" s="486"/>
      <c r="J352" s="13" t="s">
        <v>40</v>
      </c>
      <c r="K352" s="14"/>
      <c r="L352" s="14"/>
      <c r="M352" s="15"/>
      <c r="N352" s="2"/>
      <c r="V352" s="51"/>
    </row>
    <row r="353" spans="1:22" ht="13.5" thickBot="1" x14ac:dyDescent="0.25">
      <c r="A353" s="564"/>
      <c r="B353" s="9"/>
      <c r="C353" s="9"/>
      <c r="D353" s="10"/>
      <c r="E353" s="11" t="s">
        <v>36</v>
      </c>
      <c r="F353" s="12"/>
      <c r="G353" s="476"/>
      <c r="H353" s="477"/>
      <c r="I353" s="478"/>
      <c r="J353" s="13" t="s">
        <v>41</v>
      </c>
      <c r="K353" s="14"/>
      <c r="L353" s="14"/>
      <c r="M353" s="15"/>
      <c r="N353" s="2"/>
      <c r="V353" s="51"/>
    </row>
    <row r="354" spans="1:22" ht="24" thickTop="1" thickBot="1" x14ac:dyDescent="0.25">
      <c r="A354" s="562">
        <f t="shared" ref="A354" si="81">A350+1</f>
        <v>85</v>
      </c>
      <c r="B354" s="110" t="s">
        <v>20</v>
      </c>
      <c r="C354" s="110" t="s">
        <v>21</v>
      </c>
      <c r="D354" s="110" t="s">
        <v>22</v>
      </c>
      <c r="E354" s="546" t="s">
        <v>23</v>
      </c>
      <c r="F354" s="546"/>
      <c r="G354" s="546" t="s">
        <v>14</v>
      </c>
      <c r="H354" s="547"/>
      <c r="I354" s="46"/>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v>0</v>
      </c>
    </row>
    <row r="356" spans="1:22" ht="23.25" thickBot="1" x14ac:dyDescent="0.25">
      <c r="A356" s="563"/>
      <c r="B356" s="107" t="s">
        <v>29</v>
      </c>
      <c r="C356" s="107" t="s">
        <v>30</v>
      </c>
      <c r="D356" s="107" t="s">
        <v>31</v>
      </c>
      <c r="E356" s="568" t="s">
        <v>32</v>
      </c>
      <c r="F356" s="568"/>
      <c r="G356" s="484"/>
      <c r="H356" s="485"/>
      <c r="I356" s="486"/>
      <c r="J356" s="13" t="s">
        <v>40</v>
      </c>
      <c r="K356" s="14"/>
      <c r="L356" s="14"/>
      <c r="M356" s="15"/>
      <c r="N356" s="2"/>
      <c r="V356" s="51"/>
    </row>
    <row r="357" spans="1:22" ht="13.5" thickBot="1" x14ac:dyDescent="0.25">
      <c r="A357" s="564"/>
      <c r="B357" s="9"/>
      <c r="C357" s="9"/>
      <c r="D357" s="10"/>
      <c r="E357" s="11" t="s">
        <v>36</v>
      </c>
      <c r="F357" s="12"/>
      <c r="G357" s="476"/>
      <c r="H357" s="477"/>
      <c r="I357" s="478"/>
      <c r="J357" s="13" t="s">
        <v>41</v>
      </c>
      <c r="K357" s="14"/>
      <c r="L357" s="14"/>
      <c r="M357" s="15"/>
      <c r="N357" s="2"/>
      <c r="V357" s="51"/>
    </row>
    <row r="358" spans="1:22" ht="24" thickTop="1" thickBot="1" x14ac:dyDescent="0.25">
      <c r="A358" s="562">
        <f t="shared" ref="A358" si="82">A354+1</f>
        <v>86</v>
      </c>
      <c r="B358" s="110" t="s">
        <v>20</v>
      </c>
      <c r="C358" s="110" t="s">
        <v>21</v>
      </c>
      <c r="D358" s="110" t="s">
        <v>22</v>
      </c>
      <c r="E358" s="546" t="s">
        <v>23</v>
      </c>
      <c r="F358" s="546"/>
      <c r="G358" s="546" t="s">
        <v>14</v>
      </c>
      <c r="H358" s="547"/>
      <c r="I358" s="46"/>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v>0</v>
      </c>
    </row>
    <row r="360" spans="1:22" ht="23.25" thickBot="1" x14ac:dyDescent="0.25">
      <c r="A360" s="563"/>
      <c r="B360" s="107" t="s">
        <v>29</v>
      </c>
      <c r="C360" s="107" t="s">
        <v>30</v>
      </c>
      <c r="D360" s="107" t="s">
        <v>31</v>
      </c>
      <c r="E360" s="568" t="s">
        <v>32</v>
      </c>
      <c r="F360" s="568"/>
      <c r="G360" s="484"/>
      <c r="H360" s="485"/>
      <c r="I360" s="486"/>
      <c r="J360" s="13" t="s">
        <v>40</v>
      </c>
      <c r="K360" s="14"/>
      <c r="L360" s="14"/>
      <c r="M360" s="15"/>
      <c r="N360" s="2"/>
      <c r="V360" s="51"/>
    </row>
    <row r="361" spans="1:22" ht="13.5" thickBot="1" x14ac:dyDescent="0.25">
      <c r="A361" s="564"/>
      <c r="B361" s="9"/>
      <c r="C361" s="9"/>
      <c r="D361" s="10"/>
      <c r="E361" s="11" t="s">
        <v>36</v>
      </c>
      <c r="F361" s="12"/>
      <c r="G361" s="476"/>
      <c r="H361" s="477"/>
      <c r="I361" s="478"/>
      <c r="J361" s="13" t="s">
        <v>41</v>
      </c>
      <c r="K361" s="14"/>
      <c r="L361" s="14"/>
      <c r="M361" s="15"/>
      <c r="N361" s="2"/>
      <c r="V361" s="51"/>
    </row>
    <row r="362" spans="1:22" ht="24" thickTop="1" thickBot="1" x14ac:dyDescent="0.25">
      <c r="A362" s="562">
        <f t="shared" ref="A362" si="83">A358+1</f>
        <v>87</v>
      </c>
      <c r="B362" s="110" t="s">
        <v>20</v>
      </c>
      <c r="C362" s="110" t="s">
        <v>21</v>
      </c>
      <c r="D362" s="110" t="s">
        <v>22</v>
      </c>
      <c r="E362" s="546" t="s">
        <v>23</v>
      </c>
      <c r="F362" s="546"/>
      <c r="G362" s="546" t="s">
        <v>14</v>
      </c>
      <c r="H362" s="547"/>
      <c r="I362" s="46"/>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v>0</v>
      </c>
    </row>
    <row r="364" spans="1:22" ht="23.25" thickBot="1" x14ac:dyDescent="0.25">
      <c r="A364" s="563"/>
      <c r="B364" s="107" t="s">
        <v>29</v>
      </c>
      <c r="C364" s="107" t="s">
        <v>30</v>
      </c>
      <c r="D364" s="107" t="s">
        <v>31</v>
      </c>
      <c r="E364" s="568" t="s">
        <v>32</v>
      </c>
      <c r="F364" s="568"/>
      <c r="G364" s="484"/>
      <c r="H364" s="485"/>
      <c r="I364" s="486"/>
      <c r="J364" s="13" t="s">
        <v>40</v>
      </c>
      <c r="K364" s="14"/>
      <c r="L364" s="14"/>
      <c r="M364" s="15"/>
      <c r="N364" s="2"/>
      <c r="V364" s="51"/>
    </row>
    <row r="365" spans="1:22" ht="13.5" thickBot="1" x14ac:dyDescent="0.25">
      <c r="A365" s="564"/>
      <c r="B365" s="9"/>
      <c r="C365" s="9"/>
      <c r="D365" s="10"/>
      <c r="E365" s="11" t="s">
        <v>36</v>
      </c>
      <c r="F365" s="12"/>
      <c r="G365" s="476"/>
      <c r="H365" s="477"/>
      <c r="I365" s="478"/>
      <c r="J365" s="13" t="s">
        <v>41</v>
      </c>
      <c r="K365" s="14"/>
      <c r="L365" s="14"/>
      <c r="M365" s="15"/>
      <c r="N365" s="2"/>
      <c r="V365" s="51"/>
    </row>
    <row r="366" spans="1:22" ht="24" thickTop="1" thickBot="1" x14ac:dyDescent="0.25">
      <c r="A366" s="562">
        <f t="shared" ref="A366" si="84">A362+1</f>
        <v>88</v>
      </c>
      <c r="B366" s="110" t="s">
        <v>20</v>
      </c>
      <c r="C366" s="110" t="s">
        <v>21</v>
      </c>
      <c r="D366" s="110" t="s">
        <v>22</v>
      </c>
      <c r="E366" s="546" t="s">
        <v>23</v>
      </c>
      <c r="F366" s="546"/>
      <c r="G366" s="546" t="s">
        <v>14</v>
      </c>
      <c r="H366" s="547"/>
      <c r="I366" s="46"/>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v>0</v>
      </c>
    </row>
    <row r="368" spans="1:22" ht="23.25" thickBot="1" x14ac:dyDescent="0.25">
      <c r="A368" s="563"/>
      <c r="B368" s="107" t="s">
        <v>29</v>
      </c>
      <c r="C368" s="107" t="s">
        <v>30</v>
      </c>
      <c r="D368" s="107" t="s">
        <v>31</v>
      </c>
      <c r="E368" s="568" t="s">
        <v>32</v>
      </c>
      <c r="F368" s="568"/>
      <c r="G368" s="484"/>
      <c r="H368" s="485"/>
      <c r="I368" s="486"/>
      <c r="J368" s="13" t="s">
        <v>40</v>
      </c>
      <c r="K368" s="14"/>
      <c r="L368" s="14"/>
      <c r="M368" s="15"/>
      <c r="N368" s="2"/>
      <c r="V368" s="51"/>
    </row>
    <row r="369" spans="1:22" ht="13.5" thickBot="1" x14ac:dyDescent="0.25">
      <c r="A369" s="564"/>
      <c r="B369" s="9"/>
      <c r="C369" s="9"/>
      <c r="D369" s="10"/>
      <c r="E369" s="11" t="s">
        <v>36</v>
      </c>
      <c r="F369" s="12"/>
      <c r="G369" s="476"/>
      <c r="H369" s="477"/>
      <c r="I369" s="478"/>
      <c r="J369" s="13" t="s">
        <v>41</v>
      </c>
      <c r="K369" s="14"/>
      <c r="L369" s="14"/>
      <c r="M369" s="15"/>
      <c r="N369" s="2"/>
      <c r="V369" s="51"/>
    </row>
    <row r="370" spans="1:22" ht="24" thickTop="1" thickBot="1" x14ac:dyDescent="0.25">
      <c r="A370" s="562">
        <f t="shared" ref="A370" si="85">A366+1</f>
        <v>89</v>
      </c>
      <c r="B370" s="110" t="s">
        <v>20</v>
      </c>
      <c r="C370" s="110" t="s">
        <v>21</v>
      </c>
      <c r="D370" s="110" t="s">
        <v>22</v>
      </c>
      <c r="E370" s="546" t="s">
        <v>23</v>
      </c>
      <c r="F370" s="546"/>
      <c r="G370" s="546" t="s">
        <v>14</v>
      </c>
      <c r="H370" s="547"/>
      <c r="I370" s="46"/>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v>0</v>
      </c>
    </row>
    <row r="372" spans="1:22" ht="23.25" thickBot="1" x14ac:dyDescent="0.25">
      <c r="A372" s="563"/>
      <c r="B372" s="107" t="s">
        <v>29</v>
      </c>
      <c r="C372" s="107" t="s">
        <v>30</v>
      </c>
      <c r="D372" s="107" t="s">
        <v>31</v>
      </c>
      <c r="E372" s="568" t="s">
        <v>32</v>
      </c>
      <c r="F372" s="568"/>
      <c r="G372" s="484"/>
      <c r="H372" s="485"/>
      <c r="I372" s="486"/>
      <c r="J372" s="13" t="s">
        <v>40</v>
      </c>
      <c r="K372" s="14"/>
      <c r="L372" s="14"/>
      <c r="M372" s="15"/>
      <c r="N372" s="2"/>
      <c r="V372" s="51"/>
    </row>
    <row r="373" spans="1:22" ht="13.5" thickBot="1" x14ac:dyDescent="0.25">
      <c r="A373" s="564"/>
      <c r="B373" s="9"/>
      <c r="C373" s="9"/>
      <c r="D373" s="10"/>
      <c r="E373" s="11" t="s">
        <v>36</v>
      </c>
      <c r="F373" s="12"/>
      <c r="G373" s="476"/>
      <c r="H373" s="477"/>
      <c r="I373" s="478"/>
      <c r="J373" s="13" t="s">
        <v>41</v>
      </c>
      <c r="K373" s="14"/>
      <c r="L373" s="14"/>
      <c r="M373" s="15"/>
      <c r="N373" s="2"/>
      <c r="V373" s="51"/>
    </row>
    <row r="374" spans="1:22" ht="24" thickTop="1" thickBot="1" x14ac:dyDescent="0.25">
      <c r="A374" s="562">
        <f t="shared" ref="A374" si="86">A370+1</f>
        <v>90</v>
      </c>
      <c r="B374" s="110" t="s">
        <v>20</v>
      </c>
      <c r="C374" s="110" t="s">
        <v>21</v>
      </c>
      <c r="D374" s="110" t="s">
        <v>22</v>
      </c>
      <c r="E374" s="546" t="s">
        <v>23</v>
      </c>
      <c r="F374" s="546"/>
      <c r="G374" s="546" t="s">
        <v>14</v>
      </c>
      <c r="H374" s="547"/>
      <c r="I374" s="46"/>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v>0</v>
      </c>
    </row>
    <row r="376" spans="1:22" ht="23.25" thickBot="1" x14ac:dyDescent="0.25">
      <c r="A376" s="563"/>
      <c r="B376" s="107" t="s">
        <v>29</v>
      </c>
      <c r="C376" s="107" t="s">
        <v>30</v>
      </c>
      <c r="D376" s="107" t="s">
        <v>31</v>
      </c>
      <c r="E376" s="568" t="s">
        <v>32</v>
      </c>
      <c r="F376" s="568"/>
      <c r="G376" s="484"/>
      <c r="H376" s="485"/>
      <c r="I376" s="486"/>
      <c r="J376" s="13" t="s">
        <v>40</v>
      </c>
      <c r="K376" s="14"/>
      <c r="L376" s="14"/>
      <c r="M376" s="15"/>
      <c r="N376" s="2"/>
      <c r="V376" s="51"/>
    </row>
    <row r="377" spans="1:22" ht="13.5" thickBot="1" x14ac:dyDescent="0.25">
      <c r="A377" s="564"/>
      <c r="B377" s="9"/>
      <c r="C377" s="9"/>
      <c r="D377" s="10"/>
      <c r="E377" s="11" t="s">
        <v>36</v>
      </c>
      <c r="F377" s="12"/>
      <c r="G377" s="476"/>
      <c r="H377" s="477"/>
      <c r="I377" s="478"/>
      <c r="J377" s="13" t="s">
        <v>41</v>
      </c>
      <c r="K377" s="14"/>
      <c r="L377" s="14"/>
      <c r="M377" s="15"/>
      <c r="N377" s="2"/>
      <c r="V377" s="51"/>
    </row>
    <row r="378" spans="1:22" ht="24" thickTop="1" thickBot="1" x14ac:dyDescent="0.25">
      <c r="A378" s="562">
        <f t="shared" ref="A378" si="87">A374+1</f>
        <v>91</v>
      </c>
      <c r="B378" s="110" t="s">
        <v>20</v>
      </c>
      <c r="C378" s="110" t="s">
        <v>21</v>
      </c>
      <c r="D378" s="110" t="s">
        <v>22</v>
      </c>
      <c r="E378" s="546" t="s">
        <v>23</v>
      </c>
      <c r="F378" s="546"/>
      <c r="G378" s="546" t="s">
        <v>14</v>
      </c>
      <c r="H378" s="547"/>
      <c r="I378" s="46"/>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v>0</v>
      </c>
    </row>
    <row r="380" spans="1:22" ht="23.25" thickBot="1" x14ac:dyDescent="0.25">
      <c r="A380" s="563"/>
      <c r="B380" s="107" t="s">
        <v>29</v>
      </c>
      <c r="C380" s="107" t="s">
        <v>30</v>
      </c>
      <c r="D380" s="107" t="s">
        <v>31</v>
      </c>
      <c r="E380" s="568" t="s">
        <v>32</v>
      </c>
      <c r="F380" s="568"/>
      <c r="G380" s="484"/>
      <c r="H380" s="485"/>
      <c r="I380" s="486"/>
      <c r="J380" s="13" t="s">
        <v>40</v>
      </c>
      <c r="K380" s="14"/>
      <c r="L380" s="14"/>
      <c r="M380" s="15"/>
      <c r="N380" s="2"/>
      <c r="V380" s="51"/>
    </row>
    <row r="381" spans="1:22" ht="13.5" thickBot="1" x14ac:dyDescent="0.25">
      <c r="A381" s="564"/>
      <c r="B381" s="9"/>
      <c r="C381" s="9"/>
      <c r="D381" s="10"/>
      <c r="E381" s="11" t="s">
        <v>36</v>
      </c>
      <c r="F381" s="12"/>
      <c r="G381" s="476"/>
      <c r="H381" s="477"/>
      <c r="I381" s="478"/>
      <c r="J381" s="13" t="s">
        <v>41</v>
      </c>
      <c r="K381" s="14"/>
      <c r="L381" s="14"/>
      <c r="M381" s="15"/>
      <c r="N381" s="2"/>
      <c r="V381" s="51"/>
    </row>
    <row r="382" spans="1:22" ht="24" thickTop="1" thickBot="1" x14ac:dyDescent="0.25">
      <c r="A382" s="562">
        <f t="shared" ref="A382" si="88">A378+1</f>
        <v>92</v>
      </c>
      <c r="B382" s="110" t="s">
        <v>20</v>
      </c>
      <c r="C382" s="110" t="s">
        <v>21</v>
      </c>
      <c r="D382" s="110" t="s">
        <v>22</v>
      </c>
      <c r="E382" s="546" t="s">
        <v>23</v>
      </c>
      <c r="F382" s="546"/>
      <c r="G382" s="546" t="s">
        <v>14</v>
      </c>
      <c r="H382" s="547"/>
      <c r="I382" s="46"/>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v>0</v>
      </c>
    </row>
    <row r="384" spans="1:22" ht="23.25" thickBot="1" x14ac:dyDescent="0.25">
      <c r="A384" s="563"/>
      <c r="B384" s="107" t="s">
        <v>29</v>
      </c>
      <c r="C384" s="107" t="s">
        <v>30</v>
      </c>
      <c r="D384" s="107" t="s">
        <v>31</v>
      </c>
      <c r="E384" s="568" t="s">
        <v>32</v>
      </c>
      <c r="F384" s="568"/>
      <c r="G384" s="484"/>
      <c r="H384" s="485"/>
      <c r="I384" s="486"/>
      <c r="J384" s="13" t="s">
        <v>40</v>
      </c>
      <c r="K384" s="14"/>
      <c r="L384" s="14"/>
      <c r="M384" s="15"/>
      <c r="N384" s="2"/>
      <c r="V384" s="51"/>
    </row>
    <row r="385" spans="1:22" ht="13.5" thickBot="1" x14ac:dyDescent="0.25">
      <c r="A385" s="564"/>
      <c r="B385" s="9"/>
      <c r="C385" s="9"/>
      <c r="D385" s="10"/>
      <c r="E385" s="11" t="s">
        <v>36</v>
      </c>
      <c r="F385" s="12"/>
      <c r="G385" s="476"/>
      <c r="H385" s="477"/>
      <c r="I385" s="478"/>
      <c r="J385" s="13" t="s">
        <v>41</v>
      </c>
      <c r="K385" s="14"/>
      <c r="L385" s="14"/>
      <c r="M385" s="15"/>
      <c r="N385" s="2"/>
      <c r="V385" s="51"/>
    </row>
    <row r="386" spans="1:22" ht="24" thickTop="1" thickBot="1" x14ac:dyDescent="0.25">
      <c r="A386" s="562">
        <f t="shared" ref="A386" si="89">A382+1</f>
        <v>93</v>
      </c>
      <c r="B386" s="110" t="s">
        <v>20</v>
      </c>
      <c r="C386" s="110" t="s">
        <v>21</v>
      </c>
      <c r="D386" s="110" t="s">
        <v>22</v>
      </c>
      <c r="E386" s="546" t="s">
        <v>23</v>
      </c>
      <c r="F386" s="546"/>
      <c r="G386" s="546" t="s">
        <v>14</v>
      </c>
      <c r="H386" s="547"/>
      <c r="I386" s="46"/>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v>0</v>
      </c>
    </row>
    <row r="388" spans="1:22" ht="23.25" thickBot="1" x14ac:dyDescent="0.25">
      <c r="A388" s="563"/>
      <c r="B388" s="107" t="s">
        <v>29</v>
      </c>
      <c r="C388" s="107" t="s">
        <v>30</v>
      </c>
      <c r="D388" s="107" t="s">
        <v>31</v>
      </c>
      <c r="E388" s="568" t="s">
        <v>32</v>
      </c>
      <c r="F388" s="568"/>
      <c r="G388" s="484"/>
      <c r="H388" s="485"/>
      <c r="I388" s="486"/>
      <c r="J388" s="13" t="s">
        <v>40</v>
      </c>
      <c r="K388" s="14"/>
      <c r="L388" s="14"/>
      <c r="M388" s="15"/>
      <c r="N388" s="2"/>
      <c r="V388" s="51"/>
    </row>
    <row r="389" spans="1:22" ht="13.5" thickBot="1" x14ac:dyDescent="0.25">
      <c r="A389" s="564"/>
      <c r="B389" s="9"/>
      <c r="C389" s="9"/>
      <c r="D389" s="10"/>
      <c r="E389" s="11" t="s">
        <v>36</v>
      </c>
      <c r="F389" s="12"/>
      <c r="G389" s="476"/>
      <c r="H389" s="477"/>
      <c r="I389" s="478"/>
      <c r="J389" s="13" t="s">
        <v>41</v>
      </c>
      <c r="K389" s="14"/>
      <c r="L389" s="14"/>
      <c r="M389" s="15"/>
      <c r="N389" s="2"/>
      <c r="V389" s="51"/>
    </row>
    <row r="390" spans="1:22" ht="24" thickTop="1" thickBot="1" x14ac:dyDescent="0.25">
      <c r="A390" s="562">
        <f t="shared" ref="A390" si="90">A386+1</f>
        <v>94</v>
      </c>
      <c r="B390" s="110" t="s">
        <v>20</v>
      </c>
      <c r="C390" s="110" t="s">
        <v>21</v>
      </c>
      <c r="D390" s="110" t="s">
        <v>22</v>
      </c>
      <c r="E390" s="546" t="s">
        <v>23</v>
      </c>
      <c r="F390" s="546"/>
      <c r="G390" s="546" t="s">
        <v>14</v>
      </c>
      <c r="H390" s="547"/>
      <c r="I390" s="46"/>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v>0</v>
      </c>
    </row>
    <row r="392" spans="1:22" ht="23.25" thickBot="1" x14ac:dyDescent="0.25">
      <c r="A392" s="563"/>
      <c r="B392" s="107" t="s">
        <v>29</v>
      </c>
      <c r="C392" s="107" t="s">
        <v>30</v>
      </c>
      <c r="D392" s="107" t="s">
        <v>31</v>
      </c>
      <c r="E392" s="568" t="s">
        <v>32</v>
      </c>
      <c r="F392" s="568"/>
      <c r="G392" s="484"/>
      <c r="H392" s="485"/>
      <c r="I392" s="486"/>
      <c r="J392" s="13" t="s">
        <v>40</v>
      </c>
      <c r="K392" s="14"/>
      <c r="L392" s="14"/>
      <c r="M392" s="15"/>
      <c r="N392" s="2"/>
      <c r="V392" s="51"/>
    </row>
    <row r="393" spans="1:22" ht="13.5" thickBot="1" x14ac:dyDescent="0.25">
      <c r="A393" s="564"/>
      <c r="B393" s="9"/>
      <c r="C393" s="9"/>
      <c r="D393" s="10"/>
      <c r="E393" s="11" t="s">
        <v>36</v>
      </c>
      <c r="F393" s="12"/>
      <c r="G393" s="476"/>
      <c r="H393" s="477"/>
      <c r="I393" s="478"/>
      <c r="J393" s="13" t="s">
        <v>41</v>
      </c>
      <c r="K393" s="14"/>
      <c r="L393" s="14"/>
      <c r="M393" s="15"/>
      <c r="N393" s="2"/>
      <c r="V393" s="51"/>
    </row>
    <row r="394" spans="1:22" ht="24" thickTop="1" thickBot="1" x14ac:dyDescent="0.25">
      <c r="A394" s="562">
        <f t="shared" ref="A394" si="91">A390+1</f>
        <v>95</v>
      </c>
      <c r="B394" s="110" t="s">
        <v>20</v>
      </c>
      <c r="C394" s="110" t="s">
        <v>21</v>
      </c>
      <c r="D394" s="110" t="s">
        <v>22</v>
      </c>
      <c r="E394" s="546" t="s">
        <v>23</v>
      </c>
      <c r="F394" s="546"/>
      <c r="G394" s="546" t="s">
        <v>14</v>
      </c>
      <c r="H394" s="547"/>
      <c r="I394" s="46"/>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v>0</v>
      </c>
    </row>
    <row r="396" spans="1:22" ht="23.25" thickBot="1" x14ac:dyDescent="0.25">
      <c r="A396" s="563"/>
      <c r="B396" s="107" t="s">
        <v>29</v>
      </c>
      <c r="C396" s="107" t="s">
        <v>30</v>
      </c>
      <c r="D396" s="107" t="s">
        <v>31</v>
      </c>
      <c r="E396" s="568" t="s">
        <v>32</v>
      </c>
      <c r="F396" s="568"/>
      <c r="G396" s="484"/>
      <c r="H396" s="485"/>
      <c r="I396" s="486"/>
      <c r="J396" s="13" t="s">
        <v>40</v>
      </c>
      <c r="K396" s="14"/>
      <c r="L396" s="14"/>
      <c r="M396" s="15"/>
      <c r="N396" s="2"/>
      <c r="V396" s="51"/>
    </row>
    <row r="397" spans="1:22" ht="13.5" thickBot="1" x14ac:dyDescent="0.25">
      <c r="A397" s="564"/>
      <c r="B397" s="9"/>
      <c r="C397" s="9"/>
      <c r="D397" s="10"/>
      <c r="E397" s="11" t="s">
        <v>36</v>
      </c>
      <c r="F397" s="12"/>
      <c r="G397" s="476"/>
      <c r="H397" s="477"/>
      <c r="I397" s="478"/>
      <c r="J397" s="13" t="s">
        <v>41</v>
      </c>
      <c r="K397" s="14"/>
      <c r="L397" s="14"/>
      <c r="M397" s="15"/>
      <c r="N397" s="2"/>
      <c r="V397" s="51"/>
    </row>
    <row r="398" spans="1:22" ht="24" thickTop="1" thickBot="1" x14ac:dyDescent="0.25">
      <c r="A398" s="562">
        <f t="shared" ref="A398" si="92">A394+1</f>
        <v>96</v>
      </c>
      <c r="B398" s="110" t="s">
        <v>20</v>
      </c>
      <c r="C398" s="110" t="s">
        <v>21</v>
      </c>
      <c r="D398" s="110" t="s">
        <v>22</v>
      </c>
      <c r="E398" s="546" t="s">
        <v>23</v>
      </c>
      <c r="F398" s="546"/>
      <c r="G398" s="546" t="s">
        <v>14</v>
      </c>
      <c r="H398" s="547"/>
      <c r="I398" s="46"/>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v>0</v>
      </c>
    </row>
    <row r="400" spans="1:22" ht="23.25" thickBot="1" x14ac:dyDescent="0.25">
      <c r="A400" s="563"/>
      <c r="B400" s="107" t="s">
        <v>29</v>
      </c>
      <c r="C400" s="107" t="s">
        <v>30</v>
      </c>
      <c r="D400" s="107" t="s">
        <v>31</v>
      </c>
      <c r="E400" s="568" t="s">
        <v>32</v>
      </c>
      <c r="F400" s="568"/>
      <c r="G400" s="484"/>
      <c r="H400" s="485"/>
      <c r="I400" s="486"/>
      <c r="J400" s="13" t="s">
        <v>40</v>
      </c>
      <c r="K400" s="14"/>
      <c r="L400" s="14"/>
      <c r="M400" s="15"/>
      <c r="N400" s="2"/>
      <c r="V400" s="51"/>
    </row>
    <row r="401" spans="1:22" ht="13.5" thickBot="1" x14ac:dyDescent="0.25">
      <c r="A401" s="564"/>
      <c r="B401" s="9"/>
      <c r="C401" s="9"/>
      <c r="D401" s="10"/>
      <c r="E401" s="11" t="s">
        <v>36</v>
      </c>
      <c r="F401" s="12"/>
      <c r="G401" s="476"/>
      <c r="H401" s="477"/>
      <c r="I401" s="478"/>
      <c r="J401" s="13" t="s">
        <v>41</v>
      </c>
      <c r="K401" s="14"/>
      <c r="L401" s="14"/>
      <c r="M401" s="15"/>
      <c r="N401" s="2"/>
      <c r="V401" s="51"/>
    </row>
    <row r="402" spans="1:22" ht="24" thickTop="1" thickBot="1" x14ac:dyDescent="0.25">
      <c r="A402" s="562">
        <f t="shared" ref="A402" si="93">A398+1</f>
        <v>97</v>
      </c>
      <c r="B402" s="110" t="s">
        <v>20</v>
      </c>
      <c r="C402" s="110" t="s">
        <v>21</v>
      </c>
      <c r="D402" s="110" t="s">
        <v>22</v>
      </c>
      <c r="E402" s="546" t="s">
        <v>23</v>
      </c>
      <c r="F402" s="546"/>
      <c r="G402" s="546" t="s">
        <v>14</v>
      </c>
      <c r="H402" s="547"/>
      <c r="I402" s="46"/>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v>0</v>
      </c>
    </row>
    <row r="404" spans="1:22" ht="23.25" thickBot="1" x14ac:dyDescent="0.25">
      <c r="A404" s="563"/>
      <c r="B404" s="107" t="s">
        <v>29</v>
      </c>
      <c r="C404" s="107" t="s">
        <v>30</v>
      </c>
      <c r="D404" s="107" t="s">
        <v>31</v>
      </c>
      <c r="E404" s="568" t="s">
        <v>32</v>
      </c>
      <c r="F404" s="568"/>
      <c r="G404" s="484"/>
      <c r="H404" s="485"/>
      <c r="I404" s="486"/>
      <c r="J404" s="13" t="s">
        <v>40</v>
      </c>
      <c r="K404" s="14"/>
      <c r="L404" s="14"/>
      <c r="M404" s="15"/>
      <c r="N404" s="2"/>
      <c r="V404" s="51"/>
    </row>
    <row r="405" spans="1:22" ht="13.5" thickBot="1" x14ac:dyDescent="0.25">
      <c r="A405" s="564"/>
      <c r="B405" s="9"/>
      <c r="C405" s="9"/>
      <c r="D405" s="10"/>
      <c r="E405" s="11" t="s">
        <v>36</v>
      </c>
      <c r="F405" s="12"/>
      <c r="G405" s="476"/>
      <c r="H405" s="477"/>
      <c r="I405" s="478"/>
      <c r="J405" s="13" t="s">
        <v>41</v>
      </c>
      <c r="K405" s="14"/>
      <c r="L405" s="14"/>
      <c r="M405" s="15"/>
      <c r="N405" s="2"/>
      <c r="V405" s="51"/>
    </row>
    <row r="406" spans="1:22" ht="24" thickTop="1" thickBot="1" x14ac:dyDescent="0.25">
      <c r="A406" s="562">
        <f t="shared" ref="A406" si="94">A402+1</f>
        <v>98</v>
      </c>
      <c r="B406" s="110" t="s">
        <v>20</v>
      </c>
      <c r="C406" s="110" t="s">
        <v>21</v>
      </c>
      <c r="D406" s="110" t="s">
        <v>22</v>
      </c>
      <c r="E406" s="546" t="s">
        <v>23</v>
      </c>
      <c r="F406" s="546"/>
      <c r="G406" s="546" t="s">
        <v>14</v>
      </c>
      <c r="H406" s="547"/>
      <c r="I406" s="46"/>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v>0</v>
      </c>
    </row>
    <row r="408" spans="1:22" ht="23.25" thickBot="1" x14ac:dyDescent="0.25">
      <c r="A408" s="563"/>
      <c r="B408" s="107" t="s">
        <v>29</v>
      </c>
      <c r="C408" s="107" t="s">
        <v>30</v>
      </c>
      <c r="D408" s="107" t="s">
        <v>31</v>
      </c>
      <c r="E408" s="568" t="s">
        <v>32</v>
      </c>
      <c r="F408" s="568"/>
      <c r="G408" s="484"/>
      <c r="H408" s="485"/>
      <c r="I408" s="486"/>
      <c r="J408" s="13" t="s">
        <v>40</v>
      </c>
      <c r="K408" s="14"/>
      <c r="L408" s="14"/>
      <c r="M408" s="15"/>
      <c r="N408" s="2"/>
      <c r="V408" s="51"/>
    </row>
    <row r="409" spans="1:22" ht="13.5" thickBot="1" x14ac:dyDescent="0.25">
      <c r="A409" s="564"/>
      <c r="B409" s="9"/>
      <c r="C409" s="9"/>
      <c r="D409" s="10"/>
      <c r="E409" s="11" t="s">
        <v>36</v>
      </c>
      <c r="F409" s="12"/>
      <c r="G409" s="476"/>
      <c r="H409" s="477"/>
      <c r="I409" s="478"/>
      <c r="J409" s="13" t="s">
        <v>41</v>
      </c>
      <c r="K409" s="14"/>
      <c r="L409" s="14"/>
      <c r="M409" s="15"/>
      <c r="N409" s="2"/>
      <c r="V409" s="51"/>
    </row>
    <row r="410" spans="1:22" ht="24" thickTop="1" thickBot="1" x14ac:dyDescent="0.25">
      <c r="A410" s="562">
        <f t="shared" ref="A410" si="95">A406+1</f>
        <v>99</v>
      </c>
      <c r="B410" s="110" t="s">
        <v>20</v>
      </c>
      <c r="C410" s="110" t="s">
        <v>21</v>
      </c>
      <c r="D410" s="110" t="s">
        <v>22</v>
      </c>
      <c r="E410" s="546" t="s">
        <v>23</v>
      </c>
      <c r="F410" s="546"/>
      <c r="G410" s="546" t="s">
        <v>14</v>
      </c>
      <c r="H410" s="547"/>
      <c r="I410" s="46"/>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v>0</v>
      </c>
    </row>
    <row r="412" spans="1:22" ht="23.25" thickBot="1" x14ac:dyDescent="0.25">
      <c r="A412" s="563"/>
      <c r="B412" s="107" t="s">
        <v>29</v>
      </c>
      <c r="C412" s="107" t="s">
        <v>30</v>
      </c>
      <c r="D412" s="107" t="s">
        <v>31</v>
      </c>
      <c r="E412" s="568" t="s">
        <v>32</v>
      </c>
      <c r="F412" s="568"/>
      <c r="G412" s="484"/>
      <c r="H412" s="485"/>
      <c r="I412" s="486"/>
      <c r="J412" s="13" t="s">
        <v>40</v>
      </c>
      <c r="K412" s="14"/>
      <c r="L412" s="14"/>
      <c r="M412" s="15"/>
      <c r="N412" s="2"/>
      <c r="V412" s="51"/>
    </row>
    <row r="413" spans="1:22" ht="13.5" thickBot="1" x14ac:dyDescent="0.25">
      <c r="A413" s="564"/>
      <c r="B413" s="9"/>
      <c r="C413" s="9"/>
      <c r="D413" s="10"/>
      <c r="E413" s="11" t="s">
        <v>36</v>
      </c>
      <c r="F413" s="12"/>
      <c r="G413" s="476"/>
      <c r="H413" s="477"/>
      <c r="I413" s="478"/>
      <c r="J413" s="13" t="s">
        <v>41</v>
      </c>
      <c r="K413" s="14"/>
      <c r="L413" s="14"/>
      <c r="M413" s="15"/>
      <c r="N413" s="2"/>
      <c r="V413" s="51"/>
    </row>
    <row r="414" spans="1:22" ht="24" thickTop="1" thickBot="1" x14ac:dyDescent="0.25">
      <c r="A414" s="562">
        <f t="shared" ref="A414" si="96">A410+1</f>
        <v>100</v>
      </c>
      <c r="B414" s="110" t="s">
        <v>20</v>
      </c>
      <c r="C414" s="110" t="s">
        <v>21</v>
      </c>
      <c r="D414" s="110" t="s">
        <v>22</v>
      </c>
      <c r="E414" s="546" t="s">
        <v>23</v>
      </c>
      <c r="F414" s="546"/>
      <c r="G414" s="546" t="s">
        <v>14</v>
      </c>
      <c r="H414" s="547"/>
      <c r="I414" s="46"/>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v>0</v>
      </c>
    </row>
    <row r="416" spans="1:22" ht="23.25" thickBot="1" x14ac:dyDescent="0.25">
      <c r="A416" s="563"/>
      <c r="B416" s="107" t="s">
        <v>29</v>
      </c>
      <c r="C416" s="107" t="s">
        <v>30</v>
      </c>
      <c r="D416" s="107" t="s">
        <v>31</v>
      </c>
      <c r="E416" s="568" t="s">
        <v>32</v>
      </c>
      <c r="F416" s="568"/>
      <c r="G416" s="484"/>
      <c r="H416" s="485"/>
      <c r="I416" s="486"/>
      <c r="J416" s="13" t="s">
        <v>40</v>
      </c>
      <c r="K416" s="14"/>
      <c r="L416" s="14"/>
      <c r="M416" s="15"/>
      <c r="N416" s="2"/>
    </row>
    <row r="417" spans="1:17" ht="13.5" thickBot="1" x14ac:dyDescent="0.25">
      <c r="A417" s="564"/>
      <c r="B417" s="10"/>
      <c r="C417" s="10"/>
      <c r="D417" s="10"/>
      <c r="E417" s="26" t="s">
        <v>36</v>
      </c>
      <c r="F417" s="27"/>
      <c r="G417" s="476"/>
      <c r="H417" s="477"/>
      <c r="I417" s="478"/>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226"/>
    </row>
    <row r="422" spans="1:17" ht="36" x14ac:dyDescent="0.2">
      <c r="B422" s="227"/>
      <c r="P422" s="31" t="b">
        <v>0</v>
      </c>
      <c r="Q422" s="47" t="str">
        <f xml:space="preserve"> CONCATENATE("OCTOBER 1, ",$M$7-1,"- MARCH 31, ",$M$7)</f>
        <v>OCTOBER 1, 2022- MARCH 31, 2023</v>
      </c>
    </row>
    <row r="423" spans="1:17" ht="36" x14ac:dyDescent="0.2">
      <c r="B423" s="227"/>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x14ac:dyDescent="0.2"/>
  <cols>
    <col min="1" max="1" width="3.85546875" style="222" customWidth="1"/>
    <col min="2" max="2" width="16.140625" style="222" customWidth="1"/>
    <col min="3" max="3" width="17.7109375" style="222" customWidth="1"/>
    <col min="4" max="4" width="14.42578125" style="222" customWidth="1"/>
    <col min="5" max="5" width="18.7109375" style="222" hidden="1" customWidth="1"/>
    <col min="6" max="6" width="14.85546875" style="222" customWidth="1"/>
    <col min="7" max="7" width="3" style="222" customWidth="1"/>
    <col min="8" max="8" width="11.28515625" style="222" customWidth="1"/>
    <col min="9" max="9" width="3" style="222" customWidth="1"/>
    <col min="10" max="10" width="12.28515625" style="222" customWidth="1"/>
    <col min="11" max="11" width="9.140625" style="222"/>
    <col min="12" max="12" width="8.85546875" style="222" customWidth="1"/>
    <col min="13" max="13" width="8" style="222" customWidth="1"/>
    <col min="14" max="14" width="0.140625" style="222" customWidth="1"/>
    <col min="15" max="15" width="9.140625" style="222"/>
    <col min="16" max="16" width="20.28515625" style="222" bestFit="1" customWidth="1"/>
    <col min="17" max="20" width="9.140625" style="222"/>
    <col min="21" max="21" width="9.42578125" style="222" customWidth="1"/>
    <col min="22" max="22" width="13.7109375" style="48" customWidth="1"/>
    <col min="23" max="16384" width="9.140625" style="222"/>
  </cols>
  <sheetData>
    <row r="1" spans="1:19" s="222" customFormat="1" hidden="1" x14ac:dyDescent="0.2"/>
    <row r="2" spans="1:19" s="222" customFormat="1" x14ac:dyDescent="0.2">
      <c r="J2" s="500" t="s">
        <v>0</v>
      </c>
      <c r="K2" s="501"/>
      <c r="L2" s="501"/>
      <c r="M2" s="501"/>
      <c r="P2" s="497"/>
      <c r="Q2" s="497"/>
      <c r="R2" s="497"/>
      <c r="S2" s="497"/>
    </row>
    <row r="3" spans="1:19" s="222" customFormat="1" x14ac:dyDescent="0.2">
      <c r="J3" s="501"/>
      <c r="K3" s="501"/>
      <c r="L3" s="501"/>
      <c r="M3" s="501"/>
      <c r="P3" s="700"/>
      <c r="Q3" s="700"/>
      <c r="R3" s="700"/>
      <c r="S3" s="700"/>
    </row>
    <row r="4" spans="1:19" s="222" customFormat="1" ht="13.5" thickBot="1" x14ac:dyDescent="0.25">
      <c r="J4" s="502"/>
      <c r="K4" s="502"/>
      <c r="L4" s="502"/>
      <c r="M4" s="502"/>
      <c r="P4" s="701"/>
      <c r="Q4" s="701"/>
      <c r="R4" s="701"/>
      <c r="S4" s="701"/>
    </row>
    <row r="5" spans="1:19" s="222" customFormat="1" ht="30" customHeight="1" thickTop="1" thickBot="1" x14ac:dyDescent="0.25">
      <c r="A5" s="503" t="s">
        <v>884</v>
      </c>
      <c r="B5" s="504"/>
      <c r="C5" s="504"/>
      <c r="D5" s="504"/>
      <c r="E5" s="504"/>
      <c r="F5" s="504"/>
      <c r="G5" s="504"/>
      <c r="H5" s="504"/>
      <c r="I5" s="504"/>
      <c r="J5" s="504"/>
      <c r="K5" s="504"/>
      <c r="L5" s="504"/>
      <c r="M5" s="504"/>
      <c r="N5" s="17"/>
      <c r="Q5" s="5"/>
    </row>
    <row r="6" spans="1:19" s="222" customFormat="1" ht="13.5" customHeight="1" thickTop="1" x14ac:dyDescent="0.2">
      <c r="A6" s="516" t="s">
        <v>1</v>
      </c>
      <c r="B6" s="522" t="s">
        <v>2</v>
      </c>
      <c r="C6" s="523"/>
      <c r="D6" s="523"/>
      <c r="E6" s="523"/>
      <c r="F6" s="523"/>
      <c r="G6" s="523"/>
      <c r="H6" s="523"/>
      <c r="I6" s="523"/>
      <c r="J6" s="524"/>
      <c r="K6" s="229" t="s">
        <v>3</v>
      </c>
      <c r="L6" s="229" t="s">
        <v>4</v>
      </c>
      <c r="M6" s="229" t="s">
        <v>5</v>
      </c>
      <c r="N6" s="6"/>
    </row>
    <row r="7" spans="1:19" s="222" customFormat="1" ht="20.25" customHeight="1" thickBot="1" x14ac:dyDescent="0.25">
      <c r="A7" s="516"/>
      <c r="B7" s="525"/>
      <c r="C7" s="702"/>
      <c r="D7" s="702"/>
      <c r="E7" s="702"/>
      <c r="F7" s="702"/>
      <c r="G7" s="702"/>
      <c r="H7" s="702"/>
      <c r="I7" s="702"/>
      <c r="J7" s="527"/>
      <c r="K7" s="37">
        <v>20</v>
      </c>
      <c r="L7" s="38">
        <v>49</v>
      </c>
      <c r="M7" s="39">
        <v>2023</v>
      </c>
      <c r="N7" s="40"/>
    </row>
    <row r="8" spans="1:19" s="222" customFormat="1" ht="27.75" customHeight="1" thickTop="1" thickBot="1" x14ac:dyDescent="0.25">
      <c r="A8" s="516"/>
      <c r="B8" s="518" t="s">
        <v>6</v>
      </c>
      <c r="C8" s="519"/>
      <c r="D8" s="519"/>
      <c r="E8" s="519"/>
      <c r="F8" s="519"/>
      <c r="G8" s="520"/>
      <c r="H8" s="520"/>
      <c r="I8" s="520"/>
      <c r="J8" s="520"/>
      <c r="K8" s="520"/>
      <c r="L8" s="519"/>
      <c r="M8" s="519"/>
      <c r="N8" s="521"/>
    </row>
    <row r="9" spans="1:19" s="222" customFormat="1" ht="18" customHeight="1" thickTop="1" x14ac:dyDescent="0.25">
      <c r="A9" s="516"/>
      <c r="B9" s="449" t="s">
        <v>457</v>
      </c>
      <c r="C9" s="657"/>
      <c r="D9" s="657"/>
      <c r="E9" s="657"/>
      <c r="F9" s="657"/>
      <c r="G9" s="703" t="s">
        <v>7</v>
      </c>
      <c r="H9" s="470" t="str">
        <f>"REPORTING PERIOD: "&amp;Q422</f>
        <v>REPORTING PERIOD: OCTOBER 1, 2022- MARCH 31, 2023</v>
      </c>
      <c r="I9" s="694"/>
      <c r="J9" s="473" t="str">
        <f>"REPORTING PERIOD: "&amp;Q423</f>
        <v>REPORTING PERIOD: APRIL 1 - SEPTEMBER 30, 2023</v>
      </c>
      <c r="K9" s="697" t="s">
        <v>90</v>
      </c>
      <c r="L9" s="453" t="s">
        <v>8</v>
      </c>
      <c r="M9" s="454"/>
      <c r="N9" s="19"/>
      <c r="O9" s="230"/>
    </row>
    <row r="10" spans="1:19" s="222" customFormat="1" ht="15.75" customHeight="1" x14ac:dyDescent="0.2">
      <c r="A10" s="516"/>
      <c r="B10" s="451" t="s">
        <v>885</v>
      </c>
      <c r="C10" s="657"/>
      <c r="D10" s="657"/>
      <c r="E10" s="657"/>
      <c r="F10" s="665"/>
      <c r="G10" s="704"/>
      <c r="H10" s="471"/>
      <c r="I10" s="695"/>
      <c r="J10" s="474"/>
      <c r="K10" s="698"/>
      <c r="L10" s="453"/>
      <c r="M10" s="454"/>
      <c r="N10" s="19"/>
      <c r="O10" s="230"/>
    </row>
    <row r="11" spans="1:19" s="222" customFormat="1" ht="13.5" thickBot="1" x14ac:dyDescent="0.25">
      <c r="A11" s="516"/>
      <c r="B11" s="35" t="s">
        <v>9</v>
      </c>
      <c r="C11" s="36" t="s">
        <v>886</v>
      </c>
      <c r="D11" s="572" t="s">
        <v>887</v>
      </c>
      <c r="E11" s="572"/>
      <c r="F11" s="573"/>
      <c r="G11" s="705"/>
      <c r="H11" s="472"/>
      <c r="I11" s="696"/>
      <c r="J11" s="475"/>
      <c r="K11" s="699"/>
      <c r="L11" s="455"/>
      <c r="M11" s="456"/>
      <c r="N11" s="20"/>
      <c r="O11" s="230"/>
    </row>
    <row r="12" spans="1:19" s="222" customFormat="1" ht="13.5" thickTop="1" x14ac:dyDescent="0.2">
      <c r="A12" s="516"/>
      <c r="B12" s="574" t="s">
        <v>10</v>
      </c>
      <c r="C12" s="446" t="s">
        <v>11</v>
      </c>
      <c r="D12" s="682" t="s">
        <v>12</v>
      </c>
      <c r="E12" s="457" t="s">
        <v>13</v>
      </c>
      <c r="F12" s="458"/>
      <c r="G12" s="688" t="s">
        <v>14</v>
      </c>
      <c r="H12" s="689"/>
      <c r="I12" s="690"/>
      <c r="J12" s="446" t="s">
        <v>15</v>
      </c>
      <c r="K12" s="680" t="s">
        <v>16</v>
      </c>
      <c r="L12" s="681" t="s">
        <v>17</v>
      </c>
      <c r="M12" s="682" t="s">
        <v>18</v>
      </c>
      <c r="N12" s="21"/>
    </row>
    <row r="13" spans="1:19" s="222" customFormat="1" ht="34.5" customHeight="1" thickBot="1" x14ac:dyDescent="0.25">
      <c r="A13" s="517"/>
      <c r="B13" s="575"/>
      <c r="C13" s="532"/>
      <c r="D13" s="687"/>
      <c r="E13" s="459"/>
      <c r="F13" s="460"/>
      <c r="G13" s="691"/>
      <c r="H13" s="692"/>
      <c r="I13" s="693"/>
      <c r="J13" s="663"/>
      <c r="K13" s="661"/>
      <c r="L13" s="662"/>
      <c r="M13" s="663"/>
      <c r="N13" s="22"/>
    </row>
    <row r="14" spans="1:19" s="222" customFormat="1" ht="24" thickTop="1" thickBot="1" x14ac:dyDescent="0.25">
      <c r="A14" s="562" t="s">
        <v>19</v>
      </c>
      <c r="B14" s="231" t="s">
        <v>20</v>
      </c>
      <c r="C14" s="231" t="s">
        <v>21</v>
      </c>
      <c r="D14" s="231" t="s">
        <v>22</v>
      </c>
      <c r="E14" s="683" t="s">
        <v>23</v>
      </c>
      <c r="F14" s="683"/>
      <c r="G14" s="666" t="s">
        <v>14</v>
      </c>
      <c r="H14" s="667"/>
      <c r="I14" s="232"/>
      <c r="J14" s="233"/>
      <c r="K14" s="233"/>
      <c r="L14" s="233"/>
      <c r="M14" s="233"/>
      <c r="N14" s="2"/>
    </row>
    <row r="15" spans="1:19" s="222" customFormat="1" ht="23.25" thickBot="1" x14ac:dyDescent="0.25">
      <c r="A15" s="563"/>
      <c r="B15" s="234" t="s">
        <v>24</v>
      </c>
      <c r="C15" s="234" t="s">
        <v>25</v>
      </c>
      <c r="D15" s="235">
        <v>40766</v>
      </c>
      <c r="E15" s="236"/>
      <c r="F15" s="237" t="s">
        <v>26</v>
      </c>
      <c r="G15" s="684" t="s">
        <v>27</v>
      </c>
      <c r="H15" s="685"/>
      <c r="I15" s="686"/>
      <c r="J15" s="238" t="s">
        <v>28</v>
      </c>
      <c r="K15" s="239"/>
      <c r="L15" s="240" t="s">
        <v>7</v>
      </c>
      <c r="M15" s="241">
        <v>280</v>
      </c>
      <c r="N15" s="2"/>
    </row>
    <row r="16" spans="1:19" s="222" customFormat="1" ht="23.25" thickBot="1" x14ac:dyDescent="0.25">
      <c r="A16" s="563"/>
      <c r="B16" s="107" t="s">
        <v>29</v>
      </c>
      <c r="C16" s="107" t="s">
        <v>30</v>
      </c>
      <c r="D16" s="107" t="s">
        <v>31</v>
      </c>
      <c r="E16" s="568" t="s">
        <v>32</v>
      </c>
      <c r="F16" s="568"/>
      <c r="G16" s="668"/>
      <c r="H16" s="669"/>
      <c r="I16" s="670"/>
      <c r="J16" s="242" t="s">
        <v>33</v>
      </c>
      <c r="K16" s="240" t="s">
        <v>7</v>
      </c>
      <c r="L16" s="243"/>
      <c r="M16" s="244">
        <v>825</v>
      </c>
      <c r="N16" s="21"/>
    </row>
    <row r="17" spans="1:22" ht="23.25" thickBot="1" x14ac:dyDescent="0.25">
      <c r="A17" s="564"/>
      <c r="B17" s="245" t="s">
        <v>34</v>
      </c>
      <c r="C17" s="245" t="s">
        <v>35</v>
      </c>
      <c r="D17" s="235">
        <v>40767</v>
      </c>
      <c r="E17" s="246" t="s">
        <v>36</v>
      </c>
      <c r="F17" s="237" t="s">
        <v>37</v>
      </c>
      <c r="G17" s="671"/>
      <c r="H17" s="672"/>
      <c r="I17" s="673"/>
      <c r="J17" s="247" t="s">
        <v>38</v>
      </c>
      <c r="K17" s="248"/>
      <c r="L17" s="248" t="s">
        <v>7</v>
      </c>
      <c r="M17" s="249">
        <v>120</v>
      </c>
      <c r="N17" s="2"/>
      <c r="V17" s="222"/>
    </row>
    <row r="18" spans="1:22" ht="23.25" customHeight="1" thickTop="1" x14ac:dyDescent="0.2">
      <c r="A18" s="562">
        <f>1</f>
        <v>1</v>
      </c>
      <c r="B18" s="250" t="s">
        <v>20</v>
      </c>
      <c r="C18" s="250" t="s">
        <v>21</v>
      </c>
      <c r="D18" s="250" t="s">
        <v>22</v>
      </c>
      <c r="E18" s="666" t="s">
        <v>23</v>
      </c>
      <c r="F18" s="666"/>
      <c r="G18" s="674" t="s">
        <v>14</v>
      </c>
      <c r="H18" s="675"/>
      <c r="I18" s="676"/>
      <c r="J18" s="43" t="s">
        <v>39</v>
      </c>
      <c r="K18" s="44"/>
      <c r="L18" s="44"/>
      <c r="M18" s="45"/>
      <c r="N18" s="2"/>
      <c r="V18" s="49"/>
    </row>
    <row r="19" spans="1:22" x14ac:dyDescent="0.2">
      <c r="A19" s="659"/>
      <c r="B19" s="8"/>
      <c r="C19" s="8"/>
      <c r="D19" s="4"/>
      <c r="E19" s="8"/>
      <c r="F19" s="8"/>
      <c r="G19" s="488" t="s">
        <v>450</v>
      </c>
      <c r="H19" s="657"/>
      <c r="I19" s="658"/>
      <c r="J19" s="41"/>
      <c r="K19" s="41"/>
      <c r="L19" s="41"/>
      <c r="M19" s="122"/>
      <c r="N19" s="2"/>
      <c r="V19" s="50"/>
    </row>
    <row r="20" spans="1:22" ht="22.5" x14ac:dyDescent="0.2">
      <c r="A20" s="659"/>
      <c r="B20" s="107" t="s">
        <v>29</v>
      </c>
      <c r="C20" s="107" t="s">
        <v>30</v>
      </c>
      <c r="D20" s="107" t="s">
        <v>31</v>
      </c>
      <c r="E20" s="568" t="s">
        <v>32</v>
      </c>
      <c r="F20" s="568"/>
      <c r="G20" s="668"/>
      <c r="H20" s="669"/>
      <c r="I20" s="670"/>
      <c r="J20" s="13"/>
      <c r="K20" s="14"/>
      <c r="L20" s="14"/>
      <c r="M20" s="15"/>
      <c r="N20" s="2"/>
      <c r="V20" s="51"/>
    </row>
    <row r="21" spans="1:22" ht="13.5" thickBot="1" x14ac:dyDescent="0.25">
      <c r="A21" s="660"/>
      <c r="B21" s="9"/>
      <c r="C21" s="9"/>
      <c r="D21" s="77"/>
      <c r="E21" s="11" t="s">
        <v>36</v>
      </c>
      <c r="F21" s="12"/>
      <c r="G21" s="677"/>
      <c r="H21" s="678"/>
      <c r="I21" s="679"/>
      <c r="J21" s="13"/>
      <c r="K21" s="14"/>
      <c r="L21" s="14"/>
      <c r="M21" s="15"/>
      <c r="N21" s="2"/>
      <c r="V21" s="51"/>
    </row>
    <row r="22" spans="1:22" ht="24" thickTop="1" thickBot="1" x14ac:dyDescent="0.25">
      <c r="A22" s="562">
        <f>A18+1</f>
        <v>2</v>
      </c>
      <c r="B22" s="250" t="s">
        <v>20</v>
      </c>
      <c r="C22" s="250" t="s">
        <v>21</v>
      </c>
      <c r="D22" s="250" t="s">
        <v>22</v>
      </c>
      <c r="E22" s="666" t="s">
        <v>23</v>
      </c>
      <c r="F22" s="666"/>
      <c r="G22" s="666" t="s">
        <v>14</v>
      </c>
      <c r="H22" s="667"/>
      <c r="I22" s="232"/>
      <c r="J22" s="43" t="s">
        <v>39</v>
      </c>
      <c r="K22" s="44"/>
      <c r="L22" s="44"/>
      <c r="M22" s="45"/>
      <c r="N22" s="2"/>
      <c r="V22" s="51"/>
    </row>
    <row r="23" spans="1:22" ht="13.5" thickBot="1" x14ac:dyDescent="0.25">
      <c r="A23" s="563"/>
      <c r="B23" s="8"/>
      <c r="C23" s="8"/>
      <c r="D23" s="4"/>
      <c r="E23" s="8"/>
      <c r="F23" s="8"/>
      <c r="G23" s="488"/>
      <c r="H23" s="657"/>
      <c r="I23" s="658"/>
      <c r="J23" s="41" t="s">
        <v>39</v>
      </c>
      <c r="K23" s="41"/>
      <c r="L23" s="41"/>
      <c r="M23" s="42"/>
      <c r="N23" s="2"/>
      <c r="V23" s="51"/>
    </row>
    <row r="24" spans="1:22" ht="23.25" thickBot="1" x14ac:dyDescent="0.25">
      <c r="A24" s="563"/>
      <c r="B24" s="107" t="s">
        <v>29</v>
      </c>
      <c r="C24" s="107" t="s">
        <v>30</v>
      </c>
      <c r="D24" s="107" t="s">
        <v>31</v>
      </c>
      <c r="E24" s="568" t="s">
        <v>32</v>
      </c>
      <c r="F24" s="568"/>
      <c r="G24" s="668"/>
      <c r="H24" s="669"/>
      <c r="I24" s="670"/>
      <c r="J24" s="13" t="s">
        <v>40</v>
      </c>
      <c r="K24" s="14"/>
      <c r="L24" s="14"/>
      <c r="M24" s="15"/>
      <c r="N24" s="2"/>
      <c r="V24" s="51"/>
    </row>
    <row r="25" spans="1:22" ht="13.5" thickBot="1" x14ac:dyDescent="0.25">
      <c r="A25" s="564"/>
      <c r="B25" s="9"/>
      <c r="C25" s="9"/>
      <c r="D25" s="10"/>
      <c r="E25" s="11" t="s">
        <v>36</v>
      </c>
      <c r="F25" s="12"/>
      <c r="G25" s="671"/>
      <c r="H25" s="672"/>
      <c r="I25" s="673"/>
      <c r="J25" s="13" t="s">
        <v>41</v>
      </c>
      <c r="K25" s="14"/>
      <c r="L25" s="14"/>
      <c r="M25" s="15"/>
      <c r="N25" s="2"/>
      <c r="V25" s="51"/>
    </row>
    <row r="26" spans="1:22" ht="24" thickTop="1" thickBot="1" x14ac:dyDescent="0.25">
      <c r="A26" s="562">
        <f>A22+1</f>
        <v>3</v>
      </c>
      <c r="B26" s="250" t="s">
        <v>20</v>
      </c>
      <c r="C26" s="250" t="s">
        <v>21</v>
      </c>
      <c r="D26" s="250" t="s">
        <v>22</v>
      </c>
      <c r="E26" s="666" t="s">
        <v>23</v>
      </c>
      <c r="F26" s="666"/>
      <c r="G26" s="666" t="s">
        <v>14</v>
      </c>
      <c r="H26" s="667"/>
      <c r="I26" s="232"/>
      <c r="J26" s="43" t="s">
        <v>39</v>
      </c>
      <c r="K26" s="44"/>
      <c r="L26" s="44"/>
      <c r="M26" s="45"/>
      <c r="N26" s="2"/>
      <c r="V26" s="51"/>
    </row>
    <row r="27" spans="1:22" ht="13.5" thickBot="1" x14ac:dyDescent="0.25">
      <c r="A27" s="563"/>
      <c r="B27" s="8"/>
      <c r="C27" s="8"/>
      <c r="D27" s="4"/>
      <c r="E27" s="8"/>
      <c r="F27" s="8"/>
      <c r="G27" s="488"/>
      <c r="H27" s="657"/>
      <c r="I27" s="658"/>
      <c r="J27" s="41" t="s">
        <v>39</v>
      </c>
      <c r="K27" s="41"/>
      <c r="L27" s="41"/>
      <c r="M27" s="42"/>
      <c r="N27" s="2"/>
      <c r="V27" s="51"/>
    </row>
    <row r="28" spans="1:22" ht="23.25" thickBot="1" x14ac:dyDescent="0.25">
      <c r="A28" s="563"/>
      <c r="B28" s="107" t="s">
        <v>29</v>
      </c>
      <c r="C28" s="107" t="s">
        <v>30</v>
      </c>
      <c r="D28" s="107" t="s">
        <v>31</v>
      </c>
      <c r="E28" s="568" t="s">
        <v>32</v>
      </c>
      <c r="F28" s="568"/>
      <c r="G28" s="668"/>
      <c r="H28" s="669"/>
      <c r="I28" s="670"/>
      <c r="J28" s="13" t="s">
        <v>40</v>
      </c>
      <c r="K28" s="14"/>
      <c r="L28" s="14"/>
      <c r="M28" s="15"/>
      <c r="N28" s="2"/>
      <c r="V28" s="51"/>
    </row>
    <row r="29" spans="1:22" ht="13.5" thickBot="1" x14ac:dyDescent="0.25">
      <c r="A29" s="564"/>
      <c r="B29" s="9"/>
      <c r="C29" s="9"/>
      <c r="D29" s="10"/>
      <c r="E29" s="11" t="s">
        <v>36</v>
      </c>
      <c r="F29" s="12"/>
      <c r="G29" s="671"/>
      <c r="H29" s="672"/>
      <c r="I29" s="673"/>
      <c r="J29" s="13" t="s">
        <v>41</v>
      </c>
      <c r="K29" s="14"/>
      <c r="L29" s="14"/>
      <c r="M29" s="15"/>
      <c r="N29" s="2"/>
      <c r="V29" s="51"/>
    </row>
    <row r="30" spans="1:22" ht="24" thickTop="1" thickBot="1" x14ac:dyDescent="0.25">
      <c r="A30" s="562">
        <f t="shared" ref="A30" si="0">A26+1</f>
        <v>4</v>
      </c>
      <c r="B30" s="250" t="s">
        <v>20</v>
      </c>
      <c r="C30" s="250" t="s">
        <v>21</v>
      </c>
      <c r="D30" s="250" t="s">
        <v>22</v>
      </c>
      <c r="E30" s="666" t="s">
        <v>23</v>
      </c>
      <c r="F30" s="666"/>
      <c r="G30" s="666" t="s">
        <v>14</v>
      </c>
      <c r="H30" s="667"/>
      <c r="I30" s="232"/>
      <c r="J30" s="43" t="s">
        <v>39</v>
      </c>
      <c r="K30" s="44"/>
      <c r="L30" s="44"/>
      <c r="M30" s="45"/>
      <c r="N30" s="2"/>
      <c r="V30" s="51"/>
    </row>
    <row r="31" spans="1:22" ht="13.5" thickBot="1" x14ac:dyDescent="0.25">
      <c r="A31" s="563"/>
      <c r="B31" s="8"/>
      <c r="C31" s="8"/>
      <c r="D31" s="4"/>
      <c r="E31" s="8"/>
      <c r="F31" s="8"/>
      <c r="G31" s="488"/>
      <c r="H31" s="657"/>
      <c r="I31" s="658"/>
      <c r="J31" s="41" t="s">
        <v>39</v>
      </c>
      <c r="K31" s="41"/>
      <c r="L31" s="41"/>
      <c r="M31" s="42"/>
      <c r="N31" s="2"/>
      <c r="V31" s="51"/>
    </row>
    <row r="32" spans="1:22" ht="23.25" thickBot="1" x14ac:dyDescent="0.25">
      <c r="A32" s="563"/>
      <c r="B32" s="107" t="s">
        <v>29</v>
      </c>
      <c r="C32" s="107" t="s">
        <v>30</v>
      </c>
      <c r="D32" s="107" t="s">
        <v>31</v>
      </c>
      <c r="E32" s="568" t="s">
        <v>32</v>
      </c>
      <c r="F32" s="568"/>
      <c r="G32" s="668"/>
      <c r="H32" s="669"/>
      <c r="I32" s="670"/>
      <c r="J32" s="13" t="s">
        <v>40</v>
      </c>
      <c r="K32" s="14"/>
      <c r="L32" s="14"/>
      <c r="M32" s="15"/>
      <c r="N32" s="2"/>
      <c r="V32" s="51"/>
    </row>
    <row r="33" spans="1:22" ht="13.5" thickBot="1" x14ac:dyDescent="0.25">
      <c r="A33" s="564"/>
      <c r="B33" s="9"/>
      <c r="C33" s="9"/>
      <c r="D33" s="10"/>
      <c r="E33" s="11" t="s">
        <v>36</v>
      </c>
      <c r="F33" s="12"/>
      <c r="G33" s="671"/>
      <c r="H33" s="672"/>
      <c r="I33" s="673"/>
      <c r="J33" s="13" t="s">
        <v>41</v>
      </c>
      <c r="K33" s="14"/>
      <c r="L33" s="14"/>
      <c r="M33" s="15"/>
      <c r="N33" s="2"/>
      <c r="V33" s="51"/>
    </row>
    <row r="34" spans="1:22" ht="24" thickTop="1" thickBot="1" x14ac:dyDescent="0.25">
      <c r="A34" s="562">
        <f t="shared" ref="A34" si="1">A30+1</f>
        <v>5</v>
      </c>
      <c r="B34" s="250" t="s">
        <v>20</v>
      </c>
      <c r="C34" s="250" t="s">
        <v>21</v>
      </c>
      <c r="D34" s="250" t="s">
        <v>22</v>
      </c>
      <c r="E34" s="666" t="s">
        <v>23</v>
      </c>
      <c r="F34" s="666"/>
      <c r="G34" s="666" t="s">
        <v>14</v>
      </c>
      <c r="H34" s="667"/>
      <c r="I34" s="232"/>
      <c r="J34" s="43" t="s">
        <v>39</v>
      </c>
      <c r="K34" s="44"/>
      <c r="L34" s="44"/>
      <c r="M34" s="45"/>
      <c r="N34" s="2"/>
      <c r="V34" s="51"/>
    </row>
    <row r="35" spans="1:22" ht="13.5" thickBot="1" x14ac:dyDescent="0.25">
      <c r="A35" s="563"/>
      <c r="B35" s="8"/>
      <c r="C35" s="8"/>
      <c r="D35" s="4"/>
      <c r="E35" s="8"/>
      <c r="F35" s="8"/>
      <c r="G35" s="488"/>
      <c r="H35" s="657"/>
      <c r="I35" s="658"/>
      <c r="J35" s="41" t="s">
        <v>39</v>
      </c>
      <c r="K35" s="41"/>
      <c r="L35" s="41"/>
      <c r="M35" s="42"/>
      <c r="N35" s="2"/>
      <c r="V35" s="51"/>
    </row>
    <row r="36" spans="1:22" ht="23.25" thickBot="1" x14ac:dyDescent="0.25">
      <c r="A36" s="563"/>
      <c r="B36" s="107" t="s">
        <v>29</v>
      </c>
      <c r="C36" s="107" t="s">
        <v>30</v>
      </c>
      <c r="D36" s="107" t="s">
        <v>31</v>
      </c>
      <c r="E36" s="568" t="s">
        <v>32</v>
      </c>
      <c r="F36" s="568"/>
      <c r="G36" s="668"/>
      <c r="H36" s="669"/>
      <c r="I36" s="670"/>
      <c r="J36" s="13" t="s">
        <v>40</v>
      </c>
      <c r="K36" s="14"/>
      <c r="L36" s="14"/>
      <c r="M36" s="15"/>
      <c r="N36" s="2"/>
      <c r="V36" s="51"/>
    </row>
    <row r="37" spans="1:22" ht="13.5" thickBot="1" x14ac:dyDescent="0.25">
      <c r="A37" s="564"/>
      <c r="B37" s="9"/>
      <c r="C37" s="9"/>
      <c r="D37" s="10"/>
      <c r="E37" s="11" t="s">
        <v>36</v>
      </c>
      <c r="F37" s="12"/>
      <c r="G37" s="671"/>
      <c r="H37" s="672"/>
      <c r="I37" s="673"/>
      <c r="J37" s="13" t="s">
        <v>41</v>
      </c>
      <c r="K37" s="14"/>
      <c r="L37" s="14"/>
      <c r="M37" s="15"/>
      <c r="N37" s="2"/>
      <c r="V37" s="51"/>
    </row>
    <row r="38" spans="1:22" ht="24" thickTop="1" thickBot="1" x14ac:dyDescent="0.25">
      <c r="A38" s="562">
        <f t="shared" ref="A38" si="2">A34+1</f>
        <v>6</v>
      </c>
      <c r="B38" s="250" t="s">
        <v>20</v>
      </c>
      <c r="C38" s="250" t="s">
        <v>21</v>
      </c>
      <c r="D38" s="250" t="s">
        <v>22</v>
      </c>
      <c r="E38" s="666" t="s">
        <v>23</v>
      </c>
      <c r="F38" s="666"/>
      <c r="G38" s="666" t="s">
        <v>14</v>
      </c>
      <c r="H38" s="667"/>
      <c r="I38" s="232"/>
      <c r="J38" s="43" t="s">
        <v>39</v>
      </c>
      <c r="K38" s="44"/>
      <c r="L38" s="44"/>
      <c r="M38" s="45"/>
      <c r="N38" s="2"/>
      <c r="V38" s="51"/>
    </row>
    <row r="39" spans="1:22" ht="13.5" thickBot="1" x14ac:dyDescent="0.25">
      <c r="A39" s="563"/>
      <c r="B39" s="8"/>
      <c r="C39" s="8"/>
      <c r="D39" s="4"/>
      <c r="E39" s="8"/>
      <c r="F39" s="8"/>
      <c r="G39" s="488"/>
      <c r="H39" s="657"/>
      <c r="I39" s="658"/>
      <c r="J39" s="41" t="s">
        <v>39</v>
      </c>
      <c r="K39" s="41"/>
      <c r="L39" s="41"/>
      <c r="M39" s="42"/>
      <c r="N39" s="2"/>
      <c r="V39" s="51"/>
    </row>
    <row r="40" spans="1:22" ht="23.25" thickBot="1" x14ac:dyDescent="0.25">
      <c r="A40" s="563"/>
      <c r="B40" s="107" t="s">
        <v>29</v>
      </c>
      <c r="C40" s="107" t="s">
        <v>30</v>
      </c>
      <c r="D40" s="107" t="s">
        <v>31</v>
      </c>
      <c r="E40" s="568" t="s">
        <v>32</v>
      </c>
      <c r="F40" s="568"/>
      <c r="G40" s="668"/>
      <c r="H40" s="669"/>
      <c r="I40" s="670"/>
      <c r="J40" s="13" t="s">
        <v>40</v>
      </c>
      <c r="K40" s="14"/>
      <c r="L40" s="14"/>
      <c r="M40" s="15"/>
      <c r="N40" s="2"/>
      <c r="V40" s="51"/>
    </row>
    <row r="41" spans="1:22" ht="13.5" thickBot="1" x14ac:dyDescent="0.25">
      <c r="A41" s="564"/>
      <c r="B41" s="9"/>
      <c r="C41" s="9"/>
      <c r="D41" s="10"/>
      <c r="E41" s="11" t="s">
        <v>36</v>
      </c>
      <c r="F41" s="12"/>
      <c r="G41" s="671"/>
      <c r="H41" s="672"/>
      <c r="I41" s="673"/>
      <c r="J41" s="13" t="s">
        <v>41</v>
      </c>
      <c r="K41" s="14"/>
      <c r="L41" s="14"/>
      <c r="M41" s="15"/>
      <c r="N41" s="2"/>
      <c r="V41" s="51"/>
    </row>
    <row r="42" spans="1:22" ht="24" thickTop="1" thickBot="1" x14ac:dyDescent="0.25">
      <c r="A42" s="562">
        <f t="shared" ref="A42" si="3">A38+1</f>
        <v>7</v>
      </c>
      <c r="B42" s="250" t="s">
        <v>20</v>
      </c>
      <c r="C42" s="250" t="s">
        <v>21</v>
      </c>
      <c r="D42" s="250" t="s">
        <v>22</v>
      </c>
      <c r="E42" s="666" t="s">
        <v>23</v>
      </c>
      <c r="F42" s="666"/>
      <c r="G42" s="666" t="s">
        <v>14</v>
      </c>
      <c r="H42" s="667"/>
      <c r="I42" s="232"/>
      <c r="J42" s="43" t="s">
        <v>39</v>
      </c>
      <c r="K42" s="44"/>
      <c r="L42" s="44"/>
      <c r="M42" s="45"/>
      <c r="N42" s="2"/>
      <c r="V42" s="51"/>
    </row>
    <row r="43" spans="1:22" ht="13.5" thickBot="1" x14ac:dyDescent="0.25">
      <c r="A43" s="563"/>
      <c r="B43" s="8"/>
      <c r="C43" s="8"/>
      <c r="D43" s="4"/>
      <c r="E43" s="8"/>
      <c r="F43" s="8"/>
      <c r="G43" s="488"/>
      <c r="H43" s="657"/>
      <c r="I43" s="658"/>
      <c r="J43" s="41" t="s">
        <v>39</v>
      </c>
      <c r="K43" s="41"/>
      <c r="L43" s="41"/>
      <c r="M43" s="42"/>
      <c r="N43" s="2"/>
      <c r="V43" s="51"/>
    </row>
    <row r="44" spans="1:22" ht="23.25" thickBot="1" x14ac:dyDescent="0.25">
      <c r="A44" s="563"/>
      <c r="B44" s="107" t="s">
        <v>29</v>
      </c>
      <c r="C44" s="107" t="s">
        <v>30</v>
      </c>
      <c r="D44" s="107" t="s">
        <v>31</v>
      </c>
      <c r="E44" s="568" t="s">
        <v>32</v>
      </c>
      <c r="F44" s="568"/>
      <c r="G44" s="668"/>
      <c r="H44" s="669"/>
      <c r="I44" s="670"/>
      <c r="J44" s="13" t="s">
        <v>40</v>
      </c>
      <c r="K44" s="14"/>
      <c r="L44" s="14"/>
      <c r="M44" s="15"/>
      <c r="N44" s="2"/>
      <c r="V44" s="51"/>
    </row>
    <row r="45" spans="1:22" ht="13.5" thickBot="1" x14ac:dyDescent="0.25">
      <c r="A45" s="564"/>
      <c r="B45" s="9"/>
      <c r="C45" s="9"/>
      <c r="D45" s="10"/>
      <c r="E45" s="11" t="s">
        <v>36</v>
      </c>
      <c r="F45" s="12"/>
      <c r="G45" s="671"/>
      <c r="H45" s="672"/>
      <c r="I45" s="673"/>
      <c r="J45" s="13" t="s">
        <v>41</v>
      </c>
      <c r="K45" s="14"/>
      <c r="L45" s="14"/>
      <c r="M45" s="15"/>
      <c r="N45" s="2"/>
      <c r="V45" s="51"/>
    </row>
    <row r="46" spans="1:22" ht="24" thickTop="1" thickBot="1" x14ac:dyDescent="0.25">
      <c r="A46" s="562">
        <f t="shared" ref="A46" si="4">A42+1</f>
        <v>8</v>
      </c>
      <c r="B46" s="250" t="s">
        <v>20</v>
      </c>
      <c r="C46" s="250" t="s">
        <v>21</v>
      </c>
      <c r="D46" s="250" t="s">
        <v>22</v>
      </c>
      <c r="E46" s="666" t="s">
        <v>23</v>
      </c>
      <c r="F46" s="666"/>
      <c r="G46" s="666" t="s">
        <v>14</v>
      </c>
      <c r="H46" s="667"/>
      <c r="I46" s="232"/>
      <c r="J46" s="43" t="s">
        <v>39</v>
      </c>
      <c r="K46" s="44"/>
      <c r="L46" s="44"/>
      <c r="M46" s="45"/>
      <c r="N46" s="2"/>
      <c r="V46" s="51"/>
    </row>
    <row r="47" spans="1:22" ht="13.5" thickBot="1" x14ac:dyDescent="0.25">
      <c r="A47" s="563"/>
      <c r="B47" s="8"/>
      <c r="C47" s="8"/>
      <c r="D47" s="4"/>
      <c r="E47" s="8"/>
      <c r="F47" s="8"/>
      <c r="G47" s="488"/>
      <c r="H47" s="657"/>
      <c r="I47" s="658"/>
      <c r="J47" s="41" t="s">
        <v>39</v>
      </c>
      <c r="K47" s="41"/>
      <c r="L47" s="41"/>
      <c r="M47" s="42"/>
      <c r="N47" s="2"/>
      <c r="V47" s="51"/>
    </row>
    <row r="48" spans="1:22" ht="23.25" thickBot="1" x14ac:dyDescent="0.25">
      <c r="A48" s="563"/>
      <c r="B48" s="107" t="s">
        <v>29</v>
      </c>
      <c r="C48" s="107" t="s">
        <v>30</v>
      </c>
      <c r="D48" s="107" t="s">
        <v>31</v>
      </c>
      <c r="E48" s="568" t="s">
        <v>32</v>
      </c>
      <c r="F48" s="568"/>
      <c r="G48" s="668"/>
      <c r="H48" s="669"/>
      <c r="I48" s="670"/>
      <c r="J48" s="13" t="s">
        <v>40</v>
      </c>
      <c r="K48" s="14"/>
      <c r="L48" s="14"/>
      <c r="M48" s="15"/>
      <c r="N48" s="2"/>
      <c r="V48" s="51"/>
    </row>
    <row r="49" spans="1:22" ht="13.5" thickBot="1" x14ac:dyDescent="0.25">
      <c r="A49" s="564"/>
      <c r="B49" s="9"/>
      <c r="C49" s="9"/>
      <c r="D49" s="10"/>
      <c r="E49" s="11" t="s">
        <v>36</v>
      </c>
      <c r="F49" s="12"/>
      <c r="G49" s="671"/>
      <c r="H49" s="672"/>
      <c r="I49" s="673"/>
      <c r="J49" s="13" t="s">
        <v>41</v>
      </c>
      <c r="K49" s="14"/>
      <c r="L49" s="14"/>
      <c r="M49" s="15"/>
      <c r="N49" s="2"/>
      <c r="V49" s="51"/>
    </row>
    <row r="50" spans="1:22" ht="24" thickTop="1" thickBot="1" x14ac:dyDescent="0.25">
      <c r="A50" s="562">
        <f t="shared" ref="A50" si="5">A46+1</f>
        <v>9</v>
      </c>
      <c r="B50" s="250" t="s">
        <v>20</v>
      </c>
      <c r="C50" s="250" t="s">
        <v>21</v>
      </c>
      <c r="D50" s="250" t="s">
        <v>22</v>
      </c>
      <c r="E50" s="666" t="s">
        <v>23</v>
      </c>
      <c r="F50" s="666"/>
      <c r="G50" s="666" t="s">
        <v>14</v>
      </c>
      <c r="H50" s="667"/>
      <c r="I50" s="232"/>
      <c r="J50" s="43" t="s">
        <v>39</v>
      </c>
      <c r="K50" s="44"/>
      <c r="L50" s="44"/>
      <c r="M50" s="45"/>
      <c r="N50" s="2"/>
      <c r="V50" s="51"/>
    </row>
    <row r="51" spans="1:22" ht="13.5" thickBot="1" x14ac:dyDescent="0.25">
      <c r="A51" s="563"/>
      <c r="B51" s="8"/>
      <c r="C51" s="8"/>
      <c r="D51" s="4"/>
      <c r="E51" s="8"/>
      <c r="F51" s="8"/>
      <c r="G51" s="488"/>
      <c r="H51" s="657"/>
      <c r="I51" s="658"/>
      <c r="J51" s="41" t="s">
        <v>39</v>
      </c>
      <c r="K51" s="41"/>
      <c r="L51" s="41"/>
      <c r="M51" s="42"/>
      <c r="N51" s="2"/>
      <c r="V51" s="51"/>
    </row>
    <row r="52" spans="1:22" ht="23.25" thickBot="1" x14ac:dyDescent="0.25">
      <c r="A52" s="563"/>
      <c r="B52" s="107" t="s">
        <v>29</v>
      </c>
      <c r="C52" s="107" t="s">
        <v>30</v>
      </c>
      <c r="D52" s="107" t="s">
        <v>31</v>
      </c>
      <c r="E52" s="568" t="s">
        <v>32</v>
      </c>
      <c r="F52" s="568"/>
      <c r="G52" s="668"/>
      <c r="H52" s="669"/>
      <c r="I52" s="670"/>
      <c r="J52" s="13" t="s">
        <v>40</v>
      </c>
      <c r="K52" s="14"/>
      <c r="L52" s="14"/>
      <c r="M52" s="15"/>
      <c r="N52" s="2"/>
      <c r="V52" s="51"/>
    </row>
    <row r="53" spans="1:22" ht="13.5" thickBot="1" x14ac:dyDescent="0.25">
      <c r="A53" s="564"/>
      <c r="B53" s="9"/>
      <c r="C53" s="9"/>
      <c r="D53" s="10"/>
      <c r="E53" s="11" t="s">
        <v>36</v>
      </c>
      <c r="F53" s="12"/>
      <c r="G53" s="671"/>
      <c r="H53" s="672"/>
      <c r="I53" s="673"/>
      <c r="J53" s="13" t="s">
        <v>41</v>
      </c>
      <c r="K53" s="14"/>
      <c r="L53" s="14"/>
      <c r="M53" s="15"/>
      <c r="N53" s="2"/>
      <c r="V53" s="51"/>
    </row>
    <row r="54" spans="1:22" ht="24" thickTop="1" thickBot="1" x14ac:dyDescent="0.25">
      <c r="A54" s="562">
        <f t="shared" ref="A54" si="6">A50+1</f>
        <v>10</v>
      </c>
      <c r="B54" s="250" t="s">
        <v>20</v>
      </c>
      <c r="C54" s="250" t="s">
        <v>21</v>
      </c>
      <c r="D54" s="250" t="s">
        <v>22</v>
      </c>
      <c r="E54" s="666" t="s">
        <v>23</v>
      </c>
      <c r="F54" s="666"/>
      <c r="G54" s="666" t="s">
        <v>14</v>
      </c>
      <c r="H54" s="667"/>
      <c r="I54" s="232"/>
      <c r="J54" s="43" t="s">
        <v>39</v>
      </c>
      <c r="K54" s="44"/>
      <c r="L54" s="44"/>
      <c r="M54" s="45"/>
      <c r="N54" s="2"/>
      <c r="V54" s="51"/>
    </row>
    <row r="55" spans="1:22" ht="13.5" thickBot="1" x14ac:dyDescent="0.25">
      <c r="A55" s="563"/>
      <c r="B55" s="8"/>
      <c r="C55" s="8"/>
      <c r="D55" s="4"/>
      <c r="E55" s="8"/>
      <c r="F55" s="8"/>
      <c r="G55" s="488"/>
      <c r="H55" s="657"/>
      <c r="I55" s="658"/>
      <c r="J55" s="41" t="s">
        <v>39</v>
      </c>
      <c r="K55" s="41"/>
      <c r="L55" s="41"/>
      <c r="M55" s="42"/>
      <c r="N55" s="2"/>
      <c r="P55" s="1"/>
      <c r="V55" s="51"/>
    </row>
    <row r="56" spans="1:22" ht="23.25" thickBot="1" x14ac:dyDescent="0.25">
      <c r="A56" s="563"/>
      <c r="B56" s="107" t="s">
        <v>29</v>
      </c>
      <c r="C56" s="107" t="s">
        <v>30</v>
      </c>
      <c r="D56" s="107" t="s">
        <v>31</v>
      </c>
      <c r="E56" s="568" t="s">
        <v>32</v>
      </c>
      <c r="F56" s="568"/>
      <c r="G56" s="668"/>
      <c r="H56" s="669"/>
      <c r="I56" s="670"/>
      <c r="J56" s="13" t="s">
        <v>40</v>
      </c>
      <c r="K56" s="14"/>
      <c r="L56" s="14"/>
      <c r="M56" s="15"/>
      <c r="N56" s="2"/>
      <c r="V56" s="51"/>
    </row>
    <row r="57" spans="1:22" s="1" customFormat="1" ht="13.5" thickBot="1" x14ac:dyDescent="0.25">
      <c r="A57" s="564"/>
      <c r="B57" s="9"/>
      <c r="C57" s="9"/>
      <c r="D57" s="10"/>
      <c r="E57" s="11" t="s">
        <v>36</v>
      </c>
      <c r="F57" s="12"/>
      <c r="G57" s="671"/>
      <c r="H57" s="672"/>
      <c r="I57" s="673"/>
      <c r="J57" s="13" t="s">
        <v>41</v>
      </c>
      <c r="K57" s="14"/>
      <c r="L57" s="14"/>
      <c r="M57" s="15"/>
      <c r="N57" s="3"/>
      <c r="P57" s="222"/>
      <c r="Q57" s="222"/>
      <c r="V57" s="51"/>
    </row>
    <row r="58" spans="1:22" ht="24" thickTop="1" thickBot="1" x14ac:dyDescent="0.25">
      <c r="A58" s="562">
        <f t="shared" ref="A58" si="7">A54+1</f>
        <v>11</v>
      </c>
      <c r="B58" s="250" t="s">
        <v>20</v>
      </c>
      <c r="C58" s="250" t="s">
        <v>21</v>
      </c>
      <c r="D58" s="250" t="s">
        <v>22</v>
      </c>
      <c r="E58" s="666" t="s">
        <v>23</v>
      </c>
      <c r="F58" s="666"/>
      <c r="G58" s="666" t="s">
        <v>14</v>
      </c>
      <c r="H58" s="667"/>
      <c r="I58" s="232"/>
      <c r="J58" s="43" t="s">
        <v>39</v>
      </c>
      <c r="K58" s="44"/>
      <c r="L58" s="44"/>
      <c r="M58" s="45"/>
      <c r="N58" s="2"/>
      <c r="V58" s="51"/>
    </row>
    <row r="59" spans="1:22" ht="13.5" thickBot="1" x14ac:dyDescent="0.25">
      <c r="A59" s="563"/>
      <c r="B59" s="8"/>
      <c r="C59" s="8"/>
      <c r="D59" s="4"/>
      <c r="E59" s="8"/>
      <c r="F59" s="8"/>
      <c r="G59" s="488"/>
      <c r="H59" s="657"/>
      <c r="I59" s="658"/>
      <c r="J59" s="41" t="s">
        <v>39</v>
      </c>
      <c r="K59" s="41"/>
      <c r="L59" s="41"/>
      <c r="M59" s="42"/>
      <c r="N59" s="2"/>
      <c r="V59" s="51"/>
    </row>
    <row r="60" spans="1:22" ht="23.25" thickBot="1" x14ac:dyDescent="0.25">
      <c r="A60" s="563"/>
      <c r="B60" s="107" t="s">
        <v>29</v>
      </c>
      <c r="C60" s="107" t="s">
        <v>30</v>
      </c>
      <c r="D60" s="107" t="s">
        <v>31</v>
      </c>
      <c r="E60" s="568" t="s">
        <v>32</v>
      </c>
      <c r="F60" s="568"/>
      <c r="G60" s="668"/>
      <c r="H60" s="669"/>
      <c r="I60" s="670"/>
      <c r="J60" s="13" t="s">
        <v>40</v>
      </c>
      <c r="K60" s="14"/>
      <c r="L60" s="14"/>
      <c r="M60" s="15"/>
      <c r="N60" s="2"/>
      <c r="V60" s="51"/>
    </row>
    <row r="61" spans="1:22" ht="13.5" thickBot="1" x14ac:dyDescent="0.25">
      <c r="A61" s="564"/>
      <c r="B61" s="9"/>
      <c r="C61" s="9"/>
      <c r="D61" s="10"/>
      <c r="E61" s="11" t="s">
        <v>36</v>
      </c>
      <c r="F61" s="12"/>
      <c r="G61" s="671"/>
      <c r="H61" s="672"/>
      <c r="I61" s="673"/>
      <c r="J61" s="13" t="s">
        <v>41</v>
      </c>
      <c r="K61" s="14"/>
      <c r="L61" s="14"/>
      <c r="M61" s="15"/>
      <c r="N61" s="2"/>
      <c r="V61" s="51"/>
    </row>
    <row r="62" spans="1:22" ht="24" thickTop="1" thickBot="1" x14ac:dyDescent="0.25">
      <c r="A62" s="562">
        <f t="shared" ref="A62" si="8">A58+1</f>
        <v>12</v>
      </c>
      <c r="B62" s="250" t="s">
        <v>20</v>
      </c>
      <c r="C62" s="250" t="s">
        <v>21</v>
      </c>
      <c r="D62" s="250" t="s">
        <v>22</v>
      </c>
      <c r="E62" s="666" t="s">
        <v>23</v>
      </c>
      <c r="F62" s="666"/>
      <c r="G62" s="666" t="s">
        <v>14</v>
      </c>
      <c r="H62" s="667"/>
      <c r="I62" s="232"/>
      <c r="J62" s="43" t="s">
        <v>39</v>
      </c>
      <c r="K62" s="44"/>
      <c r="L62" s="44"/>
      <c r="M62" s="45"/>
      <c r="N62" s="2"/>
      <c r="V62" s="51"/>
    </row>
    <row r="63" spans="1:22" ht="13.5" thickBot="1" x14ac:dyDescent="0.25">
      <c r="A63" s="563"/>
      <c r="B63" s="8"/>
      <c r="C63" s="8"/>
      <c r="D63" s="4"/>
      <c r="E63" s="8"/>
      <c r="F63" s="8"/>
      <c r="G63" s="488"/>
      <c r="H63" s="657"/>
      <c r="I63" s="658"/>
      <c r="J63" s="41" t="s">
        <v>39</v>
      </c>
      <c r="K63" s="41"/>
      <c r="L63" s="41"/>
      <c r="M63" s="42"/>
      <c r="N63" s="2"/>
      <c r="V63" s="51"/>
    </row>
    <row r="64" spans="1:22" ht="23.25" thickBot="1" x14ac:dyDescent="0.25">
      <c r="A64" s="563"/>
      <c r="B64" s="107" t="s">
        <v>29</v>
      </c>
      <c r="C64" s="107" t="s">
        <v>30</v>
      </c>
      <c r="D64" s="107" t="s">
        <v>31</v>
      </c>
      <c r="E64" s="568" t="s">
        <v>32</v>
      </c>
      <c r="F64" s="568"/>
      <c r="G64" s="668"/>
      <c r="H64" s="669"/>
      <c r="I64" s="670"/>
      <c r="J64" s="13" t="s">
        <v>40</v>
      </c>
      <c r="K64" s="14"/>
      <c r="L64" s="14"/>
      <c r="M64" s="15"/>
      <c r="N64" s="2"/>
      <c r="V64" s="51"/>
    </row>
    <row r="65" spans="1:22" ht="13.5" thickBot="1" x14ac:dyDescent="0.25">
      <c r="A65" s="564"/>
      <c r="B65" s="9"/>
      <c r="C65" s="9"/>
      <c r="D65" s="10"/>
      <c r="E65" s="11" t="s">
        <v>36</v>
      </c>
      <c r="F65" s="12"/>
      <c r="G65" s="671"/>
      <c r="H65" s="672"/>
      <c r="I65" s="673"/>
      <c r="J65" s="13" t="s">
        <v>41</v>
      </c>
      <c r="K65" s="14"/>
      <c r="L65" s="14"/>
      <c r="M65" s="15"/>
      <c r="N65" s="2"/>
      <c r="V65" s="51"/>
    </row>
    <row r="66" spans="1:22" ht="24" thickTop="1" thickBot="1" x14ac:dyDescent="0.25">
      <c r="A66" s="562">
        <f t="shared" ref="A66" si="9">A62+1</f>
        <v>13</v>
      </c>
      <c r="B66" s="250" t="s">
        <v>20</v>
      </c>
      <c r="C66" s="250" t="s">
        <v>21</v>
      </c>
      <c r="D66" s="250" t="s">
        <v>22</v>
      </c>
      <c r="E66" s="666" t="s">
        <v>23</v>
      </c>
      <c r="F66" s="666"/>
      <c r="G66" s="666" t="s">
        <v>14</v>
      </c>
      <c r="H66" s="667"/>
      <c r="I66" s="232"/>
      <c r="J66" s="43" t="s">
        <v>39</v>
      </c>
      <c r="K66" s="44"/>
      <c r="L66" s="44"/>
      <c r="M66" s="45"/>
      <c r="N66" s="2"/>
      <c r="V66" s="51"/>
    </row>
    <row r="67" spans="1:22" ht="13.5" thickBot="1" x14ac:dyDescent="0.25">
      <c r="A67" s="563"/>
      <c r="B67" s="8"/>
      <c r="C67" s="8"/>
      <c r="D67" s="4"/>
      <c r="E67" s="8"/>
      <c r="F67" s="8"/>
      <c r="G67" s="488"/>
      <c r="H67" s="657"/>
      <c r="I67" s="658"/>
      <c r="J67" s="41" t="s">
        <v>39</v>
      </c>
      <c r="K67" s="41"/>
      <c r="L67" s="41"/>
      <c r="M67" s="42"/>
      <c r="N67" s="2"/>
      <c r="V67" s="51"/>
    </row>
    <row r="68" spans="1:22" ht="23.25" thickBot="1" x14ac:dyDescent="0.25">
      <c r="A68" s="563"/>
      <c r="B68" s="107" t="s">
        <v>29</v>
      </c>
      <c r="C68" s="107" t="s">
        <v>30</v>
      </c>
      <c r="D68" s="107" t="s">
        <v>31</v>
      </c>
      <c r="E68" s="568" t="s">
        <v>32</v>
      </c>
      <c r="F68" s="568"/>
      <c r="G68" s="668"/>
      <c r="H68" s="669"/>
      <c r="I68" s="670"/>
      <c r="J68" s="13" t="s">
        <v>40</v>
      </c>
      <c r="K68" s="14"/>
      <c r="L68" s="14"/>
      <c r="M68" s="15"/>
      <c r="N68" s="2"/>
      <c r="V68" s="51"/>
    </row>
    <row r="69" spans="1:22" ht="13.5" thickBot="1" x14ac:dyDescent="0.25">
      <c r="A69" s="564"/>
      <c r="B69" s="9"/>
      <c r="C69" s="9"/>
      <c r="D69" s="10"/>
      <c r="E69" s="11" t="s">
        <v>36</v>
      </c>
      <c r="F69" s="12"/>
      <c r="G69" s="671"/>
      <c r="H69" s="672"/>
      <c r="I69" s="673"/>
      <c r="J69" s="13" t="s">
        <v>41</v>
      </c>
      <c r="K69" s="14"/>
      <c r="L69" s="14"/>
      <c r="M69" s="15"/>
      <c r="N69" s="2"/>
      <c r="V69" s="51"/>
    </row>
    <row r="70" spans="1:22" ht="24" thickTop="1" thickBot="1" x14ac:dyDescent="0.25">
      <c r="A70" s="562">
        <f t="shared" ref="A70" si="10">A66+1</f>
        <v>14</v>
      </c>
      <c r="B70" s="250" t="s">
        <v>20</v>
      </c>
      <c r="C70" s="250" t="s">
        <v>21</v>
      </c>
      <c r="D70" s="250" t="s">
        <v>22</v>
      </c>
      <c r="E70" s="666" t="s">
        <v>23</v>
      </c>
      <c r="F70" s="666"/>
      <c r="G70" s="666" t="s">
        <v>14</v>
      </c>
      <c r="H70" s="667"/>
      <c r="I70" s="232"/>
      <c r="J70" s="43" t="s">
        <v>39</v>
      </c>
      <c r="K70" s="44"/>
      <c r="L70" s="44"/>
      <c r="M70" s="45"/>
      <c r="N70" s="2"/>
      <c r="V70" s="51"/>
    </row>
    <row r="71" spans="1:22" ht="13.5" thickBot="1" x14ac:dyDescent="0.25">
      <c r="A71" s="563"/>
      <c r="B71" s="8"/>
      <c r="C71" s="8"/>
      <c r="D71" s="4"/>
      <c r="E71" s="8"/>
      <c r="F71" s="8"/>
      <c r="G71" s="488"/>
      <c r="H71" s="657"/>
      <c r="I71" s="658"/>
      <c r="J71" s="41" t="s">
        <v>39</v>
      </c>
      <c r="K71" s="41"/>
      <c r="L71" s="41"/>
      <c r="M71" s="42"/>
      <c r="N71" s="2"/>
      <c r="V71" s="52"/>
    </row>
    <row r="72" spans="1:22" ht="23.25" thickBot="1" x14ac:dyDescent="0.25">
      <c r="A72" s="563"/>
      <c r="B72" s="107" t="s">
        <v>29</v>
      </c>
      <c r="C72" s="107" t="s">
        <v>30</v>
      </c>
      <c r="D72" s="107" t="s">
        <v>31</v>
      </c>
      <c r="E72" s="568" t="s">
        <v>32</v>
      </c>
      <c r="F72" s="568"/>
      <c r="G72" s="668"/>
      <c r="H72" s="669"/>
      <c r="I72" s="670"/>
      <c r="J72" s="13" t="s">
        <v>40</v>
      </c>
      <c r="K72" s="14"/>
      <c r="L72" s="14"/>
      <c r="M72" s="15"/>
      <c r="N72" s="2"/>
      <c r="V72" s="51"/>
    </row>
    <row r="73" spans="1:22" ht="13.5" thickBot="1" x14ac:dyDescent="0.25">
      <c r="A73" s="564"/>
      <c r="B73" s="9"/>
      <c r="C73" s="9"/>
      <c r="D73" s="10"/>
      <c r="E73" s="11" t="s">
        <v>36</v>
      </c>
      <c r="F73" s="12"/>
      <c r="G73" s="671"/>
      <c r="H73" s="672"/>
      <c r="I73" s="673"/>
      <c r="J73" s="13" t="s">
        <v>41</v>
      </c>
      <c r="K73" s="14"/>
      <c r="L73" s="14"/>
      <c r="M73" s="15"/>
      <c r="N73" s="2"/>
      <c r="V73" s="51"/>
    </row>
    <row r="74" spans="1:22" ht="24" thickTop="1" thickBot="1" x14ac:dyDescent="0.25">
      <c r="A74" s="562">
        <f t="shared" ref="A74" si="11">A70+1</f>
        <v>15</v>
      </c>
      <c r="B74" s="250" t="s">
        <v>20</v>
      </c>
      <c r="C74" s="250" t="s">
        <v>21</v>
      </c>
      <c r="D74" s="250" t="s">
        <v>22</v>
      </c>
      <c r="E74" s="666" t="s">
        <v>23</v>
      </c>
      <c r="F74" s="666"/>
      <c r="G74" s="666" t="s">
        <v>14</v>
      </c>
      <c r="H74" s="667"/>
      <c r="I74" s="232"/>
      <c r="J74" s="43" t="s">
        <v>39</v>
      </c>
      <c r="K74" s="44"/>
      <c r="L74" s="44"/>
      <c r="M74" s="45"/>
      <c r="N74" s="2"/>
      <c r="V74" s="51"/>
    </row>
    <row r="75" spans="1:22" ht="13.5" thickBot="1" x14ac:dyDescent="0.25">
      <c r="A75" s="563"/>
      <c r="B75" s="8"/>
      <c r="C75" s="8"/>
      <c r="D75" s="4"/>
      <c r="E75" s="8"/>
      <c r="F75" s="8"/>
      <c r="G75" s="488"/>
      <c r="H75" s="657"/>
      <c r="I75" s="658"/>
      <c r="J75" s="41" t="s">
        <v>39</v>
      </c>
      <c r="K75" s="41"/>
      <c r="L75" s="41"/>
      <c r="M75" s="42"/>
      <c r="N75" s="2"/>
      <c r="V75" s="51"/>
    </row>
    <row r="76" spans="1:22" ht="23.25" thickBot="1" x14ac:dyDescent="0.25">
      <c r="A76" s="563"/>
      <c r="B76" s="107" t="s">
        <v>29</v>
      </c>
      <c r="C76" s="107" t="s">
        <v>30</v>
      </c>
      <c r="D76" s="107" t="s">
        <v>31</v>
      </c>
      <c r="E76" s="568" t="s">
        <v>32</v>
      </c>
      <c r="F76" s="568"/>
      <c r="G76" s="668"/>
      <c r="H76" s="669"/>
      <c r="I76" s="670"/>
      <c r="J76" s="13" t="s">
        <v>40</v>
      </c>
      <c r="K76" s="14"/>
      <c r="L76" s="14"/>
      <c r="M76" s="15"/>
      <c r="N76" s="2"/>
      <c r="V76" s="51"/>
    </row>
    <row r="77" spans="1:22" ht="13.5" thickBot="1" x14ac:dyDescent="0.25">
      <c r="A77" s="564"/>
      <c r="B77" s="9"/>
      <c r="C77" s="9"/>
      <c r="D77" s="10"/>
      <c r="E77" s="11" t="s">
        <v>36</v>
      </c>
      <c r="F77" s="12"/>
      <c r="G77" s="671"/>
      <c r="H77" s="672"/>
      <c r="I77" s="673"/>
      <c r="J77" s="13" t="s">
        <v>41</v>
      </c>
      <c r="K77" s="14"/>
      <c r="L77" s="14"/>
      <c r="M77" s="15"/>
      <c r="N77" s="2"/>
      <c r="V77" s="51"/>
    </row>
    <row r="78" spans="1:22" ht="24" thickTop="1" thickBot="1" x14ac:dyDescent="0.25">
      <c r="A78" s="562">
        <f t="shared" ref="A78" si="12">A74+1</f>
        <v>16</v>
      </c>
      <c r="B78" s="250" t="s">
        <v>20</v>
      </c>
      <c r="C78" s="250" t="s">
        <v>21</v>
      </c>
      <c r="D78" s="250" t="s">
        <v>22</v>
      </c>
      <c r="E78" s="666" t="s">
        <v>23</v>
      </c>
      <c r="F78" s="666"/>
      <c r="G78" s="666" t="s">
        <v>14</v>
      </c>
      <c r="H78" s="667"/>
      <c r="I78" s="232"/>
      <c r="J78" s="43" t="s">
        <v>39</v>
      </c>
      <c r="K78" s="44"/>
      <c r="L78" s="44"/>
      <c r="M78" s="45"/>
      <c r="N78" s="2"/>
      <c r="V78" s="51"/>
    </row>
    <row r="79" spans="1:22" ht="13.5" thickBot="1" x14ac:dyDescent="0.25">
      <c r="A79" s="563"/>
      <c r="B79" s="8"/>
      <c r="C79" s="8"/>
      <c r="D79" s="4"/>
      <c r="E79" s="8"/>
      <c r="F79" s="8"/>
      <c r="G79" s="488"/>
      <c r="H79" s="657"/>
      <c r="I79" s="658"/>
      <c r="J79" s="41" t="s">
        <v>39</v>
      </c>
      <c r="K79" s="41"/>
      <c r="L79" s="41"/>
      <c r="M79" s="42"/>
      <c r="N79" s="2"/>
      <c r="V79" s="51"/>
    </row>
    <row r="80" spans="1:22" ht="23.25" thickBot="1" x14ac:dyDescent="0.25">
      <c r="A80" s="563"/>
      <c r="B80" s="107" t="s">
        <v>29</v>
      </c>
      <c r="C80" s="107" t="s">
        <v>30</v>
      </c>
      <c r="D80" s="107" t="s">
        <v>31</v>
      </c>
      <c r="E80" s="568" t="s">
        <v>32</v>
      </c>
      <c r="F80" s="568"/>
      <c r="G80" s="668"/>
      <c r="H80" s="669"/>
      <c r="I80" s="670"/>
      <c r="J80" s="13" t="s">
        <v>40</v>
      </c>
      <c r="K80" s="14"/>
      <c r="L80" s="14"/>
      <c r="M80" s="15"/>
      <c r="N80" s="2"/>
      <c r="V80" s="51"/>
    </row>
    <row r="81" spans="1:22" ht="13.5" thickBot="1" x14ac:dyDescent="0.25">
      <c r="A81" s="564"/>
      <c r="B81" s="9"/>
      <c r="C81" s="9"/>
      <c r="D81" s="10"/>
      <c r="E81" s="11" t="s">
        <v>36</v>
      </c>
      <c r="F81" s="12"/>
      <c r="G81" s="671"/>
      <c r="H81" s="672"/>
      <c r="I81" s="673"/>
      <c r="J81" s="13" t="s">
        <v>41</v>
      </c>
      <c r="K81" s="14"/>
      <c r="L81" s="14"/>
      <c r="M81" s="15"/>
      <c r="N81" s="2"/>
      <c r="V81" s="51"/>
    </row>
    <row r="82" spans="1:22" ht="24" thickTop="1" thickBot="1" x14ac:dyDescent="0.25">
      <c r="A82" s="562">
        <f t="shared" ref="A82" si="13">A78+1</f>
        <v>17</v>
      </c>
      <c r="B82" s="250" t="s">
        <v>20</v>
      </c>
      <c r="C82" s="250" t="s">
        <v>21</v>
      </c>
      <c r="D82" s="250" t="s">
        <v>22</v>
      </c>
      <c r="E82" s="666" t="s">
        <v>23</v>
      </c>
      <c r="F82" s="666"/>
      <c r="G82" s="666" t="s">
        <v>14</v>
      </c>
      <c r="H82" s="667"/>
      <c r="I82" s="232"/>
      <c r="J82" s="43" t="s">
        <v>39</v>
      </c>
      <c r="K82" s="44"/>
      <c r="L82" s="44"/>
      <c r="M82" s="45"/>
      <c r="N82" s="2"/>
      <c r="V82" s="51"/>
    </row>
    <row r="83" spans="1:22" ht="13.5" thickBot="1" x14ac:dyDescent="0.25">
      <c r="A83" s="563"/>
      <c r="B83" s="8"/>
      <c r="C83" s="8"/>
      <c r="D83" s="4"/>
      <c r="E83" s="8"/>
      <c r="F83" s="8"/>
      <c r="G83" s="488"/>
      <c r="H83" s="657"/>
      <c r="I83" s="658"/>
      <c r="J83" s="41" t="s">
        <v>39</v>
      </c>
      <c r="K83" s="41"/>
      <c r="L83" s="41"/>
      <c r="M83" s="42"/>
      <c r="N83" s="2"/>
      <c r="V83" s="51"/>
    </row>
    <row r="84" spans="1:22" ht="23.25" thickBot="1" x14ac:dyDescent="0.25">
      <c r="A84" s="563"/>
      <c r="B84" s="107" t="s">
        <v>29</v>
      </c>
      <c r="C84" s="107" t="s">
        <v>30</v>
      </c>
      <c r="D84" s="107" t="s">
        <v>31</v>
      </c>
      <c r="E84" s="568" t="s">
        <v>32</v>
      </c>
      <c r="F84" s="568"/>
      <c r="G84" s="668"/>
      <c r="H84" s="669"/>
      <c r="I84" s="670"/>
      <c r="J84" s="13" t="s">
        <v>40</v>
      </c>
      <c r="K84" s="14"/>
      <c r="L84" s="14"/>
      <c r="M84" s="15"/>
      <c r="N84" s="2"/>
      <c r="V84" s="51"/>
    </row>
    <row r="85" spans="1:22" ht="13.5" thickBot="1" x14ac:dyDescent="0.25">
      <c r="A85" s="564"/>
      <c r="B85" s="9"/>
      <c r="C85" s="9"/>
      <c r="D85" s="10"/>
      <c r="E85" s="11" t="s">
        <v>36</v>
      </c>
      <c r="F85" s="12"/>
      <c r="G85" s="671"/>
      <c r="H85" s="672"/>
      <c r="I85" s="673"/>
      <c r="J85" s="13" t="s">
        <v>41</v>
      </c>
      <c r="K85" s="14"/>
      <c r="L85" s="14"/>
      <c r="M85" s="15"/>
      <c r="N85" s="2"/>
      <c r="V85" s="51"/>
    </row>
    <row r="86" spans="1:22" ht="24" thickTop="1" thickBot="1" x14ac:dyDescent="0.25">
      <c r="A86" s="562">
        <f t="shared" ref="A86" si="14">A82+1</f>
        <v>18</v>
      </c>
      <c r="B86" s="250" t="s">
        <v>20</v>
      </c>
      <c r="C86" s="250" t="s">
        <v>21</v>
      </c>
      <c r="D86" s="250" t="s">
        <v>22</v>
      </c>
      <c r="E86" s="666" t="s">
        <v>23</v>
      </c>
      <c r="F86" s="666"/>
      <c r="G86" s="666" t="s">
        <v>14</v>
      </c>
      <c r="H86" s="667"/>
      <c r="I86" s="232"/>
      <c r="J86" s="43" t="s">
        <v>39</v>
      </c>
      <c r="K86" s="44"/>
      <c r="L86" s="44"/>
      <c r="M86" s="45"/>
      <c r="N86" s="2"/>
      <c r="V86" s="51"/>
    </row>
    <row r="87" spans="1:22" ht="13.5" thickBot="1" x14ac:dyDescent="0.25">
      <c r="A87" s="563"/>
      <c r="B87" s="8"/>
      <c r="C87" s="8"/>
      <c r="D87" s="4"/>
      <c r="E87" s="8"/>
      <c r="F87" s="8"/>
      <c r="G87" s="488"/>
      <c r="H87" s="657"/>
      <c r="I87" s="658"/>
      <c r="J87" s="41" t="s">
        <v>39</v>
      </c>
      <c r="K87" s="41"/>
      <c r="L87" s="41"/>
      <c r="M87" s="42"/>
      <c r="N87" s="2"/>
      <c r="V87" s="51"/>
    </row>
    <row r="88" spans="1:22" ht="23.25" thickBot="1" x14ac:dyDescent="0.25">
      <c r="A88" s="563"/>
      <c r="B88" s="107" t="s">
        <v>29</v>
      </c>
      <c r="C88" s="107" t="s">
        <v>30</v>
      </c>
      <c r="D88" s="107" t="s">
        <v>31</v>
      </c>
      <c r="E88" s="568" t="s">
        <v>32</v>
      </c>
      <c r="F88" s="568"/>
      <c r="G88" s="668"/>
      <c r="H88" s="669"/>
      <c r="I88" s="670"/>
      <c r="J88" s="13" t="s">
        <v>40</v>
      </c>
      <c r="K88" s="14"/>
      <c r="L88" s="14"/>
      <c r="M88" s="15"/>
      <c r="N88" s="2"/>
      <c r="V88" s="51"/>
    </row>
    <row r="89" spans="1:22" ht="13.5" thickBot="1" x14ac:dyDescent="0.25">
      <c r="A89" s="564"/>
      <c r="B89" s="9"/>
      <c r="C89" s="9"/>
      <c r="D89" s="10"/>
      <c r="E89" s="11" t="s">
        <v>36</v>
      </c>
      <c r="F89" s="12"/>
      <c r="G89" s="671"/>
      <c r="H89" s="672"/>
      <c r="I89" s="673"/>
      <c r="J89" s="13" t="s">
        <v>41</v>
      </c>
      <c r="K89" s="14"/>
      <c r="L89" s="14"/>
      <c r="M89" s="15"/>
      <c r="N89" s="2"/>
      <c r="V89" s="51"/>
    </row>
    <row r="90" spans="1:22" ht="24" thickTop="1" thickBot="1" x14ac:dyDescent="0.25">
      <c r="A90" s="562">
        <f t="shared" ref="A90" si="15">A86+1</f>
        <v>19</v>
      </c>
      <c r="B90" s="250" t="s">
        <v>20</v>
      </c>
      <c r="C90" s="250" t="s">
        <v>21</v>
      </c>
      <c r="D90" s="250" t="s">
        <v>22</v>
      </c>
      <c r="E90" s="666" t="s">
        <v>23</v>
      </c>
      <c r="F90" s="666"/>
      <c r="G90" s="666" t="s">
        <v>14</v>
      </c>
      <c r="H90" s="667"/>
      <c r="I90" s="232"/>
      <c r="J90" s="43" t="s">
        <v>39</v>
      </c>
      <c r="K90" s="44"/>
      <c r="L90" s="44"/>
      <c r="M90" s="45"/>
      <c r="N90" s="2"/>
      <c r="V90" s="51"/>
    </row>
    <row r="91" spans="1:22" ht="13.5" thickBot="1" x14ac:dyDescent="0.25">
      <c r="A91" s="563"/>
      <c r="B91" s="8"/>
      <c r="C91" s="8"/>
      <c r="D91" s="4"/>
      <c r="E91" s="8"/>
      <c r="F91" s="8"/>
      <c r="G91" s="488"/>
      <c r="H91" s="657"/>
      <c r="I91" s="658"/>
      <c r="J91" s="41" t="s">
        <v>39</v>
      </c>
      <c r="K91" s="41"/>
      <c r="L91" s="41"/>
      <c r="M91" s="42"/>
      <c r="N91" s="2"/>
      <c r="V91" s="51"/>
    </row>
    <row r="92" spans="1:22" ht="23.25" thickBot="1" x14ac:dyDescent="0.25">
      <c r="A92" s="563"/>
      <c r="B92" s="107" t="s">
        <v>29</v>
      </c>
      <c r="C92" s="107" t="s">
        <v>30</v>
      </c>
      <c r="D92" s="107" t="s">
        <v>31</v>
      </c>
      <c r="E92" s="568" t="s">
        <v>32</v>
      </c>
      <c r="F92" s="568"/>
      <c r="G92" s="668"/>
      <c r="H92" s="669"/>
      <c r="I92" s="670"/>
      <c r="J92" s="13" t="s">
        <v>40</v>
      </c>
      <c r="K92" s="14"/>
      <c r="L92" s="14"/>
      <c r="M92" s="15"/>
      <c r="N92" s="2"/>
      <c r="V92" s="51"/>
    </row>
    <row r="93" spans="1:22" ht="13.5" thickBot="1" x14ac:dyDescent="0.25">
      <c r="A93" s="564"/>
      <c r="B93" s="9"/>
      <c r="C93" s="9"/>
      <c r="D93" s="10"/>
      <c r="E93" s="11" t="s">
        <v>36</v>
      </c>
      <c r="F93" s="12"/>
      <c r="G93" s="671"/>
      <c r="H93" s="672"/>
      <c r="I93" s="673"/>
      <c r="J93" s="13" t="s">
        <v>41</v>
      </c>
      <c r="K93" s="14"/>
      <c r="L93" s="14"/>
      <c r="M93" s="15"/>
      <c r="N93" s="2"/>
      <c r="V93" s="51"/>
    </row>
    <row r="94" spans="1:22" ht="24" thickTop="1" thickBot="1" x14ac:dyDescent="0.25">
      <c r="A94" s="562">
        <f t="shared" ref="A94" si="16">A90+1</f>
        <v>20</v>
      </c>
      <c r="B94" s="250" t="s">
        <v>20</v>
      </c>
      <c r="C94" s="250" t="s">
        <v>21</v>
      </c>
      <c r="D94" s="250" t="s">
        <v>22</v>
      </c>
      <c r="E94" s="666" t="s">
        <v>23</v>
      </c>
      <c r="F94" s="666"/>
      <c r="G94" s="666" t="s">
        <v>14</v>
      </c>
      <c r="H94" s="667"/>
      <c r="I94" s="232"/>
      <c r="J94" s="43" t="s">
        <v>39</v>
      </c>
      <c r="K94" s="44"/>
      <c r="L94" s="44"/>
      <c r="M94" s="45"/>
      <c r="N94" s="2"/>
      <c r="V94" s="51"/>
    </row>
    <row r="95" spans="1:22" ht="13.5" thickBot="1" x14ac:dyDescent="0.25">
      <c r="A95" s="563"/>
      <c r="B95" s="8"/>
      <c r="C95" s="8"/>
      <c r="D95" s="4"/>
      <c r="E95" s="8"/>
      <c r="F95" s="8"/>
      <c r="G95" s="488"/>
      <c r="H95" s="657"/>
      <c r="I95" s="658"/>
      <c r="J95" s="41" t="s">
        <v>39</v>
      </c>
      <c r="K95" s="41"/>
      <c r="L95" s="41"/>
      <c r="M95" s="42"/>
      <c r="N95" s="2"/>
      <c r="V95" s="51"/>
    </row>
    <row r="96" spans="1:22" ht="23.25" thickBot="1" x14ac:dyDescent="0.25">
      <c r="A96" s="563"/>
      <c r="B96" s="107" t="s">
        <v>29</v>
      </c>
      <c r="C96" s="107" t="s">
        <v>30</v>
      </c>
      <c r="D96" s="107" t="s">
        <v>31</v>
      </c>
      <c r="E96" s="568" t="s">
        <v>32</v>
      </c>
      <c r="F96" s="568"/>
      <c r="G96" s="668"/>
      <c r="H96" s="669"/>
      <c r="I96" s="670"/>
      <c r="J96" s="13" t="s">
        <v>40</v>
      </c>
      <c r="K96" s="14"/>
      <c r="L96" s="14"/>
      <c r="M96" s="15"/>
      <c r="N96" s="2"/>
      <c r="V96" s="51"/>
    </row>
    <row r="97" spans="1:22" ht="13.5" thickBot="1" x14ac:dyDescent="0.25">
      <c r="A97" s="564"/>
      <c r="B97" s="9"/>
      <c r="C97" s="9"/>
      <c r="D97" s="10"/>
      <c r="E97" s="11" t="s">
        <v>36</v>
      </c>
      <c r="F97" s="12"/>
      <c r="G97" s="671"/>
      <c r="H97" s="672"/>
      <c r="I97" s="673"/>
      <c r="J97" s="13" t="s">
        <v>41</v>
      </c>
      <c r="K97" s="14"/>
      <c r="L97" s="14"/>
      <c r="M97" s="15"/>
      <c r="N97" s="2"/>
      <c r="V97" s="51"/>
    </row>
    <row r="98" spans="1:22" ht="24" thickTop="1" thickBot="1" x14ac:dyDescent="0.25">
      <c r="A98" s="562">
        <f t="shared" ref="A98" si="17">A94+1</f>
        <v>21</v>
      </c>
      <c r="B98" s="250" t="s">
        <v>20</v>
      </c>
      <c r="C98" s="250" t="s">
        <v>21</v>
      </c>
      <c r="D98" s="250" t="s">
        <v>22</v>
      </c>
      <c r="E98" s="666" t="s">
        <v>23</v>
      </c>
      <c r="F98" s="666"/>
      <c r="G98" s="666" t="s">
        <v>14</v>
      </c>
      <c r="H98" s="667"/>
      <c r="I98" s="232"/>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107" t="s">
        <v>29</v>
      </c>
      <c r="C100" s="107" t="s">
        <v>30</v>
      </c>
      <c r="D100" s="107" t="s">
        <v>31</v>
      </c>
      <c r="E100" s="568" t="s">
        <v>32</v>
      </c>
      <c r="F100" s="568"/>
      <c r="G100" s="668"/>
      <c r="H100" s="669"/>
      <c r="I100" s="670"/>
      <c r="J100" s="13" t="s">
        <v>40</v>
      </c>
      <c r="K100" s="14"/>
      <c r="L100" s="14"/>
      <c r="M100" s="15"/>
      <c r="N100" s="2"/>
      <c r="V100" s="51"/>
    </row>
    <row r="101" spans="1:22" ht="13.5" thickBot="1" x14ac:dyDescent="0.25">
      <c r="A101" s="564"/>
      <c r="B101" s="9"/>
      <c r="C101" s="9"/>
      <c r="D101" s="10"/>
      <c r="E101" s="11" t="s">
        <v>36</v>
      </c>
      <c r="F101" s="12"/>
      <c r="G101" s="671"/>
      <c r="H101" s="672"/>
      <c r="I101" s="673"/>
      <c r="J101" s="13" t="s">
        <v>41</v>
      </c>
      <c r="K101" s="14"/>
      <c r="L101" s="14"/>
      <c r="M101" s="15"/>
      <c r="N101" s="2"/>
      <c r="V101" s="51"/>
    </row>
    <row r="102" spans="1:22" ht="24" thickTop="1" thickBot="1" x14ac:dyDescent="0.25">
      <c r="A102" s="562">
        <f t="shared" ref="A102" si="18">A98+1</f>
        <v>22</v>
      </c>
      <c r="B102" s="250" t="s">
        <v>20</v>
      </c>
      <c r="C102" s="250" t="s">
        <v>21</v>
      </c>
      <c r="D102" s="250" t="s">
        <v>22</v>
      </c>
      <c r="E102" s="666" t="s">
        <v>23</v>
      </c>
      <c r="F102" s="666"/>
      <c r="G102" s="666" t="s">
        <v>14</v>
      </c>
      <c r="H102" s="667"/>
      <c r="I102" s="232"/>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107" t="s">
        <v>29</v>
      </c>
      <c r="C104" s="107" t="s">
        <v>30</v>
      </c>
      <c r="D104" s="107" t="s">
        <v>31</v>
      </c>
      <c r="E104" s="568" t="s">
        <v>32</v>
      </c>
      <c r="F104" s="568"/>
      <c r="G104" s="668"/>
      <c r="H104" s="669"/>
      <c r="I104" s="670"/>
      <c r="J104" s="13" t="s">
        <v>40</v>
      </c>
      <c r="K104" s="14"/>
      <c r="L104" s="14"/>
      <c r="M104" s="15"/>
      <c r="N104" s="2"/>
      <c r="V104" s="51"/>
    </row>
    <row r="105" spans="1:22" ht="13.5" thickBot="1" x14ac:dyDescent="0.25">
      <c r="A105" s="564"/>
      <c r="B105" s="9"/>
      <c r="C105" s="9"/>
      <c r="D105" s="10"/>
      <c r="E105" s="11" t="s">
        <v>36</v>
      </c>
      <c r="F105" s="12"/>
      <c r="G105" s="671"/>
      <c r="H105" s="672"/>
      <c r="I105" s="673"/>
      <c r="J105" s="13" t="s">
        <v>41</v>
      </c>
      <c r="K105" s="14"/>
      <c r="L105" s="14"/>
      <c r="M105" s="15"/>
      <c r="N105" s="2"/>
      <c r="V105" s="51"/>
    </row>
    <row r="106" spans="1:22" ht="24" thickTop="1" thickBot="1" x14ac:dyDescent="0.25">
      <c r="A106" s="562">
        <f t="shared" ref="A106" si="19">A102+1</f>
        <v>23</v>
      </c>
      <c r="B106" s="250" t="s">
        <v>20</v>
      </c>
      <c r="C106" s="250" t="s">
        <v>21</v>
      </c>
      <c r="D106" s="250" t="s">
        <v>22</v>
      </c>
      <c r="E106" s="666" t="s">
        <v>23</v>
      </c>
      <c r="F106" s="666"/>
      <c r="G106" s="666" t="s">
        <v>14</v>
      </c>
      <c r="H106" s="667"/>
      <c r="I106" s="232"/>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107" t="s">
        <v>29</v>
      </c>
      <c r="C108" s="107" t="s">
        <v>30</v>
      </c>
      <c r="D108" s="107" t="s">
        <v>31</v>
      </c>
      <c r="E108" s="568" t="s">
        <v>32</v>
      </c>
      <c r="F108" s="568"/>
      <c r="G108" s="668"/>
      <c r="H108" s="669"/>
      <c r="I108" s="670"/>
      <c r="J108" s="13" t="s">
        <v>40</v>
      </c>
      <c r="K108" s="14"/>
      <c r="L108" s="14"/>
      <c r="M108" s="15"/>
      <c r="N108" s="2"/>
      <c r="V108" s="51"/>
    </row>
    <row r="109" spans="1:22" ht="13.5" thickBot="1" x14ac:dyDescent="0.25">
      <c r="A109" s="564"/>
      <c r="B109" s="9"/>
      <c r="C109" s="9"/>
      <c r="D109" s="10"/>
      <c r="E109" s="11" t="s">
        <v>36</v>
      </c>
      <c r="F109" s="12"/>
      <c r="G109" s="671"/>
      <c r="H109" s="672"/>
      <c r="I109" s="673"/>
      <c r="J109" s="13" t="s">
        <v>41</v>
      </c>
      <c r="K109" s="14"/>
      <c r="L109" s="14"/>
      <c r="M109" s="15"/>
      <c r="N109" s="2"/>
      <c r="V109" s="51"/>
    </row>
    <row r="110" spans="1:22" ht="24" thickTop="1" thickBot="1" x14ac:dyDescent="0.25">
      <c r="A110" s="562">
        <f t="shared" ref="A110" si="20">A106+1</f>
        <v>24</v>
      </c>
      <c r="B110" s="250" t="s">
        <v>20</v>
      </c>
      <c r="C110" s="250" t="s">
        <v>21</v>
      </c>
      <c r="D110" s="250" t="s">
        <v>22</v>
      </c>
      <c r="E110" s="666" t="s">
        <v>23</v>
      </c>
      <c r="F110" s="666"/>
      <c r="G110" s="666" t="s">
        <v>14</v>
      </c>
      <c r="H110" s="667"/>
      <c r="I110" s="232"/>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107" t="s">
        <v>29</v>
      </c>
      <c r="C112" s="107" t="s">
        <v>30</v>
      </c>
      <c r="D112" s="107" t="s">
        <v>31</v>
      </c>
      <c r="E112" s="568" t="s">
        <v>32</v>
      </c>
      <c r="F112" s="568"/>
      <c r="G112" s="668"/>
      <c r="H112" s="669"/>
      <c r="I112" s="670"/>
      <c r="J112" s="13" t="s">
        <v>40</v>
      </c>
      <c r="K112" s="14"/>
      <c r="L112" s="14"/>
      <c r="M112" s="15"/>
      <c r="N112" s="2"/>
      <c r="V112" s="51"/>
    </row>
    <row r="113" spans="1:22" ht="13.5" thickBot="1" x14ac:dyDescent="0.25">
      <c r="A113" s="564"/>
      <c r="B113" s="9"/>
      <c r="C113" s="9"/>
      <c r="D113" s="10"/>
      <c r="E113" s="11" t="s">
        <v>36</v>
      </c>
      <c r="F113" s="12"/>
      <c r="G113" s="671"/>
      <c r="H113" s="672"/>
      <c r="I113" s="673"/>
      <c r="J113" s="13" t="s">
        <v>41</v>
      </c>
      <c r="K113" s="14"/>
      <c r="L113" s="14"/>
      <c r="M113" s="15"/>
      <c r="N113" s="2"/>
      <c r="V113" s="51"/>
    </row>
    <row r="114" spans="1:22" ht="24" thickTop="1" thickBot="1" x14ac:dyDescent="0.25">
      <c r="A114" s="562">
        <f t="shared" ref="A114" si="21">A110+1</f>
        <v>25</v>
      </c>
      <c r="B114" s="250" t="s">
        <v>20</v>
      </c>
      <c r="C114" s="250" t="s">
        <v>21</v>
      </c>
      <c r="D114" s="250" t="s">
        <v>22</v>
      </c>
      <c r="E114" s="666" t="s">
        <v>23</v>
      </c>
      <c r="F114" s="666"/>
      <c r="G114" s="666" t="s">
        <v>14</v>
      </c>
      <c r="H114" s="667"/>
      <c r="I114" s="232"/>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107" t="s">
        <v>29</v>
      </c>
      <c r="C116" s="107" t="s">
        <v>30</v>
      </c>
      <c r="D116" s="107" t="s">
        <v>31</v>
      </c>
      <c r="E116" s="568" t="s">
        <v>32</v>
      </c>
      <c r="F116" s="568"/>
      <c r="G116" s="668"/>
      <c r="H116" s="669"/>
      <c r="I116" s="670"/>
      <c r="J116" s="13" t="s">
        <v>40</v>
      </c>
      <c r="K116" s="14"/>
      <c r="L116" s="14"/>
      <c r="M116" s="15"/>
      <c r="N116" s="2"/>
      <c r="V116" s="51"/>
    </row>
    <row r="117" spans="1:22" ht="13.5" thickBot="1" x14ac:dyDescent="0.25">
      <c r="A117" s="564"/>
      <c r="B117" s="9"/>
      <c r="C117" s="9"/>
      <c r="D117" s="10"/>
      <c r="E117" s="11" t="s">
        <v>36</v>
      </c>
      <c r="F117" s="12"/>
      <c r="G117" s="671"/>
      <c r="H117" s="672"/>
      <c r="I117" s="673"/>
      <c r="J117" s="13" t="s">
        <v>41</v>
      </c>
      <c r="K117" s="14"/>
      <c r="L117" s="14"/>
      <c r="M117" s="15"/>
      <c r="N117" s="2"/>
      <c r="V117" s="51"/>
    </row>
    <row r="118" spans="1:22" ht="24" thickTop="1" thickBot="1" x14ac:dyDescent="0.25">
      <c r="A118" s="562">
        <f t="shared" ref="A118" si="22">A114+1</f>
        <v>26</v>
      </c>
      <c r="B118" s="250" t="s">
        <v>20</v>
      </c>
      <c r="C118" s="250" t="s">
        <v>21</v>
      </c>
      <c r="D118" s="250" t="s">
        <v>22</v>
      </c>
      <c r="E118" s="666" t="s">
        <v>23</v>
      </c>
      <c r="F118" s="666"/>
      <c r="G118" s="666" t="s">
        <v>14</v>
      </c>
      <c r="H118" s="667"/>
      <c r="I118" s="232"/>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107" t="s">
        <v>29</v>
      </c>
      <c r="C120" s="107" t="s">
        <v>30</v>
      </c>
      <c r="D120" s="107" t="s">
        <v>31</v>
      </c>
      <c r="E120" s="568" t="s">
        <v>32</v>
      </c>
      <c r="F120" s="568"/>
      <c r="G120" s="668"/>
      <c r="H120" s="669"/>
      <c r="I120" s="670"/>
      <c r="J120" s="13" t="s">
        <v>40</v>
      </c>
      <c r="K120" s="14"/>
      <c r="L120" s="14"/>
      <c r="M120" s="15"/>
      <c r="N120" s="2"/>
      <c r="V120" s="51"/>
    </row>
    <row r="121" spans="1:22" ht="13.5" thickBot="1" x14ac:dyDescent="0.25">
      <c r="A121" s="564"/>
      <c r="B121" s="9"/>
      <c r="C121" s="9"/>
      <c r="D121" s="10"/>
      <c r="E121" s="11" t="s">
        <v>36</v>
      </c>
      <c r="F121" s="12"/>
      <c r="G121" s="671"/>
      <c r="H121" s="672"/>
      <c r="I121" s="673"/>
      <c r="J121" s="13" t="s">
        <v>41</v>
      </c>
      <c r="K121" s="14"/>
      <c r="L121" s="14"/>
      <c r="M121" s="15"/>
      <c r="N121" s="2"/>
      <c r="V121" s="51"/>
    </row>
    <row r="122" spans="1:22" ht="24" thickTop="1" thickBot="1" x14ac:dyDescent="0.25">
      <c r="A122" s="562">
        <f t="shared" ref="A122" si="23">A118+1</f>
        <v>27</v>
      </c>
      <c r="B122" s="250" t="s">
        <v>20</v>
      </c>
      <c r="C122" s="250" t="s">
        <v>21</v>
      </c>
      <c r="D122" s="250" t="s">
        <v>22</v>
      </c>
      <c r="E122" s="666" t="s">
        <v>23</v>
      </c>
      <c r="F122" s="666"/>
      <c r="G122" s="666" t="s">
        <v>14</v>
      </c>
      <c r="H122" s="667"/>
      <c r="I122" s="232"/>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107" t="s">
        <v>29</v>
      </c>
      <c r="C124" s="107" t="s">
        <v>30</v>
      </c>
      <c r="D124" s="107" t="s">
        <v>31</v>
      </c>
      <c r="E124" s="568" t="s">
        <v>32</v>
      </c>
      <c r="F124" s="568"/>
      <c r="G124" s="668"/>
      <c r="H124" s="669"/>
      <c r="I124" s="670"/>
      <c r="J124" s="13" t="s">
        <v>40</v>
      </c>
      <c r="K124" s="14"/>
      <c r="L124" s="14"/>
      <c r="M124" s="15"/>
      <c r="N124" s="2"/>
      <c r="V124" s="51"/>
    </row>
    <row r="125" spans="1:22" ht="13.5" thickBot="1" x14ac:dyDescent="0.25">
      <c r="A125" s="564"/>
      <c r="B125" s="9"/>
      <c r="C125" s="9"/>
      <c r="D125" s="10"/>
      <c r="E125" s="11" t="s">
        <v>36</v>
      </c>
      <c r="F125" s="12"/>
      <c r="G125" s="671"/>
      <c r="H125" s="672"/>
      <c r="I125" s="673"/>
      <c r="J125" s="13" t="s">
        <v>41</v>
      </c>
      <c r="K125" s="14"/>
      <c r="L125" s="14"/>
      <c r="M125" s="15"/>
      <c r="N125" s="2"/>
      <c r="V125" s="51"/>
    </row>
    <row r="126" spans="1:22" ht="24" thickTop="1" thickBot="1" x14ac:dyDescent="0.25">
      <c r="A126" s="562">
        <f t="shared" ref="A126" si="24">A122+1</f>
        <v>28</v>
      </c>
      <c r="B126" s="250" t="s">
        <v>20</v>
      </c>
      <c r="C126" s="250" t="s">
        <v>21</v>
      </c>
      <c r="D126" s="250" t="s">
        <v>22</v>
      </c>
      <c r="E126" s="666" t="s">
        <v>23</v>
      </c>
      <c r="F126" s="666"/>
      <c r="G126" s="666" t="s">
        <v>14</v>
      </c>
      <c r="H126" s="667"/>
      <c r="I126" s="232"/>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107" t="s">
        <v>29</v>
      </c>
      <c r="C128" s="107" t="s">
        <v>30</v>
      </c>
      <c r="D128" s="107" t="s">
        <v>31</v>
      </c>
      <c r="E128" s="568" t="s">
        <v>32</v>
      </c>
      <c r="F128" s="568"/>
      <c r="G128" s="668"/>
      <c r="H128" s="669"/>
      <c r="I128" s="670"/>
      <c r="J128" s="13" t="s">
        <v>40</v>
      </c>
      <c r="K128" s="14"/>
      <c r="L128" s="14"/>
      <c r="M128" s="15"/>
      <c r="N128" s="2"/>
      <c r="V128" s="51"/>
    </row>
    <row r="129" spans="1:22" ht="13.5" thickBot="1" x14ac:dyDescent="0.25">
      <c r="A129" s="564"/>
      <c r="B129" s="9"/>
      <c r="C129" s="9"/>
      <c r="D129" s="10"/>
      <c r="E129" s="11" t="s">
        <v>36</v>
      </c>
      <c r="F129" s="12"/>
      <c r="G129" s="671"/>
      <c r="H129" s="672"/>
      <c r="I129" s="673"/>
      <c r="J129" s="13" t="s">
        <v>41</v>
      </c>
      <c r="K129" s="14"/>
      <c r="L129" s="14"/>
      <c r="M129" s="15"/>
      <c r="N129" s="2"/>
      <c r="V129" s="51"/>
    </row>
    <row r="130" spans="1:22" ht="24" thickTop="1" thickBot="1" x14ac:dyDescent="0.25">
      <c r="A130" s="562">
        <f t="shared" ref="A130" si="25">A126+1</f>
        <v>29</v>
      </c>
      <c r="B130" s="250" t="s">
        <v>20</v>
      </c>
      <c r="C130" s="250" t="s">
        <v>21</v>
      </c>
      <c r="D130" s="250" t="s">
        <v>22</v>
      </c>
      <c r="E130" s="666" t="s">
        <v>23</v>
      </c>
      <c r="F130" s="666"/>
      <c r="G130" s="666" t="s">
        <v>14</v>
      </c>
      <c r="H130" s="667"/>
      <c r="I130" s="232"/>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107" t="s">
        <v>29</v>
      </c>
      <c r="C132" s="107" t="s">
        <v>30</v>
      </c>
      <c r="D132" s="107" t="s">
        <v>31</v>
      </c>
      <c r="E132" s="568" t="s">
        <v>32</v>
      </c>
      <c r="F132" s="568"/>
      <c r="G132" s="668"/>
      <c r="H132" s="669"/>
      <c r="I132" s="670"/>
      <c r="J132" s="13" t="s">
        <v>40</v>
      </c>
      <c r="K132" s="14"/>
      <c r="L132" s="14"/>
      <c r="M132" s="15"/>
      <c r="N132" s="2"/>
      <c r="V132" s="51"/>
    </row>
    <row r="133" spans="1:22" ht="13.5" thickBot="1" x14ac:dyDescent="0.25">
      <c r="A133" s="564"/>
      <c r="B133" s="9"/>
      <c r="C133" s="9"/>
      <c r="D133" s="10"/>
      <c r="E133" s="11" t="s">
        <v>36</v>
      </c>
      <c r="F133" s="12"/>
      <c r="G133" s="671"/>
      <c r="H133" s="672"/>
      <c r="I133" s="673"/>
      <c r="J133" s="13" t="s">
        <v>41</v>
      </c>
      <c r="K133" s="14"/>
      <c r="L133" s="14"/>
      <c r="M133" s="15"/>
      <c r="N133" s="2"/>
      <c r="V133" s="51"/>
    </row>
    <row r="134" spans="1:22" ht="24" thickTop="1" thickBot="1" x14ac:dyDescent="0.25">
      <c r="A134" s="562">
        <f t="shared" ref="A134" si="26">A130+1</f>
        <v>30</v>
      </c>
      <c r="B134" s="250" t="s">
        <v>20</v>
      </c>
      <c r="C134" s="250" t="s">
        <v>21</v>
      </c>
      <c r="D134" s="250" t="s">
        <v>22</v>
      </c>
      <c r="E134" s="666" t="s">
        <v>23</v>
      </c>
      <c r="F134" s="666"/>
      <c r="G134" s="666" t="s">
        <v>14</v>
      </c>
      <c r="H134" s="667"/>
      <c r="I134" s="232"/>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107" t="s">
        <v>29</v>
      </c>
      <c r="C136" s="107" t="s">
        <v>30</v>
      </c>
      <c r="D136" s="107" t="s">
        <v>31</v>
      </c>
      <c r="E136" s="568" t="s">
        <v>32</v>
      </c>
      <c r="F136" s="568"/>
      <c r="G136" s="668"/>
      <c r="H136" s="669"/>
      <c r="I136" s="670"/>
      <c r="J136" s="13" t="s">
        <v>40</v>
      </c>
      <c r="K136" s="14"/>
      <c r="L136" s="14"/>
      <c r="M136" s="15"/>
      <c r="N136" s="2"/>
      <c r="V136" s="51"/>
    </row>
    <row r="137" spans="1:22" ht="13.5" thickBot="1" x14ac:dyDescent="0.25">
      <c r="A137" s="564"/>
      <c r="B137" s="9"/>
      <c r="C137" s="9"/>
      <c r="D137" s="10"/>
      <c r="E137" s="11" t="s">
        <v>36</v>
      </c>
      <c r="F137" s="12"/>
      <c r="G137" s="671"/>
      <c r="H137" s="672"/>
      <c r="I137" s="673"/>
      <c r="J137" s="13" t="s">
        <v>41</v>
      </c>
      <c r="K137" s="14"/>
      <c r="L137" s="14"/>
      <c r="M137" s="15"/>
      <c r="N137" s="2"/>
      <c r="V137" s="51"/>
    </row>
    <row r="138" spans="1:22" ht="24" thickTop="1" thickBot="1" x14ac:dyDescent="0.25">
      <c r="A138" s="562">
        <f t="shared" ref="A138" si="27">A134+1</f>
        <v>31</v>
      </c>
      <c r="B138" s="250" t="s">
        <v>20</v>
      </c>
      <c r="C138" s="250" t="s">
        <v>21</v>
      </c>
      <c r="D138" s="250" t="s">
        <v>22</v>
      </c>
      <c r="E138" s="666" t="s">
        <v>23</v>
      </c>
      <c r="F138" s="666"/>
      <c r="G138" s="666" t="s">
        <v>14</v>
      </c>
      <c r="H138" s="667"/>
      <c r="I138" s="232"/>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107" t="s">
        <v>29</v>
      </c>
      <c r="C140" s="107" t="s">
        <v>30</v>
      </c>
      <c r="D140" s="107" t="s">
        <v>31</v>
      </c>
      <c r="E140" s="568" t="s">
        <v>32</v>
      </c>
      <c r="F140" s="568"/>
      <c r="G140" s="668"/>
      <c r="H140" s="669"/>
      <c r="I140" s="670"/>
      <c r="J140" s="13" t="s">
        <v>40</v>
      </c>
      <c r="K140" s="14"/>
      <c r="L140" s="14"/>
      <c r="M140" s="15"/>
      <c r="N140" s="2"/>
      <c r="V140" s="51"/>
    </row>
    <row r="141" spans="1:22" ht="13.5" thickBot="1" x14ac:dyDescent="0.25">
      <c r="A141" s="564"/>
      <c r="B141" s="9"/>
      <c r="C141" s="9"/>
      <c r="D141" s="10"/>
      <c r="E141" s="11" t="s">
        <v>36</v>
      </c>
      <c r="F141" s="12"/>
      <c r="G141" s="671"/>
      <c r="H141" s="672"/>
      <c r="I141" s="673"/>
      <c r="J141" s="13" t="s">
        <v>41</v>
      </c>
      <c r="K141" s="14"/>
      <c r="L141" s="14"/>
      <c r="M141" s="15"/>
      <c r="N141" s="2"/>
      <c r="V141" s="51"/>
    </row>
    <row r="142" spans="1:22" ht="24" thickTop="1" thickBot="1" x14ac:dyDescent="0.25">
      <c r="A142" s="562">
        <f t="shared" ref="A142" si="28">A138+1</f>
        <v>32</v>
      </c>
      <c r="B142" s="250" t="s">
        <v>20</v>
      </c>
      <c r="C142" s="250" t="s">
        <v>21</v>
      </c>
      <c r="D142" s="250" t="s">
        <v>22</v>
      </c>
      <c r="E142" s="666" t="s">
        <v>23</v>
      </c>
      <c r="F142" s="666"/>
      <c r="G142" s="666" t="s">
        <v>14</v>
      </c>
      <c r="H142" s="667"/>
      <c r="I142" s="232"/>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107" t="s">
        <v>29</v>
      </c>
      <c r="C144" s="107" t="s">
        <v>30</v>
      </c>
      <c r="D144" s="107" t="s">
        <v>31</v>
      </c>
      <c r="E144" s="568" t="s">
        <v>32</v>
      </c>
      <c r="F144" s="568"/>
      <c r="G144" s="668"/>
      <c r="H144" s="669"/>
      <c r="I144" s="670"/>
      <c r="J144" s="13" t="s">
        <v>40</v>
      </c>
      <c r="K144" s="14"/>
      <c r="L144" s="14"/>
      <c r="M144" s="15"/>
      <c r="N144" s="2"/>
      <c r="V144" s="51"/>
    </row>
    <row r="145" spans="1:22" ht="13.5" thickBot="1" x14ac:dyDescent="0.25">
      <c r="A145" s="564"/>
      <c r="B145" s="9"/>
      <c r="C145" s="9"/>
      <c r="D145" s="10"/>
      <c r="E145" s="11" t="s">
        <v>36</v>
      </c>
      <c r="F145" s="12"/>
      <c r="G145" s="671"/>
      <c r="H145" s="672"/>
      <c r="I145" s="673"/>
      <c r="J145" s="13" t="s">
        <v>41</v>
      </c>
      <c r="K145" s="14"/>
      <c r="L145" s="14"/>
      <c r="M145" s="15"/>
      <c r="N145" s="2"/>
      <c r="V145" s="51"/>
    </row>
    <row r="146" spans="1:22" ht="24" thickTop="1" thickBot="1" x14ac:dyDescent="0.25">
      <c r="A146" s="562">
        <f t="shared" ref="A146" si="29">A142+1</f>
        <v>33</v>
      </c>
      <c r="B146" s="250" t="s">
        <v>20</v>
      </c>
      <c r="C146" s="250" t="s">
        <v>21</v>
      </c>
      <c r="D146" s="250" t="s">
        <v>22</v>
      </c>
      <c r="E146" s="666" t="s">
        <v>23</v>
      </c>
      <c r="F146" s="666"/>
      <c r="G146" s="666" t="s">
        <v>14</v>
      </c>
      <c r="H146" s="667"/>
      <c r="I146" s="232"/>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107" t="s">
        <v>29</v>
      </c>
      <c r="C148" s="107" t="s">
        <v>30</v>
      </c>
      <c r="D148" s="107" t="s">
        <v>31</v>
      </c>
      <c r="E148" s="568" t="s">
        <v>32</v>
      </c>
      <c r="F148" s="568"/>
      <c r="G148" s="668"/>
      <c r="H148" s="669"/>
      <c r="I148" s="670"/>
      <c r="J148" s="13" t="s">
        <v>40</v>
      </c>
      <c r="K148" s="14"/>
      <c r="L148" s="14"/>
      <c r="M148" s="15"/>
      <c r="N148" s="2"/>
      <c r="V148" s="51"/>
    </row>
    <row r="149" spans="1:22" ht="13.5" thickBot="1" x14ac:dyDescent="0.25">
      <c r="A149" s="564"/>
      <c r="B149" s="9"/>
      <c r="C149" s="9"/>
      <c r="D149" s="10"/>
      <c r="E149" s="11" t="s">
        <v>36</v>
      </c>
      <c r="F149" s="12"/>
      <c r="G149" s="671"/>
      <c r="H149" s="672"/>
      <c r="I149" s="673"/>
      <c r="J149" s="13" t="s">
        <v>41</v>
      </c>
      <c r="K149" s="14"/>
      <c r="L149" s="14"/>
      <c r="M149" s="15"/>
      <c r="N149" s="2"/>
      <c r="V149" s="51"/>
    </row>
    <row r="150" spans="1:22" ht="24" thickTop="1" thickBot="1" x14ac:dyDescent="0.25">
      <c r="A150" s="562">
        <f t="shared" ref="A150" si="30">A146+1</f>
        <v>34</v>
      </c>
      <c r="B150" s="250" t="s">
        <v>20</v>
      </c>
      <c r="C150" s="250" t="s">
        <v>21</v>
      </c>
      <c r="D150" s="250" t="s">
        <v>22</v>
      </c>
      <c r="E150" s="666" t="s">
        <v>23</v>
      </c>
      <c r="F150" s="666"/>
      <c r="G150" s="666" t="s">
        <v>14</v>
      </c>
      <c r="H150" s="667"/>
      <c r="I150" s="232"/>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107" t="s">
        <v>29</v>
      </c>
      <c r="C152" s="107" t="s">
        <v>30</v>
      </c>
      <c r="D152" s="107" t="s">
        <v>31</v>
      </c>
      <c r="E152" s="568" t="s">
        <v>32</v>
      </c>
      <c r="F152" s="568"/>
      <c r="G152" s="668"/>
      <c r="H152" s="669"/>
      <c r="I152" s="670"/>
      <c r="J152" s="13" t="s">
        <v>40</v>
      </c>
      <c r="K152" s="14"/>
      <c r="L152" s="14"/>
      <c r="M152" s="15"/>
      <c r="N152" s="2"/>
      <c r="V152" s="51"/>
    </row>
    <row r="153" spans="1:22" ht="13.5" thickBot="1" x14ac:dyDescent="0.25">
      <c r="A153" s="564"/>
      <c r="B153" s="9"/>
      <c r="C153" s="9"/>
      <c r="D153" s="10"/>
      <c r="E153" s="11" t="s">
        <v>36</v>
      </c>
      <c r="F153" s="12"/>
      <c r="G153" s="671"/>
      <c r="H153" s="672"/>
      <c r="I153" s="673"/>
      <c r="J153" s="13" t="s">
        <v>41</v>
      </c>
      <c r="K153" s="14"/>
      <c r="L153" s="14"/>
      <c r="M153" s="15"/>
      <c r="N153" s="2"/>
      <c r="V153" s="51"/>
    </row>
    <row r="154" spans="1:22" ht="24" thickTop="1" thickBot="1" x14ac:dyDescent="0.25">
      <c r="A154" s="562">
        <f t="shared" ref="A154" si="31">A150+1</f>
        <v>35</v>
      </c>
      <c r="B154" s="250" t="s">
        <v>20</v>
      </c>
      <c r="C154" s="250" t="s">
        <v>21</v>
      </c>
      <c r="D154" s="250" t="s">
        <v>22</v>
      </c>
      <c r="E154" s="666" t="s">
        <v>23</v>
      </c>
      <c r="F154" s="666"/>
      <c r="G154" s="666" t="s">
        <v>14</v>
      </c>
      <c r="H154" s="667"/>
      <c r="I154" s="232"/>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107" t="s">
        <v>29</v>
      </c>
      <c r="C156" s="107" t="s">
        <v>30</v>
      </c>
      <c r="D156" s="107" t="s">
        <v>31</v>
      </c>
      <c r="E156" s="568" t="s">
        <v>32</v>
      </c>
      <c r="F156" s="568"/>
      <c r="G156" s="668"/>
      <c r="H156" s="669"/>
      <c r="I156" s="670"/>
      <c r="J156" s="13" t="s">
        <v>40</v>
      </c>
      <c r="K156" s="14"/>
      <c r="L156" s="14"/>
      <c r="M156" s="15"/>
      <c r="N156" s="2"/>
      <c r="V156" s="51"/>
    </row>
    <row r="157" spans="1:22" ht="13.5" thickBot="1" x14ac:dyDescent="0.25">
      <c r="A157" s="564"/>
      <c r="B157" s="9"/>
      <c r="C157" s="9"/>
      <c r="D157" s="10"/>
      <c r="E157" s="11" t="s">
        <v>36</v>
      </c>
      <c r="F157" s="12"/>
      <c r="G157" s="671"/>
      <c r="H157" s="672"/>
      <c r="I157" s="673"/>
      <c r="J157" s="13" t="s">
        <v>41</v>
      </c>
      <c r="K157" s="14"/>
      <c r="L157" s="14"/>
      <c r="M157" s="15"/>
      <c r="N157" s="2"/>
      <c r="V157" s="51"/>
    </row>
    <row r="158" spans="1:22" ht="24" thickTop="1" thickBot="1" x14ac:dyDescent="0.25">
      <c r="A158" s="562">
        <f t="shared" ref="A158" si="32">A154+1</f>
        <v>36</v>
      </c>
      <c r="B158" s="250" t="s">
        <v>20</v>
      </c>
      <c r="C158" s="250" t="s">
        <v>21</v>
      </c>
      <c r="D158" s="250" t="s">
        <v>22</v>
      </c>
      <c r="E158" s="666" t="s">
        <v>23</v>
      </c>
      <c r="F158" s="666"/>
      <c r="G158" s="666" t="s">
        <v>14</v>
      </c>
      <c r="H158" s="667"/>
      <c r="I158" s="232"/>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107" t="s">
        <v>29</v>
      </c>
      <c r="C160" s="107" t="s">
        <v>30</v>
      </c>
      <c r="D160" s="107" t="s">
        <v>31</v>
      </c>
      <c r="E160" s="568" t="s">
        <v>32</v>
      </c>
      <c r="F160" s="568"/>
      <c r="G160" s="668"/>
      <c r="H160" s="669"/>
      <c r="I160" s="670"/>
      <c r="J160" s="13" t="s">
        <v>40</v>
      </c>
      <c r="K160" s="14"/>
      <c r="L160" s="14"/>
      <c r="M160" s="15"/>
      <c r="N160" s="2"/>
      <c r="V160" s="51"/>
    </row>
    <row r="161" spans="1:22" ht="13.5" thickBot="1" x14ac:dyDescent="0.25">
      <c r="A161" s="564"/>
      <c r="B161" s="9"/>
      <c r="C161" s="9"/>
      <c r="D161" s="10"/>
      <c r="E161" s="11" t="s">
        <v>36</v>
      </c>
      <c r="F161" s="12"/>
      <c r="G161" s="671"/>
      <c r="H161" s="672"/>
      <c r="I161" s="673"/>
      <c r="J161" s="13" t="s">
        <v>41</v>
      </c>
      <c r="K161" s="14"/>
      <c r="L161" s="14"/>
      <c r="M161" s="15"/>
      <c r="N161" s="2"/>
      <c r="V161" s="51"/>
    </row>
    <row r="162" spans="1:22" ht="24" thickTop="1" thickBot="1" x14ac:dyDescent="0.25">
      <c r="A162" s="562">
        <f t="shared" ref="A162" si="33">A158+1</f>
        <v>37</v>
      </c>
      <c r="B162" s="250" t="s">
        <v>20</v>
      </c>
      <c r="C162" s="250" t="s">
        <v>21</v>
      </c>
      <c r="D162" s="250" t="s">
        <v>22</v>
      </c>
      <c r="E162" s="666" t="s">
        <v>23</v>
      </c>
      <c r="F162" s="666"/>
      <c r="G162" s="666" t="s">
        <v>14</v>
      </c>
      <c r="H162" s="667"/>
      <c r="I162" s="232"/>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107" t="s">
        <v>29</v>
      </c>
      <c r="C164" s="107" t="s">
        <v>30</v>
      </c>
      <c r="D164" s="107" t="s">
        <v>31</v>
      </c>
      <c r="E164" s="568" t="s">
        <v>32</v>
      </c>
      <c r="F164" s="568"/>
      <c r="G164" s="668"/>
      <c r="H164" s="669"/>
      <c r="I164" s="670"/>
      <c r="J164" s="13" t="s">
        <v>40</v>
      </c>
      <c r="K164" s="14"/>
      <c r="L164" s="14"/>
      <c r="M164" s="15"/>
      <c r="N164" s="2"/>
      <c r="V164" s="51"/>
    </row>
    <row r="165" spans="1:22" ht="13.5" thickBot="1" x14ac:dyDescent="0.25">
      <c r="A165" s="564"/>
      <c r="B165" s="9"/>
      <c r="C165" s="9"/>
      <c r="D165" s="10"/>
      <c r="E165" s="11" t="s">
        <v>36</v>
      </c>
      <c r="F165" s="12"/>
      <c r="G165" s="671"/>
      <c r="H165" s="672"/>
      <c r="I165" s="673"/>
      <c r="J165" s="13" t="s">
        <v>41</v>
      </c>
      <c r="K165" s="14"/>
      <c r="L165" s="14"/>
      <c r="M165" s="15"/>
      <c r="N165" s="2"/>
      <c r="V165" s="51"/>
    </row>
    <row r="166" spans="1:22" ht="24" thickTop="1" thickBot="1" x14ac:dyDescent="0.25">
      <c r="A166" s="562">
        <f t="shared" ref="A166" si="34">A162+1</f>
        <v>38</v>
      </c>
      <c r="B166" s="250" t="s">
        <v>20</v>
      </c>
      <c r="C166" s="250" t="s">
        <v>21</v>
      </c>
      <c r="D166" s="250" t="s">
        <v>22</v>
      </c>
      <c r="E166" s="666" t="s">
        <v>23</v>
      </c>
      <c r="F166" s="666"/>
      <c r="G166" s="666" t="s">
        <v>14</v>
      </c>
      <c r="H166" s="667"/>
      <c r="I166" s="232"/>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107" t="s">
        <v>29</v>
      </c>
      <c r="C168" s="107" t="s">
        <v>30</v>
      </c>
      <c r="D168" s="107" t="s">
        <v>31</v>
      </c>
      <c r="E168" s="568" t="s">
        <v>32</v>
      </c>
      <c r="F168" s="568"/>
      <c r="G168" s="668"/>
      <c r="H168" s="669"/>
      <c r="I168" s="670"/>
      <c r="J168" s="13" t="s">
        <v>40</v>
      </c>
      <c r="K168" s="14"/>
      <c r="L168" s="14"/>
      <c r="M168" s="15"/>
      <c r="N168" s="2"/>
      <c r="V168" s="51"/>
    </row>
    <row r="169" spans="1:22" ht="13.5" thickBot="1" x14ac:dyDescent="0.25">
      <c r="A169" s="564"/>
      <c r="B169" s="9"/>
      <c r="C169" s="9"/>
      <c r="D169" s="10"/>
      <c r="E169" s="11" t="s">
        <v>36</v>
      </c>
      <c r="F169" s="12"/>
      <c r="G169" s="671"/>
      <c r="H169" s="672"/>
      <c r="I169" s="673"/>
      <c r="J169" s="13" t="s">
        <v>41</v>
      </c>
      <c r="K169" s="14"/>
      <c r="L169" s="14"/>
      <c r="M169" s="15"/>
      <c r="N169" s="2"/>
      <c r="V169" s="51"/>
    </row>
    <row r="170" spans="1:22" ht="24" thickTop="1" thickBot="1" x14ac:dyDescent="0.25">
      <c r="A170" s="562">
        <f t="shared" ref="A170" si="35">A166+1</f>
        <v>39</v>
      </c>
      <c r="B170" s="250" t="s">
        <v>20</v>
      </c>
      <c r="C170" s="250" t="s">
        <v>21</v>
      </c>
      <c r="D170" s="250" t="s">
        <v>22</v>
      </c>
      <c r="E170" s="666" t="s">
        <v>23</v>
      </c>
      <c r="F170" s="666"/>
      <c r="G170" s="666" t="s">
        <v>14</v>
      </c>
      <c r="H170" s="667"/>
      <c r="I170" s="232"/>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107" t="s">
        <v>29</v>
      </c>
      <c r="C172" s="107" t="s">
        <v>30</v>
      </c>
      <c r="D172" s="107" t="s">
        <v>31</v>
      </c>
      <c r="E172" s="568" t="s">
        <v>32</v>
      </c>
      <c r="F172" s="568"/>
      <c r="G172" s="668"/>
      <c r="H172" s="669"/>
      <c r="I172" s="670"/>
      <c r="J172" s="13" t="s">
        <v>40</v>
      </c>
      <c r="K172" s="14"/>
      <c r="L172" s="14"/>
      <c r="M172" s="15"/>
      <c r="N172" s="2"/>
      <c r="V172" s="51"/>
    </row>
    <row r="173" spans="1:22" ht="13.5" thickBot="1" x14ac:dyDescent="0.25">
      <c r="A173" s="564"/>
      <c r="B173" s="9"/>
      <c r="C173" s="9"/>
      <c r="D173" s="10"/>
      <c r="E173" s="11" t="s">
        <v>36</v>
      </c>
      <c r="F173" s="12"/>
      <c r="G173" s="671"/>
      <c r="H173" s="672"/>
      <c r="I173" s="673"/>
      <c r="J173" s="13" t="s">
        <v>41</v>
      </c>
      <c r="K173" s="14"/>
      <c r="L173" s="14"/>
      <c r="M173" s="15"/>
      <c r="N173" s="2"/>
      <c r="V173" s="51"/>
    </row>
    <row r="174" spans="1:22" ht="24" thickTop="1" thickBot="1" x14ac:dyDescent="0.25">
      <c r="A174" s="562">
        <f t="shared" ref="A174" si="36">A170+1</f>
        <v>40</v>
      </c>
      <c r="B174" s="250" t="s">
        <v>20</v>
      </c>
      <c r="C174" s="250" t="s">
        <v>21</v>
      </c>
      <c r="D174" s="250" t="s">
        <v>22</v>
      </c>
      <c r="E174" s="666" t="s">
        <v>23</v>
      </c>
      <c r="F174" s="666"/>
      <c r="G174" s="666" t="s">
        <v>14</v>
      </c>
      <c r="H174" s="667"/>
      <c r="I174" s="232"/>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107" t="s">
        <v>29</v>
      </c>
      <c r="C176" s="107" t="s">
        <v>30</v>
      </c>
      <c r="D176" s="107" t="s">
        <v>31</v>
      </c>
      <c r="E176" s="568" t="s">
        <v>32</v>
      </c>
      <c r="F176" s="568"/>
      <c r="G176" s="668"/>
      <c r="H176" s="669"/>
      <c r="I176" s="670"/>
      <c r="J176" s="13" t="s">
        <v>40</v>
      </c>
      <c r="K176" s="14"/>
      <c r="L176" s="14"/>
      <c r="M176" s="15"/>
      <c r="N176" s="2"/>
      <c r="V176" s="51"/>
    </row>
    <row r="177" spans="1:22" ht="13.5" thickBot="1" x14ac:dyDescent="0.25">
      <c r="A177" s="564"/>
      <c r="B177" s="9"/>
      <c r="C177" s="9"/>
      <c r="D177" s="10"/>
      <c r="E177" s="11" t="s">
        <v>36</v>
      </c>
      <c r="F177" s="12"/>
      <c r="G177" s="671"/>
      <c r="H177" s="672"/>
      <c r="I177" s="673"/>
      <c r="J177" s="13" t="s">
        <v>41</v>
      </c>
      <c r="K177" s="14"/>
      <c r="L177" s="14"/>
      <c r="M177" s="15"/>
      <c r="N177" s="2"/>
      <c r="V177" s="51"/>
    </row>
    <row r="178" spans="1:22" ht="24" thickTop="1" thickBot="1" x14ac:dyDescent="0.25">
      <c r="A178" s="562">
        <f t="shared" ref="A178" si="37">A174+1</f>
        <v>41</v>
      </c>
      <c r="B178" s="250" t="s">
        <v>20</v>
      </c>
      <c r="C178" s="250" t="s">
        <v>21</v>
      </c>
      <c r="D178" s="250" t="s">
        <v>22</v>
      </c>
      <c r="E178" s="666" t="s">
        <v>23</v>
      </c>
      <c r="F178" s="666"/>
      <c r="G178" s="666" t="s">
        <v>14</v>
      </c>
      <c r="H178" s="667"/>
      <c r="I178" s="232"/>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v>0</v>
      </c>
    </row>
    <row r="180" spans="1:22" ht="23.25" thickBot="1" x14ac:dyDescent="0.25">
      <c r="A180" s="563"/>
      <c r="B180" s="107" t="s">
        <v>29</v>
      </c>
      <c r="C180" s="107" t="s">
        <v>30</v>
      </c>
      <c r="D180" s="107" t="s">
        <v>31</v>
      </c>
      <c r="E180" s="568" t="s">
        <v>32</v>
      </c>
      <c r="F180" s="568"/>
      <c r="G180" s="668"/>
      <c r="H180" s="669"/>
      <c r="I180" s="670"/>
      <c r="J180" s="13" t="s">
        <v>40</v>
      </c>
      <c r="K180" s="14"/>
      <c r="L180" s="14"/>
      <c r="M180" s="15"/>
      <c r="N180" s="2"/>
      <c r="V180" s="51"/>
    </row>
    <row r="181" spans="1:22" ht="13.5" thickBot="1" x14ac:dyDescent="0.25">
      <c r="A181" s="564"/>
      <c r="B181" s="9"/>
      <c r="C181" s="9"/>
      <c r="D181" s="10"/>
      <c r="E181" s="11" t="s">
        <v>36</v>
      </c>
      <c r="F181" s="12"/>
      <c r="G181" s="671"/>
      <c r="H181" s="672"/>
      <c r="I181" s="673"/>
      <c r="J181" s="13" t="s">
        <v>41</v>
      </c>
      <c r="K181" s="14"/>
      <c r="L181" s="14"/>
      <c r="M181" s="15"/>
      <c r="N181" s="2"/>
      <c r="V181" s="51"/>
    </row>
    <row r="182" spans="1:22" ht="24" thickTop="1" thickBot="1" x14ac:dyDescent="0.25">
      <c r="A182" s="562">
        <f t="shared" ref="A182" si="38">A178+1</f>
        <v>42</v>
      </c>
      <c r="B182" s="250" t="s">
        <v>20</v>
      </c>
      <c r="C182" s="250" t="s">
        <v>21</v>
      </c>
      <c r="D182" s="250" t="s">
        <v>22</v>
      </c>
      <c r="E182" s="666" t="s">
        <v>23</v>
      </c>
      <c r="F182" s="666"/>
      <c r="G182" s="666" t="s">
        <v>14</v>
      </c>
      <c r="H182" s="667"/>
      <c r="I182" s="232"/>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v>0</v>
      </c>
    </row>
    <row r="184" spans="1:22" ht="23.25" thickBot="1" x14ac:dyDescent="0.25">
      <c r="A184" s="563"/>
      <c r="B184" s="107" t="s">
        <v>29</v>
      </c>
      <c r="C184" s="107" t="s">
        <v>30</v>
      </c>
      <c r="D184" s="107" t="s">
        <v>31</v>
      </c>
      <c r="E184" s="568" t="s">
        <v>32</v>
      </c>
      <c r="F184" s="568"/>
      <c r="G184" s="668"/>
      <c r="H184" s="669"/>
      <c r="I184" s="670"/>
      <c r="J184" s="13" t="s">
        <v>40</v>
      </c>
      <c r="K184" s="14"/>
      <c r="L184" s="14"/>
      <c r="M184" s="15"/>
      <c r="N184" s="2"/>
      <c r="V184" s="51"/>
    </row>
    <row r="185" spans="1:22" ht="13.5" thickBot="1" x14ac:dyDescent="0.25">
      <c r="A185" s="564"/>
      <c r="B185" s="9"/>
      <c r="C185" s="9"/>
      <c r="D185" s="10"/>
      <c r="E185" s="11" t="s">
        <v>36</v>
      </c>
      <c r="F185" s="12"/>
      <c r="G185" s="671"/>
      <c r="H185" s="672"/>
      <c r="I185" s="673"/>
      <c r="J185" s="13" t="s">
        <v>41</v>
      </c>
      <c r="K185" s="14"/>
      <c r="L185" s="14"/>
      <c r="M185" s="15"/>
      <c r="N185" s="2"/>
      <c r="V185" s="51"/>
    </row>
    <row r="186" spans="1:22" ht="24" thickTop="1" thickBot="1" x14ac:dyDescent="0.25">
      <c r="A186" s="562">
        <f t="shared" ref="A186" si="39">A182+1</f>
        <v>43</v>
      </c>
      <c r="B186" s="250" t="s">
        <v>20</v>
      </c>
      <c r="C186" s="250" t="s">
        <v>21</v>
      </c>
      <c r="D186" s="250" t="s">
        <v>22</v>
      </c>
      <c r="E186" s="666" t="s">
        <v>23</v>
      </c>
      <c r="F186" s="666"/>
      <c r="G186" s="666" t="s">
        <v>14</v>
      </c>
      <c r="H186" s="667"/>
      <c r="I186" s="232"/>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v>0</v>
      </c>
    </row>
    <row r="188" spans="1:22" ht="23.25" thickBot="1" x14ac:dyDescent="0.25">
      <c r="A188" s="563"/>
      <c r="B188" s="107" t="s">
        <v>29</v>
      </c>
      <c r="C188" s="107" t="s">
        <v>30</v>
      </c>
      <c r="D188" s="107" t="s">
        <v>31</v>
      </c>
      <c r="E188" s="568" t="s">
        <v>32</v>
      </c>
      <c r="F188" s="568"/>
      <c r="G188" s="668"/>
      <c r="H188" s="669"/>
      <c r="I188" s="670"/>
      <c r="J188" s="13" t="s">
        <v>40</v>
      </c>
      <c r="K188" s="14"/>
      <c r="L188" s="14"/>
      <c r="M188" s="15"/>
      <c r="N188" s="2"/>
      <c r="V188" s="51"/>
    </row>
    <row r="189" spans="1:22" ht="13.5" thickBot="1" x14ac:dyDescent="0.25">
      <c r="A189" s="564"/>
      <c r="B189" s="9"/>
      <c r="C189" s="9"/>
      <c r="D189" s="10"/>
      <c r="E189" s="11" t="s">
        <v>36</v>
      </c>
      <c r="F189" s="12"/>
      <c r="G189" s="671"/>
      <c r="H189" s="672"/>
      <c r="I189" s="673"/>
      <c r="J189" s="13" t="s">
        <v>41</v>
      </c>
      <c r="K189" s="14"/>
      <c r="L189" s="14"/>
      <c r="M189" s="15"/>
      <c r="N189" s="2"/>
      <c r="V189" s="51"/>
    </row>
    <row r="190" spans="1:22" ht="24" thickTop="1" thickBot="1" x14ac:dyDescent="0.25">
      <c r="A190" s="562">
        <f t="shared" ref="A190" si="40">A186+1</f>
        <v>44</v>
      </c>
      <c r="B190" s="250" t="s">
        <v>20</v>
      </c>
      <c r="C190" s="250" t="s">
        <v>21</v>
      </c>
      <c r="D190" s="250" t="s">
        <v>22</v>
      </c>
      <c r="E190" s="666" t="s">
        <v>23</v>
      </c>
      <c r="F190" s="666"/>
      <c r="G190" s="666" t="s">
        <v>14</v>
      </c>
      <c r="H190" s="667"/>
      <c r="I190" s="232"/>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v>0</v>
      </c>
    </row>
    <row r="192" spans="1:22" ht="23.25" thickBot="1" x14ac:dyDescent="0.25">
      <c r="A192" s="563"/>
      <c r="B192" s="107" t="s">
        <v>29</v>
      </c>
      <c r="C192" s="107" t="s">
        <v>30</v>
      </c>
      <c r="D192" s="107" t="s">
        <v>31</v>
      </c>
      <c r="E192" s="568" t="s">
        <v>32</v>
      </c>
      <c r="F192" s="568"/>
      <c r="G192" s="668"/>
      <c r="H192" s="669"/>
      <c r="I192" s="670"/>
      <c r="J192" s="13" t="s">
        <v>40</v>
      </c>
      <c r="K192" s="14"/>
      <c r="L192" s="14"/>
      <c r="M192" s="15"/>
      <c r="N192" s="2"/>
      <c r="V192" s="51"/>
    </row>
    <row r="193" spans="1:22" ht="13.5" thickBot="1" x14ac:dyDescent="0.25">
      <c r="A193" s="564"/>
      <c r="B193" s="9"/>
      <c r="C193" s="9"/>
      <c r="D193" s="10"/>
      <c r="E193" s="11" t="s">
        <v>36</v>
      </c>
      <c r="F193" s="12"/>
      <c r="G193" s="671"/>
      <c r="H193" s="672"/>
      <c r="I193" s="673"/>
      <c r="J193" s="13" t="s">
        <v>41</v>
      </c>
      <c r="K193" s="14"/>
      <c r="L193" s="14"/>
      <c r="M193" s="15"/>
      <c r="N193" s="2"/>
      <c r="V193" s="51"/>
    </row>
    <row r="194" spans="1:22" ht="24" thickTop="1" thickBot="1" x14ac:dyDescent="0.25">
      <c r="A194" s="562">
        <f t="shared" ref="A194" si="41">A190+1</f>
        <v>45</v>
      </c>
      <c r="B194" s="250" t="s">
        <v>20</v>
      </c>
      <c r="C194" s="250" t="s">
        <v>21</v>
      </c>
      <c r="D194" s="250" t="s">
        <v>22</v>
      </c>
      <c r="E194" s="666" t="s">
        <v>23</v>
      </c>
      <c r="F194" s="666"/>
      <c r="G194" s="666" t="s">
        <v>14</v>
      </c>
      <c r="H194" s="667"/>
      <c r="I194" s="232"/>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v>0</v>
      </c>
    </row>
    <row r="196" spans="1:22" ht="23.25" thickBot="1" x14ac:dyDescent="0.25">
      <c r="A196" s="563"/>
      <c r="B196" s="107" t="s">
        <v>29</v>
      </c>
      <c r="C196" s="107" t="s">
        <v>30</v>
      </c>
      <c r="D196" s="107" t="s">
        <v>31</v>
      </c>
      <c r="E196" s="568" t="s">
        <v>32</v>
      </c>
      <c r="F196" s="568"/>
      <c r="G196" s="668"/>
      <c r="H196" s="669"/>
      <c r="I196" s="670"/>
      <c r="J196" s="13" t="s">
        <v>40</v>
      </c>
      <c r="K196" s="14"/>
      <c r="L196" s="14"/>
      <c r="M196" s="15"/>
      <c r="N196" s="2"/>
      <c r="V196" s="51"/>
    </row>
    <row r="197" spans="1:22" ht="13.5" thickBot="1" x14ac:dyDescent="0.25">
      <c r="A197" s="564"/>
      <c r="B197" s="9"/>
      <c r="C197" s="9"/>
      <c r="D197" s="10"/>
      <c r="E197" s="11" t="s">
        <v>36</v>
      </c>
      <c r="F197" s="12"/>
      <c r="G197" s="671"/>
      <c r="H197" s="672"/>
      <c r="I197" s="673"/>
      <c r="J197" s="13" t="s">
        <v>41</v>
      </c>
      <c r="K197" s="14"/>
      <c r="L197" s="14"/>
      <c r="M197" s="15"/>
      <c r="N197" s="2"/>
      <c r="V197" s="51"/>
    </row>
    <row r="198" spans="1:22" ht="24" thickTop="1" thickBot="1" x14ac:dyDescent="0.25">
      <c r="A198" s="562">
        <f t="shared" ref="A198" si="42">A194+1</f>
        <v>46</v>
      </c>
      <c r="B198" s="250" t="s">
        <v>20</v>
      </c>
      <c r="C198" s="250" t="s">
        <v>21</v>
      </c>
      <c r="D198" s="250" t="s">
        <v>22</v>
      </c>
      <c r="E198" s="666" t="s">
        <v>23</v>
      </c>
      <c r="F198" s="666"/>
      <c r="G198" s="666" t="s">
        <v>14</v>
      </c>
      <c r="H198" s="667"/>
      <c r="I198" s="232"/>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v>0</v>
      </c>
    </row>
    <row r="200" spans="1:22" ht="23.25" thickBot="1" x14ac:dyDescent="0.25">
      <c r="A200" s="563"/>
      <c r="B200" s="107" t="s">
        <v>29</v>
      </c>
      <c r="C200" s="107" t="s">
        <v>30</v>
      </c>
      <c r="D200" s="107" t="s">
        <v>31</v>
      </c>
      <c r="E200" s="568" t="s">
        <v>32</v>
      </c>
      <c r="F200" s="568"/>
      <c r="G200" s="668"/>
      <c r="H200" s="669"/>
      <c r="I200" s="670"/>
      <c r="J200" s="13" t="s">
        <v>40</v>
      </c>
      <c r="K200" s="14"/>
      <c r="L200" s="14"/>
      <c r="M200" s="15"/>
      <c r="N200" s="2"/>
      <c r="V200" s="51"/>
    </row>
    <row r="201" spans="1:22" ht="13.5" thickBot="1" x14ac:dyDescent="0.25">
      <c r="A201" s="564"/>
      <c r="B201" s="9"/>
      <c r="C201" s="9"/>
      <c r="D201" s="10"/>
      <c r="E201" s="11" t="s">
        <v>36</v>
      </c>
      <c r="F201" s="12"/>
      <c r="G201" s="671"/>
      <c r="H201" s="672"/>
      <c r="I201" s="673"/>
      <c r="J201" s="13" t="s">
        <v>41</v>
      </c>
      <c r="K201" s="14"/>
      <c r="L201" s="14"/>
      <c r="M201" s="15"/>
      <c r="N201" s="2"/>
      <c r="V201" s="51"/>
    </row>
    <row r="202" spans="1:22" ht="24" thickTop="1" thickBot="1" x14ac:dyDescent="0.25">
      <c r="A202" s="562">
        <f t="shared" ref="A202" si="43">A198+1</f>
        <v>47</v>
      </c>
      <c r="B202" s="250" t="s">
        <v>20</v>
      </c>
      <c r="C202" s="250" t="s">
        <v>21</v>
      </c>
      <c r="D202" s="250" t="s">
        <v>22</v>
      </c>
      <c r="E202" s="666" t="s">
        <v>23</v>
      </c>
      <c r="F202" s="666"/>
      <c r="G202" s="666" t="s">
        <v>14</v>
      </c>
      <c r="H202" s="667"/>
      <c r="I202" s="232"/>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v>0</v>
      </c>
    </row>
    <row r="204" spans="1:22" ht="23.25" thickBot="1" x14ac:dyDescent="0.25">
      <c r="A204" s="563"/>
      <c r="B204" s="107" t="s">
        <v>29</v>
      </c>
      <c r="C204" s="107" t="s">
        <v>30</v>
      </c>
      <c r="D204" s="107" t="s">
        <v>31</v>
      </c>
      <c r="E204" s="568" t="s">
        <v>32</v>
      </c>
      <c r="F204" s="568"/>
      <c r="G204" s="668"/>
      <c r="H204" s="669"/>
      <c r="I204" s="670"/>
      <c r="J204" s="13" t="s">
        <v>40</v>
      </c>
      <c r="K204" s="14"/>
      <c r="L204" s="14"/>
      <c r="M204" s="15"/>
      <c r="N204" s="2"/>
      <c r="V204" s="51"/>
    </row>
    <row r="205" spans="1:22" ht="13.5" thickBot="1" x14ac:dyDescent="0.25">
      <c r="A205" s="564"/>
      <c r="B205" s="9"/>
      <c r="C205" s="9"/>
      <c r="D205" s="10"/>
      <c r="E205" s="11" t="s">
        <v>36</v>
      </c>
      <c r="F205" s="12"/>
      <c r="G205" s="671"/>
      <c r="H205" s="672"/>
      <c r="I205" s="673"/>
      <c r="J205" s="13" t="s">
        <v>41</v>
      </c>
      <c r="K205" s="14"/>
      <c r="L205" s="14"/>
      <c r="M205" s="15"/>
      <c r="N205" s="2"/>
      <c r="V205" s="51"/>
    </row>
    <row r="206" spans="1:22" ht="24" thickTop="1" thickBot="1" x14ac:dyDescent="0.25">
      <c r="A206" s="562">
        <f t="shared" ref="A206" si="44">A202+1</f>
        <v>48</v>
      </c>
      <c r="B206" s="250" t="s">
        <v>20</v>
      </c>
      <c r="C206" s="250" t="s">
        <v>21</v>
      </c>
      <c r="D206" s="250" t="s">
        <v>22</v>
      </c>
      <c r="E206" s="666" t="s">
        <v>23</v>
      </c>
      <c r="F206" s="666"/>
      <c r="G206" s="666" t="s">
        <v>14</v>
      </c>
      <c r="H206" s="667"/>
      <c r="I206" s="232"/>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v>0</v>
      </c>
    </row>
    <row r="208" spans="1:22" ht="23.25" thickBot="1" x14ac:dyDescent="0.25">
      <c r="A208" s="563"/>
      <c r="B208" s="107" t="s">
        <v>29</v>
      </c>
      <c r="C208" s="107" t="s">
        <v>30</v>
      </c>
      <c r="D208" s="107" t="s">
        <v>31</v>
      </c>
      <c r="E208" s="568" t="s">
        <v>32</v>
      </c>
      <c r="F208" s="568"/>
      <c r="G208" s="668"/>
      <c r="H208" s="669"/>
      <c r="I208" s="670"/>
      <c r="J208" s="13" t="s">
        <v>40</v>
      </c>
      <c r="K208" s="14"/>
      <c r="L208" s="14"/>
      <c r="M208" s="15"/>
      <c r="N208" s="2"/>
      <c r="V208" s="51"/>
    </row>
    <row r="209" spans="1:22" ht="13.5" thickBot="1" x14ac:dyDescent="0.25">
      <c r="A209" s="564"/>
      <c r="B209" s="9"/>
      <c r="C209" s="9"/>
      <c r="D209" s="10"/>
      <c r="E209" s="11" t="s">
        <v>36</v>
      </c>
      <c r="F209" s="12"/>
      <c r="G209" s="671"/>
      <c r="H209" s="672"/>
      <c r="I209" s="673"/>
      <c r="J209" s="13" t="s">
        <v>41</v>
      </c>
      <c r="K209" s="14"/>
      <c r="L209" s="14"/>
      <c r="M209" s="15"/>
      <c r="N209" s="2"/>
      <c r="V209" s="51"/>
    </row>
    <row r="210" spans="1:22" ht="24" thickTop="1" thickBot="1" x14ac:dyDescent="0.25">
      <c r="A210" s="562">
        <f t="shared" ref="A210" si="45">A206+1</f>
        <v>49</v>
      </c>
      <c r="B210" s="250" t="s">
        <v>20</v>
      </c>
      <c r="C210" s="250" t="s">
        <v>21</v>
      </c>
      <c r="D210" s="250" t="s">
        <v>22</v>
      </c>
      <c r="E210" s="666" t="s">
        <v>23</v>
      </c>
      <c r="F210" s="666"/>
      <c r="G210" s="666" t="s">
        <v>14</v>
      </c>
      <c r="H210" s="667"/>
      <c r="I210" s="232"/>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v>0</v>
      </c>
    </row>
    <row r="212" spans="1:22" ht="23.25" thickBot="1" x14ac:dyDescent="0.25">
      <c r="A212" s="563"/>
      <c r="B212" s="107" t="s">
        <v>29</v>
      </c>
      <c r="C212" s="107" t="s">
        <v>30</v>
      </c>
      <c r="D212" s="107" t="s">
        <v>31</v>
      </c>
      <c r="E212" s="568" t="s">
        <v>32</v>
      </c>
      <c r="F212" s="568"/>
      <c r="G212" s="668"/>
      <c r="H212" s="669"/>
      <c r="I212" s="670"/>
      <c r="J212" s="13" t="s">
        <v>40</v>
      </c>
      <c r="K212" s="14"/>
      <c r="L212" s="14"/>
      <c r="M212" s="15"/>
      <c r="N212" s="2"/>
      <c r="V212" s="51"/>
    </row>
    <row r="213" spans="1:22" ht="13.5" thickBot="1" x14ac:dyDescent="0.25">
      <c r="A213" s="564"/>
      <c r="B213" s="9"/>
      <c r="C213" s="9"/>
      <c r="D213" s="10"/>
      <c r="E213" s="11" t="s">
        <v>36</v>
      </c>
      <c r="F213" s="12"/>
      <c r="G213" s="671"/>
      <c r="H213" s="672"/>
      <c r="I213" s="673"/>
      <c r="J213" s="13" t="s">
        <v>41</v>
      </c>
      <c r="K213" s="14"/>
      <c r="L213" s="14"/>
      <c r="M213" s="15"/>
      <c r="N213" s="2"/>
      <c r="V213" s="51"/>
    </row>
    <row r="214" spans="1:22" ht="24" thickTop="1" thickBot="1" x14ac:dyDescent="0.25">
      <c r="A214" s="562">
        <f t="shared" ref="A214" si="46">A210+1</f>
        <v>50</v>
      </c>
      <c r="B214" s="250" t="s">
        <v>20</v>
      </c>
      <c r="C214" s="250" t="s">
        <v>21</v>
      </c>
      <c r="D214" s="250" t="s">
        <v>22</v>
      </c>
      <c r="E214" s="666" t="s">
        <v>23</v>
      </c>
      <c r="F214" s="666"/>
      <c r="G214" s="666" t="s">
        <v>14</v>
      </c>
      <c r="H214" s="667"/>
      <c r="I214" s="232"/>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v>0</v>
      </c>
    </row>
    <row r="216" spans="1:22" ht="23.25" thickBot="1" x14ac:dyDescent="0.25">
      <c r="A216" s="563"/>
      <c r="B216" s="107" t="s">
        <v>29</v>
      </c>
      <c r="C216" s="107" t="s">
        <v>30</v>
      </c>
      <c r="D216" s="107" t="s">
        <v>31</v>
      </c>
      <c r="E216" s="568" t="s">
        <v>32</v>
      </c>
      <c r="F216" s="568"/>
      <c r="G216" s="668"/>
      <c r="H216" s="669"/>
      <c r="I216" s="670"/>
      <c r="J216" s="13" t="s">
        <v>40</v>
      </c>
      <c r="K216" s="14"/>
      <c r="L216" s="14"/>
      <c r="M216" s="15"/>
      <c r="N216" s="2"/>
      <c r="V216" s="51"/>
    </row>
    <row r="217" spans="1:22" ht="13.5" thickBot="1" x14ac:dyDescent="0.25">
      <c r="A217" s="564"/>
      <c r="B217" s="9"/>
      <c r="C217" s="9"/>
      <c r="D217" s="10"/>
      <c r="E217" s="11" t="s">
        <v>36</v>
      </c>
      <c r="F217" s="12"/>
      <c r="G217" s="671"/>
      <c r="H217" s="672"/>
      <c r="I217" s="673"/>
      <c r="J217" s="13" t="s">
        <v>41</v>
      </c>
      <c r="K217" s="14"/>
      <c r="L217" s="14"/>
      <c r="M217" s="15"/>
      <c r="N217" s="2"/>
      <c r="V217" s="51"/>
    </row>
    <row r="218" spans="1:22" ht="24" thickTop="1" thickBot="1" x14ac:dyDescent="0.25">
      <c r="A218" s="562">
        <f t="shared" ref="A218" si="47">A214+1</f>
        <v>51</v>
      </c>
      <c r="B218" s="250" t="s">
        <v>20</v>
      </c>
      <c r="C218" s="250" t="s">
        <v>21</v>
      </c>
      <c r="D218" s="250" t="s">
        <v>22</v>
      </c>
      <c r="E218" s="666" t="s">
        <v>23</v>
      </c>
      <c r="F218" s="666"/>
      <c r="G218" s="666" t="s">
        <v>14</v>
      </c>
      <c r="H218" s="667"/>
      <c r="I218" s="232"/>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v>0</v>
      </c>
    </row>
    <row r="220" spans="1:22" ht="23.25" thickBot="1" x14ac:dyDescent="0.25">
      <c r="A220" s="563"/>
      <c r="B220" s="107" t="s">
        <v>29</v>
      </c>
      <c r="C220" s="107" t="s">
        <v>30</v>
      </c>
      <c r="D220" s="107" t="s">
        <v>31</v>
      </c>
      <c r="E220" s="568" t="s">
        <v>32</v>
      </c>
      <c r="F220" s="568"/>
      <c r="G220" s="668"/>
      <c r="H220" s="669"/>
      <c r="I220" s="670"/>
      <c r="J220" s="13" t="s">
        <v>40</v>
      </c>
      <c r="K220" s="14"/>
      <c r="L220" s="14"/>
      <c r="M220" s="15"/>
      <c r="N220" s="2"/>
      <c r="V220" s="51"/>
    </row>
    <row r="221" spans="1:22" ht="13.5" thickBot="1" x14ac:dyDescent="0.25">
      <c r="A221" s="564"/>
      <c r="B221" s="9"/>
      <c r="C221" s="9"/>
      <c r="D221" s="10"/>
      <c r="E221" s="11" t="s">
        <v>36</v>
      </c>
      <c r="F221" s="12"/>
      <c r="G221" s="671"/>
      <c r="H221" s="672"/>
      <c r="I221" s="673"/>
      <c r="J221" s="13" t="s">
        <v>41</v>
      </c>
      <c r="K221" s="14"/>
      <c r="L221" s="14"/>
      <c r="M221" s="15"/>
      <c r="N221" s="2"/>
      <c r="V221" s="51"/>
    </row>
    <row r="222" spans="1:22" ht="24" thickTop="1" thickBot="1" x14ac:dyDescent="0.25">
      <c r="A222" s="562">
        <f t="shared" ref="A222" si="48">A218+1</f>
        <v>52</v>
      </c>
      <c r="B222" s="250" t="s">
        <v>20</v>
      </c>
      <c r="C222" s="250" t="s">
        <v>21</v>
      </c>
      <c r="D222" s="250" t="s">
        <v>22</v>
      </c>
      <c r="E222" s="666" t="s">
        <v>23</v>
      </c>
      <c r="F222" s="666"/>
      <c r="G222" s="666" t="s">
        <v>14</v>
      </c>
      <c r="H222" s="667"/>
      <c r="I222" s="232"/>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v>0</v>
      </c>
    </row>
    <row r="224" spans="1:22" ht="23.25" thickBot="1" x14ac:dyDescent="0.25">
      <c r="A224" s="563"/>
      <c r="B224" s="107" t="s">
        <v>29</v>
      </c>
      <c r="C224" s="107" t="s">
        <v>30</v>
      </c>
      <c r="D224" s="107" t="s">
        <v>31</v>
      </c>
      <c r="E224" s="568" t="s">
        <v>32</v>
      </c>
      <c r="F224" s="568"/>
      <c r="G224" s="668"/>
      <c r="H224" s="669"/>
      <c r="I224" s="670"/>
      <c r="J224" s="13" t="s">
        <v>40</v>
      </c>
      <c r="K224" s="14"/>
      <c r="L224" s="14"/>
      <c r="M224" s="15"/>
      <c r="N224" s="2"/>
      <c r="V224" s="51"/>
    </row>
    <row r="225" spans="1:22" ht="13.5" thickBot="1" x14ac:dyDescent="0.25">
      <c r="A225" s="564"/>
      <c r="B225" s="9"/>
      <c r="C225" s="9"/>
      <c r="D225" s="10"/>
      <c r="E225" s="11" t="s">
        <v>36</v>
      </c>
      <c r="F225" s="12"/>
      <c r="G225" s="671"/>
      <c r="H225" s="672"/>
      <c r="I225" s="673"/>
      <c r="J225" s="13" t="s">
        <v>41</v>
      </c>
      <c r="K225" s="14"/>
      <c r="L225" s="14"/>
      <c r="M225" s="15"/>
      <c r="N225" s="2"/>
      <c r="V225" s="51"/>
    </row>
    <row r="226" spans="1:22" ht="24" thickTop="1" thickBot="1" x14ac:dyDescent="0.25">
      <c r="A226" s="562">
        <f t="shared" ref="A226" si="49">A222+1</f>
        <v>53</v>
      </c>
      <c r="B226" s="250" t="s">
        <v>20</v>
      </c>
      <c r="C226" s="250" t="s">
        <v>21</v>
      </c>
      <c r="D226" s="250" t="s">
        <v>22</v>
      </c>
      <c r="E226" s="666" t="s">
        <v>23</v>
      </c>
      <c r="F226" s="666"/>
      <c r="G226" s="666" t="s">
        <v>14</v>
      </c>
      <c r="H226" s="667"/>
      <c r="I226" s="232"/>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v>0</v>
      </c>
    </row>
    <row r="228" spans="1:22" ht="23.25" thickBot="1" x14ac:dyDescent="0.25">
      <c r="A228" s="563"/>
      <c r="B228" s="107" t="s">
        <v>29</v>
      </c>
      <c r="C228" s="107" t="s">
        <v>30</v>
      </c>
      <c r="D228" s="107" t="s">
        <v>31</v>
      </c>
      <c r="E228" s="568" t="s">
        <v>32</v>
      </c>
      <c r="F228" s="568"/>
      <c r="G228" s="668"/>
      <c r="H228" s="669"/>
      <c r="I228" s="670"/>
      <c r="J228" s="13" t="s">
        <v>40</v>
      </c>
      <c r="K228" s="14"/>
      <c r="L228" s="14"/>
      <c r="M228" s="15"/>
      <c r="N228" s="2"/>
      <c r="V228" s="51"/>
    </row>
    <row r="229" spans="1:22" ht="13.5" thickBot="1" x14ac:dyDescent="0.25">
      <c r="A229" s="564"/>
      <c r="B229" s="9"/>
      <c r="C229" s="9"/>
      <c r="D229" s="10"/>
      <c r="E229" s="11" t="s">
        <v>36</v>
      </c>
      <c r="F229" s="12"/>
      <c r="G229" s="671"/>
      <c r="H229" s="672"/>
      <c r="I229" s="673"/>
      <c r="J229" s="13" t="s">
        <v>41</v>
      </c>
      <c r="K229" s="14"/>
      <c r="L229" s="14"/>
      <c r="M229" s="15"/>
      <c r="N229" s="2"/>
      <c r="V229" s="51"/>
    </row>
    <row r="230" spans="1:22" ht="24" thickTop="1" thickBot="1" x14ac:dyDescent="0.25">
      <c r="A230" s="562">
        <f t="shared" ref="A230" si="50">A226+1</f>
        <v>54</v>
      </c>
      <c r="B230" s="250" t="s">
        <v>20</v>
      </c>
      <c r="C230" s="250" t="s">
        <v>21</v>
      </c>
      <c r="D230" s="250" t="s">
        <v>22</v>
      </c>
      <c r="E230" s="666" t="s">
        <v>23</v>
      </c>
      <c r="F230" s="666"/>
      <c r="G230" s="666" t="s">
        <v>14</v>
      </c>
      <c r="H230" s="667"/>
      <c r="I230" s="232"/>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v>0</v>
      </c>
    </row>
    <row r="232" spans="1:22" ht="23.25" thickBot="1" x14ac:dyDescent="0.25">
      <c r="A232" s="563"/>
      <c r="B232" s="107" t="s">
        <v>29</v>
      </c>
      <c r="C232" s="107" t="s">
        <v>30</v>
      </c>
      <c r="D232" s="107" t="s">
        <v>31</v>
      </c>
      <c r="E232" s="568" t="s">
        <v>32</v>
      </c>
      <c r="F232" s="568"/>
      <c r="G232" s="668"/>
      <c r="H232" s="669"/>
      <c r="I232" s="670"/>
      <c r="J232" s="13" t="s">
        <v>40</v>
      </c>
      <c r="K232" s="14"/>
      <c r="L232" s="14"/>
      <c r="M232" s="15"/>
      <c r="N232" s="2"/>
      <c r="V232" s="51"/>
    </row>
    <row r="233" spans="1:22" ht="13.5" thickBot="1" x14ac:dyDescent="0.25">
      <c r="A233" s="564"/>
      <c r="B233" s="9"/>
      <c r="C233" s="9"/>
      <c r="D233" s="10"/>
      <c r="E233" s="11" t="s">
        <v>36</v>
      </c>
      <c r="F233" s="12"/>
      <c r="G233" s="671"/>
      <c r="H233" s="672"/>
      <c r="I233" s="673"/>
      <c r="J233" s="13" t="s">
        <v>41</v>
      </c>
      <c r="K233" s="14"/>
      <c r="L233" s="14"/>
      <c r="M233" s="15"/>
      <c r="N233" s="2"/>
      <c r="V233" s="51"/>
    </row>
    <row r="234" spans="1:22" ht="24" thickTop="1" thickBot="1" x14ac:dyDescent="0.25">
      <c r="A234" s="562">
        <f t="shared" ref="A234" si="51">A230+1</f>
        <v>55</v>
      </c>
      <c r="B234" s="250" t="s">
        <v>20</v>
      </c>
      <c r="C234" s="250" t="s">
        <v>21</v>
      </c>
      <c r="D234" s="250" t="s">
        <v>22</v>
      </c>
      <c r="E234" s="666" t="s">
        <v>23</v>
      </c>
      <c r="F234" s="666"/>
      <c r="G234" s="666" t="s">
        <v>14</v>
      </c>
      <c r="H234" s="667"/>
      <c r="I234" s="232"/>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v>0</v>
      </c>
    </row>
    <row r="236" spans="1:22" ht="23.25" thickBot="1" x14ac:dyDescent="0.25">
      <c r="A236" s="563"/>
      <c r="B236" s="107" t="s">
        <v>29</v>
      </c>
      <c r="C236" s="107" t="s">
        <v>30</v>
      </c>
      <c r="D236" s="107" t="s">
        <v>31</v>
      </c>
      <c r="E236" s="568" t="s">
        <v>32</v>
      </c>
      <c r="F236" s="568"/>
      <c r="G236" s="668"/>
      <c r="H236" s="669"/>
      <c r="I236" s="670"/>
      <c r="J236" s="13" t="s">
        <v>40</v>
      </c>
      <c r="K236" s="14"/>
      <c r="L236" s="14"/>
      <c r="M236" s="15"/>
      <c r="N236" s="2"/>
      <c r="V236" s="51"/>
    </row>
    <row r="237" spans="1:22" ht="13.5" thickBot="1" x14ac:dyDescent="0.25">
      <c r="A237" s="564"/>
      <c r="B237" s="9"/>
      <c r="C237" s="9"/>
      <c r="D237" s="10"/>
      <c r="E237" s="11" t="s">
        <v>36</v>
      </c>
      <c r="F237" s="12"/>
      <c r="G237" s="671"/>
      <c r="H237" s="672"/>
      <c r="I237" s="673"/>
      <c r="J237" s="13" t="s">
        <v>41</v>
      </c>
      <c r="K237" s="14"/>
      <c r="L237" s="14"/>
      <c r="M237" s="15"/>
      <c r="N237" s="2"/>
      <c r="V237" s="51"/>
    </row>
    <row r="238" spans="1:22" ht="24" thickTop="1" thickBot="1" x14ac:dyDescent="0.25">
      <c r="A238" s="562">
        <f t="shared" ref="A238" si="52">A234+1</f>
        <v>56</v>
      </c>
      <c r="B238" s="250" t="s">
        <v>20</v>
      </c>
      <c r="C238" s="250" t="s">
        <v>21</v>
      </c>
      <c r="D238" s="250" t="s">
        <v>22</v>
      </c>
      <c r="E238" s="666" t="s">
        <v>23</v>
      </c>
      <c r="F238" s="666"/>
      <c r="G238" s="666" t="s">
        <v>14</v>
      </c>
      <c r="H238" s="667"/>
      <c r="I238" s="232"/>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v>0</v>
      </c>
    </row>
    <row r="240" spans="1:22" ht="23.25" thickBot="1" x14ac:dyDescent="0.25">
      <c r="A240" s="563"/>
      <c r="B240" s="107" t="s">
        <v>29</v>
      </c>
      <c r="C240" s="107" t="s">
        <v>30</v>
      </c>
      <c r="D240" s="107" t="s">
        <v>31</v>
      </c>
      <c r="E240" s="568" t="s">
        <v>32</v>
      </c>
      <c r="F240" s="568"/>
      <c r="G240" s="668"/>
      <c r="H240" s="669"/>
      <c r="I240" s="670"/>
      <c r="J240" s="13" t="s">
        <v>40</v>
      </c>
      <c r="K240" s="14"/>
      <c r="L240" s="14"/>
      <c r="M240" s="15"/>
      <c r="N240" s="2"/>
      <c r="V240" s="51"/>
    </row>
    <row r="241" spans="1:22" ht="13.5" thickBot="1" x14ac:dyDescent="0.25">
      <c r="A241" s="564"/>
      <c r="B241" s="9"/>
      <c r="C241" s="9"/>
      <c r="D241" s="10"/>
      <c r="E241" s="11" t="s">
        <v>36</v>
      </c>
      <c r="F241" s="12"/>
      <c r="G241" s="671"/>
      <c r="H241" s="672"/>
      <c r="I241" s="673"/>
      <c r="J241" s="13" t="s">
        <v>41</v>
      </c>
      <c r="K241" s="14"/>
      <c r="L241" s="14"/>
      <c r="M241" s="15"/>
      <c r="N241" s="2"/>
      <c r="V241" s="51"/>
    </row>
    <row r="242" spans="1:22" ht="24" thickTop="1" thickBot="1" x14ac:dyDescent="0.25">
      <c r="A242" s="562">
        <f t="shared" ref="A242" si="53">A238+1</f>
        <v>57</v>
      </c>
      <c r="B242" s="250" t="s">
        <v>20</v>
      </c>
      <c r="C242" s="250" t="s">
        <v>21</v>
      </c>
      <c r="D242" s="250" t="s">
        <v>22</v>
      </c>
      <c r="E242" s="666" t="s">
        <v>23</v>
      </c>
      <c r="F242" s="666"/>
      <c r="G242" s="666" t="s">
        <v>14</v>
      </c>
      <c r="H242" s="667"/>
      <c r="I242" s="232"/>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v>0</v>
      </c>
    </row>
    <row r="244" spans="1:22" ht="23.25" thickBot="1" x14ac:dyDescent="0.25">
      <c r="A244" s="563"/>
      <c r="B244" s="107" t="s">
        <v>29</v>
      </c>
      <c r="C244" s="107" t="s">
        <v>30</v>
      </c>
      <c r="D244" s="107" t="s">
        <v>31</v>
      </c>
      <c r="E244" s="568" t="s">
        <v>32</v>
      </c>
      <c r="F244" s="568"/>
      <c r="G244" s="668"/>
      <c r="H244" s="669"/>
      <c r="I244" s="670"/>
      <c r="J244" s="13" t="s">
        <v>40</v>
      </c>
      <c r="K244" s="14"/>
      <c r="L244" s="14"/>
      <c r="M244" s="15"/>
      <c r="N244" s="2"/>
      <c r="V244" s="51"/>
    </row>
    <row r="245" spans="1:22" ht="13.5" thickBot="1" x14ac:dyDescent="0.25">
      <c r="A245" s="564"/>
      <c r="B245" s="9"/>
      <c r="C245" s="9"/>
      <c r="D245" s="10"/>
      <c r="E245" s="11" t="s">
        <v>36</v>
      </c>
      <c r="F245" s="12"/>
      <c r="G245" s="671"/>
      <c r="H245" s="672"/>
      <c r="I245" s="673"/>
      <c r="J245" s="13" t="s">
        <v>41</v>
      </c>
      <c r="K245" s="14"/>
      <c r="L245" s="14"/>
      <c r="M245" s="15"/>
      <c r="N245" s="2"/>
      <c r="V245" s="51"/>
    </row>
    <row r="246" spans="1:22" ht="24" thickTop="1" thickBot="1" x14ac:dyDescent="0.25">
      <c r="A246" s="562">
        <f t="shared" ref="A246" si="54">A242+1</f>
        <v>58</v>
      </c>
      <c r="B246" s="250" t="s">
        <v>20</v>
      </c>
      <c r="C246" s="250" t="s">
        <v>21</v>
      </c>
      <c r="D246" s="250" t="s">
        <v>22</v>
      </c>
      <c r="E246" s="666" t="s">
        <v>23</v>
      </c>
      <c r="F246" s="666"/>
      <c r="G246" s="666" t="s">
        <v>14</v>
      </c>
      <c r="H246" s="667"/>
      <c r="I246" s="232"/>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v>0</v>
      </c>
    </row>
    <row r="248" spans="1:22" ht="23.25" thickBot="1" x14ac:dyDescent="0.25">
      <c r="A248" s="563"/>
      <c r="B248" s="107" t="s">
        <v>29</v>
      </c>
      <c r="C248" s="107" t="s">
        <v>30</v>
      </c>
      <c r="D248" s="107" t="s">
        <v>31</v>
      </c>
      <c r="E248" s="568" t="s">
        <v>32</v>
      </c>
      <c r="F248" s="568"/>
      <c r="G248" s="668"/>
      <c r="H248" s="669"/>
      <c r="I248" s="670"/>
      <c r="J248" s="13" t="s">
        <v>40</v>
      </c>
      <c r="K248" s="14"/>
      <c r="L248" s="14"/>
      <c r="M248" s="15"/>
      <c r="N248" s="2"/>
      <c r="V248" s="51"/>
    </row>
    <row r="249" spans="1:22" ht="13.5" thickBot="1" x14ac:dyDescent="0.25">
      <c r="A249" s="564"/>
      <c r="B249" s="9"/>
      <c r="C249" s="9"/>
      <c r="D249" s="10"/>
      <c r="E249" s="11" t="s">
        <v>36</v>
      </c>
      <c r="F249" s="12"/>
      <c r="G249" s="671"/>
      <c r="H249" s="672"/>
      <c r="I249" s="673"/>
      <c r="J249" s="13" t="s">
        <v>41</v>
      </c>
      <c r="K249" s="14"/>
      <c r="L249" s="14"/>
      <c r="M249" s="15"/>
      <c r="N249" s="2"/>
      <c r="V249" s="51"/>
    </row>
    <row r="250" spans="1:22" ht="24" thickTop="1" thickBot="1" x14ac:dyDescent="0.25">
      <c r="A250" s="562">
        <f t="shared" ref="A250" si="55">A246+1</f>
        <v>59</v>
      </c>
      <c r="B250" s="250" t="s">
        <v>20</v>
      </c>
      <c r="C250" s="250" t="s">
        <v>21</v>
      </c>
      <c r="D250" s="250" t="s">
        <v>22</v>
      </c>
      <c r="E250" s="666" t="s">
        <v>23</v>
      </c>
      <c r="F250" s="666"/>
      <c r="G250" s="666" t="s">
        <v>14</v>
      </c>
      <c r="H250" s="667"/>
      <c r="I250" s="232"/>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v>0</v>
      </c>
    </row>
    <row r="252" spans="1:22" ht="23.25" thickBot="1" x14ac:dyDescent="0.25">
      <c r="A252" s="563"/>
      <c r="B252" s="107" t="s">
        <v>29</v>
      </c>
      <c r="C252" s="107" t="s">
        <v>30</v>
      </c>
      <c r="D252" s="107" t="s">
        <v>31</v>
      </c>
      <c r="E252" s="568" t="s">
        <v>32</v>
      </c>
      <c r="F252" s="568"/>
      <c r="G252" s="668"/>
      <c r="H252" s="669"/>
      <c r="I252" s="670"/>
      <c r="J252" s="13" t="s">
        <v>40</v>
      </c>
      <c r="K252" s="14"/>
      <c r="L252" s="14"/>
      <c r="M252" s="15"/>
      <c r="N252" s="2"/>
      <c r="V252" s="51"/>
    </row>
    <row r="253" spans="1:22" ht="13.5" thickBot="1" x14ac:dyDescent="0.25">
      <c r="A253" s="564"/>
      <c r="B253" s="9"/>
      <c r="C253" s="9"/>
      <c r="D253" s="10"/>
      <c r="E253" s="11" t="s">
        <v>36</v>
      </c>
      <c r="F253" s="12"/>
      <c r="G253" s="671"/>
      <c r="H253" s="672"/>
      <c r="I253" s="673"/>
      <c r="J253" s="13" t="s">
        <v>41</v>
      </c>
      <c r="K253" s="14"/>
      <c r="L253" s="14"/>
      <c r="M253" s="15"/>
      <c r="N253" s="2"/>
      <c r="V253" s="51"/>
    </row>
    <row r="254" spans="1:22" ht="24" thickTop="1" thickBot="1" x14ac:dyDescent="0.25">
      <c r="A254" s="562">
        <f t="shared" ref="A254" si="56">A250+1</f>
        <v>60</v>
      </c>
      <c r="B254" s="250" t="s">
        <v>20</v>
      </c>
      <c r="C254" s="250" t="s">
        <v>21</v>
      </c>
      <c r="D254" s="250" t="s">
        <v>22</v>
      </c>
      <c r="E254" s="666" t="s">
        <v>23</v>
      </c>
      <c r="F254" s="666"/>
      <c r="G254" s="666" t="s">
        <v>14</v>
      </c>
      <c r="H254" s="667"/>
      <c r="I254" s="232"/>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v>0</v>
      </c>
    </row>
    <row r="256" spans="1:22" ht="23.25" thickBot="1" x14ac:dyDescent="0.25">
      <c r="A256" s="563"/>
      <c r="B256" s="107" t="s">
        <v>29</v>
      </c>
      <c r="C256" s="107" t="s">
        <v>30</v>
      </c>
      <c r="D256" s="107" t="s">
        <v>31</v>
      </c>
      <c r="E256" s="568" t="s">
        <v>32</v>
      </c>
      <c r="F256" s="568"/>
      <c r="G256" s="668"/>
      <c r="H256" s="669"/>
      <c r="I256" s="670"/>
      <c r="J256" s="13" t="s">
        <v>40</v>
      </c>
      <c r="K256" s="14"/>
      <c r="L256" s="14"/>
      <c r="M256" s="15"/>
      <c r="N256" s="2"/>
      <c r="V256" s="51"/>
    </row>
    <row r="257" spans="1:22" ht="13.5" thickBot="1" x14ac:dyDescent="0.25">
      <c r="A257" s="564"/>
      <c r="B257" s="9"/>
      <c r="C257" s="9"/>
      <c r="D257" s="10"/>
      <c r="E257" s="11" t="s">
        <v>36</v>
      </c>
      <c r="F257" s="12"/>
      <c r="G257" s="671"/>
      <c r="H257" s="672"/>
      <c r="I257" s="673"/>
      <c r="J257" s="13" t="s">
        <v>41</v>
      </c>
      <c r="K257" s="14"/>
      <c r="L257" s="14"/>
      <c r="M257" s="15"/>
      <c r="N257" s="2"/>
      <c r="V257" s="51"/>
    </row>
    <row r="258" spans="1:22" ht="24" thickTop="1" thickBot="1" x14ac:dyDescent="0.25">
      <c r="A258" s="562">
        <f t="shared" ref="A258" si="57">A254+1</f>
        <v>61</v>
      </c>
      <c r="B258" s="250" t="s">
        <v>20</v>
      </c>
      <c r="C258" s="250" t="s">
        <v>21</v>
      </c>
      <c r="D258" s="250" t="s">
        <v>22</v>
      </c>
      <c r="E258" s="666" t="s">
        <v>23</v>
      </c>
      <c r="F258" s="666"/>
      <c r="G258" s="666" t="s">
        <v>14</v>
      </c>
      <c r="H258" s="667"/>
      <c r="I258" s="232"/>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v>0</v>
      </c>
    </row>
    <row r="260" spans="1:22" ht="23.25" thickBot="1" x14ac:dyDescent="0.25">
      <c r="A260" s="563"/>
      <c r="B260" s="107" t="s">
        <v>29</v>
      </c>
      <c r="C260" s="107" t="s">
        <v>30</v>
      </c>
      <c r="D260" s="107" t="s">
        <v>31</v>
      </c>
      <c r="E260" s="568" t="s">
        <v>32</v>
      </c>
      <c r="F260" s="568"/>
      <c r="G260" s="668"/>
      <c r="H260" s="669"/>
      <c r="I260" s="670"/>
      <c r="J260" s="13" t="s">
        <v>40</v>
      </c>
      <c r="K260" s="14"/>
      <c r="L260" s="14"/>
      <c r="M260" s="15"/>
      <c r="N260" s="2"/>
      <c r="V260" s="51"/>
    </row>
    <row r="261" spans="1:22" ht="13.5" thickBot="1" x14ac:dyDescent="0.25">
      <c r="A261" s="564"/>
      <c r="B261" s="9"/>
      <c r="C261" s="9"/>
      <c r="D261" s="10"/>
      <c r="E261" s="11" t="s">
        <v>36</v>
      </c>
      <c r="F261" s="12"/>
      <c r="G261" s="671"/>
      <c r="H261" s="672"/>
      <c r="I261" s="673"/>
      <c r="J261" s="13" t="s">
        <v>41</v>
      </c>
      <c r="K261" s="14"/>
      <c r="L261" s="14"/>
      <c r="M261" s="15"/>
      <c r="N261" s="2"/>
      <c r="V261" s="51"/>
    </row>
    <row r="262" spans="1:22" ht="24" thickTop="1" thickBot="1" x14ac:dyDescent="0.25">
      <c r="A262" s="562">
        <f t="shared" ref="A262" si="58">A258+1</f>
        <v>62</v>
      </c>
      <c r="B262" s="250" t="s">
        <v>20</v>
      </c>
      <c r="C262" s="250" t="s">
        <v>21</v>
      </c>
      <c r="D262" s="250" t="s">
        <v>22</v>
      </c>
      <c r="E262" s="666" t="s">
        <v>23</v>
      </c>
      <c r="F262" s="666"/>
      <c r="G262" s="666" t="s">
        <v>14</v>
      </c>
      <c r="H262" s="667"/>
      <c r="I262" s="232"/>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v>0</v>
      </c>
    </row>
    <row r="264" spans="1:22" ht="23.25" thickBot="1" x14ac:dyDescent="0.25">
      <c r="A264" s="563"/>
      <c r="B264" s="107" t="s">
        <v>29</v>
      </c>
      <c r="C264" s="107" t="s">
        <v>30</v>
      </c>
      <c r="D264" s="107" t="s">
        <v>31</v>
      </c>
      <c r="E264" s="568" t="s">
        <v>32</v>
      </c>
      <c r="F264" s="568"/>
      <c r="G264" s="668"/>
      <c r="H264" s="669"/>
      <c r="I264" s="670"/>
      <c r="J264" s="13" t="s">
        <v>40</v>
      </c>
      <c r="K264" s="14"/>
      <c r="L264" s="14"/>
      <c r="M264" s="15"/>
      <c r="N264" s="2"/>
      <c r="V264" s="51"/>
    </row>
    <row r="265" spans="1:22" ht="13.5" thickBot="1" x14ac:dyDescent="0.25">
      <c r="A265" s="564"/>
      <c r="B265" s="9"/>
      <c r="C265" s="9"/>
      <c r="D265" s="10"/>
      <c r="E265" s="11" t="s">
        <v>36</v>
      </c>
      <c r="F265" s="12"/>
      <c r="G265" s="671"/>
      <c r="H265" s="672"/>
      <c r="I265" s="673"/>
      <c r="J265" s="13" t="s">
        <v>41</v>
      </c>
      <c r="K265" s="14"/>
      <c r="L265" s="14"/>
      <c r="M265" s="15"/>
      <c r="N265" s="2"/>
      <c r="V265" s="51"/>
    </row>
    <row r="266" spans="1:22" ht="24" thickTop="1" thickBot="1" x14ac:dyDescent="0.25">
      <c r="A266" s="562">
        <f t="shared" ref="A266" si="59">A262+1</f>
        <v>63</v>
      </c>
      <c r="B266" s="250" t="s">
        <v>20</v>
      </c>
      <c r="C266" s="250" t="s">
        <v>21</v>
      </c>
      <c r="D266" s="250" t="s">
        <v>22</v>
      </c>
      <c r="E266" s="666" t="s">
        <v>23</v>
      </c>
      <c r="F266" s="666"/>
      <c r="G266" s="666" t="s">
        <v>14</v>
      </c>
      <c r="H266" s="667"/>
      <c r="I266" s="232"/>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v>0</v>
      </c>
    </row>
    <row r="268" spans="1:22" ht="23.25" thickBot="1" x14ac:dyDescent="0.25">
      <c r="A268" s="563"/>
      <c r="B268" s="107" t="s">
        <v>29</v>
      </c>
      <c r="C268" s="107" t="s">
        <v>30</v>
      </c>
      <c r="D268" s="107" t="s">
        <v>31</v>
      </c>
      <c r="E268" s="568" t="s">
        <v>32</v>
      </c>
      <c r="F268" s="568"/>
      <c r="G268" s="668"/>
      <c r="H268" s="669"/>
      <c r="I268" s="670"/>
      <c r="J268" s="13" t="s">
        <v>40</v>
      </c>
      <c r="K268" s="14"/>
      <c r="L268" s="14"/>
      <c r="M268" s="15"/>
      <c r="N268" s="2"/>
      <c r="V268" s="51"/>
    </row>
    <row r="269" spans="1:22" ht="13.5" thickBot="1" x14ac:dyDescent="0.25">
      <c r="A269" s="564"/>
      <c r="B269" s="9"/>
      <c r="C269" s="9"/>
      <c r="D269" s="10"/>
      <c r="E269" s="11" t="s">
        <v>36</v>
      </c>
      <c r="F269" s="12"/>
      <c r="G269" s="671"/>
      <c r="H269" s="672"/>
      <c r="I269" s="673"/>
      <c r="J269" s="13" t="s">
        <v>41</v>
      </c>
      <c r="K269" s="14"/>
      <c r="L269" s="14"/>
      <c r="M269" s="15"/>
      <c r="N269" s="2"/>
      <c r="V269" s="51"/>
    </row>
    <row r="270" spans="1:22" ht="24" thickTop="1" thickBot="1" x14ac:dyDescent="0.25">
      <c r="A270" s="562">
        <f t="shared" ref="A270" si="60">A266+1</f>
        <v>64</v>
      </c>
      <c r="B270" s="250" t="s">
        <v>20</v>
      </c>
      <c r="C270" s="250" t="s">
        <v>21</v>
      </c>
      <c r="D270" s="250" t="s">
        <v>22</v>
      </c>
      <c r="E270" s="666" t="s">
        <v>23</v>
      </c>
      <c r="F270" s="666"/>
      <c r="G270" s="666" t="s">
        <v>14</v>
      </c>
      <c r="H270" s="667"/>
      <c r="I270" s="232"/>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v>0</v>
      </c>
    </row>
    <row r="272" spans="1:22" ht="23.25" thickBot="1" x14ac:dyDescent="0.25">
      <c r="A272" s="563"/>
      <c r="B272" s="107" t="s">
        <v>29</v>
      </c>
      <c r="C272" s="107" t="s">
        <v>30</v>
      </c>
      <c r="D272" s="107" t="s">
        <v>31</v>
      </c>
      <c r="E272" s="568" t="s">
        <v>32</v>
      </c>
      <c r="F272" s="568"/>
      <c r="G272" s="668"/>
      <c r="H272" s="669"/>
      <c r="I272" s="670"/>
      <c r="J272" s="13" t="s">
        <v>40</v>
      </c>
      <c r="K272" s="14"/>
      <c r="L272" s="14"/>
      <c r="M272" s="15"/>
      <c r="N272" s="2"/>
      <c r="V272" s="51"/>
    </row>
    <row r="273" spans="1:22" ht="13.5" thickBot="1" x14ac:dyDescent="0.25">
      <c r="A273" s="564"/>
      <c r="B273" s="9"/>
      <c r="C273" s="9"/>
      <c r="D273" s="10"/>
      <c r="E273" s="11" t="s">
        <v>36</v>
      </c>
      <c r="F273" s="12"/>
      <c r="G273" s="671"/>
      <c r="H273" s="672"/>
      <c r="I273" s="673"/>
      <c r="J273" s="13" t="s">
        <v>41</v>
      </c>
      <c r="K273" s="14"/>
      <c r="L273" s="14"/>
      <c r="M273" s="15"/>
      <c r="N273" s="2"/>
      <c r="V273" s="51"/>
    </row>
    <row r="274" spans="1:22" ht="24" thickTop="1" thickBot="1" x14ac:dyDescent="0.25">
      <c r="A274" s="562">
        <f t="shared" ref="A274" si="61">A270+1</f>
        <v>65</v>
      </c>
      <c r="B274" s="250" t="s">
        <v>20</v>
      </c>
      <c r="C274" s="250" t="s">
        <v>21</v>
      </c>
      <c r="D274" s="250" t="s">
        <v>22</v>
      </c>
      <c r="E274" s="666" t="s">
        <v>23</v>
      </c>
      <c r="F274" s="666"/>
      <c r="G274" s="666" t="s">
        <v>14</v>
      </c>
      <c r="H274" s="667"/>
      <c r="I274" s="232"/>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v>0</v>
      </c>
    </row>
    <row r="276" spans="1:22" ht="23.25" thickBot="1" x14ac:dyDescent="0.25">
      <c r="A276" s="563"/>
      <c r="B276" s="107" t="s">
        <v>29</v>
      </c>
      <c r="C276" s="107" t="s">
        <v>30</v>
      </c>
      <c r="D276" s="107" t="s">
        <v>31</v>
      </c>
      <c r="E276" s="568" t="s">
        <v>32</v>
      </c>
      <c r="F276" s="568"/>
      <c r="G276" s="668"/>
      <c r="H276" s="669"/>
      <c r="I276" s="670"/>
      <c r="J276" s="13" t="s">
        <v>40</v>
      </c>
      <c r="K276" s="14"/>
      <c r="L276" s="14"/>
      <c r="M276" s="15"/>
      <c r="N276" s="2"/>
      <c r="V276" s="51"/>
    </row>
    <row r="277" spans="1:22" ht="13.5" thickBot="1" x14ac:dyDescent="0.25">
      <c r="A277" s="564"/>
      <c r="B277" s="9"/>
      <c r="C277" s="9"/>
      <c r="D277" s="10"/>
      <c r="E277" s="11" t="s">
        <v>36</v>
      </c>
      <c r="F277" s="12"/>
      <c r="G277" s="671"/>
      <c r="H277" s="672"/>
      <c r="I277" s="673"/>
      <c r="J277" s="13" t="s">
        <v>41</v>
      </c>
      <c r="K277" s="14"/>
      <c r="L277" s="14"/>
      <c r="M277" s="15"/>
      <c r="N277" s="2"/>
      <c r="V277" s="51"/>
    </row>
    <row r="278" spans="1:22" ht="24" thickTop="1" thickBot="1" x14ac:dyDescent="0.25">
      <c r="A278" s="562">
        <f t="shared" ref="A278" si="62">A274+1</f>
        <v>66</v>
      </c>
      <c r="B278" s="250" t="s">
        <v>20</v>
      </c>
      <c r="C278" s="250" t="s">
        <v>21</v>
      </c>
      <c r="D278" s="250" t="s">
        <v>22</v>
      </c>
      <c r="E278" s="666" t="s">
        <v>23</v>
      </c>
      <c r="F278" s="666"/>
      <c r="G278" s="666" t="s">
        <v>14</v>
      </c>
      <c r="H278" s="667"/>
      <c r="I278" s="232"/>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v>0</v>
      </c>
    </row>
    <row r="280" spans="1:22" ht="23.25" thickBot="1" x14ac:dyDescent="0.25">
      <c r="A280" s="563"/>
      <c r="B280" s="107" t="s">
        <v>29</v>
      </c>
      <c r="C280" s="107" t="s">
        <v>30</v>
      </c>
      <c r="D280" s="107" t="s">
        <v>31</v>
      </c>
      <c r="E280" s="568" t="s">
        <v>32</v>
      </c>
      <c r="F280" s="568"/>
      <c r="G280" s="668"/>
      <c r="H280" s="669"/>
      <c r="I280" s="670"/>
      <c r="J280" s="13" t="s">
        <v>40</v>
      </c>
      <c r="K280" s="14"/>
      <c r="L280" s="14"/>
      <c r="M280" s="15"/>
      <c r="N280" s="2"/>
      <c r="V280" s="51"/>
    </row>
    <row r="281" spans="1:22" ht="13.5" thickBot="1" x14ac:dyDescent="0.25">
      <c r="A281" s="564"/>
      <c r="B281" s="9"/>
      <c r="C281" s="9"/>
      <c r="D281" s="10"/>
      <c r="E281" s="11" t="s">
        <v>36</v>
      </c>
      <c r="F281" s="12"/>
      <c r="G281" s="671"/>
      <c r="H281" s="672"/>
      <c r="I281" s="673"/>
      <c r="J281" s="13" t="s">
        <v>41</v>
      </c>
      <c r="K281" s="14"/>
      <c r="L281" s="14"/>
      <c r="M281" s="15"/>
      <c r="N281" s="2"/>
      <c r="V281" s="51"/>
    </row>
    <row r="282" spans="1:22" ht="24" thickTop="1" thickBot="1" x14ac:dyDescent="0.25">
      <c r="A282" s="562">
        <f t="shared" ref="A282" si="63">A278+1</f>
        <v>67</v>
      </c>
      <c r="B282" s="250" t="s">
        <v>20</v>
      </c>
      <c r="C282" s="250" t="s">
        <v>21</v>
      </c>
      <c r="D282" s="250" t="s">
        <v>22</v>
      </c>
      <c r="E282" s="666" t="s">
        <v>23</v>
      </c>
      <c r="F282" s="666"/>
      <c r="G282" s="666" t="s">
        <v>14</v>
      </c>
      <c r="H282" s="667"/>
      <c r="I282" s="232"/>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v>0</v>
      </c>
    </row>
    <row r="284" spans="1:22" ht="23.25" thickBot="1" x14ac:dyDescent="0.25">
      <c r="A284" s="563"/>
      <c r="B284" s="107" t="s">
        <v>29</v>
      </c>
      <c r="C284" s="107" t="s">
        <v>30</v>
      </c>
      <c r="D284" s="107" t="s">
        <v>31</v>
      </c>
      <c r="E284" s="568" t="s">
        <v>32</v>
      </c>
      <c r="F284" s="568"/>
      <c r="G284" s="668"/>
      <c r="H284" s="669"/>
      <c r="I284" s="670"/>
      <c r="J284" s="13" t="s">
        <v>40</v>
      </c>
      <c r="K284" s="14"/>
      <c r="L284" s="14"/>
      <c r="M284" s="15"/>
      <c r="N284" s="2"/>
      <c r="V284" s="51"/>
    </row>
    <row r="285" spans="1:22" ht="13.5" thickBot="1" x14ac:dyDescent="0.25">
      <c r="A285" s="564"/>
      <c r="B285" s="9"/>
      <c r="C285" s="9"/>
      <c r="D285" s="10"/>
      <c r="E285" s="11" t="s">
        <v>36</v>
      </c>
      <c r="F285" s="12"/>
      <c r="G285" s="671"/>
      <c r="H285" s="672"/>
      <c r="I285" s="673"/>
      <c r="J285" s="13" t="s">
        <v>41</v>
      </c>
      <c r="K285" s="14"/>
      <c r="L285" s="14"/>
      <c r="M285" s="15"/>
      <c r="N285" s="2"/>
      <c r="V285" s="51"/>
    </row>
    <row r="286" spans="1:22" ht="24" thickTop="1" thickBot="1" x14ac:dyDescent="0.25">
      <c r="A286" s="562">
        <f t="shared" ref="A286" si="64">A282+1</f>
        <v>68</v>
      </c>
      <c r="B286" s="250" t="s">
        <v>20</v>
      </c>
      <c r="C286" s="250" t="s">
        <v>21</v>
      </c>
      <c r="D286" s="250" t="s">
        <v>22</v>
      </c>
      <c r="E286" s="666" t="s">
        <v>23</v>
      </c>
      <c r="F286" s="666"/>
      <c r="G286" s="666" t="s">
        <v>14</v>
      </c>
      <c r="H286" s="667"/>
      <c r="I286" s="232"/>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v>0</v>
      </c>
    </row>
    <row r="288" spans="1:22" ht="23.25" thickBot="1" x14ac:dyDescent="0.25">
      <c r="A288" s="563"/>
      <c r="B288" s="107" t="s">
        <v>29</v>
      </c>
      <c r="C288" s="107" t="s">
        <v>30</v>
      </c>
      <c r="D288" s="107" t="s">
        <v>31</v>
      </c>
      <c r="E288" s="568" t="s">
        <v>32</v>
      </c>
      <c r="F288" s="568"/>
      <c r="G288" s="668"/>
      <c r="H288" s="669"/>
      <c r="I288" s="670"/>
      <c r="J288" s="13" t="s">
        <v>40</v>
      </c>
      <c r="K288" s="14"/>
      <c r="L288" s="14"/>
      <c r="M288" s="15"/>
      <c r="N288" s="2"/>
      <c r="V288" s="51"/>
    </row>
    <row r="289" spans="1:22" ht="13.5" thickBot="1" x14ac:dyDescent="0.25">
      <c r="A289" s="564"/>
      <c r="B289" s="9"/>
      <c r="C289" s="9"/>
      <c r="D289" s="10"/>
      <c r="E289" s="11" t="s">
        <v>36</v>
      </c>
      <c r="F289" s="12"/>
      <c r="G289" s="671"/>
      <c r="H289" s="672"/>
      <c r="I289" s="673"/>
      <c r="J289" s="13" t="s">
        <v>41</v>
      </c>
      <c r="K289" s="14"/>
      <c r="L289" s="14"/>
      <c r="M289" s="15"/>
      <c r="N289" s="2"/>
      <c r="V289" s="51"/>
    </row>
    <row r="290" spans="1:22" ht="24" thickTop="1" thickBot="1" x14ac:dyDescent="0.25">
      <c r="A290" s="562">
        <f t="shared" ref="A290" si="65">A286+1</f>
        <v>69</v>
      </c>
      <c r="B290" s="250" t="s">
        <v>20</v>
      </c>
      <c r="C290" s="250" t="s">
        <v>21</v>
      </c>
      <c r="D290" s="250" t="s">
        <v>22</v>
      </c>
      <c r="E290" s="666" t="s">
        <v>23</v>
      </c>
      <c r="F290" s="666"/>
      <c r="G290" s="666" t="s">
        <v>14</v>
      </c>
      <c r="H290" s="667"/>
      <c r="I290" s="232"/>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v>0</v>
      </c>
    </row>
    <row r="292" spans="1:22" ht="23.25" thickBot="1" x14ac:dyDescent="0.25">
      <c r="A292" s="563"/>
      <c r="B292" s="107" t="s">
        <v>29</v>
      </c>
      <c r="C292" s="107" t="s">
        <v>30</v>
      </c>
      <c r="D292" s="107" t="s">
        <v>31</v>
      </c>
      <c r="E292" s="568" t="s">
        <v>32</v>
      </c>
      <c r="F292" s="568"/>
      <c r="G292" s="668"/>
      <c r="H292" s="669"/>
      <c r="I292" s="670"/>
      <c r="J292" s="13" t="s">
        <v>40</v>
      </c>
      <c r="K292" s="14"/>
      <c r="L292" s="14"/>
      <c r="M292" s="15"/>
      <c r="N292" s="2"/>
      <c r="V292" s="51"/>
    </row>
    <row r="293" spans="1:22" ht="13.5" thickBot="1" x14ac:dyDescent="0.25">
      <c r="A293" s="564"/>
      <c r="B293" s="9"/>
      <c r="C293" s="9"/>
      <c r="D293" s="10"/>
      <c r="E293" s="11" t="s">
        <v>36</v>
      </c>
      <c r="F293" s="12"/>
      <c r="G293" s="671"/>
      <c r="H293" s="672"/>
      <c r="I293" s="673"/>
      <c r="J293" s="13" t="s">
        <v>41</v>
      </c>
      <c r="K293" s="14"/>
      <c r="L293" s="14"/>
      <c r="M293" s="15"/>
      <c r="N293" s="2"/>
      <c r="V293" s="51"/>
    </row>
    <row r="294" spans="1:22" ht="24" thickTop="1" thickBot="1" x14ac:dyDescent="0.25">
      <c r="A294" s="562">
        <f t="shared" ref="A294" si="66">A290+1</f>
        <v>70</v>
      </c>
      <c r="B294" s="250" t="s">
        <v>20</v>
      </c>
      <c r="C294" s="250" t="s">
        <v>21</v>
      </c>
      <c r="D294" s="250" t="s">
        <v>22</v>
      </c>
      <c r="E294" s="666" t="s">
        <v>23</v>
      </c>
      <c r="F294" s="666"/>
      <c r="G294" s="666" t="s">
        <v>14</v>
      </c>
      <c r="H294" s="667"/>
      <c r="I294" s="232"/>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v>0</v>
      </c>
    </row>
    <row r="296" spans="1:22" ht="23.25" thickBot="1" x14ac:dyDescent="0.25">
      <c r="A296" s="563"/>
      <c r="B296" s="107" t="s">
        <v>29</v>
      </c>
      <c r="C296" s="107" t="s">
        <v>30</v>
      </c>
      <c r="D296" s="107" t="s">
        <v>31</v>
      </c>
      <c r="E296" s="568" t="s">
        <v>32</v>
      </c>
      <c r="F296" s="568"/>
      <c r="G296" s="668"/>
      <c r="H296" s="669"/>
      <c r="I296" s="670"/>
      <c r="J296" s="13" t="s">
        <v>40</v>
      </c>
      <c r="K296" s="14"/>
      <c r="L296" s="14"/>
      <c r="M296" s="15"/>
      <c r="N296" s="2"/>
      <c r="V296" s="51"/>
    </row>
    <row r="297" spans="1:22" ht="13.5" thickBot="1" x14ac:dyDescent="0.25">
      <c r="A297" s="564"/>
      <c r="B297" s="9"/>
      <c r="C297" s="9"/>
      <c r="D297" s="10"/>
      <c r="E297" s="11" t="s">
        <v>36</v>
      </c>
      <c r="F297" s="12"/>
      <c r="G297" s="671"/>
      <c r="H297" s="672"/>
      <c r="I297" s="673"/>
      <c r="J297" s="13" t="s">
        <v>41</v>
      </c>
      <c r="K297" s="14"/>
      <c r="L297" s="14"/>
      <c r="M297" s="15"/>
      <c r="N297" s="2"/>
      <c r="V297" s="51"/>
    </row>
    <row r="298" spans="1:22" ht="24" thickTop="1" thickBot="1" x14ac:dyDescent="0.25">
      <c r="A298" s="562">
        <f t="shared" ref="A298" si="67">A294+1</f>
        <v>71</v>
      </c>
      <c r="B298" s="250" t="s">
        <v>20</v>
      </c>
      <c r="C298" s="250" t="s">
        <v>21</v>
      </c>
      <c r="D298" s="250" t="s">
        <v>22</v>
      </c>
      <c r="E298" s="666" t="s">
        <v>23</v>
      </c>
      <c r="F298" s="666"/>
      <c r="G298" s="666" t="s">
        <v>14</v>
      </c>
      <c r="H298" s="667"/>
      <c r="I298" s="232"/>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v>0</v>
      </c>
    </row>
    <row r="300" spans="1:22" ht="23.25" thickBot="1" x14ac:dyDescent="0.25">
      <c r="A300" s="563"/>
      <c r="B300" s="107" t="s">
        <v>29</v>
      </c>
      <c r="C300" s="107" t="s">
        <v>30</v>
      </c>
      <c r="D300" s="107" t="s">
        <v>31</v>
      </c>
      <c r="E300" s="568" t="s">
        <v>32</v>
      </c>
      <c r="F300" s="568"/>
      <c r="G300" s="668"/>
      <c r="H300" s="669"/>
      <c r="I300" s="670"/>
      <c r="J300" s="13" t="s">
        <v>40</v>
      </c>
      <c r="K300" s="14"/>
      <c r="L300" s="14"/>
      <c r="M300" s="15"/>
      <c r="N300" s="2"/>
      <c r="V300" s="51"/>
    </row>
    <row r="301" spans="1:22" ht="13.5" thickBot="1" x14ac:dyDescent="0.25">
      <c r="A301" s="564"/>
      <c r="B301" s="9"/>
      <c r="C301" s="9"/>
      <c r="D301" s="10"/>
      <c r="E301" s="11" t="s">
        <v>36</v>
      </c>
      <c r="F301" s="12"/>
      <c r="G301" s="671"/>
      <c r="H301" s="672"/>
      <c r="I301" s="673"/>
      <c r="J301" s="13" t="s">
        <v>41</v>
      </c>
      <c r="K301" s="14"/>
      <c r="L301" s="14"/>
      <c r="M301" s="15"/>
      <c r="N301" s="2"/>
      <c r="V301" s="51"/>
    </row>
    <row r="302" spans="1:22" ht="24" thickTop="1" thickBot="1" x14ac:dyDescent="0.25">
      <c r="A302" s="562">
        <f t="shared" ref="A302" si="68">A298+1</f>
        <v>72</v>
      </c>
      <c r="B302" s="250" t="s">
        <v>20</v>
      </c>
      <c r="C302" s="250" t="s">
        <v>21</v>
      </c>
      <c r="D302" s="250" t="s">
        <v>22</v>
      </c>
      <c r="E302" s="666" t="s">
        <v>23</v>
      </c>
      <c r="F302" s="666"/>
      <c r="G302" s="666" t="s">
        <v>14</v>
      </c>
      <c r="H302" s="667"/>
      <c r="I302" s="232"/>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v>0</v>
      </c>
    </row>
    <row r="304" spans="1:22" ht="23.25" thickBot="1" x14ac:dyDescent="0.25">
      <c r="A304" s="563"/>
      <c r="B304" s="107" t="s">
        <v>29</v>
      </c>
      <c r="C304" s="107" t="s">
        <v>30</v>
      </c>
      <c r="D304" s="107" t="s">
        <v>31</v>
      </c>
      <c r="E304" s="568" t="s">
        <v>32</v>
      </c>
      <c r="F304" s="568"/>
      <c r="G304" s="668"/>
      <c r="H304" s="669"/>
      <c r="I304" s="670"/>
      <c r="J304" s="13" t="s">
        <v>40</v>
      </c>
      <c r="K304" s="14"/>
      <c r="L304" s="14"/>
      <c r="M304" s="15"/>
      <c r="N304" s="2"/>
      <c r="V304" s="51"/>
    </row>
    <row r="305" spans="1:22" ht="13.5" thickBot="1" x14ac:dyDescent="0.25">
      <c r="A305" s="564"/>
      <c r="B305" s="9"/>
      <c r="C305" s="9"/>
      <c r="D305" s="10"/>
      <c r="E305" s="11" t="s">
        <v>36</v>
      </c>
      <c r="F305" s="12"/>
      <c r="G305" s="671"/>
      <c r="H305" s="672"/>
      <c r="I305" s="673"/>
      <c r="J305" s="13" t="s">
        <v>41</v>
      </c>
      <c r="K305" s="14"/>
      <c r="L305" s="14"/>
      <c r="M305" s="15"/>
      <c r="N305" s="2"/>
      <c r="V305" s="51"/>
    </row>
    <row r="306" spans="1:22" ht="24" thickTop="1" thickBot="1" x14ac:dyDescent="0.25">
      <c r="A306" s="562">
        <f t="shared" ref="A306" si="69">A302+1</f>
        <v>73</v>
      </c>
      <c r="B306" s="250" t="s">
        <v>20</v>
      </c>
      <c r="C306" s="250" t="s">
        <v>21</v>
      </c>
      <c r="D306" s="250" t="s">
        <v>22</v>
      </c>
      <c r="E306" s="666" t="s">
        <v>23</v>
      </c>
      <c r="F306" s="666"/>
      <c r="G306" s="666" t="s">
        <v>14</v>
      </c>
      <c r="H306" s="667"/>
      <c r="I306" s="232"/>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v>0</v>
      </c>
    </row>
    <row r="308" spans="1:22" ht="23.25" thickBot="1" x14ac:dyDescent="0.25">
      <c r="A308" s="563"/>
      <c r="B308" s="107" t="s">
        <v>29</v>
      </c>
      <c r="C308" s="107" t="s">
        <v>30</v>
      </c>
      <c r="D308" s="107" t="s">
        <v>31</v>
      </c>
      <c r="E308" s="568" t="s">
        <v>32</v>
      </c>
      <c r="F308" s="568"/>
      <c r="G308" s="668"/>
      <c r="H308" s="669"/>
      <c r="I308" s="670"/>
      <c r="J308" s="13" t="s">
        <v>40</v>
      </c>
      <c r="K308" s="14"/>
      <c r="L308" s="14"/>
      <c r="M308" s="15"/>
      <c r="N308" s="2"/>
      <c r="V308" s="51"/>
    </row>
    <row r="309" spans="1:22" ht="13.5" thickBot="1" x14ac:dyDescent="0.25">
      <c r="A309" s="564"/>
      <c r="B309" s="9"/>
      <c r="C309" s="9"/>
      <c r="D309" s="10"/>
      <c r="E309" s="11" t="s">
        <v>36</v>
      </c>
      <c r="F309" s="12"/>
      <c r="G309" s="671"/>
      <c r="H309" s="672"/>
      <c r="I309" s="673"/>
      <c r="J309" s="13" t="s">
        <v>41</v>
      </c>
      <c r="K309" s="14"/>
      <c r="L309" s="14"/>
      <c r="M309" s="15"/>
      <c r="N309" s="2"/>
      <c r="V309" s="51"/>
    </row>
    <row r="310" spans="1:22" ht="24" thickTop="1" thickBot="1" x14ac:dyDescent="0.25">
      <c r="A310" s="562">
        <f t="shared" ref="A310" si="70">A306+1</f>
        <v>74</v>
      </c>
      <c r="B310" s="250" t="s">
        <v>20</v>
      </c>
      <c r="C310" s="250" t="s">
        <v>21</v>
      </c>
      <c r="D310" s="250" t="s">
        <v>22</v>
      </c>
      <c r="E310" s="666" t="s">
        <v>23</v>
      </c>
      <c r="F310" s="666"/>
      <c r="G310" s="666" t="s">
        <v>14</v>
      </c>
      <c r="H310" s="667"/>
      <c r="I310" s="232"/>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v>0</v>
      </c>
    </row>
    <row r="312" spans="1:22" ht="23.25" thickBot="1" x14ac:dyDescent="0.25">
      <c r="A312" s="563"/>
      <c r="B312" s="107" t="s">
        <v>29</v>
      </c>
      <c r="C312" s="107" t="s">
        <v>30</v>
      </c>
      <c r="D312" s="107" t="s">
        <v>31</v>
      </c>
      <c r="E312" s="568" t="s">
        <v>32</v>
      </c>
      <c r="F312" s="568"/>
      <c r="G312" s="668"/>
      <c r="H312" s="669"/>
      <c r="I312" s="670"/>
      <c r="J312" s="13" t="s">
        <v>40</v>
      </c>
      <c r="K312" s="14"/>
      <c r="L312" s="14"/>
      <c r="M312" s="15"/>
      <c r="N312" s="2"/>
      <c r="V312" s="51"/>
    </row>
    <row r="313" spans="1:22" ht="13.5" thickBot="1" x14ac:dyDescent="0.25">
      <c r="A313" s="564"/>
      <c r="B313" s="9"/>
      <c r="C313" s="9"/>
      <c r="D313" s="10"/>
      <c r="E313" s="11" t="s">
        <v>36</v>
      </c>
      <c r="F313" s="12"/>
      <c r="G313" s="671"/>
      <c r="H313" s="672"/>
      <c r="I313" s="673"/>
      <c r="J313" s="13" t="s">
        <v>41</v>
      </c>
      <c r="K313" s="14"/>
      <c r="L313" s="14"/>
      <c r="M313" s="15"/>
      <c r="N313" s="2"/>
      <c r="V313" s="51"/>
    </row>
    <row r="314" spans="1:22" ht="24" thickTop="1" thickBot="1" x14ac:dyDescent="0.25">
      <c r="A314" s="562">
        <f t="shared" ref="A314" si="71">A310+1</f>
        <v>75</v>
      </c>
      <c r="B314" s="250" t="s">
        <v>20</v>
      </c>
      <c r="C314" s="250" t="s">
        <v>21</v>
      </c>
      <c r="D314" s="250" t="s">
        <v>22</v>
      </c>
      <c r="E314" s="666" t="s">
        <v>23</v>
      </c>
      <c r="F314" s="666"/>
      <c r="G314" s="666" t="s">
        <v>14</v>
      </c>
      <c r="H314" s="667"/>
      <c r="I314" s="232"/>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v>0</v>
      </c>
    </row>
    <row r="316" spans="1:22" ht="23.25" thickBot="1" x14ac:dyDescent="0.25">
      <c r="A316" s="563"/>
      <c r="B316" s="107" t="s">
        <v>29</v>
      </c>
      <c r="C316" s="107" t="s">
        <v>30</v>
      </c>
      <c r="D316" s="107" t="s">
        <v>31</v>
      </c>
      <c r="E316" s="568" t="s">
        <v>32</v>
      </c>
      <c r="F316" s="568"/>
      <c r="G316" s="668"/>
      <c r="H316" s="669"/>
      <c r="I316" s="670"/>
      <c r="J316" s="13" t="s">
        <v>40</v>
      </c>
      <c r="K316" s="14"/>
      <c r="L316" s="14"/>
      <c r="M316" s="15"/>
      <c r="N316" s="2"/>
      <c r="V316" s="51"/>
    </row>
    <row r="317" spans="1:22" ht="13.5" thickBot="1" x14ac:dyDescent="0.25">
      <c r="A317" s="564"/>
      <c r="B317" s="9"/>
      <c r="C317" s="9"/>
      <c r="D317" s="10"/>
      <c r="E317" s="11" t="s">
        <v>36</v>
      </c>
      <c r="F317" s="12"/>
      <c r="G317" s="671"/>
      <c r="H317" s="672"/>
      <c r="I317" s="673"/>
      <c r="J317" s="13" t="s">
        <v>41</v>
      </c>
      <c r="K317" s="14"/>
      <c r="L317" s="14"/>
      <c r="M317" s="15"/>
      <c r="N317" s="2"/>
      <c r="V317" s="51"/>
    </row>
    <row r="318" spans="1:22" ht="24" thickTop="1" thickBot="1" x14ac:dyDescent="0.25">
      <c r="A318" s="562">
        <f t="shared" ref="A318" si="72">A314+1</f>
        <v>76</v>
      </c>
      <c r="B318" s="250" t="s">
        <v>20</v>
      </c>
      <c r="C318" s="250" t="s">
        <v>21</v>
      </c>
      <c r="D318" s="250" t="s">
        <v>22</v>
      </c>
      <c r="E318" s="666" t="s">
        <v>23</v>
      </c>
      <c r="F318" s="666"/>
      <c r="G318" s="666" t="s">
        <v>14</v>
      </c>
      <c r="H318" s="667"/>
      <c r="I318" s="232"/>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v>0</v>
      </c>
    </row>
    <row r="320" spans="1:22" ht="23.25" thickBot="1" x14ac:dyDescent="0.25">
      <c r="A320" s="563"/>
      <c r="B320" s="107" t="s">
        <v>29</v>
      </c>
      <c r="C320" s="107" t="s">
        <v>30</v>
      </c>
      <c r="D320" s="107" t="s">
        <v>31</v>
      </c>
      <c r="E320" s="568" t="s">
        <v>32</v>
      </c>
      <c r="F320" s="568"/>
      <c r="G320" s="668"/>
      <c r="H320" s="669"/>
      <c r="I320" s="670"/>
      <c r="J320" s="13" t="s">
        <v>40</v>
      </c>
      <c r="K320" s="14"/>
      <c r="L320" s="14"/>
      <c r="M320" s="15"/>
      <c r="N320" s="2"/>
      <c r="V320" s="51"/>
    </row>
    <row r="321" spans="1:22" ht="13.5" thickBot="1" x14ac:dyDescent="0.25">
      <c r="A321" s="564"/>
      <c r="B321" s="9"/>
      <c r="C321" s="9"/>
      <c r="D321" s="10"/>
      <c r="E321" s="11" t="s">
        <v>36</v>
      </c>
      <c r="F321" s="12"/>
      <c r="G321" s="671"/>
      <c r="H321" s="672"/>
      <c r="I321" s="673"/>
      <c r="J321" s="13" t="s">
        <v>41</v>
      </c>
      <c r="K321" s="14"/>
      <c r="L321" s="14"/>
      <c r="M321" s="15"/>
      <c r="N321" s="2"/>
      <c r="V321" s="51"/>
    </row>
    <row r="322" spans="1:22" ht="24" thickTop="1" thickBot="1" x14ac:dyDescent="0.25">
      <c r="A322" s="562">
        <f t="shared" ref="A322" si="73">A318+1</f>
        <v>77</v>
      </c>
      <c r="B322" s="250" t="s">
        <v>20</v>
      </c>
      <c r="C322" s="250" t="s">
        <v>21</v>
      </c>
      <c r="D322" s="250" t="s">
        <v>22</v>
      </c>
      <c r="E322" s="666" t="s">
        <v>23</v>
      </c>
      <c r="F322" s="666"/>
      <c r="G322" s="666" t="s">
        <v>14</v>
      </c>
      <c r="H322" s="667"/>
      <c r="I322" s="232"/>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v>0</v>
      </c>
    </row>
    <row r="324" spans="1:22" ht="23.25" thickBot="1" x14ac:dyDescent="0.25">
      <c r="A324" s="563"/>
      <c r="B324" s="107" t="s">
        <v>29</v>
      </c>
      <c r="C324" s="107" t="s">
        <v>30</v>
      </c>
      <c r="D324" s="107" t="s">
        <v>31</v>
      </c>
      <c r="E324" s="568" t="s">
        <v>32</v>
      </c>
      <c r="F324" s="568"/>
      <c r="G324" s="668"/>
      <c r="H324" s="669"/>
      <c r="I324" s="670"/>
      <c r="J324" s="13" t="s">
        <v>40</v>
      </c>
      <c r="K324" s="14"/>
      <c r="L324" s="14"/>
      <c r="M324" s="15"/>
      <c r="N324" s="2"/>
      <c r="V324" s="51"/>
    </row>
    <row r="325" spans="1:22" ht="13.5" thickBot="1" x14ac:dyDescent="0.25">
      <c r="A325" s="564"/>
      <c r="B325" s="9"/>
      <c r="C325" s="9"/>
      <c r="D325" s="10"/>
      <c r="E325" s="11" t="s">
        <v>36</v>
      </c>
      <c r="F325" s="12"/>
      <c r="G325" s="671"/>
      <c r="H325" s="672"/>
      <c r="I325" s="673"/>
      <c r="J325" s="13" t="s">
        <v>41</v>
      </c>
      <c r="K325" s="14"/>
      <c r="L325" s="14"/>
      <c r="M325" s="15"/>
      <c r="N325" s="2"/>
      <c r="V325" s="51"/>
    </row>
    <row r="326" spans="1:22" ht="24" thickTop="1" thickBot="1" x14ac:dyDescent="0.25">
      <c r="A326" s="562">
        <f t="shared" ref="A326" si="74">A322+1</f>
        <v>78</v>
      </c>
      <c r="B326" s="250" t="s">
        <v>20</v>
      </c>
      <c r="C326" s="250" t="s">
        <v>21</v>
      </c>
      <c r="D326" s="250" t="s">
        <v>22</v>
      </c>
      <c r="E326" s="666" t="s">
        <v>23</v>
      </c>
      <c r="F326" s="666"/>
      <c r="G326" s="666" t="s">
        <v>14</v>
      </c>
      <c r="H326" s="667"/>
      <c r="I326" s="232"/>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v>0</v>
      </c>
    </row>
    <row r="328" spans="1:22" ht="23.25" thickBot="1" x14ac:dyDescent="0.25">
      <c r="A328" s="563"/>
      <c r="B328" s="107" t="s">
        <v>29</v>
      </c>
      <c r="C328" s="107" t="s">
        <v>30</v>
      </c>
      <c r="D328" s="107" t="s">
        <v>31</v>
      </c>
      <c r="E328" s="568" t="s">
        <v>32</v>
      </c>
      <c r="F328" s="568"/>
      <c r="G328" s="668"/>
      <c r="H328" s="669"/>
      <c r="I328" s="670"/>
      <c r="J328" s="13" t="s">
        <v>40</v>
      </c>
      <c r="K328" s="14"/>
      <c r="L328" s="14"/>
      <c r="M328" s="15"/>
      <c r="N328" s="2"/>
      <c r="V328" s="51"/>
    </row>
    <row r="329" spans="1:22" ht="13.5" thickBot="1" x14ac:dyDescent="0.25">
      <c r="A329" s="564"/>
      <c r="B329" s="9"/>
      <c r="C329" s="9"/>
      <c r="D329" s="10"/>
      <c r="E329" s="11" t="s">
        <v>36</v>
      </c>
      <c r="F329" s="12"/>
      <c r="G329" s="671"/>
      <c r="H329" s="672"/>
      <c r="I329" s="673"/>
      <c r="J329" s="13" t="s">
        <v>41</v>
      </c>
      <c r="K329" s="14"/>
      <c r="L329" s="14"/>
      <c r="M329" s="15"/>
      <c r="N329" s="2"/>
      <c r="V329" s="51"/>
    </row>
    <row r="330" spans="1:22" ht="24" thickTop="1" thickBot="1" x14ac:dyDescent="0.25">
      <c r="A330" s="562">
        <f t="shared" ref="A330" si="75">A326+1</f>
        <v>79</v>
      </c>
      <c r="B330" s="250" t="s">
        <v>20</v>
      </c>
      <c r="C330" s="250" t="s">
        <v>21</v>
      </c>
      <c r="D330" s="250" t="s">
        <v>22</v>
      </c>
      <c r="E330" s="666" t="s">
        <v>23</v>
      </c>
      <c r="F330" s="666"/>
      <c r="G330" s="666" t="s">
        <v>14</v>
      </c>
      <c r="H330" s="667"/>
      <c r="I330" s="232"/>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v>0</v>
      </c>
    </row>
    <row r="332" spans="1:22" ht="23.25" thickBot="1" x14ac:dyDescent="0.25">
      <c r="A332" s="563"/>
      <c r="B332" s="107" t="s">
        <v>29</v>
      </c>
      <c r="C332" s="107" t="s">
        <v>30</v>
      </c>
      <c r="D332" s="107" t="s">
        <v>31</v>
      </c>
      <c r="E332" s="568" t="s">
        <v>32</v>
      </c>
      <c r="F332" s="568"/>
      <c r="G332" s="668"/>
      <c r="H332" s="669"/>
      <c r="I332" s="670"/>
      <c r="J332" s="13" t="s">
        <v>40</v>
      </c>
      <c r="K332" s="14"/>
      <c r="L332" s="14"/>
      <c r="M332" s="15"/>
      <c r="N332" s="2"/>
      <c r="V332" s="51"/>
    </row>
    <row r="333" spans="1:22" ht="13.5" thickBot="1" x14ac:dyDescent="0.25">
      <c r="A333" s="564"/>
      <c r="B333" s="9"/>
      <c r="C333" s="9"/>
      <c r="D333" s="10"/>
      <c r="E333" s="11" t="s">
        <v>36</v>
      </c>
      <c r="F333" s="12"/>
      <c r="G333" s="671"/>
      <c r="H333" s="672"/>
      <c r="I333" s="673"/>
      <c r="J333" s="13" t="s">
        <v>41</v>
      </c>
      <c r="K333" s="14"/>
      <c r="L333" s="14"/>
      <c r="M333" s="15"/>
      <c r="N333" s="2"/>
      <c r="V333" s="51"/>
    </row>
    <row r="334" spans="1:22" ht="24" thickTop="1" thickBot="1" x14ac:dyDescent="0.25">
      <c r="A334" s="562">
        <f t="shared" ref="A334" si="76">A330+1</f>
        <v>80</v>
      </c>
      <c r="B334" s="250" t="s">
        <v>20</v>
      </c>
      <c r="C334" s="250" t="s">
        <v>21</v>
      </c>
      <c r="D334" s="250" t="s">
        <v>22</v>
      </c>
      <c r="E334" s="666" t="s">
        <v>23</v>
      </c>
      <c r="F334" s="666"/>
      <c r="G334" s="666" t="s">
        <v>14</v>
      </c>
      <c r="H334" s="667"/>
      <c r="I334" s="232"/>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v>0</v>
      </c>
    </row>
    <row r="336" spans="1:22" ht="23.25" thickBot="1" x14ac:dyDescent="0.25">
      <c r="A336" s="563"/>
      <c r="B336" s="107" t="s">
        <v>29</v>
      </c>
      <c r="C336" s="107" t="s">
        <v>30</v>
      </c>
      <c r="D336" s="107" t="s">
        <v>31</v>
      </c>
      <c r="E336" s="568" t="s">
        <v>32</v>
      </c>
      <c r="F336" s="568"/>
      <c r="G336" s="668"/>
      <c r="H336" s="669"/>
      <c r="I336" s="670"/>
      <c r="J336" s="13" t="s">
        <v>40</v>
      </c>
      <c r="K336" s="14"/>
      <c r="L336" s="14"/>
      <c r="M336" s="15"/>
      <c r="N336" s="2"/>
      <c r="V336" s="51"/>
    </row>
    <row r="337" spans="1:22" ht="13.5" thickBot="1" x14ac:dyDescent="0.25">
      <c r="A337" s="564"/>
      <c r="B337" s="9"/>
      <c r="C337" s="9"/>
      <c r="D337" s="10"/>
      <c r="E337" s="11" t="s">
        <v>36</v>
      </c>
      <c r="F337" s="12"/>
      <c r="G337" s="671"/>
      <c r="H337" s="672"/>
      <c r="I337" s="673"/>
      <c r="J337" s="13" t="s">
        <v>41</v>
      </c>
      <c r="K337" s="14"/>
      <c r="L337" s="14"/>
      <c r="M337" s="15"/>
      <c r="N337" s="2"/>
      <c r="V337" s="51"/>
    </row>
    <row r="338" spans="1:22" ht="24" thickTop="1" thickBot="1" x14ac:dyDescent="0.25">
      <c r="A338" s="562">
        <f t="shared" ref="A338" si="77">A334+1</f>
        <v>81</v>
      </c>
      <c r="B338" s="250" t="s">
        <v>20</v>
      </c>
      <c r="C338" s="250" t="s">
        <v>21</v>
      </c>
      <c r="D338" s="250" t="s">
        <v>22</v>
      </c>
      <c r="E338" s="666" t="s">
        <v>23</v>
      </c>
      <c r="F338" s="666"/>
      <c r="G338" s="666" t="s">
        <v>14</v>
      </c>
      <c r="H338" s="667"/>
      <c r="I338" s="232"/>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v>0</v>
      </c>
    </row>
    <row r="340" spans="1:22" ht="23.25" thickBot="1" x14ac:dyDescent="0.25">
      <c r="A340" s="563"/>
      <c r="B340" s="107" t="s">
        <v>29</v>
      </c>
      <c r="C340" s="107" t="s">
        <v>30</v>
      </c>
      <c r="D340" s="107" t="s">
        <v>31</v>
      </c>
      <c r="E340" s="568" t="s">
        <v>32</v>
      </c>
      <c r="F340" s="568"/>
      <c r="G340" s="668"/>
      <c r="H340" s="669"/>
      <c r="I340" s="670"/>
      <c r="J340" s="13" t="s">
        <v>40</v>
      </c>
      <c r="K340" s="14"/>
      <c r="L340" s="14"/>
      <c r="M340" s="15"/>
      <c r="N340" s="2"/>
      <c r="V340" s="51"/>
    </row>
    <row r="341" spans="1:22" ht="13.5" thickBot="1" x14ac:dyDescent="0.25">
      <c r="A341" s="564"/>
      <c r="B341" s="9"/>
      <c r="C341" s="9"/>
      <c r="D341" s="10"/>
      <c r="E341" s="11" t="s">
        <v>36</v>
      </c>
      <c r="F341" s="12"/>
      <c r="G341" s="671"/>
      <c r="H341" s="672"/>
      <c r="I341" s="673"/>
      <c r="J341" s="13" t="s">
        <v>41</v>
      </c>
      <c r="K341" s="14"/>
      <c r="L341" s="14"/>
      <c r="M341" s="15"/>
      <c r="N341" s="2"/>
      <c r="V341" s="51"/>
    </row>
    <row r="342" spans="1:22" ht="24" thickTop="1" thickBot="1" x14ac:dyDescent="0.25">
      <c r="A342" s="562">
        <f t="shared" ref="A342" si="78">A338+1</f>
        <v>82</v>
      </c>
      <c r="B342" s="250" t="s">
        <v>20</v>
      </c>
      <c r="C342" s="250" t="s">
        <v>21</v>
      </c>
      <c r="D342" s="250" t="s">
        <v>22</v>
      </c>
      <c r="E342" s="666" t="s">
        <v>23</v>
      </c>
      <c r="F342" s="666"/>
      <c r="G342" s="666" t="s">
        <v>14</v>
      </c>
      <c r="H342" s="667"/>
      <c r="I342" s="232"/>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v>0</v>
      </c>
    </row>
    <row r="344" spans="1:22" ht="23.25" thickBot="1" x14ac:dyDescent="0.25">
      <c r="A344" s="563"/>
      <c r="B344" s="107" t="s">
        <v>29</v>
      </c>
      <c r="C344" s="107" t="s">
        <v>30</v>
      </c>
      <c r="D344" s="107" t="s">
        <v>31</v>
      </c>
      <c r="E344" s="568" t="s">
        <v>32</v>
      </c>
      <c r="F344" s="568"/>
      <c r="G344" s="668"/>
      <c r="H344" s="669"/>
      <c r="I344" s="670"/>
      <c r="J344" s="13" t="s">
        <v>40</v>
      </c>
      <c r="K344" s="14"/>
      <c r="L344" s="14"/>
      <c r="M344" s="15"/>
      <c r="N344" s="2"/>
      <c r="V344" s="51"/>
    </row>
    <row r="345" spans="1:22" ht="13.5" thickBot="1" x14ac:dyDescent="0.25">
      <c r="A345" s="564"/>
      <c r="B345" s="9"/>
      <c r="C345" s="9"/>
      <c r="D345" s="10"/>
      <c r="E345" s="11" t="s">
        <v>36</v>
      </c>
      <c r="F345" s="12"/>
      <c r="G345" s="671"/>
      <c r="H345" s="672"/>
      <c r="I345" s="673"/>
      <c r="J345" s="13" t="s">
        <v>41</v>
      </c>
      <c r="K345" s="14"/>
      <c r="L345" s="14"/>
      <c r="M345" s="15"/>
      <c r="N345" s="2"/>
      <c r="V345" s="51"/>
    </row>
    <row r="346" spans="1:22" ht="24" thickTop="1" thickBot="1" x14ac:dyDescent="0.25">
      <c r="A346" s="562">
        <f t="shared" ref="A346" si="79">A342+1</f>
        <v>83</v>
      </c>
      <c r="B346" s="250" t="s">
        <v>20</v>
      </c>
      <c r="C346" s="250" t="s">
        <v>21</v>
      </c>
      <c r="D346" s="250" t="s">
        <v>22</v>
      </c>
      <c r="E346" s="666" t="s">
        <v>23</v>
      </c>
      <c r="F346" s="666"/>
      <c r="G346" s="666" t="s">
        <v>14</v>
      </c>
      <c r="H346" s="667"/>
      <c r="I346" s="232"/>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v>0</v>
      </c>
    </row>
    <row r="348" spans="1:22" ht="23.25" thickBot="1" x14ac:dyDescent="0.25">
      <c r="A348" s="563"/>
      <c r="B348" s="107" t="s">
        <v>29</v>
      </c>
      <c r="C348" s="107" t="s">
        <v>30</v>
      </c>
      <c r="D348" s="107" t="s">
        <v>31</v>
      </c>
      <c r="E348" s="568" t="s">
        <v>32</v>
      </c>
      <c r="F348" s="568"/>
      <c r="G348" s="668"/>
      <c r="H348" s="669"/>
      <c r="I348" s="670"/>
      <c r="J348" s="13" t="s">
        <v>40</v>
      </c>
      <c r="K348" s="14"/>
      <c r="L348" s="14"/>
      <c r="M348" s="15"/>
      <c r="N348" s="2"/>
      <c r="V348" s="51"/>
    </row>
    <row r="349" spans="1:22" ht="13.5" thickBot="1" x14ac:dyDescent="0.25">
      <c r="A349" s="564"/>
      <c r="B349" s="9"/>
      <c r="C349" s="9"/>
      <c r="D349" s="10"/>
      <c r="E349" s="11" t="s">
        <v>36</v>
      </c>
      <c r="F349" s="12"/>
      <c r="G349" s="671"/>
      <c r="H349" s="672"/>
      <c r="I349" s="673"/>
      <c r="J349" s="13" t="s">
        <v>41</v>
      </c>
      <c r="K349" s="14"/>
      <c r="L349" s="14"/>
      <c r="M349" s="15"/>
      <c r="N349" s="2"/>
      <c r="V349" s="51"/>
    </row>
    <row r="350" spans="1:22" ht="24" thickTop="1" thickBot="1" x14ac:dyDescent="0.25">
      <c r="A350" s="562">
        <f t="shared" ref="A350" si="80">A346+1</f>
        <v>84</v>
      </c>
      <c r="B350" s="250" t="s">
        <v>20</v>
      </c>
      <c r="C350" s="250" t="s">
        <v>21</v>
      </c>
      <c r="D350" s="250" t="s">
        <v>22</v>
      </c>
      <c r="E350" s="666" t="s">
        <v>23</v>
      </c>
      <c r="F350" s="666"/>
      <c r="G350" s="666" t="s">
        <v>14</v>
      </c>
      <c r="H350" s="667"/>
      <c r="I350" s="232"/>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v>0</v>
      </c>
    </row>
    <row r="352" spans="1:22" ht="23.25" thickBot="1" x14ac:dyDescent="0.25">
      <c r="A352" s="563"/>
      <c r="B352" s="107" t="s">
        <v>29</v>
      </c>
      <c r="C352" s="107" t="s">
        <v>30</v>
      </c>
      <c r="D352" s="107" t="s">
        <v>31</v>
      </c>
      <c r="E352" s="568" t="s">
        <v>32</v>
      </c>
      <c r="F352" s="568"/>
      <c r="G352" s="668"/>
      <c r="H352" s="669"/>
      <c r="I352" s="670"/>
      <c r="J352" s="13" t="s">
        <v>40</v>
      </c>
      <c r="K352" s="14"/>
      <c r="L352" s="14"/>
      <c r="M352" s="15"/>
      <c r="N352" s="2"/>
      <c r="V352" s="51"/>
    </row>
    <row r="353" spans="1:22" ht="13.5" thickBot="1" x14ac:dyDescent="0.25">
      <c r="A353" s="564"/>
      <c r="B353" s="9"/>
      <c r="C353" s="9"/>
      <c r="D353" s="10"/>
      <c r="E353" s="11" t="s">
        <v>36</v>
      </c>
      <c r="F353" s="12"/>
      <c r="G353" s="671"/>
      <c r="H353" s="672"/>
      <c r="I353" s="673"/>
      <c r="J353" s="13" t="s">
        <v>41</v>
      </c>
      <c r="K353" s="14"/>
      <c r="L353" s="14"/>
      <c r="M353" s="15"/>
      <c r="N353" s="2"/>
      <c r="V353" s="51"/>
    </row>
    <row r="354" spans="1:22" ht="24" thickTop="1" thickBot="1" x14ac:dyDescent="0.25">
      <c r="A354" s="562">
        <f t="shared" ref="A354" si="81">A350+1</f>
        <v>85</v>
      </c>
      <c r="B354" s="250" t="s">
        <v>20</v>
      </c>
      <c r="C354" s="250" t="s">
        <v>21</v>
      </c>
      <c r="D354" s="250" t="s">
        <v>22</v>
      </c>
      <c r="E354" s="666" t="s">
        <v>23</v>
      </c>
      <c r="F354" s="666"/>
      <c r="G354" s="666" t="s">
        <v>14</v>
      </c>
      <c r="H354" s="667"/>
      <c r="I354" s="232"/>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v>0</v>
      </c>
    </row>
    <row r="356" spans="1:22" ht="23.25" thickBot="1" x14ac:dyDescent="0.25">
      <c r="A356" s="563"/>
      <c r="B356" s="107" t="s">
        <v>29</v>
      </c>
      <c r="C356" s="107" t="s">
        <v>30</v>
      </c>
      <c r="D356" s="107" t="s">
        <v>31</v>
      </c>
      <c r="E356" s="568" t="s">
        <v>32</v>
      </c>
      <c r="F356" s="568"/>
      <c r="G356" s="668"/>
      <c r="H356" s="669"/>
      <c r="I356" s="670"/>
      <c r="J356" s="13" t="s">
        <v>40</v>
      </c>
      <c r="K356" s="14"/>
      <c r="L356" s="14"/>
      <c r="M356" s="15"/>
      <c r="N356" s="2"/>
      <c r="V356" s="51"/>
    </row>
    <row r="357" spans="1:22" ht="13.5" thickBot="1" x14ac:dyDescent="0.25">
      <c r="A357" s="564"/>
      <c r="B357" s="9"/>
      <c r="C357" s="9"/>
      <c r="D357" s="10"/>
      <c r="E357" s="11" t="s">
        <v>36</v>
      </c>
      <c r="F357" s="12"/>
      <c r="G357" s="671"/>
      <c r="H357" s="672"/>
      <c r="I357" s="673"/>
      <c r="J357" s="13" t="s">
        <v>41</v>
      </c>
      <c r="K357" s="14"/>
      <c r="L357" s="14"/>
      <c r="M357" s="15"/>
      <c r="N357" s="2"/>
      <c r="V357" s="51"/>
    </row>
    <row r="358" spans="1:22" ht="24" thickTop="1" thickBot="1" x14ac:dyDescent="0.25">
      <c r="A358" s="562">
        <f t="shared" ref="A358" si="82">A354+1</f>
        <v>86</v>
      </c>
      <c r="B358" s="250" t="s">
        <v>20</v>
      </c>
      <c r="C358" s="250" t="s">
        <v>21</v>
      </c>
      <c r="D358" s="250" t="s">
        <v>22</v>
      </c>
      <c r="E358" s="666" t="s">
        <v>23</v>
      </c>
      <c r="F358" s="666"/>
      <c r="G358" s="666" t="s">
        <v>14</v>
      </c>
      <c r="H358" s="667"/>
      <c r="I358" s="232"/>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v>0</v>
      </c>
    </row>
    <row r="360" spans="1:22" ht="23.25" thickBot="1" x14ac:dyDescent="0.25">
      <c r="A360" s="563"/>
      <c r="B360" s="107" t="s">
        <v>29</v>
      </c>
      <c r="C360" s="107" t="s">
        <v>30</v>
      </c>
      <c r="D360" s="107" t="s">
        <v>31</v>
      </c>
      <c r="E360" s="568" t="s">
        <v>32</v>
      </c>
      <c r="F360" s="568"/>
      <c r="G360" s="668"/>
      <c r="H360" s="669"/>
      <c r="I360" s="670"/>
      <c r="J360" s="13" t="s">
        <v>40</v>
      </c>
      <c r="K360" s="14"/>
      <c r="L360" s="14"/>
      <c r="M360" s="15"/>
      <c r="N360" s="2"/>
      <c r="V360" s="51"/>
    </row>
    <row r="361" spans="1:22" ht="13.5" thickBot="1" x14ac:dyDescent="0.25">
      <c r="A361" s="564"/>
      <c r="B361" s="9"/>
      <c r="C361" s="9"/>
      <c r="D361" s="10"/>
      <c r="E361" s="11" t="s">
        <v>36</v>
      </c>
      <c r="F361" s="12"/>
      <c r="G361" s="671"/>
      <c r="H361" s="672"/>
      <c r="I361" s="673"/>
      <c r="J361" s="13" t="s">
        <v>41</v>
      </c>
      <c r="K361" s="14"/>
      <c r="L361" s="14"/>
      <c r="M361" s="15"/>
      <c r="N361" s="2"/>
      <c r="V361" s="51"/>
    </row>
    <row r="362" spans="1:22" ht="24" thickTop="1" thickBot="1" x14ac:dyDescent="0.25">
      <c r="A362" s="562">
        <f t="shared" ref="A362" si="83">A358+1</f>
        <v>87</v>
      </c>
      <c r="B362" s="250" t="s">
        <v>20</v>
      </c>
      <c r="C362" s="250" t="s">
        <v>21</v>
      </c>
      <c r="D362" s="250" t="s">
        <v>22</v>
      </c>
      <c r="E362" s="666" t="s">
        <v>23</v>
      </c>
      <c r="F362" s="666"/>
      <c r="G362" s="666" t="s">
        <v>14</v>
      </c>
      <c r="H362" s="667"/>
      <c r="I362" s="232"/>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v>0</v>
      </c>
    </row>
    <row r="364" spans="1:22" ht="23.25" thickBot="1" x14ac:dyDescent="0.25">
      <c r="A364" s="563"/>
      <c r="B364" s="107" t="s">
        <v>29</v>
      </c>
      <c r="C364" s="107" t="s">
        <v>30</v>
      </c>
      <c r="D364" s="107" t="s">
        <v>31</v>
      </c>
      <c r="E364" s="568" t="s">
        <v>32</v>
      </c>
      <c r="F364" s="568"/>
      <c r="G364" s="668"/>
      <c r="H364" s="669"/>
      <c r="I364" s="670"/>
      <c r="J364" s="13" t="s">
        <v>40</v>
      </c>
      <c r="K364" s="14"/>
      <c r="L364" s="14"/>
      <c r="M364" s="15"/>
      <c r="N364" s="2"/>
      <c r="V364" s="51"/>
    </row>
    <row r="365" spans="1:22" ht="13.5" thickBot="1" x14ac:dyDescent="0.25">
      <c r="A365" s="564"/>
      <c r="B365" s="9"/>
      <c r="C365" s="9"/>
      <c r="D365" s="10"/>
      <c r="E365" s="11" t="s">
        <v>36</v>
      </c>
      <c r="F365" s="12"/>
      <c r="G365" s="671"/>
      <c r="H365" s="672"/>
      <c r="I365" s="673"/>
      <c r="J365" s="13" t="s">
        <v>41</v>
      </c>
      <c r="K365" s="14"/>
      <c r="L365" s="14"/>
      <c r="M365" s="15"/>
      <c r="N365" s="2"/>
      <c r="V365" s="51"/>
    </row>
    <row r="366" spans="1:22" ht="24" thickTop="1" thickBot="1" x14ac:dyDescent="0.25">
      <c r="A366" s="562">
        <f t="shared" ref="A366" si="84">A362+1</f>
        <v>88</v>
      </c>
      <c r="B366" s="250" t="s">
        <v>20</v>
      </c>
      <c r="C366" s="250" t="s">
        <v>21</v>
      </c>
      <c r="D366" s="250" t="s">
        <v>22</v>
      </c>
      <c r="E366" s="666" t="s">
        <v>23</v>
      </c>
      <c r="F366" s="666"/>
      <c r="G366" s="666" t="s">
        <v>14</v>
      </c>
      <c r="H366" s="667"/>
      <c r="I366" s="232"/>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v>0</v>
      </c>
    </row>
    <row r="368" spans="1:22" ht="23.25" thickBot="1" x14ac:dyDescent="0.25">
      <c r="A368" s="563"/>
      <c r="B368" s="107" t="s">
        <v>29</v>
      </c>
      <c r="C368" s="107" t="s">
        <v>30</v>
      </c>
      <c r="D368" s="107" t="s">
        <v>31</v>
      </c>
      <c r="E368" s="568" t="s">
        <v>32</v>
      </c>
      <c r="F368" s="568"/>
      <c r="G368" s="668"/>
      <c r="H368" s="669"/>
      <c r="I368" s="670"/>
      <c r="J368" s="13" t="s">
        <v>40</v>
      </c>
      <c r="K368" s="14"/>
      <c r="L368" s="14"/>
      <c r="M368" s="15"/>
      <c r="N368" s="2"/>
      <c r="V368" s="51"/>
    </row>
    <row r="369" spans="1:22" ht="13.5" thickBot="1" x14ac:dyDescent="0.25">
      <c r="A369" s="564"/>
      <c r="B369" s="9"/>
      <c r="C369" s="9"/>
      <c r="D369" s="10"/>
      <c r="E369" s="11" t="s">
        <v>36</v>
      </c>
      <c r="F369" s="12"/>
      <c r="G369" s="671"/>
      <c r="H369" s="672"/>
      <c r="I369" s="673"/>
      <c r="J369" s="13" t="s">
        <v>41</v>
      </c>
      <c r="K369" s="14"/>
      <c r="L369" s="14"/>
      <c r="M369" s="15"/>
      <c r="N369" s="2"/>
      <c r="V369" s="51"/>
    </row>
    <row r="370" spans="1:22" ht="24" thickTop="1" thickBot="1" x14ac:dyDescent="0.25">
      <c r="A370" s="562">
        <f t="shared" ref="A370" si="85">A366+1</f>
        <v>89</v>
      </c>
      <c r="B370" s="250" t="s">
        <v>20</v>
      </c>
      <c r="C370" s="250" t="s">
        <v>21</v>
      </c>
      <c r="D370" s="250" t="s">
        <v>22</v>
      </c>
      <c r="E370" s="666" t="s">
        <v>23</v>
      </c>
      <c r="F370" s="666"/>
      <c r="G370" s="666" t="s">
        <v>14</v>
      </c>
      <c r="H370" s="667"/>
      <c r="I370" s="232"/>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v>0</v>
      </c>
    </row>
    <row r="372" spans="1:22" ht="23.25" thickBot="1" x14ac:dyDescent="0.25">
      <c r="A372" s="563"/>
      <c r="B372" s="107" t="s">
        <v>29</v>
      </c>
      <c r="C372" s="107" t="s">
        <v>30</v>
      </c>
      <c r="D372" s="107" t="s">
        <v>31</v>
      </c>
      <c r="E372" s="568" t="s">
        <v>32</v>
      </c>
      <c r="F372" s="568"/>
      <c r="G372" s="668"/>
      <c r="H372" s="669"/>
      <c r="I372" s="670"/>
      <c r="J372" s="13" t="s">
        <v>40</v>
      </c>
      <c r="K372" s="14"/>
      <c r="L372" s="14"/>
      <c r="M372" s="15"/>
      <c r="N372" s="2"/>
      <c r="V372" s="51"/>
    </row>
    <row r="373" spans="1:22" ht="13.5" thickBot="1" x14ac:dyDescent="0.25">
      <c r="A373" s="564"/>
      <c r="B373" s="9"/>
      <c r="C373" s="9"/>
      <c r="D373" s="10"/>
      <c r="E373" s="11" t="s">
        <v>36</v>
      </c>
      <c r="F373" s="12"/>
      <c r="G373" s="671"/>
      <c r="H373" s="672"/>
      <c r="I373" s="673"/>
      <c r="J373" s="13" t="s">
        <v>41</v>
      </c>
      <c r="K373" s="14"/>
      <c r="L373" s="14"/>
      <c r="M373" s="15"/>
      <c r="N373" s="2"/>
      <c r="V373" s="51"/>
    </row>
    <row r="374" spans="1:22" ht="24" thickTop="1" thickBot="1" x14ac:dyDescent="0.25">
      <c r="A374" s="562">
        <f t="shared" ref="A374" si="86">A370+1</f>
        <v>90</v>
      </c>
      <c r="B374" s="250" t="s">
        <v>20</v>
      </c>
      <c r="C374" s="250" t="s">
        <v>21</v>
      </c>
      <c r="D374" s="250" t="s">
        <v>22</v>
      </c>
      <c r="E374" s="666" t="s">
        <v>23</v>
      </c>
      <c r="F374" s="666"/>
      <c r="G374" s="666" t="s">
        <v>14</v>
      </c>
      <c r="H374" s="667"/>
      <c r="I374" s="232"/>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v>0</v>
      </c>
    </row>
    <row r="376" spans="1:22" ht="23.25" thickBot="1" x14ac:dyDescent="0.25">
      <c r="A376" s="563"/>
      <c r="B376" s="107" t="s">
        <v>29</v>
      </c>
      <c r="C376" s="107" t="s">
        <v>30</v>
      </c>
      <c r="D376" s="107" t="s">
        <v>31</v>
      </c>
      <c r="E376" s="568" t="s">
        <v>32</v>
      </c>
      <c r="F376" s="568"/>
      <c r="G376" s="668"/>
      <c r="H376" s="669"/>
      <c r="I376" s="670"/>
      <c r="J376" s="13" t="s">
        <v>40</v>
      </c>
      <c r="K376" s="14"/>
      <c r="L376" s="14"/>
      <c r="M376" s="15"/>
      <c r="N376" s="2"/>
      <c r="V376" s="51"/>
    </row>
    <row r="377" spans="1:22" ht="13.5" thickBot="1" x14ac:dyDescent="0.25">
      <c r="A377" s="564"/>
      <c r="B377" s="9"/>
      <c r="C377" s="9"/>
      <c r="D377" s="10"/>
      <c r="E377" s="11" t="s">
        <v>36</v>
      </c>
      <c r="F377" s="12"/>
      <c r="G377" s="671"/>
      <c r="H377" s="672"/>
      <c r="I377" s="673"/>
      <c r="J377" s="13" t="s">
        <v>41</v>
      </c>
      <c r="K377" s="14"/>
      <c r="L377" s="14"/>
      <c r="M377" s="15"/>
      <c r="N377" s="2"/>
      <c r="V377" s="51"/>
    </row>
    <row r="378" spans="1:22" ht="24" thickTop="1" thickBot="1" x14ac:dyDescent="0.25">
      <c r="A378" s="562">
        <f t="shared" ref="A378" si="87">A374+1</f>
        <v>91</v>
      </c>
      <c r="B378" s="250" t="s">
        <v>20</v>
      </c>
      <c r="C378" s="250" t="s">
        <v>21</v>
      </c>
      <c r="D378" s="250" t="s">
        <v>22</v>
      </c>
      <c r="E378" s="666" t="s">
        <v>23</v>
      </c>
      <c r="F378" s="666"/>
      <c r="G378" s="666" t="s">
        <v>14</v>
      </c>
      <c r="H378" s="667"/>
      <c r="I378" s="232"/>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v>0</v>
      </c>
    </row>
    <row r="380" spans="1:22" ht="23.25" thickBot="1" x14ac:dyDescent="0.25">
      <c r="A380" s="563"/>
      <c r="B380" s="107" t="s">
        <v>29</v>
      </c>
      <c r="C380" s="107" t="s">
        <v>30</v>
      </c>
      <c r="D380" s="107" t="s">
        <v>31</v>
      </c>
      <c r="E380" s="568" t="s">
        <v>32</v>
      </c>
      <c r="F380" s="568"/>
      <c r="G380" s="668"/>
      <c r="H380" s="669"/>
      <c r="I380" s="670"/>
      <c r="J380" s="13" t="s">
        <v>40</v>
      </c>
      <c r="K380" s="14"/>
      <c r="L380" s="14"/>
      <c r="M380" s="15"/>
      <c r="N380" s="2"/>
      <c r="V380" s="51"/>
    </row>
    <row r="381" spans="1:22" ht="13.5" thickBot="1" x14ac:dyDescent="0.25">
      <c r="A381" s="564"/>
      <c r="B381" s="9"/>
      <c r="C381" s="9"/>
      <c r="D381" s="10"/>
      <c r="E381" s="11" t="s">
        <v>36</v>
      </c>
      <c r="F381" s="12"/>
      <c r="G381" s="671"/>
      <c r="H381" s="672"/>
      <c r="I381" s="673"/>
      <c r="J381" s="13" t="s">
        <v>41</v>
      </c>
      <c r="K381" s="14"/>
      <c r="L381" s="14"/>
      <c r="M381" s="15"/>
      <c r="N381" s="2"/>
      <c r="V381" s="51"/>
    </row>
    <row r="382" spans="1:22" ht="24" thickTop="1" thickBot="1" x14ac:dyDescent="0.25">
      <c r="A382" s="562">
        <f t="shared" ref="A382" si="88">A378+1</f>
        <v>92</v>
      </c>
      <c r="B382" s="250" t="s">
        <v>20</v>
      </c>
      <c r="C382" s="250" t="s">
        <v>21</v>
      </c>
      <c r="D382" s="250" t="s">
        <v>22</v>
      </c>
      <c r="E382" s="666" t="s">
        <v>23</v>
      </c>
      <c r="F382" s="666"/>
      <c r="G382" s="666" t="s">
        <v>14</v>
      </c>
      <c r="H382" s="667"/>
      <c r="I382" s="232"/>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v>0</v>
      </c>
    </row>
    <row r="384" spans="1:22" ht="23.25" thickBot="1" x14ac:dyDescent="0.25">
      <c r="A384" s="563"/>
      <c r="B384" s="107" t="s">
        <v>29</v>
      </c>
      <c r="C384" s="107" t="s">
        <v>30</v>
      </c>
      <c r="D384" s="107" t="s">
        <v>31</v>
      </c>
      <c r="E384" s="568" t="s">
        <v>32</v>
      </c>
      <c r="F384" s="568"/>
      <c r="G384" s="668"/>
      <c r="H384" s="669"/>
      <c r="I384" s="670"/>
      <c r="J384" s="13" t="s">
        <v>40</v>
      </c>
      <c r="K384" s="14"/>
      <c r="L384" s="14"/>
      <c r="M384" s="15"/>
      <c r="N384" s="2"/>
      <c r="V384" s="51"/>
    </row>
    <row r="385" spans="1:22" ht="13.5" thickBot="1" x14ac:dyDescent="0.25">
      <c r="A385" s="564"/>
      <c r="B385" s="9"/>
      <c r="C385" s="9"/>
      <c r="D385" s="10"/>
      <c r="E385" s="11" t="s">
        <v>36</v>
      </c>
      <c r="F385" s="12"/>
      <c r="G385" s="671"/>
      <c r="H385" s="672"/>
      <c r="I385" s="673"/>
      <c r="J385" s="13" t="s">
        <v>41</v>
      </c>
      <c r="K385" s="14"/>
      <c r="L385" s="14"/>
      <c r="M385" s="15"/>
      <c r="N385" s="2"/>
      <c r="V385" s="51"/>
    </row>
    <row r="386" spans="1:22" ht="24" thickTop="1" thickBot="1" x14ac:dyDescent="0.25">
      <c r="A386" s="562">
        <f t="shared" ref="A386" si="89">A382+1</f>
        <v>93</v>
      </c>
      <c r="B386" s="250" t="s">
        <v>20</v>
      </c>
      <c r="C386" s="250" t="s">
        <v>21</v>
      </c>
      <c r="D386" s="250" t="s">
        <v>22</v>
      </c>
      <c r="E386" s="666" t="s">
        <v>23</v>
      </c>
      <c r="F386" s="666"/>
      <c r="G386" s="666" t="s">
        <v>14</v>
      </c>
      <c r="H386" s="667"/>
      <c r="I386" s="232"/>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v>0</v>
      </c>
    </row>
    <row r="388" spans="1:22" ht="23.25" thickBot="1" x14ac:dyDescent="0.25">
      <c r="A388" s="563"/>
      <c r="B388" s="107" t="s">
        <v>29</v>
      </c>
      <c r="C388" s="107" t="s">
        <v>30</v>
      </c>
      <c r="D388" s="107" t="s">
        <v>31</v>
      </c>
      <c r="E388" s="568" t="s">
        <v>32</v>
      </c>
      <c r="F388" s="568"/>
      <c r="G388" s="668"/>
      <c r="H388" s="669"/>
      <c r="I388" s="670"/>
      <c r="J388" s="13" t="s">
        <v>40</v>
      </c>
      <c r="K388" s="14"/>
      <c r="L388" s="14"/>
      <c r="M388" s="15"/>
      <c r="N388" s="2"/>
      <c r="V388" s="51"/>
    </row>
    <row r="389" spans="1:22" ht="13.5" thickBot="1" x14ac:dyDescent="0.25">
      <c r="A389" s="564"/>
      <c r="B389" s="9"/>
      <c r="C389" s="9"/>
      <c r="D389" s="10"/>
      <c r="E389" s="11" t="s">
        <v>36</v>
      </c>
      <c r="F389" s="12"/>
      <c r="G389" s="671"/>
      <c r="H389" s="672"/>
      <c r="I389" s="673"/>
      <c r="J389" s="13" t="s">
        <v>41</v>
      </c>
      <c r="K389" s="14"/>
      <c r="L389" s="14"/>
      <c r="M389" s="15"/>
      <c r="N389" s="2"/>
      <c r="V389" s="51"/>
    </row>
    <row r="390" spans="1:22" ht="24" thickTop="1" thickBot="1" x14ac:dyDescent="0.25">
      <c r="A390" s="562">
        <f t="shared" ref="A390" si="90">A386+1</f>
        <v>94</v>
      </c>
      <c r="B390" s="250" t="s">
        <v>20</v>
      </c>
      <c r="C390" s="250" t="s">
        <v>21</v>
      </c>
      <c r="D390" s="250" t="s">
        <v>22</v>
      </c>
      <c r="E390" s="666" t="s">
        <v>23</v>
      </c>
      <c r="F390" s="666"/>
      <c r="G390" s="666" t="s">
        <v>14</v>
      </c>
      <c r="H390" s="667"/>
      <c r="I390" s="232"/>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v>0</v>
      </c>
    </row>
    <row r="392" spans="1:22" ht="23.25" thickBot="1" x14ac:dyDescent="0.25">
      <c r="A392" s="563"/>
      <c r="B392" s="107" t="s">
        <v>29</v>
      </c>
      <c r="C392" s="107" t="s">
        <v>30</v>
      </c>
      <c r="D392" s="107" t="s">
        <v>31</v>
      </c>
      <c r="E392" s="568" t="s">
        <v>32</v>
      </c>
      <c r="F392" s="568"/>
      <c r="G392" s="668"/>
      <c r="H392" s="669"/>
      <c r="I392" s="670"/>
      <c r="J392" s="13" t="s">
        <v>40</v>
      </c>
      <c r="K392" s="14"/>
      <c r="L392" s="14"/>
      <c r="M392" s="15"/>
      <c r="N392" s="2"/>
      <c r="V392" s="51"/>
    </row>
    <row r="393" spans="1:22" ht="13.5" thickBot="1" x14ac:dyDescent="0.25">
      <c r="A393" s="564"/>
      <c r="B393" s="9"/>
      <c r="C393" s="9"/>
      <c r="D393" s="10"/>
      <c r="E393" s="11" t="s">
        <v>36</v>
      </c>
      <c r="F393" s="12"/>
      <c r="G393" s="671"/>
      <c r="H393" s="672"/>
      <c r="I393" s="673"/>
      <c r="J393" s="13" t="s">
        <v>41</v>
      </c>
      <c r="K393" s="14"/>
      <c r="L393" s="14"/>
      <c r="M393" s="15"/>
      <c r="N393" s="2"/>
      <c r="V393" s="51"/>
    </row>
    <row r="394" spans="1:22" ht="24" thickTop="1" thickBot="1" x14ac:dyDescent="0.25">
      <c r="A394" s="562">
        <f t="shared" ref="A394" si="91">A390+1</f>
        <v>95</v>
      </c>
      <c r="B394" s="250" t="s">
        <v>20</v>
      </c>
      <c r="C394" s="250" t="s">
        <v>21</v>
      </c>
      <c r="D394" s="250" t="s">
        <v>22</v>
      </c>
      <c r="E394" s="666" t="s">
        <v>23</v>
      </c>
      <c r="F394" s="666"/>
      <c r="G394" s="666" t="s">
        <v>14</v>
      </c>
      <c r="H394" s="667"/>
      <c r="I394" s="232"/>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v>0</v>
      </c>
    </row>
    <row r="396" spans="1:22" ht="23.25" thickBot="1" x14ac:dyDescent="0.25">
      <c r="A396" s="563"/>
      <c r="B396" s="107" t="s">
        <v>29</v>
      </c>
      <c r="C396" s="107" t="s">
        <v>30</v>
      </c>
      <c r="D396" s="107" t="s">
        <v>31</v>
      </c>
      <c r="E396" s="568" t="s">
        <v>32</v>
      </c>
      <c r="F396" s="568"/>
      <c r="G396" s="668"/>
      <c r="H396" s="669"/>
      <c r="I396" s="670"/>
      <c r="J396" s="13" t="s">
        <v>40</v>
      </c>
      <c r="K396" s="14"/>
      <c r="L396" s="14"/>
      <c r="M396" s="15"/>
      <c r="N396" s="2"/>
      <c r="V396" s="51"/>
    </row>
    <row r="397" spans="1:22" ht="13.5" thickBot="1" x14ac:dyDescent="0.25">
      <c r="A397" s="564"/>
      <c r="B397" s="9"/>
      <c r="C397" s="9"/>
      <c r="D397" s="10"/>
      <c r="E397" s="11" t="s">
        <v>36</v>
      </c>
      <c r="F397" s="12"/>
      <c r="G397" s="671"/>
      <c r="H397" s="672"/>
      <c r="I397" s="673"/>
      <c r="J397" s="13" t="s">
        <v>41</v>
      </c>
      <c r="K397" s="14"/>
      <c r="L397" s="14"/>
      <c r="M397" s="15"/>
      <c r="N397" s="2"/>
      <c r="V397" s="51"/>
    </row>
    <row r="398" spans="1:22" ht="24" thickTop="1" thickBot="1" x14ac:dyDescent="0.25">
      <c r="A398" s="562">
        <f t="shared" ref="A398" si="92">A394+1</f>
        <v>96</v>
      </c>
      <c r="B398" s="250" t="s">
        <v>20</v>
      </c>
      <c r="C398" s="250" t="s">
        <v>21</v>
      </c>
      <c r="D398" s="250" t="s">
        <v>22</v>
      </c>
      <c r="E398" s="666" t="s">
        <v>23</v>
      </c>
      <c r="F398" s="666"/>
      <c r="G398" s="666" t="s">
        <v>14</v>
      </c>
      <c r="H398" s="667"/>
      <c r="I398" s="232"/>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v>0</v>
      </c>
    </row>
    <row r="400" spans="1:22" ht="23.25" thickBot="1" x14ac:dyDescent="0.25">
      <c r="A400" s="563"/>
      <c r="B400" s="107" t="s">
        <v>29</v>
      </c>
      <c r="C400" s="107" t="s">
        <v>30</v>
      </c>
      <c r="D400" s="107" t="s">
        <v>31</v>
      </c>
      <c r="E400" s="568" t="s">
        <v>32</v>
      </c>
      <c r="F400" s="568"/>
      <c r="G400" s="668"/>
      <c r="H400" s="669"/>
      <c r="I400" s="670"/>
      <c r="J400" s="13" t="s">
        <v>40</v>
      </c>
      <c r="K400" s="14"/>
      <c r="L400" s="14"/>
      <c r="M400" s="15"/>
      <c r="N400" s="2"/>
      <c r="V400" s="51"/>
    </row>
    <row r="401" spans="1:22" ht="13.5" thickBot="1" x14ac:dyDescent="0.25">
      <c r="A401" s="564"/>
      <c r="B401" s="9"/>
      <c r="C401" s="9"/>
      <c r="D401" s="10"/>
      <c r="E401" s="11" t="s">
        <v>36</v>
      </c>
      <c r="F401" s="12"/>
      <c r="G401" s="671"/>
      <c r="H401" s="672"/>
      <c r="I401" s="673"/>
      <c r="J401" s="13" t="s">
        <v>41</v>
      </c>
      <c r="K401" s="14"/>
      <c r="L401" s="14"/>
      <c r="M401" s="15"/>
      <c r="N401" s="2"/>
      <c r="V401" s="51"/>
    </row>
    <row r="402" spans="1:22" ht="24" thickTop="1" thickBot="1" x14ac:dyDescent="0.25">
      <c r="A402" s="562">
        <f t="shared" ref="A402" si="93">A398+1</f>
        <v>97</v>
      </c>
      <c r="B402" s="250" t="s">
        <v>20</v>
      </c>
      <c r="C402" s="250" t="s">
        <v>21</v>
      </c>
      <c r="D402" s="250" t="s">
        <v>22</v>
      </c>
      <c r="E402" s="666" t="s">
        <v>23</v>
      </c>
      <c r="F402" s="666"/>
      <c r="G402" s="666" t="s">
        <v>14</v>
      </c>
      <c r="H402" s="667"/>
      <c r="I402" s="232"/>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v>0</v>
      </c>
    </row>
    <row r="404" spans="1:22" ht="23.25" thickBot="1" x14ac:dyDescent="0.25">
      <c r="A404" s="563"/>
      <c r="B404" s="107" t="s">
        <v>29</v>
      </c>
      <c r="C404" s="107" t="s">
        <v>30</v>
      </c>
      <c r="D404" s="107" t="s">
        <v>31</v>
      </c>
      <c r="E404" s="568" t="s">
        <v>32</v>
      </c>
      <c r="F404" s="568"/>
      <c r="G404" s="668"/>
      <c r="H404" s="669"/>
      <c r="I404" s="670"/>
      <c r="J404" s="13" t="s">
        <v>40</v>
      </c>
      <c r="K404" s="14"/>
      <c r="L404" s="14"/>
      <c r="M404" s="15"/>
      <c r="N404" s="2"/>
      <c r="V404" s="51"/>
    </row>
    <row r="405" spans="1:22" ht="13.5" thickBot="1" x14ac:dyDescent="0.25">
      <c r="A405" s="564"/>
      <c r="B405" s="9"/>
      <c r="C405" s="9"/>
      <c r="D405" s="10"/>
      <c r="E405" s="11" t="s">
        <v>36</v>
      </c>
      <c r="F405" s="12"/>
      <c r="G405" s="671"/>
      <c r="H405" s="672"/>
      <c r="I405" s="673"/>
      <c r="J405" s="13" t="s">
        <v>41</v>
      </c>
      <c r="K405" s="14"/>
      <c r="L405" s="14"/>
      <c r="M405" s="15"/>
      <c r="N405" s="2"/>
      <c r="V405" s="51"/>
    </row>
    <row r="406" spans="1:22" ht="24" thickTop="1" thickBot="1" x14ac:dyDescent="0.25">
      <c r="A406" s="562">
        <f t="shared" ref="A406" si="94">A402+1</f>
        <v>98</v>
      </c>
      <c r="B406" s="250" t="s">
        <v>20</v>
      </c>
      <c r="C406" s="250" t="s">
        <v>21</v>
      </c>
      <c r="D406" s="250" t="s">
        <v>22</v>
      </c>
      <c r="E406" s="666" t="s">
        <v>23</v>
      </c>
      <c r="F406" s="666"/>
      <c r="G406" s="666" t="s">
        <v>14</v>
      </c>
      <c r="H406" s="667"/>
      <c r="I406" s="232"/>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v>0</v>
      </c>
    </row>
    <row r="408" spans="1:22" ht="23.25" thickBot="1" x14ac:dyDescent="0.25">
      <c r="A408" s="563"/>
      <c r="B408" s="107" t="s">
        <v>29</v>
      </c>
      <c r="C408" s="107" t="s">
        <v>30</v>
      </c>
      <c r="D408" s="107" t="s">
        <v>31</v>
      </c>
      <c r="E408" s="568" t="s">
        <v>32</v>
      </c>
      <c r="F408" s="568"/>
      <c r="G408" s="668"/>
      <c r="H408" s="669"/>
      <c r="I408" s="670"/>
      <c r="J408" s="13" t="s">
        <v>40</v>
      </c>
      <c r="K408" s="14"/>
      <c r="L408" s="14"/>
      <c r="M408" s="15"/>
      <c r="N408" s="2"/>
      <c r="V408" s="51"/>
    </row>
    <row r="409" spans="1:22" ht="13.5" thickBot="1" x14ac:dyDescent="0.25">
      <c r="A409" s="564"/>
      <c r="B409" s="9"/>
      <c r="C409" s="9"/>
      <c r="D409" s="10"/>
      <c r="E409" s="11" t="s">
        <v>36</v>
      </c>
      <c r="F409" s="12"/>
      <c r="G409" s="671"/>
      <c r="H409" s="672"/>
      <c r="I409" s="673"/>
      <c r="J409" s="13" t="s">
        <v>41</v>
      </c>
      <c r="K409" s="14"/>
      <c r="L409" s="14"/>
      <c r="M409" s="15"/>
      <c r="N409" s="2"/>
      <c r="V409" s="51"/>
    </row>
    <row r="410" spans="1:22" ht="24" thickTop="1" thickBot="1" x14ac:dyDescent="0.25">
      <c r="A410" s="562">
        <f t="shared" ref="A410" si="95">A406+1</f>
        <v>99</v>
      </c>
      <c r="B410" s="250" t="s">
        <v>20</v>
      </c>
      <c r="C410" s="250" t="s">
        <v>21</v>
      </c>
      <c r="D410" s="250" t="s">
        <v>22</v>
      </c>
      <c r="E410" s="666" t="s">
        <v>23</v>
      </c>
      <c r="F410" s="666"/>
      <c r="G410" s="666" t="s">
        <v>14</v>
      </c>
      <c r="H410" s="667"/>
      <c r="I410" s="232"/>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v>0</v>
      </c>
    </row>
    <row r="412" spans="1:22" ht="23.25" thickBot="1" x14ac:dyDescent="0.25">
      <c r="A412" s="563"/>
      <c r="B412" s="107" t="s">
        <v>29</v>
      </c>
      <c r="C412" s="107" t="s">
        <v>30</v>
      </c>
      <c r="D412" s="107" t="s">
        <v>31</v>
      </c>
      <c r="E412" s="568" t="s">
        <v>32</v>
      </c>
      <c r="F412" s="568"/>
      <c r="G412" s="668"/>
      <c r="H412" s="669"/>
      <c r="I412" s="670"/>
      <c r="J412" s="13" t="s">
        <v>40</v>
      </c>
      <c r="K412" s="14"/>
      <c r="L412" s="14"/>
      <c r="M412" s="15"/>
      <c r="N412" s="2"/>
      <c r="V412" s="51"/>
    </row>
    <row r="413" spans="1:22" ht="13.5" thickBot="1" x14ac:dyDescent="0.25">
      <c r="A413" s="564"/>
      <c r="B413" s="9"/>
      <c r="C413" s="9"/>
      <c r="D413" s="10"/>
      <c r="E413" s="11" t="s">
        <v>36</v>
      </c>
      <c r="F413" s="12"/>
      <c r="G413" s="671"/>
      <c r="H413" s="672"/>
      <c r="I413" s="673"/>
      <c r="J413" s="13" t="s">
        <v>41</v>
      </c>
      <c r="K413" s="14"/>
      <c r="L413" s="14"/>
      <c r="M413" s="15"/>
      <c r="N413" s="2"/>
      <c r="V413" s="51"/>
    </row>
    <row r="414" spans="1:22" ht="24" thickTop="1" thickBot="1" x14ac:dyDescent="0.25">
      <c r="A414" s="562">
        <f t="shared" ref="A414" si="96">A410+1</f>
        <v>100</v>
      </c>
      <c r="B414" s="250" t="s">
        <v>20</v>
      </c>
      <c r="C414" s="250" t="s">
        <v>21</v>
      </c>
      <c r="D414" s="250" t="s">
        <v>22</v>
      </c>
      <c r="E414" s="666" t="s">
        <v>23</v>
      </c>
      <c r="F414" s="666"/>
      <c r="G414" s="666" t="s">
        <v>14</v>
      </c>
      <c r="H414" s="667"/>
      <c r="I414" s="232"/>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v>0</v>
      </c>
    </row>
    <row r="416" spans="1:22" ht="23.25" thickBot="1" x14ac:dyDescent="0.25">
      <c r="A416" s="563"/>
      <c r="B416" s="107" t="s">
        <v>29</v>
      </c>
      <c r="C416" s="107" t="s">
        <v>30</v>
      </c>
      <c r="D416" s="107" t="s">
        <v>31</v>
      </c>
      <c r="E416" s="568" t="s">
        <v>32</v>
      </c>
      <c r="F416" s="568"/>
      <c r="G416" s="668"/>
      <c r="H416" s="669"/>
      <c r="I416" s="670"/>
      <c r="J416" s="13" t="s">
        <v>40</v>
      </c>
      <c r="K416" s="14"/>
      <c r="L416" s="14"/>
      <c r="M416" s="15"/>
      <c r="N416" s="2"/>
    </row>
    <row r="417" spans="1:17" ht="13.5" thickBot="1" x14ac:dyDescent="0.25">
      <c r="A417" s="564"/>
      <c r="B417" s="10"/>
      <c r="C417" s="10"/>
      <c r="D417" s="10"/>
      <c r="E417" s="26" t="s">
        <v>36</v>
      </c>
      <c r="F417" s="27"/>
      <c r="G417" s="671"/>
      <c r="H417" s="672"/>
      <c r="I417" s="673"/>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226"/>
    </row>
    <row r="422" spans="1:17" ht="36" x14ac:dyDescent="0.2">
      <c r="P422" s="31" t="b">
        <v>0</v>
      </c>
      <c r="Q422" s="47" t="str">
        <f xml:space="preserve"> CONCATENATE("OCTOBER 1, ",$M$7-1,"- MARCH 31, ",$M$7)</f>
        <v>OCTOBER 1, 2022- MARCH 31, 2023</v>
      </c>
    </row>
    <row r="423" spans="1:17" ht="36" x14ac:dyDescent="0.2">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x14ac:dyDescent="0.2"/>
  <cols>
    <col min="1" max="1" width="3.85546875" style="222" customWidth="1"/>
    <col min="2" max="2" width="16.140625" style="222" customWidth="1"/>
    <col min="3" max="3" width="17.7109375" style="222" customWidth="1"/>
    <col min="4" max="4" width="14.42578125" style="222" customWidth="1"/>
    <col min="5" max="5" width="18.7109375" style="222" hidden="1" customWidth="1"/>
    <col min="6" max="6" width="14.85546875" style="222" customWidth="1"/>
    <col min="7" max="7" width="3" style="222" customWidth="1"/>
    <col min="8" max="8" width="11.28515625" style="222" customWidth="1"/>
    <col min="9" max="9" width="3" style="222" customWidth="1"/>
    <col min="10" max="10" width="12.28515625" style="222" customWidth="1"/>
    <col min="11" max="11" width="9.140625" style="222"/>
    <col min="12" max="12" width="8.85546875" style="222" customWidth="1"/>
    <col min="13" max="13" width="8" style="222" customWidth="1"/>
    <col min="14" max="14" width="0.140625" style="222" customWidth="1"/>
    <col min="15" max="15" width="9.140625" style="222"/>
    <col min="16" max="16" width="20.28515625" style="222" bestFit="1" customWidth="1"/>
    <col min="17" max="20" width="9.140625" style="222"/>
    <col min="21" max="21" width="9.42578125" style="222" customWidth="1"/>
    <col min="22" max="22" width="13.7109375" style="48" customWidth="1"/>
    <col min="23" max="16384" width="9.140625" style="222"/>
  </cols>
  <sheetData>
    <row r="1" spans="1:19" s="222" customFormat="1" hidden="1" x14ac:dyDescent="0.2"/>
    <row r="2" spans="1:19" s="222" customFormat="1" x14ac:dyDescent="0.2">
      <c r="J2" s="500" t="s">
        <v>0</v>
      </c>
      <c r="K2" s="501"/>
      <c r="L2" s="501"/>
      <c r="M2" s="501"/>
      <c r="P2" s="497"/>
      <c r="Q2" s="497"/>
      <c r="R2" s="497"/>
      <c r="S2" s="497"/>
    </row>
    <row r="3" spans="1:19" s="222" customFormat="1" x14ac:dyDescent="0.2">
      <c r="J3" s="501"/>
      <c r="K3" s="501"/>
      <c r="L3" s="501"/>
      <c r="M3" s="501"/>
      <c r="P3" s="700"/>
      <c r="Q3" s="700"/>
      <c r="R3" s="700"/>
      <c r="S3" s="700"/>
    </row>
    <row r="4" spans="1:19" s="222" customFormat="1" ht="13.5" thickBot="1" x14ac:dyDescent="0.25">
      <c r="J4" s="502"/>
      <c r="K4" s="502"/>
      <c r="L4" s="502"/>
      <c r="M4" s="502"/>
      <c r="P4" s="701"/>
      <c r="Q4" s="701"/>
      <c r="R4" s="701"/>
      <c r="S4" s="701"/>
    </row>
    <row r="5" spans="1:19" s="222" customFormat="1" ht="30" customHeight="1" thickTop="1" thickBot="1" x14ac:dyDescent="0.25">
      <c r="A5" s="503" t="s">
        <v>888</v>
      </c>
      <c r="B5" s="504"/>
      <c r="C5" s="504"/>
      <c r="D5" s="504"/>
      <c r="E5" s="504"/>
      <c r="F5" s="504"/>
      <c r="G5" s="504"/>
      <c r="H5" s="504"/>
      <c r="I5" s="504"/>
      <c r="J5" s="504"/>
      <c r="K5" s="504"/>
      <c r="L5" s="504"/>
      <c r="M5" s="504"/>
      <c r="N5" s="17"/>
      <c r="Q5" s="5"/>
    </row>
    <row r="6" spans="1:19" s="222" customFormat="1" ht="13.5" customHeight="1" thickTop="1" x14ac:dyDescent="0.2">
      <c r="A6" s="516" t="s">
        <v>1</v>
      </c>
      <c r="B6" s="522" t="s">
        <v>2</v>
      </c>
      <c r="C6" s="523"/>
      <c r="D6" s="523"/>
      <c r="E6" s="523"/>
      <c r="F6" s="523"/>
      <c r="G6" s="523"/>
      <c r="H6" s="523"/>
      <c r="I6" s="523"/>
      <c r="J6" s="524"/>
      <c r="K6" s="229" t="s">
        <v>3</v>
      </c>
      <c r="L6" s="229" t="s">
        <v>4</v>
      </c>
      <c r="M6" s="229" t="s">
        <v>5</v>
      </c>
      <c r="N6" s="6"/>
    </row>
    <row r="7" spans="1:19" s="222" customFormat="1" ht="20.25" customHeight="1" thickBot="1" x14ac:dyDescent="0.25">
      <c r="A7" s="516"/>
      <c r="B7" s="525"/>
      <c r="C7" s="702"/>
      <c r="D7" s="702"/>
      <c r="E7" s="702"/>
      <c r="F7" s="702"/>
      <c r="G7" s="702"/>
      <c r="H7" s="702"/>
      <c r="I7" s="702"/>
      <c r="J7" s="527"/>
      <c r="K7" s="37">
        <v>21</v>
      </c>
      <c r="L7" s="38">
        <v>49</v>
      </c>
      <c r="M7" s="39">
        <v>2023</v>
      </c>
      <c r="N7" s="40"/>
    </row>
    <row r="8" spans="1:19" s="222" customFormat="1" ht="27.75" customHeight="1" thickTop="1" thickBot="1" x14ac:dyDescent="0.25">
      <c r="A8" s="516"/>
      <c r="B8" s="518" t="s">
        <v>6</v>
      </c>
      <c r="C8" s="519"/>
      <c r="D8" s="519"/>
      <c r="E8" s="519"/>
      <c r="F8" s="519"/>
      <c r="G8" s="520"/>
      <c r="H8" s="520"/>
      <c r="I8" s="520"/>
      <c r="J8" s="520"/>
      <c r="K8" s="520"/>
      <c r="L8" s="519"/>
      <c r="M8" s="519"/>
      <c r="N8" s="521"/>
    </row>
    <row r="9" spans="1:19" s="222" customFormat="1" ht="18" customHeight="1" thickTop="1" x14ac:dyDescent="0.25">
      <c r="A9" s="516"/>
      <c r="B9" s="449" t="s">
        <v>457</v>
      </c>
      <c r="C9" s="657"/>
      <c r="D9" s="657"/>
      <c r="E9" s="657"/>
      <c r="F9" s="657"/>
      <c r="G9" s="703" t="s">
        <v>7</v>
      </c>
      <c r="H9" s="470" t="str">
        <f>"REPORTING PERIOD: "&amp;Q422</f>
        <v>REPORTING PERIOD: OCTOBER 1, 2022- MAY 31, 2023</v>
      </c>
      <c r="I9" s="694"/>
      <c r="J9" s="473" t="str">
        <f>"REPORTING PERIOD: "&amp;Q423</f>
        <v>REPORTING PERIOD: APRIL 1 - SEPTEMBER 30, 2023</v>
      </c>
      <c r="K9" s="697" t="s">
        <v>7</v>
      </c>
      <c r="L9" s="453" t="s">
        <v>8</v>
      </c>
      <c r="M9" s="454"/>
      <c r="N9" s="19"/>
      <c r="O9" s="230"/>
    </row>
    <row r="10" spans="1:19" s="222" customFormat="1" ht="15.75" customHeight="1" x14ac:dyDescent="0.2">
      <c r="A10" s="516"/>
      <c r="B10" s="451" t="s">
        <v>889</v>
      </c>
      <c r="C10" s="657"/>
      <c r="D10" s="657"/>
      <c r="E10" s="657"/>
      <c r="F10" s="665"/>
      <c r="G10" s="704"/>
      <c r="H10" s="471"/>
      <c r="I10" s="695"/>
      <c r="J10" s="474"/>
      <c r="K10" s="698"/>
      <c r="L10" s="453"/>
      <c r="M10" s="454"/>
      <c r="N10" s="19"/>
      <c r="O10" s="230"/>
    </row>
    <row r="11" spans="1:19" s="222" customFormat="1" ht="13.5" thickBot="1" x14ac:dyDescent="0.25">
      <c r="A11" s="516"/>
      <c r="B11" s="35" t="s">
        <v>9</v>
      </c>
      <c r="C11" s="36" t="s">
        <v>890</v>
      </c>
      <c r="D11" s="572" t="s">
        <v>891</v>
      </c>
      <c r="E11" s="572"/>
      <c r="F11" s="573"/>
      <c r="G11" s="705"/>
      <c r="H11" s="472"/>
      <c r="I11" s="696"/>
      <c r="J11" s="475"/>
      <c r="K11" s="699"/>
      <c r="L11" s="455"/>
      <c r="M11" s="456"/>
      <c r="N11" s="20"/>
      <c r="O11" s="230"/>
    </row>
    <row r="12" spans="1:19" s="222" customFormat="1" ht="13.5" thickTop="1" x14ac:dyDescent="0.2">
      <c r="A12" s="516"/>
      <c r="B12" s="574" t="s">
        <v>10</v>
      </c>
      <c r="C12" s="446" t="s">
        <v>11</v>
      </c>
      <c r="D12" s="682" t="s">
        <v>12</v>
      </c>
      <c r="E12" s="457" t="s">
        <v>13</v>
      </c>
      <c r="F12" s="458"/>
      <c r="G12" s="688" t="s">
        <v>14</v>
      </c>
      <c r="H12" s="689"/>
      <c r="I12" s="690"/>
      <c r="J12" s="446" t="s">
        <v>15</v>
      </c>
      <c r="K12" s="680" t="s">
        <v>16</v>
      </c>
      <c r="L12" s="681" t="s">
        <v>17</v>
      </c>
      <c r="M12" s="682" t="s">
        <v>18</v>
      </c>
      <c r="N12" s="21"/>
    </row>
    <row r="13" spans="1:19" s="222" customFormat="1" ht="34.5" customHeight="1" thickBot="1" x14ac:dyDescent="0.25">
      <c r="A13" s="517"/>
      <c r="B13" s="575"/>
      <c r="C13" s="532"/>
      <c r="D13" s="687"/>
      <c r="E13" s="459"/>
      <c r="F13" s="460"/>
      <c r="G13" s="691"/>
      <c r="H13" s="692"/>
      <c r="I13" s="693"/>
      <c r="J13" s="663"/>
      <c r="K13" s="661"/>
      <c r="L13" s="662"/>
      <c r="M13" s="663"/>
      <c r="N13" s="22"/>
    </row>
    <row r="14" spans="1:19" s="222" customFormat="1" ht="24" thickTop="1" thickBot="1" x14ac:dyDescent="0.25">
      <c r="A14" s="562" t="s">
        <v>19</v>
      </c>
      <c r="B14" s="231" t="s">
        <v>20</v>
      </c>
      <c r="C14" s="231" t="s">
        <v>21</v>
      </c>
      <c r="D14" s="231" t="s">
        <v>22</v>
      </c>
      <c r="E14" s="683" t="s">
        <v>23</v>
      </c>
      <c r="F14" s="683"/>
      <c r="G14" s="666" t="s">
        <v>14</v>
      </c>
      <c r="H14" s="667"/>
      <c r="I14" s="232"/>
      <c r="J14" s="233"/>
      <c r="K14" s="233"/>
      <c r="L14" s="233"/>
      <c r="M14" s="233"/>
      <c r="N14" s="2"/>
    </row>
    <row r="15" spans="1:19" s="222" customFormat="1" ht="23.25" thickBot="1" x14ac:dyDescent="0.25">
      <c r="A15" s="563"/>
      <c r="B15" s="234" t="s">
        <v>24</v>
      </c>
      <c r="C15" s="234" t="s">
        <v>25</v>
      </c>
      <c r="D15" s="235">
        <v>40766</v>
      </c>
      <c r="E15" s="236"/>
      <c r="F15" s="237" t="s">
        <v>26</v>
      </c>
      <c r="G15" s="684" t="s">
        <v>27</v>
      </c>
      <c r="H15" s="685"/>
      <c r="I15" s="686"/>
      <c r="J15" s="238" t="s">
        <v>28</v>
      </c>
      <c r="K15" s="239"/>
      <c r="L15" s="240" t="s">
        <v>7</v>
      </c>
      <c r="M15" s="241">
        <v>280</v>
      </c>
      <c r="N15" s="2"/>
    </row>
    <row r="16" spans="1:19" s="222" customFormat="1" ht="23.25" thickBot="1" x14ac:dyDescent="0.25">
      <c r="A16" s="563"/>
      <c r="B16" s="107" t="s">
        <v>29</v>
      </c>
      <c r="C16" s="107" t="s">
        <v>30</v>
      </c>
      <c r="D16" s="107" t="s">
        <v>31</v>
      </c>
      <c r="E16" s="568" t="s">
        <v>32</v>
      </c>
      <c r="F16" s="568"/>
      <c r="G16" s="668"/>
      <c r="H16" s="669"/>
      <c r="I16" s="670"/>
      <c r="J16" s="242" t="s">
        <v>33</v>
      </c>
      <c r="K16" s="240" t="s">
        <v>7</v>
      </c>
      <c r="L16" s="243"/>
      <c r="M16" s="244">
        <v>825</v>
      </c>
      <c r="N16" s="21"/>
    </row>
    <row r="17" spans="1:22" ht="23.25" thickBot="1" x14ac:dyDescent="0.25">
      <c r="A17" s="564"/>
      <c r="B17" s="245" t="s">
        <v>34</v>
      </c>
      <c r="C17" s="245" t="s">
        <v>35</v>
      </c>
      <c r="D17" s="235">
        <v>40767</v>
      </c>
      <c r="E17" s="246" t="s">
        <v>36</v>
      </c>
      <c r="F17" s="237" t="s">
        <v>37</v>
      </c>
      <c r="G17" s="671"/>
      <c r="H17" s="672"/>
      <c r="I17" s="673"/>
      <c r="J17" s="247" t="s">
        <v>38</v>
      </c>
      <c r="K17" s="248"/>
      <c r="L17" s="248" t="s">
        <v>7</v>
      </c>
      <c r="M17" s="249">
        <v>120</v>
      </c>
      <c r="N17" s="2"/>
      <c r="V17" s="222"/>
    </row>
    <row r="18" spans="1:22" ht="23.25" customHeight="1" thickTop="1" x14ac:dyDescent="0.2">
      <c r="A18" s="562">
        <f>1</f>
        <v>1</v>
      </c>
      <c r="B18" s="250" t="s">
        <v>20</v>
      </c>
      <c r="C18" s="250" t="s">
        <v>21</v>
      </c>
      <c r="D18" s="250" t="s">
        <v>22</v>
      </c>
      <c r="E18" s="666" t="s">
        <v>23</v>
      </c>
      <c r="F18" s="666"/>
      <c r="G18" s="674" t="s">
        <v>14</v>
      </c>
      <c r="H18" s="675"/>
      <c r="I18" s="676"/>
      <c r="J18" s="43" t="s">
        <v>39</v>
      </c>
      <c r="K18" s="44"/>
      <c r="L18" s="44"/>
      <c r="M18" s="45"/>
      <c r="N18" s="2"/>
      <c r="V18" s="49"/>
    </row>
    <row r="19" spans="1:22" x14ac:dyDescent="0.2">
      <c r="A19" s="659"/>
      <c r="B19" s="8"/>
      <c r="C19" s="8"/>
      <c r="D19" s="4"/>
      <c r="E19" s="8"/>
      <c r="F19" s="8"/>
      <c r="G19" s="488"/>
      <c r="H19" s="657"/>
      <c r="I19" s="658"/>
      <c r="J19" s="41"/>
      <c r="K19" s="41"/>
      <c r="L19" s="41"/>
      <c r="M19" s="122"/>
      <c r="N19" s="2"/>
      <c r="V19" s="50"/>
    </row>
    <row r="20" spans="1:22" ht="22.5" x14ac:dyDescent="0.2">
      <c r="A20" s="659"/>
      <c r="B20" s="107" t="s">
        <v>29</v>
      </c>
      <c r="C20" s="107" t="s">
        <v>30</v>
      </c>
      <c r="D20" s="107" t="s">
        <v>31</v>
      </c>
      <c r="E20" s="568" t="s">
        <v>32</v>
      </c>
      <c r="F20" s="568"/>
      <c r="G20" s="668"/>
      <c r="H20" s="669"/>
      <c r="I20" s="670"/>
      <c r="J20" s="13"/>
      <c r="K20" s="14"/>
      <c r="L20" s="14"/>
      <c r="M20" s="15"/>
      <c r="N20" s="2"/>
      <c r="V20" s="51"/>
    </row>
    <row r="21" spans="1:22" ht="13.5" thickBot="1" x14ac:dyDescent="0.25">
      <c r="A21" s="660"/>
      <c r="B21" s="9"/>
      <c r="C21" s="9"/>
      <c r="D21" s="77"/>
      <c r="E21" s="11" t="s">
        <v>36</v>
      </c>
      <c r="F21" s="12"/>
      <c r="G21" s="677"/>
      <c r="H21" s="678"/>
      <c r="I21" s="679"/>
      <c r="J21" s="13"/>
      <c r="K21" s="14"/>
      <c r="L21" s="14"/>
      <c r="M21" s="15"/>
      <c r="N21" s="2"/>
      <c r="V21" s="51"/>
    </row>
    <row r="22" spans="1:22" ht="24" thickTop="1" thickBot="1" x14ac:dyDescent="0.25">
      <c r="A22" s="562">
        <f>A18+1</f>
        <v>2</v>
      </c>
      <c r="B22" s="250" t="s">
        <v>20</v>
      </c>
      <c r="C22" s="250" t="s">
        <v>21</v>
      </c>
      <c r="D22" s="250" t="s">
        <v>22</v>
      </c>
      <c r="E22" s="666" t="s">
        <v>23</v>
      </c>
      <c r="F22" s="666"/>
      <c r="G22" s="666" t="s">
        <v>14</v>
      </c>
      <c r="H22" s="667"/>
      <c r="I22" s="232"/>
      <c r="J22" s="43" t="s">
        <v>39</v>
      </c>
      <c r="K22" s="44"/>
      <c r="L22" s="44"/>
      <c r="M22" s="45"/>
      <c r="N22" s="2"/>
      <c r="V22" s="51"/>
    </row>
    <row r="23" spans="1:22" ht="13.5" thickBot="1" x14ac:dyDescent="0.25">
      <c r="A23" s="563"/>
      <c r="B23" s="8"/>
      <c r="C23" s="8"/>
      <c r="D23" s="4"/>
      <c r="E23" s="8"/>
      <c r="F23" s="8"/>
      <c r="G23" s="488"/>
      <c r="H23" s="657"/>
      <c r="I23" s="658"/>
      <c r="J23" s="41" t="s">
        <v>39</v>
      </c>
      <c r="K23" s="41"/>
      <c r="L23" s="41"/>
      <c r="M23" s="42"/>
      <c r="N23" s="2"/>
      <c r="V23" s="51"/>
    </row>
    <row r="24" spans="1:22" ht="23.25" thickBot="1" x14ac:dyDescent="0.25">
      <c r="A24" s="563"/>
      <c r="B24" s="107" t="s">
        <v>29</v>
      </c>
      <c r="C24" s="107" t="s">
        <v>30</v>
      </c>
      <c r="D24" s="107" t="s">
        <v>31</v>
      </c>
      <c r="E24" s="568" t="s">
        <v>32</v>
      </c>
      <c r="F24" s="568"/>
      <c r="G24" s="668"/>
      <c r="H24" s="669"/>
      <c r="I24" s="670"/>
      <c r="J24" s="13" t="s">
        <v>40</v>
      </c>
      <c r="K24" s="14"/>
      <c r="L24" s="14"/>
      <c r="M24" s="15"/>
      <c r="N24" s="2"/>
      <c r="V24" s="51"/>
    </row>
    <row r="25" spans="1:22" ht="13.5" thickBot="1" x14ac:dyDescent="0.25">
      <c r="A25" s="564"/>
      <c r="B25" s="9"/>
      <c r="C25" s="9"/>
      <c r="D25" s="10"/>
      <c r="E25" s="11" t="s">
        <v>36</v>
      </c>
      <c r="F25" s="12"/>
      <c r="G25" s="671"/>
      <c r="H25" s="672"/>
      <c r="I25" s="673"/>
      <c r="J25" s="13" t="s">
        <v>41</v>
      </c>
      <c r="K25" s="14"/>
      <c r="L25" s="14"/>
      <c r="M25" s="15"/>
      <c r="N25" s="2"/>
      <c r="V25" s="51"/>
    </row>
    <row r="26" spans="1:22" ht="24" thickTop="1" thickBot="1" x14ac:dyDescent="0.25">
      <c r="A26" s="562">
        <f>A22+1</f>
        <v>3</v>
      </c>
      <c r="B26" s="250" t="s">
        <v>20</v>
      </c>
      <c r="C26" s="250" t="s">
        <v>21</v>
      </c>
      <c r="D26" s="250" t="s">
        <v>22</v>
      </c>
      <c r="E26" s="666" t="s">
        <v>23</v>
      </c>
      <c r="F26" s="666"/>
      <c r="G26" s="666" t="s">
        <v>14</v>
      </c>
      <c r="H26" s="667"/>
      <c r="I26" s="232"/>
      <c r="J26" s="43" t="s">
        <v>39</v>
      </c>
      <c r="K26" s="44"/>
      <c r="L26" s="44"/>
      <c r="M26" s="45"/>
      <c r="N26" s="2"/>
      <c r="V26" s="51"/>
    </row>
    <row r="27" spans="1:22" ht="13.5" thickBot="1" x14ac:dyDescent="0.25">
      <c r="A27" s="563"/>
      <c r="B27" s="8"/>
      <c r="C27" s="8"/>
      <c r="D27" s="4"/>
      <c r="E27" s="8"/>
      <c r="F27" s="8"/>
      <c r="G27" s="488"/>
      <c r="H27" s="657"/>
      <c r="I27" s="658"/>
      <c r="J27" s="41" t="s">
        <v>39</v>
      </c>
      <c r="K27" s="41"/>
      <c r="L27" s="41"/>
      <c r="M27" s="42"/>
      <c r="N27" s="2"/>
      <c r="V27" s="51"/>
    </row>
    <row r="28" spans="1:22" ht="23.25" thickBot="1" x14ac:dyDescent="0.25">
      <c r="A28" s="563"/>
      <c r="B28" s="107" t="s">
        <v>29</v>
      </c>
      <c r="C28" s="107" t="s">
        <v>30</v>
      </c>
      <c r="D28" s="107" t="s">
        <v>31</v>
      </c>
      <c r="E28" s="568" t="s">
        <v>32</v>
      </c>
      <c r="F28" s="568"/>
      <c r="G28" s="668"/>
      <c r="H28" s="669"/>
      <c r="I28" s="670"/>
      <c r="J28" s="13" t="s">
        <v>40</v>
      </c>
      <c r="K28" s="14"/>
      <c r="L28" s="14"/>
      <c r="M28" s="15"/>
      <c r="N28" s="2"/>
      <c r="V28" s="51"/>
    </row>
    <row r="29" spans="1:22" ht="13.5" thickBot="1" x14ac:dyDescent="0.25">
      <c r="A29" s="564"/>
      <c r="B29" s="9"/>
      <c r="C29" s="9"/>
      <c r="D29" s="10"/>
      <c r="E29" s="11" t="s">
        <v>36</v>
      </c>
      <c r="F29" s="12"/>
      <c r="G29" s="671"/>
      <c r="H29" s="672"/>
      <c r="I29" s="673"/>
      <c r="J29" s="13" t="s">
        <v>41</v>
      </c>
      <c r="K29" s="14"/>
      <c r="L29" s="14"/>
      <c r="M29" s="15"/>
      <c r="N29" s="2"/>
      <c r="V29" s="51"/>
    </row>
    <row r="30" spans="1:22" ht="24" thickTop="1" thickBot="1" x14ac:dyDescent="0.25">
      <c r="A30" s="562">
        <f t="shared" ref="A30" si="0">A26+1</f>
        <v>4</v>
      </c>
      <c r="B30" s="250" t="s">
        <v>20</v>
      </c>
      <c r="C30" s="250" t="s">
        <v>21</v>
      </c>
      <c r="D30" s="250" t="s">
        <v>22</v>
      </c>
      <c r="E30" s="666" t="s">
        <v>23</v>
      </c>
      <c r="F30" s="666"/>
      <c r="G30" s="666" t="s">
        <v>14</v>
      </c>
      <c r="H30" s="667"/>
      <c r="I30" s="232"/>
      <c r="J30" s="43" t="s">
        <v>39</v>
      </c>
      <c r="K30" s="44"/>
      <c r="L30" s="44"/>
      <c r="M30" s="45"/>
      <c r="N30" s="2"/>
      <c r="V30" s="51"/>
    </row>
    <row r="31" spans="1:22" ht="13.5" thickBot="1" x14ac:dyDescent="0.25">
      <c r="A31" s="563"/>
      <c r="B31" s="8"/>
      <c r="C31" s="8"/>
      <c r="D31" s="4"/>
      <c r="E31" s="8"/>
      <c r="F31" s="8"/>
      <c r="G31" s="488"/>
      <c r="H31" s="657"/>
      <c r="I31" s="658"/>
      <c r="J31" s="41" t="s">
        <v>39</v>
      </c>
      <c r="K31" s="41"/>
      <c r="L31" s="41"/>
      <c r="M31" s="42"/>
      <c r="N31" s="2"/>
      <c r="V31" s="51"/>
    </row>
    <row r="32" spans="1:22" ht="23.25" thickBot="1" x14ac:dyDescent="0.25">
      <c r="A32" s="563"/>
      <c r="B32" s="107" t="s">
        <v>29</v>
      </c>
      <c r="C32" s="107" t="s">
        <v>30</v>
      </c>
      <c r="D32" s="107" t="s">
        <v>31</v>
      </c>
      <c r="E32" s="568" t="s">
        <v>32</v>
      </c>
      <c r="F32" s="568"/>
      <c r="G32" s="668"/>
      <c r="H32" s="669"/>
      <c r="I32" s="670"/>
      <c r="J32" s="13" t="s">
        <v>40</v>
      </c>
      <c r="K32" s="14"/>
      <c r="L32" s="14"/>
      <c r="M32" s="15"/>
      <c r="N32" s="2"/>
      <c r="V32" s="51"/>
    </row>
    <row r="33" spans="1:22" ht="13.5" thickBot="1" x14ac:dyDescent="0.25">
      <c r="A33" s="564"/>
      <c r="B33" s="9"/>
      <c r="C33" s="9"/>
      <c r="D33" s="10"/>
      <c r="E33" s="11" t="s">
        <v>36</v>
      </c>
      <c r="F33" s="12"/>
      <c r="G33" s="671"/>
      <c r="H33" s="672"/>
      <c r="I33" s="673"/>
      <c r="J33" s="13" t="s">
        <v>41</v>
      </c>
      <c r="K33" s="14"/>
      <c r="L33" s="14"/>
      <c r="M33" s="15"/>
      <c r="N33" s="2"/>
      <c r="V33" s="51"/>
    </row>
    <row r="34" spans="1:22" ht="24" thickTop="1" thickBot="1" x14ac:dyDescent="0.25">
      <c r="A34" s="562">
        <f t="shared" ref="A34" si="1">A30+1</f>
        <v>5</v>
      </c>
      <c r="B34" s="250" t="s">
        <v>20</v>
      </c>
      <c r="C34" s="250" t="s">
        <v>21</v>
      </c>
      <c r="D34" s="250" t="s">
        <v>22</v>
      </c>
      <c r="E34" s="666" t="s">
        <v>23</v>
      </c>
      <c r="F34" s="666"/>
      <c r="G34" s="666" t="s">
        <v>14</v>
      </c>
      <c r="H34" s="667"/>
      <c r="I34" s="232"/>
      <c r="J34" s="43" t="s">
        <v>39</v>
      </c>
      <c r="K34" s="44"/>
      <c r="L34" s="44"/>
      <c r="M34" s="45"/>
      <c r="N34" s="2"/>
      <c r="V34" s="51"/>
    </row>
    <row r="35" spans="1:22" ht="13.5" thickBot="1" x14ac:dyDescent="0.25">
      <c r="A35" s="563"/>
      <c r="B35" s="8"/>
      <c r="C35" s="8"/>
      <c r="D35" s="4"/>
      <c r="E35" s="8"/>
      <c r="F35" s="8"/>
      <c r="G35" s="488"/>
      <c r="H35" s="657"/>
      <c r="I35" s="658"/>
      <c r="J35" s="41" t="s">
        <v>39</v>
      </c>
      <c r="K35" s="41"/>
      <c r="L35" s="41"/>
      <c r="M35" s="42"/>
      <c r="N35" s="2"/>
      <c r="V35" s="51"/>
    </row>
    <row r="36" spans="1:22" ht="23.25" thickBot="1" x14ac:dyDescent="0.25">
      <c r="A36" s="563"/>
      <c r="B36" s="107" t="s">
        <v>29</v>
      </c>
      <c r="C36" s="107" t="s">
        <v>30</v>
      </c>
      <c r="D36" s="107" t="s">
        <v>31</v>
      </c>
      <c r="E36" s="568" t="s">
        <v>32</v>
      </c>
      <c r="F36" s="568"/>
      <c r="G36" s="668"/>
      <c r="H36" s="669"/>
      <c r="I36" s="670"/>
      <c r="J36" s="13" t="s">
        <v>40</v>
      </c>
      <c r="K36" s="14"/>
      <c r="L36" s="14"/>
      <c r="M36" s="15"/>
      <c r="N36" s="2"/>
      <c r="V36" s="51"/>
    </row>
    <row r="37" spans="1:22" ht="13.5" thickBot="1" x14ac:dyDescent="0.25">
      <c r="A37" s="564"/>
      <c r="B37" s="9"/>
      <c r="C37" s="9"/>
      <c r="D37" s="10"/>
      <c r="E37" s="11" t="s">
        <v>36</v>
      </c>
      <c r="F37" s="12"/>
      <c r="G37" s="671"/>
      <c r="H37" s="672"/>
      <c r="I37" s="673"/>
      <c r="J37" s="13" t="s">
        <v>41</v>
      </c>
      <c r="K37" s="14"/>
      <c r="L37" s="14"/>
      <c r="M37" s="15"/>
      <c r="N37" s="2"/>
      <c r="V37" s="51"/>
    </row>
    <row r="38" spans="1:22" ht="24" thickTop="1" thickBot="1" x14ac:dyDescent="0.25">
      <c r="A38" s="562">
        <f t="shared" ref="A38" si="2">A34+1</f>
        <v>6</v>
      </c>
      <c r="B38" s="250" t="s">
        <v>20</v>
      </c>
      <c r="C38" s="250" t="s">
        <v>21</v>
      </c>
      <c r="D38" s="250" t="s">
        <v>22</v>
      </c>
      <c r="E38" s="666" t="s">
        <v>23</v>
      </c>
      <c r="F38" s="666"/>
      <c r="G38" s="666" t="s">
        <v>14</v>
      </c>
      <c r="H38" s="667"/>
      <c r="I38" s="232"/>
      <c r="J38" s="43" t="s">
        <v>39</v>
      </c>
      <c r="K38" s="44"/>
      <c r="L38" s="44"/>
      <c r="M38" s="45"/>
      <c r="N38" s="2"/>
      <c r="V38" s="51"/>
    </row>
    <row r="39" spans="1:22" ht="13.5" thickBot="1" x14ac:dyDescent="0.25">
      <c r="A39" s="563"/>
      <c r="B39" s="8"/>
      <c r="C39" s="8"/>
      <c r="D39" s="4"/>
      <c r="E39" s="8"/>
      <c r="F39" s="8"/>
      <c r="G39" s="488"/>
      <c r="H39" s="657"/>
      <c r="I39" s="658"/>
      <c r="J39" s="41" t="s">
        <v>39</v>
      </c>
      <c r="K39" s="41"/>
      <c r="L39" s="41"/>
      <c r="M39" s="42"/>
      <c r="N39" s="2"/>
      <c r="V39" s="51"/>
    </row>
    <row r="40" spans="1:22" ht="23.25" thickBot="1" x14ac:dyDescent="0.25">
      <c r="A40" s="563"/>
      <c r="B40" s="107" t="s">
        <v>29</v>
      </c>
      <c r="C40" s="107" t="s">
        <v>30</v>
      </c>
      <c r="D40" s="107" t="s">
        <v>31</v>
      </c>
      <c r="E40" s="568" t="s">
        <v>32</v>
      </c>
      <c r="F40" s="568"/>
      <c r="G40" s="668"/>
      <c r="H40" s="669"/>
      <c r="I40" s="670"/>
      <c r="J40" s="13" t="s">
        <v>40</v>
      </c>
      <c r="K40" s="14"/>
      <c r="L40" s="14"/>
      <c r="M40" s="15"/>
      <c r="N40" s="2"/>
      <c r="V40" s="51"/>
    </row>
    <row r="41" spans="1:22" ht="13.5" thickBot="1" x14ac:dyDescent="0.25">
      <c r="A41" s="564"/>
      <c r="B41" s="9"/>
      <c r="C41" s="9"/>
      <c r="D41" s="10"/>
      <c r="E41" s="11" t="s">
        <v>36</v>
      </c>
      <c r="F41" s="12"/>
      <c r="G41" s="671"/>
      <c r="H41" s="672"/>
      <c r="I41" s="673"/>
      <c r="J41" s="13" t="s">
        <v>41</v>
      </c>
      <c r="K41" s="14"/>
      <c r="L41" s="14"/>
      <c r="M41" s="15"/>
      <c r="N41" s="2"/>
      <c r="V41" s="51"/>
    </row>
    <row r="42" spans="1:22" ht="24" thickTop="1" thickBot="1" x14ac:dyDescent="0.25">
      <c r="A42" s="562">
        <f t="shared" ref="A42" si="3">A38+1</f>
        <v>7</v>
      </c>
      <c r="B42" s="250" t="s">
        <v>20</v>
      </c>
      <c r="C42" s="250" t="s">
        <v>21</v>
      </c>
      <c r="D42" s="250" t="s">
        <v>22</v>
      </c>
      <c r="E42" s="666" t="s">
        <v>23</v>
      </c>
      <c r="F42" s="666"/>
      <c r="G42" s="666" t="s">
        <v>14</v>
      </c>
      <c r="H42" s="667"/>
      <c r="I42" s="232"/>
      <c r="J42" s="43" t="s">
        <v>39</v>
      </c>
      <c r="K42" s="44"/>
      <c r="L42" s="44"/>
      <c r="M42" s="45"/>
      <c r="N42" s="2"/>
      <c r="V42" s="51"/>
    </row>
    <row r="43" spans="1:22" ht="13.5" thickBot="1" x14ac:dyDescent="0.25">
      <c r="A43" s="563"/>
      <c r="B43" s="8"/>
      <c r="C43" s="8"/>
      <c r="D43" s="4"/>
      <c r="E43" s="8"/>
      <c r="F43" s="8"/>
      <c r="G43" s="488"/>
      <c r="H43" s="657"/>
      <c r="I43" s="658"/>
      <c r="J43" s="41" t="s">
        <v>39</v>
      </c>
      <c r="K43" s="41"/>
      <c r="L43" s="41"/>
      <c r="M43" s="42"/>
      <c r="N43" s="2"/>
      <c r="V43" s="51"/>
    </row>
    <row r="44" spans="1:22" ht="23.25" thickBot="1" x14ac:dyDescent="0.25">
      <c r="A44" s="563"/>
      <c r="B44" s="107" t="s">
        <v>29</v>
      </c>
      <c r="C44" s="107" t="s">
        <v>30</v>
      </c>
      <c r="D44" s="107" t="s">
        <v>31</v>
      </c>
      <c r="E44" s="568" t="s">
        <v>32</v>
      </c>
      <c r="F44" s="568"/>
      <c r="G44" s="668"/>
      <c r="H44" s="669"/>
      <c r="I44" s="670"/>
      <c r="J44" s="13" t="s">
        <v>40</v>
      </c>
      <c r="K44" s="14"/>
      <c r="L44" s="14"/>
      <c r="M44" s="15"/>
      <c r="N44" s="2"/>
      <c r="V44" s="51"/>
    </row>
    <row r="45" spans="1:22" ht="13.5" thickBot="1" x14ac:dyDescent="0.25">
      <c r="A45" s="564"/>
      <c r="B45" s="9"/>
      <c r="C45" s="9"/>
      <c r="D45" s="10"/>
      <c r="E45" s="11" t="s">
        <v>36</v>
      </c>
      <c r="F45" s="12"/>
      <c r="G45" s="671"/>
      <c r="H45" s="672"/>
      <c r="I45" s="673"/>
      <c r="J45" s="13" t="s">
        <v>41</v>
      </c>
      <c r="K45" s="14"/>
      <c r="L45" s="14"/>
      <c r="M45" s="15"/>
      <c r="N45" s="2"/>
      <c r="V45" s="51"/>
    </row>
    <row r="46" spans="1:22" ht="24" thickTop="1" thickBot="1" x14ac:dyDescent="0.25">
      <c r="A46" s="562">
        <f t="shared" ref="A46" si="4">A42+1</f>
        <v>8</v>
      </c>
      <c r="B46" s="250" t="s">
        <v>20</v>
      </c>
      <c r="C46" s="250" t="s">
        <v>21</v>
      </c>
      <c r="D46" s="250" t="s">
        <v>22</v>
      </c>
      <c r="E46" s="666" t="s">
        <v>23</v>
      </c>
      <c r="F46" s="666"/>
      <c r="G46" s="666" t="s">
        <v>14</v>
      </c>
      <c r="H46" s="667"/>
      <c r="I46" s="232"/>
      <c r="J46" s="43" t="s">
        <v>39</v>
      </c>
      <c r="K46" s="44"/>
      <c r="L46" s="44"/>
      <c r="M46" s="45"/>
      <c r="N46" s="2"/>
      <c r="V46" s="51"/>
    </row>
    <row r="47" spans="1:22" ht="13.5" thickBot="1" x14ac:dyDescent="0.25">
      <c r="A47" s="563"/>
      <c r="B47" s="8"/>
      <c r="C47" s="8"/>
      <c r="D47" s="4"/>
      <c r="E47" s="8"/>
      <c r="F47" s="8"/>
      <c r="G47" s="488"/>
      <c r="H47" s="657"/>
      <c r="I47" s="658"/>
      <c r="J47" s="41" t="s">
        <v>39</v>
      </c>
      <c r="K47" s="41"/>
      <c r="L47" s="41"/>
      <c r="M47" s="42"/>
      <c r="N47" s="2"/>
      <c r="V47" s="51"/>
    </row>
    <row r="48" spans="1:22" ht="23.25" thickBot="1" x14ac:dyDescent="0.25">
      <c r="A48" s="563"/>
      <c r="B48" s="107" t="s">
        <v>29</v>
      </c>
      <c r="C48" s="107" t="s">
        <v>30</v>
      </c>
      <c r="D48" s="107" t="s">
        <v>31</v>
      </c>
      <c r="E48" s="568" t="s">
        <v>32</v>
      </c>
      <c r="F48" s="568"/>
      <c r="G48" s="668"/>
      <c r="H48" s="669"/>
      <c r="I48" s="670"/>
      <c r="J48" s="13" t="s">
        <v>40</v>
      </c>
      <c r="K48" s="14"/>
      <c r="L48" s="14"/>
      <c r="M48" s="15"/>
      <c r="N48" s="2"/>
      <c r="V48" s="51"/>
    </row>
    <row r="49" spans="1:22" ht="13.5" thickBot="1" x14ac:dyDescent="0.25">
      <c r="A49" s="564"/>
      <c r="B49" s="9"/>
      <c r="C49" s="9"/>
      <c r="D49" s="10"/>
      <c r="E49" s="11" t="s">
        <v>36</v>
      </c>
      <c r="F49" s="12"/>
      <c r="G49" s="671"/>
      <c r="H49" s="672"/>
      <c r="I49" s="673"/>
      <c r="J49" s="13" t="s">
        <v>41</v>
      </c>
      <c r="K49" s="14"/>
      <c r="L49" s="14"/>
      <c r="M49" s="15"/>
      <c r="N49" s="2"/>
      <c r="V49" s="51"/>
    </row>
    <row r="50" spans="1:22" ht="24" thickTop="1" thickBot="1" x14ac:dyDescent="0.25">
      <c r="A50" s="562">
        <f t="shared" ref="A50" si="5">A46+1</f>
        <v>9</v>
      </c>
      <c r="B50" s="250" t="s">
        <v>20</v>
      </c>
      <c r="C50" s="250" t="s">
        <v>21</v>
      </c>
      <c r="D50" s="250" t="s">
        <v>22</v>
      </c>
      <c r="E50" s="666" t="s">
        <v>23</v>
      </c>
      <c r="F50" s="666"/>
      <c r="G50" s="666" t="s">
        <v>14</v>
      </c>
      <c r="H50" s="667"/>
      <c r="I50" s="232"/>
      <c r="J50" s="43" t="s">
        <v>39</v>
      </c>
      <c r="K50" s="44"/>
      <c r="L50" s="44"/>
      <c r="M50" s="45"/>
      <c r="N50" s="2"/>
      <c r="V50" s="51"/>
    </row>
    <row r="51" spans="1:22" ht="13.5" thickBot="1" x14ac:dyDescent="0.25">
      <c r="A51" s="563"/>
      <c r="B51" s="8"/>
      <c r="C51" s="8"/>
      <c r="D51" s="4"/>
      <c r="E51" s="8"/>
      <c r="F51" s="8"/>
      <c r="G51" s="488"/>
      <c r="H51" s="657"/>
      <c r="I51" s="658"/>
      <c r="J51" s="41" t="s">
        <v>39</v>
      </c>
      <c r="K51" s="41"/>
      <c r="L51" s="41"/>
      <c r="M51" s="42"/>
      <c r="N51" s="2"/>
      <c r="V51" s="51"/>
    </row>
    <row r="52" spans="1:22" ht="23.25" thickBot="1" x14ac:dyDescent="0.25">
      <c r="A52" s="563"/>
      <c r="B52" s="107" t="s">
        <v>29</v>
      </c>
      <c r="C52" s="107" t="s">
        <v>30</v>
      </c>
      <c r="D52" s="107" t="s">
        <v>31</v>
      </c>
      <c r="E52" s="568" t="s">
        <v>32</v>
      </c>
      <c r="F52" s="568"/>
      <c r="G52" s="668"/>
      <c r="H52" s="669"/>
      <c r="I52" s="670"/>
      <c r="J52" s="13" t="s">
        <v>40</v>
      </c>
      <c r="K52" s="14"/>
      <c r="L52" s="14"/>
      <c r="M52" s="15"/>
      <c r="N52" s="2"/>
      <c r="V52" s="51"/>
    </row>
    <row r="53" spans="1:22" ht="13.5" thickBot="1" x14ac:dyDescent="0.25">
      <c r="A53" s="564"/>
      <c r="B53" s="9"/>
      <c r="C53" s="9"/>
      <c r="D53" s="10"/>
      <c r="E53" s="11" t="s">
        <v>36</v>
      </c>
      <c r="F53" s="12"/>
      <c r="G53" s="671"/>
      <c r="H53" s="672"/>
      <c r="I53" s="673"/>
      <c r="J53" s="13" t="s">
        <v>41</v>
      </c>
      <c r="K53" s="14"/>
      <c r="L53" s="14"/>
      <c r="M53" s="15"/>
      <c r="N53" s="2"/>
      <c r="V53" s="51"/>
    </row>
    <row r="54" spans="1:22" ht="24" thickTop="1" thickBot="1" x14ac:dyDescent="0.25">
      <c r="A54" s="562">
        <f t="shared" ref="A54" si="6">A50+1</f>
        <v>10</v>
      </c>
      <c r="B54" s="250" t="s">
        <v>20</v>
      </c>
      <c r="C54" s="250" t="s">
        <v>21</v>
      </c>
      <c r="D54" s="250" t="s">
        <v>22</v>
      </c>
      <c r="E54" s="666" t="s">
        <v>23</v>
      </c>
      <c r="F54" s="666"/>
      <c r="G54" s="666" t="s">
        <v>14</v>
      </c>
      <c r="H54" s="667"/>
      <c r="I54" s="232"/>
      <c r="J54" s="43" t="s">
        <v>39</v>
      </c>
      <c r="K54" s="44"/>
      <c r="L54" s="44"/>
      <c r="M54" s="45"/>
      <c r="N54" s="2"/>
      <c r="V54" s="51"/>
    </row>
    <row r="55" spans="1:22" ht="13.5" thickBot="1" x14ac:dyDescent="0.25">
      <c r="A55" s="563"/>
      <c r="B55" s="8"/>
      <c r="C55" s="8"/>
      <c r="D55" s="4"/>
      <c r="E55" s="8"/>
      <c r="F55" s="8"/>
      <c r="G55" s="488"/>
      <c r="H55" s="657"/>
      <c r="I55" s="658"/>
      <c r="J55" s="41" t="s">
        <v>39</v>
      </c>
      <c r="K55" s="41"/>
      <c r="L55" s="41"/>
      <c r="M55" s="42"/>
      <c r="N55" s="2"/>
      <c r="P55" s="1"/>
      <c r="V55" s="51"/>
    </row>
    <row r="56" spans="1:22" ht="23.25" thickBot="1" x14ac:dyDescent="0.25">
      <c r="A56" s="563"/>
      <c r="B56" s="107" t="s">
        <v>29</v>
      </c>
      <c r="C56" s="107" t="s">
        <v>30</v>
      </c>
      <c r="D56" s="107" t="s">
        <v>31</v>
      </c>
      <c r="E56" s="568" t="s">
        <v>32</v>
      </c>
      <c r="F56" s="568"/>
      <c r="G56" s="668"/>
      <c r="H56" s="669"/>
      <c r="I56" s="670"/>
      <c r="J56" s="13" t="s">
        <v>40</v>
      </c>
      <c r="K56" s="14"/>
      <c r="L56" s="14"/>
      <c r="M56" s="15"/>
      <c r="N56" s="2"/>
      <c r="V56" s="51"/>
    </row>
    <row r="57" spans="1:22" s="1" customFormat="1" ht="13.5" thickBot="1" x14ac:dyDescent="0.25">
      <c r="A57" s="564"/>
      <c r="B57" s="9"/>
      <c r="C57" s="9"/>
      <c r="D57" s="10"/>
      <c r="E57" s="11" t="s">
        <v>36</v>
      </c>
      <c r="F57" s="12"/>
      <c r="G57" s="671"/>
      <c r="H57" s="672"/>
      <c r="I57" s="673"/>
      <c r="J57" s="13" t="s">
        <v>41</v>
      </c>
      <c r="K57" s="14"/>
      <c r="L57" s="14"/>
      <c r="M57" s="15"/>
      <c r="N57" s="3"/>
      <c r="P57" s="222"/>
      <c r="Q57" s="222"/>
      <c r="V57" s="51"/>
    </row>
    <row r="58" spans="1:22" ht="24" thickTop="1" thickBot="1" x14ac:dyDescent="0.25">
      <c r="A58" s="562">
        <f t="shared" ref="A58" si="7">A54+1</f>
        <v>11</v>
      </c>
      <c r="B58" s="250" t="s">
        <v>20</v>
      </c>
      <c r="C58" s="250" t="s">
        <v>21</v>
      </c>
      <c r="D58" s="250" t="s">
        <v>22</v>
      </c>
      <c r="E58" s="666" t="s">
        <v>23</v>
      </c>
      <c r="F58" s="666"/>
      <c r="G58" s="666" t="s">
        <v>14</v>
      </c>
      <c r="H58" s="667"/>
      <c r="I58" s="232"/>
      <c r="J58" s="43" t="s">
        <v>39</v>
      </c>
      <c r="K58" s="44"/>
      <c r="L58" s="44"/>
      <c r="M58" s="45"/>
      <c r="N58" s="2"/>
      <c r="V58" s="51"/>
    </row>
    <row r="59" spans="1:22" ht="13.5" thickBot="1" x14ac:dyDescent="0.25">
      <c r="A59" s="563"/>
      <c r="B59" s="8"/>
      <c r="C59" s="8"/>
      <c r="D59" s="4"/>
      <c r="E59" s="8"/>
      <c r="F59" s="8"/>
      <c r="G59" s="488"/>
      <c r="H59" s="657"/>
      <c r="I59" s="658"/>
      <c r="J59" s="41" t="s">
        <v>39</v>
      </c>
      <c r="K59" s="41"/>
      <c r="L59" s="41"/>
      <c r="M59" s="42"/>
      <c r="N59" s="2"/>
      <c r="V59" s="51"/>
    </row>
    <row r="60" spans="1:22" ht="23.25" thickBot="1" x14ac:dyDescent="0.25">
      <c r="A60" s="563"/>
      <c r="B60" s="107" t="s">
        <v>29</v>
      </c>
      <c r="C60" s="107" t="s">
        <v>30</v>
      </c>
      <c r="D60" s="107" t="s">
        <v>31</v>
      </c>
      <c r="E60" s="568" t="s">
        <v>32</v>
      </c>
      <c r="F60" s="568"/>
      <c r="G60" s="668"/>
      <c r="H60" s="669"/>
      <c r="I60" s="670"/>
      <c r="J60" s="13" t="s">
        <v>40</v>
      </c>
      <c r="K60" s="14"/>
      <c r="L60" s="14"/>
      <c r="M60" s="15"/>
      <c r="N60" s="2"/>
      <c r="V60" s="51"/>
    </row>
    <row r="61" spans="1:22" ht="13.5" thickBot="1" x14ac:dyDescent="0.25">
      <c r="A61" s="564"/>
      <c r="B61" s="9"/>
      <c r="C61" s="9"/>
      <c r="D61" s="10"/>
      <c r="E61" s="11" t="s">
        <v>36</v>
      </c>
      <c r="F61" s="12"/>
      <c r="G61" s="671"/>
      <c r="H61" s="672"/>
      <c r="I61" s="673"/>
      <c r="J61" s="13" t="s">
        <v>41</v>
      </c>
      <c r="K61" s="14"/>
      <c r="L61" s="14"/>
      <c r="M61" s="15"/>
      <c r="N61" s="2"/>
      <c r="V61" s="51"/>
    </row>
    <row r="62" spans="1:22" ht="24" thickTop="1" thickBot="1" x14ac:dyDescent="0.25">
      <c r="A62" s="562">
        <f t="shared" ref="A62" si="8">A58+1</f>
        <v>12</v>
      </c>
      <c r="B62" s="250" t="s">
        <v>20</v>
      </c>
      <c r="C62" s="250" t="s">
        <v>21</v>
      </c>
      <c r="D62" s="250" t="s">
        <v>22</v>
      </c>
      <c r="E62" s="666" t="s">
        <v>23</v>
      </c>
      <c r="F62" s="666"/>
      <c r="G62" s="666" t="s">
        <v>14</v>
      </c>
      <c r="H62" s="667"/>
      <c r="I62" s="232"/>
      <c r="J62" s="43" t="s">
        <v>39</v>
      </c>
      <c r="K62" s="44"/>
      <c r="L62" s="44"/>
      <c r="M62" s="45"/>
      <c r="N62" s="2"/>
      <c r="V62" s="51"/>
    </row>
    <row r="63" spans="1:22" ht="13.5" thickBot="1" x14ac:dyDescent="0.25">
      <c r="A63" s="563"/>
      <c r="B63" s="8"/>
      <c r="C63" s="8"/>
      <c r="D63" s="4"/>
      <c r="E63" s="8"/>
      <c r="F63" s="8"/>
      <c r="G63" s="488"/>
      <c r="H63" s="657"/>
      <c r="I63" s="658"/>
      <c r="J63" s="41" t="s">
        <v>39</v>
      </c>
      <c r="K63" s="41"/>
      <c r="L63" s="41"/>
      <c r="M63" s="42"/>
      <c r="N63" s="2"/>
      <c r="V63" s="51"/>
    </row>
    <row r="64" spans="1:22" ht="23.25" thickBot="1" x14ac:dyDescent="0.25">
      <c r="A64" s="563"/>
      <c r="B64" s="107" t="s">
        <v>29</v>
      </c>
      <c r="C64" s="107" t="s">
        <v>30</v>
      </c>
      <c r="D64" s="107" t="s">
        <v>31</v>
      </c>
      <c r="E64" s="568" t="s">
        <v>32</v>
      </c>
      <c r="F64" s="568"/>
      <c r="G64" s="668"/>
      <c r="H64" s="669"/>
      <c r="I64" s="670"/>
      <c r="J64" s="13" t="s">
        <v>40</v>
      </c>
      <c r="K64" s="14"/>
      <c r="L64" s="14"/>
      <c r="M64" s="15"/>
      <c r="N64" s="2"/>
      <c r="V64" s="51"/>
    </row>
    <row r="65" spans="1:22" ht="13.5" thickBot="1" x14ac:dyDescent="0.25">
      <c r="A65" s="564"/>
      <c r="B65" s="9"/>
      <c r="C65" s="9"/>
      <c r="D65" s="10"/>
      <c r="E65" s="11" t="s">
        <v>36</v>
      </c>
      <c r="F65" s="12"/>
      <c r="G65" s="671"/>
      <c r="H65" s="672"/>
      <c r="I65" s="673"/>
      <c r="J65" s="13" t="s">
        <v>41</v>
      </c>
      <c r="K65" s="14"/>
      <c r="L65" s="14"/>
      <c r="M65" s="15"/>
      <c r="N65" s="2"/>
      <c r="V65" s="51"/>
    </row>
    <row r="66" spans="1:22" ht="24" thickTop="1" thickBot="1" x14ac:dyDescent="0.25">
      <c r="A66" s="562">
        <f t="shared" ref="A66" si="9">A62+1</f>
        <v>13</v>
      </c>
      <c r="B66" s="250" t="s">
        <v>20</v>
      </c>
      <c r="C66" s="250" t="s">
        <v>21</v>
      </c>
      <c r="D66" s="250" t="s">
        <v>22</v>
      </c>
      <c r="E66" s="666" t="s">
        <v>23</v>
      </c>
      <c r="F66" s="666"/>
      <c r="G66" s="666" t="s">
        <v>14</v>
      </c>
      <c r="H66" s="667"/>
      <c r="I66" s="232"/>
      <c r="J66" s="43" t="s">
        <v>39</v>
      </c>
      <c r="K66" s="44"/>
      <c r="L66" s="44"/>
      <c r="M66" s="45"/>
      <c r="N66" s="2"/>
      <c r="V66" s="51"/>
    </row>
    <row r="67" spans="1:22" ht="13.5" thickBot="1" x14ac:dyDescent="0.25">
      <c r="A67" s="563"/>
      <c r="B67" s="8"/>
      <c r="C67" s="8"/>
      <c r="D67" s="4"/>
      <c r="E67" s="8"/>
      <c r="F67" s="8"/>
      <c r="G67" s="488"/>
      <c r="H67" s="657"/>
      <c r="I67" s="658"/>
      <c r="J67" s="41" t="s">
        <v>39</v>
      </c>
      <c r="K67" s="41"/>
      <c r="L67" s="41"/>
      <c r="M67" s="42"/>
      <c r="N67" s="2"/>
      <c r="V67" s="51"/>
    </row>
    <row r="68" spans="1:22" ht="23.25" thickBot="1" x14ac:dyDescent="0.25">
      <c r="A68" s="563"/>
      <c r="B68" s="107" t="s">
        <v>29</v>
      </c>
      <c r="C68" s="107" t="s">
        <v>30</v>
      </c>
      <c r="D68" s="107" t="s">
        <v>31</v>
      </c>
      <c r="E68" s="568" t="s">
        <v>32</v>
      </c>
      <c r="F68" s="568"/>
      <c r="G68" s="668"/>
      <c r="H68" s="669"/>
      <c r="I68" s="670"/>
      <c r="J68" s="13" t="s">
        <v>40</v>
      </c>
      <c r="K68" s="14"/>
      <c r="L68" s="14"/>
      <c r="M68" s="15"/>
      <c r="N68" s="2"/>
      <c r="V68" s="51"/>
    </row>
    <row r="69" spans="1:22" ht="13.5" thickBot="1" x14ac:dyDescent="0.25">
      <c r="A69" s="564"/>
      <c r="B69" s="9"/>
      <c r="C69" s="9"/>
      <c r="D69" s="10"/>
      <c r="E69" s="11" t="s">
        <v>36</v>
      </c>
      <c r="F69" s="12"/>
      <c r="G69" s="671"/>
      <c r="H69" s="672"/>
      <c r="I69" s="673"/>
      <c r="J69" s="13" t="s">
        <v>41</v>
      </c>
      <c r="K69" s="14"/>
      <c r="L69" s="14"/>
      <c r="M69" s="15"/>
      <c r="N69" s="2"/>
      <c r="V69" s="51"/>
    </row>
    <row r="70" spans="1:22" ht="24" thickTop="1" thickBot="1" x14ac:dyDescent="0.25">
      <c r="A70" s="562">
        <f t="shared" ref="A70" si="10">A66+1</f>
        <v>14</v>
      </c>
      <c r="B70" s="250" t="s">
        <v>20</v>
      </c>
      <c r="C70" s="250" t="s">
        <v>21</v>
      </c>
      <c r="D70" s="250" t="s">
        <v>22</v>
      </c>
      <c r="E70" s="666" t="s">
        <v>23</v>
      </c>
      <c r="F70" s="666"/>
      <c r="G70" s="666" t="s">
        <v>14</v>
      </c>
      <c r="H70" s="667"/>
      <c r="I70" s="232"/>
      <c r="J70" s="43" t="s">
        <v>39</v>
      </c>
      <c r="K70" s="44"/>
      <c r="L70" s="44"/>
      <c r="M70" s="45"/>
      <c r="N70" s="2"/>
      <c r="V70" s="51"/>
    </row>
    <row r="71" spans="1:22" ht="13.5" thickBot="1" x14ac:dyDescent="0.25">
      <c r="A71" s="563"/>
      <c r="B71" s="8"/>
      <c r="C71" s="8"/>
      <c r="D71" s="4"/>
      <c r="E71" s="8"/>
      <c r="F71" s="8"/>
      <c r="G71" s="488"/>
      <c r="H71" s="657"/>
      <c r="I71" s="658"/>
      <c r="J71" s="41" t="s">
        <v>39</v>
      </c>
      <c r="K71" s="41"/>
      <c r="L71" s="41"/>
      <c r="M71" s="42"/>
      <c r="N71" s="2"/>
      <c r="V71" s="52"/>
    </row>
    <row r="72" spans="1:22" ht="23.25" thickBot="1" x14ac:dyDescent="0.25">
      <c r="A72" s="563"/>
      <c r="B72" s="107" t="s">
        <v>29</v>
      </c>
      <c r="C72" s="107" t="s">
        <v>30</v>
      </c>
      <c r="D72" s="107" t="s">
        <v>31</v>
      </c>
      <c r="E72" s="568" t="s">
        <v>32</v>
      </c>
      <c r="F72" s="568"/>
      <c r="G72" s="668"/>
      <c r="H72" s="669"/>
      <c r="I72" s="670"/>
      <c r="J72" s="13" t="s">
        <v>40</v>
      </c>
      <c r="K72" s="14"/>
      <c r="L72" s="14"/>
      <c r="M72" s="15"/>
      <c r="N72" s="2"/>
      <c r="V72" s="51"/>
    </row>
    <row r="73" spans="1:22" ht="13.5" thickBot="1" x14ac:dyDescent="0.25">
      <c r="A73" s="564"/>
      <c r="B73" s="9"/>
      <c r="C73" s="9"/>
      <c r="D73" s="10"/>
      <c r="E73" s="11" t="s">
        <v>36</v>
      </c>
      <c r="F73" s="12"/>
      <c r="G73" s="671"/>
      <c r="H73" s="672"/>
      <c r="I73" s="673"/>
      <c r="J73" s="13" t="s">
        <v>41</v>
      </c>
      <c r="K73" s="14"/>
      <c r="L73" s="14"/>
      <c r="M73" s="15"/>
      <c r="N73" s="2"/>
      <c r="V73" s="51"/>
    </row>
    <row r="74" spans="1:22" ht="24" thickTop="1" thickBot="1" x14ac:dyDescent="0.25">
      <c r="A74" s="562">
        <f t="shared" ref="A74" si="11">A70+1</f>
        <v>15</v>
      </c>
      <c r="B74" s="250" t="s">
        <v>20</v>
      </c>
      <c r="C74" s="250" t="s">
        <v>21</v>
      </c>
      <c r="D74" s="250" t="s">
        <v>22</v>
      </c>
      <c r="E74" s="666" t="s">
        <v>23</v>
      </c>
      <c r="F74" s="666"/>
      <c r="G74" s="666" t="s">
        <v>14</v>
      </c>
      <c r="H74" s="667"/>
      <c r="I74" s="232"/>
      <c r="J74" s="43" t="s">
        <v>39</v>
      </c>
      <c r="K74" s="44"/>
      <c r="L74" s="44"/>
      <c r="M74" s="45"/>
      <c r="N74" s="2"/>
      <c r="V74" s="51"/>
    </row>
    <row r="75" spans="1:22" ht="13.5" thickBot="1" x14ac:dyDescent="0.25">
      <c r="A75" s="563"/>
      <c r="B75" s="8"/>
      <c r="C75" s="8"/>
      <c r="D75" s="4"/>
      <c r="E75" s="8"/>
      <c r="F75" s="8"/>
      <c r="G75" s="488"/>
      <c r="H75" s="657"/>
      <c r="I75" s="658"/>
      <c r="J75" s="41" t="s">
        <v>39</v>
      </c>
      <c r="K75" s="41"/>
      <c r="L75" s="41"/>
      <c r="M75" s="42"/>
      <c r="N75" s="2"/>
      <c r="V75" s="51"/>
    </row>
    <row r="76" spans="1:22" ht="23.25" thickBot="1" x14ac:dyDescent="0.25">
      <c r="A76" s="563"/>
      <c r="B76" s="107" t="s">
        <v>29</v>
      </c>
      <c r="C76" s="107" t="s">
        <v>30</v>
      </c>
      <c r="D76" s="107" t="s">
        <v>31</v>
      </c>
      <c r="E76" s="568" t="s">
        <v>32</v>
      </c>
      <c r="F76" s="568"/>
      <c r="G76" s="668"/>
      <c r="H76" s="669"/>
      <c r="I76" s="670"/>
      <c r="J76" s="13" t="s">
        <v>40</v>
      </c>
      <c r="K76" s="14"/>
      <c r="L76" s="14"/>
      <c r="M76" s="15"/>
      <c r="N76" s="2"/>
      <c r="V76" s="51"/>
    </row>
    <row r="77" spans="1:22" ht="13.5" thickBot="1" x14ac:dyDescent="0.25">
      <c r="A77" s="564"/>
      <c r="B77" s="9"/>
      <c r="C77" s="9"/>
      <c r="D77" s="10"/>
      <c r="E77" s="11" t="s">
        <v>36</v>
      </c>
      <c r="F77" s="12"/>
      <c r="G77" s="671"/>
      <c r="H77" s="672"/>
      <c r="I77" s="673"/>
      <c r="J77" s="13" t="s">
        <v>41</v>
      </c>
      <c r="K77" s="14"/>
      <c r="L77" s="14"/>
      <c r="M77" s="15"/>
      <c r="N77" s="2"/>
      <c r="V77" s="51"/>
    </row>
    <row r="78" spans="1:22" ht="24" thickTop="1" thickBot="1" x14ac:dyDescent="0.25">
      <c r="A78" s="562">
        <f t="shared" ref="A78" si="12">A74+1</f>
        <v>16</v>
      </c>
      <c r="B78" s="250" t="s">
        <v>20</v>
      </c>
      <c r="C78" s="250" t="s">
        <v>21</v>
      </c>
      <c r="D78" s="250" t="s">
        <v>22</v>
      </c>
      <c r="E78" s="666" t="s">
        <v>23</v>
      </c>
      <c r="F78" s="666"/>
      <c r="G78" s="666" t="s">
        <v>14</v>
      </c>
      <c r="H78" s="667"/>
      <c r="I78" s="232"/>
      <c r="J78" s="43" t="s">
        <v>39</v>
      </c>
      <c r="K78" s="44"/>
      <c r="L78" s="44"/>
      <c r="M78" s="45"/>
      <c r="N78" s="2"/>
      <c r="V78" s="51"/>
    </row>
    <row r="79" spans="1:22" ht="13.5" thickBot="1" x14ac:dyDescent="0.25">
      <c r="A79" s="563"/>
      <c r="B79" s="8"/>
      <c r="C79" s="8"/>
      <c r="D79" s="4"/>
      <c r="E79" s="8"/>
      <c r="F79" s="8"/>
      <c r="G79" s="488"/>
      <c r="H79" s="657"/>
      <c r="I79" s="658"/>
      <c r="J79" s="41" t="s">
        <v>39</v>
      </c>
      <c r="K79" s="41"/>
      <c r="L79" s="41"/>
      <c r="M79" s="42"/>
      <c r="N79" s="2"/>
      <c r="V79" s="51"/>
    </row>
    <row r="80" spans="1:22" ht="23.25" thickBot="1" x14ac:dyDescent="0.25">
      <c r="A80" s="563"/>
      <c r="B80" s="107" t="s">
        <v>29</v>
      </c>
      <c r="C80" s="107" t="s">
        <v>30</v>
      </c>
      <c r="D80" s="107" t="s">
        <v>31</v>
      </c>
      <c r="E80" s="568" t="s">
        <v>32</v>
      </c>
      <c r="F80" s="568"/>
      <c r="G80" s="668"/>
      <c r="H80" s="669"/>
      <c r="I80" s="670"/>
      <c r="J80" s="13" t="s">
        <v>40</v>
      </c>
      <c r="K80" s="14"/>
      <c r="L80" s="14"/>
      <c r="M80" s="15"/>
      <c r="N80" s="2"/>
      <c r="V80" s="51"/>
    </row>
    <row r="81" spans="1:22" ht="13.5" thickBot="1" x14ac:dyDescent="0.25">
      <c r="A81" s="564"/>
      <c r="B81" s="9"/>
      <c r="C81" s="9"/>
      <c r="D81" s="10"/>
      <c r="E81" s="11" t="s">
        <v>36</v>
      </c>
      <c r="F81" s="12"/>
      <c r="G81" s="671"/>
      <c r="H81" s="672"/>
      <c r="I81" s="673"/>
      <c r="J81" s="13" t="s">
        <v>41</v>
      </c>
      <c r="K81" s="14"/>
      <c r="L81" s="14"/>
      <c r="M81" s="15"/>
      <c r="N81" s="2"/>
      <c r="V81" s="51"/>
    </row>
    <row r="82" spans="1:22" ht="24" thickTop="1" thickBot="1" x14ac:dyDescent="0.25">
      <c r="A82" s="562">
        <f t="shared" ref="A82" si="13">A78+1</f>
        <v>17</v>
      </c>
      <c r="B82" s="250" t="s">
        <v>20</v>
      </c>
      <c r="C82" s="250" t="s">
        <v>21</v>
      </c>
      <c r="D82" s="250" t="s">
        <v>22</v>
      </c>
      <c r="E82" s="666" t="s">
        <v>23</v>
      </c>
      <c r="F82" s="666"/>
      <c r="G82" s="666" t="s">
        <v>14</v>
      </c>
      <c r="H82" s="667"/>
      <c r="I82" s="232"/>
      <c r="J82" s="43" t="s">
        <v>39</v>
      </c>
      <c r="K82" s="44"/>
      <c r="L82" s="44"/>
      <c r="M82" s="45"/>
      <c r="N82" s="2"/>
      <c r="V82" s="51"/>
    </row>
    <row r="83" spans="1:22" ht="13.5" thickBot="1" x14ac:dyDescent="0.25">
      <c r="A83" s="563"/>
      <c r="B83" s="8"/>
      <c r="C83" s="8"/>
      <c r="D83" s="4"/>
      <c r="E83" s="8"/>
      <c r="F83" s="8"/>
      <c r="G83" s="488"/>
      <c r="H83" s="657"/>
      <c r="I83" s="658"/>
      <c r="J83" s="41" t="s">
        <v>39</v>
      </c>
      <c r="K83" s="41"/>
      <c r="L83" s="41"/>
      <c r="M83" s="42"/>
      <c r="N83" s="2"/>
      <c r="V83" s="51"/>
    </row>
    <row r="84" spans="1:22" ht="23.25" thickBot="1" x14ac:dyDescent="0.25">
      <c r="A84" s="563"/>
      <c r="B84" s="107" t="s">
        <v>29</v>
      </c>
      <c r="C84" s="107" t="s">
        <v>30</v>
      </c>
      <c r="D84" s="107" t="s">
        <v>31</v>
      </c>
      <c r="E84" s="568" t="s">
        <v>32</v>
      </c>
      <c r="F84" s="568"/>
      <c r="G84" s="668"/>
      <c r="H84" s="669"/>
      <c r="I84" s="670"/>
      <c r="J84" s="13" t="s">
        <v>40</v>
      </c>
      <c r="K84" s="14"/>
      <c r="L84" s="14"/>
      <c r="M84" s="15"/>
      <c r="N84" s="2"/>
      <c r="V84" s="51"/>
    </row>
    <row r="85" spans="1:22" ht="13.5" thickBot="1" x14ac:dyDescent="0.25">
      <c r="A85" s="564"/>
      <c r="B85" s="9"/>
      <c r="C85" s="9"/>
      <c r="D85" s="10"/>
      <c r="E85" s="11" t="s">
        <v>36</v>
      </c>
      <c r="F85" s="12"/>
      <c r="G85" s="671"/>
      <c r="H85" s="672"/>
      <c r="I85" s="673"/>
      <c r="J85" s="13" t="s">
        <v>41</v>
      </c>
      <c r="K85" s="14"/>
      <c r="L85" s="14"/>
      <c r="M85" s="15"/>
      <c r="N85" s="2"/>
      <c r="V85" s="51"/>
    </row>
    <row r="86" spans="1:22" ht="24" thickTop="1" thickBot="1" x14ac:dyDescent="0.25">
      <c r="A86" s="562">
        <f t="shared" ref="A86" si="14">A82+1</f>
        <v>18</v>
      </c>
      <c r="B86" s="250" t="s">
        <v>20</v>
      </c>
      <c r="C86" s="250" t="s">
        <v>21</v>
      </c>
      <c r="D86" s="250" t="s">
        <v>22</v>
      </c>
      <c r="E86" s="666" t="s">
        <v>23</v>
      </c>
      <c r="F86" s="666"/>
      <c r="G86" s="666" t="s">
        <v>14</v>
      </c>
      <c r="H86" s="667"/>
      <c r="I86" s="232"/>
      <c r="J86" s="43" t="s">
        <v>39</v>
      </c>
      <c r="K86" s="44"/>
      <c r="L86" s="44"/>
      <c r="M86" s="45"/>
      <c r="N86" s="2"/>
      <c r="V86" s="51"/>
    </row>
    <row r="87" spans="1:22" ht="13.5" thickBot="1" x14ac:dyDescent="0.25">
      <c r="A87" s="563"/>
      <c r="B87" s="8"/>
      <c r="C87" s="8"/>
      <c r="D87" s="4"/>
      <c r="E87" s="8"/>
      <c r="F87" s="8"/>
      <c r="G87" s="488"/>
      <c r="H87" s="657"/>
      <c r="I87" s="658"/>
      <c r="J87" s="41" t="s">
        <v>39</v>
      </c>
      <c r="K87" s="41"/>
      <c r="L87" s="41"/>
      <c r="M87" s="42"/>
      <c r="N87" s="2"/>
      <c r="V87" s="51"/>
    </row>
    <row r="88" spans="1:22" ht="23.25" thickBot="1" x14ac:dyDescent="0.25">
      <c r="A88" s="563"/>
      <c r="B88" s="107" t="s">
        <v>29</v>
      </c>
      <c r="C88" s="107" t="s">
        <v>30</v>
      </c>
      <c r="D88" s="107" t="s">
        <v>31</v>
      </c>
      <c r="E88" s="568" t="s">
        <v>32</v>
      </c>
      <c r="F88" s="568"/>
      <c r="G88" s="668"/>
      <c r="H88" s="669"/>
      <c r="I88" s="670"/>
      <c r="J88" s="13" t="s">
        <v>40</v>
      </c>
      <c r="K88" s="14"/>
      <c r="L88" s="14"/>
      <c r="M88" s="15"/>
      <c r="N88" s="2"/>
      <c r="V88" s="51"/>
    </row>
    <row r="89" spans="1:22" ht="13.5" thickBot="1" x14ac:dyDescent="0.25">
      <c r="A89" s="564"/>
      <c r="B89" s="9"/>
      <c r="C89" s="9"/>
      <c r="D89" s="10"/>
      <c r="E89" s="11" t="s">
        <v>36</v>
      </c>
      <c r="F89" s="12"/>
      <c r="G89" s="671"/>
      <c r="H89" s="672"/>
      <c r="I89" s="673"/>
      <c r="J89" s="13" t="s">
        <v>41</v>
      </c>
      <c r="K89" s="14"/>
      <c r="L89" s="14"/>
      <c r="M89" s="15"/>
      <c r="N89" s="2"/>
      <c r="V89" s="51"/>
    </row>
    <row r="90" spans="1:22" ht="24" thickTop="1" thickBot="1" x14ac:dyDescent="0.25">
      <c r="A90" s="562">
        <f t="shared" ref="A90" si="15">A86+1</f>
        <v>19</v>
      </c>
      <c r="B90" s="250" t="s">
        <v>20</v>
      </c>
      <c r="C90" s="250" t="s">
        <v>21</v>
      </c>
      <c r="D90" s="250" t="s">
        <v>22</v>
      </c>
      <c r="E90" s="666" t="s">
        <v>23</v>
      </c>
      <c r="F90" s="666"/>
      <c r="G90" s="666" t="s">
        <v>14</v>
      </c>
      <c r="H90" s="667"/>
      <c r="I90" s="232"/>
      <c r="J90" s="43" t="s">
        <v>39</v>
      </c>
      <c r="K90" s="44"/>
      <c r="L90" s="44"/>
      <c r="M90" s="45"/>
      <c r="N90" s="2"/>
      <c r="V90" s="51"/>
    </row>
    <row r="91" spans="1:22" ht="13.5" thickBot="1" x14ac:dyDescent="0.25">
      <c r="A91" s="563"/>
      <c r="B91" s="8"/>
      <c r="C91" s="8"/>
      <c r="D91" s="4"/>
      <c r="E91" s="8"/>
      <c r="F91" s="8"/>
      <c r="G91" s="488"/>
      <c r="H91" s="657"/>
      <c r="I91" s="658"/>
      <c r="J91" s="41" t="s">
        <v>39</v>
      </c>
      <c r="K91" s="41"/>
      <c r="L91" s="41"/>
      <c r="M91" s="42"/>
      <c r="N91" s="2"/>
      <c r="V91" s="51"/>
    </row>
    <row r="92" spans="1:22" ht="23.25" thickBot="1" x14ac:dyDescent="0.25">
      <c r="A92" s="563"/>
      <c r="B92" s="107" t="s">
        <v>29</v>
      </c>
      <c r="C92" s="107" t="s">
        <v>30</v>
      </c>
      <c r="D92" s="107" t="s">
        <v>31</v>
      </c>
      <c r="E92" s="568" t="s">
        <v>32</v>
      </c>
      <c r="F92" s="568"/>
      <c r="G92" s="668"/>
      <c r="H92" s="669"/>
      <c r="I92" s="670"/>
      <c r="J92" s="13" t="s">
        <v>40</v>
      </c>
      <c r="K92" s="14"/>
      <c r="L92" s="14"/>
      <c r="M92" s="15"/>
      <c r="N92" s="2"/>
      <c r="V92" s="51"/>
    </row>
    <row r="93" spans="1:22" ht="13.5" thickBot="1" x14ac:dyDescent="0.25">
      <c r="A93" s="564"/>
      <c r="B93" s="9"/>
      <c r="C93" s="9"/>
      <c r="D93" s="10"/>
      <c r="E93" s="11" t="s">
        <v>36</v>
      </c>
      <c r="F93" s="12"/>
      <c r="G93" s="671"/>
      <c r="H93" s="672"/>
      <c r="I93" s="673"/>
      <c r="J93" s="13" t="s">
        <v>41</v>
      </c>
      <c r="K93" s="14"/>
      <c r="L93" s="14"/>
      <c r="M93" s="15"/>
      <c r="N93" s="2"/>
      <c r="V93" s="51"/>
    </row>
    <row r="94" spans="1:22" ht="24" thickTop="1" thickBot="1" x14ac:dyDescent="0.25">
      <c r="A94" s="562">
        <f t="shared" ref="A94" si="16">A90+1</f>
        <v>20</v>
      </c>
      <c r="B94" s="250" t="s">
        <v>20</v>
      </c>
      <c r="C94" s="250" t="s">
        <v>21</v>
      </c>
      <c r="D94" s="250" t="s">
        <v>22</v>
      </c>
      <c r="E94" s="666" t="s">
        <v>23</v>
      </c>
      <c r="F94" s="666"/>
      <c r="G94" s="666" t="s">
        <v>14</v>
      </c>
      <c r="H94" s="667"/>
      <c r="I94" s="232"/>
      <c r="J94" s="43" t="s">
        <v>39</v>
      </c>
      <c r="K94" s="44"/>
      <c r="L94" s="44"/>
      <c r="M94" s="45"/>
      <c r="N94" s="2"/>
      <c r="V94" s="51"/>
    </row>
    <row r="95" spans="1:22" ht="13.5" thickBot="1" x14ac:dyDescent="0.25">
      <c r="A95" s="563"/>
      <c r="B95" s="8"/>
      <c r="C95" s="8"/>
      <c r="D95" s="4"/>
      <c r="E95" s="8"/>
      <c r="F95" s="8"/>
      <c r="G95" s="488"/>
      <c r="H95" s="657"/>
      <c r="I95" s="658"/>
      <c r="J95" s="41" t="s">
        <v>39</v>
      </c>
      <c r="K95" s="41"/>
      <c r="L95" s="41"/>
      <c r="M95" s="42"/>
      <c r="N95" s="2"/>
      <c r="V95" s="51"/>
    </row>
    <row r="96" spans="1:22" ht="23.25" thickBot="1" x14ac:dyDescent="0.25">
      <c r="A96" s="563"/>
      <c r="B96" s="107" t="s">
        <v>29</v>
      </c>
      <c r="C96" s="107" t="s">
        <v>30</v>
      </c>
      <c r="D96" s="107" t="s">
        <v>31</v>
      </c>
      <c r="E96" s="568" t="s">
        <v>32</v>
      </c>
      <c r="F96" s="568"/>
      <c r="G96" s="668"/>
      <c r="H96" s="669"/>
      <c r="I96" s="670"/>
      <c r="J96" s="13" t="s">
        <v>40</v>
      </c>
      <c r="K96" s="14"/>
      <c r="L96" s="14"/>
      <c r="M96" s="15"/>
      <c r="N96" s="2"/>
      <c r="V96" s="51"/>
    </row>
    <row r="97" spans="1:22" ht="13.5" thickBot="1" x14ac:dyDescent="0.25">
      <c r="A97" s="564"/>
      <c r="B97" s="9"/>
      <c r="C97" s="9"/>
      <c r="D97" s="10"/>
      <c r="E97" s="11" t="s">
        <v>36</v>
      </c>
      <c r="F97" s="12"/>
      <c r="G97" s="671"/>
      <c r="H97" s="672"/>
      <c r="I97" s="673"/>
      <c r="J97" s="13" t="s">
        <v>41</v>
      </c>
      <c r="K97" s="14"/>
      <c r="L97" s="14"/>
      <c r="M97" s="15"/>
      <c r="N97" s="2"/>
      <c r="V97" s="51"/>
    </row>
    <row r="98" spans="1:22" ht="24" thickTop="1" thickBot="1" x14ac:dyDescent="0.25">
      <c r="A98" s="562">
        <f t="shared" ref="A98" si="17">A94+1</f>
        <v>21</v>
      </c>
      <c r="B98" s="250" t="s">
        <v>20</v>
      </c>
      <c r="C98" s="250" t="s">
        <v>21</v>
      </c>
      <c r="D98" s="250" t="s">
        <v>22</v>
      </c>
      <c r="E98" s="666" t="s">
        <v>23</v>
      </c>
      <c r="F98" s="666"/>
      <c r="G98" s="666" t="s">
        <v>14</v>
      </c>
      <c r="H98" s="667"/>
      <c r="I98" s="232"/>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107" t="s">
        <v>29</v>
      </c>
      <c r="C100" s="107" t="s">
        <v>30</v>
      </c>
      <c r="D100" s="107" t="s">
        <v>31</v>
      </c>
      <c r="E100" s="568" t="s">
        <v>32</v>
      </c>
      <c r="F100" s="568"/>
      <c r="G100" s="668"/>
      <c r="H100" s="669"/>
      <c r="I100" s="670"/>
      <c r="J100" s="13" t="s">
        <v>40</v>
      </c>
      <c r="K100" s="14"/>
      <c r="L100" s="14"/>
      <c r="M100" s="15"/>
      <c r="N100" s="2"/>
      <c r="V100" s="51"/>
    </row>
    <row r="101" spans="1:22" ht="13.5" thickBot="1" x14ac:dyDescent="0.25">
      <c r="A101" s="564"/>
      <c r="B101" s="9"/>
      <c r="C101" s="9"/>
      <c r="D101" s="10"/>
      <c r="E101" s="11" t="s">
        <v>36</v>
      </c>
      <c r="F101" s="12"/>
      <c r="G101" s="671"/>
      <c r="H101" s="672"/>
      <c r="I101" s="673"/>
      <c r="J101" s="13" t="s">
        <v>41</v>
      </c>
      <c r="K101" s="14"/>
      <c r="L101" s="14"/>
      <c r="M101" s="15"/>
      <c r="N101" s="2"/>
      <c r="V101" s="51"/>
    </row>
    <row r="102" spans="1:22" ht="24" thickTop="1" thickBot="1" x14ac:dyDescent="0.25">
      <c r="A102" s="562">
        <f t="shared" ref="A102" si="18">A98+1</f>
        <v>22</v>
      </c>
      <c r="B102" s="250" t="s">
        <v>20</v>
      </c>
      <c r="C102" s="250" t="s">
        <v>21</v>
      </c>
      <c r="D102" s="250" t="s">
        <v>22</v>
      </c>
      <c r="E102" s="666" t="s">
        <v>23</v>
      </c>
      <c r="F102" s="666"/>
      <c r="G102" s="666" t="s">
        <v>14</v>
      </c>
      <c r="H102" s="667"/>
      <c r="I102" s="232"/>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107" t="s">
        <v>29</v>
      </c>
      <c r="C104" s="107" t="s">
        <v>30</v>
      </c>
      <c r="D104" s="107" t="s">
        <v>31</v>
      </c>
      <c r="E104" s="568" t="s">
        <v>32</v>
      </c>
      <c r="F104" s="568"/>
      <c r="G104" s="668"/>
      <c r="H104" s="669"/>
      <c r="I104" s="670"/>
      <c r="J104" s="13" t="s">
        <v>40</v>
      </c>
      <c r="K104" s="14"/>
      <c r="L104" s="14"/>
      <c r="M104" s="15"/>
      <c r="N104" s="2"/>
      <c r="V104" s="51"/>
    </row>
    <row r="105" spans="1:22" ht="13.5" thickBot="1" x14ac:dyDescent="0.25">
      <c r="A105" s="564"/>
      <c r="B105" s="9"/>
      <c r="C105" s="9"/>
      <c r="D105" s="10"/>
      <c r="E105" s="11" t="s">
        <v>36</v>
      </c>
      <c r="F105" s="12"/>
      <c r="G105" s="671"/>
      <c r="H105" s="672"/>
      <c r="I105" s="673"/>
      <c r="J105" s="13" t="s">
        <v>41</v>
      </c>
      <c r="K105" s="14"/>
      <c r="L105" s="14"/>
      <c r="M105" s="15"/>
      <c r="N105" s="2"/>
      <c r="V105" s="51"/>
    </row>
    <row r="106" spans="1:22" ht="24" thickTop="1" thickBot="1" x14ac:dyDescent="0.25">
      <c r="A106" s="562">
        <f t="shared" ref="A106" si="19">A102+1</f>
        <v>23</v>
      </c>
      <c r="B106" s="250" t="s">
        <v>20</v>
      </c>
      <c r="C106" s="250" t="s">
        <v>21</v>
      </c>
      <c r="D106" s="250" t="s">
        <v>22</v>
      </c>
      <c r="E106" s="666" t="s">
        <v>23</v>
      </c>
      <c r="F106" s="666"/>
      <c r="G106" s="666" t="s">
        <v>14</v>
      </c>
      <c r="H106" s="667"/>
      <c r="I106" s="232"/>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107" t="s">
        <v>29</v>
      </c>
      <c r="C108" s="107" t="s">
        <v>30</v>
      </c>
      <c r="D108" s="107" t="s">
        <v>31</v>
      </c>
      <c r="E108" s="568" t="s">
        <v>32</v>
      </c>
      <c r="F108" s="568"/>
      <c r="G108" s="668"/>
      <c r="H108" s="669"/>
      <c r="I108" s="670"/>
      <c r="J108" s="13" t="s">
        <v>40</v>
      </c>
      <c r="K108" s="14"/>
      <c r="L108" s="14"/>
      <c r="M108" s="15"/>
      <c r="N108" s="2"/>
      <c r="V108" s="51"/>
    </row>
    <row r="109" spans="1:22" ht="13.5" thickBot="1" x14ac:dyDescent="0.25">
      <c r="A109" s="564"/>
      <c r="B109" s="9"/>
      <c r="C109" s="9"/>
      <c r="D109" s="10"/>
      <c r="E109" s="11" t="s">
        <v>36</v>
      </c>
      <c r="F109" s="12"/>
      <c r="G109" s="671"/>
      <c r="H109" s="672"/>
      <c r="I109" s="673"/>
      <c r="J109" s="13" t="s">
        <v>41</v>
      </c>
      <c r="K109" s="14"/>
      <c r="L109" s="14"/>
      <c r="M109" s="15"/>
      <c r="N109" s="2"/>
      <c r="V109" s="51"/>
    </row>
    <row r="110" spans="1:22" ht="24" thickTop="1" thickBot="1" x14ac:dyDescent="0.25">
      <c r="A110" s="562">
        <f t="shared" ref="A110" si="20">A106+1</f>
        <v>24</v>
      </c>
      <c r="B110" s="250" t="s">
        <v>20</v>
      </c>
      <c r="C110" s="250" t="s">
        <v>21</v>
      </c>
      <c r="D110" s="250" t="s">
        <v>22</v>
      </c>
      <c r="E110" s="666" t="s">
        <v>23</v>
      </c>
      <c r="F110" s="666"/>
      <c r="G110" s="666" t="s">
        <v>14</v>
      </c>
      <c r="H110" s="667"/>
      <c r="I110" s="232"/>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107" t="s">
        <v>29</v>
      </c>
      <c r="C112" s="107" t="s">
        <v>30</v>
      </c>
      <c r="D112" s="107" t="s">
        <v>31</v>
      </c>
      <c r="E112" s="568" t="s">
        <v>32</v>
      </c>
      <c r="F112" s="568"/>
      <c r="G112" s="668"/>
      <c r="H112" s="669"/>
      <c r="I112" s="670"/>
      <c r="J112" s="13" t="s">
        <v>40</v>
      </c>
      <c r="K112" s="14"/>
      <c r="L112" s="14"/>
      <c r="M112" s="15"/>
      <c r="N112" s="2"/>
      <c r="V112" s="51"/>
    </row>
    <row r="113" spans="1:22" ht="13.5" thickBot="1" x14ac:dyDescent="0.25">
      <c r="A113" s="564"/>
      <c r="B113" s="9"/>
      <c r="C113" s="9"/>
      <c r="D113" s="10"/>
      <c r="E113" s="11" t="s">
        <v>36</v>
      </c>
      <c r="F113" s="12"/>
      <c r="G113" s="671"/>
      <c r="H113" s="672"/>
      <c r="I113" s="673"/>
      <c r="J113" s="13" t="s">
        <v>41</v>
      </c>
      <c r="K113" s="14"/>
      <c r="L113" s="14"/>
      <c r="M113" s="15"/>
      <c r="N113" s="2"/>
      <c r="V113" s="51"/>
    </row>
    <row r="114" spans="1:22" ht="24" thickTop="1" thickBot="1" x14ac:dyDescent="0.25">
      <c r="A114" s="562">
        <f t="shared" ref="A114" si="21">A110+1</f>
        <v>25</v>
      </c>
      <c r="B114" s="250" t="s">
        <v>20</v>
      </c>
      <c r="C114" s="250" t="s">
        <v>21</v>
      </c>
      <c r="D114" s="250" t="s">
        <v>22</v>
      </c>
      <c r="E114" s="666" t="s">
        <v>23</v>
      </c>
      <c r="F114" s="666"/>
      <c r="G114" s="666" t="s">
        <v>14</v>
      </c>
      <c r="H114" s="667"/>
      <c r="I114" s="232"/>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107" t="s">
        <v>29</v>
      </c>
      <c r="C116" s="107" t="s">
        <v>30</v>
      </c>
      <c r="D116" s="107" t="s">
        <v>31</v>
      </c>
      <c r="E116" s="568" t="s">
        <v>32</v>
      </c>
      <c r="F116" s="568"/>
      <c r="G116" s="668"/>
      <c r="H116" s="669"/>
      <c r="I116" s="670"/>
      <c r="J116" s="13" t="s">
        <v>40</v>
      </c>
      <c r="K116" s="14"/>
      <c r="L116" s="14"/>
      <c r="M116" s="15"/>
      <c r="N116" s="2"/>
      <c r="V116" s="51"/>
    </row>
    <row r="117" spans="1:22" ht="13.5" thickBot="1" x14ac:dyDescent="0.25">
      <c r="A117" s="564"/>
      <c r="B117" s="9"/>
      <c r="C117" s="9"/>
      <c r="D117" s="10"/>
      <c r="E117" s="11" t="s">
        <v>36</v>
      </c>
      <c r="F117" s="12"/>
      <c r="G117" s="671"/>
      <c r="H117" s="672"/>
      <c r="I117" s="673"/>
      <c r="J117" s="13" t="s">
        <v>41</v>
      </c>
      <c r="K117" s="14"/>
      <c r="L117" s="14"/>
      <c r="M117" s="15"/>
      <c r="N117" s="2"/>
      <c r="V117" s="51"/>
    </row>
    <row r="118" spans="1:22" ht="24" thickTop="1" thickBot="1" x14ac:dyDescent="0.25">
      <c r="A118" s="562">
        <f t="shared" ref="A118" si="22">A114+1</f>
        <v>26</v>
      </c>
      <c r="B118" s="250" t="s">
        <v>20</v>
      </c>
      <c r="C118" s="250" t="s">
        <v>21</v>
      </c>
      <c r="D118" s="250" t="s">
        <v>22</v>
      </c>
      <c r="E118" s="666" t="s">
        <v>23</v>
      </c>
      <c r="F118" s="666"/>
      <c r="G118" s="666" t="s">
        <v>14</v>
      </c>
      <c r="H118" s="667"/>
      <c r="I118" s="232"/>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107" t="s">
        <v>29</v>
      </c>
      <c r="C120" s="107" t="s">
        <v>30</v>
      </c>
      <c r="D120" s="107" t="s">
        <v>31</v>
      </c>
      <c r="E120" s="568" t="s">
        <v>32</v>
      </c>
      <c r="F120" s="568"/>
      <c r="G120" s="668"/>
      <c r="H120" s="669"/>
      <c r="I120" s="670"/>
      <c r="J120" s="13" t="s">
        <v>40</v>
      </c>
      <c r="K120" s="14"/>
      <c r="L120" s="14"/>
      <c r="M120" s="15"/>
      <c r="N120" s="2"/>
      <c r="V120" s="51"/>
    </row>
    <row r="121" spans="1:22" ht="13.5" thickBot="1" x14ac:dyDescent="0.25">
      <c r="A121" s="564"/>
      <c r="B121" s="9"/>
      <c r="C121" s="9"/>
      <c r="D121" s="10"/>
      <c r="E121" s="11" t="s">
        <v>36</v>
      </c>
      <c r="F121" s="12"/>
      <c r="G121" s="671"/>
      <c r="H121" s="672"/>
      <c r="I121" s="673"/>
      <c r="J121" s="13" t="s">
        <v>41</v>
      </c>
      <c r="K121" s="14"/>
      <c r="L121" s="14"/>
      <c r="M121" s="15"/>
      <c r="N121" s="2"/>
      <c r="V121" s="51"/>
    </row>
    <row r="122" spans="1:22" ht="24" thickTop="1" thickBot="1" x14ac:dyDescent="0.25">
      <c r="A122" s="562">
        <f t="shared" ref="A122" si="23">A118+1</f>
        <v>27</v>
      </c>
      <c r="B122" s="250" t="s">
        <v>20</v>
      </c>
      <c r="C122" s="250" t="s">
        <v>21</v>
      </c>
      <c r="D122" s="250" t="s">
        <v>22</v>
      </c>
      <c r="E122" s="666" t="s">
        <v>23</v>
      </c>
      <c r="F122" s="666"/>
      <c r="G122" s="666" t="s">
        <v>14</v>
      </c>
      <c r="H122" s="667"/>
      <c r="I122" s="232"/>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107" t="s">
        <v>29</v>
      </c>
      <c r="C124" s="107" t="s">
        <v>30</v>
      </c>
      <c r="D124" s="107" t="s">
        <v>31</v>
      </c>
      <c r="E124" s="568" t="s">
        <v>32</v>
      </c>
      <c r="F124" s="568"/>
      <c r="G124" s="668"/>
      <c r="H124" s="669"/>
      <c r="I124" s="670"/>
      <c r="J124" s="13" t="s">
        <v>40</v>
      </c>
      <c r="K124" s="14"/>
      <c r="L124" s="14"/>
      <c r="M124" s="15"/>
      <c r="N124" s="2"/>
      <c r="V124" s="51"/>
    </row>
    <row r="125" spans="1:22" ht="13.5" thickBot="1" x14ac:dyDescent="0.25">
      <c r="A125" s="564"/>
      <c r="B125" s="9"/>
      <c r="C125" s="9"/>
      <c r="D125" s="10"/>
      <c r="E125" s="11" t="s">
        <v>36</v>
      </c>
      <c r="F125" s="12"/>
      <c r="G125" s="671"/>
      <c r="H125" s="672"/>
      <c r="I125" s="673"/>
      <c r="J125" s="13" t="s">
        <v>41</v>
      </c>
      <c r="K125" s="14"/>
      <c r="L125" s="14"/>
      <c r="M125" s="15"/>
      <c r="N125" s="2"/>
      <c r="V125" s="51"/>
    </row>
    <row r="126" spans="1:22" ht="24" thickTop="1" thickBot="1" x14ac:dyDescent="0.25">
      <c r="A126" s="562">
        <f t="shared" ref="A126" si="24">A122+1</f>
        <v>28</v>
      </c>
      <c r="B126" s="250" t="s">
        <v>20</v>
      </c>
      <c r="C126" s="250" t="s">
        <v>21</v>
      </c>
      <c r="D126" s="250" t="s">
        <v>22</v>
      </c>
      <c r="E126" s="666" t="s">
        <v>23</v>
      </c>
      <c r="F126" s="666"/>
      <c r="G126" s="666" t="s">
        <v>14</v>
      </c>
      <c r="H126" s="667"/>
      <c r="I126" s="232"/>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107" t="s">
        <v>29</v>
      </c>
      <c r="C128" s="107" t="s">
        <v>30</v>
      </c>
      <c r="D128" s="107" t="s">
        <v>31</v>
      </c>
      <c r="E128" s="568" t="s">
        <v>32</v>
      </c>
      <c r="F128" s="568"/>
      <c r="G128" s="668"/>
      <c r="H128" s="669"/>
      <c r="I128" s="670"/>
      <c r="J128" s="13" t="s">
        <v>40</v>
      </c>
      <c r="K128" s="14"/>
      <c r="L128" s="14"/>
      <c r="M128" s="15"/>
      <c r="N128" s="2"/>
      <c r="V128" s="51"/>
    </row>
    <row r="129" spans="1:22" ht="13.5" thickBot="1" x14ac:dyDescent="0.25">
      <c r="A129" s="564"/>
      <c r="B129" s="9"/>
      <c r="C129" s="9"/>
      <c r="D129" s="10"/>
      <c r="E129" s="11" t="s">
        <v>36</v>
      </c>
      <c r="F129" s="12"/>
      <c r="G129" s="671"/>
      <c r="H129" s="672"/>
      <c r="I129" s="673"/>
      <c r="J129" s="13" t="s">
        <v>41</v>
      </c>
      <c r="K129" s="14"/>
      <c r="L129" s="14"/>
      <c r="M129" s="15"/>
      <c r="N129" s="2"/>
      <c r="V129" s="51"/>
    </row>
    <row r="130" spans="1:22" ht="24" thickTop="1" thickBot="1" x14ac:dyDescent="0.25">
      <c r="A130" s="562">
        <f t="shared" ref="A130" si="25">A126+1</f>
        <v>29</v>
      </c>
      <c r="B130" s="250" t="s">
        <v>20</v>
      </c>
      <c r="C130" s="250" t="s">
        <v>21</v>
      </c>
      <c r="D130" s="250" t="s">
        <v>22</v>
      </c>
      <c r="E130" s="666" t="s">
        <v>23</v>
      </c>
      <c r="F130" s="666"/>
      <c r="G130" s="666" t="s">
        <v>14</v>
      </c>
      <c r="H130" s="667"/>
      <c r="I130" s="232"/>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107" t="s">
        <v>29</v>
      </c>
      <c r="C132" s="107" t="s">
        <v>30</v>
      </c>
      <c r="D132" s="107" t="s">
        <v>31</v>
      </c>
      <c r="E132" s="568" t="s">
        <v>32</v>
      </c>
      <c r="F132" s="568"/>
      <c r="G132" s="668"/>
      <c r="H132" s="669"/>
      <c r="I132" s="670"/>
      <c r="J132" s="13" t="s">
        <v>40</v>
      </c>
      <c r="K132" s="14"/>
      <c r="L132" s="14"/>
      <c r="M132" s="15"/>
      <c r="N132" s="2"/>
      <c r="V132" s="51"/>
    </row>
    <row r="133" spans="1:22" ht="13.5" thickBot="1" x14ac:dyDescent="0.25">
      <c r="A133" s="564"/>
      <c r="B133" s="9"/>
      <c r="C133" s="9"/>
      <c r="D133" s="10"/>
      <c r="E133" s="11" t="s">
        <v>36</v>
      </c>
      <c r="F133" s="12"/>
      <c r="G133" s="671"/>
      <c r="H133" s="672"/>
      <c r="I133" s="673"/>
      <c r="J133" s="13" t="s">
        <v>41</v>
      </c>
      <c r="K133" s="14"/>
      <c r="L133" s="14"/>
      <c r="M133" s="15"/>
      <c r="N133" s="2"/>
      <c r="V133" s="51"/>
    </row>
    <row r="134" spans="1:22" ht="24" thickTop="1" thickBot="1" x14ac:dyDescent="0.25">
      <c r="A134" s="562">
        <f t="shared" ref="A134" si="26">A130+1</f>
        <v>30</v>
      </c>
      <c r="B134" s="250" t="s">
        <v>20</v>
      </c>
      <c r="C134" s="250" t="s">
        <v>21</v>
      </c>
      <c r="D134" s="250" t="s">
        <v>22</v>
      </c>
      <c r="E134" s="666" t="s">
        <v>23</v>
      </c>
      <c r="F134" s="666"/>
      <c r="G134" s="666" t="s">
        <v>14</v>
      </c>
      <c r="H134" s="667"/>
      <c r="I134" s="232"/>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107" t="s">
        <v>29</v>
      </c>
      <c r="C136" s="107" t="s">
        <v>30</v>
      </c>
      <c r="D136" s="107" t="s">
        <v>31</v>
      </c>
      <c r="E136" s="568" t="s">
        <v>32</v>
      </c>
      <c r="F136" s="568"/>
      <c r="G136" s="668"/>
      <c r="H136" s="669"/>
      <c r="I136" s="670"/>
      <c r="J136" s="13" t="s">
        <v>40</v>
      </c>
      <c r="K136" s="14"/>
      <c r="L136" s="14"/>
      <c r="M136" s="15"/>
      <c r="N136" s="2"/>
      <c r="V136" s="51"/>
    </row>
    <row r="137" spans="1:22" ht="13.5" thickBot="1" x14ac:dyDescent="0.25">
      <c r="A137" s="564"/>
      <c r="B137" s="9"/>
      <c r="C137" s="9"/>
      <c r="D137" s="10"/>
      <c r="E137" s="11" t="s">
        <v>36</v>
      </c>
      <c r="F137" s="12"/>
      <c r="G137" s="671"/>
      <c r="H137" s="672"/>
      <c r="I137" s="673"/>
      <c r="J137" s="13" t="s">
        <v>41</v>
      </c>
      <c r="K137" s="14"/>
      <c r="L137" s="14"/>
      <c r="M137" s="15"/>
      <c r="N137" s="2"/>
      <c r="V137" s="51"/>
    </row>
    <row r="138" spans="1:22" ht="24" thickTop="1" thickBot="1" x14ac:dyDescent="0.25">
      <c r="A138" s="562">
        <f t="shared" ref="A138" si="27">A134+1</f>
        <v>31</v>
      </c>
      <c r="B138" s="250" t="s">
        <v>20</v>
      </c>
      <c r="C138" s="250" t="s">
        <v>21</v>
      </c>
      <c r="D138" s="250" t="s">
        <v>22</v>
      </c>
      <c r="E138" s="666" t="s">
        <v>23</v>
      </c>
      <c r="F138" s="666"/>
      <c r="G138" s="666" t="s">
        <v>14</v>
      </c>
      <c r="H138" s="667"/>
      <c r="I138" s="232"/>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107" t="s">
        <v>29</v>
      </c>
      <c r="C140" s="107" t="s">
        <v>30</v>
      </c>
      <c r="D140" s="107" t="s">
        <v>31</v>
      </c>
      <c r="E140" s="568" t="s">
        <v>32</v>
      </c>
      <c r="F140" s="568"/>
      <c r="G140" s="668"/>
      <c r="H140" s="669"/>
      <c r="I140" s="670"/>
      <c r="J140" s="13" t="s">
        <v>40</v>
      </c>
      <c r="K140" s="14"/>
      <c r="L140" s="14"/>
      <c r="M140" s="15"/>
      <c r="N140" s="2"/>
      <c r="V140" s="51"/>
    </row>
    <row r="141" spans="1:22" ht="13.5" thickBot="1" x14ac:dyDescent="0.25">
      <c r="A141" s="564"/>
      <c r="B141" s="9"/>
      <c r="C141" s="9"/>
      <c r="D141" s="10"/>
      <c r="E141" s="11" t="s">
        <v>36</v>
      </c>
      <c r="F141" s="12"/>
      <c r="G141" s="671"/>
      <c r="H141" s="672"/>
      <c r="I141" s="673"/>
      <c r="J141" s="13" t="s">
        <v>41</v>
      </c>
      <c r="K141" s="14"/>
      <c r="L141" s="14"/>
      <c r="M141" s="15"/>
      <c r="N141" s="2"/>
      <c r="V141" s="51"/>
    </row>
    <row r="142" spans="1:22" ht="24" thickTop="1" thickBot="1" x14ac:dyDescent="0.25">
      <c r="A142" s="562">
        <f t="shared" ref="A142" si="28">A138+1</f>
        <v>32</v>
      </c>
      <c r="B142" s="250" t="s">
        <v>20</v>
      </c>
      <c r="C142" s="250" t="s">
        <v>21</v>
      </c>
      <c r="D142" s="250" t="s">
        <v>22</v>
      </c>
      <c r="E142" s="666" t="s">
        <v>23</v>
      </c>
      <c r="F142" s="666"/>
      <c r="G142" s="666" t="s">
        <v>14</v>
      </c>
      <c r="H142" s="667"/>
      <c r="I142" s="232"/>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107" t="s">
        <v>29</v>
      </c>
      <c r="C144" s="107" t="s">
        <v>30</v>
      </c>
      <c r="D144" s="107" t="s">
        <v>31</v>
      </c>
      <c r="E144" s="568" t="s">
        <v>32</v>
      </c>
      <c r="F144" s="568"/>
      <c r="G144" s="668"/>
      <c r="H144" s="669"/>
      <c r="I144" s="670"/>
      <c r="J144" s="13" t="s">
        <v>40</v>
      </c>
      <c r="K144" s="14"/>
      <c r="L144" s="14"/>
      <c r="M144" s="15"/>
      <c r="N144" s="2"/>
      <c r="V144" s="51"/>
    </row>
    <row r="145" spans="1:22" ht="13.5" thickBot="1" x14ac:dyDescent="0.25">
      <c r="A145" s="564"/>
      <c r="B145" s="9"/>
      <c r="C145" s="9"/>
      <c r="D145" s="10"/>
      <c r="E145" s="11" t="s">
        <v>36</v>
      </c>
      <c r="F145" s="12"/>
      <c r="G145" s="671"/>
      <c r="H145" s="672"/>
      <c r="I145" s="673"/>
      <c r="J145" s="13" t="s">
        <v>41</v>
      </c>
      <c r="K145" s="14"/>
      <c r="L145" s="14"/>
      <c r="M145" s="15"/>
      <c r="N145" s="2"/>
      <c r="V145" s="51"/>
    </row>
    <row r="146" spans="1:22" ht="24" thickTop="1" thickBot="1" x14ac:dyDescent="0.25">
      <c r="A146" s="562">
        <f t="shared" ref="A146" si="29">A142+1</f>
        <v>33</v>
      </c>
      <c r="B146" s="250" t="s">
        <v>20</v>
      </c>
      <c r="C146" s="250" t="s">
        <v>21</v>
      </c>
      <c r="D146" s="250" t="s">
        <v>22</v>
      </c>
      <c r="E146" s="666" t="s">
        <v>23</v>
      </c>
      <c r="F146" s="666"/>
      <c r="G146" s="666" t="s">
        <v>14</v>
      </c>
      <c r="H146" s="667"/>
      <c r="I146" s="232"/>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107" t="s">
        <v>29</v>
      </c>
      <c r="C148" s="107" t="s">
        <v>30</v>
      </c>
      <c r="D148" s="107" t="s">
        <v>31</v>
      </c>
      <c r="E148" s="568" t="s">
        <v>32</v>
      </c>
      <c r="F148" s="568"/>
      <c r="G148" s="668"/>
      <c r="H148" s="669"/>
      <c r="I148" s="670"/>
      <c r="J148" s="13" t="s">
        <v>40</v>
      </c>
      <c r="K148" s="14"/>
      <c r="L148" s="14"/>
      <c r="M148" s="15"/>
      <c r="N148" s="2"/>
      <c r="V148" s="51"/>
    </row>
    <row r="149" spans="1:22" ht="13.5" thickBot="1" x14ac:dyDescent="0.25">
      <c r="A149" s="564"/>
      <c r="B149" s="9"/>
      <c r="C149" s="9"/>
      <c r="D149" s="10"/>
      <c r="E149" s="11" t="s">
        <v>36</v>
      </c>
      <c r="F149" s="12"/>
      <c r="G149" s="671"/>
      <c r="H149" s="672"/>
      <c r="I149" s="673"/>
      <c r="J149" s="13" t="s">
        <v>41</v>
      </c>
      <c r="K149" s="14"/>
      <c r="L149" s="14"/>
      <c r="M149" s="15"/>
      <c r="N149" s="2"/>
      <c r="V149" s="51"/>
    </row>
    <row r="150" spans="1:22" ht="24" thickTop="1" thickBot="1" x14ac:dyDescent="0.25">
      <c r="A150" s="562">
        <f t="shared" ref="A150" si="30">A146+1</f>
        <v>34</v>
      </c>
      <c r="B150" s="250" t="s">
        <v>20</v>
      </c>
      <c r="C150" s="250" t="s">
        <v>21</v>
      </c>
      <c r="D150" s="250" t="s">
        <v>22</v>
      </c>
      <c r="E150" s="666" t="s">
        <v>23</v>
      </c>
      <c r="F150" s="666"/>
      <c r="G150" s="666" t="s">
        <v>14</v>
      </c>
      <c r="H150" s="667"/>
      <c r="I150" s="232"/>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107" t="s">
        <v>29</v>
      </c>
      <c r="C152" s="107" t="s">
        <v>30</v>
      </c>
      <c r="D152" s="107" t="s">
        <v>31</v>
      </c>
      <c r="E152" s="568" t="s">
        <v>32</v>
      </c>
      <c r="F152" s="568"/>
      <c r="G152" s="668"/>
      <c r="H152" s="669"/>
      <c r="I152" s="670"/>
      <c r="J152" s="13" t="s">
        <v>40</v>
      </c>
      <c r="K152" s="14"/>
      <c r="L152" s="14"/>
      <c r="M152" s="15"/>
      <c r="N152" s="2"/>
      <c r="V152" s="51"/>
    </row>
    <row r="153" spans="1:22" ht="13.5" thickBot="1" x14ac:dyDescent="0.25">
      <c r="A153" s="564"/>
      <c r="B153" s="9"/>
      <c r="C153" s="9"/>
      <c r="D153" s="10"/>
      <c r="E153" s="11" t="s">
        <v>36</v>
      </c>
      <c r="F153" s="12"/>
      <c r="G153" s="671"/>
      <c r="H153" s="672"/>
      <c r="I153" s="673"/>
      <c r="J153" s="13" t="s">
        <v>41</v>
      </c>
      <c r="K153" s="14"/>
      <c r="L153" s="14"/>
      <c r="M153" s="15"/>
      <c r="N153" s="2"/>
      <c r="V153" s="51"/>
    </row>
    <row r="154" spans="1:22" ht="24" thickTop="1" thickBot="1" x14ac:dyDescent="0.25">
      <c r="A154" s="562">
        <f t="shared" ref="A154" si="31">A150+1</f>
        <v>35</v>
      </c>
      <c r="B154" s="250" t="s">
        <v>20</v>
      </c>
      <c r="C154" s="250" t="s">
        <v>21</v>
      </c>
      <c r="D154" s="250" t="s">
        <v>22</v>
      </c>
      <c r="E154" s="666" t="s">
        <v>23</v>
      </c>
      <c r="F154" s="666"/>
      <c r="G154" s="666" t="s">
        <v>14</v>
      </c>
      <c r="H154" s="667"/>
      <c r="I154" s="232"/>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107" t="s">
        <v>29</v>
      </c>
      <c r="C156" s="107" t="s">
        <v>30</v>
      </c>
      <c r="D156" s="107" t="s">
        <v>31</v>
      </c>
      <c r="E156" s="568" t="s">
        <v>32</v>
      </c>
      <c r="F156" s="568"/>
      <c r="G156" s="668"/>
      <c r="H156" s="669"/>
      <c r="I156" s="670"/>
      <c r="J156" s="13" t="s">
        <v>40</v>
      </c>
      <c r="K156" s="14"/>
      <c r="L156" s="14"/>
      <c r="M156" s="15"/>
      <c r="N156" s="2"/>
      <c r="V156" s="51"/>
    </row>
    <row r="157" spans="1:22" ht="13.5" thickBot="1" x14ac:dyDescent="0.25">
      <c r="A157" s="564"/>
      <c r="B157" s="9"/>
      <c r="C157" s="9"/>
      <c r="D157" s="10"/>
      <c r="E157" s="11" t="s">
        <v>36</v>
      </c>
      <c r="F157" s="12"/>
      <c r="G157" s="671"/>
      <c r="H157" s="672"/>
      <c r="I157" s="673"/>
      <c r="J157" s="13" t="s">
        <v>41</v>
      </c>
      <c r="K157" s="14"/>
      <c r="L157" s="14"/>
      <c r="M157" s="15"/>
      <c r="N157" s="2"/>
      <c r="V157" s="51"/>
    </row>
    <row r="158" spans="1:22" ht="24" thickTop="1" thickBot="1" x14ac:dyDescent="0.25">
      <c r="A158" s="562">
        <f t="shared" ref="A158" si="32">A154+1</f>
        <v>36</v>
      </c>
      <c r="B158" s="250" t="s">
        <v>20</v>
      </c>
      <c r="C158" s="250" t="s">
        <v>21</v>
      </c>
      <c r="D158" s="250" t="s">
        <v>22</v>
      </c>
      <c r="E158" s="666" t="s">
        <v>23</v>
      </c>
      <c r="F158" s="666"/>
      <c r="G158" s="666" t="s">
        <v>14</v>
      </c>
      <c r="H158" s="667"/>
      <c r="I158" s="232"/>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107" t="s">
        <v>29</v>
      </c>
      <c r="C160" s="107" t="s">
        <v>30</v>
      </c>
      <c r="D160" s="107" t="s">
        <v>31</v>
      </c>
      <c r="E160" s="568" t="s">
        <v>32</v>
      </c>
      <c r="F160" s="568"/>
      <c r="G160" s="668"/>
      <c r="H160" s="669"/>
      <c r="I160" s="670"/>
      <c r="J160" s="13" t="s">
        <v>40</v>
      </c>
      <c r="K160" s="14"/>
      <c r="L160" s="14"/>
      <c r="M160" s="15"/>
      <c r="N160" s="2"/>
      <c r="V160" s="51"/>
    </row>
    <row r="161" spans="1:22" ht="13.5" thickBot="1" x14ac:dyDescent="0.25">
      <c r="A161" s="564"/>
      <c r="B161" s="9"/>
      <c r="C161" s="9"/>
      <c r="D161" s="10"/>
      <c r="E161" s="11" t="s">
        <v>36</v>
      </c>
      <c r="F161" s="12"/>
      <c r="G161" s="671"/>
      <c r="H161" s="672"/>
      <c r="I161" s="673"/>
      <c r="J161" s="13" t="s">
        <v>41</v>
      </c>
      <c r="K161" s="14"/>
      <c r="L161" s="14"/>
      <c r="M161" s="15"/>
      <c r="N161" s="2"/>
      <c r="V161" s="51"/>
    </row>
    <row r="162" spans="1:22" ht="24" thickTop="1" thickBot="1" x14ac:dyDescent="0.25">
      <c r="A162" s="562">
        <f t="shared" ref="A162" si="33">A158+1</f>
        <v>37</v>
      </c>
      <c r="B162" s="250" t="s">
        <v>20</v>
      </c>
      <c r="C162" s="250" t="s">
        <v>21</v>
      </c>
      <c r="D162" s="250" t="s">
        <v>22</v>
      </c>
      <c r="E162" s="666" t="s">
        <v>23</v>
      </c>
      <c r="F162" s="666"/>
      <c r="G162" s="666" t="s">
        <v>14</v>
      </c>
      <c r="H162" s="667"/>
      <c r="I162" s="232"/>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107" t="s">
        <v>29</v>
      </c>
      <c r="C164" s="107" t="s">
        <v>30</v>
      </c>
      <c r="D164" s="107" t="s">
        <v>31</v>
      </c>
      <c r="E164" s="568" t="s">
        <v>32</v>
      </c>
      <c r="F164" s="568"/>
      <c r="G164" s="668"/>
      <c r="H164" s="669"/>
      <c r="I164" s="670"/>
      <c r="J164" s="13" t="s">
        <v>40</v>
      </c>
      <c r="K164" s="14"/>
      <c r="L164" s="14"/>
      <c r="M164" s="15"/>
      <c r="N164" s="2"/>
      <c r="V164" s="51"/>
    </row>
    <row r="165" spans="1:22" ht="13.5" thickBot="1" x14ac:dyDescent="0.25">
      <c r="A165" s="564"/>
      <c r="B165" s="9"/>
      <c r="C165" s="9"/>
      <c r="D165" s="10"/>
      <c r="E165" s="11" t="s">
        <v>36</v>
      </c>
      <c r="F165" s="12"/>
      <c r="G165" s="671"/>
      <c r="H165" s="672"/>
      <c r="I165" s="673"/>
      <c r="J165" s="13" t="s">
        <v>41</v>
      </c>
      <c r="K165" s="14"/>
      <c r="L165" s="14"/>
      <c r="M165" s="15"/>
      <c r="N165" s="2"/>
      <c r="V165" s="51"/>
    </row>
    <row r="166" spans="1:22" ht="24" thickTop="1" thickBot="1" x14ac:dyDescent="0.25">
      <c r="A166" s="562">
        <f t="shared" ref="A166" si="34">A162+1</f>
        <v>38</v>
      </c>
      <c r="B166" s="250" t="s">
        <v>20</v>
      </c>
      <c r="C166" s="250" t="s">
        <v>21</v>
      </c>
      <c r="D166" s="250" t="s">
        <v>22</v>
      </c>
      <c r="E166" s="666" t="s">
        <v>23</v>
      </c>
      <c r="F166" s="666"/>
      <c r="G166" s="666" t="s">
        <v>14</v>
      </c>
      <c r="H166" s="667"/>
      <c r="I166" s="232"/>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107" t="s">
        <v>29</v>
      </c>
      <c r="C168" s="107" t="s">
        <v>30</v>
      </c>
      <c r="D168" s="107" t="s">
        <v>31</v>
      </c>
      <c r="E168" s="568" t="s">
        <v>32</v>
      </c>
      <c r="F168" s="568"/>
      <c r="G168" s="668"/>
      <c r="H168" s="669"/>
      <c r="I168" s="670"/>
      <c r="J168" s="13" t="s">
        <v>40</v>
      </c>
      <c r="K168" s="14"/>
      <c r="L168" s="14"/>
      <c r="M168" s="15"/>
      <c r="N168" s="2"/>
      <c r="V168" s="51"/>
    </row>
    <row r="169" spans="1:22" ht="13.5" thickBot="1" x14ac:dyDescent="0.25">
      <c r="A169" s="564"/>
      <c r="B169" s="9"/>
      <c r="C169" s="9"/>
      <c r="D169" s="10"/>
      <c r="E169" s="11" t="s">
        <v>36</v>
      </c>
      <c r="F169" s="12"/>
      <c r="G169" s="671"/>
      <c r="H169" s="672"/>
      <c r="I169" s="673"/>
      <c r="J169" s="13" t="s">
        <v>41</v>
      </c>
      <c r="K169" s="14"/>
      <c r="L169" s="14"/>
      <c r="M169" s="15"/>
      <c r="N169" s="2"/>
      <c r="V169" s="51"/>
    </row>
    <row r="170" spans="1:22" ht="24" thickTop="1" thickBot="1" x14ac:dyDescent="0.25">
      <c r="A170" s="562">
        <f t="shared" ref="A170" si="35">A166+1</f>
        <v>39</v>
      </c>
      <c r="B170" s="250" t="s">
        <v>20</v>
      </c>
      <c r="C170" s="250" t="s">
        <v>21</v>
      </c>
      <c r="D170" s="250" t="s">
        <v>22</v>
      </c>
      <c r="E170" s="666" t="s">
        <v>23</v>
      </c>
      <c r="F170" s="666"/>
      <c r="G170" s="666" t="s">
        <v>14</v>
      </c>
      <c r="H170" s="667"/>
      <c r="I170" s="232"/>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107" t="s">
        <v>29</v>
      </c>
      <c r="C172" s="107" t="s">
        <v>30</v>
      </c>
      <c r="D172" s="107" t="s">
        <v>31</v>
      </c>
      <c r="E172" s="568" t="s">
        <v>32</v>
      </c>
      <c r="F172" s="568"/>
      <c r="G172" s="668"/>
      <c r="H172" s="669"/>
      <c r="I172" s="670"/>
      <c r="J172" s="13" t="s">
        <v>40</v>
      </c>
      <c r="K172" s="14"/>
      <c r="L172" s="14"/>
      <c r="M172" s="15"/>
      <c r="N172" s="2"/>
      <c r="V172" s="51"/>
    </row>
    <row r="173" spans="1:22" ht="13.5" thickBot="1" x14ac:dyDescent="0.25">
      <c r="A173" s="564"/>
      <c r="B173" s="9"/>
      <c r="C173" s="9"/>
      <c r="D173" s="10"/>
      <c r="E173" s="11" t="s">
        <v>36</v>
      </c>
      <c r="F173" s="12"/>
      <c r="G173" s="671"/>
      <c r="H173" s="672"/>
      <c r="I173" s="673"/>
      <c r="J173" s="13" t="s">
        <v>41</v>
      </c>
      <c r="K173" s="14"/>
      <c r="L173" s="14"/>
      <c r="M173" s="15"/>
      <c r="N173" s="2"/>
      <c r="V173" s="51"/>
    </row>
    <row r="174" spans="1:22" ht="24" thickTop="1" thickBot="1" x14ac:dyDescent="0.25">
      <c r="A174" s="562">
        <f t="shared" ref="A174" si="36">A170+1</f>
        <v>40</v>
      </c>
      <c r="B174" s="250" t="s">
        <v>20</v>
      </c>
      <c r="C174" s="250" t="s">
        <v>21</v>
      </c>
      <c r="D174" s="250" t="s">
        <v>22</v>
      </c>
      <c r="E174" s="666" t="s">
        <v>23</v>
      </c>
      <c r="F174" s="666"/>
      <c r="G174" s="666" t="s">
        <v>14</v>
      </c>
      <c r="H174" s="667"/>
      <c r="I174" s="232"/>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107" t="s">
        <v>29</v>
      </c>
      <c r="C176" s="107" t="s">
        <v>30</v>
      </c>
      <c r="D176" s="107" t="s">
        <v>31</v>
      </c>
      <c r="E176" s="568" t="s">
        <v>32</v>
      </c>
      <c r="F176" s="568"/>
      <c r="G176" s="668"/>
      <c r="H176" s="669"/>
      <c r="I176" s="670"/>
      <c r="J176" s="13" t="s">
        <v>40</v>
      </c>
      <c r="K176" s="14"/>
      <c r="L176" s="14"/>
      <c r="M176" s="15"/>
      <c r="N176" s="2"/>
      <c r="V176" s="51"/>
    </row>
    <row r="177" spans="1:22" ht="13.5" thickBot="1" x14ac:dyDescent="0.25">
      <c r="A177" s="564"/>
      <c r="B177" s="9"/>
      <c r="C177" s="9"/>
      <c r="D177" s="10"/>
      <c r="E177" s="11" t="s">
        <v>36</v>
      </c>
      <c r="F177" s="12"/>
      <c r="G177" s="671"/>
      <c r="H177" s="672"/>
      <c r="I177" s="673"/>
      <c r="J177" s="13" t="s">
        <v>41</v>
      </c>
      <c r="K177" s="14"/>
      <c r="L177" s="14"/>
      <c r="M177" s="15"/>
      <c r="N177" s="2"/>
      <c r="V177" s="51"/>
    </row>
    <row r="178" spans="1:22" ht="24" thickTop="1" thickBot="1" x14ac:dyDescent="0.25">
      <c r="A178" s="562">
        <f t="shared" ref="A178" si="37">A174+1</f>
        <v>41</v>
      </c>
      <c r="B178" s="250" t="s">
        <v>20</v>
      </c>
      <c r="C178" s="250" t="s">
        <v>21</v>
      </c>
      <c r="D178" s="250" t="s">
        <v>22</v>
      </c>
      <c r="E178" s="666" t="s">
        <v>23</v>
      </c>
      <c r="F178" s="666"/>
      <c r="G178" s="666" t="s">
        <v>14</v>
      </c>
      <c r="H178" s="667"/>
      <c r="I178" s="232"/>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v>0</v>
      </c>
    </row>
    <row r="180" spans="1:22" ht="23.25" thickBot="1" x14ac:dyDescent="0.25">
      <c r="A180" s="563"/>
      <c r="B180" s="107" t="s">
        <v>29</v>
      </c>
      <c r="C180" s="107" t="s">
        <v>30</v>
      </c>
      <c r="D180" s="107" t="s">
        <v>31</v>
      </c>
      <c r="E180" s="568" t="s">
        <v>32</v>
      </c>
      <c r="F180" s="568"/>
      <c r="G180" s="668"/>
      <c r="H180" s="669"/>
      <c r="I180" s="670"/>
      <c r="J180" s="13" t="s">
        <v>40</v>
      </c>
      <c r="K180" s="14"/>
      <c r="L180" s="14"/>
      <c r="M180" s="15"/>
      <c r="N180" s="2"/>
      <c r="V180" s="51"/>
    </row>
    <row r="181" spans="1:22" ht="13.5" thickBot="1" x14ac:dyDescent="0.25">
      <c r="A181" s="564"/>
      <c r="B181" s="9"/>
      <c r="C181" s="9"/>
      <c r="D181" s="10"/>
      <c r="E181" s="11" t="s">
        <v>36</v>
      </c>
      <c r="F181" s="12"/>
      <c r="G181" s="671"/>
      <c r="H181" s="672"/>
      <c r="I181" s="673"/>
      <c r="J181" s="13" t="s">
        <v>41</v>
      </c>
      <c r="K181" s="14"/>
      <c r="L181" s="14"/>
      <c r="M181" s="15"/>
      <c r="N181" s="2"/>
      <c r="V181" s="51"/>
    </row>
    <row r="182" spans="1:22" ht="24" thickTop="1" thickBot="1" x14ac:dyDescent="0.25">
      <c r="A182" s="562">
        <f t="shared" ref="A182" si="38">A178+1</f>
        <v>42</v>
      </c>
      <c r="B182" s="250" t="s">
        <v>20</v>
      </c>
      <c r="C182" s="250" t="s">
        <v>21</v>
      </c>
      <c r="D182" s="250" t="s">
        <v>22</v>
      </c>
      <c r="E182" s="666" t="s">
        <v>23</v>
      </c>
      <c r="F182" s="666"/>
      <c r="G182" s="666" t="s">
        <v>14</v>
      </c>
      <c r="H182" s="667"/>
      <c r="I182" s="232"/>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v>0</v>
      </c>
    </row>
    <row r="184" spans="1:22" ht="23.25" thickBot="1" x14ac:dyDescent="0.25">
      <c r="A184" s="563"/>
      <c r="B184" s="107" t="s">
        <v>29</v>
      </c>
      <c r="C184" s="107" t="s">
        <v>30</v>
      </c>
      <c r="D184" s="107" t="s">
        <v>31</v>
      </c>
      <c r="E184" s="568" t="s">
        <v>32</v>
      </c>
      <c r="F184" s="568"/>
      <c r="G184" s="668"/>
      <c r="H184" s="669"/>
      <c r="I184" s="670"/>
      <c r="J184" s="13" t="s">
        <v>40</v>
      </c>
      <c r="K184" s="14"/>
      <c r="L184" s="14"/>
      <c r="M184" s="15"/>
      <c r="N184" s="2"/>
      <c r="V184" s="51"/>
    </row>
    <row r="185" spans="1:22" ht="13.5" thickBot="1" x14ac:dyDescent="0.25">
      <c r="A185" s="564"/>
      <c r="B185" s="9"/>
      <c r="C185" s="9"/>
      <c r="D185" s="10"/>
      <c r="E185" s="11" t="s">
        <v>36</v>
      </c>
      <c r="F185" s="12"/>
      <c r="G185" s="671"/>
      <c r="H185" s="672"/>
      <c r="I185" s="673"/>
      <c r="J185" s="13" t="s">
        <v>41</v>
      </c>
      <c r="K185" s="14"/>
      <c r="L185" s="14"/>
      <c r="M185" s="15"/>
      <c r="N185" s="2"/>
      <c r="V185" s="51"/>
    </row>
    <row r="186" spans="1:22" ht="24" thickTop="1" thickBot="1" x14ac:dyDescent="0.25">
      <c r="A186" s="562">
        <f t="shared" ref="A186" si="39">A182+1</f>
        <v>43</v>
      </c>
      <c r="B186" s="250" t="s">
        <v>20</v>
      </c>
      <c r="C186" s="250" t="s">
        <v>21</v>
      </c>
      <c r="D186" s="250" t="s">
        <v>22</v>
      </c>
      <c r="E186" s="666" t="s">
        <v>23</v>
      </c>
      <c r="F186" s="666"/>
      <c r="G186" s="666" t="s">
        <v>14</v>
      </c>
      <c r="H186" s="667"/>
      <c r="I186" s="232"/>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v>0</v>
      </c>
    </row>
    <row r="188" spans="1:22" ht="23.25" thickBot="1" x14ac:dyDescent="0.25">
      <c r="A188" s="563"/>
      <c r="B188" s="107" t="s">
        <v>29</v>
      </c>
      <c r="C188" s="107" t="s">
        <v>30</v>
      </c>
      <c r="D188" s="107" t="s">
        <v>31</v>
      </c>
      <c r="E188" s="568" t="s">
        <v>32</v>
      </c>
      <c r="F188" s="568"/>
      <c r="G188" s="668"/>
      <c r="H188" s="669"/>
      <c r="I188" s="670"/>
      <c r="J188" s="13" t="s">
        <v>40</v>
      </c>
      <c r="K188" s="14"/>
      <c r="L188" s="14"/>
      <c r="M188" s="15"/>
      <c r="N188" s="2"/>
      <c r="V188" s="51"/>
    </row>
    <row r="189" spans="1:22" ht="13.5" thickBot="1" x14ac:dyDescent="0.25">
      <c r="A189" s="564"/>
      <c r="B189" s="9"/>
      <c r="C189" s="9"/>
      <c r="D189" s="10"/>
      <c r="E189" s="11" t="s">
        <v>36</v>
      </c>
      <c r="F189" s="12"/>
      <c r="G189" s="671"/>
      <c r="H189" s="672"/>
      <c r="I189" s="673"/>
      <c r="J189" s="13" t="s">
        <v>41</v>
      </c>
      <c r="K189" s="14"/>
      <c r="L189" s="14"/>
      <c r="M189" s="15"/>
      <c r="N189" s="2"/>
      <c r="V189" s="51"/>
    </row>
    <row r="190" spans="1:22" ht="24" thickTop="1" thickBot="1" x14ac:dyDescent="0.25">
      <c r="A190" s="562">
        <f t="shared" ref="A190" si="40">A186+1</f>
        <v>44</v>
      </c>
      <c r="B190" s="250" t="s">
        <v>20</v>
      </c>
      <c r="C190" s="250" t="s">
        <v>21</v>
      </c>
      <c r="D190" s="250" t="s">
        <v>22</v>
      </c>
      <c r="E190" s="666" t="s">
        <v>23</v>
      </c>
      <c r="F190" s="666"/>
      <c r="G190" s="666" t="s">
        <v>14</v>
      </c>
      <c r="H190" s="667"/>
      <c r="I190" s="232"/>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v>0</v>
      </c>
    </row>
    <row r="192" spans="1:22" ht="23.25" thickBot="1" x14ac:dyDescent="0.25">
      <c r="A192" s="563"/>
      <c r="B192" s="107" t="s">
        <v>29</v>
      </c>
      <c r="C192" s="107" t="s">
        <v>30</v>
      </c>
      <c r="D192" s="107" t="s">
        <v>31</v>
      </c>
      <c r="E192" s="568" t="s">
        <v>32</v>
      </c>
      <c r="F192" s="568"/>
      <c r="G192" s="668"/>
      <c r="H192" s="669"/>
      <c r="I192" s="670"/>
      <c r="J192" s="13" t="s">
        <v>40</v>
      </c>
      <c r="K192" s="14"/>
      <c r="L192" s="14"/>
      <c r="M192" s="15"/>
      <c r="N192" s="2"/>
      <c r="V192" s="51"/>
    </row>
    <row r="193" spans="1:22" ht="13.5" thickBot="1" x14ac:dyDescent="0.25">
      <c r="A193" s="564"/>
      <c r="B193" s="9"/>
      <c r="C193" s="9"/>
      <c r="D193" s="10"/>
      <c r="E193" s="11" t="s">
        <v>36</v>
      </c>
      <c r="F193" s="12"/>
      <c r="G193" s="671"/>
      <c r="H193" s="672"/>
      <c r="I193" s="673"/>
      <c r="J193" s="13" t="s">
        <v>41</v>
      </c>
      <c r="K193" s="14"/>
      <c r="L193" s="14"/>
      <c r="M193" s="15"/>
      <c r="N193" s="2"/>
      <c r="V193" s="51"/>
    </row>
    <row r="194" spans="1:22" ht="24" thickTop="1" thickBot="1" x14ac:dyDescent="0.25">
      <c r="A194" s="562">
        <f t="shared" ref="A194" si="41">A190+1</f>
        <v>45</v>
      </c>
      <c r="B194" s="250" t="s">
        <v>20</v>
      </c>
      <c r="C194" s="250" t="s">
        <v>21</v>
      </c>
      <c r="D194" s="250" t="s">
        <v>22</v>
      </c>
      <c r="E194" s="666" t="s">
        <v>23</v>
      </c>
      <c r="F194" s="666"/>
      <c r="G194" s="666" t="s">
        <v>14</v>
      </c>
      <c r="H194" s="667"/>
      <c r="I194" s="232"/>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v>0</v>
      </c>
    </row>
    <row r="196" spans="1:22" ht="23.25" thickBot="1" x14ac:dyDescent="0.25">
      <c r="A196" s="563"/>
      <c r="B196" s="107" t="s">
        <v>29</v>
      </c>
      <c r="C196" s="107" t="s">
        <v>30</v>
      </c>
      <c r="D196" s="107" t="s">
        <v>31</v>
      </c>
      <c r="E196" s="568" t="s">
        <v>32</v>
      </c>
      <c r="F196" s="568"/>
      <c r="G196" s="668"/>
      <c r="H196" s="669"/>
      <c r="I196" s="670"/>
      <c r="J196" s="13" t="s">
        <v>40</v>
      </c>
      <c r="K196" s="14"/>
      <c r="L196" s="14"/>
      <c r="M196" s="15"/>
      <c r="N196" s="2"/>
      <c r="V196" s="51"/>
    </row>
    <row r="197" spans="1:22" ht="13.5" thickBot="1" x14ac:dyDescent="0.25">
      <c r="A197" s="564"/>
      <c r="B197" s="9"/>
      <c r="C197" s="9"/>
      <c r="D197" s="10"/>
      <c r="E197" s="11" t="s">
        <v>36</v>
      </c>
      <c r="F197" s="12"/>
      <c r="G197" s="671"/>
      <c r="H197" s="672"/>
      <c r="I197" s="673"/>
      <c r="J197" s="13" t="s">
        <v>41</v>
      </c>
      <c r="K197" s="14"/>
      <c r="L197" s="14"/>
      <c r="M197" s="15"/>
      <c r="N197" s="2"/>
      <c r="V197" s="51"/>
    </row>
    <row r="198" spans="1:22" ht="24" thickTop="1" thickBot="1" x14ac:dyDescent="0.25">
      <c r="A198" s="562">
        <f t="shared" ref="A198" si="42">A194+1</f>
        <v>46</v>
      </c>
      <c r="B198" s="250" t="s">
        <v>20</v>
      </c>
      <c r="C198" s="250" t="s">
        <v>21</v>
      </c>
      <c r="D198" s="250" t="s">
        <v>22</v>
      </c>
      <c r="E198" s="666" t="s">
        <v>23</v>
      </c>
      <c r="F198" s="666"/>
      <c r="G198" s="666" t="s">
        <v>14</v>
      </c>
      <c r="H198" s="667"/>
      <c r="I198" s="232"/>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v>0</v>
      </c>
    </row>
    <row r="200" spans="1:22" ht="23.25" thickBot="1" x14ac:dyDescent="0.25">
      <c r="A200" s="563"/>
      <c r="B200" s="107" t="s">
        <v>29</v>
      </c>
      <c r="C200" s="107" t="s">
        <v>30</v>
      </c>
      <c r="D200" s="107" t="s">
        <v>31</v>
      </c>
      <c r="E200" s="568" t="s">
        <v>32</v>
      </c>
      <c r="F200" s="568"/>
      <c r="G200" s="668"/>
      <c r="H200" s="669"/>
      <c r="I200" s="670"/>
      <c r="J200" s="13" t="s">
        <v>40</v>
      </c>
      <c r="K200" s="14"/>
      <c r="L200" s="14"/>
      <c r="M200" s="15"/>
      <c r="N200" s="2"/>
      <c r="V200" s="51"/>
    </row>
    <row r="201" spans="1:22" ht="13.5" thickBot="1" x14ac:dyDescent="0.25">
      <c r="A201" s="564"/>
      <c r="B201" s="9"/>
      <c r="C201" s="9"/>
      <c r="D201" s="10"/>
      <c r="E201" s="11" t="s">
        <v>36</v>
      </c>
      <c r="F201" s="12"/>
      <c r="G201" s="671"/>
      <c r="H201" s="672"/>
      <c r="I201" s="673"/>
      <c r="J201" s="13" t="s">
        <v>41</v>
      </c>
      <c r="K201" s="14"/>
      <c r="L201" s="14"/>
      <c r="M201" s="15"/>
      <c r="N201" s="2"/>
      <c r="V201" s="51"/>
    </row>
    <row r="202" spans="1:22" ht="24" thickTop="1" thickBot="1" x14ac:dyDescent="0.25">
      <c r="A202" s="562">
        <f t="shared" ref="A202" si="43">A198+1</f>
        <v>47</v>
      </c>
      <c r="B202" s="250" t="s">
        <v>20</v>
      </c>
      <c r="C202" s="250" t="s">
        <v>21</v>
      </c>
      <c r="D202" s="250" t="s">
        <v>22</v>
      </c>
      <c r="E202" s="666" t="s">
        <v>23</v>
      </c>
      <c r="F202" s="666"/>
      <c r="G202" s="666" t="s">
        <v>14</v>
      </c>
      <c r="H202" s="667"/>
      <c r="I202" s="232"/>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v>0</v>
      </c>
    </row>
    <row r="204" spans="1:22" ht="23.25" thickBot="1" x14ac:dyDescent="0.25">
      <c r="A204" s="563"/>
      <c r="B204" s="107" t="s">
        <v>29</v>
      </c>
      <c r="C204" s="107" t="s">
        <v>30</v>
      </c>
      <c r="D204" s="107" t="s">
        <v>31</v>
      </c>
      <c r="E204" s="568" t="s">
        <v>32</v>
      </c>
      <c r="F204" s="568"/>
      <c r="G204" s="668"/>
      <c r="H204" s="669"/>
      <c r="I204" s="670"/>
      <c r="J204" s="13" t="s">
        <v>40</v>
      </c>
      <c r="K204" s="14"/>
      <c r="L204" s="14"/>
      <c r="M204" s="15"/>
      <c r="N204" s="2"/>
      <c r="V204" s="51"/>
    </row>
    <row r="205" spans="1:22" ht="13.5" thickBot="1" x14ac:dyDescent="0.25">
      <c r="A205" s="564"/>
      <c r="B205" s="9"/>
      <c r="C205" s="9"/>
      <c r="D205" s="10"/>
      <c r="E205" s="11" t="s">
        <v>36</v>
      </c>
      <c r="F205" s="12"/>
      <c r="G205" s="671"/>
      <c r="H205" s="672"/>
      <c r="I205" s="673"/>
      <c r="J205" s="13" t="s">
        <v>41</v>
      </c>
      <c r="K205" s="14"/>
      <c r="L205" s="14"/>
      <c r="M205" s="15"/>
      <c r="N205" s="2"/>
      <c r="V205" s="51"/>
    </row>
    <row r="206" spans="1:22" ht="24" thickTop="1" thickBot="1" x14ac:dyDescent="0.25">
      <c r="A206" s="562">
        <f t="shared" ref="A206" si="44">A202+1</f>
        <v>48</v>
      </c>
      <c r="B206" s="250" t="s">
        <v>20</v>
      </c>
      <c r="C206" s="250" t="s">
        <v>21</v>
      </c>
      <c r="D206" s="250" t="s">
        <v>22</v>
      </c>
      <c r="E206" s="666" t="s">
        <v>23</v>
      </c>
      <c r="F206" s="666"/>
      <c r="G206" s="666" t="s">
        <v>14</v>
      </c>
      <c r="H206" s="667"/>
      <c r="I206" s="232"/>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v>0</v>
      </c>
    </row>
    <row r="208" spans="1:22" ht="23.25" thickBot="1" x14ac:dyDescent="0.25">
      <c r="A208" s="563"/>
      <c r="B208" s="107" t="s">
        <v>29</v>
      </c>
      <c r="C208" s="107" t="s">
        <v>30</v>
      </c>
      <c r="D208" s="107" t="s">
        <v>31</v>
      </c>
      <c r="E208" s="568" t="s">
        <v>32</v>
      </c>
      <c r="F208" s="568"/>
      <c r="G208" s="668"/>
      <c r="H208" s="669"/>
      <c r="I208" s="670"/>
      <c r="J208" s="13" t="s">
        <v>40</v>
      </c>
      <c r="K208" s="14"/>
      <c r="L208" s="14"/>
      <c r="M208" s="15"/>
      <c r="N208" s="2"/>
      <c r="V208" s="51"/>
    </row>
    <row r="209" spans="1:22" ht="13.5" thickBot="1" x14ac:dyDescent="0.25">
      <c r="A209" s="564"/>
      <c r="B209" s="9"/>
      <c r="C209" s="9"/>
      <c r="D209" s="10"/>
      <c r="E209" s="11" t="s">
        <v>36</v>
      </c>
      <c r="F209" s="12"/>
      <c r="G209" s="671"/>
      <c r="H209" s="672"/>
      <c r="I209" s="673"/>
      <c r="J209" s="13" t="s">
        <v>41</v>
      </c>
      <c r="K209" s="14"/>
      <c r="L209" s="14"/>
      <c r="M209" s="15"/>
      <c r="N209" s="2"/>
      <c r="V209" s="51"/>
    </row>
    <row r="210" spans="1:22" ht="24" thickTop="1" thickBot="1" x14ac:dyDescent="0.25">
      <c r="A210" s="562">
        <f t="shared" ref="A210" si="45">A206+1</f>
        <v>49</v>
      </c>
      <c r="B210" s="250" t="s">
        <v>20</v>
      </c>
      <c r="C210" s="250" t="s">
        <v>21</v>
      </c>
      <c r="D210" s="250" t="s">
        <v>22</v>
      </c>
      <c r="E210" s="666" t="s">
        <v>23</v>
      </c>
      <c r="F210" s="666"/>
      <c r="G210" s="666" t="s">
        <v>14</v>
      </c>
      <c r="H210" s="667"/>
      <c r="I210" s="232"/>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v>0</v>
      </c>
    </row>
    <row r="212" spans="1:22" ht="23.25" thickBot="1" x14ac:dyDescent="0.25">
      <c r="A212" s="563"/>
      <c r="B212" s="107" t="s">
        <v>29</v>
      </c>
      <c r="C212" s="107" t="s">
        <v>30</v>
      </c>
      <c r="D212" s="107" t="s">
        <v>31</v>
      </c>
      <c r="E212" s="568" t="s">
        <v>32</v>
      </c>
      <c r="F212" s="568"/>
      <c r="G212" s="668"/>
      <c r="H212" s="669"/>
      <c r="I212" s="670"/>
      <c r="J212" s="13" t="s">
        <v>40</v>
      </c>
      <c r="K212" s="14"/>
      <c r="L212" s="14"/>
      <c r="M212" s="15"/>
      <c r="N212" s="2"/>
      <c r="V212" s="51"/>
    </row>
    <row r="213" spans="1:22" ht="13.5" thickBot="1" x14ac:dyDescent="0.25">
      <c r="A213" s="564"/>
      <c r="B213" s="9"/>
      <c r="C213" s="9"/>
      <c r="D213" s="10"/>
      <c r="E213" s="11" t="s">
        <v>36</v>
      </c>
      <c r="F213" s="12"/>
      <c r="G213" s="671"/>
      <c r="H213" s="672"/>
      <c r="I213" s="673"/>
      <c r="J213" s="13" t="s">
        <v>41</v>
      </c>
      <c r="K213" s="14"/>
      <c r="L213" s="14"/>
      <c r="M213" s="15"/>
      <c r="N213" s="2"/>
      <c r="V213" s="51"/>
    </row>
    <row r="214" spans="1:22" ht="24" thickTop="1" thickBot="1" x14ac:dyDescent="0.25">
      <c r="A214" s="562">
        <f t="shared" ref="A214" si="46">A210+1</f>
        <v>50</v>
      </c>
      <c r="B214" s="250" t="s">
        <v>20</v>
      </c>
      <c r="C214" s="250" t="s">
        <v>21</v>
      </c>
      <c r="D214" s="250" t="s">
        <v>22</v>
      </c>
      <c r="E214" s="666" t="s">
        <v>23</v>
      </c>
      <c r="F214" s="666"/>
      <c r="G214" s="666" t="s">
        <v>14</v>
      </c>
      <c r="H214" s="667"/>
      <c r="I214" s="232"/>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v>0</v>
      </c>
    </row>
    <row r="216" spans="1:22" ht="23.25" thickBot="1" x14ac:dyDescent="0.25">
      <c r="A216" s="563"/>
      <c r="B216" s="107" t="s">
        <v>29</v>
      </c>
      <c r="C216" s="107" t="s">
        <v>30</v>
      </c>
      <c r="D216" s="107" t="s">
        <v>31</v>
      </c>
      <c r="E216" s="568" t="s">
        <v>32</v>
      </c>
      <c r="F216" s="568"/>
      <c r="G216" s="668"/>
      <c r="H216" s="669"/>
      <c r="I216" s="670"/>
      <c r="J216" s="13" t="s">
        <v>40</v>
      </c>
      <c r="K216" s="14"/>
      <c r="L216" s="14"/>
      <c r="M216" s="15"/>
      <c r="N216" s="2"/>
      <c r="V216" s="51"/>
    </row>
    <row r="217" spans="1:22" ht="13.5" thickBot="1" x14ac:dyDescent="0.25">
      <c r="A217" s="564"/>
      <c r="B217" s="9"/>
      <c r="C217" s="9"/>
      <c r="D217" s="10"/>
      <c r="E217" s="11" t="s">
        <v>36</v>
      </c>
      <c r="F217" s="12"/>
      <c r="G217" s="671"/>
      <c r="H217" s="672"/>
      <c r="I217" s="673"/>
      <c r="J217" s="13" t="s">
        <v>41</v>
      </c>
      <c r="K217" s="14"/>
      <c r="L217" s="14"/>
      <c r="M217" s="15"/>
      <c r="N217" s="2"/>
      <c r="V217" s="51"/>
    </row>
    <row r="218" spans="1:22" ht="24" thickTop="1" thickBot="1" x14ac:dyDescent="0.25">
      <c r="A218" s="562">
        <f t="shared" ref="A218" si="47">A214+1</f>
        <v>51</v>
      </c>
      <c r="B218" s="250" t="s">
        <v>20</v>
      </c>
      <c r="C218" s="250" t="s">
        <v>21</v>
      </c>
      <c r="D218" s="250" t="s">
        <v>22</v>
      </c>
      <c r="E218" s="666" t="s">
        <v>23</v>
      </c>
      <c r="F218" s="666"/>
      <c r="G218" s="666" t="s">
        <v>14</v>
      </c>
      <c r="H218" s="667"/>
      <c r="I218" s="232"/>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v>0</v>
      </c>
    </row>
    <row r="220" spans="1:22" ht="23.25" thickBot="1" x14ac:dyDescent="0.25">
      <c r="A220" s="563"/>
      <c r="B220" s="107" t="s">
        <v>29</v>
      </c>
      <c r="C220" s="107" t="s">
        <v>30</v>
      </c>
      <c r="D220" s="107" t="s">
        <v>31</v>
      </c>
      <c r="E220" s="568" t="s">
        <v>32</v>
      </c>
      <c r="F220" s="568"/>
      <c r="G220" s="668"/>
      <c r="H220" s="669"/>
      <c r="I220" s="670"/>
      <c r="J220" s="13" t="s">
        <v>40</v>
      </c>
      <c r="K220" s="14"/>
      <c r="L220" s="14"/>
      <c r="M220" s="15"/>
      <c r="N220" s="2"/>
      <c r="V220" s="51"/>
    </row>
    <row r="221" spans="1:22" ht="13.5" thickBot="1" x14ac:dyDescent="0.25">
      <c r="A221" s="564"/>
      <c r="B221" s="9"/>
      <c r="C221" s="9"/>
      <c r="D221" s="10"/>
      <c r="E221" s="11" t="s">
        <v>36</v>
      </c>
      <c r="F221" s="12"/>
      <c r="G221" s="671"/>
      <c r="H221" s="672"/>
      <c r="I221" s="673"/>
      <c r="J221" s="13" t="s">
        <v>41</v>
      </c>
      <c r="K221" s="14"/>
      <c r="L221" s="14"/>
      <c r="M221" s="15"/>
      <c r="N221" s="2"/>
      <c r="V221" s="51"/>
    </row>
    <row r="222" spans="1:22" ht="24" thickTop="1" thickBot="1" x14ac:dyDescent="0.25">
      <c r="A222" s="562">
        <f t="shared" ref="A222" si="48">A218+1</f>
        <v>52</v>
      </c>
      <c r="B222" s="250" t="s">
        <v>20</v>
      </c>
      <c r="C222" s="250" t="s">
        <v>21</v>
      </c>
      <c r="D222" s="250" t="s">
        <v>22</v>
      </c>
      <c r="E222" s="666" t="s">
        <v>23</v>
      </c>
      <c r="F222" s="666"/>
      <c r="G222" s="666" t="s">
        <v>14</v>
      </c>
      <c r="H222" s="667"/>
      <c r="I222" s="232"/>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v>0</v>
      </c>
    </row>
    <row r="224" spans="1:22" ht="23.25" thickBot="1" x14ac:dyDescent="0.25">
      <c r="A224" s="563"/>
      <c r="B224" s="107" t="s">
        <v>29</v>
      </c>
      <c r="C224" s="107" t="s">
        <v>30</v>
      </c>
      <c r="D224" s="107" t="s">
        <v>31</v>
      </c>
      <c r="E224" s="568" t="s">
        <v>32</v>
      </c>
      <c r="F224" s="568"/>
      <c r="G224" s="668"/>
      <c r="H224" s="669"/>
      <c r="I224" s="670"/>
      <c r="J224" s="13" t="s">
        <v>40</v>
      </c>
      <c r="K224" s="14"/>
      <c r="L224" s="14"/>
      <c r="M224" s="15"/>
      <c r="N224" s="2"/>
      <c r="V224" s="51"/>
    </row>
    <row r="225" spans="1:22" ht="13.5" thickBot="1" x14ac:dyDescent="0.25">
      <c r="A225" s="564"/>
      <c r="B225" s="9"/>
      <c r="C225" s="9"/>
      <c r="D225" s="10"/>
      <c r="E225" s="11" t="s">
        <v>36</v>
      </c>
      <c r="F225" s="12"/>
      <c r="G225" s="671"/>
      <c r="H225" s="672"/>
      <c r="I225" s="673"/>
      <c r="J225" s="13" t="s">
        <v>41</v>
      </c>
      <c r="K225" s="14"/>
      <c r="L225" s="14"/>
      <c r="M225" s="15"/>
      <c r="N225" s="2"/>
      <c r="V225" s="51"/>
    </row>
    <row r="226" spans="1:22" ht="24" thickTop="1" thickBot="1" x14ac:dyDescent="0.25">
      <c r="A226" s="562">
        <f t="shared" ref="A226" si="49">A222+1</f>
        <v>53</v>
      </c>
      <c r="B226" s="250" t="s">
        <v>20</v>
      </c>
      <c r="C226" s="250" t="s">
        <v>21</v>
      </c>
      <c r="D226" s="250" t="s">
        <v>22</v>
      </c>
      <c r="E226" s="666" t="s">
        <v>23</v>
      </c>
      <c r="F226" s="666"/>
      <c r="G226" s="666" t="s">
        <v>14</v>
      </c>
      <c r="H226" s="667"/>
      <c r="I226" s="232"/>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v>0</v>
      </c>
    </row>
    <row r="228" spans="1:22" ht="23.25" thickBot="1" x14ac:dyDescent="0.25">
      <c r="A228" s="563"/>
      <c r="B228" s="107" t="s">
        <v>29</v>
      </c>
      <c r="C228" s="107" t="s">
        <v>30</v>
      </c>
      <c r="D228" s="107" t="s">
        <v>31</v>
      </c>
      <c r="E228" s="568" t="s">
        <v>32</v>
      </c>
      <c r="F228" s="568"/>
      <c r="G228" s="668"/>
      <c r="H228" s="669"/>
      <c r="I228" s="670"/>
      <c r="J228" s="13" t="s">
        <v>40</v>
      </c>
      <c r="K228" s="14"/>
      <c r="L228" s="14"/>
      <c r="M228" s="15"/>
      <c r="N228" s="2"/>
      <c r="V228" s="51"/>
    </row>
    <row r="229" spans="1:22" ht="13.5" thickBot="1" x14ac:dyDescent="0.25">
      <c r="A229" s="564"/>
      <c r="B229" s="9"/>
      <c r="C229" s="9"/>
      <c r="D229" s="10"/>
      <c r="E229" s="11" t="s">
        <v>36</v>
      </c>
      <c r="F229" s="12"/>
      <c r="G229" s="671"/>
      <c r="H229" s="672"/>
      <c r="I229" s="673"/>
      <c r="J229" s="13" t="s">
        <v>41</v>
      </c>
      <c r="K229" s="14"/>
      <c r="L229" s="14"/>
      <c r="M229" s="15"/>
      <c r="N229" s="2"/>
      <c r="V229" s="51"/>
    </row>
    <row r="230" spans="1:22" ht="24" thickTop="1" thickBot="1" x14ac:dyDescent="0.25">
      <c r="A230" s="562">
        <f t="shared" ref="A230" si="50">A226+1</f>
        <v>54</v>
      </c>
      <c r="B230" s="250" t="s">
        <v>20</v>
      </c>
      <c r="C230" s="250" t="s">
        <v>21</v>
      </c>
      <c r="D230" s="250" t="s">
        <v>22</v>
      </c>
      <c r="E230" s="666" t="s">
        <v>23</v>
      </c>
      <c r="F230" s="666"/>
      <c r="G230" s="666" t="s">
        <v>14</v>
      </c>
      <c r="H230" s="667"/>
      <c r="I230" s="232"/>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v>0</v>
      </c>
    </row>
    <row r="232" spans="1:22" ht="23.25" thickBot="1" x14ac:dyDescent="0.25">
      <c r="A232" s="563"/>
      <c r="B232" s="107" t="s">
        <v>29</v>
      </c>
      <c r="C232" s="107" t="s">
        <v>30</v>
      </c>
      <c r="D232" s="107" t="s">
        <v>31</v>
      </c>
      <c r="E232" s="568" t="s">
        <v>32</v>
      </c>
      <c r="F232" s="568"/>
      <c r="G232" s="668"/>
      <c r="H232" s="669"/>
      <c r="I232" s="670"/>
      <c r="J232" s="13" t="s">
        <v>40</v>
      </c>
      <c r="K232" s="14"/>
      <c r="L232" s="14"/>
      <c r="M232" s="15"/>
      <c r="N232" s="2"/>
      <c r="V232" s="51"/>
    </row>
    <row r="233" spans="1:22" ht="13.5" thickBot="1" x14ac:dyDescent="0.25">
      <c r="A233" s="564"/>
      <c r="B233" s="9"/>
      <c r="C233" s="9"/>
      <c r="D233" s="10"/>
      <c r="E233" s="11" t="s">
        <v>36</v>
      </c>
      <c r="F233" s="12"/>
      <c r="G233" s="671"/>
      <c r="H233" s="672"/>
      <c r="I233" s="673"/>
      <c r="J233" s="13" t="s">
        <v>41</v>
      </c>
      <c r="K233" s="14"/>
      <c r="L233" s="14"/>
      <c r="M233" s="15"/>
      <c r="N233" s="2"/>
      <c r="V233" s="51"/>
    </row>
    <row r="234" spans="1:22" ht="24" thickTop="1" thickBot="1" x14ac:dyDescent="0.25">
      <c r="A234" s="562">
        <f t="shared" ref="A234" si="51">A230+1</f>
        <v>55</v>
      </c>
      <c r="B234" s="250" t="s">
        <v>20</v>
      </c>
      <c r="C234" s="250" t="s">
        <v>21</v>
      </c>
      <c r="D234" s="250" t="s">
        <v>22</v>
      </c>
      <c r="E234" s="666" t="s">
        <v>23</v>
      </c>
      <c r="F234" s="666"/>
      <c r="G234" s="666" t="s">
        <v>14</v>
      </c>
      <c r="H234" s="667"/>
      <c r="I234" s="232"/>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v>0</v>
      </c>
    </row>
    <row r="236" spans="1:22" ht="23.25" thickBot="1" x14ac:dyDescent="0.25">
      <c r="A236" s="563"/>
      <c r="B236" s="107" t="s">
        <v>29</v>
      </c>
      <c r="C236" s="107" t="s">
        <v>30</v>
      </c>
      <c r="D236" s="107" t="s">
        <v>31</v>
      </c>
      <c r="E236" s="568" t="s">
        <v>32</v>
      </c>
      <c r="F236" s="568"/>
      <c r="G236" s="668"/>
      <c r="H236" s="669"/>
      <c r="I236" s="670"/>
      <c r="J236" s="13" t="s">
        <v>40</v>
      </c>
      <c r="K236" s="14"/>
      <c r="L236" s="14"/>
      <c r="M236" s="15"/>
      <c r="N236" s="2"/>
      <c r="V236" s="51"/>
    </row>
    <row r="237" spans="1:22" ht="13.5" thickBot="1" x14ac:dyDescent="0.25">
      <c r="A237" s="564"/>
      <c r="B237" s="9"/>
      <c r="C237" s="9"/>
      <c r="D237" s="10"/>
      <c r="E237" s="11" t="s">
        <v>36</v>
      </c>
      <c r="F237" s="12"/>
      <c r="G237" s="671"/>
      <c r="H237" s="672"/>
      <c r="I237" s="673"/>
      <c r="J237" s="13" t="s">
        <v>41</v>
      </c>
      <c r="K237" s="14"/>
      <c r="L237" s="14"/>
      <c r="M237" s="15"/>
      <c r="N237" s="2"/>
      <c r="V237" s="51"/>
    </row>
    <row r="238" spans="1:22" ht="24" thickTop="1" thickBot="1" x14ac:dyDescent="0.25">
      <c r="A238" s="562">
        <f t="shared" ref="A238" si="52">A234+1</f>
        <v>56</v>
      </c>
      <c r="B238" s="250" t="s">
        <v>20</v>
      </c>
      <c r="C238" s="250" t="s">
        <v>21</v>
      </c>
      <c r="D238" s="250" t="s">
        <v>22</v>
      </c>
      <c r="E238" s="666" t="s">
        <v>23</v>
      </c>
      <c r="F238" s="666"/>
      <c r="G238" s="666" t="s">
        <v>14</v>
      </c>
      <c r="H238" s="667"/>
      <c r="I238" s="232"/>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v>0</v>
      </c>
    </row>
    <row r="240" spans="1:22" ht="23.25" thickBot="1" x14ac:dyDescent="0.25">
      <c r="A240" s="563"/>
      <c r="B240" s="107" t="s">
        <v>29</v>
      </c>
      <c r="C240" s="107" t="s">
        <v>30</v>
      </c>
      <c r="D240" s="107" t="s">
        <v>31</v>
      </c>
      <c r="E240" s="568" t="s">
        <v>32</v>
      </c>
      <c r="F240" s="568"/>
      <c r="G240" s="668"/>
      <c r="H240" s="669"/>
      <c r="I240" s="670"/>
      <c r="J240" s="13" t="s">
        <v>40</v>
      </c>
      <c r="K240" s="14"/>
      <c r="L240" s="14"/>
      <c r="M240" s="15"/>
      <c r="N240" s="2"/>
      <c r="V240" s="51"/>
    </row>
    <row r="241" spans="1:22" ht="13.5" thickBot="1" x14ac:dyDescent="0.25">
      <c r="A241" s="564"/>
      <c r="B241" s="9"/>
      <c r="C241" s="9"/>
      <c r="D241" s="10"/>
      <c r="E241" s="11" t="s">
        <v>36</v>
      </c>
      <c r="F241" s="12"/>
      <c r="G241" s="671"/>
      <c r="H241" s="672"/>
      <c r="I241" s="673"/>
      <c r="J241" s="13" t="s">
        <v>41</v>
      </c>
      <c r="K241" s="14"/>
      <c r="L241" s="14"/>
      <c r="M241" s="15"/>
      <c r="N241" s="2"/>
      <c r="V241" s="51"/>
    </row>
    <row r="242" spans="1:22" ht="24" thickTop="1" thickBot="1" x14ac:dyDescent="0.25">
      <c r="A242" s="562">
        <f t="shared" ref="A242" si="53">A238+1</f>
        <v>57</v>
      </c>
      <c r="B242" s="250" t="s">
        <v>20</v>
      </c>
      <c r="C242" s="250" t="s">
        <v>21</v>
      </c>
      <c r="D242" s="250" t="s">
        <v>22</v>
      </c>
      <c r="E242" s="666" t="s">
        <v>23</v>
      </c>
      <c r="F242" s="666"/>
      <c r="G242" s="666" t="s">
        <v>14</v>
      </c>
      <c r="H242" s="667"/>
      <c r="I242" s="232"/>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v>0</v>
      </c>
    </row>
    <row r="244" spans="1:22" ht="23.25" thickBot="1" x14ac:dyDescent="0.25">
      <c r="A244" s="563"/>
      <c r="B244" s="107" t="s">
        <v>29</v>
      </c>
      <c r="C244" s="107" t="s">
        <v>30</v>
      </c>
      <c r="D244" s="107" t="s">
        <v>31</v>
      </c>
      <c r="E244" s="568" t="s">
        <v>32</v>
      </c>
      <c r="F244" s="568"/>
      <c r="G244" s="668"/>
      <c r="H244" s="669"/>
      <c r="I244" s="670"/>
      <c r="J244" s="13" t="s">
        <v>40</v>
      </c>
      <c r="K244" s="14"/>
      <c r="L244" s="14"/>
      <c r="M244" s="15"/>
      <c r="N244" s="2"/>
      <c r="V244" s="51"/>
    </row>
    <row r="245" spans="1:22" ht="13.5" thickBot="1" x14ac:dyDescent="0.25">
      <c r="A245" s="564"/>
      <c r="B245" s="9"/>
      <c r="C245" s="9"/>
      <c r="D245" s="10"/>
      <c r="E245" s="11" t="s">
        <v>36</v>
      </c>
      <c r="F245" s="12"/>
      <c r="G245" s="671"/>
      <c r="H245" s="672"/>
      <c r="I245" s="673"/>
      <c r="J245" s="13" t="s">
        <v>41</v>
      </c>
      <c r="K245" s="14"/>
      <c r="L245" s="14"/>
      <c r="M245" s="15"/>
      <c r="N245" s="2"/>
      <c r="V245" s="51"/>
    </row>
    <row r="246" spans="1:22" ht="24" thickTop="1" thickBot="1" x14ac:dyDescent="0.25">
      <c r="A246" s="562">
        <f t="shared" ref="A246" si="54">A242+1</f>
        <v>58</v>
      </c>
      <c r="B246" s="250" t="s">
        <v>20</v>
      </c>
      <c r="C246" s="250" t="s">
        <v>21</v>
      </c>
      <c r="D246" s="250" t="s">
        <v>22</v>
      </c>
      <c r="E246" s="666" t="s">
        <v>23</v>
      </c>
      <c r="F246" s="666"/>
      <c r="G246" s="666" t="s">
        <v>14</v>
      </c>
      <c r="H246" s="667"/>
      <c r="I246" s="232"/>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v>0</v>
      </c>
    </row>
    <row r="248" spans="1:22" ht="23.25" thickBot="1" x14ac:dyDescent="0.25">
      <c r="A248" s="563"/>
      <c r="B248" s="107" t="s">
        <v>29</v>
      </c>
      <c r="C248" s="107" t="s">
        <v>30</v>
      </c>
      <c r="D248" s="107" t="s">
        <v>31</v>
      </c>
      <c r="E248" s="568" t="s">
        <v>32</v>
      </c>
      <c r="F248" s="568"/>
      <c r="G248" s="668"/>
      <c r="H248" s="669"/>
      <c r="I248" s="670"/>
      <c r="J248" s="13" t="s">
        <v>40</v>
      </c>
      <c r="K248" s="14"/>
      <c r="L248" s="14"/>
      <c r="M248" s="15"/>
      <c r="N248" s="2"/>
      <c r="V248" s="51"/>
    </row>
    <row r="249" spans="1:22" ht="13.5" thickBot="1" x14ac:dyDescent="0.25">
      <c r="A249" s="564"/>
      <c r="B249" s="9"/>
      <c r="C249" s="9"/>
      <c r="D249" s="10"/>
      <c r="E249" s="11" t="s">
        <v>36</v>
      </c>
      <c r="F249" s="12"/>
      <c r="G249" s="671"/>
      <c r="H249" s="672"/>
      <c r="I249" s="673"/>
      <c r="J249" s="13" t="s">
        <v>41</v>
      </c>
      <c r="K249" s="14"/>
      <c r="L249" s="14"/>
      <c r="M249" s="15"/>
      <c r="N249" s="2"/>
      <c r="V249" s="51"/>
    </row>
    <row r="250" spans="1:22" ht="24" thickTop="1" thickBot="1" x14ac:dyDescent="0.25">
      <c r="A250" s="562">
        <f t="shared" ref="A250" si="55">A246+1</f>
        <v>59</v>
      </c>
      <c r="B250" s="250" t="s">
        <v>20</v>
      </c>
      <c r="C250" s="250" t="s">
        <v>21</v>
      </c>
      <c r="D250" s="250" t="s">
        <v>22</v>
      </c>
      <c r="E250" s="666" t="s">
        <v>23</v>
      </c>
      <c r="F250" s="666"/>
      <c r="G250" s="666" t="s">
        <v>14</v>
      </c>
      <c r="H250" s="667"/>
      <c r="I250" s="232"/>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v>0</v>
      </c>
    </row>
    <row r="252" spans="1:22" ht="23.25" thickBot="1" x14ac:dyDescent="0.25">
      <c r="A252" s="563"/>
      <c r="B252" s="107" t="s">
        <v>29</v>
      </c>
      <c r="C252" s="107" t="s">
        <v>30</v>
      </c>
      <c r="D252" s="107" t="s">
        <v>31</v>
      </c>
      <c r="E252" s="568" t="s">
        <v>32</v>
      </c>
      <c r="F252" s="568"/>
      <c r="G252" s="668"/>
      <c r="H252" s="669"/>
      <c r="I252" s="670"/>
      <c r="J252" s="13" t="s">
        <v>40</v>
      </c>
      <c r="K252" s="14"/>
      <c r="L252" s="14"/>
      <c r="M252" s="15"/>
      <c r="N252" s="2"/>
      <c r="V252" s="51"/>
    </row>
    <row r="253" spans="1:22" ht="13.5" thickBot="1" x14ac:dyDescent="0.25">
      <c r="A253" s="564"/>
      <c r="B253" s="9"/>
      <c r="C253" s="9"/>
      <c r="D253" s="10"/>
      <c r="E253" s="11" t="s">
        <v>36</v>
      </c>
      <c r="F253" s="12"/>
      <c r="G253" s="671"/>
      <c r="H253" s="672"/>
      <c r="I253" s="673"/>
      <c r="J253" s="13" t="s">
        <v>41</v>
      </c>
      <c r="K253" s="14"/>
      <c r="L253" s="14"/>
      <c r="M253" s="15"/>
      <c r="N253" s="2"/>
      <c r="V253" s="51"/>
    </row>
    <row r="254" spans="1:22" ht="24" thickTop="1" thickBot="1" x14ac:dyDescent="0.25">
      <c r="A254" s="562">
        <f t="shared" ref="A254" si="56">A250+1</f>
        <v>60</v>
      </c>
      <c r="B254" s="250" t="s">
        <v>20</v>
      </c>
      <c r="C254" s="250" t="s">
        <v>21</v>
      </c>
      <c r="D254" s="250" t="s">
        <v>22</v>
      </c>
      <c r="E254" s="666" t="s">
        <v>23</v>
      </c>
      <c r="F254" s="666"/>
      <c r="G254" s="666" t="s">
        <v>14</v>
      </c>
      <c r="H254" s="667"/>
      <c r="I254" s="232"/>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v>0</v>
      </c>
    </row>
    <row r="256" spans="1:22" ht="23.25" thickBot="1" x14ac:dyDescent="0.25">
      <c r="A256" s="563"/>
      <c r="B256" s="107" t="s">
        <v>29</v>
      </c>
      <c r="C256" s="107" t="s">
        <v>30</v>
      </c>
      <c r="D256" s="107" t="s">
        <v>31</v>
      </c>
      <c r="E256" s="568" t="s">
        <v>32</v>
      </c>
      <c r="F256" s="568"/>
      <c r="G256" s="668"/>
      <c r="H256" s="669"/>
      <c r="I256" s="670"/>
      <c r="J256" s="13" t="s">
        <v>40</v>
      </c>
      <c r="K256" s="14"/>
      <c r="L256" s="14"/>
      <c r="M256" s="15"/>
      <c r="N256" s="2"/>
      <c r="V256" s="51"/>
    </row>
    <row r="257" spans="1:22" ht="13.5" thickBot="1" x14ac:dyDescent="0.25">
      <c r="A257" s="564"/>
      <c r="B257" s="9"/>
      <c r="C257" s="9"/>
      <c r="D257" s="10"/>
      <c r="E257" s="11" t="s">
        <v>36</v>
      </c>
      <c r="F257" s="12"/>
      <c r="G257" s="671"/>
      <c r="H257" s="672"/>
      <c r="I257" s="673"/>
      <c r="J257" s="13" t="s">
        <v>41</v>
      </c>
      <c r="K257" s="14"/>
      <c r="L257" s="14"/>
      <c r="M257" s="15"/>
      <c r="N257" s="2"/>
      <c r="V257" s="51"/>
    </row>
    <row r="258" spans="1:22" ht="24" thickTop="1" thickBot="1" x14ac:dyDescent="0.25">
      <c r="A258" s="562">
        <f t="shared" ref="A258" si="57">A254+1</f>
        <v>61</v>
      </c>
      <c r="B258" s="250" t="s">
        <v>20</v>
      </c>
      <c r="C258" s="250" t="s">
        <v>21</v>
      </c>
      <c r="D258" s="250" t="s">
        <v>22</v>
      </c>
      <c r="E258" s="666" t="s">
        <v>23</v>
      </c>
      <c r="F258" s="666"/>
      <c r="G258" s="666" t="s">
        <v>14</v>
      </c>
      <c r="H258" s="667"/>
      <c r="I258" s="232"/>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v>0</v>
      </c>
    </row>
    <row r="260" spans="1:22" ht="23.25" thickBot="1" x14ac:dyDescent="0.25">
      <c r="A260" s="563"/>
      <c r="B260" s="107" t="s">
        <v>29</v>
      </c>
      <c r="C260" s="107" t="s">
        <v>30</v>
      </c>
      <c r="D260" s="107" t="s">
        <v>31</v>
      </c>
      <c r="E260" s="568" t="s">
        <v>32</v>
      </c>
      <c r="F260" s="568"/>
      <c r="G260" s="668"/>
      <c r="H260" s="669"/>
      <c r="I260" s="670"/>
      <c r="J260" s="13" t="s">
        <v>40</v>
      </c>
      <c r="K260" s="14"/>
      <c r="L260" s="14"/>
      <c r="M260" s="15"/>
      <c r="N260" s="2"/>
      <c r="V260" s="51"/>
    </row>
    <row r="261" spans="1:22" ht="13.5" thickBot="1" x14ac:dyDescent="0.25">
      <c r="A261" s="564"/>
      <c r="B261" s="9"/>
      <c r="C261" s="9"/>
      <c r="D261" s="10"/>
      <c r="E261" s="11" t="s">
        <v>36</v>
      </c>
      <c r="F261" s="12"/>
      <c r="G261" s="671"/>
      <c r="H261" s="672"/>
      <c r="I261" s="673"/>
      <c r="J261" s="13" t="s">
        <v>41</v>
      </c>
      <c r="K261" s="14"/>
      <c r="L261" s="14"/>
      <c r="M261" s="15"/>
      <c r="N261" s="2"/>
      <c r="V261" s="51"/>
    </row>
    <row r="262" spans="1:22" ht="24" thickTop="1" thickBot="1" x14ac:dyDescent="0.25">
      <c r="A262" s="562">
        <f t="shared" ref="A262" si="58">A258+1</f>
        <v>62</v>
      </c>
      <c r="B262" s="250" t="s">
        <v>20</v>
      </c>
      <c r="C262" s="250" t="s">
        <v>21</v>
      </c>
      <c r="D262" s="250" t="s">
        <v>22</v>
      </c>
      <c r="E262" s="666" t="s">
        <v>23</v>
      </c>
      <c r="F262" s="666"/>
      <c r="G262" s="666" t="s">
        <v>14</v>
      </c>
      <c r="H262" s="667"/>
      <c r="I262" s="232"/>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v>0</v>
      </c>
    </row>
    <row r="264" spans="1:22" ht="23.25" thickBot="1" x14ac:dyDescent="0.25">
      <c r="A264" s="563"/>
      <c r="B264" s="107" t="s">
        <v>29</v>
      </c>
      <c r="C264" s="107" t="s">
        <v>30</v>
      </c>
      <c r="D264" s="107" t="s">
        <v>31</v>
      </c>
      <c r="E264" s="568" t="s">
        <v>32</v>
      </c>
      <c r="F264" s="568"/>
      <c r="G264" s="668"/>
      <c r="H264" s="669"/>
      <c r="I264" s="670"/>
      <c r="J264" s="13" t="s">
        <v>40</v>
      </c>
      <c r="K264" s="14"/>
      <c r="L264" s="14"/>
      <c r="M264" s="15"/>
      <c r="N264" s="2"/>
      <c r="V264" s="51"/>
    </row>
    <row r="265" spans="1:22" ht="13.5" thickBot="1" x14ac:dyDescent="0.25">
      <c r="A265" s="564"/>
      <c r="B265" s="9"/>
      <c r="C265" s="9"/>
      <c r="D265" s="10"/>
      <c r="E265" s="11" t="s">
        <v>36</v>
      </c>
      <c r="F265" s="12"/>
      <c r="G265" s="671"/>
      <c r="H265" s="672"/>
      <c r="I265" s="673"/>
      <c r="J265" s="13" t="s">
        <v>41</v>
      </c>
      <c r="K265" s="14"/>
      <c r="L265" s="14"/>
      <c r="M265" s="15"/>
      <c r="N265" s="2"/>
      <c r="V265" s="51"/>
    </row>
    <row r="266" spans="1:22" ht="24" thickTop="1" thickBot="1" x14ac:dyDescent="0.25">
      <c r="A266" s="562">
        <f t="shared" ref="A266" si="59">A262+1</f>
        <v>63</v>
      </c>
      <c r="B266" s="250" t="s">
        <v>20</v>
      </c>
      <c r="C266" s="250" t="s">
        <v>21</v>
      </c>
      <c r="D266" s="250" t="s">
        <v>22</v>
      </c>
      <c r="E266" s="666" t="s">
        <v>23</v>
      </c>
      <c r="F266" s="666"/>
      <c r="G266" s="666" t="s">
        <v>14</v>
      </c>
      <c r="H266" s="667"/>
      <c r="I266" s="232"/>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v>0</v>
      </c>
    </row>
    <row r="268" spans="1:22" ht="23.25" thickBot="1" x14ac:dyDescent="0.25">
      <c r="A268" s="563"/>
      <c r="B268" s="107" t="s">
        <v>29</v>
      </c>
      <c r="C268" s="107" t="s">
        <v>30</v>
      </c>
      <c r="D268" s="107" t="s">
        <v>31</v>
      </c>
      <c r="E268" s="568" t="s">
        <v>32</v>
      </c>
      <c r="F268" s="568"/>
      <c r="G268" s="668"/>
      <c r="H268" s="669"/>
      <c r="I268" s="670"/>
      <c r="J268" s="13" t="s">
        <v>40</v>
      </c>
      <c r="K268" s="14"/>
      <c r="L268" s="14"/>
      <c r="M268" s="15"/>
      <c r="N268" s="2"/>
      <c r="V268" s="51"/>
    </row>
    <row r="269" spans="1:22" ht="13.5" thickBot="1" x14ac:dyDescent="0.25">
      <c r="A269" s="564"/>
      <c r="B269" s="9"/>
      <c r="C269" s="9"/>
      <c r="D269" s="10"/>
      <c r="E269" s="11" t="s">
        <v>36</v>
      </c>
      <c r="F269" s="12"/>
      <c r="G269" s="671"/>
      <c r="H269" s="672"/>
      <c r="I269" s="673"/>
      <c r="J269" s="13" t="s">
        <v>41</v>
      </c>
      <c r="K269" s="14"/>
      <c r="L269" s="14"/>
      <c r="M269" s="15"/>
      <c r="N269" s="2"/>
      <c r="V269" s="51"/>
    </row>
    <row r="270" spans="1:22" ht="24" thickTop="1" thickBot="1" x14ac:dyDescent="0.25">
      <c r="A270" s="562">
        <f t="shared" ref="A270" si="60">A266+1</f>
        <v>64</v>
      </c>
      <c r="B270" s="250" t="s">
        <v>20</v>
      </c>
      <c r="C270" s="250" t="s">
        <v>21</v>
      </c>
      <c r="D270" s="250" t="s">
        <v>22</v>
      </c>
      <c r="E270" s="666" t="s">
        <v>23</v>
      </c>
      <c r="F270" s="666"/>
      <c r="G270" s="666" t="s">
        <v>14</v>
      </c>
      <c r="H270" s="667"/>
      <c r="I270" s="232"/>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v>0</v>
      </c>
    </row>
    <row r="272" spans="1:22" ht="23.25" thickBot="1" x14ac:dyDescent="0.25">
      <c r="A272" s="563"/>
      <c r="B272" s="107" t="s">
        <v>29</v>
      </c>
      <c r="C272" s="107" t="s">
        <v>30</v>
      </c>
      <c r="D272" s="107" t="s">
        <v>31</v>
      </c>
      <c r="E272" s="568" t="s">
        <v>32</v>
      </c>
      <c r="F272" s="568"/>
      <c r="G272" s="668"/>
      <c r="H272" s="669"/>
      <c r="I272" s="670"/>
      <c r="J272" s="13" t="s">
        <v>40</v>
      </c>
      <c r="K272" s="14"/>
      <c r="L272" s="14"/>
      <c r="M272" s="15"/>
      <c r="N272" s="2"/>
      <c r="V272" s="51"/>
    </row>
    <row r="273" spans="1:22" ht="13.5" thickBot="1" x14ac:dyDescent="0.25">
      <c r="A273" s="564"/>
      <c r="B273" s="9"/>
      <c r="C273" s="9"/>
      <c r="D273" s="10"/>
      <c r="E273" s="11" t="s">
        <v>36</v>
      </c>
      <c r="F273" s="12"/>
      <c r="G273" s="671"/>
      <c r="H273" s="672"/>
      <c r="I273" s="673"/>
      <c r="J273" s="13" t="s">
        <v>41</v>
      </c>
      <c r="K273" s="14"/>
      <c r="L273" s="14"/>
      <c r="M273" s="15"/>
      <c r="N273" s="2"/>
      <c r="V273" s="51"/>
    </row>
    <row r="274" spans="1:22" ht="24" thickTop="1" thickBot="1" x14ac:dyDescent="0.25">
      <c r="A274" s="562">
        <f t="shared" ref="A274" si="61">A270+1</f>
        <v>65</v>
      </c>
      <c r="B274" s="250" t="s">
        <v>20</v>
      </c>
      <c r="C274" s="250" t="s">
        <v>21</v>
      </c>
      <c r="D274" s="250" t="s">
        <v>22</v>
      </c>
      <c r="E274" s="666" t="s">
        <v>23</v>
      </c>
      <c r="F274" s="666"/>
      <c r="G274" s="666" t="s">
        <v>14</v>
      </c>
      <c r="H274" s="667"/>
      <c r="I274" s="232"/>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v>0</v>
      </c>
    </row>
    <row r="276" spans="1:22" ht="23.25" thickBot="1" x14ac:dyDescent="0.25">
      <c r="A276" s="563"/>
      <c r="B276" s="107" t="s">
        <v>29</v>
      </c>
      <c r="C276" s="107" t="s">
        <v>30</v>
      </c>
      <c r="D276" s="107" t="s">
        <v>31</v>
      </c>
      <c r="E276" s="568" t="s">
        <v>32</v>
      </c>
      <c r="F276" s="568"/>
      <c r="G276" s="668"/>
      <c r="H276" s="669"/>
      <c r="I276" s="670"/>
      <c r="J276" s="13" t="s">
        <v>40</v>
      </c>
      <c r="K276" s="14"/>
      <c r="L276" s="14"/>
      <c r="M276" s="15"/>
      <c r="N276" s="2"/>
      <c r="V276" s="51"/>
    </row>
    <row r="277" spans="1:22" ht="13.5" thickBot="1" x14ac:dyDescent="0.25">
      <c r="A277" s="564"/>
      <c r="B277" s="9"/>
      <c r="C277" s="9"/>
      <c r="D277" s="10"/>
      <c r="E277" s="11" t="s">
        <v>36</v>
      </c>
      <c r="F277" s="12"/>
      <c r="G277" s="671"/>
      <c r="H277" s="672"/>
      <c r="I277" s="673"/>
      <c r="J277" s="13" t="s">
        <v>41</v>
      </c>
      <c r="K277" s="14"/>
      <c r="L277" s="14"/>
      <c r="M277" s="15"/>
      <c r="N277" s="2"/>
      <c r="V277" s="51"/>
    </row>
    <row r="278" spans="1:22" ht="24" thickTop="1" thickBot="1" x14ac:dyDescent="0.25">
      <c r="A278" s="562">
        <f t="shared" ref="A278" si="62">A274+1</f>
        <v>66</v>
      </c>
      <c r="B278" s="250" t="s">
        <v>20</v>
      </c>
      <c r="C278" s="250" t="s">
        <v>21</v>
      </c>
      <c r="D278" s="250" t="s">
        <v>22</v>
      </c>
      <c r="E278" s="666" t="s">
        <v>23</v>
      </c>
      <c r="F278" s="666"/>
      <c r="G278" s="666" t="s">
        <v>14</v>
      </c>
      <c r="H278" s="667"/>
      <c r="I278" s="232"/>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v>0</v>
      </c>
    </row>
    <row r="280" spans="1:22" ht="23.25" thickBot="1" x14ac:dyDescent="0.25">
      <c r="A280" s="563"/>
      <c r="B280" s="107" t="s">
        <v>29</v>
      </c>
      <c r="C280" s="107" t="s">
        <v>30</v>
      </c>
      <c r="D280" s="107" t="s">
        <v>31</v>
      </c>
      <c r="E280" s="568" t="s">
        <v>32</v>
      </c>
      <c r="F280" s="568"/>
      <c r="G280" s="668"/>
      <c r="H280" s="669"/>
      <c r="I280" s="670"/>
      <c r="J280" s="13" t="s">
        <v>40</v>
      </c>
      <c r="K280" s="14"/>
      <c r="L280" s="14"/>
      <c r="M280" s="15"/>
      <c r="N280" s="2"/>
      <c r="V280" s="51"/>
    </row>
    <row r="281" spans="1:22" ht="13.5" thickBot="1" x14ac:dyDescent="0.25">
      <c r="A281" s="564"/>
      <c r="B281" s="9"/>
      <c r="C281" s="9"/>
      <c r="D281" s="10"/>
      <c r="E281" s="11" t="s">
        <v>36</v>
      </c>
      <c r="F281" s="12"/>
      <c r="G281" s="671"/>
      <c r="H281" s="672"/>
      <c r="I281" s="673"/>
      <c r="J281" s="13" t="s">
        <v>41</v>
      </c>
      <c r="K281" s="14"/>
      <c r="L281" s="14"/>
      <c r="M281" s="15"/>
      <c r="N281" s="2"/>
      <c r="V281" s="51"/>
    </row>
    <row r="282" spans="1:22" ht="24" thickTop="1" thickBot="1" x14ac:dyDescent="0.25">
      <c r="A282" s="562">
        <f t="shared" ref="A282" si="63">A278+1</f>
        <v>67</v>
      </c>
      <c r="B282" s="250" t="s">
        <v>20</v>
      </c>
      <c r="C282" s="250" t="s">
        <v>21</v>
      </c>
      <c r="D282" s="250" t="s">
        <v>22</v>
      </c>
      <c r="E282" s="666" t="s">
        <v>23</v>
      </c>
      <c r="F282" s="666"/>
      <c r="G282" s="666" t="s">
        <v>14</v>
      </c>
      <c r="H282" s="667"/>
      <c r="I282" s="232"/>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v>0</v>
      </c>
    </row>
    <row r="284" spans="1:22" ht="23.25" thickBot="1" x14ac:dyDescent="0.25">
      <c r="A284" s="563"/>
      <c r="B284" s="107" t="s">
        <v>29</v>
      </c>
      <c r="C284" s="107" t="s">
        <v>30</v>
      </c>
      <c r="D284" s="107" t="s">
        <v>31</v>
      </c>
      <c r="E284" s="568" t="s">
        <v>32</v>
      </c>
      <c r="F284" s="568"/>
      <c r="G284" s="668"/>
      <c r="H284" s="669"/>
      <c r="I284" s="670"/>
      <c r="J284" s="13" t="s">
        <v>40</v>
      </c>
      <c r="K284" s="14"/>
      <c r="L284" s="14"/>
      <c r="M284" s="15"/>
      <c r="N284" s="2"/>
      <c r="V284" s="51"/>
    </row>
    <row r="285" spans="1:22" ht="13.5" thickBot="1" x14ac:dyDescent="0.25">
      <c r="A285" s="564"/>
      <c r="B285" s="9"/>
      <c r="C285" s="9"/>
      <c r="D285" s="10"/>
      <c r="E285" s="11" t="s">
        <v>36</v>
      </c>
      <c r="F285" s="12"/>
      <c r="G285" s="671"/>
      <c r="H285" s="672"/>
      <c r="I285" s="673"/>
      <c r="J285" s="13" t="s">
        <v>41</v>
      </c>
      <c r="K285" s="14"/>
      <c r="L285" s="14"/>
      <c r="M285" s="15"/>
      <c r="N285" s="2"/>
      <c r="V285" s="51"/>
    </row>
    <row r="286" spans="1:22" ht="24" thickTop="1" thickBot="1" x14ac:dyDescent="0.25">
      <c r="A286" s="562">
        <f t="shared" ref="A286" si="64">A282+1</f>
        <v>68</v>
      </c>
      <c r="B286" s="250" t="s">
        <v>20</v>
      </c>
      <c r="C286" s="250" t="s">
        <v>21</v>
      </c>
      <c r="D286" s="250" t="s">
        <v>22</v>
      </c>
      <c r="E286" s="666" t="s">
        <v>23</v>
      </c>
      <c r="F286" s="666"/>
      <c r="G286" s="666" t="s">
        <v>14</v>
      </c>
      <c r="H286" s="667"/>
      <c r="I286" s="232"/>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v>0</v>
      </c>
    </row>
    <row r="288" spans="1:22" ht="23.25" thickBot="1" x14ac:dyDescent="0.25">
      <c r="A288" s="563"/>
      <c r="B288" s="107" t="s">
        <v>29</v>
      </c>
      <c r="C288" s="107" t="s">
        <v>30</v>
      </c>
      <c r="D288" s="107" t="s">
        <v>31</v>
      </c>
      <c r="E288" s="568" t="s">
        <v>32</v>
      </c>
      <c r="F288" s="568"/>
      <c r="G288" s="668"/>
      <c r="H288" s="669"/>
      <c r="I288" s="670"/>
      <c r="J288" s="13" t="s">
        <v>40</v>
      </c>
      <c r="K288" s="14"/>
      <c r="L288" s="14"/>
      <c r="M288" s="15"/>
      <c r="N288" s="2"/>
      <c r="V288" s="51"/>
    </row>
    <row r="289" spans="1:22" ht="13.5" thickBot="1" x14ac:dyDescent="0.25">
      <c r="A289" s="564"/>
      <c r="B289" s="9"/>
      <c r="C289" s="9"/>
      <c r="D289" s="10"/>
      <c r="E289" s="11" t="s">
        <v>36</v>
      </c>
      <c r="F289" s="12"/>
      <c r="G289" s="671"/>
      <c r="H289" s="672"/>
      <c r="I289" s="673"/>
      <c r="J289" s="13" t="s">
        <v>41</v>
      </c>
      <c r="K289" s="14"/>
      <c r="L289" s="14"/>
      <c r="M289" s="15"/>
      <c r="N289" s="2"/>
      <c r="V289" s="51"/>
    </row>
    <row r="290" spans="1:22" ht="24" thickTop="1" thickBot="1" x14ac:dyDescent="0.25">
      <c r="A290" s="562">
        <f t="shared" ref="A290" si="65">A286+1</f>
        <v>69</v>
      </c>
      <c r="B290" s="250" t="s">
        <v>20</v>
      </c>
      <c r="C290" s="250" t="s">
        <v>21</v>
      </c>
      <c r="D290" s="250" t="s">
        <v>22</v>
      </c>
      <c r="E290" s="666" t="s">
        <v>23</v>
      </c>
      <c r="F290" s="666"/>
      <c r="G290" s="666" t="s">
        <v>14</v>
      </c>
      <c r="H290" s="667"/>
      <c r="I290" s="232"/>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v>0</v>
      </c>
    </row>
    <row r="292" spans="1:22" ht="23.25" thickBot="1" x14ac:dyDescent="0.25">
      <c r="A292" s="563"/>
      <c r="B292" s="107" t="s">
        <v>29</v>
      </c>
      <c r="C292" s="107" t="s">
        <v>30</v>
      </c>
      <c r="D292" s="107" t="s">
        <v>31</v>
      </c>
      <c r="E292" s="568" t="s">
        <v>32</v>
      </c>
      <c r="F292" s="568"/>
      <c r="G292" s="668"/>
      <c r="H292" s="669"/>
      <c r="I292" s="670"/>
      <c r="J292" s="13" t="s">
        <v>40</v>
      </c>
      <c r="K292" s="14"/>
      <c r="L292" s="14"/>
      <c r="M292" s="15"/>
      <c r="N292" s="2"/>
      <c r="V292" s="51"/>
    </row>
    <row r="293" spans="1:22" ht="13.5" thickBot="1" x14ac:dyDescent="0.25">
      <c r="A293" s="564"/>
      <c r="B293" s="9"/>
      <c r="C293" s="9"/>
      <c r="D293" s="10"/>
      <c r="E293" s="11" t="s">
        <v>36</v>
      </c>
      <c r="F293" s="12"/>
      <c r="G293" s="671"/>
      <c r="H293" s="672"/>
      <c r="I293" s="673"/>
      <c r="J293" s="13" t="s">
        <v>41</v>
      </c>
      <c r="K293" s="14"/>
      <c r="L293" s="14"/>
      <c r="M293" s="15"/>
      <c r="N293" s="2"/>
      <c r="V293" s="51"/>
    </row>
    <row r="294" spans="1:22" ht="24" thickTop="1" thickBot="1" x14ac:dyDescent="0.25">
      <c r="A294" s="562">
        <f t="shared" ref="A294" si="66">A290+1</f>
        <v>70</v>
      </c>
      <c r="B294" s="250" t="s">
        <v>20</v>
      </c>
      <c r="C294" s="250" t="s">
        <v>21</v>
      </c>
      <c r="D294" s="250" t="s">
        <v>22</v>
      </c>
      <c r="E294" s="666" t="s">
        <v>23</v>
      </c>
      <c r="F294" s="666"/>
      <c r="G294" s="666" t="s">
        <v>14</v>
      </c>
      <c r="H294" s="667"/>
      <c r="I294" s="232"/>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v>0</v>
      </c>
    </row>
    <row r="296" spans="1:22" ht="23.25" thickBot="1" x14ac:dyDescent="0.25">
      <c r="A296" s="563"/>
      <c r="B296" s="107" t="s">
        <v>29</v>
      </c>
      <c r="C296" s="107" t="s">
        <v>30</v>
      </c>
      <c r="D296" s="107" t="s">
        <v>31</v>
      </c>
      <c r="E296" s="568" t="s">
        <v>32</v>
      </c>
      <c r="F296" s="568"/>
      <c r="G296" s="668"/>
      <c r="H296" s="669"/>
      <c r="I296" s="670"/>
      <c r="J296" s="13" t="s">
        <v>40</v>
      </c>
      <c r="K296" s="14"/>
      <c r="L296" s="14"/>
      <c r="M296" s="15"/>
      <c r="N296" s="2"/>
      <c r="V296" s="51"/>
    </row>
    <row r="297" spans="1:22" ht="13.5" thickBot="1" x14ac:dyDescent="0.25">
      <c r="A297" s="564"/>
      <c r="B297" s="9"/>
      <c r="C297" s="9"/>
      <c r="D297" s="10"/>
      <c r="E297" s="11" t="s">
        <v>36</v>
      </c>
      <c r="F297" s="12"/>
      <c r="G297" s="671"/>
      <c r="H297" s="672"/>
      <c r="I297" s="673"/>
      <c r="J297" s="13" t="s">
        <v>41</v>
      </c>
      <c r="K297" s="14"/>
      <c r="L297" s="14"/>
      <c r="M297" s="15"/>
      <c r="N297" s="2"/>
      <c r="V297" s="51"/>
    </row>
    <row r="298" spans="1:22" ht="24" thickTop="1" thickBot="1" x14ac:dyDescent="0.25">
      <c r="A298" s="562">
        <f t="shared" ref="A298" si="67">A294+1</f>
        <v>71</v>
      </c>
      <c r="B298" s="250" t="s">
        <v>20</v>
      </c>
      <c r="C298" s="250" t="s">
        <v>21</v>
      </c>
      <c r="D298" s="250" t="s">
        <v>22</v>
      </c>
      <c r="E298" s="666" t="s">
        <v>23</v>
      </c>
      <c r="F298" s="666"/>
      <c r="G298" s="666" t="s">
        <v>14</v>
      </c>
      <c r="H298" s="667"/>
      <c r="I298" s="232"/>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v>0</v>
      </c>
    </row>
    <row r="300" spans="1:22" ht="23.25" thickBot="1" x14ac:dyDescent="0.25">
      <c r="A300" s="563"/>
      <c r="B300" s="107" t="s">
        <v>29</v>
      </c>
      <c r="C300" s="107" t="s">
        <v>30</v>
      </c>
      <c r="D300" s="107" t="s">
        <v>31</v>
      </c>
      <c r="E300" s="568" t="s">
        <v>32</v>
      </c>
      <c r="F300" s="568"/>
      <c r="G300" s="668"/>
      <c r="H300" s="669"/>
      <c r="I300" s="670"/>
      <c r="J300" s="13" t="s">
        <v>40</v>
      </c>
      <c r="K300" s="14"/>
      <c r="L300" s="14"/>
      <c r="M300" s="15"/>
      <c r="N300" s="2"/>
      <c r="V300" s="51"/>
    </row>
    <row r="301" spans="1:22" ht="13.5" thickBot="1" x14ac:dyDescent="0.25">
      <c r="A301" s="564"/>
      <c r="B301" s="9"/>
      <c r="C301" s="9"/>
      <c r="D301" s="10"/>
      <c r="E301" s="11" t="s">
        <v>36</v>
      </c>
      <c r="F301" s="12"/>
      <c r="G301" s="671"/>
      <c r="H301" s="672"/>
      <c r="I301" s="673"/>
      <c r="J301" s="13" t="s">
        <v>41</v>
      </c>
      <c r="K301" s="14"/>
      <c r="L301" s="14"/>
      <c r="M301" s="15"/>
      <c r="N301" s="2"/>
      <c r="V301" s="51"/>
    </row>
    <row r="302" spans="1:22" ht="24" thickTop="1" thickBot="1" x14ac:dyDescent="0.25">
      <c r="A302" s="562">
        <f t="shared" ref="A302" si="68">A298+1</f>
        <v>72</v>
      </c>
      <c r="B302" s="250" t="s">
        <v>20</v>
      </c>
      <c r="C302" s="250" t="s">
        <v>21</v>
      </c>
      <c r="D302" s="250" t="s">
        <v>22</v>
      </c>
      <c r="E302" s="666" t="s">
        <v>23</v>
      </c>
      <c r="F302" s="666"/>
      <c r="G302" s="666" t="s">
        <v>14</v>
      </c>
      <c r="H302" s="667"/>
      <c r="I302" s="232"/>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v>0</v>
      </c>
    </row>
    <row r="304" spans="1:22" ht="23.25" thickBot="1" x14ac:dyDescent="0.25">
      <c r="A304" s="563"/>
      <c r="B304" s="107" t="s">
        <v>29</v>
      </c>
      <c r="C304" s="107" t="s">
        <v>30</v>
      </c>
      <c r="D304" s="107" t="s">
        <v>31</v>
      </c>
      <c r="E304" s="568" t="s">
        <v>32</v>
      </c>
      <c r="F304" s="568"/>
      <c r="G304" s="668"/>
      <c r="H304" s="669"/>
      <c r="I304" s="670"/>
      <c r="J304" s="13" t="s">
        <v>40</v>
      </c>
      <c r="K304" s="14"/>
      <c r="L304" s="14"/>
      <c r="M304" s="15"/>
      <c r="N304" s="2"/>
      <c r="V304" s="51"/>
    </row>
    <row r="305" spans="1:22" ht="13.5" thickBot="1" x14ac:dyDescent="0.25">
      <c r="A305" s="564"/>
      <c r="B305" s="9"/>
      <c r="C305" s="9"/>
      <c r="D305" s="10"/>
      <c r="E305" s="11" t="s">
        <v>36</v>
      </c>
      <c r="F305" s="12"/>
      <c r="G305" s="671"/>
      <c r="H305" s="672"/>
      <c r="I305" s="673"/>
      <c r="J305" s="13" t="s">
        <v>41</v>
      </c>
      <c r="K305" s="14"/>
      <c r="L305" s="14"/>
      <c r="M305" s="15"/>
      <c r="N305" s="2"/>
      <c r="V305" s="51"/>
    </row>
    <row r="306" spans="1:22" ht="24" thickTop="1" thickBot="1" x14ac:dyDescent="0.25">
      <c r="A306" s="562">
        <f t="shared" ref="A306" si="69">A302+1</f>
        <v>73</v>
      </c>
      <c r="B306" s="250" t="s">
        <v>20</v>
      </c>
      <c r="C306" s="250" t="s">
        <v>21</v>
      </c>
      <c r="D306" s="250" t="s">
        <v>22</v>
      </c>
      <c r="E306" s="666" t="s">
        <v>23</v>
      </c>
      <c r="F306" s="666"/>
      <c r="G306" s="666" t="s">
        <v>14</v>
      </c>
      <c r="H306" s="667"/>
      <c r="I306" s="232"/>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v>0</v>
      </c>
    </row>
    <row r="308" spans="1:22" ht="23.25" thickBot="1" x14ac:dyDescent="0.25">
      <c r="A308" s="563"/>
      <c r="B308" s="107" t="s">
        <v>29</v>
      </c>
      <c r="C308" s="107" t="s">
        <v>30</v>
      </c>
      <c r="D308" s="107" t="s">
        <v>31</v>
      </c>
      <c r="E308" s="568" t="s">
        <v>32</v>
      </c>
      <c r="F308" s="568"/>
      <c r="G308" s="668"/>
      <c r="H308" s="669"/>
      <c r="I308" s="670"/>
      <c r="J308" s="13" t="s">
        <v>40</v>
      </c>
      <c r="K308" s="14"/>
      <c r="L308" s="14"/>
      <c r="M308" s="15"/>
      <c r="N308" s="2"/>
      <c r="V308" s="51"/>
    </row>
    <row r="309" spans="1:22" ht="13.5" thickBot="1" x14ac:dyDescent="0.25">
      <c r="A309" s="564"/>
      <c r="B309" s="9"/>
      <c r="C309" s="9"/>
      <c r="D309" s="10"/>
      <c r="E309" s="11" t="s">
        <v>36</v>
      </c>
      <c r="F309" s="12"/>
      <c r="G309" s="671"/>
      <c r="H309" s="672"/>
      <c r="I309" s="673"/>
      <c r="J309" s="13" t="s">
        <v>41</v>
      </c>
      <c r="K309" s="14"/>
      <c r="L309" s="14"/>
      <c r="M309" s="15"/>
      <c r="N309" s="2"/>
      <c r="V309" s="51"/>
    </row>
    <row r="310" spans="1:22" ht="24" thickTop="1" thickBot="1" x14ac:dyDescent="0.25">
      <c r="A310" s="562">
        <f t="shared" ref="A310" si="70">A306+1</f>
        <v>74</v>
      </c>
      <c r="B310" s="250" t="s">
        <v>20</v>
      </c>
      <c r="C310" s="250" t="s">
        <v>21</v>
      </c>
      <c r="D310" s="250" t="s">
        <v>22</v>
      </c>
      <c r="E310" s="666" t="s">
        <v>23</v>
      </c>
      <c r="F310" s="666"/>
      <c r="G310" s="666" t="s">
        <v>14</v>
      </c>
      <c r="H310" s="667"/>
      <c r="I310" s="232"/>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v>0</v>
      </c>
    </row>
    <row r="312" spans="1:22" ht="23.25" thickBot="1" x14ac:dyDescent="0.25">
      <c r="A312" s="563"/>
      <c r="B312" s="107" t="s">
        <v>29</v>
      </c>
      <c r="C312" s="107" t="s">
        <v>30</v>
      </c>
      <c r="D312" s="107" t="s">
        <v>31</v>
      </c>
      <c r="E312" s="568" t="s">
        <v>32</v>
      </c>
      <c r="F312" s="568"/>
      <c r="G312" s="668"/>
      <c r="H312" s="669"/>
      <c r="I312" s="670"/>
      <c r="J312" s="13" t="s">
        <v>40</v>
      </c>
      <c r="K312" s="14"/>
      <c r="L312" s="14"/>
      <c r="M312" s="15"/>
      <c r="N312" s="2"/>
      <c r="V312" s="51"/>
    </row>
    <row r="313" spans="1:22" ht="13.5" thickBot="1" x14ac:dyDescent="0.25">
      <c r="A313" s="564"/>
      <c r="B313" s="9"/>
      <c r="C313" s="9"/>
      <c r="D313" s="10"/>
      <c r="E313" s="11" t="s">
        <v>36</v>
      </c>
      <c r="F313" s="12"/>
      <c r="G313" s="671"/>
      <c r="H313" s="672"/>
      <c r="I313" s="673"/>
      <c r="J313" s="13" t="s">
        <v>41</v>
      </c>
      <c r="K313" s="14"/>
      <c r="L313" s="14"/>
      <c r="M313" s="15"/>
      <c r="N313" s="2"/>
      <c r="V313" s="51"/>
    </row>
    <row r="314" spans="1:22" ht="24" thickTop="1" thickBot="1" x14ac:dyDescent="0.25">
      <c r="A314" s="562">
        <f t="shared" ref="A314" si="71">A310+1</f>
        <v>75</v>
      </c>
      <c r="B314" s="250" t="s">
        <v>20</v>
      </c>
      <c r="C314" s="250" t="s">
        <v>21</v>
      </c>
      <c r="D314" s="250" t="s">
        <v>22</v>
      </c>
      <c r="E314" s="666" t="s">
        <v>23</v>
      </c>
      <c r="F314" s="666"/>
      <c r="G314" s="666" t="s">
        <v>14</v>
      </c>
      <c r="H314" s="667"/>
      <c r="I314" s="232"/>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v>0</v>
      </c>
    </row>
    <row r="316" spans="1:22" ht="23.25" thickBot="1" x14ac:dyDescent="0.25">
      <c r="A316" s="563"/>
      <c r="B316" s="107" t="s">
        <v>29</v>
      </c>
      <c r="C316" s="107" t="s">
        <v>30</v>
      </c>
      <c r="D316" s="107" t="s">
        <v>31</v>
      </c>
      <c r="E316" s="568" t="s">
        <v>32</v>
      </c>
      <c r="F316" s="568"/>
      <c r="G316" s="668"/>
      <c r="H316" s="669"/>
      <c r="I316" s="670"/>
      <c r="J316" s="13" t="s">
        <v>40</v>
      </c>
      <c r="K316" s="14"/>
      <c r="L316" s="14"/>
      <c r="M316" s="15"/>
      <c r="N316" s="2"/>
      <c r="V316" s="51"/>
    </row>
    <row r="317" spans="1:22" ht="13.5" thickBot="1" x14ac:dyDescent="0.25">
      <c r="A317" s="564"/>
      <c r="B317" s="9"/>
      <c r="C317" s="9"/>
      <c r="D317" s="10"/>
      <c r="E317" s="11" t="s">
        <v>36</v>
      </c>
      <c r="F317" s="12"/>
      <c r="G317" s="671"/>
      <c r="H317" s="672"/>
      <c r="I317" s="673"/>
      <c r="J317" s="13" t="s">
        <v>41</v>
      </c>
      <c r="K317" s="14"/>
      <c r="L317" s="14"/>
      <c r="M317" s="15"/>
      <c r="N317" s="2"/>
      <c r="V317" s="51"/>
    </row>
    <row r="318" spans="1:22" ht="24" thickTop="1" thickBot="1" x14ac:dyDescent="0.25">
      <c r="A318" s="562">
        <f t="shared" ref="A318" si="72">A314+1</f>
        <v>76</v>
      </c>
      <c r="B318" s="250" t="s">
        <v>20</v>
      </c>
      <c r="C318" s="250" t="s">
        <v>21</v>
      </c>
      <c r="D318" s="250" t="s">
        <v>22</v>
      </c>
      <c r="E318" s="666" t="s">
        <v>23</v>
      </c>
      <c r="F318" s="666"/>
      <c r="G318" s="666" t="s">
        <v>14</v>
      </c>
      <c r="H318" s="667"/>
      <c r="I318" s="232"/>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v>0</v>
      </c>
    </row>
    <row r="320" spans="1:22" ht="23.25" thickBot="1" x14ac:dyDescent="0.25">
      <c r="A320" s="563"/>
      <c r="B320" s="107" t="s">
        <v>29</v>
      </c>
      <c r="C320" s="107" t="s">
        <v>30</v>
      </c>
      <c r="D320" s="107" t="s">
        <v>31</v>
      </c>
      <c r="E320" s="568" t="s">
        <v>32</v>
      </c>
      <c r="F320" s="568"/>
      <c r="G320" s="668"/>
      <c r="H320" s="669"/>
      <c r="I320" s="670"/>
      <c r="J320" s="13" t="s">
        <v>40</v>
      </c>
      <c r="K320" s="14"/>
      <c r="L320" s="14"/>
      <c r="M320" s="15"/>
      <c r="N320" s="2"/>
      <c r="V320" s="51"/>
    </row>
    <row r="321" spans="1:22" ht="13.5" thickBot="1" x14ac:dyDescent="0.25">
      <c r="A321" s="564"/>
      <c r="B321" s="9"/>
      <c r="C321" s="9"/>
      <c r="D321" s="10"/>
      <c r="E321" s="11" t="s">
        <v>36</v>
      </c>
      <c r="F321" s="12"/>
      <c r="G321" s="671"/>
      <c r="H321" s="672"/>
      <c r="I321" s="673"/>
      <c r="J321" s="13" t="s">
        <v>41</v>
      </c>
      <c r="K321" s="14"/>
      <c r="L321" s="14"/>
      <c r="M321" s="15"/>
      <c r="N321" s="2"/>
      <c r="V321" s="51"/>
    </row>
    <row r="322" spans="1:22" ht="24" thickTop="1" thickBot="1" x14ac:dyDescent="0.25">
      <c r="A322" s="562">
        <f t="shared" ref="A322" si="73">A318+1</f>
        <v>77</v>
      </c>
      <c r="B322" s="250" t="s">
        <v>20</v>
      </c>
      <c r="C322" s="250" t="s">
        <v>21</v>
      </c>
      <c r="D322" s="250" t="s">
        <v>22</v>
      </c>
      <c r="E322" s="666" t="s">
        <v>23</v>
      </c>
      <c r="F322" s="666"/>
      <c r="G322" s="666" t="s">
        <v>14</v>
      </c>
      <c r="H322" s="667"/>
      <c r="I322" s="232"/>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v>0</v>
      </c>
    </row>
    <row r="324" spans="1:22" ht="23.25" thickBot="1" x14ac:dyDescent="0.25">
      <c r="A324" s="563"/>
      <c r="B324" s="107" t="s">
        <v>29</v>
      </c>
      <c r="C324" s="107" t="s">
        <v>30</v>
      </c>
      <c r="D324" s="107" t="s">
        <v>31</v>
      </c>
      <c r="E324" s="568" t="s">
        <v>32</v>
      </c>
      <c r="F324" s="568"/>
      <c r="G324" s="668"/>
      <c r="H324" s="669"/>
      <c r="I324" s="670"/>
      <c r="J324" s="13" t="s">
        <v>40</v>
      </c>
      <c r="K324" s="14"/>
      <c r="L324" s="14"/>
      <c r="M324" s="15"/>
      <c r="N324" s="2"/>
      <c r="V324" s="51"/>
    </row>
    <row r="325" spans="1:22" ht="13.5" thickBot="1" x14ac:dyDescent="0.25">
      <c r="A325" s="564"/>
      <c r="B325" s="9"/>
      <c r="C325" s="9"/>
      <c r="D325" s="10"/>
      <c r="E325" s="11" t="s">
        <v>36</v>
      </c>
      <c r="F325" s="12"/>
      <c r="G325" s="671"/>
      <c r="H325" s="672"/>
      <c r="I325" s="673"/>
      <c r="J325" s="13" t="s">
        <v>41</v>
      </c>
      <c r="K325" s="14"/>
      <c r="L325" s="14"/>
      <c r="M325" s="15"/>
      <c r="N325" s="2"/>
      <c r="V325" s="51"/>
    </row>
    <row r="326" spans="1:22" ht="24" thickTop="1" thickBot="1" x14ac:dyDescent="0.25">
      <c r="A326" s="562">
        <f t="shared" ref="A326" si="74">A322+1</f>
        <v>78</v>
      </c>
      <c r="B326" s="250" t="s">
        <v>20</v>
      </c>
      <c r="C326" s="250" t="s">
        <v>21</v>
      </c>
      <c r="D326" s="250" t="s">
        <v>22</v>
      </c>
      <c r="E326" s="666" t="s">
        <v>23</v>
      </c>
      <c r="F326" s="666"/>
      <c r="G326" s="666" t="s">
        <v>14</v>
      </c>
      <c r="H326" s="667"/>
      <c r="I326" s="232"/>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v>0</v>
      </c>
    </row>
    <row r="328" spans="1:22" ht="23.25" thickBot="1" x14ac:dyDescent="0.25">
      <c r="A328" s="563"/>
      <c r="B328" s="107" t="s">
        <v>29</v>
      </c>
      <c r="C328" s="107" t="s">
        <v>30</v>
      </c>
      <c r="D328" s="107" t="s">
        <v>31</v>
      </c>
      <c r="E328" s="568" t="s">
        <v>32</v>
      </c>
      <c r="F328" s="568"/>
      <c r="G328" s="668"/>
      <c r="H328" s="669"/>
      <c r="I328" s="670"/>
      <c r="J328" s="13" t="s">
        <v>40</v>
      </c>
      <c r="K328" s="14"/>
      <c r="L328" s="14"/>
      <c r="M328" s="15"/>
      <c r="N328" s="2"/>
      <c r="V328" s="51"/>
    </row>
    <row r="329" spans="1:22" ht="13.5" thickBot="1" x14ac:dyDescent="0.25">
      <c r="A329" s="564"/>
      <c r="B329" s="9"/>
      <c r="C329" s="9"/>
      <c r="D329" s="10"/>
      <c r="E329" s="11" t="s">
        <v>36</v>
      </c>
      <c r="F329" s="12"/>
      <c r="G329" s="671"/>
      <c r="H329" s="672"/>
      <c r="I329" s="673"/>
      <c r="J329" s="13" t="s">
        <v>41</v>
      </c>
      <c r="K329" s="14"/>
      <c r="L329" s="14"/>
      <c r="M329" s="15"/>
      <c r="N329" s="2"/>
      <c r="V329" s="51"/>
    </row>
    <row r="330" spans="1:22" ht="24" thickTop="1" thickBot="1" x14ac:dyDescent="0.25">
      <c r="A330" s="562">
        <f t="shared" ref="A330" si="75">A326+1</f>
        <v>79</v>
      </c>
      <c r="B330" s="250" t="s">
        <v>20</v>
      </c>
      <c r="C330" s="250" t="s">
        <v>21</v>
      </c>
      <c r="D330" s="250" t="s">
        <v>22</v>
      </c>
      <c r="E330" s="666" t="s">
        <v>23</v>
      </c>
      <c r="F330" s="666"/>
      <c r="G330" s="666" t="s">
        <v>14</v>
      </c>
      <c r="H330" s="667"/>
      <c r="I330" s="232"/>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v>0</v>
      </c>
    </row>
    <row r="332" spans="1:22" ht="23.25" thickBot="1" x14ac:dyDescent="0.25">
      <c r="A332" s="563"/>
      <c r="B332" s="107" t="s">
        <v>29</v>
      </c>
      <c r="C332" s="107" t="s">
        <v>30</v>
      </c>
      <c r="D332" s="107" t="s">
        <v>31</v>
      </c>
      <c r="E332" s="568" t="s">
        <v>32</v>
      </c>
      <c r="F332" s="568"/>
      <c r="G332" s="668"/>
      <c r="H332" s="669"/>
      <c r="I332" s="670"/>
      <c r="J332" s="13" t="s">
        <v>40</v>
      </c>
      <c r="K332" s="14"/>
      <c r="L332" s="14"/>
      <c r="M332" s="15"/>
      <c r="N332" s="2"/>
      <c r="V332" s="51"/>
    </row>
    <row r="333" spans="1:22" ht="13.5" thickBot="1" x14ac:dyDescent="0.25">
      <c r="A333" s="564"/>
      <c r="B333" s="9"/>
      <c r="C333" s="9"/>
      <c r="D333" s="10"/>
      <c r="E333" s="11" t="s">
        <v>36</v>
      </c>
      <c r="F333" s="12"/>
      <c r="G333" s="671"/>
      <c r="H333" s="672"/>
      <c r="I333" s="673"/>
      <c r="J333" s="13" t="s">
        <v>41</v>
      </c>
      <c r="K333" s="14"/>
      <c r="L333" s="14"/>
      <c r="M333" s="15"/>
      <c r="N333" s="2"/>
      <c r="V333" s="51"/>
    </row>
    <row r="334" spans="1:22" ht="24" thickTop="1" thickBot="1" x14ac:dyDescent="0.25">
      <c r="A334" s="562">
        <f t="shared" ref="A334" si="76">A330+1</f>
        <v>80</v>
      </c>
      <c r="B334" s="250" t="s">
        <v>20</v>
      </c>
      <c r="C334" s="250" t="s">
        <v>21</v>
      </c>
      <c r="D334" s="250" t="s">
        <v>22</v>
      </c>
      <c r="E334" s="666" t="s">
        <v>23</v>
      </c>
      <c r="F334" s="666"/>
      <c r="G334" s="666" t="s">
        <v>14</v>
      </c>
      <c r="H334" s="667"/>
      <c r="I334" s="232"/>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v>0</v>
      </c>
    </row>
    <row r="336" spans="1:22" ht="23.25" thickBot="1" x14ac:dyDescent="0.25">
      <c r="A336" s="563"/>
      <c r="B336" s="107" t="s">
        <v>29</v>
      </c>
      <c r="C336" s="107" t="s">
        <v>30</v>
      </c>
      <c r="D336" s="107" t="s">
        <v>31</v>
      </c>
      <c r="E336" s="568" t="s">
        <v>32</v>
      </c>
      <c r="F336" s="568"/>
      <c r="G336" s="668"/>
      <c r="H336" s="669"/>
      <c r="I336" s="670"/>
      <c r="J336" s="13" t="s">
        <v>40</v>
      </c>
      <c r="K336" s="14"/>
      <c r="L336" s="14"/>
      <c r="M336" s="15"/>
      <c r="N336" s="2"/>
      <c r="V336" s="51"/>
    </row>
    <row r="337" spans="1:22" ht="13.5" thickBot="1" x14ac:dyDescent="0.25">
      <c r="A337" s="564"/>
      <c r="B337" s="9"/>
      <c r="C337" s="9"/>
      <c r="D337" s="10"/>
      <c r="E337" s="11" t="s">
        <v>36</v>
      </c>
      <c r="F337" s="12"/>
      <c r="G337" s="671"/>
      <c r="H337" s="672"/>
      <c r="I337" s="673"/>
      <c r="J337" s="13" t="s">
        <v>41</v>
      </c>
      <c r="K337" s="14"/>
      <c r="L337" s="14"/>
      <c r="M337" s="15"/>
      <c r="N337" s="2"/>
      <c r="V337" s="51"/>
    </row>
    <row r="338" spans="1:22" ht="24" thickTop="1" thickBot="1" x14ac:dyDescent="0.25">
      <c r="A338" s="562">
        <f t="shared" ref="A338" si="77">A334+1</f>
        <v>81</v>
      </c>
      <c r="B338" s="250" t="s">
        <v>20</v>
      </c>
      <c r="C338" s="250" t="s">
        <v>21</v>
      </c>
      <c r="D338" s="250" t="s">
        <v>22</v>
      </c>
      <c r="E338" s="666" t="s">
        <v>23</v>
      </c>
      <c r="F338" s="666"/>
      <c r="G338" s="666" t="s">
        <v>14</v>
      </c>
      <c r="H338" s="667"/>
      <c r="I338" s="232"/>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v>0</v>
      </c>
    </row>
    <row r="340" spans="1:22" ht="23.25" thickBot="1" x14ac:dyDescent="0.25">
      <c r="A340" s="563"/>
      <c r="B340" s="107" t="s">
        <v>29</v>
      </c>
      <c r="C340" s="107" t="s">
        <v>30</v>
      </c>
      <c r="D340" s="107" t="s">
        <v>31</v>
      </c>
      <c r="E340" s="568" t="s">
        <v>32</v>
      </c>
      <c r="F340" s="568"/>
      <c r="G340" s="668"/>
      <c r="H340" s="669"/>
      <c r="I340" s="670"/>
      <c r="J340" s="13" t="s">
        <v>40</v>
      </c>
      <c r="K340" s="14"/>
      <c r="L340" s="14"/>
      <c r="M340" s="15"/>
      <c r="N340" s="2"/>
      <c r="V340" s="51"/>
    </row>
    <row r="341" spans="1:22" ht="13.5" thickBot="1" x14ac:dyDescent="0.25">
      <c r="A341" s="564"/>
      <c r="B341" s="9"/>
      <c r="C341" s="9"/>
      <c r="D341" s="10"/>
      <c r="E341" s="11" t="s">
        <v>36</v>
      </c>
      <c r="F341" s="12"/>
      <c r="G341" s="671"/>
      <c r="H341" s="672"/>
      <c r="I341" s="673"/>
      <c r="J341" s="13" t="s">
        <v>41</v>
      </c>
      <c r="K341" s="14"/>
      <c r="L341" s="14"/>
      <c r="M341" s="15"/>
      <c r="N341" s="2"/>
      <c r="V341" s="51"/>
    </row>
    <row r="342" spans="1:22" ht="24" thickTop="1" thickBot="1" x14ac:dyDescent="0.25">
      <c r="A342" s="562">
        <f t="shared" ref="A342" si="78">A338+1</f>
        <v>82</v>
      </c>
      <c r="B342" s="250" t="s">
        <v>20</v>
      </c>
      <c r="C342" s="250" t="s">
        <v>21</v>
      </c>
      <c r="D342" s="250" t="s">
        <v>22</v>
      </c>
      <c r="E342" s="666" t="s">
        <v>23</v>
      </c>
      <c r="F342" s="666"/>
      <c r="G342" s="666" t="s">
        <v>14</v>
      </c>
      <c r="H342" s="667"/>
      <c r="I342" s="232"/>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v>0</v>
      </c>
    </row>
    <row r="344" spans="1:22" ht="23.25" thickBot="1" x14ac:dyDescent="0.25">
      <c r="A344" s="563"/>
      <c r="B344" s="107" t="s">
        <v>29</v>
      </c>
      <c r="C344" s="107" t="s">
        <v>30</v>
      </c>
      <c r="D344" s="107" t="s">
        <v>31</v>
      </c>
      <c r="E344" s="568" t="s">
        <v>32</v>
      </c>
      <c r="F344" s="568"/>
      <c r="G344" s="668"/>
      <c r="H344" s="669"/>
      <c r="I344" s="670"/>
      <c r="J344" s="13" t="s">
        <v>40</v>
      </c>
      <c r="K344" s="14"/>
      <c r="L344" s="14"/>
      <c r="M344" s="15"/>
      <c r="N344" s="2"/>
      <c r="V344" s="51"/>
    </row>
    <row r="345" spans="1:22" ht="13.5" thickBot="1" x14ac:dyDescent="0.25">
      <c r="A345" s="564"/>
      <c r="B345" s="9"/>
      <c r="C345" s="9"/>
      <c r="D345" s="10"/>
      <c r="E345" s="11" t="s">
        <v>36</v>
      </c>
      <c r="F345" s="12"/>
      <c r="G345" s="671"/>
      <c r="H345" s="672"/>
      <c r="I345" s="673"/>
      <c r="J345" s="13" t="s">
        <v>41</v>
      </c>
      <c r="K345" s="14"/>
      <c r="L345" s="14"/>
      <c r="M345" s="15"/>
      <c r="N345" s="2"/>
      <c r="V345" s="51"/>
    </row>
    <row r="346" spans="1:22" ht="24" thickTop="1" thickBot="1" x14ac:dyDescent="0.25">
      <c r="A346" s="562">
        <f t="shared" ref="A346" si="79">A342+1</f>
        <v>83</v>
      </c>
      <c r="B346" s="250" t="s">
        <v>20</v>
      </c>
      <c r="C346" s="250" t="s">
        <v>21</v>
      </c>
      <c r="D346" s="250" t="s">
        <v>22</v>
      </c>
      <c r="E346" s="666" t="s">
        <v>23</v>
      </c>
      <c r="F346" s="666"/>
      <c r="G346" s="666" t="s">
        <v>14</v>
      </c>
      <c r="H346" s="667"/>
      <c r="I346" s="232"/>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v>0</v>
      </c>
    </row>
    <row r="348" spans="1:22" ht="23.25" thickBot="1" x14ac:dyDescent="0.25">
      <c r="A348" s="563"/>
      <c r="B348" s="107" t="s">
        <v>29</v>
      </c>
      <c r="C348" s="107" t="s">
        <v>30</v>
      </c>
      <c r="D348" s="107" t="s">
        <v>31</v>
      </c>
      <c r="E348" s="568" t="s">
        <v>32</v>
      </c>
      <c r="F348" s="568"/>
      <c r="G348" s="668"/>
      <c r="H348" s="669"/>
      <c r="I348" s="670"/>
      <c r="J348" s="13" t="s">
        <v>40</v>
      </c>
      <c r="K348" s="14"/>
      <c r="L348" s="14"/>
      <c r="M348" s="15"/>
      <c r="N348" s="2"/>
      <c r="V348" s="51"/>
    </row>
    <row r="349" spans="1:22" ht="13.5" thickBot="1" x14ac:dyDescent="0.25">
      <c r="A349" s="564"/>
      <c r="B349" s="9"/>
      <c r="C349" s="9"/>
      <c r="D349" s="10"/>
      <c r="E349" s="11" t="s">
        <v>36</v>
      </c>
      <c r="F349" s="12"/>
      <c r="G349" s="671"/>
      <c r="H349" s="672"/>
      <c r="I349" s="673"/>
      <c r="J349" s="13" t="s">
        <v>41</v>
      </c>
      <c r="K349" s="14"/>
      <c r="L349" s="14"/>
      <c r="M349" s="15"/>
      <c r="N349" s="2"/>
      <c r="V349" s="51"/>
    </row>
    <row r="350" spans="1:22" ht="24" thickTop="1" thickBot="1" x14ac:dyDescent="0.25">
      <c r="A350" s="562">
        <f t="shared" ref="A350" si="80">A346+1</f>
        <v>84</v>
      </c>
      <c r="B350" s="250" t="s">
        <v>20</v>
      </c>
      <c r="C350" s="250" t="s">
        <v>21</v>
      </c>
      <c r="D350" s="250" t="s">
        <v>22</v>
      </c>
      <c r="E350" s="666" t="s">
        <v>23</v>
      </c>
      <c r="F350" s="666"/>
      <c r="G350" s="666" t="s">
        <v>14</v>
      </c>
      <c r="H350" s="667"/>
      <c r="I350" s="232"/>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v>0</v>
      </c>
    </row>
    <row r="352" spans="1:22" ht="23.25" thickBot="1" x14ac:dyDescent="0.25">
      <c r="A352" s="563"/>
      <c r="B352" s="107" t="s">
        <v>29</v>
      </c>
      <c r="C352" s="107" t="s">
        <v>30</v>
      </c>
      <c r="D352" s="107" t="s">
        <v>31</v>
      </c>
      <c r="E352" s="568" t="s">
        <v>32</v>
      </c>
      <c r="F352" s="568"/>
      <c r="G352" s="668"/>
      <c r="H352" s="669"/>
      <c r="I352" s="670"/>
      <c r="J352" s="13" t="s">
        <v>40</v>
      </c>
      <c r="K352" s="14"/>
      <c r="L352" s="14"/>
      <c r="M352" s="15"/>
      <c r="N352" s="2"/>
      <c r="V352" s="51"/>
    </row>
    <row r="353" spans="1:22" ht="13.5" thickBot="1" x14ac:dyDescent="0.25">
      <c r="A353" s="564"/>
      <c r="B353" s="9"/>
      <c r="C353" s="9"/>
      <c r="D353" s="10"/>
      <c r="E353" s="11" t="s">
        <v>36</v>
      </c>
      <c r="F353" s="12"/>
      <c r="G353" s="671"/>
      <c r="H353" s="672"/>
      <c r="I353" s="673"/>
      <c r="J353" s="13" t="s">
        <v>41</v>
      </c>
      <c r="K353" s="14"/>
      <c r="L353" s="14"/>
      <c r="M353" s="15"/>
      <c r="N353" s="2"/>
      <c r="V353" s="51"/>
    </row>
    <row r="354" spans="1:22" ht="24" thickTop="1" thickBot="1" x14ac:dyDescent="0.25">
      <c r="A354" s="562">
        <f t="shared" ref="A354" si="81">A350+1</f>
        <v>85</v>
      </c>
      <c r="B354" s="250" t="s">
        <v>20</v>
      </c>
      <c r="C354" s="250" t="s">
        <v>21</v>
      </c>
      <c r="D354" s="250" t="s">
        <v>22</v>
      </c>
      <c r="E354" s="666" t="s">
        <v>23</v>
      </c>
      <c r="F354" s="666"/>
      <c r="G354" s="666" t="s">
        <v>14</v>
      </c>
      <c r="H354" s="667"/>
      <c r="I354" s="232"/>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v>0</v>
      </c>
    </row>
    <row r="356" spans="1:22" ht="23.25" thickBot="1" x14ac:dyDescent="0.25">
      <c r="A356" s="563"/>
      <c r="B356" s="107" t="s">
        <v>29</v>
      </c>
      <c r="C356" s="107" t="s">
        <v>30</v>
      </c>
      <c r="D356" s="107" t="s">
        <v>31</v>
      </c>
      <c r="E356" s="568" t="s">
        <v>32</v>
      </c>
      <c r="F356" s="568"/>
      <c r="G356" s="668"/>
      <c r="H356" s="669"/>
      <c r="I356" s="670"/>
      <c r="J356" s="13" t="s">
        <v>40</v>
      </c>
      <c r="K356" s="14"/>
      <c r="L356" s="14"/>
      <c r="M356" s="15"/>
      <c r="N356" s="2"/>
      <c r="V356" s="51"/>
    </row>
    <row r="357" spans="1:22" ht="13.5" thickBot="1" x14ac:dyDescent="0.25">
      <c r="A357" s="564"/>
      <c r="B357" s="9"/>
      <c r="C357" s="9"/>
      <c r="D357" s="10"/>
      <c r="E357" s="11" t="s">
        <v>36</v>
      </c>
      <c r="F357" s="12"/>
      <c r="G357" s="671"/>
      <c r="H357" s="672"/>
      <c r="I357" s="673"/>
      <c r="J357" s="13" t="s">
        <v>41</v>
      </c>
      <c r="K357" s="14"/>
      <c r="L357" s="14"/>
      <c r="M357" s="15"/>
      <c r="N357" s="2"/>
      <c r="V357" s="51"/>
    </row>
    <row r="358" spans="1:22" ht="24" thickTop="1" thickBot="1" x14ac:dyDescent="0.25">
      <c r="A358" s="562">
        <f t="shared" ref="A358" si="82">A354+1</f>
        <v>86</v>
      </c>
      <c r="B358" s="250" t="s">
        <v>20</v>
      </c>
      <c r="C358" s="250" t="s">
        <v>21</v>
      </c>
      <c r="D358" s="250" t="s">
        <v>22</v>
      </c>
      <c r="E358" s="666" t="s">
        <v>23</v>
      </c>
      <c r="F358" s="666"/>
      <c r="G358" s="666" t="s">
        <v>14</v>
      </c>
      <c r="H358" s="667"/>
      <c r="I358" s="232"/>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v>0</v>
      </c>
    </row>
    <row r="360" spans="1:22" ht="23.25" thickBot="1" x14ac:dyDescent="0.25">
      <c r="A360" s="563"/>
      <c r="B360" s="107" t="s">
        <v>29</v>
      </c>
      <c r="C360" s="107" t="s">
        <v>30</v>
      </c>
      <c r="D360" s="107" t="s">
        <v>31</v>
      </c>
      <c r="E360" s="568" t="s">
        <v>32</v>
      </c>
      <c r="F360" s="568"/>
      <c r="G360" s="668"/>
      <c r="H360" s="669"/>
      <c r="I360" s="670"/>
      <c r="J360" s="13" t="s">
        <v>40</v>
      </c>
      <c r="K360" s="14"/>
      <c r="L360" s="14"/>
      <c r="M360" s="15"/>
      <c r="N360" s="2"/>
      <c r="V360" s="51"/>
    </row>
    <row r="361" spans="1:22" ht="13.5" thickBot="1" x14ac:dyDescent="0.25">
      <c r="A361" s="564"/>
      <c r="B361" s="9"/>
      <c r="C361" s="9"/>
      <c r="D361" s="10"/>
      <c r="E361" s="11" t="s">
        <v>36</v>
      </c>
      <c r="F361" s="12"/>
      <c r="G361" s="671"/>
      <c r="H361" s="672"/>
      <c r="I361" s="673"/>
      <c r="J361" s="13" t="s">
        <v>41</v>
      </c>
      <c r="K361" s="14"/>
      <c r="L361" s="14"/>
      <c r="M361" s="15"/>
      <c r="N361" s="2"/>
      <c r="V361" s="51"/>
    </row>
    <row r="362" spans="1:22" ht="24" thickTop="1" thickBot="1" x14ac:dyDescent="0.25">
      <c r="A362" s="562">
        <f t="shared" ref="A362" si="83">A358+1</f>
        <v>87</v>
      </c>
      <c r="B362" s="250" t="s">
        <v>20</v>
      </c>
      <c r="C362" s="250" t="s">
        <v>21</v>
      </c>
      <c r="D362" s="250" t="s">
        <v>22</v>
      </c>
      <c r="E362" s="666" t="s">
        <v>23</v>
      </c>
      <c r="F362" s="666"/>
      <c r="G362" s="666" t="s">
        <v>14</v>
      </c>
      <c r="H362" s="667"/>
      <c r="I362" s="232"/>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v>0</v>
      </c>
    </row>
    <row r="364" spans="1:22" ht="23.25" thickBot="1" x14ac:dyDescent="0.25">
      <c r="A364" s="563"/>
      <c r="B364" s="107" t="s">
        <v>29</v>
      </c>
      <c r="C364" s="107" t="s">
        <v>30</v>
      </c>
      <c r="D364" s="107" t="s">
        <v>31</v>
      </c>
      <c r="E364" s="568" t="s">
        <v>32</v>
      </c>
      <c r="F364" s="568"/>
      <c r="G364" s="668"/>
      <c r="H364" s="669"/>
      <c r="I364" s="670"/>
      <c r="J364" s="13" t="s">
        <v>40</v>
      </c>
      <c r="K364" s="14"/>
      <c r="L364" s="14"/>
      <c r="M364" s="15"/>
      <c r="N364" s="2"/>
      <c r="V364" s="51"/>
    </row>
    <row r="365" spans="1:22" ht="13.5" thickBot="1" x14ac:dyDescent="0.25">
      <c r="A365" s="564"/>
      <c r="B365" s="9"/>
      <c r="C365" s="9"/>
      <c r="D365" s="10"/>
      <c r="E365" s="11" t="s">
        <v>36</v>
      </c>
      <c r="F365" s="12"/>
      <c r="G365" s="671"/>
      <c r="H365" s="672"/>
      <c r="I365" s="673"/>
      <c r="J365" s="13" t="s">
        <v>41</v>
      </c>
      <c r="K365" s="14"/>
      <c r="L365" s="14"/>
      <c r="M365" s="15"/>
      <c r="N365" s="2"/>
      <c r="V365" s="51"/>
    </row>
    <row r="366" spans="1:22" ht="24" thickTop="1" thickBot="1" x14ac:dyDescent="0.25">
      <c r="A366" s="562">
        <f t="shared" ref="A366" si="84">A362+1</f>
        <v>88</v>
      </c>
      <c r="B366" s="250" t="s">
        <v>20</v>
      </c>
      <c r="C366" s="250" t="s">
        <v>21</v>
      </c>
      <c r="D366" s="250" t="s">
        <v>22</v>
      </c>
      <c r="E366" s="666" t="s">
        <v>23</v>
      </c>
      <c r="F366" s="666"/>
      <c r="G366" s="666" t="s">
        <v>14</v>
      </c>
      <c r="H366" s="667"/>
      <c r="I366" s="232"/>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v>0</v>
      </c>
    </row>
    <row r="368" spans="1:22" ht="23.25" thickBot="1" x14ac:dyDescent="0.25">
      <c r="A368" s="563"/>
      <c r="B368" s="107" t="s">
        <v>29</v>
      </c>
      <c r="C368" s="107" t="s">
        <v>30</v>
      </c>
      <c r="D368" s="107" t="s">
        <v>31</v>
      </c>
      <c r="E368" s="568" t="s">
        <v>32</v>
      </c>
      <c r="F368" s="568"/>
      <c r="G368" s="668"/>
      <c r="H368" s="669"/>
      <c r="I368" s="670"/>
      <c r="J368" s="13" t="s">
        <v>40</v>
      </c>
      <c r="K368" s="14"/>
      <c r="L368" s="14"/>
      <c r="M368" s="15"/>
      <c r="N368" s="2"/>
      <c r="V368" s="51"/>
    </row>
    <row r="369" spans="1:22" ht="13.5" thickBot="1" x14ac:dyDescent="0.25">
      <c r="A369" s="564"/>
      <c r="B369" s="9"/>
      <c r="C369" s="9"/>
      <c r="D369" s="10"/>
      <c r="E369" s="11" t="s">
        <v>36</v>
      </c>
      <c r="F369" s="12"/>
      <c r="G369" s="671"/>
      <c r="H369" s="672"/>
      <c r="I369" s="673"/>
      <c r="J369" s="13" t="s">
        <v>41</v>
      </c>
      <c r="K369" s="14"/>
      <c r="L369" s="14"/>
      <c r="M369" s="15"/>
      <c r="N369" s="2"/>
      <c r="V369" s="51"/>
    </row>
    <row r="370" spans="1:22" ht="24" thickTop="1" thickBot="1" x14ac:dyDescent="0.25">
      <c r="A370" s="562">
        <f t="shared" ref="A370" si="85">A366+1</f>
        <v>89</v>
      </c>
      <c r="B370" s="250" t="s">
        <v>20</v>
      </c>
      <c r="C370" s="250" t="s">
        <v>21</v>
      </c>
      <c r="D370" s="250" t="s">
        <v>22</v>
      </c>
      <c r="E370" s="666" t="s">
        <v>23</v>
      </c>
      <c r="F370" s="666"/>
      <c r="G370" s="666" t="s">
        <v>14</v>
      </c>
      <c r="H370" s="667"/>
      <c r="I370" s="232"/>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v>0</v>
      </c>
    </row>
    <row r="372" spans="1:22" ht="23.25" thickBot="1" x14ac:dyDescent="0.25">
      <c r="A372" s="563"/>
      <c r="B372" s="107" t="s">
        <v>29</v>
      </c>
      <c r="C372" s="107" t="s">
        <v>30</v>
      </c>
      <c r="D372" s="107" t="s">
        <v>31</v>
      </c>
      <c r="E372" s="568" t="s">
        <v>32</v>
      </c>
      <c r="F372" s="568"/>
      <c r="G372" s="668"/>
      <c r="H372" s="669"/>
      <c r="I372" s="670"/>
      <c r="J372" s="13" t="s">
        <v>40</v>
      </c>
      <c r="K372" s="14"/>
      <c r="L372" s="14"/>
      <c r="M372" s="15"/>
      <c r="N372" s="2"/>
      <c r="V372" s="51"/>
    </row>
    <row r="373" spans="1:22" ht="13.5" thickBot="1" x14ac:dyDescent="0.25">
      <c r="A373" s="564"/>
      <c r="B373" s="9"/>
      <c r="C373" s="9"/>
      <c r="D373" s="10"/>
      <c r="E373" s="11" t="s">
        <v>36</v>
      </c>
      <c r="F373" s="12"/>
      <c r="G373" s="671"/>
      <c r="H373" s="672"/>
      <c r="I373" s="673"/>
      <c r="J373" s="13" t="s">
        <v>41</v>
      </c>
      <c r="K373" s="14"/>
      <c r="L373" s="14"/>
      <c r="M373" s="15"/>
      <c r="N373" s="2"/>
      <c r="V373" s="51"/>
    </row>
    <row r="374" spans="1:22" ht="24" thickTop="1" thickBot="1" x14ac:dyDescent="0.25">
      <c r="A374" s="562">
        <f t="shared" ref="A374" si="86">A370+1</f>
        <v>90</v>
      </c>
      <c r="B374" s="250" t="s">
        <v>20</v>
      </c>
      <c r="C374" s="250" t="s">
        <v>21</v>
      </c>
      <c r="D374" s="250" t="s">
        <v>22</v>
      </c>
      <c r="E374" s="666" t="s">
        <v>23</v>
      </c>
      <c r="F374" s="666"/>
      <c r="G374" s="666" t="s">
        <v>14</v>
      </c>
      <c r="H374" s="667"/>
      <c r="I374" s="232"/>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v>0</v>
      </c>
    </row>
    <row r="376" spans="1:22" ht="23.25" thickBot="1" x14ac:dyDescent="0.25">
      <c r="A376" s="563"/>
      <c r="B376" s="107" t="s">
        <v>29</v>
      </c>
      <c r="C376" s="107" t="s">
        <v>30</v>
      </c>
      <c r="D376" s="107" t="s">
        <v>31</v>
      </c>
      <c r="E376" s="568" t="s">
        <v>32</v>
      </c>
      <c r="F376" s="568"/>
      <c r="G376" s="668"/>
      <c r="H376" s="669"/>
      <c r="I376" s="670"/>
      <c r="J376" s="13" t="s">
        <v>40</v>
      </c>
      <c r="K376" s="14"/>
      <c r="L376" s="14"/>
      <c r="M376" s="15"/>
      <c r="N376" s="2"/>
      <c r="V376" s="51"/>
    </row>
    <row r="377" spans="1:22" ht="13.5" thickBot="1" x14ac:dyDescent="0.25">
      <c r="A377" s="564"/>
      <c r="B377" s="9"/>
      <c r="C377" s="9"/>
      <c r="D377" s="10"/>
      <c r="E377" s="11" t="s">
        <v>36</v>
      </c>
      <c r="F377" s="12"/>
      <c r="G377" s="671"/>
      <c r="H377" s="672"/>
      <c r="I377" s="673"/>
      <c r="J377" s="13" t="s">
        <v>41</v>
      </c>
      <c r="K377" s="14"/>
      <c r="L377" s="14"/>
      <c r="M377" s="15"/>
      <c r="N377" s="2"/>
      <c r="V377" s="51"/>
    </row>
    <row r="378" spans="1:22" ht="24" thickTop="1" thickBot="1" x14ac:dyDescent="0.25">
      <c r="A378" s="562">
        <f t="shared" ref="A378" si="87">A374+1</f>
        <v>91</v>
      </c>
      <c r="B378" s="250" t="s">
        <v>20</v>
      </c>
      <c r="C378" s="250" t="s">
        <v>21</v>
      </c>
      <c r="D378" s="250" t="s">
        <v>22</v>
      </c>
      <c r="E378" s="666" t="s">
        <v>23</v>
      </c>
      <c r="F378" s="666"/>
      <c r="G378" s="666" t="s">
        <v>14</v>
      </c>
      <c r="H378" s="667"/>
      <c r="I378" s="232"/>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v>0</v>
      </c>
    </row>
    <row r="380" spans="1:22" ht="23.25" thickBot="1" x14ac:dyDescent="0.25">
      <c r="A380" s="563"/>
      <c r="B380" s="107" t="s">
        <v>29</v>
      </c>
      <c r="C380" s="107" t="s">
        <v>30</v>
      </c>
      <c r="D380" s="107" t="s">
        <v>31</v>
      </c>
      <c r="E380" s="568" t="s">
        <v>32</v>
      </c>
      <c r="F380" s="568"/>
      <c r="G380" s="668"/>
      <c r="H380" s="669"/>
      <c r="I380" s="670"/>
      <c r="J380" s="13" t="s">
        <v>40</v>
      </c>
      <c r="K380" s="14"/>
      <c r="L380" s="14"/>
      <c r="M380" s="15"/>
      <c r="N380" s="2"/>
      <c r="V380" s="51"/>
    </row>
    <row r="381" spans="1:22" ht="13.5" thickBot="1" x14ac:dyDescent="0.25">
      <c r="A381" s="564"/>
      <c r="B381" s="9"/>
      <c r="C381" s="9"/>
      <c r="D381" s="10"/>
      <c r="E381" s="11" t="s">
        <v>36</v>
      </c>
      <c r="F381" s="12"/>
      <c r="G381" s="671"/>
      <c r="H381" s="672"/>
      <c r="I381" s="673"/>
      <c r="J381" s="13" t="s">
        <v>41</v>
      </c>
      <c r="K381" s="14"/>
      <c r="L381" s="14"/>
      <c r="M381" s="15"/>
      <c r="N381" s="2"/>
      <c r="V381" s="51"/>
    </row>
    <row r="382" spans="1:22" ht="24" thickTop="1" thickBot="1" x14ac:dyDescent="0.25">
      <c r="A382" s="562">
        <f t="shared" ref="A382" si="88">A378+1</f>
        <v>92</v>
      </c>
      <c r="B382" s="250" t="s">
        <v>20</v>
      </c>
      <c r="C382" s="250" t="s">
        <v>21</v>
      </c>
      <c r="D382" s="250" t="s">
        <v>22</v>
      </c>
      <c r="E382" s="666" t="s">
        <v>23</v>
      </c>
      <c r="F382" s="666"/>
      <c r="G382" s="666" t="s">
        <v>14</v>
      </c>
      <c r="H382" s="667"/>
      <c r="I382" s="232"/>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v>0</v>
      </c>
    </row>
    <row r="384" spans="1:22" ht="23.25" thickBot="1" x14ac:dyDescent="0.25">
      <c r="A384" s="563"/>
      <c r="B384" s="107" t="s">
        <v>29</v>
      </c>
      <c r="C384" s="107" t="s">
        <v>30</v>
      </c>
      <c r="D384" s="107" t="s">
        <v>31</v>
      </c>
      <c r="E384" s="568" t="s">
        <v>32</v>
      </c>
      <c r="F384" s="568"/>
      <c r="G384" s="668"/>
      <c r="H384" s="669"/>
      <c r="I384" s="670"/>
      <c r="J384" s="13" t="s">
        <v>40</v>
      </c>
      <c r="K384" s="14"/>
      <c r="L384" s="14"/>
      <c r="M384" s="15"/>
      <c r="N384" s="2"/>
      <c r="V384" s="51"/>
    </row>
    <row r="385" spans="1:22" ht="13.5" thickBot="1" x14ac:dyDescent="0.25">
      <c r="A385" s="564"/>
      <c r="B385" s="9"/>
      <c r="C385" s="9"/>
      <c r="D385" s="10"/>
      <c r="E385" s="11" t="s">
        <v>36</v>
      </c>
      <c r="F385" s="12"/>
      <c r="G385" s="671"/>
      <c r="H385" s="672"/>
      <c r="I385" s="673"/>
      <c r="J385" s="13" t="s">
        <v>41</v>
      </c>
      <c r="K385" s="14"/>
      <c r="L385" s="14"/>
      <c r="M385" s="15"/>
      <c r="N385" s="2"/>
      <c r="V385" s="51"/>
    </row>
    <row r="386" spans="1:22" ht="24" thickTop="1" thickBot="1" x14ac:dyDescent="0.25">
      <c r="A386" s="562">
        <f t="shared" ref="A386" si="89">A382+1</f>
        <v>93</v>
      </c>
      <c r="B386" s="250" t="s">
        <v>20</v>
      </c>
      <c r="C386" s="250" t="s">
        <v>21</v>
      </c>
      <c r="D386" s="250" t="s">
        <v>22</v>
      </c>
      <c r="E386" s="666" t="s">
        <v>23</v>
      </c>
      <c r="F386" s="666"/>
      <c r="G386" s="666" t="s">
        <v>14</v>
      </c>
      <c r="H386" s="667"/>
      <c r="I386" s="232"/>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v>0</v>
      </c>
    </row>
    <row r="388" spans="1:22" ht="23.25" thickBot="1" x14ac:dyDescent="0.25">
      <c r="A388" s="563"/>
      <c r="B388" s="107" t="s">
        <v>29</v>
      </c>
      <c r="C388" s="107" t="s">
        <v>30</v>
      </c>
      <c r="D388" s="107" t="s">
        <v>31</v>
      </c>
      <c r="E388" s="568" t="s">
        <v>32</v>
      </c>
      <c r="F388" s="568"/>
      <c r="G388" s="668"/>
      <c r="H388" s="669"/>
      <c r="I388" s="670"/>
      <c r="J388" s="13" t="s">
        <v>40</v>
      </c>
      <c r="K388" s="14"/>
      <c r="L388" s="14"/>
      <c r="M388" s="15"/>
      <c r="N388" s="2"/>
      <c r="V388" s="51"/>
    </row>
    <row r="389" spans="1:22" ht="13.5" thickBot="1" x14ac:dyDescent="0.25">
      <c r="A389" s="564"/>
      <c r="B389" s="9"/>
      <c r="C389" s="9"/>
      <c r="D389" s="10"/>
      <c r="E389" s="11" t="s">
        <v>36</v>
      </c>
      <c r="F389" s="12"/>
      <c r="G389" s="671"/>
      <c r="H389" s="672"/>
      <c r="I389" s="673"/>
      <c r="J389" s="13" t="s">
        <v>41</v>
      </c>
      <c r="K389" s="14"/>
      <c r="L389" s="14"/>
      <c r="M389" s="15"/>
      <c r="N389" s="2"/>
      <c r="V389" s="51"/>
    </row>
    <row r="390" spans="1:22" ht="24" thickTop="1" thickBot="1" x14ac:dyDescent="0.25">
      <c r="A390" s="562">
        <f t="shared" ref="A390" si="90">A386+1</f>
        <v>94</v>
      </c>
      <c r="B390" s="250" t="s">
        <v>20</v>
      </c>
      <c r="C390" s="250" t="s">
        <v>21</v>
      </c>
      <c r="D390" s="250" t="s">
        <v>22</v>
      </c>
      <c r="E390" s="666" t="s">
        <v>23</v>
      </c>
      <c r="F390" s="666"/>
      <c r="G390" s="666" t="s">
        <v>14</v>
      </c>
      <c r="H390" s="667"/>
      <c r="I390" s="232"/>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v>0</v>
      </c>
    </row>
    <row r="392" spans="1:22" ht="23.25" thickBot="1" x14ac:dyDescent="0.25">
      <c r="A392" s="563"/>
      <c r="B392" s="107" t="s">
        <v>29</v>
      </c>
      <c r="C392" s="107" t="s">
        <v>30</v>
      </c>
      <c r="D392" s="107" t="s">
        <v>31</v>
      </c>
      <c r="E392" s="568" t="s">
        <v>32</v>
      </c>
      <c r="F392" s="568"/>
      <c r="G392" s="668"/>
      <c r="H392" s="669"/>
      <c r="I392" s="670"/>
      <c r="J392" s="13" t="s">
        <v>40</v>
      </c>
      <c r="K392" s="14"/>
      <c r="L392" s="14"/>
      <c r="M392" s="15"/>
      <c r="N392" s="2"/>
      <c r="V392" s="51"/>
    </row>
    <row r="393" spans="1:22" ht="13.5" thickBot="1" x14ac:dyDescent="0.25">
      <c r="A393" s="564"/>
      <c r="B393" s="9"/>
      <c r="C393" s="9"/>
      <c r="D393" s="10"/>
      <c r="E393" s="11" t="s">
        <v>36</v>
      </c>
      <c r="F393" s="12"/>
      <c r="G393" s="671"/>
      <c r="H393" s="672"/>
      <c r="I393" s="673"/>
      <c r="J393" s="13" t="s">
        <v>41</v>
      </c>
      <c r="K393" s="14"/>
      <c r="L393" s="14"/>
      <c r="M393" s="15"/>
      <c r="N393" s="2"/>
      <c r="V393" s="51"/>
    </row>
    <row r="394" spans="1:22" ht="24" thickTop="1" thickBot="1" x14ac:dyDescent="0.25">
      <c r="A394" s="562">
        <f t="shared" ref="A394" si="91">A390+1</f>
        <v>95</v>
      </c>
      <c r="B394" s="250" t="s">
        <v>20</v>
      </c>
      <c r="C394" s="250" t="s">
        <v>21</v>
      </c>
      <c r="D394" s="250" t="s">
        <v>22</v>
      </c>
      <c r="E394" s="666" t="s">
        <v>23</v>
      </c>
      <c r="F394" s="666"/>
      <c r="G394" s="666" t="s">
        <v>14</v>
      </c>
      <c r="H394" s="667"/>
      <c r="I394" s="232"/>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v>0</v>
      </c>
    </row>
    <row r="396" spans="1:22" ht="23.25" thickBot="1" x14ac:dyDescent="0.25">
      <c r="A396" s="563"/>
      <c r="B396" s="107" t="s">
        <v>29</v>
      </c>
      <c r="C396" s="107" t="s">
        <v>30</v>
      </c>
      <c r="D396" s="107" t="s">
        <v>31</v>
      </c>
      <c r="E396" s="568" t="s">
        <v>32</v>
      </c>
      <c r="F396" s="568"/>
      <c r="G396" s="668"/>
      <c r="H396" s="669"/>
      <c r="I396" s="670"/>
      <c r="J396" s="13" t="s">
        <v>40</v>
      </c>
      <c r="K396" s="14"/>
      <c r="L396" s="14"/>
      <c r="M396" s="15"/>
      <c r="N396" s="2"/>
      <c r="V396" s="51"/>
    </row>
    <row r="397" spans="1:22" ht="13.5" thickBot="1" x14ac:dyDescent="0.25">
      <c r="A397" s="564"/>
      <c r="B397" s="9"/>
      <c r="C397" s="9"/>
      <c r="D397" s="10"/>
      <c r="E397" s="11" t="s">
        <v>36</v>
      </c>
      <c r="F397" s="12"/>
      <c r="G397" s="671"/>
      <c r="H397" s="672"/>
      <c r="I397" s="673"/>
      <c r="J397" s="13" t="s">
        <v>41</v>
      </c>
      <c r="K397" s="14"/>
      <c r="L397" s="14"/>
      <c r="M397" s="15"/>
      <c r="N397" s="2"/>
      <c r="V397" s="51"/>
    </row>
    <row r="398" spans="1:22" ht="24" thickTop="1" thickBot="1" x14ac:dyDescent="0.25">
      <c r="A398" s="562">
        <f t="shared" ref="A398" si="92">A394+1</f>
        <v>96</v>
      </c>
      <c r="B398" s="250" t="s">
        <v>20</v>
      </c>
      <c r="C398" s="250" t="s">
        <v>21</v>
      </c>
      <c r="D398" s="250" t="s">
        <v>22</v>
      </c>
      <c r="E398" s="666" t="s">
        <v>23</v>
      </c>
      <c r="F398" s="666"/>
      <c r="G398" s="666" t="s">
        <v>14</v>
      </c>
      <c r="H398" s="667"/>
      <c r="I398" s="232"/>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v>0</v>
      </c>
    </row>
    <row r="400" spans="1:22" ht="23.25" thickBot="1" x14ac:dyDescent="0.25">
      <c r="A400" s="563"/>
      <c r="B400" s="107" t="s">
        <v>29</v>
      </c>
      <c r="C400" s="107" t="s">
        <v>30</v>
      </c>
      <c r="D400" s="107" t="s">
        <v>31</v>
      </c>
      <c r="E400" s="568" t="s">
        <v>32</v>
      </c>
      <c r="F400" s="568"/>
      <c r="G400" s="668"/>
      <c r="H400" s="669"/>
      <c r="I400" s="670"/>
      <c r="J400" s="13" t="s">
        <v>40</v>
      </c>
      <c r="K400" s="14"/>
      <c r="L400" s="14"/>
      <c r="M400" s="15"/>
      <c r="N400" s="2"/>
      <c r="V400" s="51"/>
    </row>
    <row r="401" spans="1:22" ht="13.5" thickBot="1" x14ac:dyDescent="0.25">
      <c r="A401" s="564"/>
      <c r="B401" s="9"/>
      <c r="C401" s="9"/>
      <c r="D401" s="10"/>
      <c r="E401" s="11" t="s">
        <v>36</v>
      </c>
      <c r="F401" s="12"/>
      <c r="G401" s="671"/>
      <c r="H401" s="672"/>
      <c r="I401" s="673"/>
      <c r="J401" s="13" t="s">
        <v>41</v>
      </c>
      <c r="K401" s="14"/>
      <c r="L401" s="14"/>
      <c r="M401" s="15"/>
      <c r="N401" s="2"/>
      <c r="V401" s="51"/>
    </row>
    <row r="402" spans="1:22" ht="24" thickTop="1" thickBot="1" x14ac:dyDescent="0.25">
      <c r="A402" s="562">
        <f t="shared" ref="A402" si="93">A398+1</f>
        <v>97</v>
      </c>
      <c r="B402" s="250" t="s">
        <v>20</v>
      </c>
      <c r="C402" s="250" t="s">
        <v>21</v>
      </c>
      <c r="D402" s="250" t="s">
        <v>22</v>
      </c>
      <c r="E402" s="666" t="s">
        <v>23</v>
      </c>
      <c r="F402" s="666"/>
      <c r="G402" s="666" t="s">
        <v>14</v>
      </c>
      <c r="H402" s="667"/>
      <c r="I402" s="232"/>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v>0</v>
      </c>
    </row>
    <row r="404" spans="1:22" ht="23.25" thickBot="1" x14ac:dyDescent="0.25">
      <c r="A404" s="563"/>
      <c r="B404" s="107" t="s">
        <v>29</v>
      </c>
      <c r="C404" s="107" t="s">
        <v>30</v>
      </c>
      <c r="D404" s="107" t="s">
        <v>31</v>
      </c>
      <c r="E404" s="568" t="s">
        <v>32</v>
      </c>
      <c r="F404" s="568"/>
      <c r="G404" s="668"/>
      <c r="H404" s="669"/>
      <c r="I404" s="670"/>
      <c r="J404" s="13" t="s">
        <v>40</v>
      </c>
      <c r="K404" s="14"/>
      <c r="L404" s="14"/>
      <c r="M404" s="15"/>
      <c r="N404" s="2"/>
      <c r="V404" s="51"/>
    </row>
    <row r="405" spans="1:22" ht="13.5" thickBot="1" x14ac:dyDescent="0.25">
      <c r="A405" s="564"/>
      <c r="B405" s="9"/>
      <c r="C405" s="9"/>
      <c r="D405" s="10"/>
      <c r="E405" s="11" t="s">
        <v>36</v>
      </c>
      <c r="F405" s="12"/>
      <c r="G405" s="671"/>
      <c r="H405" s="672"/>
      <c r="I405" s="673"/>
      <c r="J405" s="13" t="s">
        <v>41</v>
      </c>
      <c r="K405" s="14"/>
      <c r="L405" s="14"/>
      <c r="M405" s="15"/>
      <c r="N405" s="2"/>
      <c r="V405" s="51"/>
    </row>
    <row r="406" spans="1:22" ht="24" thickTop="1" thickBot="1" x14ac:dyDescent="0.25">
      <c r="A406" s="562">
        <f t="shared" ref="A406" si="94">A402+1</f>
        <v>98</v>
      </c>
      <c r="B406" s="250" t="s">
        <v>20</v>
      </c>
      <c r="C406" s="250" t="s">
        <v>21</v>
      </c>
      <c r="D406" s="250" t="s">
        <v>22</v>
      </c>
      <c r="E406" s="666" t="s">
        <v>23</v>
      </c>
      <c r="F406" s="666"/>
      <c r="G406" s="666" t="s">
        <v>14</v>
      </c>
      <c r="H406" s="667"/>
      <c r="I406" s="232"/>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v>0</v>
      </c>
    </row>
    <row r="408" spans="1:22" ht="23.25" thickBot="1" x14ac:dyDescent="0.25">
      <c r="A408" s="563"/>
      <c r="B408" s="107" t="s">
        <v>29</v>
      </c>
      <c r="C408" s="107" t="s">
        <v>30</v>
      </c>
      <c r="D408" s="107" t="s">
        <v>31</v>
      </c>
      <c r="E408" s="568" t="s">
        <v>32</v>
      </c>
      <c r="F408" s="568"/>
      <c r="G408" s="668"/>
      <c r="H408" s="669"/>
      <c r="I408" s="670"/>
      <c r="J408" s="13" t="s">
        <v>40</v>
      </c>
      <c r="K408" s="14"/>
      <c r="L408" s="14"/>
      <c r="M408" s="15"/>
      <c r="N408" s="2"/>
      <c r="V408" s="51"/>
    </row>
    <row r="409" spans="1:22" ht="13.5" thickBot="1" x14ac:dyDescent="0.25">
      <c r="A409" s="564"/>
      <c r="B409" s="9"/>
      <c r="C409" s="9"/>
      <c r="D409" s="10"/>
      <c r="E409" s="11" t="s">
        <v>36</v>
      </c>
      <c r="F409" s="12"/>
      <c r="G409" s="671"/>
      <c r="H409" s="672"/>
      <c r="I409" s="673"/>
      <c r="J409" s="13" t="s">
        <v>41</v>
      </c>
      <c r="K409" s="14"/>
      <c r="L409" s="14"/>
      <c r="M409" s="15"/>
      <c r="N409" s="2"/>
      <c r="V409" s="51"/>
    </row>
    <row r="410" spans="1:22" ht="24" thickTop="1" thickBot="1" x14ac:dyDescent="0.25">
      <c r="A410" s="562">
        <f t="shared" ref="A410" si="95">A406+1</f>
        <v>99</v>
      </c>
      <c r="B410" s="250" t="s">
        <v>20</v>
      </c>
      <c r="C410" s="250" t="s">
        <v>21</v>
      </c>
      <c r="D410" s="250" t="s">
        <v>22</v>
      </c>
      <c r="E410" s="666" t="s">
        <v>23</v>
      </c>
      <c r="F410" s="666"/>
      <c r="G410" s="666" t="s">
        <v>14</v>
      </c>
      <c r="H410" s="667"/>
      <c r="I410" s="232"/>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v>0</v>
      </c>
    </row>
    <row r="412" spans="1:22" ht="23.25" thickBot="1" x14ac:dyDescent="0.25">
      <c r="A412" s="563"/>
      <c r="B412" s="107" t="s">
        <v>29</v>
      </c>
      <c r="C412" s="107" t="s">
        <v>30</v>
      </c>
      <c r="D412" s="107" t="s">
        <v>31</v>
      </c>
      <c r="E412" s="568" t="s">
        <v>32</v>
      </c>
      <c r="F412" s="568"/>
      <c r="G412" s="668"/>
      <c r="H412" s="669"/>
      <c r="I412" s="670"/>
      <c r="J412" s="13" t="s">
        <v>40</v>
      </c>
      <c r="K412" s="14"/>
      <c r="L412" s="14"/>
      <c r="M412" s="15"/>
      <c r="N412" s="2"/>
      <c r="V412" s="51"/>
    </row>
    <row r="413" spans="1:22" ht="13.5" thickBot="1" x14ac:dyDescent="0.25">
      <c r="A413" s="564"/>
      <c r="B413" s="9"/>
      <c r="C413" s="9"/>
      <c r="D413" s="10"/>
      <c r="E413" s="11" t="s">
        <v>36</v>
      </c>
      <c r="F413" s="12"/>
      <c r="G413" s="671"/>
      <c r="H413" s="672"/>
      <c r="I413" s="673"/>
      <c r="J413" s="13" t="s">
        <v>41</v>
      </c>
      <c r="K413" s="14"/>
      <c r="L413" s="14"/>
      <c r="M413" s="15"/>
      <c r="N413" s="2"/>
      <c r="V413" s="51"/>
    </row>
    <row r="414" spans="1:22" ht="24" thickTop="1" thickBot="1" x14ac:dyDescent="0.25">
      <c r="A414" s="562">
        <f t="shared" ref="A414" si="96">A410+1</f>
        <v>100</v>
      </c>
      <c r="B414" s="250" t="s">
        <v>20</v>
      </c>
      <c r="C414" s="250" t="s">
        <v>21</v>
      </c>
      <c r="D414" s="250" t="s">
        <v>22</v>
      </c>
      <c r="E414" s="666" t="s">
        <v>23</v>
      </c>
      <c r="F414" s="666"/>
      <c r="G414" s="666" t="s">
        <v>14</v>
      </c>
      <c r="H414" s="667"/>
      <c r="I414" s="232"/>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v>0</v>
      </c>
    </row>
    <row r="416" spans="1:22" ht="23.25" thickBot="1" x14ac:dyDescent="0.25">
      <c r="A416" s="563"/>
      <c r="B416" s="107" t="s">
        <v>29</v>
      </c>
      <c r="C416" s="107" t="s">
        <v>30</v>
      </c>
      <c r="D416" s="107" t="s">
        <v>31</v>
      </c>
      <c r="E416" s="568" t="s">
        <v>32</v>
      </c>
      <c r="F416" s="568"/>
      <c r="G416" s="668"/>
      <c r="H416" s="669"/>
      <c r="I416" s="670"/>
      <c r="J416" s="13" t="s">
        <v>40</v>
      </c>
      <c r="K416" s="14"/>
      <c r="L416" s="14"/>
      <c r="M416" s="15"/>
      <c r="N416" s="2"/>
    </row>
    <row r="417" spans="1:17" ht="13.5" thickBot="1" x14ac:dyDescent="0.25">
      <c r="A417" s="564"/>
      <c r="B417" s="10"/>
      <c r="C417" s="10"/>
      <c r="D417" s="10"/>
      <c r="E417" s="26" t="s">
        <v>36</v>
      </c>
      <c r="F417" s="27"/>
      <c r="G417" s="671"/>
      <c r="H417" s="672"/>
      <c r="I417" s="673"/>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226"/>
    </row>
    <row r="422" spans="1:17" ht="36" x14ac:dyDescent="0.2">
      <c r="P422" s="31" t="b">
        <v>0</v>
      </c>
      <c r="Q422" s="47" t="str">
        <f xml:space="preserve"> CONCATENATE("OCTOBER 1, ",$M$7-1,"- MAY 31, ",$M$7)</f>
        <v>OCTOBER 1, 2022- MAY 31, 2023</v>
      </c>
    </row>
    <row r="423" spans="1:17" ht="36" x14ac:dyDescent="0.2">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x14ac:dyDescent="0.2"/>
  <cols>
    <col min="1" max="1" width="3.85546875" style="222" customWidth="1"/>
    <col min="2" max="2" width="16.140625" style="222" customWidth="1"/>
    <col min="3" max="3" width="17.7109375" style="222" customWidth="1"/>
    <col min="4" max="4" width="14.42578125" style="222" customWidth="1"/>
    <col min="5" max="5" width="18.7109375" style="222" hidden="1" customWidth="1"/>
    <col min="6" max="6" width="14.85546875" style="222" customWidth="1"/>
    <col min="7" max="7" width="3" style="222" customWidth="1"/>
    <col min="8" max="8" width="11.28515625" style="222" customWidth="1"/>
    <col min="9" max="9" width="3" style="222" customWidth="1"/>
    <col min="10" max="10" width="12.28515625" style="222" customWidth="1"/>
    <col min="11" max="11" width="9.140625" style="222"/>
    <col min="12" max="12" width="8.85546875" style="222" customWidth="1"/>
    <col min="13" max="13" width="8" style="222" customWidth="1"/>
    <col min="14" max="14" width="0.140625" style="222" customWidth="1"/>
    <col min="15" max="15" width="9.140625" style="222"/>
    <col min="16" max="16" width="20.28515625" style="222" bestFit="1" customWidth="1"/>
    <col min="17" max="20" width="9.140625" style="222"/>
    <col min="21" max="21" width="9.42578125" style="222" customWidth="1"/>
    <col min="22" max="22" width="13.7109375" style="48" customWidth="1"/>
    <col min="23" max="16384" width="9.140625" style="222"/>
  </cols>
  <sheetData>
    <row r="1" spans="1:19" s="222" customFormat="1" hidden="1" x14ac:dyDescent="0.2"/>
    <row r="2" spans="1:19" s="222" customFormat="1" x14ac:dyDescent="0.2">
      <c r="J2" s="500" t="s">
        <v>404</v>
      </c>
      <c r="K2" s="501"/>
      <c r="L2" s="501"/>
      <c r="M2" s="501"/>
      <c r="P2" s="497"/>
      <c r="Q2" s="497"/>
      <c r="R2" s="497"/>
      <c r="S2" s="497"/>
    </row>
    <row r="3" spans="1:19" s="222" customFormat="1" x14ac:dyDescent="0.2">
      <c r="J3" s="501"/>
      <c r="K3" s="501"/>
      <c r="L3" s="501"/>
      <c r="M3" s="501"/>
      <c r="P3" s="498"/>
      <c r="Q3" s="498"/>
      <c r="R3" s="498"/>
      <c r="S3" s="498"/>
    </row>
    <row r="4" spans="1:19" s="222" customFormat="1" ht="13.5" thickBot="1" x14ac:dyDescent="0.25">
      <c r="A4" s="227"/>
      <c r="B4" s="227"/>
      <c r="C4" s="227"/>
      <c r="D4" s="227"/>
      <c r="E4" s="227"/>
      <c r="F4" s="227"/>
      <c r="G4" s="227"/>
      <c r="H4" s="227"/>
      <c r="I4" s="227"/>
      <c r="J4" s="502"/>
      <c r="K4" s="502"/>
      <c r="L4" s="502"/>
      <c r="M4" s="502"/>
      <c r="P4" s="499"/>
      <c r="Q4" s="499"/>
      <c r="R4" s="499"/>
      <c r="S4" s="499"/>
    </row>
    <row r="5" spans="1:19" s="222" customFormat="1" ht="30" customHeight="1" thickTop="1" thickBot="1" x14ac:dyDescent="0.25">
      <c r="A5" s="503" t="s">
        <v>880</v>
      </c>
      <c r="B5" s="504"/>
      <c r="C5" s="504"/>
      <c r="D5" s="504"/>
      <c r="E5" s="504"/>
      <c r="F5" s="504"/>
      <c r="G5" s="504"/>
      <c r="H5" s="504"/>
      <c r="I5" s="504"/>
      <c r="J5" s="504"/>
      <c r="K5" s="504"/>
      <c r="L5" s="504"/>
      <c r="M5" s="504"/>
      <c r="N5" s="17"/>
      <c r="O5" s="227"/>
      <c r="Q5" s="5"/>
    </row>
    <row r="6" spans="1:19" s="222" customFormat="1" ht="13.5" customHeight="1" thickTop="1" x14ac:dyDescent="0.2">
      <c r="A6" s="516" t="s">
        <v>1</v>
      </c>
      <c r="B6" s="522" t="s">
        <v>2</v>
      </c>
      <c r="C6" s="523"/>
      <c r="D6" s="523"/>
      <c r="E6" s="523"/>
      <c r="F6" s="523"/>
      <c r="G6" s="523"/>
      <c r="H6" s="523"/>
      <c r="I6" s="523"/>
      <c r="J6" s="524"/>
      <c r="K6" s="18" t="s">
        <v>3</v>
      </c>
      <c r="L6" s="18" t="s">
        <v>4</v>
      </c>
      <c r="M6" s="18" t="s">
        <v>5</v>
      </c>
      <c r="N6" s="6"/>
      <c r="O6" s="227"/>
    </row>
    <row r="7" spans="1:19" s="222" customFormat="1" ht="20.25" customHeight="1" thickBot="1" x14ac:dyDescent="0.25">
      <c r="A7" s="516"/>
      <c r="B7" s="525"/>
      <c r="C7" s="526"/>
      <c r="D7" s="526"/>
      <c r="E7" s="526"/>
      <c r="F7" s="526"/>
      <c r="G7" s="526"/>
      <c r="H7" s="526"/>
      <c r="I7" s="526"/>
      <c r="J7" s="527"/>
      <c r="K7" s="37">
        <v>22</v>
      </c>
      <c r="L7" s="38">
        <v>49</v>
      </c>
      <c r="M7" s="39">
        <v>2023</v>
      </c>
      <c r="N7" s="40"/>
      <c r="O7" s="227"/>
    </row>
    <row r="8" spans="1:19" s="222" customFormat="1" ht="27.75" customHeight="1" thickTop="1" thickBot="1" x14ac:dyDescent="0.25">
      <c r="A8" s="516"/>
      <c r="B8" s="518" t="s">
        <v>6</v>
      </c>
      <c r="C8" s="519"/>
      <c r="D8" s="519"/>
      <c r="E8" s="519"/>
      <c r="F8" s="519"/>
      <c r="G8" s="520"/>
      <c r="H8" s="520"/>
      <c r="I8" s="520"/>
      <c r="J8" s="520"/>
      <c r="K8" s="520"/>
      <c r="L8" s="519"/>
      <c r="M8" s="519"/>
      <c r="N8" s="521"/>
      <c r="O8" s="227"/>
    </row>
    <row r="9" spans="1:19" s="222" customFormat="1" ht="18" customHeight="1" thickTop="1" x14ac:dyDescent="0.25">
      <c r="A9" s="516"/>
      <c r="B9" s="449" t="s">
        <v>457</v>
      </c>
      <c r="C9" s="664"/>
      <c r="D9" s="664"/>
      <c r="E9" s="664"/>
      <c r="F9" s="664"/>
      <c r="G9" s="461" t="s">
        <v>90</v>
      </c>
      <c r="H9" s="470" t="str">
        <f>"REPORTING PERIOD: "&amp;Q422</f>
        <v>REPORTING PERIOD: OCTOBER 1, 2022- MARCH 31, 2023</v>
      </c>
      <c r="I9" s="464"/>
      <c r="J9" s="473" t="str">
        <f>"REPORTING PERIOD: "&amp;Q423</f>
        <v>REPORTING PERIOD: APRIL 1 - SEPTEMBER 30, 2023</v>
      </c>
      <c r="K9" s="467" t="s">
        <v>7</v>
      </c>
      <c r="L9" s="453" t="s">
        <v>8</v>
      </c>
      <c r="M9" s="454"/>
      <c r="N9" s="19"/>
      <c r="O9" s="16"/>
      <c r="P9" s="227"/>
    </row>
    <row r="10" spans="1:19" s="222" customFormat="1" ht="15.75" customHeight="1" x14ac:dyDescent="0.2">
      <c r="A10" s="516"/>
      <c r="B10" s="451" t="s">
        <v>892</v>
      </c>
      <c r="C10" s="664"/>
      <c r="D10" s="664"/>
      <c r="E10" s="664"/>
      <c r="F10" s="665"/>
      <c r="G10" s="462"/>
      <c r="H10" s="471"/>
      <c r="I10" s="465"/>
      <c r="J10" s="474"/>
      <c r="K10" s="468"/>
      <c r="L10" s="453"/>
      <c r="M10" s="454"/>
      <c r="N10" s="19"/>
      <c r="O10" s="16"/>
      <c r="P10" s="227"/>
    </row>
    <row r="11" spans="1:19" s="222" customFormat="1" ht="26.25" thickBot="1" x14ac:dyDescent="0.25">
      <c r="A11" s="516"/>
      <c r="B11" s="35" t="s">
        <v>9</v>
      </c>
      <c r="C11" s="36" t="s">
        <v>893</v>
      </c>
      <c r="D11" s="706" t="s">
        <v>894</v>
      </c>
      <c r="E11" s="572"/>
      <c r="F11" s="573"/>
      <c r="G11" s="463"/>
      <c r="H11" s="472"/>
      <c r="I11" s="466"/>
      <c r="J11" s="475"/>
      <c r="K11" s="469"/>
      <c r="L11" s="455"/>
      <c r="M11" s="456"/>
      <c r="N11" s="20"/>
      <c r="O11" s="16"/>
      <c r="P11" s="227"/>
    </row>
    <row r="12" spans="1:19" s="222" customFormat="1" ht="13.5" thickTop="1" x14ac:dyDescent="0.2">
      <c r="A12" s="516"/>
      <c r="B12" s="574" t="s">
        <v>10</v>
      </c>
      <c r="C12" s="446" t="s">
        <v>11</v>
      </c>
      <c r="D12" s="448" t="s">
        <v>12</v>
      </c>
      <c r="E12" s="457" t="s">
        <v>13</v>
      </c>
      <c r="F12" s="458"/>
      <c r="G12" s="534" t="s">
        <v>14</v>
      </c>
      <c r="H12" s="535"/>
      <c r="I12" s="536"/>
      <c r="J12" s="446" t="s">
        <v>15</v>
      </c>
      <c r="K12" s="528" t="s">
        <v>16</v>
      </c>
      <c r="L12" s="530" t="s">
        <v>17</v>
      </c>
      <c r="M12" s="448" t="s">
        <v>18</v>
      </c>
      <c r="N12" s="21"/>
      <c r="O12" s="227"/>
    </row>
    <row r="13" spans="1:19" s="222" customFormat="1" ht="34.5" customHeight="1" thickBot="1" x14ac:dyDescent="0.25">
      <c r="A13" s="517"/>
      <c r="B13" s="575"/>
      <c r="C13" s="532"/>
      <c r="D13" s="533"/>
      <c r="E13" s="459"/>
      <c r="F13" s="460"/>
      <c r="G13" s="537"/>
      <c r="H13" s="538"/>
      <c r="I13" s="539"/>
      <c r="J13" s="663"/>
      <c r="K13" s="661"/>
      <c r="L13" s="662"/>
      <c r="M13" s="663"/>
      <c r="N13" s="22"/>
      <c r="O13" s="227"/>
    </row>
    <row r="14" spans="1:19" s="222" customFormat="1" ht="24" thickTop="1" thickBot="1" x14ac:dyDescent="0.25">
      <c r="A14" s="565" t="s">
        <v>19</v>
      </c>
      <c r="B14" s="145" t="s">
        <v>20</v>
      </c>
      <c r="C14" s="145" t="s">
        <v>21</v>
      </c>
      <c r="D14" s="145" t="s">
        <v>22</v>
      </c>
      <c r="E14" s="569" t="s">
        <v>23</v>
      </c>
      <c r="F14" s="569"/>
      <c r="G14" s="546" t="s">
        <v>14</v>
      </c>
      <c r="H14" s="547"/>
      <c r="I14" s="46"/>
      <c r="J14" s="53"/>
      <c r="K14" s="53"/>
      <c r="L14" s="53"/>
      <c r="M14" s="53"/>
      <c r="N14" s="2"/>
    </row>
    <row r="15" spans="1:19" s="222" customFormat="1" ht="23.25" thickBot="1" x14ac:dyDescent="0.25">
      <c r="A15" s="566"/>
      <c r="B15" s="54" t="s">
        <v>24</v>
      </c>
      <c r="C15" s="54" t="s">
        <v>25</v>
      </c>
      <c r="D15" s="55">
        <v>40766</v>
      </c>
      <c r="E15" s="56"/>
      <c r="F15" s="57" t="s">
        <v>26</v>
      </c>
      <c r="G15" s="491" t="s">
        <v>27</v>
      </c>
      <c r="H15" s="492"/>
      <c r="I15" s="493"/>
      <c r="J15" s="58" t="s">
        <v>28</v>
      </c>
      <c r="K15" s="59"/>
      <c r="L15" s="60" t="s">
        <v>7</v>
      </c>
      <c r="M15" s="61">
        <v>280</v>
      </c>
      <c r="N15" s="2"/>
      <c r="O15" s="227"/>
    </row>
    <row r="16" spans="1:19" s="222" customFormat="1" ht="23.25" thickBot="1" x14ac:dyDescent="0.25">
      <c r="A16" s="566"/>
      <c r="B16" s="138" t="s">
        <v>29</v>
      </c>
      <c r="C16" s="138" t="s">
        <v>30</v>
      </c>
      <c r="D16" s="138" t="s">
        <v>31</v>
      </c>
      <c r="E16" s="593" t="s">
        <v>32</v>
      </c>
      <c r="F16" s="593"/>
      <c r="G16" s="494"/>
      <c r="H16" s="495"/>
      <c r="I16" s="496"/>
      <c r="J16" s="62" t="s">
        <v>33</v>
      </c>
      <c r="K16" s="60" t="s">
        <v>7</v>
      </c>
      <c r="L16" s="63"/>
      <c r="M16" s="64">
        <v>825</v>
      </c>
      <c r="N16" s="21"/>
    </row>
    <row r="17" spans="1:22" ht="23.25" thickBot="1" x14ac:dyDescent="0.25">
      <c r="A17" s="567"/>
      <c r="B17" s="65" t="s">
        <v>34</v>
      </c>
      <c r="C17" s="65" t="s">
        <v>35</v>
      </c>
      <c r="D17" s="55">
        <v>40767</v>
      </c>
      <c r="E17" s="66" t="s">
        <v>36</v>
      </c>
      <c r="F17" s="57" t="s">
        <v>37</v>
      </c>
      <c r="G17" s="476"/>
      <c r="H17" s="477"/>
      <c r="I17" s="478"/>
      <c r="J17" s="67" t="s">
        <v>38</v>
      </c>
      <c r="K17" s="68"/>
      <c r="L17" s="68" t="s">
        <v>7</v>
      </c>
      <c r="M17" s="69">
        <v>120</v>
      </c>
      <c r="N17" s="2"/>
      <c r="V17" s="222"/>
    </row>
    <row r="18" spans="1:22" ht="23.25" customHeight="1" thickTop="1" x14ac:dyDescent="0.2">
      <c r="A18" s="562">
        <f>1</f>
        <v>1</v>
      </c>
      <c r="B18" s="110" t="s">
        <v>20</v>
      </c>
      <c r="C18" s="110" t="s">
        <v>21</v>
      </c>
      <c r="D18" s="110" t="s">
        <v>22</v>
      </c>
      <c r="E18" s="546" t="s">
        <v>23</v>
      </c>
      <c r="F18" s="546"/>
      <c r="G18" s="543" t="s">
        <v>14</v>
      </c>
      <c r="H18" s="544"/>
      <c r="I18" s="545"/>
      <c r="J18" s="43" t="s">
        <v>39</v>
      </c>
      <c r="K18" s="44"/>
      <c r="L18" s="44"/>
      <c r="M18" s="45"/>
      <c r="N18" s="2"/>
      <c r="V18" s="49"/>
    </row>
    <row r="19" spans="1:22" ht="22.5" x14ac:dyDescent="0.2">
      <c r="A19" s="659"/>
      <c r="B19" s="8" t="s">
        <v>453</v>
      </c>
      <c r="C19" s="8" t="s">
        <v>452</v>
      </c>
      <c r="D19" s="4">
        <v>44091</v>
      </c>
      <c r="E19" s="8"/>
      <c r="F19" s="8" t="s">
        <v>451</v>
      </c>
      <c r="G19" s="488" t="s">
        <v>450</v>
      </c>
      <c r="H19" s="657"/>
      <c r="I19" s="658"/>
      <c r="J19" s="41" t="s">
        <v>449</v>
      </c>
      <c r="K19" s="41"/>
      <c r="L19" s="41" t="s">
        <v>7</v>
      </c>
      <c r="M19" s="122">
        <v>160000</v>
      </c>
      <c r="N19" s="2"/>
      <c r="V19" s="50"/>
    </row>
    <row r="20" spans="1:22" ht="22.5" x14ac:dyDescent="0.2">
      <c r="A20" s="659"/>
      <c r="B20" s="107" t="s">
        <v>29</v>
      </c>
      <c r="C20" s="107" t="s">
        <v>30</v>
      </c>
      <c r="D20" s="107" t="s">
        <v>31</v>
      </c>
      <c r="E20" s="568" t="s">
        <v>32</v>
      </c>
      <c r="F20" s="568"/>
      <c r="G20" s="484"/>
      <c r="H20" s="485"/>
      <c r="I20" s="486"/>
      <c r="J20" s="13"/>
      <c r="K20" s="14"/>
      <c r="L20" s="14"/>
      <c r="M20" s="15"/>
      <c r="N20" s="2"/>
      <c r="V20" s="51"/>
    </row>
    <row r="21" spans="1:22" ht="23.25" thickBot="1" x14ac:dyDescent="0.25">
      <c r="A21" s="660"/>
      <c r="B21" s="9"/>
      <c r="C21" s="9" t="s">
        <v>448</v>
      </c>
      <c r="D21" s="77">
        <v>44097</v>
      </c>
      <c r="E21" s="11" t="s">
        <v>36</v>
      </c>
      <c r="F21" s="12" t="s">
        <v>447</v>
      </c>
      <c r="G21" s="540"/>
      <c r="H21" s="541"/>
      <c r="I21" s="542"/>
      <c r="J21" s="13"/>
      <c r="K21" s="14"/>
      <c r="L21" s="14"/>
      <c r="M21" s="15"/>
      <c r="N21" s="2"/>
      <c r="V21" s="51"/>
    </row>
    <row r="22" spans="1:22" ht="24" thickTop="1" thickBot="1" x14ac:dyDescent="0.25">
      <c r="A22" s="562">
        <f>A18+1</f>
        <v>2</v>
      </c>
      <c r="B22" s="110" t="s">
        <v>20</v>
      </c>
      <c r="C22" s="110" t="s">
        <v>21</v>
      </c>
      <c r="D22" s="110" t="s">
        <v>22</v>
      </c>
      <c r="E22" s="546" t="s">
        <v>23</v>
      </c>
      <c r="F22" s="546"/>
      <c r="G22" s="546" t="s">
        <v>14</v>
      </c>
      <c r="H22" s="547"/>
      <c r="I22" s="46"/>
      <c r="J22" s="43" t="s">
        <v>39</v>
      </c>
      <c r="K22" s="44"/>
      <c r="L22" s="44"/>
      <c r="M22" s="45"/>
      <c r="N22" s="2"/>
      <c r="V22" s="51"/>
    </row>
    <row r="23" spans="1:22" ht="13.5" thickBot="1" x14ac:dyDescent="0.25">
      <c r="A23" s="563"/>
      <c r="B23" s="8"/>
      <c r="C23" s="8"/>
      <c r="D23" s="4"/>
      <c r="E23" s="8"/>
      <c r="F23" s="8"/>
      <c r="G23" s="488"/>
      <c r="H23" s="657"/>
      <c r="I23" s="658"/>
      <c r="J23" s="41" t="s">
        <v>39</v>
      </c>
      <c r="K23" s="41"/>
      <c r="L23" s="41"/>
      <c r="M23" s="42"/>
      <c r="N23" s="2"/>
      <c r="V23" s="51"/>
    </row>
    <row r="24" spans="1:22" ht="23.25" thickBot="1" x14ac:dyDescent="0.25">
      <c r="A24" s="563"/>
      <c r="B24" s="107" t="s">
        <v>29</v>
      </c>
      <c r="C24" s="107" t="s">
        <v>30</v>
      </c>
      <c r="D24" s="107" t="s">
        <v>31</v>
      </c>
      <c r="E24" s="568" t="s">
        <v>32</v>
      </c>
      <c r="F24" s="568"/>
      <c r="G24" s="484"/>
      <c r="H24" s="485"/>
      <c r="I24" s="486"/>
      <c r="J24" s="13" t="s">
        <v>40</v>
      </c>
      <c r="K24" s="14"/>
      <c r="L24" s="14"/>
      <c r="M24" s="15"/>
      <c r="N24" s="2"/>
      <c r="V24" s="51"/>
    </row>
    <row r="25" spans="1:22" ht="13.5" thickBot="1" x14ac:dyDescent="0.25">
      <c r="A25" s="564"/>
      <c r="B25" s="9"/>
      <c r="C25" s="9"/>
      <c r="D25" s="10"/>
      <c r="E25" s="11" t="s">
        <v>36</v>
      </c>
      <c r="F25" s="12"/>
      <c r="G25" s="476"/>
      <c r="H25" s="477"/>
      <c r="I25" s="478"/>
      <c r="J25" s="13" t="s">
        <v>41</v>
      </c>
      <c r="K25" s="14"/>
      <c r="L25" s="14"/>
      <c r="M25" s="15"/>
      <c r="N25" s="2"/>
      <c r="V25" s="51"/>
    </row>
    <row r="26" spans="1:22" ht="24" thickTop="1" thickBot="1" x14ac:dyDescent="0.25">
      <c r="A26" s="562">
        <f>A22+1</f>
        <v>3</v>
      </c>
      <c r="B26" s="110" t="s">
        <v>20</v>
      </c>
      <c r="C26" s="110" t="s">
        <v>21</v>
      </c>
      <c r="D26" s="110" t="s">
        <v>22</v>
      </c>
      <c r="E26" s="546" t="s">
        <v>23</v>
      </c>
      <c r="F26" s="546"/>
      <c r="G26" s="546" t="s">
        <v>14</v>
      </c>
      <c r="H26" s="547"/>
      <c r="I26" s="46"/>
      <c r="J26" s="43" t="s">
        <v>39</v>
      </c>
      <c r="K26" s="44"/>
      <c r="L26" s="44"/>
      <c r="M26" s="45"/>
      <c r="N26" s="2"/>
      <c r="V26" s="51"/>
    </row>
    <row r="27" spans="1:22" ht="13.5" thickBot="1" x14ac:dyDescent="0.25">
      <c r="A27" s="563"/>
      <c r="B27" s="8"/>
      <c r="C27" s="8"/>
      <c r="D27" s="4"/>
      <c r="E27" s="8"/>
      <c r="F27" s="8"/>
      <c r="G27" s="488"/>
      <c r="H27" s="657"/>
      <c r="I27" s="658"/>
      <c r="J27" s="41" t="s">
        <v>39</v>
      </c>
      <c r="K27" s="41"/>
      <c r="L27" s="41"/>
      <c r="M27" s="42"/>
      <c r="N27" s="2"/>
      <c r="V27" s="51"/>
    </row>
    <row r="28" spans="1:22" ht="23.25" thickBot="1" x14ac:dyDescent="0.25">
      <c r="A28" s="563"/>
      <c r="B28" s="107" t="s">
        <v>29</v>
      </c>
      <c r="C28" s="107" t="s">
        <v>30</v>
      </c>
      <c r="D28" s="107" t="s">
        <v>31</v>
      </c>
      <c r="E28" s="568" t="s">
        <v>32</v>
      </c>
      <c r="F28" s="568"/>
      <c r="G28" s="484"/>
      <c r="H28" s="485"/>
      <c r="I28" s="486"/>
      <c r="J28" s="13" t="s">
        <v>40</v>
      </c>
      <c r="K28" s="14"/>
      <c r="L28" s="14"/>
      <c r="M28" s="15"/>
      <c r="N28" s="2"/>
      <c r="V28" s="51"/>
    </row>
    <row r="29" spans="1:22" ht="13.5" thickBot="1" x14ac:dyDescent="0.25">
      <c r="A29" s="564"/>
      <c r="B29" s="9"/>
      <c r="C29" s="9"/>
      <c r="D29" s="10"/>
      <c r="E29" s="11" t="s">
        <v>36</v>
      </c>
      <c r="F29" s="12"/>
      <c r="G29" s="476"/>
      <c r="H29" s="477"/>
      <c r="I29" s="478"/>
      <c r="J29" s="13" t="s">
        <v>41</v>
      </c>
      <c r="K29" s="14"/>
      <c r="L29" s="14"/>
      <c r="M29" s="15"/>
      <c r="N29" s="2"/>
      <c r="V29" s="51"/>
    </row>
    <row r="30" spans="1:22" ht="24" thickTop="1" thickBot="1" x14ac:dyDescent="0.25">
      <c r="A30" s="562">
        <f t="shared" ref="A30" si="0">A26+1</f>
        <v>4</v>
      </c>
      <c r="B30" s="110" t="s">
        <v>20</v>
      </c>
      <c r="C30" s="110" t="s">
        <v>21</v>
      </c>
      <c r="D30" s="110" t="s">
        <v>22</v>
      </c>
      <c r="E30" s="546" t="s">
        <v>23</v>
      </c>
      <c r="F30" s="546"/>
      <c r="G30" s="546" t="s">
        <v>14</v>
      </c>
      <c r="H30" s="547"/>
      <c r="I30" s="46"/>
      <c r="J30" s="43" t="s">
        <v>39</v>
      </c>
      <c r="K30" s="44"/>
      <c r="L30" s="44"/>
      <c r="M30" s="45"/>
      <c r="N30" s="2"/>
      <c r="V30" s="51"/>
    </row>
    <row r="31" spans="1:22" ht="13.5" thickBot="1" x14ac:dyDescent="0.25">
      <c r="A31" s="563"/>
      <c r="B31" s="8"/>
      <c r="C31" s="8"/>
      <c r="D31" s="4"/>
      <c r="E31" s="8"/>
      <c r="F31" s="8"/>
      <c r="G31" s="488"/>
      <c r="H31" s="657"/>
      <c r="I31" s="658"/>
      <c r="J31" s="41" t="s">
        <v>39</v>
      </c>
      <c r="K31" s="41"/>
      <c r="L31" s="41"/>
      <c r="M31" s="42"/>
      <c r="N31" s="2"/>
      <c r="V31" s="51"/>
    </row>
    <row r="32" spans="1:22" ht="23.25" thickBot="1" x14ac:dyDescent="0.25">
      <c r="A32" s="563"/>
      <c r="B32" s="107" t="s">
        <v>29</v>
      </c>
      <c r="C32" s="107" t="s">
        <v>30</v>
      </c>
      <c r="D32" s="107" t="s">
        <v>31</v>
      </c>
      <c r="E32" s="568" t="s">
        <v>32</v>
      </c>
      <c r="F32" s="568"/>
      <c r="G32" s="484"/>
      <c r="H32" s="485"/>
      <c r="I32" s="486"/>
      <c r="J32" s="13" t="s">
        <v>40</v>
      </c>
      <c r="K32" s="14"/>
      <c r="L32" s="14"/>
      <c r="M32" s="15"/>
      <c r="N32" s="2"/>
      <c r="V32" s="51"/>
    </row>
    <row r="33" spans="1:22" ht="13.5" thickBot="1" x14ac:dyDescent="0.25">
      <c r="A33" s="564"/>
      <c r="B33" s="9"/>
      <c r="C33" s="9"/>
      <c r="D33" s="10"/>
      <c r="E33" s="11" t="s">
        <v>36</v>
      </c>
      <c r="F33" s="12"/>
      <c r="G33" s="476"/>
      <c r="H33" s="477"/>
      <c r="I33" s="478"/>
      <c r="J33" s="13" t="s">
        <v>41</v>
      </c>
      <c r="K33" s="14"/>
      <c r="L33" s="14"/>
      <c r="M33" s="15"/>
      <c r="N33" s="2"/>
      <c r="V33" s="51"/>
    </row>
    <row r="34" spans="1:22" ht="24" thickTop="1" thickBot="1" x14ac:dyDescent="0.25">
      <c r="A34" s="562">
        <f t="shared" ref="A34" si="1">A30+1</f>
        <v>5</v>
      </c>
      <c r="B34" s="110" t="s">
        <v>20</v>
      </c>
      <c r="C34" s="110" t="s">
        <v>21</v>
      </c>
      <c r="D34" s="110" t="s">
        <v>22</v>
      </c>
      <c r="E34" s="546" t="s">
        <v>23</v>
      </c>
      <c r="F34" s="546"/>
      <c r="G34" s="546" t="s">
        <v>14</v>
      </c>
      <c r="H34" s="547"/>
      <c r="I34" s="46"/>
      <c r="J34" s="43" t="s">
        <v>39</v>
      </c>
      <c r="K34" s="44"/>
      <c r="L34" s="44"/>
      <c r="M34" s="45"/>
      <c r="N34" s="2"/>
      <c r="V34" s="51"/>
    </row>
    <row r="35" spans="1:22" ht="13.5" thickBot="1" x14ac:dyDescent="0.25">
      <c r="A35" s="563"/>
      <c r="B35" s="8"/>
      <c r="C35" s="8"/>
      <c r="D35" s="4"/>
      <c r="E35" s="8"/>
      <c r="F35" s="8"/>
      <c r="G35" s="488"/>
      <c r="H35" s="657"/>
      <c r="I35" s="658"/>
      <c r="J35" s="41" t="s">
        <v>39</v>
      </c>
      <c r="K35" s="41"/>
      <c r="L35" s="41"/>
      <c r="M35" s="42"/>
      <c r="N35" s="2"/>
      <c r="V35" s="51"/>
    </row>
    <row r="36" spans="1:22" ht="23.25" thickBot="1" x14ac:dyDescent="0.25">
      <c r="A36" s="563"/>
      <c r="B36" s="107" t="s">
        <v>29</v>
      </c>
      <c r="C36" s="107" t="s">
        <v>30</v>
      </c>
      <c r="D36" s="107" t="s">
        <v>31</v>
      </c>
      <c r="E36" s="568" t="s">
        <v>32</v>
      </c>
      <c r="F36" s="568"/>
      <c r="G36" s="484"/>
      <c r="H36" s="485"/>
      <c r="I36" s="486"/>
      <c r="J36" s="13" t="s">
        <v>40</v>
      </c>
      <c r="K36" s="14"/>
      <c r="L36" s="14"/>
      <c r="M36" s="15"/>
      <c r="N36" s="2"/>
      <c r="V36" s="51"/>
    </row>
    <row r="37" spans="1:22" ht="13.5" thickBot="1" x14ac:dyDescent="0.25">
      <c r="A37" s="564"/>
      <c r="B37" s="9"/>
      <c r="C37" s="9"/>
      <c r="D37" s="10"/>
      <c r="E37" s="11" t="s">
        <v>36</v>
      </c>
      <c r="F37" s="12"/>
      <c r="G37" s="476"/>
      <c r="H37" s="477"/>
      <c r="I37" s="478"/>
      <c r="J37" s="13" t="s">
        <v>41</v>
      </c>
      <c r="K37" s="14"/>
      <c r="L37" s="14"/>
      <c r="M37" s="15"/>
      <c r="N37" s="2"/>
      <c r="V37" s="51"/>
    </row>
    <row r="38" spans="1:22" ht="24" thickTop="1" thickBot="1" x14ac:dyDescent="0.25">
      <c r="A38" s="562">
        <f t="shared" ref="A38" si="2">A34+1</f>
        <v>6</v>
      </c>
      <c r="B38" s="110" t="s">
        <v>20</v>
      </c>
      <c r="C38" s="110" t="s">
        <v>21</v>
      </c>
      <c r="D38" s="110" t="s">
        <v>22</v>
      </c>
      <c r="E38" s="546" t="s">
        <v>23</v>
      </c>
      <c r="F38" s="546"/>
      <c r="G38" s="546" t="s">
        <v>14</v>
      </c>
      <c r="H38" s="547"/>
      <c r="I38" s="46"/>
      <c r="J38" s="43" t="s">
        <v>39</v>
      </c>
      <c r="K38" s="44"/>
      <c r="L38" s="44"/>
      <c r="M38" s="45"/>
      <c r="N38" s="2"/>
      <c r="V38" s="51"/>
    </row>
    <row r="39" spans="1:22" ht="13.5" thickBot="1" x14ac:dyDescent="0.25">
      <c r="A39" s="563"/>
      <c r="B39" s="8"/>
      <c r="C39" s="8"/>
      <c r="D39" s="4"/>
      <c r="E39" s="8"/>
      <c r="F39" s="8"/>
      <c r="G39" s="488"/>
      <c r="H39" s="657"/>
      <c r="I39" s="658"/>
      <c r="J39" s="41" t="s">
        <v>39</v>
      </c>
      <c r="K39" s="41"/>
      <c r="L39" s="41"/>
      <c r="M39" s="42"/>
      <c r="N39" s="2"/>
      <c r="V39" s="51"/>
    </row>
    <row r="40" spans="1:22" ht="23.25" thickBot="1" x14ac:dyDescent="0.25">
      <c r="A40" s="563"/>
      <c r="B40" s="107" t="s">
        <v>29</v>
      </c>
      <c r="C40" s="107" t="s">
        <v>30</v>
      </c>
      <c r="D40" s="107" t="s">
        <v>31</v>
      </c>
      <c r="E40" s="568" t="s">
        <v>32</v>
      </c>
      <c r="F40" s="568"/>
      <c r="G40" s="484"/>
      <c r="H40" s="485"/>
      <c r="I40" s="486"/>
      <c r="J40" s="13" t="s">
        <v>40</v>
      </c>
      <c r="K40" s="14"/>
      <c r="L40" s="14"/>
      <c r="M40" s="15"/>
      <c r="N40" s="2"/>
      <c r="V40" s="51"/>
    </row>
    <row r="41" spans="1:22" ht="13.5" thickBot="1" x14ac:dyDescent="0.25">
      <c r="A41" s="564"/>
      <c r="B41" s="9"/>
      <c r="C41" s="9"/>
      <c r="D41" s="10"/>
      <c r="E41" s="11" t="s">
        <v>36</v>
      </c>
      <c r="F41" s="12"/>
      <c r="G41" s="476"/>
      <c r="H41" s="477"/>
      <c r="I41" s="478"/>
      <c r="J41" s="13" t="s">
        <v>41</v>
      </c>
      <c r="K41" s="14"/>
      <c r="L41" s="14"/>
      <c r="M41" s="15"/>
      <c r="N41" s="2"/>
      <c r="V41" s="51"/>
    </row>
    <row r="42" spans="1:22" ht="24" thickTop="1" thickBot="1" x14ac:dyDescent="0.25">
      <c r="A42" s="562">
        <f t="shared" ref="A42" si="3">A38+1</f>
        <v>7</v>
      </c>
      <c r="B42" s="110" t="s">
        <v>20</v>
      </c>
      <c r="C42" s="110" t="s">
        <v>21</v>
      </c>
      <c r="D42" s="110" t="s">
        <v>22</v>
      </c>
      <c r="E42" s="546" t="s">
        <v>23</v>
      </c>
      <c r="F42" s="546"/>
      <c r="G42" s="546" t="s">
        <v>14</v>
      </c>
      <c r="H42" s="547"/>
      <c r="I42" s="46"/>
      <c r="J42" s="43" t="s">
        <v>39</v>
      </c>
      <c r="K42" s="44"/>
      <c r="L42" s="44"/>
      <c r="M42" s="45"/>
      <c r="N42" s="2"/>
      <c r="V42" s="51"/>
    </row>
    <row r="43" spans="1:22" ht="13.5" thickBot="1" x14ac:dyDescent="0.25">
      <c r="A43" s="563"/>
      <c r="B43" s="8"/>
      <c r="C43" s="8"/>
      <c r="D43" s="4"/>
      <c r="E43" s="8"/>
      <c r="F43" s="8"/>
      <c r="G43" s="488"/>
      <c r="H43" s="657"/>
      <c r="I43" s="658"/>
      <c r="J43" s="41" t="s">
        <v>39</v>
      </c>
      <c r="K43" s="41"/>
      <c r="L43" s="41"/>
      <c r="M43" s="42"/>
      <c r="N43" s="2"/>
      <c r="V43" s="51"/>
    </row>
    <row r="44" spans="1:22" ht="23.25" thickBot="1" x14ac:dyDescent="0.25">
      <c r="A44" s="563"/>
      <c r="B44" s="107" t="s">
        <v>29</v>
      </c>
      <c r="C44" s="107" t="s">
        <v>30</v>
      </c>
      <c r="D44" s="107" t="s">
        <v>31</v>
      </c>
      <c r="E44" s="568" t="s">
        <v>32</v>
      </c>
      <c r="F44" s="568"/>
      <c r="G44" s="484"/>
      <c r="H44" s="485"/>
      <c r="I44" s="486"/>
      <c r="J44" s="13" t="s">
        <v>40</v>
      </c>
      <c r="K44" s="14"/>
      <c r="L44" s="14"/>
      <c r="M44" s="15"/>
      <c r="N44" s="2"/>
      <c r="V44" s="51"/>
    </row>
    <row r="45" spans="1:22" ht="13.5" thickBot="1" x14ac:dyDescent="0.25">
      <c r="A45" s="564"/>
      <c r="B45" s="9"/>
      <c r="C45" s="9"/>
      <c r="D45" s="10"/>
      <c r="E45" s="11" t="s">
        <v>36</v>
      </c>
      <c r="F45" s="12"/>
      <c r="G45" s="476"/>
      <c r="H45" s="477"/>
      <c r="I45" s="478"/>
      <c r="J45" s="13" t="s">
        <v>41</v>
      </c>
      <c r="K45" s="14"/>
      <c r="L45" s="14"/>
      <c r="M45" s="15"/>
      <c r="N45" s="2"/>
      <c r="V45" s="51"/>
    </row>
    <row r="46" spans="1:22" ht="24" thickTop="1" thickBot="1" x14ac:dyDescent="0.25">
      <c r="A46" s="562">
        <f t="shared" ref="A46" si="4">A42+1</f>
        <v>8</v>
      </c>
      <c r="B46" s="110" t="s">
        <v>20</v>
      </c>
      <c r="C46" s="110" t="s">
        <v>21</v>
      </c>
      <c r="D46" s="110" t="s">
        <v>22</v>
      </c>
      <c r="E46" s="546" t="s">
        <v>23</v>
      </c>
      <c r="F46" s="546"/>
      <c r="G46" s="546" t="s">
        <v>14</v>
      </c>
      <c r="H46" s="547"/>
      <c r="I46" s="46"/>
      <c r="J46" s="43" t="s">
        <v>39</v>
      </c>
      <c r="K46" s="44"/>
      <c r="L46" s="44"/>
      <c r="M46" s="45"/>
      <c r="N46" s="2"/>
      <c r="V46" s="51"/>
    </row>
    <row r="47" spans="1:22" ht="13.5" thickBot="1" x14ac:dyDescent="0.25">
      <c r="A47" s="563"/>
      <c r="B47" s="8"/>
      <c r="C47" s="8"/>
      <c r="D47" s="4"/>
      <c r="E47" s="8"/>
      <c r="F47" s="8"/>
      <c r="G47" s="488"/>
      <c r="H47" s="657"/>
      <c r="I47" s="658"/>
      <c r="J47" s="41" t="s">
        <v>39</v>
      </c>
      <c r="K47" s="41"/>
      <c r="L47" s="41"/>
      <c r="M47" s="42"/>
      <c r="N47" s="2"/>
      <c r="V47" s="51"/>
    </row>
    <row r="48" spans="1:22" ht="23.25" thickBot="1" x14ac:dyDescent="0.25">
      <c r="A48" s="563"/>
      <c r="B48" s="107" t="s">
        <v>29</v>
      </c>
      <c r="C48" s="107" t="s">
        <v>30</v>
      </c>
      <c r="D48" s="107" t="s">
        <v>31</v>
      </c>
      <c r="E48" s="568" t="s">
        <v>32</v>
      </c>
      <c r="F48" s="568"/>
      <c r="G48" s="484"/>
      <c r="H48" s="485"/>
      <c r="I48" s="486"/>
      <c r="J48" s="13" t="s">
        <v>40</v>
      </c>
      <c r="K48" s="14"/>
      <c r="L48" s="14"/>
      <c r="M48" s="15"/>
      <c r="N48" s="2"/>
      <c r="V48" s="51"/>
    </row>
    <row r="49" spans="1:22" ht="13.5" thickBot="1" x14ac:dyDescent="0.25">
      <c r="A49" s="564"/>
      <c r="B49" s="9"/>
      <c r="C49" s="9"/>
      <c r="D49" s="10"/>
      <c r="E49" s="11" t="s">
        <v>36</v>
      </c>
      <c r="F49" s="12"/>
      <c r="G49" s="476"/>
      <c r="H49" s="477"/>
      <c r="I49" s="478"/>
      <c r="J49" s="13" t="s">
        <v>41</v>
      </c>
      <c r="K49" s="14"/>
      <c r="L49" s="14"/>
      <c r="M49" s="15"/>
      <c r="N49" s="2"/>
      <c r="V49" s="51"/>
    </row>
    <row r="50" spans="1:22" ht="24" thickTop="1" thickBot="1" x14ac:dyDescent="0.25">
      <c r="A50" s="562">
        <f t="shared" ref="A50" si="5">A46+1</f>
        <v>9</v>
      </c>
      <c r="B50" s="110" t="s">
        <v>20</v>
      </c>
      <c r="C50" s="110" t="s">
        <v>21</v>
      </c>
      <c r="D50" s="110" t="s">
        <v>22</v>
      </c>
      <c r="E50" s="546" t="s">
        <v>23</v>
      </c>
      <c r="F50" s="546"/>
      <c r="G50" s="546" t="s">
        <v>14</v>
      </c>
      <c r="H50" s="547"/>
      <c r="I50" s="46"/>
      <c r="J50" s="43" t="s">
        <v>39</v>
      </c>
      <c r="K50" s="44"/>
      <c r="L50" s="44"/>
      <c r="M50" s="45"/>
      <c r="N50" s="2"/>
      <c r="V50" s="51"/>
    </row>
    <row r="51" spans="1:22" ht="13.5" thickBot="1" x14ac:dyDescent="0.25">
      <c r="A51" s="563"/>
      <c r="B51" s="8"/>
      <c r="C51" s="8"/>
      <c r="D51" s="4"/>
      <c r="E51" s="8"/>
      <c r="F51" s="8"/>
      <c r="G51" s="488"/>
      <c r="H51" s="657"/>
      <c r="I51" s="658"/>
      <c r="J51" s="41" t="s">
        <v>39</v>
      </c>
      <c r="K51" s="41"/>
      <c r="L51" s="41"/>
      <c r="M51" s="42"/>
      <c r="N51" s="2"/>
      <c r="V51" s="51"/>
    </row>
    <row r="52" spans="1:22" ht="23.25" thickBot="1" x14ac:dyDescent="0.25">
      <c r="A52" s="563"/>
      <c r="B52" s="107" t="s">
        <v>29</v>
      </c>
      <c r="C52" s="107" t="s">
        <v>30</v>
      </c>
      <c r="D52" s="107" t="s">
        <v>31</v>
      </c>
      <c r="E52" s="568" t="s">
        <v>32</v>
      </c>
      <c r="F52" s="568"/>
      <c r="G52" s="484"/>
      <c r="H52" s="485"/>
      <c r="I52" s="486"/>
      <c r="J52" s="13" t="s">
        <v>40</v>
      </c>
      <c r="K52" s="14"/>
      <c r="L52" s="14"/>
      <c r="M52" s="15"/>
      <c r="N52" s="2"/>
      <c r="V52" s="51"/>
    </row>
    <row r="53" spans="1:22" ht="13.5" thickBot="1" x14ac:dyDescent="0.25">
      <c r="A53" s="564"/>
      <c r="B53" s="9"/>
      <c r="C53" s="9"/>
      <c r="D53" s="10"/>
      <c r="E53" s="11" t="s">
        <v>36</v>
      </c>
      <c r="F53" s="12"/>
      <c r="G53" s="476"/>
      <c r="H53" s="477"/>
      <c r="I53" s="478"/>
      <c r="J53" s="13" t="s">
        <v>41</v>
      </c>
      <c r="K53" s="14"/>
      <c r="L53" s="14"/>
      <c r="M53" s="15"/>
      <c r="N53" s="2"/>
      <c r="V53" s="51"/>
    </row>
    <row r="54" spans="1:22" ht="24" thickTop="1" thickBot="1" x14ac:dyDescent="0.25">
      <c r="A54" s="562">
        <f t="shared" ref="A54" si="6">A50+1</f>
        <v>10</v>
      </c>
      <c r="B54" s="110" t="s">
        <v>20</v>
      </c>
      <c r="C54" s="110" t="s">
        <v>21</v>
      </c>
      <c r="D54" s="110" t="s">
        <v>22</v>
      </c>
      <c r="E54" s="546" t="s">
        <v>23</v>
      </c>
      <c r="F54" s="546"/>
      <c r="G54" s="546" t="s">
        <v>14</v>
      </c>
      <c r="H54" s="547"/>
      <c r="I54" s="46"/>
      <c r="J54" s="43" t="s">
        <v>39</v>
      </c>
      <c r="K54" s="44"/>
      <c r="L54" s="44"/>
      <c r="M54" s="45"/>
      <c r="N54" s="2"/>
      <c r="V54" s="51"/>
    </row>
    <row r="55" spans="1:22" ht="13.5" thickBot="1" x14ac:dyDescent="0.25">
      <c r="A55" s="563"/>
      <c r="B55" s="8"/>
      <c r="C55" s="8"/>
      <c r="D55" s="4"/>
      <c r="E55" s="8"/>
      <c r="F55" s="8"/>
      <c r="G55" s="488"/>
      <c r="H55" s="657"/>
      <c r="I55" s="658"/>
      <c r="J55" s="41" t="s">
        <v>39</v>
      </c>
      <c r="K55" s="41"/>
      <c r="L55" s="41"/>
      <c r="M55" s="42"/>
      <c r="N55" s="2"/>
      <c r="P55" s="1"/>
      <c r="V55" s="51"/>
    </row>
    <row r="56" spans="1:22" ht="23.25" thickBot="1" x14ac:dyDescent="0.25">
      <c r="A56" s="563"/>
      <c r="B56" s="107" t="s">
        <v>29</v>
      </c>
      <c r="C56" s="107" t="s">
        <v>30</v>
      </c>
      <c r="D56" s="107" t="s">
        <v>31</v>
      </c>
      <c r="E56" s="568" t="s">
        <v>32</v>
      </c>
      <c r="F56" s="568"/>
      <c r="G56" s="484"/>
      <c r="H56" s="485"/>
      <c r="I56" s="486"/>
      <c r="J56" s="13" t="s">
        <v>40</v>
      </c>
      <c r="K56" s="14"/>
      <c r="L56" s="14"/>
      <c r="M56" s="15"/>
      <c r="N56" s="2"/>
      <c r="V56" s="51"/>
    </row>
    <row r="57" spans="1:22" s="1" customFormat="1" ht="13.5" thickBot="1" x14ac:dyDescent="0.25">
      <c r="A57" s="564"/>
      <c r="B57" s="9"/>
      <c r="C57" s="9"/>
      <c r="D57" s="10"/>
      <c r="E57" s="11" t="s">
        <v>36</v>
      </c>
      <c r="F57" s="12"/>
      <c r="G57" s="476"/>
      <c r="H57" s="477"/>
      <c r="I57" s="478"/>
      <c r="J57" s="13" t="s">
        <v>41</v>
      </c>
      <c r="K57" s="14"/>
      <c r="L57" s="14"/>
      <c r="M57" s="15"/>
      <c r="N57" s="3"/>
      <c r="P57" s="222"/>
      <c r="Q57" s="222"/>
      <c r="V57" s="51"/>
    </row>
    <row r="58" spans="1:22" ht="24" thickTop="1" thickBot="1" x14ac:dyDescent="0.25">
      <c r="A58" s="562">
        <f t="shared" ref="A58" si="7">A54+1</f>
        <v>11</v>
      </c>
      <c r="B58" s="110" t="s">
        <v>20</v>
      </c>
      <c r="C58" s="110" t="s">
        <v>21</v>
      </c>
      <c r="D58" s="110" t="s">
        <v>22</v>
      </c>
      <c r="E58" s="546" t="s">
        <v>23</v>
      </c>
      <c r="F58" s="546"/>
      <c r="G58" s="546" t="s">
        <v>14</v>
      </c>
      <c r="H58" s="547"/>
      <c r="I58" s="46"/>
      <c r="J58" s="43" t="s">
        <v>39</v>
      </c>
      <c r="K58" s="44"/>
      <c r="L58" s="44"/>
      <c r="M58" s="45"/>
      <c r="N58" s="2"/>
      <c r="V58" s="51"/>
    </row>
    <row r="59" spans="1:22" ht="13.5" thickBot="1" x14ac:dyDescent="0.25">
      <c r="A59" s="563"/>
      <c r="B59" s="8"/>
      <c r="C59" s="8"/>
      <c r="D59" s="4"/>
      <c r="E59" s="8"/>
      <c r="F59" s="8"/>
      <c r="G59" s="488"/>
      <c r="H59" s="657"/>
      <c r="I59" s="658"/>
      <c r="J59" s="41" t="s">
        <v>39</v>
      </c>
      <c r="K59" s="41"/>
      <c r="L59" s="41"/>
      <c r="M59" s="42"/>
      <c r="N59" s="2"/>
      <c r="V59" s="51"/>
    </row>
    <row r="60" spans="1:22" ht="23.25" thickBot="1" x14ac:dyDescent="0.25">
      <c r="A60" s="563"/>
      <c r="B60" s="107" t="s">
        <v>29</v>
      </c>
      <c r="C60" s="107" t="s">
        <v>30</v>
      </c>
      <c r="D60" s="107" t="s">
        <v>31</v>
      </c>
      <c r="E60" s="568" t="s">
        <v>32</v>
      </c>
      <c r="F60" s="568"/>
      <c r="G60" s="484"/>
      <c r="H60" s="485"/>
      <c r="I60" s="486"/>
      <c r="J60" s="13" t="s">
        <v>40</v>
      </c>
      <c r="K60" s="14"/>
      <c r="L60" s="14"/>
      <c r="M60" s="15"/>
      <c r="N60" s="2"/>
      <c r="V60" s="51"/>
    </row>
    <row r="61" spans="1:22" ht="13.5" thickBot="1" x14ac:dyDescent="0.25">
      <c r="A61" s="564"/>
      <c r="B61" s="9"/>
      <c r="C61" s="9"/>
      <c r="D61" s="10"/>
      <c r="E61" s="11" t="s">
        <v>36</v>
      </c>
      <c r="F61" s="12"/>
      <c r="G61" s="476"/>
      <c r="H61" s="477"/>
      <c r="I61" s="478"/>
      <c r="J61" s="13" t="s">
        <v>41</v>
      </c>
      <c r="K61" s="14"/>
      <c r="L61" s="14"/>
      <c r="M61" s="15"/>
      <c r="N61" s="2"/>
      <c r="V61" s="51"/>
    </row>
    <row r="62" spans="1:22" ht="24" thickTop="1" thickBot="1" x14ac:dyDescent="0.25">
      <c r="A62" s="562">
        <f t="shared" ref="A62" si="8">A58+1</f>
        <v>12</v>
      </c>
      <c r="B62" s="110" t="s">
        <v>20</v>
      </c>
      <c r="C62" s="110" t="s">
        <v>21</v>
      </c>
      <c r="D62" s="110" t="s">
        <v>22</v>
      </c>
      <c r="E62" s="546" t="s">
        <v>23</v>
      </c>
      <c r="F62" s="546"/>
      <c r="G62" s="546" t="s">
        <v>14</v>
      </c>
      <c r="H62" s="547"/>
      <c r="I62" s="46"/>
      <c r="J62" s="43" t="s">
        <v>39</v>
      </c>
      <c r="K62" s="44"/>
      <c r="L62" s="44"/>
      <c r="M62" s="45"/>
      <c r="N62" s="2"/>
      <c r="V62" s="51"/>
    </row>
    <row r="63" spans="1:22" ht="13.5" thickBot="1" x14ac:dyDescent="0.25">
      <c r="A63" s="563"/>
      <c r="B63" s="8"/>
      <c r="C63" s="8"/>
      <c r="D63" s="4"/>
      <c r="E63" s="8"/>
      <c r="F63" s="8"/>
      <c r="G63" s="488"/>
      <c r="H63" s="657"/>
      <c r="I63" s="658"/>
      <c r="J63" s="41" t="s">
        <v>39</v>
      </c>
      <c r="K63" s="41"/>
      <c r="L63" s="41"/>
      <c r="M63" s="42"/>
      <c r="N63" s="2"/>
      <c r="V63" s="51"/>
    </row>
    <row r="64" spans="1:22" ht="23.25" thickBot="1" x14ac:dyDescent="0.25">
      <c r="A64" s="563"/>
      <c r="B64" s="107" t="s">
        <v>29</v>
      </c>
      <c r="C64" s="107" t="s">
        <v>30</v>
      </c>
      <c r="D64" s="107" t="s">
        <v>31</v>
      </c>
      <c r="E64" s="568" t="s">
        <v>32</v>
      </c>
      <c r="F64" s="568"/>
      <c r="G64" s="484"/>
      <c r="H64" s="485"/>
      <c r="I64" s="486"/>
      <c r="J64" s="13" t="s">
        <v>40</v>
      </c>
      <c r="K64" s="14"/>
      <c r="L64" s="14"/>
      <c r="M64" s="15"/>
      <c r="N64" s="2"/>
      <c r="V64" s="51"/>
    </row>
    <row r="65" spans="1:22" ht="13.5" thickBot="1" x14ac:dyDescent="0.25">
      <c r="A65" s="564"/>
      <c r="B65" s="9"/>
      <c r="C65" s="9"/>
      <c r="D65" s="10"/>
      <c r="E65" s="11" t="s">
        <v>36</v>
      </c>
      <c r="F65" s="12"/>
      <c r="G65" s="476"/>
      <c r="H65" s="477"/>
      <c r="I65" s="478"/>
      <c r="J65" s="13" t="s">
        <v>41</v>
      </c>
      <c r="K65" s="14"/>
      <c r="L65" s="14"/>
      <c r="M65" s="15"/>
      <c r="N65" s="2"/>
      <c r="V65" s="51"/>
    </row>
    <row r="66" spans="1:22" ht="24" thickTop="1" thickBot="1" x14ac:dyDescent="0.25">
      <c r="A66" s="562">
        <f t="shared" ref="A66" si="9">A62+1</f>
        <v>13</v>
      </c>
      <c r="B66" s="110" t="s">
        <v>20</v>
      </c>
      <c r="C66" s="110" t="s">
        <v>21</v>
      </c>
      <c r="D66" s="110" t="s">
        <v>22</v>
      </c>
      <c r="E66" s="546" t="s">
        <v>23</v>
      </c>
      <c r="F66" s="546"/>
      <c r="G66" s="546" t="s">
        <v>14</v>
      </c>
      <c r="H66" s="547"/>
      <c r="I66" s="46"/>
      <c r="J66" s="43" t="s">
        <v>39</v>
      </c>
      <c r="K66" s="44"/>
      <c r="L66" s="44"/>
      <c r="M66" s="45"/>
      <c r="N66" s="2"/>
      <c r="V66" s="51"/>
    </row>
    <row r="67" spans="1:22" ht="13.5" thickBot="1" x14ac:dyDescent="0.25">
      <c r="A67" s="563"/>
      <c r="B67" s="8"/>
      <c r="C67" s="8"/>
      <c r="D67" s="4"/>
      <c r="E67" s="8"/>
      <c r="F67" s="8"/>
      <c r="G67" s="488"/>
      <c r="H67" s="657"/>
      <c r="I67" s="658"/>
      <c r="J67" s="41" t="s">
        <v>39</v>
      </c>
      <c r="K67" s="41"/>
      <c r="L67" s="41"/>
      <c r="M67" s="42"/>
      <c r="N67" s="2"/>
      <c r="V67" s="51"/>
    </row>
    <row r="68" spans="1:22" ht="23.25" thickBot="1" x14ac:dyDescent="0.25">
      <c r="A68" s="563"/>
      <c r="B68" s="107" t="s">
        <v>29</v>
      </c>
      <c r="C68" s="107" t="s">
        <v>30</v>
      </c>
      <c r="D68" s="107" t="s">
        <v>31</v>
      </c>
      <c r="E68" s="568" t="s">
        <v>32</v>
      </c>
      <c r="F68" s="568"/>
      <c r="G68" s="484"/>
      <c r="H68" s="485"/>
      <c r="I68" s="486"/>
      <c r="J68" s="13" t="s">
        <v>40</v>
      </c>
      <c r="K68" s="14"/>
      <c r="L68" s="14"/>
      <c r="M68" s="15"/>
      <c r="N68" s="2"/>
      <c r="V68" s="51"/>
    </row>
    <row r="69" spans="1:22" ht="13.5" thickBot="1" x14ac:dyDescent="0.25">
      <c r="A69" s="564"/>
      <c r="B69" s="9"/>
      <c r="C69" s="9"/>
      <c r="D69" s="10"/>
      <c r="E69" s="11" t="s">
        <v>36</v>
      </c>
      <c r="F69" s="12"/>
      <c r="G69" s="476"/>
      <c r="H69" s="477"/>
      <c r="I69" s="478"/>
      <c r="J69" s="13" t="s">
        <v>41</v>
      </c>
      <c r="K69" s="14"/>
      <c r="L69" s="14"/>
      <c r="M69" s="15"/>
      <c r="N69" s="2"/>
      <c r="V69" s="51"/>
    </row>
    <row r="70" spans="1:22" ht="24" thickTop="1" thickBot="1" x14ac:dyDescent="0.25">
      <c r="A70" s="562">
        <f t="shared" ref="A70" si="10">A66+1</f>
        <v>14</v>
      </c>
      <c r="B70" s="110" t="s">
        <v>20</v>
      </c>
      <c r="C70" s="110" t="s">
        <v>21</v>
      </c>
      <c r="D70" s="110" t="s">
        <v>22</v>
      </c>
      <c r="E70" s="546" t="s">
        <v>23</v>
      </c>
      <c r="F70" s="546"/>
      <c r="G70" s="546" t="s">
        <v>14</v>
      </c>
      <c r="H70" s="547"/>
      <c r="I70" s="46"/>
      <c r="J70" s="43" t="s">
        <v>39</v>
      </c>
      <c r="K70" s="44"/>
      <c r="L70" s="44"/>
      <c r="M70" s="45"/>
      <c r="N70" s="2"/>
      <c r="V70" s="51"/>
    </row>
    <row r="71" spans="1:22" ht="13.5" thickBot="1" x14ac:dyDescent="0.25">
      <c r="A71" s="563"/>
      <c r="B71" s="8"/>
      <c r="C71" s="8"/>
      <c r="D71" s="4"/>
      <c r="E71" s="8"/>
      <c r="F71" s="8"/>
      <c r="G71" s="488"/>
      <c r="H71" s="657"/>
      <c r="I71" s="658"/>
      <c r="J71" s="41" t="s">
        <v>39</v>
      </c>
      <c r="K71" s="41"/>
      <c r="L71" s="41"/>
      <c r="M71" s="42"/>
      <c r="N71" s="2"/>
      <c r="V71" s="52"/>
    </row>
    <row r="72" spans="1:22" ht="23.25" thickBot="1" x14ac:dyDescent="0.25">
      <c r="A72" s="563"/>
      <c r="B72" s="107" t="s">
        <v>29</v>
      </c>
      <c r="C72" s="107" t="s">
        <v>30</v>
      </c>
      <c r="D72" s="107" t="s">
        <v>31</v>
      </c>
      <c r="E72" s="568" t="s">
        <v>32</v>
      </c>
      <c r="F72" s="568"/>
      <c r="G72" s="484"/>
      <c r="H72" s="485"/>
      <c r="I72" s="486"/>
      <c r="J72" s="13" t="s">
        <v>40</v>
      </c>
      <c r="K72" s="14"/>
      <c r="L72" s="14"/>
      <c r="M72" s="15"/>
      <c r="N72" s="2"/>
      <c r="V72" s="51"/>
    </row>
    <row r="73" spans="1:22" ht="13.5" thickBot="1" x14ac:dyDescent="0.25">
      <c r="A73" s="564"/>
      <c r="B73" s="9"/>
      <c r="C73" s="9"/>
      <c r="D73" s="10"/>
      <c r="E73" s="11" t="s">
        <v>36</v>
      </c>
      <c r="F73" s="12"/>
      <c r="G73" s="476"/>
      <c r="H73" s="477"/>
      <c r="I73" s="478"/>
      <c r="J73" s="13" t="s">
        <v>41</v>
      </c>
      <c r="K73" s="14"/>
      <c r="L73" s="14"/>
      <c r="M73" s="15"/>
      <c r="N73" s="2"/>
      <c r="V73" s="51"/>
    </row>
    <row r="74" spans="1:22" ht="24" thickTop="1" thickBot="1" x14ac:dyDescent="0.25">
      <c r="A74" s="562">
        <f t="shared" ref="A74" si="11">A70+1</f>
        <v>15</v>
      </c>
      <c r="B74" s="110" t="s">
        <v>20</v>
      </c>
      <c r="C74" s="110" t="s">
        <v>21</v>
      </c>
      <c r="D74" s="110" t="s">
        <v>22</v>
      </c>
      <c r="E74" s="546" t="s">
        <v>23</v>
      </c>
      <c r="F74" s="546"/>
      <c r="G74" s="546" t="s">
        <v>14</v>
      </c>
      <c r="H74" s="547"/>
      <c r="I74" s="46"/>
      <c r="J74" s="43" t="s">
        <v>39</v>
      </c>
      <c r="K74" s="44"/>
      <c r="L74" s="44"/>
      <c r="M74" s="45"/>
      <c r="N74" s="2"/>
      <c r="V74" s="51"/>
    </row>
    <row r="75" spans="1:22" ht="13.5" thickBot="1" x14ac:dyDescent="0.25">
      <c r="A75" s="563"/>
      <c r="B75" s="8"/>
      <c r="C75" s="8"/>
      <c r="D75" s="4"/>
      <c r="E75" s="8"/>
      <c r="F75" s="8"/>
      <c r="G75" s="488"/>
      <c r="H75" s="657"/>
      <c r="I75" s="658"/>
      <c r="J75" s="41" t="s">
        <v>39</v>
      </c>
      <c r="K75" s="41"/>
      <c r="L75" s="41"/>
      <c r="M75" s="42"/>
      <c r="N75" s="2"/>
      <c r="V75" s="51"/>
    </row>
    <row r="76" spans="1:22" ht="23.25" thickBot="1" x14ac:dyDescent="0.25">
      <c r="A76" s="563"/>
      <c r="B76" s="107" t="s">
        <v>29</v>
      </c>
      <c r="C76" s="107" t="s">
        <v>30</v>
      </c>
      <c r="D76" s="107" t="s">
        <v>31</v>
      </c>
      <c r="E76" s="568" t="s">
        <v>32</v>
      </c>
      <c r="F76" s="568"/>
      <c r="G76" s="484"/>
      <c r="H76" s="485"/>
      <c r="I76" s="486"/>
      <c r="J76" s="13" t="s">
        <v>40</v>
      </c>
      <c r="K76" s="14"/>
      <c r="L76" s="14"/>
      <c r="M76" s="15"/>
      <c r="N76" s="2"/>
      <c r="V76" s="51"/>
    </row>
    <row r="77" spans="1:22" ht="13.5" thickBot="1" x14ac:dyDescent="0.25">
      <c r="A77" s="564"/>
      <c r="B77" s="9"/>
      <c r="C77" s="9"/>
      <c r="D77" s="10"/>
      <c r="E77" s="11" t="s">
        <v>36</v>
      </c>
      <c r="F77" s="12"/>
      <c r="G77" s="476"/>
      <c r="H77" s="477"/>
      <c r="I77" s="478"/>
      <c r="J77" s="13" t="s">
        <v>41</v>
      </c>
      <c r="K77" s="14"/>
      <c r="L77" s="14"/>
      <c r="M77" s="15"/>
      <c r="N77" s="2"/>
      <c r="V77" s="51"/>
    </row>
    <row r="78" spans="1:22" ht="24" thickTop="1" thickBot="1" x14ac:dyDescent="0.25">
      <c r="A78" s="562">
        <f t="shared" ref="A78" si="12">A74+1</f>
        <v>16</v>
      </c>
      <c r="B78" s="110" t="s">
        <v>20</v>
      </c>
      <c r="C78" s="110" t="s">
        <v>21</v>
      </c>
      <c r="D78" s="110" t="s">
        <v>22</v>
      </c>
      <c r="E78" s="546" t="s">
        <v>23</v>
      </c>
      <c r="F78" s="546"/>
      <c r="G78" s="546" t="s">
        <v>14</v>
      </c>
      <c r="H78" s="547"/>
      <c r="I78" s="46"/>
      <c r="J78" s="43" t="s">
        <v>39</v>
      </c>
      <c r="K78" s="44"/>
      <c r="L78" s="44"/>
      <c r="M78" s="45"/>
      <c r="N78" s="2"/>
      <c r="V78" s="51"/>
    </row>
    <row r="79" spans="1:22" ht="13.5" thickBot="1" x14ac:dyDescent="0.25">
      <c r="A79" s="563"/>
      <c r="B79" s="8"/>
      <c r="C79" s="8"/>
      <c r="D79" s="4"/>
      <c r="E79" s="8"/>
      <c r="F79" s="8"/>
      <c r="G79" s="488"/>
      <c r="H79" s="657"/>
      <c r="I79" s="658"/>
      <c r="J79" s="41" t="s">
        <v>39</v>
      </c>
      <c r="K79" s="41"/>
      <c r="L79" s="41"/>
      <c r="M79" s="42"/>
      <c r="N79" s="2"/>
      <c r="V79" s="51"/>
    </row>
    <row r="80" spans="1:22" ht="23.25" thickBot="1" x14ac:dyDescent="0.25">
      <c r="A80" s="563"/>
      <c r="B80" s="107" t="s">
        <v>29</v>
      </c>
      <c r="C80" s="107" t="s">
        <v>30</v>
      </c>
      <c r="D80" s="107" t="s">
        <v>31</v>
      </c>
      <c r="E80" s="568" t="s">
        <v>32</v>
      </c>
      <c r="F80" s="568"/>
      <c r="G80" s="484"/>
      <c r="H80" s="485"/>
      <c r="I80" s="486"/>
      <c r="J80" s="13" t="s">
        <v>40</v>
      </c>
      <c r="K80" s="14"/>
      <c r="L80" s="14"/>
      <c r="M80" s="15"/>
      <c r="N80" s="2"/>
      <c r="V80" s="51"/>
    </row>
    <row r="81" spans="1:22" ht="13.5" thickBot="1" x14ac:dyDescent="0.25">
      <c r="A81" s="564"/>
      <c r="B81" s="9"/>
      <c r="C81" s="9"/>
      <c r="D81" s="10"/>
      <c r="E81" s="11" t="s">
        <v>36</v>
      </c>
      <c r="F81" s="12"/>
      <c r="G81" s="476"/>
      <c r="H81" s="477"/>
      <c r="I81" s="478"/>
      <c r="J81" s="13" t="s">
        <v>41</v>
      </c>
      <c r="K81" s="14"/>
      <c r="L81" s="14"/>
      <c r="M81" s="15"/>
      <c r="N81" s="2"/>
      <c r="V81" s="51"/>
    </row>
    <row r="82" spans="1:22" ht="24" thickTop="1" thickBot="1" x14ac:dyDescent="0.25">
      <c r="A82" s="562">
        <f t="shared" ref="A82" si="13">A78+1</f>
        <v>17</v>
      </c>
      <c r="B82" s="110" t="s">
        <v>20</v>
      </c>
      <c r="C82" s="110" t="s">
        <v>21</v>
      </c>
      <c r="D82" s="110" t="s">
        <v>22</v>
      </c>
      <c r="E82" s="546" t="s">
        <v>23</v>
      </c>
      <c r="F82" s="546"/>
      <c r="G82" s="546" t="s">
        <v>14</v>
      </c>
      <c r="H82" s="547"/>
      <c r="I82" s="46"/>
      <c r="J82" s="43" t="s">
        <v>39</v>
      </c>
      <c r="K82" s="44"/>
      <c r="L82" s="44"/>
      <c r="M82" s="45"/>
      <c r="N82" s="2"/>
      <c r="V82" s="51"/>
    </row>
    <row r="83" spans="1:22" ht="13.5" thickBot="1" x14ac:dyDescent="0.25">
      <c r="A83" s="563"/>
      <c r="B83" s="8"/>
      <c r="C83" s="8"/>
      <c r="D83" s="4"/>
      <c r="E83" s="8"/>
      <c r="F83" s="8"/>
      <c r="G83" s="488"/>
      <c r="H83" s="657"/>
      <c r="I83" s="658"/>
      <c r="J83" s="41" t="s">
        <v>39</v>
      </c>
      <c r="K83" s="41"/>
      <c r="L83" s="41"/>
      <c r="M83" s="42"/>
      <c r="N83" s="2"/>
      <c r="V83" s="51"/>
    </row>
    <row r="84" spans="1:22" ht="23.25" thickBot="1" x14ac:dyDescent="0.25">
      <c r="A84" s="563"/>
      <c r="B84" s="107" t="s">
        <v>29</v>
      </c>
      <c r="C84" s="107" t="s">
        <v>30</v>
      </c>
      <c r="D84" s="107" t="s">
        <v>31</v>
      </c>
      <c r="E84" s="568" t="s">
        <v>32</v>
      </c>
      <c r="F84" s="568"/>
      <c r="G84" s="484"/>
      <c r="H84" s="485"/>
      <c r="I84" s="486"/>
      <c r="J84" s="13" t="s">
        <v>40</v>
      </c>
      <c r="K84" s="14"/>
      <c r="L84" s="14"/>
      <c r="M84" s="15"/>
      <c r="N84" s="2"/>
      <c r="V84" s="51"/>
    </row>
    <row r="85" spans="1:22" ht="13.5" thickBot="1" x14ac:dyDescent="0.25">
      <c r="A85" s="564"/>
      <c r="B85" s="9"/>
      <c r="C85" s="9"/>
      <c r="D85" s="10"/>
      <c r="E85" s="11" t="s">
        <v>36</v>
      </c>
      <c r="F85" s="12"/>
      <c r="G85" s="476"/>
      <c r="H85" s="477"/>
      <c r="I85" s="478"/>
      <c r="J85" s="13" t="s">
        <v>41</v>
      </c>
      <c r="K85" s="14"/>
      <c r="L85" s="14"/>
      <c r="M85" s="15"/>
      <c r="N85" s="2"/>
      <c r="V85" s="51"/>
    </row>
    <row r="86" spans="1:22" ht="24" thickTop="1" thickBot="1" x14ac:dyDescent="0.25">
      <c r="A86" s="562">
        <f t="shared" ref="A86" si="14">A82+1</f>
        <v>18</v>
      </c>
      <c r="B86" s="110" t="s">
        <v>20</v>
      </c>
      <c r="C86" s="110" t="s">
        <v>21</v>
      </c>
      <c r="D86" s="110" t="s">
        <v>22</v>
      </c>
      <c r="E86" s="546" t="s">
        <v>23</v>
      </c>
      <c r="F86" s="546"/>
      <c r="G86" s="546" t="s">
        <v>14</v>
      </c>
      <c r="H86" s="547"/>
      <c r="I86" s="46"/>
      <c r="J86" s="43" t="s">
        <v>39</v>
      </c>
      <c r="K86" s="44"/>
      <c r="L86" s="44"/>
      <c r="M86" s="45"/>
      <c r="N86" s="2"/>
      <c r="V86" s="51"/>
    </row>
    <row r="87" spans="1:22" ht="13.5" thickBot="1" x14ac:dyDescent="0.25">
      <c r="A87" s="563"/>
      <c r="B87" s="8"/>
      <c r="C87" s="8"/>
      <c r="D87" s="4"/>
      <c r="E87" s="8"/>
      <c r="F87" s="8"/>
      <c r="G87" s="488"/>
      <c r="H87" s="657"/>
      <c r="I87" s="658"/>
      <c r="J87" s="41" t="s">
        <v>39</v>
      </c>
      <c r="K87" s="41"/>
      <c r="L87" s="41"/>
      <c r="M87" s="42"/>
      <c r="N87" s="2"/>
      <c r="V87" s="51"/>
    </row>
    <row r="88" spans="1:22" ht="23.25" thickBot="1" x14ac:dyDescent="0.25">
      <c r="A88" s="563"/>
      <c r="B88" s="107" t="s">
        <v>29</v>
      </c>
      <c r="C88" s="107" t="s">
        <v>30</v>
      </c>
      <c r="D88" s="107" t="s">
        <v>31</v>
      </c>
      <c r="E88" s="568" t="s">
        <v>32</v>
      </c>
      <c r="F88" s="568"/>
      <c r="G88" s="484"/>
      <c r="H88" s="485"/>
      <c r="I88" s="486"/>
      <c r="J88" s="13" t="s">
        <v>40</v>
      </c>
      <c r="K88" s="14"/>
      <c r="L88" s="14"/>
      <c r="M88" s="15"/>
      <c r="N88" s="2"/>
      <c r="V88" s="51"/>
    </row>
    <row r="89" spans="1:22" ht="13.5" thickBot="1" x14ac:dyDescent="0.25">
      <c r="A89" s="564"/>
      <c r="B89" s="9"/>
      <c r="C89" s="9"/>
      <c r="D89" s="10"/>
      <c r="E89" s="11" t="s">
        <v>36</v>
      </c>
      <c r="F89" s="12"/>
      <c r="G89" s="476"/>
      <c r="H89" s="477"/>
      <c r="I89" s="478"/>
      <c r="J89" s="13" t="s">
        <v>41</v>
      </c>
      <c r="K89" s="14"/>
      <c r="L89" s="14"/>
      <c r="M89" s="15"/>
      <c r="N89" s="2"/>
      <c r="V89" s="51"/>
    </row>
    <row r="90" spans="1:22" ht="24" thickTop="1" thickBot="1" x14ac:dyDescent="0.25">
      <c r="A90" s="562">
        <f t="shared" ref="A90" si="15">A86+1</f>
        <v>19</v>
      </c>
      <c r="B90" s="110" t="s">
        <v>20</v>
      </c>
      <c r="C90" s="110" t="s">
        <v>21</v>
      </c>
      <c r="D90" s="110" t="s">
        <v>22</v>
      </c>
      <c r="E90" s="546" t="s">
        <v>23</v>
      </c>
      <c r="F90" s="546"/>
      <c r="G90" s="546" t="s">
        <v>14</v>
      </c>
      <c r="H90" s="547"/>
      <c r="I90" s="46"/>
      <c r="J90" s="43" t="s">
        <v>39</v>
      </c>
      <c r="K90" s="44"/>
      <c r="L90" s="44"/>
      <c r="M90" s="45"/>
      <c r="N90" s="2"/>
      <c r="V90" s="51"/>
    </row>
    <row r="91" spans="1:22" ht="13.5" thickBot="1" x14ac:dyDescent="0.25">
      <c r="A91" s="563"/>
      <c r="B91" s="8"/>
      <c r="C91" s="8"/>
      <c r="D91" s="4"/>
      <c r="E91" s="8"/>
      <c r="F91" s="8"/>
      <c r="G91" s="488"/>
      <c r="H91" s="657"/>
      <c r="I91" s="658"/>
      <c r="J91" s="41" t="s">
        <v>39</v>
      </c>
      <c r="K91" s="41"/>
      <c r="L91" s="41"/>
      <c r="M91" s="42"/>
      <c r="N91" s="2"/>
      <c r="V91" s="51"/>
    </row>
    <row r="92" spans="1:22" ht="23.25" thickBot="1" x14ac:dyDescent="0.25">
      <c r="A92" s="563"/>
      <c r="B92" s="107" t="s">
        <v>29</v>
      </c>
      <c r="C92" s="107" t="s">
        <v>30</v>
      </c>
      <c r="D92" s="107" t="s">
        <v>31</v>
      </c>
      <c r="E92" s="568" t="s">
        <v>32</v>
      </c>
      <c r="F92" s="568"/>
      <c r="G92" s="484"/>
      <c r="H92" s="485"/>
      <c r="I92" s="486"/>
      <c r="J92" s="13" t="s">
        <v>40</v>
      </c>
      <c r="K92" s="14"/>
      <c r="L92" s="14"/>
      <c r="M92" s="15"/>
      <c r="N92" s="2"/>
      <c r="V92" s="51"/>
    </row>
    <row r="93" spans="1:22" ht="13.5" thickBot="1" x14ac:dyDescent="0.25">
      <c r="A93" s="564"/>
      <c r="B93" s="9"/>
      <c r="C93" s="9"/>
      <c r="D93" s="10"/>
      <c r="E93" s="11" t="s">
        <v>36</v>
      </c>
      <c r="F93" s="12"/>
      <c r="G93" s="476"/>
      <c r="H93" s="477"/>
      <c r="I93" s="478"/>
      <c r="J93" s="13" t="s">
        <v>41</v>
      </c>
      <c r="K93" s="14"/>
      <c r="L93" s="14"/>
      <c r="M93" s="15"/>
      <c r="N93" s="2"/>
      <c r="V93" s="51"/>
    </row>
    <row r="94" spans="1:22" ht="24" thickTop="1" thickBot="1" x14ac:dyDescent="0.25">
      <c r="A94" s="562">
        <f t="shared" ref="A94" si="16">A90+1</f>
        <v>20</v>
      </c>
      <c r="B94" s="110" t="s">
        <v>20</v>
      </c>
      <c r="C94" s="110" t="s">
        <v>21</v>
      </c>
      <c r="D94" s="110" t="s">
        <v>22</v>
      </c>
      <c r="E94" s="546" t="s">
        <v>23</v>
      </c>
      <c r="F94" s="546"/>
      <c r="G94" s="546" t="s">
        <v>14</v>
      </c>
      <c r="H94" s="547"/>
      <c r="I94" s="46"/>
      <c r="J94" s="43" t="s">
        <v>39</v>
      </c>
      <c r="K94" s="44"/>
      <c r="L94" s="44"/>
      <c r="M94" s="45"/>
      <c r="N94" s="2"/>
      <c r="V94" s="51"/>
    </row>
    <row r="95" spans="1:22" ht="13.5" thickBot="1" x14ac:dyDescent="0.25">
      <c r="A95" s="563"/>
      <c r="B95" s="8"/>
      <c r="C95" s="8"/>
      <c r="D95" s="4"/>
      <c r="E95" s="8"/>
      <c r="F95" s="8"/>
      <c r="G95" s="488"/>
      <c r="H95" s="657"/>
      <c r="I95" s="658"/>
      <c r="J95" s="41" t="s">
        <v>39</v>
      </c>
      <c r="K95" s="41"/>
      <c r="L95" s="41"/>
      <c r="M95" s="42"/>
      <c r="N95" s="2"/>
      <c r="V95" s="51"/>
    </row>
    <row r="96" spans="1:22" ht="23.25" thickBot="1" x14ac:dyDescent="0.25">
      <c r="A96" s="563"/>
      <c r="B96" s="107" t="s">
        <v>29</v>
      </c>
      <c r="C96" s="107" t="s">
        <v>30</v>
      </c>
      <c r="D96" s="107" t="s">
        <v>31</v>
      </c>
      <c r="E96" s="568" t="s">
        <v>32</v>
      </c>
      <c r="F96" s="568"/>
      <c r="G96" s="484"/>
      <c r="H96" s="485"/>
      <c r="I96" s="486"/>
      <c r="J96" s="13" t="s">
        <v>40</v>
      </c>
      <c r="K96" s="14"/>
      <c r="L96" s="14"/>
      <c r="M96" s="15"/>
      <c r="N96" s="2"/>
      <c r="V96" s="51"/>
    </row>
    <row r="97" spans="1:22" ht="13.5" thickBot="1" x14ac:dyDescent="0.25">
      <c r="A97" s="564"/>
      <c r="B97" s="9"/>
      <c r="C97" s="9"/>
      <c r="D97" s="10"/>
      <c r="E97" s="11" t="s">
        <v>36</v>
      </c>
      <c r="F97" s="12"/>
      <c r="G97" s="476"/>
      <c r="H97" s="477"/>
      <c r="I97" s="478"/>
      <c r="J97" s="13" t="s">
        <v>41</v>
      </c>
      <c r="K97" s="14"/>
      <c r="L97" s="14"/>
      <c r="M97" s="15"/>
      <c r="N97" s="2"/>
      <c r="V97" s="51"/>
    </row>
    <row r="98" spans="1:22" ht="24" thickTop="1" thickBot="1" x14ac:dyDescent="0.25">
      <c r="A98" s="562">
        <f t="shared" ref="A98" si="17">A94+1</f>
        <v>21</v>
      </c>
      <c r="B98" s="110" t="s">
        <v>20</v>
      </c>
      <c r="C98" s="110" t="s">
        <v>21</v>
      </c>
      <c r="D98" s="110" t="s">
        <v>22</v>
      </c>
      <c r="E98" s="546" t="s">
        <v>23</v>
      </c>
      <c r="F98" s="546"/>
      <c r="G98" s="546" t="s">
        <v>14</v>
      </c>
      <c r="H98" s="547"/>
      <c r="I98" s="46"/>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107" t="s">
        <v>29</v>
      </c>
      <c r="C100" s="107" t="s">
        <v>30</v>
      </c>
      <c r="D100" s="107" t="s">
        <v>31</v>
      </c>
      <c r="E100" s="568" t="s">
        <v>32</v>
      </c>
      <c r="F100" s="568"/>
      <c r="G100" s="484"/>
      <c r="H100" s="485"/>
      <c r="I100" s="486"/>
      <c r="J100" s="13" t="s">
        <v>40</v>
      </c>
      <c r="K100" s="14"/>
      <c r="L100" s="14"/>
      <c r="M100" s="15"/>
      <c r="N100" s="2"/>
      <c r="V100" s="51"/>
    </row>
    <row r="101" spans="1:22" ht="13.5" thickBot="1" x14ac:dyDescent="0.25">
      <c r="A101" s="564"/>
      <c r="B101" s="9"/>
      <c r="C101" s="9"/>
      <c r="D101" s="10"/>
      <c r="E101" s="11" t="s">
        <v>36</v>
      </c>
      <c r="F101" s="12"/>
      <c r="G101" s="476"/>
      <c r="H101" s="477"/>
      <c r="I101" s="478"/>
      <c r="J101" s="13" t="s">
        <v>41</v>
      </c>
      <c r="K101" s="14"/>
      <c r="L101" s="14"/>
      <c r="M101" s="15"/>
      <c r="N101" s="2"/>
      <c r="V101" s="51"/>
    </row>
    <row r="102" spans="1:22" ht="24" thickTop="1" thickBot="1" x14ac:dyDescent="0.25">
      <c r="A102" s="562">
        <f t="shared" ref="A102" si="18">A98+1</f>
        <v>22</v>
      </c>
      <c r="B102" s="110" t="s">
        <v>20</v>
      </c>
      <c r="C102" s="110" t="s">
        <v>21</v>
      </c>
      <c r="D102" s="110" t="s">
        <v>22</v>
      </c>
      <c r="E102" s="546" t="s">
        <v>23</v>
      </c>
      <c r="F102" s="546"/>
      <c r="G102" s="546" t="s">
        <v>14</v>
      </c>
      <c r="H102" s="547"/>
      <c r="I102" s="46"/>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107" t="s">
        <v>29</v>
      </c>
      <c r="C104" s="107" t="s">
        <v>30</v>
      </c>
      <c r="D104" s="107" t="s">
        <v>31</v>
      </c>
      <c r="E104" s="568" t="s">
        <v>32</v>
      </c>
      <c r="F104" s="568"/>
      <c r="G104" s="484"/>
      <c r="H104" s="485"/>
      <c r="I104" s="486"/>
      <c r="J104" s="13" t="s">
        <v>40</v>
      </c>
      <c r="K104" s="14"/>
      <c r="L104" s="14"/>
      <c r="M104" s="15"/>
      <c r="N104" s="2"/>
      <c r="V104" s="51"/>
    </row>
    <row r="105" spans="1:22" ht="13.5" thickBot="1" x14ac:dyDescent="0.25">
      <c r="A105" s="564"/>
      <c r="B105" s="9"/>
      <c r="C105" s="9"/>
      <c r="D105" s="10"/>
      <c r="E105" s="11" t="s">
        <v>36</v>
      </c>
      <c r="F105" s="12"/>
      <c r="G105" s="476"/>
      <c r="H105" s="477"/>
      <c r="I105" s="478"/>
      <c r="J105" s="13" t="s">
        <v>41</v>
      </c>
      <c r="K105" s="14"/>
      <c r="L105" s="14"/>
      <c r="M105" s="15"/>
      <c r="N105" s="2"/>
      <c r="V105" s="51"/>
    </row>
    <row r="106" spans="1:22" ht="24" thickTop="1" thickBot="1" x14ac:dyDescent="0.25">
      <c r="A106" s="562">
        <f t="shared" ref="A106" si="19">A102+1</f>
        <v>23</v>
      </c>
      <c r="B106" s="110" t="s">
        <v>20</v>
      </c>
      <c r="C106" s="110" t="s">
        <v>21</v>
      </c>
      <c r="D106" s="110" t="s">
        <v>22</v>
      </c>
      <c r="E106" s="546" t="s">
        <v>23</v>
      </c>
      <c r="F106" s="546"/>
      <c r="G106" s="546" t="s">
        <v>14</v>
      </c>
      <c r="H106" s="547"/>
      <c r="I106" s="46"/>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107" t="s">
        <v>29</v>
      </c>
      <c r="C108" s="107" t="s">
        <v>30</v>
      </c>
      <c r="D108" s="107" t="s">
        <v>31</v>
      </c>
      <c r="E108" s="568" t="s">
        <v>32</v>
      </c>
      <c r="F108" s="568"/>
      <c r="G108" s="484"/>
      <c r="H108" s="485"/>
      <c r="I108" s="486"/>
      <c r="J108" s="13" t="s">
        <v>40</v>
      </c>
      <c r="K108" s="14"/>
      <c r="L108" s="14"/>
      <c r="M108" s="15"/>
      <c r="N108" s="2"/>
      <c r="V108" s="51"/>
    </row>
    <row r="109" spans="1:22" ht="13.5" thickBot="1" x14ac:dyDescent="0.25">
      <c r="A109" s="564"/>
      <c r="B109" s="9"/>
      <c r="C109" s="9"/>
      <c r="D109" s="10"/>
      <c r="E109" s="11" t="s">
        <v>36</v>
      </c>
      <c r="F109" s="12"/>
      <c r="G109" s="476"/>
      <c r="H109" s="477"/>
      <c r="I109" s="478"/>
      <c r="J109" s="13" t="s">
        <v>41</v>
      </c>
      <c r="K109" s="14"/>
      <c r="L109" s="14"/>
      <c r="M109" s="15"/>
      <c r="N109" s="2"/>
      <c r="V109" s="51"/>
    </row>
    <row r="110" spans="1:22" ht="24" thickTop="1" thickBot="1" x14ac:dyDescent="0.25">
      <c r="A110" s="562">
        <f t="shared" ref="A110" si="20">A106+1</f>
        <v>24</v>
      </c>
      <c r="B110" s="110" t="s">
        <v>20</v>
      </c>
      <c r="C110" s="110" t="s">
        <v>21</v>
      </c>
      <c r="D110" s="110" t="s">
        <v>22</v>
      </c>
      <c r="E110" s="546" t="s">
        <v>23</v>
      </c>
      <c r="F110" s="546"/>
      <c r="G110" s="546" t="s">
        <v>14</v>
      </c>
      <c r="H110" s="547"/>
      <c r="I110" s="46"/>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107" t="s">
        <v>29</v>
      </c>
      <c r="C112" s="107" t="s">
        <v>30</v>
      </c>
      <c r="D112" s="107" t="s">
        <v>31</v>
      </c>
      <c r="E112" s="568" t="s">
        <v>32</v>
      </c>
      <c r="F112" s="568"/>
      <c r="G112" s="484"/>
      <c r="H112" s="485"/>
      <c r="I112" s="486"/>
      <c r="J112" s="13" t="s">
        <v>40</v>
      </c>
      <c r="K112" s="14"/>
      <c r="L112" s="14"/>
      <c r="M112" s="15"/>
      <c r="N112" s="2"/>
      <c r="V112" s="51"/>
    </row>
    <row r="113" spans="1:22" ht="13.5" thickBot="1" x14ac:dyDescent="0.25">
      <c r="A113" s="564"/>
      <c r="B113" s="9"/>
      <c r="C113" s="9"/>
      <c r="D113" s="10"/>
      <c r="E113" s="11" t="s">
        <v>36</v>
      </c>
      <c r="F113" s="12"/>
      <c r="G113" s="476"/>
      <c r="H113" s="477"/>
      <c r="I113" s="478"/>
      <c r="J113" s="13" t="s">
        <v>41</v>
      </c>
      <c r="K113" s="14"/>
      <c r="L113" s="14"/>
      <c r="M113" s="15"/>
      <c r="N113" s="2"/>
      <c r="V113" s="51"/>
    </row>
    <row r="114" spans="1:22" ht="24" thickTop="1" thickBot="1" x14ac:dyDescent="0.25">
      <c r="A114" s="562">
        <f t="shared" ref="A114" si="21">A110+1</f>
        <v>25</v>
      </c>
      <c r="B114" s="110" t="s">
        <v>20</v>
      </c>
      <c r="C114" s="110" t="s">
        <v>21</v>
      </c>
      <c r="D114" s="110" t="s">
        <v>22</v>
      </c>
      <c r="E114" s="546" t="s">
        <v>23</v>
      </c>
      <c r="F114" s="546"/>
      <c r="G114" s="546" t="s">
        <v>14</v>
      </c>
      <c r="H114" s="547"/>
      <c r="I114" s="46"/>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107" t="s">
        <v>29</v>
      </c>
      <c r="C116" s="107" t="s">
        <v>30</v>
      </c>
      <c r="D116" s="107" t="s">
        <v>31</v>
      </c>
      <c r="E116" s="568" t="s">
        <v>32</v>
      </c>
      <c r="F116" s="568"/>
      <c r="G116" s="484"/>
      <c r="H116" s="485"/>
      <c r="I116" s="486"/>
      <c r="J116" s="13" t="s">
        <v>40</v>
      </c>
      <c r="K116" s="14"/>
      <c r="L116" s="14"/>
      <c r="M116" s="15"/>
      <c r="N116" s="2"/>
      <c r="V116" s="51"/>
    </row>
    <row r="117" spans="1:22" ht="13.5" thickBot="1" x14ac:dyDescent="0.25">
      <c r="A117" s="564"/>
      <c r="B117" s="9"/>
      <c r="C117" s="9"/>
      <c r="D117" s="10"/>
      <c r="E117" s="11" t="s">
        <v>36</v>
      </c>
      <c r="F117" s="12"/>
      <c r="G117" s="476"/>
      <c r="H117" s="477"/>
      <c r="I117" s="478"/>
      <c r="J117" s="13" t="s">
        <v>41</v>
      </c>
      <c r="K117" s="14"/>
      <c r="L117" s="14"/>
      <c r="M117" s="15"/>
      <c r="N117" s="2"/>
      <c r="V117" s="51"/>
    </row>
    <row r="118" spans="1:22" ht="24" thickTop="1" thickBot="1" x14ac:dyDescent="0.25">
      <c r="A118" s="562">
        <f t="shared" ref="A118" si="22">A114+1</f>
        <v>26</v>
      </c>
      <c r="B118" s="110" t="s">
        <v>20</v>
      </c>
      <c r="C118" s="110" t="s">
        <v>21</v>
      </c>
      <c r="D118" s="110" t="s">
        <v>22</v>
      </c>
      <c r="E118" s="546" t="s">
        <v>23</v>
      </c>
      <c r="F118" s="546"/>
      <c r="G118" s="546" t="s">
        <v>14</v>
      </c>
      <c r="H118" s="547"/>
      <c r="I118" s="46"/>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107" t="s">
        <v>29</v>
      </c>
      <c r="C120" s="107" t="s">
        <v>30</v>
      </c>
      <c r="D120" s="107" t="s">
        <v>31</v>
      </c>
      <c r="E120" s="568" t="s">
        <v>32</v>
      </c>
      <c r="F120" s="568"/>
      <c r="G120" s="484"/>
      <c r="H120" s="485"/>
      <c r="I120" s="486"/>
      <c r="J120" s="13" t="s">
        <v>40</v>
      </c>
      <c r="K120" s="14"/>
      <c r="L120" s="14"/>
      <c r="M120" s="15"/>
      <c r="N120" s="2"/>
      <c r="V120" s="51"/>
    </row>
    <row r="121" spans="1:22" ht="13.5" thickBot="1" x14ac:dyDescent="0.25">
      <c r="A121" s="564"/>
      <c r="B121" s="9"/>
      <c r="C121" s="9"/>
      <c r="D121" s="10"/>
      <c r="E121" s="11" t="s">
        <v>36</v>
      </c>
      <c r="F121" s="12"/>
      <c r="G121" s="476"/>
      <c r="H121" s="477"/>
      <c r="I121" s="478"/>
      <c r="J121" s="13" t="s">
        <v>41</v>
      </c>
      <c r="K121" s="14"/>
      <c r="L121" s="14"/>
      <c r="M121" s="15"/>
      <c r="N121" s="2"/>
      <c r="V121" s="51"/>
    </row>
    <row r="122" spans="1:22" ht="24" thickTop="1" thickBot="1" x14ac:dyDescent="0.25">
      <c r="A122" s="562">
        <f t="shared" ref="A122" si="23">A118+1</f>
        <v>27</v>
      </c>
      <c r="B122" s="110" t="s">
        <v>20</v>
      </c>
      <c r="C122" s="110" t="s">
        <v>21</v>
      </c>
      <c r="D122" s="110" t="s">
        <v>22</v>
      </c>
      <c r="E122" s="546" t="s">
        <v>23</v>
      </c>
      <c r="F122" s="546"/>
      <c r="G122" s="546" t="s">
        <v>14</v>
      </c>
      <c r="H122" s="547"/>
      <c r="I122" s="46"/>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107" t="s">
        <v>29</v>
      </c>
      <c r="C124" s="107" t="s">
        <v>30</v>
      </c>
      <c r="D124" s="107" t="s">
        <v>31</v>
      </c>
      <c r="E124" s="568" t="s">
        <v>32</v>
      </c>
      <c r="F124" s="568"/>
      <c r="G124" s="484"/>
      <c r="H124" s="485"/>
      <c r="I124" s="486"/>
      <c r="J124" s="13" t="s">
        <v>40</v>
      </c>
      <c r="K124" s="14"/>
      <c r="L124" s="14"/>
      <c r="M124" s="15"/>
      <c r="N124" s="2"/>
      <c r="V124" s="51"/>
    </row>
    <row r="125" spans="1:22" ht="13.5" thickBot="1" x14ac:dyDescent="0.25">
      <c r="A125" s="564"/>
      <c r="B125" s="9"/>
      <c r="C125" s="9"/>
      <c r="D125" s="10"/>
      <c r="E125" s="11" t="s">
        <v>36</v>
      </c>
      <c r="F125" s="12"/>
      <c r="G125" s="476"/>
      <c r="H125" s="477"/>
      <c r="I125" s="478"/>
      <c r="J125" s="13" t="s">
        <v>41</v>
      </c>
      <c r="K125" s="14"/>
      <c r="L125" s="14"/>
      <c r="M125" s="15"/>
      <c r="N125" s="2"/>
      <c r="V125" s="51"/>
    </row>
    <row r="126" spans="1:22" ht="24" thickTop="1" thickBot="1" x14ac:dyDescent="0.25">
      <c r="A126" s="562">
        <f t="shared" ref="A126" si="24">A122+1</f>
        <v>28</v>
      </c>
      <c r="B126" s="110" t="s">
        <v>20</v>
      </c>
      <c r="C126" s="110" t="s">
        <v>21</v>
      </c>
      <c r="D126" s="110" t="s">
        <v>22</v>
      </c>
      <c r="E126" s="546" t="s">
        <v>23</v>
      </c>
      <c r="F126" s="546"/>
      <c r="G126" s="546" t="s">
        <v>14</v>
      </c>
      <c r="H126" s="547"/>
      <c r="I126" s="46"/>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107" t="s">
        <v>29</v>
      </c>
      <c r="C128" s="107" t="s">
        <v>30</v>
      </c>
      <c r="D128" s="107" t="s">
        <v>31</v>
      </c>
      <c r="E128" s="568" t="s">
        <v>32</v>
      </c>
      <c r="F128" s="568"/>
      <c r="G128" s="484"/>
      <c r="H128" s="485"/>
      <c r="I128" s="486"/>
      <c r="J128" s="13" t="s">
        <v>40</v>
      </c>
      <c r="K128" s="14"/>
      <c r="L128" s="14"/>
      <c r="M128" s="15"/>
      <c r="N128" s="2"/>
      <c r="V128" s="51"/>
    </row>
    <row r="129" spans="1:22" ht="13.5" thickBot="1" x14ac:dyDescent="0.25">
      <c r="A129" s="564"/>
      <c r="B129" s="9"/>
      <c r="C129" s="9"/>
      <c r="D129" s="10"/>
      <c r="E129" s="11" t="s">
        <v>36</v>
      </c>
      <c r="F129" s="12"/>
      <c r="G129" s="476"/>
      <c r="H129" s="477"/>
      <c r="I129" s="478"/>
      <c r="J129" s="13" t="s">
        <v>41</v>
      </c>
      <c r="K129" s="14"/>
      <c r="L129" s="14"/>
      <c r="M129" s="15"/>
      <c r="N129" s="2"/>
      <c r="V129" s="51"/>
    </row>
    <row r="130" spans="1:22" ht="24" thickTop="1" thickBot="1" x14ac:dyDescent="0.25">
      <c r="A130" s="562">
        <f t="shared" ref="A130" si="25">A126+1</f>
        <v>29</v>
      </c>
      <c r="B130" s="110" t="s">
        <v>20</v>
      </c>
      <c r="C130" s="110" t="s">
        <v>21</v>
      </c>
      <c r="D130" s="110" t="s">
        <v>22</v>
      </c>
      <c r="E130" s="546" t="s">
        <v>23</v>
      </c>
      <c r="F130" s="546"/>
      <c r="G130" s="546" t="s">
        <v>14</v>
      </c>
      <c r="H130" s="547"/>
      <c r="I130" s="46"/>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107" t="s">
        <v>29</v>
      </c>
      <c r="C132" s="107" t="s">
        <v>30</v>
      </c>
      <c r="D132" s="107" t="s">
        <v>31</v>
      </c>
      <c r="E132" s="568" t="s">
        <v>32</v>
      </c>
      <c r="F132" s="568"/>
      <c r="G132" s="484"/>
      <c r="H132" s="485"/>
      <c r="I132" s="486"/>
      <c r="J132" s="13" t="s">
        <v>40</v>
      </c>
      <c r="K132" s="14"/>
      <c r="L132" s="14"/>
      <c r="M132" s="15"/>
      <c r="N132" s="2"/>
      <c r="V132" s="51"/>
    </row>
    <row r="133" spans="1:22" ht="13.5" thickBot="1" x14ac:dyDescent="0.25">
      <c r="A133" s="564"/>
      <c r="B133" s="9"/>
      <c r="C133" s="9"/>
      <c r="D133" s="10"/>
      <c r="E133" s="11" t="s">
        <v>36</v>
      </c>
      <c r="F133" s="12"/>
      <c r="G133" s="476"/>
      <c r="H133" s="477"/>
      <c r="I133" s="478"/>
      <c r="J133" s="13" t="s">
        <v>41</v>
      </c>
      <c r="K133" s="14"/>
      <c r="L133" s="14"/>
      <c r="M133" s="15"/>
      <c r="N133" s="2"/>
      <c r="V133" s="51"/>
    </row>
    <row r="134" spans="1:22" ht="24" thickTop="1" thickBot="1" x14ac:dyDescent="0.25">
      <c r="A134" s="562">
        <f t="shared" ref="A134" si="26">A130+1</f>
        <v>30</v>
      </c>
      <c r="B134" s="110" t="s">
        <v>20</v>
      </c>
      <c r="C134" s="110" t="s">
        <v>21</v>
      </c>
      <c r="D134" s="110" t="s">
        <v>22</v>
      </c>
      <c r="E134" s="546" t="s">
        <v>23</v>
      </c>
      <c r="F134" s="546"/>
      <c r="G134" s="546" t="s">
        <v>14</v>
      </c>
      <c r="H134" s="547"/>
      <c r="I134" s="46"/>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107" t="s">
        <v>29</v>
      </c>
      <c r="C136" s="107" t="s">
        <v>30</v>
      </c>
      <c r="D136" s="107" t="s">
        <v>31</v>
      </c>
      <c r="E136" s="568" t="s">
        <v>32</v>
      </c>
      <c r="F136" s="568"/>
      <c r="G136" s="484"/>
      <c r="H136" s="485"/>
      <c r="I136" s="486"/>
      <c r="J136" s="13" t="s">
        <v>40</v>
      </c>
      <c r="K136" s="14"/>
      <c r="L136" s="14"/>
      <c r="M136" s="15"/>
      <c r="N136" s="2"/>
      <c r="V136" s="51"/>
    </row>
    <row r="137" spans="1:22" ht="13.5" thickBot="1" x14ac:dyDescent="0.25">
      <c r="A137" s="564"/>
      <c r="B137" s="9"/>
      <c r="C137" s="9"/>
      <c r="D137" s="10"/>
      <c r="E137" s="11" t="s">
        <v>36</v>
      </c>
      <c r="F137" s="12"/>
      <c r="G137" s="476"/>
      <c r="H137" s="477"/>
      <c r="I137" s="478"/>
      <c r="J137" s="13" t="s">
        <v>41</v>
      </c>
      <c r="K137" s="14"/>
      <c r="L137" s="14"/>
      <c r="M137" s="15"/>
      <c r="N137" s="2"/>
      <c r="V137" s="51"/>
    </row>
    <row r="138" spans="1:22" ht="24" thickTop="1" thickBot="1" x14ac:dyDescent="0.25">
      <c r="A138" s="562">
        <f t="shared" ref="A138" si="27">A134+1</f>
        <v>31</v>
      </c>
      <c r="B138" s="110" t="s">
        <v>20</v>
      </c>
      <c r="C138" s="110" t="s">
        <v>21</v>
      </c>
      <c r="D138" s="110" t="s">
        <v>22</v>
      </c>
      <c r="E138" s="546" t="s">
        <v>23</v>
      </c>
      <c r="F138" s="546"/>
      <c r="G138" s="546" t="s">
        <v>14</v>
      </c>
      <c r="H138" s="547"/>
      <c r="I138" s="46"/>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107" t="s">
        <v>29</v>
      </c>
      <c r="C140" s="107" t="s">
        <v>30</v>
      </c>
      <c r="D140" s="107" t="s">
        <v>31</v>
      </c>
      <c r="E140" s="568" t="s">
        <v>32</v>
      </c>
      <c r="F140" s="568"/>
      <c r="G140" s="484"/>
      <c r="H140" s="485"/>
      <c r="I140" s="486"/>
      <c r="J140" s="13" t="s">
        <v>40</v>
      </c>
      <c r="K140" s="14"/>
      <c r="L140" s="14"/>
      <c r="M140" s="15"/>
      <c r="N140" s="2"/>
      <c r="V140" s="51"/>
    </row>
    <row r="141" spans="1:22" ht="13.5" thickBot="1" x14ac:dyDescent="0.25">
      <c r="A141" s="564"/>
      <c r="B141" s="9"/>
      <c r="C141" s="9"/>
      <c r="D141" s="10"/>
      <c r="E141" s="11" t="s">
        <v>36</v>
      </c>
      <c r="F141" s="12"/>
      <c r="G141" s="476"/>
      <c r="H141" s="477"/>
      <c r="I141" s="478"/>
      <c r="J141" s="13" t="s">
        <v>41</v>
      </c>
      <c r="K141" s="14"/>
      <c r="L141" s="14"/>
      <c r="M141" s="15"/>
      <c r="N141" s="2"/>
      <c r="V141" s="51"/>
    </row>
    <row r="142" spans="1:22" ht="24" thickTop="1" thickBot="1" x14ac:dyDescent="0.25">
      <c r="A142" s="562">
        <f t="shared" ref="A142" si="28">A138+1</f>
        <v>32</v>
      </c>
      <c r="B142" s="110" t="s">
        <v>20</v>
      </c>
      <c r="C142" s="110" t="s">
        <v>21</v>
      </c>
      <c r="D142" s="110" t="s">
        <v>22</v>
      </c>
      <c r="E142" s="546" t="s">
        <v>23</v>
      </c>
      <c r="F142" s="546"/>
      <c r="G142" s="546" t="s">
        <v>14</v>
      </c>
      <c r="H142" s="547"/>
      <c r="I142" s="46"/>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107" t="s">
        <v>29</v>
      </c>
      <c r="C144" s="107" t="s">
        <v>30</v>
      </c>
      <c r="D144" s="107" t="s">
        <v>31</v>
      </c>
      <c r="E144" s="568" t="s">
        <v>32</v>
      </c>
      <c r="F144" s="568"/>
      <c r="G144" s="484"/>
      <c r="H144" s="485"/>
      <c r="I144" s="486"/>
      <c r="J144" s="13" t="s">
        <v>40</v>
      </c>
      <c r="K144" s="14"/>
      <c r="L144" s="14"/>
      <c r="M144" s="15"/>
      <c r="N144" s="2"/>
      <c r="V144" s="51"/>
    </row>
    <row r="145" spans="1:22" ht="13.5" thickBot="1" x14ac:dyDescent="0.25">
      <c r="A145" s="564"/>
      <c r="B145" s="9"/>
      <c r="C145" s="9"/>
      <c r="D145" s="10"/>
      <c r="E145" s="11" t="s">
        <v>36</v>
      </c>
      <c r="F145" s="12"/>
      <c r="G145" s="476"/>
      <c r="H145" s="477"/>
      <c r="I145" s="478"/>
      <c r="J145" s="13" t="s">
        <v>41</v>
      </c>
      <c r="K145" s="14"/>
      <c r="L145" s="14"/>
      <c r="M145" s="15"/>
      <c r="N145" s="2"/>
      <c r="V145" s="51"/>
    </row>
    <row r="146" spans="1:22" ht="24" thickTop="1" thickBot="1" x14ac:dyDescent="0.25">
      <c r="A146" s="562">
        <f t="shared" ref="A146" si="29">A142+1</f>
        <v>33</v>
      </c>
      <c r="B146" s="110" t="s">
        <v>20</v>
      </c>
      <c r="C146" s="110" t="s">
        <v>21</v>
      </c>
      <c r="D146" s="110" t="s">
        <v>22</v>
      </c>
      <c r="E146" s="546" t="s">
        <v>23</v>
      </c>
      <c r="F146" s="546"/>
      <c r="G146" s="546" t="s">
        <v>14</v>
      </c>
      <c r="H146" s="547"/>
      <c r="I146" s="46"/>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107" t="s">
        <v>29</v>
      </c>
      <c r="C148" s="107" t="s">
        <v>30</v>
      </c>
      <c r="D148" s="107" t="s">
        <v>31</v>
      </c>
      <c r="E148" s="568" t="s">
        <v>32</v>
      </c>
      <c r="F148" s="568"/>
      <c r="G148" s="484"/>
      <c r="H148" s="485"/>
      <c r="I148" s="486"/>
      <c r="J148" s="13" t="s">
        <v>40</v>
      </c>
      <c r="K148" s="14"/>
      <c r="L148" s="14"/>
      <c r="M148" s="15"/>
      <c r="N148" s="2"/>
      <c r="V148" s="51"/>
    </row>
    <row r="149" spans="1:22" ht="13.5" thickBot="1" x14ac:dyDescent="0.25">
      <c r="A149" s="564"/>
      <c r="B149" s="9"/>
      <c r="C149" s="9"/>
      <c r="D149" s="10"/>
      <c r="E149" s="11" t="s">
        <v>36</v>
      </c>
      <c r="F149" s="12"/>
      <c r="G149" s="476"/>
      <c r="H149" s="477"/>
      <c r="I149" s="478"/>
      <c r="J149" s="13" t="s">
        <v>41</v>
      </c>
      <c r="K149" s="14"/>
      <c r="L149" s="14"/>
      <c r="M149" s="15"/>
      <c r="N149" s="2"/>
      <c r="V149" s="51"/>
    </row>
    <row r="150" spans="1:22" ht="24" thickTop="1" thickBot="1" x14ac:dyDescent="0.25">
      <c r="A150" s="562">
        <f t="shared" ref="A150" si="30">A146+1</f>
        <v>34</v>
      </c>
      <c r="B150" s="110" t="s">
        <v>20</v>
      </c>
      <c r="C150" s="110" t="s">
        <v>21</v>
      </c>
      <c r="D150" s="110" t="s">
        <v>22</v>
      </c>
      <c r="E150" s="546" t="s">
        <v>23</v>
      </c>
      <c r="F150" s="546"/>
      <c r="G150" s="546" t="s">
        <v>14</v>
      </c>
      <c r="H150" s="547"/>
      <c r="I150" s="46"/>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107" t="s">
        <v>29</v>
      </c>
      <c r="C152" s="107" t="s">
        <v>30</v>
      </c>
      <c r="D152" s="107" t="s">
        <v>31</v>
      </c>
      <c r="E152" s="568" t="s">
        <v>32</v>
      </c>
      <c r="F152" s="568"/>
      <c r="G152" s="484"/>
      <c r="H152" s="485"/>
      <c r="I152" s="486"/>
      <c r="J152" s="13" t="s">
        <v>40</v>
      </c>
      <c r="K152" s="14"/>
      <c r="L152" s="14"/>
      <c r="M152" s="15"/>
      <c r="N152" s="2"/>
      <c r="V152" s="51"/>
    </row>
    <row r="153" spans="1:22" ht="13.5" thickBot="1" x14ac:dyDescent="0.25">
      <c r="A153" s="564"/>
      <c r="B153" s="9"/>
      <c r="C153" s="9"/>
      <c r="D153" s="10"/>
      <c r="E153" s="11" t="s">
        <v>36</v>
      </c>
      <c r="F153" s="12"/>
      <c r="G153" s="476"/>
      <c r="H153" s="477"/>
      <c r="I153" s="478"/>
      <c r="J153" s="13" t="s">
        <v>41</v>
      </c>
      <c r="K153" s="14"/>
      <c r="L153" s="14"/>
      <c r="M153" s="15"/>
      <c r="N153" s="2"/>
      <c r="V153" s="51"/>
    </row>
    <row r="154" spans="1:22" ht="24" thickTop="1" thickBot="1" x14ac:dyDescent="0.25">
      <c r="A154" s="562">
        <f t="shared" ref="A154" si="31">A150+1</f>
        <v>35</v>
      </c>
      <c r="B154" s="110" t="s">
        <v>20</v>
      </c>
      <c r="C154" s="110" t="s">
        <v>21</v>
      </c>
      <c r="D154" s="110" t="s">
        <v>22</v>
      </c>
      <c r="E154" s="546" t="s">
        <v>23</v>
      </c>
      <c r="F154" s="546"/>
      <c r="G154" s="546" t="s">
        <v>14</v>
      </c>
      <c r="H154" s="547"/>
      <c r="I154" s="46"/>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107" t="s">
        <v>29</v>
      </c>
      <c r="C156" s="107" t="s">
        <v>30</v>
      </c>
      <c r="D156" s="107" t="s">
        <v>31</v>
      </c>
      <c r="E156" s="568" t="s">
        <v>32</v>
      </c>
      <c r="F156" s="568"/>
      <c r="G156" s="484"/>
      <c r="H156" s="485"/>
      <c r="I156" s="486"/>
      <c r="J156" s="13" t="s">
        <v>40</v>
      </c>
      <c r="K156" s="14"/>
      <c r="L156" s="14"/>
      <c r="M156" s="15"/>
      <c r="N156" s="2"/>
      <c r="V156" s="51"/>
    </row>
    <row r="157" spans="1:22" ht="13.5" thickBot="1" x14ac:dyDescent="0.25">
      <c r="A157" s="564"/>
      <c r="B157" s="9"/>
      <c r="C157" s="9"/>
      <c r="D157" s="10"/>
      <c r="E157" s="11" t="s">
        <v>36</v>
      </c>
      <c r="F157" s="12"/>
      <c r="G157" s="476"/>
      <c r="H157" s="477"/>
      <c r="I157" s="478"/>
      <c r="J157" s="13" t="s">
        <v>41</v>
      </c>
      <c r="K157" s="14"/>
      <c r="L157" s="14"/>
      <c r="M157" s="15"/>
      <c r="N157" s="2"/>
      <c r="V157" s="51"/>
    </row>
    <row r="158" spans="1:22" ht="24" thickTop="1" thickBot="1" x14ac:dyDescent="0.25">
      <c r="A158" s="562">
        <f t="shared" ref="A158" si="32">A154+1</f>
        <v>36</v>
      </c>
      <c r="B158" s="110" t="s">
        <v>20</v>
      </c>
      <c r="C158" s="110" t="s">
        <v>21</v>
      </c>
      <c r="D158" s="110" t="s">
        <v>22</v>
      </c>
      <c r="E158" s="546" t="s">
        <v>23</v>
      </c>
      <c r="F158" s="546"/>
      <c r="G158" s="546" t="s">
        <v>14</v>
      </c>
      <c r="H158" s="547"/>
      <c r="I158" s="46"/>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107" t="s">
        <v>29</v>
      </c>
      <c r="C160" s="107" t="s">
        <v>30</v>
      </c>
      <c r="D160" s="107" t="s">
        <v>31</v>
      </c>
      <c r="E160" s="568" t="s">
        <v>32</v>
      </c>
      <c r="F160" s="568"/>
      <c r="G160" s="484"/>
      <c r="H160" s="485"/>
      <c r="I160" s="486"/>
      <c r="J160" s="13" t="s">
        <v>40</v>
      </c>
      <c r="K160" s="14"/>
      <c r="L160" s="14"/>
      <c r="M160" s="15"/>
      <c r="N160" s="2"/>
      <c r="V160" s="51"/>
    </row>
    <row r="161" spans="1:22" ht="13.5" thickBot="1" x14ac:dyDescent="0.25">
      <c r="A161" s="564"/>
      <c r="B161" s="9"/>
      <c r="C161" s="9"/>
      <c r="D161" s="10"/>
      <c r="E161" s="11" t="s">
        <v>36</v>
      </c>
      <c r="F161" s="12"/>
      <c r="G161" s="476"/>
      <c r="H161" s="477"/>
      <c r="I161" s="478"/>
      <c r="J161" s="13" t="s">
        <v>41</v>
      </c>
      <c r="K161" s="14"/>
      <c r="L161" s="14"/>
      <c r="M161" s="15"/>
      <c r="N161" s="2"/>
      <c r="V161" s="51"/>
    </row>
    <row r="162" spans="1:22" ht="24" thickTop="1" thickBot="1" x14ac:dyDescent="0.25">
      <c r="A162" s="562">
        <f t="shared" ref="A162" si="33">A158+1</f>
        <v>37</v>
      </c>
      <c r="B162" s="110" t="s">
        <v>20</v>
      </c>
      <c r="C162" s="110" t="s">
        <v>21</v>
      </c>
      <c r="D162" s="110" t="s">
        <v>22</v>
      </c>
      <c r="E162" s="546" t="s">
        <v>23</v>
      </c>
      <c r="F162" s="546"/>
      <c r="G162" s="546" t="s">
        <v>14</v>
      </c>
      <c r="H162" s="547"/>
      <c r="I162" s="46"/>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107" t="s">
        <v>29</v>
      </c>
      <c r="C164" s="107" t="s">
        <v>30</v>
      </c>
      <c r="D164" s="107" t="s">
        <v>31</v>
      </c>
      <c r="E164" s="568" t="s">
        <v>32</v>
      </c>
      <c r="F164" s="568"/>
      <c r="G164" s="484"/>
      <c r="H164" s="485"/>
      <c r="I164" s="486"/>
      <c r="J164" s="13" t="s">
        <v>40</v>
      </c>
      <c r="K164" s="14"/>
      <c r="L164" s="14"/>
      <c r="M164" s="15"/>
      <c r="N164" s="2"/>
      <c r="V164" s="51"/>
    </row>
    <row r="165" spans="1:22" ht="13.5" thickBot="1" x14ac:dyDescent="0.25">
      <c r="A165" s="564"/>
      <c r="B165" s="9"/>
      <c r="C165" s="9"/>
      <c r="D165" s="10"/>
      <c r="E165" s="11" t="s">
        <v>36</v>
      </c>
      <c r="F165" s="12"/>
      <c r="G165" s="476"/>
      <c r="H165" s="477"/>
      <c r="I165" s="478"/>
      <c r="J165" s="13" t="s">
        <v>41</v>
      </c>
      <c r="K165" s="14"/>
      <c r="L165" s="14"/>
      <c r="M165" s="15"/>
      <c r="N165" s="2"/>
      <c r="V165" s="51"/>
    </row>
    <row r="166" spans="1:22" ht="24" thickTop="1" thickBot="1" x14ac:dyDescent="0.25">
      <c r="A166" s="562">
        <f t="shared" ref="A166" si="34">A162+1</f>
        <v>38</v>
      </c>
      <c r="B166" s="110" t="s">
        <v>20</v>
      </c>
      <c r="C166" s="110" t="s">
        <v>21</v>
      </c>
      <c r="D166" s="110" t="s">
        <v>22</v>
      </c>
      <c r="E166" s="546" t="s">
        <v>23</v>
      </c>
      <c r="F166" s="546"/>
      <c r="G166" s="546" t="s">
        <v>14</v>
      </c>
      <c r="H166" s="547"/>
      <c r="I166" s="46"/>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107" t="s">
        <v>29</v>
      </c>
      <c r="C168" s="107" t="s">
        <v>30</v>
      </c>
      <c r="D168" s="107" t="s">
        <v>31</v>
      </c>
      <c r="E168" s="568" t="s">
        <v>32</v>
      </c>
      <c r="F168" s="568"/>
      <c r="G168" s="484"/>
      <c r="H168" s="485"/>
      <c r="I168" s="486"/>
      <c r="J168" s="13" t="s">
        <v>40</v>
      </c>
      <c r="K168" s="14"/>
      <c r="L168" s="14"/>
      <c r="M168" s="15"/>
      <c r="N168" s="2"/>
      <c r="V168" s="51"/>
    </row>
    <row r="169" spans="1:22" ht="13.5" thickBot="1" x14ac:dyDescent="0.25">
      <c r="A169" s="564"/>
      <c r="B169" s="9"/>
      <c r="C169" s="9"/>
      <c r="D169" s="10"/>
      <c r="E169" s="11" t="s">
        <v>36</v>
      </c>
      <c r="F169" s="12"/>
      <c r="G169" s="476"/>
      <c r="H169" s="477"/>
      <c r="I169" s="478"/>
      <c r="J169" s="13" t="s">
        <v>41</v>
      </c>
      <c r="K169" s="14"/>
      <c r="L169" s="14"/>
      <c r="M169" s="15"/>
      <c r="N169" s="2"/>
      <c r="V169" s="51"/>
    </row>
    <row r="170" spans="1:22" ht="24" thickTop="1" thickBot="1" x14ac:dyDescent="0.25">
      <c r="A170" s="562">
        <f t="shared" ref="A170" si="35">A166+1</f>
        <v>39</v>
      </c>
      <c r="B170" s="110" t="s">
        <v>20</v>
      </c>
      <c r="C170" s="110" t="s">
        <v>21</v>
      </c>
      <c r="D170" s="110" t="s">
        <v>22</v>
      </c>
      <c r="E170" s="546" t="s">
        <v>23</v>
      </c>
      <c r="F170" s="546"/>
      <c r="G170" s="546" t="s">
        <v>14</v>
      </c>
      <c r="H170" s="547"/>
      <c r="I170" s="46"/>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107" t="s">
        <v>29</v>
      </c>
      <c r="C172" s="107" t="s">
        <v>30</v>
      </c>
      <c r="D172" s="107" t="s">
        <v>31</v>
      </c>
      <c r="E172" s="568" t="s">
        <v>32</v>
      </c>
      <c r="F172" s="568"/>
      <c r="G172" s="484"/>
      <c r="H172" s="485"/>
      <c r="I172" s="486"/>
      <c r="J172" s="13" t="s">
        <v>40</v>
      </c>
      <c r="K172" s="14"/>
      <c r="L172" s="14"/>
      <c r="M172" s="15"/>
      <c r="N172" s="2"/>
      <c r="V172" s="51"/>
    </row>
    <row r="173" spans="1:22" ht="13.5" thickBot="1" x14ac:dyDescent="0.25">
      <c r="A173" s="564"/>
      <c r="B173" s="9"/>
      <c r="C173" s="9"/>
      <c r="D173" s="10"/>
      <c r="E173" s="11" t="s">
        <v>36</v>
      </c>
      <c r="F173" s="12"/>
      <c r="G173" s="476"/>
      <c r="H173" s="477"/>
      <c r="I173" s="478"/>
      <c r="J173" s="13" t="s">
        <v>41</v>
      </c>
      <c r="K173" s="14"/>
      <c r="L173" s="14"/>
      <c r="M173" s="15"/>
      <c r="N173" s="2"/>
      <c r="V173" s="51"/>
    </row>
    <row r="174" spans="1:22" ht="24" thickTop="1" thickBot="1" x14ac:dyDescent="0.25">
      <c r="A174" s="562">
        <f t="shared" ref="A174" si="36">A170+1</f>
        <v>40</v>
      </c>
      <c r="B174" s="110" t="s">
        <v>20</v>
      </c>
      <c r="C174" s="110" t="s">
        <v>21</v>
      </c>
      <c r="D174" s="110" t="s">
        <v>22</v>
      </c>
      <c r="E174" s="546" t="s">
        <v>23</v>
      </c>
      <c r="F174" s="546"/>
      <c r="G174" s="546" t="s">
        <v>14</v>
      </c>
      <c r="H174" s="547"/>
      <c r="I174" s="46"/>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107" t="s">
        <v>29</v>
      </c>
      <c r="C176" s="107" t="s">
        <v>30</v>
      </c>
      <c r="D176" s="107" t="s">
        <v>31</v>
      </c>
      <c r="E176" s="568" t="s">
        <v>32</v>
      </c>
      <c r="F176" s="568"/>
      <c r="G176" s="484"/>
      <c r="H176" s="485"/>
      <c r="I176" s="486"/>
      <c r="J176" s="13" t="s">
        <v>40</v>
      </c>
      <c r="K176" s="14"/>
      <c r="L176" s="14"/>
      <c r="M176" s="15"/>
      <c r="N176" s="2"/>
      <c r="V176" s="51"/>
    </row>
    <row r="177" spans="1:22" ht="13.5" thickBot="1" x14ac:dyDescent="0.25">
      <c r="A177" s="564"/>
      <c r="B177" s="9"/>
      <c r="C177" s="9"/>
      <c r="D177" s="10"/>
      <c r="E177" s="11" t="s">
        <v>36</v>
      </c>
      <c r="F177" s="12"/>
      <c r="G177" s="476"/>
      <c r="H177" s="477"/>
      <c r="I177" s="478"/>
      <c r="J177" s="13" t="s">
        <v>41</v>
      </c>
      <c r="K177" s="14"/>
      <c r="L177" s="14"/>
      <c r="M177" s="15"/>
      <c r="N177" s="2"/>
      <c r="V177" s="51"/>
    </row>
    <row r="178" spans="1:22" ht="24" thickTop="1" thickBot="1" x14ac:dyDescent="0.25">
      <c r="A178" s="562">
        <f t="shared" ref="A178" si="37">A174+1</f>
        <v>41</v>
      </c>
      <c r="B178" s="110" t="s">
        <v>20</v>
      </c>
      <c r="C178" s="110" t="s">
        <v>21</v>
      </c>
      <c r="D178" s="110" t="s">
        <v>22</v>
      </c>
      <c r="E178" s="546" t="s">
        <v>23</v>
      </c>
      <c r="F178" s="546"/>
      <c r="G178" s="546" t="s">
        <v>14</v>
      </c>
      <c r="H178" s="547"/>
      <c r="I178" s="46"/>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v>0</v>
      </c>
    </row>
    <row r="180" spans="1:22" ht="23.25" thickBot="1" x14ac:dyDescent="0.25">
      <c r="A180" s="563"/>
      <c r="B180" s="107" t="s">
        <v>29</v>
      </c>
      <c r="C180" s="107" t="s">
        <v>30</v>
      </c>
      <c r="D180" s="107" t="s">
        <v>31</v>
      </c>
      <c r="E180" s="568" t="s">
        <v>32</v>
      </c>
      <c r="F180" s="568"/>
      <c r="G180" s="484"/>
      <c r="H180" s="485"/>
      <c r="I180" s="486"/>
      <c r="J180" s="13" t="s">
        <v>40</v>
      </c>
      <c r="K180" s="14"/>
      <c r="L180" s="14"/>
      <c r="M180" s="15"/>
      <c r="N180" s="2"/>
      <c r="V180" s="51"/>
    </row>
    <row r="181" spans="1:22" ht="13.5" thickBot="1" x14ac:dyDescent="0.25">
      <c r="A181" s="564"/>
      <c r="B181" s="9"/>
      <c r="C181" s="9"/>
      <c r="D181" s="10"/>
      <c r="E181" s="11" t="s">
        <v>36</v>
      </c>
      <c r="F181" s="12"/>
      <c r="G181" s="476"/>
      <c r="H181" s="477"/>
      <c r="I181" s="478"/>
      <c r="J181" s="13" t="s">
        <v>41</v>
      </c>
      <c r="K181" s="14"/>
      <c r="L181" s="14"/>
      <c r="M181" s="15"/>
      <c r="N181" s="2"/>
      <c r="V181" s="51"/>
    </row>
    <row r="182" spans="1:22" ht="24" thickTop="1" thickBot="1" x14ac:dyDescent="0.25">
      <c r="A182" s="562">
        <f t="shared" ref="A182" si="38">A178+1</f>
        <v>42</v>
      </c>
      <c r="B182" s="110" t="s">
        <v>20</v>
      </c>
      <c r="C182" s="110" t="s">
        <v>21</v>
      </c>
      <c r="D182" s="110" t="s">
        <v>22</v>
      </c>
      <c r="E182" s="546" t="s">
        <v>23</v>
      </c>
      <c r="F182" s="546"/>
      <c r="G182" s="546" t="s">
        <v>14</v>
      </c>
      <c r="H182" s="547"/>
      <c r="I182" s="46"/>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v>0</v>
      </c>
    </row>
    <row r="184" spans="1:22" ht="23.25" thickBot="1" x14ac:dyDescent="0.25">
      <c r="A184" s="563"/>
      <c r="B184" s="107" t="s">
        <v>29</v>
      </c>
      <c r="C184" s="107" t="s">
        <v>30</v>
      </c>
      <c r="D184" s="107" t="s">
        <v>31</v>
      </c>
      <c r="E184" s="568" t="s">
        <v>32</v>
      </c>
      <c r="F184" s="568"/>
      <c r="G184" s="484"/>
      <c r="H184" s="485"/>
      <c r="I184" s="486"/>
      <c r="J184" s="13" t="s">
        <v>40</v>
      </c>
      <c r="K184" s="14"/>
      <c r="L184" s="14"/>
      <c r="M184" s="15"/>
      <c r="N184" s="2"/>
      <c r="V184" s="51"/>
    </row>
    <row r="185" spans="1:22" ht="13.5" thickBot="1" x14ac:dyDescent="0.25">
      <c r="A185" s="564"/>
      <c r="B185" s="9"/>
      <c r="C185" s="9"/>
      <c r="D185" s="10"/>
      <c r="E185" s="11" t="s">
        <v>36</v>
      </c>
      <c r="F185" s="12"/>
      <c r="G185" s="476"/>
      <c r="H185" s="477"/>
      <c r="I185" s="478"/>
      <c r="J185" s="13" t="s">
        <v>41</v>
      </c>
      <c r="K185" s="14"/>
      <c r="L185" s="14"/>
      <c r="M185" s="15"/>
      <c r="N185" s="2"/>
      <c r="V185" s="51"/>
    </row>
    <row r="186" spans="1:22" ht="24" thickTop="1" thickBot="1" x14ac:dyDescent="0.25">
      <c r="A186" s="562">
        <f t="shared" ref="A186" si="39">A182+1</f>
        <v>43</v>
      </c>
      <c r="B186" s="110" t="s">
        <v>20</v>
      </c>
      <c r="C186" s="110" t="s">
        <v>21</v>
      </c>
      <c r="D186" s="110" t="s">
        <v>22</v>
      </c>
      <c r="E186" s="546" t="s">
        <v>23</v>
      </c>
      <c r="F186" s="546"/>
      <c r="G186" s="546" t="s">
        <v>14</v>
      </c>
      <c r="H186" s="547"/>
      <c r="I186" s="46"/>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v>0</v>
      </c>
    </row>
    <row r="188" spans="1:22" ht="23.25" thickBot="1" x14ac:dyDescent="0.25">
      <c r="A188" s="563"/>
      <c r="B188" s="107" t="s">
        <v>29</v>
      </c>
      <c r="C188" s="107" t="s">
        <v>30</v>
      </c>
      <c r="D188" s="107" t="s">
        <v>31</v>
      </c>
      <c r="E188" s="568" t="s">
        <v>32</v>
      </c>
      <c r="F188" s="568"/>
      <c r="G188" s="484"/>
      <c r="H188" s="485"/>
      <c r="I188" s="486"/>
      <c r="J188" s="13" t="s">
        <v>40</v>
      </c>
      <c r="K188" s="14"/>
      <c r="L188" s="14"/>
      <c r="M188" s="15"/>
      <c r="N188" s="2"/>
      <c r="V188" s="51"/>
    </row>
    <row r="189" spans="1:22" ht="13.5" thickBot="1" x14ac:dyDescent="0.25">
      <c r="A189" s="564"/>
      <c r="B189" s="9"/>
      <c r="C189" s="9"/>
      <c r="D189" s="10"/>
      <c r="E189" s="11" t="s">
        <v>36</v>
      </c>
      <c r="F189" s="12"/>
      <c r="G189" s="476"/>
      <c r="H189" s="477"/>
      <c r="I189" s="478"/>
      <c r="J189" s="13" t="s">
        <v>41</v>
      </c>
      <c r="K189" s="14"/>
      <c r="L189" s="14"/>
      <c r="M189" s="15"/>
      <c r="N189" s="2"/>
      <c r="V189" s="51"/>
    </row>
    <row r="190" spans="1:22" ht="24" thickTop="1" thickBot="1" x14ac:dyDescent="0.25">
      <c r="A190" s="562">
        <f t="shared" ref="A190" si="40">A186+1</f>
        <v>44</v>
      </c>
      <c r="B190" s="110" t="s">
        <v>20</v>
      </c>
      <c r="C190" s="110" t="s">
        <v>21</v>
      </c>
      <c r="D190" s="110" t="s">
        <v>22</v>
      </c>
      <c r="E190" s="546" t="s">
        <v>23</v>
      </c>
      <c r="F190" s="546"/>
      <c r="G190" s="546" t="s">
        <v>14</v>
      </c>
      <c r="H190" s="547"/>
      <c r="I190" s="46"/>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v>0</v>
      </c>
    </row>
    <row r="192" spans="1:22" ht="23.25" thickBot="1" x14ac:dyDescent="0.25">
      <c r="A192" s="563"/>
      <c r="B192" s="107" t="s">
        <v>29</v>
      </c>
      <c r="C192" s="107" t="s">
        <v>30</v>
      </c>
      <c r="D192" s="107" t="s">
        <v>31</v>
      </c>
      <c r="E192" s="568" t="s">
        <v>32</v>
      </c>
      <c r="F192" s="568"/>
      <c r="G192" s="484"/>
      <c r="H192" s="485"/>
      <c r="I192" s="486"/>
      <c r="J192" s="13" t="s">
        <v>40</v>
      </c>
      <c r="K192" s="14"/>
      <c r="L192" s="14"/>
      <c r="M192" s="15"/>
      <c r="N192" s="2"/>
      <c r="V192" s="51"/>
    </row>
    <row r="193" spans="1:22" ht="13.5" thickBot="1" x14ac:dyDescent="0.25">
      <c r="A193" s="564"/>
      <c r="B193" s="9"/>
      <c r="C193" s="9"/>
      <c r="D193" s="10"/>
      <c r="E193" s="11" t="s">
        <v>36</v>
      </c>
      <c r="F193" s="12"/>
      <c r="G193" s="476"/>
      <c r="H193" s="477"/>
      <c r="I193" s="478"/>
      <c r="J193" s="13" t="s">
        <v>41</v>
      </c>
      <c r="K193" s="14"/>
      <c r="L193" s="14"/>
      <c r="M193" s="15"/>
      <c r="N193" s="2"/>
      <c r="V193" s="51"/>
    </row>
    <row r="194" spans="1:22" ht="24" thickTop="1" thickBot="1" x14ac:dyDescent="0.25">
      <c r="A194" s="562">
        <f t="shared" ref="A194" si="41">A190+1</f>
        <v>45</v>
      </c>
      <c r="B194" s="110" t="s">
        <v>20</v>
      </c>
      <c r="C194" s="110" t="s">
        <v>21</v>
      </c>
      <c r="D194" s="110" t="s">
        <v>22</v>
      </c>
      <c r="E194" s="546" t="s">
        <v>23</v>
      </c>
      <c r="F194" s="546"/>
      <c r="G194" s="546" t="s">
        <v>14</v>
      </c>
      <c r="H194" s="547"/>
      <c r="I194" s="46"/>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v>0</v>
      </c>
    </row>
    <row r="196" spans="1:22" ht="23.25" thickBot="1" x14ac:dyDescent="0.25">
      <c r="A196" s="563"/>
      <c r="B196" s="107" t="s">
        <v>29</v>
      </c>
      <c r="C196" s="107" t="s">
        <v>30</v>
      </c>
      <c r="D196" s="107" t="s">
        <v>31</v>
      </c>
      <c r="E196" s="568" t="s">
        <v>32</v>
      </c>
      <c r="F196" s="568"/>
      <c r="G196" s="484"/>
      <c r="H196" s="485"/>
      <c r="I196" s="486"/>
      <c r="J196" s="13" t="s">
        <v>40</v>
      </c>
      <c r="K196" s="14"/>
      <c r="L196" s="14"/>
      <c r="M196" s="15"/>
      <c r="N196" s="2"/>
      <c r="V196" s="51"/>
    </row>
    <row r="197" spans="1:22" ht="13.5" thickBot="1" x14ac:dyDescent="0.25">
      <c r="A197" s="564"/>
      <c r="B197" s="9"/>
      <c r="C197" s="9"/>
      <c r="D197" s="10"/>
      <c r="E197" s="11" t="s">
        <v>36</v>
      </c>
      <c r="F197" s="12"/>
      <c r="G197" s="476"/>
      <c r="H197" s="477"/>
      <c r="I197" s="478"/>
      <c r="J197" s="13" t="s">
        <v>41</v>
      </c>
      <c r="K197" s="14"/>
      <c r="L197" s="14"/>
      <c r="M197" s="15"/>
      <c r="N197" s="2"/>
      <c r="V197" s="51"/>
    </row>
    <row r="198" spans="1:22" ht="24" thickTop="1" thickBot="1" x14ac:dyDescent="0.25">
      <c r="A198" s="562">
        <f t="shared" ref="A198" si="42">A194+1</f>
        <v>46</v>
      </c>
      <c r="B198" s="110" t="s">
        <v>20</v>
      </c>
      <c r="C198" s="110" t="s">
        <v>21</v>
      </c>
      <c r="D198" s="110" t="s">
        <v>22</v>
      </c>
      <c r="E198" s="546" t="s">
        <v>23</v>
      </c>
      <c r="F198" s="546"/>
      <c r="G198" s="546" t="s">
        <v>14</v>
      </c>
      <c r="H198" s="547"/>
      <c r="I198" s="46"/>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v>0</v>
      </c>
    </row>
    <row r="200" spans="1:22" ht="23.25" thickBot="1" x14ac:dyDescent="0.25">
      <c r="A200" s="563"/>
      <c r="B200" s="107" t="s">
        <v>29</v>
      </c>
      <c r="C200" s="107" t="s">
        <v>30</v>
      </c>
      <c r="D200" s="107" t="s">
        <v>31</v>
      </c>
      <c r="E200" s="568" t="s">
        <v>32</v>
      </c>
      <c r="F200" s="568"/>
      <c r="G200" s="484"/>
      <c r="H200" s="485"/>
      <c r="I200" s="486"/>
      <c r="J200" s="13" t="s">
        <v>40</v>
      </c>
      <c r="K200" s="14"/>
      <c r="L200" s="14"/>
      <c r="M200" s="15"/>
      <c r="N200" s="2"/>
      <c r="V200" s="51"/>
    </row>
    <row r="201" spans="1:22" ht="13.5" thickBot="1" x14ac:dyDescent="0.25">
      <c r="A201" s="564"/>
      <c r="B201" s="9"/>
      <c r="C201" s="9"/>
      <c r="D201" s="10"/>
      <c r="E201" s="11" t="s">
        <v>36</v>
      </c>
      <c r="F201" s="12"/>
      <c r="G201" s="476"/>
      <c r="H201" s="477"/>
      <c r="I201" s="478"/>
      <c r="J201" s="13" t="s">
        <v>41</v>
      </c>
      <c r="K201" s="14"/>
      <c r="L201" s="14"/>
      <c r="M201" s="15"/>
      <c r="N201" s="2"/>
      <c r="V201" s="51"/>
    </row>
    <row r="202" spans="1:22" ht="24" thickTop="1" thickBot="1" x14ac:dyDescent="0.25">
      <c r="A202" s="562">
        <f t="shared" ref="A202" si="43">A198+1</f>
        <v>47</v>
      </c>
      <c r="B202" s="110" t="s">
        <v>20</v>
      </c>
      <c r="C202" s="110" t="s">
        <v>21</v>
      </c>
      <c r="D202" s="110" t="s">
        <v>22</v>
      </c>
      <c r="E202" s="546" t="s">
        <v>23</v>
      </c>
      <c r="F202" s="546"/>
      <c r="G202" s="546" t="s">
        <v>14</v>
      </c>
      <c r="H202" s="547"/>
      <c r="I202" s="46"/>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v>0</v>
      </c>
    </row>
    <row r="204" spans="1:22" ht="23.25" thickBot="1" x14ac:dyDescent="0.25">
      <c r="A204" s="563"/>
      <c r="B204" s="107" t="s">
        <v>29</v>
      </c>
      <c r="C204" s="107" t="s">
        <v>30</v>
      </c>
      <c r="D204" s="107" t="s">
        <v>31</v>
      </c>
      <c r="E204" s="568" t="s">
        <v>32</v>
      </c>
      <c r="F204" s="568"/>
      <c r="G204" s="484"/>
      <c r="H204" s="485"/>
      <c r="I204" s="486"/>
      <c r="J204" s="13" t="s">
        <v>40</v>
      </c>
      <c r="K204" s="14"/>
      <c r="L204" s="14"/>
      <c r="M204" s="15"/>
      <c r="N204" s="2"/>
      <c r="V204" s="51"/>
    </row>
    <row r="205" spans="1:22" ht="13.5" thickBot="1" x14ac:dyDescent="0.25">
      <c r="A205" s="564"/>
      <c r="B205" s="9"/>
      <c r="C205" s="9"/>
      <c r="D205" s="10"/>
      <c r="E205" s="11" t="s">
        <v>36</v>
      </c>
      <c r="F205" s="12"/>
      <c r="G205" s="476"/>
      <c r="H205" s="477"/>
      <c r="I205" s="478"/>
      <c r="J205" s="13" t="s">
        <v>41</v>
      </c>
      <c r="K205" s="14"/>
      <c r="L205" s="14"/>
      <c r="M205" s="15"/>
      <c r="N205" s="2"/>
      <c r="V205" s="51"/>
    </row>
    <row r="206" spans="1:22" ht="24" thickTop="1" thickBot="1" x14ac:dyDescent="0.25">
      <c r="A206" s="562">
        <f t="shared" ref="A206" si="44">A202+1</f>
        <v>48</v>
      </c>
      <c r="B206" s="110" t="s">
        <v>20</v>
      </c>
      <c r="C206" s="110" t="s">
        <v>21</v>
      </c>
      <c r="D206" s="110" t="s">
        <v>22</v>
      </c>
      <c r="E206" s="546" t="s">
        <v>23</v>
      </c>
      <c r="F206" s="546"/>
      <c r="G206" s="546" t="s">
        <v>14</v>
      </c>
      <c r="H206" s="547"/>
      <c r="I206" s="46"/>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v>0</v>
      </c>
    </row>
    <row r="208" spans="1:22" ht="23.25" thickBot="1" x14ac:dyDescent="0.25">
      <c r="A208" s="563"/>
      <c r="B208" s="107" t="s">
        <v>29</v>
      </c>
      <c r="C208" s="107" t="s">
        <v>30</v>
      </c>
      <c r="D208" s="107" t="s">
        <v>31</v>
      </c>
      <c r="E208" s="568" t="s">
        <v>32</v>
      </c>
      <c r="F208" s="568"/>
      <c r="G208" s="484"/>
      <c r="H208" s="485"/>
      <c r="I208" s="486"/>
      <c r="J208" s="13" t="s">
        <v>40</v>
      </c>
      <c r="K208" s="14"/>
      <c r="L208" s="14"/>
      <c r="M208" s="15"/>
      <c r="N208" s="2"/>
      <c r="V208" s="51"/>
    </row>
    <row r="209" spans="1:22" ht="13.5" thickBot="1" x14ac:dyDescent="0.25">
      <c r="A209" s="564"/>
      <c r="B209" s="9"/>
      <c r="C209" s="9"/>
      <c r="D209" s="10"/>
      <c r="E209" s="11" t="s">
        <v>36</v>
      </c>
      <c r="F209" s="12"/>
      <c r="G209" s="476"/>
      <c r="H209" s="477"/>
      <c r="I209" s="478"/>
      <c r="J209" s="13" t="s">
        <v>41</v>
      </c>
      <c r="K209" s="14"/>
      <c r="L209" s="14"/>
      <c r="M209" s="15"/>
      <c r="N209" s="2"/>
      <c r="V209" s="51"/>
    </row>
    <row r="210" spans="1:22" ht="24" thickTop="1" thickBot="1" x14ac:dyDescent="0.25">
      <c r="A210" s="562">
        <f t="shared" ref="A210" si="45">A206+1</f>
        <v>49</v>
      </c>
      <c r="B210" s="110" t="s">
        <v>20</v>
      </c>
      <c r="C210" s="110" t="s">
        <v>21</v>
      </c>
      <c r="D210" s="110" t="s">
        <v>22</v>
      </c>
      <c r="E210" s="546" t="s">
        <v>23</v>
      </c>
      <c r="F210" s="546"/>
      <c r="G210" s="546" t="s">
        <v>14</v>
      </c>
      <c r="H210" s="547"/>
      <c r="I210" s="46"/>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v>0</v>
      </c>
    </row>
    <row r="212" spans="1:22" ht="23.25" thickBot="1" x14ac:dyDescent="0.25">
      <c r="A212" s="563"/>
      <c r="B212" s="107" t="s">
        <v>29</v>
      </c>
      <c r="C212" s="107" t="s">
        <v>30</v>
      </c>
      <c r="D212" s="107" t="s">
        <v>31</v>
      </c>
      <c r="E212" s="568" t="s">
        <v>32</v>
      </c>
      <c r="F212" s="568"/>
      <c r="G212" s="484"/>
      <c r="H212" s="485"/>
      <c r="I212" s="486"/>
      <c r="J212" s="13" t="s">
        <v>40</v>
      </c>
      <c r="K212" s="14"/>
      <c r="L212" s="14"/>
      <c r="M212" s="15"/>
      <c r="N212" s="2"/>
      <c r="V212" s="51"/>
    </row>
    <row r="213" spans="1:22" ht="13.5" thickBot="1" x14ac:dyDescent="0.25">
      <c r="A213" s="564"/>
      <c r="B213" s="9"/>
      <c r="C213" s="9"/>
      <c r="D213" s="10"/>
      <c r="E213" s="11" t="s">
        <v>36</v>
      </c>
      <c r="F213" s="12"/>
      <c r="G213" s="476"/>
      <c r="H213" s="477"/>
      <c r="I213" s="478"/>
      <c r="J213" s="13" t="s">
        <v>41</v>
      </c>
      <c r="K213" s="14"/>
      <c r="L213" s="14"/>
      <c r="M213" s="15"/>
      <c r="N213" s="2"/>
      <c r="V213" s="51"/>
    </row>
    <row r="214" spans="1:22" ht="24" thickTop="1" thickBot="1" x14ac:dyDescent="0.25">
      <c r="A214" s="562">
        <f t="shared" ref="A214" si="46">A210+1</f>
        <v>50</v>
      </c>
      <c r="B214" s="110" t="s">
        <v>20</v>
      </c>
      <c r="C214" s="110" t="s">
        <v>21</v>
      </c>
      <c r="D214" s="110" t="s">
        <v>22</v>
      </c>
      <c r="E214" s="546" t="s">
        <v>23</v>
      </c>
      <c r="F214" s="546"/>
      <c r="G214" s="546" t="s">
        <v>14</v>
      </c>
      <c r="H214" s="547"/>
      <c r="I214" s="46"/>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v>0</v>
      </c>
    </row>
    <row r="216" spans="1:22" ht="23.25" thickBot="1" x14ac:dyDescent="0.25">
      <c r="A216" s="563"/>
      <c r="B216" s="107" t="s">
        <v>29</v>
      </c>
      <c r="C216" s="107" t="s">
        <v>30</v>
      </c>
      <c r="D216" s="107" t="s">
        <v>31</v>
      </c>
      <c r="E216" s="568" t="s">
        <v>32</v>
      </c>
      <c r="F216" s="568"/>
      <c r="G216" s="484"/>
      <c r="H216" s="485"/>
      <c r="I216" s="486"/>
      <c r="J216" s="13" t="s">
        <v>40</v>
      </c>
      <c r="K216" s="14"/>
      <c r="L216" s="14"/>
      <c r="M216" s="15"/>
      <c r="N216" s="2"/>
      <c r="V216" s="51"/>
    </row>
    <row r="217" spans="1:22" ht="13.5" thickBot="1" x14ac:dyDescent="0.25">
      <c r="A217" s="564"/>
      <c r="B217" s="9"/>
      <c r="C217" s="9"/>
      <c r="D217" s="10"/>
      <c r="E217" s="11" t="s">
        <v>36</v>
      </c>
      <c r="F217" s="12"/>
      <c r="G217" s="476"/>
      <c r="H217" s="477"/>
      <c r="I217" s="478"/>
      <c r="J217" s="13" t="s">
        <v>41</v>
      </c>
      <c r="K217" s="14"/>
      <c r="L217" s="14"/>
      <c r="M217" s="15"/>
      <c r="N217" s="2"/>
      <c r="V217" s="51"/>
    </row>
    <row r="218" spans="1:22" ht="24" thickTop="1" thickBot="1" x14ac:dyDescent="0.25">
      <c r="A218" s="562">
        <f t="shared" ref="A218" si="47">A214+1</f>
        <v>51</v>
      </c>
      <c r="B218" s="110" t="s">
        <v>20</v>
      </c>
      <c r="C218" s="110" t="s">
        <v>21</v>
      </c>
      <c r="D218" s="110" t="s">
        <v>22</v>
      </c>
      <c r="E218" s="546" t="s">
        <v>23</v>
      </c>
      <c r="F218" s="546"/>
      <c r="G218" s="546" t="s">
        <v>14</v>
      </c>
      <c r="H218" s="547"/>
      <c r="I218" s="46"/>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v>0</v>
      </c>
    </row>
    <row r="220" spans="1:22" ht="23.25" thickBot="1" x14ac:dyDescent="0.25">
      <c r="A220" s="563"/>
      <c r="B220" s="107" t="s">
        <v>29</v>
      </c>
      <c r="C220" s="107" t="s">
        <v>30</v>
      </c>
      <c r="D220" s="107" t="s">
        <v>31</v>
      </c>
      <c r="E220" s="568" t="s">
        <v>32</v>
      </c>
      <c r="F220" s="568"/>
      <c r="G220" s="484"/>
      <c r="H220" s="485"/>
      <c r="I220" s="486"/>
      <c r="J220" s="13" t="s">
        <v>40</v>
      </c>
      <c r="K220" s="14"/>
      <c r="L220" s="14"/>
      <c r="M220" s="15"/>
      <c r="N220" s="2"/>
      <c r="V220" s="51"/>
    </row>
    <row r="221" spans="1:22" ht="13.5" thickBot="1" x14ac:dyDescent="0.25">
      <c r="A221" s="564"/>
      <c r="B221" s="9"/>
      <c r="C221" s="9"/>
      <c r="D221" s="10"/>
      <c r="E221" s="11" t="s">
        <v>36</v>
      </c>
      <c r="F221" s="12"/>
      <c r="G221" s="476"/>
      <c r="H221" s="477"/>
      <c r="I221" s="478"/>
      <c r="J221" s="13" t="s">
        <v>41</v>
      </c>
      <c r="K221" s="14"/>
      <c r="L221" s="14"/>
      <c r="M221" s="15"/>
      <c r="N221" s="2"/>
      <c r="V221" s="51"/>
    </row>
    <row r="222" spans="1:22" ht="24" thickTop="1" thickBot="1" x14ac:dyDescent="0.25">
      <c r="A222" s="562">
        <f t="shared" ref="A222" si="48">A218+1</f>
        <v>52</v>
      </c>
      <c r="B222" s="110" t="s">
        <v>20</v>
      </c>
      <c r="C222" s="110" t="s">
        <v>21</v>
      </c>
      <c r="D222" s="110" t="s">
        <v>22</v>
      </c>
      <c r="E222" s="546" t="s">
        <v>23</v>
      </c>
      <c r="F222" s="546"/>
      <c r="G222" s="546" t="s">
        <v>14</v>
      </c>
      <c r="H222" s="547"/>
      <c r="I222" s="46"/>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v>0</v>
      </c>
    </row>
    <row r="224" spans="1:22" ht="23.25" thickBot="1" x14ac:dyDescent="0.25">
      <c r="A224" s="563"/>
      <c r="B224" s="107" t="s">
        <v>29</v>
      </c>
      <c r="C224" s="107" t="s">
        <v>30</v>
      </c>
      <c r="D224" s="107" t="s">
        <v>31</v>
      </c>
      <c r="E224" s="568" t="s">
        <v>32</v>
      </c>
      <c r="F224" s="568"/>
      <c r="G224" s="484"/>
      <c r="H224" s="485"/>
      <c r="I224" s="486"/>
      <c r="J224" s="13" t="s">
        <v>40</v>
      </c>
      <c r="K224" s="14"/>
      <c r="L224" s="14"/>
      <c r="M224" s="15"/>
      <c r="N224" s="2"/>
      <c r="V224" s="51"/>
    </row>
    <row r="225" spans="1:22" ht="13.5" thickBot="1" x14ac:dyDescent="0.25">
      <c r="A225" s="564"/>
      <c r="B225" s="9"/>
      <c r="C225" s="9"/>
      <c r="D225" s="10"/>
      <c r="E225" s="11" t="s">
        <v>36</v>
      </c>
      <c r="F225" s="12"/>
      <c r="G225" s="476"/>
      <c r="H225" s="477"/>
      <c r="I225" s="478"/>
      <c r="J225" s="13" t="s">
        <v>41</v>
      </c>
      <c r="K225" s="14"/>
      <c r="L225" s="14"/>
      <c r="M225" s="15"/>
      <c r="N225" s="2"/>
      <c r="V225" s="51"/>
    </row>
    <row r="226" spans="1:22" ht="24" thickTop="1" thickBot="1" x14ac:dyDescent="0.25">
      <c r="A226" s="562">
        <f t="shared" ref="A226" si="49">A222+1</f>
        <v>53</v>
      </c>
      <c r="B226" s="110" t="s">
        <v>20</v>
      </c>
      <c r="C226" s="110" t="s">
        <v>21</v>
      </c>
      <c r="D226" s="110" t="s">
        <v>22</v>
      </c>
      <c r="E226" s="546" t="s">
        <v>23</v>
      </c>
      <c r="F226" s="546"/>
      <c r="G226" s="546" t="s">
        <v>14</v>
      </c>
      <c r="H226" s="547"/>
      <c r="I226" s="46"/>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v>0</v>
      </c>
    </row>
    <row r="228" spans="1:22" ht="23.25" thickBot="1" x14ac:dyDescent="0.25">
      <c r="A228" s="563"/>
      <c r="B228" s="107" t="s">
        <v>29</v>
      </c>
      <c r="C228" s="107" t="s">
        <v>30</v>
      </c>
      <c r="D228" s="107" t="s">
        <v>31</v>
      </c>
      <c r="E228" s="568" t="s">
        <v>32</v>
      </c>
      <c r="F228" s="568"/>
      <c r="G228" s="484"/>
      <c r="H228" s="485"/>
      <c r="I228" s="486"/>
      <c r="J228" s="13" t="s">
        <v>40</v>
      </c>
      <c r="K228" s="14"/>
      <c r="L228" s="14"/>
      <c r="M228" s="15"/>
      <c r="N228" s="2"/>
      <c r="V228" s="51"/>
    </row>
    <row r="229" spans="1:22" ht="13.5" thickBot="1" x14ac:dyDescent="0.25">
      <c r="A229" s="564"/>
      <c r="B229" s="9"/>
      <c r="C229" s="9"/>
      <c r="D229" s="10"/>
      <c r="E229" s="11" t="s">
        <v>36</v>
      </c>
      <c r="F229" s="12"/>
      <c r="G229" s="476"/>
      <c r="H229" s="477"/>
      <c r="I229" s="478"/>
      <c r="J229" s="13" t="s">
        <v>41</v>
      </c>
      <c r="K229" s="14"/>
      <c r="L229" s="14"/>
      <c r="M229" s="15"/>
      <c r="N229" s="2"/>
      <c r="V229" s="51"/>
    </row>
    <row r="230" spans="1:22" ht="24" thickTop="1" thickBot="1" x14ac:dyDescent="0.25">
      <c r="A230" s="562">
        <f t="shared" ref="A230" si="50">A226+1</f>
        <v>54</v>
      </c>
      <c r="B230" s="110" t="s">
        <v>20</v>
      </c>
      <c r="C230" s="110" t="s">
        <v>21</v>
      </c>
      <c r="D230" s="110" t="s">
        <v>22</v>
      </c>
      <c r="E230" s="546" t="s">
        <v>23</v>
      </c>
      <c r="F230" s="546"/>
      <c r="G230" s="546" t="s">
        <v>14</v>
      </c>
      <c r="H230" s="547"/>
      <c r="I230" s="46"/>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v>0</v>
      </c>
    </row>
    <row r="232" spans="1:22" ht="23.25" thickBot="1" x14ac:dyDescent="0.25">
      <c r="A232" s="563"/>
      <c r="B232" s="107" t="s">
        <v>29</v>
      </c>
      <c r="C232" s="107" t="s">
        <v>30</v>
      </c>
      <c r="D232" s="107" t="s">
        <v>31</v>
      </c>
      <c r="E232" s="568" t="s">
        <v>32</v>
      </c>
      <c r="F232" s="568"/>
      <c r="G232" s="484"/>
      <c r="H232" s="485"/>
      <c r="I232" s="486"/>
      <c r="J232" s="13" t="s">
        <v>40</v>
      </c>
      <c r="K232" s="14"/>
      <c r="L232" s="14"/>
      <c r="M232" s="15"/>
      <c r="N232" s="2"/>
      <c r="V232" s="51"/>
    </row>
    <row r="233" spans="1:22" ht="13.5" thickBot="1" x14ac:dyDescent="0.25">
      <c r="A233" s="564"/>
      <c r="B233" s="9"/>
      <c r="C233" s="9"/>
      <c r="D233" s="10"/>
      <c r="E233" s="11" t="s">
        <v>36</v>
      </c>
      <c r="F233" s="12"/>
      <c r="G233" s="476"/>
      <c r="H233" s="477"/>
      <c r="I233" s="478"/>
      <c r="J233" s="13" t="s">
        <v>41</v>
      </c>
      <c r="K233" s="14"/>
      <c r="L233" s="14"/>
      <c r="M233" s="15"/>
      <c r="N233" s="2"/>
      <c r="V233" s="51"/>
    </row>
    <row r="234" spans="1:22" ht="24" thickTop="1" thickBot="1" x14ac:dyDescent="0.25">
      <c r="A234" s="562">
        <f t="shared" ref="A234" si="51">A230+1</f>
        <v>55</v>
      </c>
      <c r="B234" s="110" t="s">
        <v>20</v>
      </c>
      <c r="C234" s="110" t="s">
        <v>21</v>
      </c>
      <c r="D234" s="110" t="s">
        <v>22</v>
      </c>
      <c r="E234" s="546" t="s">
        <v>23</v>
      </c>
      <c r="F234" s="546"/>
      <c r="G234" s="546" t="s">
        <v>14</v>
      </c>
      <c r="H234" s="547"/>
      <c r="I234" s="46"/>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v>0</v>
      </c>
    </row>
    <row r="236" spans="1:22" ht="23.25" thickBot="1" x14ac:dyDescent="0.25">
      <c r="A236" s="563"/>
      <c r="B236" s="107" t="s">
        <v>29</v>
      </c>
      <c r="C236" s="107" t="s">
        <v>30</v>
      </c>
      <c r="D236" s="107" t="s">
        <v>31</v>
      </c>
      <c r="E236" s="568" t="s">
        <v>32</v>
      </c>
      <c r="F236" s="568"/>
      <c r="G236" s="484"/>
      <c r="H236" s="485"/>
      <c r="I236" s="486"/>
      <c r="J236" s="13" t="s">
        <v>40</v>
      </c>
      <c r="K236" s="14"/>
      <c r="L236" s="14"/>
      <c r="M236" s="15"/>
      <c r="N236" s="2"/>
      <c r="V236" s="51"/>
    </row>
    <row r="237" spans="1:22" ht="13.5" thickBot="1" x14ac:dyDescent="0.25">
      <c r="A237" s="564"/>
      <c r="B237" s="9"/>
      <c r="C237" s="9"/>
      <c r="D237" s="10"/>
      <c r="E237" s="11" t="s">
        <v>36</v>
      </c>
      <c r="F237" s="12"/>
      <c r="G237" s="476"/>
      <c r="H237" s="477"/>
      <c r="I237" s="478"/>
      <c r="J237" s="13" t="s">
        <v>41</v>
      </c>
      <c r="K237" s="14"/>
      <c r="L237" s="14"/>
      <c r="M237" s="15"/>
      <c r="N237" s="2"/>
      <c r="V237" s="51"/>
    </row>
    <row r="238" spans="1:22" ht="24" thickTop="1" thickBot="1" x14ac:dyDescent="0.25">
      <c r="A238" s="562">
        <f t="shared" ref="A238" si="52">A234+1</f>
        <v>56</v>
      </c>
      <c r="B238" s="110" t="s">
        <v>20</v>
      </c>
      <c r="C238" s="110" t="s">
        <v>21</v>
      </c>
      <c r="D238" s="110" t="s">
        <v>22</v>
      </c>
      <c r="E238" s="546" t="s">
        <v>23</v>
      </c>
      <c r="F238" s="546"/>
      <c r="G238" s="546" t="s">
        <v>14</v>
      </c>
      <c r="H238" s="547"/>
      <c r="I238" s="46"/>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v>0</v>
      </c>
    </row>
    <row r="240" spans="1:22" ht="23.25" thickBot="1" x14ac:dyDescent="0.25">
      <c r="A240" s="563"/>
      <c r="B240" s="107" t="s">
        <v>29</v>
      </c>
      <c r="C240" s="107" t="s">
        <v>30</v>
      </c>
      <c r="D240" s="107" t="s">
        <v>31</v>
      </c>
      <c r="E240" s="568" t="s">
        <v>32</v>
      </c>
      <c r="F240" s="568"/>
      <c r="G240" s="484"/>
      <c r="H240" s="485"/>
      <c r="I240" s="486"/>
      <c r="J240" s="13" t="s">
        <v>40</v>
      </c>
      <c r="K240" s="14"/>
      <c r="L240" s="14"/>
      <c r="M240" s="15"/>
      <c r="N240" s="2"/>
      <c r="V240" s="51"/>
    </row>
    <row r="241" spans="1:22" ht="13.5" thickBot="1" x14ac:dyDescent="0.25">
      <c r="A241" s="564"/>
      <c r="B241" s="9"/>
      <c r="C241" s="9"/>
      <c r="D241" s="10"/>
      <c r="E241" s="11" t="s">
        <v>36</v>
      </c>
      <c r="F241" s="12"/>
      <c r="G241" s="476"/>
      <c r="H241" s="477"/>
      <c r="I241" s="478"/>
      <c r="J241" s="13" t="s">
        <v>41</v>
      </c>
      <c r="K241" s="14"/>
      <c r="L241" s="14"/>
      <c r="M241" s="15"/>
      <c r="N241" s="2"/>
      <c r="V241" s="51"/>
    </row>
    <row r="242" spans="1:22" ht="24" thickTop="1" thickBot="1" x14ac:dyDescent="0.25">
      <c r="A242" s="562">
        <f t="shared" ref="A242" si="53">A238+1</f>
        <v>57</v>
      </c>
      <c r="B242" s="110" t="s">
        <v>20</v>
      </c>
      <c r="C242" s="110" t="s">
        <v>21</v>
      </c>
      <c r="D242" s="110" t="s">
        <v>22</v>
      </c>
      <c r="E242" s="546" t="s">
        <v>23</v>
      </c>
      <c r="F242" s="546"/>
      <c r="G242" s="546" t="s">
        <v>14</v>
      </c>
      <c r="H242" s="547"/>
      <c r="I242" s="46"/>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v>0</v>
      </c>
    </row>
    <row r="244" spans="1:22" ht="23.25" thickBot="1" x14ac:dyDescent="0.25">
      <c r="A244" s="563"/>
      <c r="B244" s="107" t="s">
        <v>29</v>
      </c>
      <c r="C244" s="107" t="s">
        <v>30</v>
      </c>
      <c r="D244" s="107" t="s">
        <v>31</v>
      </c>
      <c r="E244" s="568" t="s">
        <v>32</v>
      </c>
      <c r="F244" s="568"/>
      <c r="G244" s="484"/>
      <c r="H244" s="485"/>
      <c r="I244" s="486"/>
      <c r="J244" s="13" t="s">
        <v>40</v>
      </c>
      <c r="K244" s="14"/>
      <c r="L244" s="14"/>
      <c r="M244" s="15"/>
      <c r="N244" s="2"/>
      <c r="V244" s="51"/>
    </row>
    <row r="245" spans="1:22" ht="13.5" thickBot="1" x14ac:dyDescent="0.25">
      <c r="A245" s="564"/>
      <c r="B245" s="9"/>
      <c r="C245" s="9"/>
      <c r="D245" s="10"/>
      <c r="E245" s="11" t="s">
        <v>36</v>
      </c>
      <c r="F245" s="12"/>
      <c r="G245" s="476"/>
      <c r="H245" s="477"/>
      <c r="I245" s="478"/>
      <c r="J245" s="13" t="s">
        <v>41</v>
      </c>
      <c r="K245" s="14"/>
      <c r="L245" s="14"/>
      <c r="M245" s="15"/>
      <c r="N245" s="2"/>
      <c r="V245" s="51"/>
    </row>
    <row r="246" spans="1:22" ht="24" thickTop="1" thickBot="1" x14ac:dyDescent="0.25">
      <c r="A246" s="562">
        <f t="shared" ref="A246" si="54">A242+1</f>
        <v>58</v>
      </c>
      <c r="B246" s="110" t="s">
        <v>20</v>
      </c>
      <c r="C246" s="110" t="s">
        <v>21</v>
      </c>
      <c r="D246" s="110" t="s">
        <v>22</v>
      </c>
      <c r="E246" s="546" t="s">
        <v>23</v>
      </c>
      <c r="F246" s="546"/>
      <c r="G246" s="546" t="s">
        <v>14</v>
      </c>
      <c r="H246" s="547"/>
      <c r="I246" s="46"/>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v>0</v>
      </c>
    </row>
    <row r="248" spans="1:22" ht="23.25" thickBot="1" x14ac:dyDescent="0.25">
      <c r="A248" s="563"/>
      <c r="B248" s="107" t="s">
        <v>29</v>
      </c>
      <c r="C248" s="107" t="s">
        <v>30</v>
      </c>
      <c r="D248" s="107" t="s">
        <v>31</v>
      </c>
      <c r="E248" s="568" t="s">
        <v>32</v>
      </c>
      <c r="F248" s="568"/>
      <c r="G248" s="484"/>
      <c r="H248" s="485"/>
      <c r="I248" s="486"/>
      <c r="J248" s="13" t="s">
        <v>40</v>
      </c>
      <c r="K248" s="14"/>
      <c r="L248" s="14"/>
      <c r="M248" s="15"/>
      <c r="N248" s="2"/>
      <c r="V248" s="51"/>
    </row>
    <row r="249" spans="1:22" ht="13.5" thickBot="1" x14ac:dyDescent="0.25">
      <c r="A249" s="564"/>
      <c r="B249" s="9"/>
      <c r="C249" s="9"/>
      <c r="D249" s="10"/>
      <c r="E249" s="11" t="s">
        <v>36</v>
      </c>
      <c r="F249" s="12"/>
      <c r="G249" s="476"/>
      <c r="H249" s="477"/>
      <c r="I249" s="478"/>
      <c r="J249" s="13" t="s">
        <v>41</v>
      </c>
      <c r="K249" s="14"/>
      <c r="L249" s="14"/>
      <c r="M249" s="15"/>
      <c r="N249" s="2"/>
      <c r="V249" s="51"/>
    </row>
    <row r="250" spans="1:22" ht="24" thickTop="1" thickBot="1" x14ac:dyDescent="0.25">
      <c r="A250" s="562">
        <f t="shared" ref="A250" si="55">A246+1</f>
        <v>59</v>
      </c>
      <c r="B250" s="110" t="s">
        <v>20</v>
      </c>
      <c r="C250" s="110" t="s">
        <v>21</v>
      </c>
      <c r="D250" s="110" t="s">
        <v>22</v>
      </c>
      <c r="E250" s="546" t="s">
        <v>23</v>
      </c>
      <c r="F250" s="546"/>
      <c r="G250" s="546" t="s">
        <v>14</v>
      </c>
      <c r="H250" s="547"/>
      <c r="I250" s="46"/>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v>0</v>
      </c>
    </row>
    <row r="252" spans="1:22" ht="23.25" thickBot="1" x14ac:dyDescent="0.25">
      <c r="A252" s="563"/>
      <c r="B252" s="107" t="s">
        <v>29</v>
      </c>
      <c r="C252" s="107" t="s">
        <v>30</v>
      </c>
      <c r="D252" s="107" t="s">
        <v>31</v>
      </c>
      <c r="E252" s="568" t="s">
        <v>32</v>
      </c>
      <c r="F252" s="568"/>
      <c r="G252" s="484"/>
      <c r="H252" s="485"/>
      <c r="I252" s="486"/>
      <c r="J252" s="13" t="s">
        <v>40</v>
      </c>
      <c r="K252" s="14"/>
      <c r="L252" s="14"/>
      <c r="M252" s="15"/>
      <c r="N252" s="2"/>
      <c r="V252" s="51"/>
    </row>
    <row r="253" spans="1:22" ht="13.5" thickBot="1" x14ac:dyDescent="0.25">
      <c r="A253" s="564"/>
      <c r="B253" s="9"/>
      <c r="C253" s="9"/>
      <c r="D253" s="10"/>
      <c r="E253" s="11" t="s">
        <v>36</v>
      </c>
      <c r="F253" s="12"/>
      <c r="G253" s="476"/>
      <c r="H253" s="477"/>
      <c r="I253" s="478"/>
      <c r="J253" s="13" t="s">
        <v>41</v>
      </c>
      <c r="K253" s="14"/>
      <c r="L253" s="14"/>
      <c r="M253" s="15"/>
      <c r="N253" s="2"/>
      <c r="V253" s="51"/>
    </row>
    <row r="254" spans="1:22" ht="24" thickTop="1" thickBot="1" x14ac:dyDescent="0.25">
      <c r="A254" s="562">
        <f t="shared" ref="A254" si="56">A250+1</f>
        <v>60</v>
      </c>
      <c r="B254" s="110" t="s">
        <v>20</v>
      </c>
      <c r="C254" s="110" t="s">
        <v>21</v>
      </c>
      <c r="D254" s="110" t="s">
        <v>22</v>
      </c>
      <c r="E254" s="546" t="s">
        <v>23</v>
      </c>
      <c r="F254" s="546"/>
      <c r="G254" s="546" t="s">
        <v>14</v>
      </c>
      <c r="H254" s="547"/>
      <c r="I254" s="46"/>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v>0</v>
      </c>
    </row>
    <row r="256" spans="1:22" ht="23.25" thickBot="1" x14ac:dyDescent="0.25">
      <c r="A256" s="563"/>
      <c r="B256" s="107" t="s">
        <v>29</v>
      </c>
      <c r="C256" s="107" t="s">
        <v>30</v>
      </c>
      <c r="D256" s="107" t="s">
        <v>31</v>
      </c>
      <c r="E256" s="568" t="s">
        <v>32</v>
      </c>
      <c r="F256" s="568"/>
      <c r="G256" s="484"/>
      <c r="H256" s="485"/>
      <c r="I256" s="486"/>
      <c r="J256" s="13" t="s">
        <v>40</v>
      </c>
      <c r="K256" s="14"/>
      <c r="L256" s="14"/>
      <c r="M256" s="15"/>
      <c r="N256" s="2"/>
      <c r="V256" s="51"/>
    </row>
    <row r="257" spans="1:22" ht="13.5" thickBot="1" x14ac:dyDescent="0.25">
      <c r="A257" s="564"/>
      <c r="B257" s="9"/>
      <c r="C257" s="9"/>
      <c r="D257" s="10"/>
      <c r="E257" s="11" t="s">
        <v>36</v>
      </c>
      <c r="F257" s="12"/>
      <c r="G257" s="476"/>
      <c r="H257" s="477"/>
      <c r="I257" s="478"/>
      <c r="J257" s="13" t="s">
        <v>41</v>
      </c>
      <c r="K257" s="14"/>
      <c r="L257" s="14"/>
      <c r="M257" s="15"/>
      <c r="N257" s="2"/>
      <c r="V257" s="51"/>
    </row>
    <row r="258" spans="1:22" ht="24" thickTop="1" thickBot="1" x14ac:dyDescent="0.25">
      <c r="A258" s="562">
        <f t="shared" ref="A258" si="57">A254+1</f>
        <v>61</v>
      </c>
      <c r="B258" s="110" t="s">
        <v>20</v>
      </c>
      <c r="C258" s="110" t="s">
        <v>21</v>
      </c>
      <c r="D258" s="110" t="s">
        <v>22</v>
      </c>
      <c r="E258" s="546" t="s">
        <v>23</v>
      </c>
      <c r="F258" s="546"/>
      <c r="G258" s="546" t="s">
        <v>14</v>
      </c>
      <c r="H258" s="547"/>
      <c r="I258" s="46"/>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v>0</v>
      </c>
    </row>
    <row r="260" spans="1:22" ht="23.25" thickBot="1" x14ac:dyDescent="0.25">
      <c r="A260" s="563"/>
      <c r="B260" s="107" t="s">
        <v>29</v>
      </c>
      <c r="C260" s="107" t="s">
        <v>30</v>
      </c>
      <c r="D260" s="107" t="s">
        <v>31</v>
      </c>
      <c r="E260" s="568" t="s">
        <v>32</v>
      </c>
      <c r="F260" s="568"/>
      <c r="G260" s="484"/>
      <c r="H260" s="485"/>
      <c r="I260" s="486"/>
      <c r="J260" s="13" t="s">
        <v>40</v>
      </c>
      <c r="K260" s="14"/>
      <c r="L260" s="14"/>
      <c r="M260" s="15"/>
      <c r="N260" s="2"/>
      <c r="V260" s="51"/>
    </row>
    <row r="261" spans="1:22" ht="13.5" thickBot="1" x14ac:dyDescent="0.25">
      <c r="A261" s="564"/>
      <c r="B261" s="9"/>
      <c r="C261" s="9"/>
      <c r="D261" s="10"/>
      <c r="E261" s="11" t="s">
        <v>36</v>
      </c>
      <c r="F261" s="12"/>
      <c r="G261" s="476"/>
      <c r="H261" s="477"/>
      <c r="I261" s="478"/>
      <c r="J261" s="13" t="s">
        <v>41</v>
      </c>
      <c r="K261" s="14"/>
      <c r="L261" s="14"/>
      <c r="M261" s="15"/>
      <c r="N261" s="2"/>
      <c r="V261" s="51"/>
    </row>
    <row r="262" spans="1:22" ht="24" thickTop="1" thickBot="1" x14ac:dyDescent="0.25">
      <c r="A262" s="562">
        <f t="shared" ref="A262" si="58">A258+1</f>
        <v>62</v>
      </c>
      <c r="B262" s="110" t="s">
        <v>20</v>
      </c>
      <c r="C262" s="110" t="s">
        <v>21</v>
      </c>
      <c r="D262" s="110" t="s">
        <v>22</v>
      </c>
      <c r="E262" s="546" t="s">
        <v>23</v>
      </c>
      <c r="F262" s="546"/>
      <c r="G262" s="546" t="s">
        <v>14</v>
      </c>
      <c r="H262" s="547"/>
      <c r="I262" s="46"/>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v>0</v>
      </c>
    </row>
    <row r="264" spans="1:22" ht="23.25" thickBot="1" x14ac:dyDescent="0.25">
      <c r="A264" s="563"/>
      <c r="B264" s="107" t="s">
        <v>29</v>
      </c>
      <c r="C264" s="107" t="s">
        <v>30</v>
      </c>
      <c r="D264" s="107" t="s">
        <v>31</v>
      </c>
      <c r="E264" s="568" t="s">
        <v>32</v>
      </c>
      <c r="F264" s="568"/>
      <c r="G264" s="484"/>
      <c r="H264" s="485"/>
      <c r="I264" s="486"/>
      <c r="J264" s="13" t="s">
        <v>40</v>
      </c>
      <c r="K264" s="14"/>
      <c r="L264" s="14"/>
      <c r="M264" s="15"/>
      <c r="N264" s="2"/>
      <c r="V264" s="51"/>
    </row>
    <row r="265" spans="1:22" ht="13.5" thickBot="1" x14ac:dyDescent="0.25">
      <c r="A265" s="564"/>
      <c r="B265" s="9"/>
      <c r="C265" s="9"/>
      <c r="D265" s="10"/>
      <c r="E265" s="11" t="s">
        <v>36</v>
      </c>
      <c r="F265" s="12"/>
      <c r="G265" s="476"/>
      <c r="H265" s="477"/>
      <c r="I265" s="478"/>
      <c r="J265" s="13" t="s">
        <v>41</v>
      </c>
      <c r="K265" s="14"/>
      <c r="L265" s="14"/>
      <c r="M265" s="15"/>
      <c r="N265" s="2"/>
      <c r="V265" s="51"/>
    </row>
    <row r="266" spans="1:22" ht="24" thickTop="1" thickBot="1" x14ac:dyDescent="0.25">
      <c r="A266" s="562">
        <f t="shared" ref="A266" si="59">A262+1</f>
        <v>63</v>
      </c>
      <c r="B266" s="110" t="s">
        <v>20</v>
      </c>
      <c r="C266" s="110" t="s">
        <v>21</v>
      </c>
      <c r="D266" s="110" t="s">
        <v>22</v>
      </c>
      <c r="E266" s="546" t="s">
        <v>23</v>
      </c>
      <c r="F266" s="546"/>
      <c r="G266" s="546" t="s">
        <v>14</v>
      </c>
      <c r="H266" s="547"/>
      <c r="I266" s="46"/>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v>0</v>
      </c>
    </row>
    <row r="268" spans="1:22" ht="23.25" thickBot="1" x14ac:dyDescent="0.25">
      <c r="A268" s="563"/>
      <c r="B268" s="107" t="s">
        <v>29</v>
      </c>
      <c r="C268" s="107" t="s">
        <v>30</v>
      </c>
      <c r="D268" s="107" t="s">
        <v>31</v>
      </c>
      <c r="E268" s="568" t="s">
        <v>32</v>
      </c>
      <c r="F268" s="568"/>
      <c r="G268" s="484"/>
      <c r="H268" s="485"/>
      <c r="I268" s="486"/>
      <c r="J268" s="13" t="s">
        <v>40</v>
      </c>
      <c r="K268" s="14"/>
      <c r="L268" s="14"/>
      <c r="M268" s="15"/>
      <c r="N268" s="2"/>
      <c r="V268" s="51"/>
    </row>
    <row r="269" spans="1:22" ht="13.5" thickBot="1" x14ac:dyDescent="0.25">
      <c r="A269" s="564"/>
      <c r="B269" s="9"/>
      <c r="C269" s="9"/>
      <c r="D269" s="10"/>
      <c r="E269" s="11" t="s">
        <v>36</v>
      </c>
      <c r="F269" s="12"/>
      <c r="G269" s="476"/>
      <c r="H269" s="477"/>
      <c r="I269" s="478"/>
      <c r="J269" s="13" t="s">
        <v>41</v>
      </c>
      <c r="K269" s="14"/>
      <c r="L269" s="14"/>
      <c r="M269" s="15"/>
      <c r="N269" s="2"/>
      <c r="V269" s="51"/>
    </row>
    <row r="270" spans="1:22" ht="24" thickTop="1" thickBot="1" x14ac:dyDescent="0.25">
      <c r="A270" s="562">
        <f t="shared" ref="A270" si="60">A266+1</f>
        <v>64</v>
      </c>
      <c r="B270" s="110" t="s">
        <v>20</v>
      </c>
      <c r="C270" s="110" t="s">
        <v>21</v>
      </c>
      <c r="D270" s="110" t="s">
        <v>22</v>
      </c>
      <c r="E270" s="546" t="s">
        <v>23</v>
      </c>
      <c r="F270" s="546"/>
      <c r="G270" s="546" t="s">
        <v>14</v>
      </c>
      <c r="H270" s="547"/>
      <c r="I270" s="46"/>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v>0</v>
      </c>
    </row>
    <row r="272" spans="1:22" ht="23.25" thickBot="1" x14ac:dyDescent="0.25">
      <c r="A272" s="563"/>
      <c r="B272" s="107" t="s">
        <v>29</v>
      </c>
      <c r="C272" s="107" t="s">
        <v>30</v>
      </c>
      <c r="D272" s="107" t="s">
        <v>31</v>
      </c>
      <c r="E272" s="568" t="s">
        <v>32</v>
      </c>
      <c r="F272" s="568"/>
      <c r="G272" s="484"/>
      <c r="H272" s="485"/>
      <c r="I272" s="486"/>
      <c r="J272" s="13" t="s">
        <v>40</v>
      </c>
      <c r="K272" s="14"/>
      <c r="L272" s="14"/>
      <c r="M272" s="15"/>
      <c r="N272" s="2"/>
      <c r="V272" s="51"/>
    </row>
    <row r="273" spans="1:22" ht="13.5" thickBot="1" x14ac:dyDescent="0.25">
      <c r="A273" s="564"/>
      <c r="B273" s="9"/>
      <c r="C273" s="9"/>
      <c r="D273" s="10"/>
      <c r="E273" s="11" t="s">
        <v>36</v>
      </c>
      <c r="F273" s="12"/>
      <c r="G273" s="476"/>
      <c r="H273" s="477"/>
      <c r="I273" s="478"/>
      <c r="J273" s="13" t="s">
        <v>41</v>
      </c>
      <c r="K273" s="14"/>
      <c r="L273" s="14"/>
      <c r="M273" s="15"/>
      <c r="N273" s="2"/>
      <c r="V273" s="51"/>
    </row>
    <row r="274" spans="1:22" ht="24" thickTop="1" thickBot="1" x14ac:dyDescent="0.25">
      <c r="A274" s="562">
        <f t="shared" ref="A274" si="61">A270+1</f>
        <v>65</v>
      </c>
      <c r="B274" s="110" t="s">
        <v>20</v>
      </c>
      <c r="C274" s="110" t="s">
        <v>21</v>
      </c>
      <c r="D274" s="110" t="s">
        <v>22</v>
      </c>
      <c r="E274" s="546" t="s">
        <v>23</v>
      </c>
      <c r="F274" s="546"/>
      <c r="G274" s="546" t="s">
        <v>14</v>
      </c>
      <c r="H274" s="547"/>
      <c r="I274" s="46"/>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v>0</v>
      </c>
    </row>
    <row r="276" spans="1:22" ht="23.25" thickBot="1" x14ac:dyDescent="0.25">
      <c r="A276" s="563"/>
      <c r="B276" s="107" t="s">
        <v>29</v>
      </c>
      <c r="C276" s="107" t="s">
        <v>30</v>
      </c>
      <c r="D276" s="107" t="s">
        <v>31</v>
      </c>
      <c r="E276" s="568" t="s">
        <v>32</v>
      </c>
      <c r="F276" s="568"/>
      <c r="G276" s="484"/>
      <c r="H276" s="485"/>
      <c r="I276" s="486"/>
      <c r="J276" s="13" t="s">
        <v>40</v>
      </c>
      <c r="K276" s="14"/>
      <c r="L276" s="14"/>
      <c r="M276" s="15"/>
      <c r="N276" s="2"/>
      <c r="V276" s="51"/>
    </row>
    <row r="277" spans="1:22" ht="13.5" thickBot="1" x14ac:dyDescent="0.25">
      <c r="A277" s="564"/>
      <c r="B277" s="9"/>
      <c r="C277" s="9"/>
      <c r="D277" s="10"/>
      <c r="E277" s="11" t="s">
        <v>36</v>
      </c>
      <c r="F277" s="12"/>
      <c r="G277" s="476"/>
      <c r="H277" s="477"/>
      <c r="I277" s="478"/>
      <c r="J277" s="13" t="s">
        <v>41</v>
      </c>
      <c r="K277" s="14"/>
      <c r="L277" s="14"/>
      <c r="M277" s="15"/>
      <c r="N277" s="2"/>
      <c r="V277" s="51"/>
    </row>
    <row r="278" spans="1:22" ht="24" thickTop="1" thickBot="1" x14ac:dyDescent="0.25">
      <c r="A278" s="562">
        <f t="shared" ref="A278" si="62">A274+1</f>
        <v>66</v>
      </c>
      <c r="B278" s="110" t="s">
        <v>20</v>
      </c>
      <c r="C278" s="110" t="s">
        <v>21</v>
      </c>
      <c r="D278" s="110" t="s">
        <v>22</v>
      </c>
      <c r="E278" s="546" t="s">
        <v>23</v>
      </c>
      <c r="F278" s="546"/>
      <c r="G278" s="546" t="s">
        <v>14</v>
      </c>
      <c r="H278" s="547"/>
      <c r="I278" s="46"/>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v>0</v>
      </c>
    </row>
    <row r="280" spans="1:22" ht="23.25" thickBot="1" x14ac:dyDescent="0.25">
      <c r="A280" s="563"/>
      <c r="B280" s="107" t="s">
        <v>29</v>
      </c>
      <c r="C280" s="107" t="s">
        <v>30</v>
      </c>
      <c r="D280" s="107" t="s">
        <v>31</v>
      </c>
      <c r="E280" s="568" t="s">
        <v>32</v>
      </c>
      <c r="F280" s="568"/>
      <c r="G280" s="484"/>
      <c r="H280" s="485"/>
      <c r="I280" s="486"/>
      <c r="J280" s="13" t="s">
        <v>40</v>
      </c>
      <c r="K280" s="14"/>
      <c r="L280" s="14"/>
      <c r="M280" s="15"/>
      <c r="N280" s="2"/>
      <c r="V280" s="51"/>
    </row>
    <row r="281" spans="1:22" ht="13.5" thickBot="1" x14ac:dyDescent="0.25">
      <c r="A281" s="564"/>
      <c r="B281" s="9"/>
      <c r="C281" s="9"/>
      <c r="D281" s="10"/>
      <c r="E281" s="11" t="s">
        <v>36</v>
      </c>
      <c r="F281" s="12"/>
      <c r="G281" s="476"/>
      <c r="H281" s="477"/>
      <c r="I281" s="478"/>
      <c r="J281" s="13" t="s">
        <v>41</v>
      </c>
      <c r="K281" s="14"/>
      <c r="L281" s="14"/>
      <c r="M281" s="15"/>
      <c r="N281" s="2"/>
      <c r="V281" s="51"/>
    </row>
    <row r="282" spans="1:22" ht="24" thickTop="1" thickBot="1" x14ac:dyDescent="0.25">
      <c r="A282" s="562">
        <f t="shared" ref="A282" si="63">A278+1</f>
        <v>67</v>
      </c>
      <c r="B282" s="110" t="s">
        <v>20</v>
      </c>
      <c r="C282" s="110" t="s">
        <v>21</v>
      </c>
      <c r="D282" s="110" t="s">
        <v>22</v>
      </c>
      <c r="E282" s="546" t="s">
        <v>23</v>
      </c>
      <c r="F282" s="546"/>
      <c r="G282" s="546" t="s">
        <v>14</v>
      </c>
      <c r="H282" s="547"/>
      <c r="I282" s="46"/>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v>0</v>
      </c>
    </row>
    <row r="284" spans="1:22" ht="23.25" thickBot="1" x14ac:dyDescent="0.25">
      <c r="A284" s="563"/>
      <c r="B284" s="107" t="s">
        <v>29</v>
      </c>
      <c r="C284" s="107" t="s">
        <v>30</v>
      </c>
      <c r="D284" s="107" t="s">
        <v>31</v>
      </c>
      <c r="E284" s="568" t="s">
        <v>32</v>
      </c>
      <c r="F284" s="568"/>
      <c r="G284" s="484"/>
      <c r="H284" s="485"/>
      <c r="I284" s="486"/>
      <c r="J284" s="13" t="s">
        <v>40</v>
      </c>
      <c r="K284" s="14"/>
      <c r="L284" s="14"/>
      <c r="M284" s="15"/>
      <c r="N284" s="2"/>
      <c r="V284" s="51"/>
    </row>
    <row r="285" spans="1:22" ht="13.5" thickBot="1" x14ac:dyDescent="0.25">
      <c r="A285" s="564"/>
      <c r="B285" s="9"/>
      <c r="C285" s="9"/>
      <c r="D285" s="10"/>
      <c r="E285" s="11" t="s">
        <v>36</v>
      </c>
      <c r="F285" s="12"/>
      <c r="G285" s="476"/>
      <c r="H285" s="477"/>
      <c r="I285" s="478"/>
      <c r="J285" s="13" t="s">
        <v>41</v>
      </c>
      <c r="K285" s="14"/>
      <c r="L285" s="14"/>
      <c r="M285" s="15"/>
      <c r="N285" s="2"/>
      <c r="V285" s="51"/>
    </row>
    <row r="286" spans="1:22" ht="24" thickTop="1" thickBot="1" x14ac:dyDescent="0.25">
      <c r="A286" s="562">
        <f t="shared" ref="A286" si="64">A282+1</f>
        <v>68</v>
      </c>
      <c r="B286" s="110" t="s">
        <v>20</v>
      </c>
      <c r="C286" s="110" t="s">
        <v>21</v>
      </c>
      <c r="D286" s="110" t="s">
        <v>22</v>
      </c>
      <c r="E286" s="546" t="s">
        <v>23</v>
      </c>
      <c r="F286" s="546"/>
      <c r="G286" s="546" t="s">
        <v>14</v>
      </c>
      <c r="H286" s="547"/>
      <c r="I286" s="46"/>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v>0</v>
      </c>
    </row>
    <row r="288" spans="1:22" ht="23.25" thickBot="1" x14ac:dyDescent="0.25">
      <c r="A288" s="563"/>
      <c r="B288" s="107" t="s">
        <v>29</v>
      </c>
      <c r="C288" s="107" t="s">
        <v>30</v>
      </c>
      <c r="D288" s="107" t="s">
        <v>31</v>
      </c>
      <c r="E288" s="568" t="s">
        <v>32</v>
      </c>
      <c r="F288" s="568"/>
      <c r="G288" s="484"/>
      <c r="H288" s="485"/>
      <c r="I288" s="486"/>
      <c r="J288" s="13" t="s">
        <v>40</v>
      </c>
      <c r="K288" s="14"/>
      <c r="L288" s="14"/>
      <c r="M288" s="15"/>
      <c r="N288" s="2"/>
      <c r="V288" s="51"/>
    </row>
    <row r="289" spans="1:22" ht="13.5" thickBot="1" x14ac:dyDescent="0.25">
      <c r="A289" s="564"/>
      <c r="B289" s="9"/>
      <c r="C289" s="9"/>
      <c r="D289" s="10"/>
      <c r="E289" s="11" t="s">
        <v>36</v>
      </c>
      <c r="F289" s="12"/>
      <c r="G289" s="476"/>
      <c r="H289" s="477"/>
      <c r="I289" s="478"/>
      <c r="J289" s="13" t="s">
        <v>41</v>
      </c>
      <c r="K289" s="14"/>
      <c r="L289" s="14"/>
      <c r="M289" s="15"/>
      <c r="N289" s="2"/>
      <c r="V289" s="51"/>
    </row>
    <row r="290" spans="1:22" ht="24" thickTop="1" thickBot="1" x14ac:dyDescent="0.25">
      <c r="A290" s="562">
        <f t="shared" ref="A290" si="65">A286+1</f>
        <v>69</v>
      </c>
      <c r="B290" s="110" t="s">
        <v>20</v>
      </c>
      <c r="C290" s="110" t="s">
        <v>21</v>
      </c>
      <c r="D290" s="110" t="s">
        <v>22</v>
      </c>
      <c r="E290" s="546" t="s">
        <v>23</v>
      </c>
      <c r="F290" s="546"/>
      <c r="G290" s="546" t="s">
        <v>14</v>
      </c>
      <c r="H290" s="547"/>
      <c r="I290" s="46"/>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v>0</v>
      </c>
    </row>
    <row r="292" spans="1:22" ht="23.25" thickBot="1" x14ac:dyDescent="0.25">
      <c r="A292" s="563"/>
      <c r="B292" s="107" t="s">
        <v>29</v>
      </c>
      <c r="C292" s="107" t="s">
        <v>30</v>
      </c>
      <c r="D292" s="107" t="s">
        <v>31</v>
      </c>
      <c r="E292" s="568" t="s">
        <v>32</v>
      </c>
      <c r="F292" s="568"/>
      <c r="G292" s="484"/>
      <c r="H292" s="485"/>
      <c r="I292" s="486"/>
      <c r="J292" s="13" t="s">
        <v>40</v>
      </c>
      <c r="K292" s="14"/>
      <c r="L292" s="14"/>
      <c r="M292" s="15"/>
      <c r="N292" s="2"/>
      <c r="V292" s="51"/>
    </row>
    <row r="293" spans="1:22" ht="13.5" thickBot="1" x14ac:dyDescent="0.25">
      <c r="A293" s="564"/>
      <c r="B293" s="9"/>
      <c r="C293" s="9"/>
      <c r="D293" s="10"/>
      <c r="E293" s="11" t="s">
        <v>36</v>
      </c>
      <c r="F293" s="12"/>
      <c r="G293" s="476"/>
      <c r="H293" s="477"/>
      <c r="I293" s="478"/>
      <c r="J293" s="13" t="s">
        <v>41</v>
      </c>
      <c r="K293" s="14"/>
      <c r="L293" s="14"/>
      <c r="M293" s="15"/>
      <c r="N293" s="2"/>
      <c r="V293" s="51"/>
    </row>
    <row r="294" spans="1:22" ht="24" thickTop="1" thickBot="1" x14ac:dyDescent="0.25">
      <c r="A294" s="562">
        <f t="shared" ref="A294" si="66">A290+1</f>
        <v>70</v>
      </c>
      <c r="B294" s="110" t="s">
        <v>20</v>
      </c>
      <c r="C294" s="110" t="s">
        <v>21</v>
      </c>
      <c r="D294" s="110" t="s">
        <v>22</v>
      </c>
      <c r="E294" s="546" t="s">
        <v>23</v>
      </c>
      <c r="F294" s="546"/>
      <c r="G294" s="546" t="s">
        <v>14</v>
      </c>
      <c r="H294" s="547"/>
      <c r="I294" s="46"/>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v>0</v>
      </c>
    </row>
    <row r="296" spans="1:22" ht="23.25" thickBot="1" x14ac:dyDescent="0.25">
      <c r="A296" s="563"/>
      <c r="B296" s="107" t="s">
        <v>29</v>
      </c>
      <c r="C296" s="107" t="s">
        <v>30</v>
      </c>
      <c r="D296" s="107" t="s">
        <v>31</v>
      </c>
      <c r="E296" s="568" t="s">
        <v>32</v>
      </c>
      <c r="F296" s="568"/>
      <c r="G296" s="484"/>
      <c r="H296" s="485"/>
      <c r="I296" s="486"/>
      <c r="J296" s="13" t="s">
        <v>40</v>
      </c>
      <c r="K296" s="14"/>
      <c r="L296" s="14"/>
      <c r="M296" s="15"/>
      <c r="N296" s="2"/>
      <c r="V296" s="51"/>
    </row>
    <row r="297" spans="1:22" ht="13.5" thickBot="1" x14ac:dyDescent="0.25">
      <c r="A297" s="564"/>
      <c r="B297" s="9"/>
      <c r="C297" s="9"/>
      <c r="D297" s="10"/>
      <c r="E297" s="11" t="s">
        <v>36</v>
      </c>
      <c r="F297" s="12"/>
      <c r="G297" s="476"/>
      <c r="H297" s="477"/>
      <c r="I297" s="478"/>
      <c r="J297" s="13" t="s">
        <v>41</v>
      </c>
      <c r="K297" s="14"/>
      <c r="L297" s="14"/>
      <c r="M297" s="15"/>
      <c r="N297" s="2"/>
      <c r="V297" s="51"/>
    </row>
    <row r="298" spans="1:22" ht="24" thickTop="1" thickBot="1" x14ac:dyDescent="0.25">
      <c r="A298" s="562">
        <f t="shared" ref="A298" si="67">A294+1</f>
        <v>71</v>
      </c>
      <c r="B298" s="110" t="s">
        <v>20</v>
      </c>
      <c r="C298" s="110" t="s">
        <v>21</v>
      </c>
      <c r="D298" s="110" t="s">
        <v>22</v>
      </c>
      <c r="E298" s="546" t="s">
        <v>23</v>
      </c>
      <c r="F298" s="546"/>
      <c r="G298" s="546" t="s">
        <v>14</v>
      </c>
      <c r="H298" s="547"/>
      <c r="I298" s="46"/>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v>0</v>
      </c>
    </row>
    <row r="300" spans="1:22" ht="23.25" thickBot="1" x14ac:dyDescent="0.25">
      <c r="A300" s="563"/>
      <c r="B300" s="107" t="s">
        <v>29</v>
      </c>
      <c r="C300" s="107" t="s">
        <v>30</v>
      </c>
      <c r="D300" s="107" t="s">
        <v>31</v>
      </c>
      <c r="E300" s="568" t="s">
        <v>32</v>
      </c>
      <c r="F300" s="568"/>
      <c r="G300" s="484"/>
      <c r="H300" s="485"/>
      <c r="I300" s="486"/>
      <c r="J300" s="13" t="s">
        <v>40</v>
      </c>
      <c r="K300" s="14"/>
      <c r="L300" s="14"/>
      <c r="M300" s="15"/>
      <c r="N300" s="2"/>
      <c r="V300" s="51"/>
    </row>
    <row r="301" spans="1:22" ht="13.5" thickBot="1" x14ac:dyDescent="0.25">
      <c r="A301" s="564"/>
      <c r="B301" s="9"/>
      <c r="C301" s="9"/>
      <c r="D301" s="10"/>
      <c r="E301" s="11" t="s">
        <v>36</v>
      </c>
      <c r="F301" s="12"/>
      <c r="G301" s="476"/>
      <c r="H301" s="477"/>
      <c r="I301" s="478"/>
      <c r="J301" s="13" t="s">
        <v>41</v>
      </c>
      <c r="K301" s="14"/>
      <c r="L301" s="14"/>
      <c r="M301" s="15"/>
      <c r="N301" s="2"/>
      <c r="V301" s="51"/>
    </row>
    <row r="302" spans="1:22" ht="24" thickTop="1" thickBot="1" x14ac:dyDescent="0.25">
      <c r="A302" s="562">
        <f t="shared" ref="A302" si="68">A298+1</f>
        <v>72</v>
      </c>
      <c r="B302" s="110" t="s">
        <v>20</v>
      </c>
      <c r="C302" s="110" t="s">
        <v>21</v>
      </c>
      <c r="D302" s="110" t="s">
        <v>22</v>
      </c>
      <c r="E302" s="546" t="s">
        <v>23</v>
      </c>
      <c r="F302" s="546"/>
      <c r="G302" s="546" t="s">
        <v>14</v>
      </c>
      <c r="H302" s="547"/>
      <c r="I302" s="46"/>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v>0</v>
      </c>
    </row>
    <row r="304" spans="1:22" ht="23.25" thickBot="1" x14ac:dyDescent="0.25">
      <c r="A304" s="563"/>
      <c r="B304" s="107" t="s">
        <v>29</v>
      </c>
      <c r="C304" s="107" t="s">
        <v>30</v>
      </c>
      <c r="D304" s="107" t="s">
        <v>31</v>
      </c>
      <c r="E304" s="568" t="s">
        <v>32</v>
      </c>
      <c r="F304" s="568"/>
      <c r="G304" s="484"/>
      <c r="H304" s="485"/>
      <c r="I304" s="486"/>
      <c r="J304" s="13" t="s">
        <v>40</v>
      </c>
      <c r="K304" s="14"/>
      <c r="L304" s="14"/>
      <c r="M304" s="15"/>
      <c r="N304" s="2"/>
      <c r="V304" s="51"/>
    </row>
    <row r="305" spans="1:22" ht="13.5" thickBot="1" x14ac:dyDescent="0.25">
      <c r="A305" s="564"/>
      <c r="B305" s="9"/>
      <c r="C305" s="9"/>
      <c r="D305" s="10"/>
      <c r="E305" s="11" t="s">
        <v>36</v>
      </c>
      <c r="F305" s="12"/>
      <c r="G305" s="476"/>
      <c r="H305" s="477"/>
      <c r="I305" s="478"/>
      <c r="J305" s="13" t="s">
        <v>41</v>
      </c>
      <c r="K305" s="14"/>
      <c r="L305" s="14"/>
      <c r="M305" s="15"/>
      <c r="N305" s="2"/>
      <c r="V305" s="51"/>
    </row>
    <row r="306" spans="1:22" ht="24" thickTop="1" thickBot="1" x14ac:dyDescent="0.25">
      <c r="A306" s="562">
        <f t="shared" ref="A306" si="69">A302+1</f>
        <v>73</v>
      </c>
      <c r="B306" s="110" t="s">
        <v>20</v>
      </c>
      <c r="C306" s="110" t="s">
        <v>21</v>
      </c>
      <c r="D306" s="110" t="s">
        <v>22</v>
      </c>
      <c r="E306" s="546" t="s">
        <v>23</v>
      </c>
      <c r="F306" s="546"/>
      <c r="G306" s="546" t="s">
        <v>14</v>
      </c>
      <c r="H306" s="547"/>
      <c r="I306" s="46"/>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v>0</v>
      </c>
    </row>
    <row r="308" spans="1:22" ht="23.25" thickBot="1" x14ac:dyDescent="0.25">
      <c r="A308" s="563"/>
      <c r="B308" s="107" t="s">
        <v>29</v>
      </c>
      <c r="C308" s="107" t="s">
        <v>30</v>
      </c>
      <c r="D308" s="107" t="s">
        <v>31</v>
      </c>
      <c r="E308" s="568" t="s">
        <v>32</v>
      </c>
      <c r="F308" s="568"/>
      <c r="G308" s="484"/>
      <c r="H308" s="485"/>
      <c r="I308" s="486"/>
      <c r="J308" s="13" t="s">
        <v>40</v>
      </c>
      <c r="K308" s="14"/>
      <c r="L308" s="14"/>
      <c r="M308" s="15"/>
      <c r="N308" s="2"/>
      <c r="V308" s="51"/>
    </row>
    <row r="309" spans="1:22" ht="13.5" thickBot="1" x14ac:dyDescent="0.25">
      <c r="A309" s="564"/>
      <c r="B309" s="9"/>
      <c r="C309" s="9"/>
      <c r="D309" s="10"/>
      <c r="E309" s="11" t="s">
        <v>36</v>
      </c>
      <c r="F309" s="12"/>
      <c r="G309" s="476"/>
      <c r="H309" s="477"/>
      <c r="I309" s="478"/>
      <c r="J309" s="13" t="s">
        <v>41</v>
      </c>
      <c r="K309" s="14"/>
      <c r="L309" s="14"/>
      <c r="M309" s="15"/>
      <c r="N309" s="2"/>
      <c r="V309" s="51"/>
    </row>
    <row r="310" spans="1:22" ht="24" thickTop="1" thickBot="1" x14ac:dyDescent="0.25">
      <c r="A310" s="562">
        <f t="shared" ref="A310" si="70">A306+1</f>
        <v>74</v>
      </c>
      <c r="B310" s="110" t="s">
        <v>20</v>
      </c>
      <c r="C310" s="110" t="s">
        <v>21</v>
      </c>
      <c r="D310" s="110" t="s">
        <v>22</v>
      </c>
      <c r="E310" s="546" t="s">
        <v>23</v>
      </c>
      <c r="F310" s="546"/>
      <c r="G310" s="546" t="s">
        <v>14</v>
      </c>
      <c r="H310" s="547"/>
      <c r="I310" s="46"/>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v>0</v>
      </c>
    </row>
    <row r="312" spans="1:22" ht="23.25" thickBot="1" x14ac:dyDescent="0.25">
      <c r="A312" s="563"/>
      <c r="B312" s="107" t="s">
        <v>29</v>
      </c>
      <c r="C312" s="107" t="s">
        <v>30</v>
      </c>
      <c r="D312" s="107" t="s">
        <v>31</v>
      </c>
      <c r="E312" s="568" t="s">
        <v>32</v>
      </c>
      <c r="F312" s="568"/>
      <c r="G312" s="484"/>
      <c r="H312" s="485"/>
      <c r="I312" s="486"/>
      <c r="J312" s="13" t="s">
        <v>40</v>
      </c>
      <c r="K312" s="14"/>
      <c r="L312" s="14"/>
      <c r="M312" s="15"/>
      <c r="N312" s="2"/>
      <c r="V312" s="51"/>
    </row>
    <row r="313" spans="1:22" ht="13.5" thickBot="1" x14ac:dyDescent="0.25">
      <c r="A313" s="564"/>
      <c r="B313" s="9"/>
      <c r="C313" s="9"/>
      <c r="D313" s="10"/>
      <c r="E313" s="11" t="s">
        <v>36</v>
      </c>
      <c r="F313" s="12"/>
      <c r="G313" s="476"/>
      <c r="H313" s="477"/>
      <c r="I313" s="478"/>
      <c r="J313" s="13" t="s">
        <v>41</v>
      </c>
      <c r="K313" s="14"/>
      <c r="L313" s="14"/>
      <c r="M313" s="15"/>
      <c r="N313" s="2"/>
      <c r="V313" s="51"/>
    </row>
    <row r="314" spans="1:22" ht="24" thickTop="1" thickBot="1" x14ac:dyDescent="0.25">
      <c r="A314" s="562">
        <f t="shared" ref="A314" si="71">A310+1</f>
        <v>75</v>
      </c>
      <c r="B314" s="110" t="s">
        <v>20</v>
      </c>
      <c r="C314" s="110" t="s">
        <v>21</v>
      </c>
      <c r="D314" s="110" t="s">
        <v>22</v>
      </c>
      <c r="E314" s="546" t="s">
        <v>23</v>
      </c>
      <c r="F314" s="546"/>
      <c r="G314" s="546" t="s">
        <v>14</v>
      </c>
      <c r="H314" s="547"/>
      <c r="I314" s="46"/>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v>0</v>
      </c>
    </row>
    <row r="316" spans="1:22" ht="23.25" thickBot="1" x14ac:dyDescent="0.25">
      <c r="A316" s="563"/>
      <c r="B316" s="107" t="s">
        <v>29</v>
      </c>
      <c r="C316" s="107" t="s">
        <v>30</v>
      </c>
      <c r="D316" s="107" t="s">
        <v>31</v>
      </c>
      <c r="E316" s="568" t="s">
        <v>32</v>
      </c>
      <c r="F316" s="568"/>
      <c r="G316" s="484"/>
      <c r="H316" s="485"/>
      <c r="I316" s="486"/>
      <c r="J316" s="13" t="s">
        <v>40</v>
      </c>
      <c r="K316" s="14"/>
      <c r="L316" s="14"/>
      <c r="M316" s="15"/>
      <c r="N316" s="2"/>
      <c r="V316" s="51"/>
    </row>
    <row r="317" spans="1:22" ht="13.5" thickBot="1" x14ac:dyDescent="0.25">
      <c r="A317" s="564"/>
      <c r="B317" s="9"/>
      <c r="C317" s="9"/>
      <c r="D317" s="10"/>
      <c r="E317" s="11" t="s">
        <v>36</v>
      </c>
      <c r="F317" s="12"/>
      <c r="G317" s="476"/>
      <c r="H317" s="477"/>
      <c r="I317" s="478"/>
      <c r="J317" s="13" t="s">
        <v>41</v>
      </c>
      <c r="K317" s="14"/>
      <c r="L317" s="14"/>
      <c r="M317" s="15"/>
      <c r="N317" s="2"/>
      <c r="V317" s="51"/>
    </row>
    <row r="318" spans="1:22" ht="24" thickTop="1" thickBot="1" x14ac:dyDescent="0.25">
      <c r="A318" s="562">
        <f t="shared" ref="A318" si="72">A314+1</f>
        <v>76</v>
      </c>
      <c r="B318" s="110" t="s">
        <v>20</v>
      </c>
      <c r="C318" s="110" t="s">
        <v>21</v>
      </c>
      <c r="D318" s="110" t="s">
        <v>22</v>
      </c>
      <c r="E318" s="546" t="s">
        <v>23</v>
      </c>
      <c r="F318" s="546"/>
      <c r="G318" s="546" t="s">
        <v>14</v>
      </c>
      <c r="H318" s="547"/>
      <c r="I318" s="46"/>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v>0</v>
      </c>
    </row>
    <row r="320" spans="1:22" ht="23.25" thickBot="1" x14ac:dyDescent="0.25">
      <c r="A320" s="563"/>
      <c r="B320" s="107" t="s">
        <v>29</v>
      </c>
      <c r="C320" s="107" t="s">
        <v>30</v>
      </c>
      <c r="D320" s="107" t="s">
        <v>31</v>
      </c>
      <c r="E320" s="568" t="s">
        <v>32</v>
      </c>
      <c r="F320" s="568"/>
      <c r="G320" s="484"/>
      <c r="H320" s="485"/>
      <c r="I320" s="486"/>
      <c r="J320" s="13" t="s">
        <v>40</v>
      </c>
      <c r="K320" s="14"/>
      <c r="L320" s="14"/>
      <c r="M320" s="15"/>
      <c r="N320" s="2"/>
      <c r="V320" s="51"/>
    </row>
    <row r="321" spans="1:22" ht="13.5" thickBot="1" x14ac:dyDescent="0.25">
      <c r="A321" s="564"/>
      <c r="B321" s="9"/>
      <c r="C321" s="9"/>
      <c r="D321" s="10"/>
      <c r="E321" s="11" t="s">
        <v>36</v>
      </c>
      <c r="F321" s="12"/>
      <c r="G321" s="476"/>
      <c r="H321" s="477"/>
      <c r="I321" s="478"/>
      <c r="J321" s="13" t="s">
        <v>41</v>
      </c>
      <c r="K321" s="14"/>
      <c r="L321" s="14"/>
      <c r="M321" s="15"/>
      <c r="N321" s="2"/>
      <c r="V321" s="51"/>
    </row>
    <row r="322" spans="1:22" ht="24" thickTop="1" thickBot="1" x14ac:dyDescent="0.25">
      <c r="A322" s="562">
        <f t="shared" ref="A322" si="73">A318+1</f>
        <v>77</v>
      </c>
      <c r="B322" s="110" t="s">
        <v>20</v>
      </c>
      <c r="C322" s="110" t="s">
        <v>21</v>
      </c>
      <c r="D322" s="110" t="s">
        <v>22</v>
      </c>
      <c r="E322" s="546" t="s">
        <v>23</v>
      </c>
      <c r="F322" s="546"/>
      <c r="G322" s="546" t="s">
        <v>14</v>
      </c>
      <c r="H322" s="547"/>
      <c r="I322" s="46"/>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v>0</v>
      </c>
    </row>
    <row r="324" spans="1:22" ht="23.25" thickBot="1" x14ac:dyDescent="0.25">
      <c r="A324" s="563"/>
      <c r="B324" s="107" t="s">
        <v>29</v>
      </c>
      <c r="C324" s="107" t="s">
        <v>30</v>
      </c>
      <c r="D324" s="107" t="s">
        <v>31</v>
      </c>
      <c r="E324" s="568" t="s">
        <v>32</v>
      </c>
      <c r="F324" s="568"/>
      <c r="G324" s="484"/>
      <c r="H324" s="485"/>
      <c r="I324" s="486"/>
      <c r="J324" s="13" t="s">
        <v>40</v>
      </c>
      <c r="K324" s="14"/>
      <c r="L324" s="14"/>
      <c r="M324" s="15"/>
      <c r="N324" s="2"/>
      <c r="V324" s="51"/>
    </row>
    <row r="325" spans="1:22" ht="13.5" thickBot="1" x14ac:dyDescent="0.25">
      <c r="A325" s="564"/>
      <c r="B325" s="9"/>
      <c r="C325" s="9"/>
      <c r="D325" s="10"/>
      <c r="E325" s="11" t="s">
        <v>36</v>
      </c>
      <c r="F325" s="12"/>
      <c r="G325" s="476"/>
      <c r="H325" s="477"/>
      <c r="I325" s="478"/>
      <c r="J325" s="13" t="s">
        <v>41</v>
      </c>
      <c r="K325" s="14"/>
      <c r="L325" s="14"/>
      <c r="M325" s="15"/>
      <c r="N325" s="2"/>
      <c r="V325" s="51"/>
    </row>
    <row r="326" spans="1:22" ht="24" thickTop="1" thickBot="1" x14ac:dyDescent="0.25">
      <c r="A326" s="562">
        <f t="shared" ref="A326" si="74">A322+1</f>
        <v>78</v>
      </c>
      <c r="B326" s="110" t="s">
        <v>20</v>
      </c>
      <c r="C326" s="110" t="s">
        <v>21</v>
      </c>
      <c r="D326" s="110" t="s">
        <v>22</v>
      </c>
      <c r="E326" s="546" t="s">
        <v>23</v>
      </c>
      <c r="F326" s="546"/>
      <c r="G326" s="546" t="s">
        <v>14</v>
      </c>
      <c r="H326" s="547"/>
      <c r="I326" s="46"/>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v>0</v>
      </c>
    </row>
    <row r="328" spans="1:22" ht="23.25" thickBot="1" x14ac:dyDescent="0.25">
      <c r="A328" s="563"/>
      <c r="B328" s="107" t="s">
        <v>29</v>
      </c>
      <c r="C328" s="107" t="s">
        <v>30</v>
      </c>
      <c r="D328" s="107" t="s">
        <v>31</v>
      </c>
      <c r="E328" s="568" t="s">
        <v>32</v>
      </c>
      <c r="F328" s="568"/>
      <c r="G328" s="484"/>
      <c r="H328" s="485"/>
      <c r="I328" s="486"/>
      <c r="J328" s="13" t="s">
        <v>40</v>
      </c>
      <c r="K328" s="14"/>
      <c r="L328" s="14"/>
      <c r="M328" s="15"/>
      <c r="N328" s="2"/>
      <c r="V328" s="51"/>
    </row>
    <row r="329" spans="1:22" ht="13.5" thickBot="1" x14ac:dyDescent="0.25">
      <c r="A329" s="564"/>
      <c r="B329" s="9"/>
      <c r="C329" s="9"/>
      <c r="D329" s="10"/>
      <c r="E329" s="11" t="s">
        <v>36</v>
      </c>
      <c r="F329" s="12"/>
      <c r="G329" s="476"/>
      <c r="H329" s="477"/>
      <c r="I329" s="478"/>
      <c r="J329" s="13" t="s">
        <v>41</v>
      </c>
      <c r="K329" s="14"/>
      <c r="L329" s="14"/>
      <c r="M329" s="15"/>
      <c r="N329" s="2"/>
      <c r="V329" s="51"/>
    </row>
    <row r="330" spans="1:22" ht="24" thickTop="1" thickBot="1" x14ac:dyDescent="0.25">
      <c r="A330" s="562">
        <f t="shared" ref="A330" si="75">A326+1</f>
        <v>79</v>
      </c>
      <c r="B330" s="110" t="s">
        <v>20</v>
      </c>
      <c r="C330" s="110" t="s">
        <v>21</v>
      </c>
      <c r="D330" s="110" t="s">
        <v>22</v>
      </c>
      <c r="E330" s="546" t="s">
        <v>23</v>
      </c>
      <c r="F330" s="546"/>
      <c r="G330" s="546" t="s">
        <v>14</v>
      </c>
      <c r="H330" s="547"/>
      <c r="I330" s="46"/>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v>0</v>
      </c>
    </row>
    <row r="332" spans="1:22" ht="23.25" thickBot="1" x14ac:dyDescent="0.25">
      <c r="A332" s="563"/>
      <c r="B332" s="107" t="s">
        <v>29</v>
      </c>
      <c r="C332" s="107" t="s">
        <v>30</v>
      </c>
      <c r="D332" s="107" t="s">
        <v>31</v>
      </c>
      <c r="E332" s="568" t="s">
        <v>32</v>
      </c>
      <c r="F332" s="568"/>
      <c r="G332" s="484"/>
      <c r="H332" s="485"/>
      <c r="I332" s="486"/>
      <c r="J332" s="13" t="s">
        <v>40</v>
      </c>
      <c r="K332" s="14"/>
      <c r="L332" s="14"/>
      <c r="M332" s="15"/>
      <c r="N332" s="2"/>
      <c r="V332" s="51"/>
    </row>
    <row r="333" spans="1:22" ht="13.5" thickBot="1" x14ac:dyDescent="0.25">
      <c r="A333" s="564"/>
      <c r="B333" s="9"/>
      <c r="C333" s="9"/>
      <c r="D333" s="10"/>
      <c r="E333" s="11" t="s">
        <v>36</v>
      </c>
      <c r="F333" s="12"/>
      <c r="G333" s="476"/>
      <c r="H333" s="477"/>
      <c r="I333" s="478"/>
      <c r="J333" s="13" t="s">
        <v>41</v>
      </c>
      <c r="K333" s="14"/>
      <c r="L333" s="14"/>
      <c r="M333" s="15"/>
      <c r="N333" s="2"/>
      <c r="V333" s="51"/>
    </row>
    <row r="334" spans="1:22" ht="24" thickTop="1" thickBot="1" x14ac:dyDescent="0.25">
      <c r="A334" s="562">
        <f t="shared" ref="A334" si="76">A330+1</f>
        <v>80</v>
      </c>
      <c r="B334" s="110" t="s">
        <v>20</v>
      </c>
      <c r="C334" s="110" t="s">
        <v>21</v>
      </c>
      <c r="D334" s="110" t="s">
        <v>22</v>
      </c>
      <c r="E334" s="546" t="s">
        <v>23</v>
      </c>
      <c r="F334" s="546"/>
      <c r="G334" s="546" t="s">
        <v>14</v>
      </c>
      <c r="H334" s="547"/>
      <c r="I334" s="46"/>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v>0</v>
      </c>
    </row>
    <row r="336" spans="1:22" ht="23.25" thickBot="1" x14ac:dyDescent="0.25">
      <c r="A336" s="563"/>
      <c r="B336" s="107" t="s">
        <v>29</v>
      </c>
      <c r="C336" s="107" t="s">
        <v>30</v>
      </c>
      <c r="D336" s="107" t="s">
        <v>31</v>
      </c>
      <c r="E336" s="568" t="s">
        <v>32</v>
      </c>
      <c r="F336" s="568"/>
      <c r="G336" s="484"/>
      <c r="H336" s="485"/>
      <c r="I336" s="486"/>
      <c r="J336" s="13" t="s">
        <v>40</v>
      </c>
      <c r="K336" s="14"/>
      <c r="L336" s="14"/>
      <c r="M336" s="15"/>
      <c r="N336" s="2"/>
      <c r="V336" s="51"/>
    </row>
    <row r="337" spans="1:22" ht="13.5" thickBot="1" x14ac:dyDescent="0.25">
      <c r="A337" s="564"/>
      <c r="B337" s="9"/>
      <c r="C337" s="9"/>
      <c r="D337" s="10"/>
      <c r="E337" s="11" t="s">
        <v>36</v>
      </c>
      <c r="F337" s="12"/>
      <c r="G337" s="476"/>
      <c r="H337" s="477"/>
      <c r="I337" s="478"/>
      <c r="J337" s="13" t="s">
        <v>41</v>
      </c>
      <c r="K337" s="14"/>
      <c r="L337" s="14"/>
      <c r="M337" s="15"/>
      <c r="N337" s="2"/>
      <c r="V337" s="51"/>
    </row>
    <row r="338" spans="1:22" ht="24" thickTop="1" thickBot="1" x14ac:dyDescent="0.25">
      <c r="A338" s="562">
        <f t="shared" ref="A338" si="77">A334+1</f>
        <v>81</v>
      </c>
      <c r="B338" s="110" t="s">
        <v>20</v>
      </c>
      <c r="C338" s="110" t="s">
        <v>21</v>
      </c>
      <c r="D338" s="110" t="s">
        <v>22</v>
      </c>
      <c r="E338" s="546" t="s">
        <v>23</v>
      </c>
      <c r="F338" s="546"/>
      <c r="G338" s="546" t="s">
        <v>14</v>
      </c>
      <c r="H338" s="547"/>
      <c r="I338" s="46"/>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v>0</v>
      </c>
    </row>
    <row r="340" spans="1:22" ht="23.25" thickBot="1" x14ac:dyDescent="0.25">
      <c r="A340" s="563"/>
      <c r="B340" s="107" t="s">
        <v>29</v>
      </c>
      <c r="C340" s="107" t="s">
        <v>30</v>
      </c>
      <c r="D340" s="107" t="s">
        <v>31</v>
      </c>
      <c r="E340" s="568" t="s">
        <v>32</v>
      </c>
      <c r="F340" s="568"/>
      <c r="G340" s="484"/>
      <c r="H340" s="485"/>
      <c r="I340" s="486"/>
      <c r="J340" s="13" t="s">
        <v>40</v>
      </c>
      <c r="K340" s="14"/>
      <c r="L340" s="14"/>
      <c r="M340" s="15"/>
      <c r="N340" s="2"/>
      <c r="V340" s="51"/>
    </row>
    <row r="341" spans="1:22" ht="13.5" thickBot="1" x14ac:dyDescent="0.25">
      <c r="A341" s="564"/>
      <c r="B341" s="9"/>
      <c r="C341" s="9"/>
      <c r="D341" s="10"/>
      <c r="E341" s="11" t="s">
        <v>36</v>
      </c>
      <c r="F341" s="12"/>
      <c r="G341" s="476"/>
      <c r="H341" s="477"/>
      <c r="I341" s="478"/>
      <c r="J341" s="13" t="s">
        <v>41</v>
      </c>
      <c r="K341" s="14"/>
      <c r="L341" s="14"/>
      <c r="M341" s="15"/>
      <c r="N341" s="2"/>
      <c r="V341" s="51"/>
    </row>
    <row r="342" spans="1:22" ht="24" thickTop="1" thickBot="1" x14ac:dyDescent="0.25">
      <c r="A342" s="562">
        <f t="shared" ref="A342" si="78">A338+1</f>
        <v>82</v>
      </c>
      <c r="B342" s="110" t="s">
        <v>20</v>
      </c>
      <c r="C342" s="110" t="s">
        <v>21</v>
      </c>
      <c r="D342" s="110" t="s">
        <v>22</v>
      </c>
      <c r="E342" s="546" t="s">
        <v>23</v>
      </c>
      <c r="F342" s="546"/>
      <c r="G342" s="546" t="s">
        <v>14</v>
      </c>
      <c r="H342" s="547"/>
      <c r="I342" s="46"/>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v>0</v>
      </c>
    </row>
    <row r="344" spans="1:22" ht="23.25" thickBot="1" x14ac:dyDescent="0.25">
      <c r="A344" s="563"/>
      <c r="B344" s="107" t="s">
        <v>29</v>
      </c>
      <c r="C344" s="107" t="s">
        <v>30</v>
      </c>
      <c r="D344" s="107" t="s">
        <v>31</v>
      </c>
      <c r="E344" s="568" t="s">
        <v>32</v>
      </c>
      <c r="F344" s="568"/>
      <c r="G344" s="484"/>
      <c r="H344" s="485"/>
      <c r="I344" s="486"/>
      <c r="J344" s="13" t="s">
        <v>40</v>
      </c>
      <c r="K344" s="14"/>
      <c r="L344" s="14"/>
      <c r="M344" s="15"/>
      <c r="N344" s="2"/>
      <c r="V344" s="51"/>
    </row>
    <row r="345" spans="1:22" ht="13.5" thickBot="1" x14ac:dyDescent="0.25">
      <c r="A345" s="564"/>
      <c r="B345" s="9"/>
      <c r="C345" s="9"/>
      <c r="D345" s="10"/>
      <c r="E345" s="11" t="s">
        <v>36</v>
      </c>
      <c r="F345" s="12"/>
      <c r="G345" s="476"/>
      <c r="H345" s="477"/>
      <c r="I345" s="478"/>
      <c r="J345" s="13" t="s">
        <v>41</v>
      </c>
      <c r="K345" s="14"/>
      <c r="L345" s="14"/>
      <c r="M345" s="15"/>
      <c r="N345" s="2"/>
      <c r="V345" s="51"/>
    </row>
    <row r="346" spans="1:22" ht="24" thickTop="1" thickBot="1" x14ac:dyDescent="0.25">
      <c r="A346" s="562">
        <f t="shared" ref="A346" si="79">A342+1</f>
        <v>83</v>
      </c>
      <c r="B346" s="110" t="s">
        <v>20</v>
      </c>
      <c r="C346" s="110" t="s">
        <v>21</v>
      </c>
      <c r="D346" s="110" t="s">
        <v>22</v>
      </c>
      <c r="E346" s="546" t="s">
        <v>23</v>
      </c>
      <c r="F346" s="546"/>
      <c r="G346" s="546" t="s">
        <v>14</v>
      </c>
      <c r="H346" s="547"/>
      <c r="I346" s="46"/>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v>0</v>
      </c>
    </row>
    <row r="348" spans="1:22" ht="23.25" thickBot="1" x14ac:dyDescent="0.25">
      <c r="A348" s="563"/>
      <c r="B348" s="107" t="s">
        <v>29</v>
      </c>
      <c r="C348" s="107" t="s">
        <v>30</v>
      </c>
      <c r="D348" s="107" t="s">
        <v>31</v>
      </c>
      <c r="E348" s="568" t="s">
        <v>32</v>
      </c>
      <c r="F348" s="568"/>
      <c r="G348" s="484"/>
      <c r="H348" s="485"/>
      <c r="I348" s="486"/>
      <c r="J348" s="13" t="s">
        <v>40</v>
      </c>
      <c r="K348" s="14"/>
      <c r="L348" s="14"/>
      <c r="M348" s="15"/>
      <c r="N348" s="2"/>
      <c r="V348" s="51"/>
    </row>
    <row r="349" spans="1:22" ht="13.5" thickBot="1" x14ac:dyDescent="0.25">
      <c r="A349" s="564"/>
      <c r="B349" s="9"/>
      <c r="C349" s="9"/>
      <c r="D349" s="10"/>
      <c r="E349" s="11" t="s">
        <v>36</v>
      </c>
      <c r="F349" s="12"/>
      <c r="G349" s="476"/>
      <c r="H349" s="477"/>
      <c r="I349" s="478"/>
      <c r="J349" s="13" t="s">
        <v>41</v>
      </c>
      <c r="K349" s="14"/>
      <c r="L349" s="14"/>
      <c r="M349" s="15"/>
      <c r="N349" s="2"/>
      <c r="V349" s="51"/>
    </row>
    <row r="350" spans="1:22" ht="24" thickTop="1" thickBot="1" x14ac:dyDescent="0.25">
      <c r="A350" s="562">
        <f t="shared" ref="A350" si="80">A346+1</f>
        <v>84</v>
      </c>
      <c r="B350" s="110" t="s">
        <v>20</v>
      </c>
      <c r="C350" s="110" t="s">
        <v>21</v>
      </c>
      <c r="D350" s="110" t="s">
        <v>22</v>
      </c>
      <c r="E350" s="546" t="s">
        <v>23</v>
      </c>
      <c r="F350" s="546"/>
      <c r="G350" s="546" t="s">
        <v>14</v>
      </c>
      <c r="H350" s="547"/>
      <c r="I350" s="46"/>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v>0</v>
      </c>
    </row>
    <row r="352" spans="1:22" ht="23.25" thickBot="1" x14ac:dyDescent="0.25">
      <c r="A352" s="563"/>
      <c r="B352" s="107" t="s">
        <v>29</v>
      </c>
      <c r="C352" s="107" t="s">
        <v>30</v>
      </c>
      <c r="D352" s="107" t="s">
        <v>31</v>
      </c>
      <c r="E352" s="568" t="s">
        <v>32</v>
      </c>
      <c r="F352" s="568"/>
      <c r="G352" s="484"/>
      <c r="H352" s="485"/>
      <c r="I352" s="486"/>
      <c r="J352" s="13" t="s">
        <v>40</v>
      </c>
      <c r="K352" s="14"/>
      <c r="L352" s="14"/>
      <c r="M352" s="15"/>
      <c r="N352" s="2"/>
      <c r="V352" s="51"/>
    </row>
    <row r="353" spans="1:22" ht="13.5" thickBot="1" x14ac:dyDescent="0.25">
      <c r="A353" s="564"/>
      <c r="B353" s="9"/>
      <c r="C353" s="9"/>
      <c r="D353" s="10"/>
      <c r="E353" s="11" t="s">
        <v>36</v>
      </c>
      <c r="F353" s="12"/>
      <c r="G353" s="476"/>
      <c r="H353" s="477"/>
      <c r="I353" s="478"/>
      <c r="J353" s="13" t="s">
        <v>41</v>
      </c>
      <c r="K353" s="14"/>
      <c r="L353" s="14"/>
      <c r="M353" s="15"/>
      <c r="N353" s="2"/>
      <c r="V353" s="51"/>
    </row>
    <row r="354" spans="1:22" ht="24" thickTop="1" thickBot="1" x14ac:dyDescent="0.25">
      <c r="A354" s="562">
        <f t="shared" ref="A354" si="81">A350+1</f>
        <v>85</v>
      </c>
      <c r="B354" s="110" t="s">
        <v>20</v>
      </c>
      <c r="C354" s="110" t="s">
        <v>21</v>
      </c>
      <c r="D354" s="110" t="s">
        <v>22</v>
      </c>
      <c r="E354" s="546" t="s">
        <v>23</v>
      </c>
      <c r="F354" s="546"/>
      <c r="G354" s="546" t="s">
        <v>14</v>
      </c>
      <c r="H354" s="547"/>
      <c r="I354" s="46"/>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v>0</v>
      </c>
    </row>
    <row r="356" spans="1:22" ht="23.25" thickBot="1" x14ac:dyDescent="0.25">
      <c r="A356" s="563"/>
      <c r="B356" s="107" t="s">
        <v>29</v>
      </c>
      <c r="C356" s="107" t="s">
        <v>30</v>
      </c>
      <c r="D356" s="107" t="s">
        <v>31</v>
      </c>
      <c r="E356" s="568" t="s">
        <v>32</v>
      </c>
      <c r="F356" s="568"/>
      <c r="G356" s="484"/>
      <c r="H356" s="485"/>
      <c r="I356" s="486"/>
      <c r="J356" s="13" t="s">
        <v>40</v>
      </c>
      <c r="K356" s="14"/>
      <c r="L356" s="14"/>
      <c r="M356" s="15"/>
      <c r="N356" s="2"/>
      <c r="V356" s="51"/>
    </row>
    <row r="357" spans="1:22" ht="13.5" thickBot="1" x14ac:dyDescent="0.25">
      <c r="A357" s="564"/>
      <c r="B357" s="9"/>
      <c r="C357" s="9"/>
      <c r="D357" s="10"/>
      <c r="E357" s="11" t="s">
        <v>36</v>
      </c>
      <c r="F357" s="12"/>
      <c r="G357" s="476"/>
      <c r="H357" s="477"/>
      <c r="I357" s="478"/>
      <c r="J357" s="13" t="s">
        <v>41</v>
      </c>
      <c r="K357" s="14"/>
      <c r="L357" s="14"/>
      <c r="M357" s="15"/>
      <c r="N357" s="2"/>
      <c r="V357" s="51"/>
    </row>
    <row r="358" spans="1:22" ht="24" thickTop="1" thickBot="1" x14ac:dyDescent="0.25">
      <c r="A358" s="562">
        <f t="shared" ref="A358" si="82">A354+1</f>
        <v>86</v>
      </c>
      <c r="B358" s="110" t="s">
        <v>20</v>
      </c>
      <c r="C358" s="110" t="s">
        <v>21</v>
      </c>
      <c r="D358" s="110" t="s">
        <v>22</v>
      </c>
      <c r="E358" s="546" t="s">
        <v>23</v>
      </c>
      <c r="F358" s="546"/>
      <c r="G358" s="546" t="s">
        <v>14</v>
      </c>
      <c r="H358" s="547"/>
      <c r="I358" s="46"/>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v>0</v>
      </c>
    </row>
    <row r="360" spans="1:22" ht="23.25" thickBot="1" x14ac:dyDescent="0.25">
      <c r="A360" s="563"/>
      <c r="B360" s="107" t="s">
        <v>29</v>
      </c>
      <c r="C360" s="107" t="s">
        <v>30</v>
      </c>
      <c r="D360" s="107" t="s">
        <v>31</v>
      </c>
      <c r="E360" s="568" t="s">
        <v>32</v>
      </c>
      <c r="F360" s="568"/>
      <c r="G360" s="484"/>
      <c r="H360" s="485"/>
      <c r="I360" s="486"/>
      <c r="J360" s="13" t="s">
        <v>40</v>
      </c>
      <c r="K360" s="14"/>
      <c r="L360" s="14"/>
      <c r="M360" s="15"/>
      <c r="N360" s="2"/>
      <c r="V360" s="51"/>
    </row>
    <row r="361" spans="1:22" ht="13.5" thickBot="1" x14ac:dyDescent="0.25">
      <c r="A361" s="564"/>
      <c r="B361" s="9"/>
      <c r="C361" s="9"/>
      <c r="D361" s="10"/>
      <c r="E361" s="11" t="s">
        <v>36</v>
      </c>
      <c r="F361" s="12"/>
      <c r="G361" s="476"/>
      <c r="H361" s="477"/>
      <c r="I361" s="478"/>
      <c r="J361" s="13" t="s">
        <v>41</v>
      </c>
      <c r="K361" s="14"/>
      <c r="L361" s="14"/>
      <c r="M361" s="15"/>
      <c r="N361" s="2"/>
      <c r="V361" s="51"/>
    </row>
    <row r="362" spans="1:22" ht="24" thickTop="1" thickBot="1" x14ac:dyDescent="0.25">
      <c r="A362" s="562">
        <f t="shared" ref="A362" si="83">A358+1</f>
        <v>87</v>
      </c>
      <c r="B362" s="110" t="s">
        <v>20</v>
      </c>
      <c r="C362" s="110" t="s">
        <v>21</v>
      </c>
      <c r="D362" s="110" t="s">
        <v>22</v>
      </c>
      <c r="E362" s="546" t="s">
        <v>23</v>
      </c>
      <c r="F362" s="546"/>
      <c r="G362" s="546" t="s">
        <v>14</v>
      </c>
      <c r="H362" s="547"/>
      <c r="I362" s="46"/>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v>0</v>
      </c>
    </row>
    <row r="364" spans="1:22" ht="23.25" thickBot="1" x14ac:dyDescent="0.25">
      <c r="A364" s="563"/>
      <c r="B364" s="107" t="s">
        <v>29</v>
      </c>
      <c r="C364" s="107" t="s">
        <v>30</v>
      </c>
      <c r="D364" s="107" t="s">
        <v>31</v>
      </c>
      <c r="E364" s="568" t="s">
        <v>32</v>
      </c>
      <c r="F364" s="568"/>
      <c r="G364" s="484"/>
      <c r="H364" s="485"/>
      <c r="I364" s="486"/>
      <c r="J364" s="13" t="s">
        <v>40</v>
      </c>
      <c r="K364" s="14"/>
      <c r="L364" s="14"/>
      <c r="M364" s="15"/>
      <c r="N364" s="2"/>
      <c r="V364" s="51"/>
    </row>
    <row r="365" spans="1:22" ht="13.5" thickBot="1" x14ac:dyDescent="0.25">
      <c r="A365" s="564"/>
      <c r="B365" s="9"/>
      <c r="C365" s="9"/>
      <c r="D365" s="10"/>
      <c r="E365" s="11" t="s">
        <v>36</v>
      </c>
      <c r="F365" s="12"/>
      <c r="G365" s="476"/>
      <c r="H365" s="477"/>
      <c r="I365" s="478"/>
      <c r="J365" s="13" t="s">
        <v>41</v>
      </c>
      <c r="K365" s="14"/>
      <c r="L365" s="14"/>
      <c r="M365" s="15"/>
      <c r="N365" s="2"/>
      <c r="V365" s="51"/>
    </row>
    <row r="366" spans="1:22" ht="24" thickTop="1" thickBot="1" x14ac:dyDescent="0.25">
      <c r="A366" s="562">
        <f t="shared" ref="A366" si="84">A362+1</f>
        <v>88</v>
      </c>
      <c r="B366" s="110" t="s">
        <v>20</v>
      </c>
      <c r="C366" s="110" t="s">
        <v>21</v>
      </c>
      <c r="D366" s="110" t="s">
        <v>22</v>
      </c>
      <c r="E366" s="546" t="s">
        <v>23</v>
      </c>
      <c r="F366" s="546"/>
      <c r="G366" s="546" t="s">
        <v>14</v>
      </c>
      <c r="H366" s="547"/>
      <c r="I366" s="46"/>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v>0</v>
      </c>
    </row>
    <row r="368" spans="1:22" ht="23.25" thickBot="1" x14ac:dyDescent="0.25">
      <c r="A368" s="563"/>
      <c r="B368" s="107" t="s">
        <v>29</v>
      </c>
      <c r="C368" s="107" t="s">
        <v>30</v>
      </c>
      <c r="D368" s="107" t="s">
        <v>31</v>
      </c>
      <c r="E368" s="568" t="s">
        <v>32</v>
      </c>
      <c r="F368" s="568"/>
      <c r="G368" s="484"/>
      <c r="H368" s="485"/>
      <c r="I368" s="486"/>
      <c r="J368" s="13" t="s">
        <v>40</v>
      </c>
      <c r="K368" s="14"/>
      <c r="L368" s="14"/>
      <c r="M368" s="15"/>
      <c r="N368" s="2"/>
      <c r="V368" s="51"/>
    </row>
    <row r="369" spans="1:22" ht="13.5" thickBot="1" x14ac:dyDescent="0.25">
      <c r="A369" s="564"/>
      <c r="B369" s="9"/>
      <c r="C369" s="9"/>
      <c r="D369" s="10"/>
      <c r="E369" s="11" t="s">
        <v>36</v>
      </c>
      <c r="F369" s="12"/>
      <c r="G369" s="476"/>
      <c r="H369" s="477"/>
      <c r="I369" s="478"/>
      <c r="J369" s="13" t="s">
        <v>41</v>
      </c>
      <c r="K369" s="14"/>
      <c r="L369" s="14"/>
      <c r="M369" s="15"/>
      <c r="N369" s="2"/>
      <c r="V369" s="51"/>
    </row>
    <row r="370" spans="1:22" ht="24" thickTop="1" thickBot="1" x14ac:dyDescent="0.25">
      <c r="A370" s="562">
        <f t="shared" ref="A370" si="85">A366+1</f>
        <v>89</v>
      </c>
      <c r="B370" s="110" t="s">
        <v>20</v>
      </c>
      <c r="C370" s="110" t="s">
        <v>21</v>
      </c>
      <c r="D370" s="110" t="s">
        <v>22</v>
      </c>
      <c r="E370" s="546" t="s">
        <v>23</v>
      </c>
      <c r="F370" s="546"/>
      <c r="G370" s="546" t="s">
        <v>14</v>
      </c>
      <c r="H370" s="547"/>
      <c r="I370" s="46"/>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v>0</v>
      </c>
    </row>
    <row r="372" spans="1:22" ht="23.25" thickBot="1" x14ac:dyDescent="0.25">
      <c r="A372" s="563"/>
      <c r="B372" s="107" t="s">
        <v>29</v>
      </c>
      <c r="C372" s="107" t="s">
        <v>30</v>
      </c>
      <c r="D372" s="107" t="s">
        <v>31</v>
      </c>
      <c r="E372" s="568" t="s">
        <v>32</v>
      </c>
      <c r="F372" s="568"/>
      <c r="G372" s="484"/>
      <c r="H372" s="485"/>
      <c r="I372" s="486"/>
      <c r="J372" s="13" t="s">
        <v>40</v>
      </c>
      <c r="K372" s="14"/>
      <c r="L372" s="14"/>
      <c r="M372" s="15"/>
      <c r="N372" s="2"/>
      <c r="V372" s="51"/>
    </row>
    <row r="373" spans="1:22" ht="13.5" thickBot="1" x14ac:dyDescent="0.25">
      <c r="A373" s="564"/>
      <c r="B373" s="9"/>
      <c r="C373" s="9"/>
      <c r="D373" s="10"/>
      <c r="E373" s="11" t="s">
        <v>36</v>
      </c>
      <c r="F373" s="12"/>
      <c r="G373" s="476"/>
      <c r="H373" s="477"/>
      <c r="I373" s="478"/>
      <c r="J373" s="13" t="s">
        <v>41</v>
      </c>
      <c r="K373" s="14"/>
      <c r="L373" s="14"/>
      <c r="M373" s="15"/>
      <c r="N373" s="2"/>
      <c r="V373" s="51"/>
    </row>
    <row r="374" spans="1:22" ht="24" thickTop="1" thickBot="1" x14ac:dyDescent="0.25">
      <c r="A374" s="562">
        <f t="shared" ref="A374" si="86">A370+1</f>
        <v>90</v>
      </c>
      <c r="B374" s="110" t="s">
        <v>20</v>
      </c>
      <c r="C374" s="110" t="s">
        <v>21</v>
      </c>
      <c r="D374" s="110" t="s">
        <v>22</v>
      </c>
      <c r="E374" s="546" t="s">
        <v>23</v>
      </c>
      <c r="F374" s="546"/>
      <c r="G374" s="546" t="s">
        <v>14</v>
      </c>
      <c r="H374" s="547"/>
      <c r="I374" s="46"/>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v>0</v>
      </c>
    </row>
    <row r="376" spans="1:22" ht="23.25" thickBot="1" x14ac:dyDescent="0.25">
      <c r="A376" s="563"/>
      <c r="B376" s="107" t="s">
        <v>29</v>
      </c>
      <c r="C376" s="107" t="s">
        <v>30</v>
      </c>
      <c r="D376" s="107" t="s">
        <v>31</v>
      </c>
      <c r="E376" s="568" t="s">
        <v>32</v>
      </c>
      <c r="F376" s="568"/>
      <c r="G376" s="484"/>
      <c r="H376" s="485"/>
      <c r="I376" s="486"/>
      <c r="J376" s="13" t="s">
        <v>40</v>
      </c>
      <c r="K376" s="14"/>
      <c r="L376" s="14"/>
      <c r="M376" s="15"/>
      <c r="N376" s="2"/>
      <c r="V376" s="51"/>
    </row>
    <row r="377" spans="1:22" ht="13.5" thickBot="1" x14ac:dyDescent="0.25">
      <c r="A377" s="564"/>
      <c r="B377" s="9"/>
      <c r="C377" s="9"/>
      <c r="D377" s="10"/>
      <c r="E377" s="11" t="s">
        <v>36</v>
      </c>
      <c r="F377" s="12"/>
      <c r="G377" s="476"/>
      <c r="H377" s="477"/>
      <c r="I377" s="478"/>
      <c r="J377" s="13" t="s">
        <v>41</v>
      </c>
      <c r="K377" s="14"/>
      <c r="L377" s="14"/>
      <c r="M377" s="15"/>
      <c r="N377" s="2"/>
      <c r="V377" s="51"/>
    </row>
    <row r="378" spans="1:22" ht="24" thickTop="1" thickBot="1" x14ac:dyDescent="0.25">
      <c r="A378" s="562">
        <f t="shared" ref="A378" si="87">A374+1</f>
        <v>91</v>
      </c>
      <c r="B378" s="110" t="s">
        <v>20</v>
      </c>
      <c r="C378" s="110" t="s">
        <v>21</v>
      </c>
      <c r="D378" s="110" t="s">
        <v>22</v>
      </c>
      <c r="E378" s="546" t="s">
        <v>23</v>
      </c>
      <c r="F378" s="546"/>
      <c r="G378" s="546" t="s">
        <v>14</v>
      </c>
      <c r="H378" s="547"/>
      <c r="I378" s="46"/>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v>0</v>
      </c>
    </row>
    <row r="380" spans="1:22" ht="23.25" thickBot="1" x14ac:dyDescent="0.25">
      <c r="A380" s="563"/>
      <c r="B380" s="107" t="s">
        <v>29</v>
      </c>
      <c r="C380" s="107" t="s">
        <v>30</v>
      </c>
      <c r="D380" s="107" t="s">
        <v>31</v>
      </c>
      <c r="E380" s="568" t="s">
        <v>32</v>
      </c>
      <c r="F380" s="568"/>
      <c r="G380" s="484"/>
      <c r="H380" s="485"/>
      <c r="I380" s="486"/>
      <c r="J380" s="13" t="s">
        <v>40</v>
      </c>
      <c r="K380" s="14"/>
      <c r="L380" s="14"/>
      <c r="M380" s="15"/>
      <c r="N380" s="2"/>
      <c r="V380" s="51"/>
    </row>
    <row r="381" spans="1:22" ht="13.5" thickBot="1" x14ac:dyDescent="0.25">
      <c r="A381" s="564"/>
      <c r="B381" s="9"/>
      <c r="C381" s="9"/>
      <c r="D381" s="10"/>
      <c r="E381" s="11" t="s">
        <v>36</v>
      </c>
      <c r="F381" s="12"/>
      <c r="G381" s="476"/>
      <c r="H381" s="477"/>
      <c r="I381" s="478"/>
      <c r="J381" s="13" t="s">
        <v>41</v>
      </c>
      <c r="K381" s="14"/>
      <c r="L381" s="14"/>
      <c r="M381" s="15"/>
      <c r="N381" s="2"/>
      <c r="V381" s="51"/>
    </row>
    <row r="382" spans="1:22" ht="24" thickTop="1" thickBot="1" x14ac:dyDescent="0.25">
      <c r="A382" s="562">
        <f t="shared" ref="A382" si="88">A378+1</f>
        <v>92</v>
      </c>
      <c r="B382" s="110" t="s">
        <v>20</v>
      </c>
      <c r="C382" s="110" t="s">
        <v>21</v>
      </c>
      <c r="D382" s="110" t="s">
        <v>22</v>
      </c>
      <c r="E382" s="546" t="s">
        <v>23</v>
      </c>
      <c r="F382" s="546"/>
      <c r="G382" s="546" t="s">
        <v>14</v>
      </c>
      <c r="H382" s="547"/>
      <c r="I382" s="46"/>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v>0</v>
      </c>
    </row>
    <row r="384" spans="1:22" ht="23.25" thickBot="1" x14ac:dyDescent="0.25">
      <c r="A384" s="563"/>
      <c r="B384" s="107" t="s">
        <v>29</v>
      </c>
      <c r="C384" s="107" t="s">
        <v>30</v>
      </c>
      <c r="D384" s="107" t="s">
        <v>31</v>
      </c>
      <c r="E384" s="568" t="s">
        <v>32</v>
      </c>
      <c r="F384" s="568"/>
      <c r="G384" s="484"/>
      <c r="H384" s="485"/>
      <c r="I384" s="486"/>
      <c r="J384" s="13" t="s">
        <v>40</v>
      </c>
      <c r="K384" s="14"/>
      <c r="L384" s="14"/>
      <c r="M384" s="15"/>
      <c r="N384" s="2"/>
      <c r="V384" s="51"/>
    </row>
    <row r="385" spans="1:22" ht="13.5" thickBot="1" x14ac:dyDescent="0.25">
      <c r="A385" s="564"/>
      <c r="B385" s="9"/>
      <c r="C385" s="9"/>
      <c r="D385" s="10"/>
      <c r="E385" s="11" t="s">
        <v>36</v>
      </c>
      <c r="F385" s="12"/>
      <c r="G385" s="476"/>
      <c r="H385" s="477"/>
      <c r="I385" s="478"/>
      <c r="J385" s="13" t="s">
        <v>41</v>
      </c>
      <c r="K385" s="14"/>
      <c r="L385" s="14"/>
      <c r="M385" s="15"/>
      <c r="N385" s="2"/>
      <c r="V385" s="51"/>
    </row>
    <row r="386" spans="1:22" ht="24" thickTop="1" thickBot="1" x14ac:dyDescent="0.25">
      <c r="A386" s="562">
        <f t="shared" ref="A386" si="89">A382+1</f>
        <v>93</v>
      </c>
      <c r="B386" s="110" t="s">
        <v>20</v>
      </c>
      <c r="C386" s="110" t="s">
        <v>21</v>
      </c>
      <c r="D386" s="110" t="s">
        <v>22</v>
      </c>
      <c r="E386" s="546" t="s">
        <v>23</v>
      </c>
      <c r="F386" s="546"/>
      <c r="G386" s="546" t="s">
        <v>14</v>
      </c>
      <c r="H386" s="547"/>
      <c r="I386" s="46"/>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v>0</v>
      </c>
    </row>
    <row r="388" spans="1:22" ht="23.25" thickBot="1" x14ac:dyDescent="0.25">
      <c r="A388" s="563"/>
      <c r="B388" s="107" t="s">
        <v>29</v>
      </c>
      <c r="C388" s="107" t="s">
        <v>30</v>
      </c>
      <c r="D388" s="107" t="s">
        <v>31</v>
      </c>
      <c r="E388" s="568" t="s">
        <v>32</v>
      </c>
      <c r="F388" s="568"/>
      <c r="G388" s="484"/>
      <c r="H388" s="485"/>
      <c r="I388" s="486"/>
      <c r="J388" s="13" t="s">
        <v>40</v>
      </c>
      <c r="K388" s="14"/>
      <c r="L388" s="14"/>
      <c r="M388" s="15"/>
      <c r="N388" s="2"/>
      <c r="V388" s="51"/>
    </row>
    <row r="389" spans="1:22" ht="13.5" thickBot="1" x14ac:dyDescent="0.25">
      <c r="A389" s="564"/>
      <c r="B389" s="9"/>
      <c r="C389" s="9"/>
      <c r="D389" s="10"/>
      <c r="E389" s="11" t="s">
        <v>36</v>
      </c>
      <c r="F389" s="12"/>
      <c r="G389" s="476"/>
      <c r="H389" s="477"/>
      <c r="I389" s="478"/>
      <c r="J389" s="13" t="s">
        <v>41</v>
      </c>
      <c r="K389" s="14"/>
      <c r="L389" s="14"/>
      <c r="M389" s="15"/>
      <c r="N389" s="2"/>
      <c r="V389" s="51"/>
    </row>
    <row r="390" spans="1:22" ht="24" thickTop="1" thickBot="1" x14ac:dyDescent="0.25">
      <c r="A390" s="562">
        <f t="shared" ref="A390" si="90">A386+1</f>
        <v>94</v>
      </c>
      <c r="B390" s="110" t="s">
        <v>20</v>
      </c>
      <c r="C390" s="110" t="s">
        <v>21</v>
      </c>
      <c r="D390" s="110" t="s">
        <v>22</v>
      </c>
      <c r="E390" s="546" t="s">
        <v>23</v>
      </c>
      <c r="F390" s="546"/>
      <c r="G390" s="546" t="s">
        <v>14</v>
      </c>
      <c r="H390" s="547"/>
      <c r="I390" s="46"/>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v>0</v>
      </c>
    </row>
    <row r="392" spans="1:22" ht="23.25" thickBot="1" x14ac:dyDescent="0.25">
      <c r="A392" s="563"/>
      <c r="B392" s="107" t="s">
        <v>29</v>
      </c>
      <c r="C392" s="107" t="s">
        <v>30</v>
      </c>
      <c r="D392" s="107" t="s">
        <v>31</v>
      </c>
      <c r="E392" s="568" t="s">
        <v>32</v>
      </c>
      <c r="F392" s="568"/>
      <c r="G392" s="484"/>
      <c r="H392" s="485"/>
      <c r="I392" s="486"/>
      <c r="J392" s="13" t="s">
        <v>40</v>
      </c>
      <c r="K392" s="14"/>
      <c r="L392" s="14"/>
      <c r="M392" s="15"/>
      <c r="N392" s="2"/>
      <c r="V392" s="51"/>
    </row>
    <row r="393" spans="1:22" ht="13.5" thickBot="1" x14ac:dyDescent="0.25">
      <c r="A393" s="564"/>
      <c r="B393" s="9"/>
      <c r="C393" s="9"/>
      <c r="D393" s="10"/>
      <c r="E393" s="11" t="s">
        <v>36</v>
      </c>
      <c r="F393" s="12"/>
      <c r="G393" s="476"/>
      <c r="H393" s="477"/>
      <c r="I393" s="478"/>
      <c r="J393" s="13" t="s">
        <v>41</v>
      </c>
      <c r="K393" s="14"/>
      <c r="L393" s="14"/>
      <c r="M393" s="15"/>
      <c r="N393" s="2"/>
      <c r="V393" s="51"/>
    </row>
    <row r="394" spans="1:22" ht="24" thickTop="1" thickBot="1" x14ac:dyDescent="0.25">
      <c r="A394" s="562">
        <f t="shared" ref="A394" si="91">A390+1</f>
        <v>95</v>
      </c>
      <c r="B394" s="110" t="s">
        <v>20</v>
      </c>
      <c r="C394" s="110" t="s">
        <v>21</v>
      </c>
      <c r="D394" s="110" t="s">
        <v>22</v>
      </c>
      <c r="E394" s="546" t="s">
        <v>23</v>
      </c>
      <c r="F394" s="546"/>
      <c r="G394" s="546" t="s">
        <v>14</v>
      </c>
      <c r="H394" s="547"/>
      <c r="I394" s="46"/>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v>0</v>
      </c>
    </row>
    <row r="396" spans="1:22" ht="23.25" thickBot="1" x14ac:dyDescent="0.25">
      <c r="A396" s="563"/>
      <c r="B396" s="107" t="s">
        <v>29</v>
      </c>
      <c r="C396" s="107" t="s">
        <v>30</v>
      </c>
      <c r="D396" s="107" t="s">
        <v>31</v>
      </c>
      <c r="E396" s="568" t="s">
        <v>32</v>
      </c>
      <c r="F396" s="568"/>
      <c r="G396" s="484"/>
      <c r="H396" s="485"/>
      <c r="I396" s="486"/>
      <c r="J396" s="13" t="s">
        <v>40</v>
      </c>
      <c r="K396" s="14"/>
      <c r="L396" s="14"/>
      <c r="M396" s="15"/>
      <c r="N396" s="2"/>
      <c r="V396" s="51"/>
    </row>
    <row r="397" spans="1:22" ht="13.5" thickBot="1" x14ac:dyDescent="0.25">
      <c r="A397" s="564"/>
      <c r="B397" s="9"/>
      <c r="C397" s="9"/>
      <c r="D397" s="10"/>
      <c r="E397" s="11" t="s">
        <v>36</v>
      </c>
      <c r="F397" s="12"/>
      <c r="G397" s="476"/>
      <c r="H397" s="477"/>
      <c r="I397" s="478"/>
      <c r="J397" s="13" t="s">
        <v>41</v>
      </c>
      <c r="K397" s="14"/>
      <c r="L397" s="14"/>
      <c r="M397" s="15"/>
      <c r="N397" s="2"/>
      <c r="V397" s="51"/>
    </row>
    <row r="398" spans="1:22" ht="24" thickTop="1" thickBot="1" x14ac:dyDescent="0.25">
      <c r="A398" s="562">
        <f t="shared" ref="A398" si="92">A394+1</f>
        <v>96</v>
      </c>
      <c r="B398" s="110" t="s">
        <v>20</v>
      </c>
      <c r="C398" s="110" t="s">
        <v>21</v>
      </c>
      <c r="D398" s="110" t="s">
        <v>22</v>
      </c>
      <c r="E398" s="546" t="s">
        <v>23</v>
      </c>
      <c r="F398" s="546"/>
      <c r="G398" s="546" t="s">
        <v>14</v>
      </c>
      <c r="H398" s="547"/>
      <c r="I398" s="46"/>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v>0</v>
      </c>
    </row>
    <row r="400" spans="1:22" ht="23.25" thickBot="1" x14ac:dyDescent="0.25">
      <c r="A400" s="563"/>
      <c r="B400" s="107" t="s">
        <v>29</v>
      </c>
      <c r="C400" s="107" t="s">
        <v>30</v>
      </c>
      <c r="D400" s="107" t="s">
        <v>31</v>
      </c>
      <c r="E400" s="568" t="s">
        <v>32</v>
      </c>
      <c r="F400" s="568"/>
      <c r="G400" s="484"/>
      <c r="H400" s="485"/>
      <c r="I400" s="486"/>
      <c r="J400" s="13" t="s">
        <v>40</v>
      </c>
      <c r="K400" s="14"/>
      <c r="L400" s="14"/>
      <c r="M400" s="15"/>
      <c r="N400" s="2"/>
      <c r="V400" s="51"/>
    </row>
    <row r="401" spans="1:22" ht="13.5" thickBot="1" x14ac:dyDescent="0.25">
      <c r="A401" s="564"/>
      <c r="B401" s="9"/>
      <c r="C401" s="9"/>
      <c r="D401" s="10"/>
      <c r="E401" s="11" t="s">
        <v>36</v>
      </c>
      <c r="F401" s="12"/>
      <c r="G401" s="476"/>
      <c r="H401" s="477"/>
      <c r="I401" s="478"/>
      <c r="J401" s="13" t="s">
        <v>41</v>
      </c>
      <c r="K401" s="14"/>
      <c r="L401" s="14"/>
      <c r="M401" s="15"/>
      <c r="N401" s="2"/>
      <c r="V401" s="51"/>
    </row>
    <row r="402" spans="1:22" ht="24" thickTop="1" thickBot="1" x14ac:dyDescent="0.25">
      <c r="A402" s="562">
        <f t="shared" ref="A402" si="93">A398+1</f>
        <v>97</v>
      </c>
      <c r="B402" s="110" t="s">
        <v>20</v>
      </c>
      <c r="C402" s="110" t="s">
        <v>21</v>
      </c>
      <c r="D402" s="110" t="s">
        <v>22</v>
      </c>
      <c r="E402" s="546" t="s">
        <v>23</v>
      </c>
      <c r="F402" s="546"/>
      <c r="G402" s="546" t="s">
        <v>14</v>
      </c>
      <c r="H402" s="547"/>
      <c r="I402" s="46"/>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v>0</v>
      </c>
    </row>
    <row r="404" spans="1:22" ht="23.25" thickBot="1" x14ac:dyDescent="0.25">
      <c r="A404" s="563"/>
      <c r="B404" s="107" t="s">
        <v>29</v>
      </c>
      <c r="C404" s="107" t="s">
        <v>30</v>
      </c>
      <c r="D404" s="107" t="s">
        <v>31</v>
      </c>
      <c r="E404" s="568" t="s">
        <v>32</v>
      </c>
      <c r="F404" s="568"/>
      <c r="G404" s="484"/>
      <c r="H404" s="485"/>
      <c r="I404" s="486"/>
      <c r="J404" s="13" t="s">
        <v>40</v>
      </c>
      <c r="K404" s="14"/>
      <c r="L404" s="14"/>
      <c r="M404" s="15"/>
      <c r="N404" s="2"/>
      <c r="V404" s="51"/>
    </row>
    <row r="405" spans="1:22" ht="13.5" thickBot="1" x14ac:dyDescent="0.25">
      <c r="A405" s="564"/>
      <c r="B405" s="9"/>
      <c r="C405" s="9"/>
      <c r="D405" s="10"/>
      <c r="E405" s="11" t="s">
        <v>36</v>
      </c>
      <c r="F405" s="12"/>
      <c r="G405" s="476"/>
      <c r="H405" s="477"/>
      <c r="I405" s="478"/>
      <c r="J405" s="13" t="s">
        <v>41</v>
      </c>
      <c r="K405" s="14"/>
      <c r="L405" s="14"/>
      <c r="M405" s="15"/>
      <c r="N405" s="2"/>
      <c r="V405" s="51"/>
    </row>
    <row r="406" spans="1:22" ht="24" thickTop="1" thickBot="1" x14ac:dyDescent="0.25">
      <c r="A406" s="562">
        <f t="shared" ref="A406" si="94">A402+1</f>
        <v>98</v>
      </c>
      <c r="B406" s="110" t="s">
        <v>20</v>
      </c>
      <c r="C406" s="110" t="s">
        <v>21</v>
      </c>
      <c r="D406" s="110" t="s">
        <v>22</v>
      </c>
      <c r="E406" s="546" t="s">
        <v>23</v>
      </c>
      <c r="F406" s="546"/>
      <c r="G406" s="546" t="s">
        <v>14</v>
      </c>
      <c r="H406" s="547"/>
      <c r="I406" s="46"/>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v>0</v>
      </c>
    </row>
    <row r="408" spans="1:22" ht="23.25" thickBot="1" x14ac:dyDescent="0.25">
      <c r="A408" s="563"/>
      <c r="B408" s="107" t="s">
        <v>29</v>
      </c>
      <c r="C408" s="107" t="s">
        <v>30</v>
      </c>
      <c r="D408" s="107" t="s">
        <v>31</v>
      </c>
      <c r="E408" s="568" t="s">
        <v>32</v>
      </c>
      <c r="F408" s="568"/>
      <c r="G408" s="484"/>
      <c r="H408" s="485"/>
      <c r="I408" s="486"/>
      <c r="J408" s="13" t="s">
        <v>40</v>
      </c>
      <c r="K408" s="14"/>
      <c r="L408" s="14"/>
      <c r="M408" s="15"/>
      <c r="N408" s="2"/>
      <c r="V408" s="51"/>
    </row>
    <row r="409" spans="1:22" ht="13.5" thickBot="1" x14ac:dyDescent="0.25">
      <c r="A409" s="564"/>
      <c r="B409" s="9"/>
      <c r="C409" s="9"/>
      <c r="D409" s="10"/>
      <c r="E409" s="11" t="s">
        <v>36</v>
      </c>
      <c r="F409" s="12"/>
      <c r="G409" s="476"/>
      <c r="H409" s="477"/>
      <c r="I409" s="478"/>
      <c r="J409" s="13" t="s">
        <v>41</v>
      </c>
      <c r="K409" s="14"/>
      <c r="L409" s="14"/>
      <c r="M409" s="15"/>
      <c r="N409" s="2"/>
      <c r="V409" s="51"/>
    </row>
    <row r="410" spans="1:22" ht="24" thickTop="1" thickBot="1" x14ac:dyDescent="0.25">
      <c r="A410" s="562">
        <f t="shared" ref="A410" si="95">A406+1</f>
        <v>99</v>
      </c>
      <c r="B410" s="110" t="s">
        <v>20</v>
      </c>
      <c r="C410" s="110" t="s">
        <v>21</v>
      </c>
      <c r="D410" s="110" t="s">
        <v>22</v>
      </c>
      <c r="E410" s="546" t="s">
        <v>23</v>
      </c>
      <c r="F410" s="546"/>
      <c r="G410" s="546" t="s">
        <v>14</v>
      </c>
      <c r="H410" s="547"/>
      <c r="I410" s="46"/>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v>0</v>
      </c>
    </row>
    <row r="412" spans="1:22" ht="23.25" thickBot="1" x14ac:dyDescent="0.25">
      <c r="A412" s="563"/>
      <c r="B412" s="107" t="s">
        <v>29</v>
      </c>
      <c r="C412" s="107" t="s">
        <v>30</v>
      </c>
      <c r="D412" s="107" t="s">
        <v>31</v>
      </c>
      <c r="E412" s="568" t="s">
        <v>32</v>
      </c>
      <c r="F412" s="568"/>
      <c r="G412" s="484"/>
      <c r="H412" s="485"/>
      <c r="I412" s="486"/>
      <c r="J412" s="13" t="s">
        <v>40</v>
      </c>
      <c r="K412" s="14"/>
      <c r="L412" s="14"/>
      <c r="M412" s="15"/>
      <c r="N412" s="2"/>
      <c r="V412" s="51"/>
    </row>
    <row r="413" spans="1:22" ht="13.5" thickBot="1" x14ac:dyDescent="0.25">
      <c r="A413" s="564"/>
      <c r="B413" s="9"/>
      <c r="C413" s="9"/>
      <c r="D413" s="10"/>
      <c r="E413" s="11" t="s">
        <v>36</v>
      </c>
      <c r="F413" s="12"/>
      <c r="G413" s="476"/>
      <c r="H413" s="477"/>
      <c r="I413" s="478"/>
      <c r="J413" s="13" t="s">
        <v>41</v>
      </c>
      <c r="K413" s="14"/>
      <c r="L413" s="14"/>
      <c r="M413" s="15"/>
      <c r="N413" s="2"/>
      <c r="V413" s="51"/>
    </row>
    <row r="414" spans="1:22" ht="24" thickTop="1" thickBot="1" x14ac:dyDescent="0.25">
      <c r="A414" s="562">
        <f t="shared" ref="A414" si="96">A410+1</f>
        <v>100</v>
      </c>
      <c r="B414" s="110" t="s">
        <v>20</v>
      </c>
      <c r="C414" s="110" t="s">
        <v>21</v>
      </c>
      <c r="D414" s="110" t="s">
        <v>22</v>
      </c>
      <c r="E414" s="546" t="s">
        <v>23</v>
      </c>
      <c r="F414" s="546"/>
      <c r="G414" s="546" t="s">
        <v>14</v>
      </c>
      <c r="H414" s="547"/>
      <c r="I414" s="46"/>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v>0</v>
      </c>
    </row>
    <row r="416" spans="1:22" ht="23.25" thickBot="1" x14ac:dyDescent="0.25">
      <c r="A416" s="563"/>
      <c r="B416" s="107" t="s">
        <v>29</v>
      </c>
      <c r="C416" s="107" t="s">
        <v>30</v>
      </c>
      <c r="D416" s="107" t="s">
        <v>31</v>
      </c>
      <c r="E416" s="568" t="s">
        <v>32</v>
      </c>
      <c r="F416" s="568"/>
      <c r="G416" s="484"/>
      <c r="H416" s="485"/>
      <c r="I416" s="486"/>
      <c r="J416" s="13" t="s">
        <v>40</v>
      </c>
      <c r="K416" s="14"/>
      <c r="L416" s="14"/>
      <c r="M416" s="15"/>
      <c r="N416" s="2"/>
    </row>
    <row r="417" spans="1:17" ht="13.5" thickBot="1" x14ac:dyDescent="0.25">
      <c r="A417" s="564"/>
      <c r="B417" s="10"/>
      <c r="C417" s="10"/>
      <c r="D417" s="10"/>
      <c r="E417" s="26" t="s">
        <v>36</v>
      </c>
      <c r="F417" s="27"/>
      <c r="G417" s="476"/>
      <c r="H417" s="477"/>
      <c r="I417" s="478"/>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226"/>
    </row>
    <row r="422" spans="1:17" ht="36" x14ac:dyDescent="0.2">
      <c r="B422" s="227"/>
      <c r="P422" s="31" t="b">
        <v>0</v>
      </c>
      <c r="Q422" s="47" t="str">
        <f xml:space="preserve"> CONCATENATE("OCTOBER 1, ",$M$7-1,"- MARCH 31, ",$M$7)</f>
        <v>OCTOBER 1, 2022- MARCH 31, 2023</v>
      </c>
    </row>
    <row r="423" spans="1:17" ht="36" x14ac:dyDescent="0.2">
      <c r="B423" s="227"/>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x14ac:dyDescent="0.2"/>
  <cols>
    <col min="1" max="1" width="3.85546875" style="222" customWidth="1"/>
    <col min="2" max="2" width="16.140625" style="222" customWidth="1"/>
    <col min="3" max="3" width="17.7109375" style="222" customWidth="1"/>
    <col min="4" max="4" width="14.42578125" style="222" customWidth="1"/>
    <col min="5" max="5" width="18.7109375" style="222" hidden="1" customWidth="1"/>
    <col min="6" max="6" width="14.85546875" style="222" customWidth="1"/>
    <col min="7" max="7" width="3" style="222" customWidth="1"/>
    <col min="8" max="8" width="11.28515625" style="222" customWidth="1"/>
    <col min="9" max="9" width="3" style="222" customWidth="1"/>
    <col min="10" max="10" width="12.28515625" style="222" customWidth="1"/>
    <col min="11" max="11" width="9.140625" style="222"/>
    <col min="12" max="12" width="8.85546875" style="222" customWidth="1"/>
    <col min="13" max="13" width="8" style="222" customWidth="1"/>
    <col min="14" max="14" width="0.140625" style="222" customWidth="1"/>
    <col min="15" max="15" width="9.140625" style="222"/>
    <col min="16" max="16" width="20.28515625" style="222" bestFit="1" customWidth="1"/>
    <col min="17" max="20" width="9.140625" style="222"/>
    <col min="21" max="21" width="9.42578125" style="222" customWidth="1"/>
    <col min="22" max="22" width="13.7109375" style="48" customWidth="1"/>
    <col min="23" max="16384" width="9.140625" style="222"/>
  </cols>
  <sheetData>
    <row r="1" spans="1:19" s="222" customFormat="1" hidden="1" x14ac:dyDescent="0.2"/>
    <row r="2" spans="1:19" s="222" customFormat="1" x14ac:dyDescent="0.2">
      <c r="J2" s="500" t="s">
        <v>404</v>
      </c>
      <c r="K2" s="501"/>
      <c r="L2" s="501"/>
      <c r="M2" s="501"/>
      <c r="P2" s="497"/>
      <c r="Q2" s="497"/>
      <c r="R2" s="497"/>
      <c r="S2" s="497"/>
    </row>
    <row r="3" spans="1:19" s="222" customFormat="1" x14ac:dyDescent="0.2">
      <c r="J3" s="501"/>
      <c r="K3" s="501"/>
      <c r="L3" s="501"/>
      <c r="M3" s="501"/>
      <c r="P3" s="498"/>
      <c r="Q3" s="498"/>
      <c r="R3" s="498"/>
      <c r="S3" s="498"/>
    </row>
    <row r="4" spans="1:19" s="222" customFormat="1" ht="13.5" thickBot="1" x14ac:dyDescent="0.25">
      <c r="A4" s="227"/>
      <c r="B4" s="227"/>
      <c r="C4" s="227"/>
      <c r="D4" s="227"/>
      <c r="E4" s="227"/>
      <c r="F4" s="227"/>
      <c r="G4" s="227"/>
      <c r="H4" s="227"/>
      <c r="I4" s="227"/>
      <c r="J4" s="502"/>
      <c r="K4" s="502"/>
      <c r="L4" s="502"/>
      <c r="M4" s="502"/>
      <c r="P4" s="499"/>
      <c r="Q4" s="499"/>
      <c r="R4" s="499"/>
      <c r="S4" s="499"/>
    </row>
    <row r="5" spans="1:19" s="222" customFormat="1" ht="30" customHeight="1" thickTop="1" thickBot="1" x14ac:dyDescent="0.25">
      <c r="A5" s="503" t="s">
        <v>880</v>
      </c>
      <c r="B5" s="504"/>
      <c r="C5" s="504"/>
      <c r="D5" s="504"/>
      <c r="E5" s="504"/>
      <c r="F5" s="504"/>
      <c r="G5" s="504"/>
      <c r="H5" s="504"/>
      <c r="I5" s="504"/>
      <c r="J5" s="504"/>
      <c r="K5" s="504"/>
      <c r="L5" s="504"/>
      <c r="M5" s="504"/>
      <c r="N5" s="17"/>
      <c r="O5" s="227"/>
      <c r="Q5" s="5"/>
    </row>
    <row r="6" spans="1:19" s="222" customFormat="1" ht="13.5" customHeight="1" thickTop="1" x14ac:dyDescent="0.2">
      <c r="A6" s="516" t="s">
        <v>1</v>
      </c>
      <c r="B6" s="522" t="s">
        <v>2</v>
      </c>
      <c r="C6" s="523"/>
      <c r="D6" s="523"/>
      <c r="E6" s="523"/>
      <c r="F6" s="523"/>
      <c r="G6" s="523"/>
      <c r="H6" s="523"/>
      <c r="I6" s="523"/>
      <c r="J6" s="524"/>
      <c r="K6" s="18" t="s">
        <v>3</v>
      </c>
      <c r="L6" s="18" t="s">
        <v>4</v>
      </c>
      <c r="M6" s="18" t="s">
        <v>5</v>
      </c>
      <c r="N6" s="6"/>
      <c r="O6" s="227"/>
    </row>
    <row r="7" spans="1:19" s="222" customFormat="1" ht="20.25" customHeight="1" thickBot="1" x14ac:dyDescent="0.25">
      <c r="A7" s="516"/>
      <c r="B7" s="525"/>
      <c r="C7" s="526"/>
      <c r="D7" s="526"/>
      <c r="E7" s="526"/>
      <c r="F7" s="526"/>
      <c r="G7" s="526"/>
      <c r="H7" s="526"/>
      <c r="I7" s="526"/>
      <c r="J7" s="527"/>
      <c r="K7" s="37">
        <v>23</v>
      </c>
      <c r="L7" s="38">
        <v>49</v>
      </c>
      <c r="M7" s="39">
        <v>2023</v>
      </c>
      <c r="N7" s="40"/>
      <c r="O7" s="227"/>
    </row>
    <row r="8" spans="1:19" s="222" customFormat="1" ht="27.75" customHeight="1" thickTop="1" thickBot="1" x14ac:dyDescent="0.25">
      <c r="A8" s="516"/>
      <c r="B8" s="518" t="s">
        <v>6</v>
      </c>
      <c r="C8" s="519"/>
      <c r="D8" s="519"/>
      <c r="E8" s="519"/>
      <c r="F8" s="519"/>
      <c r="G8" s="520"/>
      <c r="H8" s="520"/>
      <c r="I8" s="520"/>
      <c r="J8" s="520"/>
      <c r="K8" s="520"/>
      <c r="L8" s="519"/>
      <c r="M8" s="519"/>
      <c r="N8" s="521"/>
      <c r="O8" s="227"/>
    </row>
    <row r="9" spans="1:19" s="222" customFormat="1" ht="18" customHeight="1" thickTop="1" x14ac:dyDescent="0.25">
      <c r="A9" s="516"/>
      <c r="B9" s="449" t="s">
        <v>457</v>
      </c>
      <c r="C9" s="664"/>
      <c r="D9" s="664"/>
      <c r="E9" s="664"/>
      <c r="F9" s="664"/>
      <c r="G9" s="461" t="s">
        <v>7</v>
      </c>
      <c r="H9" s="470" t="str">
        <f>"REPORTING PERIOD: "&amp;Q422</f>
        <v>REPORTING PERIOD: OCTOBER 1, 2022- MARCH 31, 2023</v>
      </c>
      <c r="I9" s="464"/>
      <c r="J9" s="473" t="str">
        <f>"REPORTING PERIOD: "&amp;Q423</f>
        <v>REPORTING PERIOD: APRIL 1 - SEPTEMBER 30, 2023</v>
      </c>
      <c r="K9" s="467" t="s">
        <v>7</v>
      </c>
      <c r="L9" s="453" t="s">
        <v>8</v>
      </c>
      <c r="M9" s="454"/>
      <c r="N9" s="19"/>
      <c r="O9" s="16"/>
      <c r="P9" s="227"/>
    </row>
    <row r="10" spans="1:19" s="222" customFormat="1" ht="15.75" customHeight="1" x14ac:dyDescent="0.2">
      <c r="A10" s="516"/>
      <c r="B10" s="451" t="s">
        <v>895</v>
      </c>
      <c r="C10" s="664"/>
      <c r="D10" s="664"/>
      <c r="E10" s="664"/>
      <c r="F10" s="665"/>
      <c r="G10" s="462"/>
      <c r="H10" s="471"/>
      <c r="I10" s="465"/>
      <c r="J10" s="474"/>
      <c r="K10" s="468"/>
      <c r="L10" s="453"/>
      <c r="M10" s="454"/>
      <c r="N10" s="19"/>
      <c r="O10" s="16"/>
      <c r="P10" s="227"/>
    </row>
    <row r="11" spans="1:19" s="222" customFormat="1" ht="13.5" thickBot="1" x14ac:dyDescent="0.25">
      <c r="A11" s="516"/>
      <c r="B11" s="35" t="s">
        <v>9</v>
      </c>
      <c r="C11" s="36" t="s">
        <v>896</v>
      </c>
      <c r="D11" s="706" t="s">
        <v>897</v>
      </c>
      <c r="E11" s="572"/>
      <c r="F11" s="573"/>
      <c r="G11" s="463"/>
      <c r="H11" s="472"/>
      <c r="I11" s="466"/>
      <c r="J11" s="475"/>
      <c r="K11" s="469"/>
      <c r="L11" s="455"/>
      <c r="M11" s="456"/>
      <c r="N11" s="20"/>
      <c r="O11" s="16"/>
      <c r="P11" s="227"/>
    </row>
    <row r="12" spans="1:19" s="222" customFormat="1" ht="13.5" thickTop="1" x14ac:dyDescent="0.2">
      <c r="A12" s="516"/>
      <c r="B12" s="574" t="s">
        <v>10</v>
      </c>
      <c r="C12" s="446" t="s">
        <v>11</v>
      </c>
      <c r="D12" s="448" t="s">
        <v>12</v>
      </c>
      <c r="E12" s="457" t="s">
        <v>13</v>
      </c>
      <c r="F12" s="458"/>
      <c r="G12" s="534" t="s">
        <v>14</v>
      </c>
      <c r="H12" s="535"/>
      <c r="I12" s="536"/>
      <c r="J12" s="446" t="s">
        <v>15</v>
      </c>
      <c r="K12" s="528" t="s">
        <v>16</v>
      </c>
      <c r="L12" s="530" t="s">
        <v>17</v>
      </c>
      <c r="M12" s="448" t="s">
        <v>18</v>
      </c>
      <c r="N12" s="21"/>
      <c r="O12" s="227"/>
    </row>
    <row r="13" spans="1:19" s="222" customFormat="1" ht="34.5" customHeight="1" thickBot="1" x14ac:dyDescent="0.25">
      <c r="A13" s="517"/>
      <c r="B13" s="575"/>
      <c r="C13" s="532"/>
      <c r="D13" s="533"/>
      <c r="E13" s="459"/>
      <c r="F13" s="460"/>
      <c r="G13" s="537"/>
      <c r="H13" s="538"/>
      <c r="I13" s="539"/>
      <c r="J13" s="663"/>
      <c r="K13" s="661"/>
      <c r="L13" s="662"/>
      <c r="M13" s="663"/>
      <c r="N13" s="22"/>
      <c r="O13" s="227"/>
    </row>
    <row r="14" spans="1:19" s="222" customFormat="1" ht="24" thickTop="1" thickBot="1" x14ac:dyDescent="0.25">
      <c r="A14" s="565" t="s">
        <v>19</v>
      </c>
      <c r="B14" s="145" t="s">
        <v>20</v>
      </c>
      <c r="C14" s="145" t="s">
        <v>21</v>
      </c>
      <c r="D14" s="145" t="s">
        <v>22</v>
      </c>
      <c r="E14" s="569" t="s">
        <v>23</v>
      </c>
      <c r="F14" s="569"/>
      <c r="G14" s="546" t="s">
        <v>14</v>
      </c>
      <c r="H14" s="547"/>
      <c r="I14" s="46"/>
      <c r="J14" s="53"/>
      <c r="K14" s="53"/>
      <c r="L14" s="53"/>
      <c r="M14" s="53"/>
      <c r="N14" s="2"/>
    </row>
    <row r="15" spans="1:19" s="222" customFormat="1" ht="23.25" thickBot="1" x14ac:dyDescent="0.25">
      <c r="A15" s="566"/>
      <c r="B15" s="54" t="s">
        <v>24</v>
      </c>
      <c r="C15" s="54" t="s">
        <v>25</v>
      </c>
      <c r="D15" s="55">
        <v>40766</v>
      </c>
      <c r="E15" s="56"/>
      <c r="F15" s="57" t="s">
        <v>26</v>
      </c>
      <c r="G15" s="491" t="s">
        <v>27</v>
      </c>
      <c r="H15" s="492"/>
      <c r="I15" s="493"/>
      <c r="J15" s="58" t="s">
        <v>28</v>
      </c>
      <c r="K15" s="59"/>
      <c r="L15" s="60" t="s">
        <v>7</v>
      </c>
      <c r="M15" s="61">
        <v>280</v>
      </c>
      <c r="N15" s="2"/>
      <c r="O15" s="227"/>
    </row>
    <row r="16" spans="1:19" s="222" customFormat="1" ht="23.25" thickBot="1" x14ac:dyDescent="0.25">
      <c r="A16" s="566"/>
      <c r="B16" s="138" t="s">
        <v>29</v>
      </c>
      <c r="C16" s="138" t="s">
        <v>30</v>
      </c>
      <c r="D16" s="138" t="s">
        <v>31</v>
      </c>
      <c r="E16" s="593" t="s">
        <v>32</v>
      </c>
      <c r="F16" s="593"/>
      <c r="G16" s="494"/>
      <c r="H16" s="495"/>
      <c r="I16" s="496"/>
      <c r="J16" s="62" t="s">
        <v>33</v>
      </c>
      <c r="K16" s="60" t="s">
        <v>7</v>
      </c>
      <c r="L16" s="63"/>
      <c r="M16" s="64">
        <v>825</v>
      </c>
      <c r="N16" s="21"/>
    </row>
    <row r="17" spans="1:22" ht="23.25" thickBot="1" x14ac:dyDescent="0.25">
      <c r="A17" s="567"/>
      <c r="B17" s="65" t="s">
        <v>34</v>
      </c>
      <c r="C17" s="65" t="s">
        <v>35</v>
      </c>
      <c r="D17" s="55">
        <v>40767</v>
      </c>
      <c r="E17" s="66" t="s">
        <v>36</v>
      </c>
      <c r="F17" s="57" t="s">
        <v>37</v>
      </c>
      <c r="G17" s="476"/>
      <c r="H17" s="477"/>
      <c r="I17" s="478"/>
      <c r="J17" s="67" t="s">
        <v>38</v>
      </c>
      <c r="K17" s="68"/>
      <c r="L17" s="68" t="s">
        <v>7</v>
      </c>
      <c r="M17" s="69">
        <v>120</v>
      </c>
      <c r="N17" s="2"/>
      <c r="V17" s="222"/>
    </row>
    <row r="18" spans="1:22" ht="23.25" customHeight="1" thickTop="1" x14ac:dyDescent="0.2">
      <c r="A18" s="562">
        <f>1</f>
        <v>1</v>
      </c>
      <c r="B18" s="110" t="s">
        <v>20</v>
      </c>
      <c r="C18" s="110" t="s">
        <v>21</v>
      </c>
      <c r="D18" s="110" t="s">
        <v>22</v>
      </c>
      <c r="E18" s="546" t="s">
        <v>23</v>
      </c>
      <c r="F18" s="546"/>
      <c r="G18" s="543" t="s">
        <v>14</v>
      </c>
      <c r="H18" s="544"/>
      <c r="I18" s="545"/>
      <c r="J18" s="43" t="s">
        <v>39</v>
      </c>
      <c r="K18" s="44"/>
      <c r="L18" s="44"/>
      <c r="M18" s="45"/>
      <c r="N18" s="2"/>
      <c r="V18" s="49"/>
    </row>
    <row r="19" spans="1:22" ht="22.5" x14ac:dyDescent="0.2">
      <c r="A19" s="659"/>
      <c r="B19" s="8" t="s">
        <v>453</v>
      </c>
      <c r="C19" s="8" t="s">
        <v>452</v>
      </c>
      <c r="D19" s="4">
        <v>44091</v>
      </c>
      <c r="E19" s="8"/>
      <c r="F19" s="8" t="s">
        <v>451</v>
      </c>
      <c r="G19" s="488" t="s">
        <v>450</v>
      </c>
      <c r="H19" s="657"/>
      <c r="I19" s="658"/>
      <c r="J19" s="41" t="s">
        <v>449</v>
      </c>
      <c r="K19" s="41"/>
      <c r="L19" s="41" t="s">
        <v>7</v>
      </c>
      <c r="M19" s="122">
        <v>160000</v>
      </c>
      <c r="N19" s="2"/>
      <c r="V19" s="50"/>
    </row>
    <row r="20" spans="1:22" ht="22.5" x14ac:dyDescent="0.2">
      <c r="A20" s="659"/>
      <c r="B20" s="107" t="s">
        <v>29</v>
      </c>
      <c r="C20" s="107" t="s">
        <v>30</v>
      </c>
      <c r="D20" s="107" t="s">
        <v>31</v>
      </c>
      <c r="E20" s="568" t="s">
        <v>32</v>
      </c>
      <c r="F20" s="568"/>
      <c r="G20" s="484"/>
      <c r="H20" s="485"/>
      <c r="I20" s="486"/>
      <c r="J20" s="13"/>
      <c r="K20" s="14"/>
      <c r="L20" s="14"/>
      <c r="M20" s="15"/>
      <c r="N20" s="2"/>
      <c r="V20" s="51"/>
    </row>
    <row r="21" spans="1:22" ht="23.25" thickBot="1" x14ac:dyDescent="0.25">
      <c r="A21" s="660"/>
      <c r="B21" s="9"/>
      <c r="C21" s="9" t="s">
        <v>448</v>
      </c>
      <c r="D21" s="77">
        <v>44097</v>
      </c>
      <c r="E21" s="11" t="s">
        <v>36</v>
      </c>
      <c r="F21" s="12" t="s">
        <v>447</v>
      </c>
      <c r="G21" s="540"/>
      <c r="H21" s="541"/>
      <c r="I21" s="542"/>
      <c r="J21" s="13"/>
      <c r="K21" s="14"/>
      <c r="L21" s="14"/>
      <c r="M21" s="15"/>
      <c r="N21" s="2"/>
      <c r="V21" s="51"/>
    </row>
    <row r="22" spans="1:22" ht="24" thickTop="1" thickBot="1" x14ac:dyDescent="0.25">
      <c r="A22" s="562">
        <f>A18+1</f>
        <v>2</v>
      </c>
      <c r="B22" s="110" t="s">
        <v>20</v>
      </c>
      <c r="C22" s="110" t="s">
        <v>21</v>
      </c>
      <c r="D22" s="110" t="s">
        <v>22</v>
      </c>
      <c r="E22" s="546" t="s">
        <v>23</v>
      </c>
      <c r="F22" s="546"/>
      <c r="G22" s="546" t="s">
        <v>14</v>
      </c>
      <c r="H22" s="547"/>
      <c r="I22" s="46"/>
      <c r="J22" s="43" t="s">
        <v>39</v>
      </c>
      <c r="K22" s="44"/>
      <c r="L22" s="44"/>
      <c r="M22" s="45"/>
      <c r="N22" s="2"/>
      <c r="V22" s="51"/>
    </row>
    <row r="23" spans="1:22" ht="13.5" thickBot="1" x14ac:dyDescent="0.25">
      <c r="A23" s="563"/>
      <c r="B23" s="8"/>
      <c r="C23" s="8"/>
      <c r="D23" s="4"/>
      <c r="E23" s="8"/>
      <c r="F23" s="8"/>
      <c r="G23" s="488"/>
      <c r="H23" s="657"/>
      <c r="I23" s="658"/>
      <c r="J23" s="41" t="s">
        <v>39</v>
      </c>
      <c r="K23" s="41"/>
      <c r="L23" s="41"/>
      <c r="M23" s="42"/>
      <c r="N23" s="2"/>
      <c r="V23" s="51"/>
    </row>
    <row r="24" spans="1:22" ht="23.25" thickBot="1" x14ac:dyDescent="0.25">
      <c r="A24" s="563"/>
      <c r="B24" s="107" t="s">
        <v>29</v>
      </c>
      <c r="C24" s="107" t="s">
        <v>30</v>
      </c>
      <c r="D24" s="107" t="s">
        <v>31</v>
      </c>
      <c r="E24" s="568" t="s">
        <v>32</v>
      </c>
      <c r="F24" s="568"/>
      <c r="G24" s="484"/>
      <c r="H24" s="485"/>
      <c r="I24" s="486"/>
      <c r="J24" s="13" t="s">
        <v>40</v>
      </c>
      <c r="K24" s="14"/>
      <c r="L24" s="14"/>
      <c r="M24" s="15"/>
      <c r="N24" s="2"/>
      <c r="V24" s="51"/>
    </row>
    <row r="25" spans="1:22" ht="13.5" thickBot="1" x14ac:dyDescent="0.25">
      <c r="A25" s="564"/>
      <c r="B25" s="9"/>
      <c r="C25" s="9"/>
      <c r="D25" s="10"/>
      <c r="E25" s="11" t="s">
        <v>36</v>
      </c>
      <c r="F25" s="12"/>
      <c r="G25" s="476"/>
      <c r="H25" s="477"/>
      <c r="I25" s="478"/>
      <c r="J25" s="13" t="s">
        <v>41</v>
      </c>
      <c r="K25" s="14"/>
      <c r="L25" s="14"/>
      <c r="M25" s="15"/>
      <c r="N25" s="2"/>
      <c r="V25" s="51"/>
    </row>
    <row r="26" spans="1:22" ht="24" thickTop="1" thickBot="1" x14ac:dyDescent="0.25">
      <c r="A26" s="562">
        <f>A22+1</f>
        <v>3</v>
      </c>
      <c r="B26" s="110" t="s">
        <v>20</v>
      </c>
      <c r="C26" s="110" t="s">
        <v>21</v>
      </c>
      <c r="D26" s="110" t="s">
        <v>22</v>
      </c>
      <c r="E26" s="546" t="s">
        <v>23</v>
      </c>
      <c r="F26" s="546"/>
      <c r="G26" s="546" t="s">
        <v>14</v>
      </c>
      <c r="H26" s="547"/>
      <c r="I26" s="46"/>
      <c r="J26" s="43" t="s">
        <v>39</v>
      </c>
      <c r="K26" s="44"/>
      <c r="L26" s="44"/>
      <c r="M26" s="45"/>
      <c r="N26" s="2"/>
      <c r="V26" s="51"/>
    </row>
    <row r="27" spans="1:22" ht="13.5" thickBot="1" x14ac:dyDescent="0.25">
      <c r="A27" s="563"/>
      <c r="B27" s="8"/>
      <c r="C27" s="8"/>
      <c r="D27" s="4"/>
      <c r="E27" s="8"/>
      <c r="F27" s="8"/>
      <c r="G27" s="488"/>
      <c r="H27" s="657"/>
      <c r="I27" s="658"/>
      <c r="J27" s="41" t="s">
        <v>39</v>
      </c>
      <c r="K27" s="41"/>
      <c r="L27" s="41"/>
      <c r="M27" s="42"/>
      <c r="N27" s="2"/>
      <c r="V27" s="51"/>
    </row>
    <row r="28" spans="1:22" ht="23.25" thickBot="1" x14ac:dyDescent="0.25">
      <c r="A28" s="563"/>
      <c r="B28" s="107" t="s">
        <v>29</v>
      </c>
      <c r="C28" s="107" t="s">
        <v>30</v>
      </c>
      <c r="D28" s="107" t="s">
        <v>31</v>
      </c>
      <c r="E28" s="568" t="s">
        <v>32</v>
      </c>
      <c r="F28" s="568"/>
      <c r="G28" s="484"/>
      <c r="H28" s="485"/>
      <c r="I28" s="486"/>
      <c r="J28" s="13" t="s">
        <v>40</v>
      </c>
      <c r="K28" s="14"/>
      <c r="L28" s="14"/>
      <c r="M28" s="15"/>
      <c r="N28" s="2"/>
      <c r="V28" s="51"/>
    </row>
    <row r="29" spans="1:22" ht="13.5" thickBot="1" x14ac:dyDescent="0.25">
      <c r="A29" s="564"/>
      <c r="B29" s="9"/>
      <c r="C29" s="9"/>
      <c r="D29" s="10"/>
      <c r="E29" s="11" t="s">
        <v>36</v>
      </c>
      <c r="F29" s="12"/>
      <c r="G29" s="476"/>
      <c r="H29" s="477"/>
      <c r="I29" s="478"/>
      <c r="J29" s="13" t="s">
        <v>41</v>
      </c>
      <c r="K29" s="14"/>
      <c r="L29" s="14"/>
      <c r="M29" s="15"/>
      <c r="N29" s="2"/>
      <c r="V29" s="51"/>
    </row>
    <row r="30" spans="1:22" ht="24" thickTop="1" thickBot="1" x14ac:dyDescent="0.25">
      <c r="A30" s="562">
        <f t="shared" ref="A30" si="0">A26+1</f>
        <v>4</v>
      </c>
      <c r="B30" s="110" t="s">
        <v>20</v>
      </c>
      <c r="C30" s="110" t="s">
        <v>21</v>
      </c>
      <c r="D30" s="110" t="s">
        <v>22</v>
      </c>
      <c r="E30" s="546" t="s">
        <v>23</v>
      </c>
      <c r="F30" s="546"/>
      <c r="G30" s="546" t="s">
        <v>14</v>
      </c>
      <c r="H30" s="547"/>
      <c r="I30" s="46"/>
      <c r="J30" s="43" t="s">
        <v>39</v>
      </c>
      <c r="K30" s="44"/>
      <c r="L30" s="44"/>
      <c r="M30" s="45"/>
      <c r="N30" s="2"/>
      <c r="V30" s="51"/>
    </row>
    <row r="31" spans="1:22" ht="13.5" thickBot="1" x14ac:dyDescent="0.25">
      <c r="A31" s="563"/>
      <c r="B31" s="8"/>
      <c r="C31" s="8"/>
      <c r="D31" s="4"/>
      <c r="E31" s="8"/>
      <c r="F31" s="8"/>
      <c r="G31" s="488"/>
      <c r="H31" s="657"/>
      <c r="I31" s="658"/>
      <c r="J31" s="41" t="s">
        <v>39</v>
      </c>
      <c r="K31" s="41"/>
      <c r="L31" s="41"/>
      <c r="M31" s="42"/>
      <c r="N31" s="2"/>
      <c r="V31" s="51"/>
    </row>
    <row r="32" spans="1:22" ht="23.25" thickBot="1" x14ac:dyDescent="0.25">
      <c r="A32" s="563"/>
      <c r="B32" s="107" t="s">
        <v>29</v>
      </c>
      <c r="C32" s="107" t="s">
        <v>30</v>
      </c>
      <c r="D32" s="107" t="s">
        <v>31</v>
      </c>
      <c r="E32" s="568" t="s">
        <v>32</v>
      </c>
      <c r="F32" s="568"/>
      <c r="G32" s="484"/>
      <c r="H32" s="485"/>
      <c r="I32" s="486"/>
      <c r="J32" s="13" t="s">
        <v>40</v>
      </c>
      <c r="K32" s="14"/>
      <c r="L32" s="14"/>
      <c r="M32" s="15"/>
      <c r="N32" s="2"/>
      <c r="V32" s="51"/>
    </row>
    <row r="33" spans="1:22" ht="13.5" thickBot="1" x14ac:dyDescent="0.25">
      <c r="A33" s="564"/>
      <c r="B33" s="9"/>
      <c r="C33" s="9"/>
      <c r="D33" s="10"/>
      <c r="E33" s="11" t="s">
        <v>36</v>
      </c>
      <c r="F33" s="12"/>
      <c r="G33" s="476"/>
      <c r="H33" s="477"/>
      <c r="I33" s="478"/>
      <c r="J33" s="13" t="s">
        <v>41</v>
      </c>
      <c r="K33" s="14"/>
      <c r="L33" s="14"/>
      <c r="M33" s="15"/>
      <c r="N33" s="2"/>
      <c r="V33" s="51"/>
    </row>
    <row r="34" spans="1:22" ht="24" thickTop="1" thickBot="1" x14ac:dyDescent="0.25">
      <c r="A34" s="562">
        <f t="shared" ref="A34" si="1">A30+1</f>
        <v>5</v>
      </c>
      <c r="B34" s="110" t="s">
        <v>20</v>
      </c>
      <c r="C34" s="110" t="s">
        <v>21</v>
      </c>
      <c r="D34" s="110" t="s">
        <v>22</v>
      </c>
      <c r="E34" s="546" t="s">
        <v>23</v>
      </c>
      <c r="F34" s="546"/>
      <c r="G34" s="546" t="s">
        <v>14</v>
      </c>
      <c r="H34" s="547"/>
      <c r="I34" s="46"/>
      <c r="J34" s="43" t="s">
        <v>39</v>
      </c>
      <c r="K34" s="44"/>
      <c r="L34" s="44"/>
      <c r="M34" s="45"/>
      <c r="N34" s="2"/>
      <c r="V34" s="51"/>
    </row>
    <row r="35" spans="1:22" ht="13.5" thickBot="1" x14ac:dyDescent="0.25">
      <c r="A35" s="563"/>
      <c r="B35" s="8"/>
      <c r="C35" s="8"/>
      <c r="D35" s="4"/>
      <c r="E35" s="8"/>
      <c r="F35" s="8"/>
      <c r="G35" s="488"/>
      <c r="H35" s="657"/>
      <c r="I35" s="658"/>
      <c r="J35" s="41" t="s">
        <v>39</v>
      </c>
      <c r="K35" s="41"/>
      <c r="L35" s="41"/>
      <c r="M35" s="42"/>
      <c r="N35" s="2"/>
      <c r="V35" s="51"/>
    </row>
    <row r="36" spans="1:22" ht="23.25" thickBot="1" x14ac:dyDescent="0.25">
      <c r="A36" s="563"/>
      <c r="B36" s="107" t="s">
        <v>29</v>
      </c>
      <c r="C36" s="107" t="s">
        <v>30</v>
      </c>
      <c r="D36" s="107" t="s">
        <v>31</v>
      </c>
      <c r="E36" s="568" t="s">
        <v>32</v>
      </c>
      <c r="F36" s="568"/>
      <c r="G36" s="484"/>
      <c r="H36" s="485"/>
      <c r="I36" s="486"/>
      <c r="J36" s="13" t="s">
        <v>40</v>
      </c>
      <c r="K36" s="14"/>
      <c r="L36" s="14"/>
      <c r="M36" s="15"/>
      <c r="N36" s="2"/>
      <c r="V36" s="51"/>
    </row>
    <row r="37" spans="1:22" ht="13.5" thickBot="1" x14ac:dyDescent="0.25">
      <c r="A37" s="564"/>
      <c r="B37" s="9"/>
      <c r="C37" s="9"/>
      <c r="D37" s="10"/>
      <c r="E37" s="11" t="s">
        <v>36</v>
      </c>
      <c r="F37" s="12"/>
      <c r="G37" s="476"/>
      <c r="H37" s="477"/>
      <c r="I37" s="478"/>
      <c r="J37" s="13" t="s">
        <v>41</v>
      </c>
      <c r="K37" s="14"/>
      <c r="L37" s="14"/>
      <c r="M37" s="15"/>
      <c r="N37" s="2"/>
      <c r="V37" s="51"/>
    </row>
    <row r="38" spans="1:22" ht="24" thickTop="1" thickBot="1" x14ac:dyDescent="0.25">
      <c r="A38" s="562">
        <f t="shared" ref="A38" si="2">A34+1</f>
        <v>6</v>
      </c>
      <c r="B38" s="110" t="s">
        <v>20</v>
      </c>
      <c r="C38" s="110" t="s">
        <v>21</v>
      </c>
      <c r="D38" s="110" t="s">
        <v>22</v>
      </c>
      <c r="E38" s="546" t="s">
        <v>23</v>
      </c>
      <c r="F38" s="546"/>
      <c r="G38" s="546" t="s">
        <v>14</v>
      </c>
      <c r="H38" s="547"/>
      <c r="I38" s="46"/>
      <c r="J38" s="43" t="s">
        <v>39</v>
      </c>
      <c r="K38" s="44"/>
      <c r="L38" s="44"/>
      <c r="M38" s="45"/>
      <c r="N38" s="2"/>
      <c r="V38" s="51"/>
    </row>
    <row r="39" spans="1:22" ht="13.5" thickBot="1" x14ac:dyDescent="0.25">
      <c r="A39" s="563"/>
      <c r="B39" s="8"/>
      <c r="C39" s="8"/>
      <c r="D39" s="4"/>
      <c r="E39" s="8"/>
      <c r="F39" s="8"/>
      <c r="G39" s="488"/>
      <c r="H39" s="657"/>
      <c r="I39" s="658"/>
      <c r="J39" s="41" t="s">
        <v>39</v>
      </c>
      <c r="K39" s="41"/>
      <c r="L39" s="41"/>
      <c r="M39" s="42"/>
      <c r="N39" s="2"/>
      <c r="V39" s="51"/>
    </row>
    <row r="40" spans="1:22" ht="23.25" thickBot="1" x14ac:dyDescent="0.25">
      <c r="A40" s="563"/>
      <c r="B40" s="107" t="s">
        <v>29</v>
      </c>
      <c r="C40" s="107" t="s">
        <v>30</v>
      </c>
      <c r="D40" s="107" t="s">
        <v>31</v>
      </c>
      <c r="E40" s="568" t="s">
        <v>32</v>
      </c>
      <c r="F40" s="568"/>
      <c r="G40" s="484"/>
      <c r="H40" s="485"/>
      <c r="I40" s="486"/>
      <c r="J40" s="13" t="s">
        <v>40</v>
      </c>
      <c r="K40" s="14"/>
      <c r="L40" s="14"/>
      <c r="M40" s="15"/>
      <c r="N40" s="2"/>
      <c r="V40" s="51"/>
    </row>
    <row r="41" spans="1:22" ht="13.5" thickBot="1" x14ac:dyDescent="0.25">
      <c r="A41" s="564"/>
      <c r="B41" s="9"/>
      <c r="C41" s="9"/>
      <c r="D41" s="10"/>
      <c r="E41" s="11" t="s">
        <v>36</v>
      </c>
      <c r="F41" s="12"/>
      <c r="G41" s="476"/>
      <c r="H41" s="477"/>
      <c r="I41" s="478"/>
      <c r="J41" s="13" t="s">
        <v>41</v>
      </c>
      <c r="K41" s="14"/>
      <c r="L41" s="14"/>
      <c r="M41" s="15"/>
      <c r="N41" s="2"/>
      <c r="V41" s="51"/>
    </row>
    <row r="42" spans="1:22" ht="24" thickTop="1" thickBot="1" x14ac:dyDescent="0.25">
      <c r="A42" s="562">
        <f t="shared" ref="A42" si="3">A38+1</f>
        <v>7</v>
      </c>
      <c r="B42" s="110" t="s">
        <v>20</v>
      </c>
      <c r="C42" s="110" t="s">
        <v>21</v>
      </c>
      <c r="D42" s="110" t="s">
        <v>22</v>
      </c>
      <c r="E42" s="546" t="s">
        <v>23</v>
      </c>
      <c r="F42" s="546"/>
      <c r="G42" s="546" t="s">
        <v>14</v>
      </c>
      <c r="H42" s="547"/>
      <c r="I42" s="46"/>
      <c r="J42" s="43" t="s">
        <v>39</v>
      </c>
      <c r="K42" s="44"/>
      <c r="L42" s="44"/>
      <c r="M42" s="45"/>
      <c r="N42" s="2"/>
      <c r="V42" s="51"/>
    </row>
    <row r="43" spans="1:22" ht="13.5" thickBot="1" x14ac:dyDescent="0.25">
      <c r="A43" s="563"/>
      <c r="B43" s="8"/>
      <c r="C43" s="8"/>
      <c r="D43" s="4"/>
      <c r="E43" s="8"/>
      <c r="F43" s="8"/>
      <c r="G43" s="488"/>
      <c r="H43" s="657"/>
      <c r="I43" s="658"/>
      <c r="J43" s="41" t="s">
        <v>39</v>
      </c>
      <c r="K43" s="41"/>
      <c r="L43" s="41"/>
      <c r="M43" s="42"/>
      <c r="N43" s="2"/>
      <c r="V43" s="51"/>
    </row>
    <row r="44" spans="1:22" ht="23.25" thickBot="1" x14ac:dyDescent="0.25">
      <c r="A44" s="563"/>
      <c r="B44" s="107" t="s">
        <v>29</v>
      </c>
      <c r="C44" s="107" t="s">
        <v>30</v>
      </c>
      <c r="D44" s="107" t="s">
        <v>31</v>
      </c>
      <c r="E44" s="568" t="s">
        <v>32</v>
      </c>
      <c r="F44" s="568"/>
      <c r="G44" s="484"/>
      <c r="H44" s="485"/>
      <c r="I44" s="486"/>
      <c r="J44" s="13" t="s">
        <v>40</v>
      </c>
      <c r="K44" s="14"/>
      <c r="L44" s="14"/>
      <c r="M44" s="15"/>
      <c r="N44" s="2"/>
      <c r="V44" s="51"/>
    </row>
    <row r="45" spans="1:22" ht="13.5" thickBot="1" x14ac:dyDescent="0.25">
      <c r="A45" s="564"/>
      <c r="B45" s="9"/>
      <c r="C45" s="9"/>
      <c r="D45" s="10"/>
      <c r="E45" s="11" t="s">
        <v>36</v>
      </c>
      <c r="F45" s="12"/>
      <c r="G45" s="476"/>
      <c r="H45" s="477"/>
      <c r="I45" s="478"/>
      <c r="J45" s="13" t="s">
        <v>41</v>
      </c>
      <c r="K45" s="14"/>
      <c r="L45" s="14"/>
      <c r="M45" s="15"/>
      <c r="N45" s="2"/>
      <c r="V45" s="51"/>
    </row>
    <row r="46" spans="1:22" ht="24" thickTop="1" thickBot="1" x14ac:dyDescent="0.25">
      <c r="A46" s="562">
        <f t="shared" ref="A46" si="4">A42+1</f>
        <v>8</v>
      </c>
      <c r="B46" s="110" t="s">
        <v>20</v>
      </c>
      <c r="C46" s="110" t="s">
        <v>21</v>
      </c>
      <c r="D46" s="110" t="s">
        <v>22</v>
      </c>
      <c r="E46" s="546" t="s">
        <v>23</v>
      </c>
      <c r="F46" s="546"/>
      <c r="G46" s="546" t="s">
        <v>14</v>
      </c>
      <c r="H46" s="547"/>
      <c r="I46" s="46"/>
      <c r="J46" s="43" t="s">
        <v>39</v>
      </c>
      <c r="K46" s="44"/>
      <c r="L46" s="44"/>
      <c r="M46" s="45"/>
      <c r="N46" s="2"/>
      <c r="V46" s="51"/>
    </row>
    <row r="47" spans="1:22" ht="13.5" thickBot="1" x14ac:dyDescent="0.25">
      <c r="A47" s="563"/>
      <c r="B47" s="8"/>
      <c r="C47" s="8"/>
      <c r="D47" s="4"/>
      <c r="E47" s="8"/>
      <c r="F47" s="8"/>
      <c r="G47" s="488"/>
      <c r="H47" s="657"/>
      <c r="I47" s="658"/>
      <c r="J47" s="41" t="s">
        <v>39</v>
      </c>
      <c r="K47" s="41"/>
      <c r="L47" s="41"/>
      <c r="M47" s="42"/>
      <c r="N47" s="2"/>
      <c r="V47" s="51"/>
    </row>
    <row r="48" spans="1:22" ht="23.25" thickBot="1" x14ac:dyDescent="0.25">
      <c r="A48" s="563"/>
      <c r="B48" s="107" t="s">
        <v>29</v>
      </c>
      <c r="C48" s="107" t="s">
        <v>30</v>
      </c>
      <c r="D48" s="107" t="s">
        <v>31</v>
      </c>
      <c r="E48" s="568" t="s">
        <v>32</v>
      </c>
      <c r="F48" s="568"/>
      <c r="G48" s="484"/>
      <c r="H48" s="485"/>
      <c r="I48" s="486"/>
      <c r="J48" s="13" t="s">
        <v>40</v>
      </c>
      <c r="K48" s="14"/>
      <c r="L48" s="14"/>
      <c r="M48" s="15"/>
      <c r="N48" s="2"/>
      <c r="V48" s="51"/>
    </row>
    <row r="49" spans="1:22" ht="13.5" thickBot="1" x14ac:dyDescent="0.25">
      <c r="A49" s="564"/>
      <c r="B49" s="9"/>
      <c r="C49" s="9"/>
      <c r="D49" s="10"/>
      <c r="E49" s="11" t="s">
        <v>36</v>
      </c>
      <c r="F49" s="12"/>
      <c r="G49" s="476"/>
      <c r="H49" s="477"/>
      <c r="I49" s="478"/>
      <c r="J49" s="13" t="s">
        <v>41</v>
      </c>
      <c r="K49" s="14"/>
      <c r="L49" s="14"/>
      <c r="M49" s="15"/>
      <c r="N49" s="2"/>
      <c r="V49" s="51"/>
    </row>
    <row r="50" spans="1:22" ht="24" thickTop="1" thickBot="1" x14ac:dyDescent="0.25">
      <c r="A50" s="562">
        <f t="shared" ref="A50" si="5">A46+1</f>
        <v>9</v>
      </c>
      <c r="B50" s="110" t="s">
        <v>20</v>
      </c>
      <c r="C50" s="110" t="s">
        <v>21</v>
      </c>
      <c r="D50" s="110" t="s">
        <v>22</v>
      </c>
      <c r="E50" s="546" t="s">
        <v>23</v>
      </c>
      <c r="F50" s="546"/>
      <c r="G50" s="546" t="s">
        <v>14</v>
      </c>
      <c r="H50" s="547"/>
      <c r="I50" s="46"/>
      <c r="J50" s="43" t="s">
        <v>39</v>
      </c>
      <c r="K50" s="44"/>
      <c r="L50" s="44"/>
      <c r="M50" s="45"/>
      <c r="N50" s="2"/>
      <c r="V50" s="51"/>
    </row>
    <row r="51" spans="1:22" ht="13.5" thickBot="1" x14ac:dyDescent="0.25">
      <c r="A51" s="563"/>
      <c r="B51" s="8"/>
      <c r="C51" s="8"/>
      <c r="D51" s="4"/>
      <c r="E51" s="8"/>
      <c r="F51" s="8"/>
      <c r="G51" s="488"/>
      <c r="H51" s="657"/>
      <c r="I51" s="658"/>
      <c r="J51" s="41" t="s">
        <v>39</v>
      </c>
      <c r="K51" s="41"/>
      <c r="L51" s="41"/>
      <c r="M51" s="42"/>
      <c r="N51" s="2"/>
      <c r="V51" s="51"/>
    </row>
    <row r="52" spans="1:22" ht="23.25" thickBot="1" x14ac:dyDescent="0.25">
      <c r="A52" s="563"/>
      <c r="B52" s="107" t="s">
        <v>29</v>
      </c>
      <c r="C52" s="107" t="s">
        <v>30</v>
      </c>
      <c r="D52" s="107" t="s">
        <v>31</v>
      </c>
      <c r="E52" s="568" t="s">
        <v>32</v>
      </c>
      <c r="F52" s="568"/>
      <c r="G52" s="484"/>
      <c r="H52" s="485"/>
      <c r="I52" s="486"/>
      <c r="J52" s="13" t="s">
        <v>40</v>
      </c>
      <c r="K52" s="14"/>
      <c r="L52" s="14"/>
      <c r="M52" s="15"/>
      <c r="N52" s="2"/>
      <c r="V52" s="51"/>
    </row>
    <row r="53" spans="1:22" ht="13.5" thickBot="1" x14ac:dyDescent="0.25">
      <c r="A53" s="564"/>
      <c r="B53" s="9"/>
      <c r="C53" s="9"/>
      <c r="D53" s="10"/>
      <c r="E53" s="11" t="s">
        <v>36</v>
      </c>
      <c r="F53" s="12"/>
      <c r="G53" s="476"/>
      <c r="H53" s="477"/>
      <c r="I53" s="478"/>
      <c r="J53" s="13" t="s">
        <v>41</v>
      </c>
      <c r="K53" s="14"/>
      <c r="L53" s="14"/>
      <c r="M53" s="15"/>
      <c r="N53" s="2"/>
      <c r="V53" s="51"/>
    </row>
    <row r="54" spans="1:22" ht="24" thickTop="1" thickBot="1" x14ac:dyDescent="0.25">
      <c r="A54" s="562">
        <f t="shared" ref="A54" si="6">A50+1</f>
        <v>10</v>
      </c>
      <c r="B54" s="110" t="s">
        <v>20</v>
      </c>
      <c r="C54" s="110" t="s">
        <v>21</v>
      </c>
      <c r="D54" s="110" t="s">
        <v>22</v>
      </c>
      <c r="E54" s="546" t="s">
        <v>23</v>
      </c>
      <c r="F54" s="546"/>
      <c r="G54" s="546" t="s">
        <v>14</v>
      </c>
      <c r="H54" s="547"/>
      <c r="I54" s="46"/>
      <c r="J54" s="43" t="s">
        <v>39</v>
      </c>
      <c r="K54" s="44"/>
      <c r="L54" s="44"/>
      <c r="M54" s="45"/>
      <c r="N54" s="2"/>
      <c r="V54" s="51"/>
    </row>
    <row r="55" spans="1:22" ht="13.5" thickBot="1" x14ac:dyDescent="0.25">
      <c r="A55" s="563"/>
      <c r="B55" s="8"/>
      <c r="C55" s="8"/>
      <c r="D55" s="4"/>
      <c r="E55" s="8"/>
      <c r="F55" s="8"/>
      <c r="G55" s="488"/>
      <c r="H55" s="657"/>
      <c r="I55" s="658"/>
      <c r="J55" s="41" t="s">
        <v>39</v>
      </c>
      <c r="K55" s="41"/>
      <c r="L55" s="41"/>
      <c r="M55" s="42"/>
      <c r="N55" s="2"/>
      <c r="P55" s="1"/>
      <c r="V55" s="51"/>
    </row>
    <row r="56" spans="1:22" ht="23.25" thickBot="1" x14ac:dyDescent="0.25">
      <c r="A56" s="563"/>
      <c r="B56" s="107" t="s">
        <v>29</v>
      </c>
      <c r="C56" s="107" t="s">
        <v>30</v>
      </c>
      <c r="D56" s="107" t="s">
        <v>31</v>
      </c>
      <c r="E56" s="568" t="s">
        <v>32</v>
      </c>
      <c r="F56" s="568"/>
      <c r="G56" s="484"/>
      <c r="H56" s="485"/>
      <c r="I56" s="486"/>
      <c r="J56" s="13" t="s">
        <v>40</v>
      </c>
      <c r="K56" s="14"/>
      <c r="L56" s="14"/>
      <c r="M56" s="15"/>
      <c r="N56" s="2"/>
      <c r="V56" s="51"/>
    </row>
    <row r="57" spans="1:22" s="1" customFormat="1" ht="13.5" thickBot="1" x14ac:dyDescent="0.25">
      <c r="A57" s="564"/>
      <c r="B57" s="9"/>
      <c r="C57" s="9"/>
      <c r="D57" s="10"/>
      <c r="E57" s="11" t="s">
        <v>36</v>
      </c>
      <c r="F57" s="12"/>
      <c r="G57" s="476"/>
      <c r="H57" s="477"/>
      <c r="I57" s="478"/>
      <c r="J57" s="13" t="s">
        <v>41</v>
      </c>
      <c r="K57" s="14"/>
      <c r="L57" s="14"/>
      <c r="M57" s="15"/>
      <c r="N57" s="3"/>
      <c r="P57" s="222"/>
      <c r="Q57" s="222"/>
      <c r="V57" s="51"/>
    </row>
    <row r="58" spans="1:22" ht="24" thickTop="1" thickBot="1" x14ac:dyDescent="0.25">
      <c r="A58" s="562">
        <f t="shared" ref="A58" si="7">A54+1</f>
        <v>11</v>
      </c>
      <c r="B58" s="110" t="s">
        <v>20</v>
      </c>
      <c r="C58" s="110" t="s">
        <v>21</v>
      </c>
      <c r="D58" s="110" t="s">
        <v>22</v>
      </c>
      <c r="E58" s="546" t="s">
        <v>23</v>
      </c>
      <c r="F58" s="546"/>
      <c r="G58" s="546" t="s">
        <v>14</v>
      </c>
      <c r="H58" s="547"/>
      <c r="I58" s="46"/>
      <c r="J58" s="43" t="s">
        <v>39</v>
      </c>
      <c r="K58" s="44"/>
      <c r="L58" s="44"/>
      <c r="M58" s="45"/>
      <c r="N58" s="2"/>
      <c r="V58" s="51"/>
    </row>
    <row r="59" spans="1:22" ht="13.5" thickBot="1" x14ac:dyDescent="0.25">
      <c r="A59" s="563"/>
      <c r="B59" s="8"/>
      <c r="C59" s="8"/>
      <c r="D59" s="4"/>
      <c r="E59" s="8"/>
      <c r="F59" s="8"/>
      <c r="G59" s="488"/>
      <c r="H59" s="657"/>
      <c r="I59" s="658"/>
      <c r="J59" s="41" t="s">
        <v>39</v>
      </c>
      <c r="K59" s="41"/>
      <c r="L59" s="41"/>
      <c r="M59" s="42"/>
      <c r="N59" s="2"/>
      <c r="V59" s="51"/>
    </row>
    <row r="60" spans="1:22" ht="23.25" thickBot="1" x14ac:dyDescent="0.25">
      <c r="A60" s="563"/>
      <c r="B60" s="107" t="s">
        <v>29</v>
      </c>
      <c r="C60" s="107" t="s">
        <v>30</v>
      </c>
      <c r="D60" s="107" t="s">
        <v>31</v>
      </c>
      <c r="E60" s="568" t="s">
        <v>32</v>
      </c>
      <c r="F60" s="568"/>
      <c r="G60" s="484"/>
      <c r="H60" s="485"/>
      <c r="I60" s="486"/>
      <c r="J60" s="13" t="s">
        <v>40</v>
      </c>
      <c r="K60" s="14"/>
      <c r="L60" s="14"/>
      <c r="M60" s="15"/>
      <c r="N60" s="2"/>
      <c r="V60" s="51"/>
    </row>
    <row r="61" spans="1:22" ht="13.5" thickBot="1" x14ac:dyDescent="0.25">
      <c r="A61" s="564"/>
      <c r="B61" s="9"/>
      <c r="C61" s="9"/>
      <c r="D61" s="10"/>
      <c r="E61" s="11" t="s">
        <v>36</v>
      </c>
      <c r="F61" s="12"/>
      <c r="G61" s="476"/>
      <c r="H61" s="477"/>
      <c r="I61" s="478"/>
      <c r="J61" s="13" t="s">
        <v>41</v>
      </c>
      <c r="K61" s="14"/>
      <c r="L61" s="14"/>
      <c r="M61" s="15"/>
      <c r="N61" s="2"/>
      <c r="V61" s="51"/>
    </row>
    <row r="62" spans="1:22" ht="24" thickTop="1" thickBot="1" x14ac:dyDescent="0.25">
      <c r="A62" s="562">
        <f t="shared" ref="A62" si="8">A58+1</f>
        <v>12</v>
      </c>
      <c r="B62" s="110" t="s">
        <v>20</v>
      </c>
      <c r="C62" s="110" t="s">
        <v>21</v>
      </c>
      <c r="D62" s="110" t="s">
        <v>22</v>
      </c>
      <c r="E62" s="546" t="s">
        <v>23</v>
      </c>
      <c r="F62" s="546"/>
      <c r="G62" s="546" t="s">
        <v>14</v>
      </c>
      <c r="H62" s="547"/>
      <c r="I62" s="46"/>
      <c r="J62" s="43" t="s">
        <v>39</v>
      </c>
      <c r="K62" s="44"/>
      <c r="L62" s="44"/>
      <c r="M62" s="45"/>
      <c r="N62" s="2"/>
      <c r="V62" s="51"/>
    </row>
    <row r="63" spans="1:22" ht="13.5" thickBot="1" x14ac:dyDescent="0.25">
      <c r="A63" s="563"/>
      <c r="B63" s="8"/>
      <c r="C63" s="8"/>
      <c r="D63" s="4"/>
      <c r="E63" s="8"/>
      <c r="F63" s="8"/>
      <c r="G63" s="488"/>
      <c r="H63" s="657"/>
      <c r="I63" s="658"/>
      <c r="J63" s="41" t="s">
        <v>39</v>
      </c>
      <c r="K63" s="41"/>
      <c r="L63" s="41"/>
      <c r="M63" s="42"/>
      <c r="N63" s="2"/>
      <c r="V63" s="51"/>
    </row>
    <row r="64" spans="1:22" ht="23.25" thickBot="1" x14ac:dyDescent="0.25">
      <c r="A64" s="563"/>
      <c r="B64" s="107" t="s">
        <v>29</v>
      </c>
      <c r="C64" s="107" t="s">
        <v>30</v>
      </c>
      <c r="D64" s="107" t="s">
        <v>31</v>
      </c>
      <c r="E64" s="568" t="s">
        <v>32</v>
      </c>
      <c r="F64" s="568"/>
      <c r="G64" s="484"/>
      <c r="H64" s="485"/>
      <c r="I64" s="486"/>
      <c r="J64" s="13" t="s">
        <v>40</v>
      </c>
      <c r="K64" s="14"/>
      <c r="L64" s="14"/>
      <c r="M64" s="15"/>
      <c r="N64" s="2"/>
      <c r="V64" s="51"/>
    </row>
    <row r="65" spans="1:22" ht="13.5" thickBot="1" x14ac:dyDescent="0.25">
      <c r="A65" s="564"/>
      <c r="B65" s="9"/>
      <c r="C65" s="9"/>
      <c r="D65" s="10"/>
      <c r="E65" s="11" t="s">
        <v>36</v>
      </c>
      <c r="F65" s="12"/>
      <c r="G65" s="476"/>
      <c r="H65" s="477"/>
      <c r="I65" s="478"/>
      <c r="J65" s="13" t="s">
        <v>41</v>
      </c>
      <c r="K65" s="14"/>
      <c r="L65" s="14"/>
      <c r="M65" s="15"/>
      <c r="N65" s="2"/>
      <c r="V65" s="51"/>
    </row>
    <row r="66" spans="1:22" ht="24" thickTop="1" thickBot="1" x14ac:dyDescent="0.25">
      <c r="A66" s="562">
        <f t="shared" ref="A66" si="9">A62+1</f>
        <v>13</v>
      </c>
      <c r="B66" s="110" t="s">
        <v>20</v>
      </c>
      <c r="C66" s="110" t="s">
        <v>21</v>
      </c>
      <c r="D66" s="110" t="s">
        <v>22</v>
      </c>
      <c r="E66" s="546" t="s">
        <v>23</v>
      </c>
      <c r="F66" s="546"/>
      <c r="G66" s="546" t="s">
        <v>14</v>
      </c>
      <c r="H66" s="547"/>
      <c r="I66" s="46"/>
      <c r="J66" s="43" t="s">
        <v>39</v>
      </c>
      <c r="K66" s="44"/>
      <c r="L66" s="44"/>
      <c r="M66" s="45"/>
      <c r="N66" s="2"/>
      <c r="V66" s="51"/>
    </row>
    <row r="67" spans="1:22" ht="13.5" thickBot="1" x14ac:dyDescent="0.25">
      <c r="A67" s="563"/>
      <c r="B67" s="8"/>
      <c r="C67" s="8"/>
      <c r="D67" s="4"/>
      <c r="E67" s="8"/>
      <c r="F67" s="8"/>
      <c r="G67" s="488"/>
      <c r="H67" s="657"/>
      <c r="I67" s="658"/>
      <c r="J67" s="41" t="s">
        <v>39</v>
      </c>
      <c r="K67" s="41"/>
      <c r="L67" s="41"/>
      <c r="M67" s="42"/>
      <c r="N67" s="2"/>
      <c r="V67" s="51"/>
    </row>
    <row r="68" spans="1:22" ht="23.25" thickBot="1" x14ac:dyDescent="0.25">
      <c r="A68" s="563"/>
      <c r="B68" s="107" t="s">
        <v>29</v>
      </c>
      <c r="C68" s="107" t="s">
        <v>30</v>
      </c>
      <c r="D68" s="107" t="s">
        <v>31</v>
      </c>
      <c r="E68" s="568" t="s">
        <v>32</v>
      </c>
      <c r="F68" s="568"/>
      <c r="G68" s="484"/>
      <c r="H68" s="485"/>
      <c r="I68" s="486"/>
      <c r="J68" s="13" t="s">
        <v>40</v>
      </c>
      <c r="K68" s="14"/>
      <c r="L68" s="14"/>
      <c r="M68" s="15"/>
      <c r="N68" s="2"/>
      <c r="V68" s="51"/>
    </row>
    <row r="69" spans="1:22" ht="13.5" thickBot="1" x14ac:dyDescent="0.25">
      <c r="A69" s="564"/>
      <c r="B69" s="9"/>
      <c r="C69" s="9"/>
      <c r="D69" s="10"/>
      <c r="E69" s="11" t="s">
        <v>36</v>
      </c>
      <c r="F69" s="12"/>
      <c r="G69" s="476"/>
      <c r="H69" s="477"/>
      <c r="I69" s="478"/>
      <c r="J69" s="13" t="s">
        <v>41</v>
      </c>
      <c r="K69" s="14"/>
      <c r="L69" s="14"/>
      <c r="M69" s="15"/>
      <c r="N69" s="2"/>
      <c r="V69" s="51"/>
    </row>
    <row r="70" spans="1:22" ht="24" thickTop="1" thickBot="1" x14ac:dyDescent="0.25">
      <c r="A70" s="562">
        <f t="shared" ref="A70" si="10">A66+1</f>
        <v>14</v>
      </c>
      <c r="B70" s="110" t="s">
        <v>20</v>
      </c>
      <c r="C70" s="110" t="s">
        <v>21</v>
      </c>
      <c r="D70" s="110" t="s">
        <v>22</v>
      </c>
      <c r="E70" s="546" t="s">
        <v>23</v>
      </c>
      <c r="F70" s="546"/>
      <c r="G70" s="546" t="s">
        <v>14</v>
      </c>
      <c r="H70" s="547"/>
      <c r="I70" s="46"/>
      <c r="J70" s="43" t="s">
        <v>39</v>
      </c>
      <c r="K70" s="44"/>
      <c r="L70" s="44"/>
      <c r="M70" s="45"/>
      <c r="N70" s="2"/>
      <c r="V70" s="51"/>
    </row>
    <row r="71" spans="1:22" ht="13.5" thickBot="1" x14ac:dyDescent="0.25">
      <c r="A71" s="563"/>
      <c r="B71" s="8"/>
      <c r="C71" s="8"/>
      <c r="D71" s="4"/>
      <c r="E71" s="8"/>
      <c r="F71" s="8"/>
      <c r="G71" s="488"/>
      <c r="H71" s="657"/>
      <c r="I71" s="658"/>
      <c r="J71" s="41" t="s">
        <v>39</v>
      </c>
      <c r="K71" s="41"/>
      <c r="L71" s="41"/>
      <c r="M71" s="42"/>
      <c r="N71" s="2"/>
      <c r="V71" s="52"/>
    </row>
    <row r="72" spans="1:22" ht="23.25" thickBot="1" x14ac:dyDescent="0.25">
      <c r="A72" s="563"/>
      <c r="B72" s="107" t="s">
        <v>29</v>
      </c>
      <c r="C72" s="107" t="s">
        <v>30</v>
      </c>
      <c r="D72" s="107" t="s">
        <v>31</v>
      </c>
      <c r="E72" s="568" t="s">
        <v>32</v>
      </c>
      <c r="F72" s="568"/>
      <c r="G72" s="484"/>
      <c r="H72" s="485"/>
      <c r="I72" s="486"/>
      <c r="J72" s="13" t="s">
        <v>40</v>
      </c>
      <c r="K72" s="14"/>
      <c r="L72" s="14"/>
      <c r="M72" s="15"/>
      <c r="N72" s="2"/>
      <c r="V72" s="51"/>
    </row>
    <row r="73" spans="1:22" ht="13.5" thickBot="1" x14ac:dyDescent="0.25">
      <c r="A73" s="564"/>
      <c r="B73" s="9"/>
      <c r="C73" s="9"/>
      <c r="D73" s="10"/>
      <c r="E73" s="11" t="s">
        <v>36</v>
      </c>
      <c r="F73" s="12"/>
      <c r="G73" s="476"/>
      <c r="H73" s="477"/>
      <c r="I73" s="478"/>
      <c r="J73" s="13" t="s">
        <v>41</v>
      </c>
      <c r="K73" s="14"/>
      <c r="L73" s="14"/>
      <c r="M73" s="15"/>
      <c r="N73" s="2"/>
      <c r="V73" s="51"/>
    </row>
    <row r="74" spans="1:22" ht="24" thickTop="1" thickBot="1" x14ac:dyDescent="0.25">
      <c r="A74" s="562">
        <f t="shared" ref="A74" si="11">A70+1</f>
        <v>15</v>
      </c>
      <c r="B74" s="110" t="s">
        <v>20</v>
      </c>
      <c r="C74" s="110" t="s">
        <v>21</v>
      </c>
      <c r="D74" s="110" t="s">
        <v>22</v>
      </c>
      <c r="E74" s="546" t="s">
        <v>23</v>
      </c>
      <c r="F74" s="546"/>
      <c r="G74" s="546" t="s">
        <v>14</v>
      </c>
      <c r="H74" s="547"/>
      <c r="I74" s="46"/>
      <c r="J74" s="43" t="s">
        <v>39</v>
      </c>
      <c r="K74" s="44"/>
      <c r="L74" s="44"/>
      <c r="M74" s="45"/>
      <c r="N74" s="2"/>
      <c r="V74" s="51"/>
    </row>
    <row r="75" spans="1:22" ht="13.5" thickBot="1" x14ac:dyDescent="0.25">
      <c r="A75" s="563"/>
      <c r="B75" s="8"/>
      <c r="C75" s="8"/>
      <c r="D75" s="4"/>
      <c r="E75" s="8"/>
      <c r="F75" s="8"/>
      <c r="G75" s="488"/>
      <c r="H75" s="657"/>
      <c r="I75" s="658"/>
      <c r="J75" s="41" t="s">
        <v>39</v>
      </c>
      <c r="K75" s="41"/>
      <c r="L75" s="41"/>
      <c r="M75" s="42"/>
      <c r="N75" s="2"/>
      <c r="V75" s="51"/>
    </row>
    <row r="76" spans="1:22" ht="23.25" thickBot="1" x14ac:dyDescent="0.25">
      <c r="A76" s="563"/>
      <c r="B76" s="107" t="s">
        <v>29</v>
      </c>
      <c r="C76" s="107" t="s">
        <v>30</v>
      </c>
      <c r="D76" s="107" t="s">
        <v>31</v>
      </c>
      <c r="E76" s="568" t="s">
        <v>32</v>
      </c>
      <c r="F76" s="568"/>
      <c r="G76" s="484"/>
      <c r="H76" s="485"/>
      <c r="I76" s="486"/>
      <c r="J76" s="13" t="s">
        <v>40</v>
      </c>
      <c r="K76" s="14"/>
      <c r="L76" s="14"/>
      <c r="M76" s="15"/>
      <c r="N76" s="2"/>
      <c r="V76" s="51"/>
    </row>
    <row r="77" spans="1:22" ht="13.5" thickBot="1" x14ac:dyDescent="0.25">
      <c r="A77" s="564"/>
      <c r="B77" s="9"/>
      <c r="C77" s="9"/>
      <c r="D77" s="10"/>
      <c r="E77" s="11" t="s">
        <v>36</v>
      </c>
      <c r="F77" s="12"/>
      <c r="G77" s="476"/>
      <c r="H77" s="477"/>
      <c r="I77" s="478"/>
      <c r="J77" s="13" t="s">
        <v>41</v>
      </c>
      <c r="K77" s="14"/>
      <c r="L77" s="14"/>
      <c r="M77" s="15"/>
      <c r="N77" s="2"/>
      <c r="V77" s="51"/>
    </row>
    <row r="78" spans="1:22" ht="24" thickTop="1" thickBot="1" x14ac:dyDescent="0.25">
      <c r="A78" s="562">
        <f t="shared" ref="A78" si="12">A74+1</f>
        <v>16</v>
      </c>
      <c r="B78" s="110" t="s">
        <v>20</v>
      </c>
      <c r="C78" s="110" t="s">
        <v>21</v>
      </c>
      <c r="D78" s="110" t="s">
        <v>22</v>
      </c>
      <c r="E78" s="546" t="s">
        <v>23</v>
      </c>
      <c r="F78" s="546"/>
      <c r="G78" s="546" t="s">
        <v>14</v>
      </c>
      <c r="H78" s="547"/>
      <c r="I78" s="46"/>
      <c r="J78" s="43" t="s">
        <v>39</v>
      </c>
      <c r="K78" s="44"/>
      <c r="L78" s="44"/>
      <c r="M78" s="45"/>
      <c r="N78" s="2"/>
      <c r="V78" s="51"/>
    </row>
    <row r="79" spans="1:22" ht="13.5" thickBot="1" x14ac:dyDescent="0.25">
      <c r="A79" s="563"/>
      <c r="B79" s="8"/>
      <c r="C79" s="8"/>
      <c r="D79" s="4"/>
      <c r="E79" s="8"/>
      <c r="F79" s="8"/>
      <c r="G79" s="488"/>
      <c r="H79" s="657"/>
      <c r="I79" s="658"/>
      <c r="J79" s="41" t="s">
        <v>39</v>
      </c>
      <c r="K79" s="41"/>
      <c r="L79" s="41"/>
      <c r="M79" s="42"/>
      <c r="N79" s="2"/>
      <c r="V79" s="51"/>
    </row>
    <row r="80" spans="1:22" ht="23.25" thickBot="1" x14ac:dyDescent="0.25">
      <c r="A80" s="563"/>
      <c r="B80" s="107" t="s">
        <v>29</v>
      </c>
      <c r="C80" s="107" t="s">
        <v>30</v>
      </c>
      <c r="D80" s="107" t="s">
        <v>31</v>
      </c>
      <c r="E80" s="568" t="s">
        <v>32</v>
      </c>
      <c r="F80" s="568"/>
      <c r="G80" s="484"/>
      <c r="H80" s="485"/>
      <c r="I80" s="486"/>
      <c r="J80" s="13" t="s">
        <v>40</v>
      </c>
      <c r="K80" s="14"/>
      <c r="L80" s="14"/>
      <c r="M80" s="15"/>
      <c r="N80" s="2"/>
      <c r="V80" s="51"/>
    </row>
    <row r="81" spans="1:22" ht="13.5" thickBot="1" x14ac:dyDescent="0.25">
      <c r="A81" s="564"/>
      <c r="B81" s="9"/>
      <c r="C81" s="9"/>
      <c r="D81" s="10"/>
      <c r="E81" s="11" t="s">
        <v>36</v>
      </c>
      <c r="F81" s="12"/>
      <c r="G81" s="476"/>
      <c r="H81" s="477"/>
      <c r="I81" s="478"/>
      <c r="J81" s="13" t="s">
        <v>41</v>
      </c>
      <c r="K81" s="14"/>
      <c r="L81" s="14"/>
      <c r="M81" s="15"/>
      <c r="N81" s="2"/>
      <c r="V81" s="51"/>
    </row>
    <row r="82" spans="1:22" ht="24" thickTop="1" thickBot="1" x14ac:dyDescent="0.25">
      <c r="A82" s="562">
        <f t="shared" ref="A82" si="13">A78+1</f>
        <v>17</v>
      </c>
      <c r="B82" s="110" t="s">
        <v>20</v>
      </c>
      <c r="C82" s="110" t="s">
        <v>21</v>
      </c>
      <c r="D82" s="110" t="s">
        <v>22</v>
      </c>
      <c r="E82" s="546" t="s">
        <v>23</v>
      </c>
      <c r="F82" s="546"/>
      <c r="G82" s="546" t="s">
        <v>14</v>
      </c>
      <c r="H82" s="547"/>
      <c r="I82" s="46"/>
      <c r="J82" s="43" t="s">
        <v>39</v>
      </c>
      <c r="K82" s="44"/>
      <c r="L82" s="44"/>
      <c r="M82" s="45"/>
      <c r="N82" s="2"/>
      <c r="V82" s="51"/>
    </row>
    <row r="83" spans="1:22" ht="13.5" thickBot="1" x14ac:dyDescent="0.25">
      <c r="A83" s="563"/>
      <c r="B83" s="8"/>
      <c r="C83" s="8"/>
      <c r="D83" s="4"/>
      <c r="E83" s="8"/>
      <c r="F83" s="8"/>
      <c r="G83" s="488"/>
      <c r="H83" s="657"/>
      <c r="I83" s="658"/>
      <c r="J83" s="41" t="s">
        <v>39</v>
      </c>
      <c r="K83" s="41"/>
      <c r="L83" s="41"/>
      <c r="M83" s="42"/>
      <c r="N83" s="2"/>
      <c r="V83" s="51"/>
    </row>
    <row r="84" spans="1:22" ht="23.25" thickBot="1" x14ac:dyDescent="0.25">
      <c r="A84" s="563"/>
      <c r="B84" s="107" t="s">
        <v>29</v>
      </c>
      <c r="C84" s="107" t="s">
        <v>30</v>
      </c>
      <c r="D84" s="107" t="s">
        <v>31</v>
      </c>
      <c r="E84" s="568" t="s">
        <v>32</v>
      </c>
      <c r="F84" s="568"/>
      <c r="G84" s="484"/>
      <c r="H84" s="485"/>
      <c r="I84" s="486"/>
      <c r="J84" s="13" t="s">
        <v>40</v>
      </c>
      <c r="K84" s="14"/>
      <c r="L84" s="14"/>
      <c r="M84" s="15"/>
      <c r="N84" s="2"/>
      <c r="V84" s="51"/>
    </row>
    <row r="85" spans="1:22" ht="13.5" thickBot="1" x14ac:dyDescent="0.25">
      <c r="A85" s="564"/>
      <c r="B85" s="9"/>
      <c r="C85" s="9"/>
      <c r="D85" s="10"/>
      <c r="E85" s="11" t="s">
        <v>36</v>
      </c>
      <c r="F85" s="12"/>
      <c r="G85" s="476"/>
      <c r="H85" s="477"/>
      <c r="I85" s="478"/>
      <c r="J85" s="13" t="s">
        <v>41</v>
      </c>
      <c r="K85" s="14"/>
      <c r="L85" s="14"/>
      <c r="M85" s="15"/>
      <c r="N85" s="2"/>
      <c r="V85" s="51"/>
    </row>
    <row r="86" spans="1:22" ht="24" thickTop="1" thickBot="1" x14ac:dyDescent="0.25">
      <c r="A86" s="562">
        <f t="shared" ref="A86" si="14">A82+1</f>
        <v>18</v>
      </c>
      <c r="B86" s="110" t="s">
        <v>20</v>
      </c>
      <c r="C86" s="110" t="s">
        <v>21</v>
      </c>
      <c r="D86" s="110" t="s">
        <v>22</v>
      </c>
      <c r="E86" s="546" t="s">
        <v>23</v>
      </c>
      <c r="F86" s="546"/>
      <c r="G86" s="546" t="s">
        <v>14</v>
      </c>
      <c r="H86" s="547"/>
      <c r="I86" s="46"/>
      <c r="J86" s="43" t="s">
        <v>39</v>
      </c>
      <c r="K86" s="44"/>
      <c r="L86" s="44"/>
      <c r="M86" s="45"/>
      <c r="N86" s="2"/>
      <c r="V86" s="51"/>
    </row>
    <row r="87" spans="1:22" ht="13.5" thickBot="1" x14ac:dyDescent="0.25">
      <c r="A87" s="563"/>
      <c r="B87" s="8"/>
      <c r="C87" s="8"/>
      <c r="D87" s="4"/>
      <c r="E87" s="8"/>
      <c r="F87" s="8"/>
      <c r="G87" s="488"/>
      <c r="H87" s="657"/>
      <c r="I87" s="658"/>
      <c r="J87" s="41" t="s">
        <v>39</v>
      </c>
      <c r="K87" s="41"/>
      <c r="L87" s="41"/>
      <c r="M87" s="42"/>
      <c r="N87" s="2"/>
      <c r="V87" s="51"/>
    </row>
    <row r="88" spans="1:22" ht="23.25" thickBot="1" x14ac:dyDescent="0.25">
      <c r="A88" s="563"/>
      <c r="B88" s="107" t="s">
        <v>29</v>
      </c>
      <c r="C88" s="107" t="s">
        <v>30</v>
      </c>
      <c r="D88" s="107" t="s">
        <v>31</v>
      </c>
      <c r="E88" s="568" t="s">
        <v>32</v>
      </c>
      <c r="F88" s="568"/>
      <c r="G88" s="484"/>
      <c r="H88" s="485"/>
      <c r="I88" s="486"/>
      <c r="J88" s="13" t="s">
        <v>40</v>
      </c>
      <c r="K88" s="14"/>
      <c r="L88" s="14"/>
      <c r="M88" s="15"/>
      <c r="N88" s="2"/>
      <c r="V88" s="51"/>
    </row>
    <row r="89" spans="1:22" ht="13.5" thickBot="1" x14ac:dyDescent="0.25">
      <c r="A89" s="564"/>
      <c r="B89" s="9"/>
      <c r="C89" s="9"/>
      <c r="D89" s="10"/>
      <c r="E89" s="11" t="s">
        <v>36</v>
      </c>
      <c r="F89" s="12"/>
      <c r="G89" s="476"/>
      <c r="H89" s="477"/>
      <c r="I89" s="478"/>
      <c r="J89" s="13" t="s">
        <v>41</v>
      </c>
      <c r="K89" s="14"/>
      <c r="L89" s="14"/>
      <c r="M89" s="15"/>
      <c r="N89" s="2"/>
      <c r="V89" s="51"/>
    </row>
    <row r="90" spans="1:22" ht="24" thickTop="1" thickBot="1" x14ac:dyDescent="0.25">
      <c r="A90" s="562">
        <f t="shared" ref="A90" si="15">A86+1</f>
        <v>19</v>
      </c>
      <c r="B90" s="110" t="s">
        <v>20</v>
      </c>
      <c r="C90" s="110" t="s">
        <v>21</v>
      </c>
      <c r="D90" s="110" t="s">
        <v>22</v>
      </c>
      <c r="E90" s="546" t="s">
        <v>23</v>
      </c>
      <c r="F90" s="546"/>
      <c r="G90" s="546" t="s">
        <v>14</v>
      </c>
      <c r="H90" s="547"/>
      <c r="I90" s="46"/>
      <c r="J90" s="43" t="s">
        <v>39</v>
      </c>
      <c r="K90" s="44"/>
      <c r="L90" s="44"/>
      <c r="M90" s="45"/>
      <c r="N90" s="2"/>
      <c r="V90" s="51"/>
    </row>
    <row r="91" spans="1:22" ht="13.5" thickBot="1" x14ac:dyDescent="0.25">
      <c r="A91" s="563"/>
      <c r="B91" s="8"/>
      <c r="C91" s="8"/>
      <c r="D91" s="4"/>
      <c r="E91" s="8"/>
      <c r="F91" s="8"/>
      <c r="G91" s="488"/>
      <c r="H91" s="657"/>
      <c r="I91" s="658"/>
      <c r="J91" s="41" t="s">
        <v>39</v>
      </c>
      <c r="K91" s="41"/>
      <c r="L91" s="41"/>
      <c r="M91" s="42"/>
      <c r="N91" s="2"/>
      <c r="V91" s="51"/>
    </row>
    <row r="92" spans="1:22" ht="23.25" thickBot="1" x14ac:dyDescent="0.25">
      <c r="A92" s="563"/>
      <c r="B92" s="107" t="s">
        <v>29</v>
      </c>
      <c r="C92" s="107" t="s">
        <v>30</v>
      </c>
      <c r="D92" s="107" t="s">
        <v>31</v>
      </c>
      <c r="E92" s="568" t="s">
        <v>32</v>
      </c>
      <c r="F92" s="568"/>
      <c r="G92" s="484"/>
      <c r="H92" s="485"/>
      <c r="I92" s="486"/>
      <c r="J92" s="13" t="s">
        <v>40</v>
      </c>
      <c r="K92" s="14"/>
      <c r="L92" s="14"/>
      <c r="M92" s="15"/>
      <c r="N92" s="2"/>
      <c r="V92" s="51"/>
    </row>
    <row r="93" spans="1:22" ht="13.5" thickBot="1" x14ac:dyDescent="0.25">
      <c r="A93" s="564"/>
      <c r="B93" s="9"/>
      <c r="C93" s="9"/>
      <c r="D93" s="10"/>
      <c r="E93" s="11" t="s">
        <v>36</v>
      </c>
      <c r="F93" s="12"/>
      <c r="G93" s="476"/>
      <c r="H93" s="477"/>
      <c r="I93" s="478"/>
      <c r="J93" s="13" t="s">
        <v>41</v>
      </c>
      <c r="K93" s="14"/>
      <c r="L93" s="14"/>
      <c r="M93" s="15"/>
      <c r="N93" s="2"/>
      <c r="V93" s="51"/>
    </row>
    <row r="94" spans="1:22" ht="24" thickTop="1" thickBot="1" x14ac:dyDescent="0.25">
      <c r="A94" s="562">
        <f t="shared" ref="A94" si="16">A90+1</f>
        <v>20</v>
      </c>
      <c r="B94" s="110" t="s">
        <v>20</v>
      </c>
      <c r="C94" s="110" t="s">
        <v>21</v>
      </c>
      <c r="D94" s="110" t="s">
        <v>22</v>
      </c>
      <c r="E94" s="546" t="s">
        <v>23</v>
      </c>
      <c r="F94" s="546"/>
      <c r="G94" s="546" t="s">
        <v>14</v>
      </c>
      <c r="H94" s="547"/>
      <c r="I94" s="46"/>
      <c r="J94" s="43" t="s">
        <v>39</v>
      </c>
      <c r="K94" s="44"/>
      <c r="L94" s="44"/>
      <c r="M94" s="45"/>
      <c r="N94" s="2"/>
      <c r="V94" s="51"/>
    </row>
    <row r="95" spans="1:22" ht="13.5" thickBot="1" x14ac:dyDescent="0.25">
      <c r="A95" s="563"/>
      <c r="B95" s="8"/>
      <c r="C95" s="8"/>
      <c r="D95" s="4"/>
      <c r="E95" s="8"/>
      <c r="F95" s="8"/>
      <c r="G95" s="488"/>
      <c r="H95" s="657"/>
      <c r="I95" s="658"/>
      <c r="J95" s="41" t="s">
        <v>39</v>
      </c>
      <c r="K95" s="41"/>
      <c r="L95" s="41"/>
      <c r="M95" s="42"/>
      <c r="N95" s="2"/>
      <c r="V95" s="51"/>
    </row>
    <row r="96" spans="1:22" ht="23.25" thickBot="1" x14ac:dyDescent="0.25">
      <c r="A96" s="563"/>
      <c r="B96" s="107" t="s">
        <v>29</v>
      </c>
      <c r="C96" s="107" t="s">
        <v>30</v>
      </c>
      <c r="D96" s="107" t="s">
        <v>31</v>
      </c>
      <c r="E96" s="568" t="s">
        <v>32</v>
      </c>
      <c r="F96" s="568"/>
      <c r="G96" s="484"/>
      <c r="H96" s="485"/>
      <c r="I96" s="486"/>
      <c r="J96" s="13" t="s">
        <v>40</v>
      </c>
      <c r="K96" s="14"/>
      <c r="L96" s="14"/>
      <c r="M96" s="15"/>
      <c r="N96" s="2"/>
      <c r="V96" s="51"/>
    </row>
    <row r="97" spans="1:22" ht="13.5" thickBot="1" x14ac:dyDescent="0.25">
      <c r="A97" s="564"/>
      <c r="B97" s="9"/>
      <c r="C97" s="9"/>
      <c r="D97" s="10"/>
      <c r="E97" s="11" t="s">
        <v>36</v>
      </c>
      <c r="F97" s="12"/>
      <c r="G97" s="476"/>
      <c r="H97" s="477"/>
      <c r="I97" s="478"/>
      <c r="J97" s="13" t="s">
        <v>41</v>
      </c>
      <c r="K97" s="14"/>
      <c r="L97" s="14"/>
      <c r="M97" s="15"/>
      <c r="N97" s="2"/>
      <c r="V97" s="51"/>
    </row>
    <row r="98" spans="1:22" ht="24" thickTop="1" thickBot="1" x14ac:dyDescent="0.25">
      <c r="A98" s="562">
        <f t="shared" ref="A98" si="17">A94+1</f>
        <v>21</v>
      </c>
      <c r="B98" s="110" t="s">
        <v>20</v>
      </c>
      <c r="C98" s="110" t="s">
        <v>21</v>
      </c>
      <c r="D98" s="110" t="s">
        <v>22</v>
      </c>
      <c r="E98" s="546" t="s">
        <v>23</v>
      </c>
      <c r="F98" s="546"/>
      <c r="G98" s="546" t="s">
        <v>14</v>
      </c>
      <c r="H98" s="547"/>
      <c r="I98" s="46"/>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107" t="s">
        <v>29</v>
      </c>
      <c r="C100" s="107" t="s">
        <v>30</v>
      </c>
      <c r="D100" s="107" t="s">
        <v>31</v>
      </c>
      <c r="E100" s="568" t="s">
        <v>32</v>
      </c>
      <c r="F100" s="568"/>
      <c r="G100" s="484"/>
      <c r="H100" s="485"/>
      <c r="I100" s="486"/>
      <c r="J100" s="13" t="s">
        <v>40</v>
      </c>
      <c r="K100" s="14"/>
      <c r="L100" s="14"/>
      <c r="M100" s="15"/>
      <c r="N100" s="2"/>
      <c r="V100" s="51"/>
    </row>
    <row r="101" spans="1:22" ht="13.5" thickBot="1" x14ac:dyDescent="0.25">
      <c r="A101" s="564"/>
      <c r="B101" s="9"/>
      <c r="C101" s="9"/>
      <c r="D101" s="10"/>
      <c r="E101" s="11" t="s">
        <v>36</v>
      </c>
      <c r="F101" s="12"/>
      <c r="G101" s="476"/>
      <c r="H101" s="477"/>
      <c r="I101" s="478"/>
      <c r="J101" s="13" t="s">
        <v>41</v>
      </c>
      <c r="K101" s="14"/>
      <c r="L101" s="14"/>
      <c r="M101" s="15"/>
      <c r="N101" s="2"/>
      <c r="V101" s="51"/>
    </row>
    <row r="102" spans="1:22" ht="24" thickTop="1" thickBot="1" x14ac:dyDescent="0.25">
      <c r="A102" s="562">
        <f t="shared" ref="A102" si="18">A98+1</f>
        <v>22</v>
      </c>
      <c r="B102" s="110" t="s">
        <v>20</v>
      </c>
      <c r="C102" s="110" t="s">
        <v>21</v>
      </c>
      <c r="D102" s="110" t="s">
        <v>22</v>
      </c>
      <c r="E102" s="546" t="s">
        <v>23</v>
      </c>
      <c r="F102" s="546"/>
      <c r="G102" s="546" t="s">
        <v>14</v>
      </c>
      <c r="H102" s="547"/>
      <c r="I102" s="46"/>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107" t="s">
        <v>29</v>
      </c>
      <c r="C104" s="107" t="s">
        <v>30</v>
      </c>
      <c r="D104" s="107" t="s">
        <v>31</v>
      </c>
      <c r="E104" s="568" t="s">
        <v>32</v>
      </c>
      <c r="F104" s="568"/>
      <c r="G104" s="484"/>
      <c r="H104" s="485"/>
      <c r="I104" s="486"/>
      <c r="J104" s="13" t="s">
        <v>40</v>
      </c>
      <c r="K104" s="14"/>
      <c r="L104" s="14"/>
      <c r="M104" s="15"/>
      <c r="N104" s="2"/>
      <c r="V104" s="51"/>
    </row>
    <row r="105" spans="1:22" ht="13.5" thickBot="1" x14ac:dyDescent="0.25">
      <c r="A105" s="564"/>
      <c r="B105" s="9"/>
      <c r="C105" s="9"/>
      <c r="D105" s="10"/>
      <c r="E105" s="11" t="s">
        <v>36</v>
      </c>
      <c r="F105" s="12"/>
      <c r="G105" s="476"/>
      <c r="H105" s="477"/>
      <c r="I105" s="478"/>
      <c r="J105" s="13" t="s">
        <v>41</v>
      </c>
      <c r="K105" s="14"/>
      <c r="L105" s="14"/>
      <c r="M105" s="15"/>
      <c r="N105" s="2"/>
      <c r="V105" s="51"/>
    </row>
    <row r="106" spans="1:22" ht="24" thickTop="1" thickBot="1" x14ac:dyDescent="0.25">
      <c r="A106" s="562">
        <f t="shared" ref="A106" si="19">A102+1</f>
        <v>23</v>
      </c>
      <c r="B106" s="110" t="s">
        <v>20</v>
      </c>
      <c r="C106" s="110" t="s">
        <v>21</v>
      </c>
      <c r="D106" s="110" t="s">
        <v>22</v>
      </c>
      <c r="E106" s="546" t="s">
        <v>23</v>
      </c>
      <c r="F106" s="546"/>
      <c r="G106" s="546" t="s">
        <v>14</v>
      </c>
      <c r="H106" s="547"/>
      <c r="I106" s="46"/>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107" t="s">
        <v>29</v>
      </c>
      <c r="C108" s="107" t="s">
        <v>30</v>
      </c>
      <c r="D108" s="107" t="s">
        <v>31</v>
      </c>
      <c r="E108" s="568" t="s">
        <v>32</v>
      </c>
      <c r="F108" s="568"/>
      <c r="G108" s="484"/>
      <c r="H108" s="485"/>
      <c r="I108" s="486"/>
      <c r="J108" s="13" t="s">
        <v>40</v>
      </c>
      <c r="K108" s="14"/>
      <c r="L108" s="14"/>
      <c r="M108" s="15"/>
      <c r="N108" s="2"/>
      <c r="V108" s="51"/>
    </row>
    <row r="109" spans="1:22" ht="13.5" thickBot="1" x14ac:dyDescent="0.25">
      <c r="A109" s="564"/>
      <c r="B109" s="9"/>
      <c r="C109" s="9"/>
      <c r="D109" s="10"/>
      <c r="E109" s="11" t="s">
        <v>36</v>
      </c>
      <c r="F109" s="12"/>
      <c r="G109" s="476"/>
      <c r="H109" s="477"/>
      <c r="I109" s="478"/>
      <c r="J109" s="13" t="s">
        <v>41</v>
      </c>
      <c r="K109" s="14"/>
      <c r="L109" s="14"/>
      <c r="M109" s="15"/>
      <c r="N109" s="2"/>
      <c r="V109" s="51"/>
    </row>
    <row r="110" spans="1:22" ht="24" thickTop="1" thickBot="1" x14ac:dyDescent="0.25">
      <c r="A110" s="562">
        <f t="shared" ref="A110" si="20">A106+1</f>
        <v>24</v>
      </c>
      <c r="B110" s="110" t="s">
        <v>20</v>
      </c>
      <c r="C110" s="110" t="s">
        <v>21</v>
      </c>
      <c r="D110" s="110" t="s">
        <v>22</v>
      </c>
      <c r="E110" s="546" t="s">
        <v>23</v>
      </c>
      <c r="F110" s="546"/>
      <c r="G110" s="546" t="s">
        <v>14</v>
      </c>
      <c r="H110" s="547"/>
      <c r="I110" s="46"/>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107" t="s">
        <v>29</v>
      </c>
      <c r="C112" s="107" t="s">
        <v>30</v>
      </c>
      <c r="D112" s="107" t="s">
        <v>31</v>
      </c>
      <c r="E112" s="568" t="s">
        <v>32</v>
      </c>
      <c r="F112" s="568"/>
      <c r="G112" s="484"/>
      <c r="H112" s="485"/>
      <c r="I112" s="486"/>
      <c r="J112" s="13" t="s">
        <v>40</v>
      </c>
      <c r="K112" s="14"/>
      <c r="L112" s="14"/>
      <c r="M112" s="15"/>
      <c r="N112" s="2"/>
      <c r="V112" s="51"/>
    </row>
    <row r="113" spans="1:22" ht="13.5" thickBot="1" x14ac:dyDescent="0.25">
      <c r="A113" s="564"/>
      <c r="B113" s="9"/>
      <c r="C113" s="9"/>
      <c r="D113" s="10"/>
      <c r="E113" s="11" t="s">
        <v>36</v>
      </c>
      <c r="F113" s="12"/>
      <c r="G113" s="476"/>
      <c r="H113" s="477"/>
      <c r="I113" s="478"/>
      <c r="J113" s="13" t="s">
        <v>41</v>
      </c>
      <c r="K113" s="14"/>
      <c r="L113" s="14"/>
      <c r="M113" s="15"/>
      <c r="N113" s="2"/>
      <c r="V113" s="51"/>
    </row>
    <row r="114" spans="1:22" ht="24" thickTop="1" thickBot="1" x14ac:dyDescent="0.25">
      <c r="A114" s="562">
        <f t="shared" ref="A114" si="21">A110+1</f>
        <v>25</v>
      </c>
      <c r="B114" s="110" t="s">
        <v>20</v>
      </c>
      <c r="C114" s="110" t="s">
        <v>21</v>
      </c>
      <c r="D114" s="110" t="s">
        <v>22</v>
      </c>
      <c r="E114" s="546" t="s">
        <v>23</v>
      </c>
      <c r="F114" s="546"/>
      <c r="G114" s="546" t="s">
        <v>14</v>
      </c>
      <c r="H114" s="547"/>
      <c r="I114" s="46"/>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107" t="s">
        <v>29</v>
      </c>
      <c r="C116" s="107" t="s">
        <v>30</v>
      </c>
      <c r="D116" s="107" t="s">
        <v>31</v>
      </c>
      <c r="E116" s="568" t="s">
        <v>32</v>
      </c>
      <c r="F116" s="568"/>
      <c r="G116" s="484"/>
      <c r="H116" s="485"/>
      <c r="I116" s="486"/>
      <c r="J116" s="13" t="s">
        <v>40</v>
      </c>
      <c r="K116" s="14"/>
      <c r="L116" s="14"/>
      <c r="M116" s="15"/>
      <c r="N116" s="2"/>
      <c r="V116" s="51"/>
    </row>
    <row r="117" spans="1:22" ht="13.5" thickBot="1" x14ac:dyDescent="0.25">
      <c r="A117" s="564"/>
      <c r="B117" s="9"/>
      <c r="C117" s="9"/>
      <c r="D117" s="10"/>
      <c r="E117" s="11" t="s">
        <v>36</v>
      </c>
      <c r="F117" s="12"/>
      <c r="G117" s="476"/>
      <c r="H117" s="477"/>
      <c r="I117" s="478"/>
      <c r="J117" s="13" t="s">
        <v>41</v>
      </c>
      <c r="K117" s="14"/>
      <c r="L117" s="14"/>
      <c r="M117" s="15"/>
      <c r="N117" s="2"/>
      <c r="V117" s="51"/>
    </row>
    <row r="118" spans="1:22" ht="24" thickTop="1" thickBot="1" x14ac:dyDescent="0.25">
      <c r="A118" s="562">
        <f t="shared" ref="A118" si="22">A114+1</f>
        <v>26</v>
      </c>
      <c r="B118" s="110" t="s">
        <v>20</v>
      </c>
      <c r="C118" s="110" t="s">
        <v>21</v>
      </c>
      <c r="D118" s="110" t="s">
        <v>22</v>
      </c>
      <c r="E118" s="546" t="s">
        <v>23</v>
      </c>
      <c r="F118" s="546"/>
      <c r="G118" s="546" t="s">
        <v>14</v>
      </c>
      <c r="H118" s="547"/>
      <c r="I118" s="46"/>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107" t="s">
        <v>29</v>
      </c>
      <c r="C120" s="107" t="s">
        <v>30</v>
      </c>
      <c r="D120" s="107" t="s">
        <v>31</v>
      </c>
      <c r="E120" s="568" t="s">
        <v>32</v>
      </c>
      <c r="F120" s="568"/>
      <c r="G120" s="484"/>
      <c r="H120" s="485"/>
      <c r="I120" s="486"/>
      <c r="J120" s="13" t="s">
        <v>40</v>
      </c>
      <c r="K120" s="14"/>
      <c r="L120" s="14"/>
      <c r="M120" s="15"/>
      <c r="N120" s="2"/>
      <c r="V120" s="51"/>
    </row>
    <row r="121" spans="1:22" ht="13.5" thickBot="1" x14ac:dyDescent="0.25">
      <c r="A121" s="564"/>
      <c r="B121" s="9"/>
      <c r="C121" s="9"/>
      <c r="D121" s="10"/>
      <c r="E121" s="11" t="s">
        <v>36</v>
      </c>
      <c r="F121" s="12"/>
      <c r="G121" s="476"/>
      <c r="H121" s="477"/>
      <c r="I121" s="478"/>
      <c r="J121" s="13" t="s">
        <v>41</v>
      </c>
      <c r="K121" s="14"/>
      <c r="L121" s="14"/>
      <c r="M121" s="15"/>
      <c r="N121" s="2"/>
      <c r="V121" s="51"/>
    </row>
    <row r="122" spans="1:22" ht="24" thickTop="1" thickBot="1" x14ac:dyDescent="0.25">
      <c r="A122" s="562">
        <f t="shared" ref="A122" si="23">A118+1</f>
        <v>27</v>
      </c>
      <c r="B122" s="110" t="s">
        <v>20</v>
      </c>
      <c r="C122" s="110" t="s">
        <v>21</v>
      </c>
      <c r="D122" s="110" t="s">
        <v>22</v>
      </c>
      <c r="E122" s="546" t="s">
        <v>23</v>
      </c>
      <c r="F122" s="546"/>
      <c r="G122" s="546" t="s">
        <v>14</v>
      </c>
      <c r="H122" s="547"/>
      <c r="I122" s="46"/>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107" t="s">
        <v>29</v>
      </c>
      <c r="C124" s="107" t="s">
        <v>30</v>
      </c>
      <c r="D124" s="107" t="s">
        <v>31</v>
      </c>
      <c r="E124" s="568" t="s">
        <v>32</v>
      </c>
      <c r="F124" s="568"/>
      <c r="G124" s="484"/>
      <c r="H124" s="485"/>
      <c r="I124" s="486"/>
      <c r="J124" s="13" t="s">
        <v>40</v>
      </c>
      <c r="K124" s="14"/>
      <c r="L124" s="14"/>
      <c r="M124" s="15"/>
      <c r="N124" s="2"/>
      <c r="V124" s="51"/>
    </row>
    <row r="125" spans="1:22" ht="13.5" thickBot="1" x14ac:dyDescent="0.25">
      <c r="A125" s="564"/>
      <c r="B125" s="9"/>
      <c r="C125" s="9"/>
      <c r="D125" s="10"/>
      <c r="E125" s="11" t="s">
        <v>36</v>
      </c>
      <c r="F125" s="12"/>
      <c r="G125" s="476"/>
      <c r="H125" s="477"/>
      <c r="I125" s="478"/>
      <c r="J125" s="13" t="s">
        <v>41</v>
      </c>
      <c r="K125" s="14"/>
      <c r="L125" s="14"/>
      <c r="M125" s="15"/>
      <c r="N125" s="2"/>
      <c r="V125" s="51"/>
    </row>
    <row r="126" spans="1:22" ht="24" thickTop="1" thickBot="1" x14ac:dyDescent="0.25">
      <c r="A126" s="562">
        <f t="shared" ref="A126" si="24">A122+1</f>
        <v>28</v>
      </c>
      <c r="B126" s="110" t="s">
        <v>20</v>
      </c>
      <c r="C126" s="110" t="s">
        <v>21</v>
      </c>
      <c r="D126" s="110" t="s">
        <v>22</v>
      </c>
      <c r="E126" s="546" t="s">
        <v>23</v>
      </c>
      <c r="F126" s="546"/>
      <c r="G126" s="546" t="s">
        <v>14</v>
      </c>
      <c r="H126" s="547"/>
      <c r="I126" s="46"/>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107" t="s">
        <v>29</v>
      </c>
      <c r="C128" s="107" t="s">
        <v>30</v>
      </c>
      <c r="D128" s="107" t="s">
        <v>31</v>
      </c>
      <c r="E128" s="568" t="s">
        <v>32</v>
      </c>
      <c r="F128" s="568"/>
      <c r="G128" s="484"/>
      <c r="H128" s="485"/>
      <c r="I128" s="486"/>
      <c r="J128" s="13" t="s">
        <v>40</v>
      </c>
      <c r="K128" s="14"/>
      <c r="L128" s="14"/>
      <c r="M128" s="15"/>
      <c r="N128" s="2"/>
      <c r="V128" s="51"/>
    </row>
    <row r="129" spans="1:22" ht="13.5" thickBot="1" x14ac:dyDescent="0.25">
      <c r="A129" s="564"/>
      <c r="B129" s="9"/>
      <c r="C129" s="9"/>
      <c r="D129" s="10"/>
      <c r="E129" s="11" t="s">
        <v>36</v>
      </c>
      <c r="F129" s="12"/>
      <c r="G129" s="476"/>
      <c r="H129" s="477"/>
      <c r="I129" s="478"/>
      <c r="J129" s="13" t="s">
        <v>41</v>
      </c>
      <c r="K129" s="14"/>
      <c r="L129" s="14"/>
      <c r="M129" s="15"/>
      <c r="N129" s="2"/>
      <c r="V129" s="51"/>
    </row>
    <row r="130" spans="1:22" ht="24" thickTop="1" thickBot="1" x14ac:dyDescent="0.25">
      <c r="A130" s="562">
        <f t="shared" ref="A130" si="25">A126+1</f>
        <v>29</v>
      </c>
      <c r="B130" s="110" t="s">
        <v>20</v>
      </c>
      <c r="C130" s="110" t="s">
        <v>21</v>
      </c>
      <c r="D130" s="110" t="s">
        <v>22</v>
      </c>
      <c r="E130" s="546" t="s">
        <v>23</v>
      </c>
      <c r="F130" s="546"/>
      <c r="G130" s="546" t="s">
        <v>14</v>
      </c>
      <c r="H130" s="547"/>
      <c r="I130" s="46"/>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107" t="s">
        <v>29</v>
      </c>
      <c r="C132" s="107" t="s">
        <v>30</v>
      </c>
      <c r="D132" s="107" t="s">
        <v>31</v>
      </c>
      <c r="E132" s="568" t="s">
        <v>32</v>
      </c>
      <c r="F132" s="568"/>
      <c r="G132" s="484"/>
      <c r="H132" s="485"/>
      <c r="I132" s="486"/>
      <c r="J132" s="13" t="s">
        <v>40</v>
      </c>
      <c r="K132" s="14"/>
      <c r="L132" s="14"/>
      <c r="M132" s="15"/>
      <c r="N132" s="2"/>
      <c r="V132" s="51"/>
    </row>
    <row r="133" spans="1:22" ht="13.5" thickBot="1" x14ac:dyDescent="0.25">
      <c r="A133" s="564"/>
      <c r="B133" s="9"/>
      <c r="C133" s="9"/>
      <c r="D133" s="10"/>
      <c r="E133" s="11" t="s">
        <v>36</v>
      </c>
      <c r="F133" s="12"/>
      <c r="G133" s="476"/>
      <c r="H133" s="477"/>
      <c r="I133" s="478"/>
      <c r="J133" s="13" t="s">
        <v>41</v>
      </c>
      <c r="K133" s="14"/>
      <c r="L133" s="14"/>
      <c r="M133" s="15"/>
      <c r="N133" s="2"/>
      <c r="V133" s="51"/>
    </row>
    <row r="134" spans="1:22" ht="24" thickTop="1" thickBot="1" x14ac:dyDescent="0.25">
      <c r="A134" s="562">
        <f t="shared" ref="A134" si="26">A130+1</f>
        <v>30</v>
      </c>
      <c r="B134" s="110" t="s">
        <v>20</v>
      </c>
      <c r="C134" s="110" t="s">
        <v>21</v>
      </c>
      <c r="D134" s="110" t="s">
        <v>22</v>
      </c>
      <c r="E134" s="546" t="s">
        <v>23</v>
      </c>
      <c r="F134" s="546"/>
      <c r="G134" s="546" t="s">
        <v>14</v>
      </c>
      <c r="H134" s="547"/>
      <c r="I134" s="46"/>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107" t="s">
        <v>29</v>
      </c>
      <c r="C136" s="107" t="s">
        <v>30</v>
      </c>
      <c r="D136" s="107" t="s">
        <v>31</v>
      </c>
      <c r="E136" s="568" t="s">
        <v>32</v>
      </c>
      <c r="F136" s="568"/>
      <c r="G136" s="484"/>
      <c r="H136" s="485"/>
      <c r="I136" s="486"/>
      <c r="J136" s="13" t="s">
        <v>40</v>
      </c>
      <c r="K136" s="14"/>
      <c r="L136" s="14"/>
      <c r="M136" s="15"/>
      <c r="N136" s="2"/>
      <c r="V136" s="51"/>
    </row>
    <row r="137" spans="1:22" ht="13.5" thickBot="1" x14ac:dyDescent="0.25">
      <c r="A137" s="564"/>
      <c r="B137" s="9"/>
      <c r="C137" s="9"/>
      <c r="D137" s="10"/>
      <c r="E137" s="11" t="s">
        <v>36</v>
      </c>
      <c r="F137" s="12"/>
      <c r="G137" s="476"/>
      <c r="H137" s="477"/>
      <c r="I137" s="478"/>
      <c r="J137" s="13" t="s">
        <v>41</v>
      </c>
      <c r="K137" s="14"/>
      <c r="L137" s="14"/>
      <c r="M137" s="15"/>
      <c r="N137" s="2"/>
      <c r="V137" s="51"/>
    </row>
    <row r="138" spans="1:22" ht="24" thickTop="1" thickBot="1" x14ac:dyDescent="0.25">
      <c r="A138" s="562">
        <f t="shared" ref="A138" si="27">A134+1</f>
        <v>31</v>
      </c>
      <c r="B138" s="110" t="s">
        <v>20</v>
      </c>
      <c r="C138" s="110" t="s">
        <v>21</v>
      </c>
      <c r="D138" s="110" t="s">
        <v>22</v>
      </c>
      <c r="E138" s="546" t="s">
        <v>23</v>
      </c>
      <c r="F138" s="546"/>
      <c r="G138" s="546" t="s">
        <v>14</v>
      </c>
      <c r="H138" s="547"/>
      <c r="I138" s="46"/>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107" t="s">
        <v>29</v>
      </c>
      <c r="C140" s="107" t="s">
        <v>30</v>
      </c>
      <c r="D140" s="107" t="s">
        <v>31</v>
      </c>
      <c r="E140" s="568" t="s">
        <v>32</v>
      </c>
      <c r="F140" s="568"/>
      <c r="G140" s="484"/>
      <c r="H140" s="485"/>
      <c r="I140" s="486"/>
      <c r="J140" s="13" t="s">
        <v>40</v>
      </c>
      <c r="K140" s="14"/>
      <c r="L140" s="14"/>
      <c r="M140" s="15"/>
      <c r="N140" s="2"/>
      <c r="V140" s="51"/>
    </row>
    <row r="141" spans="1:22" ht="13.5" thickBot="1" x14ac:dyDescent="0.25">
      <c r="A141" s="564"/>
      <c r="B141" s="9"/>
      <c r="C141" s="9"/>
      <c r="D141" s="10"/>
      <c r="E141" s="11" t="s">
        <v>36</v>
      </c>
      <c r="F141" s="12"/>
      <c r="G141" s="476"/>
      <c r="H141" s="477"/>
      <c r="I141" s="478"/>
      <c r="J141" s="13" t="s">
        <v>41</v>
      </c>
      <c r="K141" s="14"/>
      <c r="L141" s="14"/>
      <c r="M141" s="15"/>
      <c r="N141" s="2"/>
      <c r="V141" s="51"/>
    </row>
    <row r="142" spans="1:22" ht="24" thickTop="1" thickBot="1" x14ac:dyDescent="0.25">
      <c r="A142" s="562">
        <f t="shared" ref="A142" si="28">A138+1</f>
        <v>32</v>
      </c>
      <c r="B142" s="110" t="s">
        <v>20</v>
      </c>
      <c r="C142" s="110" t="s">
        <v>21</v>
      </c>
      <c r="D142" s="110" t="s">
        <v>22</v>
      </c>
      <c r="E142" s="546" t="s">
        <v>23</v>
      </c>
      <c r="F142" s="546"/>
      <c r="G142" s="546" t="s">
        <v>14</v>
      </c>
      <c r="H142" s="547"/>
      <c r="I142" s="46"/>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107" t="s">
        <v>29</v>
      </c>
      <c r="C144" s="107" t="s">
        <v>30</v>
      </c>
      <c r="D144" s="107" t="s">
        <v>31</v>
      </c>
      <c r="E144" s="568" t="s">
        <v>32</v>
      </c>
      <c r="F144" s="568"/>
      <c r="G144" s="484"/>
      <c r="H144" s="485"/>
      <c r="I144" s="486"/>
      <c r="J144" s="13" t="s">
        <v>40</v>
      </c>
      <c r="K144" s="14"/>
      <c r="L144" s="14"/>
      <c r="M144" s="15"/>
      <c r="N144" s="2"/>
      <c r="V144" s="51"/>
    </row>
    <row r="145" spans="1:22" ht="13.5" thickBot="1" x14ac:dyDescent="0.25">
      <c r="A145" s="564"/>
      <c r="B145" s="9"/>
      <c r="C145" s="9"/>
      <c r="D145" s="10"/>
      <c r="E145" s="11" t="s">
        <v>36</v>
      </c>
      <c r="F145" s="12"/>
      <c r="G145" s="476"/>
      <c r="H145" s="477"/>
      <c r="I145" s="478"/>
      <c r="J145" s="13" t="s">
        <v>41</v>
      </c>
      <c r="K145" s="14"/>
      <c r="L145" s="14"/>
      <c r="M145" s="15"/>
      <c r="N145" s="2"/>
      <c r="V145" s="51"/>
    </row>
    <row r="146" spans="1:22" ht="24" thickTop="1" thickBot="1" x14ac:dyDescent="0.25">
      <c r="A146" s="562">
        <f t="shared" ref="A146" si="29">A142+1</f>
        <v>33</v>
      </c>
      <c r="B146" s="110" t="s">
        <v>20</v>
      </c>
      <c r="C146" s="110" t="s">
        <v>21</v>
      </c>
      <c r="D146" s="110" t="s">
        <v>22</v>
      </c>
      <c r="E146" s="546" t="s">
        <v>23</v>
      </c>
      <c r="F146" s="546"/>
      <c r="G146" s="546" t="s">
        <v>14</v>
      </c>
      <c r="H146" s="547"/>
      <c r="I146" s="46"/>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107" t="s">
        <v>29</v>
      </c>
      <c r="C148" s="107" t="s">
        <v>30</v>
      </c>
      <c r="D148" s="107" t="s">
        <v>31</v>
      </c>
      <c r="E148" s="568" t="s">
        <v>32</v>
      </c>
      <c r="F148" s="568"/>
      <c r="G148" s="484"/>
      <c r="H148" s="485"/>
      <c r="I148" s="486"/>
      <c r="J148" s="13" t="s">
        <v>40</v>
      </c>
      <c r="K148" s="14"/>
      <c r="L148" s="14"/>
      <c r="M148" s="15"/>
      <c r="N148" s="2"/>
      <c r="V148" s="51"/>
    </row>
    <row r="149" spans="1:22" ht="13.5" thickBot="1" x14ac:dyDescent="0.25">
      <c r="A149" s="564"/>
      <c r="B149" s="9"/>
      <c r="C149" s="9"/>
      <c r="D149" s="10"/>
      <c r="E149" s="11" t="s">
        <v>36</v>
      </c>
      <c r="F149" s="12"/>
      <c r="G149" s="476"/>
      <c r="H149" s="477"/>
      <c r="I149" s="478"/>
      <c r="J149" s="13" t="s">
        <v>41</v>
      </c>
      <c r="K149" s="14"/>
      <c r="L149" s="14"/>
      <c r="M149" s="15"/>
      <c r="N149" s="2"/>
      <c r="V149" s="51"/>
    </row>
    <row r="150" spans="1:22" ht="24" thickTop="1" thickBot="1" x14ac:dyDescent="0.25">
      <c r="A150" s="562">
        <f t="shared" ref="A150" si="30">A146+1</f>
        <v>34</v>
      </c>
      <c r="B150" s="110" t="s">
        <v>20</v>
      </c>
      <c r="C150" s="110" t="s">
        <v>21</v>
      </c>
      <c r="D150" s="110" t="s">
        <v>22</v>
      </c>
      <c r="E150" s="546" t="s">
        <v>23</v>
      </c>
      <c r="F150" s="546"/>
      <c r="G150" s="546" t="s">
        <v>14</v>
      </c>
      <c r="H150" s="547"/>
      <c r="I150" s="46"/>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107" t="s">
        <v>29</v>
      </c>
      <c r="C152" s="107" t="s">
        <v>30</v>
      </c>
      <c r="D152" s="107" t="s">
        <v>31</v>
      </c>
      <c r="E152" s="568" t="s">
        <v>32</v>
      </c>
      <c r="F152" s="568"/>
      <c r="G152" s="484"/>
      <c r="H152" s="485"/>
      <c r="I152" s="486"/>
      <c r="J152" s="13" t="s">
        <v>40</v>
      </c>
      <c r="K152" s="14"/>
      <c r="L152" s="14"/>
      <c r="M152" s="15"/>
      <c r="N152" s="2"/>
      <c r="V152" s="51"/>
    </row>
    <row r="153" spans="1:22" ht="13.5" thickBot="1" x14ac:dyDescent="0.25">
      <c r="A153" s="564"/>
      <c r="B153" s="9"/>
      <c r="C153" s="9"/>
      <c r="D153" s="10"/>
      <c r="E153" s="11" t="s">
        <v>36</v>
      </c>
      <c r="F153" s="12"/>
      <c r="G153" s="476"/>
      <c r="H153" s="477"/>
      <c r="I153" s="478"/>
      <c r="J153" s="13" t="s">
        <v>41</v>
      </c>
      <c r="K153" s="14"/>
      <c r="L153" s="14"/>
      <c r="M153" s="15"/>
      <c r="N153" s="2"/>
      <c r="V153" s="51"/>
    </row>
    <row r="154" spans="1:22" ht="24" thickTop="1" thickBot="1" x14ac:dyDescent="0.25">
      <c r="A154" s="562">
        <f t="shared" ref="A154" si="31">A150+1</f>
        <v>35</v>
      </c>
      <c r="B154" s="110" t="s">
        <v>20</v>
      </c>
      <c r="C154" s="110" t="s">
        <v>21</v>
      </c>
      <c r="D154" s="110" t="s">
        <v>22</v>
      </c>
      <c r="E154" s="546" t="s">
        <v>23</v>
      </c>
      <c r="F154" s="546"/>
      <c r="G154" s="546" t="s">
        <v>14</v>
      </c>
      <c r="H154" s="547"/>
      <c r="I154" s="46"/>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107" t="s">
        <v>29</v>
      </c>
      <c r="C156" s="107" t="s">
        <v>30</v>
      </c>
      <c r="D156" s="107" t="s">
        <v>31</v>
      </c>
      <c r="E156" s="568" t="s">
        <v>32</v>
      </c>
      <c r="F156" s="568"/>
      <c r="G156" s="484"/>
      <c r="H156" s="485"/>
      <c r="I156" s="486"/>
      <c r="J156" s="13" t="s">
        <v>40</v>
      </c>
      <c r="K156" s="14"/>
      <c r="L156" s="14"/>
      <c r="M156" s="15"/>
      <c r="N156" s="2"/>
      <c r="V156" s="51"/>
    </row>
    <row r="157" spans="1:22" ht="13.5" thickBot="1" x14ac:dyDescent="0.25">
      <c r="A157" s="564"/>
      <c r="B157" s="9"/>
      <c r="C157" s="9"/>
      <c r="D157" s="10"/>
      <c r="E157" s="11" t="s">
        <v>36</v>
      </c>
      <c r="F157" s="12"/>
      <c r="G157" s="476"/>
      <c r="H157" s="477"/>
      <c r="I157" s="478"/>
      <c r="J157" s="13" t="s">
        <v>41</v>
      </c>
      <c r="K157" s="14"/>
      <c r="L157" s="14"/>
      <c r="M157" s="15"/>
      <c r="N157" s="2"/>
      <c r="V157" s="51"/>
    </row>
    <row r="158" spans="1:22" ht="24" thickTop="1" thickBot="1" x14ac:dyDescent="0.25">
      <c r="A158" s="562">
        <f t="shared" ref="A158" si="32">A154+1</f>
        <v>36</v>
      </c>
      <c r="B158" s="110" t="s">
        <v>20</v>
      </c>
      <c r="C158" s="110" t="s">
        <v>21</v>
      </c>
      <c r="D158" s="110" t="s">
        <v>22</v>
      </c>
      <c r="E158" s="546" t="s">
        <v>23</v>
      </c>
      <c r="F158" s="546"/>
      <c r="G158" s="546" t="s">
        <v>14</v>
      </c>
      <c r="H158" s="547"/>
      <c r="I158" s="46"/>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107" t="s">
        <v>29</v>
      </c>
      <c r="C160" s="107" t="s">
        <v>30</v>
      </c>
      <c r="D160" s="107" t="s">
        <v>31</v>
      </c>
      <c r="E160" s="568" t="s">
        <v>32</v>
      </c>
      <c r="F160" s="568"/>
      <c r="G160" s="484"/>
      <c r="H160" s="485"/>
      <c r="I160" s="486"/>
      <c r="J160" s="13" t="s">
        <v>40</v>
      </c>
      <c r="K160" s="14"/>
      <c r="L160" s="14"/>
      <c r="M160" s="15"/>
      <c r="N160" s="2"/>
      <c r="V160" s="51"/>
    </row>
    <row r="161" spans="1:22" ht="13.5" thickBot="1" x14ac:dyDescent="0.25">
      <c r="A161" s="564"/>
      <c r="B161" s="9"/>
      <c r="C161" s="9"/>
      <c r="D161" s="10"/>
      <c r="E161" s="11" t="s">
        <v>36</v>
      </c>
      <c r="F161" s="12"/>
      <c r="G161" s="476"/>
      <c r="H161" s="477"/>
      <c r="I161" s="478"/>
      <c r="J161" s="13" t="s">
        <v>41</v>
      </c>
      <c r="K161" s="14"/>
      <c r="L161" s="14"/>
      <c r="M161" s="15"/>
      <c r="N161" s="2"/>
      <c r="V161" s="51"/>
    </row>
    <row r="162" spans="1:22" ht="24" thickTop="1" thickBot="1" x14ac:dyDescent="0.25">
      <c r="A162" s="562">
        <f t="shared" ref="A162" si="33">A158+1</f>
        <v>37</v>
      </c>
      <c r="B162" s="110" t="s">
        <v>20</v>
      </c>
      <c r="C162" s="110" t="s">
        <v>21</v>
      </c>
      <c r="D162" s="110" t="s">
        <v>22</v>
      </c>
      <c r="E162" s="546" t="s">
        <v>23</v>
      </c>
      <c r="F162" s="546"/>
      <c r="G162" s="546" t="s">
        <v>14</v>
      </c>
      <c r="H162" s="547"/>
      <c r="I162" s="46"/>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107" t="s">
        <v>29</v>
      </c>
      <c r="C164" s="107" t="s">
        <v>30</v>
      </c>
      <c r="D164" s="107" t="s">
        <v>31</v>
      </c>
      <c r="E164" s="568" t="s">
        <v>32</v>
      </c>
      <c r="F164" s="568"/>
      <c r="G164" s="484"/>
      <c r="H164" s="485"/>
      <c r="I164" s="486"/>
      <c r="J164" s="13" t="s">
        <v>40</v>
      </c>
      <c r="K164" s="14"/>
      <c r="L164" s="14"/>
      <c r="M164" s="15"/>
      <c r="N164" s="2"/>
      <c r="V164" s="51"/>
    </row>
    <row r="165" spans="1:22" ht="13.5" thickBot="1" x14ac:dyDescent="0.25">
      <c r="A165" s="564"/>
      <c r="B165" s="9"/>
      <c r="C165" s="9"/>
      <c r="D165" s="10"/>
      <c r="E165" s="11" t="s">
        <v>36</v>
      </c>
      <c r="F165" s="12"/>
      <c r="G165" s="476"/>
      <c r="H165" s="477"/>
      <c r="I165" s="478"/>
      <c r="J165" s="13" t="s">
        <v>41</v>
      </c>
      <c r="K165" s="14"/>
      <c r="L165" s="14"/>
      <c r="M165" s="15"/>
      <c r="N165" s="2"/>
      <c r="V165" s="51"/>
    </row>
    <row r="166" spans="1:22" ht="24" thickTop="1" thickBot="1" x14ac:dyDescent="0.25">
      <c r="A166" s="562">
        <f t="shared" ref="A166" si="34">A162+1</f>
        <v>38</v>
      </c>
      <c r="B166" s="110" t="s">
        <v>20</v>
      </c>
      <c r="C166" s="110" t="s">
        <v>21</v>
      </c>
      <c r="D166" s="110" t="s">
        <v>22</v>
      </c>
      <c r="E166" s="546" t="s">
        <v>23</v>
      </c>
      <c r="F166" s="546"/>
      <c r="G166" s="546" t="s">
        <v>14</v>
      </c>
      <c r="H166" s="547"/>
      <c r="I166" s="46"/>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107" t="s">
        <v>29</v>
      </c>
      <c r="C168" s="107" t="s">
        <v>30</v>
      </c>
      <c r="D168" s="107" t="s">
        <v>31</v>
      </c>
      <c r="E168" s="568" t="s">
        <v>32</v>
      </c>
      <c r="F168" s="568"/>
      <c r="G168" s="484"/>
      <c r="H168" s="485"/>
      <c r="I168" s="486"/>
      <c r="J168" s="13" t="s">
        <v>40</v>
      </c>
      <c r="K168" s="14"/>
      <c r="L168" s="14"/>
      <c r="M168" s="15"/>
      <c r="N168" s="2"/>
      <c r="V168" s="51"/>
    </row>
    <row r="169" spans="1:22" ht="13.5" thickBot="1" x14ac:dyDescent="0.25">
      <c r="A169" s="564"/>
      <c r="B169" s="9"/>
      <c r="C169" s="9"/>
      <c r="D169" s="10"/>
      <c r="E169" s="11" t="s">
        <v>36</v>
      </c>
      <c r="F169" s="12"/>
      <c r="G169" s="476"/>
      <c r="H169" s="477"/>
      <c r="I169" s="478"/>
      <c r="J169" s="13" t="s">
        <v>41</v>
      </c>
      <c r="K169" s="14"/>
      <c r="L169" s="14"/>
      <c r="M169" s="15"/>
      <c r="N169" s="2"/>
      <c r="V169" s="51"/>
    </row>
    <row r="170" spans="1:22" ht="24" thickTop="1" thickBot="1" x14ac:dyDescent="0.25">
      <c r="A170" s="562">
        <f t="shared" ref="A170" si="35">A166+1</f>
        <v>39</v>
      </c>
      <c r="B170" s="110" t="s">
        <v>20</v>
      </c>
      <c r="C170" s="110" t="s">
        <v>21</v>
      </c>
      <c r="D170" s="110" t="s">
        <v>22</v>
      </c>
      <c r="E170" s="546" t="s">
        <v>23</v>
      </c>
      <c r="F170" s="546"/>
      <c r="G170" s="546" t="s">
        <v>14</v>
      </c>
      <c r="H170" s="547"/>
      <c r="I170" s="46"/>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107" t="s">
        <v>29</v>
      </c>
      <c r="C172" s="107" t="s">
        <v>30</v>
      </c>
      <c r="D172" s="107" t="s">
        <v>31</v>
      </c>
      <c r="E172" s="568" t="s">
        <v>32</v>
      </c>
      <c r="F172" s="568"/>
      <c r="G172" s="484"/>
      <c r="H172" s="485"/>
      <c r="I172" s="486"/>
      <c r="J172" s="13" t="s">
        <v>40</v>
      </c>
      <c r="K172" s="14"/>
      <c r="L172" s="14"/>
      <c r="M172" s="15"/>
      <c r="N172" s="2"/>
      <c r="V172" s="51"/>
    </row>
    <row r="173" spans="1:22" ht="13.5" thickBot="1" x14ac:dyDescent="0.25">
      <c r="A173" s="564"/>
      <c r="B173" s="9"/>
      <c r="C173" s="9"/>
      <c r="D173" s="10"/>
      <c r="E173" s="11" t="s">
        <v>36</v>
      </c>
      <c r="F173" s="12"/>
      <c r="G173" s="476"/>
      <c r="H173" s="477"/>
      <c r="I173" s="478"/>
      <c r="J173" s="13" t="s">
        <v>41</v>
      </c>
      <c r="K173" s="14"/>
      <c r="L173" s="14"/>
      <c r="M173" s="15"/>
      <c r="N173" s="2"/>
      <c r="V173" s="51"/>
    </row>
    <row r="174" spans="1:22" ht="24" thickTop="1" thickBot="1" x14ac:dyDescent="0.25">
      <c r="A174" s="562">
        <f t="shared" ref="A174" si="36">A170+1</f>
        <v>40</v>
      </c>
      <c r="B174" s="110" t="s">
        <v>20</v>
      </c>
      <c r="C174" s="110" t="s">
        <v>21</v>
      </c>
      <c r="D174" s="110" t="s">
        <v>22</v>
      </c>
      <c r="E174" s="546" t="s">
        <v>23</v>
      </c>
      <c r="F174" s="546"/>
      <c r="G174" s="546" t="s">
        <v>14</v>
      </c>
      <c r="H174" s="547"/>
      <c r="I174" s="46"/>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107" t="s">
        <v>29</v>
      </c>
      <c r="C176" s="107" t="s">
        <v>30</v>
      </c>
      <c r="D176" s="107" t="s">
        <v>31</v>
      </c>
      <c r="E176" s="568" t="s">
        <v>32</v>
      </c>
      <c r="F176" s="568"/>
      <c r="G176" s="484"/>
      <c r="H176" s="485"/>
      <c r="I176" s="486"/>
      <c r="J176" s="13" t="s">
        <v>40</v>
      </c>
      <c r="K176" s="14"/>
      <c r="L176" s="14"/>
      <c r="M176" s="15"/>
      <c r="N176" s="2"/>
      <c r="V176" s="51"/>
    </row>
    <row r="177" spans="1:22" ht="13.5" thickBot="1" x14ac:dyDescent="0.25">
      <c r="A177" s="564"/>
      <c r="B177" s="9"/>
      <c r="C177" s="9"/>
      <c r="D177" s="10"/>
      <c r="E177" s="11" t="s">
        <v>36</v>
      </c>
      <c r="F177" s="12"/>
      <c r="G177" s="476"/>
      <c r="H177" s="477"/>
      <c r="I177" s="478"/>
      <c r="J177" s="13" t="s">
        <v>41</v>
      </c>
      <c r="K177" s="14"/>
      <c r="L177" s="14"/>
      <c r="M177" s="15"/>
      <c r="N177" s="2"/>
      <c r="V177" s="51"/>
    </row>
    <row r="178" spans="1:22" ht="24" thickTop="1" thickBot="1" x14ac:dyDescent="0.25">
      <c r="A178" s="562">
        <f t="shared" ref="A178" si="37">A174+1</f>
        <v>41</v>
      </c>
      <c r="B178" s="110" t="s">
        <v>20</v>
      </c>
      <c r="C178" s="110" t="s">
        <v>21</v>
      </c>
      <c r="D178" s="110" t="s">
        <v>22</v>
      </c>
      <c r="E178" s="546" t="s">
        <v>23</v>
      </c>
      <c r="F178" s="546"/>
      <c r="G178" s="546" t="s">
        <v>14</v>
      </c>
      <c r="H178" s="547"/>
      <c r="I178" s="46"/>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v>0</v>
      </c>
    </row>
    <row r="180" spans="1:22" ht="23.25" thickBot="1" x14ac:dyDescent="0.25">
      <c r="A180" s="563"/>
      <c r="B180" s="107" t="s">
        <v>29</v>
      </c>
      <c r="C180" s="107" t="s">
        <v>30</v>
      </c>
      <c r="D180" s="107" t="s">
        <v>31</v>
      </c>
      <c r="E180" s="568" t="s">
        <v>32</v>
      </c>
      <c r="F180" s="568"/>
      <c r="G180" s="484"/>
      <c r="H180" s="485"/>
      <c r="I180" s="486"/>
      <c r="J180" s="13" t="s">
        <v>40</v>
      </c>
      <c r="K180" s="14"/>
      <c r="L180" s="14"/>
      <c r="M180" s="15"/>
      <c r="N180" s="2"/>
      <c r="V180" s="51"/>
    </row>
    <row r="181" spans="1:22" ht="13.5" thickBot="1" x14ac:dyDescent="0.25">
      <c r="A181" s="564"/>
      <c r="B181" s="9"/>
      <c r="C181" s="9"/>
      <c r="D181" s="10"/>
      <c r="E181" s="11" t="s">
        <v>36</v>
      </c>
      <c r="F181" s="12"/>
      <c r="G181" s="476"/>
      <c r="H181" s="477"/>
      <c r="I181" s="478"/>
      <c r="J181" s="13" t="s">
        <v>41</v>
      </c>
      <c r="K181" s="14"/>
      <c r="L181" s="14"/>
      <c r="M181" s="15"/>
      <c r="N181" s="2"/>
      <c r="V181" s="51"/>
    </row>
    <row r="182" spans="1:22" ht="24" thickTop="1" thickBot="1" x14ac:dyDescent="0.25">
      <c r="A182" s="562">
        <f t="shared" ref="A182" si="38">A178+1</f>
        <v>42</v>
      </c>
      <c r="B182" s="110" t="s">
        <v>20</v>
      </c>
      <c r="C182" s="110" t="s">
        <v>21</v>
      </c>
      <c r="D182" s="110" t="s">
        <v>22</v>
      </c>
      <c r="E182" s="546" t="s">
        <v>23</v>
      </c>
      <c r="F182" s="546"/>
      <c r="G182" s="546" t="s">
        <v>14</v>
      </c>
      <c r="H182" s="547"/>
      <c r="I182" s="46"/>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v>0</v>
      </c>
    </row>
    <row r="184" spans="1:22" ht="23.25" thickBot="1" x14ac:dyDescent="0.25">
      <c r="A184" s="563"/>
      <c r="B184" s="107" t="s">
        <v>29</v>
      </c>
      <c r="C184" s="107" t="s">
        <v>30</v>
      </c>
      <c r="D184" s="107" t="s">
        <v>31</v>
      </c>
      <c r="E184" s="568" t="s">
        <v>32</v>
      </c>
      <c r="F184" s="568"/>
      <c r="G184" s="484"/>
      <c r="H184" s="485"/>
      <c r="I184" s="486"/>
      <c r="J184" s="13" t="s">
        <v>40</v>
      </c>
      <c r="K184" s="14"/>
      <c r="L184" s="14"/>
      <c r="M184" s="15"/>
      <c r="N184" s="2"/>
      <c r="V184" s="51"/>
    </row>
    <row r="185" spans="1:22" ht="13.5" thickBot="1" x14ac:dyDescent="0.25">
      <c r="A185" s="564"/>
      <c r="B185" s="9"/>
      <c r="C185" s="9"/>
      <c r="D185" s="10"/>
      <c r="E185" s="11" t="s">
        <v>36</v>
      </c>
      <c r="F185" s="12"/>
      <c r="G185" s="476"/>
      <c r="H185" s="477"/>
      <c r="I185" s="478"/>
      <c r="J185" s="13" t="s">
        <v>41</v>
      </c>
      <c r="K185" s="14"/>
      <c r="L185" s="14"/>
      <c r="M185" s="15"/>
      <c r="N185" s="2"/>
      <c r="V185" s="51"/>
    </row>
    <row r="186" spans="1:22" ht="24" thickTop="1" thickBot="1" x14ac:dyDescent="0.25">
      <c r="A186" s="562">
        <f t="shared" ref="A186" si="39">A182+1</f>
        <v>43</v>
      </c>
      <c r="B186" s="110" t="s">
        <v>20</v>
      </c>
      <c r="C186" s="110" t="s">
        <v>21</v>
      </c>
      <c r="D186" s="110" t="s">
        <v>22</v>
      </c>
      <c r="E186" s="546" t="s">
        <v>23</v>
      </c>
      <c r="F186" s="546"/>
      <c r="G186" s="546" t="s">
        <v>14</v>
      </c>
      <c r="H186" s="547"/>
      <c r="I186" s="46"/>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v>0</v>
      </c>
    </row>
    <row r="188" spans="1:22" ht="23.25" thickBot="1" x14ac:dyDescent="0.25">
      <c r="A188" s="563"/>
      <c r="B188" s="107" t="s">
        <v>29</v>
      </c>
      <c r="C188" s="107" t="s">
        <v>30</v>
      </c>
      <c r="D188" s="107" t="s">
        <v>31</v>
      </c>
      <c r="E188" s="568" t="s">
        <v>32</v>
      </c>
      <c r="F188" s="568"/>
      <c r="G188" s="484"/>
      <c r="H188" s="485"/>
      <c r="I188" s="486"/>
      <c r="J188" s="13" t="s">
        <v>40</v>
      </c>
      <c r="K188" s="14"/>
      <c r="L188" s="14"/>
      <c r="M188" s="15"/>
      <c r="N188" s="2"/>
      <c r="V188" s="51"/>
    </row>
    <row r="189" spans="1:22" ht="13.5" thickBot="1" x14ac:dyDescent="0.25">
      <c r="A189" s="564"/>
      <c r="B189" s="9"/>
      <c r="C189" s="9"/>
      <c r="D189" s="10"/>
      <c r="E189" s="11" t="s">
        <v>36</v>
      </c>
      <c r="F189" s="12"/>
      <c r="G189" s="476"/>
      <c r="H189" s="477"/>
      <c r="I189" s="478"/>
      <c r="J189" s="13" t="s">
        <v>41</v>
      </c>
      <c r="K189" s="14"/>
      <c r="L189" s="14"/>
      <c r="M189" s="15"/>
      <c r="N189" s="2"/>
      <c r="V189" s="51"/>
    </row>
    <row r="190" spans="1:22" ht="24" thickTop="1" thickBot="1" x14ac:dyDescent="0.25">
      <c r="A190" s="562">
        <f t="shared" ref="A190" si="40">A186+1</f>
        <v>44</v>
      </c>
      <c r="B190" s="110" t="s">
        <v>20</v>
      </c>
      <c r="C190" s="110" t="s">
        <v>21</v>
      </c>
      <c r="D190" s="110" t="s">
        <v>22</v>
      </c>
      <c r="E190" s="546" t="s">
        <v>23</v>
      </c>
      <c r="F190" s="546"/>
      <c r="G190" s="546" t="s">
        <v>14</v>
      </c>
      <c r="H190" s="547"/>
      <c r="I190" s="46"/>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v>0</v>
      </c>
    </row>
    <row r="192" spans="1:22" ht="23.25" thickBot="1" x14ac:dyDescent="0.25">
      <c r="A192" s="563"/>
      <c r="B192" s="107" t="s">
        <v>29</v>
      </c>
      <c r="C192" s="107" t="s">
        <v>30</v>
      </c>
      <c r="D192" s="107" t="s">
        <v>31</v>
      </c>
      <c r="E192" s="568" t="s">
        <v>32</v>
      </c>
      <c r="F192" s="568"/>
      <c r="G192" s="484"/>
      <c r="H192" s="485"/>
      <c r="I192" s="486"/>
      <c r="J192" s="13" t="s">
        <v>40</v>
      </c>
      <c r="K192" s="14"/>
      <c r="L192" s="14"/>
      <c r="M192" s="15"/>
      <c r="N192" s="2"/>
      <c r="V192" s="51"/>
    </row>
    <row r="193" spans="1:22" ht="13.5" thickBot="1" x14ac:dyDescent="0.25">
      <c r="A193" s="564"/>
      <c r="B193" s="9"/>
      <c r="C193" s="9"/>
      <c r="D193" s="10"/>
      <c r="E193" s="11" t="s">
        <v>36</v>
      </c>
      <c r="F193" s="12"/>
      <c r="G193" s="476"/>
      <c r="H193" s="477"/>
      <c r="I193" s="478"/>
      <c r="J193" s="13" t="s">
        <v>41</v>
      </c>
      <c r="K193" s="14"/>
      <c r="L193" s="14"/>
      <c r="M193" s="15"/>
      <c r="N193" s="2"/>
      <c r="V193" s="51"/>
    </row>
    <row r="194" spans="1:22" ht="24" thickTop="1" thickBot="1" x14ac:dyDescent="0.25">
      <c r="A194" s="562">
        <f t="shared" ref="A194" si="41">A190+1</f>
        <v>45</v>
      </c>
      <c r="B194" s="110" t="s">
        <v>20</v>
      </c>
      <c r="C194" s="110" t="s">
        <v>21</v>
      </c>
      <c r="D194" s="110" t="s">
        <v>22</v>
      </c>
      <c r="E194" s="546" t="s">
        <v>23</v>
      </c>
      <c r="F194" s="546"/>
      <c r="G194" s="546" t="s">
        <v>14</v>
      </c>
      <c r="H194" s="547"/>
      <c r="I194" s="46"/>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v>0</v>
      </c>
    </row>
    <row r="196" spans="1:22" ht="23.25" thickBot="1" x14ac:dyDescent="0.25">
      <c r="A196" s="563"/>
      <c r="B196" s="107" t="s">
        <v>29</v>
      </c>
      <c r="C196" s="107" t="s">
        <v>30</v>
      </c>
      <c r="D196" s="107" t="s">
        <v>31</v>
      </c>
      <c r="E196" s="568" t="s">
        <v>32</v>
      </c>
      <c r="F196" s="568"/>
      <c r="G196" s="484"/>
      <c r="H196" s="485"/>
      <c r="I196" s="486"/>
      <c r="J196" s="13" t="s">
        <v>40</v>
      </c>
      <c r="K196" s="14"/>
      <c r="L196" s="14"/>
      <c r="M196" s="15"/>
      <c r="N196" s="2"/>
      <c r="V196" s="51"/>
    </row>
    <row r="197" spans="1:22" ht="13.5" thickBot="1" x14ac:dyDescent="0.25">
      <c r="A197" s="564"/>
      <c r="B197" s="9"/>
      <c r="C197" s="9"/>
      <c r="D197" s="10"/>
      <c r="E197" s="11" t="s">
        <v>36</v>
      </c>
      <c r="F197" s="12"/>
      <c r="G197" s="476"/>
      <c r="H197" s="477"/>
      <c r="I197" s="478"/>
      <c r="J197" s="13" t="s">
        <v>41</v>
      </c>
      <c r="K197" s="14"/>
      <c r="L197" s="14"/>
      <c r="M197" s="15"/>
      <c r="N197" s="2"/>
      <c r="V197" s="51"/>
    </row>
    <row r="198" spans="1:22" ht="24" thickTop="1" thickBot="1" x14ac:dyDescent="0.25">
      <c r="A198" s="562">
        <f t="shared" ref="A198" si="42">A194+1</f>
        <v>46</v>
      </c>
      <c r="B198" s="110" t="s">
        <v>20</v>
      </c>
      <c r="C198" s="110" t="s">
        <v>21</v>
      </c>
      <c r="D198" s="110" t="s">
        <v>22</v>
      </c>
      <c r="E198" s="546" t="s">
        <v>23</v>
      </c>
      <c r="F198" s="546"/>
      <c r="G198" s="546" t="s">
        <v>14</v>
      </c>
      <c r="H198" s="547"/>
      <c r="I198" s="46"/>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v>0</v>
      </c>
    </row>
    <row r="200" spans="1:22" ht="23.25" thickBot="1" x14ac:dyDescent="0.25">
      <c r="A200" s="563"/>
      <c r="B200" s="107" t="s">
        <v>29</v>
      </c>
      <c r="C200" s="107" t="s">
        <v>30</v>
      </c>
      <c r="D200" s="107" t="s">
        <v>31</v>
      </c>
      <c r="E200" s="568" t="s">
        <v>32</v>
      </c>
      <c r="F200" s="568"/>
      <c r="G200" s="484"/>
      <c r="H200" s="485"/>
      <c r="I200" s="486"/>
      <c r="J200" s="13" t="s">
        <v>40</v>
      </c>
      <c r="K200" s="14"/>
      <c r="L200" s="14"/>
      <c r="M200" s="15"/>
      <c r="N200" s="2"/>
      <c r="V200" s="51"/>
    </row>
    <row r="201" spans="1:22" ht="13.5" thickBot="1" x14ac:dyDescent="0.25">
      <c r="A201" s="564"/>
      <c r="B201" s="9"/>
      <c r="C201" s="9"/>
      <c r="D201" s="10"/>
      <c r="E201" s="11" t="s">
        <v>36</v>
      </c>
      <c r="F201" s="12"/>
      <c r="G201" s="476"/>
      <c r="H201" s="477"/>
      <c r="I201" s="478"/>
      <c r="J201" s="13" t="s">
        <v>41</v>
      </c>
      <c r="K201" s="14"/>
      <c r="L201" s="14"/>
      <c r="M201" s="15"/>
      <c r="N201" s="2"/>
      <c r="V201" s="51"/>
    </row>
    <row r="202" spans="1:22" ht="24" thickTop="1" thickBot="1" x14ac:dyDescent="0.25">
      <c r="A202" s="562">
        <f t="shared" ref="A202" si="43">A198+1</f>
        <v>47</v>
      </c>
      <c r="B202" s="110" t="s">
        <v>20</v>
      </c>
      <c r="C202" s="110" t="s">
        <v>21</v>
      </c>
      <c r="D202" s="110" t="s">
        <v>22</v>
      </c>
      <c r="E202" s="546" t="s">
        <v>23</v>
      </c>
      <c r="F202" s="546"/>
      <c r="G202" s="546" t="s">
        <v>14</v>
      </c>
      <c r="H202" s="547"/>
      <c r="I202" s="46"/>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v>0</v>
      </c>
    </row>
    <row r="204" spans="1:22" ht="23.25" thickBot="1" x14ac:dyDescent="0.25">
      <c r="A204" s="563"/>
      <c r="B204" s="107" t="s">
        <v>29</v>
      </c>
      <c r="C204" s="107" t="s">
        <v>30</v>
      </c>
      <c r="D204" s="107" t="s">
        <v>31</v>
      </c>
      <c r="E204" s="568" t="s">
        <v>32</v>
      </c>
      <c r="F204" s="568"/>
      <c r="G204" s="484"/>
      <c r="H204" s="485"/>
      <c r="I204" s="486"/>
      <c r="J204" s="13" t="s">
        <v>40</v>
      </c>
      <c r="K204" s="14"/>
      <c r="L204" s="14"/>
      <c r="M204" s="15"/>
      <c r="N204" s="2"/>
      <c r="V204" s="51"/>
    </row>
    <row r="205" spans="1:22" ht="13.5" thickBot="1" x14ac:dyDescent="0.25">
      <c r="A205" s="564"/>
      <c r="B205" s="9"/>
      <c r="C205" s="9"/>
      <c r="D205" s="10"/>
      <c r="E205" s="11" t="s">
        <v>36</v>
      </c>
      <c r="F205" s="12"/>
      <c r="G205" s="476"/>
      <c r="H205" s="477"/>
      <c r="I205" s="478"/>
      <c r="J205" s="13" t="s">
        <v>41</v>
      </c>
      <c r="K205" s="14"/>
      <c r="L205" s="14"/>
      <c r="M205" s="15"/>
      <c r="N205" s="2"/>
      <c r="V205" s="51"/>
    </row>
    <row r="206" spans="1:22" ht="24" thickTop="1" thickBot="1" x14ac:dyDescent="0.25">
      <c r="A206" s="562">
        <f t="shared" ref="A206" si="44">A202+1</f>
        <v>48</v>
      </c>
      <c r="B206" s="110" t="s">
        <v>20</v>
      </c>
      <c r="C206" s="110" t="s">
        <v>21</v>
      </c>
      <c r="D206" s="110" t="s">
        <v>22</v>
      </c>
      <c r="E206" s="546" t="s">
        <v>23</v>
      </c>
      <c r="F206" s="546"/>
      <c r="G206" s="546" t="s">
        <v>14</v>
      </c>
      <c r="H206" s="547"/>
      <c r="I206" s="46"/>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v>0</v>
      </c>
    </row>
    <row r="208" spans="1:22" ht="23.25" thickBot="1" x14ac:dyDescent="0.25">
      <c r="A208" s="563"/>
      <c r="B208" s="107" t="s">
        <v>29</v>
      </c>
      <c r="C208" s="107" t="s">
        <v>30</v>
      </c>
      <c r="D208" s="107" t="s">
        <v>31</v>
      </c>
      <c r="E208" s="568" t="s">
        <v>32</v>
      </c>
      <c r="F208" s="568"/>
      <c r="G208" s="484"/>
      <c r="H208" s="485"/>
      <c r="I208" s="486"/>
      <c r="J208" s="13" t="s">
        <v>40</v>
      </c>
      <c r="K208" s="14"/>
      <c r="L208" s="14"/>
      <c r="M208" s="15"/>
      <c r="N208" s="2"/>
      <c r="V208" s="51"/>
    </row>
    <row r="209" spans="1:22" ht="13.5" thickBot="1" x14ac:dyDescent="0.25">
      <c r="A209" s="564"/>
      <c r="B209" s="9"/>
      <c r="C209" s="9"/>
      <c r="D209" s="10"/>
      <c r="E209" s="11" t="s">
        <v>36</v>
      </c>
      <c r="F209" s="12"/>
      <c r="G209" s="476"/>
      <c r="H209" s="477"/>
      <c r="I209" s="478"/>
      <c r="J209" s="13" t="s">
        <v>41</v>
      </c>
      <c r="K209" s="14"/>
      <c r="L209" s="14"/>
      <c r="M209" s="15"/>
      <c r="N209" s="2"/>
      <c r="V209" s="51"/>
    </row>
    <row r="210" spans="1:22" ht="24" thickTop="1" thickBot="1" x14ac:dyDescent="0.25">
      <c r="A210" s="562">
        <f t="shared" ref="A210" si="45">A206+1</f>
        <v>49</v>
      </c>
      <c r="B210" s="110" t="s">
        <v>20</v>
      </c>
      <c r="C210" s="110" t="s">
        <v>21</v>
      </c>
      <c r="D210" s="110" t="s">
        <v>22</v>
      </c>
      <c r="E210" s="546" t="s">
        <v>23</v>
      </c>
      <c r="F210" s="546"/>
      <c r="G210" s="546" t="s">
        <v>14</v>
      </c>
      <c r="H210" s="547"/>
      <c r="I210" s="46"/>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v>0</v>
      </c>
    </row>
    <row r="212" spans="1:22" ht="23.25" thickBot="1" x14ac:dyDescent="0.25">
      <c r="A212" s="563"/>
      <c r="B212" s="107" t="s">
        <v>29</v>
      </c>
      <c r="C212" s="107" t="s">
        <v>30</v>
      </c>
      <c r="D212" s="107" t="s">
        <v>31</v>
      </c>
      <c r="E212" s="568" t="s">
        <v>32</v>
      </c>
      <c r="F212" s="568"/>
      <c r="G212" s="484"/>
      <c r="H212" s="485"/>
      <c r="I212" s="486"/>
      <c r="J212" s="13" t="s">
        <v>40</v>
      </c>
      <c r="K212" s="14"/>
      <c r="L212" s="14"/>
      <c r="M212" s="15"/>
      <c r="N212" s="2"/>
      <c r="V212" s="51"/>
    </row>
    <row r="213" spans="1:22" ht="13.5" thickBot="1" x14ac:dyDescent="0.25">
      <c r="A213" s="564"/>
      <c r="B213" s="9"/>
      <c r="C213" s="9"/>
      <c r="D213" s="10"/>
      <c r="E213" s="11" t="s">
        <v>36</v>
      </c>
      <c r="F213" s="12"/>
      <c r="G213" s="476"/>
      <c r="H213" s="477"/>
      <c r="I213" s="478"/>
      <c r="J213" s="13" t="s">
        <v>41</v>
      </c>
      <c r="K213" s="14"/>
      <c r="L213" s="14"/>
      <c r="M213" s="15"/>
      <c r="N213" s="2"/>
      <c r="V213" s="51"/>
    </row>
    <row r="214" spans="1:22" ht="24" thickTop="1" thickBot="1" x14ac:dyDescent="0.25">
      <c r="A214" s="562">
        <f t="shared" ref="A214" si="46">A210+1</f>
        <v>50</v>
      </c>
      <c r="B214" s="110" t="s">
        <v>20</v>
      </c>
      <c r="C214" s="110" t="s">
        <v>21</v>
      </c>
      <c r="D214" s="110" t="s">
        <v>22</v>
      </c>
      <c r="E214" s="546" t="s">
        <v>23</v>
      </c>
      <c r="F214" s="546"/>
      <c r="G214" s="546" t="s">
        <v>14</v>
      </c>
      <c r="H214" s="547"/>
      <c r="I214" s="46"/>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v>0</v>
      </c>
    </row>
    <row r="216" spans="1:22" ht="23.25" thickBot="1" x14ac:dyDescent="0.25">
      <c r="A216" s="563"/>
      <c r="B216" s="107" t="s">
        <v>29</v>
      </c>
      <c r="C216" s="107" t="s">
        <v>30</v>
      </c>
      <c r="D216" s="107" t="s">
        <v>31</v>
      </c>
      <c r="E216" s="568" t="s">
        <v>32</v>
      </c>
      <c r="F216" s="568"/>
      <c r="G216" s="484"/>
      <c r="H216" s="485"/>
      <c r="I216" s="486"/>
      <c r="J216" s="13" t="s">
        <v>40</v>
      </c>
      <c r="K216" s="14"/>
      <c r="L216" s="14"/>
      <c r="M216" s="15"/>
      <c r="N216" s="2"/>
      <c r="V216" s="51"/>
    </row>
    <row r="217" spans="1:22" ht="13.5" thickBot="1" x14ac:dyDescent="0.25">
      <c r="A217" s="564"/>
      <c r="B217" s="9"/>
      <c r="C217" s="9"/>
      <c r="D217" s="10"/>
      <c r="E217" s="11" t="s">
        <v>36</v>
      </c>
      <c r="F217" s="12"/>
      <c r="G217" s="476"/>
      <c r="H217" s="477"/>
      <c r="I217" s="478"/>
      <c r="J217" s="13" t="s">
        <v>41</v>
      </c>
      <c r="K217" s="14"/>
      <c r="L217" s="14"/>
      <c r="M217" s="15"/>
      <c r="N217" s="2"/>
      <c r="V217" s="51"/>
    </row>
    <row r="218" spans="1:22" ht="24" thickTop="1" thickBot="1" x14ac:dyDescent="0.25">
      <c r="A218" s="562">
        <f t="shared" ref="A218" si="47">A214+1</f>
        <v>51</v>
      </c>
      <c r="B218" s="110" t="s">
        <v>20</v>
      </c>
      <c r="C218" s="110" t="s">
        <v>21</v>
      </c>
      <c r="D218" s="110" t="s">
        <v>22</v>
      </c>
      <c r="E218" s="546" t="s">
        <v>23</v>
      </c>
      <c r="F218" s="546"/>
      <c r="G218" s="546" t="s">
        <v>14</v>
      </c>
      <c r="H218" s="547"/>
      <c r="I218" s="46"/>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v>0</v>
      </c>
    </row>
    <row r="220" spans="1:22" ht="23.25" thickBot="1" x14ac:dyDescent="0.25">
      <c r="A220" s="563"/>
      <c r="B220" s="107" t="s">
        <v>29</v>
      </c>
      <c r="C220" s="107" t="s">
        <v>30</v>
      </c>
      <c r="D220" s="107" t="s">
        <v>31</v>
      </c>
      <c r="E220" s="568" t="s">
        <v>32</v>
      </c>
      <c r="F220" s="568"/>
      <c r="G220" s="484"/>
      <c r="H220" s="485"/>
      <c r="I220" s="486"/>
      <c r="J220" s="13" t="s">
        <v>40</v>
      </c>
      <c r="K220" s="14"/>
      <c r="L220" s="14"/>
      <c r="M220" s="15"/>
      <c r="N220" s="2"/>
      <c r="V220" s="51"/>
    </row>
    <row r="221" spans="1:22" ht="13.5" thickBot="1" x14ac:dyDescent="0.25">
      <c r="A221" s="564"/>
      <c r="B221" s="9"/>
      <c r="C221" s="9"/>
      <c r="D221" s="10"/>
      <c r="E221" s="11" t="s">
        <v>36</v>
      </c>
      <c r="F221" s="12"/>
      <c r="G221" s="476"/>
      <c r="H221" s="477"/>
      <c r="I221" s="478"/>
      <c r="J221" s="13" t="s">
        <v>41</v>
      </c>
      <c r="K221" s="14"/>
      <c r="L221" s="14"/>
      <c r="M221" s="15"/>
      <c r="N221" s="2"/>
      <c r="V221" s="51"/>
    </row>
    <row r="222" spans="1:22" ht="24" thickTop="1" thickBot="1" x14ac:dyDescent="0.25">
      <c r="A222" s="562">
        <f t="shared" ref="A222" si="48">A218+1</f>
        <v>52</v>
      </c>
      <c r="B222" s="110" t="s">
        <v>20</v>
      </c>
      <c r="C222" s="110" t="s">
        <v>21</v>
      </c>
      <c r="D222" s="110" t="s">
        <v>22</v>
      </c>
      <c r="E222" s="546" t="s">
        <v>23</v>
      </c>
      <c r="F222" s="546"/>
      <c r="G222" s="546" t="s">
        <v>14</v>
      </c>
      <c r="H222" s="547"/>
      <c r="I222" s="46"/>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v>0</v>
      </c>
    </row>
    <row r="224" spans="1:22" ht="23.25" thickBot="1" x14ac:dyDescent="0.25">
      <c r="A224" s="563"/>
      <c r="B224" s="107" t="s">
        <v>29</v>
      </c>
      <c r="C224" s="107" t="s">
        <v>30</v>
      </c>
      <c r="D224" s="107" t="s">
        <v>31</v>
      </c>
      <c r="E224" s="568" t="s">
        <v>32</v>
      </c>
      <c r="F224" s="568"/>
      <c r="G224" s="484"/>
      <c r="H224" s="485"/>
      <c r="I224" s="486"/>
      <c r="J224" s="13" t="s">
        <v>40</v>
      </c>
      <c r="K224" s="14"/>
      <c r="L224" s="14"/>
      <c r="M224" s="15"/>
      <c r="N224" s="2"/>
      <c r="V224" s="51"/>
    </row>
    <row r="225" spans="1:22" ht="13.5" thickBot="1" x14ac:dyDescent="0.25">
      <c r="A225" s="564"/>
      <c r="B225" s="9"/>
      <c r="C225" s="9"/>
      <c r="D225" s="10"/>
      <c r="E225" s="11" t="s">
        <v>36</v>
      </c>
      <c r="F225" s="12"/>
      <c r="G225" s="476"/>
      <c r="H225" s="477"/>
      <c r="I225" s="478"/>
      <c r="J225" s="13" t="s">
        <v>41</v>
      </c>
      <c r="K225" s="14"/>
      <c r="L225" s="14"/>
      <c r="M225" s="15"/>
      <c r="N225" s="2"/>
      <c r="V225" s="51"/>
    </row>
    <row r="226" spans="1:22" ht="24" thickTop="1" thickBot="1" x14ac:dyDescent="0.25">
      <c r="A226" s="562">
        <f t="shared" ref="A226" si="49">A222+1</f>
        <v>53</v>
      </c>
      <c r="B226" s="110" t="s">
        <v>20</v>
      </c>
      <c r="C226" s="110" t="s">
        <v>21</v>
      </c>
      <c r="D226" s="110" t="s">
        <v>22</v>
      </c>
      <c r="E226" s="546" t="s">
        <v>23</v>
      </c>
      <c r="F226" s="546"/>
      <c r="G226" s="546" t="s">
        <v>14</v>
      </c>
      <c r="H226" s="547"/>
      <c r="I226" s="46"/>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v>0</v>
      </c>
    </row>
    <row r="228" spans="1:22" ht="23.25" thickBot="1" x14ac:dyDescent="0.25">
      <c r="A228" s="563"/>
      <c r="B228" s="107" t="s">
        <v>29</v>
      </c>
      <c r="C228" s="107" t="s">
        <v>30</v>
      </c>
      <c r="D228" s="107" t="s">
        <v>31</v>
      </c>
      <c r="E228" s="568" t="s">
        <v>32</v>
      </c>
      <c r="F228" s="568"/>
      <c r="G228" s="484"/>
      <c r="H228" s="485"/>
      <c r="I228" s="486"/>
      <c r="J228" s="13" t="s">
        <v>40</v>
      </c>
      <c r="K228" s="14"/>
      <c r="L228" s="14"/>
      <c r="M228" s="15"/>
      <c r="N228" s="2"/>
      <c r="V228" s="51"/>
    </row>
    <row r="229" spans="1:22" ht="13.5" thickBot="1" x14ac:dyDescent="0.25">
      <c r="A229" s="564"/>
      <c r="B229" s="9"/>
      <c r="C229" s="9"/>
      <c r="D229" s="10"/>
      <c r="E229" s="11" t="s">
        <v>36</v>
      </c>
      <c r="F229" s="12"/>
      <c r="G229" s="476"/>
      <c r="H229" s="477"/>
      <c r="I229" s="478"/>
      <c r="J229" s="13" t="s">
        <v>41</v>
      </c>
      <c r="K229" s="14"/>
      <c r="L229" s="14"/>
      <c r="M229" s="15"/>
      <c r="N229" s="2"/>
      <c r="V229" s="51"/>
    </row>
    <row r="230" spans="1:22" ht="24" thickTop="1" thickBot="1" x14ac:dyDescent="0.25">
      <c r="A230" s="562">
        <f t="shared" ref="A230" si="50">A226+1</f>
        <v>54</v>
      </c>
      <c r="B230" s="110" t="s">
        <v>20</v>
      </c>
      <c r="C230" s="110" t="s">
        <v>21</v>
      </c>
      <c r="D230" s="110" t="s">
        <v>22</v>
      </c>
      <c r="E230" s="546" t="s">
        <v>23</v>
      </c>
      <c r="F230" s="546"/>
      <c r="G230" s="546" t="s">
        <v>14</v>
      </c>
      <c r="H230" s="547"/>
      <c r="I230" s="46"/>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v>0</v>
      </c>
    </row>
    <row r="232" spans="1:22" ht="23.25" thickBot="1" x14ac:dyDescent="0.25">
      <c r="A232" s="563"/>
      <c r="B232" s="107" t="s">
        <v>29</v>
      </c>
      <c r="C232" s="107" t="s">
        <v>30</v>
      </c>
      <c r="D232" s="107" t="s">
        <v>31</v>
      </c>
      <c r="E232" s="568" t="s">
        <v>32</v>
      </c>
      <c r="F232" s="568"/>
      <c r="G232" s="484"/>
      <c r="H232" s="485"/>
      <c r="I232" s="486"/>
      <c r="J232" s="13" t="s">
        <v>40</v>
      </c>
      <c r="K232" s="14"/>
      <c r="L232" s="14"/>
      <c r="M232" s="15"/>
      <c r="N232" s="2"/>
      <c r="V232" s="51"/>
    </row>
    <row r="233" spans="1:22" ht="13.5" thickBot="1" x14ac:dyDescent="0.25">
      <c r="A233" s="564"/>
      <c r="B233" s="9"/>
      <c r="C233" s="9"/>
      <c r="D233" s="10"/>
      <c r="E233" s="11" t="s">
        <v>36</v>
      </c>
      <c r="F233" s="12"/>
      <c r="G233" s="476"/>
      <c r="H233" s="477"/>
      <c r="I233" s="478"/>
      <c r="J233" s="13" t="s">
        <v>41</v>
      </c>
      <c r="K233" s="14"/>
      <c r="L233" s="14"/>
      <c r="M233" s="15"/>
      <c r="N233" s="2"/>
      <c r="V233" s="51"/>
    </row>
    <row r="234" spans="1:22" ht="24" thickTop="1" thickBot="1" x14ac:dyDescent="0.25">
      <c r="A234" s="562">
        <f t="shared" ref="A234" si="51">A230+1</f>
        <v>55</v>
      </c>
      <c r="B234" s="110" t="s">
        <v>20</v>
      </c>
      <c r="C234" s="110" t="s">
        <v>21</v>
      </c>
      <c r="D234" s="110" t="s">
        <v>22</v>
      </c>
      <c r="E234" s="546" t="s">
        <v>23</v>
      </c>
      <c r="F234" s="546"/>
      <c r="G234" s="546" t="s">
        <v>14</v>
      </c>
      <c r="H234" s="547"/>
      <c r="I234" s="46"/>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v>0</v>
      </c>
    </row>
    <row r="236" spans="1:22" ht="23.25" thickBot="1" x14ac:dyDescent="0.25">
      <c r="A236" s="563"/>
      <c r="B236" s="107" t="s">
        <v>29</v>
      </c>
      <c r="C236" s="107" t="s">
        <v>30</v>
      </c>
      <c r="D236" s="107" t="s">
        <v>31</v>
      </c>
      <c r="E236" s="568" t="s">
        <v>32</v>
      </c>
      <c r="F236" s="568"/>
      <c r="G236" s="484"/>
      <c r="H236" s="485"/>
      <c r="I236" s="486"/>
      <c r="J236" s="13" t="s">
        <v>40</v>
      </c>
      <c r="K236" s="14"/>
      <c r="L236" s="14"/>
      <c r="M236" s="15"/>
      <c r="N236" s="2"/>
      <c r="V236" s="51"/>
    </row>
    <row r="237" spans="1:22" ht="13.5" thickBot="1" x14ac:dyDescent="0.25">
      <c r="A237" s="564"/>
      <c r="B237" s="9"/>
      <c r="C237" s="9"/>
      <c r="D237" s="10"/>
      <c r="E237" s="11" t="s">
        <v>36</v>
      </c>
      <c r="F237" s="12"/>
      <c r="G237" s="476"/>
      <c r="H237" s="477"/>
      <c r="I237" s="478"/>
      <c r="J237" s="13" t="s">
        <v>41</v>
      </c>
      <c r="K237" s="14"/>
      <c r="L237" s="14"/>
      <c r="M237" s="15"/>
      <c r="N237" s="2"/>
      <c r="V237" s="51"/>
    </row>
    <row r="238" spans="1:22" ht="24" thickTop="1" thickBot="1" x14ac:dyDescent="0.25">
      <c r="A238" s="562">
        <f t="shared" ref="A238" si="52">A234+1</f>
        <v>56</v>
      </c>
      <c r="B238" s="110" t="s">
        <v>20</v>
      </c>
      <c r="C238" s="110" t="s">
        <v>21</v>
      </c>
      <c r="D238" s="110" t="s">
        <v>22</v>
      </c>
      <c r="E238" s="546" t="s">
        <v>23</v>
      </c>
      <c r="F238" s="546"/>
      <c r="G238" s="546" t="s">
        <v>14</v>
      </c>
      <c r="H238" s="547"/>
      <c r="I238" s="46"/>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v>0</v>
      </c>
    </row>
    <row r="240" spans="1:22" ht="23.25" thickBot="1" x14ac:dyDescent="0.25">
      <c r="A240" s="563"/>
      <c r="B240" s="107" t="s">
        <v>29</v>
      </c>
      <c r="C240" s="107" t="s">
        <v>30</v>
      </c>
      <c r="D240" s="107" t="s">
        <v>31</v>
      </c>
      <c r="E240" s="568" t="s">
        <v>32</v>
      </c>
      <c r="F240" s="568"/>
      <c r="G240" s="484"/>
      <c r="H240" s="485"/>
      <c r="I240" s="486"/>
      <c r="J240" s="13" t="s">
        <v>40</v>
      </c>
      <c r="K240" s="14"/>
      <c r="L240" s="14"/>
      <c r="M240" s="15"/>
      <c r="N240" s="2"/>
      <c r="V240" s="51"/>
    </row>
    <row r="241" spans="1:22" ht="13.5" thickBot="1" x14ac:dyDescent="0.25">
      <c r="A241" s="564"/>
      <c r="B241" s="9"/>
      <c r="C241" s="9"/>
      <c r="D241" s="10"/>
      <c r="E241" s="11" t="s">
        <v>36</v>
      </c>
      <c r="F241" s="12"/>
      <c r="G241" s="476"/>
      <c r="H241" s="477"/>
      <c r="I241" s="478"/>
      <c r="J241" s="13" t="s">
        <v>41</v>
      </c>
      <c r="K241" s="14"/>
      <c r="L241" s="14"/>
      <c r="M241" s="15"/>
      <c r="N241" s="2"/>
      <c r="V241" s="51"/>
    </row>
    <row r="242" spans="1:22" ht="24" thickTop="1" thickBot="1" x14ac:dyDescent="0.25">
      <c r="A242" s="562">
        <f t="shared" ref="A242" si="53">A238+1</f>
        <v>57</v>
      </c>
      <c r="B242" s="110" t="s">
        <v>20</v>
      </c>
      <c r="C242" s="110" t="s">
        <v>21</v>
      </c>
      <c r="D242" s="110" t="s">
        <v>22</v>
      </c>
      <c r="E242" s="546" t="s">
        <v>23</v>
      </c>
      <c r="F242" s="546"/>
      <c r="G242" s="546" t="s">
        <v>14</v>
      </c>
      <c r="H242" s="547"/>
      <c r="I242" s="46"/>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v>0</v>
      </c>
    </row>
    <row r="244" spans="1:22" ht="23.25" thickBot="1" x14ac:dyDescent="0.25">
      <c r="A244" s="563"/>
      <c r="B244" s="107" t="s">
        <v>29</v>
      </c>
      <c r="C244" s="107" t="s">
        <v>30</v>
      </c>
      <c r="D244" s="107" t="s">
        <v>31</v>
      </c>
      <c r="E244" s="568" t="s">
        <v>32</v>
      </c>
      <c r="F244" s="568"/>
      <c r="G244" s="484"/>
      <c r="H244" s="485"/>
      <c r="I244" s="486"/>
      <c r="J244" s="13" t="s">
        <v>40</v>
      </c>
      <c r="K244" s="14"/>
      <c r="L244" s="14"/>
      <c r="M244" s="15"/>
      <c r="N244" s="2"/>
      <c r="V244" s="51"/>
    </row>
    <row r="245" spans="1:22" ht="13.5" thickBot="1" x14ac:dyDescent="0.25">
      <c r="A245" s="564"/>
      <c r="B245" s="9"/>
      <c r="C245" s="9"/>
      <c r="D245" s="10"/>
      <c r="E245" s="11" t="s">
        <v>36</v>
      </c>
      <c r="F245" s="12"/>
      <c r="G245" s="476"/>
      <c r="H245" s="477"/>
      <c r="I245" s="478"/>
      <c r="J245" s="13" t="s">
        <v>41</v>
      </c>
      <c r="K245" s="14"/>
      <c r="L245" s="14"/>
      <c r="M245" s="15"/>
      <c r="N245" s="2"/>
      <c r="V245" s="51"/>
    </row>
    <row r="246" spans="1:22" ht="24" thickTop="1" thickBot="1" x14ac:dyDescent="0.25">
      <c r="A246" s="562">
        <f t="shared" ref="A246" si="54">A242+1</f>
        <v>58</v>
      </c>
      <c r="B246" s="110" t="s">
        <v>20</v>
      </c>
      <c r="C246" s="110" t="s">
        <v>21</v>
      </c>
      <c r="D246" s="110" t="s">
        <v>22</v>
      </c>
      <c r="E246" s="546" t="s">
        <v>23</v>
      </c>
      <c r="F246" s="546"/>
      <c r="G246" s="546" t="s">
        <v>14</v>
      </c>
      <c r="H246" s="547"/>
      <c r="I246" s="46"/>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v>0</v>
      </c>
    </row>
    <row r="248" spans="1:22" ht="23.25" thickBot="1" x14ac:dyDescent="0.25">
      <c r="A248" s="563"/>
      <c r="B248" s="107" t="s">
        <v>29</v>
      </c>
      <c r="C248" s="107" t="s">
        <v>30</v>
      </c>
      <c r="D248" s="107" t="s">
        <v>31</v>
      </c>
      <c r="E248" s="568" t="s">
        <v>32</v>
      </c>
      <c r="F248" s="568"/>
      <c r="G248" s="484"/>
      <c r="H248" s="485"/>
      <c r="I248" s="486"/>
      <c r="J248" s="13" t="s">
        <v>40</v>
      </c>
      <c r="K248" s="14"/>
      <c r="L248" s="14"/>
      <c r="M248" s="15"/>
      <c r="N248" s="2"/>
      <c r="V248" s="51"/>
    </row>
    <row r="249" spans="1:22" ht="13.5" thickBot="1" x14ac:dyDescent="0.25">
      <c r="A249" s="564"/>
      <c r="B249" s="9"/>
      <c r="C249" s="9"/>
      <c r="D249" s="10"/>
      <c r="E249" s="11" t="s">
        <v>36</v>
      </c>
      <c r="F249" s="12"/>
      <c r="G249" s="476"/>
      <c r="H249" s="477"/>
      <c r="I249" s="478"/>
      <c r="J249" s="13" t="s">
        <v>41</v>
      </c>
      <c r="K249" s="14"/>
      <c r="L249" s="14"/>
      <c r="M249" s="15"/>
      <c r="N249" s="2"/>
      <c r="V249" s="51"/>
    </row>
    <row r="250" spans="1:22" ht="24" thickTop="1" thickBot="1" x14ac:dyDescent="0.25">
      <c r="A250" s="562">
        <f t="shared" ref="A250" si="55">A246+1</f>
        <v>59</v>
      </c>
      <c r="B250" s="110" t="s">
        <v>20</v>
      </c>
      <c r="C250" s="110" t="s">
        <v>21</v>
      </c>
      <c r="D250" s="110" t="s">
        <v>22</v>
      </c>
      <c r="E250" s="546" t="s">
        <v>23</v>
      </c>
      <c r="F250" s="546"/>
      <c r="G250" s="546" t="s">
        <v>14</v>
      </c>
      <c r="H250" s="547"/>
      <c r="I250" s="46"/>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v>0</v>
      </c>
    </row>
    <row r="252" spans="1:22" ht="23.25" thickBot="1" x14ac:dyDescent="0.25">
      <c r="A252" s="563"/>
      <c r="B252" s="107" t="s">
        <v>29</v>
      </c>
      <c r="C252" s="107" t="s">
        <v>30</v>
      </c>
      <c r="D252" s="107" t="s">
        <v>31</v>
      </c>
      <c r="E252" s="568" t="s">
        <v>32</v>
      </c>
      <c r="F252" s="568"/>
      <c r="G252" s="484"/>
      <c r="H252" s="485"/>
      <c r="I252" s="486"/>
      <c r="J252" s="13" t="s">
        <v>40</v>
      </c>
      <c r="K252" s="14"/>
      <c r="L252" s="14"/>
      <c r="M252" s="15"/>
      <c r="N252" s="2"/>
      <c r="V252" s="51"/>
    </row>
    <row r="253" spans="1:22" ht="13.5" thickBot="1" x14ac:dyDescent="0.25">
      <c r="A253" s="564"/>
      <c r="B253" s="9"/>
      <c r="C253" s="9"/>
      <c r="D253" s="10"/>
      <c r="E253" s="11" t="s">
        <v>36</v>
      </c>
      <c r="F253" s="12"/>
      <c r="G253" s="476"/>
      <c r="H253" s="477"/>
      <c r="I253" s="478"/>
      <c r="J253" s="13" t="s">
        <v>41</v>
      </c>
      <c r="K253" s="14"/>
      <c r="L253" s="14"/>
      <c r="M253" s="15"/>
      <c r="N253" s="2"/>
      <c r="V253" s="51"/>
    </row>
    <row r="254" spans="1:22" ht="24" thickTop="1" thickBot="1" x14ac:dyDescent="0.25">
      <c r="A254" s="562">
        <f t="shared" ref="A254" si="56">A250+1</f>
        <v>60</v>
      </c>
      <c r="B254" s="110" t="s">
        <v>20</v>
      </c>
      <c r="C254" s="110" t="s">
        <v>21</v>
      </c>
      <c r="D254" s="110" t="s">
        <v>22</v>
      </c>
      <c r="E254" s="546" t="s">
        <v>23</v>
      </c>
      <c r="F254" s="546"/>
      <c r="G254" s="546" t="s">
        <v>14</v>
      </c>
      <c r="H254" s="547"/>
      <c r="I254" s="46"/>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v>0</v>
      </c>
    </row>
    <row r="256" spans="1:22" ht="23.25" thickBot="1" x14ac:dyDescent="0.25">
      <c r="A256" s="563"/>
      <c r="B256" s="107" t="s">
        <v>29</v>
      </c>
      <c r="C256" s="107" t="s">
        <v>30</v>
      </c>
      <c r="D256" s="107" t="s">
        <v>31</v>
      </c>
      <c r="E256" s="568" t="s">
        <v>32</v>
      </c>
      <c r="F256" s="568"/>
      <c r="G256" s="484"/>
      <c r="H256" s="485"/>
      <c r="I256" s="486"/>
      <c r="J256" s="13" t="s">
        <v>40</v>
      </c>
      <c r="K256" s="14"/>
      <c r="L256" s="14"/>
      <c r="M256" s="15"/>
      <c r="N256" s="2"/>
      <c r="V256" s="51"/>
    </row>
    <row r="257" spans="1:22" ht="13.5" thickBot="1" x14ac:dyDescent="0.25">
      <c r="A257" s="564"/>
      <c r="B257" s="9"/>
      <c r="C257" s="9"/>
      <c r="D257" s="10"/>
      <c r="E257" s="11" t="s">
        <v>36</v>
      </c>
      <c r="F257" s="12"/>
      <c r="G257" s="476"/>
      <c r="H257" s="477"/>
      <c r="I257" s="478"/>
      <c r="J257" s="13" t="s">
        <v>41</v>
      </c>
      <c r="K257" s="14"/>
      <c r="L257" s="14"/>
      <c r="M257" s="15"/>
      <c r="N257" s="2"/>
      <c r="V257" s="51"/>
    </row>
    <row r="258" spans="1:22" ht="24" thickTop="1" thickBot="1" x14ac:dyDescent="0.25">
      <c r="A258" s="562">
        <f t="shared" ref="A258" si="57">A254+1</f>
        <v>61</v>
      </c>
      <c r="B258" s="110" t="s">
        <v>20</v>
      </c>
      <c r="C258" s="110" t="s">
        <v>21</v>
      </c>
      <c r="D258" s="110" t="s">
        <v>22</v>
      </c>
      <c r="E258" s="546" t="s">
        <v>23</v>
      </c>
      <c r="F258" s="546"/>
      <c r="G258" s="546" t="s">
        <v>14</v>
      </c>
      <c r="H258" s="547"/>
      <c r="I258" s="46"/>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v>0</v>
      </c>
    </row>
    <row r="260" spans="1:22" ht="23.25" thickBot="1" x14ac:dyDescent="0.25">
      <c r="A260" s="563"/>
      <c r="B260" s="107" t="s">
        <v>29</v>
      </c>
      <c r="C260" s="107" t="s">
        <v>30</v>
      </c>
      <c r="D260" s="107" t="s">
        <v>31</v>
      </c>
      <c r="E260" s="568" t="s">
        <v>32</v>
      </c>
      <c r="F260" s="568"/>
      <c r="G260" s="484"/>
      <c r="H260" s="485"/>
      <c r="I260" s="486"/>
      <c r="J260" s="13" t="s">
        <v>40</v>
      </c>
      <c r="K260" s="14"/>
      <c r="L260" s="14"/>
      <c r="M260" s="15"/>
      <c r="N260" s="2"/>
      <c r="V260" s="51"/>
    </row>
    <row r="261" spans="1:22" ht="13.5" thickBot="1" x14ac:dyDescent="0.25">
      <c r="A261" s="564"/>
      <c r="B261" s="9"/>
      <c r="C261" s="9"/>
      <c r="D261" s="10"/>
      <c r="E261" s="11" t="s">
        <v>36</v>
      </c>
      <c r="F261" s="12"/>
      <c r="G261" s="476"/>
      <c r="H261" s="477"/>
      <c r="I261" s="478"/>
      <c r="J261" s="13" t="s">
        <v>41</v>
      </c>
      <c r="K261" s="14"/>
      <c r="L261" s="14"/>
      <c r="M261" s="15"/>
      <c r="N261" s="2"/>
      <c r="V261" s="51"/>
    </row>
    <row r="262" spans="1:22" ht="24" thickTop="1" thickBot="1" x14ac:dyDescent="0.25">
      <c r="A262" s="562">
        <f t="shared" ref="A262" si="58">A258+1</f>
        <v>62</v>
      </c>
      <c r="B262" s="110" t="s">
        <v>20</v>
      </c>
      <c r="C262" s="110" t="s">
        <v>21</v>
      </c>
      <c r="D262" s="110" t="s">
        <v>22</v>
      </c>
      <c r="E262" s="546" t="s">
        <v>23</v>
      </c>
      <c r="F262" s="546"/>
      <c r="G262" s="546" t="s">
        <v>14</v>
      </c>
      <c r="H262" s="547"/>
      <c r="I262" s="46"/>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v>0</v>
      </c>
    </row>
    <row r="264" spans="1:22" ht="23.25" thickBot="1" x14ac:dyDescent="0.25">
      <c r="A264" s="563"/>
      <c r="B264" s="107" t="s">
        <v>29</v>
      </c>
      <c r="C264" s="107" t="s">
        <v>30</v>
      </c>
      <c r="D264" s="107" t="s">
        <v>31</v>
      </c>
      <c r="E264" s="568" t="s">
        <v>32</v>
      </c>
      <c r="F264" s="568"/>
      <c r="G264" s="484"/>
      <c r="H264" s="485"/>
      <c r="I264" s="486"/>
      <c r="J264" s="13" t="s">
        <v>40</v>
      </c>
      <c r="K264" s="14"/>
      <c r="L264" s="14"/>
      <c r="M264" s="15"/>
      <c r="N264" s="2"/>
      <c r="V264" s="51"/>
    </row>
    <row r="265" spans="1:22" ht="13.5" thickBot="1" x14ac:dyDescent="0.25">
      <c r="A265" s="564"/>
      <c r="B265" s="9"/>
      <c r="C265" s="9"/>
      <c r="D265" s="10"/>
      <c r="E265" s="11" t="s">
        <v>36</v>
      </c>
      <c r="F265" s="12"/>
      <c r="G265" s="476"/>
      <c r="H265" s="477"/>
      <c r="I265" s="478"/>
      <c r="J265" s="13" t="s">
        <v>41</v>
      </c>
      <c r="K265" s="14"/>
      <c r="L265" s="14"/>
      <c r="M265" s="15"/>
      <c r="N265" s="2"/>
      <c r="V265" s="51"/>
    </row>
    <row r="266" spans="1:22" ht="24" thickTop="1" thickBot="1" x14ac:dyDescent="0.25">
      <c r="A266" s="562">
        <f t="shared" ref="A266" si="59">A262+1</f>
        <v>63</v>
      </c>
      <c r="B266" s="110" t="s">
        <v>20</v>
      </c>
      <c r="C266" s="110" t="s">
        <v>21</v>
      </c>
      <c r="D266" s="110" t="s">
        <v>22</v>
      </c>
      <c r="E266" s="546" t="s">
        <v>23</v>
      </c>
      <c r="F266" s="546"/>
      <c r="G266" s="546" t="s">
        <v>14</v>
      </c>
      <c r="H266" s="547"/>
      <c r="I266" s="46"/>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v>0</v>
      </c>
    </row>
    <row r="268" spans="1:22" ht="23.25" thickBot="1" x14ac:dyDescent="0.25">
      <c r="A268" s="563"/>
      <c r="B268" s="107" t="s">
        <v>29</v>
      </c>
      <c r="C268" s="107" t="s">
        <v>30</v>
      </c>
      <c r="D268" s="107" t="s">
        <v>31</v>
      </c>
      <c r="E268" s="568" t="s">
        <v>32</v>
      </c>
      <c r="F268" s="568"/>
      <c r="G268" s="484"/>
      <c r="H268" s="485"/>
      <c r="I268" s="486"/>
      <c r="J268" s="13" t="s">
        <v>40</v>
      </c>
      <c r="K268" s="14"/>
      <c r="L268" s="14"/>
      <c r="M268" s="15"/>
      <c r="N268" s="2"/>
      <c r="V268" s="51"/>
    </row>
    <row r="269" spans="1:22" ht="13.5" thickBot="1" x14ac:dyDescent="0.25">
      <c r="A269" s="564"/>
      <c r="B269" s="9"/>
      <c r="C269" s="9"/>
      <c r="D269" s="10"/>
      <c r="E269" s="11" t="s">
        <v>36</v>
      </c>
      <c r="F269" s="12"/>
      <c r="G269" s="476"/>
      <c r="H269" s="477"/>
      <c r="I269" s="478"/>
      <c r="J269" s="13" t="s">
        <v>41</v>
      </c>
      <c r="K269" s="14"/>
      <c r="L269" s="14"/>
      <c r="M269" s="15"/>
      <c r="N269" s="2"/>
      <c r="V269" s="51"/>
    </row>
    <row r="270" spans="1:22" ht="24" thickTop="1" thickBot="1" x14ac:dyDescent="0.25">
      <c r="A270" s="562">
        <f t="shared" ref="A270" si="60">A266+1</f>
        <v>64</v>
      </c>
      <c r="B270" s="110" t="s">
        <v>20</v>
      </c>
      <c r="C270" s="110" t="s">
        <v>21</v>
      </c>
      <c r="D270" s="110" t="s">
        <v>22</v>
      </c>
      <c r="E270" s="546" t="s">
        <v>23</v>
      </c>
      <c r="F270" s="546"/>
      <c r="G270" s="546" t="s">
        <v>14</v>
      </c>
      <c r="H270" s="547"/>
      <c r="I270" s="46"/>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v>0</v>
      </c>
    </row>
    <row r="272" spans="1:22" ht="23.25" thickBot="1" x14ac:dyDescent="0.25">
      <c r="A272" s="563"/>
      <c r="B272" s="107" t="s">
        <v>29</v>
      </c>
      <c r="C272" s="107" t="s">
        <v>30</v>
      </c>
      <c r="D272" s="107" t="s">
        <v>31</v>
      </c>
      <c r="E272" s="568" t="s">
        <v>32</v>
      </c>
      <c r="F272" s="568"/>
      <c r="G272" s="484"/>
      <c r="H272" s="485"/>
      <c r="I272" s="486"/>
      <c r="J272" s="13" t="s">
        <v>40</v>
      </c>
      <c r="K272" s="14"/>
      <c r="L272" s="14"/>
      <c r="M272" s="15"/>
      <c r="N272" s="2"/>
      <c r="V272" s="51"/>
    </row>
    <row r="273" spans="1:22" ht="13.5" thickBot="1" x14ac:dyDescent="0.25">
      <c r="A273" s="564"/>
      <c r="B273" s="9"/>
      <c r="C273" s="9"/>
      <c r="D273" s="10"/>
      <c r="E273" s="11" t="s">
        <v>36</v>
      </c>
      <c r="F273" s="12"/>
      <c r="G273" s="476"/>
      <c r="H273" s="477"/>
      <c r="I273" s="478"/>
      <c r="J273" s="13" t="s">
        <v>41</v>
      </c>
      <c r="K273" s="14"/>
      <c r="L273" s="14"/>
      <c r="M273" s="15"/>
      <c r="N273" s="2"/>
      <c r="V273" s="51"/>
    </row>
    <row r="274" spans="1:22" ht="24" thickTop="1" thickBot="1" x14ac:dyDescent="0.25">
      <c r="A274" s="562">
        <f t="shared" ref="A274" si="61">A270+1</f>
        <v>65</v>
      </c>
      <c r="B274" s="110" t="s">
        <v>20</v>
      </c>
      <c r="C274" s="110" t="s">
        <v>21</v>
      </c>
      <c r="D274" s="110" t="s">
        <v>22</v>
      </c>
      <c r="E274" s="546" t="s">
        <v>23</v>
      </c>
      <c r="F274" s="546"/>
      <c r="G274" s="546" t="s">
        <v>14</v>
      </c>
      <c r="H274" s="547"/>
      <c r="I274" s="46"/>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v>0</v>
      </c>
    </row>
    <row r="276" spans="1:22" ht="23.25" thickBot="1" x14ac:dyDescent="0.25">
      <c r="A276" s="563"/>
      <c r="B276" s="107" t="s">
        <v>29</v>
      </c>
      <c r="C276" s="107" t="s">
        <v>30</v>
      </c>
      <c r="D276" s="107" t="s">
        <v>31</v>
      </c>
      <c r="E276" s="568" t="s">
        <v>32</v>
      </c>
      <c r="F276" s="568"/>
      <c r="G276" s="484"/>
      <c r="H276" s="485"/>
      <c r="I276" s="486"/>
      <c r="J276" s="13" t="s">
        <v>40</v>
      </c>
      <c r="K276" s="14"/>
      <c r="L276" s="14"/>
      <c r="M276" s="15"/>
      <c r="N276" s="2"/>
      <c r="V276" s="51"/>
    </row>
    <row r="277" spans="1:22" ht="13.5" thickBot="1" x14ac:dyDescent="0.25">
      <c r="A277" s="564"/>
      <c r="B277" s="9"/>
      <c r="C277" s="9"/>
      <c r="D277" s="10"/>
      <c r="E277" s="11" t="s">
        <v>36</v>
      </c>
      <c r="F277" s="12"/>
      <c r="G277" s="476"/>
      <c r="H277" s="477"/>
      <c r="I277" s="478"/>
      <c r="J277" s="13" t="s">
        <v>41</v>
      </c>
      <c r="K277" s="14"/>
      <c r="L277" s="14"/>
      <c r="M277" s="15"/>
      <c r="N277" s="2"/>
      <c r="V277" s="51"/>
    </row>
    <row r="278" spans="1:22" ht="24" thickTop="1" thickBot="1" x14ac:dyDescent="0.25">
      <c r="A278" s="562">
        <f t="shared" ref="A278" si="62">A274+1</f>
        <v>66</v>
      </c>
      <c r="B278" s="110" t="s">
        <v>20</v>
      </c>
      <c r="C278" s="110" t="s">
        <v>21</v>
      </c>
      <c r="D278" s="110" t="s">
        <v>22</v>
      </c>
      <c r="E278" s="546" t="s">
        <v>23</v>
      </c>
      <c r="F278" s="546"/>
      <c r="G278" s="546" t="s">
        <v>14</v>
      </c>
      <c r="H278" s="547"/>
      <c r="I278" s="46"/>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v>0</v>
      </c>
    </row>
    <row r="280" spans="1:22" ht="23.25" thickBot="1" x14ac:dyDescent="0.25">
      <c r="A280" s="563"/>
      <c r="B280" s="107" t="s">
        <v>29</v>
      </c>
      <c r="C280" s="107" t="s">
        <v>30</v>
      </c>
      <c r="D280" s="107" t="s">
        <v>31</v>
      </c>
      <c r="E280" s="568" t="s">
        <v>32</v>
      </c>
      <c r="F280" s="568"/>
      <c r="G280" s="484"/>
      <c r="H280" s="485"/>
      <c r="I280" s="486"/>
      <c r="J280" s="13" t="s">
        <v>40</v>
      </c>
      <c r="K280" s="14"/>
      <c r="L280" s="14"/>
      <c r="M280" s="15"/>
      <c r="N280" s="2"/>
      <c r="V280" s="51"/>
    </row>
    <row r="281" spans="1:22" ht="13.5" thickBot="1" x14ac:dyDescent="0.25">
      <c r="A281" s="564"/>
      <c r="B281" s="9"/>
      <c r="C281" s="9"/>
      <c r="D281" s="10"/>
      <c r="E281" s="11" t="s">
        <v>36</v>
      </c>
      <c r="F281" s="12"/>
      <c r="G281" s="476"/>
      <c r="H281" s="477"/>
      <c r="I281" s="478"/>
      <c r="J281" s="13" t="s">
        <v>41</v>
      </c>
      <c r="K281" s="14"/>
      <c r="L281" s="14"/>
      <c r="M281" s="15"/>
      <c r="N281" s="2"/>
      <c r="V281" s="51"/>
    </row>
    <row r="282" spans="1:22" ht="24" thickTop="1" thickBot="1" x14ac:dyDescent="0.25">
      <c r="A282" s="562">
        <f t="shared" ref="A282" si="63">A278+1</f>
        <v>67</v>
      </c>
      <c r="B282" s="110" t="s">
        <v>20</v>
      </c>
      <c r="C282" s="110" t="s">
        <v>21</v>
      </c>
      <c r="D282" s="110" t="s">
        <v>22</v>
      </c>
      <c r="E282" s="546" t="s">
        <v>23</v>
      </c>
      <c r="F282" s="546"/>
      <c r="G282" s="546" t="s">
        <v>14</v>
      </c>
      <c r="H282" s="547"/>
      <c r="I282" s="46"/>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v>0</v>
      </c>
    </row>
    <row r="284" spans="1:22" ht="23.25" thickBot="1" x14ac:dyDescent="0.25">
      <c r="A284" s="563"/>
      <c r="B284" s="107" t="s">
        <v>29</v>
      </c>
      <c r="C284" s="107" t="s">
        <v>30</v>
      </c>
      <c r="D284" s="107" t="s">
        <v>31</v>
      </c>
      <c r="E284" s="568" t="s">
        <v>32</v>
      </c>
      <c r="F284" s="568"/>
      <c r="G284" s="484"/>
      <c r="H284" s="485"/>
      <c r="I284" s="486"/>
      <c r="J284" s="13" t="s">
        <v>40</v>
      </c>
      <c r="K284" s="14"/>
      <c r="L284" s="14"/>
      <c r="M284" s="15"/>
      <c r="N284" s="2"/>
      <c r="V284" s="51"/>
    </row>
    <row r="285" spans="1:22" ht="13.5" thickBot="1" x14ac:dyDescent="0.25">
      <c r="A285" s="564"/>
      <c r="B285" s="9"/>
      <c r="C285" s="9"/>
      <c r="D285" s="10"/>
      <c r="E285" s="11" t="s">
        <v>36</v>
      </c>
      <c r="F285" s="12"/>
      <c r="G285" s="476"/>
      <c r="H285" s="477"/>
      <c r="I285" s="478"/>
      <c r="J285" s="13" t="s">
        <v>41</v>
      </c>
      <c r="K285" s="14"/>
      <c r="L285" s="14"/>
      <c r="M285" s="15"/>
      <c r="N285" s="2"/>
      <c r="V285" s="51"/>
    </row>
    <row r="286" spans="1:22" ht="24" thickTop="1" thickBot="1" x14ac:dyDescent="0.25">
      <c r="A286" s="562">
        <f t="shared" ref="A286" si="64">A282+1</f>
        <v>68</v>
      </c>
      <c r="B286" s="110" t="s">
        <v>20</v>
      </c>
      <c r="C286" s="110" t="s">
        <v>21</v>
      </c>
      <c r="D286" s="110" t="s">
        <v>22</v>
      </c>
      <c r="E286" s="546" t="s">
        <v>23</v>
      </c>
      <c r="F286" s="546"/>
      <c r="G286" s="546" t="s">
        <v>14</v>
      </c>
      <c r="H286" s="547"/>
      <c r="I286" s="46"/>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v>0</v>
      </c>
    </row>
    <row r="288" spans="1:22" ht="23.25" thickBot="1" x14ac:dyDescent="0.25">
      <c r="A288" s="563"/>
      <c r="B288" s="107" t="s">
        <v>29</v>
      </c>
      <c r="C288" s="107" t="s">
        <v>30</v>
      </c>
      <c r="D288" s="107" t="s">
        <v>31</v>
      </c>
      <c r="E288" s="568" t="s">
        <v>32</v>
      </c>
      <c r="F288" s="568"/>
      <c r="G288" s="484"/>
      <c r="H288" s="485"/>
      <c r="I288" s="486"/>
      <c r="J288" s="13" t="s">
        <v>40</v>
      </c>
      <c r="K288" s="14"/>
      <c r="L288" s="14"/>
      <c r="M288" s="15"/>
      <c r="N288" s="2"/>
      <c r="V288" s="51"/>
    </row>
    <row r="289" spans="1:22" ht="13.5" thickBot="1" x14ac:dyDescent="0.25">
      <c r="A289" s="564"/>
      <c r="B289" s="9"/>
      <c r="C289" s="9"/>
      <c r="D289" s="10"/>
      <c r="E289" s="11" t="s">
        <v>36</v>
      </c>
      <c r="F289" s="12"/>
      <c r="G289" s="476"/>
      <c r="H289" s="477"/>
      <c r="I289" s="478"/>
      <c r="J289" s="13" t="s">
        <v>41</v>
      </c>
      <c r="K289" s="14"/>
      <c r="L289" s="14"/>
      <c r="M289" s="15"/>
      <c r="N289" s="2"/>
      <c r="V289" s="51"/>
    </row>
    <row r="290" spans="1:22" ht="24" thickTop="1" thickBot="1" x14ac:dyDescent="0.25">
      <c r="A290" s="562">
        <f t="shared" ref="A290" si="65">A286+1</f>
        <v>69</v>
      </c>
      <c r="B290" s="110" t="s">
        <v>20</v>
      </c>
      <c r="C290" s="110" t="s">
        <v>21</v>
      </c>
      <c r="D290" s="110" t="s">
        <v>22</v>
      </c>
      <c r="E290" s="546" t="s">
        <v>23</v>
      </c>
      <c r="F290" s="546"/>
      <c r="G290" s="546" t="s">
        <v>14</v>
      </c>
      <c r="H290" s="547"/>
      <c r="I290" s="46"/>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v>0</v>
      </c>
    </row>
    <row r="292" spans="1:22" ht="23.25" thickBot="1" x14ac:dyDescent="0.25">
      <c r="A292" s="563"/>
      <c r="B292" s="107" t="s">
        <v>29</v>
      </c>
      <c r="C292" s="107" t="s">
        <v>30</v>
      </c>
      <c r="D292" s="107" t="s">
        <v>31</v>
      </c>
      <c r="E292" s="568" t="s">
        <v>32</v>
      </c>
      <c r="F292" s="568"/>
      <c r="G292" s="484"/>
      <c r="H292" s="485"/>
      <c r="I292" s="486"/>
      <c r="J292" s="13" t="s">
        <v>40</v>
      </c>
      <c r="K292" s="14"/>
      <c r="L292" s="14"/>
      <c r="M292" s="15"/>
      <c r="N292" s="2"/>
      <c r="V292" s="51"/>
    </row>
    <row r="293" spans="1:22" ht="13.5" thickBot="1" x14ac:dyDescent="0.25">
      <c r="A293" s="564"/>
      <c r="B293" s="9"/>
      <c r="C293" s="9"/>
      <c r="D293" s="10"/>
      <c r="E293" s="11" t="s">
        <v>36</v>
      </c>
      <c r="F293" s="12"/>
      <c r="G293" s="476"/>
      <c r="H293" s="477"/>
      <c r="I293" s="478"/>
      <c r="J293" s="13" t="s">
        <v>41</v>
      </c>
      <c r="K293" s="14"/>
      <c r="L293" s="14"/>
      <c r="M293" s="15"/>
      <c r="N293" s="2"/>
      <c r="V293" s="51"/>
    </row>
    <row r="294" spans="1:22" ht="24" thickTop="1" thickBot="1" x14ac:dyDescent="0.25">
      <c r="A294" s="562">
        <f t="shared" ref="A294" si="66">A290+1</f>
        <v>70</v>
      </c>
      <c r="B294" s="110" t="s">
        <v>20</v>
      </c>
      <c r="C294" s="110" t="s">
        <v>21</v>
      </c>
      <c r="D294" s="110" t="s">
        <v>22</v>
      </c>
      <c r="E294" s="546" t="s">
        <v>23</v>
      </c>
      <c r="F294" s="546"/>
      <c r="G294" s="546" t="s">
        <v>14</v>
      </c>
      <c r="H294" s="547"/>
      <c r="I294" s="46"/>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v>0</v>
      </c>
    </row>
    <row r="296" spans="1:22" ht="23.25" thickBot="1" x14ac:dyDescent="0.25">
      <c r="A296" s="563"/>
      <c r="B296" s="107" t="s">
        <v>29</v>
      </c>
      <c r="C296" s="107" t="s">
        <v>30</v>
      </c>
      <c r="D296" s="107" t="s">
        <v>31</v>
      </c>
      <c r="E296" s="568" t="s">
        <v>32</v>
      </c>
      <c r="F296" s="568"/>
      <c r="G296" s="484"/>
      <c r="H296" s="485"/>
      <c r="I296" s="486"/>
      <c r="J296" s="13" t="s">
        <v>40</v>
      </c>
      <c r="K296" s="14"/>
      <c r="L296" s="14"/>
      <c r="M296" s="15"/>
      <c r="N296" s="2"/>
      <c r="V296" s="51"/>
    </row>
    <row r="297" spans="1:22" ht="13.5" thickBot="1" x14ac:dyDescent="0.25">
      <c r="A297" s="564"/>
      <c r="B297" s="9"/>
      <c r="C297" s="9"/>
      <c r="D297" s="10"/>
      <c r="E297" s="11" t="s">
        <v>36</v>
      </c>
      <c r="F297" s="12"/>
      <c r="G297" s="476"/>
      <c r="H297" s="477"/>
      <c r="I297" s="478"/>
      <c r="J297" s="13" t="s">
        <v>41</v>
      </c>
      <c r="K297" s="14"/>
      <c r="L297" s="14"/>
      <c r="M297" s="15"/>
      <c r="N297" s="2"/>
      <c r="V297" s="51"/>
    </row>
    <row r="298" spans="1:22" ht="24" thickTop="1" thickBot="1" x14ac:dyDescent="0.25">
      <c r="A298" s="562">
        <f t="shared" ref="A298" si="67">A294+1</f>
        <v>71</v>
      </c>
      <c r="B298" s="110" t="s">
        <v>20</v>
      </c>
      <c r="C298" s="110" t="s">
        <v>21</v>
      </c>
      <c r="D298" s="110" t="s">
        <v>22</v>
      </c>
      <c r="E298" s="546" t="s">
        <v>23</v>
      </c>
      <c r="F298" s="546"/>
      <c r="G298" s="546" t="s">
        <v>14</v>
      </c>
      <c r="H298" s="547"/>
      <c r="I298" s="46"/>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v>0</v>
      </c>
    </row>
    <row r="300" spans="1:22" ht="23.25" thickBot="1" x14ac:dyDescent="0.25">
      <c r="A300" s="563"/>
      <c r="B300" s="107" t="s">
        <v>29</v>
      </c>
      <c r="C300" s="107" t="s">
        <v>30</v>
      </c>
      <c r="D300" s="107" t="s">
        <v>31</v>
      </c>
      <c r="E300" s="568" t="s">
        <v>32</v>
      </c>
      <c r="F300" s="568"/>
      <c r="G300" s="484"/>
      <c r="H300" s="485"/>
      <c r="I300" s="486"/>
      <c r="J300" s="13" t="s">
        <v>40</v>
      </c>
      <c r="K300" s="14"/>
      <c r="L300" s="14"/>
      <c r="M300" s="15"/>
      <c r="N300" s="2"/>
      <c r="V300" s="51"/>
    </row>
    <row r="301" spans="1:22" ht="13.5" thickBot="1" x14ac:dyDescent="0.25">
      <c r="A301" s="564"/>
      <c r="B301" s="9"/>
      <c r="C301" s="9"/>
      <c r="D301" s="10"/>
      <c r="E301" s="11" t="s">
        <v>36</v>
      </c>
      <c r="F301" s="12"/>
      <c r="G301" s="476"/>
      <c r="H301" s="477"/>
      <c r="I301" s="478"/>
      <c r="J301" s="13" t="s">
        <v>41</v>
      </c>
      <c r="K301" s="14"/>
      <c r="L301" s="14"/>
      <c r="M301" s="15"/>
      <c r="N301" s="2"/>
      <c r="V301" s="51"/>
    </row>
    <row r="302" spans="1:22" ht="24" thickTop="1" thickBot="1" x14ac:dyDescent="0.25">
      <c r="A302" s="562">
        <f t="shared" ref="A302" si="68">A298+1</f>
        <v>72</v>
      </c>
      <c r="B302" s="110" t="s">
        <v>20</v>
      </c>
      <c r="C302" s="110" t="s">
        <v>21</v>
      </c>
      <c r="D302" s="110" t="s">
        <v>22</v>
      </c>
      <c r="E302" s="546" t="s">
        <v>23</v>
      </c>
      <c r="F302" s="546"/>
      <c r="G302" s="546" t="s">
        <v>14</v>
      </c>
      <c r="H302" s="547"/>
      <c r="I302" s="46"/>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v>0</v>
      </c>
    </row>
    <row r="304" spans="1:22" ht="23.25" thickBot="1" x14ac:dyDescent="0.25">
      <c r="A304" s="563"/>
      <c r="B304" s="107" t="s">
        <v>29</v>
      </c>
      <c r="C304" s="107" t="s">
        <v>30</v>
      </c>
      <c r="D304" s="107" t="s">
        <v>31</v>
      </c>
      <c r="E304" s="568" t="s">
        <v>32</v>
      </c>
      <c r="F304" s="568"/>
      <c r="G304" s="484"/>
      <c r="H304" s="485"/>
      <c r="I304" s="486"/>
      <c r="J304" s="13" t="s">
        <v>40</v>
      </c>
      <c r="K304" s="14"/>
      <c r="L304" s="14"/>
      <c r="M304" s="15"/>
      <c r="N304" s="2"/>
      <c r="V304" s="51"/>
    </row>
    <row r="305" spans="1:22" ht="13.5" thickBot="1" x14ac:dyDescent="0.25">
      <c r="A305" s="564"/>
      <c r="B305" s="9"/>
      <c r="C305" s="9"/>
      <c r="D305" s="10"/>
      <c r="E305" s="11" t="s">
        <v>36</v>
      </c>
      <c r="F305" s="12"/>
      <c r="G305" s="476"/>
      <c r="H305" s="477"/>
      <c r="I305" s="478"/>
      <c r="J305" s="13" t="s">
        <v>41</v>
      </c>
      <c r="K305" s="14"/>
      <c r="L305" s="14"/>
      <c r="M305" s="15"/>
      <c r="N305" s="2"/>
      <c r="V305" s="51"/>
    </row>
    <row r="306" spans="1:22" ht="24" thickTop="1" thickBot="1" x14ac:dyDescent="0.25">
      <c r="A306" s="562">
        <f t="shared" ref="A306" si="69">A302+1</f>
        <v>73</v>
      </c>
      <c r="B306" s="110" t="s">
        <v>20</v>
      </c>
      <c r="C306" s="110" t="s">
        <v>21</v>
      </c>
      <c r="D306" s="110" t="s">
        <v>22</v>
      </c>
      <c r="E306" s="546" t="s">
        <v>23</v>
      </c>
      <c r="F306" s="546"/>
      <c r="G306" s="546" t="s">
        <v>14</v>
      </c>
      <c r="H306" s="547"/>
      <c r="I306" s="46"/>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v>0</v>
      </c>
    </row>
    <row r="308" spans="1:22" ht="23.25" thickBot="1" x14ac:dyDescent="0.25">
      <c r="A308" s="563"/>
      <c r="B308" s="107" t="s">
        <v>29</v>
      </c>
      <c r="C308" s="107" t="s">
        <v>30</v>
      </c>
      <c r="D308" s="107" t="s">
        <v>31</v>
      </c>
      <c r="E308" s="568" t="s">
        <v>32</v>
      </c>
      <c r="F308" s="568"/>
      <c r="G308" s="484"/>
      <c r="H308" s="485"/>
      <c r="I308" s="486"/>
      <c r="J308" s="13" t="s">
        <v>40</v>
      </c>
      <c r="K308" s="14"/>
      <c r="L308" s="14"/>
      <c r="M308" s="15"/>
      <c r="N308" s="2"/>
      <c r="V308" s="51"/>
    </row>
    <row r="309" spans="1:22" ht="13.5" thickBot="1" x14ac:dyDescent="0.25">
      <c r="A309" s="564"/>
      <c r="B309" s="9"/>
      <c r="C309" s="9"/>
      <c r="D309" s="10"/>
      <c r="E309" s="11" t="s">
        <v>36</v>
      </c>
      <c r="F309" s="12"/>
      <c r="G309" s="476"/>
      <c r="H309" s="477"/>
      <c r="I309" s="478"/>
      <c r="J309" s="13" t="s">
        <v>41</v>
      </c>
      <c r="K309" s="14"/>
      <c r="L309" s="14"/>
      <c r="M309" s="15"/>
      <c r="N309" s="2"/>
      <c r="V309" s="51"/>
    </row>
    <row r="310" spans="1:22" ht="24" thickTop="1" thickBot="1" x14ac:dyDescent="0.25">
      <c r="A310" s="562">
        <f t="shared" ref="A310" si="70">A306+1</f>
        <v>74</v>
      </c>
      <c r="B310" s="110" t="s">
        <v>20</v>
      </c>
      <c r="C310" s="110" t="s">
        <v>21</v>
      </c>
      <c r="D310" s="110" t="s">
        <v>22</v>
      </c>
      <c r="E310" s="546" t="s">
        <v>23</v>
      </c>
      <c r="F310" s="546"/>
      <c r="G310" s="546" t="s">
        <v>14</v>
      </c>
      <c r="H310" s="547"/>
      <c r="I310" s="46"/>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v>0</v>
      </c>
    </row>
    <row r="312" spans="1:22" ht="23.25" thickBot="1" x14ac:dyDescent="0.25">
      <c r="A312" s="563"/>
      <c r="B312" s="107" t="s">
        <v>29</v>
      </c>
      <c r="C312" s="107" t="s">
        <v>30</v>
      </c>
      <c r="D312" s="107" t="s">
        <v>31</v>
      </c>
      <c r="E312" s="568" t="s">
        <v>32</v>
      </c>
      <c r="F312" s="568"/>
      <c r="G312" s="484"/>
      <c r="H312" s="485"/>
      <c r="I312" s="486"/>
      <c r="J312" s="13" t="s">
        <v>40</v>
      </c>
      <c r="K312" s="14"/>
      <c r="L312" s="14"/>
      <c r="M312" s="15"/>
      <c r="N312" s="2"/>
      <c r="V312" s="51"/>
    </row>
    <row r="313" spans="1:22" ht="13.5" thickBot="1" x14ac:dyDescent="0.25">
      <c r="A313" s="564"/>
      <c r="B313" s="9"/>
      <c r="C313" s="9"/>
      <c r="D313" s="10"/>
      <c r="E313" s="11" t="s">
        <v>36</v>
      </c>
      <c r="F313" s="12"/>
      <c r="G313" s="476"/>
      <c r="H313" s="477"/>
      <c r="I313" s="478"/>
      <c r="J313" s="13" t="s">
        <v>41</v>
      </c>
      <c r="K313" s="14"/>
      <c r="L313" s="14"/>
      <c r="M313" s="15"/>
      <c r="N313" s="2"/>
      <c r="V313" s="51"/>
    </row>
    <row r="314" spans="1:22" ht="24" thickTop="1" thickBot="1" x14ac:dyDescent="0.25">
      <c r="A314" s="562">
        <f t="shared" ref="A314" si="71">A310+1</f>
        <v>75</v>
      </c>
      <c r="B314" s="110" t="s">
        <v>20</v>
      </c>
      <c r="C314" s="110" t="s">
        <v>21</v>
      </c>
      <c r="D314" s="110" t="s">
        <v>22</v>
      </c>
      <c r="E314" s="546" t="s">
        <v>23</v>
      </c>
      <c r="F314" s="546"/>
      <c r="G314" s="546" t="s">
        <v>14</v>
      </c>
      <c r="H314" s="547"/>
      <c r="I314" s="46"/>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v>0</v>
      </c>
    </row>
    <row r="316" spans="1:22" ht="23.25" thickBot="1" x14ac:dyDescent="0.25">
      <c r="A316" s="563"/>
      <c r="B316" s="107" t="s">
        <v>29</v>
      </c>
      <c r="C316" s="107" t="s">
        <v>30</v>
      </c>
      <c r="D316" s="107" t="s">
        <v>31</v>
      </c>
      <c r="E316" s="568" t="s">
        <v>32</v>
      </c>
      <c r="F316" s="568"/>
      <c r="G316" s="484"/>
      <c r="H316" s="485"/>
      <c r="I316" s="486"/>
      <c r="J316" s="13" t="s">
        <v>40</v>
      </c>
      <c r="K316" s="14"/>
      <c r="L316" s="14"/>
      <c r="M316" s="15"/>
      <c r="N316" s="2"/>
      <c r="V316" s="51"/>
    </row>
    <row r="317" spans="1:22" ht="13.5" thickBot="1" x14ac:dyDescent="0.25">
      <c r="A317" s="564"/>
      <c r="B317" s="9"/>
      <c r="C317" s="9"/>
      <c r="D317" s="10"/>
      <c r="E317" s="11" t="s">
        <v>36</v>
      </c>
      <c r="F317" s="12"/>
      <c r="G317" s="476"/>
      <c r="H317" s="477"/>
      <c r="I317" s="478"/>
      <c r="J317" s="13" t="s">
        <v>41</v>
      </c>
      <c r="K317" s="14"/>
      <c r="L317" s="14"/>
      <c r="M317" s="15"/>
      <c r="N317" s="2"/>
      <c r="V317" s="51"/>
    </row>
    <row r="318" spans="1:22" ht="24" thickTop="1" thickBot="1" x14ac:dyDescent="0.25">
      <c r="A318" s="562">
        <f t="shared" ref="A318" si="72">A314+1</f>
        <v>76</v>
      </c>
      <c r="B318" s="110" t="s">
        <v>20</v>
      </c>
      <c r="C318" s="110" t="s">
        <v>21</v>
      </c>
      <c r="D318" s="110" t="s">
        <v>22</v>
      </c>
      <c r="E318" s="546" t="s">
        <v>23</v>
      </c>
      <c r="F318" s="546"/>
      <c r="G318" s="546" t="s">
        <v>14</v>
      </c>
      <c r="H318" s="547"/>
      <c r="I318" s="46"/>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v>0</v>
      </c>
    </row>
    <row r="320" spans="1:22" ht="23.25" thickBot="1" x14ac:dyDescent="0.25">
      <c r="A320" s="563"/>
      <c r="B320" s="107" t="s">
        <v>29</v>
      </c>
      <c r="C320" s="107" t="s">
        <v>30</v>
      </c>
      <c r="D320" s="107" t="s">
        <v>31</v>
      </c>
      <c r="E320" s="568" t="s">
        <v>32</v>
      </c>
      <c r="F320" s="568"/>
      <c r="G320" s="484"/>
      <c r="H320" s="485"/>
      <c r="I320" s="486"/>
      <c r="J320" s="13" t="s">
        <v>40</v>
      </c>
      <c r="K320" s="14"/>
      <c r="L320" s="14"/>
      <c r="M320" s="15"/>
      <c r="N320" s="2"/>
      <c r="V320" s="51"/>
    </row>
    <row r="321" spans="1:22" ht="13.5" thickBot="1" x14ac:dyDescent="0.25">
      <c r="A321" s="564"/>
      <c r="B321" s="9"/>
      <c r="C321" s="9"/>
      <c r="D321" s="10"/>
      <c r="E321" s="11" t="s">
        <v>36</v>
      </c>
      <c r="F321" s="12"/>
      <c r="G321" s="476"/>
      <c r="H321" s="477"/>
      <c r="I321" s="478"/>
      <c r="J321" s="13" t="s">
        <v>41</v>
      </c>
      <c r="K321" s="14"/>
      <c r="L321" s="14"/>
      <c r="M321" s="15"/>
      <c r="N321" s="2"/>
      <c r="V321" s="51"/>
    </row>
    <row r="322" spans="1:22" ht="24" thickTop="1" thickBot="1" x14ac:dyDescent="0.25">
      <c r="A322" s="562">
        <f t="shared" ref="A322" si="73">A318+1</f>
        <v>77</v>
      </c>
      <c r="B322" s="110" t="s">
        <v>20</v>
      </c>
      <c r="C322" s="110" t="s">
        <v>21</v>
      </c>
      <c r="D322" s="110" t="s">
        <v>22</v>
      </c>
      <c r="E322" s="546" t="s">
        <v>23</v>
      </c>
      <c r="F322" s="546"/>
      <c r="G322" s="546" t="s">
        <v>14</v>
      </c>
      <c r="H322" s="547"/>
      <c r="I322" s="46"/>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v>0</v>
      </c>
    </row>
    <row r="324" spans="1:22" ht="23.25" thickBot="1" x14ac:dyDescent="0.25">
      <c r="A324" s="563"/>
      <c r="B324" s="107" t="s">
        <v>29</v>
      </c>
      <c r="C324" s="107" t="s">
        <v>30</v>
      </c>
      <c r="D324" s="107" t="s">
        <v>31</v>
      </c>
      <c r="E324" s="568" t="s">
        <v>32</v>
      </c>
      <c r="F324" s="568"/>
      <c r="G324" s="484"/>
      <c r="H324" s="485"/>
      <c r="I324" s="486"/>
      <c r="J324" s="13" t="s">
        <v>40</v>
      </c>
      <c r="K324" s="14"/>
      <c r="L324" s="14"/>
      <c r="M324" s="15"/>
      <c r="N324" s="2"/>
      <c r="V324" s="51"/>
    </row>
    <row r="325" spans="1:22" ht="13.5" thickBot="1" x14ac:dyDescent="0.25">
      <c r="A325" s="564"/>
      <c r="B325" s="9"/>
      <c r="C325" s="9"/>
      <c r="D325" s="10"/>
      <c r="E325" s="11" t="s">
        <v>36</v>
      </c>
      <c r="F325" s="12"/>
      <c r="G325" s="476"/>
      <c r="H325" s="477"/>
      <c r="I325" s="478"/>
      <c r="J325" s="13" t="s">
        <v>41</v>
      </c>
      <c r="K325" s="14"/>
      <c r="L325" s="14"/>
      <c r="M325" s="15"/>
      <c r="N325" s="2"/>
      <c r="V325" s="51"/>
    </row>
    <row r="326" spans="1:22" ht="24" thickTop="1" thickBot="1" x14ac:dyDescent="0.25">
      <c r="A326" s="562">
        <f t="shared" ref="A326" si="74">A322+1</f>
        <v>78</v>
      </c>
      <c r="B326" s="110" t="s">
        <v>20</v>
      </c>
      <c r="C326" s="110" t="s">
        <v>21</v>
      </c>
      <c r="D326" s="110" t="s">
        <v>22</v>
      </c>
      <c r="E326" s="546" t="s">
        <v>23</v>
      </c>
      <c r="F326" s="546"/>
      <c r="G326" s="546" t="s">
        <v>14</v>
      </c>
      <c r="H326" s="547"/>
      <c r="I326" s="46"/>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v>0</v>
      </c>
    </row>
    <row r="328" spans="1:22" ht="23.25" thickBot="1" x14ac:dyDescent="0.25">
      <c r="A328" s="563"/>
      <c r="B328" s="107" t="s">
        <v>29</v>
      </c>
      <c r="C328" s="107" t="s">
        <v>30</v>
      </c>
      <c r="D328" s="107" t="s">
        <v>31</v>
      </c>
      <c r="E328" s="568" t="s">
        <v>32</v>
      </c>
      <c r="F328" s="568"/>
      <c r="G328" s="484"/>
      <c r="H328" s="485"/>
      <c r="I328" s="486"/>
      <c r="J328" s="13" t="s">
        <v>40</v>
      </c>
      <c r="K328" s="14"/>
      <c r="L328" s="14"/>
      <c r="M328" s="15"/>
      <c r="N328" s="2"/>
      <c r="V328" s="51"/>
    </row>
    <row r="329" spans="1:22" ht="13.5" thickBot="1" x14ac:dyDescent="0.25">
      <c r="A329" s="564"/>
      <c r="B329" s="9"/>
      <c r="C329" s="9"/>
      <c r="D329" s="10"/>
      <c r="E329" s="11" t="s">
        <v>36</v>
      </c>
      <c r="F329" s="12"/>
      <c r="G329" s="476"/>
      <c r="H329" s="477"/>
      <c r="I329" s="478"/>
      <c r="J329" s="13" t="s">
        <v>41</v>
      </c>
      <c r="K329" s="14"/>
      <c r="L329" s="14"/>
      <c r="M329" s="15"/>
      <c r="N329" s="2"/>
      <c r="V329" s="51"/>
    </row>
    <row r="330" spans="1:22" ht="24" thickTop="1" thickBot="1" x14ac:dyDescent="0.25">
      <c r="A330" s="562">
        <f t="shared" ref="A330" si="75">A326+1</f>
        <v>79</v>
      </c>
      <c r="B330" s="110" t="s">
        <v>20</v>
      </c>
      <c r="C330" s="110" t="s">
        <v>21</v>
      </c>
      <c r="D330" s="110" t="s">
        <v>22</v>
      </c>
      <c r="E330" s="546" t="s">
        <v>23</v>
      </c>
      <c r="F330" s="546"/>
      <c r="G330" s="546" t="s">
        <v>14</v>
      </c>
      <c r="H330" s="547"/>
      <c r="I330" s="46"/>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v>0</v>
      </c>
    </row>
    <row r="332" spans="1:22" ht="23.25" thickBot="1" x14ac:dyDescent="0.25">
      <c r="A332" s="563"/>
      <c r="B332" s="107" t="s">
        <v>29</v>
      </c>
      <c r="C332" s="107" t="s">
        <v>30</v>
      </c>
      <c r="D332" s="107" t="s">
        <v>31</v>
      </c>
      <c r="E332" s="568" t="s">
        <v>32</v>
      </c>
      <c r="F332" s="568"/>
      <c r="G332" s="484"/>
      <c r="H332" s="485"/>
      <c r="I332" s="486"/>
      <c r="J332" s="13" t="s">
        <v>40</v>
      </c>
      <c r="K332" s="14"/>
      <c r="L332" s="14"/>
      <c r="M332" s="15"/>
      <c r="N332" s="2"/>
      <c r="V332" s="51"/>
    </row>
    <row r="333" spans="1:22" ht="13.5" thickBot="1" x14ac:dyDescent="0.25">
      <c r="A333" s="564"/>
      <c r="B333" s="9"/>
      <c r="C333" s="9"/>
      <c r="D333" s="10"/>
      <c r="E333" s="11" t="s">
        <v>36</v>
      </c>
      <c r="F333" s="12"/>
      <c r="G333" s="476"/>
      <c r="H333" s="477"/>
      <c r="I333" s="478"/>
      <c r="J333" s="13" t="s">
        <v>41</v>
      </c>
      <c r="K333" s="14"/>
      <c r="L333" s="14"/>
      <c r="M333" s="15"/>
      <c r="N333" s="2"/>
      <c r="V333" s="51"/>
    </row>
    <row r="334" spans="1:22" ht="24" thickTop="1" thickBot="1" x14ac:dyDescent="0.25">
      <c r="A334" s="562">
        <f t="shared" ref="A334" si="76">A330+1</f>
        <v>80</v>
      </c>
      <c r="B334" s="110" t="s">
        <v>20</v>
      </c>
      <c r="C334" s="110" t="s">
        <v>21</v>
      </c>
      <c r="D334" s="110" t="s">
        <v>22</v>
      </c>
      <c r="E334" s="546" t="s">
        <v>23</v>
      </c>
      <c r="F334" s="546"/>
      <c r="G334" s="546" t="s">
        <v>14</v>
      </c>
      <c r="H334" s="547"/>
      <c r="I334" s="46"/>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v>0</v>
      </c>
    </row>
    <row r="336" spans="1:22" ht="23.25" thickBot="1" x14ac:dyDescent="0.25">
      <c r="A336" s="563"/>
      <c r="B336" s="107" t="s">
        <v>29</v>
      </c>
      <c r="C336" s="107" t="s">
        <v>30</v>
      </c>
      <c r="D336" s="107" t="s">
        <v>31</v>
      </c>
      <c r="E336" s="568" t="s">
        <v>32</v>
      </c>
      <c r="F336" s="568"/>
      <c r="G336" s="484"/>
      <c r="H336" s="485"/>
      <c r="I336" s="486"/>
      <c r="J336" s="13" t="s">
        <v>40</v>
      </c>
      <c r="K336" s="14"/>
      <c r="L336" s="14"/>
      <c r="M336" s="15"/>
      <c r="N336" s="2"/>
      <c r="V336" s="51"/>
    </row>
    <row r="337" spans="1:22" ht="13.5" thickBot="1" x14ac:dyDescent="0.25">
      <c r="A337" s="564"/>
      <c r="B337" s="9"/>
      <c r="C337" s="9"/>
      <c r="D337" s="10"/>
      <c r="E337" s="11" t="s">
        <v>36</v>
      </c>
      <c r="F337" s="12"/>
      <c r="G337" s="476"/>
      <c r="H337" s="477"/>
      <c r="I337" s="478"/>
      <c r="J337" s="13" t="s">
        <v>41</v>
      </c>
      <c r="K337" s="14"/>
      <c r="L337" s="14"/>
      <c r="M337" s="15"/>
      <c r="N337" s="2"/>
      <c r="V337" s="51"/>
    </row>
    <row r="338" spans="1:22" ht="24" thickTop="1" thickBot="1" x14ac:dyDescent="0.25">
      <c r="A338" s="562">
        <f t="shared" ref="A338" si="77">A334+1</f>
        <v>81</v>
      </c>
      <c r="B338" s="110" t="s">
        <v>20</v>
      </c>
      <c r="C338" s="110" t="s">
        <v>21</v>
      </c>
      <c r="D338" s="110" t="s">
        <v>22</v>
      </c>
      <c r="E338" s="546" t="s">
        <v>23</v>
      </c>
      <c r="F338" s="546"/>
      <c r="G338" s="546" t="s">
        <v>14</v>
      </c>
      <c r="H338" s="547"/>
      <c r="I338" s="46"/>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v>0</v>
      </c>
    </row>
    <row r="340" spans="1:22" ht="23.25" thickBot="1" x14ac:dyDescent="0.25">
      <c r="A340" s="563"/>
      <c r="B340" s="107" t="s">
        <v>29</v>
      </c>
      <c r="C340" s="107" t="s">
        <v>30</v>
      </c>
      <c r="D340" s="107" t="s">
        <v>31</v>
      </c>
      <c r="E340" s="568" t="s">
        <v>32</v>
      </c>
      <c r="F340" s="568"/>
      <c r="G340" s="484"/>
      <c r="H340" s="485"/>
      <c r="I340" s="486"/>
      <c r="J340" s="13" t="s">
        <v>40</v>
      </c>
      <c r="K340" s="14"/>
      <c r="L340" s="14"/>
      <c r="M340" s="15"/>
      <c r="N340" s="2"/>
      <c r="V340" s="51"/>
    </row>
    <row r="341" spans="1:22" ht="13.5" thickBot="1" x14ac:dyDescent="0.25">
      <c r="A341" s="564"/>
      <c r="B341" s="9"/>
      <c r="C341" s="9"/>
      <c r="D341" s="10"/>
      <c r="E341" s="11" t="s">
        <v>36</v>
      </c>
      <c r="F341" s="12"/>
      <c r="G341" s="476"/>
      <c r="H341" s="477"/>
      <c r="I341" s="478"/>
      <c r="J341" s="13" t="s">
        <v>41</v>
      </c>
      <c r="K341" s="14"/>
      <c r="L341" s="14"/>
      <c r="M341" s="15"/>
      <c r="N341" s="2"/>
      <c r="V341" s="51"/>
    </row>
    <row r="342" spans="1:22" ht="24" thickTop="1" thickBot="1" x14ac:dyDescent="0.25">
      <c r="A342" s="562">
        <f t="shared" ref="A342" si="78">A338+1</f>
        <v>82</v>
      </c>
      <c r="B342" s="110" t="s">
        <v>20</v>
      </c>
      <c r="C342" s="110" t="s">
        <v>21</v>
      </c>
      <c r="D342" s="110" t="s">
        <v>22</v>
      </c>
      <c r="E342" s="546" t="s">
        <v>23</v>
      </c>
      <c r="F342" s="546"/>
      <c r="G342" s="546" t="s">
        <v>14</v>
      </c>
      <c r="H342" s="547"/>
      <c r="I342" s="46"/>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v>0</v>
      </c>
    </row>
    <row r="344" spans="1:22" ht="23.25" thickBot="1" x14ac:dyDescent="0.25">
      <c r="A344" s="563"/>
      <c r="B344" s="107" t="s">
        <v>29</v>
      </c>
      <c r="C344" s="107" t="s">
        <v>30</v>
      </c>
      <c r="D344" s="107" t="s">
        <v>31</v>
      </c>
      <c r="E344" s="568" t="s">
        <v>32</v>
      </c>
      <c r="F344" s="568"/>
      <c r="G344" s="484"/>
      <c r="H344" s="485"/>
      <c r="I344" s="486"/>
      <c r="J344" s="13" t="s">
        <v>40</v>
      </c>
      <c r="K344" s="14"/>
      <c r="L344" s="14"/>
      <c r="M344" s="15"/>
      <c r="N344" s="2"/>
      <c r="V344" s="51"/>
    </row>
    <row r="345" spans="1:22" ht="13.5" thickBot="1" x14ac:dyDescent="0.25">
      <c r="A345" s="564"/>
      <c r="B345" s="9"/>
      <c r="C345" s="9"/>
      <c r="D345" s="10"/>
      <c r="E345" s="11" t="s">
        <v>36</v>
      </c>
      <c r="F345" s="12"/>
      <c r="G345" s="476"/>
      <c r="H345" s="477"/>
      <c r="I345" s="478"/>
      <c r="J345" s="13" t="s">
        <v>41</v>
      </c>
      <c r="K345" s="14"/>
      <c r="L345" s="14"/>
      <c r="M345" s="15"/>
      <c r="N345" s="2"/>
      <c r="V345" s="51"/>
    </row>
    <row r="346" spans="1:22" ht="24" thickTop="1" thickBot="1" x14ac:dyDescent="0.25">
      <c r="A346" s="562">
        <f t="shared" ref="A346" si="79">A342+1</f>
        <v>83</v>
      </c>
      <c r="B346" s="110" t="s">
        <v>20</v>
      </c>
      <c r="C346" s="110" t="s">
        <v>21</v>
      </c>
      <c r="D346" s="110" t="s">
        <v>22</v>
      </c>
      <c r="E346" s="546" t="s">
        <v>23</v>
      </c>
      <c r="F346" s="546"/>
      <c r="G346" s="546" t="s">
        <v>14</v>
      </c>
      <c r="H346" s="547"/>
      <c r="I346" s="46"/>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v>0</v>
      </c>
    </row>
    <row r="348" spans="1:22" ht="23.25" thickBot="1" x14ac:dyDescent="0.25">
      <c r="A348" s="563"/>
      <c r="B348" s="107" t="s">
        <v>29</v>
      </c>
      <c r="C348" s="107" t="s">
        <v>30</v>
      </c>
      <c r="D348" s="107" t="s">
        <v>31</v>
      </c>
      <c r="E348" s="568" t="s">
        <v>32</v>
      </c>
      <c r="F348" s="568"/>
      <c r="G348" s="484"/>
      <c r="H348" s="485"/>
      <c r="I348" s="486"/>
      <c r="J348" s="13" t="s">
        <v>40</v>
      </c>
      <c r="K348" s="14"/>
      <c r="L348" s="14"/>
      <c r="M348" s="15"/>
      <c r="N348" s="2"/>
      <c r="V348" s="51"/>
    </row>
    <row r="349" spans="1:22" ht="13.5" thickBot="1" x14ac:dyDescent="0.25">
      <c r="A349" s="564"/>
      <c r="B349" s="9"/>
      <c r="C349" s="9"/>
      <c r="D349" s="10"/>
      <c r="E349" s="11" t="s">
        <v>36</v>
      </c>
      <c r="F349" s="12"/>
      <c r="G349" s="476"/>
      <c r="H349" s="477"/>
      <c r="I349" s="478"/>
      <c r="J349" s="13" t="s">
        <v>41</v>
      </c>
      <c r="K349" s="14"/>
      <c r="L349" s="14"/>
      <c r="M349" s="15"/>
      <c r="N349" s="2"/>
      <c r="V349" s="51"/>
    </row>
    <row r="350" spans="1:22" ht="24" thickTop="1" thickBot="1" x14ac:dyDescent="0.25">
      <c r="A350" s="562">
        <f t="shared" ref="A350" si="80">A346+1</f>
        <v>84</v>
      </c>
      <c r="B350" s="110" t="s">
        <v>20</v>
      </c>
      <c r="C350" s="110" t="s">
        <v>21</v>
      </c>
      <c r="D350" s="110" t="s">
        <v>22</v>
      </c>
      <c r="E350" s="546" t="s">
        <v>23</v>
      </c>
      <c r="F350" s="546"/>
      <c r="G350" s="546" t="s">
        <v>14</v>
      </c>
      <c r="H350" s="547"/>
      <c r="I350" s="46"/>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v>0</v>
      </c>
    </row>
    <row r="352" spans="1:22" ht="23.25" thickBot="1" x14ac:dyDescent="0.25">
      <c r="A352" s="563"/>
      <c r="B352" s="107" t="s">
        <v>29</v>
      </c>
      <c r="C352" s="107" t="s">
        <v>30</v>
      </c>
      <c r="D352" s="107" t="s">
        <v>31</v>
      </c>
      <c r="E352" s="568" t="s">
        <v>32</v>
      </c>
      <c r="F352" s="568"/>
      <c r="G352" s="484"/>
      <c r="H352" s="485"/>
      <c r="I352" s="486"/>
      <c r="J352" s="13" t="s">
        <v>40</v>
      </c>
      <c r="K352" s="14"/>
      <c r="L352" s="14"/>
      <c r="M352" s="15"/>
      <c r="N352" s="2"/>
      <c r="V352" s="51"/>
    </row>
    <row r="353" spans="1:22" ht="13.5" thickBot="1" x14ac:dyDescent="0.25">
      <c r="A353" s="564"/>
      <c r="B353" s="9"/>
      <c r="C353" s="9"/>
      <c r="D353" s="10"/>
      <c r="E353" s="11" t="s">
        <v>36</v>
      </c>
      <c r="F353" s="12"/>
      <c r="G353" s="476"/>
      <c r="H353" s="477"/>
      <c r="I353" s="478"/>
      <c r="J353" s="13" t="s">
        <v>41</v>
      </c>
      <c r="K353" s="14"/>
      <c r="L353" s="14"/>
      <c r="M353" s="15"/>
      <c r="N353" s="2"/>
      <c r="V353" s="51"/>
    </row>
    <row r="354" spans="1:22" ht="24" thickTop="1" thickBot="1" x14ac:dyDescent="0.25">
      <c r="A354" s="562">
        <f t="shared" ref="A354" si="81">A350+1</f>
        <v>85</v>
      </c>
      <c r="B354" s="110" t="s">
        <v>20</v>
      </c>
      <c r="C354" s="110" t="s">
        <v>21</v>
      </c>
      <c r="D354" s="110" t="s">
        <v>22</v>
      </c>
      <c r="E354" s="546" t="s">
        <v>23</v>
      </c>
      <c r="F354" s="546"/>
      <c r="G354" s="546" t="s">
        <v>14</v>
      </c>
      <c r="H354" s="547"/>
      <c r="I354" s="46"/>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v>0</v>
      </c>
    </row>
    <row r="356" spans="1:22" ht="23.25" thickBot="1" x14ac:dyDescent="0.25">
      <c r="A356" s="563"/>
      <c r="B356" s="107" t="s">
        <v>29</v>
      </c>
      <c r="C356" s="107" t="s">
        <v>30</v>
      </c>
      <c r="D356" s="107" t="s">
        <v>31</v>
      </c>
      <c r="E356" s="568" t="s">
        <v>32</v>
      </c>
      <c r="F356" s="568"/>
      <c r="G356" s="484"/>
      <c r="H356" s="485"/>
      <c r="I356" s="486"/>
      <c r="J356" s="13" t="s">
        <v>40</v>
      </c>
      <c r="K356" s="14"/>
      <c r="L356" s="14"/>
      <c r="M356" s="15"/>
      <c r="N356" s="2"/>
      <c r="V356" s="51"/>
    </row>
    <row r="357" spans="1:22" ht="13.5" thickBot="1" x14ac:dyDescent="0.25">
      <c r="A357" s="564"/>
      <c r="B357" s="9"/>
      <c r="C357" s="9"/>
      <c r="D357" s="10"/>
      <c r="E357" s="11" t="s">
        <v>36</v>
      </c>
      <c r="F357" s="12"/>
      <c r="G357" s="476"/>
      <c r="H357" s="477"/>
      <c r="I357" s="478"/>
      <c r="J357" s="13" t="s">
        <v>41</v>
      </c>
      <c r="K357" s="14"/>
      <c r="L357" s="14"/>
      <c r="M357" s="15"/>
      <c r="N357" s="2"/>
      <c r="V357" s="51"/>
    </row>
    <row r="358" spans="1:22" ht="24" thickTop="1" thickBot="1" x14ac:dyDescent="0.25">
      <c r="A358" s="562">
        <f t="shared" ref="A358" si="82">A354+1</f>
        <v>86</v>
      </c>
      <c r="B358" s="110" t="s">
        <v>20</v>
      </c>
      <c r="C358" s="110" t="s">
        <v>21</v>
      </c>
      <c r="D358" s="110" t="s">
        <v>22</v>
      </c>
      <c r="E358" s="546" t="s">
        <v>23</v>
      </c>
      <c r="F358" s="546"/>
      <c r="G358" s="546" t="s">
        <v>14</v>
      </c>
      <c r="H358" s="547"/>
      <c r="I358" s="46"/>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v>0</v>
      </c>
    </row>
    <row r="360" spans="1:22" ht="23.25" thickBot="1" x14ac:dyDescent="0.25">
      <c r="A360" s="563"/>
      <c r="B360" s="107" t="s">
        <v>29</v>
      </c>
      <c r="C360" s="107" t="s">
        <v>30</v>
      </c>
      <c r="D360" s="107" t="s">
        <v>31</v>
      </c>
      <c r="E360" s="568" t="s">
        <v>32</v>
      </c>
      <c r="F360" s="568"/>
      <c r="G360" s="484"/>
      <c r="H360" s="485"/>
      <c r="I360" s="486"/>
      <c r="J360" s="13" t="s">
        <v>40</v>
      </c>
      <c r="K360" s="14"/>
      <c r="L360" s="14"/>
      <c r="M360" s="15"/>
      <c r="N360" s="2"/>
      <c r="V360" s="51"/>
    </row>
    <row r="361" spans="1:22" ht="13.5" thickBot="1" x14ac:dyDescent="0.25">
      <c r="A361" s="564"/>
      <c r="B361" s="9"/>
      <c r="C361" s="9"/>
      <c r="D361" s="10"/>
      <c r="E361" s="11" t="s">
        <v>36</v>
      </c>
      <c r="F361" s="12"/>
      <c r="G361" s="476"/>
      <c r="H361" s="477"/>
      <c r="I361" s="478"/>
      <c r="J361" s="13" t="s">
        <v>41</v>
      </c>
      <c r="K361" s="14"/>
      <c r="L361" s="14"/>
      <c r="M361" s="15"/>
      <c r="N361" s="2"/>
      <c r="V361" s="51"/>
    </row>
    <row r="362" spans="1:22" ht="24" thickTop="1" thickBot="1" x14ac:dyDescent="0.25">
      <c r="A362" s="562">
        <f t="shared" ref="A362" si="83">A358+1</f>
        <v>87</v>
      </c>
      <c r="B362" s="110" t="s">
        <v>20</v>
      </c>
      <c r="C362" s="110" t="s">
        <v>21</v>
      </c>
      <c r="D362" s="110" t="s">
        <v>22</v>
      </c>
      <c r="E362" s="546" t="s">
        <v>23</v>
      </c>
      <c r="F362" s="546"/>
      <c r="G362" s="546" t="s">
        <v>14</v>
      </c>
      <c r="H362" s="547"/>
      <c r="I362" s="46"/>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v>0</v>
      </c>
    </row>
    <row r="364" spans="1:22" ht="23.25" thickBot="1" x14ac:dyDescent="0.25">
      <c r="A364" s="563"/>
      <c r="B364" s="107" t="s">
        <v>29</v>
      </c>
      <c r="C364" s="107" t="s">
        <v>30</v>
      </c>
      <c r="D364" s="107" t="s">
        <v>31</v>
      </c>
      <c r="E364" s="568" t="s">
        <v>32</v>
      </c>
      <c r="F364" s="568"/>
      <c r="G364" s="484"/>
      <c r="H364" s="485"/>
      <c r="I364" s="486"/>
      <c r="J364" s="13" t="s">
        <v>40</v>
      </c>
      <c r="K364" s="14"/>
      <c r="L364" s="14"/>
      <c r="M364" s="15"/>
      <c r="N364" s="2"/>
      <c r="V364" s="51"/>
    </row>
    <row r="365" spans="1:22" ht="13.5" thickBot="1" x14ac:dyDescent="0.25">
      <c r="A365" s="564"/>
      <c r="B365" s="9"/>
      <c r="C365" s="9"/>
      <c r="D365" s="10"/>
      <c r="E365" s="11" t="s">
        <v>36</v>
      </c>
      <c r="F365" s="12"/>
      <c r="G365" s="476"/>
      <c r="H365" s="477"/>
      <c r="I365" s="478"/>
      <c r="J365" s="13" t="s">
        <v>41</v>
      </c>
      <c r="K365" s="14"/>
      <c r="L365" s="14"/>
      <c r="M365" s="15"/>
      <c r="N365" s="2"/>
      <c r="V365" s="51"/>
    </row>
    <row r="366" spans="1:22" ht="24" thickTop="1" thickBot="1" x14ac:dyDescent="0.25">
      <c r="A366" s="562">
        <f t="shared" ref="A366" si="84">A362+1</f>
        <v>88</v>
      </c>
      <c r="B366" s="110" t="s">
        <v>20</v>
      </c>
      <c r="C366" s="110" t="s">
        <v>21</v>
      </c>
      <c r="D366" s="110" t="s">
        <v>22</v>
      </c>
      <c r="E366" s="546" t="s">
        <v>23</v>
      </c>
      <c r="F366" s="546"/>
      <c r="G366" s="546" t="s">
        <v>14</v>
      </c>
      <c r="H366" s="547"/>
      <c r="I366" s="46"/>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v>0</v>
      </c>
    </row>
    <row r="368" spans="1:22" ht="23.25" thickBot="1" x14ac:dyDescent="0.25">
      <c r="A368" s="563"/>
      <c r="B368" s="107" t="s">
        <v>29</v>
      </c>
      <c r="C368" s="107" t="s">
        <v>30</v>
      </c>
      <c r="D368" s="107" t="s">
        <v>31</v>
      </c>
      <c r="E368" s="568" t="s">
        <v>32</v>
      </c>
      <c r="F368" s="568"/>
      <c r="G368" s="484"/>
      <c r="H368" s="485"/>
      <c r="I368" s="486"/>
      <c r="J368" s="13" t="s">
        <v>40</v>
      </c>
      <c r="K368" s="14"/>
      <c r="L368" s="14"/>
      <c r="M368" s="15"/>
      <c r="N368" s="2"/>
      <c r="V368" s="51"/>
    </row>
    <row r="369" spans="1:22" ht="13.5" thickBot="1" x14ac:dyDescent="0.25">
      <c r="A369" s="564"/>
      <c r="B369" s="9"/>
      <c r="C369" s="9"/>
      <c r="D369" s="10"/>
      <c r="E369" s="11" t="s">
        <v>36</v>
      </c>
      <c r="F369" s="12"/>
      <c r="G369" s="476"/>
      <c r="H369" s="477"/>
      <c r="I369" s="478"/>
      <c r="J369" s="13" t="s">
        <v>41</v>
      </c>
      <c r="K369" s="14"/>
      <c r="L369" s="14"/>
      <c r="M369" s="15"/>
      <c r="N369" s="2"/>
      <c r="V369" s="51"/>
    </row>
    <row r="370" spans="1:22" ht="24" thickTop="1" thickBot="1" x14ac:dyDescent="0.25">
      <c r="A370" s="562">
        <f t="shared" ref="A370" si="85">A366+1</f>
        <v>89</v>
      </c>
      <c r="B370" s="110" t="s">
        <v>20</v>
      </c>
      <c r="C370" s="110" t="s">
        <v>21</v>
      </c>
      <c r="D370" s="110" t="s">
        <v>22</v>
      </c>
      <c r="E370" s="546" t="s">
        <v>23</v>
      </c>
      <c r="F370" s="546"/>
      <c r="G370" s="546" t="s">
        <v>14</v>
      </c>
      <c r="H370" s="547"/>
      <c r="I370" s="46"/>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v>0</v>
      </c>
    </row>
    <row r="372" spans="1:22" ht="23.25" thickBot="1" x14ac:dyDescent="0.25">
      <c r="A372" s="563"/>
      <c r="B372" s="107" t="s">
        <v>29</v>
      </c>
      <c r="C372" s="107" t="s">
        <v>30</v>
      </c>
      <c r="D372" s="107" t="s">
        <v>31</v>
      </c>
      <c r="E372" s="568" t="s">
        <v>32</v>
      </c>
      <c r="F372" s="568"/>
      <c r="G372" s="484"/>
      <c r="H372" s="485"/>
      <c r="I372" s="486"/>
      <c r="J372" s="13" t="s">
        <v>40</v>
      </c>
      <c r="K372" s="14"/>
      <c r="L372" s="14"/>
      <c r="M372" s="15"/>
      <c r="N372" s="2"/>
      <c r="V372" s="51"/>
    </row>
    <row r="373" spans="1:22" ht="13.5" thickBot="1" x14ac:dyDescent="0.25">
      <c r="A373" s="564"/>
      <c r="B373" s="9"/>
      <c r="C373" s="9"/>
      <c r="D373" s="10"/>
      <c r="E373" s="11" t="s">
        <v>36</v>
      </c>
      <c r="F373" s="12"/>
      <c r="G373" s="476"/>
      <c r="H373" s="477"/>
      <c r="I373" s="478"/>
      <c r="J373" s="13" t="s">
        <v>41</v>
      </c>
      <c r="K373" s="14"/>
      <c r="L373" s="14"/>
      <c r="M373" s="15"/>
      <c r="N373" s="2"/>
      <c r="V373" s="51"/>
    </row>
    <row r="374" spans="1:22" ht="24" thickTop="1" thickBot="1" x14ac:dyDescent="0.25">
      <c r="A374" s="562">
        <f t="shared" ref="A374" si="86">A370+1</f>
        <v>90</v>
      </c>
      <c r="B374" s="110" t="s">
        <v>20</v>
      </c>
      <c r="C374" s="110" t="s">
        <v>21</v>
      </c>
      <c r="D374" s="110" t="s">
        <v>22</v>
      </c>
      <c r="E374" s="546" t="s">
        <v>23</v>
      </c>
      <c r="F374" s="546"/>
      <c r="G374" s="546" t="s">
        <v>14</v>
      </c>
      <c r="H374" s="547"/>
      <c r="I374" s="46"/>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v>0</v>
      </c>
    </row>
    <row r="376" spans="1:22" ht="23.25" thickBot="1" x14ac:dyDescent="0.25">
      <c r="A376" s="563"/>
      <c r="B376" s="107" t="s">
        <v>29</v>
      </c>
      <c r="C376" s="107" t="s">
        <v>30</v>
      </c>
      <c r="D376" s="107" t="s">
        <v>31</v>
      </c>
      <c r="E376" s="568" t="s">
        <v>32</v>
      </c>
      <c r="F376" s="568"/>
      <c r="G376" s="484"/>
      <c r="H376" s="485"/>
      <c r="I376" s="486"/>
      <c r="J376" s="13" t="s">
        <v>40</v>
      </c>
      <c r="K376" s="14"/>
      <c r="L376" s="14"/>
      <c r="M376" s="15"/>
      <c r="N376" s="2"/>
      <c r="V376" s="51"/>
    </row>
    <row r="377" spans="1:22" ht="13.5" thickBot="1" x14ac:dyDescent="0.25">
      <c r="A377" s="564"/>
      <c r="B377" s="9"/>
      <c r="C377" s="9"/>
      <c r="D377" s="10"/>
      <c r="E377" s="11" t="s">
        <v>36</v>
      </c>
      <c r="F377" s="12"/>
      <c r="G377" s="476"/>
      <c r="H377" s="477"/>
      <c r="I377" s="478"/>
      <c r="J377" s="13" t="s">
        <v>41</v>
      </c>
      <c r="K377" s="14"/>
      <c r="L377" s="14"/>
      <c r="M377" s="15"/>
      <c r="N377" s="2"/>
      <c r="V377" s="51"/>
    </row>
    <row r="378" spans="1:22" ht="24" thickTop="1" thickBot="1" x14ac:dyDescent="0.25">
      <c r="A378" s="562">
        <f t="shared" ref="A378" si="87">A374+1</f>
        <v>91</v>
      </c>
      <c r="B378" s="110" t="s">
        <v>20</v>
      </c>
      <c r="C378" s="110" t="s">
        <v>21</v>
      </c>
      <c r="D378" s="110" t="s">
        <v>22</v>
      </c>
      <c r="E378" s="546" t="s">
        <v>23</v>
      </c>
      <c r="F378" s="546"/>
      <c r="G378" s="546" t="s">
        <v>14</v>
      </c>
      <c r="H378" s="547"/>
      <c r="I378" s="46"/>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v>0</v>
      </c>
    </row>
    <row r="380" spans="1:22" ht="23.25" thickBot="1" x14ac:dyDescent="0.25">
      <c r="A380" s="563"/>
      <c r="B380" s="107" t="s">
        <v>29</v>
      </c>
      <c r="C380" s="107" t="s">
        <v>30</v>
      </c>
      <c r="D380" s="107" t="s">
        <v>31</v>
      </c>
      <c r="E380" s="568" t="s">
        <v>32</v>
      </c>
      <c r="F380" s="568"/>
      <c r="G380" s="484"/>
      <c r="H380" s="485"/>
      <c r="I380" s="486"/>
      <c r="J380" s="13" t="s">
        <v>40</v>
      </c>
      <c r="K380" s="14"/>
      <c r="L380" s="14"/>
      <c r="M380" s="15"/>
      <c r="N380" s="2"/>
      <c r="V380" s="51"/>
    </row>
    <row r="381" spans="1:22" ht="13.5" thickBot="1" x14ac:dyDescent="0.25">
      <c r="A381" s="564"/>
      <c r="B381" s="9"/>
      <c r="C381" s="9"/>
      <c r="D381" s="10"/>
      <c r="E381" s="11" t="s">
        <v>36</v>
      </c>
      <c r="F381" s="12"/>
      <c r="G381" s="476"/>
      <c r="H381" s="477"/>
      <c r="I381" s="478"/>
      <c r="J381" s="13" t="s">
        <v>41</v>
      </c>
      <c r="K381" s="14"/>
      <c r="L381" s="14"/>
      <c r="M381" s="15"/>
      <c r="N381" s="2"/>
      <c r="V381" s="51"/>
    </row>
    <row r="382" spans="1:22" ht="24" thickTop="1" thickBot="1" x14ac:dyDescent="0.25">
      <c r="A382" s="562">
        <f t="shared" ref="A382" si="88">A378+1</f>
        <v>92</v>
      </c>
      <c r="B382" s="110" t="s">
        <v>20</v>
      </c>
      <c r="C382" s="110" t="s">
        <v>21</v>
      </c>
      <c r="D382" s="110" t="s">
        <v>22</v>
      </c>
      <c r="E382" s="546" t="s">
        <v>23</v>
      </c>
      <c r="F382" s="546"/>
      <c r="G382" s="546" t="s">
        <v>14</v>
      </c>
      <c r="H382" s="547"/>
      <c r="I382" s="46"/>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v>0</v>
      </c>
    </row>
    <row r="384" spans="1:22" ht="23.25" thickBot="1" x14ac:dyDescent="0.25">
      <c r="A384" s="563"/>
      <c r="B384" s="107" t="s">
        <v>29</v>
      </c>
      <c r="C384" s="107" t="s">
        <v>30</v>
      </c>
      <c r="D384" s="107" t="s">
        <v>31</v>
      </c>
      <c r="E384" s="568" t="s">
        <v>32</v>
      </c>
      <c r="F384" s="568"/>
      <c r="G384" s="484"/>
      <c r="H384" s="485"/>
      <c r="I384" s="486"/>
      <c r="J384" s="13" t="s">
        <v>40</v>
      </c>
      <c r="K384" s="14"/>
      <c r="L384" s="14"/>
      <c r="M384" s="15"/>
      <c r="N384" s="2"/>
      <c r="V384" s="51"/>
    </row>
    <row r="385" spans="1:22" ht="13.5" thickBot="1" x14ac:dyDescent="0.25">
      <c r="A385" s="564"/>
      <c r="B385" s="9"/>
      <c r="C385" s="9"/>
      <c r="D385" s="10"/>
      <c r="E385" s="11" t="s">
        <v>36</v>
      </c>
      <c r="F385" s="12"/>
      <c r="G385" s="476"/>
      <c r="H385" s="477"/>
      <c r="I385" s="478"/>
      <c r="J385" s="13" t="s">
        <v>41</v>
      </c>
      <c r="K385" s="14"/>
      <c r="L385" s="14"/>
      <c r="M385" s="15"/>
      <c r="N385" s="2"/>
      <c r="V385" s="51"/>
    </row>
    <row r="386" spans="1:22" ht="24" thickTop="1" thickBot="1" x14ac:dyDescent="0.25">
      <c r="A386" s="562">
        <f t="shared" ref="A386" si="89">A382+1</f>
        <v>93</v>
      </c>
      <c r="B386" s="110" t="s">
        <v>20</v>
      </c>
      <c r="C386" s="110" t="s">
        <v>21</v>
      </c>
      <c r="D386" s="110" t="s">
        <v>22</v>
      </c>
      <c r="E386" s="546" t="s">
        <v>23</v>
      </c>
      <c r="F386" s="546"/>
      <c r="G386" s="546" t="s">
        <v>14</v>
      </c>
      <c r="H386" s="547"/>
      <c r="I386" s="46"/>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v>0</v>
      </c>
    </row>
    <row r="388" spans="1:22" ht="23.25" thickBot="1" x14ac:dyDescent="0.25">
      <c r="A388" s="563"/>
      <c r="B388" s="107" t="s">
        <v>29</v>
      </c>
      <c r="C388" s="107" t="s">
        <v>30</v>
      </c>
      <c r="D388" s="107" t="s">
        <v>31</v>
      </c>
      <c r="E388" s="568" t="s">
        <v>32</v>
      </c>
      <c r="F388" s="568"/>
      <c r="G388" s="484"/>
      <c r="H388" s="485"/>
      <c r="I388" s="486"/>
      <c r="J388" s="13" t="s">
        <v>40</v>
      </c>
      <c r="K388" s="14"/>
      <c r="L388" s="14"/>
      <c r="M388" s="15"/>
      <c r="N388" s="2"/>
      <c r="V388" s="51"/>
    </row>
    <row r="389" spans="1:22" ht="13.5" thickBot="1" x14ac:dyDescent="0.25">
      <c r="A389" s="564"/>
      <c r="B389" s="9"/>
      <c r="C389" s="9"/>
      <c r="D389" s="10"/>
      <c r="E389" s="11" t="s">
        <v>36</v>
      </c>
      <c r="F389" s="12"/>
      <c r="G389" s="476"/>
      <c r="H389" s="477"/>
      <c r="I389" s="478"/>
      <c r="J389" s="13" t="s">
        <v>41</v>
      </c>
      <c r="K389" s="14"/>
      <c r="L389" s="14"/>
      <c r="M389" s="15"/>
      <c r="N389" s="2"/>
      <c r="V389" s="51"/>
    </row>
    <row r="390" spans="1:22" ht="24" thickTop="1" thickBot="1" x14ac:dyDescent="0.25">
      <c r="A390" s="562">
        <f t="shared" ref="A390" si="90">A386+1</f>
        <v>94</v>
      </c>
      <c r="B390" s="110" t="s">
        <v>20</v>
      </c>
      <c r="C390" s="110" t="s">
        <v>21</v>
      </c>
      <c r="D390" s="110" t="s">
        <v>22</v>
      </c>
      <c r="E390" s="546" t="s">
        <v>23</v>
      </c>
      <c r="F390" s="546"/>
      <c r="G390" s="546" t="s">
        <v>14</v>
      </c>
      <c r="H390" s="547"/>
      <c r="I390" s="46"/>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v>0</v>
      </c>
    </row>
    <row r="392" spans="1:22" ht="23.25" thickBot="1" x14ac:dyDescent="0.25">
      <c r="A392" s="563"/>
      <c r="B392" s="107" t="s">
        <v>29</v>
      </c>
      <c r="C392" s="107" t="s">
        <v>30</v>
      </c>
      <c r="D392" s="107" t="s">
        <v>31</v>
      </c>
      <c r="E392" s="568" t="s">
        <v>32</v>
      </c>
      <c r="F392" s="568"/>
      <c r="G392" s="484"/>
      <c r="H392" s="485"/>
      <c r="I392" s="486"/>
      <c r="J392" s="13" t="s">
        <v>40</v>
      </c>
      <c r="K392" s="14"/>
      <c r="L392" s="14"/>
      <c r="M392" s="15"/>
      <c r="N392" s="2"/>
      <c r="V392" s="51"/>
    </row>
    <row r="393" spans="1:22" ht="13.5" thickBot="1" x14ac:dyDescent="0.25">
      <c r="A393" s="564"/>
      <c r="B393" s="9"/>
      <c r="C393" s="9"/>
      <c r="D393" s="10"/>
      <c r="E393" s="11" t="s">
        <v>36</v>
      </c>
      <c r="F393" s="12"/>
      <c r="G393" s="476"/>
      <c r="H393" s="477"/>
      <c r="I393" s="478"/>
      <c r="J393" s="13" t="s">
        <v>41</v>
      </c>
      <c r="K393" s="14"/>
      <c r="L393" s="14"/>
      <c r="M393" s="15"/>
      <c r="N393" s="2"/>
      <c r="V393" s="51"/>
    </row>
    <row r="394" spans="1:22" ht="24" thickTop="1" thickBot="1" x14ac:dyDescent="0.25">
      <c r="A394" s="562">
        <f t="shared" ref="A394" si="91">A390+1</f>
        <v>95</v>
      </c>
      <c r="B394" s="110" t="s">
        <v>20</v>
      </c>
      <c r="C394" s="110" t="s">
        <v>21</v>
      </c>
      <c r="D394" s="110" t="s">
        <v>22</v>
      </c>
      <c r="E394" s="546" t="s">
        <v>23</v>
      </c>
      <c r="F394" s="546"/>
      <c r="G394" s="546" t="s">
        <v>14</v>
      </c>
      <c r="H394" s="547"/>
      <c r="I394" s="46"/>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v>0</v>
      </c>
    </row>
    <row r="396" spans="1:22" ht="23.25" thickBot="1" x14ac:dyDescent="0.25">
      <c r="A396" s="563"/>
      <c r="B396" s="107" t="s">
        <v>29</v>
      </c>
      <c r="C396" s="107" t="s">
        <v>30</v>
      </c>
      <c r="D396" s="107" t="s">
        <v>31</v>
      </c>
      <c r="E396" s="568" t="s">
        <v>32</v>
      </c>
      <c r="F396" s="568"/>
      <c r="G396" s="484"/>
      <c r="H396" s="485"/>
      <c r="I396" s="486"/>
      <c r="J396" s="13" t="s">
        <v>40</v>
      </c>
      <c r="K396" s="14"/>
      <c r="L396" s="14"/>
      <c r="M396" s="15"/>
      <c r="N396" s="2"/>
      <c r="V396" s="51"/>
    </row>
    <row r="397" spans="1:22" ht="13.5" thickBot="1" x14ac:dyDescent="0.25">
      <c r="A397" s="564"/>
      <c r="B397" s="9"/>
      <c r="C397" s="9"/>
      <c r="D397" s="10"/>
      <c r="E397" s="11" t="s">
        <v>36</v>
      </c>
      <c r="F397" s="12"/>
      <c r="G397" s="476"/>
      <c r="H397" s="477"/>
      <c r="I397" s="478"/>
      <c r="J397" s="13" t="s">
        <v>41</v>
      </c>
      <c r="K397" s="14"/>
      <c r="L397" s="14"/>
      <c r="M397" s="15"/>
      <c r="N397" s="2"/>
      <c r="V397" s="51"/>
    </row>
    <row r="398" spans="1:22" ht="24" thickTop="1" thickBot="1" x14ac:dyDescent="0.25">
      <c r="A398" s="562">
        <f t="shared" ref="A398" si="92">A394+1</f>
        <v>96</v>
      </c>
      <c r="B398" s="110" t="s">
        <v>20</v>
      </c>
      <c r="C398" s="110" t="s">
        <v>21</v>
      </c>
      <c r="D398" s="110" t="s">
        <v>22</v>
      </c>
      <c r="E398" s="546" t="s">
        <v>23</v>
      </c>
      <c r="F398" s="546"/>
      <c r="G398" s="546" t="s">
        <v>14</v>
      </c>
      <c r="H398" s="547"/>
      <c r="I398" s="46"/>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v>0</v>
      </c>
    </row>
    <row r="400" spans="1:22" ht="23.25" thickBot="1" x14ac:dyDescent="0.25">
      <c r="A400" s="563"/>
      <c r="B400" s="107" t="s">
        <v>29</v>
      </c>
      <c r="C400" s="107" t="s">
        <v>30</v>
      </c>
      <c r="D400" s="107" t="s">
        <v>31</v>
      </c>
      <c r="E400" s="568" t="s">
        <v>32</v>
      </c>
      <c r="F400" s="568"/>
      <c r="G400" s="484"/>
      <c r="H400" s="485"/>
      <c r="I400" s="486"/>
      <c r="J400" s="13" t="s">
        <v>40</v>
      </c>
      <c r="K400" s="14"/>
      <c r="L400" s="14"/>
      <c r="M400" s="15"/>
      <c r="N400" s="2"/>
      <c r="V400" s="51"/>
    </row>
    <row r="401" spans="1:22" ht="13.5" thickBot="1" x14ac:dyDescent="0.25">
      <c r="A401" s="564"/>
      <c r="B401" s="9"/>
      <c r="C401" s="9"/>
      <c r="D401" s="10"/>
      <c r="E401" s="11" t="s">
        <v>36</v>
      </c>
      <c r="F401" s="12"/>
      <c r="G401" s="476"/>
      <c r="H401" s="477"/>
      <c r="I401" s="478"/>
      <c r="J401" s="13" t="s">
        <v>41</v>
      </c>
      <c r="K401" s="14"/>
      <c r="L401" s="14"/>
      <c r="M401" s="15"/>
      <c r="N401" s="2"/>
      <c r="V401" s="51"/>
    </row>
    <row r="402" spans="1:22" ht="24" thickTop="1" thickBot="1" x14ac:dyDescent="0.25">
      <c r="A402" s="562">
        <f t="shared" ref="A402" si="93">A398+1</f>
        <v>97</v>
      </c>
      <c r="B402" s="110" t="s">
        <v>20</v>
      </c>
      <c r="C402" s="110" t="s">
        <v>21</v>
      </c>
      <c r="D402" s="110" t="s">
        <v>22</v>
      </c>
      <c r="E402" s="546" t="s">
        <v>23</v>
      </c>
      <c r="F402" s="546"/>
      <c r="G402" s="546" t="s">
        <v>14</v>
      </c>
      <c r="H402" s="547"/>
      <c r="I402" s="46"/>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v>0</v>
      </c>
    </row>
    <row r="404" spans="1:22" ht="23.25" thickBot="1" x14ac:dyDescent="0.25">
      <c r="A404" s="563"/>
      <c r="B404" s="107" t="s">
        <v>29</v>
      </c>
      <c r="C404" s="107" t="s">
        <v>30</v>
      </c>
      <c r="D404" s="107" t="s">
        <v>31</v>
      </c>
      <c r="E404" s="568" t="s">
        <v>32</v>
      </c>
      <c r="F404" s="568"/>
      <c r="G404" s="484"/>
      <c r="H404" s="485"/>
      <c r="I404" s="486"/>
      <c r="J404" s="13" t="s">
        <v>40</v>
      </c>
      <c r="K404" s="14"/>
      <c r="L404" s="14"/>
      <c r="M404" s="15"/>
      <c r="N404" s="2"/>
      <c r="V404" s="51"/>
    </row>
    <row r="405" spans="1:22" ht="13.5" thickBot="1" x14ac:dyDescent="0.25">
      <c r="A405" s="564"/>
      <c r="B405" s="9"/>
      <c r="C405" s="9"/>
      <c r="D405" s="10"/>
      <c r="E405" s="11" t="s">
        <v>36</v>
      </c>
      <c r="F405" s="12"/>
      <c r="G405" s="476"/>
      <c r="H405" s="477"/>
      <c r="I405" s="478"/>
      <c r="J405" s="13" t="s">
        <v>41</v>
      </c>
      <c r="K405" s="14"/>
      <c r="L405" s="14"/>
      <c r="M405" s="15"/>
      <c r="N405" s="2"/>
      <c r="V405" s="51"/>
    </row>
    <row r="406" spans="1:22" ht="24" thickTop="1" thickBot="1" x14ac:dyDescent="0.25">
      <c r="A406" s="562">
        <f t="shared" ref="A406" si="94">A402+1</f>
        <v>98</v>
      </c>
      <c r="B406" s="110" t="s">
        <v>20</v>
      </c>
      <c r="C406" s="110" t="s">
        <v>21</v>
      </c>
      <c r="D406" s="110" t="s">
        <v>22</v>
      </c>
      <c r="E406" s="546" t="s">
        <v>23</v>
      </c>
      <c r="F406" s="546"/>
      <c r="G406" s="546" t="s">
        <v>14</v>
      </c>
      <c r="H406" s="547"/>
      <c r="I406" s="46"/>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v>0</v>
      </c>
    </row>
    <row r="408" spans="1:22" ht="23.25" thickBot="1" x14ac:dyDescent="0.25">
      <c r="A408" s="563"/>
      <c r="B408" s="107" t="s">
        <v>29</v>
      </c>
      <c r="C408" s="107" t="s">
        <v>30</v>
      </c>
      <c r="D408" s="107" t="s">
        <v>31</v>
      </c>
      <c r="E408" s="568" t="s">
        <v>32</v>
      </c>
      <c r="F408" s="568"/>
      <c r="G408" s="484"/>
      <c r="H408" s="485"/>
      <c r="I408" s="486"/>
      <c r="J408" s="13" t="s">
        <v>40</v>
      </c>
      <c r="K408" s="14"/>
      <c r="L408" s="14"/>
      <c r="M408" s="15"/>
      <c r="N408" s="2"/>
      <c r="V408" s="51"/>
    </row>
    <row r="409" spans="1:22" ht="13.5" thickBot="1" x14ac:dyDescent="0.25">
      <c r="A409" s="564"/>
      <c r="B409" s="9"/>
      <c r="C409" s="9"/>
      <c r="D409" s="10"/>
      <c r="E409" s="11" t="s">
        <v>36</v>
      </c>
      <c r="F409" s="12"/>
      <c r="G409" s="476"/>
      <c r="H409" s="477"/>
      <c r="I409" s="478"/>
      <c r="J409" s="13" t="s">
        <v>41</v>
      </c>
      <c r="K409" s="14"/>
      <c r="L409" s="14"/>
      <c r="M409" s="15"/>
      <c r="N409" s="2"/>
      <c r="V409" s="51"/>
    </row>
    <row r="410" spans="1:22" ht="24" thickTop="1" thickBot="1" x14ac:dyDescent="0.25">
      <c r="A410" s="562">
        <f t="shared" ref="A410" si="95">A406+1</f>
        <v>99</v>
      </c>
      <c r="B410" s="110" t="s">
        <v>20</v>
      </c>
      <c r="C410" s="110" t="s">
        <v>21</v>
      </c>
      <c r="D410" s="110" t="s">
        <v>22</v>
      </c>
      <c r="E410" s="546" t="s">
        <v>23</v>
      </c>
      <c r="F410" s="546"/>
      <c r="G410" s="546" t="s">
        <v>14</v>
      </c>
      <c r="H410" s="547"/>
      <c r="I410" s="46"/>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v>0</v>
      </c>
    </row>
    <row r="412" spans="1:22" ht="23.25" thickBot="1" x14ac:dyDescent="0.25">
      <c r="A412" s="563"/>
      <c r="B412" s="107" t="s">
        <v>29</v>
      </c>
      <c r="C412" s="107" t="s">
        <v>30</v>
      </c>
      <c r="D412" s="107" t="s">
        <v>31</v>
      </c>
      <c r="E412" s="568" t="s">
        <v>32</v>
      </c>
      <c r="F412" s="568"/>
      <c r="G412" s="484"/>
      <c r="H412" s="485"/>
      <c r="I412" s="486"/>
      <c r="J412" s="13" t="s">
        <v>40</v>
      </c>
      <c r="K412" s="14"/>
      <c r="L412" s="14"/>
      <c r="M412" s="15"/>
      <c r="N412" s="2"/>
      <c r="V412" s="51"/>
    </row>
    <row r="413" spans="1:22" ht="13.5" thickBot="1" x14ac:dyDescent="0.25">
      <c r="A413" s="564"/>
      <c r="B413" s="9"/>
      <c r="C413" s="9"/>
      <c r="D413" s="10"/>
      <c r="E413" s="11" t="s">
        <v>36</v>
      </c>
      <c r="F413" s="12"/>
      <c r="G413" s="476"/>
      <c r="H413" s="477"/>
      <c r="I413" s="478"/>
      <c r="J413" s="13" t="s">
        <v>41</v>
      </c>
      <c r="K413" s="14"/>
      <c r="L413" s="14"/>
      <c r="M413" s="15"/>
      <c r="N413" s="2"/>
      <c r="V413" s="51"/>
    </row>
    <row r="414" spans="1:22" ht="24" thickTop="1" thickBot="1" x14ac:dyDescent="0.25">
      <c r="A414" s="562">
        <f t="shared" ref="A414" si="96">A410+1</f>
        <v>100</v>
      </c>
      <c r="B414" s="110" t="s">
        <v>20</v>
      </c>
      <c r="C414" s="110" t="s">
        <v>21</v>
      </c>
      <c r="D414" s="110" t="s">
        <v>22</v>
      </c>
      <c r="E414" s="546" t="s">
        <v>23</v>
      </c>
      <c r="F414" s="546"/>
      <c r="G414" s="546" t="s">
        <v>14</v>
      </c>
      <c r="H414" s="547"/>
      <c r="I414" s="46"/>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v>0</v>
      </c>
    </row>
    <row r="416" spans="1:22" ht="23.25" thickBot="1" x14ac:dyDescent="0.25">
      <c r="A416" s="563"/>
      <c r="B416" s="107" t="s">
        <v>29</v>
      </c>
      <c r="C416" s="107" t="s">
        <v>30</v>
      </c>
      <c r="D416" s="107" t="s">
        <v>31</v>
      </c>
      <c r="E416" s="568" t="s">
        <v>32</v>
      </c>
      <c r="F416" s="568"/>
      <c r="G416" s="484"/>
      <c r="H416" s="485"/>
      <c r="I416" s="486"/>
      <c r="J416" s="13" t="s">
        <v>40</v>
      </c>
      <c r="K416" s="14"/>
      <c r="L416" s="14"/>
      <c r="M416" s="15"/>
      <c r="N416" s="2"/>
    </row>
    <row r="417" spans="1:17" ht="13.5" thickBot="1" x14ac:dyDescent="0.25">
      <c r="A417" s="564"/>
      <c r="B417" s="10"/>
      <c r="C417" s="10"/>
      <c r="D417" s="10"/>
      <c r="E417" s="26" t="s">
        <v>36</v>
      </c>
      <c r="F417" s="27"/>
      <c r="G417" s="476"/>
      <c r="H417" s="477"/>
      <c r="I417" s="478"/>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226"/>
    </row>
    <row r="422" spans="1:17" ht="36" x14ac:dyDescent="0.2">
      <c r="B422" s="227"/>
      <c r="P422" s="31" t="b">
        <v>0</v>
      </c>
      <c r="Q422" s="47" t="str">
        <f xml:space="preserve"> CONCATENATE("OCTOBER 1, ",$M$7-1,"- MARCH 31, ",$M$7)</f>
        <v>OCTOBER 1, 2022- MARCH 31, 2023</v>
      </c>
    </row>
    <row r="423" spans="1:17" ht="36" x14ac:dyDescent="0.2">
      <c r="B423" s="227"/>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M7" sqref="M7"/>
    </sheetView>
  </sheetViews>
  <sheetFormatPr defaultColWidth="9.140625" defaultRowHeight="12.75" x14ac:dyDescent="0.2"/>
  <cols>
    <col min="1" max="1" width="3.85546875" style="222" customWidth="1"/>
    <col min="2" max="2" width="16.140625" style="222" customWidth="1"/>
    <col min="3" max="3" width="17.7109375" style="222" customWidth="1"/>
    <col min="4" max="4" width="14.42578125" style="222" customWidth="1"/>
    <col min="5" max="5" width="18.7109375" style="222" hidden="1" customWidth="1"/>
    <col min="6" max="6" width="14.85546875" style="222" customWidth="1"/>
    <col min="7" max="7" width="3" style="222" customWidth="1"/>
    <col min="8" max="8" width="11.28515625" style="222" customWidth="1"/>
    <col min="9" max="9" width="3" style="222" customWidth="1"/>
    <col min="10" max="10" width="12.28515625" style="222" customWidth="1"/>
    <col min="11" max="11" width="9.140625" style="222"/>
    <col min="12" max="12" width="8.85546875" style="222" customWidth="1"/>
    <col min="13" max="13" width="8" style="222" customWidth="1"/>
    <col min="14" max="14" width="0.140625" style="222" customWidth="1"/>
    <col min="15" max="15" width="9.140625" style="222"/>
    <col min="16" max="16" width="20.28515625" style="222" bestFit="1" customWidth="1"/>
    <col min="17" max="20" width="9.140625" style="222"/>
    <col min="21" max="21" width="9.42578125" style="222" customWidth="1"/>
    <col min="22" max="22" width="13.7109375" style="48" customWidth="1"/>
    <col min="23" max="16384" width="9.140625" style="222"/>
  </cols>
  <sheetData>
    <row r="1" spans="1:19" s="222" customFormat="1" hidden="1" x14ac:dyDescent="0.2"/>
    <row r="2" spans="1:19" s="222" customFormat="1" x14ac:dyDescent="0.2">
      <c r="J2" s="500" t="s">
        <v>0</v>
      </c>
      <c r="K2" s="501"/>
      <c r="L2" s="501"/>
      <c r="M2" s="501"/>
      <c r="P2" s="497"/>
      <c r="Q2" s="497"/>
      <c r="R2" s="497"/>
      <c r="S2" s="497"/>
    </row>
    <row r="3" spans="1:19" s="222" customFormat="1" x14ac:dyDescent="0.2">
      <c r="J3" s="501"/>
      <c r="K3" s="501"/>
      <c r="L3" s="501"/>
      <c r="M3" s="501"/>
      <c r="P3" s="700"/>
      <c r="Q3" s="700"/>
      <c r="R3" s="700"/>
      <c r="S3" s="700"/>
    </row>
    <row r="4" spans="1:19" s="222" customFormat="1" ht="13.5" thickBot="1" x14ac:dyDescent="0.25">
      <c r="J4" s="502"/>
      <c r="K4" s="502"/>
      <c r="L4" s="502"/>
      <c r="M4" s="502"/>
      <c r="P4" s="701"/>
      <c r="Q4" s="701"/>
      <c r="R4" s="701"/>
      <c r="S4" s="701"/>
    </row>
    <row r="5" spans="1:19" s="222" customFormat="1" ht="30" customHeight="1" thickTop="1" thickBot="1" x14ac:dyDescent="0.25">
      <c r="A5" s="503" t="s">
        <v>880</v>
      </c>
      <c r="B5" s="504"/>
      <c r="C5" s="504"/>
      <c r="D5" s="504"/>
      <c r="E5" s="504"/>
      <c r="F5" s="504"/>
      <c r="G5" s="504"/>
      <c r="H5" s="504"/>
      <c r="I5" s="504"/>
      <c r="J5" s="504"/>
      <c r="K5" s="504"/>
      <c r="L5" s="504"/>
      <c r="M5" s="504"/>
      <c r="N5" s="17"/>
      <c r="Q5" s="5"/>
    </row>
    <row r="6" spans="1:19" s="222" customFormat="1" ht="13.5" customHeight="1" thickTop="1" x14ac:dyDescent="0.2">
      <c r="A6" s="516" t="s">
        <v>1</v>
      </c>
      <c r="B6" s="522" t="s">
        <v>2</v>
      </c>
      <c r="C6" s="523"/>
      <c r="D6" s="523"/>
      <c r="E6" s="523"/>
      <c r="F6" s="523"/>
      <c r="G6" s="523"/>
      <c r="H6" s="523"/>
      <c r="I6" s="523"/>
      <c r="J6" s="524"/>
      <c r="K6" s="229" t="s">
        <v>3</v>
      </c>
      <c r="L6" s="229" t="s">
        <v>4</v>
      </c>
      <c r="M6" s="229" t="s">
        <v>5</v>
      </c>
      <c r="N6" s="6"/>
    </row>
    <row r="7" spans="1:19" s="222" customFormat="1" ht="20.25" customHeight="1" thickBot="1" x14ac:dyDescent="0.25">
      <c r="A7" s="516"/>
      <c r="B7" s="525"/>
      <c r="C7" s="702"/>
      <c r="D7" s="702"/>
      <c r="E7" s="702"/>
      <c r="F7" s="702"/>
      <c r="G7" s="702"/>
      <c r="H7" s="702"/>
      <c r="I7" s="702"/>
      <c r="J7" s="527"/>
      <c r="K7" s="37">
        <v>24</v>
      </c>
      <c r="L7" s="38">
        <v>49</v>
      </c>
      <c r="M7" s="39">
        <v>2023</v>
      </c>
      <c r="N7" s="40"/>
    </row>
    <row r="8" spans="1:19" s="222" customFormat="1" ht="27.75" customHeight="1" thickTop="1" thickBot="1" x14ac:dyDescent="0.25">
      <c r="A8" s="516"/>
      <c r="B8" s="518" t="s">
        <v>6</v>
      </c>
      <c r="C8" s="519"/>
      <c r="D8" s="519"/>
      <c r="E8" s="519"/>
      <c r="F8" s="519"/>
      <c r="G8" s="520"/>
      <c r="H8" s="520"/>
      <c r="I8" s="520"/>
      <c r="J8" s="520"/>
      <c r="K8" s="520"/>
      <c r="L8" s="519"/>
      <c r="M8" s="519"/>
      <c r="N8" s="521"/>
    </row>
    <row r="9" spans="1:19" s="222" customFormat="1" ht="18" customHeight="1" thickTop="1" x14ac:dyDescent="0.25">
      <c r="A9" s="516"/>
      <c r="B9" s="449" t="s">
        <v>457</v>
      </c>
      <c r="C9" s="657"/>
      <c r="D9" s="657"/>
      <c r="E9" s="657"/>
      <c r="F9" s="657"/>
      <c r="G9" s="703" t="s">
        <v>90</v>
      </c>
      <c r="H9" s="470" t="str">
        <f>"REPORTING PERIOD: "&amp;Q422</f>
        <v>REPORTING PERIOD: OCTOBER 1, 2022- MARCH 31, 2023</v>
      </c>
      <c r="I9" s="694"/>
      <c r="J9" s="473" t="str">
        <f>"REPORTING PERIOD: "&amp;Q423</f>
        <v>REPORTING PERIOD: APRIL 1 - SEPTEMBER 30, 2023</v>
      </c>
      <c r="K9" s="697"/>
      <c r="L9" s="453" t="s">
        <v>8</v>
      </c>
      <c r="M9" s="454"/>
      <c r="N9" s="19"/>
      <c r="O9" s="230"/>
    </row>
    <row r="10" spans="1:19" s="222" customFormat="1" ht="15.75" customHeight="1" x14ac:dyDescent="0.2">
      <c r="A10" s="516"/>
      <c r="B10" s="451" t="s">
        <v>898</v>
      </c>
      <c r="C10" s="657"/>
      <c r="D10" s="657"/>
      <c r="E10" s="657"/>
      <c r="F10" s="665"/>
      <c r="G10" s="704"/>
      <c r="H10" s="471"/>
      <c r="I10" s="695"/>
      <c r="J10" s="474"/>
      <c r="K10" s="698"/>
      <c r="L10" s="453"/>
      <c r="M10" s="454"/>
      <c r="N10" s="19"/>
      <c r="O10" s="230"/>
    </row>
    <row r="11" spans="1:19" s="222" customFormat="1" ht="13.5" thickBot="1" x14ac:dyDescent="0.25">
      <c r="A11" s="516"/>
      <c r="B11" s="35" t="s">
        <v>9</v>
      </c>
      <c r="C11" s="36" t="s">
        <v>896</v>
      </c>
      <c r="D11" s="706" t="s">
        <v>897</v>
      </c>
      <c r="E11" s="572"/>
      <c r="F11" s="573"/>
      <c r="G11" s="705"/>
      <c r="H11" s="472"/>
      <c r="I11" s="696"/>
      <c r="J11" s="475"/>
      <c r="K11" s="699"/>
      <c r="L11" s="455"/>
      <c r="M11" s="456"/>
      <c r="N11" s="20"/>
      <c r="O11" s="230"/>
    </row>
    <row r="12" spans="1:19" s="222" customFormat="1" ht="13.5" thickTop="1" x14ac:dyDescent="0.2">
      <c r="A12" s="516"/>
      <c r="B12" s="574" t="s">
        <v>10</v>
      </c>
      <c r="C12" s="446" t="s">
        <v>11</v>
      </c>
      <c r="D12" s="682" t="s">
        <v>12</v>
      </c>
      <c r="E12" s="457" t="s">
        <v>13</v>
      </c>
      <c r="F12" s="458"/>
      <c r="G12" s="688" t="s">
        <v>14</v>
      </c>
      <c r="H12" s="689"/>
      <c r="I12" s="690"/>
      <c r="J12" s="446" t="s">
        <v>15</v>
      </c>
      <c r="K12" s="680" t="s">
        <v>16</v>
      </c>
      <c r="L12" s="681" t="s">
        <v>17</v>
      </c>
      <c r="M12" s="682" t="s">
        <v>18</v>
      </c>
      <c r="N12" s="21"/>
    </row>
    <row r="13" spans="1:19" s="222" customFormat="1" ht="34.5" customHeight="1" thickBot="1" x14ac:dyDescent="0.25">
      <c r="A13" s="517"/>
      <c r="B13" s="575"/>
      <c r="C13" s="532"/>
      <c r="D13" s="687"/>
      <c r="E13" s="459"/>
      <c r="F13" s="460"/>
      <c r="G13" s="691"/>
      <c r="H13" s="692"/>
      <c r="I13" s="693"/>
      <c r="J13" s="663"/>
      <c r="K13" s="661"/>
      <c r="L13" s="662"/>
      <c r="M13" s="663"/>
      <c r="N13" s="22"/>
    </row>
    <row r="14" spans="1:19" s="222" customFormat="1" ht="24" thickTop="1" thickBot="1" x14ac:dyDescent="0.25">
      <c r="A14" s="562" t="s">
        <v>19</v>
      </c>
      <c r="B14" s="231" t="s">
        <v>20</v>
      </c>
      <c r="C14" s="231" t="s">
        <v>21</v>
      </c>
      <c r="D14" s="231" t="s">
        <v>22</v>
      </c>
      <c r="E14" s="683" t="s">
        <v>23</v>
      </c>
      <c r="F14" s="683"/>
      <c r="G14" s="666" t="s">
        <v>14</v>
      </c>
      <c r="H14" s="667"/>
      <c r="I14" s="232"/>
      <c r="J14" s="233"/>
      <c r="K14" s="233"/>
      <c r="L14" s="233"/>
      <c r="M14" s="233"/>
      <c r="N14" s="2"/>
    </row>
    <row r="15" spans="1:19" s="222" customFormat="1" ht="23.25" thickBot="1" x14ac:dyDescent="0.25">
      <c r="A15" s="563"/>
      <c r="B15" s="234" t="s">
        <v>24</v>
      </c>
      <c r="C15" s="234" t="s">
        <v>25</v>
      </c>
      <c r="D15" s="235">
        <v>40766</v>
      </c>
      <c r="E15" s="236"/>
      <c r="F15" s="237" t="s">
        <v>26</v>
      </c>
      <c r="G15" s="684" t="s">
        <v>27</v>
      </c>
      <c r="H15" s="685"/>
      <c r="I15" s="686"/>
      <c r="J15" s="238" t="s">
        <v>28</v>
      </c>
      <c r="K15" s="239"/>
      <c r="L15" s="240" t="s">
        <v>7</v>
      </c>
      <c r="M15" s="241">
        <v>280</v>
      </c>
      <c r="N15" s="2"/>
    </row>
    <row r="16" spans="1:19" s="222" customFormat="1" ht="23.25" thickBot="1" x14ac:dyDescent="0.25">
      <c r="A16" s="563"/>
      <c r="B16" s="107" t="s">
        <v>29</v>
      </c>
      <c r="C16" s="107" t="s">
        <v>30</v>
      </c>
      <c r="D16" s="107" t="s">
        <v>31</v>
      </c>
      <c r="E16" s="568" t="s">
        <v>32</v>
      </c>
      <c r="F16" s="568"/>
      <c r="G16" s="668"/>
      <c r="H16" s="669"/>
      <c r="I16" s="670"/>
      <c r="J16" s="242" t="s">
        <v>33</v>
      </c>
      <c r="K16" s="240" t="s">
        <v>7</v>
      </c>
      <c r="L16" s="243"/>
      <c r="M16" s="244">
        <v>825</v>
      </c>
      <c r="N16" s="21"/>
    </row>
    <row r="17" spans="1:22" ht="23.25" thickBot="1" x14ac:dyDescent="0.25">
      <c r="A17" s="564"/>
      <c r="B17" s="245" t="s">
        <v>34</v>
      </c>
      <c r="C17" s="245" t="s">
        <v>35</v>
      </c>
      <c r="D17" s="235">
        <v>40767</v>
      </c>
      <c r="E17" s="246" t="s">
        <v>36</v>
      </c>
      <c r="F17" s="237" t="s">
        <v>37</v>
      </c>
      <c r="G17" s="671"/>
      <c r="H17" s="672"/>
      <c r="I17" s="673"/>
      <c r="J17" s="247" t="s">
        <v>38</v>
      </c>
      <c r="K17" s="248"/>
      <c r="L17" s="248" t="s">
        <v>7</v>
      </c>
      <c r="M17" s="249">
        <v>120</v>
      </c>
      <c r="N17" s="2"/>
      <c r="V17" s="222"/>
    </row>
    <row r="18" spans="1:22" ht="23.25" customHeight="1" thickTop="1" x14ac:dyDescent="0.2">
      <c r="A18" s="562">
        <f>1</f>
        <v>1</v>
      </c>
      <c r="B18" s="250" t="s">
        <v>20</v>
      </c>
      <c r="C18" s="250" t="s">
        <v>21</v>
      </c>
      <c r="D18" s="250" t="s">
        <v>22</v>
      </c>
      <c r="E18" s="666" t="s">
        <v>23</v>
      </c>
      <c r="F18" s="666"/>
      <c r="G18" s="674" t="s">
        <v>14</v>
      </c>
      <c r="H18" s="675"/>
      <c r="I18" s="676"/>
      <c r="J18" s="43" t="s">
        <v>39</v>
      </c>
      <c r="K18" s="44"/>
      <c r="L18" s="44"/>
      <c r="M18" s="45"/>
      <c r="N18" s="2"/>
      <c r="V18" s="49"/>
    </row>
    <row r="19" spans="1:22" x14ac:dyDescent="0.2">
      <c r="A19" s="659"/>
      <c r="B19" s="8"/>
      <c r="C19" s="8"/>
      <c r="D19" s="4"/>
      <c r="E19" s="8"/>
      <c r="F19" s="8"/>
      <c r="G19" s="488"/>
      <c r="H19" s="657"/>
      <c r="I19" s="658"/>
      <c r="J19" s="41"/>
      <c r="K19" s="41"/>
      <c r="L19" s="41"/>
      <c r="M19" s="122"/>
      <c r="N19" s="2"/>
      <c r="V19" s="50"/>
    </row>
    <row r="20" spans="1:22" ht="22.5" x14ac:dyDescent="0.2">
      <c r="A20" s="659"/>
      <c r="B20" s="107" t="s">
        <v>29</v>
      </c>
      <c r="C20" s="107" t="s">
        <v>30</v>
      </c>
      <c r="D20" s="107" t="s">
        <v>31</v>
      </c>
      <c r="E20" s="568" t="s">
        <v>32</v>
      </c>
      <c r="F20" s="568"/>
      <c r="G20" s="668"/>
      <c r="H20" s="669"/>
      <c r="I20" s="670"/>
      <c r="J20" s="13"/>
      <c r="K20" s="14"/>
      <c r="L20" s="14"/>
      <c r="M20" s="15"/>
      <c r="N20" s="2"/>
      <c r="V20" s="51"/>
    </row>
    <row r="21" spans="1:22" ht="13.5" thickBot="1" x14ac:dyDescent="0.25">
      <c r="A21" s="660"/>
      <c r="B21" s="9"/>
      <c r="C21" s="9"/>
      <c r="D21" s="77"/>
      <c r="E21" s="11" t="s">
        <v>36</v>
      </c>
      <c r="F21" s="12"/>
      <c r="G21" s="677"/>
      <c r="H21" s="678"/>
      <c r="I21" s="679"/>
      <c r="J21" s="13"/>
      <c r="K21" s="14"/>
      <c r="L21" s="14"/>
      <c r="M21" s="15"/>
      <c r="N21" s="2"/>
      <c r="V21" s="51"/>
    </row>
    <row r="22" spans="1:22" ht="24" thickTop="1" thickBot="1" x14ac:dyDescent="0.25">
      <c r="A22" s="562">
        <f>A18+1</f>
        <v>2</v>
      </c>
      <c r="B22" s="250" t="s">
        <v>20</v>
      </c>
      <c r="C22" s="250" t="s">
        <v>21</v>
      </c>
      <c r="D22" s="250" t="s">
        <v>22</v>
      </c>
      <c r="E22" s="666" t="s">
        <v>23</v>
      </c>
      <c r="F22" s="666"/>
      <c r="G22" s="666" t="s">
        <v>14</v>
      </c>
      <c r="H22" s="667"/>
      <c r="I22" s="232"/>
      <c r="J22" s="43" t="s">
        <v>39</v>
      </c>
      <c r="K22" s="44"/>
      <c r="L22" s="44"/>
      <c r="M22" s="45"/>
      <c r="N22" s="2"/>
      <c r="V22" s="51"/>
    </row>
    <row r="23" spans="1:22" ht="23.25" thickBot="1" x14ac:dyDescent="0.25">
      <c r="A23" s="563"/>
      <c r="B23" s="8" t="s">
        <v>899</v>
      </c>
      <c r="C23" s="8" t="s">
        <v>900</v>
      </c>
      <c r="D23" s="4">
        <v>45017</v>
      </c>
      <c r="E23" s="8"/>
      <c r="F23" s="8" t="s">
        <v>901</v>
      </c>
      <c r="G23" s="488" t="s">
        <v>902</v>
      </c>
      <c r="H23" s="657"/>
      <c r="I23" s="658"/>
      <c r="J23" s="41" t="s">
        <v>903</v>
      </c>
      <c r="K23" s="41"/>
      <c r="L23" s="41" t="s">
        <v>7</v>
      </c>
      <c r="M23" s="122">
        <v>750</v>
      </c>
      <c r="N23" s="2"/>
      <c r="V23" s="51"/>
    </row>
    <row r="24" spans="1:22" ht="23.25" thickBot="1" x14ac:dyDescent="0.25">
      <c r="A24" s="563"/>
      <c r="B24" s="107" t="s">
        <v>29</v>
      </c>
      <c r="C24" s="107" t="s">
        <v>30</v>
      </c>
      <c r="D24" s="107" t="s">
        <v>31</v>
      </c>
      <c r="E24" s="568" t="s">
        <v>32</v>
      </c>
      <c r="F24" s="568"/>
      <c r="G24" s="668"/>
      <c r="H24" s="669"/>
      <c r="I24" s="670"/>
      <c r="J24" s="13" t="s">
        <v>38</v>
      </c>
      <c r="K24" s="14"/>
      <c r="L24" s="14" t="s">
        <v>7</v>
      </c>
      <c r="M24" s="121">
        <v>50</v>
      </c>
      <c r="N24" s="2"/>
      <c r="V24" s="51"/>
    </row>
    <row r="25" spans="1:22" ht="23.25" thickBot="1" x14ac:dyDescent="0.25">
      <c r="A25" s="564"/>
      <c r="B25" s="8" t="s">
        <v>904</v>
      </c>
      <c r="C25" s="8" t="s">
        <v>902</v>
      </c>
      <c r="D25" s="77">
        <v>45018</v>
      </c>
      <c r="E25" s="11" t="s">
        <v>36</v>
      </c>
      <c r="F25" s="12" t="s">
        <v>905</v>
      </c>
      <c r="G25" s="671"/>
      <c r="H25" s="672"/>
      <c r="I25" s="673"/>
      <c r="J25" s="13"/>
      <c r="K25" s="14"/>
      <c r="L25" s="14"/>
      <c r="M25" s="15"/>
      <c r="N25" s="2"/>
      <c r="V25" s="51"/>
    </row>
    <row r="26" spans="1:22" ht="24" thickTop="1" thickBot="1" x14ac:dyDescent="0.25">
      <c r="A26" s="562">
        <f>A22+1</f>
        <v>3</v>
      </c>
      <c r="B26" s="250" t="s">
        <v>20</v>
      </c>
      <c r="C26" s="250" t="s">
        <v>21</v>
      </c>
      <c r="D26" s="250" t="s">
        <v>22</v>
      </c>
      <c r="E26" s="666" t="s">
        <v>23</v>
      </c>
      <c r="F26" s="666"/>
      <c r="G26" s="666" t="s">
        <v>14</v>
      </c>
      <c r="H26" s="667"/>
      <c r="I26" s="232"/>
      <c r="J26" s="43" t="s">
        <v>39</v>
      </c>
      <c r="K26" s="44"/>
      <c r="L26" s="44"/>
      <c r="M26" s="45"/>
      <c r="N26" s="2"/>
      <c r="V26" s="51"/>
    </row>
    <row r="27" spans="1:22" ht="13.5" thickBot="1" x14ac:dyDescent="0.25">
      <c r="A27" s="563"/>
      <c r="B27" s="8"/>
      <c r="C27" s="8"/>
      <c r="D27" s="4"/>
      <c r="E27" s="8"/>
      <c r="F27" s="8"/>
      <c r="G27" s="488"/>
      <c r="H27" s="657"/>
      <c r="I27" s="658"/>
      <c r="J27" s="41" t="s">
        <v>39</v>
      </c>
      <c r="K27" s="41"/>
      <c r="L27" s="41"/>
      <c r="M27" s="42"/>
      <c r="N27" s="2"/>
      <c r="V27" s="51"/>
    </row>
    <row r="28" spans="1:22" ht="23.25" thickBot="1" x14ac:dyDescent="0.25">
      <c r="A28" s="563"/>
      <c r="B28" s="107" t="s">
        <v>29</v>
      </c>
      <c r="C28" s="107" t="s">
        <v>30</v>
      </c>
      <c r="D28" s="107" t="s">
        <v>31</v>
      </c>
      <c r="E28" s="568" t="s">
        <v>32</v>
      </c>
      <c r="F28" s="568"/>
      <c r="G28" s="668"/>
      <c r="H28" s="669"/>
      <c r="I28" s="670"/>
      <c r="J28" s="13" t="s">
        <v>40</v>
      </c>
      <c r="K28" s="14"/>
      <c r="L28" s="14"/>
      <c r="M28" s="15"/>
      <c r="N28" s="2"/>
      <c r="V28" s="51"/>
    </row>
    <row r="29" spans="1:22" ht="13.5" thickBot="1" x14ac:dyDescent="0.25">
      <c r="A29" s="564"/>
      <c r="B29" s="9"/>
      <c r="C29" s="9"/>
      <c r="D29" s="10"/>
      <c r="E29" s="11" t="s">
        <v>36</v>
      </c>
      <c r="F29" s="12"/>
      <c r="G29" s="671"/>
      <c r="H29" s="672"/>
      <c r="I29" s="673"/>
      <c r="J29" s="13" t="s">
        <v>41</v>
      </c>
      <c r="K29" s="14"/>
      <c r="L29" s="14"/>
      <c r="M29" s="15"/>
      <c r="N29" s="2"/>
      <c r="V29" s="51"/>
    </row>
    <row r="30" spans="1:22" ht="24" thickTop="1" thickBot="1" x14ac:dyDescent="0.25">
      <c r="A30" s="562">
        <f t="shared" ref="A30" si="0">A26+1</f>
        <v>4</v>
      </c>
      <c r="B30" s="250" t="s">
        <v>20</v>
      </c>
      <c r="C30" s="250" t="s">
        <v>21</v>
      </c>
      <c r="D30" s="250" t="s">
        <v>22</v>
      </c>
      <c r="E30" s="666" t="s">
        <v>23</v>
      </c>
      <c r="F30" s="666"/>
      <c r="G30" s="666" t="s">
        <v>14</v>
      </c>
      <c r="H30" s="667"/>
      <c r="I30" s="232"/>
      <c r="J30" s="43" t="s">
        <v>39</v>
      </c>
      <c r="K30" s="44"/>
      <c r="L30" s="44"/>
      <c r="M30" s="45"/>
      <c r="N30" s="2"/>
      <c r="V30" s="51"/>
    </row>
    <row r="31" spans="1:22" ht="13.5" thickBot="1" x14ac:dyDescent="0.25">
      <c r="A31" s="563"/>
      <c r="B31" s="8"/>
      <c r="C31" s="8"/>
      <c r="D31" s="4"/>
      <c r="E31" s="8"/>
      <c r="F31" s="8"/>
      <c r="G31" s="488"/>
      <c r="H31" s="657"/>
      <c r="I31" s="658"/>
      <c r="J31" s="41" t="s">
        <v>39</v>
      </c>
      <c r="K31" s="41"/>
      <c r="L31" s="41"/>
      <c r="M31" s="42"/>
      <c r="N31" s="2"/>
      <c r="V31" s="51"/>
    </row>
    <row r="32" spans="1:22" ht="23.25" thickBot="1" x14ac:dyDescent="0.25">
      <c r="A32" s="563"/>
      <c r="B32" s="107" t="s">
        <v>29</v>
      </c>
      <c r="C32" s="107" t="s">
        <v>30</v>
      </c>
      <c r="D32" s="107" t="s">
        <v>31</v>
      </c>
      <c r="E32" s="568" t="s">
        <v>32</v>
      </c>
      <c r="F32" s="568"/>
      <c r="G32" s="668"/>
      <c r="H32" s="669"/>
      <c r="I32" s="670"/>
      <c r="J32" s="13" t="s">
        <v>40</v>
      </c>
      <c r="K32" s="14"/>
      <c r="L32" s="14"/>
      <c r="M32" s="15"/>
      <c r="N32" s="2"/>
      <c r="V32" s="51"/>
    </row>
    <row r="33" spans="1:22" ht="13.5" thickBot="1" x14ac:dyDescent="0.25">
      <c r="A33" s="564"/>
      <c r="B33" s="9"/>
      <c r="C33" s="9"/>
      <c r="D33" s="10"/>
      <c r="E33" s="11" t="s">
        <v>36</v>
      </c>
      <c r="F33" s="12"/>
      <c r="G33" s="671"/>
      <c r="H33" s="672"/>
      <c r="I33" s="673"/>
      <c r="J33" s="13" t="s">
        <v>41</v>
      </c>
      <c r="K33" s="14"/>
      <c r="L33" s="14"/>
      <c r="M33" s="15"/>
      <c r="N33" s="2"/>
      <c r="V33" s="51"/>
    </row>
    <row r="34" spans="1:22" ht="24" thickTop="1" thickBot="1" x14ac:dyDescent="0.25">
      <c r="A34" s="562">
        <f t="shared" ref="A34" si="1">A30+1</f>
        <v>5</v>
      </c>
      <c r="B34" s="250" t="s">
        <v>20</v>
      </c>
      <c r="C34" s="250" t="s">
        <v>21</v>
      </c>
      <c r="D34" s="250" t="s">
        <v>22</v>
      </c>
      <c r="E34" s="666" t="s">
        <v>23</v>
      </c>
      <c r="F34" s="666"/>
      <c r="G34" s="666" t="s">
        <v>14</v>
      </c>
      <c r="H34" s="667"/>
      <c r="I34" s="232"/>
      <c r="J34" s="43" t="s">
        <v>39</v>
      </c>
      <c r="K34" s="44"/>
      <c r="L34" s="44"/>
      <c r="M34" s="45"/>
      <c r="N34" s="2"/>
      <c r="V34" s="51"/>
    </row>
    <row r="35" spans="1:22" ht="13.5" thickBot="1" x14ac:dyDescent="0.25">
      <c r="A35" s="563"/>
      <c r="B35" s="8"/>
      <c r="C35" s="8"/>
      <c r="D35" s="4"/>
      <c r="E35" s="8"/>
      <c r="F35" s="8"/>
      <c r="G35" s="488"/>
      <c r="H35" s="657"/>
      <c r="I35" s="658"/>
      <c r="J35" s="41" t="s">
        <v>39</v>
      </c>
      <c r="K35" s="41"/>
      <c r="L35" s="41"/>
      <c r="M35" s="42"/>
      <c r="N35" s="2"/>
      <c r="V35" s="51"/>
    </row>
    <row r="36" spans="1:22" ht="23.25" thickBot="1" x14ac:dyDescent="0.25">
      <c r="A36" s="563"/>
      <c r="B36" s="107" t="s">
        <v>29</v>
      </c>
      <c r="C36" s="107" t="s">
        <v>30</v>
      </c>
      <c r="D36" s="107" t="s">
        <v>31</v>
      </c>
      <c r="E36" s="568" t="s">
        <v>32</v>
      </c>
      <c r="F36" s="568"/>
      <c r="G36" s="668"/>
      <c r="H36" s="669"/>
      <c r="I36" s="670"/>
      <c r="J36" s="13" t="s">
        <v>40</v>
      </c>
      <c r="K36" s="14"/>
      <c r="L36" s="14"/>
      <c r="M36" s="15"/>
      <c r="N36" s="2"/>
      <c r="V36" s="51"/>
    </row>
    <row r="37" spans="1:22" ht="13.5" thickBot="1" x14ac:dyDescent="0.25">
      <c r="A37" s="564"/>
      <c r="B37" s="9"/>
      <c r="C37" s="9"/>
      <c r="D37" s="10"/>
      <c r="E37" s="11" t="s">
        <v>36</v>
      </c>
      <c r="F37" s="12"/>
      <c r="G37" s="671"/>
      <c r="H37" s="672"/>
      <c r="I37" s="673"/>
      <c r="J37" s="13" t="s">
        <v>41</v>
      </c>
      <c r="K37" s="14"/>
      <c r="L37" s="14"/>
      <c r="M37" s="15"/>
      <c r="N37" s="2"/>
      <c r="V37" s="51"/>
    </row>
    <row r="38" spans="1:22" ht="24" thickTop="1" thickBot="1" x14ac:dyDescent="0.25">
      <c r="A38" s="562">
        <f t="shared" ref="A38" si="2">A34+1</f>
        <v>6</v>
      </c>
      <c r="B38" s="250" t="s">
        <v>20</v>
      </c>
      <c r="C38" s="250" t="s">
        <v>21</v>
      </c>
      <c r="D38" s="250" t="s">
        <v>22</v>
      </c>
      <c r="E38" s="666" t="s">
        <v>23</v>
      </c>
      <c r="F38" s="666"/>
      <c r="G38" s="666" t="s">
        <v>14</v>
      </c>
      <c r="H38" s="667"/>
      <c r="I38" s="232"/>
      <c r="J38" s="43" t="s">
        <v>39</v>
      </c>
      <c r="K38" s="44"/>
      <c r="L38" s="44"/>
      <c r="M38" s="45"/>
      <c r="N38" s="2"/>
      <c r="V38" s="51"/>
    </row>
    <row r="39" spans="1:22" ht="13.5" thickBot="1" x14ac:dyDescent="0.25">
      <c r="A39" s="563"/>
      <c r="B39" s="8"/>
      <c r="C39" s="8"/>
      <c r="D39" s="4"/>
      <c r="E39" s="8"/>
      <c r="F39" s="8"/>
      <c r="G39" s="488"/>
      <c r="H39" s="657"/>
      <c r="I39" s="658"/>
      <c r="J39" s="41" t="s">
        <v>39</v>
      </c>
      <c r="K39" s="41"/>
      <c r="L39" s="41"/>
      <c r="M39" s="42"/>
      <c r="N39" s="2"/>
      <c r="V39" s="51"/>
    </row>
    <row r="40" spans="1:22" ht="23.25" thickBot="1" x14ac:dyDescent="0.25">
      <c r="A40" s="563"/>
      <c r="B40" s="107" t="s">
        <v>29</v>
      </c>
      <c r="C40" s="107" t="s">
        <v>30</v>
      </c>
      <c r="D40" s="107" t="s">
        <v>31</v>
      </c>
      <c r="E40" s="568" t="s">
        <v>32</v>
      </c>
      <c r="F40" s="568"/>
      <c r="G40" s="668"/>
      <c r="H40" s="669"/>
      <c r="I40" s="670"/>
      <c r="J40" s="13" t="s">
        <v>40</v>
      </c>
      <c r="K40" s="14"/>
      <c r="L40" s="14"/>
      <c r="M40" s="15"/>
      <c r="N40" s="2"/>
      <c r="V40" s="51"/>
    </row>
    <row r="41" spans="1:22" ht="13.5" thickBot="1" x14ac:dyDescent="0.25">
      <c r="A41" s="564"/>
      <c r="B41" s="9"/>
      <c r="C41" s="9"/>
      <c r="D41" s="10"/>
      <c r="E41" s="11" t="s">
        <v>36</v>
      </c>
      <c r="F41" s="12"/>
      <c r="G41" s="671"/>
      <c r="H41" s="672"/>
      <c r="I41" s="673"/>
      <c r="J41" s="13" t="s">
        <v>41</v>
      </c>
      <c r="K41" s="14"/>
      <c r="L41" s="14"/>
      <c r="M41" s="15"/>
      <c r="N41" s="2"/>
      <c r="V41" s="51"/>
    </row>
    <row r="42" spans="1:22" ht="24" thickTop="1" thickBot="1" x14ac:dyDescent="0.25">
      <c r="A42" s="562">
        <f t="shared" ref="A42" si="3">A38+1</f>
        <v>7</v>
      </c>
      <c r="B42" s="250" t="s">
        <v>20</v>
      </c>
      <c r="C42" s="250" t="s">
        <v>21</v>
      </c>
      <c r="D42" s="250" t="s">
        <v>22</v>
      </c>
      <c r="E42" s="666" t="s">
        <v>23</v>
      </c>
      <c r="F42" s="666"/>
      <c r="G42" s="666" t="s">
        <v>14</v>
      </c>
      <c r="H42" s="667"/>
      <c r="I42" s="232"/>
      <c r="J42" s="43" t="s">
        <v>39</v>
      </c>
      <c r="K42" s="44"/>
      <c r="L42" s="44"/>
      <c r="M42" s="45"/>
      <c r="N42" s="2"/>
      <c r="V42" s="51"/>
    </row>
    <row r="43" spans="1:22" ht="13.5" thickBot="1" x14ac:dyDescent="0.25">
      <c r="A43" s="563"/>
      <c r="B43" s="8"/>
      <c r="C43" s="8"/>
      <c r="D43" s="4"/>
      <c r="E43" s="8"/>
      <c r="F43" s="8"/>
      <c r="G43" s="488"/>
      <c r="H43" s="657"/>
      <c r="I43" s="658"/>
      <c r="J43" s="41" t="s">
        <v>39</v>
      </c>
      <c r="K43" s="41"/>
      <c r="L43" s="41"/>
      <c r="M43" s="42"/>
      <c r="N43" s="2"/>
      <c r="V43" s="51"/>
    </row>
    <row r="44" spans="1:22" ht="23.25" thickBot="1" x14ac:dyDescent="0.25">
      <c r="A44" s="563"/>
      <c r="B44" s="107" t="s">
        <v>29</v>
      </c>
      <c r="C44" s="107" t="s">
        <v>30</v>
      </c>
      <c r="D44" s="107" t="s">
        <v>31</v>
      </c>
      <c r="E44" s="568" t="s">
        <v>32</v>
      </c>
      <c r="F44" s="568"/>
      <c r="G44" s="668"/>
      <c r="H44" s="669"/>
      <c r="I44" s="670"/>
      <c r="J44" s="13" t="s">
        <v>40</v>
      </c>
      <c r="K44" s="14"/>
      <c r="L44" s="14"/>
      <c r="M44" s="15"/>
      <c r="N44" s="2"/>
      <c r="V44" s="51"/>
    </row>
    <row r="45" spans="1:22" ht="13.5" thickBot="1" x14ac:dyDescent="0.25">
      <c r="A45" s="564"/>
      <c r="B45" s="9"/>
      <c r="C45" s="9"/>
      <c r="D45" s="10"/>
      <c r="E45" s="11" t="s">
        <v>36</v>
      </c>
      <c r="F45" s="12"/>
      <c r="G45" s="671"/>
      <c r="H45" s="672"/>
      <c r="I45" s="673"/>
      <c r="J45" s="13" t="s">
        <v>41</v>
      </c>
      <c r="K45" s="14"/>
      <c r="L45" s="14"/>
      <c r="M45" s="15"/>
      <c r="N45" s="2"/>
      <c r="V45" s="51"/>
    </row>
    <row r="46" spans="1:22" ht="24" thickTop="1" thickBot="1" x14ac:dyDescent="0.25">
      <c r="A46" s="562">
        <f t="shared" ref="A46" si="4">A42+1</f>
        <v>8</v>
      </c>
      <c r="B46" s="250" t="s">
        <v>20</v>
      </c>
      <c r="C46" s="250" t="s">
        <v>21</v>
      </c>
      <c r="D46" s="250" t="s">
        <v>22</v>
      </c>
      <c r="E46" s="666" t="s">
        <v>23</v>
      </c>
      <c r="F46" s="666"/>
      <c r="G46" s="666" t="s">
        <v>14</v>
      </c>
      <c r="H46" s="667"/>
      <c r="I46" s="232"/>
      <c r="J46" s="43" t="s">
        <v>39</v>
      </c>
      <c r="K46" s="44"/>
      <c r="L46" s="44"/>
      <c r="M46" s="45"/>
      <c r="N46" s="2"/>
      <c r="V46" s="51"/>
    </row>
    <row r="47" spans="1:22" ht="13.5" thickBot="1" x14ac:dyDescent="0.25">
      <c r="A47" s="563"/>
      <c r="B47" s="8"/>
      <c r="C47" s="8"/>
      <c r="D47" s="4"/>
      <c r="E47" s="8"/>
      <c r="F47" s="8"/>
      <c r="G47" s="488"/>
      <c r="H47" s="657"/>
      <c r="I47" s="658"/>
      <c r="J47" s="41" t="s">
        <v>39</v>
      </c>
      <c r="K47" s="41"/>
      <c r="L47" s="41"/>
      <c r="M47" s="42"/>
      <c r="N47" s="2"/>
      <c r="V47" s="51"/>
    </row>
    <row r="48" spans="1:22" ht="23.25" thickBot="1" x14ac:dyDescent="0.25">
      <c r="A48" s="563"/>
      <c r="B48" s="107" t="s">
        <v>29</v>
      </c>
      <c r="C48" s="107" t="s">
        <v>30</v>
      </c>
      <c r="D48" s="107" t="s">
        <v>31</v>
      </c>
      <c r="E48" s="568" t="s">
        <v>32</v>
      </c>
      <c r="F48" s="568"/>
      <c r="G48" s="668"/>
      <c r="H48" s="669"/>
      <c r="I48" s="670"/>
      <c r="J48" s="13" t="s">
        <v>40</v>
      </c>
      <c r="K48" s="14"/>
      <c r="L48" s="14"/>
      <c r="M48" s="15"/>
      <c r="N48" s="2"/>
      <c r="V48" s="51"/>
    </row>
    <row r="49" spans="1:22" ht="13.5" thickBot="1" x14ac:dyDescent="0.25">
      <c r="A49" s="564"/>
      <c r="B49" s="9"/>
      <c r="C49" s="9"/>
      <c r="D49" s="10"/>
      <c r="E49" s="11" t="s">
        <v>36</v>
      </c>
      <c r="F49" s="12"/>
      <c r="G49" s="671"/>
      <c r="H49" s="672"/>
      <c r="I49" s="673"/>
      <c r="J49" s="13" t="s">
        <v>41</v>
      </c>
      <c r="K49" s="14"/>
      <c r="L49" s="14"/>
      <c r="M49" s="15"/>
      <c r="N49" s="2"/>
      <c r="V49" s="51"/>
    </row>
    <row r="50" spans="1:22" ht="24" thickTop="1" thickBot="1" x14ac:dyDescent="0.25">
      <c r="A50" s="562">
        <f t="shared" ref="A50" si="5">A46+1</f>
        <v>9</v>
      </c>
      <c r="B50" s="250" t="s">
        <v>20</v>
      </c>
      <c r="C50" s="250" t="s">
        <v>21</v>
      </c>
      <c r="D50" s="250" t="s">
        <v>22</v>
      </c>
      <c r="E50" s="666" t="s">
        <v>23</v>
      </c>
      <c r="F50" s="666"/>
      <c r="G50" s="666" t="s">
        <v>14</v>
      </c>
      <c r="H50" s="667"/>
      <c r="I50" s="232"/>
      <c r="J50" s="43" t="s">
        <v>39</v>
      </c>
      <c r="K50" s="44"/>
      <c r="L50" s="44"/>
      <c r="M50" s="45"/>
      <c r="N50" s="2"/>
      <c r="V50" s="51"/>
    </row>
    <row r="51" spans="1:22" ht="13.5" thickBot="1" x14ac:dyDescent="0.25">
      <c r="A51" s="563"/>
      <c r="B51" s="8"/>
      <c r="C51" s="8"/>
      <c r="D51" s="4"/>
      <c r="E51" s="8"/>
      <c r="F51" s="8"/>
      <c r="G51" s="488"/>
      <c r="H51" s="657"/>
      <c r="I51" s="658"/>
      <c r="J51" s="41" t="s">
        <v>39</v>
      </c>
      <c r="K51" s="41"/>
      <c r="L51" s="41"/>
      <c r="M51" s="42"/>
      <c r="N51" s="2"/>
      <c r="V51" s="51"/>
    </row>
    <row r="52" spans="1:22" ht="23.25" thickBot="1" x14ac:dyDescent="0.25">
      <c r="A52" s="563"/>
      <c r="B52" s="107" t="s">
        <v>29</v>
      </c>
      <c r="C52" s="107" t="s">
        <v>30</v>
      </c>
      <c r="D52" s="107" t="s">
        <v>31</v>
      </c>
      <c r="E52" s="568" t="s">
        <v>32</v>
      </c>
      <c r="F52" s="568"/>
      <c r="G52" s="668"/>
      <c r="H52" s="669"/>
      <c r="I52" s="670"/>
      <c r="J52" s="13" t="s">
        <v>40</v>
      </c>
      <c r="K52" s="14"/>
      <c r="L52" s="14"/>
      <c r="M52" s="15"/>
      <c r="N52" s="2"/>
      <c r="V52" s="51"/>
    </row>
    <row r="53" spans="1:22" ht="13.5" thickBot="1" x14ac:dyDescent="0.25">
      <c r="A53" s="564"/>
      <c r="B53" s="9"/>
      <c r="C53" s="9"/>
      <c r="D53" s="10"/>
      <c r="E53" s="11" t="s">
        <v>36</v>
      </c>
      <c r="F53" s="12"/>
      <c r="G53" s="671"/>
      <c r="H53" s="672"/>
      <c r="I53" s="673"/>
      <c r="J53" s="13" t="s">
        <v>41</v>
      </c>
      <c r="K53" s="14"/>
      <c r="L53" s="14"/>
      <c r="M53" s="15"/>
      <c r="N53" s="2"/>
      <c r="V53" s="51"/>
    </row>
    <row r="54" spans="1:22" ht="24" thickTop="1" thickBot="1" x14ac:dyDescent="0.25">
      <c r="A54" s="562">
        <f t="shared" ref="A54" si="6">A50+1</f>
        <v>10</v>
      </c>
      <c r="B54" s="250" t="s">
        <v>20</v>
      </c>
      <c r="C54" s="250" t="s">
        <v>21</v>
      </c>
      <c r="D54" s="250" t="s">
        <v>22</v>
      </c>
      <c r="E54" s="666" t="s">
        <v>23</v>
      </c>
      <c r="F54" s="666"/>
      <c r="G54" s="666" t="s">
        <v>14</v>
      </c>
      <c r="H54" s="667"/>
      <c r="I54" s="232"/>
      <c r="J54" s="43" t="s">
        <v>39</v>
      </c>
      <c r="K54" s="44"/>
      <c r="L54" s="44"/>
      <c r="M54" s="45"/>
      <c r="N54" s="2"/>
      <c r="V54" s="51"/>
    </row>
    <row r="55" spans="1:22" ht="13.5" thickBot="1" x14ac:dyDescent="0.25">
      <c r="A55" s="563"/>
      <c r="B55" s="8"/>
      <c r="C55" s="8"/>
      <c r="D55" s="4"/>
      <c r="E55" s="8"/>
      <c r="F55" s="8"/>
      <c r="G55" s="488"/>
      <c r="H55" s="657"/>
      <c r="I55" s="658"/>
      <c r="J55" s="41" t="s">
        <v>39</v>
      </c>
      <c r="K55" s="41"/>
      <c r="L55" s="41"/>
      <c r="M55" s="42"/>
      <c r="N55" s="2"/>
      <c r="P55" s="1"/>
      <c r="V55" s="51"/>
    </row>
    <row r="56" spans="1:22" ht="23.25" thickBot="1" x14ac:dyDescent="0.25">
      <c r="A56" s="563"/>
      <c r="B56" s="107" t="s">
        <v>29</v>
      </c>
      <c r="C56" s="107" t="s">
        <v>30</v>
      </c>
      <c r="D56" s="107" t="s">
        <v>31</v>
      </c>
      <c r="E56" s="568" t="s">
        <v>32</v>
      </c>
      <c r="F56" s="568"/>
      <c r="G56" s="668"/>
      <c r="H56" s="669"/>
      <c r="I56" s="670"/>
      <c r="J56" s="13" t="s">
        <v>40</v>
      </c>
      <c r="K56" s="14"/>
      <c r="L56" s="14"/>
      <c r="M56" s="15"/>
      <c r="N56" s="2"/>
      <c r="V56" s="51"/>
    </row>
    <row r="57" spans="1:22" s="1" customFormat="1" ht="13.5" thickBot="1" x14ac:dyDescent="0.25">
      <c r="A57" s="564"/>
      <c r="B57" s="9"/>
      <c r="C57" s="9"/>
      <c r="D57" s="10"/>
      <c r="E57" s="11" t="s">
        <v>36</v>
      </c>
      <c r="F57" s="12"/>
      <c r="G57" s="671"/>
      <c r="H57" s="672"/>
      <c r="I57" s="673"/>
      <c r="J57" s="13" t="s">
        <v>41</v>
      </c>
      <c r="K57" s="14"/>
      <c r="L57" s="14"/>
      <c r="M57" s="15"/>
      <c r="N57" s="3"/>
      <c r="P57" s="222"/>
      <c r="Q57" s="222"/>
      <c r="V57" s="51"/>
    </row>
    <row r="58" spans="1:22" ht="24" thickTop="1" thickBot="1" x14ac:dyDescent="0.25">
      <c r="A58" s="562">
        <f t="shared" ref="A58" si="7">A54+1</f>
        <v>11</v>
      </c>
      <c r="B58" s="250" t="s">
        <v>20</v>
      </c>
      <c r="C58" s="250" t="s">
        <v>21</v>
      </c>
      <c r="D58" s="250" t="s">
        <v>22</v>
      </c>
      <c r="E58" s="666" t="s">
        <v>23</v>
      </c>
      <c r="F58" s="666"/>
      <c r="G58" s="666" t="s">
        <v>14</v>
      </c>
      <c r="H58" s="667"/>
      <c r="I58" s="232"/>
      <c r="J58" s="43" t="s">
        <v>39</v>
      </c>
      <c r="K58" s="44"/>
      <c r="L58" s="44"/>
      <c r="M58" s="45"/>
      <c r="N58" s="2"/>
      <c r="V58" s="51"/>
    </row>
    <row r="59" spans="1:22" ht="13.5" thickBot="1" x14ac:dyDescent="0.25">
      <c r="A59" s="563"/>
      <c r="B59" s="8"/>
      <c r="C59" s="8"/>
      <c r="D59" s="4"/>
      <c r="E59" s="8"/>
      <c r="F59" s="8"/>
      <c r="G59" s="488"/>
      <c r="H59" s="657"/>
      <c r="I59" s="658"/>
      <c r="J59" s="41" t="s">
        <v>39</v>
      </c>
      <c r="K59" s="41"/>
      <c r="L59" s="41"/>
      <c r="M59" s="42"/>
      <c r="N59" s="2"/>
      <c r="V59" s="51"/>
    </row>
    <row r="60" spans="1:22" ht="23.25" thickBot="1" x14ac:dyDescent="0.25">
      <c r="A60" s="563"/>
      <c r="B60" s="107" t="s">
        <v>29</v>
      </c>
      <c r="C60" s="107" t="s">
        <v>30</v>
      </c>
      <c r="D60" s="107" t="s">
        <v>31</v>
      </c>
      <c r="E60" s="568" t="s">
        <v>32</v>
      </c>
      <c r="F60" s="568"/>
      <c r="G60" s="668"/>
      <c r="H60" s="669"/>
      <c r="I60" s="670"/>
      <c r="J60" s="13" t="s">
        <v>40</v>
      </c>
      <c r="K60" s="14"/>
      <c r="L60" s="14"/>
      <c r="M60" s="15"/>
      <c r="N60" s="2"/>
      <c r="V60" s="51"/>
    </row>
    <row r="61" spans="1:22" ht="13.5" thickBot="1" x14ac:dyDescent="0.25">
      <c r="A61" s="564"/>
      <c r="B61" s="9"/>
      <c r="C61" s="9"/>
      <c r="D61" s="10"/>
      <c r="E61" s="11" t="s">
        <v>36</v>
      </c>
      <c r="F61" s="12"/>
      <c r="G61" s="671"/>
      <c r="H61" s="672"/>
      <c r="I61" s="673"/>
      <c r="J61" s="13" t="s">
        <v>41</v>
      </c>
      <c r="K61" s="14"/>
      <c r="L61" s="14"/>
      <c r="M61" s="15"/>
      <c r="N61" s="2"/>
      <c r="V61" s="51"/>
    </row>
    <row r="62" spans="1:22" ht="24" thickTop="1" thickBot="1" x14ac:dyDescent="0.25">
      <c r="A62" s="562">
        <f t="shared" ref="A62" si="8">A58+1</f>
        <v>12</v>
      </c>
      <c r="B62" s="250" t="s">
        <v>20</v>
      </c>
      <c r="C62" s="250" t="s">
        <v>21</v>
      </c>
      <c r="D62" s="250" t="s">
        <v>22</v>
      </c>
      <c r="E62" s="666" t="s">
        <v>23</v>
      </c>
      <c r="F62" s="666"/>
      <c r="G62" s="666" t="s">
        <v>14</v>
      </c>
      <c r="H62" s="667"/>
      <c r="I62" s="232"/>
      <c r="J62" s="43" t="s">
        <v>39</v>
      </c>
      <c r="K62" s="44"/>
      <c r="L62" s="44"/>
      <c r="M62" s="45"/>
      <c r="N62" s="2"/>
      <c r="V62" s="51"/>
    </row>
    <row r="63" spans="1:22" ht="13.5" thickBot="1" x14ac:dyDescent="0.25">
      <c r="A63" s="563"/>
      <c r="B63" s="8"/>
      <c r="C63" s="8"/>
      <c r="D63" s="4"/>
      <c r="E63" s="8"/>
      <c r="F63" s="8"/>
      <c r="G63" s="488"/>
      <c r="H63" s="657"/>
      <c r="I63" s="658"/>
      <c r="J63" s="41" t="s">
        <v>39</v>
      </c>
      <c r="K63" s="41"/>
      <c r="L63" s="41"/>
      <c r="M63" s="42"/>
      <c r="N63" s="2"/>
      <c r="V63" s="51"/>
    </row>
    <row r="64" spans="1:22" ht="23.25" thickBot="1" x14ac:dyDescent="0.25">
      <c r="A64" s="563"/>
      <c r="B64" s="107" t="s">
        <v>29</v>
      </c>
      <c r="C64" s="107" t="s">
        <v>30</v>
      </c>
      <c r="D64" s="107" t="s">
        <v>31</v>
      </c>
      <c r="E64" s="568" t="s">
        <v>32</v>
      </c>
      <c r="F64" s="568"/>
      <c r="G64" s="668"/>
      <c r="H64" s="669"/>
      <c r="I64" s="670"/>
      <c r="J64" s="13" t="s">
        <v>40</v>
      </c>
      <c r="K64" s="14"/>
      <c r="L64" s="14"/>
      <c r="M64" s="15"/>
      <c r="N64" s="2"/>
      <c r="V64" s="51"/>
    </row>
    <row r="65" spans="1:22" ht="13.5" thickBot="1" x14ac:dyDescent="0.25">
      <c r="A65" s="564"/>
      <c r="B65" s="9"/>
      <c r="C65" s="9"/>
      <c r="D65" s="10"/>
      <c r="E65" s="11" t="s">
        <v>36</v>
      </c>
      <c r="F65" s="12"/>
      <c r="G65" s="671"/>
      <c r="H65" s="672"/>
      <c r="I65" s="673"/>
      <c r="J65" s="13" t="s">
        <v>41</v>
      </c>
      <c r="K65" s="14"/>
      <c r="L65" s="14"/>
      <c r="M65" s="15"/>
      <c r="N65" s="2"/>
      <c r="V65" s="51"/>
    </row>
    <row r="66" spans="1:22" ht="24" thickTop="1" thickBot="1" x14ac:dyDescent="0.25">
      <c r="A66" s="562">
        <f t="shared" ref="A66" si="9">A62+1</f>
        <v>13</v>
      </c>
      <c r="B66" s="250" t="s">
        <v>20</v>
      </c>
      <c r="C66" s="250" t="s">
        <v>21</v>
      </c>
      <c r="D66" s="250" t="s">
        <v>22</v>
      </c>
      <c r="E66" s="666" t="s">
        <v>23</v>
      </c>
      <c r="F66" s="666"/>
      <c r="G66" s="666" t="s">
        <v>14</v>
      </c>
      <c r="H66" s="667"/>
      <c r="I66" s="232"/>
      <c r="J66" s="43" t="s">
        <v>39</v>
      </c>
      <c r="K66" s="44"/>
      <c r="L66" s="44"/>
      <c r="M66" s="45"/>
      <c r="N66" s="2"/>
      <c r="V66" s="51"/>
    </row>
    <row r="67" spans="1:22" ht="13.5" thickBot="1" x14ac:dyDescent="0.25">
      <c r="A67" s="563"/>
      <c r="B67" s="8"/>
      <c r="C67" s="8"/>
      <c r="D67" s="4"/>
      <c r="E67" s="8"/>
      <c r="F67" s="8"/>
      <c r="G67" s="488"/>
      <c r="H67" s="657"/>
      <c r="I67" s="658"/>
      <c r="J67" s="41" t="s">
        <v>39</v>
      </c>
      <c r="K67" s="41"/>
      <c r="L67" s="41"/>
      <c r="M67" s="42"/>
      <c r="N67" s="2"/>
      <c r="V67" s="51"/>
    </row>
    <row r="68" spans="1:22" ht="23.25" thickBot="1" x14ac:dyDescent="0.25">
      <c r="A68" s="563"/>
      <c r="B68" s="107" t="s">
        <v>29</v>
      </c>
      <c r="C68" s="107" t="s">
        <v>30</v>
      </c>
      <c r="D68" s="107" t="s">
        <v>31</v>
      </c>
      <c r="E68" s="568" t="s">
        <v>32</v>
      </c>
      <c r="F68" s="568"/>
      <c r="G68" s="668"/>
      <c r="H68" s="669"/>
      <c r="I68" s="670"/>
      <c r="J68" s="13" t="s">
        <v>40</v>
      </c>
      <c r="K68" s="14"/>
      <c r="L68" s="14"/>
      <c r="M68" s="15"/>
      <c r="N68" s="2"/>
      <c r="V68" s="51"/>
    </row>
    <row r="69" spans="1:22" ht="13.5" thickBot="1" x14ac:dyDescent="0.25">
      <c r="A69" s="564"/>
      <c r="B69" s="9"/>
      <c r="C69" s="9"/>
      <c r="D69" s="10"/>
      <c r="E69" s="11" t="s">
        <v>36</v>
      </c>
      <c r="F69" s="12"/>
      <c r="G69" s="671"/>
      <c r="H69" s="672"/>
      <c r="I69" s="673"/>
      <c r="J69" s="13" t="s">
        <v>41</v>
      </c>
      <c r="K69" s="14"/>
      <c r="L69" s="14"/>
      <c r="M69" s="15"/>
      <c r="N69" s="2"/>
      <c r="V69" s="51"/>
    </row>
    <row r="70" spans="1:22" ht="24" thickTop="1" thickBot="1" x14ac:dyDescent="0.25">
      <c r="A70" s="562">
        <f t="shared" ref="A70" si="10">A66+1</f>
        <v>14</v>
      </c>
      <c r="B70" s="250" t="s">
        <v>20</v>
      </c>
      <c r="C70" s="250" t="s">
        <v>21</v>
      </c>
      <c r="D70" s="250" t="s">
        <v>22</v>
      </c>
      <c r="E70" s="666" t="s">
        <v>23</v>
      </c>
      <c r="F70" s="666"/>
      <c r="G70" s="666" t="s">
        <v>14</v>
      </c>
      <c r="H70" s="667"/>
      <c r="I70" s="232"/>
      <c r="J70" s="43" t="s">
        <v>39</v>
      </c>
      <c r="K70" s="44"/>
      <c r="L70" s="44"/>
      <c r="M70" s="45"/>
      <c r="N70" s="2"/>
      <c r="V70" s="51"/>
    </row>
    <row r="71" spans="1:22" ht="13.5" thickBot="1" x14ac:dyDescent="0.25">
      <c r="A71" s="563"/>
      <c r="B71" s="8"/>
      <c r="C71" s="8"/>
      <c r="D71" s="4"/>
      <c r="E71" s="8"/>
      <c r="F71" s="8"/>
      <c r="G71" s="488"/>
      <c r="H71" s="657"/>
      <c r="I71" s="658"/>
      <c r="J71" s="41" t="s">
        <v>39</v>
      </c>
      <c r="K71" s="41"/>
      <c r="L71" s="41"/>
      <c r="M71" s="42"/>
      <c r="N71" s="2"/>
      <c r="V71" s="52"/>
    </row>
    <row r="72" spans="1:22" ht="23.25" thickBot="1" x14ac:dyDescent="0.25">
      <c r="A72" s="563"/>
      <c r="B72" s="107" t="s">
        <v>29</v>
      </c>
      <c r="C72" s="107" t="s">
        <v>30</v>
      </c>
      <c r="D72" s="107" t="s">
        <v>31</v>
      </c>
      <c r="E72" s="568" t="s">
        <v>32</v>
      </c>
      <c r="F72" s="568"/>
      <c r="G72" s="668"/>
      <c r="H72" s="669"/>
      <c r="I72" s="670"/>
      <c r="J72" s="13" t="s">
        <v>40</v>
      </c>
      <c r="K72" s="14"/>
      <c r="L72" s="14"/>
      <c r="M72" s="15"/>
      <c r="N72" s="2"/>
      <c r="V72" s="51"/>
    </row>
    <row r="73" spans="1:22" ht="13.5" thickBot="1" x14ac:dyDescent="0.25">
      <c r="A73" s="564"/>
      <c r="B73" s="9"/>
      <c r="C73" s="9"/>
      <c r="D73" s="10"/>
      <c r="E73" s="11" t="s">
        <v>36</v>
      </c>
      <c r="F73" s="12"/>
      <c r="G73" s="671"/>
      <c r="H73" s="672"/>
      <c r="I73" s="673"/>
      <c r="J73" s="13" t="s">
        <v>41</v>
      </c>
      <c r="K73" s="14"/>
      <c r="L73" s="14"/>
      <c r="M73" s="15"/>
      <c r="N73" s="2"/>
      <c r="V73" s="51"/>
    </row>
    <row r="74" spans="1:22" ht="24" thickTop="1" thickBot="1" x14ac:dyDescent="0.25">
      <c r="A74" s="562">
        <f t="shared" ref="A74" si="11">A70+1</f>
        <v>15</v>
      </c>
      <c r="B74" s="250" t="s">
        <v>20</v>
      </c>
      <c r="C74" s="250" t="s">
        <v>21</v>
      </c>
      <c r="D74" s="250" t="s">
        <v>22</v>
      </c>
      <c r="E74" s="666" t="s">
        <v>23</v>
      </c>
      <c r="F74" s="666"/>
      <c r="G74" s="666" t="s">
        <v>14</v>
      </c>
      <c r="H74" s="667"/>
      <c r="I74" s="232"/>
      <c r="J74" s="43" t="s">
        <v>39</v>
      </c>
      <c r="K74" s="44"/>
      <c r="L74" s="44"/>
      <c r="M74" s="45"/>
      <c r="N74" s="2"/>
      <c r="V74" s="51"/>
    </row>
    <row r="75" spans="1:22" ht="13.5" thickBot="1" x14ac:dyDescent="0.25">
      <c r="A75" s="563"/>
      <c r="B75" s="8"/>
      <c r="C75" s="8"/>
      <c r="D75" s="4"/>
      <c r="E75" s="8"/>
      <c r="F75" s="8"/>
      <c r="G75" s="488"/>
      <c r="H75" s="657"/>
      <c r="I75" s="658"/>
      <c r="J75" s="41" t="s">
        <v>39</v>
      </c>
      <c r="K75" s="41"/>
      <c r="L75" s="41"/>
      <c r="M75" s="42"/>
      <c r="N75" s="2"/>
      <c r="V75" s="51"/>
    </row>
    <row r="76" spans="1:22" ht="23.25" thickBot="1" x14ac:dyDescent="0.25">
      <c r="A76" s="563"/>
      <c r="B76" s="107" t="s">
        <v>29</v>
      </c>
      <c r="C76" s="107" t="s">
        <v>30</v>
      </c>
      <c r="D76" s="107" t="s">
        <v>31</v>
      </c>
      <c r="E76" s="568" t="s">
        <v>32</v>
      </c>
      <c r="F76" s="568"/>
      <c r="G76" s="668"/>
      <c r="H76" s="669"/>
      <c r="I76" s="670"/>
      <c r="J76" s="13" t="s">
        <v>40</v>
      </c>
      <c r="K76" s="14"/>
      <c r="L76" s="14"/>
      <c r="M76" s="15"/>
      <c r="N76" s="2"/>
      <c r="V76" s="51"/>
    </row>
    <row r="77" spans="1:22" ht="13.5" thickBot="1" x14ac:dyDescent="0.25">
      <c r="A77" s="564"/>
      <c r="B77" s="9"/>
      <c r="C77" s="9"/>
      <c r="D77" s="10"/>
      <c r="E77" s="11" t="s">
        <v>36</v>
      </c>
      <c r="F77" s="12"/>
      <c r="G77" s="671"/>
      <c r="H77" s="672"/>
      <c r="I77" s="673"/>
      <c r="J77" s="13" t="s">
        <v>41</v>
      </c>
      <c r="K77" s="14"/>
      <c r="L77" s="14"/>
      <c r="M77" s="15"/>
      <c r="N77" s="2"/>
      <c r="V77" s="51"/>
    </row>
    <row r="78" spans="1:22" ht="24" thickTop="1" thickBot="1" x14ac:dyDescent="0.25">
      <c r="A78" s="562">
        <f t="shared" ref="A78" si="12">A74+1</f>
        <v>16</v>
      </c>
      <c r="B78" s="250" t="s">
        <v>20</v>
      </c>
      <c r="C78" s="250" t="s">
        <v>21</v>
      </c>
      <c r="D78" s="250" t="s">
        <v>22</v>
      </c>
      <c r="E78" s="666" t="s">
        <v>23</v>
      </c>
      <c r="F78" s="666"/>
      <c r="G78" s="666" t="s">
        <v>14</v>
      </c>
      <c r="H78" s="667"/>
      <c r="I78" s="232"/>
      <c r="J78" s="43" t="s">
        <v>39</v>
      </c>
      <c r="K78" s="44"/>
      <c r="L78" s="44"/>
      <c r="M78" s="45"/>
      <c r="N78" s="2"/>
      <c r="V78" s="51"/>
    </row>
    <row r="79" spans="1:22" ht="13.5" thickBot="1" x14ac:dyDescent="0.25">
      <c r="A79" s="563"/>
      <c r="B79" s="8"/>
      <c r="C79" s="8"/>
      <c r="D79" s="4"/>
      <c r="E79" s="8"/>
      <c r="F79" s="8"/>
      <c r="G79" s="488"/>
      <c r="H79" s="657"/>
      <c r="I79" s="658"/>
      <c r="J79" s="41" t="s">
        <v>39</v>
      </c>
      <c r="K79" s="41"/>
      <c r="L79" s="41"/>
      <c r="M79" s="42"/>
      <c r="N79" s="2"/>
      <c r="V79" s="51"/>
    </row>
    <row r="80" spans="1:22" ht="23.25" thickBot="1" x14ac:dyDescent="0.25">
      <c r="A80" s="563"/>
      <c r="B80" s="107" t="s">
        <v>29</v>
      </c>
      <c r="C80" s="107" t="s">
        <v>30</v>
      </c>
      <c r="D80" s="107" t="s">
        <v>31</v>
      </c>
      <c r="E80" s="568" t="s">
        <v>32</v>
      </c>
      <c r="F80" s="568"/>
      <c r="G80" s="668"/>
      <c r="H80" s="669"/>
      <c r="I80" s="670"/>
      <c r="J80" s="13" t="s">
        <v>40</v>
      </c>
      <c r="K80" s="14"/>
      <c r="L80" s="14"/>
      <c r="M80" s="15"/>
      <c r="N80" s="2"/>
      <c r="V80" s="51"/>
    </row>
    <row r="81" spans="1:22" ht="13.5" thickBot="1" x14ac:dyDescent="0.25">
      <c r="A81" s="564"/>
      <c r="B81" s="9"/>
      <c r="C81" s="9"/>
      <c r="D81" s="10"/>
      <c r="E81" s="11" t="s">
        <v>36</v>
      </c>
      <c r="F81" s="12"/>
      <c r="G81" s="671"/>
      <c r="H81" s="672"/>
      <c r="I81" s="673"/>
      <c r="J81" s="13" t="s">
        <v>41</v>
      </c>
      <c r="K81" s="14"/>
      <c r="L81" s="14"/>
      <c r="M81" s="15"/>
      <c r="N81" s="2"/>
      <c r="V81" s="51"/>
    </row>
    <row r="82" spans="1:22" ht="24" thickTop="1" thickBot="1" x14ac:dyDescent="0.25">
      <c r="A82" s="562">
        <f t="shared" ref="A82" si="13">A78+1</f>
        <v>17</v>
      </c>
      <c r="B82" s="250" t="s">
        <v>20</v>
      </c>
      <c r="C82" s="250" t="s">
        <v>21</v>
      </c>
      <c r="D82" s="250" t="s">
        <v>22</v>
      </c>
      <c r="E82" s="666" t="s">
        <v>23</v>
      </c>
      <c r="F82" s="666"/>
      <c r="G82" s="666" t="s">
        <v>14</v>
      </c>
      <c r="H82" s="667"/>
      <c r="I82" s="232"/>
      <c r="J82" s="43" t="s">
        <v>39</v>
      </c>
      <c r="K82" s="44"/>
      <c r="L82" s="44"/>
      <c r="M82" s="45"/>
      <c r="N82" s="2"/>
      <c r="V82" s="51"/>
    </row>
    <row r="83" spans="1:22" ht="13.5" thickBot="1" x14ac:dyDescent="0.25">
      <c r="A83" s="563"/>
      <c r="B83" s="8"/>
      <c r="C83" s="8"/>
      <c r="D83" s="4"/>
      <c r="E83" s="8"/>
      <c r="F83" s="8"/>
      <c r="G83" s="488"/>
      <c r="H83" s="657"/>
      <c r="I83" s="658"/>
      <c r="J83" s="41" t="s">
        <v>39</v>
      </c>
      <c r="K83" s="41"/>
      <c r="L83" s="41"/>
      <c r="M83" s="42"/>
      <c r="N83" s="2"/>
      <c r="V83" s="51"/>
    </row>
    <row r="84" spans="1:22" ht="23.25" thickBot="1" x14ac:dyDescent="0.25">
      <c r="A84" s="563"/>
      <c r="B84" s="107" t="s">
        <v>29</v>
      </c>
      <c r="C84" s="107" t="s">
        <v>30</v>
      </c>
      <c r="D84" s="107" t="s">
        <v>31</v>
      </c>
      <c r="E84" s="568" t="s">
        <v>32</v>
      </c>
      <c r="F84" s="568"/>
      <c r="G84" s="668"/>
      <c r="H84" s="669"/>
      <c r="I84" s="670"/>
      <c r="J84" s="13" t="s">
        <v>40</v>
      </c>
      <c r="K84" s="14"/>
      <c r="L84" s="14"/>
      <c r="M84" s="15"/>
      <c r="N84" s="2"/>
      <c r="V84" s="51"/>
    </row>
    <row r="85" spans="1:22" ht="13.5" thickBot="1" x14ac:dyDescent="0.25">
      <c r="A85" s="564"/>
      <c r="B85" s="9"/>
      <c r="C85" s="9"/>
      <c r="D85" s="10"/>
      <c r="E85" s="11" t="s">
        <v>36</v>
      </c>
      <c r="F85" s="12"/>
      <c r="G85" s="671"/>
      <c r="H85" s="672"/>
      <c r="I85" s="673"/>
      <c r="J85" s="13" t="s">
        <v>41</v>
      </c>
      <c r="K85" s="14"/>
      <c r="L85" s="14"/>
      <c r="M85" s="15"/>
      <c r="N85" s="2"/>
      <c r="V85" s="51"/>
    </row>
    <row r="86" spans="1:22" ht="24" thickTop="1" thickBot="1" x14ac:dyDescent="0.25">
      <c r="A86" s="562">
        <f t="shared" ref="A86" si="14">A82+1</f>
        <v>18</v>
      </c>
      <c r="B86" s="250" t="s">
        <v>20</v>
      </c>
      <c r="C86" s="250" t="s">
        <v>21</v>
      </c>
      <c r="D86" s="250" t="s">
        <v>22</v>
      </c>
      <c r="E86" s="666" t="s">
        <v>23</v>
      </c>
      <c r="F86" s="666"/>
      <c r="G86" s="666" t="s">
        <v>14</v>
      </c>
      <c r="H86" s="667"/>
      <c r="I86" s="232"/>
      <c r="J86" s="43" t="s">
        <v>39</v>
      </c>
      <c r="K86" s="44"/>
      <c r="L86" s="44"/>
      <c r="M86" s="45"/>
      <c r="N86" s="2"/>
      <c r="V86" s="51"/>
    </row>
    <row r="87" spans="1:22" ht="13.5" thickBot="1" x14ac:dyDescent="0.25">
      <c r="A87" s="563"/>
      <c r="B87" s="8"/>
      <c r="C87" s="8"/>
      <c r="D87" s="4"/>
      <c r="E87" s="8"/>
      <c r="F87" s="8"/>
      <c r="G87" s="488"/>
      <c r="H87" s="657"/>
      <c r="I87" s="658"/>
      <c r="J87" s="41" t="s">
        <v>39</v>
      </c>
      <c r="K87" s="41"/>
      <c r="L87" s="41"/>
      <c r="M87" s="42"/>
      <c r="N87" s="2"/>
      <c r="V87" s="51"/>
    </row>
    <row r="88" spans="1:22" ht="23.25" thickBot="1" x14ac:dyDescent="0.25">
      <c r="A88" s="563"/>
      <c r="B88" s="107" t="s">
        <v>29</v>
      </c>
      <c r="C88" s="107" t="s">
        <v>30</v>
      </c>
      <c r="D88" s="107" t="s">
        <v>31</v>
      </c>
      <c r="E88" s="568" t="s">
        <v>32</v>
      </c>
      <c r="F88" s="568"/>
      <c r="G88" s="668"/>
      <c r="H88" s="669"/>
      <c r="I88" s="670"/>
      <c r="J88" s="13" t="s">
        <v>40</v>
      </c>
      <c r="K88" s="14"/>
      <c r="L88" s="14"/>
      <c r="M88" s="15"/>
      <c r="N88" s="2"/>
      <c r="V88" s="51"/>
    </row>
    <row r="89" spans="1:22" ht="13.5" thickBot="1" x14ac:dyDescent="0.25">
      <c r="A89" s="564"/>
      <c r="B89" s="9"/>
      <c r="C89" s="9"/>
      <c r="D89" s="10"/>
      <c r="E89" s="11" t="s">
        <v>36</v>
      </c>
      <c r="F89" s="12"/>
      <c r="G89" s="671"/>
      <c r="H89" s="672"/>
      <c r="I89" s="673"/>
      <c r="J89" s="13" t="s">
        <v>41</v>
      </c>
      <c r="K89" s="14"/>
      <c r="L89" s="14"/>
      <c r="M89" s="15"/>
      <c r="N89" s="2"/>
      <c r="V89" s="51"/>
    </row>
    <row r="90" spans="1:22" ht="24" thickTop="1" thickBot="1" x14ac:dyDescent="0.25">
      <c r="A90" s="562">
        <f t="shared" ref="A90" si="15">A86+1</f>
        <v>19</v>
      </c>
      <c r="B90" s="250" t="s">
        <v>20</v>
      </c>
      <c r="C90" s="250" t="s">
        <v>21</v>
      </c>
      <c r="D90" s="250" t="s">
        <v>22</v>
      </c>
      <c r="E90" s="666" t="s">
        <v>23</v>
      </c>
      <c r="F90" s="666"/>
      <c r="G90" s="666" t="s">
        <v>14</v>
      </c>
      <c r="H90" s="667"/>
      <c r="I90" s="232"/>
      <c r="J90" s="43" t="s">
        <v>39</v>
      </c>
      <c r="K90" s="44"/>
      <c r="L90" s="44"/>
      <c r="M90" s="45"/>
      <c r="N90" s="2"/>
      <c r="V90" s="51"/>
    </row>
    <row r="91" spans="1:22" ht="13.5" thickBot="1" x14ac:dyDescent="0.25">
      <c r="A91" s="563"/>
      <c r="B91" s="8"/>
      <c r="C91" s="8"/>
      <c r="D91" s="4"/>
      <c r="E91" s="8"/>
      <c r="F91" s="8"/>
      <c r="G91" s="488"/>
      <c r="H91" s="657"/>
      <c r="I91" s="658"/>
      <c r="J91" s="41" t="s">
        <v>39</v>
      </c>
      <c r="K91" s="41"/>
      <c r="L91" s="41"/>
      <c r="M91" s="42"/>
      <c r="N91" s="2"/>
      <c r="V91" s="51"/>
    </row>
    <row r="92" spans="1:22" ht="23.25" thickBot="1" x14ac:dyDescent="0.25">
      <c r="A92" s="563"/>
      <c r="B92" s="107" t="s">
        <v>29</v>
      </c>
      <c r="C92" s="107" t="s">
        <v>30</v>
      </c>
      <c r="D92" s="107" t="s">
        <v>31</v>
      </c>
      <c r="E92" s="568" t="s">
        <v>32</v>
      </c>
      <c r="F92" s="568"/>
      <c r="G92" s="668"/>
      <c r="H92" s="669"/>
      <c r="I92" s="670"/>
      <c r="J92" s="13" t="s">
        <v>40</v>
      </c>
      <c r="K92" s="14"/>
      <c r="L92" s="14"/>
      <c r="M92" s="15"/>
      <c r="N92" s="2"/>
      <c r="V92" s="51"/>
    </row>
    <row r="93" spans="1:22" ht="13.5" thickBot="1" x14ac:dyDescent="0.25">
      <c r="A93" s="564"/>
      <c r="B93" s="9"/>
      <c r="C93" s="9"/>
      <c r="D93" s="10"/>
      <c r="E93" s="11" t="s">
        <v>36</v>
      </c>
      <c r="F93" s="12"/>
      <c r="G93" s="671"/>
      <c r="H93" s="672"/>
      <c r="I93" s="673"/>
      <c r="J93" s="13" t="s">
        <v>41</v>
      </c>
      <c r="K93" s="14"/>
      <c r="L93" s="14"/>
      <c r="M93" s="15"/>
      <c r="N93" s="2"/>
      <c r="V93" s="51"/>
    </row>
    <row r="94" spans="1:22" ht="24" thickTop="1" thickBot="1" x14ac:dyDescent="0.25">
      <c r="A94" s="562">
        <f t="shared" ref="A94" si="16">A90+1</f>
        <v>20</v>
      </c>
      <c r="B94" s="250" t="s">
        <v>20</v>
      </c>
      <c r="C94" s="250" t="s">
        <v>21</v>
      </c>
      <c r="D94" s="250" t="s">
        <v>22</v>
      </c>
      <c r="E94" s="666" t="s">
        <v>23</v>
      </c>
      <c r="F94" s="666"/>
      <c r="G94" s="666" t="s">
        <v>14</v>
      </c>
      <c r="H94" s="667"/>
      <c r="I94" s="232"/>
      <c r="J94" s="43" t="s">
        <v>39</v>
      </c>
      <c r="K94" s="44"/>
      <c r="L94" s="44"/>
      <c r="M94" s="45"/>
      <c r="N94" s="2"/>
      <c r="V94" s="51"/>
    </row>
    <row r="95" spans="1:22" ht="13.5" thickBot="1" x14ac:dyDescent="0.25">
      <c r="A95" s="563"/>
      <c r="B95" s="8"/>
      <c r="C95" s="8"/>
      <c r="D95" s="4"/>
      <c r="E95" s="8"/>
      <c r="F95" s="8"/>
      <c r="G95" s="488"/>
      <c r="H95" s="657"/>
      <c r="I95" s="658"/>
      <c r="J95" s="41" t="s">
        <v>39</v>
      </c>
      <c r="K95" s="41"/>
      <c r="L95" s="41"/>
      <c r="M95" s="42"/>
      <c r="N95" s="2"/>
      <c r="V95" s="51"/>
    </row>
    <row r="96" spans="1:22" ht="23.25" thickBot="1" x14ac:dyDescent="0.25">
      <c r="A96" s="563"/>
      <c r="B96" s="107" t="s">
        <v>29</v>
      </c>
      <c r="C96" s="107" t="s">
        <v>30</v>
      </c>
      <c r="D96" s="107" t="s">
        <v>31</v>
      </c>
      <c r="E96" s="568" t="s">
        <v>32</v>
      </c>
      <c r="F96" s="568"/>
      <c r="G96" s="668"/>
      <c r="H96" s="669"/>
      <c r="I96" s="670"/>
      <c r="J96" s="13" t="s">
        <v>40</v>
      </c>
      <c r="K96" s="14"/>
      <c r="L96" s="14"/>
      <c r="M96" s="15"/>
      <c r="N96" s="2"/>
      <c r="V96" s="51"/>
    </row>
    <row r="97" spans="1:22" ht="13.5" thickBot="1" x14ac:dyDescent="0.25">
      <c r="A97" s="564"/>
      <c r="B97" s="9"/>
      <c r="C97" s="9"/>
      <c r="D97" s="10"/>
      <c r="E97" s="11" t="s">
        <v>36</v>
      </c>
      <c r="F97" s="12"/>
      <c r="G97" s="671"/>
      <c r="H97" s="672"/>
      <c r="I97" s="673"/>
      <c r="J97" s="13" t="s">
        <v>41</v>
      </c>
      <c r="K97" s="14"/>
      <c r="L97" s="14"/>
      <c r="M97" s="15"/>
      <c r="N97" s="2"/>
      <c r="V97" s="51"/>
    </row>
    <row r="98" spans="1:22" ht="24" thickTop="1" thickBot="1" x14ac:dyDescent="0.25">
      <c r="A98" s="562">
        <f t="shared" ref="A98" si="17">A94+1</f>
        <v>21</v>
      </c>
      <c r="B98" s="250" t="s">
        <v>20</v>
      </c>
      <c r="C98" s="250" t="s">
        <v>21</v>
      </c>
      <c r="D98" s="250" t="s">
        <v>22</v>
      </c>
      <c r="E98" s="666" t="s">
        <v>23</v>
      </c>
      <c r="F98" s="666"/>
      <c r="G98" s="666" t="s">
        <v>14</v>
      </c>
      <c r="H98" s="667"/>
      <c r="I98" s="232"/>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107" t="s">
        <v>29</v>
      </c>
      <c r="C100" s="107" t="s">
        <v>30</v>
      </c>
      <c r="D100" s="107" t="s">
        <v>31</v>
      </c>
      <c r="E100" s="568" t="s">
        <v>32</v>
      </c>
      <c r="F100" s="568"/>
      <c r="G100" s="668"/>
      <c r="H100" s="669"/>
      <c r="I100" s="670"/>
      <c r="J100" s="13" t="s">
        <v>40</v>
      </c>
      <c r="K100" s="14"/>
      <c r="L100" s="14"/>
      <c r="M100" s="15"/>
      <c r="N100" s="2"/>
      <c r="V100" s="51"/>
    </row>
    <row r="101" spans="1:22" ht="13.5" thickBot="1" x14ac:dyDescent="0.25">
      <c r="A101" s="564"/>
      <c r="B101" s="9"/>
      <c r="C101" s="9"/>
      <c r="D101" s="10"/>
      <c r="E101" s="11" t="s">
        <v>36</v>
      </c>
      <c r="F101" s="12"/>
      <c r="G101" s="671"/>
      <c r="H101" s="672"/>
      <c r="I101" s="673"/>
      <c r="J101" s="13" t="s">
        <v>41</v>
      </c>
      <c r="K101" s="14"/>
      <c r="L101" s="14"/>
      <c r="M101" s="15"/>
      <c r="N101" s="2"/>
      <c r="V101" s="51"/>
    </row>
    <row r="102" spans="1:22" ht="24" thickTop="1" thickBot="1" x14ac:dyDescent="0.25">
      <c r="A102" s="562">
        <f t="shared" ref="A102" si="18">A98+1</f>
        <v>22</v>
      </c>
      <c r="B102" s="250" t="s">
        <v>20</v>
      </c>
      <c r="C102" s="250" t="s">
        <v>21</v>
      </c>
      <c r="D102" s="250" t="s">
        <v>22</v>
      </c>
      <c r="E102" s="666" t="s">
        <v>23</v>
      </c>
      <c r="F102" s="666"/>
      <c r="G102" s="666" t="s">
        <v>14</v>
      </c>
      <c r="H102" s="667"/>
      <c r="I102" s="232"/>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107" t="s">
        <v>29</v>
      </c>
      <c r="C104" s="107" t="s">
        <v>30</v>
      </c>
      <c r="D104" s="107" t="s">
        <v>31</v>
      </c>
      <c r="E104" s="568" t="s">
        <v>32</v>
      </c>
      <c r="F104" s="568"/>
      <c r="G104" s="668"/>
      <c r="H104" s="669"/>
      <c r="I104" s="670"/>
      <c r="J104" s="13" t="s">
        <v>40</v>
      </c>
      <c r="K104" s="14"/>
      <c r="L104" s="14"/>
      <c r="M104" s="15"/>
      <c r="N104" s="2"/>
      <c r="V104" s="51"/>
    </row>
    <row r="105" spans="1:22" ht="13.5" thickBot="1" x14ac:dyDescent="0.25">
      <c r="A105" s="564"/>
      <c r="B105" s="9"/>
      <c r="C105" s="9"/>
      <c r="D105" s="10"/>
      <c r="E105" s="11" t="s">
        <v>36</v>
      </c>
      <c r="F105" s="12"/>
      <c r="G105" s="671"/>
      <c r="H105" s="672"/>
      <c r="I105" s="673"/>
      <c r="J105" s="13" t="s">
        <v>41</v>
      </c>
      <c r="K105" s="14"/>
      <c r="L105" s="14"/>
      <c r="M105" s="15"/>
      <c r="N105" s="2"/>
      <c r="V105" s="51"/>
    </row>
    <row r="106" spans="1:22" ht="24" thickTop="1" thickBot="1" x14ac:dyDescent="0.25">
      <c r="A106" s="562">
        <f t="shared" ref="A106" si="19">A102+1</f>
        <v>23</v>
      </c>
      <c r="B106" s="250" t="s">
        <v>20</v>
      </c>
      <c r="C106" s="250" t="s">
        <v>21</v>
      </c>
      <c r="D106" s="250" t="s">
        <v>22</v>
      </c>
      <c r="E106" s="666" t="s">
        <v>23</v>
      </c>
      <c r="F106" s="666"/>
      <c r="G106" s="666" t="s">
        <v>14</v>
      </c>
      <c r="H106" s="667"/>
      <c r="I106" s="232"/>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107" t="s">
        <v>29</v>
      </c>
      <c r="C108" s="107" t="s">
        <v>30</v>
      </c>
      <c r="D108" s="107" t="s">
        <v>31</v>
      </c>
      <c r="E108" s="568" t="s">
        <v>32</v>
      </c>
      <c r="F108" s="568"/>
      <c r="G108" s="668"/>
      <c r="H108" s="669"/>
      <c r="I108" s="670"/>
      <c r="J108" s="13" t="s">
        <v>40</v>
      </c>
      <c r="K108" s="14"/>
      <c r="L108" s="14"/>
      <c r="M108" s="15"/>
      <c r="N108" s="2"/>
      <c r="V108" s="51"/>
    </row>
    <row r="109" spans="1:22" ht="13.5" thickBot="1" x14ac:dyDescent="0.25">
      <c r="A109" s="564"/>
      <c r="B109" s="9"/>
      <c r="C109" s="9"/>
      <c r="D109" s="10"/>
      <c r="E109" s="11" t="s">
        <v>36</v>
      </c>
      <c r="F109" s="12"/>
      <c r="G109" s="671"/>
      <c r="H109" s="672"/>
      <c r="I109" s="673"/>
      <c r="J109" s="13" t="s">
        <v>41</v>
      </c>
      <c r="K109" s="14"/>
      <c r="L109" s="14"/>
      <c r="M109" s="15"/>
      <c r="N109" s="2"/>
      <c r="V109" s="51"/>
    </row>
    <row r="110" spans="1:22" ht="24" thickTop="1" thickBot="1" x14ac:dyDescent="0.25">
      <c r="A110" s="562">
        <f t="shared" ref="A110" si="20">A106+1</f>
        <v>24</v>
      </c>
      <c r="B110" s="250" t="s">
        <v>20</v>
      </c>
      <c r="C110" s="250" t="s">
        <v>21</v>
      </c>
      <c r="D110" s="250" t="s">
        <v>22</v>
      </c>
      <c r="E110" s="666" t="s">
        <v>23</v>
      </c>
      <c r="F110" s="666"/>
      <c r="G110" s="666" t="s">
        <v>14</v>
      </c>
      <c r="H110" s="667"/>
      <c r="I110" s="232"/>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107" t="s">
        <v>29</v>
      </c>
      <c r="C112" s="107" t="s">
        <v>30</v>
      </c>
      <c r="D112" s="107" t="s">
        <v>31</v>
      </c>
      <c r="E112" s="568" t="s">
        <v>32</v>
      </c>
      <c r="F112" s="568"/>
      <c r="G112" s="668"/>
      <c r="H112" s="669"/>
      <c r="I112" s="670"/>
      <c r="J112" s="13" t="s">
        <v>40</v>
      </c>
      <c r="K112" s="14"/>
      <c r="L112" s="14"/>
      <c r="M112" s="15"/>
      <c r="N112" s="2"/>
      <c r="V112" s="51"/>
    </row>
    <row r="113" spans="1:22" ht="13.5" thickBot="1" x14ac:dyDescent="0.25">
      <c r="A113" s="564"/>
      <c r="B113" s="9"/>
      <c r="C113" s="9"/>
      <c r="D113" s="10"/>
      <c r="E113" s="11" t="s">
        <v>36</v>
      </c>
      <c r="F113" s="12"/>
      <c r="G113" s="671"/>
      <c r="H113" s="672"/>
      <c r="I113" s="673"/>
      <c r="J113" s="13" t="s">
        <v>41</v>
      </c>
      <c r="K113" s="14"/>
      <c r="L113" s="14"/>
      <c r="M113" s="15"/>
      <c r="N113" s="2"/>
      <c r="V113" s="51"/>
    </row>
    <row r="114" spans="1:22" ht="24" thickTop="1" thickBot="1" x14ac:dyDescent="0.25">
      <c r="A114" s="562">
        <f t="shared" ref="A114" si="21">A110+1</f>
        <v>25</v>
      </c>
      <c r="B114" s="250" t="s">
        <v>20</v>
      </c>
      <c r="C114" s="250" t="s">
        <v>21</v>
      </c>
      <c r="D114" s="250" t="s">
        <v>22</v>
      </c>
      <c r="E114" s="666" t="s">
        <v>23</v>
      </c>
      <c r="F114" s="666"/>
      <c r="G114" s="666" t="s">
        <v>14</v>
      </c>
      <c r="H114" s="667"/>
      <c r="I114" s="232"/>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107" t="s">
        <v>29</v>
      </c>
      <c r="C116" s="107" t="s">
        <v>30</v>
      </c>
      <c r="D116" s="107" t="s">
        <v>31</v>
      </c>
      <c r="E116" s="568" t="s">
        <v>32</v>
      </c>
      <c r="F116" s="568"/>
      <c r="G116" s="668"/>
      <c r="H116" s="669"/>
      <c r="I116" s="670"/>
      <c r="J116" s="13" t="s">
        <v>40</v>
      </c>
      <c r="K116" s="14"/>
      <c r="L116" s="14"/>
      <c r="M116" s="15"/>
      <c r="N116" s="2"/>
      <c r="V116" s="51"/>
    </row>
    <row r="117" spans="1:22" ht="13.5" thickBot="1" x14ac:dyDescent="0.25">
      <c r="A117" s="564"/>
      <c r="B117" s="9"/>
      <c r="C117" s="9"/>
      <c r="D117" s="10"/>
      <c r="E117" s="11" t="s">
        <v>36</v>
      </c>
      <c r="F117" s="12"/>
      <c r="G117" s="671"/>
      <c r="H117" s="672"/>
      <c r="I117" s="673"/>
      <c r="J117" s="13" t="s">
        <v>41</v>
      </c>
      <c r="K117" s="14"/>
      <c r="L117" s="14"/>
      <c r="M117" s="15"/>
      <c r="N117" s="2"/>
      <c r="V117" s="51"/>
    </row>
    <row r="118" spans="1:22" ht="24" thickTop="1" thickBot="1" x14ac:dyDescent="0.25">
      <c r="A118" s="562">
        <f t="shared" ref="A118" si="22">A114+1</f>
        <v>26</v>
      </c>
      <c r="B118" s="250" t="s">
        <v>20</v>
      </c>
      <c r="C118" s="250" t="s">
        <v>21</v>
      </c>
      <c r="D118" s="250" t="s">
        <v>22</v>
      </c>
      <c r="E118" s="666" t="s">
        <v>23</v>
      </c>
      <c r="F118" s="666"/>
      <c r="G118" s="666" t="s">
        <v>14</v>
      </c>
      <c r="H118" s="667"/>
      <c r="I118" s="232"/>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107" t="s">
        <v>29</v>
      </c>
      <c r="C120" s="107" t="s">
        <v>30</v>
      </c>
      <c r="D120" s="107" t="s">
        <v>31</v>
      </c>
      <c r="E120" s="568" t="s">
        <v>32</v>
      </c>
      <c r="F120" s="568"/>
      <c r="G120" s="668"/>
      <c r="H120" s="669"/>
      <c r="I120" s="670"/>
      <c r="J120" s="13" t="s">
        <v>40</v>
      </c>
      <c r="K120" s="14"/>
      <c r="L120" s="14"/>
      <c r="M120" s="15"/>
      <c r="N120" s="2"/>
      <c r="V120" s="51"/>
    </row>
    <row r="121" spans="1:22" ht="13.5" thickBot="1" x14ac:dyDescent="0.25">
      <c r="A121" s="564"/>
      <c r="B121" s="9"/>
      <c r="C121" s="9"/>
      <c r="D121" s="10"/>
      <c r="E121" s="11" t="s">
        <v>36</v>
      </c>
      <c r="F121" s="12"/>
      <c r="G121" s="671"/>
      <c r="H121" s="672"/>
      <c r="I121" s="673"/>
      <c r="J121" s="13" t="s">
        <v>41</v>
      </c>
      <c r="K121" s="14"/>
      <c r="L121" s="14"/>
      <c r="M121" s="15"/>
      <c r="N121" s="2"/>
      <c r="V121" s="51"/>
    </row>
    <row r="122" spans="1:22" ht="24" thickTop="1" thickBot="1" x14ac:dyDescent="0.25">
      <c r="A122" s="562">
        <f t="shared" ref="A122" si="23">A118+1</f>
        <v>27</v>
      </c>
      <c r="B122" s="250" t="s">
        <v>20</v>
      </c>
      <c r="C122" s="250" t="s">
        <v>21</v>
      </c>
      <c r="D122" s="250" t="s">
        <v>22</v>
      </c>
      <c r="E122" s="666" t="s">
        <v>23</v>
      </c>
      <c r="F122" s="666"/>
      <c r="G122" s="666" t="s">
        <v>14</v>
      </c>
      <c r="H122" s="667"/>
      <c r="I122" s="232"/>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107" t="s">
        <v>29</v>
      </c>
      <c r="C124" s="107" t="s">
        <v>30</v>
      </c>
      <c r="D124" s="107" t="s">
        <v>31</v>
      </c>
      <c r="E124" s="568" t="s">
        <v>32</v>
      </c>
      <c r="F124" s="568"/>
      <c r="G124" s="668"/>
      <c r="H124" s="669"/>
      <c r="I124" s="670"/>
      <c r="J124" s="13" t="s">
        <v>40</v>
      </c>
      <c r="K124" s="14"/>
      <c r="L124" s="14"/>
      <c r="M124" s="15"/>
      <c r="N124" s="2"/>
      <c r="V124" s="51"/>
    </row>
    <row r="125" spans="1:22" ht="13.5" thickBot="1" x14ac:dyDescent="0.25">
      <c r="A125" s="564"/>
      <c r="B125" s="9"/>
      <c r="C125" s="9"/>
      <c r="D125" s="10"/>
      <c r="E125" s="11" t="s">
        <v>36</v>
      </c>
      <c r="F125" s="12"/>
      <c r="G125" s="671"/>
      <c r="H125" s="672"/>
      <c r="I125" s="673"/>
      <c r="J125" s="13" t="s">
        <v>41</v>
      </c>
      <c r="K125" s="14"/>
      <c r="L125" s="14"/>
      <c r="M125" s="15"/>
      <c r="N125" s="2"/>
      <c r="V125" s="51"/>
    </row>
    <row r="126" spans="1:22" ht="24" thickTop="1" thickBot="1" x14ac:dyDescent="0.25">
      <c r="A126" s="562">
        <f t="shared" ref="A126" si="24">A122+1</f>
        <v>28</v>
      </c>
      <c r="B126" s="250" t="s">
        <v>20</v>
      </c>
      <c r="C126" s="250" t="s">
        <v>21</v>
      </c>
      <c r="D126" s="250" t="s">
        <v>22</v>
      </c>
      <c r="E126" s="666" t="s">
        <v>23</v>
      </c>
      <c r="F126" s="666"/>
      <c r="G126" s="666" t="s">
        <v>14</v>
      </c>
      <c r="H126" s="667"/>
      <c r="I126" s="232"/>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107" t="s">
        <v>29</v>
      </c>
      <c r="C128" s="107" t="s">
        <v>30</v>
      </c>
      <c r="D128" s="107" t="s">
        <v>31</v>
      </c>
      <c r="E128" s="568" t="s">
        <v>32</v>
      </c>
      <c r="F128" s="568"/>
      <c r="G128" s="668"/>
      <c r="H128" s="669"/>
      <c r="I128" s="670"/>
      <c r="J128" s="13" t="s">
        <v>40</v>
      </c>
      <c r="K128" s="14"/>
      <c r="L128" s="14"/>
      <c r="M128" s="15"/>
      <c r="N128" s="2"/>
      <c r="V128" s="51"/>
    </row>
    <row r="129" spans="1:22" ht="13.5" thickBot="1" x14ac:dyDescent="0.25">
      <c r="A129" s="564"/>
      <c r="B129" s="9"/>
      <c r="C129" s="9"/>
      <c r="D129" s="10"/>
      <c r="E129" s="11" t="s">
        <v>36</v>
      </c>
      <c r="F129" s="12"/>
      <c r="G129" s="671"/>
      <c r="H129" s="672"/>
      <c r="I129" s="673"/>
      <c r="J129" s="13" t="s">
        <v>41</v>
      </c>
      <c r="K129" s="14"/>
      <c r="L129" s="14"/>
      <c r="M129" s="15"/>
      <c r="N129" s="2"/>
      <c r="V129" s="51"/>
    </row>
    <row r="130" spans="1:22" ht="24" thickTop="1" thickBot="1" x14ac:dyDescent="0.25">
      <c r="A130" s="562">
        <f t="shared" ref="A130" si="25">A126+1</f>
        <v>29</v>
      </c>
      <c r="B130" s="250" t="s">
        <v>20</v>
      </c>
      <c r="C130" s="250" t="s">
        <v>21</v>
      </c>
      <c r="D130" s="250" t="s">
        <v>22</v>
      </c>
      <c r="E130" s="666" t="s">
        <v>23</v>
      </c>
      <c r="F130" s="666"/>
      <c r="G130" s="666" t="s">
        <v>14</v>
      </c>
      <c r="H130" s="667"/>
      <c r="I130" s="232"/>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107" t="s">
        <v>29</v>
      </c>
      <c r="C132" s="107" t="s">
        <v>30</v>
      </c>
      <c r="D132" s="107" t="s">
        <v>31</v>
      </c>
      <c r="E132" s="568" t="s">
        <v>32</v>
      </c>
      <c r="F132" s="568"/>
      <c r="G132" s="668"/>
      <c r="H132" s="669"/>
      <c r="I132" s="670"/>
      <c r="J132" s="13" t="s">
        <v>40</v>
      </c>
      <c r="K132" s="14"/>
      <c r="L132" s="14"/>
      <c r="M132" s="15"/>
      <c r="N132" s="2"/>
      <c r="V132" s="51"/>
    </row>
    <row r="133" spans="1:22" ht="13.5" thickBot="1" x14ac:dyDescent="0.25">
      <c r="A133" s="564"/>
      <c r="B133" s="9"/>
      <c r="C133" s="9"/>
      <c r="D133" s="10"/>
      <c r="E133" s="11" t="s">
        <v>36</v>
      </c>
      <c r="F133" s="12"/>
      <c r="G133" s="671"/>
      <c r="H133" s="672"/>
      <c r="I133" s="673"/>
      <c r="J133" s="13" t="s">
        <v>41</v>
      </c>
      <c r="K133" s="14"/>
      <c r="L133" s="14"/>
      <c r="M133" s="15"/>
      <c r="N133" s="2"/>
      <c r="V133" s="51"/>
    </row>
    <row r="134" spans="1:22" ht="24" thickTop="1" thickBot="1" x14ac:dyDescent="0.25">
      <c r="A134" s="562">
        <f t="shared" ref="A134" si="26">A130+1</f>
        <v>30</v>
      </c>
      <c r="B134" s="250" t="s">
        <v>20</v>
      </c>
      <c r="C134" s="250" t="s">
        <v>21</v>
      </c>
      <c r="D134" s="250" t="s">
        <v>22</v>
      </c>
      <c r="E134" s="666" t="s">
        <v>23</v>
      </c>
      <c r="F134" s="666"/>
      <c r="G134" s="666" t="s">
        <v>14</v>
      </c>
      <c r="H134" s="667"/>
      <c r="I134" s="232"/>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107" t="s">
        <v>29</v>
      </c>
      <c r="C136" s="107" t="s">
        <v>30</v>
      </c>
      <c r="D136" s="107" t="s">
        <v>31</v>
      </c>
      <c r="E136" s="568" t="s">
        <v>32</v>
      </c>
      <c r="F136" s="568"/>
      <c r="G136" s="668"/>
      <c r="H136" s="669"/>
      <c r="I136" s="670"/>
      <c r="J136" s="13" t="s">
        <v>40</v>
      </c>
      <c r="K136" s="14"/>
      <c r="L136" s="14"/>
      <c r="M136" s="15"/>
      <c r="N136" s="2"/>
      <c r="V136" s="51"/>
    </row>
    <row r="137" spans="1:22" ht="13.5" thickBot="1" x14ac:dyDescent="0.25">
      <c r="A137" s="564"/>
      <c r="B137" s="9"/>
      <c r="C137" s="9"/>
      <c r="D137" s="10"/>
      <c r="E137" s="11" t="s">
        <v>36</v>
      </c>
      <c r="F137" s="12"/>
      <c r="G137" s="671"/>
      <c r="H137" s="672"/>
      <c r="I137" s="673"/>
      <c r="J137" s="13" t="s">
        <v>41</v>
      </c>
      <c r="K137" s="14"/>
      <c r="L137" s="14"/>
      <c r="M137" s="15"/>
      <c r="N137" s="2"/>
      <c r="V137" s="51"/>
    </row>
    <row r="138" spans="1:22" ht="24" thickTop="1" thickBot="1" x14ac:dyDescent="0.25">
      <c r="A138" s="562">
        <f t="shared" ref="A138" si="27">A134+1</f>
        <v>31</v>
      </c>
      <c r="B138" s="250" t="s">
        <v>20</v>
      </c>
      <c r="C138" s="250" t="s">
        <v>21</v>
      </c>
      <c r="D138" s="250" t="s">
        <v>22</v>
      </c>
      <c r="E138" s="666" t="s">
        <v>23</v>
      </c>
      <c r="F138" s="666"/>
      <c r="G138" s="666" t="s">
        <v>14</v>
      </c>
      <c r="H138" s="667"/>
      <c r="I138" s="232"/>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107" t="s">
        <v>29</v>
      </c>
      <c r="C140" s="107" t="s">
        <v>30</v>
      </c>
      <c r="D140" s="107" t="s">
        <v>31</v>
      </c>
      <c r="E140" s="568" t="s">
        <v>32</v>
      </c>
      <c r="F140" s="568"/>
      <c r="G140" s="668"/>
      <c r="H140" s="669"/>
      <c r="I140" s="670"/>
      <c r="J140" s="13" t="s">
        <v>40</v>
      </c>
      <c r="K140" s="14"/>
      <c r="L140" s="14"/>
      <c r="M140" s="15"/>
      <c r="N140" s="2"/>
      <c r="V140" s="51"/>
    </row>
    <row r="141" spans="1:22" ht="13.5" thickBot="1" x14ac:dyDescent="0.25">
      <c r="A141" s="564"/>
      <c r="B141" s="9"/>
      <c r="C141" s="9"/>
      <c r="D141" s="10"/>
      <c r="E141" s="11" t="s">
        <v>36</v>
      </c>
      <c r="F141" s="12"/>
      <c r="G141" s="671"/>
      <c r="H141" s="672"/>
      <c r="I141" s="673"/>
      <c r="J141" s="13" t="s">
        <v>41</v>
      </c>
      <c r="K141" s="14"/>
      <c r="L141" s="14"/>
      <c r="M141" s="15"/>
      <c r="N141" s="2"/>
      <c r="V141" s="51"/>
    </row>
    <row r="142" spans="1:22" ht="24" thickTop="1" thickBot="1" x14ac:dyDescent="0.25">
      <c r="A142" s="562">
        <f t="shared" ref="A142" si="28">A138+1</f>
        <v>32</v>
      </c>
      <c r="B142" s="250" t="s">
        <v>20</v>
      </c>
      <c r="C142" s="250" t="s">
        <v>21</v>
      </c>
      <c r="D142" s="250" t="s">
        <v>22</v>
      </c>
      <c r="E142" s="666" t="s">
        <v>23</v>
      </c>
      <c r="F142" s="666"/>
      <c r="G142" s="666" t="s">
        <v>14</v>
      </c>
      <c r="H142" s="667"/>
      <c r="I142" s="232"/>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107" t="s">
        <v>29</v>
      </c>
      <c r="C144" s="107" t="s">
        <v>30</v>
      </c>
      <c r="D144" s="107" t="s">
        <v>31</v>
      </c>
      <c r="E144" s="568" t="s">
        <v>32</v>
      </c>
      <c r="F144" s="568"/>
      <c r="G144" s="668"/>
      <c r="H144" s="669"/>
      <c r="I144" s="670"/>
      <c r="J144" s="13" t="s">
        <v>40</v>
      </c>
      <c r="K144" s="14"/>
      <c r="L144" s="14"/>
      <c r="M144" s="15"/>
      <c r="N144" s="2"/>
      <c r="V144" s="51"/>
    </row>
    <row r="145" spans="1:22" ht="13.5" thickBot="1" x14ac:dyDescent="0.25">
      <c r="A145" s="564"/>
      <c r="B145" s="9"/>
      <c r="C145" s="9"/>
      <c r="D145" s="10"/>
      <c r="E145" s="11" t="s">
        <v>36</v>
      </c>
      <c r="F145" s="12"/>
      <c r="G145" s="671"/>
      <c r="H145" s="672"/>
      <c r="I145" s="673"/>
      <c r="J145" s="13" t="s">
        <v>41</v>
      </c>
      <c r="K145" s="14"/>
      <c r="L145" s="14"/>
      <c r="M145" s="15"/>
      <c r="N145" s="2"/>
      <c r="V145" s="51"/>
    </row>
    <row r="146" spans="1:22" ht="24" thickTop="1" thickBot="1" x14ac:dyDescent="0.25">
      <c r="A146" s="562">
        <f t="shared" ref="A146" si="29">A142+1</f>
        <v>33</v>
      </c>
      <c r="B146" s="250" t="s">
        <v>20</v>
      </c>
      <c r="C146" s="250" t="s">
        <v>21</v>
      </c>
      <c r="D146" s="250" t="s">
        <v>22</v>
      </c>
      <c r="E146" s="666" t="s">
        <v>23</v>
      </c>
      <c r="F146" s="666"/>
      <c r="G146" s="666" t="s">
        <v>14</v>
      </c>
      <c r="H146" s="667"/>
      <c r="I146" s="232"/>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107" t="s">
        <v>29</v>
      </c>
      <c r="C148" s="107" t="s">
        <v>30</v>
      </c>
      <c r="D148" s="107" t="s">
        <v>31</v>
      </c>
      <c r="E148" s="568" t="s">
        <v>32</v>
      </c>
      <c r="F148" s="568"/>
      <c r="G148" s="668"/>
      <c r="H148" s="669"/>
      <c r="I148" s="670"/>
      <c r="J148" s="13" t="s">
        <v>40</v>
      </c>
      <c r="K148" s="14"/>
      <c r="L148" s="14"/>
      <c r="M148" s="15"/>
      <c r="N148" s="2"/>
      <c r="V148" s="51"/>
    </row>
    <row r="149" spans="1:22" ht="13.5" thickBot="1" x14ac:dyDescent="0.25">
      <c r="A149" s="564"/>
      <c r="B149" s="9"/>
      <c r="C149" s="9"/>
      <c r="D149" s="10"/>
      <c r="E149" s="11" t="s">
        <v>36</v>
      </c>
      <c r="F149" s="12"/>
      <c r="G149" s="671"/>
      <c r="H149" s="672"/>
      <c r="I149" s="673"/>
      <c r="J149" s="13" t="s">
        <v>41</v>
      </c>
      <c r="K149" s="14"/>
      <c r="L149" s="14"/>
      <c r="M149" s="15"/>
      <c r="N149" s="2"/>
      <c r="V149" s="51"/>
    </row>
    <row r="150" spans="1:22" ht="24" thickTop="1" thickBot="1" x14ac:dyDescent="0.25">
      <c r="A150" s="562">
        <f t="shared" ref="A150" si="30">A146+1</f>
        <v>34</v>
      </c>
      <c r="B150" s="250" t="s">
        <v>20</v>
      </c>
      <c r="C150" s="250" t="s">
        <v>21</v>
      </c>
      <c r="D150" s="250" t="s">
        <v>22</v>
      </c>
      <c r="E150" s="666" t="s">
        <v>23</v>
      </c>
      <c r="F150" s="666"/>
      <c r="G150" s="666" t="s">
        <v>14</v>
      </c>
      <c r="H150" s="667"/>
      <c r="I150" s="232"/>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107" t="s">
        <v>29</v>
      </c>
      <c r="C152" s="107" t="s">
        <v>30</v>
      </c>
      <c r="D152" s="107" t="s">
        <v>31</v>
      </c>
      <c r="E152" s="568" t="s">
        <v>32</v>
      </c>
      <c r="F152" s="568"/>
      <c r="G152" s="668"/>
      <c r="H152" s="669"/>
      <c r="I152" s="670"/>
      <c r="J152" s="13" t="s">
        <v>40</v>
      </c>
      <c r="K152" s="14"/>
      <c r="L152" s="14"/>
      <c r="M152" s="15"/>
      <c r="N152" s="2"/>
      <c r="V152" s="51"/>
    </row>
    <row r="153" spans="1:22" ht="13.5" thickBot="1" x14ac:dyDescent="0.25">
      <c r="A153" s="564"/>
      <c r="B153" s="9"/>
      <c r="C153" s="9"/>
      <c r="D153" s="10"/>
      <c r="E153" s="11" t="s">
        <v>36</v>
      </c>
      <c r="F153" s="12"/>
      <c r="G153" s="671"/>
      <c r="H153" s="672"/>
      <c r="I153" s="673"/>
      <c r="J153" s="13" t="s">
        <v>41</v>
      </c>
      <c r="K153" s="14"/>
      <c r="L153" s="14"/>
      <c r="M153" s="15"/>
      <c r="N153" s="2"/>
      <c r="V153" s="51"/>
    </row>
    <row r="154" spans="1:22" ht="24" thickTop="1" thickBot="1" x14ac:dyDescent="0.25">
      <c r="A154" s="562">
        <f t="shared" ref="A154" si="31">A150+1</f>
        <v>35</v>
      </c>
      <c r="B154" s="250" t="s">
        <v>20</v>
      </c>
      <c r="C154" s="250" t="s">
        <v>21</v>
      </c>
      <c r="D154" s="250" t="s">
        <v>22</v>
      </c>
      <c r="E154" s="666" t="s">
        <v>23</v>
      </c>
      <c r="F154" s="666"/>
      <c r="G154" s="666" t="s">
        <v>14</v>
      </c>
      <c r="H154" s="667"/>
      <c r="I154" s="232"/>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107" t="s">
        <v>29</v>
      </c>
      <c r="C156" s="107" t="s">
        <v>30</v>
      </c>
      <c r="D156" s="107" t="s">
        <v>31</v>
      </c>
      <c r="E156" s="568" t="s">
        <v>32</v>
      </c>
      <c r="F156" s="568"/>
      <c r="G156" s="668"/>
      <c r="H156" s="669"/>
      <c r="I156" s="670"/>
      <c r="J156" s="13" t="s">
        <v>40</v>
      </c>
      <c r="K156" s="14"/>
      <c r="L156" s="14"/>
      <c r="M156" s="15"/>
      <c r="N156" s="2"/>
      <c r="V156" s="51"/>
    </row>
    <row r="157" spans="1:22" ht="13.5" thickBot="1" x14ac:dyDescent="0.25">
      <c r="A157" s="564"/>
      <c r="B157" s="9"/>
      <c r="C157" s="9"/>
      <c r="D157" s="10"/>
      <c r="E157" s="11" t="s">
        <v>36</v>
      </c>
      <c r="F157" s="12"/>
      <c r="G157" s="671"/>
      <c r="H157" s="672"/>
      <c r="I157" s="673"/>
      <c r="J157" s="13" t="s">
        <v>41</v>
      </c>
      <c r="K157" s="14"/>
      <c r="L157" s="14"/>
      <c r="M157" s="15"/>
      <c r="N157" s="2"/>
      <c r="V157" s="51"/>
    </row>
    <row r="158" spans="1:22" ht="24" thickTop="1" thickBot="1" x14ac:dyDescent="0.25">
      <c r="A158" s="562">
        <f t="shared" ref="A158" si="32">A154+1</f>
        <v>36</v>
      </c>
      <c r="B158" s="250" t="s">
        <v>20</v>
      </c>
      <c r="C158" s="250" t="s">
        <v>21</v>
      </c>
      <c r="D158" s="250" t="s">
        <v>22</v>
      </c>
      <c r="E158" s="666" t="s">
        <v>23</v>
      </c>
      <c r="F158" s="666"/>
      <c r="G158" s="666" t="s">
        <v>14</v>
      </c>
      <c r="H158" s="667"/>
      <c r="I158" s="232"/>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107" t="s">
        <v>29</v>
      </c>
      <c r="C160" s="107" t="s">
        <v>30</v>
      </c>
      <c r="D160" s="107" t="s">
        <v>31</v>
      </c>
      <c r="E160" s="568" t="s">
        <v>32</v>
      </c>
      <c r="F160" s="568"/>
      <c r="G160" s="668"/>
      <c r="H160" s="669"/>
      <c r="I160" s="670"/>
      <c r="J160" s="13" t="s">
        <v>40</v>
      </c>
      <c r="K160" s="14"/>
      <c r="L160" s="14"/>
      <c r="M160" s="15"/>
      <c r="N160" s="2"/>
      <c r="V160" s="51"/>
    </row>
    <row r="161" spans="1:22" ht="13.5" thickBot="1" x14ac:dyDescent="0.25">
      <c r="A161" s="564"/>
      <c r="B161" s="9"/>
      <c r="C161" s="9"/>
      <c r="D161" s="10"/>
      <c r="E161" s="11" t="s">
        <v>36</v>
      </c>
      <c r="F161" s="12"/>
      <c r="G161" s="671"/>
      <c r="H161" s="672"/>
      <c r="I161" s="673"/>
      <c r="J161" s="13" t="s">
        <v>41</v>
      </c>
      <c r="K161" s="14"/>
      <c r="L161" s="14"/>
      <c r="M161" s="15"/>
      <c r="N161" s="2"/>
      <c r="V161" s="51"/>
    </row>
    <row r="162" spans="1:22" ht="24" thickTop="1" thickBot="1" x14ac:dyDescent="0.25">
      <c r="A162" s="562">
        <f t="shared" ref="A162" si="33">A158+1</f>
        <v>37</v>
      </c>
      <c r="B162" s="250" t="s">
        <v>20</v>
      </c>
      <c r="C162" s="250" t="s">
        <v>21</v>
      </c>
      <c r="D162" s="250" t="s">
        <v>22</v>
      </c>
      <c r="E162" s="666" t="s">
        <v>23</v>
      </c>
      <c r="F162" s="666"/>
      <c r="G162" s="666" t="s">
        <v>14</v>
      </c>
      <c r="H162" s="667"/>
      <c r="I162" s="232"/>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107" t="s">
        <v>29</v>
      </c>
      <c r="C164" s="107" t="s">
        <v>30</v>
      </c>
      <c r="D164" s="107" t="s">
        <v>31</v>
      </c>
      <c r="E164" s="568" t="s">
        <v>32</v>
      </c>
      <c r="F164" s="568"/>
      <c r="G164" s="668"/>
      <c r="H164" s="669"/>
      <c r="I164" s="670"/>
      <c r="J164" s="13" t="s">
        <v>40</v>
      </c>
      <c r="K164" s="14"/>
      <c r="L164" s="14"/>
      <c r="M164" s="15"/>
      <c r="N164" s="2"/>
      <c r="V164" s="51"/>
    </row>
    <row r="165" spans="1:22" ht="13.5" thickBot="1" x14ac:dyDescent="0.25">
      <c r="A165" s="564"/>
      <c r="B165" s="9"/>
      <c r="C165" s="9"/>
      <c r="D165" s="10"/>
      <c r="E165" s="11" t="s">
        <v>36</v>
      </c>
      <c r="F165" s="12"/>
      <c r="G165" s="671"/>
      <c r="H165" s="672"/>
      <c r="I165" s="673"/>
      <c r="J165" s="13" t="s">
        <v>41</v>
      </c>
      <c r="K165" s="14"/>
      <c r="L165" s="14"/>
      <c r="M165" s="15"/>
      <c r="N165" s="2"/>
      <c r="V165" s="51"/>
    </row>
    <row r="166" spans="1:22" ht="24" thickTop="1" thickBot="1" x14ac:dyDescent="0.25">
      <c r="A166" s="562">
        <f t="shared" ref="A166" si="34">A162+1</f>
        <v>38</v>
      </c>
      <c r="B166" s="250" t="s">
        <v>20</v>
      </c>
      <c r="C166" s="250" t="s">
        <v>21</v>
      </c>
      <c r="D166" s="250" t="s">
        <v>22</v>
      </c>
      <c r="E166" s="666" t="s">
        <v>23</v>
      </c>
      <c r="F166" s="666"/>
      <c r="G166" s="666" t="s">
        <v>14</v>
      </c>
      <c r="H166" s="667"/>
      <c r="I166" s="232"/>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107" t="s">
        <v>29</v>
      </c>
      <c r="C168" s="107" t="s">
        <v>30</v>
      </c>
      <c r="D168" s="107" t="s">
        <v>31</v>
      </c>
      <c r="E168" s="568" t="s">
        <v>32</v>
      </c>
      <c r="F168" s="568"/>
      <c r="G168" s="668"/>
      <c r="H168" s="669"/>
      <c r="I168" s="670"/>
      <c r="J168" s="13" t="s">
        <v>40</v>
      </c>
      <c r="K168" s="14"/>
      <c r="L168" s="14"/>
      <c r="M168" s="15"/>
      <c r="N168" s="2"/>
      <c r="V168" s="51"/>
    </row>
    <row r="169" spans="1:22" ht="13.5" thickBot="1" x14ac:dyDescent="0.25">
      <c r="A169" s="564"/>
      <c r="B169" s="9"/>
      <c r="C169" s="9"/>
      <c r="D169" s="10"/>
      <c r="E169" s="11" t="s">
        <v>36</v>
      </c>
      <c r="F169" s="12"/>
      <c r="G169" s="671"/>
      <c r="H169" s="672"/>
      <c r="I169" s="673"/>
      <c r="J169" s="13" t="s">
        <v>41</v>
      </c>
      <c r="K169" s="14"/>
      <c r="L169" s="14"/>
      <c r="M169" s="15"/>
      <c r="N169" s="2"/>
      <c r="V169" s="51"/>
    </row>
    <row r="170" spans="1:22" ht="24" thickTop="1" thickBot="1" x14ac:dyDescent="0.25">
      <c r="A170" s="562">
        <f t="shared" ref="A170" si="35">A166+1</f>
        <v>39</v>
      </c>
      <c r="B170" s="250" t="s">
        <v>20</v>
      </c>
      <c r="C170" s="250" t="s">
        <v>21</v>
      </c>
      <c r="D170" s="250" t="s">
        <v>22</v>
      </c>
      <c r="E170" s="666" t="s">
        <v>23</v>
      </c>
      <c r="F170" s="666"/>
      <c r="G170" s="666" t="s">
        <v>14</v>
      </c>
      <c r="H170" s="667"/>
      <c r="I170" s="232"/>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107" t="s">
        <v>29</v>
      </c>
      <c r="C172" s="107" t="s">
        <v>30</v>
      </c>
      <c r="D172" s="107" t="s">
        <v>31</v>
      </c>
      <c r="E172" s="568" t="s">
        <v>32</v>
      </c>
      <c r="F172" s="568"/>
      <c r="G172" s="668"/>
      <c r="H172" s="669"/>
      <c r="I172" s="670"/>
      <c r="J172" s="13" t="s">
        <v>40</v>
      </c>
      <c r="K172" s="14"/>
      <c r="L172" s="14"/>
      <c r="M172" s="15"/>
      <c r="N172" s="2"/>
      <c r="V172" s="51"/>
    </row>
    <row r="173" spans="1:22" ht="13.5" thickBot="1" x14ac:dyDescent="0.25">
      <c r="A173" s="564"/>
      <c r="B173" s="9"/>
      <c r="C173" s="9"/>
      <c r="D173" s="10"/>
      <c r="E173" s="11" t="s">
        <v>36</v>
      </c>
      <c r="F173" s="12"/>
      <c r="G173" s="671"/>
      <c r="H173" s="672"/>
      <c r="I173" s="673"/>
      <c r="J173" s="13" t="s">
        <v>41</v>
      </c>
      <c r="K173" s="14"/>
      <c r="L173" s="14"/>
      <c r="M173" s="15"/>
      <c r="N173" s="2"/>
      <c r="V173" s="51"/>
    </row>
    <row r="174" spans="1:22" ht="24" thickTop="1" thickBot="1" x14ac:dyDescent="0.25">
      <c r="A174" s="562">
        <f t="shared" ref="A174" si="36">A170+1</f>
        <v>40</v>
      </c>
      <c r="B174" s="250" t="s">
        <v>20</v>
      </c>
      <c r="C174" s="250" t="s">
        <v>21</v>
      </c>
      <c r="D174" s="250" t="s">
        <v>22</v>
      </c>
      <c r="E174" s="666" t="s">
        <v>23</v>
      </c>
      <c r="F174" s="666"/>
      <c r="G174" s="666" t="s">
        <v>14</v>
      </c>
      <c r="H174" s="667"/>
      <c r="I174" s="232"/>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107" t="s">
        <v>29</v>
      </c>
      <c r="C176" s="107" t="s">
        <v>30</v>
      </c>
      <c r="D176" s="107" t="s">
        <v>31</v>
      </c>
      <c r="E176" s="568" t="s">
        <v>32</v>
      </c>
      <c r="F176" s="568"/>
      <c r="G176" s="668"/>
      <c r="H176" s="669"/>
      <c r="I176" s="670"/>
      <c r="J176" s="13" t="s">
        <v>40</v>
      </c>
      <c r="K176" s="14"/>
      <c r="L176" s="14"/>
      <c r="M176" s="15"/>
      <c r="N176" s="2"/>
      <c r="V176" s="51"/>
    </row>
    <row r="177" spans="1:22" ht="13.5" thickBot="1" x14ac:dyDescent="0.25">
      <c r="A177" s="564"/>
      <c r="B177" s="9"/>
      <c r="C177" s="9"/>
      <c r="D177" s="10"/>
      <c r="E177" s="11" t="s">
        <v>36</v>
      </c>
      <c r="F177" s="12"/>
      <c r="G177" s="671"/>
      <c r="H177" s="672"/>
      <c r="I177" s="673"/>
      <c r="J177" s="13" t="s">
        <v>41</v>
      </c>
      <c r="K177" s="14"/>
      <c r="L177" s="14"/>
      <c r="M177" s="15"/>
      <c r="N177" s="2"/>
      <c r="V177" s="51"/>
    </row>
    <row r="178" spans="1:22" ht="24" thickTop="1" thickBot="1" x14ac:dyDescent="0.25">
      <c r="A178" s="562">
        <f t="shared" ref="A178" si="37">A174+1</f>
        <v>41</v>
      </c>
      <c r="B178" s="250" t="s">
        <v>20</v>
      </c>
      <c r="C178" s="250" t="s">
        <v>21</v>
      </c>
      <c r="D178" s="250" t="s">
        <v>22</v>
      </c>
      <c r="E178" s="666" t="s">
        <v>23</v>
      </c>
      <c r="F178" s="666"/>
      <c r="G178" s="666" t="s">
        <v>14</v>
      </c>
      <c r="H178" s="667"/>
      <c r="I178" s="232"/>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v>0</v>
      </c>
    </row>
    <row r="180" spans="1:22" ht="23.25" thickBot="1" x14ac:dyDescent="0.25">
      <c r="A180" s="563"/>
      <c r="B180" s="107" t="s">
        <v>29</v>
      </c>
      <c r="C180" s="107" t="s">
        <v>30</v>
      </c>
      <c r="D180" s="107" t="s">
        <v>31</v>
      </c>
      <c r="E180" s="568" t="s">
        <v>32</v>
      </c>
      <c r="F180" s="568"/>
      <c r="G180" s="668"/>
      <c r="H180" s="669"/>
      <c r="I180" s="670"/>
      <c r="J180" s="13" t="s">
        <v>40</v>
      </c>
      <c r="K180" s="14"/>
      <c r="L180" s="14"/>
      <c r="M180" s="15"/>
      <c r="N180" s="2"/>
      <c r="V180" s="51"/>
    </row>
    <row r="181" spans="1:22" ht="13.5" thickBot="1" x14ac:dyDescent="0.25">
      <c r="A181" s="564"/>
      <c r="B181" s="9"/>
      <c r="C181" s="9"/>
      <c r="D181" s="10"/>
      <c r="E181" s="11" t="s">
        <v>36</v>
      </c>
      <c r="F181" s="12"/>
      <c r="G181" s="671"/>
      <c r="H181" s="672"/>
      <c r="I181" s="673"/>
      <c r="J181" s="13" t="s">
        <v>41</v>
      </c>
      <c r="K181" s="14"/>
      <c r="L181" s="14"/>
      <c r="M181" s="15"/>
      <c r="N181" s="2"/>
      <c r="V181" s="51"/>
    </row>
    <row r="182" spans="1:22" ht="24" thickTop="1" thickBot="1" x14ac:dyDescent="0.25">
      <c r="A182" s="562">
        <f t="shared" ref="A182" si="38">A178+1</f>
        <v>42</v>
      </c>
      <c r="B182" s="250" t="s">
        <v>20</v>
      </c>
      <c r="C182" s="250" t="s">
        <v>21</v>
      </c>
      <c r="D182" s="250" t="s">
        <v>22</v>
      </c>
      <c r="E182" s="666" t="s">
        <v>23</v>
      </c>
      <c r="F182" s="666"/>
      <c r="G182" s="666" t="s">
        <v>14</v>
      </c>
      <c r="H182" s="667"/>
      <c r="I182" s="232"/>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v>0</v>
      </c>
    </row>
    <row r="184" spans="1:22" ht="23.25" thickBot="1" x14ac:dyDescent="0.25">
      <c r="A184" s="563"/>
      <c r="B184" s="107" t="s">
        <v>29</v>
      </c>
      <c r="C184" s="107" t="s">
        <v>30</v>
      </c>
      <c r="D184" s="107" t="s">
        <v>31</v>
      </c>
      <c r="E184" s="568" t="s">
        <v>32</v>
      </c>
      <c r="F184" s="568"/>
      <c r="G184" s="668"/>
      <c r="H184" s="669"/>
      <c r="I184" s="670"/>
      <c r="J184" s="13" t="s">
        <v>40</v>
      </c>
      <c r="K184" s="14"/>
      <c r="L184" s="14"/>
      <c r="M184" s="15"/>
      <c r="N184" s="2"/>
      <c r="V184" s="51"/>
    </row>
    <row r="185" spans="1:22" ht="13.5" thickBot="1" x14ac:dyDescent="0.25">
      <c r="A185" s="564"/>
      <c r="B185" s="9"/>
      <c r="C185" s="9"/>
      <c r="D185" s="10"/>
      <c r="E185" s="11" t="s">
        <v>36</v>
      </c>
      <c r="F185" s="12"/>
      <c r="G185" s="671"/>
      <c r="H185" s="672"/>
      <c r="I185" s="673"/>
      <c r="J185" s="13" t="s">
        <v>41</v>
      </c>
      <c r="K185" s="14"/>
      <c r="L185" s="14"/>
      <c r="M185" s="15"/>
      <c r="N185" s="2"/>
      <c r="V185" s="51"/>
    </row>
    <row r="186" spans="1:22" ht="24" thickTop="1" thickBot="1" x14ac:dyDescent="0.25">
      <c r="A186" s="562">
        <f t="shared" ref="A186" si="39">A182+1</f>
        <v>43</v>
      </c>
      <c r="B186" s="250" t="s">
        <v>20</v>
      </c>
      <c r="C186" s="250" t="s">
        <v>21</v>
      </c>
      <c r="D186" s="250" t="s">
        <v>22</v>
      </c>
      <c r="E186" s="666" t="s">
        <v>23</v>
      </c>
      <c r="F186" s="666"/>
      <c r="G186" s="666" t="s">
        <v>14</v>
      </c>
      <c r="H186" s="667"/>
      <c r="I186" s="232"/>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v>0</v>
      </c>
    </row>
    <row r="188" spans="1:22" ht="23.25" thickBot="1" x14ac:dyDescent="0.25">
      <c r="A188" s="563"/>
      <c r="B188" s="107" t="s">
        <v>29</v>
      </c>
      <c r="C188" s="107" t="s">
        <v>30</v>
      </c>
      <c r="D188" s="107" t="s">
        <v>31</v>
      </c>
      <c r="E188" s="568" t="s">
        <v>32</v>
      </c>
      <c r="F188" s="568"/>
      <c r="G188" s="668"/>
      <c r="H188" s="669"/>
      <c r="I188" s="670"/>
      <c r="J188" s="13" t="s">
        <v>40</v>
      </c>
      <c r="K188" s="14"/>
      <c r="L188" s="14"/>
      <c r="M188" s="15"/>
      <c r="N188" s="2"/>
      <c r="V188" s="51"/>
    </row>
    <row r="189" spans="1:22" ht="13.5" thickBot="1" x14ac:dyDescent="0.25">
      <c r="A189" s="564"/>
      <c r="B189" s="9"/>
      <c r="C189" s="9"/>
      <c r="D189" s="10"/>
      <c r="E189" s="11" t="s">
        <v>36</v>
      </c>
      <c r="F189" s="12"/>
      <c r="G189" s="671"/>
      <c r="H189" s="672"/>
      <c r="I189" s="673"/>
      <c r="J189" s="13" t="s">
        <v>41</v>
      </c>
      <c r="K189" s="14"/>
      <c r="L189" s="14"/>
      <c r="M189" s="15"/>
      <c r="N189" s="2"/>
      <c r="V189" s="51"/>
    </row>
    <row r="190" spans="1:22" ht="24" thickTop="1" thickBot="1" x14ac:dyDescent="0.25">
      <c r="A190" s="562">
        <f t="shared" ref="A190" si="40">A186+1</f>
        <v>44</v>
      </c>
      <c r="B190" s="250" t="s">
        <v>20</v>
      </c>
      <c r="C190" s="250" t="s">
        <v>21</v>
      </c>
      <c r="D190" s="250" t="s">
        <v>22</v>
      </c>
      <c r="E190" s="666" t="s">
        <v>23</v>
      </c>
      <c r="F190" s="666"/>
      <c r="G190" s="666" t="s">
        <v>14</v>
      </c>
      <c r="H190" s="667"/>
      <c r="I190" s="232"/>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v>0</v>
      </c>
    </row>
    <row r="192" spans="1:22" ht="23.25" thickBot="1" x14ac:dyDescent="0.25">
      <c r="A192" s="563"/>
      <c r="B192" s="107" t="s">
        <v>29</v>
      </c>
      <c r="C192" s="107" t="s">
        <v>30</v>
      </c>
      <c r="D192" s="107" t="s">
        <v>31</v>
      </c>
      <c r="E192" s="568" t="s">
        <v>32</v>
      </c>
      <c r="F192" s="568"/>
      <c r="G192" s="668"/>
      <c r="H192" s="669"/>
      <c r="I192" s="670"/>
      <c r="J192" s="13" t="s">
        <v>40</v>
      </c>
      <c r="K192" s="14"/>
      <c r="L192" s="14"/>
      <c r="M192" s="15"/>
      <c r="N192" s="2"/>
      <c r="V192" s="51"/>
    </row>
    <row r="193" spans="1:22" ht="13.5" thickBot="1" x14ac:dyDescent="0.25">
      <c r="A193" s="564"/>
      <c r="B193" s="9"/>
      <c r="C193" s="9"/>
      <c r="D193" s="10"/>
      <c r="E193" s="11" t="s">
        <v>36</v>
      </c>
      <c r="F193" s="12"/>
      <c r="G193" s="671"/>
      <c r="H193" s="672"/>
      <c r="I193" s="673"/>
      <c r="J193" s="13" t="s">
        <v>41</v>
      </c>
      <c r="K193" s="14"/>
      <c r="L193" s="14"/>
      <c r="M193" s="15"/>
      <c r="N193" s="2"/>
      <c r="V193" s="51"/>
    </row>
    <row r="194" spans="1:22" ht="24" thickTop="1" thickBot="1" x14ac:dyDescent="0.25">
      <c r="A194" s="562">
        <f t="shared" ref="A194" si="41">A190+1</f>
        <v>45</v>
      </c>
      <c r="B194" s="250" t="s">
        <v>20</v>
      </c>
      <c r="C194" s="250" t="s">
        <v>21</v>
      </c>
      <c r="D194" s="250" t="s">
        <v>22</v>
      </c>
      <c r="E194" s="666" t="s">
        <v>23</v>
      </c>
      <c r="F194" s="666"/>
      <c r="G194" s="666" t="s">
        <v>14</v>
      </c>
      <c r="H194" s="667"/>
      <c r="I194" s="232"/>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v>0</v>
      </c>
    </row>
    <row r="196" spans="1:22" ht="23.25" thickBot="1" x14ac:dyDescent="0.25">
      <c r="A196" s="563"/>
      <c r="B196" s="107" t="s">
        <v>29</v>
      </c>
      <c r="C196" s="107" t="s">
        <v>30</v>
      </c>
      <c r="D196" s="107" t="s">
        <v>31</v>
      </c>
      <c r="E196" s="568" t="s">
        <v>32</v>
      </c>
      <c r="F196" s="568"/>
      <c r="G196" s="668"/>
      <c r="H196" s="669"/>
      <c r="I196" s="670"/>
      <c r="J196" s="13" t="s">
        <v>40</v>
      </c>
      <c r="K196" s="14"/>
      <c r="L196" s="14"/>
      <c r="M196" s="15"/>
      <c r="N196" s="2"/>
      <c r="V196" s="51"/>
    </row>
    <row r="197" spans="1:22" ht="13.5" thickBot="1" x14ac:dyDescent="0.25">
      <c r="A197" s="564"/>
      <c r="B197" s="9"/>
      <c r="C197" s="9"/>
      <c r="D197" s="10"/>
      <c r="E197" s="11" t="s">
        <v>36</v>
      </c>
      <c r="F197" s="12"/>
      <c r="G197" s="671"/>
      <c r="H197" s="672"/>
      <c r="I197" s="673"/>
      <c r="J197" s="13" t="s">
        <v>41</v>
      </c>
      <c r="K197" s="14"/>
      <c r="L197" s="14"/>
      <c r="M197" s="15"/>
      <c r="N197" s="2"/>
      <c r="V197" s="51"/>
    </row>
    <row r="198" spans="1:22" ht="24" thickTop="1" thickBot="1" x14ac:dyDescent="0.25">
      <c r="A198" s="562">
        <f t="shared" ref="A198" si="42">A194+1</f>
        <v>46</v>
      </c>
      <c r="B198" s="250" t="s">
        <v>20</v>
      </c>
      <c r="C198" s="250" t="s">
        <v>21</v>
      </c>
      <c r="D198" s="250" t="s">
        <v>22</v>
      </c>
      <c r="E198" s="666" t="s">
        <v>23</v>
      </c>
      <c r="F198" s="666"/>
      <c r="G198" s="666" t="s">
        <v>14</v>
      </c>
      <c r="H198" s="667"/>
      <c r="I198" s="232"/>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v>0</v>
      </c>
    </row>
    <row r="200" spans="1:22" ht="23.25" thickBot="1" x14ac:dyDescent="0.25">
      <c r="A200" s="563"/>
      <c r="B200" s="107" t="s">
        <v>29</v>
      </c>
      <c r="C200" s="107" t="s">
        <v>30</v>
      </c>
      <c r="D200" s="107" t="s">
        <v>31</v>
      </c>
      <c r="E200" s="568" t="s">
        <v>32</v>
      </c>
      <c r="F200" s="568"/>
      <c r="G200" s="668"/>
      <c r="H200" s="669"/>
      <c r="I200" s="670"/>
      <c r="J200" s="13" t="s">
        <v>40</v>
      </c>
      <c r="K200" s="14"/>
      <c r="L200" s="14"/>
      <c r="M200" s="15"/>
      <c r="N200" s="2"/>
      <c r="V200" s="51"/>
    </row>
    <row r="201" spans="1:22" ht="13.5" thickBot="1" x14ac:dyDescent="0.25">
      <c r="A201" s="564"/>
      <c r="B201" s="9"/>
      <c r="C201" s="9"/>
      <c r="D201" s="10"/>
      <c r="E201" s="11" t="s">
        <v>36</v>
      </c>
      <c r="F201" s="12"/>
      <c r="G201" s="671"/>
      <c r="H201" s="672"/>
      <c r="I201" s="673"/>
      <c r="J201" s="13" t="s">
        <v>41</v>
      </c>
      <c r="K201" s="14"/>
      <c r="L201" s="14"/>
      <c r="M201" s="15"/>
      <c r="N201" s="2"/>
      <c r="V201" s="51"/>
    </row>
    <row r="202" spans="1:22" ht="24" thickTop="1" thickBot="1" x14ac:dyDescent="0.25">
      <c r="A202" s="562">
        <f t="shared" ref="A202" si="43">A198+1</f>
        <v>47</v>
      </c>
      <c r="B202" s="250" t="s">
        <v>20</v>
      </c>
      <c r="C202" s="250" t="s">
        <v>21</v>
      </c>
      <c r="D202" s="250" t="s">
        <v>22</v>
      </c>
      <c r="E202" s="666" t="s">
        <v>23</v>
      </c>
      <c r="F202" s="666"/>
      <c r="G202" s="666" t="s">
        <v>14</v>
      </c>
      <c r="H202" s="667"/>
      <c r="I202" s="232"/>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v>0</v>
      </c>
    </row>
    <row r="204" spans="1:22" ht="23.25" thickBot="1" x14ac:dyDescent="0.25">
      <c r="A204" s="563"/>
      <c r="B204" s="107" t="s">
        <v>29</v>
      </c>
      <c r="C204" s="107" t="s">
        <v>30</v>
      </c>
      <c r="D204" s="107" t="s">
        <v>31</v>
      </c>
      <c r="E204" s="568" t="s">
        <v>32</v>
      </c>
      <c r="F204" s="568"/>
      <c r="G204" s="668"/>
      <c r="H204" s="669"/>
      <c r="I204" s="670"/>
      <c r="J204" s="13" t="s">
        <v>40</v>
      </c>
      <c r="K204" s="14"/>
      <c r="L204" s="14"/>
      <c r="M204" s="15"/>
      <c r="N204" s="2"/>
      <c r="V204" s="51"/>
    </row>
    <row r="205" spans="1:22" ht="13.5" thickBot="1" x14ac:dyDescent="0.25">
      <c r="A205" s="564"/>
      <c r="B205" s="9"/>
      <c r="C205" s="9"/>
      <c r="D205" s="10"/>
      <c r="E205" s="11" t="s">
        <v>36</v>
      </c>
      <c r="F205" s="12"/>
      <c r="G205" s="671"/>
      <c r="H205" s="672"/>
      <c r="I205" s="673"/>
      <c r="J205" s="13" t="s">
        <v>41</v>
      </c>
      <c r="K205" s="14"/>
      <c r="L205" s="14"/>
      <c r="M205" s="15"/>
      <c r="N205" s="2"/>
      <c r="V205" s="51"/>
    </row>
    <row r="206" spans="1:22" ht="24" thickTop="1" thickBot="1" x14ac:dyDescent="0.25">
      <c r="A206" s="562">
        <f t="shared" ref="A206" si="44">A202+1</f>
        <v>48</v>
      </c>
      <c r="B206" s="250" t="s">
        <v>20</v>
      </c>
      <c r="C206" s="250" t="s">
        <v>21</v>
      </c>
      <c r="D206" s="250" t="s">
        <v>22</v>
      </c>
      <c r="E206" s="666" t="s">
        <v>23</v>
      </c>
      <c r="F206" s="666"/>
      <c r="G206" s="666" t="s">
        <v>14</v>
      </c>
      <c r="H206" s="667"/>
      <c r="I206" s="232"/>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v>0</v>
      </c>
    </row>
    <row r="208" spans="1:22" ht="23.25" thickBot="1" x14ac:dyDescent="0.25">
      <c r="A208" s="563"/>
      <c r="B208" s="107" t="s">
        <v>29</v>
      </c>
      <c r="C208" s="107" t="s">
        <v>30</v>
      </c>
      <c r="D208" s="107" t="s">
        <v>31</v>
      </c>
      <c r="E208" s="568" t="s">
        <v>32</v>
      </c>
      <c r="F208" s="568"/>
      <c r="G208" s="668"/>
      <c r="H208" s="669"/>
      <c r="I208" s="670"/>
      <c r="J208" s="13" t="s">
        <v>40</v>
      </c>
      <c r="K208" s="14"/>
      <c r="L208" s="14"/>
      <c r="M208" s="15"/>
      <c r="N208" s="2"/>
      <c r="V208" s="51"/>
    </row>
    <row r="209" spans="1:22" ht="13.5" thickBot="1" x14ac:dyDescent="0.25">
      <c r="A209" s="564"/>
      <c r="B209" s="9"/>
      <c r="C209" s="9"/>
      <c r="D209" s="10"/>
      <c r="E209" s="11" t="s">
        <v>36</v>
      </c>
      <c r="F209" s="12"/>
      <c r="G209" s="671"/>
      <c r="H209" s="672"/>
      <c r="I209" s="673"/>
      <c r="J209" s="13" t="s">
        <v>41</v>
      </c>
      <c r="K209" s="14"/>
      <c r="L209" s="14"/>
      <c r="M209" s="15"/>
      <c r="N209" s="2"/>
      <c r="V209" s="51"/>
    </row>
    <row r="210" spans="1:22" ht="24" thickTop="1" thickBot="1" x14ac:dyDescent="0.25">
      <c r="A210" s="562">
        <f t="shared" ref="A210" si="45">A206+1</f>
        <v>49</v>
      </c>
      <c r="B210" s="250" t="s">
        <v>20</v>
      </c>
      <c r="C210" s="250" t="s">
        <v>21</v>
      </c>
      <c r="D210" s="250" t="s">
        <v>22</v>
      </c>
      <c r="E210" s="666" t="s">
        <v>23</v>
      </c>
      <c r="F210" s="666"/>
      <c r="G210" s="666" t="s">
        <v>14</v>
      </c>
      <c r="H210" s="667"/>
      <c r="I210" s="232"/>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v>0</v>
      </c>
    </row>
    <row r="212" spans="1:22" ht="23.25" thickBot="1" x14ac:dyDescent="0.25">
      <c r="A212" s="563"/>
      <c r="B212" s="107" t="s">
        <v>29</v>
      </c>
      <c r="C212" s="107" t="s">
        <v>30</v>
      </c>
      <c r="D212" s="107" t="s">
        <v>31</v>
      </c>
      <c r="E212" s="568" t="s">
        <v>32</v>
      </c>
      <c r="F212" s="568"/>
      <c r="G212" s="668"/>
      <c r="H212" s="669"/>
      <c r="I212" s="670"/>
      <c r="J212" s="13" t="s">
        <v>40</v>
      </c>
      <c r="K212" s="14"/>
      <c r="L212" s="14"/>
      <c r="M212" s="15"/>
      <c r="N212" s="2"/>
      <c r="V212" s="51"/>
    </row>
    <row r="213" spans="1:22" ht="13.5" thickBot="1" x14ac:dyDescent="0.25">
      <c r="A213" s="564"/>
      <c r="B213" s="9"/>
      <c r="C213" s="9"/>
      <c r="D213" s="10"/>
      <c r="E213" s="11" t="s">
        <v>36</v>
      </c>
      <c r="F213" s="12"/>
      <c r="G213" s="671"/>
      <c r="H213" s="672"/>
      <c r="I213" s="673"/>
      <c r="J213" s="13" t="s">
        <v>41</v>
      </c>
      <c r="K213" s="14"/>
      <c r="L213" s="14"/>
      <c r="M213" s="15"/>
      <c r="N213" s="2"/>
      <c r="V213" s="51"/>
    </row>
    <row r="214" spans="1:22" ht="24" thickTop="1" thickBot="1" x14ac:dyDescent="0.25">
      <c r="A214" s="562">
        <f t="shared" ref="A214" si="46">A210+1</f>
        <v>50</v>
      </c>
      <c r="B214" s="250" t="s">
        <v>20</v>
      </c>
      <c r="C214" s="250" t="s">
        <v>21</v>
      </c>
      <c r="D214" s="250" t="s">
        <v>22</v>
      </c>
      <c r="E214" s="666" t="s">
        <v>23</v>
      </c>
      <c r="F214" s="666"/>
      <c r="G214" s="666" t="s">
        <v>14</v>
      </c>
      <c r="H214" s="667"/>
      <c r="I214" s="232"/>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v>0</v>
      </c>
    </row>
    <row r="216" spans="1:22" ht="23.25" thickBot="1" x14ac:dyDescent="0.25">
      <c r="A216" s="563"/>
      <c r="B216" s="107" t="s">
        <v>29</v>
      </c>
      <c r="C216" s="107" t="s">
        <v>30</v>
      </c>
      <c r="D216" s="107" t="s">
        <v>31</v>
      </c>
      <c r="E216" s="568" t="s">
        <v>32</v>
      </c>
      <c r="F216" s="568"/>
      <c r="G216" s="668"/>
      <c r="H216" s="669"/>
      <c r="I216" s="670"/>
      <c r="J216" s="13" t="s">
        <v>40</v>
      </c>
      <c r="K216" s="14"/>
      <c r="L216" s="14"/>
      <c r="M216" s="15"/>
      <c r="N216" s="2"/>
      <c r="V216" s="51"/>
    </row>
    <row r="217" spans="1:22" ht="13.5" thickBot="1" x14ac:dyDescent="0.25">
      <c r="A217" s="564"/>
      <c r="B217" s="9"/>
      <c r="C217" s="9"/>
      <c r="D217" s="10"/>
      <c r="E217" s="11" t="s">
        <v>36</v>
      </c>
      <c r="F217" s="12"/>
      <c r="G217" s="671"/>
      <c r="H217" s="672"/>
      <c r="I217" s="673"/>
      <c r="J217" s="13" t="s">
        <v>41</v>
      </c>
      <c r="K217" s="14"/>
      <c r="L217" s="14"/>
      <c r="M217" s="15"/>
      <c r="N217" s="2"/>
      <c r="V217" s="51"/>
    </row>
    <row r="218" spans="1:22" ht="24" thickTop="1" thickBot="1" x14ac:dyDescent="0.25">
      <c r="A218" s="562">
        <f t="shared" ref="A218" si="47">A214+1</f>
        <v>51</v>
      </c>
      <c r="B218" s="250" t="s">
        <v>20</v>
      </c>
      <c r="C218" s="250" t="s">
        <v>21</v>
      </c>
      <c r="D218" s="250" t="s">
        <v>22</v>
      </c>
      <c r="E218" s="666" t="s">
        <v>23</v>
      </c>
      <c r="F218" s="666"/>
      <c r="G218" s="666" t="s">
        <v>14</v>
      </c>
      <c r="H218" s="667"/>
      <c r="I218" s="232"/>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v>0</v>
      </c>
    </row>
    <row r="220" spans="1:22" ht="23.25" thickBot="1" x14ac:dyDescent="0.25">
      <c r="A220" s="563"/>
      <c r="B220" s="107" t="s">
        <v>29</v>
      </c>
      <c r="C220" s="107" t="s">
        <v>30</v>
      </c>
      <c r="D220" s="107" t="s">
        <v>31</v>
      </c>
      <c r="E220" s="568" t="s">
        <v>32</v>
      </c>
      <c r="F220" s="568"/>
      <c r="G220" s="668"/>
      <c r="H220" s="669"/>
      <c r="I220" s="670"/>
      <c r="J220" s="13" t="s">
        <v>40</v>
      </c>
      <c r="K220" s="14"/>
      <c r="L220" s="14"/>
      <c r="M220" s="15"/>
      <c r="N220" s="2"/>
      <c r="V220" s="51"/>
    </row>
    <row r="221" spans="1:22" ht="13.5" thickBot="1" x14ac:dyDescent="0.25">
      <c r="A221" s="564"/>
      <c r="B221" s="9"/>
      <c r="C221" s="9"/>
      <c r="D221" s="10"/>
      <c r="E221" s="11" t="s">
        <v>36</v>
      </c>
      <c r="F221" s="12"/>
      <c r="G221" s="671"/>
      <c r="H221" s="672"/>
      <c r="I221" s="673"/>
      <c r="J221" s="13" t="s">
        <v>41</v>
      </c>
      <c r="K221" s="14"/>
      <c r="L221" s="14"/>
      <c r="M221" s="15"/>
      <c r="N221" s="2"/>
      <c r="V221" s="51"/>
    </row>
    <row r="222" spans="1:22" ht="24" thickTop="1" thickBot="1" x14ac:dyDescent="0.25">
      <c r="A222" s="562">
        <f t="shared" ref="A222" si="48">A218+1</f>
        <v>52</v>
      </c>
      <c r="B222" s="250" t="s">
        <v>20</v>
      </c>
      <c r="C222" s="250" t="s">
        <v>21</v>
      </c>
      <c r="D222" s="250" t="s">
        <v>22</v>
      </c>
      <c r="E222" s="666" t="s">
        <v>23</v>
      </c>
      <c r="F222" s="666"/>
      <c r="G222" s="666" t="s">
        <v>14</v>
      </c>
      <c r="H222" s="667"/>
      <c r="I222" s="232"/>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v>0</v>
      </c>
    </row>
    <row r="224" spans="1:22" ht="23.25" thickBot="1" x14ac:dyDescent="0.25">
      <c r="A224" s="563"/>
      <c r="B224" s="107" t="s">
        <v>29</v>
      </c>
      <c r="C224" s="107" t="s">
        <v>30</v>
      </c>
      <c r="D224" s="107" t="s">
        <v>31</v>
      </c>
      <c r="E224" s="568" t="s">
        <v>32</v>
      </c>
      <c r="F224" s="568"/>
      <c r="G224" s="668"/>
      <c r="H224" s="669"/>
      <c r="I224" s="670"/>
      <c r="J224" s="13" t="s">
        <v>40</v>
      </c>
      <c r="K224" s="14"/>
      <c r="L224" s="14"/>
      <c r="M224" s="15"/>
      <c r="N224" s="2"/>
      <c r="V224" s="51"/>
    </row>
    <row r="225" spans="1:22" ht="13.5" thickBot="1" x14ac:dyDescent="0.25">
      <c r="A225" s="564"/>
      <c r="B225" s="9"/>
      <c r="C225" s="9"/>
      <c r="D225" s="10"/>
      <c r="E225" s="11" t="s">
        <v>36</v>
      </c>
      <c r="F225" s="12"/>
      <c r="G225" s="671"/>
      <c r="H225" s="672"/>
      <c r="I225" s="673"/>
      <c r="J225" s="13" t="s">
        <v>41</v>
      </c>
      <c r="K225" s="14"/>
      <c r="L225" s="14"/>
      <c r="M225" s="15"/>
      <c r="N225" s="2"/>
      <c r="V225" s="51"/>
    </row>
    <row r="226" spans="1:22" ht="24" thickTop="1" thickBot="1" x14ac:dyDescent="0.25">
      <c r="A226" s="562">
        <f t="shared" ref="A226" si="49">A222+1</f>
        <v>53</v>
      </c>
      <c r="B226" s="250" t="s">
        <v>20</v>
      </c>
      <c r="C226" s="250" t="s">
        <v>21</v>
      </c>
      <c r="D226" s="250" t="s">
        <v>22</v>
      </c>
      <c r="E226" s="666" t="s">
        <v>23</v>
      </c>
      <c r="F226" s="666"/>
      <c r="G226" s="666" t="s">
        <v>14</v>
      </c>
      <c r="H226" s="667"/>
      <c r="I226" s="232"/>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v>0</v>
      </c>
    </row>
    <row r="228" spans="1:22" ht="23.25" thickBot="1" x14ac:dyDescent="0.25">
      <c r="A228" s="563"/>
      <c r="B228" s="107" t="s">
        <v>29</v>
      </c>
      <c r="C228" s="107" t="s">
        <v>30</v>
      </c>
      <c r="D228" s="107" t="s">
        <v>31</v>
      </c>
      <c r="E228" s="568" t="s">
        <v>32</v>
      </c>
      <c r="F228" s="568"/>
      <c r="G228" s="668"/>
      <c r="H228" s="669"/>
      <c r="I228" s="670"/>
      <c r="J228" s="13" t="s">
        <v>40</v>
      </c>
      <c r="K228" s="14"/>
      <c r="L228" s="14"/>
      <c r="M228" s="15"/>
      <c r="N228" s="2"/>
      <c r="V228" s="51"/>
    </row>
    <row r="229" spans="1:22" ht="13.5" thickBot="1" x14ac:dyDescent="0.25">
      <c r="A229" s="564"/>
      <c r="B229" s="9"/>
      <c r="C229" s="9"/>
      <c r="D229" s="10"/>
      <c r="E229" s="11" t="s">
        <v>36</v>
      </c>
      <c r="F229" s="12"/>
      <c r="G229" s="671"/>
      <c r="H229" s="672"/>
      <c r="I229" s="673"/>
      <c r="J229" s="13" t="s">
        <v>41</v>
      </c>
      <c r="K229" s="14"/>
      <c r="L229" s="14"/>
      <c r="M229" s="15"/>
      <c r="N229" s="2"/>
      <c r="V229" s="51"/>
    </row>
    <row r="230" spans="1:22" ht="24" thickTop="1" thickBot="1" x14ac:dyDescent="0.25">
      <c r="A230" s="562">
        <f t="shared" ref="A230" si="50">A226+1</f>
        <v>54</v>
      </c>
      <c r="B230" s="250" t="s">
        <v>20</v>
      </c>
      <c r="C230" s="250" t="s">
        <v>21</v>
      </c>
      <c r="D230" s="250" t="s">
        <v>22</v>
      </c>
      <c r="E230" s="666" t="s">
        <v>23</v>
      </c>
      <c r="F230" s="666"/>
      <c r="G230" s="666" t="s">
        <v>14</v>
      </c>
      <c r="H230" s="667"/>
      <c r="I230" s="232"/>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v>0</v>
      </c>
    </row>
    <row r="232" spans="1:22" ht="23.25" thickBot="1" x14ac:dyDescent="0.25">
      <c r="A232" s="563"/>
      <c r="B232" s="107" t="s">
        <v>29</v>
      </c>
      <c r="C232" s="107" t="s">
        <v>30</v>
      </c>
      <c r="D232" s="107" t="s">
        <v>31</v>
      </c>
      <c r="E232" s="568" t="s">
        <v>32</v>
      </c>
      <c r="F232" s="568"/>
      <c r="G232" s="668"/>
      <c r="H232" s="669"/>
      <c r="I232" s="670"/>
      <c r="J232" s="13" t="s">
        <v>40</v>
      </c>
      <c r="K232" s="14"/>
      <c r="L232" s="14"/>
      <c r="M232" s="15"/>
      <c r="N232" s="2"/>
      <c r="V232" s="51"/>
    </row>
    <row r="233" spans="1:22" ht="13.5" thickBot="1" x14ac:dyDescent="0.25">
      <c r="A233" s="564"/>
      <c r="B233" s="9"/>
      <c r="C233" s="9"/>
      <c r="D233" s="10"/>
      <c r="E233" s="11" t="s">
        <v>36</v>
      </c>
      <c r="F233" s="12"/>
      <c r="G233" s="671"/>
      <c r="H233" s="672"/>
      <c r="I233" s="673"/>
      <c r="J233" s="13" t="s">
        <v>41</v>
      </c>
      <c r="K233" s="14"/>
      <c r="L233" s="14"/>
      <c r="M233" s="15"/>
      <c r="N233" s="2"/>
      <c r="V233" s="51"/>
    </row>
    <row r="234" spans="1:22" ht="24" thickTop="1" thickBot="1" x14ac:dyDescent="0.25">
      <c r="A234" s="562">
        <f t="shared" ref="A234" si="51">A230+1</f>
        <v>55</v>
      </c>
      <c r="B234" s="250" t="s">
        <v>20</v>
      </c>
      <c r="C234" s="250" t="s">
        <v>21</v>
      </c>
      <c r="D234" s="250" t="s">
        <v>22</v>
      </c>
      <c r="E234" s="666" t="s">
        <v>23</v>
      </c>
      <c r="F234" s="666"/>
      <c r="G234" s="666" t="s">
        <v>14</v>
      </c>
      <c r="H234" s="667"/>
      <c r="I234" s="232"/>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v>0</v>
      </c>
    </row>
    <row r="236" spans="1:22" ht="23.25" thickBot="1" x14ac:dyDescent="0.25">
      <c r="A236" s="563"/>
      <c r="B236" s="107" t="s">
        <v>29</v>
      </c>
      <c r="C236" s="107" t="s">
        <v>30</v>
      </c>
      <c r="D236" s="107" t="s">
        <v>31</v>
      </c>
      <c r="E236" s="568" t="s">
        <v>32</v>
      </c>
      <c r="F236" s="568"/>
      <c r="G236" s="668"/>
      <c r="H236" s="669"/>
      <c r="I236" s="670"/>
      <c r="J236" s="13" t="s">
        <v>40</v>
      </c>
      <c r="K236" s="14"/>
      <c r="L236" s="14"/>
      <c r="M236" s="15"/>
      <c r="N236" s="2"/>
      <c r="V236" s="51"/>
    </row>
    <row r="237" spans="1:22" ht="13.5" thickBot="1" x14ac:dyDescent="0.25">
      <c r="A237" s="564"/>
      <c r="B237" s="9"/>
      <c r="C237" s="9"/>
      <c r="D237" s="10"/>
      <c r="E237" s="11" t="s">
        <v>36</v>
      </c>
      <c r="F237" s="12"/>
      <c r="G237" s="671"/>
      <c r="H237" s="672"/>
      <c r="I237" s="673"/>
      <c r="J237" s="13" t="s">
        <v>41</v>
      </c>
      <c r="K237" s="14"/>
      <c r="L237" s="14"/>
      <c r="M237" s="15"/>
      <c r="N237" s="2"/>
      <c r="V237" s="51"/>
    </row>
    <row r="238" spans="1:22" ht="24" thickTop="1" thickBot="1" x14ac:dyDescent="0.25">
      <c r="A238" s="562">
        <f t="shared" ref="A238" si="52">A234+1</f>
        <v>56</v>
      </c>
      <c r="B238" s="250" t="s">
        <v>20</v>
      </c>
      <c r="C238" s="250" t="s">
        <v>21</v>
      </c>
      <c r="D238" s="250" t="s">
        <v>22</v>
      </c>
      <c r="E238" s="666" t="s">
        <v>23</v>
      </c>
      <c r="F238" s="666"/>
      <c r="G238" s="666" t="s">
        <v>14</v>
      </c>
      <c r="H238" s="667"/>
      <c r="I238" s="232"/>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v>0</v>
      </c>
    </row>
    <row r="240" spans="1:22" ht="23.25" thickBot="1" x14ac:dyDescent="0.25">
      <c r="A240" s="563"/>
      <c r="B240" s="107" t="s">
        <v>29</v>
      </c>
      <c r="C240" s="107" t="s">
        <v>30</v>
      </c>
      <c r="D240" s="107" t="s">
        <v>31</v>
      </c>
      <c r="E240" s="568" t="s">
        <v>32</v>
      </c>
      <c r="F240" s="568"/>
      <c r="G240" s="668"/>
      <c r="H240" s="669"/>
      <c r="I240" s="670"/>
      <c r="J240" s="13" t="s">
        <v>40</v>
      </c>
      <c r="K240" s="14"/>
      <c r="L240" s="14"/>
      <c r="M240" s="15"/>
      <c r="N240" s="2"/>
      <c r="V240" s="51"/>
    </row>
    <row r="241" spans="1:22" ht="13.5" thickBot="1" x14ac:dyDescent="0.25">
      <c r="A241" s="564"/>
      <c r="B241" s="9"/>
      <c r="C241" s="9"/>
      <c r="D241" s="10"/>
      <c r="E241" s="11" t="s">
        <v>36</v>
      </c>
      <c r="F241" s="12"/>
      <c r="G241" s="671"/>
      <c r="H241" s="672"/>
      <c r="I241" s="673"/>
      <c r="J241" s="13" t="s">
        <v>41</v>
      </c>
      <c r="K241" s="14"/>
      <c r="L241" s="14"/>
      <c r="M241" s="15"/>
      <c r="N241" s="2"/>
      <c r="V241" s="51"/>
    </row>
    <row r="242" spans="1:22" ht="24" thickTop="1" thickBot="1" x14ac:dyDescent="0.25">
      <c r="A242" s="562">
        <f t="shared" ref="A242" si="53">A238+1</f>
        <v>57</v>
      </c>
      <c r="B242" s="250" t="s">
        <v>20</v>
      </c>
      <c r="C242" s="250" t="s">
        <v>21</v>
      </c>
      <c r="D242" s="250" t="s">
        <v>22</v>
      </c>
      <c r="E242" s="666" t="s">
        <v>23</v>
      </c>
      <c r="F242" s="666"/>
      <c r="G242" s="666" t="s">
        <v>14</v>
      </c>
      <c r="H242" s="667"/>
      <c r="I242" s="232"/>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v>0</v>
      </c>
    </row>
    <row r="244" spans="1:22" ht="23.25" thickBot="1" x14ac:dyDescent="0.25">
      <c r="A244" s="563"/>
      <c r="B244" s="107" t="s">
        <v>29</v>
      </c>
      <c r="C244" s="107" t="s">
        <v>30</v>
      </c>
      <c r="D244" s="107" t="s">
        <v>31</v>
      </c>
      <c r="E244" s="568" t="s">
        <v>32</v>
      </c>
      <c r="F244" s="568"/>
      <c r="G244" s="668"/>
      <c r="H244" s="669"/>
      <c r="I244" s="670"/>
      <c r="J244" s="13" t="s">
        <v>40</v>
      </c>
      <c r="K244" s="14"/>
      <c r="L244" s="14"/>
      <c r="M244" s="15"/>
      <c r="N244" s="2"/>
      <c r="V244" s="51"/>
    </row>
    <row r="245" spans="1:22" ht="13.5" thickBot="1" x14ac:dyDescent="0.25">
      <c r="A245" s="564"/>
      <c r="B245" s="9"/>
      <c r="C245" s="9"/>
      <c r="D245" s="10"/>
      <c r="E245" s="11" t="s">
        <v>36</v>
      </c>
      <c r="F245" s="12"/>
      <c r="G245" s="671"/>
      <c r="H245" s="672"/>
      <c r="I245" s="673"/>
      <c r="J245" s="13" t="s">
        <v>41</v>
      </c>
      <c r="K245" s="14"/>
      <c r="L245" s="14"/>
      <c r="M245" s="15"/>
      <c r="N245" s="2"/>
      <c r="V245" s="51"/>
    </row>
    <row r="246" spans="1:22" ht="24" thickTop="1" thickBot="1" x14ac:dyDescent="0.25">
      <c r="A246" s="562">
        <f t="shared" ref="A246" si="54">A242+1</f>
        <v>58</v>
      </c>
      <c r="B246" s="250" t="s">
        <v>20</v>
      </c>
      <c r="C246" s="250" t="s">
        <v>21</v>
      </c>
      <c r="D246" s="250" t="s">
        <v>22</v>
      </c>
      <c r="E246" s="666" t="s">
        <v>23</v>
      </c>
      <c r="F246" s="666"/>
      <c r="G246" s="666" t="s">
        <v>14</v>
      </c>
      <c r="H246" s="667"/>
      <c r="I246" s="232"/>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v>0</v>
      </c>
    </row>
    <row r="248" spans="1:22" ht="23.25" thickBot="1" x14ac:dyDescent="0.25">
      <c r="A248" s="563"/>
      <c r="B248" s="107" t="s">
        <v>29</v>
      </c>
      <c r="C248" s="107" t="s">
        <v>30</v>
      </c>
      <c r="D248" s="107" t="s">
        <v>31</v>
      </c>
      <c r="E248" s="568" t="s">
        <v>32</v>
      </c>
      <c r="F248" s="568"/>
      <c r="G248" s="668"/>
      <c r="H248" s="669"/>
      <c r="I248" s="670"/>
      <c r="J248" s="13" t="s">
        <v>40</v>
      </c>
      <c r="K248" s="14"/>
      <c r="L248" s="14"/>
      <c r="M248" s="15"/>
      <c r="N248" s="2"/>
      <c r="V248" s="51"/>
    </row>
    <row r="249" spans="1:22" ht="13.5" thickBot="1" x14ac:dyDescent="0.25">
      <c r="A249" s="564"/>
      <c r="B249" s="9"/>
      <c r="C249" s="9"/>
      <c r="D249" s="10"/>
      <c r="E249" s="11" t="s">
        <v>36</v>
      </c>
      <c r="F249" s="12"/>
      <c r="G249" s="671"/>
      <c r="H249" s="672"/>
      <c r="I249" s="673"/>
      <c r="J249" s="13" t="s">
        <v>41</v>
      </c>
      <c r="K249" s="14"/>
      <c r="L249" s="14"/>
      <c r="M249" s="15"/>
      <c r="N249" s="2"/>
      <c r="V249" s="51"/>
    </row>
    <row r="250" spans="1:22" ht="24" thickTop="1" thickBot="1" x14ac:dyDescent="0.25">
      <c r="A250" s="562">
        <f t="shared" ref="A250" si="55">A246+1</f>
        <v>59</v>
      </c>
      <c r="B250" s="250" t="s">
        <v>20</v>
      </c>
      <c r="C250" s="250" t="s">
        <v>21</v>
      </c>
      <c r="D250" s="250" t="s">
        <v>22</v>
      </c>
      <c r="E250" s="666" t="s">
        <v>23</v>
      </c>
      <c r="F250" s="666"/>
      <c r="G250" s="666" t="s">
        <v>14</v>
      </c>
      <c r="H250" s="667"/>
      <c r="I250" s="232"/>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v>0</v>
      </c>
    </row>
    <row r="252" spans="1:22" ht="23.25" thickBot="1" x14ac:dyDescent="0.25">
      <c r="A252" s="563"/>
      <c r="B252" s="107" t="s">
        <v>29</v>
      </c>
      <c r="C252" s="107" t="s">
        <v>30</v>
      </c>
      <c r="D252" s="107" t="s">
        <v>31</v>
      </c>
      <c r="E252" s="568" t="s">
        <v>32</v>
      </c>
      <c r="F252" s="568"/>
      <c r="G252" s="668"/>
      <c r="H252" s="669"/>
      <c r="I252" s="670"/>
      <c r="J252" s="13" t="s">
        <v>40</v>
      </c>
      <c r="K252" s="14"/>
      <c r="L252" s="14"/>
      <c r="M252" s="15"/>
      <c r="N252" s="2"/>
      <c r="V252" s="51"/>
    </row>
    <row r="253" spans="1:22" ht="13.5" thickBot="1" x14ac:dyDescent="0.25">
      <c r="A253" s="564"/>
      <c r="B253" s="9"/>
      <c r="C253" s="9"/>
      <c r="D253" s="10"/>
      <c r="E253" s="11" t="s">
        <v>36</v>
      </c>
      <c r="F253" s="12"/>
      <c r="G253" s="671"/>
      <c r="H253" s="672"/>
      <c r="I253" s="673"/>
      <c r="J253" s="13" t="s">
        <v>41</v>
      </c>
      <c r="K253" s="14"/>
      <c r="L253" s="14"/>
      <c r="M253" s="15"/>
      <c r="N253" s="2"/>
      <c r="V253" s="51"/>
    </row>
    <row r="254" spans="1:22" ht="24" thickTop="1" thickBot="1" x14ac:dyDescent="0.25">
      <c r="A254" s="562">
        <f t="shared" ref="A254" si="56">A250+1</f>
        <v>60</v>
      </c>
      <c r="B254" s="250" t="s">
        <v>20</v>
      </c>
      <c r="C254" s="250" t="s">
        <v>21</v>
      </c>
      <c r="D254" s="250" t="s">
        <v>22</v>
      </c>
      <c r="E254" s="666" t="s">
        <v>23</v>
      </c>
      <c r="F254" s="666"/>
      <c r="G254" s="666" t="s">
        <v>14</v>
      </c>
      <c r="H254" s="667"/>
      <c r="I254" s="232"/>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v>0</v>
      </c>
    </row>
    <row r="256" spans="1:22" ht="23.25" thickBot="1" x14ac:dyDescent="0.25">
      <c r="A256" s="563"/>
      <c r="B256" s="107" t="s">
        <v>29</v>
      </c>
      <c r="C256" s="107" t="s">
        <v>30</v>
      </c>
      <c r="D256" s="107" t="s">
        <v>31</v>
      </c>
      <c r="E256" s="568" t="s">
        <v>32</v>
      </c>
      <c r="F256" s="568"/>
      <c r="G256" s="668"/>
      <c r="H256" s="669"/>
      <c r="I256" s="670"/>
      <c r="J256" s="13" t="s">
        <v>40</v>
      </c>
      <c r="K256" s="14"/>
      <c r="L256" s="14"/>
      <c r="M256" s="15"/>
      <c r="N256" s="2"/>
      <c r="V256" s="51"/>
    </row>
    <row r="257" spans="1:22" ht="13.5" thickBot="1" x14ac:dyDescent="0.25">
      <c r="A257" s="564"/>
      <c r="B257" s="9"/>
      <c r="C257" s="9"/>
      <c r="D257" s="10"/>
      <c r="E257" s="11" t="s">
        <v>36</v>
      </c>
      <c r="F257" s="12"/>
      <c r="G257" s="671"/>
      <c r="H257" s="672"/>
      <c r="I257" s="673"/>
      <c r="J257" s="13" t="s">
        <v>41</v>
      </c>
      <c r="K257" s="14"/>
      <c r="L257" s="14"/>
      <c r="M257" s="15"/>
      <c r="N257" s="2"/>
      <c r="V257" s="51"/>
    </row>
    <row r="258" spans="1:22" ht="24" thickTop="1" thickBot="1" x14ac:dyDescent="0.25">
      <c r="A258" s="562">
        <f t="shared" ref="A258" si="57">A254+1</f>
        <v>61</v>
      </c>
      <c r="B258" s="250" t="s">
        <v>20</v>
      </c>
      <c r="C258" s="250" t="s">
        <v>21</v>
      </c>
      <c r="D258" s="250" t="s">
        <v>22</v>
      </c>
      <c r="E258" s="666" t="s">
        <v>23</v>
      </c>
      <c r="F258" s="666"/>
      <c r="G258" s="666" t="s">
        <v>14</v>
      </c>
      <c r="H258" s="667"/>
      <c r="I258" s="232"/>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v>0</v>
      </c>
    </row>
    <row r="260" spans="1:22" ht="23.25" thickBot="1" x14ac:dyDescent="0.25">
      <c r="A260" s="563"/>
      <c r="B260" s="107" t="s">
        <v>29</v>
      </c>
      <c r="C260" s="107" t="s">
        <v>30</v>
      </c>
      <c r="D260" s="107" t="s">
        <v>31</v>
      </c>
      <c r="E260" s="568" t="s">
        <v>32</v>
      </c>
      <c r="F260" s="568"/>
      <c r="G260" s="668"/>
      <c r="H260" s="669"/>
      <c r="I260" s="670"/>
      <c r="J260" s="13" t="s">
        <v>40</v>
      </c>
      <c r="K260" s="14"/>
      <c r="L260" s="14"/>
      <c r="M260" s="15"/>
      <c r="N260" s="2"/>
      <c r="V260" s="51"/>
    </row>
    <row r="261" spans="1:22" ht="13.5" thickBot="1" x14ac:dyDescent="0.25">
      <c r="A261" s="564"/>
      <c r="B261" s="9"/>
      <c r="C261" s="9"/>
      <c r="D261" s="10"/>
      <c r="E261" s="11" t="s">
        <v>36</v>
      </c>
      <c r="F261" s="12"/>
      <c r="G261" s="671"/>
      <c r="H261" s="672"/>
      <c r="I261" s="673"/>
      <c r="J261" s="13" t="s">
        <v>41</v>
      </c>
      <c r="K261" s="14"/>
      <c r="L261" s="14"/>
      <c r="M261" s="15"/>
      <c r="N261" s="2"/>
      <c r="V261" s="51"/>
    </row>
    <row r="262" spans="1:22" ht="24" thickTop="1" thickBot="1" x14ac:dyDescent="0.25">
      <c r="A262" s="562">
        <f t="shared" ref="A262" si="58">A258+1</f>
        <v>62</v>
      </c>
      <c r="B262" s="250" t="s">
        <v>20</v>
      </c>
      <c r="C262" s="250" t="s">
        <v>21</v>
      </c>
      <c r="D262" s="250" t="s">
        <v>22</v>
      </c>
      <c r="E262" s="666" t="s">
        <v>23</v>
      </c>
      <c r="F262" s="666"/>
      <c r="G262" s="666" t="s">
        <v>14</v>
      </c>
      <c r="H262" s="667"/>
      <c r="I262" s="232"/>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v>0</v>
      </c>
    </row>
    <row r="264" spans="1:22" ht="23.25" thickBot="1" x14ac:dyDescent="0.25">
      <c r="A264" s="563"/>
      <c r="B264" s="107" t="s">
        <v>29</v>
      </c>
      <c r="C264" s="107" t="s">
        <v>30</v>
      </c>
      <c r="D264" s="107" t="s">
        <v>31</v>
      </c>
      <c r="E264" s="568" t="s">
        <v>32</v>
      </c>
      <c r="F264" s="568"/>
      <c r="G264" s="668"/>
      <c r="H264" s="669"/>
      <c r="I264" s="670"/>
      <c r="J264" s="13" t="s">
        <v>40</v>
      </c>
      <c r="K264" s="14"/>
      <c r="L264" s="14"/>
      <c r="M264" s="15"/>
      <c r="N264" s="2"/>
      <c r="V264" s="51"/>
    </row>
    <row r="265" spans="1:22" ht="13.5" thickBot="1" x14ac:dyDescent="0.25">
      <c r="A265" s="564"/>
      <c r="B265" s="9"/>
      <c r="C265" s="9"/>
      <c r="D265" s="10"/>
      <c r="E265" s="11" t="s">
        <v>36</v>
      </c>
      <c r="F265" s="12"/>
      <c r="G265" s="671"/>
      <c r="H265" s="672"/>
      <c r="I265" s="673"/>
      <c r="J265" s="13" t="s">
        <v>41</v>
      </c>
      <c r="K265" s="14"/>
      <c r="L265" s="14"/>
      <c r="M265" s="15"/>
      <c r="N265" s="2"/>
      <c r="V265" s="51"/>
    </row>
    <row r="266" spans="1:22" ht="24" thickTop="1" thickBot="1" x14ac:dyDescent="0.25">
      <c r="A266" s="562">
        <f t="shared" ref="A266" si="59">A262+1</f>
        <v>63</v>
      </c>
      <c r="B266" s="250" t="s">
        <v>20</v>
      </c>
      <c r="C266" s="250" t="s">
        <v>21</v>
      </c>
      <c r="D266" s="250" t="s">
        <v>22</v>
      </c>
      <c r="E266" s="666" t="s">
        <v>23</v>
      </c>
      <c r="F266" s="666"/>
      <c r="G266" s="666" t="s">
        <v>14</v>
      </c>
      <c r="H266" s="667"/>
      <c r="I266" s="232"/>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v>0</v>
      </c>
    </row>
    <row r="268" spans="1:22" ht="23.25" thickBot="1" x14ac:dyDescent="0.25">
      <c r="A268" s="563"/>
      <c r="B268" s="107" t="s">
        <v>29</v>
      </c>
      <c r="C268" s="107" t="s">
        <v>30</v>
      </c>
      <c r="D268" s="107" t="s">
        <v>31</v>
      </c>
      <c r="E268" s="568" t="s">
        <v>32</v>
      </c>
      <c r="F268" s="568"/>
      <c r="G268" s="668"/>
      <c r="H268" s="669"/>
      <c r="I268" s="670"/>
      <c r="J268" s="13" t="s">
        <v>40</v>
      </c>
      <c r="K268" s="14"/>
      <c r="L268" s="14"/>
      <c r="M268" s="15"/>
      <c r="N268" s="2"/>
      <c r="V268" s="51"/>
    </row>
    <row r="269" spans="1:22" ht="13.5" thickBot="1" x14ac:dyDescent="0.25">
      <c r="A269" s="564"/>
      <c r="B269" s="9"/>
      <c r="C269" s="9"/>
      <c r="D269" s="10"/>
      <c r="E269" s="11" t="s">
        <v>36</v>
      </c>
      <c r="F269" s="12"/>
      <c r="G269" s="671"/>
      <c r="H269" s="672"/>
      <c r="I269" s="673"/>
      <c r="J269" s="13" t="s">
        <v>41</v>
      </c>
      <c r="K269" s="14"/>
      <c r="L269" s="14"/>
      <c r="M269" s="15"/>
      <c r="N269" s="2"/>
      <c r="V269" s="51"/>
    </row>
    <row r="270" spans="1:22" ht="24" thickTop="1" thickBot="1" x14ac:dyDescent="0.25">
      <c r="A270" s="562">
        <f t="shared" ref="A270" si="60">A266+1</f>
        <v>64</v>
      </c>
      <c r="B270" s="250" t="s">
        <v>20</v>
      </c>
      <c r="C270" s="250" t="s">
        <v>21</v>
      </c>
      <c r="D270" s="250" t="s">
        <v>22</v>
      </c>
      <c r="E270" s="666" t="s">
        <v>23</v>
      </c>
      <c r="F270" s="666"/>
      <c r="G270" s="666" t="s">
        <v>14</v>
      </c>
      <c r="H270" s="667"/>
      <c r="I270" s="232"/>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v>0</v>
      </c>
    </row>
    <row r="272" spans="1:22" ht="23.25" thickBot="1" x14ac:dyDescent="0.25">
      <c r="A272" s="563"/>
      <c r="B272" s="107" t="s">
        <v>29</v>
      </c>
      <c r="C272" s="107" t="s">
        <v>30</v>
      </c>
      <c r="D272" s="107" t="s">
        <v>31</v>
      </c>
      <c r="E272" s="568" t="s">
        <v>32</v>
      </c>
      <c r="F272" s="568"/>
      <c r="G272" s="668"/>
      <c r="H272" s="669"/>
      <c r="I272" s="670"/>
      <c r="J272" s="13" t="s">
        <v>40</v>
      </c>
      <c r="K272" s="14"/>
      <c r="L272" s="14"/>
      <c r="M272" s="15"/>
      <c r="N272" s="2"/>
      <c r="V272" s="51"/>
    </row>
    <row r="273" spans="1:22" ht="13.5" thickBot="1" x14ac:dyDescent="0.25">
      <c r="A273" s="564"/>
      <c r="B273" s="9"/>
      <c r="C273" s="9"/>
      <c r="D273" s="10"/>
      <c r="E273" s="11" t="s">
        <v>36</v>
      </c>
      <c r="F273" s="12"/>
      <c r="G273" s="671"/>
      <c r="H273" s="672"/>
      <c r="I273" s="673"/>
      <c r="J273" s="13" t="s">
        <v>41</v>
      </c>
      <c r="K273" s="14"/>
      <c r="L273" s="14"/>
      <c r="M273" s="15"/>
      <c r="N273" s="2"/>
      <c r="V273" s="51"/>
    </row>
    <row r="274" spans="1:22" ht="24" thickTop="1" thickBot="1" x14ac:dyDescent="0.25">
      <c r="A274" s="562">
        <f t="shared" ref="A274" si="61">A270+1</f>
        <v>65</v>
      </c>
      <c r="B274" s="250" t="s">
        <v>20</v>
      </c>
      <c r="C274" s="250" t="s">
        <v>21</v>
      </c>
      <c r="D274" s="250" t="s">
        <v>22</v>
      </c>
      <c r="E274" s="666" t="s">
        <v>23</v>
      </c>
      <c r="F274" s="666"/>
      <c r="G274" s="666" t="s">
        <v>14</v>
      </c>
      <c r="H274" s="667"/>
      <c r="I274" s="232"/>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v>0</v>
      </c>
    </row>
    <row r="276" spans="1:22" ht="23.25" thickBot="1" x14ac:dyDescent="0.25">
      <c r="A276" s="563"/>
      <c r="B276" s="107" t="s">
        <v>29</v>
      </c>
      <c r="C276" s="107" t="s">
        <v>30</v>
      </c>
      <c r="D276" s="107" t="s">
        <v>31</v>
      </c>
      <c r="E276" s="568" t="s">
        <v>32</v>
      </c>
      <c r="F276" s="568"/>
      <c r="G276" s="668"/>
      <c r="H276" s="669"/>
      <c r="I276" s="670"/>
      <c r="J276" s="13" t="s">
        <v>40</v>
      </c>
      <c r="K276" s="14"/>
      <c r="L276" s="14"/>
      <c r="M276" s="15"/>
      <c r="N276" s="2"/>
      <c r="V276" s="51"/>
    </row>
    <row r="277" spans="1:22" ht="13.5" thickBot="1" x14ac:dyDescent="0.25">
      <c r="A277" s="564"/>
      <c r="B277" s="9"/>
      <c r="C277" s="9"/>
      <c r="D277" s="10"/>
      <c r="E277" s="11" t="s">
        <v>36</v>
      </c>
      <c r="F277" s="12"/>
      <c r="G277" s="671"/>
      <c r="H277" s="672"/>
      <c r="I277" s="673"/>
      <c r="J277" s="13" t="s">
        <v>41</v>
      </c>
      <c r="K277" s="14"/>
      <c r="L277" s="14"/>
      <c r="M277" s="15"/>
      <c r="N277" s="2"/>
      <c r="V277" s="51"/>
    </row>
    <row r="278" spans="1:22" ht="24" thickTop="1" thickBot="1" x14ac:dyDescent="0.25">
      <c r="A278" s="562">
        <f t="shared" ref="A278" si="62">A274+1</f>
        <v>66</v>
      </c>
      <c r="B278" s="250" t="s">
        <v>20</v>
      </c>
      <c r="C278" s="250" t="s">
        <v>21</v>
      </c>
      <c r="D278" s="250" t="s">
        <v>22</v>
      </c>
      <c r="E278" s="666" t="s">
        <v>23</v>
      </c>
      <c r="F278" s="666"/>
      <c r="G278" s="666" t="s">
        <v>14</v>
      </c>
      <c r="H278" s="667"/>
      <c r="I278" s="232"/>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v>0</v>
      </c>
    </row>
    <row r="280" spans="1:22" ht="23.25" thickBot="1" x14ac:dyDescent="0.25">
      <c r="A280" s="563"/>
      <c r="B280" s="107" t="s">
        <v>29</v>
      </c>
      <c r="C280" s="107" t="s">
        <v>30</v>
      </c>
      <c r="D280" s="107" t="s">
        <v>31</v>
      </c>
      <c r="E280" s="568" t="s">
        <v>32</v>
      </c>
      <c r="F280" s="568"/>
      <c r="G280" s="668"/>
      <c r="H280" s="669"/>
      <c r="I280" s="670"/>
      <c r="J280" s="13" t="s">
        <v>40</v>
      </c>
      <c r="K280" s="14"/>
      <c r="L280" s="14"/>
      <c r="M280" s="15"/>
      <c r="N280" s="2"/>
      <c r="V280" s="51"/>
    </row>
    <row r="281" spans="1:22" ht="13.5" thickBot="1" x14ac:dyDescent="0.25">
      <c r="A281" s="564"/>
      <c r="B281" s="9"/>
      <c r="C281" s="9"/>
      <c r="D281" s="10"/>
      <c r="E281" s="11" t="s">
        <v>36</v>
      </c>
      <c r="F281" s="12"/>
      <c r="G281" s="671"/>
      <c r="H281" s="672"/>
      <c r="I281" s="673"/>
      <c r="J281" s="13" t="s">
        <v>41</v>
      </c>
      <c r="K281" s="14"/>
      <c r="L281" s="14"/>
      <c r="M281" s="15"/>
      <c r="N281" s="2"/>
      <c r="V281" s="51"/>
    </row>
    <row r="282" spans="1:22" ht="24" thickTop="1" thickBot="1" x14ac:dyDescent="0.25">
      <c r="A282" s="562">
        <f t="shared" ref="A282" si="63">A278+1</f>
        <v>67</v>
      </c>
      <c r="B282" s="250" t="s">
        <v>20</v>
      </c>
      <c r="C282" s="250" t="s">
        <v>21</v>
      </c>
      <c r="D282" s="250" t="s">
        <v>22</v>
      </c>
      <c r="E282" s="666" t="s">
        <v>23</v>
      </c>
      <c r="F282" s="666"/>
      <c r="G282" s="666" t="s">
        <v>14</v>
      </c>
      <c r="H282" s="667"/>
      <c r="I282" s="232"/>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v>0</v>
      </c>
    </row>
    <row r="284" spans="1:22" ht="23.25" thickBot="1" x14ac:dyDescent="0.25">
      <c r="A284" s="563"/>
      <c r="B284" s="107" t="s">
        <v>29</v>
      </c>
      <c r="C284" s="107" t="s">
        <v>30</v>
      </c>
      <c r="D284" s="107" t="s">
        <v>31</v>
      </c>
      <c r="E284" s="568" t="s">
        <v>32</v>
      </c>
      <c r="F284" s="568"/>
      <c r="G284" s="668"/>
      <c r="H284" s="669"/>
      <c r="I284" s="670"/>
      <c r="J284" s="13" t="s">
        <v>40</v>
      </c>
      <c r="K284" s="14"/>
      <c r="L284" s="14"/>
      <c r="M284" s="15"/>
      <c r="N284" s="2"/>
      <c r="V284" s="51"/>
    </row>
    <row r="285" spans="1:22" ht="13.5" thickBot="1" x14ac:dyDescent="0.25">
      <c r="A285" s="564"/>
      <c r="B285" s="9"/>
      <c r="C285" s="9"/>
      <c r="D285" s="10"/>
      <c r="E285" s="11" t="s">
        <v>36</v>
      </c>
      <c r="F285" s="12"/>
      <c r="G285" s="671"/>
      <c r="H285" s="672"/>
      <c r="I285" s="673"/>
      <c r="J285" s="13" t="s">
        <v>41</v>
      </c>
      <c r="K285" s="14"/>
      <c r="L285" s="14"/>
      <c r="M285" s="15"/>
      <c r="N285" s="2"/>
      <c r="V285" s="51"/>
    </row>
    <row r="286" spans="1:22" ht="24" thickTop="1" thickBot="1" x14ac:dyDescent="0.25">
      <c r="A286" s="562">
        <f t="shared" ref="A286" si="64">A282+1</f>
        <v>68</v>
      </c>
      <c r="B286" s="250" t="s">
        <v>20</v>
      </c>
      <c r="C286" s="250" t="s">
        <v>21</v>
      </c>
      <c r="D286" s="250" t="s">
        <v>22</v>
      </c>
      <c r="E286" s="666" t="s">
        <v>23</v>
      </c>
      <c r="F286" s="666"/>
      <c r="G286" s="666" t="s">
        <v>14</v>
      </c>
      <c r="H286" s="667"/>
      <c r="I286" s="232"/>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v>0</v>
      </c>
    </row>
    <row r="288" spans="1:22" ht="23.25" thickBot="1" x14ac:dyDescent="0.25">
      <c r="A288" s="563"/>
      <c r="B288" s="107" t="s">
        <v>29</v>
      </c>
      <c r="C288" s="107" t="s">
        <v>30</v>
      </c>
      <c r="D288" s="107" t="s">
        <v>31</v>
      </c>
      <c r="E288" s="568" t="s">
        <v>32</v>
      </c>
      <c r="F288" s="568"/>
      <c r="G288" s="668"/>
      <c r="H288" s="669"/>
      <c r="I288" s="670"/>
      <c r="J288" s="13" t="s">
        <v>40</v>
      </c>
      <c r="K288" s="14"/>
      <c r="L288" s="14"/>
      <c r="M288" s="15"/>
      <c r="N288" s="2"/>
      <c r="V288" s="51"/>
    </row>
    <row r="289" spans="1:22" ht="13.5" thickBot="1" x14ac:dyDescent="0.25">
      <c r="A289" s="564"/>
      <c r="B289" s="9"/>
      <c r="C289" s="9"/>
      <c r="D289" s="10"/>
      <c r="E289" s="11" t="s">
        <v>36</v>
      </c>
      <c r="F289" s="12"/>
      <c r="G289" s="671"/>
      <c r="H289" s="672"/>
      <c r="I289" s="673"/>
      <c r="J289" s="13" t="s">
        <v>41</v>
      </c>
      <c r="K289" s="14"/>
      <c r="L289" s="14"/>
      <c r="M289" s="15"/>
      <c r="N289" s="2"/>
      <c r="V289" s="51"/>
    </row>
    <row r="290" spans="1:22" ht="24" thickTop="1" thickBot="1" x14ac:dyDescent="0.25">
      <c r="A290" s="562">
        <f t="shared" ref="A290" si="65">A286+1</f>
        <v>69</v>
      </c>
      <c r="B290" s="250" t="s">
        <v>20</v>
      </c>
      <c r="C290" s="250" t="s">
        <v>21</v>
      </c>
      <c r="D290" s="250" t="s">
        <v>22</v>
      </c>
      <c r="E290" s="666" t="s">
        <v>23</v>
      </c>
      <c r="F290" s="666"/>
      <c r="G290" s="666" t="s">
        <v>14</v>
      </c>
      <c r="H290" s="667"/>
      <c r="I290" s="232"/>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v>0</v>
      </c>
    </row>
    <row r="292" spans="1:22" ht="23.25" thickBot="1" x14ac:dyDescent="0.25">
      <c r="A292" s="563"/>
      <c r="B292" s="107" t="s">
        <v>29</v>
      </c>
      <c r="C292" s="107" t="s">
        <v>30</v>
      </c>
      <c r="D292" s="107" t="s">
        <v>31</v>
      </c>
      <c r="E292" s="568" t="s">
        <v>32</v>
      </c>
      <c r="F292" s="568"/>
      <c r="G292" s="668"/>
      <c r="H292" s="669"/>
      <c r="I292" s="670"/>
      <c r="J292" s="13" t="s">
        <v>40</v>
      </c>
      <c r="K292" s="14"/>
      <c r="L292" s="14"/>
      <c r="M292" s="15"/>
      <c r="N292" s="2"/>
      <c r="V292" s="51"/>
    </row>
    <row r="293" spans="1:22" ht="13.5" thickBot="1" x14ac:dyDescent="0.25">
      <c r="A293" s="564"/>
      <c r="B293" s="9"/>
      <c r="C293" s="9"/>
      <c r="D293" s="10"/>
      <c r="E293" s="11" t="s">
        <v>36</v>
      </c>
      <c r="F293" s="12"/>
      <c r="G293" s="671"/>
      <c r="H293" s="672"/>
      <c r="I293" s="673"/>
      <c r="J293" s="13" t="s">
        <v>41</v>
      </c>
      <c r="K293" s="14"/>
      <c r="L293" s="14"/>
      <c r="M293" s="15"/>
      <c r="N293" s="2"/>
      <c r="V293" s="51"/>
    </row>
    <row r="294" spans="1:22" ht="24" thickTop="1" thickBot="1" x14ac:dyDescent="0.25">
      <c r="A294" s="562">
        <f t="shared" ref="A294" si="66">A290+1</f>
        <v>70</v>
      </c>
      <c r="B294" s="250" t="s">
        <v>20</v>
      </c>
      <c r="C294" s="250" t="s">
        <v>21</v>
      </c>
      <c r="D294" s="250" t="s">
        <v>22</v>
      </c>
      <c r="E294" s="666" t="s">
        <v>23</v>
      </c>
      <c r="F294" s="666"/>
      <c r="G294" s="666" t="s">
        <v>14</v>
      </c>
      <c r="H294" s="667"/>
      <c r="I294" s="232"/>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v>0</v>
      </c>
    </row>
    <row r="296" spans="1:22" ht="23.25" thickBot="1" x14ac:dyDescent="0.25">
      <c r="A296" s="563"/>
      <c r="B296" s="107" t="s">
        <v>29</v>
      </c>
      <c r="C296" s="107" t="s">
        <v>30</v>
      </c>
      <c r="D296" s="107" t="s">
        <v>31</v>
      </c>
      <c r="E296" s="568" t="s">
        <v>32</v>
      </c>
      <c r="F296" s="568"/>
      <c r="G296" s="668"/>
      <c r="H296" s="669"/>
      <c r="I296" s="670"/>
      <c r="J296" s="13" t="s">
        <v>40</v>
      </c>
      <c r="K296" s="14"/>
      <c r="L296" s="14"/>
      <c r="M296" s="15"/>
      <c r="N296" s="2"/>
      <c r="V296" s="51"/>
    </row>
    <row r="297" spans="1:22" ht="13.5" thickBot="1" x14ac:dyDescent="0.25">
      <c r="A297" s="564"/>
      <c r="B297" s="9"/>
      <c r="C297" s="9"/>
      <c r="D297" s="10"/>
      <c r="E297" s="11" t="s">
        <v>36</v>
      </c>
      <c r="F297" s="12"/>
      <c r="G297" s="671"/>
      <c r="H297" s="672"/>
      <c r="I297" s="673"/>
      <c r="J297" s="13" t="s">
        <v>41</v>
      </c>
      <c r="K297" s="14"/>
      <c r="L297" s="14"/>
      <c r="M297" s="15"/>
      <c r="N297" s="2"/>
      <c r="V297" s="51"/>
    </row>
    <row r="298" spans="1:22" ht="24" thickTop="1" thickBot="1" x14ac:dyDescent="0.25">
      <c r="A298" s="562">
        <f t="shared" ref="A298" si="67">A294+1</f>
        <v>71</v>
      </c>
      <c r="B298" s="250" t="s">
        <v>20</v>
      </c>
      <c r="C298" s="250" t="s">
        <v>21</v>
      </c>
      <c r="D298" s="250" t="s">
        <v>22</v>
      </c>
      <c r="E298" s="666" t="s">
        <v>23</v>
      </c>
      <c r="F298" s="666"/>
      <c r="G298" s="666" t="s">
        <v>14</v>
      </c>
      <c r="H298" s="667"/>
      <c r="I298" s="232"/>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v>0</v>
      </c>
    </row>
    <row r="300" spans="1:22" ht="23.25" thickBot="1" x14ac:dyDescent="0.25">
      <c r="A300" s="563"/>
      <c r="B300" s="107" t="s">
        <v>29</v>
      </c>
      <c r="C300" s="107" t="s">
        <v>30</v>
      </c>
      <c r="D300" s="107" t="s">
        <v>31</v>
      </c>
      <c r="E300" s="568" t="s">
        <v>32</v>
      </c>
      <c r="F300" s="568"/>
      <c r="G300" s="668"/>
      <c r="H300" s="669"/>
      <c r="I300" s="670"/>
      <c r="J300" s="13" t="s">
        <v>40</v>
      </c>
      <c r="K300" s="14"/>
      <c r="L300" s="14"/>
      <c r="M300" s="15"/>
      <c r="N300" s="2"/>
      <c r="V300" s="51"/>
    </row>
    <row r="301" spans="1:22" ht="13.5" thickBot="1" x14ac:dyDescent="0.25">
      <c r="A301" s="564"/>
      <c r="B301" s="9"/>
      <c r="C301" s="9"/>
      <c r="D301" s="10"/>
      <c r="E301" s="11" t="s">
        <v>36</v>
      </c>
      <c r="F301" s="12"/>
      <c r="G301" s="671"/>
      <c r="H301" s="672"/>
      <c r="I301" s="673"/>
      <c r="J301" s="13" t="s">
        <v>41</v>
      </c>
      <c r="K301" s="14"/>
      <c r="L301" s="14"/>
      <c r="M301" s="15"/>
      <c r="N301" s="2"/>
      <c r="V301" s="51"/>
    </row>
    <row r="302" spans="1:22" ht="24" thickTop="1" thickBot="1" x14ac:dyDescent="0.25">
      <c r="A302" s="562">
        <f t="shared" ref="A302" si="68">A298+1</f>
        <v>72</v>
      </c>
      <c r="B302" s="250" t="s">
        <v>20</v>
      </c>
      <c r="C302" s="250" t="s">
        <v>21</v>
      </c>
      <c r="D302" s="250" t="s">
        <v>22</v>
      </c>
      <c r="E302" s="666" t="s">
        <v>23</v>
      </c>
      <c r="F302" s="666"/>
      <c r="G302" s="666" t="s">
        <v>14</v>
      </c>
      <c r="H302" s="667"/>
      <c r="I302" s="232"/>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v>0</v>
      </c>
    </row>
    <row r="304" spans="1:22" ht="23.25" thickBot="1" x14ac:dyDescent="0.25">
      <c r="A304" s="563"/>
      <c r="B304" s="107" t="s">
        <v>29</v>
      </c>
      <c r="C304" s="107" t="s">
        <v>30</v>
      </c>
      <c r="D304" s="107" t="s">
        <v>31</v>
      </c>
      <c r="E304" s="568" t="s">
        <v>32</v>
      </c>
      <c r="F304" s="568"/>
      <c r="G304" s="668"/>
      <c r="H304" s="669"/>
      <c r="I304" s="670"/>
      <c r="J304" s="13" t="s">
        <v>40</v>
      </c>
      <c r="K304" s="14"/>
      <c r="L304" s="14"/>
      <c r="M304" s="15"/>
      <c r="N304" s="2"/>
      <c r="V304" s="51"/>
    </row>
    <row r="305" spans="1:22" ht="13.5" thickBot="1" x14ac:dyDescent="0.25">
      <c r="A305" s="564"/>
      <c r="B305" s="9"/>
      <c r="C305" s="9"/>
      <c r="D305" s="10"/>
      <c r="E305" s="11" t="s">
        <v>36</v>
      </c>
      <c r="F305" s="12"/>
      <c r="G305" s="671"/>
      <c r="H305" s="672"/>
      <c r="I305" s="673"/>
      <c r="J305" s="13" t="s">
        <v>41</v>
      </c>
      <c r="K305" s="14"/>
      <c r="L305" s="14"/>
      <c r="M305" s="15"/>
      <c r="N305" s="2"/>
      <c r="V305" s="51"/>
    </row>
    <row r="306" spans="1:22" ht="24" thickTop="1" thickBot="1" x14ac:dyDescent="0.25">
      <c r="A306" s="562">
        <f t="shared" ref="A306" si="69">A302+1</f>
        <v>73</v>
      </c>
      <c r="B306" s="250" t="s">
        <v>20</v>
      </c>
      <c r="C306" s="250" t="s">
        <v>21</v>
      </c>
      <c r="D306" s="250" t="s">
        <v>22</v>
      </c>
      <c r="E306" s="666" t="s">
        <v>23</v>
      </c>
      <c r="F306" s="666"/>
      <c r="G306" s="666" t="s">
        <v>14</v>
      </c>
      <c r="H306" s="667"/>
      <c r="I306" s="232"/>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v>0</v>
      </c>
    </row>
    <row r="308" spans="1:22" ht="23.25" thickBot="1" x14ac:dyDescent="0.25">
      <c r="A308" s="563"/>
      <c r="B308" s="107" t="s">
        <v>29</v>
      </c>
      <c r="C308" s="107" t="s">
        <v>30</v>
      </c>
      <c r="D308" s="107" t="s">
        <v>31</v>
      </c>
      <c r="E308" s="568" t="s">
        <v>32</v>
      </c>
      <c r="F308" s="568"/>
      <c r="G308" s="668"/>
      <c r="H308" s="669"/>
      <c r="I308" s="670"/>
      <c r="J308" s="13" t="s">
        <v>40</v>
      </c>
      <c r="K308" s="14"/>
      <c r="L308" s="14"/>
      <c r="M308" s="15"/>
      <c r="N308" s="2"/>
      <c r="V308" s="51"/>
    </row>
    <row r="309" spans="1:22" ht="13.5" thickBot="1" x14ac:dyDescent="0.25">
      <c r="A309" s="564"/>
      <c r="B309" s="9"/>
      <c r="C309" s="9"/>
      <c r="D309" s="10"/>
      <c r="E309" s="11" t="s">
        <v>36</v>
      </c>
      <c r="F309" s="12"/>
      <c r="G309" s="671"/>
      <c r="H309" s="672"/>
      <c r="I309" s="673"/>
      <c r="J309" s="13" t="s">
        <v>41</v>
      </c>
      <c r="K309" s="14"/>
      <c r="L309" s="14"/>
      <c r="M309" s="15"/>
      <c r="N309" s="2"/>
      <c r="V309" s="51"/>
    </row>
    <row r="310" spans="1:22" ht="24" thickTop="1" thickBot="1" x14ac:dyDescent="0.25">
      <c r="A310" s="562">
        <f t="shared" ref="A310" si="70">A306+1</f>
        <v>74</v>
      </c>
      <c r="B310" s="250" t="s">
        <v>20</v>
      </c>
      <c r="C310" s="250" t="s">
        <v>21</v>
      </c>
      <c r="D310" s="250" t="s">
        <v>22</v>
      </c>
      <c r="E310" s="666" t="s">
        <v>23</v>
      </c>
      <c r="F310" s="666"/>
      <c r="G310" s="666" t="s">
        <v>14</v>
      </c>
      <c r="H310" s="667"/>
      <c r="I310" s="232"/>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v>0</v>
      </c>
    </row>
    <row r="312" spans="1:22" ht="23.25" thickBot="1" x14ac:dyDescent="0.25">
      <c r="A312" s="563"/>
      <c r="B312" s="107" t="s">
        <v>29</v>
      </c>
      <c r="C312" s="107" t="s">
        <v>30</v>
      </c>
      <c r="D312" s="107" t="s">
        <v>31</v>
      </c>
      <c r="E312" s="568" t="s">
        <v>32</v>
      </c>
      <c r="F312" s="568"/>
      <c r="G312" s="668"/>
      <c r="H312" s="669"/>
      <c r="I312" s="670"/>
      <c r="J312" s="13" t="s">
        <v>40</v>
      </c>
      <c r="K312" s="14"/>
      <c r="L312" s="14"/>
      <c r="M312" s="15"/>
      <c r="N312" s="2"/>
      <c r="V312" s="51"/>
    </row>
    <row r="313" spans="1:22" ht="13.5" thickBot="1" x14ac:dyDescent="0.25">
      <c r="A313" s="564"/>
      <c r="B313" s="9"/>
      <c r="C313" s="9"/>
      <c r="D313" s="10"/>
      <c r="E313" s="11" t="s">
        <v>36</v>
      </c>
      <c r="F313" s="12"/>
      <c r="G313" s="671"/>
      <c r="H313" s="672"/>
      <c r="I313" s="673"/>
      <c r="J313" s="13" t="s">
        <v>41</v>
      </c>
      <c r="K313" s="14"/>
      <c r="L313" s="14"/>
      <c r="M313" s="15"/>
      <c r="N313" s="2"/>
      <c r="V313" s="51"/>
    </row>
    <row r="314" spans="1:22" ht="24" thickTop="1" thickBot="1" x14ac:dyDescent="0.25">
      <c r="A314" s="562">
        <f t="shared" ref="A314" si="71">A310+1</f>
        <v>75</v>
      </c>
      <c r="B314" s="250" t="s">
        <v>20</v>
      </c>
      <c r="C314" s="250" t="s">
        <v>21</v>
      </c>
      <c r="D314" s="250" t="s">
        <v>22</v>
      </c>
      <c r="E314" s="666" t="s">
        <v>23</v>
      </c>
      <c r="F314" s="666"/>
      <c r="G314" s="666" t="s">
        <v>14</v>
      </c>
      <c r="H314" s="667"/>
      <c r="I314" s="232"/>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v>0</v>
      </c>
    </row>
    <row r="316" spans="1:22" ht="23.25" thickBot="1" x14ac:dyDescent="0.25">
      <c r="A316" s="563"/>
      <c r="B316" s="107" t="s">
        <v>29</v>
      </c>
      <c r="C316" s="107" t="s">
        <v>30</v>
      </c>
      <c r="D316" s="107" t="s">
        <v>31</v>
      </c>
      <c r="E316" s="568" t="s">
        <v>32</v>
      </c>
      <c r="F316" s="568"/>
      <c r="G316" s="668"/>
      <c r="H316" s="669"/>
      <c r="I316" s="670"/>
      <c r="J316" s="13" t="s">
        <v>40</v>
      </c>
      <c r="K316" s="14"/>
      <c r="L316" s="14"/>
      <c r="M316" s="15"/>
      <c r="N316" s="2"/>
      <c r="V316" s="51"/>
    </row>
    <row r="317" spans="1:22" ht="13.5" thickBot="1" x14ac:dyDescent="0.25">
      <c r="A317" s="564"/>
      <c r="B317" s="9"/>
      <c r="C317" s="9"/>
      <c r="D317" s="10"/>
      <c r="E317" s="11" t="s">
        <v>36</v>
      </c>
      <c r="F317" s="12"/>
      <c r="G317" s="671"/>
      <c r="H317" s="672"/>
      <c r="I317" s="673"/>
      <c r="J317" s="13" t="s">
        <v>41</v>
      </c>
      <c r="K317" s="14"/>
      <c r="L317" s="14"/>
      <c r="M317" s="15"/>
      <c r="N317" s="2"/>
      <c r="V317" s="51"/>
    </row>
    <row r="318" spans="1:22" ht="24" thickTop="1" thickBot="1" x14ac:dyDescent="0.25">
      <c r="A318" s="562">
        <f t="shared" ref="A318" si="72">A314+1</f>
        <v>76</v>
      </c>
      <c r="B318" s="250" t="s">
        <v>20</v>
      </c>
      <c r="C318" s="250" t="s">
        <v>21</v>
      </c>
      <c r="D318" s="250" t="s">
        <v>22</v>
      </c>
      <c r="E318" s="666" t="s">
        <v>23</v>
      </c>
      <c r="F318" s="666"/>
      <c r="G318" s="666" t="s">
        <v>14</v>
      </c>
      <c r="H318" s="667"/>
      <c r="I318" s="232"/>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v>0</v>
      </c>
    </row>
    <row r="320" spans="1:22" ht="23.25" thickBot="1" x14ac:dyDescent="0.25">
      <c r="A320" s="563"/>
      <c r="B320" s="107" t="s">
        <v>29</v>
      </c>
      <c r="C320" s="107" t="s">
        <v>30</v>
      </c>
      <c r="D320" s="107" t="s">
        <v>31</v>
      </c>
      <c r="E320" s="568" t="s">
        <v>32</v>
      </c>
      <c r="F320" s="568"/>
      <c r="G320" s="668"/>
      <c r="H320" s="669"/>
      <c r="I320" s="670"/>
      <c r="J320" s="13" t="s">
        <v>40</v>
      </c>
      <c r="K320" s="14"/>
      <c r="L320" s="14"/>
      <c r="M320" s="15"/>
      <c r="N320" s="2"/>
      <c r="V320" s="51"/>
    </row>
    <row r="321" spans="1:22" ht="13.5" thickBot="1" x14ac:dyDescent="0.25">
      <c r="A321" s="564"/>
      <c r="B321" s="9"/>
      <c r="C321" s="9"/>
      <c r="D321" s="10"/>
      <c r="E321" s="11" t="s">
        <v>36</v>
      </c>
      <c r="F321" s="12"/>
      <c r="G321" s="671"/>
      <c r="H321" s="672"/>
      <c r="I321" s="673"/>
      <c r="J321" s="13" t="s">
        <v>41</v>
      </c>
      <c r="K321" s="14"/>
      <c r="L321" s="14"/>
      <c r="M321" s="15"/>
      <c r="N321" s="2"/>
      <c r="V321" s="51"/>
    </row>
    <row r="322" spans="1:22" ht="24" thickTop="1" thickBot="1" x14ac:dyDescent="0.25">
      <c r="A322" s="562">
        <f t="shared" ref="A322" si="73">A318+1</f>
        <v>77</v>
      </c>
      <c r="B322" s="250" t="s">
        <v>20</v>
      </c>
      <c r="C322" s="250" t="s">
        <v>21</v>
      </c>
      <c r="D322" s="250" t="s">
        <v>22</v>
      </c>
      <c r="E322" s="666" t="s">
        <v>23</v>
      </c>
      <c r="F322" s="666"/>
      <c r="G322" s="666" t="s">
        <v>14</v>
      </c>
      <c r="H322" s="667"/>
      <c r="I322" s="232"/>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v>0</v>
      </c>
    </row>
    <row r="324" spans="1:22" ht="23.25" thickBot="1" x14ac:dyDescent="0.25">
      <c r="A324" s="563"/>
      <c r="B324" s="107" t="s">
        <v>29</v>
      </c>
      <c r="C324" s="107" t="s">
        <v>30</v>
      </c>
      <c r="D324" s="107" t="s">
        <v>31</v>
      </c>
      <c r="E324" s="568" t="s">
        <v>32</v>
      </c>
      <c r="F324" s="568"/>
      <c r="G324" s="668"/>
      <c r="H324" s="669"/>
      <c r="I324" s="670"/>
      <c r="J324" s="13" t="s">
        <v>40</v>
      </c>
      <c r="K324" s="14"/>
      <c r="L324" s="14"/>
      <c r="M324" s="15"/>
      <c r="N324" s="2"/>
      <c r="V324" s="51"/>
    </row>
    <row r="325" spans="1:22" ht="13.5" thickBot="1" x14ac:dyDescent="0.25">
      <c r="A325" s="564"/>
      <c r="B325" s="9"/>
      <c r="C325" s="9"/>
      <c r="D325" s="10"/>
      <c r="E325" s="11" t="s">
        <v>36</v>
      </c>
      <c r="F325" s="12"/>
      <c r="G325" s="671"/>
      <c r="H325" s="672"/>
      <c r="I325" s="673"/>
      <c r="J325" s="13" t="s">
        <v>41</v>
      </c>
      <c r="K325" s="14"/>
      <c r="L325" s="14"/>
      <c r="M325" s="15"/>
      <c r="N325" s="2"/>
      <c r="V325" s="51"/>
    </row>
    <row r="326" spans="1:22" ht="24" thickTop="1" thickBot="1" x14ac:dyDescent="0.25">
      <c r="A326" s="562">
        <f t="shared" ref="A326" si="74">A322+1</f>
        <v>78</v>
      </c>
      <c r="B326" s="250" t="s">
        <v>20</v>
      </c>
      <c r="C326" s="250" t="s">
        <v>21</v>
      </c>
      <c r="D326" s="250" t="s">
        <v>22</v>
      </c>
      <c r="E326" s="666" t="s">
        <v>23</v>
      </c>
      <c r="F326" s="666"/>
      <c r="G326" s="666" t="s">
        <v>14</v>
      </c>
      <c r="H326" s="667"/>
      <c r="I326" s="232"/>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v>0</v>
      </c>
    </row>
    <row r="328" spans="1:22" ht="23.25" thickBot="1" x14ac:dyDescent="0.25">
      <c r="A328" s="563"/>
      <c r="B328" s="107" t="s">
        <v>29</v>
      </c>
      <c r="C328" s="107" t="s">
        <v>30</v>
      </c>
      <c r="D328" s="107" t="s">
        <v>31</v>
      </c>
      <c r="E328" s="568" t="s">
        <v>32</v>
      </c>
      <c r="F328" s="568"/>
      <c r="G328" s="668"/>
      <c r="H328" s="669"/>
      <c r="I328" s="670"/>
      <c r="J328" s="13" t="s">
        <v>40</v>
      </c>
      <c r="K328" s="14"/>
      <c r="L328" s="14"/>
      <c r="M328" s="15"/>
      <c r="N328" s="2"/>
      <c r="V328" s="51"/>
    </row>
    <row r="329" spans="1:22" ht="13.5" thickBot="1" x14ac:dyDescent="0.25">
      <c r="A329" s="564"/>
      <c r="B329" s="9"/>
      <c r="C329" s="9"/>
      <c r="D329" s="10"/>
      <c r="E329" s="11" t="s">
        <v>36</v>
      </c>
      <c r="F329" s="12"/>
      <c r="G329" s="671"/>
      <c r="H329" s="672"/>
      <c r="I329" s="673"/>
      <c r="J329" s="13" t="s">
        <v>41</v>
      </c>
      <c r="K329" s="14"/>
      <c r="L329" s="14"/>
      <c r="M329" s="15"/>
      <c r="N329" s="2"/>
      <c r="V329" s="51"/>
    </row>
    <row r="330" spans="1:22" ht="24" thickTop="1" thickBot="1" x14ac:dyDescent="0.25">
      <c r="A330" s="562">
        <f t="shared" ref="A330" si="75">A326+1</f>
        <v>79</v>
      </c>
      <c r="B330" s="250" t="s">
        <v>20</v>
      </c>
      <c r="C330" s="250" t="s">
        <v>21</v>
      </c>
      <c r="D330" s="250" t="s">
        <v>22</v>
      </c>
      <c r="E330" s="666" t="s">
        <v>23</v>
      </c>
      <c r="F330" s="666"/>
      <c r="G330" s="666" t="s">
        <v>14</v>
      </c>
      <c r="H330" s="667"/>
      <c r="I330" s="232"/>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v>0</v>
      </c>
    </row>
    <row r="332" spans="1:22" ht="23.25" thickBot="1" x14ac:dyDescent="0.25">
      <c r="A332" s="563"/>
      <c r="B332" s="107" t="s">
        <v>29</v>
      </c>
      <c r="C332" s="107" t="s">
        <v>30</v>
      </c>
      <c r="D332" s="107" t="s">
        <v>31</v>
      </c>
      <c r="E332" s="568" t="s">
        <v>32</v>
      </c>
      <c r="F332" s="568"/>
      <c r="G332" s="668"/>
      <c r="H332" s="669"/>
      <c r="I332" s="670"/>
      <c r="J332" s="13" t="s">
        <v>40</v>
      </c>
      <c r="K332" s="14"/>
      <c r="L332" s="14"/>
      <c r="M332" s="15"/>
      <c r="N332" s="2"/>
      <c r="V332" s="51"/>
    </row>
    <row r="333" spans="1:22" ht="13.5" thickBot="1" x14ac:dyDescent="0.25">
      <c r="A333" s="564"/>
      <c r="B333" s="9"/>
      <c r="C333" s="9"/>
      <c r="D333" s="10"/>
      <c r="E333" s="11" t="s">
        <v>36</v>
      </c>
      <c r="F333" s="12"/>
      <c r="G333" s="671"/>
      <c r="H333" s="672"/>
      <c r="I333" s="673"/>
      <c r="J333" s="13" t="s">
        <v>41</v>
      </c>
      <c r="K333" s="14"/>
      <c r="L333" s="14"/>
      <c r="M333" s="15"/>
      <c r="N333" s="2"/>
      <c r="V333" s="51"/>
    </row>
    <row r="334" spans="1:22" ht="24" thickTop="1" thickBot="1" x14ac:dyDescent="0.25">
      <c r="A334" s="562">
        <f t="shared" ref="A334" si="76">A330+1</f>
        <v>80</v>
      </c>
      <c r="B334" s="250" t="s">
        <v>20</v>
      </c>
      <c r="C334" s="250" t="s">
        <v>21</v>
      </c>
      <c r="D334" s="250" t="s">
        <v>22</v>
      </c>
      <c r="E334" s="666" t="s">
        <v>23</v>
      </c>
      <c r="F334" s="666"/>
      <c r="G334" s="666" t="s">
        <v>14</v>
      </c>
      <c r="H334" s="667"/>
      <c r="I334" s="232"/>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v>0</v>
      </c>
    </row>
    <row r="336" spans="1:22" ht="23.25" thickBot="1" x14ac:dyDescent="0.25">
      <c r="A336" s="563"/>
      <c r="B336" s="107" t="s">
        <v>29</v>
      </c>
      <c r="C336" s="107" t="s">
        <v>30</v>
      </c>
      <c r="D336" s="107" t="s">
        <v>31</v>
      </c>
      <c r="E336" s="568" t="s">
        <v>32</v>
      </c>
      <c r="F336" s="568"/>
      <c r="G336" s="668"/>
      <c r="H336" s="669"/>
      <c r="I336" s="670"/>
      <c r="J336" s="13" t="s">
        <v>40</v>
      </c>
      <c r="K336" s="14"/>
      <c r="L336" s="14"/>
      <c r="M336" s="15"/>
      <c r="N336" s="2"/>
      <c r="V336" s="51"/>
    </row>
    <row r="337" spans="1:22" ht="13.5" thickBot="1" x14ac:dyDescent="0.25">
      <c r="A337" s="564"/>
      <c r="B337" s="9"/>
      <c r="C337" s="9"/>
      <c r="D337" s="10"/>
      <c r="E337" s="11" t="s">
        <v>36</v>
      </c>
      <c r="F337" s="12"/>
      <c r="G337" s="671"/>
      <c r="H337" s="672"/>
      <c r="I337" s="673"/>
      <c r="J337" s="13" t="s">
        <v>41</v>
      </c>
      <c r="K337" s="14"/>
      <c r="L337" s="14"/>
      <c r="M337" s="15"/>
      <c r="N337" s="2"/>
      <c r="V337" s="51"/>
    </row>
    <row r="338" spans="1:22" ht="24" thickTop="1" thickBot="1" x14ac:dyDescent="0.25">
      <c r="A338" s="562">
        <f t="shared" ref="A338" si="77">A334+1</f>
        <v>81</v>
      </c>
      <c r="B338" s="250" t="s">
        <v>20</v>
      </c>
      <c r="C338" s="250" t="s">
        <v>21</v>
      </c>
      <c r="D338" s="250" t="s">
        <v>22</v>
      </c>
      <c r="E338" s="666" t="s">
        <v>23</v>
      </c>
      <c r="F338" s="666"/>
      <c r="G338" s="666" t="s">
        <v>14</v>
      </c>
      <c r="H338" s="667"/>
      <c r="I338" s="232"/>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v>0</v>
      </c>
    </row>
    <row r="340" spans="1:22" ht="23.25" thickBot="1" x14ac:dyDescent="0.25">
      <c r="A340" s="563"/>
      <c r="B340" s="107" t="s">
        <v>29</v>
      </c>
      <c r="C340" s="107" t="s">
        <v>30</v>
      </c>
      <c r="D340" s="107" t="s">
        <v>31</v>
      </c>
      <c r="E340" s="568" t="s">
        <v>32</v>
      </c>
      <c r="F340" s="568"/>
      <c r="G340" s="668"/>
      <c r="H340" s="669"/>
      <c r="I340" s="670"/>
      <c r="J340" s="13" t="s">
        <v>40</v>
      </c>
      <c r="K340" s="14"/>
      <c r="L340" s="14"/>
      <c r="M340" s="15"/>
      <c r="N340" s="2"/>
      <c r="V340" s="51"/>
    </row>
    <row r="341" spans="1:22" ht="13.5" thickBot="1" x14ac:dyDescent="0.25">
      <c r="A341" s="564"/>
      <c r="B341" s="9"/>
      <c r="C341" s="9"/>
      <c r="D341" s="10"/>
      <c r="E341" s="11" t="s">
        <v>36</v>
      </c>
      <c r="F341" s="12"/>
      <c r="G341" s="671"/>
      <c r="H341" s="672"/>
      <c r="I341" s="673"/>
      <c r="J341" s="13" t="s">
        <v>41</v>
      </c>
      <c r="K341" s="14"/>
      <c r="L341" s="14"/>
      <c r="M341" s="15"/>
      <c r="N341" s="2"/>
      <c r="V341" s="51"/>
    </row>
    <row r="342" spans="1:22" ht="24" thickTop="1" thickBot="1" x14ac:dyDescent="0.25">
      <c r="A342" s="562">
        <f t="shared" ref="A342" si="78">A338+1</f>
        <v>82</v>
      </c>
      <c r="B342" s="250" t="s">
        <v>20</v>
      </c>
      <c r="C342" s="250" t="s">
        <v>21</v>
      </c>
      <c r="D342" s="250" t="s">
        <v>22</v>
      </c>
      <c r="E342" s="666" t="s">
        <v>23</v>
      </c>
      <c r="F342" s="666"/>
      <c r="G342" s="666" t="s">
        <v>14</v>
      </c>
      <c r="H342" s="667"/>
      <c r="I342" s="232"/>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v>0</v>
      </c>
    </row>
    <row r="344" spans="1:22" ht="23.25" thickBot="1" x14ac:dyDescent="0.25">
      <c r="A344" s="563"/>
      <c r="B344" s="107" t="s">
        <v>29</v>
      </c>
      <c r="C344" s="107" t="s">
        <v>30</v>
      </c>
      <c r="D344" s="107" t="s">
        <v>31</v>
      </c>
      <c r="E344" s="568" t="s">
        <v>32</v>
      </c>
      <c r="F344" s="568"/>
      <c r="G344" s="668"/>
      <c r="H344" s="669"/>
      <c r="I344" s="670"/>
      <c r="J344" s="13" t="s">
        <v>40</v>
      </c>
      <c r="K344" s="14"/>
      <c r="L344" s="14"/>
      <c r="M344" s="15"/>
      <c r="N344" s="2"/>
      <c r="V344" s="51"/>
    </row>
    <row r="345" spans="1:22" ht="13.5" thickBot="1" x14ac:dyDescent="0.25">
      <c r="A345" s="564"/>
      <c r="B345" s="9"/>
      <c r="C345" s="9"/>
      <c r="D345" s="10"/>
      <c r="E345" s="11" t="s">
        <v>36</v>
      </c>
      <c r="F345" s="12"/>
      <c r="G345" s="671"/>
      <c r="H345" s="672"/>
      <c r="I345" s="673"/>
      <c r="J345" s="13" t="s">
        <v>41</v>
      </c>
      <c r="K345" s="14"/>
      <c r="L345" s="14"/>
      <c r="M345" s="15"/>
      <c r="N345" s="2"/>
      <c r="V345" s="51"/>
    </row>
    <row r="346" spans="1:22" ht="24" thickTop="1" thickBot="1" x14ac:dyDescent="0.25">
      <c r="A346" s="562">
        <f t="shared" ref="A346" si="79">A342+1</f>
        <v>83</v>
      </c>
      <c r="B346" s="250" t="s">
        <v>20</v>
      </c>
      <c r="C346" s="250" t="s">
        <v>21</v>
      </c>
      <c r="D346" s="250" t="s">
        <v>22</v>
      </c>
      <c r="E346" s="666" t="s">
        <v>23</v>
      </c>
      <c r="F346" s="666"/>
      <c r="G346" s="666" t="s">
        <v>14</v>
      </c>
      <c r="H346" s="667"/>
      <c r="I346" s="232"/>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v>0</v>
      </c>
    </row>
    <row r="348" spans="1:22" ht="23.25" thickBot="1" x14ac:dyDescent="0.25">
      <c r="A348" s="563"/>
      <c r="B348" s="107" t="s">
        <v>29</v>
      </c>
      <c r="C348" s="107" t="s">
        <v>30</v>
      </c>
      <c r="D348" s="107" t="s">
        <v>31</v>
      </c>
      <c r="E348" s="568" t="s">
        <v>32</v>
      </c>
      <c r="F348" s="568"/>
      <c r="G348" s="668"/>
      <c r="H348" s="669"/>
      <c r="I348" s="670"/>
      <c r="J348" s="13" t="s">
        <v>40</v>
      </c>
      <c r="K348" s="14"/>
      <c r="L348" s="14"/>
      <c r="M348" s="15"/>
      <c r="N348" s="2"/>
      <c r="V348" s="51"/>
    </row>
    <row r="349" spans="1:22" ht="13.5" thickBot="1" x14ac:dyDescent="0.25">
      <c r="A349" s="564"/>
      <c r="B349" s="9"/>
      <c r="C349" s="9"/>
      <c r="D349" s="10"/>
      <c r="E349" s="11" t="s">
        <v>36</v>
      </c>
      <c r="F349" s="12"/>
      <c r="G349" s="671"/>
      <c r="H349" s="672"/>
      <c r="I349" s="673"/>
      <c r="J349" s="13" t="s">
        <v>41</v>
      </c>
      <c r="K349" s="14"/>
      <c r="L349" s="14"/>
      <c r="M349" s="15"/>
      <c r="N349" s="2"/>
      <c r="V349" s="51"/>
    </row>
    <row r="350" spans="1:22" ht="24" thickTop="1" thickBot="1" x14ac:dyDescent="0.25">
      <c r="A350" s="562">
        <f t="shared" ref="A350" si="80">A346+1</f>
        <v>84</v>
      </c>
      <c r="B350" s="250" t="s">
        <v>20</v>
      </c>
      <c r="C350" s="250" t="s">
        <v>21</v>
      </c>
      <c r="D350" s="250" t="s">
        <v>22</v>
      </c>
      <c r="E350" s="666" t="s">
        <v>23</v>
      </c>
      <c r="F350" s="666"/>
      <c r="G350" s="666" t="s">
        <v>14</v>
      </c>
      <c r="H350" s="667"/>
      <c r="I350" s="232"/>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v>0</v>
      </c>
    </row>
    <row r="352" spans="1:22" ht="23.25" thickBot="1" x14ac:dyDescent="0.25">
      <c r="A352" s="563"/>
      <c r="B352" s="107" t="s">
        <v>29</v>
      </c>
      <c r="C352" s="107" t="s">
        <v>30</v>
      </c>
      <c r="D352" s="107" t="s">
        <v>31</v>
      </c>
      <c r="E352" s="568" t="s">
        <v>32</v>
      </c>
      <c r="F352" s="568"/>
      <c r="G352" s="668"/>
      <c r="H352" s="669"/>
      <c r="I352" s="670"/>
      <c r="J352" s="13" t="s">
        <v>40</v>
      </c>
      <c r="K352" s="14"/>
      <c r="L352" s="14"/>
      <c r="M352" s="15"/>
      <c r="N352" s="2"/>
      <c r="V352" s="51"/>
    </row>
    <row r="353" spans="1:22" ht="13.5" thickBot="1" x14ac:dyDescent="0.25">
      <c r="A353" s="564"/>
      <c r="B353" s="9"/>
      <c r="C353" s="9"/>
      <c r="D353" s="10"/>
      <c r="E353" s="11" t="s">
        <v>36</v>
      </c>
      <c r="F353" s="12"/>
      <c r="G353" s="671"/>
      <c r="H353" s="672"/>
      <c r="I353" s="673"/>
      <c r="J353" s="13" t="s">
        <v>41</v>
      </c>
      <c r="K353" s="14"/>
      <c r="L353" s="14"/>
      <c r="M353" s="15"/>
      <c r="N353" s="2"/>
      <c r="V353" s="51"/>
    </row>
    <row r="354" spans="1:22" ht="24" thickTop="1" thickBot="1" x14ac:dyDescent="0.25">
      <c r="A354" s="562">
        <f t="shared" ref="A354" si="81">A350+1</f>
        <v>85</v>
      </c>
      <c r="B354" s="250" t="s">
        <v>20</v>
      </c>
      <c r="C354" s="250" t="s">
        <v>21</v>
      </c>
      <c r="D354" s="250" t="s">
        <v>22</v>
      </c>
      <c r="E354" s="666" t="s">
        <v>23</v>
      </c>
      <c r="F354" s="666"/>
      <c r="G354" s="666" t="s">
        <v>14</v>
      </c>
      <c r="H354" s="667"/>
      <c r="I354" s="232"/>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v>0</v>
      </c>
    </row>
    <row r="356" spans="1:22" ht="23.25" thickBot="1" x14ac:dyDescent="0.25">
      <c r="A356" s="563"/>
      <c r="B356" s="107" t="s">
        <v>29</v>
      </c>
      <c r="C356" s="107" t="s">
        <v>30</v>
      </c>
      <c r="D356" s="107" t="s">
        <v>31</v>
      </c>
      <c r="E356" s="568" t="s">
        <v>32</v>
      </c>
      <c r="F356" s="568"/>
      <c r="G356" s="668"/>
      <c r="H356" s="669"/>
      <c r="I356" s="670"/>
      <c r="J356" s="13" t="s">
        <v>40</v>
      </c>
      <c r="K356" s="14"/>
      <c r="L356" s="14"/>
      <c r="M356" s="15"/>
      <c r="N356" s="2"/>
      <c r="V356" s="51"/>
    </row>
    <row r="357" spans="1:22" ht="13.5" thickBot="1" x14ac:dyDescent="0.25">
      <c r="A357" s="564"/>
      <c r="B357" s="9"/>
      <c r="C357" s="9"/>
      <c r="D357" s="10"/>
      <c r="E357" s="11" t="s">
        <v>36</v>
      </c>
      <c r="F357" s="12"/>
      <c r="G357" s="671"/>
      <c r="H357" s="672"/>
      <c r="I357" s="673"/>
      <c r="J357" s="13" t="s">
        <v>41</v>
      </c>
      <c r="K357" s="14"/>
      <c r="L357" s="14"/>
      <c r="M357" s="15"/>
      <c r="N357" s="2"/>
      <c r="V357" s="51"/>
    </row>
    <row r="358" spans="1:22" ht="24" thickTop="1" thickBot="1" x14ac:dyDescent="0.25">
      <c r="A358" s="562">
        <f t="shared" ref="A358" si="82">A354+1</f>
        <v>86</v>
      </c>
      <c r="B358" s="250" t="s">
        <v>20</v>
      </c>
      <c r="C358" s="250" t="s">
        <v>21</v>
      </c>
      <c r="D358" s="250" t="s">
        <v>22</v>
      </c>
      <c r="E358" s="666" t="s">
        <v>23</v>
      </c>
      <c r="F358" s="666"/>
      <c r="G358" s="666" t="s">
        <v>14</v>
      </c>
      <c r="H358" s="667"/>
      <c r="I358" s="232"/>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v>0</v>
      </c>
    </row>
    <row r="360" spans="1:22" ht="23.25" thickBot="1" x14ac:dyDescent="0.25">
      <c r="A360" s="563"/>
      <c r="B360" s="107" t="s">
        <v>29</v>
      </c>
      <c r="C360" s="107" t="s">
        <v>30</v>
      </c>
      <c r="D360" s="107" t="s">
        <v>31</v>
      </c>
      <c r="E360" s="568" t="s">
        <v>32</v>
      </c>
      <c r="F360" s="568"/>
      <c r="G360" s="668"/>
      <c r="H360" s="669"/>
      <c r="I360" s="670"/>
      <c r="J360" s="13" t="s">
        <v>40</v>
      </c>
      <c r="K360" s="14"/>
      <c r="L360" s="14"/>
      <c r="M360" s="15"/>
      <c r="N360" s="2"/>
      <c r="V360" s="51"/>
    </row>
    <row r="361" spans="1:22" ht="13.5" thickBot="1" x14ac:dyDescent="0.25">
      <c r="A361" s="564"/>
      <c r="B361" s="9"/>
      <c r="C361" s="9"/>
      <c r="D361" s="10"/>
      <c r="E361" s="11" t="s">
        <v>36</v>
      </c>
      <c r="F361" s="12"/>
      <c r="G361" s="671"/>
      <c r="H361" s="672"/>
      <c r="I361" s="673"/>
      <c r="J361" s="13" t="s">
        <v>41</v>
      </c>
      <c r="K361" s="14"/>
      <c r="L361" s="14"/>
      <c r="M361" s="15"/>
      <c r="N361" s="2"/>
      <c r="V361" s="51"/>
    </row>
    <row r="362" spans="1:22" ht="24" thickTop="1" thickBot="1" x14ac:dyDescent="0.25">
      <c r="A362" s="562">
        <f t="shared" ref="A362" si="83">A358+1</f>
        <v>87</v>
      </c>
      <c r="B362" s="250" t="s">
        <v>20</v>
      </c>
      <c r="C362" s="250" t="s">
        <v>21</v>
      </c>
      <c r="D362" s="250" t="s">
        <v>22</v>
      </c>
      <c r="E362" s="666" t="s">
        <v>23</v>
      </c>
      <c r="F362" s="666"/>
      <c r="G362" s="666" t="s">
        <v>14</v>
      </c>
      <c r="H362" s="667"/>
      <c r="I362" s="232"/>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v>0</v>
      </c>
    </row>
    <row r="364" spans="1:22" ht="23.25" thickBot="1" x14ac:dyDescent="0.25">
      <c r="A364" s="563"/>
      <c r="B364" s="107" t="s">
        <v>29</v>
      </c>
      <c r="C364" s="107" t="s">
        <v>30</v>
      </c>
      <c r="D364" s="107" t="s">
        <v>31</v>
      </c>
      <c r="E364" s="568" t="s">
        <v>32</v>
      </c>
      <c r="F364" s="568"/>
      <c r="G364" s="668"/>
      <c r="H364" s="669"/>
      <c r="I364" s="670"/>
      <c r="J364" s="13" t="s">
        <v>40</v>
      </c>
      <c r="K364" s="14"/>
      <c r="L364" s="14"/>
      <c r="M364" s="15"/>
      <c r="N364" s="2"/>
      <c r="V364" s="51"/>
    </row>
    <row r="365" spans="1:22" ht="13.5" thickBot="1" x14ac:dyDescent="0.25">
      <c r="A365" s="564"/>
      <c r="B365" s="9"/>
      <c r="C365" s="9"/>
      <c r="D365" s="10"/>
      <c r="E365" s="11" t="s">
        <v>36</v>
      </c>
      <c r="F365" s="12"/>
      <c r="G365" s="671"/>
      <c r="H365" s="672"/>
      <c r="I365" s="673"/>
      <c r="J365" s="13" t="s">
        <v>41</v>
      </c>
      <c r="K365" s="14"/>
      <c r="L365" s="14"/>
      <c r="M365" s="15"/>
      <c r="N365" s="2"/>
      <c r="V365" s="51"/>
    </row>
    <row r="366" spans="1:22" ht="24" thickTop="1" thickBot="1" x14ac:dyDescent="0.25">
      <c r="A366" s="562">
        <f t="shared" ref="A366" si="84">A362+1</f>
        <v>88</v>
      </c>
      <c r="B366" s="250" t="s">
        <v>20</v>
      </c>
      <c r="C366" s="250" t="s">
        <v>21</v>
      </c>
      <c r="D366" s="250" t="s">
        <v>22</v>
      </c>
      <c r="E366" s="666" t="s">
        <v>23</v>
      </c>
      <c r="F366" s="666"/>
      <c r="G366" s="666" t="s">
        <v>14</v>
      </c>
      <c r="H366" s="667"/>
      <c r="I366" s="232"/>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v>0</v>
      </c>
    </row>
    <row r="368" spans="1:22" ht="23.25" thickBot="1" x14ac:dyDescent="0.25">
      <c r="A368" s="563"/>
      <c r="B368" s="107" t="s">
        <v>29</v>
      </c>
      <c r="C368" s="107" t="s">
        <v>30</v>
      </c>
      <c r="D368" s="107" t="s">
        <v>31</v>
      </c>
      <c r="E368" s="568" t="s">
        <v>32</v>
      </c>
      <c r="F368" s="568"/>
      <c r="G368" s="668"/>
      <c r="H368" s="669"/>
      <c r="I368" s="670"/>
      <c r="J368" s="13" t="s">
        <v>40</v>
      </c>
      <c r="K368" s="14"/>
      <c r="L368" s="14"/>
      <c r="M368" s="15"/>
      <c r="N368" s="2"/>
      <c r="V368" s="51"/>
    </row>
    <row r="369" spans="1:22" ht="13.5" thickBot="1" x14ac:dyDescent="0.25">
      <c r="A369" s="564"/>
      <c r="B369" s="9"/>
      <c r="C369" s="9"/>
      <c r="D369" s="10"/>
      <c r="E369" s="11" t="s">
        <v>36</v>
      </c>
      <c r="F369" s="12"/>
      <c r="G369" s="671"/>
      <c r="H369" s="672"/>
      <c r="I369" s="673"/>
      <c r="J369" s="13" t="s">
        <v>41</v>
      </c>
      <c r="K369" s="14"/>
      <c r="L369" s="14"/>
      <c r="M369" s="15"/>
      <c r="N369" s="2"/>
      <c r="V369" s="51"/>
    </row>
    <row r="370" spans="1:22" ht="24" thickTop="1" thickBot="1" x14ac:dyDescent="0.25">
      <c r="A370" s="562">
        <f t="shared" ref="A370" si="85">A366+1</f>
        <v>89</v>
      </c>
      <c r="B370" s="250" t="s">
        <v>20</v>
      </c>
      <c r="C370" s="250" t="s">
        <v>21</v>
      </c>
      <c r="D370" s="250" t="s">
        <v>22</v>
      </c>
      <c r="E370" s="666" t="s">
        <v>23</v>
      </c>
      <c r="F370" s="666"/>
      <c r="G370" s="666" t="s">
        <v>14</v>
      </c>
      <c r="H370" s="667"/>
      <c r="I370" s="232"/>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v>0</v>
      </c>
    </row>
    <row r="372" spans="1:22" ht="23.25" thickBot="1" x14ac:dyDescent="0.25">
      <c r="A372" s="563"/>
      <c r="B372" s="107" t="s">
        <v>29</v>
      </c>
      <c r="C372" s="107" t="s">
        <v>30</v>
      </c>
      <c r="D372" s="107" t="s">
        <v>31</v>
      </c>
      <c r="E372" s="568" t="s">
        <v>32</v>
      </c>
      <c r="F372" s="568"/>
      <c r="G372" s="668"/>
      <c r="H372" s="669"/>
      <c r="I372" s="670"/>
      <c r="J372" s="13" t="s">
        <v>40</v>
      </c>
      <c r="K372" s="14"/>
      <c r="L372" s="14"/>
      <c r="M372" s="15"/>
      <c r="N372" s="2"/>
      <c r="V372" s="51"/>
    </row>
    <row r="373" spans="1:22" ht="13.5" thickBot="1" x14ac:dyDescent="0.25">
      <c r="A373" s="564"/>
      <c r="B373" s="9"/>
      <c r="C373" s="9"/>
      <c r="D373" s="10"/>
      <c r="E373" s="11" t="s">
        <v>36</v>
      </c>
      <c r="F373" s="12"/>
      <c r="G373" s="671"/>
      <c r="H373" s="672"/>
      <c r="I373" s="673"/>
      <c r="J373" s="13" t="s">
        <v>41</v>
      </c>
      <c r="K373" s="14"/>
      <c r="L373" s="14"/>
      <c r="M373" s="15"/>
      <c r="N373" s="2"/>
      <c r="V373" s="51"/>
    </row>
    <row r="374" spans="1:22" ht="24" thickTop="1" thickBot="1" x14ac:dyDescent="0.25">
      <c r="A374" s="562">
        <f t="shared" ref="A374" si="86">A370+1</f>
        <v>90</v>
      </c>
      <c r="B374" s="250" t="s">
        <v>20</v>
      </c>
      <c r="C374" s="250" t="s">
        <v>21</v>
      </c>
      <c r="D374" s="250" t="s">
        <v>22</v>
      </c>
      <c r="E374" s="666" t="s">
        <v>23</v>
      </c>
      <c r="F374" s="666"/>
      <c r="G374" s="666" t="s">
        <v>14</v>
      </c>
      <c r="H374" s="667"/>
      <c r="I374" s="232"/>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v>0</v>
      </c>
    </row>
    <row r="376" spans="1:22" ht="23.25" thickBot="1" x14ac:dyDescent="0.25">
      <c r="A376" s="563"/>
      <c r="B376" s="107" t="s">
        <v>29</v>
      </c>
      <c r="C376" s="107" t="s">
        <v>30</v>
      </c>
      <c r="D376" s="107" t="s">
        <v>31</v>
      </c>
      <c r="E376" s="568" t="s">
        <v>32</v>
      </c>
      <c r="F376" s="568"/>
      <c r="G376" s="668"/>
      <c r="H376" s="669"/>
      <c r="I376" s="670"/>
      <c r="J376" s="13" t="s">
        <v>40</v>
      </c>
      <c r="K376" s="14"/>
      <c r="L376" s="14"/>
      <c r="M376" s="15"/>
      <c r="N376" s="2"/>
      <c r="V376" s="51"/>
    </row>
    <row r="377" spans="1:22" ht="13.5" thickBot="1" x14ac:dyDescent="0.25">
      <c r="A377" s="564"/>
      <c r="B377" s="9"/>
      <c r="C377" s="9"/>
      <c r="D377" s="10"/>
      <c r="E377" s="11" t="s">
        <v>36</v>
      </c>
      <c r="F377" s="12"/>
      <c r="G377" s="671"/>
      <c r="H377" s="672"/>
      <c r="I377" s="673"/>
      <c r="J377" s="13" t="s">
        <v>41</v>
      </c>
      <c r="K377" s="14"/>
      <c r="L377" s="14"/>
      <c r="M377" s="15"/>
      <c r="N377" s="2"/>
      <c r="V377" s="51"/>
    </row>
    <row r="378" spans="1:22" ht="24" thickTop="1" thickBot="1" x14ac:dyDescent="0.25">
      <c r="A378" s="562">
        <f t="shared" ref="A378" si="87">A374+1</f>
        <v>91</v>
      </c>
      <c r="B378" s="250" t="s">
        <v>20</v>
      </c>
      <c r="C378" s="250" t="s">
        <v>21</v>
      </c>
      <c r="D378" s="250" t="s">
        <v>22</v>
      </c>
      <c r="E378" s="666" t="s">
        <v>23</v>
      </c>
      <c r="F378" s="666"/>
      <c r="G378" s="666" t="s">
        <v>14</v>
      </c>
      <c r="H378" s="667"/>
      <c r="I378" s="232"/>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v>0</v>
      </c>
    </row>
    <row r="380" spans="1:22" ht="23.25" thickBot="1" x14ac:dyDescent="0.25">
      <c r="A380" s="563"/>
      <c r="B380" s="107" t="s">
        <v>29</v>
      </c>
      <c r="C380" s="107" t="s">
        <v>30</v>
      </c>
      <c r="D380" s="107" t="s">
        <v>31</v>
      </c>
      <c r="E380" s="568" t="s">
        <v>32</v>
      </c>
      <c r="F380" s="568"/>
      <c r="G380" s="668"/>
      <c r="H380" s="669"/>
      <c r="I380" s="670"/>
      <c r="J380" s="13" t="s">
        <v>40</v>
      </c>
      <c r="K380" s="14"/>
      <c r="L380" s="14"/>
      <c r="M380" s="15"/>
      <c r="N380" s="2"/>
      <c r="V380" s="51"/>
    </row>
    <row r="381" spans="1:22" ht="13.5" thickBot="1" x14ac:dyDescent="0.25">
      <c r="A381" s="564"/>
      <c r="B381" s="9"/>
      <c r="C381" s="9"/>
      <c r="D381" s="10"/>
      <c r="E381" s="11" t="s">
        <v>36</v>
      </c>
      <c r="F381" s="12"/>
      <c r="G381" s="671"/>
      <c r="H381" s="672"/>
      <c r="I381" s="673"/>
      <c r="J381" s="13" t="s">
        <v>41</v>
      </c>
      <c r="K381" s="14"/>
      <c r="L381" s="14"/>
      <c r="M381" s="15"/>
      <c r="N381" s="2"/>
      <c r="V381" s="51"/>
    </row>
    <row r="382" spans="1:22" ht="24" thickTop="1" thickBot="1" x14ac:dyDescent="0.25">
      <c r="A382" s="562">
        <f t="shared" ref="A382" si="88">A378+1</f>
        <v>92</v>
      </c>
      <c r="B382" s="250" t="s">
        <v>20</v>
      </c>
      <c r="C382" s="250" t="s">
        <v>21</v>
      </c>
      <c r="D382" s="250" t="s">
        <v>22</v>
      </c>
      <c r="E382" s="666" t="s">
        <v>23</v>
      </c>
      <c r="F382" s="666"/>
      <c r="G382" s="666" t="s">
        <v>14</v>
      </c>
      <c r="H382" s="667"/>
      <c r="I382" s="232"/>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v>0</v>
      </c>
    </row>
    <row r="384" spans="1:22" ht="23.25" thickBot="1" x14ac:dyDescent="0.25">
      <c r="A384" s="563"/>
      <c r="B384" s="107" t="s">
        <v>29</v>
      </c>
      <c r="C384" s="107" t="s">
        <v>30</v>
      </c>
      <c r="D384" s="107" t="s">
        <v>31</v>
      </c>
      <c r="E384" s="568" t="s">
        <v>32</v>
      </c>
      <c r="F384" s="568"/>
      <c r="G384" s="668"/>
      <c r="H384" s="669"/>
      <c r="I384" s="670"/>
      <c r="J384" s="13" t="s">
        <v>40</v>
      </c>
      <c r="K384" s="14"/>
      <c r="L384" s="14"/>
      <c r="M384" s="15"/>
      <c r="N384" s="2"/>
      <c r="V384" s="51"/>
    </row>
    <row r="385" spans="1:22" ht="13.5" thickBot="1" x14ac:dyDescent="0.25">
      <c r="A385" s="564"/>
      <c r="B385" s="9"/>
      <c r="C385" s="9"/>
      <c r="D385" s="10"/>
      <c r="E385" s="11" t="s">
        <v>36</v>
      </c>
      <c r="F385" s="12"/>
      <c r="G385" s="671"/>
      <c r="H385" s="672"/>
      <c r="I385" s="673"/>
      <c r="J385" s="13" t="s">
        <v>41</v>
      </c>
      <c r="K385" s="14"/>
      <c r="L385" s="14"/>
      <c r="M385" s="15"/>
      <c r="N385" s="2"/>
      <c r="V385" s="51"/>
    </row>
    <row r="386" spans="1:22" ht="24" thickTop="1" thickBot="1" x14ac:dyDescent="0.25">
      <c r="A386" s="562">
        <f t="shared" ref="A386" si="89">A382+1</f>
        <v>93</v>
      </c>
      <c r="B386" s="250" t="s">
        <v>20</v>
      </c>
      <c r="C386" s="250" t="s">
        <v>21</v>
      </c>
      <c r="D386" s="250" t="s">
        <v>22</v>
      </c>
      <c r="E386" s="666" t="s">
        <v>23</v>
      </c>
      <c r="F386" s="666"/>
      <c r="G386" s="666" t="s">
        <v>14</v>
      </c>
      <c r="H386" s="667"/>
      <c r="I386" s="232"/>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v>0</v>
      </c>
    </row>
    <row r="388" spans="1:22" ht="23.25" thickBot="1" x14ac:dyDescent="0.25">
      <c r="A388" s="563"/>
      <c r="B388" s="107" t="s">
        <v>29</v>
      </c>
      <c r="C388" s="107" t="s">
        <v>30</v>
      </c>
      <c r="D388" s="107" t="s">
        <v>31</v>
      </c>
      <c r="E388" s="568" t="s">
        <v>32</v>
      </c>
      <c r="F388" s="568"/>
      <c r="G388" s="668"/>
      <c r="H388" s="669"/>
      <c r="I388" s="670"/>
      <c r="J388" s="13" t="s">
        <v>40</v>
      </c>
      <c r="K388" s="14"/>
      <c r="L388" s="14"/>
      <c r="M388" s="15"/>
      <c r="N388" s="2"/>
      <c r="V388" s="51"/>
    </row>
    <row r="389" spans="1:22" ht="13.5" thickBot="1" x14ac:dyDescent="0.25">
      <c r="A389" s="564"/>
      <c r="B389" s="9"/>
      <c r="C389" s="9"/>
      <c r="D389" s="10"/>
      <c r="E389" s="11" t="s">
        <v>36</v>
      </c>
      <c r="F389" s="12"/>
      <c r="G389" s="671"/>
      <c r="H389" s="672"/>
      <c r="I389" s="673"/>
      <c r="J389" s="13" t="s">
        <v>41</v>
      </c>
      <c r="K389" s="14"/>
      <c r="L389" s="14"/>
      <c r="M389" s="15"/>
      <c r="N389" s="2"/>
      <c r="V389" s="51"/>
    </row>
    <row r="390" spans="1:22" ht="24" thickTop="1" thickBot="1" x14ac:dyDescent="0.25">
      <c r="A390" s="562">
        <f t="shared" ref="A390" si="90">A386+1</f>
        <v>94</v>
      </c>
      <c r="B390" s="250" t="s">
        <v>20</v>
      </c>
      <c r="C390" s="250" t="s">
        <v>21</v>
      </c>
      <c r="D390" s="250" t="s">
        <v>22</v>
      </c>
      <c r="E390" s="666" t="s">
        <v>23</v>
      </c>
      <c r="F390" s="666"/>
      <c r="G390" s="666" t="s">
        <v>14</v>
      </c>
      <c r="H390" s="667"/>
      <c r="I390" s="232"/>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v>0</v>
      </c>
    </row>
    <row r="392" spans="1:22" ht="23.25" thickBot="1" x14ac:dyDescent="0.25">
      <c r="A392" s="563"/>
      <c r="B392" s="107" t="s">
        <v>29</v>
      </c>
      <c r="C392" s="107" t="s">
        <v>30</v>
      </c>
      <c r="D392" s="107" t="s">
        <v>31</v>
      </c>
      <c r="E392" s="568" t="s">
        <v>32</v>
      </c>
      <c r="F392" s="568"/>
      <c r="G392" s="668"/>
      <c r="H392" s="669"/>
      <c r="I392" s="670"/>
      <c r="J392" s="13" t="s">
        <v>40</v>
      </c>
      <c r="K392" s="14"/>
      <c r="L392" s="14"/>
      <c r="M392" s="15"/>
      <c r="N392" s="2"/>
      <c r="V392" s="51"/>
    </row>
    <row r="393" spans="1:22" ht="13.5" thickBot="1" x14ac:dyDescent="0.25">
      <c r="A393" s="564"/>
      <c r="B393" s="9"/>
      <c r="C393" s="9"/>
      <c r="D393" s="10"/>
      <c r="E393" s="11" t="s">
        <v>36</v>
      </c>
      <c r="F393" s="12"/>
      <c r="G393" s="671"/>
      <c r="H393" s="672"/>
      <c r="I393" s="673"/>
      <c r="J393" s="13" t="s">
        <v>41</v>
      </c>
      <c r="K393" s="14"/>
      <c r="L393" s="14"/>
      <c r="M393" s="15"/>
      <c r="N393" s="2"/>
      <c r="V393" s="51"/>
    </row>
    <row r="394" spans="1:22" ht="24" thickTop="1" thickBot="1" x14ac:dyDescent="0.25">
      <c r="A394" s="562">
        <f t="shared" ref="A394" si="91">A390+1</f>
        <v>95</v>
      </c>
      <c r="B394" s="250" t="s">
        <v>20</v>
      </c>
      <c r="C394" s="250" t="s">
        <v>21</v>
      </c>
      <c r="D394" s="250" t="s">
        <v>22</v>
      </c>
      <c r="E394" s="666" t="s">
        <v>23</v>
      </c>
      <c r="F394" s="666"/>
      <c r="G394" s="666" t="s">
        <v>14</v>
      </c>
      <c r="H394" s="667"/>
      <c r="I394" s="232"/>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v>0</v>
      </c>
    </row>
    <row r="396" spans="1:22" ht="23.25" thickBot="1" x14ac:dyDescent="0.25">
      <c r="A396" s="563"/>
      <c r="B396" s="107" t="s">
        <v>29</v>
      </c>
      <c r="C396" s="107" t="s">
        <v>30</v>
      </c>
      <c r="D396" s="107" t="s">
        <v>31</v>
      </c>
      <c r="E396" s="568" t="s">
        <v>32</v>
      </c>
      <c r="F396" s="568"/>
      <c r="G396" s="668"/>
      <c r="H396" s="669"/>
      <c r="I396" s="670"/>
      <c r="J396" s="13" t="s">
        <v>40</v>
      </c>
      <c r="K396" s="14"/>
      <c r="L396" s="14"/>
      <c r="M396" s="15"/>
      <c r="N396" s="2"/>
      <c r="V396" s="51"/>
    </row>
    <row r="397" spans="1:22" ht="13.5" thickBot="1" x14ac:dyDescent="0.25">
      <c r="A397" s="564"/>
      <c r="B397" s="9"/>
      <c r="C397" s="9"/>
      <c r="D397" s="10"/>
      <c r="E397" s="11" t="s">
        <v>36</v>
      </c>
      <c r="F397" s="12"/>
      <c r="G397" s="671"/>
      <c r="H397" s="672"/>
      <c r="I397" s="673"/>
      <c r="J397" s="13" t="s">
        <v>41</v>
      </c>
      <c r="K397" s="14"/>
      <c r="L397" s="14"/>
      <c r="M397" s="15"/>
      <c r="N397" s="2"/>
      <c r="V397" s="51"/>
    </row>
    <row r="398" spans="1:22" ht="24" thickTop="1" thickBot="1" x14ac:dyDescent="0.25">
      <c r="A398" s="562">
        <f t="shared" ref="A398" si="92">A394+1</f>
        <v>96</v>
      </c>
      <c r="B398" s="250" t="s">
        <v>20</v>
      </c>
      <c r="C398" s="250" t="s">
        <v>21</v>
      </c>
      <c r="D398" s="250" t="s">
        <v>22</v>
      </c>
      <c r="E398" s="666" t="s">
        <v>23</v>
      </c>
      <c r="F398" s="666"/>
      <c r="G398" s="666" t="s">
        <v>14</v>
      </c>
      <c r="H398" s="667"/>
      <c r="I398" s="232"/>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v>0</v>
      </c>
    </row>
    <row r="400" spans="1:22" ht="23.25" thickBot="1" x14ac:dyDescent="0.25">
      <c r="A400" s="563"/>
      <c r="B400" s="107" t="s">
        <v>29</v>
      </c>
      <c r="C400" s="107" t="s">
        <v>30</v>
      </c>
      <c r="D400" s="107" t="s">
        <v>31</v>
      </c>
      <c r="E400" s="568" t="s">
        <v>32</v>
      </c>
      <c r="F400" s="568"/>
      <c r="G400" s="668"/>
      <c r="H400" s="669"/>
      <c r="I400" s="670"/>
      <c r="J400" s="13" t="s">
        <v>40</v>
      </c>
      <c r="K400" s="14"/>
      <c r="L400" s="14"/>
      <c r="M400" s="15"/>
      <c r="N400" s="2"/>
      <c r="V400" s="51"/>
    </row>
    <row r="401" spans="1:22" ht="13.5" thickBot="1" x14ac:dyDescent="0.25">
      <c r="A401" s="564"/>
      <c r="B401" s="9"/>
      <c r="C401" s="9"/>
      <c r="D401" s="10"/>
      <c r="E401" s="11" t="s">
        <v>36</v>
      </c>
      <c r="F401" s="12"/>
      <c r="G401" s="671"/>
      <c r="H401" s="672"/>
      <c r="I401" s="673"/>
      <c r="J401" s="13" t="s">
        <v>41</v>
      </c>
      <c r="K401" s="14"/>
      <c r="L401" s="14"/>
      <c r="M401" s="15"/>
      <c r="N401" s="2"/>
      <c r="V401" s="51"/>
    </row>
    <row r="402" spans="1:22" ht="24" thickTop="1" thickBot="1" x14ac:dyDescent="0.25">
      <c r="A402" s="562">
        <f t="shared" ref="A402" si="93">A398+1</f>
        <v>97</v>
      </c>
      <c r="B402" s="250" t="s">
        <v>20</v>
      </c>
      <c r="C402" s="250" t="s">
        <v>21</v>
      </c>
      <c r="D402" s="250" t="s">
        <v>22</v>
      </c>
      <c r="E402" s="666" t="s">
        <v>23</v>
      </c>
      <c r="F402" s="666"/>
      <c r="G402" s="666" t="s">
        <v>14</v>
      </c>
      <c r="H402" s="667"/>
      <c r="I402" s="232"/>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v>0</v>
      </c>
    </row>
    <row r="404" spans="1:22" ht="23.25" thickBot="1" x14ac:dyDescent="0.25">
      <c r="A404" s="563"/>
      <c r="B404" s="107" t="s">
        <v>29</v>
      </c>
      <c r="C404" s="107" t="s">
        <v>30</v>
      </c>
      <c r="D404" s="107" t="s">
        <v>31</v>
      </c>
      <c r="E404" s="568" t="s">
        <v>32</v>
      </c>
      <c r="F404" s="568"/>
      <c r="G404" s="668"/>
      <c r="H404" s="669"/>
      <c r="I404" s="670"/>
      <c r="J404" s="13" t="s">
        <v>40</v>
      </c>
      <c r="K404" s="14"/>
      <c r="L404" s="14"/>
      <c r="M404" s="15"/>
      <c r="N404" s="2"/>
      <c r="V404" s="51"/>
    </row>
    <row r="405" spans="1:22" ht="13.5" thickBot="1" x14ac:dyDescent="0.25">
      <c r="A405" s="564"/>
      <c r="B405" s="9"/>
      <c r="C405" s="9"/>
      <c r="D405" s="10"/>
      <c r="E405" s="11" t="s">
        <v>36</v>
      </c>
      <c r="F405" s="12"/>
      <c r="G405" s="671"/>
      <c r="H405" s="672"/>
      <c r="I405" s="673"/>
      <c r="J405" s="13" t="s">
        <v>41</v>
      </c>
      <c r="K405" s="14"/>
      <c r="L405" s="14"/>
      <c r="M405" s="15"/>
      <c r="N405" s="2"/>
      <c r="V405" s="51"/>
    </row>
    <row r="406" spans="1:22" ht="24" thickTop="1" thickBot="1" x14ac:dyDescent="0.25">
      <c r="A406" s="562">
        <f t="shared" ref="A406" si="94">A402+1</f>
        <v>98</v>
      </c>
      <c r="B406" s="250" t="s">
        <v>20</v>
      </c>
      <c r="C406" s="250" t="s">
        <v>21</v>
      </c>
      <c r="D406" s="250" t="s">
        <v>22</v>
      </c>
      <c r="E406" s="666" t="s">
        <v>23</v>
      </c>
      <c r="F406" s="666"/>
      <c r="G406" s="666" t="s">
        <v>14</v>
      </c>
      <c r="H406" s="667"/>
      <c r="I406" s="232"/>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v>0</v>
      </c>
    </row>
    <row r="408" spans="1:22" ht="23.25" thickBot="1" x14ac:dyDescent="0.25">
      <c r="A408" s="563"/>
      <c r="B408" s="107" t="s">
        <v>29</v>
      </c>
      <c r="C408" s="107" t="s">
        <v>30</v>
      </c>
      <c r="D408" s="107" t="s">
        <v>31</v>
      </c>
      <c r="E408" s="568" t="s">
        <v>32</v>
      </c>
      <c r="F408" s="568"/>
      <c r="G408" s="668"/>
      <c r="H408" s="669"/>
      <c r="I408" s="670"/>
      <c r="J408" s="13" t="s">
        <v>40</v>
      </c>
      <c r="K408" s="14"/>
      <c r="L408" s="14"/>
      <c r="M408" s="15"/>
      <c r="N408" s="2"/>
      <c r="V408" s="51"/>
    </row>
    <row r="409" spans="1:22" ht="13.5" thickBot="1" x14ac:dyDescent="0.25">
      <c r="A409" s="564"/>
      <c r="B409" s="9"/>
      <c r="C409" s="9"/>
      <c r="D409" s="10"/>
      <c r="E409" s="11" t="s">
        <v>36</v>
      </c>
      <c r="F409" s="12"/>
      <c r="G409" s="671"/>
      <c r="H409" s="672"/>
      <c r="I409" s="673"/>
      <c r="J409" s="13" t="s">
        <v>41</v>
      </c>
      <c r="K409" s="14"/>
      <c r="L409" s="14"/>
      <c r="M409" s="15"/>
      <c r="N409" s="2"/>
      <c r="V409" s="51"/>
    </row>
    <row r="410" spans="1:22" ht="24" thickTop="1" thickBot="1" x14ac:dyDescent="0.25">
      <c r="A410" s="562">
        <f t="shared" ref="A410" si="95">A406+1</f>
        <v>99</v>
      </c>
      <c r="B410" s="250" t="s">
        <v>20</v>
      </c>
      <c r="C410" s="250" t="s">
        <v>21</v>
      </c>
      <c r="D410" s="250" t="s">
        <v>22</v>
      </c>
      <c r="E410" s="666" t="s">
        <v>23</v>
      </c>
      <c r="F410" s="666"/>
      <c r="G410" s="666" t="s">
        <v>14</v>
      </c>
      <c r="H410" s="667"/>
      <c r="I410" s="232"/>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v>0</v>
      </c>
    </row>
    <row r="412" spans="1:22" ht="23.25" thickBot="1" x14ac:dyDescent="0.25">
      <c r="A412" s="563"/>
      <c r="B412" s="107" t="s">
        <v>29</v>
      </c>
      <c r="C412" s="107" t="s">
        <v>30</v>
      </c>
      <c r="D412" s="107" t="s">
        <v>31</v>
      </c>
      <c r="E412" s="568" t="s">
        <v>32</v>
      </c>
      <c r="F412" s="568"/>
      <c r="G412" s="668"/>
      <c r="H412" s="669"/>
      <c r="I412" s="670"/>
      <c r="J412" s="13" t="s">
        <v>40</v>
      </c>
      <c r="K412" s="14"/>
      <c r="L412" s="14"/>
      <c r="M412" s="15"/>
      <c r="N412" s="2"/>
      <c r="V412" s="51"/>
    </row>
    <row r="413" spans="1:22" ht="13.5" thickBot="1" x14ac:dyDescent="0.25">
      <c r="A413" s="564"/>
      <c r="B413" s="9"/>
      <c r="C413" s="9"/>
      <c r="D413" s="10"/>
      <c r="E413" s="11" t="s">
        <v>36</v>
      </c>
      <c r="F413" s="12"/>
      <c r="G413" s="671"/>
      <c r="H413" s="672"/>
      <c r="I413" s="673"/>
      <c r="J413" s="13" t="s">
        <v>41</v>
      </c>
      <c r="K413" s="14"/>
      <c r="L413" s="14"/>
      <c r="M413" s="15"/>
      <c r="N413" s="2"/>
      <c r="V413" s="51"/>
    </row>
    <row r="414" spans="1:22" ht="24" thickTop="1" thickBot="1" x14ac:dyDescent="0.25">
      <c r="A414" s="562">
        <f t="shared" ref="A414" si="96">A410+1</f>
        <v>100</v>
      </c>
      <c r="B414" s="250" t="s">
        <v>20</v>
      </c>
      <c r="C414" s="250" t="s">
        <v>21</v>
      </c>
      <c r="D414" s="250" t="s">
        <v>22</v>
      </c>
      <c r="E414" s="666" t="s">
        <v>23</v>
      </c>
      <c r="F414" s="666"/>
      <c r="G414" s="666" t="s">
        <v>14</v>
      </c>
      <c r="H414" s="667"/>
      <c r="I414" s="232"/>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v>0</v>
      </c>
    </row>
    <row r="416" spans="1:22" ht="23.25" thickBot="1" x14ac:dyDescent="0.25">
      <c r="A416" s="563"/>
      <c r="B416" s="107" t="s">
        <v>29</v>
      </c>
      <c r="C416" s="107" t="s">
        <v>30</v>
      </c>
      <c r="D416" s="107" t="s">
        <v>31</v>
      </c>
      <c r="E416" s="568" t="s">
        <v>32</v>
      </c>
      <c r="F416" s="568"/>
      <c r="G416" s="668"/>
      <c r="H416" s="669"/>
      <c r="I416" s="670"/>
      <c r="J416" s="13" t="s">
        <v>40</v>
      </c>
      <c r="K416" s="14"/>
      <c r="L416" s="14"/>
      <c r="M416" s="15"/>
      <c r="N416" s="2"/>
    </row>
    <row r="417" spans="1:17" ht="13.5" thickBot="1" x14ac:dyDescent="0.25">
      <c r="A417" s="564"/>
      <c r="B417" s="10"/>
      <c r="C417" s="10"/>
      <c r="D417" s="10"/>
      <c r="E417" s="26" t="s">
        <v>36</v>
      </c>
      <c r="F417" s="27"/>
      <c r="G417" s="671"/>
      <c r="H417" s="672"/>
      <c r="I417" s="673"/>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226"/>
    </row>
    <row r="422" spans="1:17" ht="36" x14ac:dyDescent="0.2">
      <c r="P422" s="31" t="b">
        <v>0</v>
      </c>
      <c r="Q422" s="47" t="str">
        <f xml:space="preserve"> CONCATENATE("OCTOBER 1, ",$M$7-1,"- MARCH 31, ",$M$7)</f>
        <v>OCTOBER 1, 2022- MARCH 31, 2023</v>
      </c>
    </row>
    <row r="423" spans="1:17" ht="36" x14ac:dyDescent="0.2">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x14ac:dyDescent="0.2"/>
  <cols>
    <col min="1" max="1" width="3.85546875" style="222" customWidth="1"/>
    <col min="2" max="2" width="16.140625" style="222" customWidth="1"/>
    <col min="3" max="3" width="17.7109375" style="222" customWidth="1"/>
    <col min="4" max="4" width="14.42578125" style="222" customWidth="1"/>
    <col min="5" max="5" width="18.7109375" style="222" hidden="1" customWidth="1"/>
    <col min="6" max="6" width="14.85546875" style="222" customWidth="1"/>
    <col min="7" max="7" width="3" style="222" customWidth="1"/>
    <col min="8" max="8" width="11.28515625" style="222" customWidth="1"/>
    <col min="9" max="9" width="3" style="222" customWidth="1"/>
    <col min="10" max="10" width="12.28515625" style="222" customWidth="1"/>
    <col min="11" max="11" width="9.140625" style="222"/>
    <col min="12" max="12" width="8.85546875" style="222" customWidth="1"/>
    <col min="13" max="13" width="8" style="222" customWidth="1"/>
    <col min="14" max="14" width="0.140625" style="222" customWidth="1"/>
    <col min="15" max="15" width="9.140625" style="222"/>
    <col min="16" max="16" width="20.28515625" style="222" bestFit="1" customWidth="1"/>
    <col min="17" max="20" width="9.140625" style="222"/>
    <col min="21" max="21" width="9.42578125" style="222" customWidth="1"/>
    <col min="22" max="22" width="13.7109375" style="48" customWidth="1"/>
    <col min="23" max="16384" width="9.140625" style="222"/>
  </cols>
  <sheetData>
    <row r="1" spans="1:19" s="222" customFormat="1" hidden="1" x14ac:dyDescent="0.2"/>
    <row r="2" spans="1:19" s="222" customFormat="1" x14ac:dyDescent="0.2">
      <c r="J2" s="500" t="s">
        <v>404</v>
      </c>
      <c r="K2" s="501"/>
      <c r="L2" s="501"/>
      <c r="M2" s="501"/>
      <c r="P2" s="497"/>
      <c r="Q2" s="497"/>
      <c r="R2" s="497"/>
      <c r="S2" s="497"/>
    </row>
    <row r="3" spans="1:19" s="222" customFormat="1" x14ac:dyDescent="0.2">
      <c r="J3" s="501"/>
      <c r="K3" s="501"/>
      <c r="L3" s="501"/>
      <c r="M3" s="501"/>
      <c r="P3" s="498"/>
      <c r="Q3" s="498"/>
      <c r="R3" s="498"/>
      <c r="S3" s="498"/>
    </row>
    <row r="4" spans="1:19" s="222" customFormat="1" ht="13.5" thickBot="1" x14ac:dyDescent="0.25">
      <c r="A4" s="227"/>
      <c r="B4" s="227"/>
      <c r="C4" s="227"/>
      <c r="D4" s="227"/>
      <c r="E4" s="227"/>
      <c r="F4" s="227"/>
      <c r="G4" s="227"/>
      <c r="H4" s="227"/>
      <c r="I4" s="227"/>
      <c r="J4" s="502"/>
      <c r="K4" s="502"/>
      <c r="L4" s="502"/>
      <c r="M4" s="502"/>
      <c r="P4" s="499"/>
      <c r="Q4" s="499"/>
      <c r="R4" s="499"/>
      <c r="S4" s="499"/>
    </row>
    <row r="5" spans="1:19" s="222" customFormat="1" ht="30" customHeight="1" thickTop="1" thickBot="1" x14ac:dyDescent="0.25">
      <c r="A5" s="503" t="s">
        <v>880</v>
      </c>
      <c r="B5" s="504"/>
      <c r="C5" s="504"/>
      <c r="D5" s="504"/>
      <c r="E5" s="504"/>
      <c r="F5" s="504"/>
      <c r="G5" s="504"/>
      <c r="H5" s="504"/>
      <c r="I5" s="504"/>
      <c r="J5" s="504"/>
      <c r="K5" s="504"/>
      <c r="L5" s="504"/>
      <c r="M5" s="504"/>
      <c r="N5" s="17"/>
      <c r="O5" s="227"/>
      <c r="Q5" s="5"/>
    </row>
    <row r="6" spans="1:19" s="222" customFormat="1" ht="13.5" customHeight="1" thickTop="1" x14ac:dyDescent="0.2">
      <c r="A6" s="516" t="s">
        <v>1</v>
      </c>
      <c r="B6" s="522" t="s">
        <v>2</v>
      </c>
      <c r="C6" s="523"/>
      <c r="D6" s="523"/>
      <c r="E6" s="523"/>
      <c r="F6" s="523"/>
      <c r="G6" s="523"/>
      <c r="H6" s="523"/>
      <c r="I6" s="523"/>
      <c r="J6" s="524"/>
      <c r="K6" s="18" t="s">
        <v>3</v>
      </c>
      <c r="L6" s="18" t="s">
        <v>4</v>
      </c>
      <c r="M6" s="18" t="s">
        <v>5</v>
      </c>
      <c r="N6" s="6"/>
      <c r="O6" s="227"/>
    </row>
    <row r="7" spans="1:19" s="222" customFormat="1" ht="20.25" customHeight="1" thickBot="1" x14ac:dyDescent="0.25">
      <c r="A7" s="516"/>
      <c r="B7" s="525"/>
      <c r="C7" s="526"/>
      <c r="D7" s="526"/>
      <c r="E7" s="526"/>
      <c r="F7" s="526"/>
      <c r="G7" s="526"/>
      <c r="H7" s="526"/>
      <c r="I7" s="526"/>
      <c r="J7" s="527"/>
      <c r="K7" s="37">
        <v>25</v>
      </c>
      <c r="L7" s="38">
        <v>49</v>
      </c>
      <c r="M7" s="39">
        <v>2023</v>
      </c>
      <c r="N7" s="40"/>
      <c r="O7" s="227"/>
    </row>
    <row r="8" spans="1:19" s="222" customFormat="1" ht="27.75" customHeight="1" thickTop="1" thickBot="1" x14ac:dyDescent="0.25">
      <c r="A8" s="516"/>
      <c r="B8" s="518" t="s">
        <v>6</v>
      </c>
      <c r="C8" s="519"/>
      <c r="D8" s="519"/>
      <c r="E8" s="519"/>
      <c r="F8" s="519"/>
      <c r="G8" s="520"/>
      <c r="H8" s="520"/>
      <c r="I8" s="520"/>
      <c r="J8" s="520"/>
      <c r="K8" s="520"/>
      <c r="L8" s="519"/>
      <c r="M8" s="519"/>
      <c r="N8" s="521"/>
      <c r="O8" s="227"/>
    </row>
    <row r="9" spans="1:19" s="222" customFormat="1" ht="18" customHeight="1" thickTop="1" x14ac:dyDescent="0.25">
      <c r="A9" s="516"/>
      <c r="B9" s="449" t="s">
        <v>457</v>
      </c>
      <c r="C9" s="664"/>
      <c r="D9" s="664"/>
      <c r="E9" s="664"/>
      <c r="F9" s="664"/>
      <c r="G9" s="461" t="s">
        <v>90</v>
      </c>
      <c r="H9" s="470" t="str">
        <f>"REPORTING PERIOD: "&amp;Q422</f>
        <v>REPORTING PERIOD: OCTOBER 1, 2022- MARCH 31, 2023</v>
      </c>
      <c r="I9" s="464"/>
      <c r="J9" s="473" t="str">
        <f>"REPORTING PERIOD: "&amp;Q423</f>
        <v>REPORTING PERIOD: APRIL 1 - SEPTEMBER 30, 2023</v>
      </c>
      <c r="K9" s="467" t="s">
        <v>7</v>
      </c>
      <c r="L9" s="453" t="s">
        <v>8</v>
      </c>
      <c r="M9" s="454"/>
      <c r="N9" s="19"/>
      <c r="O9" s="16"/>
      <c r="P9" s="227"/>
    </row>
    <row r="10" spans="1:19" s="222" customFormat="1" ht="15.75" customHeight="1" x14ac:dyDescent="0.2">
      <c r="A10" s="516"/>
      <c r="B10" s="451" t="s">
        <v>906</v>
      </c>
      <c r="C10" s="664"/>
      <c r="D10" s="664"/>
      <c r="E10" s="664"/>
      <c r="F10" s="665"/>
      <c r="G10" s="462"/>
      <c r="H10" s="471"/>
      <c r="I10" s="465"/>
      <c r="J10" s="474"/>
      <c r="K10" s="468"/>
      <c r="L10" s="453"/>
      <c r="M10" s="454"/>
      <c r="N10" s="19"/>
      <c r="O10" s="16"/>
      <c r="P10" s="227"/>
    </row>
    <row r="11" spans="1:19" s="222" customFormat="1" ht="26.25" thickBot="1" x14ac:dyDescent="0.25">
      <c r="A11" s="516"/>
      <c r="B11" s="35" t="s">
        <v>9</v>
      </c>
      <c r="C11" s="36" t="s">
        <v>893</v>
      </c>
      <c r="D11" s="706" t="s">
        <v>894</v>
      </c>
      <c r="E11" s="572"/>
      <c r="F11" s="573"/>
      <c r="G11" s="463"/>
      <c r="H11" s="472"/>
      <c r="I11" s="466"/>
      <c r="J11" s="475"/>
      <c r="K11" s="469"/>
      <c r="L11" s="455"/>
      <c r="M11" s="456"/>
      <c r="N11" s="20"/>
      <c r="O11" s="16"/>
      <c r="P11" s="227"/>
    </row>
    <row r="12" spans="1:19" s="222" customFormat="1" ht="13.5" thickTop="1" x14ac:dyDescent="0.2">
      <c r="A12" s="516"/>
      <c r="B12" s="574" t="s">
        <v>10</v>
      </c>
      <c r="C12" s="446" t="s">
        <v>11</v>
      </c>
      <c r="D12" s="448" t="s">
        <v>12</v>
      </c>
      <c r="E12" s="457" t="s">
        <v>13</v>
      </c>
      <c r="F12" s="458"/>
      <c r="G12" s="534" t="s">
        <v>14</v>
      </c>
      <c r="H12" s="535"/>
      <c r="I12" s="536"/>
      <c r="J12" s="446" t="s">
        <v>15</v>
      </c>
      <c r="K12" s="528" t="s">
        <v>16</v>
      </c>
      <c r="L12" s="530" t="s">
        <v>17</v>
      </c>
      <c r="M12" s="448" t="s">
        <v>18</v>
      </c>
      <c r="N12" s="21"/>
      <c r="O12" s="227"/>
    </row>
    <row r="13" spans="1:19" s="222" customFormat="1" ht="34.5" customHeight="1" thickBot="1" x14ac:dyDescent="0.25">
      <c r="A13" s="517"/>
      <c r="B13" s="575"/>
      <c r="C13" s="532"/>
      <c r="D13" s="533"/>
      <c r="E13" s="459"/>
      <c r="F13" s="460"/>
      <c r="G13" s="537"/>
      <c r="H13" s="538"/>
      <c r="I13" s="539"/>
      <c r="J13" s="663"/>
      <c r="K13" s="661"/>
      <c r="L13" s="662"/>
      <c r="M13" s="663"/>
      <c r="N13" s="22"/>
      <c r="O13" s="227"/>
    </row>
    <row r="14" spans="1:19" s="222" customFormat="1" ht="24" thickTop="1" thickBot="1" x14ac:dyDescent="0.25">
      <c r="A14" s="565" t="s">
        <v>19</v>
      </c>
      <c r="B14" s="145" t="s">
        <v>20</v>
      </c>
      <c r="C14" s="145" t="s">
        <v>21</v>
      </c>
      <c r="D14" s="145" t="s">
        <v>22</v>
      </c>
      <c r="E14" s="569" t="s">
        <v>23</v>
      </c>
      <c r="F14" s="569"/>
      <c r="G14" s="546" t="s">
        <v>14</v>
      </c>
      <c r="H14" s="547"/>
      <c r="I14" s="46"/>
      <c r="J14" s="53"/>
      <c r="K14" s="53"/>
      <c r="L14" s="53"/>
      <c r="M14" s="53"/>
      <c r="N14" s="2"/>
    </row>
    <row r="15" spans="1:19" s="222" customFormat="1" ht="23.25" thickBot="1" x14ac:dyDescent="0.25">
      <c r="A15" s="566"/>
      <c r="B15" s="54" t="s">
        <v>24</v>
      </c>
      <c r="C15" s="54" t="s">
        <v>25</v>
      </c>
      <c r="D15" s="55">
        <v>40766</v>
      </c>
      <c r="E15" s="56"/>
      <c r="F15" s="57" t="s">
        <v>26</v>
      </c>
      <c r="G15" s="491" t="s">
        <v>27</v>
      </c>
      <c r="H15" s="492"/>
      <c r="I15" s="493"/>
      <c r="J15" s="58" t="s">
        <v>28</v>
      </c>
      <c r="K15" s="59"/>
      <c r="L15" s="60" t="s">
        <v>7</v>
      </c>
      <c r="M15" s="61">
        <v>280</v>
      </c>
      <c r="N15" s="2"/>
      <c r="O15" s="227"/>
    </row>
    <row r="16" spans="1:19" s="222" customFormat="1" ht="23.25" thickBot="1" x14ac:dyDescent="0.25">
      <c r="A16" s="566"/>
      <c r="B16" s="138" t="s">
        <v>29</v>
      </c>
      <c r="C16" s="138" t="s">
        <v>30</v>
      </c>
      <c r="D16" s="138" t="s">
        <v>31</v>
      </c>
      <c r="E16" s="593" t="s">
        <v>32</v>
      </c>
      <c r="F16" s="593"/>
      <c r="G16" s="494"/>
      <c r="H16" s="495"/>
      <c r="I16" s="496"/>
      <c r="J16" s="62" t="s">
        <v>33</v>
      </c>
      <c r="K16" s="60" t="s">
        <v>7</v>
      </c>
      <c r="L16" s="63"/>
      <c r="M16" s="64">
        <v>825</v>
      </c>
      <c r="N16" s="21"/>
    </row>
    <row r="17" spans="1:22" ht="23.25" thickBot="1" x14ac:dyDescent="0.25">
      <c r="A17" s="567"/>
      <c r="B17" s="65" t="s">
        <v>34</v>
      </c>
      <c r="C17" s="65" t="s">
        <v>35</v>
      </c>
      <c r="D17" s="55">
        <v>40767</v>
      </c>
      <c r="E17" s="66" t="s">
        <v>36</v>
      </c>
      <c r="F17" s="57" t="s">
        <v>37</v>
      </c>
      <c r="G17" s="476"/>
      <c r="H17" s="477"/>
      <c r="I17" s="478"/>
      <c r="J17" s="67" t="s">
        <v>38</v>
      </c>
      <c r="K17" s="68"/>
      <c r="L17" s="68" t="s">
        <v>7</v>
      </c>
      <c r="M17" s="69">
        <v>120</v>
      </c>
      <c r="N17" s="2"/>
      <c r="V17" s="222"/>
    </row>
    <row r="18" spans="1:22" ht="23.25" customHeight="1" thickTop="1" x14ac:dyDescent="0.2">
      <c r="A18" s="562">
        <f>1</f>
        <v>1</v>
      </c>
      <c r="B18" s="110" t="s">
        <v>20</v>
      </c>
      <c r="C18" s="110" t="s">
        <v>21</v>
      </c>
      <c r="D18" s="110" t="s">
        <v>22</v>
      </c>
      <c r="E18" s="546" t="s">
        <v>23</v>
      </c>
      <c r="F18" s="546"/>
      <c r="G18" s="543" t="s">
        <v>14</v>
      </c>
      <c r="H18" s="544"/>
      <c r="I18" s="545"/>
      <c r="J18" s="43" t="s">
        <v>39</v>
      </c>
      <c r="K18" s="44"/>
      <c r="L18" s="44"/>
      <c r="M18" s="45"/>
      <c r="N18" s="2"/>
      <c r="V18" s="49"/>
    </row>
    <row r="19" spans="1:22" ht="22.5" x14ac:dyDescent="0.2">
      <c r="A19" s="659"/>
      <c r="B19" s="8" t="s">
        <v>453</v>
      </c>
      <c r="C19" s="8" t="s">
        <v>452</v>
      </c>
      <c r="D19" s="4">
        <v>44091</v>
      </c>
      <c r="E19" s="8"/>
      <c r="F19" s="8" t="s">
        <v>451</v>
      </c>
      <c r="G19" s="488" t="s">
        <v>450</v>
      </c>
      <c r="H19" s="657"/>
      <c r="I19" s="658"/>
      <c r="J19" s="41" t="s">
        <v>449</v>
      </c>
      <c r="K19" s="41"/>
      <c r="L19" s="41" t="s">
        <v>7</v>
      </c>
      <c r="M19" s="122">
        <v>160000</v>
      </c>
      <c r="N19" s="2"/>
      <c r="V19" s="50"/>
    </row>
    <row r="20" spans="1:22" ht="22.5" x14ac:dyDescent="0.2">
      <c r="A20" s="659"/>
      <c r="B20" s="107" t="s">
        <v>29</v>
      </c>
      <c r="C20" s="107" t="s">
        <v>30</v>
      </c>
      <c r="D20" s="107" t="s">
        <v>31</v>
      </c>
      <c r="E20" s="568" t="s">
        <v>32</v>
      </c>
      <c r="F20" s="568"/>
      <c r="G20" s="484"/>
      <c r="H20" s="485"/>
      <c r="I20" s="486"/>
      <c r="J20" s="13"/>
      <c r="K20" s="14"/>
      <c r="L20" s="14"/>
      <c r="M20" s="15"/>
      <c r="N20" s="2"/>
      <c r="V20" s="51"/>
    </row>
    <row r="21" spans="1:22" ht="23.25" thickBot="1" x14ac:dyDescent="0.25">
      <c r="A21" s="660"/>
      <c r="B21" s="9"/>
      <c r="C21" s="9" t="s">
        <v>448</v>
      </c>
      <c r="D21" s="77">
        <v>44097</v>
      </c>
      <c r="E21" s="11" t="s">
        <v>36</v>
      </c>
      <c r="F21" s="12" t="s">
        <v>447</v>
      </c>
      <c r="G21" s="540"/>
      <c r="H21" s="541"/>
      <c r="I21" s="542"/>
      <c r="J21" s="13"/>
      <c r="K21" s="14"/>
      <c r="L21" s="14"/>
      <c r="M21" s="15"/>
      <c r="N21" s="2"/>
      <c r="V21" s="51"/>
    </row>
    <row r="22" spans="1:22" ht="24" thickTop="1" thickBot="1" x14ac:dyDescent="0.25">
      <c r="A22" s="562">
        <f>A18+1</f>
        <v>2</v>
      </c>
      <c r="B22" s="110" t="s">
        <v>20</v>
      </c>
      <c r="C22" s="110" t="s">
        <v>21</v>
      </c>
      <c r="D22" s="110" t="s">
        <v>22</v>
      </c>
      <c r="E22" s="546" t="s">
        <v>23</v>
      </c>
      <c r="F22" s="546"/>
      <c r="G22" s="546" t="s">
        <v>14</v>
      </c>
      <c r="H22" s="547"/>
      <c r="I22" s="46"/>
      <c r="J22" s="43" t="s">
        <v>39</v>
      </c>
      <c r="K22" s="44"/>
      <c r="L22" s="44"/>
      <c r="M22" s="45"/>
      <c r="N22" s="2"/>
      <c r="V22" s="51"/>
    </row>
    <row r="23" spans="1:22" ht="13.5" thickBot="1" x14ac:dyDescent="0.25">
      <c r="A23" s="563"/>
      <c r="B23" s="8"/>
      <c r="C23" s="8"/>
      <c r="D23" s="4"/>
      <c r="E23" s="8"/>
      <c r="F23" s="8"/>
      <c r="G23" s="488"/>
      <c r="H23" s="657"/>
      <c r="I23" s="658"/>
      <c r="J23" s="41" t="s">
        <v>39</v>
      </c>
      <c r="K23" s="41"/>
      <c r="L23" s="41"/>
      <c r="M23" s="42"/>
      <c r="N23" s="2"/>
      <c r="V23" s="51"/>
    </row>
    <row r="24" spans="1:22" ht="23.25" thickBot="1" x14ac:dyDescent="0.25">
      <c r="A24" s="563"/>
      <c r="B24" s="107" t="s">
        <v>29</v>
      </c>
      <c r="C24" s="107" t="s">
        <v>30</v>
      </c>
      <c r="D24" s="107" t="s">
        <v>31</v>
      </c>
      <c r="E24" s="568" t="s">
        <v>32</v>
      </c>
      <c r="F24" s="568"/>
      <c r="G24" s="484"/>
      <c r="H24" s="485"/>
      <c r="I24" s="486"/>
      <c r="J24" s="13" t="s">
        <v>40</v>
      </c>
      <c r="K24" s="14"/>
      <c r="L24" s="14"/>
      <c r="M24" s="15"/>
      <c r="N24" s="2"/>
      <c r="V24" s="51"/>
    </row>
    <row r="25" spans="1:22" ht="13.5" thickBot="1" x14ac:dyDescent="0.25">
      <c r="A25" s="564"/>
      <c r="B25" s="9"/>
      <c r="C25" s="9"/>
      <c r="D25" s="10"/>
      <c r="E25" s="11" t="s">
        <v>36</v>
      </c>
      <c r="F25" s="12"/>
      <c r="G25" s="476"/>
      <c r="H25" s="477"/>
      <c r="I25" s="478"/>
      <c r="J25" s="13" t="s">
        <v>41</v>
      </c>
      <c r="K25" s="14"/>
      <c r="L25" s="14"/>
      <c r="M25" s="15"/>
      <c r="N25" s="2"/>
      <c r="V25" s="51"/>
    </row>
    <row r="26" spans="1:22" ht="24" thickTop="1" thickBot="1" x14ac:dyDescent="0.25">
      <c r="A26" s="562">
        <f>A22+1</f>
        <v>3</v>
      </c>
      <c r="B26" s="110" t="s">
        <v>20</v>
      </c>
      <c r="C26" s="110" t="s">
        <v>21</v>
      </c>
      <c r="D26" s="110" t="s">
        <v>22</v>
      </c>
      <c r="E26" s="546" t="s">
        <v>23</v>
      </c>
      <c r="F26" s="546"/>
      <c r="G26" s="546" t="s">
        <v>14</v>
      </c>
      <c r="H26" s="547"/>
      <c r="I26" s="46"/>
      <c r="J26" s="43" t="s">
        <v>39</v>
      </c>
      <c r="K26" s="44"/>
      <c r="L26" s="44"/>
      <c r="M26" s="45"/>
      <c r="N26" s="2"/>
      <c r="V26" s="51"/>
    </row>
    <row r="27" spans="1:22" ht="13.5" thickBot="1" x14ac:dyDescent="0.25">
      <c r="A27" s="563"/>
      <c r="B27" s="8"/>
      <c r="C27" s="8"/>
      <c r="D27" s="4"/>
      <c r="E27" s="8"/>
      <c r="F27" s="8"/>
      <c r="G27" s="488"/>
      <c r="H27" s="657"/>
      <c r="I27" s="658"/>
      <c r="J27" s="41" t="s">
        <v>39</v>
      </c>
      <c r="K27" s="41"/>
      <c r="L27" s="41"/>
      <c r="M27" s="42"/>
      <c r="N27" s="2"/>
      <c r="V27" s="51"/>
    </row>
    <row r="28" spans="1:22" ht="23.25" thickBot="1" x14ac:dyDescent="0.25">
      <c r="A28" s="563"/>
      <c r="B28" s="107" t="s">
        <v>29</v>
      </c>
      <c r="C28" s="107" t="s">
        <v>30</v>
      </c>
      <c r="D28" s="107" t="s">
        <v>31</v>
      </c>
      <c r="E28" s="568" t="s">
        <v>32</v>
      </c>
      <c r="F28" s="568"/>
      <c r="G28" s="484"/>
      <c r="H28" s="485"/>
      <c r="I28" s="486"/>
      <c r="J28" s="13" t="s">
        <v>40</v>
      </c>
      <c r="K28" s="14"/>
      <c r="L28" s="14"/>
      <c r="M28" s="15"/>
      <c r="N28" s="2"/>
      <c r="V28" s="51"/>
    </row>
    <row r="29" spans="1:22" ht="13.5" thickBot="1" x14ac:dyDescent="0.25">
      <c r="A29" s="564"/>
      <c r="B29" s="9"/>
      <c r="C29" s="9"/>
      <c r="D29" s="10"/>
      <c r="E29" s="11" t="s">
        <v>36</v>
      </c>
      <c r="F29" s="12"/>
      <c r="G29" s="476"/>
      <c r="H29" s="477"/>
      <c r="I29" s="478"/>
      <c r="J29" s="13" t="s">
        <v>41</v>
      </c>
      <c r="K29" s="14"/>
      <c r="L29" s="14"/>
      <c r="M29" s="15"/>
      <c r="N29" s="2"/>
      <c r="V29" s="51"/>
    </row>
    <row r="30" spans="1:22" ht="24" thickTop="1" thickBot="1" x14ac:dyDescent="0.25">
      <c r="A30" s="562">
        <f t="shared" ref="A30" si="0">A26+1</f>
        <v>4</v>
      </c>
      <c r="B30" s="110" t="s">
        <v>20</v>
      </c>
      <c r="C30" s="110" t="s">
        <v>21</v>
      </c>
      <c r="D30" s="110" t="s">
        <v>22</v>
      </c>
      <c r="E30" s="546" t="s">
        <v>23</v>
      </c>
      <c r="F30" s="546"/>
      <c r="G30" s="546" t="s">
        <v>14</v>
      </c>
      <c r="H30" s="547"/>
      <c r="I30" s="46"/>
      <c r="J30" s="43" t="s">
        <v>39</v>
      </c>
      <c r="K30" s="44"/>
      <c r="L30" s="44"/>
      <c r="M30" s="45"/>
      <c r="N30" s="2"/>
      <c r="V30" s="51"/>
    </row>
    <row r="31" spans="1:22" ht="13.5" thickBot="1" x14ac:dyDescent="0.25">
      <c r="A31" s="563"/>
      <c r="B31" s="8"/>
      <c r="C31" s="8"/>
      <c r="D31" s="4"/>
      <c r="E31" s="8"/>
      <c r="F31" s="8"/>
      <c r="G31" s="488"/>
      <c r="H31" s="657"/>
      <c r="I31" s="658"/>
      <c r="J31" s="41" t="s">
        <v>39</v>
      </c>
      <c r="K31" s="41"/>
      <c r="L31" s="41"/>
      <c r="M31" s="42"/>
      <c r="N31" s="2"/>
      <c r="V31" s="51"/>
    </row>
    <row r="32" spans="1:22" ht="23.25" thickBot="1" x14ac:dyDescent="0.25">
      <c r="A32" s="563"/>
      <c r="B32" s="107" t="s">
        <v>29</v>
      </c>
      <c r="C32" s="107" t="s">
        <v>30</v>
      </c>
      <c r="D32" s="107" t="s">
        <v>31</v>
      </c>
      <c r="E32" s="568" t="s">
        <v>32</v>
      </c>
      <c r="F32" s="568"/>
      <c r="G32" s="484"/>
      <c r="H32" s="485"/>
      <c r="I32" s="486"/>
      <c r="J32" s="13" t="s">
        <v>40</v>
      </c>
      <c r="K32" s="14"/>
      <c r="L32" s="14"/>
      <c r="M32" s="15"/>
      <c r="N32" s="2"/>
      <c r="V32" s="51"/>
    </row>
    <row r="33" spans="1:22" ht="13.5" thickBot="1" x14ac:dyDescent="0.25">
      <c r="A33" s="564"/>
      <c r="B33" s="9"/>
      <c r="C33" s="9"/>
      <c r="D33" s="10"/>
      <c r="E33" s="11" t="s">
        <v>36</v>
      </c>
      <c r="F33" s="12"/>
      <c r="G33" s="476"/>
      <c r="H33" s="477"/>
      <c r="I33" s="478"/>
      <c r="J33" s="13" t="s">
        <v>41</v>
      </c>
      <c r="K33" s="14"/>
      <c r="L33" s="14"/>
      <c r="M33" s="15"/>
      <c r="N33" s="2"/>
      <c r="V33" s="51"/>
    </row>
    <row r="34" spans="1:22" ht="24" thickTop="1" thickBot="1" x14ac:dyDescent="0.25">
      <c r="A34" s="562">
        <f t="shared" ref="A34" si="1">A30+1</f>
        <v>5</v>
      </c>
      <c r="B34" s="110" t="s">
        <v>20</v>
      </c>
      <c r="C34" s="110" t="s">
        <v>21</v>
      </c>
      <c r="D34" s="110" t="s">
        <v>22</v>
      </c>
      <c r="E34" s="546" t="s">
        <v>23</v>
      </c>
      <c r="F34" s="546"/>
      <c r="G34" s="546" t="s">
        <v>14</v>
      </c>
      <c r="H34" s="547"/>
      <c r="I34" s="46"/>
      <c r="J34" s="43" t="s">
        <v>39</v>
      </c>
      <c r="K34" s="44"/>
      <c r="L34" s="44"/>
      <c r="M34" s="45"/>
      <c r="N34" s="2"/>
      <c r="V34" s="51"/>
    </row>
    <row r="35" spans="1:22" ht="13.5" thickBot="1" x14ac:dyDescent="0.25">
      <c r="A35" s="563"/>
      <c r="B35" s="8"/>
      <c r="C35" s="8"/>
      <c r="D35" s="4"/>
      <c r="E35" s="8"/>
      <c r="F35" s="8"/>
      <c r="G35" s="488"/>
      <c r="H35" s="657"/>
      <c r="I35" s="658"/>
      <c r="J35" s="41" t="s">
        <v>39</v>
      </c>
      <c r="K35" s="41"/>
      <c r="L35" s="41"/>
      <c r="M35" s="42"/>
      <c r="N35" s="2"/>
      <c r="V35" s="51"/>
    </row>
    <row r="36" spans="1:22" ht="23.25" thickBot="1" x14ac:dyDescent="0.25">
      <c r="A36" s="563"/>
      <c r="B36" s="107" t="s">
        <v>29</v>
      </c>
      <c r="C36" s="107" t="s">
        <v>30</v>
      </c>
      <c r="D36" s="107" t="s">
        <v>31</v>
      </c>
      <c r="E36" s="568" t="s">
        <v>32</v>
      </c>
      <c r="F36" s="568"/>
      <c r="G36" s="484"/>
      <c r="H36" s="485"/>
      <c r="I36" s="486"/>
      <c r="J36" s="13" t="s">
        <v>40</v>
      </c>
      <c r="K36" s="14"/>
      <c r="L36" s="14"/>
      <c r="M36" s="15"/>
      <c r="N36" s="2"/>
      <c r="V36" s="51"/>
    </row>
    <row r="37" spans="1:22" ht="13.5" thickBot="1" x14ac:dyDescent="0.25">
      <c r="A37" s="564"/>
      <c r="B37" s="9"/>
      <c r="C37" s="9"/>
      <c r="D37" s="10"/>
      <c r="E37" s="11" t="s">
        <v>36</v>
      </c>
      <c r="F37" s="12"/>
      <c r="G37" s="476"/>
      <c r="H37" s="477"/>
      <c r="I37" s="478"/>
      <c r="J37" s="13" t="s">
        <v>41</v>
      </c>
      <c r="K37" s="14"/>
      <c r="L37" s="14"/>
      <c r="M37" s="15"/>
      <c r="N37" s="2"/>
      <c r="V37" s="51"/>
    </row>
    <row r="38" spans="1:22" ht="24" thickTop="1" thickBot="1" x14ac:dyDescent="0.25">
      <c r="A38" s="562">
        <f t="shared" ref="A38" si="2">A34+1</f>
        <v>6</v>
      </c>
      <c r="B38" s="110" t="s">
        <v>20</v>
      </c>
      <c r="C38" s="110" t="s">
        <v>21</v>
      </c>
      <c r="D38" s="110" t="s">
        <v>22</v>
      </c>
      <c r="E38" s="546" t="s">
        <v>23</v>
      </c>
      <c r="F38" s="546"/>
      <c r="G38" s="546" t="s">
        <v>14</v>
      </c>
      <c r="H38" s="547"/>
      <c r="I38" s="46"/>
      <c r="J38" s="43" t="s">
        <v>39</v>
      </c>
      <c r="K38" s="44"/>
      <c r="L38" s="44"/>
      <c r="M38" s="45"/>
      <c r="N38" s="2"/>
      <c r="V38" s="51"/>
    </row>
    <row r="39" spans="1:22" ht="13.5" thickBot="1" x14ac:dyDescent="0.25">
      <c r="A39" s="563"/>
      <c r="B39" s="8"/>
      <c r="C39" s="8"/>
      <c r="D39" s="4"/>
      <c r="E39" s="8"/>
      <c r="F39" s="8"/>
      <c r="G39" s="488"/>
      <c r="H39" s="657"/>
      <c r="I39" s="658"/>
      <c r="J39" s="41" t="s">
        <v>39</v>
      </c>
      <c r="K39" s="41"/>
      <c r="L39" s="41"/>
      <c r="M39" s="42"/>
      <c r="N39" s="2"/>
      <c r="V39" s="51"/>
    </row>
    <row r="40" spans="1:22" ht="23.25" thickBot="1" x14ac:dyDescent="0.25">
      <c r="A40" s="563"/>
      <c r="B40" s="107" t="s">
        <v>29</v>
      </c>
      <c r="C40" s="107" t="s">
        <v>30</v>
      </c>
      <c r="D40" s="107" t="s">
        <v>31</v>
      </c>
      <c r="E40" s="568" t="s">
        <v>32</v>
      </c>
      <c r="F40" s="568"/>
      <c r="G40" s="484"/>
      <c r="H40" s="485"/>
      <c r="I40" s="486"/>
      <c r="J40" s="13" t="s">
        <v>40</v>
      </c>
      <c r="K40" s="14"/>
      <c r="L40" s="14"/>
      <c r="M40" s="15"/>
      <c r="N40" s="2"/>
      <c r="V40" s="51"/>
    </row>
    <row r="41" spans="1:22" ht="13.5" thickBot="1" x14ac:dyDescent="0.25">
      <c r="A41" s="564"/>
      <c r="B41" s="9"/>
      <c r="C41" s="9"/>
      <c r="D41" s="10"/>
      <c r="E41" s="11" t="s">
        <v>36</v>
      </c>
      <c r="F41" s="12"/>
      <c r="G41" s="476"/>
      <c r="H41" s="477"/>
      <c r="I41" s="478"/>
      <c r="J41" s="13" t="s">
        <v>41</v>
      </c>
      <c r="K41" s="14"/>
      <c r="L41" s="14"/>
      <c r="M41" s="15"/>
      <c r="N41" s="2"/>
      <c r="V41" s="51"/>
    </row>
    <row r="42" spans="1:22" ht="24" thickTop="1" thickBot="1" x14ac:dyDescent="0.25">
      <c r="A42" s="562">
        <f t="shared" ref="A42" si="3">A38+1</f>
        <v>7</v>
      </c>
      <c r="B42" s="110" t="s">
        <v>20</v>
      </c>
      <c r="C42" s="110" t="s">
        <v>21</v>
      </c>
      <c r="D42" s="110" t="s">
        <v>22</v>
      </c>
      <c r="E42" s="546" t="s">
        <v>23</v>
      </c>
      <c r="F42" s="546"/>
      <c r="G42" s="546" t="s">
        <v>14</v>
      </c>
      <c r="H42" s="547"/>
      <c r="I42" s="46"/>
      <c r="J42" s="43" t="s">
        <v>39</v>
      </c>
      <c r="K42" s="44"/>
      <c r="L42" s="44"/>
      <c r="M42" s="45"/>
      <c r="N42" s="2"/>
      <c r="V42" s="51"/>
    </row>
    <row r="43" spans="1:22" ht="13.5" thickBot="1" x14ac:dyDescent="0.25">
      <c r="A43" s="563"/>
      <c r="B43" s="8"/>
      <c r="C43" s="8"/>
      <c r="D43" s="4"/>
      <c r="E43" s="8"/>
      <c r="F43" s="8"/>
      <c r="G43" s="488"/>
      <c r="H43" s="657"/>
      <c r="I43" s="658"/>
      <c r="J43" s="41" t="s">
        <v>39</v>
      </c>
      <c r="K43" s="41"/>
      <c r="L43" s="41"/>
      <c r="M43" s="42"/>
      <c r="N43" s="2"/>
      <c r="V43" s="51"/>
    </row>
    <row r="44" spans="1:22" ht="23.25" thickBot="1" x14ac:dyDescent="0.25">
      <c r="A44" s="563"/>
      <c r="B44" s="107" t="s">
        <v>29</v>
      </c>
      <c r="C44" s="107" t="s">
        <v>30</v>
      </c>
      <c r="D44" s="107" t="s">
        <v>31</v>
      </c>
      <c r="E44" s="568" t="s">
        <v>32</v>
      </c>
      <c r="F44" s="568"/>
      <c r="G44" s="484"/>
      <c r="H44" s="485"/>
      <c r="I44" s="486"/>
      <c r="J44" s="13" t="s">
        <v>40</v>
      </c>
      <c r="K44" s="14"/>
      <c r="L44" s="14"/>
      <c r="M44" s="15"/>
      <c r="N44" s="2"/>
      <c r="V44" s="51"/>
    </row>
    <row r="45" spans="1:22" ht="13.5" thickBot="1" x14ac:dyDescent="0.25">
      <c r="A45" s="564"/>
      <c r="B45" s="9"/>
      <c r="C45" s="9"/>
      <c r="D45" s="10"/>
      <c r="E45" s="11" t="s">
        <v>36</v>
      </c>
      <c r="F45" s="12"/>
      <c r="G45" s="476"/>
      <c r="H45" s="477"/>
      <c r="I45" s="478"/>
      <c r="J45" s="13" t="s">
        <v>41</v>
      </c>
      <c r="K45" s="14"/>
      <c r="L45" s="14"/>
      <c r="M45" s="15"/>
      <c r="N45" s="2"/>
      <c r="V45" s="51"/>
    </row>
    <row r="46" spans="1:22" ht="24" thickTop="1" thickBot="1" x14ac:dyDescent="0.25">
      <c r="A46" s="562">
        <f t="shared" ref="A46" si="4">A42+1</f>
        <v>8</v>
      </c>
      <c r="B46" s="110" t="s">
        <v>20</v>
      </c>
      <c r="C46" s="110" t="s">
        <v>21</v>
      </c>
      <c r="D46" s="110" t="s">
        <v>22</v>
      </c>
      <c r="E46" s="546" t="s">
        <v>23</v>
      </c>
      <c r="F46" s="546"/>
      <c r="G46" s="546" t="s">
        <v>14</v>
      </c>
      <c r="H46" s="547"/>
      <c r="I46" s="46"/>
      <c r="J46" s="43" t="s">
        <v>39</v>
      </c>
      <c r="K46" s="44"/>
      <c r="L46" s="44"/>
      <c r="M46" s="45"/>
      <c r="N46" s="2"/>
      <c r="V46" s="51"/>
    </row>
    <row r="47" spans="1:22" ht="13.5" thickBot="1" x14ac:dyDescent="0.25">
      <c r="A47" s="563"/>
      <c r="B47" s="8"/>
      <c r="C47" s="8"/>
      <c r="D47" s="4"/>
      <c r="E47" s="8"/>
      <c r="F47" s="8"/>
      <c r="G47" s="488"/>
      <c r="H47" s="657"/>
      <c r="I47" s="658"/>
      <c r="J47" s="41" t="s">
        <v>39</v>
      </c>
      <c r="K47" s="41"/>
      <c r="L47" s="41"/>
      <c r="M47" s="42"/>
      <c r="N47" s="2"/>
      <c r="V47" s="51"/>
    </row>
    <row r="48" spans="1:22" ht="23.25" thickBot="1" x14ac:dyDescent="0.25">
      <c r="A48" s="563"/>
      <c r="B48" s="107" t="s">
        <v>29</v>
      </c>
      <c r="C48" s="107" t="s">
        <v>30</v>
      </c>
      <c r="D48" s="107" t="s">
        <v>31</v>
      </c>
      <c r="E48" s="568" t="s">
        <v>32</v>
      </c>
      <c r="F48" s="568"/>
      <c r="G48" s="484"/>
      <c r="H48" s="485"/>
      <c r="I48" s="486"/>
      <c r="J48" s="13" t="s">
        <v>40</v>
      </c>
      <c r="K48" s="14"/>
      <c r="L48" s="14"/>
      <c r="M48" s="15"/>
      <c r="N48" s="2"/>
      <c r="V48" s="51"/>
    </row>
    <row r="49" spans="1:22" ht="13.5" thickBot="1" x14ac:dyDescent="0.25">
      <c r="A49" s="564"/>
      <c r="B49" s="9"/>
      <c r="C49" s="9"/>
      <c r="D49" s="10"/>
      <c r="E49" s="11" t="s">
        <v>36</v>
      </c>
      <c r="F49" s="12"/>
      <c r="G49" s="476"/>
      <c r="H49" s="477"/>
      <c r="I49" s="478"/>
      <c r="J49" s="13" t="s">
        <v>41</v>
      </c>
      <c r="K49" s="14"/>
      <c r="L49" s="14"/>
      <c r="M49" s="15"/>
      <c r="N49" s="2"/>
      <c r="V49" s="51"/>
    </row>
    <row r="50" spans="1:22" ht="24" thickTop="1" thickBot="1" x14ac:dyDescent="0.25">
      <c r="A50" s="562">
        <f t="shared" ref="A50" si="5">A46+1</f>
        <v>9</v>
      </c>
      <c r="B50" s="110" t="s">
        <v>20</v>
      </c>
      <c r="C50" s="110" t="s">
        <v>21</v>
      </c>
      <c r="D50" s="110" t="s">
        <v>22</v>
      </c>
      <c r="E50" s="546" t="s">
        <v>23</v>
      </c>
      <c r="F50" s="546"/>
      <c r="G50" s="546" t="s">
        <v>14</v>
      </c>
      <c r="H50" s="547"/>
      <c r="I50" s="46"/>
      <c r="J50" s="43" t="s">
        <v>39</v>
      </c>
      <c r="K50" s="44"/>
      <c r="L50" s="44"/>
      <c r="M50" s="45"/>
      <c r="N50" s="2"/>
      <c r="V50" s="51"/>
    </row>
    <row r="51" spans="1:22" ht="13.5" thickBot="1" x14ac:dyDescent="0.25">
      <c r="A51" s="563"/>
      <c r="B51" s="8"/>
      <c r="C51" s="8"/>
      <c r="D51" s="4"/>
      <c r="E51" s="8"/>
      <c r="F51" s="8"/>
      <c r="G51" s="488"/>
      <c r="H51" s="657"/>
      <c r="I51" s="658"/>
      <c r="J51" s="41" t="s">
        <v>39</v>
      </c>
      <c r="K51" s="41"/>
      <c r="L51" s="41"/>
      <c r="M51" s="42"/>
      <c r="N51" s="2"/>
      <c r="V51" s="51"/>
    </row>
    <row r="52" spans="1:22" ht="23.25" thickBot="1" x14ac:dyDescent="0.25">
      <c r="A52" s="563"/>
      <c r="B52" s="107" t="s">
        <v>29</v>
      </c>
      <c r="C52" s="107" t="s">
        <v>30</v>
      </c>
      <c r="D52" s="107" t="s">
        <v>31</v>
      </c>
      <c r="E52" s="568" t="s">
        <v>32</v>
      </c>
      <c r="F52" s="568"/>
      <c r="G52" s="484"/>
      <c r="H52" s="485"/>
      <c r="I52" s="486"/>
      <c r="J52" s="13" t="s">
        <v>40</v>
      </c>
      <c r="K52" s="14"/>
      <c r="L52" s="14"/>
      <c r="M52" s="15"/>
      <c r="N52" s="2"/>
      <c r="V52" s="51"/>
    </row>
    <row r="53" spans="1:22" ht="13.5" thickBot="1" x14ac:dyDescent="0.25">
      <c r="A53" s="564"/>
      <c r="B53" s="9"/>
      <c r="C53" s="9"/>
      <c r="D53" s="10"/>
      <c r="E53" s="11" t="s">
        <v>36</v>
      </c>
      <c r="F53" s="12"/>
      <c r="G53" s="476"/>
      <c r="H53" s="477"/>
      <c r="I53" s="478"/>
      <c r="J53" s="13" t="s">
        <v>41</v>
      </c>
      <c r="K53" s="14"/>
      <c r="L53" s="14"/>
      <c r="M53" s="15"/>
      <c r="N53" s="2"/>
      <c r="V53" s="51"/>
    </row>
    <row r="54" spans="1:22" ht="24" thickTop="1" thickBot="1" x14ac:dyDescent="0.25">
      <c r="A54" s="562">
        <f t="shared" ref="A54" si="6">A50+1</f>
        <v>10</v>
      </c>
      <c r="B54" s="110" t="s">
        <v>20</v>
      </c>
      <c r="C54" s="110" t="s">
        <v>21</v>
      </c>
      <c r="D54" s="110" t="s">
        <v>22</v>
      </c>
      <c r="E54" s="546" t="s">
        <v>23</v>
      </c>
      <c r="F54" s="546"/>
      <c r="G54" s="546" t="s">
        <v>14</v>
      </c>
      <c r="H54" s="547"/>
      <c r="I54" s="46"/>
      <c r="J54" s="43" t="s">
        <v>39</v>
      </c>
      <c r="K54" s="44"/>
      <c r="L54" s="44"/>
      <c r="M54" s="45"/>
      <c r="N54" s="2"/>
      <c r="V54" s="51"/>
    </row>
    <row r="55" spans="1:22" ht="13.5" thickBot="1" x14ac:dyDescent="0.25">
      <c r="A55" s="563"/>
      <c r="B55" s="8"/>
      <c r="C55" s="8"/>
      <c r="D55" s="4"/>
      <c r="E55" s="8"/>
      <c r="F55" s="8"/>
      <c r="G55" s="488"/>
      <c r="H55" s="657"/>
      <c r="I55" s="658"/>
      <c r="J55" s="41" t="s">
        <v>39</v>
      </c>
      <c r="K55" s="41"/>
      <c r="L55" s="41"/>
      <c r="M55" s="42"/>
      <c r="N55" s="2"/>
      <c r="P55" s="1"/>
      <c r="V55" s="51"/>
    </row>
    <row r="56" spans="1:22" ht="23.25" thickBot="1" x14ac:dyDescent="0.25">
      <c r="A56" s="563"/>
      <c r="B56" s="107" t="s">
        <v>29</v>
      </c>
      <c r="C56" s="107" t="s">
        <v>30</v>
      </c>
      <c r="D56" s="107" t="s">
        <v>31</v>
      </c>
      <c r="E56" s="568" t="s">
        <v>32</v>
      </c>
      <c r="F56" s="568"/>
      <c r="G56" s="484"/>
      <c r="H56" s="485"/>
      <c r="I56" s="486"/>
      <c r="J56" s="13" t="s">
        <v>40</v>
      </c>
      <c r="K56" s="14"/>
      <c r="L56" s="14"/>
      <c r="M56" s="15"/>
      <c r="N56" s="2"/>
      <c r="V56" s="51"/>
    </row>
    <row r="57" spans="1:22" s="1" customFormat="1" ht="13.5" thickBot="1" x14ac:dyDescent="0.25">
      <c r="A57" s="564"/>
      <c r="B57" s="9"/>
      <c r="C57" s="9"/>
      <c r="D57" s="10"/>
      <c r="E57" s="11" t="s">
        <v>36</v>
      </c>
      <c r="F57" s="12"/>
      <c r="G57" s="476"/>
      <c r="H57" s="477"/>
      <c r="I57" s="478"/>
      <c r="J57" s="13" t="s">
        <v>41</v>
      </c>
      <c r="K57" s="14"/>
      <c r="L57" s="14"/>
      <c r="M57" s="15"/>
      <c r="N57" s="3"/>
      <c r="P57" s="222"/>
      <c r="Q57" s="222"/>
      <c r="V57" s="51"/>
    </row>
    <row r="58" spans="1:22" ht="24" thickTop="1" thickBot="1" x14ac:dyDescent="0.25">
      <c r="A58" s="562">
        <f t="shared" ref="A58" si="7">A54+1</f>
        <v>11</v>
      </c>
      <c r="B58" s="110" t="s">
        <v>20</v>
      </c>
      <c r="C58" s="110" t="s">
        <v>21</v>
      </c>
      <c r="D58" s="110" t="s">
        <v>22</v>
      </c>
      <c r="E58" s="546" t="s">
        <v>23</v>
      </c>
      <c r="F58" s="546"/>
      <c r="G58" s="546" t="s">
        <v>14</v>
      </c>
      <c r="H58" s="547"/>
      <c r="I58" s="46"/>
      <c r="J58" s="43" t="s">
        <v>39</v>
      </c>
      <c r="K58" s="44"/>
      <c r="L58" s="44"/>
      <c r="M58" s="45"/>
      <c r="N58" s="2"/>
      <c r="V58" s="51"/>
    </row>
    <row r="59" spans="1:22" ht="13.5" thickBot="1" x14ac:dyDescent="0.25">
      <c r="A59" s="563"/>
      <c r="B59" s="8"/>
      <c r="C59" s="8"/>
      <c r="D59" s="4"/>
      <c r="E59" s="8"/>
      <c r="F59" s="8"/>
      <c r="G59" s="488"/>
      <c r="H59" s="657"/>
      <c r="I59" s="658"/>
      <c r="J59" s="41" t="s">
        <v>39</v>
      </c>
      <c r="K59" s="41"/>
      <c r="L59" s="41"/>
      <c r="M59" s="42"/>
      <c r="N59" s="2"/>
      <c r="V59" s="51"/>
    </row>
    <row r="60" spans="1:22" ht="23.25" thickBot="1" x14ac:dyDescent="0.25">
      <c r="A60" s="563"/>
      <c r="B60" s="107" t="s">
        <v>29</v>
      </c>
      <c r="C60" s="107" t="s">
        <v>30</v>
      </c>
      <c r="D60" s="107" t="s">
        <v>31</v>
      </c>
      <c r="E60" s="568" t="s">
        <v>32</v>
      </c>
      <c r="F60" s="568"/>
      <c r="G60" s="484"/>
      <c r="H60" s="485"/>
      <c r="I60" s="486"/>
      <c r="J60" s="13" t="s">
        <v>40</v>
      </c>
      <c r="K60" s="14"/>
      <c r="L60" s="14"/>
      <c r="M60" s="15"/>
      <c r="N60" s="2"/>
      <c r="V60" s="51"/>
    </row>
    <row r="61" spans="1:22" ht="13.5" thickBot="1" x14ac:dyDescent="0.25">
      <c r="A61" s="564"/>
      <c r="B61" s="9"/>
      <c r="C61" s="9"/>
      <c r="D61" s="10"/>
      <c r="E61" s="11" t="s">
        <v>36</v>
      </c>
      <c r="F61" s="12"/>
      <c r="G61" s="476"/>
      <c r="H61" s="477"/>
      <c r="I61" s="478"/>
      <c r="J61" s="13" t="s">
        <v>41</v>
      </c>
      <c r="K61" s="14"/>
      <c r="L61" s="14"/>
      <c r="M61" s="15"/>
      <c r="N61" s="2"/>
      <c r="V61" s="51"/>
    </row>
    <row r="62" spans="1:22" ht="24" thickTop="1" thickBot="1" x14ac:dyDescent="0.25">
      <c r="A62" s="562">
        <f t="shared" ref="A62" si="8">A58+1</f>
        <v>12</v>
      </c>
      <c r="B62" s="110" t="s">
        <v>20</v>
      </c>
      <c r="C62" s="110" t="s">
        <v>21</v>
      </c>
      <c r="D62" s="110" t="s">
        <v>22</v>
      </c>
      <c r="E62" s="546" t="s">
        <v>23</v>
      </c>
      <c r="F62" s="546"/>
      <c r="G62" s="546" t="s">
        <v>14</v>
      </c>
      <c r="H62" s="547"/>
      <c r="I62" s="46"/>
      <c r="J62" s="43" t="s">
        <v>39</v>
      </c>
      <c r="K62" s="44"/>
      <c r="L62" s="44"/>
      <c r="M62" s="45"/>
      <c r="N62" s="2"/>
      <c r="V62" s="51"/>
    </row>
    <row r="63" spans="1:22" ht="13.5" thickBot="1" x14ac:dyDescent="0.25">
      <c r="A63" s="563"/>
      <c r="B63" s="8"/>
      <c r="C63" s="8"/>
      <c r="D63" s="4"/>
      <c r="E63" s="8"/>
      <c r="F63" s="8"/>
      <c r="G63" s="488"/>
      <c r="H63" s="657"/>
      <c r="I63" s="658"/>
      <c r="J63" s="41" t="s">
        <v>39</v>
      </c>
      <c r="K63" s="41"/>
      <c r="L63" s="41"/>
      <c r="M63" s="42"/>
      <c r="N63" s="2"/>
      <c r="V63" s="51"/>
    </row>
    <row r="64" spans="1:22" ht="23.25" thickBot="1" x14ac:dyDescent="0.25">
      <c r="A64" s="563"/>
      <c r="B64" s="107" t="s">
        <v>29</v>
      </c>
      <c r="C64" s="107" t="s">
        <v>30</v>
      </c>
      <c r="D64" s="107" t="s">
        <v>31</v>
      </c>
      <c r="E64" s="568" t="s">
        <v>32</v>
      </c>
      <c r="F64" s="568"/>
      <c r="G64" s="484"/>
      <c r="H64" s="485"/>
      <c r="I64" s="486"/>
      <c r="J64" s="13" t="s">
        <v>40</v>
      </c>
      <c r="K64" s="14"/>
      <c r="L64" s="14"/>
      <c r="M64" s="15"/>
      <c r="N64" s="2"/>
      <c r="V64" s="51"/>
    </row>
    <row r="65" spans="1:22" ht="13.5" thickBot="1" x14ac:dyDescent="0.25">
      <c r="A65" s="564"/>
      <c r="B65" s="9"/>
      <c r="C65" s="9"/>
      <c r="D65" s="10"/>
      <c r="E65" s="11" t="s">
        <v>36</v>
      </c>
      <c r="F65" s="12"/>
      <c r="G65" s="476"/>
      <c r="H65" s="477"/>
      <c r="I65" s="478"/>
      <c r="J65" s="13" t="s">
        <v>41</v>
      </c>
      <c r="K65" s="14"/>
      <c r="L65" s="14"/>
      <c r="M65" s="15"/>
      <c r="N65" s="2"/>
      <c r="V65" s="51"/>
    </row>
    <row r="66" spans="1:22" ht="24" thickTop="1" thickBot="1" x14ac:dyDescent="0.25">
      <c r="A66" s="562">
        <f t="shared" ref="A66" si="9">A62+1</f>
        <v>13</v>
      </c>
      <c r="B66" s="110" t="s">
        <v>20</v>
      </c>
      <c r="C66" s="110" t="s">
        <v>21</v>
      </c>
      <c r="D66" s="110" t="s">
        <v>22</v>
      </c>
      <c r="E66" s="546" t="s">
        <v>23</v>
      </c>
      <c r="F66" s="546"/>
      <c r="G66" s="546" t="s">
        <v>14</v>
      </c>
      <c r="H66" s="547"/>
      <c r="I66" s="46"/>
      <c r="J66" s="43" t="s">
        <v>39</v>
      </c>
      <c r="K66" s="44"/>
      <c r="L66" s="44"/>
      <c r="M66" s="45"/>
      <c r="N66" s="2"/>
      <c r="V66" s="51"/>
    </row>
    <row r="67" spans="1:22" ht="13.5" thickBot="1" x14ac:dyDescent="0.25">
      <c r="A67" s="563"/>
      <c r="B67" s="8"/>
      <c r="C67" s="8"/>
      <c r="D67" s="4"/>
      <c r="E67" s="8"/>
      <c r="F67" s="8"/>
      <c r="G67" s="488"/>
      <c r="H67" s="657"/>
      <c r="I67" s="658"/>
      <c r="J67" s="41" t="s">
        <v>39</v>
      </c>
      <c r="K67" s="41"/>
      <c r="L67" s="41"/>
      <c r="M67" s="42"/>
      <c r="N67" s="2"/>
      <c r="V67" s="51"/>
    </row>
    <row r="68" spans="1:22" ht="23.25" thickBot="1" x14ac:dyDescent="0.25">
      <c r="A68" s="563"/>
      <c r="B68" s="107" t="s">
        <v>29</v>
      </c>
      <c r="C68" s="107" t="s">
        <v>30</v>
      </c>
      <c r="D68" s="107" t="s">
        <v>31</v>
      </c>
      <c r="E68" s="568" t="s">
        <v>32</v>
      </c>
      <c r="F68" s="568"/>
      <c r="G68" s="484"/>
      <c r="H68" s="485"/>
      <c r="I68" s="486"/>
      <c r="J68" s="13" t="s">
        <v>40</v>
      </c>
      <c r="K68" s="14"/>
      <c r="L68" s="14"/>
      <c r="M68" s="15"/>
      <c r="N68" s="2"/>
      <c r="V68" s="51"/>
    </row>
    <row r="69" spans="1:22" ht="13.5" thickBot="1" x14ac:dyDescent="0.25">
      <c r="A69" s="564"/>
      <c r="B69" s="9"/>
      <c r="C69" s="9"/>
      <c r="D69" s="10"/>
      <c r="E69" s="11" t="s">
        <v>36</v>
      </c>
      <c r="F69" s="12"/>
      <c r="G69" s="476"/>
      <c r="H69" s="477"/>
      <c r="I69" s="478"/>
      <c r="J69" s="13" t="s">
        <v>41</v>
      </c>
      <c r="K69" s="14"/>
      <c r="L69" s="14"/>
      <c r="M69" s="15"/>
      <c r="N69" s="2"/>
      <c r="V69" s="51"/>
    </row>
    <row r="70" spans="1:22" ht="24" thickTop="1" thickBot="1" x14ac:dyDescent="0.25">
      <c r="A70" s="562">
        <f t="shared" ref="A70" si="10">A66+1</f>
        <v>14</v>
      </c>
      <c r="B70" s="110" t="s">
        <v>20</v>
      </c>
      <c r="C70" s="110" t="s">
        <v>21</v>
      </c>
      <c r="D70" s="110" t="s">
        <v>22</v>
      </c>
      <c r="E70" s="546" t="s">
        <v>23</v>
      </c>
      <c r="F70" s="546"/>
      <c r="G70" s="546" t="s">
        <v>14</v>
      </c>
      <c r="H70" s="547"/>
      <c r="I70" s="46"/>
      <c r="J70" s="43" t="s">
        <v>39</v>
      </c>
      <c r="K70" s="44"/>
      <c r="L70" s="44"/>
      <c r="M70" s="45"/>
      <c r="N70" s="2"/>
      <c r="V70" s="51"/>
    </row>
    <row r="71" spans="1:22" ht="13.5" thickBot="1" x14ac:dyDescent="0.25">
      <c r="A71" s="563"/>
      <c r="B71" s="8"/>
      <c r="C71" s="8"/>
      <c r="D71" s="4"/>
      <c r="E71" s="8"/>
      <c r="F71" s="8"/>
      <c r="G71" s="488"/>
      <c r="H71" s="657"/>
      <c r="I71" s="658"/>
      <c r="J71" s="41" t="s">
        <v>39</v>
      </c>
      <c r="K71" s="41"/>
      <c r="L71" s="41"/>
      <c r="M71" s="42"/>
      <c r="N71" s="2"/>
      <c r="V71" s="52"/>
    </row>
    <row r="72" spans="1:22" ht="23.25" thickBot="1" x14ac:dyDescent="0.25">
      <c r="A72" s="563"/>
      <c r="B72" s="107" t="s">
        <v>29</v>
      </c>
      <c r="C72" s="107" t="s">
        <v>30</v>
      </c>
      <c r="D72" s="107" t="s">
        <v>31</v>
      </c>
      <c r="E72" s="568" t="s">
        <v>32</v>
      </c>
      <c r="F72" s="568"/>
      <c r="G72" s="484"/>
      <c r="H72" s="485"/>
      <c r="I72" s="486"/>
      <c r="J72" s="13" t="s">
        <v>40</v>
      </c>
      <c r="K72" s="14"/>
      <c r="L72" s="14"/>
      <c r="M72" s="15"/>
      <c r="N72" s="2"/>
      <c r="V72" s="51"/>
    </row>
    <row r="73" spans="1:22" ht="13.5" thickBot="1" x14ac:dyDescent="0.25">
      <c r="A73" s="564"/>
      <c r="B73" s="9"/>
      <c r="C73" s="9"/>
      <c r="D73" s="10"/>
      <c r="E73" s="11" t="s">
        <v>36</v>
      </c>
      <c r="F73" s="12"/>
      <c r="G73" s="476"/>
      <c r="H73" s="477"/>
      <c r="I73" s="478"/>
      <c r="J73" s="13" t="s">
        <v>41</v>
      </c>
      <c r="K73" s="14"/>
      <c r="L73" s="14"/>
      <c r="M73" s="15"/>
      <c r="N73" s="2"/>
      <c r="V73" s="51"/>
    </row>
    <row r="74" spans="1:22" ht="24" thickTop="1" thickBot="1" x14ac:dyDescent="0.25">
      <c r="A74" s="562">
        <f t="shared" ref="A74" si="11">A70+1</f>
        <v>15</v>
      </c>
      <c r="B74" s="110" t="s">
        <v>20</v>
      </c>
      <c r="C74" s="110" t="s">
        <v>21</v>
      </c>
      <c r="D74" s="110" t="s">
        <v>22</v>
      </c>
      <c r="E74" s="546" t="s">
        <v>23</v>
      </c>
      <c r="F74" s="546"/>
      <c r="G74" s="546" t="s">
        <v>14</v>
      </c>
      <c r="H74" s="547"/>
      <c r="I74" s="46"/>
      <c r="J74" s="43" t="s">
        <v>39</v>
      </c>
      <c r="K74" s="44"/>
      <c r="L74" s="44"/>
      <c r="M74" s="45"/>
      <c r="N74" s="2"/>
      <c r="V74" s="51"/>
    </row>
    <row r="75" spans="1:22" ht="13.5" thickBot="1" x14ac:dyDescent="0.25">
      <c r="A75" s="563"/>
      <c r="B75" s="8"/>
      <c r="C75" s="8"/>
      <c r="D75" s="4"/>
      <c r="E75" s="8"/>
      <c r="F75" s="8"/>
      <c r="G75" s="488"/>
      <c r="H75" s="657"/>
      <c r="I75" s="658"/>
      <c r="J75" s="41" t="s">
        <v>39</v>
      </c>
      <c r="K75" s="41"/>
      <c r="L75" s="41"/>
      <c r="M75" s="42"/>
      <c r="N75" s="2"/>
      <c r="V75" s="51"/>
    </row>
    <row r="76" spans="1:22" ht="23.25" thickBot="1" x14ac:dyDescent="0.25">
      <c r="A76" s="563"/>
      <c r="B76" s="107" t="s">
        <v>29</v>
      </c>
      <c r="C76" s="107" t="s">
        <v>30</v>
      </c>
      <c r="D76" s="107" t="s">
        <v>31</v>
      </c>
      <c r="E76" s="568" t="s">
        <v>32</v>
      </c>
      <c r="F76" s="568"/>
      <c r="G76" s="484"/>
      <c r="H76" s="485"/>
      <c r="I76" s="486"/>
      <c r="J76" s="13" t="s">
        <v>40</v>
      </c>
      <c r="K76" s="14"/>
      <c r="L76" s="14"/>
      <c r="M76" s="15"/>
      <c r="N76" s="2"/>
      <c r="V76" s="51"/>
    </row>
    <row r="77" spans="1:22" ht="13.5" thickBot="1" x14ac:dyDescent="0.25">
      <c r="A77" s="564"/>
      <c r="B77" s="9"/>
      <c r="C77" s="9"/>
      <c r="D77" s="10"/>
      <c r="E77" s="11" t="s">
        <v>36</v>
      </c>
      <c r="F77" s="12"/>
      <c r="G77" s="476"/>
      <c r="H77" s="477"/>
      <c r="I77" s="478"/>
      <c r="J77" s="13" t="s">
        <v>41</v>
      </c>
      <c r="K77" s="14"/>
      <c r="L77" s="14"/>
      <c r="M77" s="15"/>
      <c r="N77" s="2"/>
      <c r="V77" s="51"/>
    </row>
    <row r="78" spans="1:22" ht="24" thickTop="1" thickBot="1" x14ac:dyDescent="0.25">
      <c r="A78" s="562">
        <f t="shared" ref="A78" si="12">A74+1</f>
        <v>16</v>
      </c>
      <c r="B78" s="110" t="s">
        <v>20</v>
      </c>
      <c r="C78" s="110" t="s">
        <v>21</v>
      </c>
      <c r="D78" s="110" t="s">
        <v>22</v>
      </c>
      <c r="E78" s="546" t="s">
        <v>23</v>
      </c>
      <c r="F78" s="546"/>
      <c r="G78" s="546" t="s">
        <v>14</v>
      </c>
      <c r="H78" s="547"/>
      <c r="I78" s="46"/>
      <c r="J78" s="43" t="s">
        <v>39</v>
      </c>
      <c r="K78" s="44"/>
      <c r="L78" s="44"/>
      <c r="M78" s="45"/>
      <c r="N78" s="2"/>
      <c r="V78" s="51"/>
    </row>
    <row r="79" spans="1:22" ht="13.5" thickBot="1" x14ac:dyDescent="0.25">
      <c r="A79" s="563"/>
      <c r="B79" s="8"/>
      <c r="C79" s="8"/>
      <c r="D79" s="4"/>
      <c r="E79" s="8"/>
      <c r="F79" s="8"/>
      <c r="G79" s="488"/>
      <c r="H79" s="657"/>
      <c r="I79" s="658"/>
      <c r="J79" s="41" t="s">
        <v>39</v>
      </c>
      <c r="K79" s="41"/>
      <c r="L79" s="41"/>
      <c r="M79" s="42"/>
      <c r="N79" s="2"/>
      <c r="V79" s="51"/>
    </row>
    <row r="80" spans="1:22" ht="23.25" thickBot="1" x14ac:dyDescent="0.25">
      <c r="A80" s="563"/>
      <c r="B80" s="107" t="s">
        <v>29</v>
      </c>
      <c r="C80" s="107" t="s">
        <v>30</v>
      </c>
      <c r="D80" s="107" t="s">
        <v>31</v>
      </c>
      <c r="E80" s="568" t="s">
        <v>32</v>
      </c>
      <c r="F80" s="568"/>
      <c r="G80" s="484"/>
      <c r="H80" s="485"/>
      <c r="I80" s="486"/>
      <c r="J80" s="13" t="s">
        <v>40</v>
      </c>
      <c r="K80" s="14"/>
      <c r="L80" s="14"/>
      <c r="M80" s="15"/>
      <c r="N80" s="2"/>
      <c r="V80" s="51"/>
    </row>
    <row r="81" spans="1:22" ht="13.5" thickBot="1" x14ac:dyDescent="0.25">
      <c r="A81" s="564"/>
      <c r="B81" s="9"/>
      <c r="C81" s="9"/>
      <c r="D81" s="10"/>
      <c r="E81" s="11" t="s">
        <v>36</v>
      </c>
      <c r="F81" s="12"/>
      <c r="G81" s="476"/>
      <c r="H81" s="477"/>
      <c r="I81" s="478"/>
      <c r="J81" s="13" t="s">
        <v>41</v>
      </c>
      <c r="K81" s="14"/>
      <c r="L81" s="14"/>
      <c r="M81" s="15"/>
      <c r="N81" s="2"/>
      <c r="V81" s="51"/>
    </row>
    <row r="82" spans="1:22" ht="24" thickTop="1" thickBot="1" x14ac:dyDescent="0.25">
      <c r="A82" s="562">
        <f t="shared" ref="A82" si="13">A78+1</f>
        <v>17</v>
      </c>
      <c r="B82" s="110" t="s">
        <v>20</v>
      </c>
      <c r="C82" s="110" t="s">
        <v>21</v>
      </c>
      <c r="D82" s="110" t="s">
        <v>22</v>
      </c>
      <c r="E82" s="546" t="s">
        <v>23</v>
      </c>
      <c r="F82" s="546"/>
      <c r="G82" s="546" t="s">
        <v>14</v>
      </c>
      <c r="H82" s="547"/>
      <c r="I82" s="46"/>
      <c r="J82" s="43" t="s">
        <v>39</v>
      </c>
      <c r="K82" s="44"/>
      <c r="L82" s="44"/>
      <c r="M82" s="45"/>
      <c r="N82" s="2"/>
      <c r="V82" s="51"/>
    </row>
    <row r="83" spans="1:22" ht="13.5" thickBot="1" x14ac:dyDescent="0.25">
      <c r="A83" s="563"/>
      <c r="B83" s="8"/>
      <c r="C83" s="8"/>
      <c r="D83" s="4"/>
      <c r="E83" s="8"/>
      <c r="F83" s="8"/>
      <c r="G83" s="488"/>
      <c r="H83" s="657"/>
      <c r="I83" s="658"/>
      <c r="J83" s="41" t="s">
        <v>39</v>
      </c>
      <c r="K83" s="41"/>
      <c r="L83" s="41"/>
      <c r="M83" s="42"/>
      <c r="N83" s="2"/>
      <c r="V83" s="51"/>
    </row>
    <row r="84" spans="1:22" ht="23.25" thickBot="1" x14ac:dyDescent="0.25">
      <c r="A84" s="563"/>
      <c r="B84" s="107" t="s">
        <v>29</v>
      </c>
      <c r="C84" s="107" t="s">
        <v>30</v>
      </c>
      <c r="D84" s="107" t="s">
        <v>31</v>
      </c>
      <c r="E84" s="568" t="s">
        <v>32</v>
      </c>
      <c r="F84" s="568"/>
      <c r="G84" s="484"/>
      <c r="H84" s="485"/>
      <c r="I84" s="486"/>
      <c r="J84" s="13" t="s">
        <v>40</v>
      </c>
      <c r="K84" s="14"/>
      <c r="L84" s="14"/>
      <c r="M84" s="15"/>
      <c r="N84" s="2"/>
      <c r="V84" s="51"/>
    </row>
    <row r="85" spans="1:22" ht="13.5" thickBot="1" x14ac:dyDescent="0.25">
      <c r="A85" s="564"/>
      <c r="B85" s="9"/>
      <c r="C85" s="9"/>
      <c r="D85" s="10"/>
      <c r="E85" s="11" t="s">
        <v>36</v>
      </c>
      <c r="F85" s="12"/>
      <c r="G85" s="476"/>
      <c r="H85" s="477"/>
      <c r="I85" s="478"/>
      <c r="J85" s="13" t="s">
        <v>41</v>
      </c>
      <c r="K85" s="14"/>
      <c r="L85" s="14"/>
      <c r="M85" s="15"/>
      <c r="N85" s="2"/>
      <c r="V85" s="51"/>
    </row>
    <row r="86" spans="1:22" ht="24" thickTop="1" thickBot="1" x14ac:dyDescent="0.25">
      <c r="A86" s="562">
        <f t="shared" ref="A86" si="14">A82+1</f>
        <v>18</v>
      </c>
      <c r="B86" s="110" t="s">
        <v>20</v>
      </c>
      <c r="C86" s="110" t="s">
        <v>21</v>
      </c>
      <c r="D86" s="110" t="s">
        <v>22</v>
      </c>
      <c r="E86" s="546" t="s">
        <v>23</v>
      </c>
      <c r="F86" s="546"/>
      <c r="G86" s="546" t="s">
        <v>14</v>
      </c>
      <c r="H86" s="547"/>
      <c r="I86" s="46"/>
      <c r="J86" s="43" t="s">
        <v>39</v>
      </c>
      <c r="K86" s="44"/>
      <c r="L86" s="44"/>
      <c r="M86" s="45"/>
      <c r="N86" s="2"/>
      <c r="V86" s="51"/>
    </row>
    <row r="87" spans="1:22" ht="13.5" thickBot="1" x14ac:dyDescent="0.25">
      <c r="A87" s="563"/>
      <c r="B87" s="8"/>
      <c r="C87" s="8"/>
      <c r="D87" s="4"/>
      <c r="E87" s="8"/>
      <c r="F87" s="8"/>
      <c r="G87" s="488"/>
      <c r="H87" s="657"/>
      <c r="I87" s="658"/>
      <c r="J87" s="41" t="s">
        <v>39</v>
      </c>
      <c r="K87" s="41"/>
      <c r="L87" s="41"/>
      <c r="M87" s="42"/>
      <c r="N87" s="2"/>
      <c r="V87" s="51"/>
    </row>
    <row r="88" spans="1:22" ht="23.25" thickBot="1" x14ac:dyDescent="0.25">
      <c r="A88" s="563"/>
      <c r="B88" s="107" t="s">
        <v>29</v>
      </c>
      <c r="C88" s="107" t="s">
        <v>30</v>
      </c>
      <c r="D88" s="107" t="s">
        <v>31</v>
      </c>
      <c r="E88" s="568" t="s">
        <v>32</v>
      </c>
      <c r="F88" s="568"/>
      <c r="G88" s="484"/>
      <c r="H88" s="485"/>
      <c r="I88" s="486"/>
      <c r="J88" s="13" t="s">
        <v>40</v>
      </c>
      <c r="K88" s="14"/>
      <c r="L88" s="14"/>
      <c r="M88" s="15"/>
      <c r="N88" s="2"/>
      <c r="V88" s="51"/>
    </row>
    <row r="89" spans="1:22" ht="13.5" thickBot="1" x14ac:dyDescent="0.25">
      <c r="A89" s="564"/>
      <c r="B89" s="9"/>
      <c r="C89" s="9"/>
      <c r="D89" s="10"/>
      <c r="E89" s="11" t="s">
        <v>36</v>
      </c>
      <c r="F89" s="12"/>
      <c r="G89" s="476"/>
      <c r="H89" s="477"/>
      <c r="I89" s="478"/>
      <c r="J89" s="13" t="s">
        <v>41</v>
      </c>
      <c r="K89" s="14"/>
      <c r="L89" s="14"/>
      <c r="M89" s="15"/>
      <c r="N89" s="2"/>
      <c r="V89" s="51"/>
    </row>
    <row r="90" spans="1:22" ht="24" thickTop="1" thickBot="1" x14ac:dyDescent="0.25">
      <c r="A90" s="562">
        <f t="shared" ref="A90" si="15">A86+1</f>
        <v>19</v>
      </c>
      <c r="B90" s="110" t="s">
        <v>20</v>
      </c>
      <c r="C90" s="110" t="s">
        <v>21</v>
      </c>
      <c r="D90" s="110" t="s">
        <v>22</v>
      </c>
      <c r="E90" s="546" t="s">
        <v>23</v>
      </c>
      <c r="F90" s="546"/>
      <c r="G90" s="546" t="s">
        <v>14</v>
      </c>
      <c r="H90" s="547"/>
      <c r="I90" s="46"/>
      <c r="J90" s="43" t="s">
        <v>39</v>
      </c>
      <c r="K90" s="44"/>
      <c r="L90" s="44"/>
      <c r="M90" s="45"/>
      <c r="N90" s="2"/>
      <c r="V90" s="51"/>
    </row>
    <row r="91" spans="1:22" ht="13.5" thickBot="1" x14ac:dyDescent="0.25">
      <c r="A91" s="563"/>
      <c r="B91" s="8"/>
      <c r="C91" s="8"/>
      <c r="D91" s="4"/>
      <c r="E91" s="8"/>
      <c r="F91" s="8"/>
      <c r="G91" s="488"/>
      <c r="H91" s="657"/>
      <c r="I91" s="658"/>
      <c r="J91" s="41" t="s">
        <v>39</v>
      </c>
      <c r="K91" s="41"/>
      <c r="L91" s="41"/>
      <c r="M91" s="42"/>
      <c r="N91" s="2"/>
      <c r="V91" s="51"/>
    </row>
    <row r="92" spans="1:22" ht="23.25" thickBot="1" x14ac:dyDescent="0.25">
      <c r="A92" s="563"/>
      <c r="B92" s="107" t="s">
        <v>29</v>
      </c>
      <c r="C92" s="107" t="s">
        <v>30</v>
      </c>
      <c r="D92" s="107" t="s">
        <v>31</v>
      </c>
      <c r="E92" s="568" t="s">
        <v>32</v>
      </c>
      <c r="F92" s="568"/>
      <c r="G92" s="484"/>
      <c r="H92" s="485"/>
      <c r="I92" s="486"/>
      <c r="J92" s="13" t="s">
        <v>40</v>
      </c>
      <c r="K92" s="14"/>
      <c r="L92" s="14"/>
      <c r="M92" s="15"/>
      <c r="N92" s="2"/>
      <c r="V92" s="51"/>
    </row>
    <row r="93" spans="1:22" ht="13.5" thickBot="1" x14ac:dyDescent="0.25">
      <c r="A93" s="564"/>
      <c r="B93" s="9"/>
      <c r="C93" s="9"/>
      <c r="D93" s="10"/>
      <c r="E93" s="11" t="s">
        <v>36</v>
      </c>
      <c r="F93" s="12"/>
      <c r="G93" s="476"/>
      <c r="H93" s="477"/>
      <c r="I93" s="478"/>
      <c r="J93" s="13" t="s">
        <v>41</v>
      </c>
      <c r="K93" s="14"/>
      <c r="L93" s="14"/>
      <c r="M93" s="15"/>
      <c r="N93" s="2"/>
      <c r="V93" s="51"/>
    </row>
    <row r="94" spans="1:22" ht="24" thickTop="1" thickBot="1" x14ac:dyDescent="0.25">
      <c r="A94" s="562">
        <f t="shared" ref="A94" si="16">A90+1</f>
        <v>20</v>
      </c>
      <c r="B94" s="110" t="s">
        <v>20</v>
      </c>
      <c r="C94" s="110" t="s">
        <v>21</v>
      </c>
      <c r="D94" s="110" t="s">
        <v>22</v>
      </c>
      <c r="E94" s="546" t="s">
        <v>23</v>
      </c>
      <c r="F94" s="546"/>
      <c r="G94" s="546" t="s">
        <v>14</v>
      </c>
      <c r="H94" s="547"/>
      <c r="I94" s="46"/>
      <c r="J94" s="43" t="s">
        <v>39</v>
      </c>
      <c r="K94" s="44"/>
      <c r="L94" s="44"/>
      <c r="M94" s="45"/>
      <c r="N94" s="2"/>
      <c r="V94" s="51"/>
    </row>
    <row r="95" spans="1:22" ht="13.5" thickBot="1" x14ac:dyDescent="0.25">
      <c r="A95" s="563"/>
      <c r="B95" s="8"/>
      <c r="C95" s="8"/>
      <c r="D95" s="4"/>
      <c r="E95" s="8"/>
      <c r="F95" s="8"/>
      <c r="G95" s="488"/>
      <c r="H95" s="657"/>
      <c r="I95" s="658"/>
      <c r="J95" s="41" t="s">
        <v>39</v>
      </c>
      <c r="K95" s="41"/>
      <c r="L95" s="41"/>
      <c r="M95" s="42"/>
      <c r="N95" s="2"/>
      <c r="V95" s="51"/>
    </row>
    <row r="96" spans="1:22" ht="23.25" thickBot="1" x14ac:dyDescent="0.25">
      <c r="A96" s="563"/>
      <c r="B96" s="107" t="s">
        <v>29</v>
      </c>
      <c r="C96" s="107" t="s">
        <v>30</v>
      </c>
      <c r="D96" s="107" t="s">
        <v>31</v>
      </c>
      <c r="E96" s="568" t="s">
        <v>32</v>
      </c>
      <c r="F96" s="568"/>
      <c r="G96" s="484"/>
      <c r="H96" s="485"/>
      <c r="I96" s="486"/>
      <c r="J96" s="13" t="s">
        <v>40</v>
      </c>
      <c r="K96" s="14"/>
      <c r="L96" s="14"/>
      <c r="M96" s="15"/>
      <c r="N96" s="2"/>
      <c r="V96" s="51"/>
    </row>
    <row r="97" spans="1:22" ht="13.5" thickBot="1" x14ac:dyDescent="0.25">
      <c r="A97" s="564"/>
      <c r="B97" s="9"/>
      <c r="C97" s="9"/>
      <c r="D97" s="10"/>
      <c r="E97" s="11" t="s">
        <v>36</v>
      </c>
      <c r="F97" s="12"/>
      <c r="G97" s="476"/>
      <c r="H97" s="477"/>
      <c r="I97" s="478"/>
      <c r="J97" s="13" t="s">
        <v>41</v>
      </c>
      <c r="K97" s="14"/>
      <c r="L97" s="14"/>
      <c r="M97" s="15"/>
      <c r="N97" s="2"/>
      <c r="V97" s="51"/>
    </row>
    <row r="98" spans="1:22" ht="24" thickTop="1" thickBot="1" x14ac:dyDescent="0.25">
      <c r="A98" s="562">
        <f t="shared" ref="A98" si="17">A94+1</f>
        <v>21</v>
      </c>
      <c r="B98" s="110" t="s">
        <v>20</v>
      </c>
      <c r="C98" s="110" t="s">
        <v>21</v>
      </c>
      <c r="D98" s="110" t="s">
        <v>22</v>
      </c>
      <c r="E98" s="546" t="s">
        <v>23</v>
      </c>
      <c r="F98" s="546"/>
      <c r="G98" s="546" t="s">
        <v>14</v>
      </c>
      <c r="H98" s="547"/>
      <c r="I98" s="46"/>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107" t="s">
        <v>29</v>
      </c>
      <c r="C100" s="107" t="s">
        <v>30</v>
      </c>
      <c r="D100" s="107" t="s">
        <v>31</v>
      </c>
      <c r="E100" s="568" t="s">
        <v>32</v>
      </c>
      <c r="F100" s="568"/>
      <c r="G100" s="484"/>
      <c r="H100" s="485"/>
      <c r="I100" s="486"/>
      <c r="J100" s="13" t="s">
        <v>40</v>
      </c>
      <c r="K100" s="14"/>
      <c r="L100" s="14"/>
      <c r="M100" s="15"/>
      <c r="N100" s="2"/>
      <c r="V100" s="51"/>
    </row>
    <row r="101" spans="1:22" ht="13.5" thickBot="1" x14ac:dyDescent="0.25">
      <c r="A101" s="564"/>
      <c r="B101" s="9"/>
      <c r="C101" s="9"/>
      <c r="D101" s="10"/>
      <c r="E101" s="11" t="s">
        <v>36</v>
      </c>
      <c r="F101" s="12"/>
      <c r="G101" s="476"/>
      <c r="H101" s="477"/>
      <c r="I101" s="478"/>
      <c r="J101" s="13" t="s">
        <v>41</v>
      </c>
      <c r="K101" s="14"/>
      <c r="L101" s="14"/>
      <c r="M101" s="15"/>
      <c r="N101" s="2"/>
      <c r="V101" s="51"/>
    </row>
    <row r="102" spans="1:22" ht="24" thickTop="1" thickBot="1" x14ac:dyDescent="0.25">
      <c r="A102" s="562">
        <f t="shared" ref="A102" si="18">A98+1</f>
        <v>22</v>
      </c>
      <c r="B102" s="110" t="s">
        <v>20</v>
      </c>
      <c r="C102" s="110" t="s">
        <v>21</v>
      </c>
      <c r="D102" s="110" t="s">
        <v>22</v>
      </c>
      <c r="E102" s="546" t="s">
        <v>23</v>
      </c>
      <c r="F102" s="546"/>
      <c r="G102" s="546" t="s">
        <v>14</v>
      </c>
      <c r="H102" s="547"/>
      <c r="I102" s="46"/>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107" t="s">
        <v>29</v>
      </c>
      <c r="C104" s="107" t="s">
        <v>30</v>
      </c>
      <c r="D104" s="107" t="s">
        <v>31</v>
      </c>
      <c r="E104" s="568" t="s">
        <v>32</v>
      </c>
      <c r="F104" s="568"/>
      <c r="G104" s="484"/>
      <c r="H104" s="485"/>
      <c r="I104" s="486"/>
      <c r="J104" s="13" t="s">
        <v>40</v>
      </c>
      <c r="K104" s="14"/>
      <c r="L104" s="14"/>
      <c r="M104" s="15"/>
      <c r="N104" s="2"/>
      <c r="V104" s="51"/>
    </row>
    <row r="105" spans="1:22" ht="13.5" thickBot="1" x14ac:dyDescent="0.25">
      <c r="A105" s="564"/>
      <c r="B105" s="9"/>
      <c r="C105" s="9"/>
      <c r="D105" s="10"/>
      <c r="E105" s="11" t="s">
        <v>36</v>
      </c>
      <c r="F105" s="12"/>
      <c r="G105" s="476"/>
      <c r="H105" s="477"/>
      <c r="I105" s="478"/>
      <c r="J105" s="13" t="s">
        <v>41</v>
      </c>
      <c r="K105" s="14"/>
      <c r="L105" s="14"/>
      <c r="M105" s="15"/>
      <c r="N105" s="2"/>
      <c r="V105" s="51"/>
    </row>
    <row r="106" spans="1:22" ht="24" thickTop="1" thickBot="1" x14ac:dyDescent="0.25">
      <c r="A106" s="562">
        <f t="shared" ref="A106" si="19">A102+1</f>
        <v>23</v>
      </c>
      <c r="B106" s="110" t="s">
        <v>20</v>
      </c>
      <c r="C106" s="110" t="s">
        <v>21</v>
      </c>
      <c r="D106" s="110" t="s">
        <v>22</v>
      </c>
      <c r="E106" s="546" t="s">
        <v>23</v>
      </c>
      <c r="F106" s="546"/>
      <c r="G106" s="546" t="s">
        <v>14</v>
      </c>
      <c r="H106" s="547"/>
      <c r="I106" s="46"/>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107" t="s">
        <v>29</v>
      </c>
      <c r="C108" s="107" t="s">
        <v>30</v>
      </c>
      <c r="D108" s="107" t="s">
        <v>31</v>
      </c>
      <c r="E108" s="568" t="s">
        <v>32</v>
      </c>
      <c r="F108" s="568"/>
      <c r="G108" s="484"/>
      <c r="H108" s="485"/>
      <c r="I108" s="486"/>
      <c r="J108" s="13" t="s">
        <v>40</v>
      </c>
      <c r="K108" s="14"/>
      <c r="L108" s="14"/>
      <c r="M108" s="15"/>
      <c r="N108" s="2"/>
      <c r="V108" s="51"/>
    </row>
    <row r="109" spans="1:22" ht="13.5" thickBot="1" x14ac:dyDescent="0.25">
      <c r="A109" s="564"/>
      <c r="B109" s="9"/>
      <c r="C109" s="9"/>
      <c r="D109" s="10"/>
      <c r="E109" s="11" t="s">
        <v>36</v>
      </c>
      <c r="F109" s="12"/>
      <c r="G109" s="476"/>
      <c r="H109" s="477"/>
      <c r="I109" s="478"/>
      <c r="J109" s="13" t="s">
        <v>41</v>
      </c>
      <c r="K109" s="14"/>
      <c r="L109" s="14"/>
      <c r="M109" s="15"/>
      <c r="N109" s="2"/>
      <c r="V109" s="51"/>
    </row>
    <row r="110" spans="1:22" ht="24" thickTop="1" thickBot="1" x14ac:dyDescent="0.25">
      <c r="A110" s="562">
        <f t="shared" ref="A110" si="20">A106+1</f>
        <v>24</v>
      </c>
      <c r="B110" s="110" t="s">
        <v>20</v>
      </c>
      <c r="C110" s="110" t="s">
        <v>21</v>
      </c>
      <c r="D110" s="110" t="s">
        <v>22</v>
      </c>
      <c r="E110" s="546" t="s">
        <v>23</v>
      </c>
      <c r="F110" s="546"/>
      <c r="G110" s="546" t="s">
        <v>14</v>
      </c>
      <c r="H110" s="547"/>
      <c r="I110" s="46"/>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107" t="s">
        <v>29</v>
      </c>
      <c r="C112" s="107" t="s">
        <v>30</v>
      </c>
      <c r="D112" s="107" t="s">
        <v>31</v>
      </c>
      <c r="E112" s="568" t="s">
        <v>32</v>
      </c>
      <c r="F112" s="568"/>
      <c r="G112" s="484"/>
      <c r="H112" s="485"/>
      <c r="I112" s="486"/>
      <c r="J112" s="13" t="s">
        <v>40</v>
      </c>
      <c r="K112" s="14"/>
      <c r="L112" s="14"/>
      <c r="M112" s="15"/>
      <c r="N112" s="2"/>
      <c r="V112" s="51"/>
    </row>
    <row r="113" spans="1:22" ht="13.5" thickBot="1" x14ac:dyDescent="0.25">
      <c r="A113" s="564"/>
      <c r="B113" s="9"/>
      <c r="C113" s="9"/>
      <c r="D113" s="10"/>
      <c r="E113" s="11" t="s">
        <v>36</v>
      </c>
      <c r="F113" s="12"/>
      <c r="G113" s="476"/>
      <c r="H113" s="477"/>
      <c r="I113" s="478"/>
      <c r="J113" s="13" t="s">
        <v>41</v>
      </c>
      <c r="K113" s="14"/>
      <c r="L113" s="14"/>
      <c r="M113" s="15"/>
      <c r="N113" s="2"/>
      <c r="V113" s="51"/>
    </row>
    <row r="114" spans="1:22" ht="24" thickTop="1" thickBot="1" x14ac:dyDescent="0.25">
      <c r="A114" s="562">
        <f t="shared" ref="A114" si="21">A110+1</f>
        <v>25</v>
      </c>
      <c r="B114" s="110" t="s">
        <v>20</v>
      </c>
      <c r="C114" s="110" t="s">
        <v>21</v>
      </c>
      <c r="D114" s="110" t="s">
        <v>22</v>
      </c>
      <c r="E114" s="546" t="s">
        <v>23</v>
      </c>
      <c r="F114" s="546"/>
      <c r="G114" s="546" t="s">
        <v>14</v>
      </c>
      <c r="H114" s="547"/>
      <c r="I114" s="46"/>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107" t="s">
        <v>29</v>
      </c>
      <c r="C116" s="107" t="s">
        <v>30</v>
      </c>
      <c r="D116" s="107" t="s">
        <v>31</v>
      </c>
      <c r="E116" s="568" t="s">
        <v>32</v>
      </c>
      <c r="F116" s="568"/>
      <c r="G116" s="484"/>
      <c r="H116" s="485"/>
      <c r="I116" s="486"/>
      <c r="J116" s="13" t="s">
        <v>40</v>
      </c>
      <c r="K116" s="14"/>
      <c r="L116" s="14"/>
      <c r="M116" s="15"/>
      <c r="N116" s="2"/>
      <c r="V116" s="51"/>
    </row>
    <row r="117" spans="1:22" ht="13.5" thickBot="1" x14ac:dyDescent="0.25">
      <c r="A117" s="564"/>
      <c r="B117" s="9"/>
      <c r="C117" s="9"/>
      <c r="D117" s="10"/>
      <c r="E117" s="11" t="s">
        <v>36</v>
      </c>
      <c r="F117" s="12"/>
      <c r="G117" s="476"/>
      <c r="H117" s="477"/>
      <c r="I117" s="478"/>
      <c r="J117" s="13" t="s">
        <v>41</v>
      </c>
      <c r="K117" s="14"/>
      <c r="L117" s="14"/>
      <c r="M117" s="15"/>
      <c r="N117" s="2"/>
      <c r="V117" s="51"/>
    </row>
    <row r="118" spans="1:22" ht="24" thickTop="1" thickBot="1" x14ac:dyDescent="0.25">
      <c r="A118" s="562">
        <f t="shared" ref="A118" si="22">A114+1</f>
        <v>26</v>
      </c>
      <c r="B118" s="110" t="s">
        <v>20</v>
      </c>
      <c r="C118" s="110" t="s">
        <v>21</v>
      </c>
      <c r="D118" s="110" t="s">
        <v>22</v>
      </c>
      <c r="E118" s="546" t="s">
        <v>23</v>
      </c>
      <c r="F118" s="546"/>
      <c r="G118" s="546" t="s">
        <v>14</v>
      </c>
      <c r="H118" s="547"/>
      <c r="I118" s="46"/>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107" t="s">
        <v>29</v>
      </c>
      <c r="C120" s="107" t="s">
        <v>30</v>
      </c>
      <c r="D120" s="107" t="s">
        <v>31</v>
      </c>
      <c r="E120" s="568" t="s">
        <v>32</v>
      </c>
      <c r="F120" s="568"/>
      <c r="G120" s="484"/>
      <c r="H120" s="485"/>
      <c r="I120" s="486"/>
      <c r="J120" s="13" t="s">
        <v>40</v>
      </c>
      <c r="K120" s="14"/>
      <c r="L120" s="14"/>
      <c r="M120" s="15"/>
      <c r="N120" s="2"/>
      <c r="V120" s="51"/>
    </row>
    <row r="121" spans="1:22" ht="13.5" thickBot="1" x14ac:dyDescent="0.25">
      <c r="A121" s="564"/>
      <c r="B121" s="9"/>
      <c r="C121" s="9"/>
      <c r="D121" s="10"/>
      <c r="E121" s="11" t="s">
        <v>36</v>
      </c>
      <c r="F121" s="12"/>
      <c r="G121" s="476"/>
      <c r="H121" s="477"/>
      <c r="I121" s="478"/>
      <c r="J121" s="13" t="s">
        <v>41</v>
      </c>
      <c r="K121" s="14"/>
      <c r="L121" s="14"/>
      <c r="M121" s="15"/>
      <c r="N121" s="2"/>
      <c r="V121" s="51"/>
    </row>
    <row r="122" spans="1:22" ht="24" thickTop="1" thickBot="1" x14ac:dyDescent="0.25">
      <c r="A122" s="562">
        <f t="shared" ref="A122" si="23">A118+1</f>
        <v>27</v>
      </c>
      <c r="B122" s="110" t="s">
        <v>20</v>
      </c>
      <c r="C122" s="110" t="s">
        <v>21</v>
      </c>
      <c r="D122" s="110" t="s">
        <v>22</v>
      </c>
      <c r="E122" s="546" t="s">
        <v>23</v>
      </c>
      <c r="F122" s="546"/>
      <c r="G122" s="546" t="s">
        <v>14</v>
      </c>
      <c r="H122" s="547"/>
      <c r="I122" s="46"/>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107" t="s">
        <v>29</v>
      </c>
      <c r="C124" s="107" t="s">
        <v>30</v>
      </c>
      <c r="D124" s="107" t="s">
        <v>31</v>
      </c>
      <c r="E124" s="568" t="s">
        <v>32</v>
      </c>
      <c r="F124" s="568"/>
      <c r="G124" s="484"/>
      <c r="H124" s="485"/>
      <c r="I124" s="486"/>
      <c r="J124" s="13" t="s">
        <v>40</v>
      </c>
      <c r="K124" s="14"/>
      <c r="L124" s="14"/>
      <c r="M124" s="15"/>
      <c r="N124" s="2"/>
      <c r="V124" s="51"/>
    </row>
    <row r="125" spans="1:22" ht="13.5" thickBot="1" x14ac:dyDescent="0.25">
      <c r="A125" s="564"/>
      <c r="B125" s="9"/>
      <c r="C125" s="9"/>
      <c r="D125" s="10"/>
      <c r="E125" s="11" t="s">
        <v>36</v>
      </c>
      <c r="F125" s="12"/>
      <c r="G125" s="476"/>
      <c r="H125" s="477"/>
      <c r="I125" s="478"/>
      <c r="J125" s="13" t="s">
        <v>41</v>
      </c>
      <c r="K125" s="14"/>
      <c r="L125" s="14"/>
      <c r="M125" s="15"/>
      <c r="N125" s="2"/>
      <c r="V125" s="51"/>
    </row>
    <row r="126" spans="1:22" ht="24" thickTop="1" thickBot="1" x14ac:dyDescent="0.25">
      <c r="A126" s="562">
        <f t="shared" ref="A126" si="24">A122+1</f>
        <v>28</v>
      </c>
      <c r="B126" s="110" t="s">
        <v>20</v>
      </c>
      <c r="C126" s="110" t="s">
        <v>21</v>
      </c>
      <c r="D126" s="110" t="s">
        <v>22</v>
      </c>
      <c r="E126" s="546" t="s">
        <v>23</v>
      </c>
      <c r="F126" s="546"/>
      <c r="G126" s="546" t="s">
        <v>14</v>
      </c>
      <c r="H126" s="547"/>
      <c r="I126" s="46"/>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107" t="s">
        <v>29</v>
      </c>
      <c r="C128" s="107" t="s">
        <v>30</v>
      </c>
      <c r="D128" s="107" t="s">
        <v>31</v>
      </c>
      <c r="E128" s="568" t="s">
        <v>32</v>
      </c>
      <c r="F128" s="568"/>
      <c r="G128" s="484"/>
      <c r="H128" s="485"/>
      <c r="I128" s="486"/>
      <c r="J128" s="13" t="s">
        <v>40</v>
      </c>
      <c r="K128" s="14"/>
      <c r="L128" s="14"/>
      <c r="M128" s="15"/>
      <c r="N128" s="2"/>
      <c r="V128" s="51"/>
    </row>
    <row r="129" spans="1:22" ht="13.5" thickBot="1" x14ac:dyDescent="0.25">
      <c r="A129" s="564"/>
      <c r="B129" s="9"/>
      <c r="C129" s="9"/>
      <c r="D129" s="10"/>
      <c r="E129" s="11" t="s">
        <v>36</v>
      </c>
      <c r="F129" s="12"/>
      <c r="G129" s="476"/>
      <c r="H129" s="477"/>
      <c r="I129" s="478"/>
      <c r="J129" s="13" t="s">
        <v>41</v>
      </c>
      <c r="K129" s="14"/>
      <c r="L129" s="14"/>
      <c r="M129" s="15"/>
      <c r="N129" s="2"/>
      <c r="V129" s="51"/>
    </row>
    <row r="130" spans="1:22" ht="24" thickTop="1" thickBot="1" x14ac:dyDescent="0.25">
      <c r="A130" s="562">
        <f t="shared" ref="A130" si="25">A126+1</f>
        <v>29</v>
      </c>
      <c r="B130" s="110" t="s">
        <v>20</v>
      </c>
      <c r="C130" s="110" t="s">
        <v>21</v>
      </c>
      <c r="D130" s="110" t="s">
        <v>22</v>
      </c>
      <c r="E130" s="546" t="s">
        <v>23</v>
      </c>
      <c r="F130" s="546"/>
      <c r="G130" s="546" t="s">
        <v>14</v>
      </c>
      <c r="H130" s="547"/>
      <c r="I130" s="46"/>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107" t="s">
        <v>29</v>
      </c>
      <c r="C132" s="107" t="s">
        <v>30</v>
      </c>
      <c r="D132" s="107" t="s">
        <v>31</v>
      </c>
      <c r="E132" s="568" t="s">
        <v>32</v>
      </c>
      <c r="F132" s="568"/>
      <c r="G132" s="484"/>
      <c r="H132" s="485"/>
      <c r="I132" s="486"/>
      <c r="J132" s="13" t="s">
        <v>40</v>
      </c>
      <c r="K132" s="14"/>
      <c r="L132" s="14"/>
      <c r="M132" s="15"/>
      <c r="N132" s="2"/>
      <c r="V132" s="51"/>
    </row>
    <row r="133" spans="1:22" ht="13.5" thickBot="1" x14ac:dyDescent="0.25">
      <c r="A133" s="564"/>
      <c r="B133" s="9"/>
      <c r="C133" s="9"/>
      <c r="D133" s="10"/>
      <c r="E133" s="11" t="s">
        <v>36</v>
      </c>
      <c r="F133" s="12"/>
      <c r="G133" s="476"/>
      <c r="H133" s="477"/>
      <c r="I133" s="478"/>
      <c r="J133" s="13" t="s">
        <v>41</v>
      </c>
      <c r="K133" s="14"/>
      <c r="L133" s="14"/>
      <c r="M133" s="15"/>
      <c r="N133" s="2"/>
      <c r="V133" s="51"/>
    </row>
    <row r="134" spans="1:22" ht="24" thickTop="1" thickBot="1" x14ac:dyDescent="0.25">
      <c r="A134" s="562">
        <f t="shared" ref="A134" si="26">A130+1</f>
        <v>30</v>
      </c>
      <c r="B134" s="110" t="s">
        <v>20</v>
      </c>
      <c r="C134" s="110" t="s">
        <v>21</v>
      </c>
      <c r="D134" s="110" t="s">
        <v>22</v>
      </c>
      <c r="E134" s="546" t="s">
        <v>23</v>
      </c>
      <c r="F134" s="546"/>
      <c r="G134" s="546" t="s">
        <v>14</v>
      </c>
      <c r="H134" s="547"/>
      <c r="I134" s="46"/>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107" t="s">
        <v>29</v>
      </c>
      <c r="C136" s="107" t="s">
        <v>30</v>
      </c>
      <c r="D136" s="107" t="s">
        <v>31</v>
      </c>
      <c r="E136" s="568" t="s">
        <v>32</v>
      </c>
      <c r="F136" s="568"/>
      <c r="G136" s="484"/>
      <c r="H136" s="485"/>
      <c r="I136" s="486"/>
      <c r="J136" s="13" t="s">
        <v>40</v>
      </c>
      <c r="K136" s="14"/>
      <c r="L136" s="14"/>
      <c r="M136" s="15"/>
      <c r="N136" s="2"/>
      <c r="V136" s="51"/>
    </row>
    <row r="137" spans="1:22" ht="13.5" thickBot="1" x14ac:dyDescent="0.25">
      <c r="A137" s="564"/>
      <c r="B137" s="9"/>
      <c r="C137" s="9"/>
      <c r="D137" s="10"/>
      <c r="E137" s="11" t="s">
        <v>36</v>
      </c>
      <c r="F137" s="12"/>
      <c r="G137" s="476"/>
      <c r="H137" s="477"/>
      <c r="I137" s="478"/>
      <c r="J137" s="13" t="s">
        <v>41</v>
      </c>
      <c r="K137" s="14"/>
      <c r="L137" s="14"/>
      <c r="M137" s="15"/>
      <c r="N137" s="2"/>
      <c r="V137" s="51"/>
    </row>
    <row r="138" spans="1:22" ht="24" thickTop="1" thickBot="1" x14ac:dyDescent="0.25">
      <c r="A138" s="562">
        <f t="shared" ref="A138" si="27">A134+1</f>
        <v>31</v>
      </c>
      <c r="B138" s="110" t="s">
        <v>20</v>
      </c>
      <c r="C138" s="110" t="s">
        <v>21</v>
      </c>
      <c r="D138" s="110" t="s">
        <v>22</v>
      </c>
      <c r="E138" s="546" t="s">
        <v>23</v>
      </c>
      <c r="F138" s="546"/>
      <c r="G138" s="546" t="s">
        <v>14</v>
      </c>
      <c r="H138" s="547"/>
      <c r="I138" s="46"/>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107" t="s">
        <v>29</v>
      </c>
      <c r="C140" s="107" t="s">
        <v>30</v>
      </c>
      <c r="D140" s="107" t="s">
        <v>31</v>
      </c>
      <c r="E140" s="568" t="s">
        <v>32</v>
      </c>
      <c r="F140" s="568"/>
      <c r="G140" s="484"/>
      <c r="H140" s="485"/>
      <c r="I140" s="486"/>
      <c r="J140" s="13" t="s">
        <v>40</v>
      </c>
      <c r="K140" s="14"/>
      <c r="L140" s="14"/>
      <c r="M140" s="15"/>
      <c r="N140" s="2"/>
      <c r="V140" s="51"/>
    </row>
    <row r="141" spans="1:22" ht="13.5" thickBot="1" x14ac:dyDescent="0.25">
      <c r="A141" s="564"/>
      <c r="B141" s="9"/>
      <c r="C141" s="9"/>
      <c r="D141" s="10"/>
      <c r="E141" s="11" t="s">
        <v>36</v>
      </c>
      <c r="F141" s="12"/>
      <c r="G141" s="476"/>
      <c r="H141" s="477"/>
      <c r="I141" s="478"/>
      <c r="J141" s="13" t="s">
        <v>41</v>
      </c>
      <c r="K141" s="14"/>
      <c r="L141" s="14"/>
      <c r="M141" s="15"/>
      <c r="N141" s="2"/>
      <c r="V141" s="51"/>
    </row>
    <row r="142" spans="1:22" ht="24" thickTop="1" thickBot="1" x14ac:dyDescent="0.25">
      <c r="A142" s="562">
        <f t="shared" ref="A142" si="28">A138+1</f>
        <v>32</v>
      </c>
      <c r="B142" s="110" t="s">
        <v>20</v>
      </c>
      <c r="C142" s="110" t="s">
        <v>21</v>
      </c>
      <c r="D142" s="110" t="s">
        <v>22</v>
      </c>
      <c r="E142" s="546" t="s">
        <v>23</v>
      </c>
      <c r="F142" s="546"/>
      <c r="G142" s="546" t="s">
        <v>14</v>
      </c>
      <c r="H142" s="547"/>
      <c r="I142" s="46"/>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107" t="s">
        <v>29</v>
      </c>
      <c r="C144" s="107" t="s">
        <v>30</v>
      </c>
      <c r="D144" s="107" t="s">
        <v>31</v>
      </c>
      <c r="E144" s="568" t="s">
        <v>32</v>
      </c>
      <c r="F144" s="568"/>
      <c r="G144" s="484"/>
      <c r="H144" s="485"/>
      <c r="I144" s="486"/>
      <c r="J144" s="13" t="s">
        <v>40</v>
      </c>
      <c r="K144" s="14"/>
      <c r="L144" s="14"/>
      <c r="M144" s="15"/>
      <c r="N144" s="2"/>
      <c r="V144" s="51"/>
    </row>
    <row r="145" spans="1:22" ht="13.5" thickBot="1" x14ac:dyDescent="0.25">
      <c r="A145" s="564"/>
      <c r="B145" s="9"/>
      <c r="C145" s="9"/>
      <c r="D145" s="10"/>
      <c r="E145" s="11" t="s">
        <v>36</v>
      </c>
      <c r="F145" s="12"/>
      <c r="G145" s="476"/>
      <c r="H145" s="477"/>
      <c r="I145" s="478"/>
      <c r="J145" s="13" t="s">
        <v>41</v>
      </c>
      <c r="K145" s="14"/>
      <c r="L145" s="14"/>
      <c r="M145" s="15"/>
      <c r="N145" s="2"/>
      <c r="V145" s="51"/>
    </row>
    <row r="146" spans="1:22" ht="24" thickTop="1" thickBot="1" x14ac:dyDescent="0.25">
      <c r="A146" s="562">
        <f t="shared" ref="A146" si="29">A142+1</f>
        <v>33</v>
      </c>
      <c r="B146" s="110" t="s">
        <v>20</v>
      </c>
      <c r="C146" s="110" t="s">
        <v>21</v>
      </c>
      <c r="D146" s="110" t="s">
        <v>22</v>
      </c>
      <c r="E146" s="546" t="s">
        <v>23</v>
      </c>
      <c r="F146" s="546"/>
      <c r="G146" s="546" t="s">
        <v>14</v>
      </c>
      <c r="H146" s="547"/>
      <c r="I146" s="46"/>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107" t="s">
        <v>29</v>
      </c>
      <c r="C148" s="107" t="s">
        <v>30</v>
      </c>
      <c r="D148" s="107" t="s">
        <v>31</v>
      </c>
      <c r="E148" s="568" t="s">
        <v>32</v>
      </c>
      <c r="F148" s="568"/>
      <c r="G148" s="484"/>
      <c r="H148" s="485"/>
      <c r="I148" s="486"/>
      <c r="J148" s="13" t="s">
        <v>40</v>
      </c>
      <c r="K148" s="14"/>
      <c r="L148" s="14"/>
      <c r="M148" s="15"/>
      <c r="N148" s="2"/>
      <c r="V148" s="51"/>
    </row>
    <row r="149" spans="1:22" ht="13.5" thickBot="1" x14ac:dyDescent="0.25">
      <c r="A149" s="564"/>
      <c r="B149" s="9"/>
      <c r="C149" s="9"/>
      <c r="D149" s="10"/>
      <c r="E149" s="11" t="s">
        <v>36</v>
      </c>
      <c r="F149" s="12"/>
      <c r="G149" s="476"/>
      <c r="H149" s="477"/>
      <c r="I149" s="478"/>
      <c r="J149" s="13" t="s">
        <v>41</v>
      </c>
      <c r="K149" s="14"/>
      <c r="L149" s="14"/>
      <c r="M149" s="15"/>
      <c r="N149" s="2"/>
      <c r="V149" s="51"/>
    </row>
    <row r="150" spans="1:22" ht="24" thickTop="1" thickBot="1" x14ac:dyDescent="0.25">
      <c r="A150" s="562">
        <f t="shared" ref="A150" si="30">A146+1</f>
        <v>34</v>
      </c>
      <c r="B150" s="110" t="s">
        <v>20</v>
      </c>
      <c r="C150" s="110" t="s">
        <v>21</v>
      </c>
      <c r="D150" s="110" t="s">
        <v>22</v>
      </c>
      <c r="E150" s="546" t="s">
        <v>23</v>
      </c>
      <c r="F150" s="546"/>
      <c r="G150" s="546" t="s">
        <v>14</v>
      </c>
      <c r="H150" s="547"/>
      <c r="I150" s="46"/>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107" t="s">
        <v>29</v>
      </c>
      <c r="C152" s="107" t="s">
        <v>30</v>
      </c>
      <c r="D152" s="107" t="s">
        <v>31</v>
      </c>
      <c r="E152" s="568" t="s">
        <v>32</v>
      </c>
      <c r="F152" s="568"/>
      <c r="G152" s="484"/>
      <c r="H152" s="485"/>
      <c r="I152" s="486"/>
      <c r="J152" s="13" t="s">
        <v>40</v>
      </c>
      <c r="K152" s="14"/>
      <c r="L152" s="14"/>
      <c r="M152" s="15"/>
      <c r="N152" s="2"/>
      <c r="V152" s="51"/>
    </row>
    <row r="153" spans="1:22" ht="13.5" thickBot="1" x14ac:dyDescent="0.25">
      <c r="A153" s="564"/>
      <c r="B153" s="9"/>
      <c r="C153" s="9"/>
      <c r="D153" s="10"/>
      <c r="E153" s="11" t="s">
        <v>36</v>
      </c>
      <c r="F153" s="12"/>
      <c r="G153" s="476"/>
      <c r="H153" s="477"/>
      <c r="I153" s="478"/>
      <c r="J153" s="13" t="s">
        <v>41</v>
      </c>
      <c r="K153" s="14"/>
      <c r="L153" s="14"/>
      <c r="M153" s="15"/>
      <c r="N153" s="2"/>
      <c r="V153" s="51"/>
    </row>
    <row r="154" spans="1:22" ht="24" thickTop="1" thickBot="1" x14ac:dyDescent="0.25">
      <c r="A154" s="562">
        <f t="shared" ref="A154" si="31">A150+1</f>
        <v>35</v>
      </c>
      <c r="B154" s="110" t="s">
        <v>20</v>
      </c>
      <c r="C154" s="110" t="s">
        <v>21</v>
      </c>
      <c r="D154" s="110" t="s">
        <v>22</v>
      </c>
      <c r="E154" s="546" t="s">
        <v>23</v>
      </c>
      <c r="F154" s="546"/>
      <c r="G154" s="546" t="s">
        <v>14</v>
      </c>
      <c r="H154" s="547"/>
      <c r="I154" s="46"/>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107" t="s">
        <v>29</v>
      </c>
      <c r="C156" s="107" t="s">
        <v>30</v>
      </c>
      <c r="D156" s="107" t="s">
        <v>31</v>
      </c>
      <c r="E156" s="568" t="s">
        <v>32</v>
      </c>
      <c r="F156" s="568"/>
      <c r="G156" s="484"/>
      <c r="H156" s="485"/>
      <c r="I156" s="486"/>
      <c r="J156" s="13" t="s">
        <v>40</v>
      </c>
      <c r="K156" s="14"/>
      <c r="L156" s="14"/>
      <c r="M156" s="15"/>
      <c r="N156" s="2"/>
      <c r="V156" s="51"/>
    </row>
    <row r="157" spans="1:22" ht="13.5" thickBot="1" x14ac:dyDescent="0.25">
      <c r="A157" s="564"/>
      <c r="B157" s="9"/>
      <c r="C157" s="9"/>
      <c r="D157" s="10"/>
      <c r="E157" s="11" t="s">
        <v>36</v>
      </c>
      <c r="F157" s="12"/>
      <c r="G157" s="476"/>
      <c r="H157" s="477"/>
      <c r="I157" s="478"/>
      <c r="J157" s="13" t="s">
        <v>41</v>
      </c>
      <c r="K157" s="14"/>
      <c r="L157" s="14"/>
      <c r="M157" s="15"/>
      <c r="N157" s="2"/>
      <c r="V157" s="51"/>
    </row>
    <row r="158" spans="1:22" ht="24" thickTop="1" thickBot="1" x14ac:dyDescent="0.25">
      <c r="A158" s="562">
        <f t="shared" ref="A158" si="32">A154+1</f>
        <v>36</v>
      </c>
      <c r="B158" s="110" t="s">
        <v>20</v>
      </c>
      <c r="C158" s="110" t="s">
        <v>21</v>
      </c>
      <c r="D158" s="110" t="s">
        <v>22</v>
      </c>
      <c r="E158" s="546" t="s">
        <v>23</v>
      </c>
      <c r="F158" s="546"/>
      <c r="G158" s="546" t="s">
        <v>14</v>
      </c>
      <c r="H158" s="547"/>
      <c r="I158" s="46"/>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107" t="s">
        <v>29</v>
      </c>
      <c r="C160" s="107" t="s">
        <v>30</v>
      </c>
      <c r="D160" s="107" t="s">
        <v>31</v>
      </c>
      <c r="E160" s="568" t="s">
        <v>32</v>
      </c>
      <c r="F160" s="568"/>
      <c r="G160" s="484"/>
      <c r="H160" s="485"/>
      <c r="I160" s="486"/>
      <c r="J160" s="13" t="s">
        <v>40</v>
      </c>
      <c r="K160" s="14"/>
      <c r="L160" s="14"/>
      <c r="M160" s="15"/>
      <c r="N160" s="2"/>
      <c r="V160" s="51"/>
    </row>
    <row r="161" spans="1:22" ht="13.5" thickBot="1" x14ac:dyDescent="0.25">
      <c r="A161" s="564"/>
      <c r="B161" s="9"/>
      <c r="C161" s="9"/>
      <c r="D161" s="10"/>
      <c r="E161" s="11" t="s">
        <v>36</v>
      </c>
      <c r="F161" s="12"/>
      <c r="G161" s="476"/>
      <c r="H161" s="477"/>
      <c r="I161" s="478"/>
      <c r="J161" s="13" t="s">
        <v>41</v>
      </c>
      <c r="K161" s="14"/>
      <c r="L161" s="14"/>
      <c r="M161" s="15"/>
      <c r="N161" s="2"/>
      <c r="V161" s="51"/>
    </row>
    <row r="162" spans="1:22" ht="24" thickTop="1" thickBot="1" x14ac:dyDescent="0.25">
      <c r="A162" s="562">
        <f t="shared" ref="A162" si="33">A158+1</f>
        <v>37</v>
      </c>
      <c r="B162" s="110" t="s">
        <v>20</v>
      </c>
      <c r="C162" s="110" t="s">
        <v>21</v>
      </c>
      <c r="D162" s="110" t="s">
        <v>22</v>
      </c>
      <c r="E162" s="546" t="s">
        <v>23</v>
      </c>
      <c r="F162" s="546"/>
      <c r="G162" s="546" t="s">
        <v>14</v>
      </c>
      <c r="H162" s="547"/>
      <c r="I162" s="46"/>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107" t="s">
        <v>29</v>
      </c>
      <c r="C164" s="107" t="s">
        <v>30</v>
      </c>
      <c r="D164" s="107" t="s">
        <v>31</v>
      </c>
      <c r="E164" s="568" t="s">
        <v>32</v>
      </c>
      <c r="F164" s="568"/>
      <c r="G164" s="484"/>
      <c r="H164" s="485"/>
      <c r="I164" s="486"/>
      <c r="J164" s="13" t="s">
        <v>40</v>
      </c>
      <c r="K164" s="14"/>
      <c r="L164" s="14"/>
      <c r="M164" s="15"/>
      <c r="N164" s="2"/>
      <c r="V164" s="51"/>
    </row>
    <row r="165" spans="1:22" ht="13.5" thickBot="1" x14ac:dyDescent="0.25">
      <c r="A165" s="564"/>
      <c r="B165" s="9"/>
      <c r="C165" s="9"/>
      <c r="D165" s="10"/>
      <c r="E165" s="11" t="s">
        <v>36</v>
      </c>
      <c r="F165" s="12"/>
      <c r="G165" s="476"/>
      <c r="H165" s="477"/>
      <c r="I165" s="478"/>
      <c r="J165" s="13" t="s">
        <v>41</v>
      </c>
      <c r="K165" s="14"/>
      <c r="L165" s="14"/>
      <c r="M165" s="15"/>
      <c r="N165" s="2"/>
      <c r="V165" s="51"/>
    </row>
    <row r="166" spans="1:22" ht="24" thickTop="1" thickBot="1" x14ac:dyDescent="0.25">
      <c r="A166" s="562">
        <f t="shared" ref="A166" si="34">A162+1</f>
        <v>38</v>
      </c>
      <c r="B166" s="110" t="s">
        <v>20</v>
      </c>
      <c r="C166" s="110" t="s">
        <v>21</v>
      </c>
      <c r="D166" s="110" t="s">
        <v>22</v>
      </c>
      <c r="E166" s="546" t="s">
        <v>23</v>
      </c>
      <c r="F166" s="546"/>
      <c r="G166" s="546" t="s">
        <v>14</v>
      </c>
      <c r="H166" s="547"/>
      <c r="I166" s="46"/>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107" t="s">
        <v>29</v>
      </c>
      <c r="C168" s="107" t="s">
        <v>30</v>
      </c>
      <c r="D168" s="107" t="s">
        <v>31</v>
      </c>
      <c r="E168" s="568" t="s">
        <v>32</v>
      </c>
      <c r="F168" s="568"/>
      <c r="G168" s="484"/>
      <c r="H168" s="485"/>
      <c r="I168" s="486"/>
      <c r="J168" s="13" t="s">
        <v>40</v>
      </c>
      <c r="K168" s="14"/>
      <c r="L168" s="14"/>
      <c r="M168" s="15"/>
      <c r="N168" s="2"/>
      <c r="V168" s="51"/>
    </row>
    <row r="169" spans="1:22" ht="13.5" thickBot="1" x14ac:dyDescent="0.25">
      <c r="A169" s="564"/>
      <c r="B169" s="9"/>
      <c r="C169" s="9"/>
      <c r="D169" s="10"/>
      <c r="E169" s="11" t="s">
        <v>36</v>
      </c>
      <c r="F169" s="12"/>
      <c r="G169" s="476"/>
      <c r="H169" s="477"/>
      <c r="I169" s="478"/>
      <c r="J169" s="13" t="s">
        <v>41</v>
      </c>
      <c r="K169" s="14"/>
      <c r="L169" s="14"/>
      <c r="M169" s="15"/>
      <c r="N169" s="2"/>
      <c r="V169" s="51"/>
    </row>
    <row r="170" spans="1:22" ht="24" thickTop="1" thickBot="1" x14ac:dyDescent="0.25">
      <c r="A170" s="562">
        <f t="shared" ref="A170" si="35">A166+1</f>
        <v>39</v>
      </c>
      <c r="B170" s="110" t="s">
        <v>20</v>
      </c>
      <c r="C170" s="110" t="s">
        <v>21</v>
      </c>
      <c r="D170" s="110" t="s">
        <v>22</v>
      </c>
      <c r="E170" s="546" t="s">
        <v>23</v>
      </c>
      <c r="F170" s="546"/>
      <c r="G170" s="546" t="s">
        <v>14</v>
      </c>
      <c r="H170" s="547"/>
      <c r="I170" s="46"/>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107" t="s">
        <v>29</v>
      </c>
      <c r="C172" s="107" t="s">
        <v>30</v>
      </c>
      <c r="D172" s="107" t="s">
        <v>31</v>
      </c>
      <c r="E172" s="568" t="s">
        <v>32</v>
      </c>
      <c r="F172" s="568"/>
      <c r="G172" s="484"/>
      <c r="H172" s="485"/>
      <c r="I172" s="486"/>
      <c r="J172" s="13" t="s">
        <v>40</v>
      </c>
      <c r="K172" s="14"/>
      <c r="L172" s="14"/>
      <c r="M172" s="15"/>
      <c r="N172" s="2"/>
      <c r="V172" s="51"/>
    </row>
    <row r="173" spans="1:22" ht="13.5" thickBot="1" x14ac:dyDescent="0.25">
      <c r="A173" s="564"/>
      <c r="B173" s="9"/>
      <c r="C173" s="9"/>
      <c r="D173" s="10"/>
      <c r="E173" s="11" t="s">
        <v>36</v>
      </c>
      <c r="F173" s="12"/>
      <c r="G173" s="476"/>
      <c r="H173" s="477"/>
      <c r="I173" s="478"/>
      <c r="J173" s="13" t="s">
        <v>41</v>
      </c>
      <c r="K173" s="14"/>
      <c r="L173" s="14"/>
      <c r="M173" s="15"/>
      <c r="N173" s="2"/>
      <c r="V173" s="51"/>
    </row>
    <row r="174" spans="1:22" ht="24" thickTop="1" thickBot="1" x14ac:dyDescent="0.25">
      <c r="A174" s="562">
        <f t="shared" ref="A174" si="36">A170+1</f>
        <v>40</v>
      </c>
      <c r="B174" s="110" t="s">
        <v>20</v>
      </c>
      <c r="C174" s="110" t="s">
        <v>21</v>
      </c>
      <c r="D174" s="110" t="s">
        <v>22</v>
      </c>
      <c r="E174" s="546" t="s">
        <v>23</v>
      </c>
      <c r="F174" s="546"/>
      <c r="G174" s="546" t="s">
        <v>14</v>
      </c>
      <c r="H174" s="547"/>
      <c r="I174" s="46"/>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107" t="s">
        <v>29</v>
      </c>
      <c r="C176" s="107" t="s">
        <v>30</v>
      </c>
      <c r="D176" s="107" t="s">
        <v>31</v>
      </c>
      <c r="E176" s="568" t="s">
        <v>32</v>
      </c>
      <c r="F176" s="568"/>
      <c r="G176" s="484"/>
      <c r="H176" s="485"/>
      <c r="I176" s="486"/>
      <c r="J176" s="13" t="s">
        <v>40</v>
      </c>
      <c r="K176" s="14"/>
      <c r="L176" s="14"/>
      <c r="M176" s="15"/>
      <c r="N176" s="2"/>
      <c r="V176" s="51"/>
    </row>
    <row r="177" spans="1:22" ht="13.5" thickBot="1" x14ac:dyDescent="0.25">
      <c r="A177" s="564"/>
      <c r="B177" s="9"/>
      <c r="C177" s="9"/>
      <c r="D177" s="10"/>
      <c r="E177" s="11" t="s">
        <v>36</v>
      </c>
      <c r="F177" s="12"/>
      <c r="G177" s="476"/>
      <c r="H177" s="477"/>
      <c r="I177" s="478"/>
      <c r="J177" s="13" t="s">
        <v>41</v>
      </c>
      <c r="K177" s="14"/>
      <c r="L177" s="14"/>
      <c r="M177" s="15"/>
      <c r="N177" s="2"/>
      <c r="V177" s="51"/>
    </row>
    <row r="178" spans="1:22" ht="24" thickTop="1" thickBot="1" x14ac:dyDescent="0.25">
      <c r="A178" s="562">
        <f t="shared" ref="A178" si="37">A174+1</f>
        <v>41</v>
      </c>
      <c r="B178" s="110" t="s">
        <v>20</v>
      </c>
      <c r="C178" s="110" t="s">
        <v>21</v>
      </c>
      <c r="D178" s="110" t="s">
        <v>22</v>
      </c>
      <c r="E178" s="546" t="s">
        <v>23</v>
      </c>
      <c r="F178" s="546"/>
      <c r="G178" s="546" t="s">
        <v>14</v>
      </c>
      <c r="H178" s="547"/>
      <c r="I178" s="46"/>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v>0</v>
      </c>
    </row>
    <row r="180" spans="1:22" ht="23.25" thickBot="1" x14ac:dyDescent="0.25">
      <c r="A180" s="563"/>
      <c r="B180" s="107" t="s">
        <v>29</v>
      </c>
      <c r="C180" s="107" t="s">
        <v>30</v>
      </c>
      <c r="D180" s="107" t="s">
        <v>31</v>
      </c>
      <c r="E180" s="568" t="s">
        <v>32</v>
      </c>
      <c r="F180" s="568"/>
      <c r="G180" s="484"/>
      <c r="H180" s="485"/>
      <c r="I180" s="486"/>
      <c r="J180" s="13" t="s">
        <v>40</v>
      </c>
      <c r="K180" s="14"/>
      <c r="L180" s="14"/>
      <c r="M180" s="15"/>
      <c r="N180" s="2"/>
      <c r="V180" s="51"/>
    </row>
    <row r="181" spans="1:22" ht="13.5" thickBot="1" x14ac:dyDescent="0.25">
      <c r="A181" s="564"/>
      <c r="B181" s="9"/>
      <c r="C181" s="9"/>
      <c r="D181" s="10"/>
      <c r="E181" s="11" t="s">
        <v>36</v>
      </c>
      <c r="F181" s="12"/>
      <c r="G181" s="476"/>
      <c r="H181" s="477"/>
      <c r="I181" s="478"/>
      <c r="J181" s="13" t="s">
        <v>41</v>
      </c>
      <c r="K181" s="14"/>
      <c r="L181" s="14"/>
      <c r="M181" s="15"/>
      <c r="N181" s="2"/>
      <c r="V181" s="51"/>
    </row>
    <row r="182" spans="1:22" ht="24" thickTop="1" thickBot="1" x14ac:dyDescent="0.25">
      <c r="A182" s="562">
        <f t="shared" ref="A182" si="38">A178+1</f>
        <v>42</v>
      </c>
      <c r="B182" s="110" t="s">
        <v>20</v>
      </c>
      <c r="C182" s="110" t="s">
        <v>21</v>
      </c>
      <c r="D182" s="110" t="s">
        <v>22</v>
      </c>
      <c r="E182" s="546" t="s">
        <v>23</v>
      </c>
      <c r="F182" s="546"/>
      <c r="G182" s="546" t="s">
        <v>14</v>
      </c>
      <c r="H182" s="547"/>
      <c r="I182" s="46"/>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v>0</v>
      </c>
    </row>
    <row r="184" spans="1:22" ht="23.25" thickBot="1" x14ac:dyDescent="0.25">
      <c r="A184" s="563"/>
      <c r="B184" s="107" t="s">
        <v>29</v>
      </c>
      <c r="C184" s="107" t="s">
        <v>30</v>
      </c>
      <c r="D184" s="107" t="s">
        <v>31</v>
      </c>
      <c r="E184" s="568" t="s">
        <v>32</v>
      </c>
      <c r="F184" s="568"/>
      <c r="G184" s="484"/>
      <c r="H184" s="485"/>
      <c r="I184" s="486"/>
      <c r="J184" s="13" t="s">
        <v>40</v>
      </c>
      <c r="K184" s="14"/>
      <c r="L184" s="14"/>
      <c r="M184" s="15"/>
      <c r="N184" s="2"/>
      <c r="V184" s="51"/>
    </row>
    <row r="185" spans="1:22" ht="13.5" thickBot="1" x14ac:dyDescent="0.25">
      <c r="A185" s="564"/>
      <c r="B185" s="9"/>
      <c r="C185" s="9"/>
      <c r="D185" s="10"/>
      <c r="E185" s="11" t="s">
        <v>36</v>
      </c>
      <c r="F185" s="12"/>
      <c r="G185" s="476"/>
      <c r="H185" s="477"/>
      <c r="I185" s="478"/>
      <c r="J185" s="13" t="s">
        <v>41</v>
      </c>
      <c r="K185" s="14"/>
      <c r="L185" s="14"/>
      <c r="M185" s="15"/>
      <c r="N185" s="2"/>
      <c r="V185" s="51"/>
    </row>
    <row r="186" spans="1:22" ht="24" thickTop="1" thickBot="1" x14ac:dyDescent="0.25">
      <c r="A186" s="562">
        <f t="shared" ref="A186" si="39">A182+1</f>
        <v>43</v>
      </c>
      <c r="B186" s="110" t="s">
        <v>20</v>
      </c>
      <c r="C186" s="110" t="s">
        <v>21</v>
      </c>
      <c r="D186" s="110" t="s">
        <v>22</v>
      </c>
      <c r="E186" s="546" t="s">
        <v>23</v>
      </c>
      <c r="F186" s="546"/>
      <c r="G186" s="546" t="s">
        <v>14</v>
      </c>
      <c r="H186" s="547"/>
      <c r="I186" s="46"/>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v>0</v>
      </c>
    </row>
    <row r="188" spans="1:22" ht="23.25" thickBot="1" x14ac:dyDescent="0.25">
      <c r="A188" s="563"/>
      <c r="B188" s="107" t="s">
        <v>29</v>
      </c>
      <c r="C188" s="107" t="s">
        <v>30</v>
      </c>
      <c r="D188" s="107" t="s">
        <v>31</v>
      </c>
      <c r="E188" s="568" t="s">
        <v>32</v>
      </c>
      <c r="F188" s="568"/>
      <c r="G188" s="484"/>
      <c r="H188" s="485"/>
      <c r="I188" s="486"/>
      <c r="J188" s="13" t="s">
        <v>40</v>
      </c>
      <c r="K188" s="14"/>
      <c r="L188" s="14"/>
      <c r="M188" s="15"/>
      <c r="N188" s="2"/>
      <c r="V188" s="51"/>
    </row>
    <row r="189" spans="1:22" ht="13.5" thickBot="1" x14ac:dyDescent="0.25">
      <c r="A189" s="564"/>
      <c r="B189" s="9"/>
      <c r="C189" s="9"/>
      <c r="D189" s="10"/>
      <c r="E189" s="11" t="s">
        <v>36</v>
      </c>
      <c r="F189" s="12"/>
      <c r="G189" s="476"/>
      <c r="H189" s="477"/>
      <c r="I189" s="478"/>
      <c r="J189" s="13" t="s">
        <v>41</v>
      </c>
      <c r="K189" s="14"/>
      <c r="L189" s="14"/>
      <c r="M189" s="15"/>
      <c r="N189" s="2"/>
      <c r="V189" s="51"/>
    </row>
    <row r="190" spans="1:22" ht="24" thickTop="1" thickBot="1" x14ac:dyDescent="0.25">
      <c r="A190" s="562">
        <f t="shared" ref="A190" si="40">A186+1</f>
        <v>44</v>
      </c>
      <c r="B190" s="110" t="s">
        <v>20</v>
      </c>
      <c r="C190" s="110" t="s">
        <v>21</v>
      </c>
      <c r="D190" s="110" t="s">
        <v>22</v>
      </c>
      <c r="E190" s="546" t="s">
        <v>23</v>
      </c>
      <c r="F190" s="546"/>
      <c r="G190" s="546" t="s">
        <v>14</v>
      </c>
      <c r="H190" s="547"/>
      <c r="I190" s="46"/>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v>0</v>
      </c>
    </row>
    <row r="192" spans="1:22" ht="23.25" thickBot="1" x14ac:dyDescent="0.25">
      <c r="A192" s="563"/>
      <c r="B192" s="107" t="s">
        <v>29</v>
      </c>
      <c r="C192" s="107" t="s">
        <v>30</v>
      </c>
      <c r="D192" s="107" t="s">
        <v>31</v>
      </c>
      <c r="E192" s="568" t="s">
        <v>32</v>
      </c>
      <c r="F192" s="568"/>
      <c r="G192" s="484"/>
      <c r="H192" s="485"/>
      <c r="I192" s="486"/>
      <c r="J192" s="13" t="s">
        <v>40</v>
      </c>
      <c r="K192" s="14"/>
      <c r="L192" s="14"/>
      <c r="M192" s="15"/>
      <c r="N192" s="2"/>
      <c r="V192" s="51"/>
    </row>
    <row r="193" spans="1:22" ht="13.5" thickBot="1" x14ac:dyDescent="0.25">
      <c r="A193" s="564"/>
      <c r="B193" s="9"/>
      <c r="C193" s="9"/>
      <c r="D193" s="10"/>
      <c r="E193" s="11" t="s">
        <v>36</v>
      </c>
      <c r="F193" s="12"/>
      <c r="G193" s="476"/>
      <c r="H193" s="477"/>
      <c r="I193" s="478"/>
      <c r="J193" s="13" t="s">
        <v>41</v>
      </c>
      <c r="K193" s="14"/>
      <c r="L193" s="14"/>
      <c r="M193" s="15"/>
      <c r="N193" s="2"/>
      <c r="V193" s="51"/>
    </row>
    <row r="194" spans="1:22" ht="24" thickTop="1" thickBot="1" x14ac:dyDescent="0.25">
      <c r="A194" s="562">
        <f t="shared" ref="A194" si="41">A190+1</f>
        <v>45</v>
      </c>
      <c r="B194" s="110" t="s">
        <v>20</v>
      </c>
      <c r="C194" s="110" t="s">
        <v>21</v>
      </c>
      <c r="D194" s="110" t="s">
        <v>22</v>
      </c>
      <c r="E194" s="546" t="s">
        <v>23</v>
      </c>
      <c r="F194" s="546"/>
      <c r="G194" s="546" t="s">
        <v>14</v>
      </c>
      <c r="H194" s="547"/>
      <c r="I194" s="46"/>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v>0</v>
      </c>
    </row>
    <row r="196" spans="1:22" ht="23.25" thickBot="1" x14ac:dyDescent="0.25">
      <c r="A196" s="563"/>
      <c r="B196" s="107" t="s">
        <v>29</v>
      </c>
      <c r="C196" s="107" t="s">
        <v>30</v>
      </c>
      <c r="D196" s="107" t="s">
        <v>31</v>
      </c>
      <c r="E196" s="568" t="s">
        <v>32</v>
      </c>
      <c r="F196" s="568"/>
      <c r="G196" s="484"/>
      <c r="H196" s="485"/>
      <c r="I196" s="486"/>
      <c r="J196" s="13" t="s">
        <v>40</v>
      </c>
      <c r="K196" s="14"/>
      <c r="L196" s="14"/>
      <c r="M196" s="15"/>
      <c r="N196" s="2"/>
      <c r="V196" s="51"/>
    </row>
    <row r="197" spans="1:22" ht="13.5" thickBot="1" x14ac:dyDescent="0.25">
      <c r="A197" s="564"/>
      <c r="B197" s="9"/>
      <c r="C197" s="9"/>
      <c r="D197" s="10"/>
      <c r="E197" s="11" t="s">
        <v>36</v>
      </c>
      <c r="F197" s="12"/>
      <c r="G197" s="476"/>
      <c r="H197" s="477"/>
      <c r="I197" s="478"/>
      <c r="J197" s="13" t="s">
        <v>41</v>
      </c>
      <c r="K197" s="14"/>
      <c r="L197" s="14"/>
      <c r="M197" s="15"/>
      <c r="N197" s="2"/>
      <c r="V197" s="51"/>
    </row>
    <row r="198" spans="1:22" ht="24" thickTop="1" thickBot="1" x14ac:dyDescent="0.25">
      <c r="A198" s="562">
        <f t="shared" ref="A198" si="42">A194+1</f>
        <v>46</v>
      </c>
      <c r="B198" s="110" t="s">
        <v>20</v>
      </c>
      <c r="C198" s="110" t="s">
        <v>21</v>
      </c>
      <c r="D198" s="110" t="s">
        <v>22</v>
      </c>
      <c r="E198" s="546" t="s">
        <v>23</v>
      </c>
      <c r="F198" s="546"/>
      <c r="G198" s="546" t="s">
        <v>14</v>
      </c>
      <c r="H198" s="547"/>
      <c r="I198" s="46"/>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v>0</v>
      </c>
    </row>
    <row r="200" spans="1:22" ht="23.25" thickBot="1" x14ac:dyDescent="0.25">
      <c r="A200" s="563"/>
      <c r="B200" s="107" t="s">
        <v>29</v>
      </c>
      <c r="C200" s="107" t="s">
        <v>30</v>
      </c>
      <c r="D200" s="107" t="s">
        <v>31</v>
      </c>
      <c r="E200" s="568" t="s">
        <v>32</v>
      </c>
      <c r="F200" s="568"/>
      <c r="G200" s="484"/>
      <c r="H200" s="485"/>
      <c r="I200" s="486"/>
      <c r="J200" s="13" t="s">
        <v>40</v>
      </c>
      <c r="K200" s="14"/>
      <c r="L200" s="14"/>
      <c r="M200" s="15"/>
      <c r="N200" s="2"/>
      <c r="V200" s="51"/>
    </row>
    <row r="201" spans="1:22" ht="13.5" thickBot="1" x14ac:dyDescent="0.25">
      <c r="A201" s="564"/>
      <c r="B201" s="9"/>
      <c r="C201" s="9"/>
      <c r="D201" s="10"/>
      <c r="E201" s="11" t="s">
        <v>36</v>
      </c>
      <c r="F201" s="12"/>
      <c r="G201" s="476"/>
      <c r="H201" s="477"/>
      <c r="I201" s="478"/>
      <c r="J201" s="13" t="s">
        <v>41</v>
      </c>
      <c r="K201" s="14"/>
      <c r="L201" s="14"/>
      <c r="M201" s="15"/>
      <c r="N201" s="2"/>
      <c r="V201" s="51"/>
    </row>
    <row r="202" spans="1:22" ht="24" thickTop="1" thickBot="1" x14ac:dyDescent="0.25">
      <c r="A202" s="562">
        <f t="shared" ref="A202" si="43">A198+1</f>
        <v>47</v>
      </c>
      <c r="B202" s="110" t="s">
        <v>20</v>
      </c>
      <c r="C202" s="110" t="s">
        <v>21</v>
      </c>
      <c r="D202" s="110" t="s">
        <v>22</v>
      </c>
      <c r="E202" s="546" t="s">
        <v>23</v>
      </c>
      <c r="F202" s="546"/>
      <c r="G202" s="546" t="s">
        <v>14</v>
      </c>
      <c r="H202" s="547"/>
      <c r="I202" s="46"/>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v>0</v>
      </c>
    </row>
    <row r="204" spans="1:22" ht="23.25" thickBot="1" x14ac:dyDescent="0.25">
      <c r="A204" s="563"/>
      <c r="B204" s="107" t="s">
        <v>29</v>
      </c>
      <c r="C204" s="107" t="s">
        <v>30</v>
      </c>
      <c r="D204" s="107" t="s">
        <v>31</v>
      </c>
      <c r="E204" s="568" t="s">
        <v>32</v>
      </c>
      <c r="F204" s="568"/>
      <c r="G204" s="484"/>
      <c r="H204" s="485"/>
      <c r="I204" s="486"/>
      <c r="J204" s="13" t="s">
        <v>40</v>
      </c>
      <c r="K204" s="14"/>
      <c r="L204" s="14"/>
      <c r="M204" s="15"/>
      <c r="N204" s="2"/>
      <c r="V204" s="51"/>
    </row>
    <row r="205" spans="1:22" ht="13.5" thickBot="1" x14ac:dyDescent="0.25">
      <c r="A205" s="564"/>
      <c r="B205" s="9"/>
      <c r="C205" s="9"/>
      <c r="D205" s="10"/>
      <c r="E205" s="11" t="s">
        <v>36</v>
      </c>
      <c r="F205" s="12"/>
      <c r="G205" s="476"/>
      <c r="H205" s="477"/>
      <c r="I205" s="478"/>
      <c r="J205" s="13" t="s">
        <v>41</v>
      </c>
      <c r="K205" s="14"/>
      <c r="L205" s="14"/>
      <c r="M205" s="15"/>
      <c r="N205" s="2"/>
      <c r="V205" s="51"/>
    </row>
    <row r="206" spans="1:22" ht="24" thickTop="1" thickBot="1" x14ac:dyDescent="0.25">
      <c r="A206" s="562">
        <f t="shared" ref="A206" si="44">A202+1</f>
        <v>48</v>
      </c>
      <c r="B206" s="110" t="s">
        <v>20</v>
      </c>
      <c r="C206" s="110" t="s">
        <v>21</v>
      </c>
      <c r="D206" s="110" t="s">
        <v>22</v>
      </c>
      <c r="E206" s="546" t="s">
        <v>23</v>
      </c>
      <c r="F206" s="546"/>
      <c r="G206" s="546" t="s">
        <v>14</v>
      </c>
      <c r="H206" s="547"/>
      <c r="I206" s="46"/>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v>0</v>
      </c>
    </row>
    <row r="208" spans="1:22" ht="23.25" thickBot="1" x14ac:dyDescent="0.25">
      <c r="A208" s="563"/>
      <c r="B208" s="107" t="s">
        <v>29</v>
      </c>
      <c r="C208" s="107" t="s">
        <v>30</v>
      </c>
      <c r="D208" s="107" t="s">
        <v>31</v>
      </c>
      <c r="E208" s="568" t="s">
        <v>32</v>
      </c>
      <c r="F208" s="568"/>
      <c r="G208" s="484"/>
      <c r="H208" s="485"/>
      <c r="I208" s="486"/>
      <c r="J208" s="13" t="s">
        <v>40</v>
      </c>
      <c r="K208" s="14"/>
      <c r="L208" s="14"/>
      <c r="M208" s="15"/>
      <c r="N208" s="2"/>
      <c r="V208" s="51"/>
    </row>
    <row r="209" spans="1:22" ht="13.5" thickBot="1" x14ac:dyDescent="0.25">
      <c r="A209" s="564"/>
      <c r="B209" s="9"/>
      <c r="C209" s="9"/>
      <c r="D209" s="10"/>
      <c r="E209" s="11" t="s">
        <v>36</v>
      </c>
      <c r="F209" s="12"/>
      <c r="G209" s="476"/>
      <c r="H209" s="477"/>
      <c r="I209" s="478"/>
      <c r="J209" s="13" t="s">
        <v>41</v>
      </c>
      <c r="K209" s="14"/>
      <c r="L209" s="14"/>
      <c r="M209" s="15"/>
      <c r="N209" s="2"/>
      <c r="V209" s="51"/>
    </row>
    <row r="210" spans="1:22" ht="24" thickTop="1" thickBot="1" x14ac:dyDescent="0.25">
      <c r="A210" s="562">
        <f t="shared" ref="A210" si="45">A206+1</f>
        <v>49</v>
      </c>
      <c r="B210" s="110" t="s">
        <v>20</v>
      </c>
      <c r="C210" s="110" t="s">
        <v>21</v>
      </c>
      <c r="D210" s="110" t="s">
        <v>22</v>
      </c>
      <c r="E210" s="546" t="s">
        <v>23</v>
      </c>
      <c r="F210" s="546"/>
      <c r="G210" s="546" t="s">
        <v>14</v>
      </c>
      <c r="H210" s="547"/>
      <c r="I210" s="46"/>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v>0</v>
      </c>
    </row>
    <row r="212" spans="1:22" ht="23.25" thickBot="1" x14ac:dyDescent="0.25">
      <c r="A212" s="563"/>
      <c r="B212" s="107" t="s">
        <v>29</v>
      </c>
      <c r="C212" s="107" t="s">
        <v>30</v>
      </c>
      <c r="D212" s="107" t="s">
        <v>31</v>
      </c>
      <c r="E212" s="568" t="s">
        <v>32</v>
      </c>
      <c r="F212" s="568"/>
      <c r="G212" s="484"/>
      <c r="H212" s="485"/>
      <c r="I212" s="486"/>
      <c r="J212" s="13" t="s">
        <v>40</v>
      </c>
      <c r="K212" s="14"/>
      <c r="L212" s="14"/>
      <c r="M212" s="15"/>
      <c r="N212" s="2"/>
      <c r="V212" s="51"/>
    </row>
    <row r="213" spans="1:22" ht="13.5" thickBot="1" x14ac:dyDescent="0.25">
      <c r="A213" s="564"/>
      <c r="B213" s="9"/>
      <c r="C213" s="9"/>
      <c r="D213" s="10"/>
      <c r="E213" s="11" t="s">
        <v>36</v>
      </c>
      <c r="F213" s="12"/>
      <c r="G213" s="476"/>
      <c r="H213" s="477"/>
      <c r="I213" s="478"/>
      <c r="J213" s="13" t="s">
        <v>41</v>
      </c>
      <c r="K213" s="14"/>
      <c r="L213" s="14"/>
      <c r="M213" s="15"/>
      <c r="N213" s="2"/>
      <c r="V213" s="51"/>
    </row>
    <row r="214" spans="1:22" ht="24" thickTop="1" thickBot="1" x14ac:dyDescent="0.25">
      <c r="A214" s="562">
        <f t="shared" ref="A214" si="46">A210+1</f>
        <v>50</v>
      </c>
      <c r="B214" s="110" t="s">
        <v>20</v>
      </c>
      <c r="C214" s="110" t="s">
        <v>21</v>
      </c>
      <c r="D214" s="110" t="s">
        <v>22</v>
      </c>
      <c r="E214" s="546" t="s">
        <v>23</v>
      </c>
      <c r="F214" s="546"/>
      <c r="G214" s="546" t="s">
        <v>14</v>
      </c>
      <c r="H214" s="547"/>
      <c r="I214" s="46"/>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v>0</v>
      </c>
    </row>
    <row r="216" spans="1:22" ht="23.25" thickBot="1" x14ac:dyDescent="0.25">
      <c r="A216" s="563"/>
      <c r="B216" s="107" t="s">
        <v>29</v>
      </c>
      <c r="C216" s="107" t="s">
        <v>30</v>
      </c>
      <c r="D216" s="107" t="s">
        <v>31</v>
      </c>
      <c r="E216" s="568" t="s">
        <v>32</v>
      </c>
      <c r="F216" s="568"/>
      <c r="G216" s="484"/>
      <c r="H216" s="485"/>
      <c r="I216" s="486"/>
      <c r="J216" s="13" t="s">
        <v>40</v>
      </c>
      <c r="K216" s="14"/>
      <c r="L216" s="14"/>
      <c r="M216" s="15"/>
      <c r="N216" s="2"/>
      <c r="V216" s="51"/>
    </row>
    <row r="217" spans="1:22" ht="13.5" thickBot="1" x14ac:dyDescent="0.25">
      <c r="A217" s="564"/>
      <c r="B217" s="9"/>
      <c r="C217" s="9"/>
      <c r="D217" s="10"/>
      <c r="E217" s="11" t="s">
        <v>36</v>
      </c>
      <c r="F217" s="12"/>
      <c r="G217" s="476"/>
      <c r="H217" s="477"/>
      <c r="I217" s="478"/>
      <c r="J217" s="13" t="s">
        <v>41</v>
      </c>
      <c r="K217" s="14"/>
      <c r="L217" s="14"/>
      <c r="M217" s="15"/>
      <c r="N217" s="2"/>
      <c r="V217" s="51"/>
    </row>
    <row r="218" spans="1:22" ht="24" thickTop="1" thickBot="1" x14ac:dyDescent="0.25">
      <c r="A218" s="562">
        <f t="shared" ref="A218" si="47">A214+1</f>
        <v>51</v>
      </c>
      <c r="B218" s="110" t="s">
        <v>20</v>
      </c>
      <c r="C218" s="110" t="s">
        <v>21</v>
      </c>
      <c r="D218" s="110" t="s">
        <v>22</v>
      </c>
      <c r="E218" s="546" t="s">
        <v>23</v>
      </c>
      <c r="F218" s="546"/>
      <c r="G218" s="546" t="s">
        <v>14</v>
      </c>
      <c r="H218" s="547"/>
      <c r="I218" s="46"/>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v>0</v>
      </c>
    </row>
    <row r="220" spans="1:22" ht="23.25" thickBot="1" x14ac:dyDescent="0.25">
      <c r="A220" s="563"/>
      <c r="B220" s="107" t="s">
        <v>29</v>
      </c>
      <c r="C220" s="107" t="s">
        <v>30</v>
      </c>
      <c r="D220" s="107" t="s">
        <v>31</v>
      </c>
      <c r="E220" s="568" t="s">
        <v>32</v>
      </c>
      <c r="F220" s="568"/>
      <c r="G220" s="484"/>
      <c r="H220" s="485"/>
      <c r="I220" s="486"/>
      <c r="J220" s="13" t="s">
        <v>40</v>
      </c>
      <c r="K220" s="14"/>
      <c r="L220" s="14"/>
      <c r="M220" s="15"/>
      <c r="N220" s="2"/>
      <c r="V220" s="51"/>
    </row>
    <row r="221" spans="1:22" ht="13.5" thickBot="1" x14ac:dyDescent="0.25">
      <c r="A221" s="564"/>
      <c r="B221" s="9"/>
      <c r="C221" s="9"/>
      <c r="D221" s="10"/>
      <c r="E221" s="11" t="s">
        <v>36</v>
      </c>
      <c r="F221" s="12"/>
      <c r="G221" s="476"/>
      <c r="H221" s="477"/>
      <c r="I221" s="478"/>
      <c r="J221" s="13" t="s">
        <v>41</v>
      </c>
      <c r="K221" s="14"/>
      <c r="L221" s="14"/>
      <c r="M221" s="15"/>
      <c r="N221" s="2"/>
      <c r="V221" s="51"/>
    </row>
    <row r="222" spans="1:22" ht="24" thickTop="1" thickBot="1" x14ac:dyDescent="0.25">
      <c r="A222" s="562">
        <f t="shared" ref="A222" si="48">A218+1</f>
        <v>52</v>
      </c>
      <c r="B222" s="110" t="s">
        <v>20</v>
      </c>
      <c r="C222" s="110" t="s">
        <v>21</v>
      </c>
      <c r="D222" s="110" t="s">
        <v>22</v>
      </c>
      <c r="E222" s="546" t="s">
        <v>23</v>
      </c>
      <c r="F222" s="546"/>
      <c r="G222" s="546" t="s">
        <v>14</v>
      </c>
      <c r="H222" s="547"/>
      <c r="I222" s="46"/>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v>0</v>
      </c>
    </row>
    <row r="224" spans="1:22" ht="23.25" thickBot="1" x14ac:dyDescent="0.25">
      <c r="A224" s="563"/>
      <c r="B224" s="107" t="s">
        <v>29</v>
      </c>
      <c r="C224" s="107" t="s">
        <v>30</v>
      </c>
      <c r="D224" s="107" t="s">
        <v>31</v>
      </c>
      <c r="E224" s="568" t="s">
        <v>32</v>
      </c>
      <c r="F224" s="568"/>
      <c r="G224" s="484"/>
      <c r="H224" s="485"/>
      <c r="I224" s="486"/>
      <c r="J224" s="13" t="s">
        <v>40</v>
      </c>
      <c r="K224" s="14"/>
      <c r="L224" s="14"/>
      <c r="M224" s="15"/>
      <c r="N224" s="2"/>
      <c r="V224" s="51"/>
    </row>
    <row r="225" spans="1:22" ht="13.5" thickBot="1" x14ac:dyDescent="0.25">
      <c r="A225" s="564"/>
      <c r="B225" s="9"/>
      <c r="C225" s="9"/>
      <c r="D225" s="10"/>
      <c r="E225" s="11" t="s">
        <v>36</v>
      </c>
      <c r="F225" s="12"/>
      <c r="G225" s="476"/>
      <c r="H225" s="477"/>
      <c r="I225" s="478"/>
      <c r="J225" s="13" t="s">
        <v>41</v>
      </c>
      <c r="K225" s="14"/>
      <c r="L225" s="14"/>
      <c r="M225" s="15"/>
      <c r="N225" s="2"/>
      <c r="V225" s="51"/>
    </row>
    <row r="226" spans="1:22" ht="24" thickTop="1" thickBot="1" x14ac:dyDescent="0.25">
      <c r="A226" s="562">
        <f t="shared" ref="A226" si="49">A222+1</f>
        <v>53</v>
      </c>
      <c r="B226" s="110" t="s">
        <v>20</v>
      </c>
      <c r="C226" s="110" t="s">
        <v>21</v>
      </c>
      <c r="D226" s="110" t="s">
        <v>22</v>
      </c>
      <c r="E226" s="546" t="s">
        <v>23</v>
      </c>
      <c r="F226" s="546"/>
      <c r="G226" s="546" t="s">
        <v>14</v>
      </c>
      <c r="H226" s="547"/>
      <c r="I226" s="46"/>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v>0</v>
      </c>
    </row>
    <row r="228" spans="1:22" ht="23.25" thickBot="1" x14ac:dyDescent="0.25">
      <c r="A228" s="563"/>
      <c r="B228" s="107" t="s">
        <v>29</v>
      </c>
      <c r="C228" s="107" t="s">
        <v>30</v>
      </c>
      <c r="D228" s="107" t="s">
        <v>31</v>
      </c>
      <c r="E228" s="568" t="s">
        <v>32</v>
      </c>
      <c r="F228" s="568"/>
      <c r="G228" s="484"/>
      <c r="H228" s="485"/>
      <c r="I228" s="486"/>
      <c r="J228" s="13" t="s">
        <v>40</v>
      </c>
      <c r="K228" s="14"/>
      <c r="L228" s="14"/>
      <c r="M228" s="15"/>
      <c r="N228" s="2"/>
      <c r="V228" s="51"/>
    </row>
    <row r="229" spans="1:22" ht="13.5" thickBot="1" x14ac:dyDescent="0.25">
      <c r="A229" s="564"/>
      <c r="B229" s="9"/>
      <c r="C229" s="9"/>
      <c r="D229" s="10"/>
      <c r="E229" s="11" t="s">
        <v>36</v>
      </c>
      <c r="F229" s="12"/>
      <c r="G229" s="476"/>
      <c r="H229" s="477"/>
      <c r="I229" s="478"/>
      <c r="J229" s="13" t="s">
        <v>41</v>
      </c>
      <c r="K229" s="14"/>
      <c r="L229" s="14"/>
      <c r="M229" s="15"/>
      <c r="N229" s="2"/>
      <c r="V229" s="51"/>
    </row>
    <row r="230" spans="1:22" ht="24" thickTop="1" thickBot="1" x14ac:dyDescent="0.25">
      <c r="A230" s="562">
        <f t="shared" ref="A230" si="50">A226+1</f>
        <v>54</v>
      </c>
      <c r="B230" s="110" t="s">
        <v>20</v>
      </c>
      <c r="C230" s="110" t="s">
        <v>21</v>
      </c>
      <c r="D230" s="110" t="s">
        <v>22</v>
      </c>
      <c r="E230" s="546" t="s">
        <v>23</v>
      </c>
      <c r="F230" s="546"/>
      <c r="G230" s="546" t="s">
        <v>14</v>
      </c>
      <c r="H230" s="547"/>
      <c r="I230" s="46"/>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v>0</v>
      </c>
    </row>
    <row r="232" spans="1:22" ht="23.25" thickBot="1" x14ac:dyDescent="0.25">
      <c r="A232" s="563"/>
      <c r="B232" s="107" t="s">
        <v>29</v>
      </c>
      <c r="C232" s="107" t="s">
        <v>30</v>
      </c>
      <c r="D232" s="107" t="s">
        <v>31</v>
      </c>
      <c r="E232" s="568" t="s">
        <v>32</v>
      </c>
      <c r="F232" s="568"/>
      <c r="G232" s="484"/>
      <c r="H232" s="485"/>
      <c r="I232" s="486"/>
      <c r="J232" s="13" t="s">
        <v>40</v>
      </c>
      <c r="K232" s="14"/>
      <c r="L232" s="14"/>
      <c r="M232" s="15"/>
      <c r="N232" s="2"/>
      <c r="V232" s="51"/>
    </row>
    <row r="233" spans="1:22" ht="13.5" thickBot="1" x14ac:dyDescent="0.25">
      <c r="A233" s="564"/>
      <c r="B233" s="9"/>
      <c r="C233" s="9"/>
      <c r="D233" s="10"/>
      <c r="E233" s="11" t="s">
        <v>36</v>
      </c>
      <c r="F233" s="12"/>
      <c r="G233" s="476"/>
      <c r="H233" s="477"/>
      <c r="I233" s="478"/>
      <c r="J233" s="13" t="s">
        <v>41</v>
      </c>
      <c r="K233" s="14"/>
      <c r="L233" s="14"/>
      <c r="M233" s="15"/>
      <c r="N233" s="2"/>
      <c r="V233" s="51"/>
    </row>
    <row r="234" spans="1:22" ht="24" thickTop="1" thickBot="1" x14ac:dyDescent="0.25">
      <c r="A234" s="562">
        <f t="shared" ref="A234" si="51">A230+1</f>
        <v>55</v>
      </c>
      <c r="B234" s="110" t="s">
        <v>20</v>
      </c>
      <c r="C234" s="110" t="s">
        <v>21</v>
      </c>
      <c r="D234" s="110" t="s">
        <v>22</v>
      </c>
      <c r="E234" s="546" t="s">
        <v>23</v>
      </c>
      <c r="F234" s="546"/>
      <c r="G234" s="546" t="s">
        <v>14</v>
      </c>
      <c r="H234" s="547"/>
      <c r="I234" s="46"/>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v>0</v>
      </c>
    </row>
    <row r="236" spans="1:22" ht="23.25" thickBot="1" x14ac:dyDescent="0.25">
      <c r="A236" s="563"/>
      <c r="B236" s="107" t="s">
        <v>29</v>
      </c>
      <c r="C236" s="107" t="s">
        <v>30</v>
      </c>
      <c r="D236" s="107" t="s">
        <v>31</v>
      </c>
      <c r="E236" s="568" t="s">
        <v>32</v>
      </c>
      <c r="F236" s="568"/>
      <c r="G236" s="484"/>
      <c r="H236" s="485"/>
      <c r="I236" s="486"/>
      <c r="J236" s="13" t="s">
        <v>40</v>
      </c>
      <c r="K236" s="14"/>
      <c r="L236" s="14"/>
      <c r="M236" s="15"/>
      <c r="N236" s="2"/>
      <c r="V236" s="51"/>
    </row>
    <row r="237" spans="1:22" ht="13.5" thickBot="1" x14ac:dyDescent="0.25">
      <c r="A237" s="564"/>
      <c r="B237" s="9"/>
      <c r="C237" s="9"/>
      <c r="D237" s="10"/>
      <c r="E237" s="11" t="s">
        <v>36</v>
      </c>
      <c r="F237" s="12"/>
      <c r="G237" s="476"/>
      <c r="H237" s="477"/>
      <c r="I237" s="478"/>
      <c r="J237" s="13" t="s">
        <v>41</v>
      </c>
      <c r="K237" s="14"/>
      <c r="L237" s="14"/>
      <c r="M237" s="15"/>
      <c r="N237" s="2"/>
      <c r="V237" s="51"/>
    </row>
    <row r="238" spans="1:22" ht="24" thickTop="1" thickBot="1" x14ac:dyDescent="0.25">
      <c r="A238" s="562">
        <f t="shared" ref="A238" si="52">A234+1</f>
        <v>56</v>
      </c>
      <c r="B238" s="110" t="s">
        <v>20</v>
      </c>
      <c r="C238" s="110" t="s">
        <v>21</v>
      </c>
      <c r="D238" s="110" t="s">
        <v>22</v>
      </c>
      <c r="E238" s="546" t="s">
        <v>23</v>
      </c>
      <c r="F238" s="546"/>
      <c r="G238" s="546" t="s">
        <v>14</v>
      </c>
      <c r="H238" s="547"/>
      <c r="I238" s="46"/>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v>0</v>
      </c>
    </row>
    <row r="240" spans="1:22" ht="23.25" thickBot="1" x14ac:dyDescent="0.25">
      <c r="A240" s="563"/>
      <c r="B240" s="107" t="s">
        <v>29</v>
      </c>
      <c r="C240" s="107" t="s">
        <v>30</v>
      </c>
      <c r="D240" s="107" t="s">
        <v>31</v>
      </c>
      <c r="E240" s="568" t="s">
        <v>32</v>
      </c>
      <c r="F240" s="568"/>
      <c r="G240" s="484"/>
      <c r="H240" s="485"/>
      <c r="I240" s="486"/>
      <c r="J240" s="13" t="s">
        <v>40</v>
      </c>
      <c r="K240" s="14"/>
      <c r="L240" s="14"/>
      <c r="M240" s="15"/>
      <c r="N240" s="2"/>
      <c r="V240" s="51"/>
    </row>
    <row r="241" spans="1:22" ht="13.5" thickBot="1" x14ac:dyDescent="0.25">
      <c r="A241" s="564"/>
      <c r="B241" s="9"/>
      <c r="C241" s="9"/>
      <c r="D241" s="10"/>
      <c r="E241" s="11" t="s">
        <v>36</v>
      </c>
      <c r="F241" s="12"/>
      <c r="G241" s="476"/>
      <c r="H241" s="477"/>
      <c r="I241" s="478"/>
      <c r="J241" s="13" t="s">
        <v>41</v>
      </c>
      <c r="K241" s="14"/>
      <c r="L241" s="14"/>
      <c r="M241" s="15"/>
      <c r="N241" s="2"/>
      <c r="V241" s="51"/>
    </row>
    <row r="242" spans="1:22" ht="24" thickTop="1" thickBot="1" x14ac:dyDescent="0.25">
      <c r="A242" s="562">
        <f t="shared" ref="A242" si="53">A238+1</f>
        <v>57</v>
      </c>
      <c r="B242" s="110" t="s">
        <v>20</v>
      </c>
      <c r="C242" s="110" t="s">
        <v>21</v>
      </c>
      <c r="D242" s="110" t="s">
        <v>22</v>
      </c>
      <c r="E242" s="546" t="s">
        <v>23</v>
      </c>
      <c r="F242" s="546"/>
      <c r="G242" s="546" t="s">
        <v>14</v>
      </c>
      <c r="H242" s="547"/>
      <c r="I242" s="46"/>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v>0</v>
      </c>
    </row>
    <row r="244" spans="1:22" ht="23.25" thickBot="1" x14ac:dyDescent="0.25">
      <c r="A244" s="563"/>
      <c r="B244" s="107" t="s">
        <v>29</v>
      </c>
      <c r="C244" s="107" t="s">
        <v>30</v>
      </c>
      <c r="D244" s="107" t="s">
        <v>31</v>
      </c>
      <c r="E244" s="568" t="s">
        <v>32</v>
      </c>
      <c r="F244" s="568"/>
      <c r="G244" s="484"/>
      <c r="H244" s="485"/>
      <c r="I244" s="486"/>
      <c r="J244" s="13" t="s">
        <v>40</v>
      </c>
      <c r="K244" s="14"/>
      <c r="L244" s="14"/>
      <c r="M244" s="15"/>
      <c r="N244" s="2"/>
      <c r="V244" s="51"/>
    </row>
    <row r="245" spans="1:22" ht="13.5" thickBot="1" x14ac:dyDescent="0.25">
      <c r="A245" s="564"/>
      <c r="B245" s="9"/>
      <c r="C245" s="9"/>
      <c r="D245" s="10"/>
      <c r="E245" s="11" t="s">
        <v>36</v>
      </c>
      <c r="F245" s="12"/>
      <c r="G245" s="476"/>
      <c r="H245" s="477"/>
      <c r="I245" s="478"/>
      <c r="J245" s="13" t="s">
        <v>41</v>
      </c>
      <c r="K245" s="14"/>
      <c r="L245" s="14"/>
      <c r="M245" s="15"/>
      <c r="N245" s="2"/>
      <c r="V245" s="51"/>
    </row>
    <row r="246" spans="1:22" ht="24" thickTop="1" thickBot="1" x14ac:dyDescent="0.25">
      <c r="A246" s="562">
        <f t="shared" ref="A246" si="54">A242+1</f>
        <v>58</v>
      </c>
      <c r="B246" s="110" t="s">
        <v>20</v>
      </c>
      <c r="C246" s="110" t="s">
        <v>21</v>
      </c>
      <c r="D246" s="110" t="s">
        <v>22</v>
      </c>
      <c r="E246" s="546" t="s">
        <v>23</v>
      </c>
      <c r="F246" s="546"/>
      <c r="G246" s="546" t="s">
        <v>14</v>
      </c>
      <c r="H246" s="547"/>
      <c r="I246" s="46"/>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v>0</v>
      </c>
    </row>
    <row r="248" spans="1:22" ht="23.25" thickBot="1" x14ac:dyDescent="0.25">
      <c r="A248" s="563"/>
      <c r="B248" s="107" t="s">
        <v>29</v>
      </c>
      <c r="C248" s="107" t="s">
        <v>30</v>
      </c>
      <c r="D248" s="107" t="s">
        <v>31</v>
      </c>
      <c r="E248" s="568" t="s">
        <v>32</v>
      </c>
      <c r="F248" s="568"/>
      <c r="G248" s="484"/>
      <c r="H248" s="485"/>
      <c r="I248" s="486"/>
      <c r="J248" s="13" t="s">
        <v>40</v>
      </c>
      <c r="K248" s="14"/>
      <c r="L248" s="14"/>
      <c r="M248" s="15"/>
      <c r="N248" s="2"/>
      <c r="V248" s="51"/>
    </row>
    <row r="249" spans="1:22" ht="13.5" thickBot="1" x14ac:dyDescent="0.25">
      <c r="A249" s="564"/>
      <c r="B249" s="9"/>
      <c r="C249" s="9"/>
      <c r="D249" s="10"/>
      <c r="E249" s="11" t="s">
        <v>36</v>
      </c>
      <c r="F249" s="12"/>
      <c r="G249" s="476"/>
      <c r="H249" s="477"/>
      <c r="I249" s="478"/>
      <c r="J249" s="13" t="s">
        <v>41</v>
      </c>
      <c r="K249" s="14"/>
      <c r="L249" s="14"/>
      <c r="M249" s="15"/>
      <c r="N249" s="2"/>
      <c r="V249" s="51"/>
    </row>
    <row r="250" spans="1:22" ht="24" thickTop="1" thickBot="1" x14ac:dyDescent="0.25">
      <c r="A250" s="562">
        <f t="shared" ref="A250" si="55">A246+1</f>
        <v>59</v>
      </c>
      <c r="B250" s="110" t="s">
        <v>20</v>
      </c>
      <c r="C250" s="110" t="s">
        <v>21</v>
      </c>
      <c r="D250" s="110" t="s">
        <v>22</v>
      </c>
      <c r="E250" s="546" t="s">
        <v>23</v>
      </c>
      <c r="F250" s="546"/>
      <c r="G250" s="546" t="s">
        <v>14</v>
      </c>
      <c r="H250" s="547"/>
      <c r="I250" s="46"/>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v>0</v>
      </c>
    </row>
    <row r="252" spans="1:22" ht="23.25" thickBot="1" x14ac:dyDescent="0.25">
      <c r="A252" s="563"/>
      <c r="B252" s="107" t="s">
        <v>29</v>
      </c>
      <c r="C252" s="107" t="s">
        <v>30</v>
      </c>
      <c r="D252" s="107" t="s">
        <v>31</v>
      </c>
      <c r="E252" s="568" t="s">
        <v>32</v>
      </c>
      <c r="F252" s="568"/>
      <c r="G252" s="484"/>
      <c r="H252" s="485"/>
      <c r="I252" s="486"/>
      <c r="J252" s="13" t="s">
        <v>40</v>
      </c>
      <c r="K252" s="14"/>
      <c r="L252" s="14"/>
      <c r="M252" s="15"/>
      <c r="N252" s="2"/>
      <c r="V252" s="51"/>
    </row>
    <row r="253" spans="1:22" ht="13.5" thickBot="1" x14ac:dyDescent="0.25">
      <c r="A253" s="564"/>
      <c r="B253" s="9"/>
      <c r="C253" s="9"/>
      <c r="D253" s="10"/>
      <c r="E253" s="11" t="s">
        <v>36</v>
      </c>
      <c r="F253" s="12"/>
      <c r="G253" s="476"/>
      <c r="H253" s="477"/>
      <c r="I253" s="478"/>
      <c r="J253" s="13" t="s">
        <v>41</v>
      </c>
      <c r="K253" s="14"/>
      <c r="L253" s="14"/>
      <c r="M253" s="15"/>
      <c r="N253" s="2"/>
      <c r="V253" s="51"/>
    </row>
    <row r="254" spans="1:22" ht="24" thickTop="1" thickBot="1" x14ac:dyDescent="0.25">
      <c r="A254" s="562">
        <f t="shared" ref="A254" si="56">A250+1</f>
        <v>60</v>
      </c>
      <c r="B254" s="110" t="s">
        <v>20</v>
      </c>
      <c r="C254" s="110" t="s">
        <v>21</v>
      </c>
      <c r="D254" s="110" t="s">
        <v>22</v>
      </c>
      <c r="E254" s="546" t="s">
        <v>23</v>
      </c>
      <c r="F254" s="546"/>
      <c r="G254" s="546" t="s">
        <v>14</v>
      </c>
      <c r="H254" s="547"/>
      <c r="I254" s="46"/>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v>0</v>
      </c>
    </row>
    <row r="256" spans="1:22" ht="23.25" thickBot="1" x14ac:dyDescent="0.25">
      <c r="A256" s="563"/>
      <c r="B256" s="107" t="s">
        <v>29</v>
      </c>
      <c r="C256" s="107" t="s">
        <v>30</v>
      </c>
      <c r="D256" s="107" t="s">
        <v>31</v>
      </c>
      <c r="E256" s="568" t="s">
        <v>32</v>
      </c>
      <c r="F256" s="568"/>
      <c r="G256" s="484"/>
      <c r="H256" s="485"/>
      <c r="I256" s="486"/>
      <c r="J256" s="13" t="s">
        <v>40</v>
      </c>
      <c r="K256" s="14"/>
      <c r="L256" s="14"/>
      <c r="M256" s="15"/>
      <c r="N256" s="2"/>
      <c r="V256" s="51"/>
    </row>
    <row r="257" spans="1:22" ht="13.5" thickBot="1" x14ac:dyDescent="0.25">
      <c r="A257" s="564"/>
      <c r="B257" s="9"/>
      <c r="C257" s="9"/>
      <c r="D257" s="10"/>
      <c r="E257" s="11" t="s">
        <v>36</v>
      </c>
      <c r="F257" s="12"/>
      <c r="G257" s="476"/>
      <c r="H257" s="477"/>
      <c r="I257" s="478"/>
      <c r="J257" s="13" t="s">
        <v>41</v>
      </c>
      <c r="K257" s="14"/>
      <c r="L257" s="14"/>
      <c r="M257" s="15"/>
      <c r="N257" s="2"/>
      <c r="V257" s="51"/>
    </row>
    <row r="258" spans="1:22" ht="24" thickTop="1" thickBot="1" x14ac:dyDescent="0.25">
      <c r="A258" s="562">
        <f t="shared" ref="A258" si="57">A254+1</f>
        <v>61</v>
      </c>
      <c r="B258" s="110" t="s">
        <v>20</v>
      </c>
      <c r="C258" s="110" t="s">
        <v>21</v>
      </c>
      <c r="D258" s="110" t="s">
        <v>22</v>
      </c>
      <c r="E258" s="546" t="s">
        <v>23</v>
      </c>
      <c r="F258" s="546"/>
      <c r="G258" s="546" t="s">
        <v>14</v>
      </c>
      <c r="H258" s="547"/>
      <c r="I258" s="46"/>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v>0</v>
      </c>
    </row>
    <row r="260" spans="1:22" ht="23.25" thickBot="1" x14ac:dyDescent="0.25">
      <c r="A260" s="563"/>
      <c r="B260" s="107" t="s">
        <v>29</v>
      </c>
      <c r="C260" s="107" t="s">
        <v>30</v>
      </c>
      <c r="D260" s="107" t="s">
        <v>31</v>
      </c>
      <c r="E260" s="568" t="s">
        <v>32</v>
      </c>
      <c r="F260" s="568"/>
      <c r="G260" s="484"/>
      <c r="H260" s="485"/>
      <c r="I260" s="486"/>
      <c r="J260" s="13" t="s">
        <v>40</v>
      </c>
      <c r="K260" s="14"/>
      <c r="L260" s="14"/>
      <c r="M260" s="15"/>
      <c r="N260" s="2"/>
      <c r="V260" s="51"/>
    </row>
    <row r="261" spans="1:22" ht="13.5" thickBot="1" x14ac:dyDescent="0.25">
      <c r="A261" s="564"/>
      <c r="B261" s="9"/>
      <c r="C261" s="9"/>
      <c r="D261" s="10"/>
      <c r="E261" s="11" t="s">
        <v>36</v>
      </c>
      <c r="F261" s="12"/>
      <c r="G261" s="476"/>
      <c r="H261" s="477"/>
      <c r="I261" s="478"/>
      <c r="J261" s="13" t="s">
        <v>41</v>
      </c>
      <c r="K261" s="14"/>
      <c r="L261" s="14"/>
      <c r="M261" s="15"/>
      <c r="N261" s="2"/>
      <c r="V261" s="51"/>
    </row>
    <row r="262" spans="1:22" ht="24" thickTop="1" thickBot="1" x14ac:dyDescent="0.25">
      <c r="A262" s="562">
        <f t="shared" ref="A262" si="58">A258+1</f>
        <v>62</v>
      </c>
      <c r="B262" s="110" t="s">
        <v>20</v>
      </c>
      <c r="C262" s="110" t="s">
        <v>21</v>
      </c>
      <c r="D262" s="110" t="s">
        <v>22</v>
      </c>
      <c r="E262" s="546" t="s">
        <v>23</v>
      </c>
      <c r="F262" s="546"/>
      <c r="G262" s="546" t="s">
        <v>14</v>
      </c>
      <c r="H262" s="547"/>
      <c r="I262" s="46"/>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v>0</v>
      </c>
    </row>
    <row r="264" spans="1:22" ht="23.25" thickBot="1" x14ac:dyDescent="0.25">
      <c r="A264" s="563"/>
      <c r="B264" s="107" t="s">
        <v>29</v>
      </c>
      <c r="C264" s="107" t="s">
        <v>30</v>
      </c>
      <c r="D264" s="107" t="s">
        <v>31</v>
      </c>
      <c r="E264" s="568" t="s">
        <v>32</v>
      </c>
      <c r="F264" s="568"/>
      <c r="G264" s="484"/>
      <c r="H264" s="485"/>
      <c r="I264" s="486"/>
      <c r="J264" s="13" t="s">
        <v>40</v>
      </c>
      <c r="K264" s="14"/>
      <c r="L264" s="14"/>
      <c r="M264" s="15"/>
      <c r="N264" s="2"/>
      <c r="V264" s="51"/>
    </row>
    <row r="265" spans="1:22" ht="13.5" thickBot="1" x14ac:dyDescent="0.25">
      <c r="A265" s="564"/>
      <c r="B265" s="9"/>
      <c r="C265" s="9"/>
      <c r="D265" s="10"/>
      <c r="E265" s="11" t="s">
        <v>36</v>
      </c>
      <c r="F265" s="12"/>
      <c r="G265" s="476"/>
      <c r="H265" s="477"/>
      <c r="I265" s="478"/>
      <c r="J265" s="13" t="s">
        <v>41</v>
      </c>
      <c r="K265" s="14"/>
      <c r="L265" s="14"/>
      <c r="M265" s="15"/>
      <c r="N265" s="2"/>
      <c r="V265" s="51"/>
    </row>
    <row r="266" spans="1:22" ht="24" thickTop="1" thickBot="1" x14ac:dyDescent="0.25">
      <c r="A266" s="562">
        <f t="shared" ref="A266" si="59">A262+1</f>
        <v>63</v>
      </c>
      <c r="B266" s="110" t="s">
        <v>20</v>
      </c>
      <c r="C266" s="110" t="s">
        <v>21</v>
      </c>
      <c r="D266" s="110" t="s">
        <v>22</v>
      </c>
      <c r="E266" s="546" t="s">
        <v>23</v>
      </c>
      <c r="F266" s="546"/>
      <c r="G266" s="546" t="s">
        <v>14</v>
      </c>
      <c r="H266" s="547"/>
      <c r="I266" s="46"/>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v>0</v>
      </c>
    </row>
    <row r="268" spans="1:22" ht="23.25" thickBot="1" x14ac:dyDescent="0.25">
      <c r="A268" s="563"/>
      <c r="B268" s="107" t="s">
        <v>29</v>
      </c>
      <c r="C268" s="107" t="s">
        <v>30</v>
      </c>
      <c r="D268" s="107" t="s">
        <v>31</v>
      </c>
      <c r="E268" s="568" t="s">
        <v>32</v>
      </c>
      <c r="F268" s="568"/>
      <c r="G268" s="484"/>
      <c r="H268" s="485"/>
      <c r="I268" s="486"/>
      <c r="J268" s="13" t="s">
        <v>40</v>
      </c>
      <c r="K268" s="14"/>
      <c r="L268" s="14"/>
      <c r="M268" s="15"/>
      <c r="N268" s="2"/>
      <c r="V268" s="51"/>
    </row>
    <row r="269" spans="1:22" ht="13.5" thickBot="1" x14ac:dyDescent="0.25">
      <c r="A269" s="564"/>
      <c r="B269" s="9"/>
      <c r="C269" s="9"/>
      <c r="D269" s="10"/>
      <c r="E269" s="11" t="s">
        <v>36</v>
      </c>
      <c r="F269" s="12"/>
      <c r="G269" s="476"/>
      <c r="H269" s="477"/>
      <c r="I269" s="478"/>
      <c r="J269" s="13" t="s">
        <v>41</v>
      </c>
      <c r="K269" s="14"/>
      <c r="L269" s="14"/>
      <c r="M269" s="15"/>
      <c r="N269" s="2"/>
      <c r="V269" s="51"/>
    </row>
    <row r="270" spans="1:22" ht="24" thickTop="1" thickBot="1" x14ac:dyDescent="0.25">
      <c r="A270" s="562">
        <f t="shared" ref="A270" si="60">A266+1</f>
        <v>64</v>
      </c>
      <c r="B270" s="110" t="s">
        <v>20</v>
      </c>
      <c r="C270" s="110" t="s">
        <v>21</v>
      </c>
      <c r="D270" s="110" t="s">
        <v>22</v>
      </c>
      <c r="E270" s="546" t="s">
        <v>23</v>
      </c>
      <c r="F270" s="546"/>
      <c r="G270" s="546" t="s">
        <v>14</v>
      </c>
      <c r="H270" s="547"/>
      <c r="I270" s="46"/>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v>0</v>
      </c>
    </row>
    <row r="272" spans="1:22" ht="23.25" thickBot="1" x14ac:dyDescent="0.25">
      <c r="A272" s="563"/>
      <c r="B272" s="107" t="s">
        <v>29</v>
      </c>
      <c r="C272" s="107" t="s">
        <v>30</v>
      </c>
      <c r="D272" s="107" t="s">
        <v>31</v>
      </c>
      <c r="E272" s="568" t="s">
        <v>32</v>
      </c>
      <c r="F272" s="568"/>
      <c r="G272" s="484"/>
      <c r="H272" s="485"/>
      <c r="I272" s="486"/>
      <c r="J272" s="13" t="s">
        <v>40</v>
      </c>
      <c r="K272" s="14"/>
      <c r="L272" s="14"/>
      <c r="M272" s="15"/>
      <c r="N272" s="2"/>
      <c r="V272" s="51"/>
    </row>
    <row r="273" spans="1:22" ht="13.5" thickBot="1" x14ac:dyDescent="0.25">
      <c r="A273" s="564"/>
      <c r="B273" s="9"/>
      <c r="C273" s="9"/>
      <c r="D273" s="10"/>
      <c r="E273" s="11" t="s">
        <v>36</v>
      </c>
      <c r="F273" s="12"/>
      <c r="G273" s="476"/>
      <c r="H273" s="477"/>
      <c r="I273" s="478"/>
      <c r="J273" s="13" t="s">
        <v>41</v>
      </c>
      <c r="K273" s="14"/>
      <c r="L273" s="14"/>
      <c r="M273" s="15"/>
      <c r="N273" s="2"/>
      <c r="V273" s="51"/>
    </row>
    <row r="274" spans="1:22" ht="24" thickTop="1" thickBot="1" x14ac:dyDescent="0.25">
      <c r="A274" s="562">
        <f t="shared" ref="A274" si="61">A270+1</f>
        <v>65</v>
      </c>
      <c r="B274" s="110" t="s">
        <v>20</v>
      </c>
      <c r="C274" s="110" t="s">
        <v>21</v>
      </c>
      <c r="D274" s="110" t="s">
        <v>22</v>
      </c>
      <c r="E274" s="546" t="s">
        <v>23</v>
      </c>
      <c r="F274" s="546"/>
      <c r="G274" s="546" t="s">
        <v>14</v>
      </c>
      <c r="H274" s="547"/>
      <c r="I274" s="46"/>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v>0</v>
      </c>
    </row>
    <row r="276" spans="1:22" ht="23.25" thickBot="1" x14ac:dyDescent="0.25">
      <c r="A276" s="563"/>
      <c r="B276" s="107" t="s">
        <v>29</v>
      </c>
      <c r="C276" s="107" t="s">
        <v>30</v>
      </c>
      <c r="D276" s="107" t="s">
        <v>31</v>
      </c>
      <c r="E276" s="568" t="s">
        <v>32</v>
      </c>
      <c r="F276" s="568"/>
      <c r="G276" s="484"/>
      <c r="H276" s="485"/>
      <c r="I276" s="486"/>
      <c r="J276" s="13" t="s">
        <v>40</v>
      </c>
      <c r="K276" s="14"/>
      <c r="L276" s="14"/>
      <c r="M276" s="15"/>
      <c r="N276" s="2"/>
      <c r="V276" s="51"/>
    </row>
    <row r="277" spans="1:22" ht="13.5" thickBot="1" x14ac:dyDescent="0.25">
      <c r="A277" s="564"/>
      <c r="B277" s="9"/>
      <c r="C277" s="9"/>
      <c r="D277" s="10"/>
      <c r="E277" s="11" t="s">
        <v>36</v>
      </c>
      <c r="F277" s="12"/>
      <c r="G277" s="476"/>
      <c r="H277" s="477"/>
      <c r="I277" s="478"/>
      <c r="J277" s="13" t="s">
        <v>41</v>
      </c>
      <c r="K277" s="14"/>
      <c r="L277" s="14"/>
      <c r="M277" s="15"/>
      <c r="N277" s="2"/>
      <c r="V277" s="51"/>
    </row>
    <row r="278" spans="1:22" ht="24" thickTop="1" thickBot="1" x14ac:dyDescent="0.25">
      <c r="A278" s="562">
        <f t="shared" ref="A278" si="62">A274+1</f>
        <v>66</v>
      </c>
      <c r="B278" s="110" t="s">
        <v>20</v>
      </c>
      <c r="C278" s="110" t="s">
        <v>21</v>
      </c>
      <c r="D278" s="110" t="s">
        <v>22</v>
      </c>
      <c r="E278" s="546" t="s">
        <v>23</v>
      </c>
      <c r="F278" s="546"/>
      <c r="G278" s="546" t="s">
        <v>14</v>
      </c>
      <c r="H278" s="547"/>
      <c r="I278" s="46"/>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v>0</v>
      </c>
    </row>
    <row r="280" spans="1:22" ht="23.25" thickBot="1" x14ac:dyDescent="0.25">
      <c r="A280" s="563"/>
      <c r="B280" s="107" t="s">
        <v>29</v>
      </c>
      <c r="C280" s="107" t="s">
        <v>30</v>
      </c>
      <c r="D280" s="107" t="s">
        <v>31</v>
      </c>
      <c r="E280" s="568" t="s">
        <v>32</v>
      </c>
      <c r="F280" s="568"/>
      <c r="G280" s="484"/>
      <c r="H280" s="485"/>
      <c r="I280" s="486"/>
      <c r="J280" s="13" t="s">
        <v>40</v>
      </c>
      <c r="K280" s="14"/>
      <c r="L280" s="14"/>
      <c r="M280" s="15"/>
      <c r="N280" s="2"/>
      <c r="V280" s="51"/>
    </row>
    <row r="281" spans="1:22" ht="13.5" thickBot="1" x14ac:dyDescent="0.25">
      <c r="A281" s="564"/>
      <c r="B281" s="9"/>
      <c r="C281" s="9"/>
      <c r="D281" s="10"/>
      <c r="E281" s="11" t="s">
        <v>36</v>
      </c>
      <c r="F281" s="12"/>
      <c r="G281" s="476"/>
      <c r="H281" s="477"/>
      <c r="I281" s="478"/>
      <c r="J281" s="13" t="s">
        <v>41</v>
      </c>
      <c r="K281" s="14"/>
      <c r="L281" s="14"/>
      <c r="M281" s="15"/>
      <c r="N281" s="2"/>
      <c r="V281" s="51"/>
    </row>
    <row r="282" spans="1:22" ht="24" thickTop="1" thickBot="1" x14ac:dyDescent="0.25">
      <c r="A282" s="562">
        <f t="shared" ref="A282" si="63">A278+1</f>
        <v>67</v>
      </c>
      <c r="B282" s="110" t="s">
        <v>20</v>
      </c>
      <c r="C282" s="110" t="s">
        <v>21</v>
      </c>
      <c r="D282" s="110" t="s">
        <v>22</v>
      </c>
      <c r="E282" s="546" t="s">
        <v>23</v>
      </c>
      <c r="F282" s="546"/>
      <c r="G282" s="546" t="s">
        <v>14</v>
      </c>
      <c r="H282" s="547"/>
      <c r="I282" s="46"/>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v>0</v>
      </c>
    </row>
    <row r="284" spans="1:22" ht="23.25" thickBot="1" x14ac:dyDescent="0.25">
      <c r="A284" s="563"/>
      <c r="B284" s="107" t="s">
        <v>29</v>
      </c>
      <c r="C284" s="107" t="s">
        <v>30</v>
      </c>
      <c r="D284" s="107" t="s">
        <v>31</v>
      </c>
      <c r="E284" s="568" t="s">
        <v>32</v>
      </c>
      <c r="F284" s="568"/>
      <c r="G284" s="484"/>
      <c r="H284" s="485"/>
      <c r="I284" s="486"/>
      <c r="J284" s="13" t="s">
        <v>40</v>
      </c>
      <c r="K284" s="14"/>
      <c r="L284" s="14"/>
      <c r="M284" s="15"/>
      <c r="N284" s="2"/>
      <c r="V284" s="51"/>
    </row>
    <row r="285" spans="1:22" ht="13.5" thickBot="1" x14ac:dyDescent="0.25">
      <c r="A285" s="564"/>
      <c r="B285" s="9"/>
      <c r="C285" s="9"/>
      <c r="D285" s="10"/>
      <c r="E285" s="11" t="s">
        <v>36</v>
      </c>
      <c r="F285" s="12"/>
      <c r="G285" s="476"/>
      <c r="H285" s="477"/>
      <c r="I285" s="478"/>
      <c r="J285" s="13" t="s">
        <v>41</v>
      </c>
      <c r="K285" s="14"/>
      <c r="L285" s="14"/>
      <c r="M285" s="15"/>
      <c r="N285" s="2"/>
      <c r="V285" s="51"/>
    </row>
    <row r="286" spans="1:22" ht="24" thickTop="1" thickBot="1" x14ac:dyDescent="0.25">
      <c r="A286" s="562">
        <f t="shared" ref="A286" si="64">A282+1</f>
        <v>68</v>
      </c>
      <c r="B286" s="110" t="s">
        <v>20</v>
      </c>
      <c r="C286" s="110" t="s">
        <v>21</v>
      </c>
      <c r="D286" s="110" t="s">
        <v>22</v>
      </c>
      <c r="E286" s="546" t="s">
        <v>23</v>
      </c>
      <c r="F286" s="546"/>
      <c r="G286" s="546" t="s">
        <v>14</v>
      </c>
      <c r="H286" s="547"/>
      <c r="I286" s="46"/>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v>0</v>
      </c>
    </row>
    <row r="288" spans="1:22" ht="23.25" thickBot="1" x14ac:dyDescent="0.25">
      <c r="A288" s="563"/>
      <c r="B288" s="107" t="s">
        <v>29</v>
      </c>
      <c r="C288" s="107" t="s">
        <v>30</v>
      </c>
      <c r="D288" s="107" t="s">
        <v>31</v>
      </c>
      <c r="E288" s="568" t="s">
        <v>32</v>
      </c>
      <c r="F288" s="568"/>
      <c r="G288" s="484"/>
      <c r="H288" s="485"/>
      <c r="I288" s="486"/>
      <c r="J288" s="13" t="s">
        <v>40</v>
      </c>
      <c r="K288" s="14"/>
      <c r="L288" s="14"/>
      <c r="M288" s="15"/>
      <c r="N288" s="2"/>
      <c r="V288" s="51"/>
    </row>
    <row r="289" spans="1:22" ht="13.5" thickBot="1" x14ac:dyDescent="0.25">
      <c r="A289" s="564"/>
      <c r="B289" s="9"/>
      <c r="C289" s="9"/>
      <c r="D289" s="10"/>
      <c r="E289" s="11" t="s">
        <v>36</v>
      </c>
      <c r="F289" s="12"/>
      <c r="G289" s="476"/>
      <c r="H289" s="477"/>
      <c r="I289" s="478"/>
      <c r="J289" s="13" t="s">
        <v>41</v>
      </c>
      <c r="K289" s="14"/>
      <c r="L289" s="14"/>
      <c r="M289" s="15"/>
      <c r="N289" s="2"/>
      <c r="V289" s="51"/>
    </row>
    <row r="290" spans="1:22" ht="24" thickTop="1" thickBot="1" x14ac:dyDescent="0.25">
      <c r="A290" s="562">
        <f t="shared" ref="A290" si="65">A286+1</f>
        <v>69</v>
      </c>
      <c r="B290" s="110" t="s">
        <v>20</v>
      </c>
      <c r="C290" s="110" t="s">
        <v>21</v>
      </c>
      <c r="D290" s="110" t="s">
        <v>22</v>
      </c>
      <c r="E290" s="546" t="s">
        <v>23</v>
      </c>
      <c r="F290" s="546"/>
      <c r="G290" s="546" t="s">
        <v>14</v>
      </c>
      <c r="H290" s="547"/>
      <c r="I290" s="46"/>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v>0</v>
      </c>
    </row>
    <row r="292" spans="1:22" ht="23.25" thickBot="1" x14ac:dyDescent="0.25">
      <c r="A292" s="563"/>
      <c r="B292" s="107" t="s">
        <v>29</v>
      </c>
      <c r="C292" s="107" t="s">
        <v>30</v>
      </c>
      <c r="D292" s="107" t="s">
        <v>31</v>
      </c>
      <c r="E292" s="568" t="s">
        <v>32</v>
      </c>
      <c r="F292" s="568"/>
      <c r="G292" s="484"/>
      <c r="H292" s="485"/>
      <c r="I292" s="486"/>
      <c r="J292" s="13" t="s">
        <v>40</v>
      </c>
      <c r="K292" s="14"/>
      <c r="L292" s="14"/>
      <c r="M292" s="15"/>
      <c r="N292" s="2"/>
      <c r="V292" s="51"/>
    </row>
    <row r="293" spans="1:22" ht="13.5" thickBot="1" x14ac:dyDescent="0.25">
      <c r="A293" s="564"/>
      <c r="B293" s="9"/>
      <c r="C293" s="9"/>
      <c r="D293" s="10"/>
      <c r="E293" s="11" t="s">
        <v>36</v>
      </c>
      <c r="F293" s="12"/>
      <c r="G293" s="476"/>
      <c r="H293" s="477"/>
      <c r="I293" s="478"/>
      <c r="J293" s="13" t="s">
        <v>41</v>
      </c>
      <c r="K293" s="14"/>
      <c r="L293" s="14"/>
      <c r="M293" s="15"/>
      <c r="N293" s="2"/>
      <c r="V293" s="51"/>
    </row>
    <row r="294" spans="1:22" ht="24" thickTop="1" thickBot="1" x14ac:dyDescent="0.25">
      <c r="A294" s="562">
        <f t="shared" ref="A294" si="66">A290+1</f>
        <v>70</v>
      </c>
      <c r="B294" s="110" t="s">
        <v>20</v>
      </c>
      <c r="C294" s="110" t="s">
        <v>21</v>
      </c>
      <c r="D294" s="110" t="s">
        <v>22</v>
      </c>
      <c r="E294" s="546" t="s">
        <v>23</v>
      </c>
      <c r="F294" s="546"/>
      <c r="G294" s="546" t="s">
        <v>14</v>
      </c>
      <c r="H294" s="547"/>
      <c r="I294" s="46"/>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v>0</v>
      </c>
    </row>
    <row r="296" spans="1:22" ht="23.25" thickBot="1" x14ac:dyDescent="0.25">
      <c r="A296" s="563"/>
      <c r="B296" s="107" t="s">
        <v>29</v>
      </c>
      <c r="C296" s="107" t="s">
        <v>30</v>
      </c>
      <c r="D296" s="107" t="s">
        <v>31</v>
      </c>
      <c r="E296" s="568" t="s">
        <v>32</v>
      </c>
      <c r="F296" s="568"/>
      <c r="G296" s="484"/>
      <c r="H296" s="485"/>
      <c r="I296" s="486"/>
      <c r="J296" s="13" t="s">
        <v>40</v>
      </c>
      <c r="K296" s="14"/>
      <c r="L296" s="14"/>
      <c r="M296" s="15"/>
      <c r="N296" s="2"/>
      <c r="V296" s="51"/>
    </row>
    <row r="297" spans="1:22" ht="13.5" thickBot="1" x14ac:dyDescent="0.25">
      <c r="A297" s="564"/>
      <c r="B297" s="9"/>
      <c r="C297" s="9"/>
      <c r="D297" s="10"/>
      <c r="E297" s="11" t="s">
        <v>36</v>
      </c>
      <c r="F297" s="12"/>
      <c r="G297" s="476"/>
      <c r="H297" s="477"/>
      <c r="I297" s="478"/>
      <c r="J297" s="13" t="s">
        <v>41</v>
      </c>
      <c r="K297" s="14"/>
      <c r="L297" s="14"/>
      <c r="M297" s="15"/>
      <c r="N297" s="2"/>
      <c r="V297" s="51"/>
    </row>
    <row r="298" spans="1:22" ht="24" thickTop="1" thickBot="1" x14ac:dyDescent="0.25">
      <c r="A298" s="562">
        <f t="shared" ref="A298" si="67">A294+1</f>
        <v>71</v>
      </c>
      <c r="B298" s="110" t="s">
        <v>20</v>
      </c>
      <c r="C298" s="110" t="s">
        <v>21</v>
      </c>
      <c r="D298" s="110" t="s">
        <v>22</v>
      </c>
      <c r="E298" s="546" t="s">
        <v>23</v>
      </c>
      <c r="F298" s="546"/>
      <c r="G298" s="546" t="s">
        <v>14</v>
      </c>
      <c r="H298" s="547"/>
      <c r="I298" s="46"/>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v>0</v>
      </c>
    </row>
    <row r="300" spans="1:22" ht="23.25" thickBot="1" x14ac:dyDescent="0.25">
      <c r="A300" s="563"/>
      <c r="B300" s="107" t="s">
        <v>29</v>
      </c>
      <c r="C300" s="107" t="s">
        <v>30</v>
      </c>
      <c r="D300" s="107" t="s">
        <v>31</v>
      </c>
      <c r="E300" s="568" t="s">
        <v>32</v>
      </c>
      <c r="F300" s="568"/>
      <c r="G300" s="484"/>
      <c r="H300" s="485"/>
      <c r="I300" s="486"/>
      <c r="J300" s="13" t="s">
        <v>40</v>
      </c>
      <c r="K300" s="14"/>
      <c r="L300" s="14"/>
      <c r="M300" s="15"/>
      <c r="N300" s="2"/>
      <c r="V300" s="51"/>
    </row>
    <row r="301" spans="1:22" ht="13.5" thickBot="1" x14ac:dyDescent="0.25">
      <c r="A301" s="564"/>
      <c r="B301" s="9"/>
      <c r="C301" s="9"/>
      <c r="D301" s="10"/>
      <c r="E301" s="11" t="s">
        <v>36</v>
      </c>
      <c r="F301" s="12"/>
      <c r="G301" s="476"/>
      <c r="H301" s="477"/>
      <c r="I301" s="478"/>
      <c r="J301" s="13" t="s">
        <v>41</v>
      </c>
      <c r="K301" s="14"/>
      <c r="L301" s="14"/>
      <c r="M301" s="15"/>
      <c r="N301" s="2"/>
      <c r="V301" s="51"/>
    </row>
    <row r="302" spans="1:22" ht="24" thickTop="1" thickBot="1" x14ac:dyDescent="0.25">
      <c r="A302" s="562">
        <f t="shared" ref="A302" si="68">A298+1</f>
        <v>72</v>
      </c>
      <c r="B302" s="110" t="s">
        <v>20</v>
      </c>
      <c r="C302" s="110" t="s">
        <v>21</v>
      </c>
      <c r="D302" s="110" t="s">
        <v>22</v>
      </c>
      <c r="E302" s="546" t="s">
        <v>23</v>
      </c>
      <c r="F302" s="546"/>
      <c r="G302" s="546" t="s">
        <v>14</v>
      </c>
      <c r="H302" s="547"/>
      <c r="I302" s="46"/>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v>0</v>
      </c>
    </row>
    <row r="304" spans="1:22" ht="23.25" thickBot="1" x14ac:dyDescent="0.25">
      <c r="A304" s="563"/>
      <c r="B304" s="107" t="s">
        <v>29</v>
      </c>
      <c r="C304" s="107" t="s">
        <v>30</v>
      </c>
      <c r="D304" s="107" t="s">
        <v>31</v>
      </c>
      <c r="E304" s="568" t="s">
        <v>32</v>
      </c>
      <c r="F304" s="568"/>
      <c r="G304" s="484"/>
      <c r="H304" s="485"/>
      <c r="I304" s="486"/>
      <c r="J304" s="13" t="s">
        <v>40</v>
      </c>
      <c r="K304" s="14"/>
      <c r="L304" s="14"/>
      <c r="M304" s="15"/>
      <c r="N304" s="2"/>
      <c r="V304" s="51"/>
    </row>
    <row r="305" spans="1:22" ht="13.5" thickBot="1" x14ac:dyDescent="0.25">
      <c r="A305" s="564"/>
      <c r="B305" s="9"/>
      <c r="C305" s="9"/>
      <c r="D305" s="10"/>
      <c r="E305" s="11" t="s">
        <v>36</v>
      </c>
      <c r="F305" s="12"/>
      <c r="G305" s="476"/>
      <c r="H305" s="477"/>
      <c r="I305" s="478"/>
      <c r="J305" s="13" t="s">
        <v>41</v>
      </c>
      <c r="K305" s="14"/>
      <c r="L305" s="14"/>
      <c r="M305" s="15"/>
      <c r="N305" s="2"/>
      <c r="V305" s="51"/>
    </row>
    <row r="306" spans="1:22" ht="24" thickTop="1" thickBot="1" x14ac:dyDescent="0.25">
      <c r="A306" s="562">
        <f t="shared" ref="A306" si="69">A302+1</f>
        <v>73</v>
      </c>
      <c r="B306" s="110" t="s">
        <v>20</v>
      </c>
      <c r="C306" s="110" t="s">
        <v>21</v>
      </c>
      <c r="D306" s="110" t="s">
        <v>22</v>
      </c>
      <c r="E306" s="546" t="s">
        <v>23</v>
      </c>
      <c r="F306" s="546"/>
      <c r="G306" s="546" t="s">
        <v>14</v>
      </c>
      <c r="H306" s="547"/>
      <c r="I306" s="46"/>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v>0</v>
      </c>
    </row>
    <row r="308" spans="1:22" ht="23.25" thickBot="1" x14ac:dyDescent="0.25">
      <c r="A308" s="563"/>
      <c r="B308" s="107" t="s">
        <v>29</v>
      </c>
      <c r="C308" s="107" t="s">
        <v>30</v>
      </c>
      <c r="D308" s="107" t="s">
        <v>31</v>
      </c>
      <c r="E308" s="568" t="s">
        <v>32</v>
      </c>
      <c r="F308" s="568"/>
      <c r="G308" s="484"/>
      <c r="H308" s="485"/>
      <c r="I308" s="486"/>
      <c r="J308" s="13" t="s">
        <v>40</v>
      </c>
      <c r="K308" s="14"/>
      <c r="L308" s="14"/>
      <c r="M308" s="15"/>
      <c r="N308" s="2"/>
      <c r="V308" s="51"/>
    </row>
    <row r="309" spans="1:22" ht="13.5" thickBot="1" x14ac:dyDescent="0.25">
      <c r="A309" s="564"/>
      <c r="B309" s="9"/>
      <c r="C309" s="9"/>
      <c r="D309" s="10"/>
      <c r="E309" s="11" t="s">
        <v>36</v>
      </c>
      <c r="F309" s="12"/>
      <c r="G309" s="476"/>
      <c r="H309" s="477"/>
      <c r="I309" s="478"/>
      <c r="J309" s="13" t="s">
        <v>41</v>
      </c>
      <c r="K309" s="14"/>
      <c r="L309" s="14"/>
      <c r="M309" s="15"/>
      <c r="N309" s="2"/>
      <c r="V309" s="51"/>
    </row>
    <row r="310" spans="1:22" ht="24" thickTop="1" thickBot="1" x14ac:dyDescent="0.25">
      <c r="A310" s="562">
        <f t="shared" ref="A310" si="70">A306+1</f>
        <v>74</v>
      </c>
      <c r="B310" s="110" t="s">
        <v>20</v>
      </c>
      <c r="C310" s="110" t="s">
        <v>21</v>
      </c>
      <c r="D310" s="110" t="s">
        <v>22</v>
      </c>
      <c r="E310" s="546" t="s">
        <v>23</v>
      </c>
      <c r="F310" s="546"/>
      <c r="G310" s="546" t="s">
        <v>14</v>
      </c>
      <c r="H310" s="547"/>
      <c r="I310" s="46"/>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v>0</v>
      </c>
    </row>
    <row r="312" spans="1:22" ht="23.25" thickBot="1" x14ac:dyDescent="0.25">
      <c r="A312" s="563"/>
      <c r="B312" s="107" t="s">
        <v>29</v>
      </c>
      <c r="C312" s="107" t="s">
        <v>30</v>
      </c>
      <c r="D312" s="107" t="s">
        <v>31</v>
      </c>
      <c r="E312" s="568" t="s">
        <v>32</v>
      </c>
      <c r="F312" s="568"/>
      <c r="G312" s="484"/>
      <c r="H312" s="485"/>
      <c r="I312" s="486"/>
      <c r="J312" s="13" t="s">
        <v>40</v>
      </c>
      <c r="K312" s="14"/>
      <c r="L312" s="14"/>
      <c r="M312" s="15"/>
      <c r="N312" s="2"/>
      <c r="V312" s="51"/>
    </row>
    <row r="313" spans="1:22" ht="13.5" thickBot="1" x14ac:dyDescent="0.25">
      <c r="A313" s="564"/>
      <c r="B313" s="9"/>
      <c r="C313" s="9"/>
      <c r="D313" s="10"/>
      <c r="E313" s="11" t="s">
        <v>36</v>
      </c>
      <c r="F313" s="12"/>
      <c r="G313" s="476"/>
      <c r="H313" s="477"/>
      <c r="I313" s="478"/>
      <c r="J313" s="13" t="s">
        <v>41</v>
      </c>
      <c r="K313" s="14"/>
      <c r="L313" s="14"/>
      <c r="M313" s="15"/>
      <c r="N313" s="2"/>
      <c r="V313" s="51"/>
    </row>
    <row r="314" spans="1:22" ht="24" thickTop="1" thickBot="1" x14ac:dyDescent="0.25">
      <c r="A314" s="562">
        <f t="shared" ref="A314" si="71">A310+1</f>
        <v>75</v>
      </c>
      <c r="B314" s="110" t="s">
        <v>20</v>
      </c>
      <c r="C314" s="110" t="s">
        <v>21</v>
      </c>
      <c r="D314" s="110" t="s">
        <v>22</v>
      </c>
      <c r="E314" s="546" t="s">
        <v>23</v>
      </c>
      <c r="F314" s="546"/>
      <c r="G314" s="546" t="s">
        <v>14</v>
      </c>
      <c r="H314" s="547"/>
      <c r="I314" s="46"/>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v>0</v>
      </c>
    </row>
    <row r="316" spans="1:22" ht="23.25" thickBot="1" x14ac:dyDescent="0.25">
      <c r="A316" s="563"/>
      <c r="B316" s="107" t="s">
        <v>29</v>
      </c>
      <c r="C316" s="107" t="s">
        <v>30</v>
      </c>
      <c r="D316" s="107" t="s">
        <v>31</v>
      </c>
      <c r="E316" s="568" t="s">
        <v>32</v>
      </c>
      <c r="F316" s="568"/>
      <c r="G316" s="484"/>
      <c r="H316" s="485"/>
      <c r="I316" s="486"/>
      <c r="J316" s="13" t="s">
        <v>40</v>
      </c>
      <c r="K316" s="14"/>
      <c r="L316" s="14"/>
      <c r="M316" s="15"/>
      <c r="N316" s="2"/>
      <c r="V316" s="51"/>
    </row>
    <row r="317" spans="1:22" ht="13.5" thickBot="1" x14ac:dyDescent="0.25">
      <c r="A317" s="564"/>
      <c r="B317" s="9"/>
      <c r="C317" s="9"/>
      <c r="D317" s="10"/>
      <c r="E317" s="11" t="s">
        <v>36</v>
      </c>
      <c r="F317" s="12"/>
      <c r="G317" s="476"/>
      <c r="H317" s="477"/>
      <c r="I317" s="478"/>
      <c r="J317" s="13" t="s">
        <v>41</v>
      </c>
      <c r="K317" s="14"/>
      <c r="L317" s="14"/>
      <c r="M317" s="15"/>
      <c r="N317" s="2"/>
      <c r="V317" s="51"/>
    </row>
    <row r="318" spans="1:22" ht="24" thickTop="1" thickBot="1" x14ac:dyDescent="0.25">
      <c r="A318" s="562">
        <f t="shared" ref="A318" si="72">A314+1</f>
        <v>76</v>
      </c>
      <c r="B318" s="110" t="s">
        <v>20</v>
      </c>
      <c r="C318" s="110" t="s">
        <v>21</v>
      </c>
      <c r="D318" s="110" t="s">
        <v>22</v>
      </c>
      <c r="E318" s="546" t="s">
        <v>23</v>
      </c>
      <c r="F318" s="546"/>
      <c r="G318" s="546" t="s">
        <v>14</v>
      </c>
      <c r="H318" s="547"/>
      <c r="I318" s="46"/>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v>0</v>
      </c>
    </row>
    <row r="320" spans="1:22" ht="23.25" thickBot="1" x14ac:dyDescent="0.25">
      <c r="A320" s="563"/>
      <c r="B320" s="107" t="s">
        <v>29</v>
      </c>
      <c r="C320" s="107" t="s">
        <v>30</v>
      </c>
      <c r="D320" s="107" t="s">
        <v>31</v>
      </c>
      <c r="E320" s="568" t="s">
        <v>32</v>
      </c>
      <c r="F320" s="568"/>
      <c r="G320" s="484"/>
      <c r="H320" s="485"/>
      <c r="I320" s="486"/>
      <c r="J320" s="13" t="s">
        <v>40</v>
      </c>
      <c r="K320" s="14"/>
      <c r="L320" s="14"/>
      <c r="M320" s="15"/>
      <c r="N320" s="2"/>
      <c r="V320" s="51"/>
    </row>
    <row r="321" spans="1:22" ht="13.5" thickBot="1" x14ac:dyDescent="0.25">
      <c r="A321" s="564"/>
      <c r="B321" s="9"/>
      <c r="C321" s="9"/>
      <c r="D321" s="10"/>
      <c r="E321" s="11" t="s">
        <v>36</v>
      </c>
      <c r="F321" s="12"/>
      <c r="G321" s="476"/>
      <c r="H321" s="477"/>
      <c r="I321" s="478"/>
      <c r="J321" s="13" t="s">
        <v>41</v>
      </c>
      <c r="K321" s="14"/>
      <c r="L321" s="14"/>
      <c r="M321" s="15"/>
      <c r="N321" s="2"/>
      <c r="V321" s="51"/>
    </row>
    <row r="322" spans="1:22" ht="24" thickTop="1" thickBot="1" x14ac:dyDescent="0.25">
      <c r="A322" s="562">
        <f t="shared" ref="A322" si="73">A318+1</f>
        <v>77</v>
      </c>
      <c r="B322" s="110" t="s">
        <v>20</v>
      </c>
      <c r="C322" s="110" t="s">
        <v>21</v>
      </c>
      <c r="D322" s="110" t="s">
        <v>22</v>
      </c>
      <c r="E322" s="546" t="s">
        <v>23</v>
      </c>
      <c r="F322" s="546"/>
      <c r="G322" s="546" t="s">
        <v>14</v>
      </c>
      <c r="H322" s="547"/>
      <c r="I322" s="46"/>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v>0</v>
      </c>
    </row>
    <row r="324" spans="1:22" ht="23.25" thickBot="1" x14ac:dyDescent="0.25">
      <c r="A324" s="563"/>
      <c r="B324" s="107" t="s">
        <v>29</v>
      </c>
      <c r="C324" s="107" t="s">
        <v>30</v>
      </c>
      <c r="D324" s="107" t="s">
        <v>31</v>
      </c>
      <c r="E324" s="568" t="s">
        <v>32</v>
      </c>
      <c r="F324" s="568"/>
      <c r="G324" s="484"/>
      <c r="H324" s="485"/>
      <c r="I324" s="486"/>
      <c r="J324" s="13" t="s">
        <v>40</v>
      </c>
      <c r="K324" s="14"/>
      <c r="L324" s="14"/>
      <c r="M324" s="15"/>
      <c r="N324" s="2"/>
      <c r="V324" s="51"/>
    </row>
    <row r="325" spans="1:22" ht="13.5" thickBot="1" x14ac:dyDescent="0.25">
      <c r="A325" s="564"/>
      <c r="B325" s="9"/>
      <c r="C325" s="9"/>
      <c r="D325" s="10"/>
      <c r="E325" s="11" t="s">
        <v>36</v>
      </c>
      <c r="F325" s="12"/>
      <c r="G325" s="476"/>
      <c r="H325" s="477"/>
      <c r="I325" s="478"/>
      <c r="J325" s="13" t="s">
        <v>41</v>
      </c>
      <c r="K325" s="14"/>
      <c r="L325" s="14"/>
      <c r="M325" s="15"/>
      <c r="N325" s="2"/>
      <c r="V325" s="51"/>
    </row>
    <row r="326" spans="1:22" ht="24" thickTop="1" thickBot="1" x14ac:dyDescent="0.25">
      <c r="A326" s="562">
        <f t="shared" ref="A326" si="74">A322+1</f>
        <v>78</v>
      </c>
      <c r="B326" s="110" t="s">
        <v>20</v>
      </c>
      <c r="C326" s="110" t="s">
        <v>21</v>
      </c>
      <c r="D326" s="110" t="s">
        <v>22</v>
      </c>
      <c r="E326" s="546" t="s">
        <v>23</v>
      </c>
      <c r="F326" s="546"/>
      <c r="G326" s="546" t="s">
        <v>14</v>
      </c>
      <c r="H326" s="547"/>
      <c r="I326" s="46"/>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v>0</v>
      </c>
    </row>
    <row r="328" spans="1:22" ht="23.25" thickBot="1" x14ac:dyDescent="0.25">
      <c r="A328" s="563"/>
      <c r="B328" s="107" t="s">
        <v>29</v>
      </c>
      <c r="C328" s="107" t="s">
        <v>30</v>
      </c>
      <c r="D328" s="107" t="s">
        <v>31</v>
      </c>
      <c r="E328" s="568" t="s">
        <v>32</v>
      </c>
      <c r="F328" s="568"/>
      <c r="G328" s="484"/>
      <c r="H328" s="485"/>
      <c r="I328" s="486"/>
      <c r="J328" s="13" t="s">
        <v>40</v>
      </c>
      <c r="K328" s="14"/>
      <c r="L328" s="14"/>
      <c r="M328" s="15"/>
      <c r="N328" s="2"/>
      <c r="V328" s="51"/>
    </row>
    <row r="329" spans="1:22" ht="13.5" thickBot="1" x14ac:dyDescent="0.25">
      <c r="A329" s="564"/>
      <c r="B329" s="9"/>
      <c r="C329" s="9"/>
      <c r="D329" s="10"/>
      <c r="E329" s="11" t="s">
        <v>36</v>
      </c>
      <c r="F329" s="12"/>
      <c r="G329" s="476"/>
      <c r="H329" s="477"/>
      <c r="I329" s="478"/>
      <c r="J329" s="13" t="s">
        <v>41</v>
      </c>
      <c r="K329" s="14"/>
      <c r="L329" s="14"/>
      <c r="M329" s="15"/>
      <c r="N329" s="2"/>
      <c r="V329" s="51"/>
    </row>
    <row r="330" spans="1:22" ht="24" thickTop="1" thickBot="1" x14ac:dyDescent="0.25">
      <c r="A330" s="562">
        <f t="shared" ref="A330" si="75">A326+1</f>
        <v>79</v>
      </c>
      <c r="B330" s="110" t="s">
        <v>20</v>
      </c>
      <c r="C330" s="110" t="s">
        <v>21</v>
      </c>
      <c r="D330" s="110" t="s">
        <v>22</v>
      </c>
      <c r="E330" s="546" t="s">
        <v>23</v>
      </c>
      <c r="F330" s="546"/>
      <c r="G330" s="546" t="s">
        <v>14</v>
      </c>
      <c r="H330" s="547"/>
      <c r="I330" s="46"/>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v>0</v>
      </c>
    </row>
    <row r="332" spans="1:22" ht="23.25" thickBot="1" x14ac:dyDescent="0.25">
      <c r="A332" s="563"/>
      <c r="B332" s="107" t="s">
        <v>29</v>
      </c>
      <c r="C332" s="107" t="s">
        <v>30</v>
      </c>
      <c r="D332" s="107" t="s">
        <v>31</v>
      </c>
      <c r="E332" s="568" t="s">
        <v>32</v>
      </c>
      <c r="F332" s="568"/>
      <c r="G332" s="484"/>
      <c r="H332" s="485"/>
      <c r="I332" s="486"/>
      <c r="J332" s="13" t="s">
        <v>40</v>
      </c>
      <c r="K332" s="14"/>
      <c r="L332" s="14"/>
      <c r="M332" s="15"/>
      <c r="N332" s="2"/>
      <c r="V332" s="51"/>
    </row>
    <row r="333" spans="1:22" ht="13.5" thickBot="1" x14ac:dyDescent="0.25">
      <c r="A333" s="564"/>
      <c r="B333" s="9"/>
      <c r="C333" s="9"/>
      <c r="D333" s="10"/>
      <c r="E333" s="11" t="s">
        <v>36</v>
      </c>
      <c r="F333" s="12"/>
      <c r="G333" s="476"/>
      <c r="H333" s="477"/>
      <c r="I333" s="478"/>
      <c r="J333" s="13" t="s">
        <v>41</v>
      </c>
      <c r="K333" s="14"/>
      <c r="L333" s="14"/>
      <c r="M333" s="15"/>
      <c r="N333" s="2"/>
      <c r="V333" s="51"/>
    </row>
    <row r="334" spans="1:22" ht="24" thickTop="1" thickBot="1" x14ac:dyDescent="0.25">
      <c r="A334" s="562">
        <f t="shared" ref="A334" si="76">A330+1</f>
        <v>80</v>
      </c>
      <c r="B334" s="110" t="s">
        <v>20</v>
      </c>
      <c r="C334" s="110" t="s">
        <v>21</v>
      </c>
      <c r="D334" s="110" t="s">
        <v>22</v>
      </c>
      <c r="E334" s="546" t="s">
        <v>23</v>
      </c>
      <c r="F334" s="546"/>
      <c r="G334" s="546" t="s">
        <v>14</v>
      </c>
      <c r="H334" s="547"/>
      <c r="I334" s="46"/>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v>0</v>
      </c>
    </row>
    <row r="336" spans="1:22" ht="23.25" thickBot="1" x14ac:dyDescent="0.25">
      <c r="A336" s="563"/>
      <c r="B336" s="107" t="s">
        <v>29</v>
      </c>
      <c r="C336" s="107" t="s">
        <v>30</v>
      </c>
      <c r="D336" s="107" t="s">
        <v>31</v>
      </c>
      <c r="E336" s="568" t="s">
        <v>32</v>
      </c>
      <c r="F336" s="568"/>
      <c r="G336" s="484"/>
      <c r="H336" s="485"/>
      <c r="I336" s="486"/>
      <c r="J336" s="13" t="s">
        <v>40</v>
      </c>
      <c r="K336" s="14"/>
      <c r="L336" s="14"/>
      <c r="M336" s="15"/>
      <c r="N336" s="2"/>
      <c r="V336" s="51"/>
    </row>
    <row r="337" spans="1:22" ht="13.5" thickBot="1" x14ac:dyDescent="0.25">
      <c r="A337" s="564"/>
      <c r="B337" s="9"/>
      <c r="C337" s="9"/>
      <c r="D337" s="10"/>
      <c r="E337" s="11" t="s">
        <v>36</v>
      </c>
      <c r="F337" s="12"/>
      <c r="G337" s="476"/>
      <c r="H337" s="477"/>
      <c r="I337" s="478"/>
      <c r="J337" s="13" t="s">
        <v>41</v>
      </c>
      <c r="K337" s="14"/>
      <c r="L337" s="14"/>
      <c r="M337" s="15"/>
      <c r="N337" s="2"/>
      <c r="V337" s="51"/>
    </row>
    <row r="338" spans="1:22" ht="24" thickTop="1" thickBot="1" x14ac:dyDescent="0.25">
      <c r="A338" s="562">
        <f t="shared" ref="A338" si="77">A334+1</f>
        <v>81</v>
      </c>
      <c r="B338" s="110" t="s">
        <v>20</v>
      </c>
      <c r="C338" s="110" t="s">
        <v>21</v>
      </c>
      <c r="D338" s="110" t="s">
        <v>22</v>
      </c>
      <c r="E338" s="546" t="s">
        <v>23</v>
      </c>
      <c r="F338" s="546"/>
      <c r="G338" s="546" t="s">
        <v>14</v>
      </c>
      <c r="H338" s="547"/>
      <c r="I338" s="46"/>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v>0</v>
      </c>
    </row>
    <row r="340" spans="1:22" ht="23.25" thickBot="1" x14ac:dyDescent="0.25">
      <c r="A340" s="563"/>
      <c r="B340" s="107" t="s">
        <v>29</v>
      </c>
      <c r="C340" s="107" t="s">
        <v>30</v>
      </c>
      <c r="D340" s="107" t="s">
        <v>31</v>
      </c>
      <c r="E340" s="568" t="s">
        <v>32</v>
      </c>
      <c r="F340" s="568"/>
      <c r="G340" s="484"/>
      <c r="H340" s="485"/>
      <c r="I340" s="486"/>
      <c r="J340" s="13" t="s">
        <v>40</v>
      </c>
      <c r="K340" s="14"/>
      <c r="L340" s="14"/>
      <c r="M340" s="15"/>
      <c r="N340" s="2"/>
      <c r="V340" s="51"/>
    </row>
    <row r="341" spans="1:22" ht="13.5" thickBot="1" x14ac:dyDescent="0.25">
      <c r="A341" s="564"/>
      <c r="B341" s="9"/>
      <c r="C341" s="9"/>
      <c r="D341" s="10"/>
      <c r="E341" s="11" t="s">
        <v>36</v>
      </c>
      <c r="F341" s="12"/>
      <c r="G341" s="476"/>
      <c r="H341" s="477"/>
      <c r="I341" s="478"/>
      <c r="J341" s="13" t="s">
        <v>41</v>
      </c>
      <c r="K341" s="14"/>
      <c r="L341" s="14"/>
      <c r="M341" s="15"/>
      <c r="N341" s="2"/>
      <c r="V341" s="51"/>
    </row>
    <row r="342" spans="1:22" ht="24" thickTop="1" thickBot="1" x14ac:dyDescent="0.25">
      <c r="A342" s="562">
        <f t="shared" ref="A342" si="78">A338+1</f>
        <v>82</v>
      </c>
      <c r="B342" s="110" t="s">
        <v>20</v>
      </c>
      <c r="C342" s="110" t="s">
        <v>21</v>
      </c>
      <c r="D342" s="110" t="s">
        <v>22</v>
      </c>
      <c r="E342" s="546" t="s">
        <v>23</v>
      </c>
      <c r="F342" s="546"/>
      <c r="G342" s="546" t="s">
        <v>14</v>
      </c>
      <c r="H342" s="547"/>
      <c r="I342" s="46"/>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v>0</v>
      </c>
    </row>
    <row r="344" spans="1:22" ht="23.25" thickBot="1" x14ac:dyDescent="0.25">
      <c r="A344" s="563"/>
      <c r="B344" s="107" t="s">
        <v>29</v>
      </c>
      <c r="C344" s="107" t="s">
        <v>30</v>
      </c>
      <c r="D344" s="107" t="s">
        <v>31</v>
      </c>
      <c r="E344" s="568" t="s">
        <v>32</v>
      </c>
      <c r="F344" s="568"/>
      <c r="G344" s="484"/>
      <c r="H344" s="485"/>
      <c r="I344" s="486"/>
      <c r="J344" s="13" t="s">
        <v>40</v>
      </c>
      <c r="K344" s="14"/>
      <c r="L344" s="14"/>
      <c r="M344" s="15"/>
      <c r="N344" s="2"/>
      <c r="V344" s="51"/>
    </row>
    <row r="345" spans="1:22" ht="13.5" thickBot="1" x14ac:dyDescent="0.25">
      <c r="A345" s="564"/>
      <c r="B345" s="9"/>
      <c r="C345" s="9"/>
      <c r="D345" s="10"/>
      <c r="E345" s="11" t="s">
        <v>36</v>
      </c>
      <c r="F345" s="12"/>
      <c r="G345" s="476"/>
      <c r="H345" s="477"/>
      <c r="I345" s="478"/>
      <c r="J345" s="13" t="s">
        <v>41</v>
      </c>
      <c r="K345" s="14"/>
      <c r="L345" s="14"/>
      <c r="M345" s="15"/>
      <c r="N345" s="2"/>
      <c r="V345" s="51"/>
    </row>
    <row r="346" spans="1:22" ht="24" thickTop="1" thickBot="1" x14ac:dyDescent="0.25">
      <c r="A346" s="562">
        <f t="shared" ref="A346" si="79">A342+1</f>
        <v>83</v>
      </c>
      <c r="B346" s="110" t="s">
        <v>20</v>
      </c>
      <c r="C346" s="110" t="s">
        <v>21</v>
      </c>
      <c r="D346" s="110" t="s">
        <v>22</v>
      </c>
      <c r="E346" s="546" t="s">
        <v>23</v>
      </c>
      <c r="F346" s="546"/>
      <c r="G346" s="546" t="s">
        <v>14</v>
      </c>
      <c r="H346" s="547"/>
      <c r="I346" s="46"/>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v>0</v>
      </c>
    </row>
    <row r="348" spans="1:22" ht="23.25" thickBot="1" x14ac:dyDescent="0.25">
      <c r="A348" s="563"/>
      <c r="B348" s="107" t="s">
        <v>29</v>
      </c>
      <c r="C348" s="107" t="s">
        <v>30</v>
      </c>
      <c r="D348" s="107" t="s">
        <v>31</v>
      </c>
      <c r="E348" s="568" t="s">
        <v>32</v>
      </c>
      <c r="F348" s="568"/>
      <c r="G348" s="484"/>
      <c r="H348" s="485"/>
      <c r="I348" s="486"/>
      <c r="J348" s="13" t="s">
        <v>40</v>
      </c>
      <c r="K348" s="14"/>
      <c r="L348" s="14"/>
      <c r="M348" s="15"/>
      <c r="N348" s="2"/>
      <c r="V348" s="51"/>
    </row>
    <row r="349" spans="1:22" ht="13.5" thickBot="1" x14ac:dyDescent="0.25">
      <c r="A349" s="564"/>
      <c r="B349" s="9"/>
      <c r="C349" s="9"/>
      <c r="D349" s="10"/>
      <c r="E349" s="11" t="s">
        <v>36</v>
      </c>
      <c r="F349" s="12"/>
      <c r="G349" s="476"/>
      <c r="H349" s="477"/>
      <c r="I349" s="478"/>
      <c r="J349" s="13" t="s">
        <v>41</v>
      </c>
      <c r="K349" s="14"/>
      <c r="L349" s="14"/>
      <c r="M349" s="15"/>
      <c r="N349" s="2"/>
      <c r="V349" s="51"/>
    </row>
    <row r="350" spans="1:22" ht="24" thickTop="1" thickBot="1" x14ac:dyDescent="0.25">
      <c r="A350" s="562">
        <f t="shared" ref="A350" si="80">A346+1</f>
        <v>84</v>
      </c>
      <c r="B350" s="110" t="s">
        <v>20</v>
      </c>
      <c r="C350" s="110" t="s">
        <v>21</v>
      </c>
      <c r="D350" s="110" t="s">
        <v>22</v>
      </c>
      <c r="E350" s="546" t="s">
        <v>23</v>
      </c>
      <c r="F350" s="546"/>
      <c r="G350" s="546" t="s">
        <v>14</v>
      </c>
      <c r="H350" s="547"/>
      <c r="I350" s="46"/>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v>0</v>
      </c>
    </row>
    <row r="352" spans="1:22" ht="23.25" thickBot="1" x14ac:dyDescent="0.25">
      <c r="A352" s="563"/>
      <c r="B352" s="107" t="s">
        <v>29</v>
      </c>
      <c r="C352" s="107" t="s">
        <v>30</v>
      </c>
      <c r="D352" s="107" t="s">
        <v>31</v>
      </c>
      <c r="E352" s="568" t="s">
        <v>32</v>
      </c>
      <c r="F352" s="568"/>
      <c r="G352" s="484"/>
      <c r="H352" s="485"/>
      <c r="I352" s="486"/>
      <c r="J352" s="13" t="s">
        <v>40</v>
      </c>
      <c r="K352" s="14"/>
      <c r="L352" s="14"/>
      <c r="M352" s="15"/>
      <c r="N352" s="2"/>
      <c r="V352" s="51"/>
    </row>
    <row r="353" spans="1:22" ht="13.5" thickBot="1" x14ac:dyDescent="0.25">
      <c r="A353" s="564"/>
      <c r="B353" s="9"/>
      <c r="C353" s="9"/>
      <c r="D353" s="10"/>
      <c r="E353" s="11" t="s">
        <v>36</v>
      </c>
      <c r="F353" s="12"/>
      <c r="G353" s="476"/>
      <c r="H353" s="477"/>
      <c r="I353" s="478"/>
      <c r="J353" s="13" t="s">
        <v>41</v>
      </c>
      <c r="K353" s="14"/>
      <c r="L353" s="14"/>
      <c r="M353" s="15"/>
      <c r="N353" s="2"/>
      <c r="V353" s="51"/>
    </row>
    <row r="354" spans="1:22" ht="24" thickTop="1" thickBot="1" x14ac:dyDescent="0.25">
      <c r="A354" s="562">
        <f t="shared" ref="A354" si="81">A350+1</f>
        <v>85</v>
      </c>
      <c r="B354" s="110" t="s">
        <v>20</v>
      </c>
      <c r="C354" s="110" t="s">
        <v>21</v>
      </c>
      <c r="D354" s="110" t="s">
        <v>22</v>
      </c>
      <c r="E354" s="546" t="s">
        <v>23</v>
      </c>
      <c r="F354" s="546"/>
      <c r="G354" s="546" t="s">
        <v>14</v>
      </c>
      <c r="H354" s="547"/>
      <c r="I354" s="46"/>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v>0</v>
      </c>
    </row>
    <row r="356" spans="1:22" ht="23.25" thickBot="1" x14ac:dyDescent="0.25">
      <c r="A356" s="563"/>
      <c r="B356" s="107" t="s">
        <v>29</v>
      </c>
      <c r="C356" s="107" t="s">
        <v>30</v>
      </c>
      <c r="D356" s="107" t="s">
        <v>31</v>
      </c>
      <c r="E356" s="568" t="s">
        <v>32</v>
      </c>
      <c r="F356" s="568"/>
      <c r="G356" s="484"/>
      <c r="H356" s="485"/>
      <c r="I356" s="486"/>
      <c r="J356" s="13" t="s">
        <v>40</v>
      </c>
      <c r="K356" s="14"/>
      <c r="L356" s="14"/>
      <c r="M356" s="15"/>
      <c r="N356" s="2"/>
      <c r="V356" s="51"/>
    </row>
    <row r="357" spans="1:22" ht="13.5" thickBot="1" x14ac:dyDescent="0.25">
      <c r="A357" s="564"/>
      <c r="B357" s="9"/>
      <c r="C357" s="9"/>
      <c r="D357" s="10"/>
      <c r="E357" s="11" t="s">
        <v>36</v>
      </c>
      <c r="F357" s="12"/>
      <c r="G357" s="476"/>
      <c r="H357" s="477"/>
      <c r="I357" s="478"/>
      <c r="J357" s="13" t="s">
        <v>41</v>
      </c>
      <c r="K357" s="14"/>
      <c r="L357" s="14"/>
      <c r="M357" s="15"/>
      <c r="N357" s="2"/>
      <c r="V357" s="51"/>
    </row>
    <row r="358" spans="1:22" ht="24" thickTop="1" thickBot="1" x14ac:dyDescent="0.25">
      <c r="A358" s="562">
        <f t="shared" ref="A358" si="82">A354+1</f>
        <v>86</v>
      </c>
      <c r="B358" s="110" t="s">
        <v>20</v>
      </c>
      <c r="C358" s="110" t="s">
        <v>21</v>
      </c>
      <c r="D358" s="110" t="s">
        <v>22</v>
      </c>
      <c r="E358" s="546" t="s">
        <v>23</v>
      </c>
      <c r="F358" s="546"/>
      <c r="G358" s="546" t="s">
        <v>14</v>
      </c>
      <c r="H358" s="547"/>
      <c r="I358" s="46"/>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v>0</v>
      </c>
    </row>
    <row r="360" spans="1:22" ht="23.25" thickBot="1" x14ac:dyDescent="0.25">
      <c r="A360" s="563"/>
      <c r="B360" s="107" t="s">
        <v>29</v>
      </c>
      <c r="C360" s="107" t="s">
        <v>30</v>
      </c>
      <c r="D360" s="107" t="s">
        <v>31</v>
      </c>
      <c r="E360" s="568" t="s">
        <v>32</v>
      </c>
      <c r="F360" s="568"/>
      <c r="G360" s="484"/>
      <c r="H360" s="485"/>
      <c r="I360" s="486"/>
      <c r="J360" s="13" t="s">
        <v>40</v>
      </c>
      <c r="K360" s="14"/>
      <c r="L360" s="14"/>
      <c r="M360" s="15"/>
      <c r="N360" s="2"/>
      <c r="V360" s="51"/>
    </row>
    <row r="361" spans="1:22" ht="13.5" thickBot="1" x14ac:dyDescent="0.25">
      <c r="A361" s="564"/>
      <c r="B361" s="9"/>
      <c r="C361" s="9"/>
      <c r="D361" s="10"/>
      <c r="E361" s="11" t="s">
        <v>36</v>
      </c>
      <c r="F361" s="12"/>
      <c r="G361" s="476"/>
      <c r="H361" s="477"/>
      <c r="I361" s="478"/>
      <c r="J361" s="13" t="s">
        <v>41</v>
      </c>
      <c r="K361" s="14"/>
      <c r="L361" s="14"/>
      <c r="M361" s="15"/>
      <c r="N361" s="2"/>
      <c r="V361" s="51"/>
    </row>
    <row r="362" spans="1:22" ht="24" thickTop="1" thickBot="1" x14ac:dyDescent="0.25">
      <c r="A362" s="562">
        <f t="shared" ref="A362" si="83">A358+1</f>
        <v>87</v>
      </c>
      <c r="B362" s="110" t="s">
        <v>20</v>
      </c>
      <c r="C362" s="110" t="s">
        <v>21</v>
      </c>
      <c r="D362" s="110" t="s">
        <v>22</v>
      </c>
      <c r="E362" s="546" t="s">
        <v>23</v>
      </c>
      <c r="F362" s="546"/>
      <c r="G362" s="546" t="s">
        <v>14</v>
      </c>
      <c r="H362" s="547"/>
      <c r="I362" s="46"/>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v>0</v>
      </c>
    </row>
    <row r="364" spans="1:22" ht="23.25" thickBot="1" x14ac:dyDescent="0.25">
      <c r="A364" s="563"/>
      <c r="B364" s="107" t="s">
        <v>29</v>
      </c>
      <c r="C364" s="107" t="s">
        <v>30</v>
      </c>
      <c r="D364" s="107" t="s">
        <v>31</v>
      </c>
      <c r="E364" s="568" t="s">
        <v>32</v>
      </c>
      <c r="F364" s="568"/>
      <c r="G364" s="484"/>
      <c r="H364" s="485"/>
      <c r="I364" s="486"/>
      <c r="J364" s="13" t="s">
        <v>40</v>
      </c>
      <c r="K364" s="14"/>
      <c r="L364" s="14"/>
      <c r="M364" s="15"/>
      <c r="N364" s="2"/>
      <c r="V364" s="51"/>
    </row>
    <row r="365" spans="1:22" ht="13.5" thickBot="1" x14ac:dyDescent="0.25">
      <c r="A365" s="564"/>
      <c r="B365" s="9"/>
      <c r="C365" s="9"/>
      <c r="D365" s="10"/>
      <c r="E365" s="11" t="s">
        <v>36</v>
      </c>
      <c r="F365" s="12"/>
      <c r="G365" s="476"/>
      <c r="H365" s="477"/>
      <c r="I365" s="478"/>
      <c r="J365" s="13" t="s">
        <v>41</v>
      </c>
      <c r="K365" s="14"/>
      <c r="L365" s="14"/>
      <c r="M365" s="15"/>
      <c r="N365" s="2"/>
      <c r="V365" s="51"/>
    </row>
    <row r="366" spans="1:22" ht="24" thickTop="1" thickBot="1" x14ac:dyDescent="0.25">
      <c r="A366" s="562">
        <f t="shared" ref="A366" si="84">A362+1</f>
        <v>88</v>
      </c>
      <c r="B366" s="110" t="s">
        <v>20</v>
      </c>
      <c r="C366" s="110" t="s">
        <v>21</v>
      </c>
      <c r="D366" s="110" t="s">
        <v>22</v>
      </c>
      <c r="E366" s="546" t="s">
        <v>23</v>
      </c>
      <c r="F366" s="546"/>
      <c r="G366" s="546" t="s">
        <v>14</v>
      </c>
      <c r="H366" s="547"/>
      <c r="I366" s="46"/>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v>0</v>
      </c>
    </row>
    <row r="368" spans="1:22" ht="23.25" thickBot="1" x14ac:dyDescent="0.25">
      <c r="A368" s="563"/>
      <c r="B368" s="107" t="s">
        <v>29</v>
      </c>
      <c r="C368" s="107" t="s">
        <v>30</v>
      </c>
      <c r="D368" s="107" t="s">
        <v>31</v>
      </c>
      <c r="E368" s="568" t="s">
        <v>32</v>
      </c>
      <c r="F368" s="568"/>
      <c r="G368" s="484"/>
      <c r="H368" s="485"/>
      <c r="I368" s="486"/>
      <c r="J368" s="13" t="s">
        <v>40</v>
      </c>
      <c r="K368" s="14"/>
      <c r="L368" s="14"/>
      <c r="M368" s="15"/>
      <c r="N368" s="2"/>
      <c r="V368" s="51"/>
    </row>
    <row r="369" spans="1:22" ht="13.5" thickBot="1" x14ac:dyDescent="0.25">
      <c r="A369" s="564"/>
      <c r="B369" s="9"/>
      <c r="C369" s="9"/>
      <c r="D369" s="10"/>
      <c r="E369" s="11" t="s">
        <v>36</v>
      </c>
      <c r="F369" s="12"/>
      <c r="G369" s="476"/>
      <c r="H369" s="477"/>
      <c r="I369" s="478"/>
      <c r="J369" s="13" t="s">
        <v>41</v>
      </c>
      <c r="K369" s="14"/>
      <c r="L369" s="14"/>
      <c r="M369" s="15"/>
      <c r="N369" s="2"/>
      <c r="V369" s="51"/>
    </row>
    <row r="370" spans="1:22" ht="24" thickTop="1" thickBot="1" x14ac:dyDescent="0.25">
      <c r="A370" s="562">
        <f t="shared" ref="A370" si="85">A366+1</f>
        <v>89</v>
      </c>
      <c r="B370" s="110" t="s">
        <v>20</v>
      </c>
      <c r="C370" s="110" t="s">
        <v>21</v>
      </c>
      <c r="D370" s="110" t="s">
        <v>22</v>
      </c>
      <c r="E370" s="546" t="s">
        <v>23</v>
      </c>
      <c r="F370" s="546"/>
      <c r="G370" s="546" t="s">
        <v>14</v>
      </c>
      <c r="H370" s="547"/>
      <c r="I370" s="46"/>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v>0</v>
      </c>
    </row>
    <row r="372" spans="1:22" ht="23.25" thickBot="1" x14ac:dyDescent="0.25">
      <c r="A372" s="563"/>
      <c r="B372" s="107" t="s">
        <v>29</v>
      </c>
      <c r="C372" s="107" t="s">
        <v>30</v>
      </c>
      <c r="D372" s="107" t="s">
        <v>31</v>
      </c>
      <c r="E372" s="568" t="s">
        <v>32</v>
      </c>
      <c r="F372" s="568"/>
      <c r="G372" s="484"/>
      <c r="H372" s="485"/>
      <c r="I372" s="486"/>
      <c r="J372" s="13" t="s">
        <v>40</v>
      </c>
      <c r="K372" s="14"/>
      <c r="L372" s="14"/>
      <c r="M372" s="15"/>
      <c r="N372" s="2"/>
      <c r="V372" s="51"/>
    </row>
    <row r="373" spans="1:22" ht="13.5" thickBot="1" x14ac:dyDescent="0.25">
      <c r="A373" s="564"/>
      <c r="B373" s="9"/>
      <c r="C373" s="9"/>
      <c r="D373" s="10"/>
      <c r="E373" s="11" t="s">
        <v>36</v>
      </c>
      <c r="F373" s="12"/>
      <c r="G373" s="476"/>
      <c r="H373" s="477"/>
      <c r="I373" s="478"/>
      <c r="J373" s="13" t="s">
        <v>41</v>
      </c>
      <c r="K373" s="14"/>
      <c r="L373" s="14"/>
      <c r="M373" s="15"/>
      <c r="N373" s="2"/>
      <c r="V373" s="51"/>
    </row>
    <row r="374" spans="1:22" ht="24" thickTop="1" thickBot="1" x14ac:dyDescent="0.25">
      <c r="A374" s="562">
        <f t="shared" ref="A374" si="86">A370+1</f>
        <v>90</v>
      </c>
      <c r="B374" s="110" t="s">
        <v>20</v>
      </c>
      <c r="C374" s="110" t="s">
        <v>21</v>
      </c>
      <c r="D374" s="110" t="s">
        <v>22</v>
      </c>
      <c r="E374" s="546" t="s">
        <v>23</v>
      </c>
      <c r="F374" s="546"/>
      <c r="G374" s="546" t="s">
        <v>14</v>
      </c>
      <c r="H374" s="547"/>
      <c r="I374" s="46"/>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v>0</v>
      </c>
    </row>
    <row r="376" spans="1:22" ht="23.25" thickBot="1" x14ac:dyDescent="0.25">
      <c r="A376" s="563"/>
      <c r="B376" s="107" t="s">
        <v>29</v>
      </c>
      <c r="C376" s="107" t="s">
        <v>30</v>
      </c>
      <c r="D376" s="107" t="s">
        <v>31</v>
      </c>
      <c r="E376" s="568" t="s">
        <v>32</v>
      </c>
      <c r="F376" s="568"/>
      <c r="G376" s="484"/>
      <c r="H376" s="485"/>
      <c r="I376" s="486"/>
      <c r="J376" s="13" t="s">
        <v>40</v>
      </c>
      <c r="K376" s="14"/>
      <c r="L376" s="14"/>
      <c r="M376" s="15"/>
      <c r="N376" s="2"/>
      <c r="V376" s="51"/>
    </row>
    <row r="377" spans="1:22" ht="13.5" thickBot="1" x14ac:dyDescent="0.25">
      <c r="A377" s="564"/>
      <c r="B377" s="9"/>
      <c r="C377" s="9"/>
      <c r="D377" s="10"/>
      <c r="E377" s="11" t="s">
        <v>36</v>
      </c>
      <c r="F377" s="12"/>
      <c r="G377" s="476"/>
      <c r="H377" s="477"/>
      <c r="I377" s="478"/>
      <c r="J377" s="13" t="s">
        <v>41</v>
      </c>
      <c r="K377" s="14"/>
      <c r="L377" s="14"/>
      <c r="M377" s="15"/>
      <c r="N377" s="2"/>
      <c r="V377" s="51"/>
    </row>
    <row r="378" spans="1:22" ht="24" thickTop="1" thickBot="1" x14ac:dyDescent="0.25">
      <c r="A378" s="562">
        <f t="shared" ref="A378" si="87">A374+1</f>
        <v>91</v>
      </c>
      <c r="B378" s="110" t="s">
        <v>20</v>
      </c>
      <c r="C378" s="110" t="s">
        <v>21</v>
      </c>
      <c r="D378" s="110" t="s">
        <v>22</v>
      </c>
      <c r="E378" s="546" t="s">
        <v>23</v>
      </c>
      <c r="F378" s="546"/>
      <c r="G378" s="546" t="s">
        <v>14</v>
      </c>
      <c r="H378" s="547"/>
      <c r="I378" s="46"/>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v>0</v>
      </c>
    </row>
    <row r="380" spans="1:22" ht="23.25" thickBot="1" x14ac:dyDescent="0.25">
      <c r="A380" s="563"/>
      <c r="B380" s="107" t="s">
        <v>29</v>
      </c>
      <c r="C380" s="107" t="s">
        <v>30</v>
      </c>
      <c r="D380" s="107" t="s">
        <v>31</v>
      </c>
      <c r="E380" s="568" t="s">
        <v>32</v>
      </c>
      <c r="F380" s="568"/>
      <c r="G380" s="484"/>
      <c r="H380" s="485"/>
      <c r="I380" s="486"/>
      <c r="J380" s="13" t="s">
        <v>40</v>
      </c>
      <c r="K380" s="14"/>
      <c r="L380" s="14"/>
      <c r="M380" s="15"/>
      <c r="N380" s="2"/>
      <c r="V380" s="51"/>
    </row>
    <row r="381" spans="1:22" ht="13.5" thickBot="1" x14ac:dyDescent="0.25">
      <c r="A381" s="564"/>
      <c r="B381" s="9"/>
      <c r="C381" s="9"/>
      <c r="D381" s="10"/>
      <c r="E381" s="11" t="s">
        <v>36</v>
      </c>
      <c r="F381" s="12"/>
      <c r="G381" s="476"/>
      <c r="H381" s="477"/>
      <c r="I381" s="478"/>
      <c r="J381" s="13" t="s">
        <v>41</v>
      </c>
      <c r="K381" s="14"/>
      <c r="L381" s="14"/>
      <c r="M381" s="15"/>
      <c r="N381" s="2"/>
      <c r="V381" s="51"/>
    </row>
    <row r="382" spans="1:22" ht="24" thickTop="1" thickBot="1" x14ac:dyDescent="0.25">
      <c r="A382" s="562">
        <f t="shared" ref="A382" si="88">A378+1</f>
        <v>92</v>
      </c>
      <c r="B382" s="110" t="s">
        <v>20</v>
      </c>
      <c r="C382" s="110" t="s">
        <v>21</v>
      </c>
      <c r="D382" s="110" t="s">
        <v>22</v>
      </c>
      <c r="E382" s="546" t="s">
        <v>23</v>
      </c>
      <c r="F382" s="546"/>
      <c r="G382" s="546" t="s">
        <v>14</v>
      </c>
      <c r="H382" s="547"/>
      <c r="I382" s="46"/>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v>0</v>
      </c>
    </row>
    <row r="384" spans="1:22" ht="23.25" thickBot="1" x14ac:dyDescent="0.25">
      <c r="A384" s="563"/>
      <c r="B384" s="107" t="s">
        <v>29</v>
      </c>
      <c r="C384" s="107" t="s">
        <v>30</v>
      </c>
      <c r="D384" s="107" t="s">
        <v>31</v>
      </c>
      <c r="E384" s="568" t="s">
        <v>32</v>
      </c>
      <c r="F384" s="568"/>
      <c r="G384" s="484"/>
      <c r="H384" s="485"/>
      <c r="I384" s="486"/>
      <c r="J384" s="13" t="s">
        <v>40</v>
      </c>
      <c r="K384" s="14"/>
      <c r="L384" s="14"/>
      <c r="M384" s="15"/>
      <c r="N384" s="2"/>
      <c r="V384" s="51"/>
    </row>
    <row r="385" spans="1:22" ht="13.5" thickBot="1" x14ac:dyDescent="0.25">
      <c r="A385" s="564"/>
      <c r="B385" s="9"/>
      <c r="C385" s="9"/>
      <c r="D385" s="10"/>
      <c r="E385" s="11" t="s">
        <v>36</v>
      </c>
      <c r="F385" s="12"/>
      <c r="G385" s="476"/>
      <c r="H385" s="477"/>
      <c r="I385" s="478"/>
      <c r="J385" s="13" t="s">
        <v>41</v>
      </c>
      <c r="K385" s="14"/>
      <c r="L385" s="14"/>
      <c r="M385" s="15"/>
      <c r="N385" s="2"/>
      <c r="V385" s="51"/>
    </row>
    <row r="386" spans="1:22" ht="24" thickTop="1" thickBot="1" x14ac:dyDescent="0.25">
      <c r="A386" s="562">
        <f t="shared" ref="A386" si="89">A382+1</f>
        <v>93</v>
      </c>
      <c r="B386" s="110" t="s">
        <v>20</v>
      </c>
      <c r="C386" s="110" t="s">
        <v>21</v>
      </c>
      <c r="D386" s="110" t="s">
        <v>22</v>
      </c>
      <c r="E386" s="546" t="s">
        <v>23</v>
      </c>
      <c r="F386" s="546"/>
      <c r="G386" s="546" t="s">
        <v>14</v>
      </c>
      <c r="H386" s="547"/>
      <c r="I386" s="46"/>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v>0</v>
      </c>
    </row>
    <row r="388" spans="1:22" ht="23.25" thickBot="1" x14ac:dyDescent="0.25">
      <c r="A388" s="563"/>
      <c r="B388" s="107" t="s">
        <v>29</v>
      </c>
      <c r="C388" s="107" t="s">
        <v>30</v>
      </c>
      <c r="D388" s="107" t="s">
        <v>31</v>
      </c>
      <c r="E388" s="568" t="s">
        <v>32</v>
      </c>
      <c r="F388" s="568"/>
      <c r="G388" s="484"/>
      <c r="H388" s="485"/>
      <c r="I388" s="486"/>
      <c r="J388" s="13" t="s">
        <v>40</v>
      </c>
      <c r="K388" s="14"/>
      <c r="L388" s="14"/>
      <c r="M388" s="15"/>
      <c r="N388" s="2"/>
      <c r="V388" s="51"/>
    </row>
    <row r="389" spans="1:22" ht="13.5" thickBot="1" x14ac:dyDescent="0.25">
      <c r="A389" s="564"/>
      <c r="B389" s="9"/>
      <c r="C389" s="9"/>
      <c r="D389" s="10"/>
      <c r="E389" s="11" t="s">
        <v>36</v>
      </c>
      <c r="F389" s="12"/>
      <c r="G389" s="476"/>
      <c r="H389" s="477"/>
      <c r="I389" s="478"/>
      <c r="J389" s="13" t="s">
        <v>41</v>
      </c>
      <c r="K389" s="14"/>
      <c r="L389" s="14"/>
      <c r="M389" s="15"/>
      <c r="N389" s="2"/>
      <c r="V389" s="51"/>
    </row>
    <row r="390" spans="1:22" ht="24" thickTop="1" thickBot="1" x14ac:dyDescent="0.25">
      <c r="A390" s="562">
        <f t="shared" ref="A390" si="90">A386+1</f>
        <v>94</v>
      </c>
      <c r="B390" s="110" t="s">
        <v>20</v>
      </c>
      <c r="C390" s="110" t="s">
        <v>21</v>
      </c>
      <c r="D390" s="110" t="s">
        <v>22</v>
      </c>
      <c r="E390" s="546" t="s">
        <v>23</v>
      </c>
      <c r="F390" s="546"/>
      <c r="G390" s="546" t="s">
        <v>14</v>
      </c>
      <c r="H390" s="547"/>
      <c r="I390" s="46"/>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v>0</v>
      </c>
    </row>
    <row r="392" spans="1:22" ht="23.25" thickBot="1" x14ac:dyDescent="0.25">
      <c r="A392" s="563"/>
      <c r="B392" s="107" t="s">
        <v>29</v>
      </c>
      <c r="C392" s="107" t="s">
        <v>30</v>
      </c>
      <c r="D392" s="107" t="s">
        <v>31</v>
      </c>
      <c r="E392" s="568" t="s">
        <v>32</v>
      </c>
      <c r="F392" s="568"/>
      <c r="G392" s="484"/>
      <c r="H392" s="485"/>
      <c r="I392" s="486"/>
      <c r="J392" s="13" t="s">
        <v>40</v>
      </c>
      <c r="K392" s="14"/>
      <c r="L392" s="14"/>
      <c r="M392" s="15"/>
      <c r="N392" s="2"/>
      <c r="V392" s="51"/>
    </row>
    <row r="393" spans="1:22" ht="13.5" thickBot="1" x14ac:dyDescent="0.25">
      <c r="A393" s="564"/>
      <c r="B393" s="9"/>
      <c r="C393" s="9"/>
      <c r="D393" s="10"/>
      <c r="E393" s="11" t="s">
        <v>36</v>
      </c>
      <c r="F393" s="12"/>
      <c r="G393" s="476"/>
      <c r="H393" s="477"/>
      <c r="I393" s="478"/>
      <c r="J393" s="13" t="s">
        <v>41</v>
      </c>
      <c r="K393" s="14"/>
      <c r="L393" s="14"/>
      <c r="M393" s="15"/>
      <c r="N393" s="2"/>
      <c r="V393" s="51"/>
    </row>
    <row r="394" spans="1:22" ht="24" thickTop="1" thickBot="1" x14ac:dyDescent="0.25">
      <c r="A394" s="562">
        <f t="shared" ref="A394" si="91">A390+1</f>
        <v>95</v>
      </c>
      <c r="B394" s="110" t="s">
        <v>20</v>
      </c>
      <c r="C394" s="110" t="s">
        <v>21</v>
      </c>
      <c r="D394" s="110" t="s">
        <v>22</v>
      </c>
      <c r="E394" s="546" t="s">
        <v>23</v>
      </c>
      <c r="F394" s="546"/>
      <c r="G394" s="546" t="s">
        <v>14</v>
      </c>
      <c r="H394" s="547"/>
      <c r="I394" s="46"/>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v>0</v>
      </c>
    </row>
    <row r="396" spans="1:22" ht="23.25" thickBot="1" x14ac:dyDescent="0.25">
      <c r="A396" s="563"/>
      <c r="B396" s="107" t="s">
        <v>29</v>
      </c>
      <c r="C396" s="107" t="s">
        <v>30</v>
      </c>
      <c r="D396" s="107" t="s">
        <v>31</v>
      </c>
      <c r="E396" s="568" t="s">
        <v>32</v>
      </c>
      <c r="F396" s="568"/>
      <c r="G396" s="484"/>
      <c r="H396" s="485"/>
      <c r="I396" s="486"/>
      <c r="J396" s="13" t="s">
        <v>40</v>
      </c>
      <c r="K396" s="14"/>
      <c r="L396" s="14"/>
      <c r="M396" s="15"/>
      <c r="N396" s="2"/>
      <c r="V396" s="51"/>
    </row>
    <row r="397" spans="1:22" ht="13.5" thickBot="1" x14ac:dyDescent="0.25">
      <c r="A397" s="564"/>
      <c r="B397" s="9"/>
      <c r="C397" s="9"/>
      <c r="D397" s="10"/>
      <c r="E397" s="11" t="s">
        <v>36</v>
      </c>
      <c r="F397" s="12"/>
      <c r="G397" s="476"/>
      <c r="H397" s="477"/>
      <c r="I397" s="478"/>
      <c r="J397" s="13" t="s">
        <v>41</v>
      </c>
      <c r="K397" s="14"/>
      <c r="L397" s="14"/>
      <c r="M397" s="15"/>
      <c r="N397" s="2"/>
      <c r="V397" s="51"/>
    </row>
    <row r="398" spans="1:22" ht="24" thickTop="1" thickBot="1" x14ac:dyDescent="0.25">
      <c r="A398" s="562">
        <f t="shared" ref="A398" si="92">A394+1</f>
        <v>96</v>
      </c>
      <c r="B398" s="110" t="s">
        <v>20</v>
      </c>
      <c r="C398" s="110" t="s">
        <v>21</v>
      </c>
      <c r="D398" s="110" t="s">
        <v>22</v>
      </c>
      <c r="E398" s="546" t="s">
        <v>23</v>
      </c>
      <c r="F398" s="546"/>
      <c r="G398" s="546" t="s">
        <v>14</v>
      </c>
      <c r="H398" s="547"/>
      <c r="I398" s="46"/>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v>0</v>
      </c>
    </row>
    <row r="400" spans="1:22" ht="23.25" thickBot="1" x14ac:dyDescent="0.25">
      <c r="A400" s="563"/>
      <c r="B400" s="107" t="s">
        <v>29</v>
      </c>
      <c r="C400" s="107" t="s">
        <v>30</v>
      </c>
      <c r="D400" s="107" t="s">
        <v>31</v>
      </c>
      <c r="E400" s="568" t="s">
        <v>32</v>
      </c>
      <c r="F400" s="568"/>
      <c r="G400" s="484"/>
      <c r="H400" s="485"/>
      <c r="I400" s="486"/>
      <c r="J400" s="13" t="s">
        <v>40</v>
      </c>
      <c r="K400" s="14"/>
      <c r="L400" s="14"/>
      <c r="M400" s="15"/>
      <c r="N400" s="2"/>
      <c r="V400" s="51"/>
    </row>
    <row r="401" spans="1:22" ht="13.5" thickBot="1" x14ac:dyDescent="0.25">
      <c r="A401" s="564"/>
      <c r="B401" s="9"/>
      <c r="C401" s="9"/>
      <c r="D401" s="10"/>
      <c r="E401" s="11" t="s">
        <v>36</v>
      </c>
      <c r="F401" s="12"/>
      <c r="G401" s="476"/>
      <c r="H401" s="477"/>
      <c r="I401" s="478"/>
      <c r="J401" s="13" t="s">
        <v>41</v>
      </c>
      <c r="K401" s="14"/>
      <c r="L401" s="14"/>
      <c r="M401" s="15"/>
      <c r="N401" s="2"/>
      <c r="V401" s="51"/>
    </row>
    <row r="402" spans="1:22" ht="24" thickTop="1" thickBot="1" x14ac:dyDescent="0.25">
      <c r="A402" s="562">
        <f t="shared" ref="A402" si="93">A398+1</f>
        <v>97</v>
      </c>
      <c r="B402" s="110" t="s">
        <v>20</v>
      </c>
      <c r="C402" s="110" t="s">
        <v>21</v>
      </c>
      <c r="D402" s="110" t="s">
        <v>22</v>
      </c>
      <c r="E402" s="546" t="s">
        <v>23</v>
      </c>
      <c r="F402" s="546"/>
      <c r="G402" s="546" t="s">
        <v>14</v>
      </c>
      <c r="H402" s="547"/>
      <c r="I402" s="46"/>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v>0</v>
      </c>
    </row>
    <row r="404" spans="1:22" ht="23.25" thickBot="1" x14ac:dyDescent="0.25">
      <c r="A404" s="563"/>
      <c r="B404" s="107" t="s">
        <v>29</v>
      </c>
      <c r="C404" s="107" t="s">
        <v>30</v>
      </c>
      <c r="D404" s="107" t="s">
        <v>31</v>
      </c>
      <c r="E404" s="568" t="s">
        <v>32</v>
      </c>
      <c r="F404" s="568"/>
      <c r="G404" s="484"/>
      <c r="H404" s="485"/>
      <c r="I404" s="486"/>
      <c r="J404" s="13" t="s">
        <v>40</v>
      </c>
      <c r="K404" s="14"/>
      <c r="L404" s="14"/>
      <c r="M404" s="15"/>
      <c r="N404" s="2"/>
      <c r="V404" s="51"/>
    </row>
    <row r="405" spans="1:22" ht="13.5" thickBot="1" x14ac:dyDescent="0.25">
      <c r="A405" s="564"/>
      <c r="B405" s="9"/>
      <c r="C405" s="9"/>
      <c r="D405" s="10"/>
      <c r="E405" s="11" t="s">
        <v>36</v>
      </c>
      <c r="F405" s="12"/>
      <c r="G405" s="476"/>
      <c r="H405" s="477"/>
      <c r="I405" s="478"/>
      <c r="J405" s="13" t="s">
        <v>41</v>
      </c>
      <c r="K405" s="14"/>
      <c r="L405" s="14"/>
      <c r="M405" s="15"/>
      <c r="N405" s="2"/>
      <c r="V405" s="51"/>
    </row>
    <row r="406" spans="1:22" ht="24" thickTop="1" thickBot="1" x14ac:dyDescent="0.25">
      <c r="A406" s="562">
        <f t="shared" ref="A406" si="94">A402+1</f>
        <v>98</v>
      </c>
      <c r="B406" s="110" t="s">
        <v>20</v>
      </c>
      <c r="C406" s="110" t="s">
        <v>21</v>
      </c>
      <c r="D406" s="110" t="s">
        <v>22</v>
      </c>
      <c r="E406" s="546" t="s">
        <v>23</v>
      </c>
      <c r="F406" s="546"/>
      <c r="G406" s="546" t="s">
        <v>14</v>
      </c>
      <c r="H406" s="547"/>
      <c r="I406" s="46"/>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v>0</v>
      </c>
    </row>
    <row r="408" spans="1:22" ht="23.25" thickBot="1" x14ac:dyDescent="0.25">
      <c r="A408" s="563"/>
      <c r="B408" s="107" t="s">
        <v>29</v>
      </c>
      <c r="C408" s="107" t="s">
        <v>30</v>
      </c>
      <c r="D408" s="107" t="s">
        <v>31</v>
      </c>
      <c r="E408" s="568" t="s">
        <v>32</v>
      </c>
      <c r="F408" s="568"/>
      <c r="G408" s="484"/>
      <c r="H408" s="485"/>
      <c r="I408" s="486"/>
      <c r="J408" s="13" t="s">
        <v>40</v>
      </c>
      <c r="K408" s="14"/>
      <c r="L408" s="14"/>
      <c r="M408" s="15"/>
      <c r="N408" s="2"/>
      <c r="V408" s="51"/>
    </row>
    <row r="409" spans="1:22" ht="13.5" thickBot="1" x14ac:dyDescent="0.25">
      <c r="A409" s="564"/>
      <c r="B409" s="9"/>
      <c r="C409" s="9"/>
      <c r="D409" s="10"/>
      <c r="E409" s="11" t="s">
        <v>36</v>
      </c>
      <c r="F409" s="12"/>
      <c r="G409" s="476"/>
      <c r="H409" s="477"/>
      <c r="I409" s="478"/>
      <c r="J409" s="13" t="s">
        <v>41</v>
      </c>
      <c r="K409" s="14"/>
      <c r="L409" s="14"/>
      <c r="M409" s="15"/>
      <c r="N409" s="2"/>
      <c r="V409" s="51"/>
    </row>
    <row r="410" spans="1:22" ht="24" thickTop="1" thickBot="1" x14ac:dyDescent="0.25">
      <c r="A410" s="562">
        <f t="shared" ref="A410" si="95">A406+1</f>
        <v>99</v>
      </c>
      <c r="B410" s="110" t="s">
        <v>20</v>
      </c>
      <c r="C410" s="110" t="s">
        <v>21</v>
      </c>
      <c r="D410" s="110" t="s">
        <v>22</v>
      </c>
      <c r="E410" s="546" t="s">
        <v>23</v>
      </c>
      <c r="F410" s="546"/>
      <c r="G410" s="546" t="s">
        <v>14</v>
      </c>
      <c r="H410" s="547"/>
      <c r="I410" s="46"/>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v>0</v>
      </c>
    </row>
    <row r="412" spans="1:22" ht="23.25" thickBot="1" x14ac:dyDescent="0.25">
      <c r="A412" s="563"/>
      <c r="B412" s="107" t="s">
        <v>29</v>
      </c>
      <c r="C412" s="107" t="s">
        <v>30</v>
      </c>
      <c r="D412" s="107" t="s">
        <v>31</v>
      </c>
      <c r="E412" s="568" t="s">
        <v>32</v>
      </c>
      <c r="F412" s="568"/>
      <c r="G412" s="484"/>
      <c r="H412" s="485"/>
      <c r="I412" s="486"/>
      <c r="J412" s="13" t="s">
        <v>40</v>
      </c>
      <c r="K412" s="14"/>
      <c r="L412" s="14"/>
      <c r="M412" s="15"/>
      <c r="N412" s="2"/>
      <c r="V412" s="51"/>
    </row>
    <row r="413" spans="1:22" ht="13.5" thickBot="1" x14ac:dyDescent="0.25">
      <c r="A413" s="564"/>
      <c r="B413" s="9"/>
      <c r="C413" s="9"/>
      <c r="D413" s="10"/>
      <c r="E413" s="11" t="s">
        <v>36</v>
      </c>
      <c r="F413" s="12"/>
      <c r="G413" s="476"/>
      <c r="H413" s="477"/>
      <c r="I413" s="478"/>
      <c r="J413" s="13" t="s">
        <v>41</v>
      </c>
      <c r="K413" s="14"/>
      <c r="L413" s="14"/>
      <c r="M413" s="15"/>
      <c r="N413" s="2"/>
      <c r="V413" s="51"/>
    </row>
    <row r="414" spans="1:22" ht="24" thickTop="1" thickBot="1" x14ac:dyDescent="0.25">
      <c r="A414" s="562">
        <f t="shared" ref="A414" si="96">A410+1</f>
        <v>100</v>
      </c>
      <c r="B414" s="110" t="s">
        <v>20</v>
      </c>
      <c r="C414" s="110" t="s">
        <v>21</v>
      </c>
      <c r="D414" s="110" t="s">
        <v>22</v>
      </c>
      <c r="E414" s="546" t="s">
        <v>23</v>
      </c>
      <c r="F414" s="546"/>
      <c r="G414" s="546" t="s">
        <v>14</v>
      </c>
      <c r="H414" s="547"/>
      <c r="I414" s="46"/>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v>0</v>
      </c>
    </row>
    <row r="416" spans="1:22" ht="23.25" thickBot="1" x14ac:dyDescent="0.25">
      <c r="A416" s="563"/>
      <c r="B416" s="107" t="s">
        <v>29</v>
      </c>
      <c r="C416" s="107" t="s">
        <v>30</v>
      </c>
      <c r="D416" s="107" t="s">
        <v>31</v>
      </c>
      <c r="E416" s="568" t="s">
        <v>32</v>
      </c>
      <c r="F416" s="568"/>
      <c r="G416" s="484"/>
      <c r="H416" s="485"/>
      <c r="I416" s="486"/>
      <c r="J416" s="13" t="s">
        <v>40</v>
      </c>
      <c r="K416" s="14"/>
      <c r="L416" s="14"/>
      <c r="M416" s="15"/>
      <c r="N416" s="2"/>
    </row>
    <row r="417" spans="1:17" ht="13.5" thickBot="1" x14ac:dyDescent="0.25">
      <c r="A417" s="564"/>
      <c r="B417" s="10"/>
      <c r="C417" s="10"/>
      <c r="D417" s="10"/>
      <c r="E417" s="26" t="s">
        <v>36</v>
      </c>
      <c r="F417" s="27"/>
      <c r="G417" s="476"/>
      <c r="H417" s="477"/>
      <c r="I417" s="478"/>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226"/>
    </row>
    <row r="422" spans="1:17" ht="36" x14ac:dyDescent="0.2">
      <c r="B422" s="227"/>
      <c r="P422" s="31" t="b">
        <v>0</v>
      </c>
      <c r="Q422" s="47" t="str">
        <f xml:space="preserve"> CONCATENATE("OCTOBER 1, ",$M$7-1,"- MARCH 31, ",$M$7)</f>
        <v>OCTOBER 1, 2022- MARCH 31, 2023</v>
      </c>
    </row>
    <row r="423" spans="1:17" ht="36" x14ac:dyDescent="0.2">
      <c r="B423" s="227"/>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x14ac:dyDescent="0.2"/>
  <cols>
    <col min="1" max="1" width="3.85546875" style="222" customWidth="1"/>
    <col min="2" max="2" width="16.140625" style="222" customWidth="1"/>
    <col min="3" max="3" width="17.7109375" style="222" customWidth="1"/>
    <col min="4" max="4" width="14.42578125" style="222" customWidth="1"/>
    <col min="5" max="5" width="18.7109375" style="222" hidden="1" customWidth="1"/>
    <col min="6" max="6" width="14.85546875" style="222" customWidth="1"/>
    <col min="7" max="7" width="3" style="222" customWidth="1"/>
    <col min="8" max="8" width="11.28515625" style="222" customWidth="1"/>
    <col min="9" max="9" width="3" style="222" customWidth="1"/>
    <col min="10" max="10" width="12.28515625" style="222" customWidth="1"/>
    <col min="11" max="11" width="9.140625" style="222"/>
    <col min="12" max="12" width="8.85546875" style="222" customWidth="1"/>
    <col min="13" max="13" width="8" style="222" customWidth="1"/>
    <col min="14" max="14" width="0.140625" style="222" customWidth="1"/>
    <col min="15" max="15" width="9.140625" style="222"/>
    <col min="16" max="16" width="20.28515625" style="222" bestFit="1" customWidth="1"/>
    <col min="17" max="20" width="9.140625" style="222"/>
    <col min="21" max="21" width="9.42578125" style="222" customWidth="1"/>
    <col min="22" max="22" width="13.7109375" style="48" customWidth="1"/>
    <col min="23" max="16384" width="9.140625" style="222"/>
  </cols>
  <sheetData>
    <row r="1" spans="1:19" s="222" customFormat="1" hidden="1" x14ac:dyDescent="0.2"/>
    <row r="2" spans="1:19" s="222" customFormat="1" x14ac:dyDescent="0.2">
      <c r="J2" s="500" t="s">
        <v>404</v>
      </c>
      <c r="K2" s="501"/>
      <c r="L2" s="501"/>
      <c r="M2" s="501"/>
      <c r="P2" s="497"/>
      <c r="Q2" s="497"/>
      <c r="R2" s="497"/>
      <c r="S2" s="497"/>
    </row>
    <row r="3" spans="1:19" s="222" customFormat="1" x14ac:dyDescent="0.2">
      <c r="J3" s="501"/>
      <c r="K3" s="501"/>
      <c r="L3" s="501"/>
      <c r="M3" s="501"/>
      <c r="P3" s="498"/>
      <c r="Q3" s="498"/>
      <c r="R3" s="498"/>
      <c r="S3" s="498"/>
    </row>
    <row r="4" spans="1:19" s="222" customFormat="1" ht="13.5" thickBot="1" x14ac:dyDescent="0.25">
      <c r="A4" s="227"/>
      <c r="B4" s="227"/>
      <c r="C4" s="227"/>
      <c r="D4" s="227"/>
      <c r="E4" s="227"/>
      <c r="F4" s="227"/>
      <c r="G4" s="227"/>
      <c r="H4" s="227"/>
      <c r="I4" s="227"/>
      <c r="J4" s="502"/>
      <c r="K4" s="502"/>
      <c r="L4" s="502"/>
      <c r="M4" s="502"/>
      <c r="P4" s="499"/>
      <c r="Q4" s="499"/>
      <c r="R4" s="499"/>
      <c r="S4" s="499"/>
    </row>
    <row r="5" spans="1:19" s="222" customFormat="1" ht="30" customHeight="1" thickTop="1" thickBot="1" x14ac:dyDescent="0.25">
      <c r="A5" s="503" t="s">
        <v>880</v>
      </c>
      <c r="B5" s="504"/>
      <c r="C5" s="504"/>
      <c r="D5" s="504"/>
      <c r="E5" s="504"/>
      <c r="F5" s="504"/>
      <c r="G5" s="504"/>
      <c r="H5" s="504"/>
      <c r="I5" s="504"/>
      <c r="J5" s="504"/>
      <c r="K5" s="504"/>
      <c r="L5" s="504"/>
      <c r="M5" s="504"/>
      <c r="N5" s="17"/>
      <c r="O5" s="227"/>
      <c r="Q5" s="5"/>
    </row>
    <row r="6" spans="1:19" s="222" customFormat="1" ht="13.5" customHeight="1" thickTop="1" x14ac:dyDescent="0.2">
      <c r="A6" s="516" t="s">
        <v>1</v>
      </c>
      <c r="B6" s="522" t="s">
        <v>2</v>
      </c>
      <c r="C6" s="523"/>
      <c r="D6" s="523"/>
      <c r="E6" s="523"/>
      <c r="F6" s="523"/>
      <c r="G6" s="523"/>
      <c r="H6" s="523"/>
      <c r="I6" s="523"/>
      <c r="J6" s="524"/>
      <c r="K6" s="18" t="s">
        <v>3</v>
      </c>
      <c r="L6" s="18" t="s">
        <v>4</v>
      </c>
      <c r="M6" s="18" t="s">
        <v>5</v>
      </c>
      <c r="N6" s="6"/>
      <c r="O6" s="227"/>
    </row>
    <row r="7" spans="1:19" s="222" customFormat="1" ht="20.25" customHeight="1" thickBot="1" x14ac:dyDescent="0.25">
      <c r="A7" s="516"/>
      <c r="B7" s="525"/>
      <c r="C7" s="526"/>
      <c r="D7" s="526"/>
      <c r="E7" s="526"/>
      <c r="F7" s="526"/>
      <c r="G7" s="526"/>
      <c r="H7" s="526"/>
      <c r="I7" s="526"/>
      <c r="J7" s="527"/>
      <c r="K7" s="37">
        <v>26</v>
      </c>
      <c r="L7" s="38">
        <v>49</v>
      </c>
      <c r="M7" s="39">
        <v>2023</v>
      </c>
      <c r="N7" s="40"/>
      <c r="O7" s="227"/>
    </row>
    <row r="8" spans="1:19" s="222" customFormat="1" ht="27.75" customHeight="1" thickTop="1" thickBot="1" x14ac:dyDescent="0.25">
      <c r="A8" s="516"/>
      <c r="B8" s="518" t="s">
        <v>6</v>
      </c>
      <c r="C8" s="519"/>
      <c r="D8" s="519"/>
      <c r="E8" s="519"/>
      <c r="F8" s="519"/>
      <c r="G8" s="520"/>
      <c r="H8" s="520"/>
      <c r="I8" s="520"/>
      <c r="J8" s="520"/>
      <c r="K8" s="520"/>
      <c r="L8" s="519"/>
      <c r="M8" s="519"/>
      <c r="N8" s="521"/>
      <c r="O8" s="227"/>
    </row>
    <row r="9" spans="1:19" s="222" customFormat="1" ht="18" customHeight="1" thickTop="1" x14ac:dyDescent="0.25">
      <c r="A9" s="516"/>
      <c r="B9" s="449" t="s">
        <v>457</v>
      </c>
      <c r="C9" s="664"/>
      <c r="D9" s="664"/>
      <c r="E9" s="664"/>
      <c r="F9" s="664"/>
      <c r="G9" s="461" t="s">
        <v>90</v>
      </c>
      <c r="H9" s="470" t="str">
        <f>"REPORTING PERIOD: "&amp;Q422</f>
        <v>REPORTING PERIOD: OCTOBER 1, 2022- MARCH 31, 2023</v>
      </c>
      <c r="I9" s="464"/>
      <c r="J9" s="473" t="str">
        <f>"REPORTING PERIOD: "&amp;Q423</f>
        <v>REPORTING PERIOD: APRIL 1 - SEPTEMBER 30, 2023</v>
      </c>
      <c r="K9" s="467" t="s">
        <v>7</v>
      </c>
      <c r="L9" s="453" t="s">
        <v>8</v>
      </c>
      <c r="M9" s="454"/>
      <c r="N9" s="19"/>
      <c r="O9" s="16"/>
      <c r="P9" s="227"/>
    </row>
    <row r="10" spans="1:19" s="222" customFormat="1" ht="15.75" customHeight="1" x14ac:dyDescent="0.2">
      <c r="A10" s="516"/>
      <c r="B10" s="451" t="s">
        <v>907</v>
      </c>
      <c r="C10" s="664"/>
      <c r="D10" s="664"/>
      <c r="E10" s="664"/>
      <c r="F10" s="665"/>
      <c r="G10" s="462"/>
      <c r="H10" s="471"/>
      <c r="I10" s="465"/>
      <c r="J10" s="474"/>
      <c r="K10" s="468"/>
      <c r="L10" s="453"/>
      <c r="M10" s="454"/>
      <c r="N10" s="19"/>
      <c r="O10" s="16"/>
      <c r="P10" s="227"/>
    </row>
    <row r="11" spans="1:19" s="222" customFormat="1" ht="26.25" thickBot="1" x14ac:dyDescent="0.25">
      <c r="A11" s="516"/>
      <c r="B11" s="35" t="s">
        <v>9</v>
      </c>
      <c r="C11" s="36" t="s">
        <v>908</v>
      </c>
      <c r="D11" s="706" t="s">
        <v>909</v>
      </c>
      <c r="E11" s="572"/>
      <c r="F11" s="573"/>
      <c r="G11" s="463"/>
      <c r="H11" s="472"/>
      <c r="I11" s="466"/>
      <c r="J11" s="475"/>
      <c r="K11" s="469"/>
      <c r="L11" s="455"/>
      <c r="M11" s="456"/>
      <c r="N11" s="20"/>
      <c r="O11" s="16"/>
      <c r="P11" s="227"/>
    </row>
    <row r="12" spans="1:19" s="222" customFormat="1" ht="13.5" thickTop="1" x14ac:dyDescent="0.2">
      <c r="A12" s="516"/>
      <c r="B12" s="574" t="s">
        <v>10</v>
      </c>
      <c r="C12" s="446" t="s">
        <v>11</v>
      </c>
      <c r="D12" s="448" t="s">
        <v>12</v>
      </c>
      <c r="E12" s="457" t="s">
        <v>13</v>
      </c>
      <c r="F12" s="458"/>
      <c r="G12" s="534" t="s">
        <v>14</v>
      </c>
      <c r="H12" s="535"/>
      <c r="I12" s="536"/>
      <c r="J12" s="446" t="s">
        <v>15</v>
      </c>
      <c r="K12" s="528" t="s">
        <v>16</v>
      </c>
      <c r="L12" s="530" t="s">
        <v>17</v>
      </c>
      <c r="M12" s="448" t="s">
        <v>18</v>
      </c>
      <c r="N12" s="21"/>
      <c r="O12" s="227"/>
    </row>
    <row r="13" spans="1:19" s="222" customFormat="1" ht="34.5" customHeight="1" thickBot="1" x14ac:dyDescent="0.25">
      <c r="A13" s="517"/>
      <c r="B13" s="575"/>
      <c r="C13" s="532"/>
      <c r="D13" s="533"/>
      <c r="E13" s="459"/>
      <c r="F13" s="460"/>
      <c r="G13" s="537"/>
      <c r="H13" s="538"/>
      <c r="I13" s="539"/>
      <c r="J13" s="663"/>
      <c r="K13" s="661"/>
      <c r="L13" s="662"/>
      <c r="M13" s="663"/>
      <c r="N13" s="22"/>
      <c r="O13" s="227"/>
    </row>
    <row r="14" spans="1:19" s="222" customFormat="1" ht="24" thickTop="1" thickBot="1" x14ac:dyDescent="0.25">
      <c r="A14" s="565" t="s">
        <v>19</v>
      </c>
      <c r="B14" s="145" t="s">
        <v>20</v>
      </c>
      <c r="C14" s="145" t="s">
        <v>21</v>
      </c>
      <c r="D14" s="145" t="s">
        <v>22</v>
      </c>
      <c r="E14" s="569" t="s">
        <v>23</v>
      </c>
      <c r="F14" s="569"/>
      <c r="G14" s="546" t="s">
        <v>14</v>
      </c>
      <c r="H14" s="547"/>
      <c r="I14" s="46"/>
      <c r="J14" s="53"/>
      <c r="K14" s="53"/>
      <c r="L14" s="53"/>
      <c r="M14" s="53"/>
      <c r="N14" s="2"/>
    </row>
    <row r="15" spans="1:19" s="222" customFormat="1" ht="23.25" thickBot="1" x14ac:dyDescent="0.25">
      <c r="A15" s="566"/>
      <c r="B15" s="54" t="s">
        <v>24</v>
      </c>
      <c r="C15" s="54" t="s">
        <v>25</v>
      </c>
      <c r="D15" s="55">
        <v>40766</v>
      </c>
      <c r="E15" s="56"/>
      <c r="F15" s="57" t="s">
        <v>26</v>
      </c>
      <c r="G15" s="491" t="s">
        <v>27</v>
      </c>
      <c r="H15" s="492"/>
      <c r="I15" s="493"/>
      <c r="J15" s="58" t="s">
        <v>28</v>
      </c>
      <c r="K15" s="59"/>
      <c r="L15" s="60" t="s">
        <v>7</v>
      </c>
      <c r="M15" s="61">
        <v>280</v>
      </c>
      <c r="N15" s="2"/>
      <c r="O15" s="227"/>
    </row>
    <row r="16" spans="1:19" s="222" customFormat="1" ht="23.25" thickBot="1" x14ac:dyDescent="0.25">
      <c r="A16" s="566"/>
      <c r="B16" s="138" t="s">
        <v>29</v>
      </c>
      <c r="C16" s="138" t="s">
        <v>30</v>
      </c>
      <c r="D16" s="138" t="s">
        <v>31</v>
      </c>
      <c r="E16" s="593" t="s">
        <v>32</v>
      </c>
      <c r="F16" s="593"/>
      <c r="G16" s="494"/>
      <c r="H16" s="495"/>
      <c r="I16" s="496"/>
      <c r="J16" s="62" t="s">
        <v>33</v>
      </c>
      <c r="K16" s="60" t="s">
        <v>7</v>
      </c>
      <c r="L16" s="63"/>
      <c r="M16" s="64">
        <v>825</v>
      </c>
      <c r="N16" s="21"/>
    </row>
    <row r="17" spans="1:22" ht="23.25" thickBot="1" x14ac:dyDescent="0.25">
      <c r="A17" s="567"/>
      <c r="B17" s="65" t="s">
        <v>34</v>
      </c>
      <c r="C17" s="65" t="s">
        <v>35</v>
      </c>
      <c r="D17" s="55">
        <v>40767</v>
      </c>
      <c r="E17" s="66" t="s">
        <v>36</v>
      </c>
      <c r="F17" s="57" t="s">
        <v>37</v>
      </c>
      <c r="G17" s="476"/>
      <c r="H17" s="477"/>
      <c r="I17" s="478"/>
      <c r="J17" s="67" t="s">
        <v>38</v>
      </c>
      <c r="K17" s="68"/>
      <c r="L17" s="68" t="s">
        <v>7</v>
      </c>
      <c r="M17" s="69">
        <v>120</v>
      </c>
      <c r="N17" s="2"/>
      <c r="V17" s="222"/>
    </row>
    <row r="18" spans="1:22" ht="23.25" customHeight="1" thickTop="1" x14ac:dyDescent="0.2">
      <c r="A18" s="562">
        <f>1</f>
        <v>1</v>
      </c>
      <c r="B18" s="110" t="s">
        <v>20</v>
      </c>
      <c r="C18" s="110" t="s">
        <v>21</v>
      </c>
      <c r="D18" s="110" t="s">
        <v>22</v>
      </c>
      <c r="E18" s="546" t="s">
        <v>23</v>
      </c>
      <c r="F18" s="546"/>
      <c r="G18" s="543" t="s">
        <v>14</v>
      </c>
      <c r="H18" s="544"/>
      <c r="I18" s="545"/>
      <c r="J18" s="43" t="s">
        <v>39</v>
      </c>
      <c r="K18" s="44"/>
      <c r="L18" s="44"/>
      <c r="M18" s="45"/>
      <c r="N18" s="2"/>
      <c r="V18" s="49"/>
    </row>
    <row r="19" spans="1:22" ht="22.5" x14ac:dyDescent="0.2">
      <c r="A19" s="659"/>
      <c r="B19" s="8" t="s">
        <v>453</v>
      </c>
      <c r="C19" s="8" t="s">
        <v>452</v>
      </c>
      <c r="D19" s="4">
        <v>44091</v>
      </c>
      <c r="E19" s="8"/>
      <c r="F19" s="8" t="s">
        <v>451</v>
      </c>
      <c r="G19" s="488" t="s">
        <v>450</v>
      </c>
      <c r="H19" s="657"/>
      <c r="I19" s="658"/>
      <c r="J19" s="41" t="s">
        <v>449</v>
      </c>
      <c r="K19" s="41"/>
      <c r="L19" s="41" t="s">
        <v>7</v>
      </c>
      <c r="M19" s="122">
        <v>160000</v>
      </c>
      <c r="N19" s="2"/>
      <c r="V19" s="50"/>
    </row>
    <row r="20" spans="1:22" ht="22.5" x14ac:dyDescent="0.2">
      <c r="A20" s="659"/>
      <c r="B20" s="107" t="s">
        <v>29</v>
      </c>
      <c r="C20" s="107" t="s">
        <v>30</v>
      </c>
      <c r="D20" s="107" t="s">
        <v>31</v>
      </c>
      <c r="E20" s="568" t="s">
        <v>32</v>
      </c>
      <c r="F20" s="568"/>
      <c r="G20" s="484"/>
      <c r="H20" s="485"/>
      <c r="I20" s="486"/>
      <c r="J20" s="13"/>
      <c r="K20" s="14"/>
      <c r="L20" s="14"/>
      <c r="M20" s="15"/>
      <c r="N20" s="2"/>
      <c r="V20" s="51"/>
    </row>
    <row r="21" spans="1:22" ht="23.25" thickBot="1" x14ac:dyDescent="0.25">
      <c r="A21" s="660"/>
      <c r="B21" s="9"/>
      <c r="C21" s="9" t="s">
        <v>448</v>
      </c>
      <c r="D21" s="77">
        <v>44097</v>
      </c>
      <c r="E21" s="11" t="s">
        <v>36</v>
      </c>
      <c r="F21" s="12" t="s">
        <v>447</v>
      </c>
      <c r="G21" s="540"/>
      <c r="H21" s="541"/>
      <c r="I21" s="542"/>
      <c r="J21" s="13"/>
      <c r="K21" s="14"/>
      <c r="L21" s="14"/>
      <c r="M21" s="15"/>
      <c r="N21" s="2"/>
      <c r="V21" s="51"/>
    </row>
    <row r="22" spans="1:22" ht="24" thickTop="1" thickBot="1" x14ac:dyDescent="0.25">
      <c r="A22" s="562">
        <f>A18+1</f>
        <v>2</v>
      </c>
      <c r="B22" s="110" t="s">
        <v>20</v>
      </c>
      <c r="C22" s="110" t="s">
        <v>21</v>
      </c>
      <c r="D22" s="110" t="s">
        <v>22</v>
      </c>
      <c r="E22" s="546" t="s">
        <v>23</v>
      </c>
      <c r="F22" s="546"/>
      <c r="G22" s="546" t="s">
        <v>14</v>
      </c>
      <c r="H22" s="547"/>
      <c r="I22" s="46"/>
      <c r="J22" s="43" t="s">
        <v>39</v>
      </c>
      <c r="K22" s="44"/>
      <c r="L22" s="44"/>
      <c r="M22" s="45"/>
      <c r="N22" s="2"/>
      <c r="V22" s="51"/>
    </row>
    <row r="23" spans="1:22" ht="13.5" thickBot="1" x14ac:dyDescent="0.25">
      <c r="A23" s="563"/>
      <c r="B23" s="8"/>
      <c r="C23" s="8"/>
      <c r="D23" s="4"/>
      <c r="E23" s="8"/>
      <c r="F23" s="8"/>
      <c r="G23" s="488"/>
      <c r="H23" s="657"/>
      <c r="I23" s="658"/>
      <c r="J23" s="41" t="s">
        <v>39</v>
      </c>
      <c r="K23" s="41"/>
      <c r="L23" s="41"/>
      <c r="M23" s="42"/>
      <c r="N23" s="2"/>
      <c r="V23" s="51"/>
    </row>
    <row r="24" spans="1:22" ht="23.25" thickBot="1" x14ac:dyDescent="0.25">
      <c r="A24" s="563"/>
      <c r="B24" s="107" t="s">
        <v>29</v>
      </c>
      <c r="C24" s="107" t="s">
        <v>30</v>
      </c>
      <c r="D24" s="107" t="s">
        <v>31</v>
      </c>
      <c r="E24" s="568" t="s">
        <v>32</v>
      </c>
      <c r="F24" s="568"/>
      <c r="G24" s="484"/>
      <c r="H24" s="485"/>
      <c r="I24" s="486"/>
      <c r="J24" s="13" t="s">
        <v>40</v>
      </c>
      <c r="K24" s="14"/>
      <c r="L24" s="14"/>
      <c r="M24" s="15"/>
      <c r="N24" s="2"/>
      <c r="V24" s="51"/>
    </row>
    <row r="25" spans="1:22" ht="13.5" thickBot="1" x14ac:dyDescent="0.25">
      <c r="A25" s="564"/>
      <c r="B25" s="9"/>
      <c r="C25" s="9"/>
      <c r="D25" s="10"/>
      <c r="E25" s="11" t="s">
        <v>36</v>
      </c>
      <c r="F25" s="12"/>
      <c r="G25" s="476"/>
      <c r="H25" s="477"/>
      <c r="I25" s="478"/>
      <c r="J25" s="13" t="s">
        <v>41</v>
      </c>
      <c r="K25" s="14"/>
      <c r="L25" s="14"/>
      <c r="M25" s="15"/>
      <c r="N25" s="2"/>
      <c r="V25" s="51"/>
    </row>
    <row r="26" spans="1:22" ht="24" thickTop="1" thickBot="1" x14ac:dyDescent="0.25">
      <c r="A26" s="562">
        <f>A22+1</f>
        <v>3</v>
      </c>
      <c r="B26" s="110" t="s">
        <v>20</v>
      </c>
      <c r="C26" s="110" t="s">
        <v>21</v>
      </c>
      <c r="D26" s="110" t="s">
        <v>22</v>
      </c>
      <c r="E26" s="546" t="s">
        <v>23</v>
      </c>
      <c r="F26" s="546"/>
      <c r="G26" s="546" t="s">
        <v>14</v>
      </c>
      <c r="H26" s="547"/>
      <c r="I26" s="46"/>
      <c r="J26" s="43" t="s">
        <v>39</v>
      </c>
      <c r="K26" s="44"/>
      <c r="L26" s="44"/>
      <c r="M26" s="45"/>
      <c r="N26" s="2"/>
      <c r="V26" s="51"/>
    </row>
    <row r="27" spans="1:22" ht="13.5" thickBot="1" x14ac:dyDescent="0.25">
      <c r="A27" s="563"/>
      <c r="B27" s="8"/>
      <c r="C27" s="8"/>
      <c r="D27" s="4"/>
      <c r="E27" s="8"/>
      <c r="F27" s="8"/>
      <c r="G27" s="488"/>
      <c r="H27" s="657"/>
      <c r="I27" s="658"/>
      <c r="J27" s="41" t="s">
        <v>39</v>
      </c>
      <c r="K27" s="41"/>
      <c r="L27" s="41"/>
      <c r="M27" s="42"/>
      <c r="N27" s="2"/>
      <c r="V27" s="51"/>
    </row>
    <row r="28" spans="1:22" ht="23.25" thickBot="1" x14ac:dyDescent="0.25">
      <c r="A28" s="563"/>
      <c r="B28" s="107" t="s">
        <v>29</v>
      </c>
      <c r="C28" s="107" t="s">
        <v>30</v>
      </c>
      <c r="D28" s="107" t="s">
        <v>31</v>
      </c>
      <c r="E28" s="568" t="s">
        <v>32</v>
      </c>
      <c r="F28" s="568"/>
      <c r="G28" s="484"/>
      <c r="H28" s="485"/>
      <c r="I28" s="486"/>
      <c r="J28" s="13" t="s">
        <v>40</v>
      </c>
      <c r="K28" s="14"/>
      <c r="L28" s="14"/>
      <c r="M28" s="15"/>
      <c r="N28" s="2"/>
      <c r="V28" s="51"/>
    </row>
    <row r="29" spans="1:22" ht="13.5" thickBot="1" x14ac:dyDescent="0.25">
      <c r="A29" s="564"/>
      <c r="B29" s="9"/>
      <c r="C29" s="9"/>
      <c r="D29" s="10"/>
      <c r="E29" s="11" t="s">
        <v>36</v>
      </c>
      <c r="F29" s="12"/>
      <c r="G29" s="476"/>
      <c r="H29" s="477"/>
      <c r="I29" s="478"/>
      <c r="J29" s="13" t="s">
        <v>41</v>
      </c>
      <c r="K29" s="14"/>
      <c r="L29" s="14"/>
      <c r="M29" s="15"/>
      <c r="N29" s="2"/>
      <c r="V29" s="51"/>
    </row>
    <row r="30" spans="1:22" ht="24" thickTop="1" thickBot="1" x14ac:dyDescent="0.25">
      <c r="A30" s="562">
        <f t="shared" ref="A30" si="0">A26+1</f>
        <v>4</v>
      </c>
      <c r="B30" s="110" t="s">
        <v>20</v>
      </c>
      <c r="C30" s="110" t="s">
        <v>21</v>
      </c>
      <c r="D30" s="110" t="s">
        <v>22</v>
      </c>
      <c r="E30" s="546" t="s">
        <v>23</v>
      </c>
      <c r="F30" s="546"/>
      <c r="G30" s="546" t="s">
        <v>14</v>
      </c>
      <c r="H30" s="547"/>
      <c r="I30" s="46"/>
      <c r="J30" s="43" t="s">
        <v>39</v>
      </c>
      <c r="K30" s="44"/>
      <c r="L30" s="44"/>
      <c r="M30" s="45"/>
      <c r="N30" s="2"/>
      <c r="V30" s="51"/>
    </row>
    <row r="31" spans="1:22" ht="13.5" thickBot="1" x14ac:dyDescent="0.25">
      <c r="A31" s="563"/>
      <c r="B31" s="8"/>
      <c r="C31" s="8"/>
      <c r="D31" s="4"/>
      <c r="E31" s="8"/>
      <c r="F31" s="8"/>
      <c r="G31" s="488"/>
      <c r="H31" s="657"/>
      <c r="I31" s="658"/>
      <c r="J31" s="41" t="s">
        <v>39</v>
      </c>
      <c r="K31" s="41"/>
      <c r="L31" s="41"/>
      <c r="M31" s="42"/>
      <c r="N31" s="2"/>
      <c r="V31" s="51"/>
    </row>
    <row r="32" spans="1:22" ht="23.25" thickBot="1" x14ac:dyDescent="0.25">
      <c r="A32" s="563"/>
      <c r="B32" s="107" t="s">
        <v>29</v>
      </c>
      <c r="C32" s="107" t="s">
        <v>30</v>
      </c>
      <c r="D32" s="107" t="s">
        <v>31</v>
      </c>
      <c r="E32" s="568" t="s">
        <v>32</v>
      </c>
      <c r="F32" s="568"/>
      <c r="G32" s="484"/>
      <c r="H32" s="485"/>
      <c r="I32" s="486"/>
      <c r="J32" s="13" t="s">
        <v>40</v>
      </c>
      <c r="K32" s="14"/>
      <c r="L32" s="14"/>
      <c r="M32" s="15"/>
      <c r="N32" s="2"/>
      <c r="V32" s="51"/>
    </row>
    <row r="33" spans="1:22" ht="13.5" thickBot="1" x14ac:dyDescent="0.25">
      <c r="A33" s="564"/>
      <c r="B33" s="9"/>
      <c r="C33" s="9"/>
      <c r="D33" s="10"/>
      <c r="E33" s="11" t="s">
        <v>36</v>
      </c>
      <c r="F33" s="12"/>
      <c r="G33" s="476"/>
      <c r="H33" s="477"/>
      <c r="I33" s="478"/>
      <c r="J33" s="13" t="s">
        <v>41</v>
      </c>
      <c r="K33" s="14"/>
      <c r="L33" s="14"/>
      <c r="M33" s="15"/>
      <c r="N33" s="2"/>
      <c r="V33" s="51"/>
    </row>
    <row r="34" spans="1:22" ht="24" thickTop="1" thickBot="1" x14ac:dyDescent="0.25">
      <c r="A34" s="562">
        <f t="shared" ref="A34" si="1">A30+1</f>
        <v>5</v>
      </c>
      <c r="B34" s="110" t="s">
        <v>20</v>
      </c>
      <c r="C34" s="110" t="s">
        <v>21</v>
      </c>
      <c r="D34" s="110" t="s">
        <v>22</v>
      </c>
      <c r="E34" s="546" t="s">
        <v>23</v>
      </c>
      <c r="F34" s="546"/>
      <c r="G34" s="546" t="s">
        <v>14</v>
      </c>
      <c r="H34" s="547"/>
      <c r="I34" s="46"/>
      <c r="J34" s="43" t="s">
        <v>39</v>
      </c>
      <c r="K34" s="44"/>
      <c r="L34" s="44"/>
      <c r="M34" s="45"/>
      <c r="N34" s="2"/>
      <c r="V34" s="51"/>
    </row>
    <row r="35" spans="1:22" ht="13.5" thickBot="1" x14ac:dyDescent="0.25">
      <c r="A35" s="563"/>
      <c r="B35" s="8"/>
      <c r="C35" s="8"/>
      <c r="D35" s="4"/>
      <c r="E35" s="8"/>
      <c r="F35" s="8"/>
      <c r="G35" s="488"/>
      <c r="H35" s="657"/>
      <c r="I35" s="658"/>
      <c r="J35" s="41" t="s">
        <v>39</v>
      </c>
      <c r="K35" s="41"/>
      <c r="L35" s="41"/>
      <c r="M35" s="42"/>
      <c r="N35" s="2"/>
      <c r="V35" s="51"/>
    </row>
    <row r="36" spans="1:22" ht="23.25" thickBot="1" x14ac:dyDescent="0.25">
      <c r="A36" s="563"/>
      <c r="B36" s="107" t="s">
        <v>29</v>
      </c>
      <c r="C36" s="107" t="s">
        <v>30</v>
      </c>
      <c r="D36" s="107" t="s">
        <v>31</v>
      </c>
      <c r="E36" s="568" t="s">
        <v>32</v>
      </c>
      <c r="F36" s="568"/>
      <c r="G36" s="484"/>
      <c r="H36" s="485"/>
      <c r="I36" s="486"/>
      <c r="J36" s="13" t="s">
        <v>40</v>
      </c>
      <c r="K36" s="14"/>
      <c r="L36" s="14"/>
      <c r="M36" s="15"/>
      <c r="N36" s="2"/>
      <c r="V36" s="51"/>
    </row>
    <row r="37" spans="1:22" ht="13.5" thickBot="1" x14ac:dyDescent="0.25">
      <c r="A37" s="564"/>
      <c r="B37" s="9"/>
      <c r="C37" s="9"/>
      <c r="D37" s="10"/>
      <c r="E37" s="11" t="s">
        <v>36</v>
      </c>
      <c r="F37" s="12"/>
      <c r="G37" s="476"/>
      <c r="H37" s="477"/>
      <c r="I37" s="478"/>
      <c r="J37" s="13" t="s">
        <v>41</v>
      </c>
      <c r="K37" s="14"/>
      <c r="L37" s="14"/>
      <c r="M37" s="15"/>
      <c r="N37" s="2"/>
      <c r="V37" s="51"/>
    </row>
    <row r="38" spans="1:22" ht="24" thickTop="1" thickBot="1" x14ac:dyDescent="0.25">
      <c r="A38" s="562">
        <f t="shared" ref="A38" si="2">A34+1</f>
        <v>6</v>
      </c>
      <c r="B38" s="110" t="s">
        <v>20</v>
      </c>
      <c r="C38" s="110" t="s">
        <v>21</v>
      </c>
      <c r="D38" s="110" t="s">
        <v>22</v>
      </c>
      <c r="E38" s="546" t="s">
        <v>23</v>
      </c>
      <c r="F38" s="546"/>
      <c r="G38" s="546" t="s">
        <v>14</v>
      </c>
      <c r="H38" s="547"/>
      <c r="I38" s="46"/>
      <c r="J38" s="43" t="s">
        <v>39</v>
      </c>
      <c r="K38" s="44"/>
      <c r="L38" s="44"/>
      <c r="M38" s="45"/>
      <c r="N38" s="2"/>
      <c r="V38" s="51"/>
    </row>
    <row r="39" spans="1:22" ht="13.5" thickBot="1" x14ac:dyDescent="0.25">
      <c r="A39" s="563"/>
      <c r="B39" s="8"/>
      <c r="C39" s="8"/>
      <c r="D39" s="4"/>
      <c r="E39" s="8"/>
      <c r="F39" s="8"/>
      <c r="G39" s="488"/>
      <c r="H39" s="657"/>
      <c r="I39" s="658"/>
      <c r="J39" s="41" t="s">
        <v>39</v>
      </c>
      <c r="K39" s="41"/>
      <c r="L39" s="41"/>
      <c r="M39" s="42"/>
      <c r="N39" s="2"/>
      <c r="V39" s="51"/>
    </row>
    <row r="40" spans="1:22" ht="23.25" thickBot="1" x14ac:dyDescent="0.25">
      <c r="A40" s="563"/>
      <c r="B40" s="107" t="s">
        <v>29</v>
      </c>
      <c r="C40" s="107" t="s">
        <v>30</v>
      </c>
      <c r="D40" s="107" t="s">
        <v>31</v>
      </c>
      <c r="E40" s="568" t="s">
        <v>32</v>
      </c>
      <c r="F40" s="568"/>
      <c r="G40" s="484"/>
      <c r="H40" s="485"/>
      <c r="I40" s="486"/>
      <c r="J40" s="13" t="s">
        <v>40</v>
      </c>
      <c r="K40" s="14"/>
      <c r="L40" s="14"/>
      <c r="M40" s="15"/>
      <c r="N40" s="2"/>
      <c r="V40" s="51"/>
    </row>
    <row r="41" spans="1:22" ht="13.5" thickBot="1" x14ac:dyDescent="0.25">
      <c r="A41" s="564"/>
      <c r="B41" s="9"/>
      <c r="C41" s="9"/>
      <c r="D41" s="10"/>
      <c r="E41" s="11" t="s">
        <v>36</v>
      </c>
      <c r="F41" s="12"/>
      <c r="G41" s="476"/>
      <c r="H41" s="477"/>
      <c r="I41" s="478"/>
      <c r="J41" s="13" t="s">
        <v>41</v>
      </c>
      <c r="K41" s="14"/>
      <c r="L41" s="14"/>
      <c r="M41" s="15"/>
      <c r="N41" s="2"/>
      <c r="V41" s="51"/>
    </row>
    <row r="42" spans="1:22" ht="24" thickTop="1" thickBot="1" x14ac:dyDescent="0.25">
      <c r="A42" s="562">
        <f t="shared" ref="A42" si="3">A38+1</f>
        <v>7</v>
      </c>
      <c r="B42" s="110" t="s">
        <v>20</v>
      </c>
      <c r="C42" s="110" t="s">
        <v>21</v>
      </c>
      <c r="D42" s="110" t="s">
        <v>22</v>
      </c>
      <c r="E42" s="546" t="s">
        <v>23</v>
      </c>
      <c r="F42" s="546"/>
      <c r="G42" s="546" t="s">
        <v>14</v>
      </c>
      <c r="H42" s="547"/>
      <c r="I42" s="46"/>
      <c r="J42" s="43" t="s">
        <v>39</v>
      </c>
      <c r="K42" s="44"/>
      <c r="L42" s="44"/>
      <c r="M42" s="45"/>
      <c r="N42" s="2"/>
      <c r="V42" s="51"/>
    </row>
    <row r="43" spans="1:22" ht="13.5" thickBot="1" x14ac:dyDescent="0.25">
      <c r="A43" s="563"/>
      <c r="B43" s="8"/>
      <c r="C43" s="8"/>
      <c r="D43" s="4"/>
      <c r="E43" s="8"/>
      <c r="F43" s="8"/>
      <c r="G43" s="488"/>
      <c r="H43" s="657"/>
      <c r="I43" s="658"/>
      <c r="J43" s="41" t="s">
        <v>39</v>
      </c>
      <c r="K43" s="41"/>
      <c r="L43" s="41"/>
      <c r="M43" s="42"/>
      <c r="N43" s="2"/>
      <c r="V43" s="51"/>
    </row>
    <row r="44" spans="1:22" ht="23.25" thickBot="1" x14ac:dyDescent="0.25">
      <c r="A44" s="563"/>
      <c r="B44" s="107" t="s">
        <v>29</v>
      </c>
      <c r="C44" s="107" t="s">
        <v>30</v>
      </c>
      <c r="D44" s="107" t="s">
        <v>31</v>
      </c>
      <c r="E44" s="568" t="s">
        <v>32</v>
      </c>
      <c r="F44" s="568"/>
      <c r="G44" s="484"/>
      <c r="H44" s="485"/>
      <c r="I44" s="486"/>
      <c r="J44" s="13" t="s">
        <v>40</v>
      </c>
      <c r="K44" s="14"/>
      <c r="L44" s="14"/>
      <c r="M44" s="15"/>
      <c r="N44" s="2"/>
      <c r="V44" s="51"/>
    </row>
    <row r="45" spans="1:22" ht="13.5" thickBot="1" x14ac:dyDescent="0.25">
      <c r="A45" s="564"/>
      <c r="B45" s="9"/>
      <c r="C45" s="9"/>
      <c r="D45" s="10"/>
      <c r="E45" s="11" t="s">
        <v>36</v>
      </c>
      <c r="F45" s="12"/>
      <c r="G45" s="476"/>
      <c r="H45" s="477"/>
      <c r="I45" s="478"/>
      <c r="J45" s="13" t="s">
        <v>41</v>
      </c>
      <c r="K45" s="14"/>
      <c r="L45" s="14"/>
      <c r="M45" s="15"/>
      <c r="N45" s="2"/>
      <c r="V45" s="51"/>
    </row>
    <row r="46" spans="1:22" ht="24" thickTop="1" thickBot="1" x14ac:dyDescent="0.25">
      <c r="A46" s="562">
        <f t="shared" ref="A46" si="4">A42+1</f>
        <v>8</v>
      </c>
      <c r="B46" s="110" t="s">
        <v>20</v>
      </c>
      <c r="C46" s="110" t="s">
        <v>21</v>
      </c>
      <c r="D46" s="110" t="s">
        <v>22</v>
      </c>
      <c r="E46" s="546" t="s">
        <v>23</v>
      </c>
      <c r="F46" s="546"/>
      <c r="G46" s="546" t="s">
        <v>14</v>
      </c>
      <c r="H46" s="547"/>
      <c r="I46" s="46"/>
      <c r="J46" s="43" t="s">
        <v>39</v>
      </c>
      <c r="K46" s="44"/>
      <c r="L46" s="44"/>
      <c r="M46" s="45"/>
      <c r="N46" s="2"/>
      <c r="V46" s="51"/>
    </row>
    <row r="47" spans="1:22" ht="13.5" thickBot="1" x14ac:dyDescent="0.25">
      <c r="A47" s="563"/>
      <c r="B47" s="8"/>
      <c r="C47" s="8"/>
      <c r="D47" s="4"/>
      <c r="E47" s="8"/>
      <c r="F47" s="8"/>
      <c r="G47" s="488"/>
      <c r="H47" s="657"/>
      <c r="I47" s="658"/>
      <c r="J47" s="41" t="s">
        <v>39</v>
      </c>
      <c r="K47" s="41"/>
      <c r="L47" s="41"/>
      <c r="M47" s="42"/>
      <c r="N47" s="2"/>
      <c r="V47" s="51"/>
    </row>
    <row r="48" spans="1:22" ht="23.25" thickBot="1" x14ac:dyDescent="0.25">
      <c r="A48" s="563"/>
      <c r="B48" s="107" t="s">
        <v>29</v>
      </c>
      <c r="C48" s="107" t="s">
        <v>30</v>
      </c>
      <c r="D48" s="107" t="s">
        <v>31</v>
      </c>
      <c r="E48" s="568" t="s">
        <v>32</v>
      </c>
      <c r="F48" s="568"/>
      <c r="G48" s="484"/>
      <c r="H48" s="485"/>
      <c r="I48" s="486"/>
      <c r="J48" s="13" t="s">
        <v>40</v>
      </c>
      <c r="K48" s="14"/>
      <c r="L48" s="14"/>
      <c r="M48" s="15"/>
      <c r="N48" s="2"/>
      <c r="V48" s="51"/>
    </row>
    <row r="49" spans="1:22" ht="13.5" thickBot="1" x14ac:dyDescent="0.25">
      <c r="A49" s="564"/>
      <c r="B49" s="9"/>
      <c r="C49" s="9"/>
      <c r="D49" s="10"/>
      <c r="E49" s="11" t="s">
        <v>36</v>
      </c>
      <c r="F49" s="12"/>
      <c r="G49" s="476"/>
      <c r="H49" s="477"/>
      <c r="I49" s="478"/>
      <c r="J49" s="13" t="s">
        <v>41</v>
      </c>
      <c r="K49" s="14"/>
      <c r="L49" s="14"/>
      <c r="M49" s="15"/>
      <c r="N49" s="2"/>
      <c r="V49" s="51"/>
    </row>
    <row r="50" spans="1:22" ht="24" thickTop="1" thickBot="1" x14ac:dyDescent="0.25">
      <c r="A50" s="562">
        <f t="shared" ref="A50" si="5">A46+1</f>
        <v>9</v>
      </c>
      <c r="B50" s="110" t="s">
        <v>20</v>
      </c>
      <c r="C50" s="110" t="s">
        <v>21</v>
      </c>
      <c r="D50" s="110" t="s">
        <v>22</v>
      </c>
      <c r="E50" s="546" t="s">
        <v>23</v>
      </c>
      <c r="F50" s="546"/>
      <c r="G50" s="546" t="s">
        <v>14</v>
      </c>
      <c r="H50" s="547"/>
      <c r="I50" s="46"/>
      <c r="J50" s="43" t="s">
        <v>39</v>
      </c>
      <c r="K50" s="44"/>
      <c r="L50" s="44"/>
      <c r="M50" s="45"/>
      <c r="N50" s="2"/>
      <c r="V50" s="51"/>
    </row>
    <row r="51" spans="1:22" ht="13.5" thickBot="1" x14ac:dyDescent="0.25">
      <c r="A51" s="563"/>
      <c r="B51" s="8"/>
      <c r="C51" s="8"/>
      <c r="D51" s="4"/>
      <c r="E51" s="8"/>
      <c r="F51" s="8"/>
      <c r="G51" s="488"/>
      <c r="H51" s="657"/>
      <c r="I51" s="658"/>
      <c r="J51" s="41" t="s">
        <v>39</v>
      </c>
      <c r="K51" s="41"/>
      <c r="L51" s="41"/>
      <c r="M51" s="42"/>
      <c r="N51" s="2"/>
      <c r="V51" s="51"/>
    </row>
    <row r="52" spans="1:22" ht="23.25" thickBot="1" x14ac:dyDescent="0.25">
      <c r="A52" s="563"/>
      <c r="B52" s="107" t="s">
        <v>29</v>
      </c>
      <c r="C52" s="107" t="s">
        <v>30</v>
      </c>
      <c r="D52" s="107" t="s">
        <v>31</v>
      </c>
      <c r="E52" s="568" t="s">
        <v>32</v>
      </c>
      <c r="F52" s="568"/>
      <c r="G52" s="484"/>
      <c r="H52" s="485"/>
      <c r="I52" s="486"/>
      <c r="J52" s="13" t="s">
        <v>40</v>
      </c>
      <c r="K52" s="14"/>
      <c r="L52" s="14"/>
      <c r="M52" s="15"/>
      <c r="N52" s="2"/>
      <c r="V52" s="51"/>
    </row>
    <row r="53" spans="1:22" ht="13.5" thickBot="1" x14ac:dyDescent="0.25">
      <c r="A53" s="564"/>
      <c r="B53" s="9"/>
      <c r="C53" s="9"/>
      <c r="D53" s="10"/>
      <c r="E53" s="11" t="s">
        <v>36</v>
      </c>
      <c r="F53" s="12"/>
      <c r="G53" s="476"/>
      <c r="H53" s="477"/>
      <c r="I53" s="478"/>
      <c r="J53" s="13" t="s">
        <v>41</v>
      </c>
      <c r="K53" s="14"/>
      <c r="L53" s="14"/>
      <c r="M53" s="15"/>
      <c r="N53" s="2"/>
      <c r="V53" s="51"/>
    </row>
    <row r="54" spans="1:22" ht="24" thickTop="1" thickBot="1" x14ac:dyDescent="0.25">
      <c r="A54" s="562">
        <f t="shared" ref="A54" si="6">A50+1</f>
        <v>10</v>
      </c>
      <c r="B54" s="110" t="s">
        <v>20</v>
      </c>
      <c r="C54" s="110" t="s">
        <v>21</v>
      </c>
      <c r="D54" s="110" t="s">
        <v>22</v>
      </c>
      <c r="E54" s="546" t="s">
        <v>23</v>
      </c>
      <c r="F54" s="546"/>
      <c r="G54" s="546" t="s">
        <v>14</v>
      </c>
      <c r="H54" s="547"/>
      <c r="I54" s="46"/>
      <c r="J54" s="43" t="s">
        <v>39</v>
      </c>
      <c r="K54" s="44"/>
      <c r="L54" s="44"/>
      <c r="M54" s="45"/>
      <c r="N54" s="2"/>
      <c r="V54" s="51"/>
    </row>
    <row r="55" spans="1:22" ht="13.5" thickBot="1" x14ac:dyDescent="0.25">
      <c r="A55" s="563"/>
      <c r="B55" s="8"/>
      <c r="C55" s="8"/>
      <c r="D55" s="4"/>
      <c r="E55" s="8"/>
      <c r="F55" s="8"/>
      <c r="G55" s="488"/>
      <c r="H55" s="657"/>
      <c r="I55" s="658"/>
      <c r="J55" s="41" t="s">
        <v>39</v>
      </c>
      <c r="K55" s="41"/>
      <c r="L55" s="41"/>
      <c r="M55" s="42"/>
      <c r="N55" s="2"/>
      <c r="P55" s="1"/>
      <c r="V55" s="51"/>
    </row>
    <row r="56" spans="1:22" ht="23.25" thickBot="1" x14ac:dyDescent="0.25">
      <c r="A56" s="563"/>
      <c r="B56" s="107" t="s">
        <v>29</v>
      </c>
      <c r="C56" s="107" t="s">
        <v>30</v>
      </c>
      <c r="D56" s="107" t="s">
        <v>31</v>
      </c>
      <c r="E56" s="568" t="s">
        <v>32</v>
      </c>
      <c r="F56" s="568"/>
      <c r="G56" s="484"/>
      <c r="H56" s="485"/>
      <c r="I56" s="486"/>
      <c r="J56" s="13" t="s">
        <v>40</v>
      </c>
      <c r="K56" s="14"/>
      <c r="L56" s="14"/>
      <c r="M56" s="15"/>
      <c r="N56" s="2"/>
      <c r="V56" s="51"/>
    </row>
    <row r="57" spans="1:22" s="1" customFormat="1" ht="13.5" thickBot="1" x14ac:dyDescent="0.25">
      <c r="A57" s="564"/>
      <c r="B57" s="9"/>
      <c r="C57" s="9"/>
      <c r="D57" s="10"/>
      <c r="E57" s="11" t="s">
        <v>36</v>
      </c>
      <c r="F57" s="12"/>
      <c r="G57" s="476"/>
      <c r="H57" s="477"/>
      <c r="I57" s="478"/>
      <c r="J57" s="13" t="s">
        <v>41</v>
      </c>
      <c r="K57" s="14"/>
      <c r="L57" s="14"/>
      <c r="M57" s="15"/>
      <c r="N57" s="3"/>
      <c r="P57" s="222"/>
      <c r="Q57" s="222"/>
      <c r="V57" s="51"/>
    </row>
    <row r="58" spans="1:22" ht="24" thickTop="1" thickBot="1" x14ac:dyDescent="0.25">
      <c r="A58" s="562">
        <f t="shared" ref="A58" si="7">A54+1</f>
        <v>11</v>
      </c>
      <c r="B58" s="110" t="s">
        <v>20</v>
      </c>
      <c r="C58" s="110" t="s">
        <v>21</v>
      </c>
      <c r="D58" s="110" t="s">
        <v>22</v>
      </c>
      <c r="E58" s="546" t="s">
        <v>23</v>
      </c>
      <c r="F58" s="546"/>
      <c r="G58" s="546" t="s">
        <v>14</v>
      </c>
      <c r="H58" s="547"/>
      <c r="I58" s="46"/>
      <c r="J58" s="43" t="s">
        <v>39</v>
      </c>
      <c r="K58" s="44"/>
      <c r="L58" s="44"/>
      <c r="M58" s="45"/>
      <c r="N58" s="2"/>
      <c r="V58" s="51"/>
    </row>
    <row r="59" spans="1:22" ht="13.5" thickBot="1" x14ac:dyDescent="0.25">
      <c r="A59" s="563"/>
      <c r="B59" s="8"/>
      <c r="C59" s="8"/>
      <c r="D59" s="4"/>
      <c r="E59" s="8"/>
      <c r="F59" s="8"/>
      <c r="G59" s="488"/>
      <c r="H59" s="657"/>
      <c r="I59" s="658"/>
      <c r="J59" s="41" t="s">
        <v>39</v>
      </c>
      <c r="K59" s="41"/>
      <c r="L59" s="41"/>
      <c r="M59" s="42"/>
      <c r="N59" s="2"/>
      <c r="V59" s="51"/>
    </row>
    <row r="60" spans="1:22" ht="23.25" thickBot="1" x14ac:dyDescent="0.25">
      <c r="A60" s="563"/>
      <c r="B60" s="107" t="s">
        <v>29</v>
      </c>
      <c r="C60" s="107" t="s">
        <v>30</v>
      </c>
      <c r="D60" s="107" t="s">
        <v>31</v>
      </c>
      <c r="E60" s="568" t="s">
        <v>32</v>
      </c>
      <c r="F60" s="568"/>
      <c r="G60" s="484"/>
      <c r="H60" s="485"/>
      <c r="I60" s="486"/>
      <c r="J60" s="13" t="s">
        <v>40</v>
      </c>
      <c r="K60" s="14"/>
      <c r="L60" s="14"/>
      <c r="M60" s="15"/>
      <c r="N60" s="2"/>
      <c r="V60" s="51"/>
    </row>
    <row r="61" spans="1:22" ht="13.5" thickBot="1" x14ac:dyDescent="0.25">
      <c r="A61" s="564"/>
      <c r="B61" s="9"/>
      <c r="C61" s="9"/>
      <c r="D61" s="10"/>
      <c r="E61" s="11" t="s">
        <v>36</v>
      </c>
      <c r="F61" s="12"/>
      <c r="G61" s="476"/>
      <c r="H61" s="477"/>
      <c r="I61" s="478"/>
      <c r="J61" s="13" t="s">
        <v>41</v>
      </c>
      <c r="K61" s="14"/>
      <c r="L61" s="14"/>
      <c r="M61" s="15"/>
      <c r="N61" s="2"/>
      <c r="V61" s="51"/>
    </row>
    <row r="62" spans="1:22" ht="24" thickTop="1" thickBot="1" x14ac:dyDescent="0.25">
      <c r="A62" s="562">
        <f t="shared" ref="A62" si="8">A58+1</f>
        <v>12</v>
      </c>
      <c r="B62" s="110" t="s">
        <v>20</v>
      </c>
      <c r="C62" s="110" t="s">
        <v>21</v>
      </c>
      <c r="D62" s="110" t="s">
        <v>22</v>
      </c>
      <c r="E62" s="546" t="s">
        <v>23</v>
      </c>
      <c r="F62" s="546"/>
      <c r="G62" s="546" t="s">
        <v>14</v>
      </c>
      <c r="H62" s="547"/>
      <c r="I62" s="46"/>
      <c r="J62" s="43" t="s">
        <v>39</v>
      </c>
      <c r="K62" s="44"/>
      <c r="L62" s="44"/>
      <c r="M62" s="45"/>
      <c r="N62" s="2"/>
      <c r="V62" s="51"/>
    </row>
    <row r="63" spans="1:22" ht="13.5" thickBot="1" x14ac:dyDescent="0.25">
      <c r="A63" s="563"/>
      <c r="B63" s="8"/>
      <c r="C63" s="8"/>
      <c r="D63" s="4"/>
      <c r="E63" s="8"/>
      <c r="F63" s="8"/>
      <c r="G63" s="488"/>
      <c r="H63" s="657"/>
      <c r="I63" s="658"/>
      <c r="J63" s="41" t="s">
        <v>39</v>
      </c>
      <c r="K63" s="41"/>
      <c r="L63" s="41"/>
      <c r="M63" s="42"/>
      <c r="N63" s="2"/>
      <c r="V63" s="51"/>
    </row>
    <row r="64" spans="1:22" ht="23.25" thickBot="1" x14ac:dyDescent="0.25">
      <c r="A64" s="563"/>
      <c r="B64" s="107" t="s">
        <v>29</v>
      </c>
      <c r="C64" s="107" t="s">
        <v>30</v>
      </c>
      <c r="D64" s="107" t="s">
        <v>31</v>
      </c>
      <c r="E64" s="568" t="s">
        <v>32</v>
      </c>
      <c r="F64" s="568"/>
      <c r="G64" s="484"/>
      <c r="H64" s="485"/>
      <c r="I64" s="486"/>
      <c r="J64" s="13" t="s">
        <v>40</v>
      </c>
      <c r="K64" s="14"/>
      <c r="L64" s="14"/>
      <c r="M64" s="15"/>
      <c r="N64" s="2"/>
      <c r="V64" s="51"/>
    </row>
    <row r="65" spans="1:22" ht="13.5" thickBot="1" x14ac:dyDescent="0.25">
      <c r="A65" s="564"/>
      <c r="B65" s="9"/>
      <c r="C65" s="9"/>
      <c r="D65" s="10"/>
      <c r="E65" s="11" t="s">
        <v>36</v>
      </c>
      <c r="F65" s="12"/>
      <c r="G65" s="476"/>
      <c r="H65" s="477"/>
      <c r="I65" s="478"/>
      <c r="J65" s="13" t="s">
        <v>41</v>
      </c>
      <c r="K65" s="14"/>
      <c r="L65" s="14"/>
      <c r="M65" s="15"/>
      <c r="N65" s="2"/>
      <c r="V65" s="51"/>
    </row>
    <row r="66" spans="1:22" ht="24" thickTop="1" thickBot="1" x14ac:dyDescent="0.25">
      <c r="A66" s="562">
        <f t="shared" ref="A66" si="9">A62+1</f>
        <v>13</v>
      </c>
      <c r="B66" s="110" t="s">
        <v>20</v>
      </c>
      <c r="C66" s="110" t="s">
        <v>21</v>
      </c>
      <c r="D66" s="110" t="s">
        <v>22</v>
      </c>
      <c r="E66" s="546" t="s">
        <v>23</v>
      </c>
      <c r="F66" s="546"/>
      <c r="G66" s="546" t="s">
        <v>14</v>
      </c>
      <c r="H66" s="547"/>
      <c r="I66" s="46"/>
      <c r="J66" s="43" t="s">
        <v>39</v>
      </c>
      <c r="K66" s="44"/>
      <c r="L66" s="44"/>
      <c r="M66" s="45"/>
      <c r="N66" s="2"/>
      <c r="V66" s="51"/>
    </row>
    <row r="67" spans="1:22" ht="13.5" thickBot="1" x14ac:dyDescent="0.25">
      <c r="A67" s="563"/>
      <c r="B67" s="8"/>
      <c r="C67" s="8"/>
      <c r="D67" s="4"/>
      <c r="E67" s="8"/>
      <c r="F67" s="8"/>
      <c r="G67" s="488"/>
      <c r="H67" s="657"/>
      <c r="I67" s="658"/>
      <c r="J67" s="41" t="s">
        <v>39</v>
      </c>
      <c r="K67" s="41"/>
      <c r="L67" s="41"/>
      <c r="M67" s="42"/>
      <c r="N67" s="2"/>
      <c r="V67" s="51"/>
    </row>
    <row r="68" spans="1:22" ht="23.25" thickBot="1" x14ac:dyDescent="0.25">
      <c r="A68" s="563"/>
      <c r="B68" s="107" t="s">
        <v>29</v>
      </c>
      <c r="C68" s="107" t="s">
        <v>30</v>
      </c>
      <c r="D68" s="107" t="s">
        <v>31</v>
      </c>
      <c r="E68" s="568" t="s">
        <v>32</v>
      </c>
      <c r="F68" s="568"/>
      <c r="G68" s="484"/>
      <c r="H68" s="485"/>
      <c r="I68" s="486"/>
      <c r="J68" s="13" t="s">
        <v>40</v>
      </c>
      <c r="K68" s="14"/>
      <c r="L68" s="14"/>
      <c r="M68" s="15"/>
      <c r="N68" s="2"/>
      <c r="V68" s="51"/>
    </row>
    <row r="69" spans="1:22" ht="13.5" thickBot="1" x14ac:dyDescent="0.25">
      <c r="A69" s="564"/>
      <c r="B69" s="9"/>
      <c r="C69" s="9"/>
      <c r="D69" s="10"/>
      <c r="E69" s="11" t="s">
        <v>36</v>
      </c>
      <c r="F69" s="12"/>
      <c r="G69" s="476"/>
      <c r="H69" s="477"/>
      <c r="I69" s="478"/>
      <c r="J69" s="13" t="s">
        <v>41</v>
      </c>
      <c r="K69" s="14"/>
      <c r="L69" s="14"/>
      <c r="M69" s="15"/>
      <c r="N69" s="2"/>
      <c r="V69" s="51"/>
    </row>
    <row r="70" spans="1:22" ht="24" thickTop="1" thickBot="1" x14ac:dyDescent="0.25">
      <c r="A70" s="562">
        <f t="shared" ref="A70" si="10">A66+1</f>
        <v>14</v>
      </c>
      <c r="B70" s="110" t="s">
        <v>20</v>
      </c>
      <c r="C70" s="110" t="s">
        <v>21</v>
      </c>
      <c r="D70" s="110" t="s">
        <v>22</v>
      </c>
      <c r="E70" s="546" t="s">
        <v>23</v>
      </c>
      <c r="F70" s="546"/>
      <c r="G70" s="546" t="s">
        <v>14</v>
      </c>
      <c r="H70" s="547"/>
      <c r="I70" s="46"/>
      <c r="J70" s="43" t="s">
        <v>39</v>
      </c>
      <c r="K70" s="44"/>
      <c r="L70" s="44"/>
      <c r="M70" s="45"/>
      <c r="N70" s="2"/>
      <c r="V70" s="51"/>
    </row>
    <row r="71" spans="1:22" ht="13.5" thickBot="1" x14ac:dyDescent="0.25">
      <c r="A71" s="563"/>
      <c r="B71" s="8"/>
      <c r="C71" s="8"/>
      <c r="D71" s="4"/>
      <c r="E71" s="8"/>
      <c r="F71" s="8"/>
      <c r="G71" s="488"/>
      <c r="H71" s="657"/>
      <c r="I71" s="658"/>
      <c r="J71" s="41" t="s">
        <v>39</v>
      </c>
      <c r="K71" s="41"/>
      <c r="L71" s="41"/>
      <c r="M71" s="42"/>
      <c r="N71" s="2"/>
      <c r="V71" s="52"/>
    </row>
    <row r="72" spans="1:22" ht="23.25" thickBot="1" x14ac:dyDescent="0.25">
      <c r="A72" s="563"/>
      <c r="B72" s="107" t="s">
        <v>29</v>
      </c>
      <c r="C72" s="107" t="s">
        <v>30</v>
      </c>
      <c r="D72" s="107" t="s">
        <v>31</v>
      </c>
      <c r="E72" s="568" t="s">
        <v>32</v>
      </c>
      <c r="F72" s="568"/>
      <c r="G72" s="484"/>
      <c r="H72" s="485"/>
      <c r="I72" s="486"/>
      <c r="J72" s="13" t="s">
        <v>40</v>
      </c>
      <c r="K72" s="14"/>
      <c r="L72" s="14"/>
      <c r="M72" s="15"/>
      <c r="N72" s="2"/>
      <c r="V72" s="51"/>
    </row>
    <row r="73" spans="1:22" ht="13.5" thickBot="1" x14ac:dyDescent="0.25">
      <c r="A73" s="564"/>
      <c r="B73" s="9"/>
      <c r="C73" s="9"/>
      <c r="D73" s="10"/>
      <c r="E73" s="11" t="s">
        <v>36</v>
      </c>
      <c r="F73" s="12"/>
      <c r="G73" s="476"/>
      <c r="H73" s="477"/>
      <c r="I73" s="478"/>
      <c r="J73" s="13" t="s">
        <v>41</v>
      </c>
      <c r="K73" s="14"/>
      <c r="L73" s="14"/>
      <c r="M73" s="15"/>
      <c r="N73" s="2"/>
      <c r="V73" s="51"/>
    </row>
    <row r="74" spans="1:22" ht="24" thickTop="1" thickBot="1" x14ac:dyDescent="0.25">
      <c r="A74" s="562">
        <f t="shared" ref="A74" si="11">A70+1</f>
        <v>15</v>
      </c>
      <c r="B74" s="110" t="s">
        <v>20</v>
      </c>
      <c r="C74" s="110" t="s">
        <v>21</v>
      </c>
      <c r="D74" s="110" t="s">
        <v>22</v>
      </c>
      <c r="E74" s="546" t="s">
        <v>23</v>
      </c>
      <c r="F74" s="546"/>
      <c r="G74" s="546" t="s">
        <v>14</v>
      </c>
      <c r="H74" s="547"/>
      <c r="I74" s="46"/>
      <c r="J74" s="43" t="s">
        <v>39</v>
      </c>
      <c r="K74" s="44"/>
      <c r="L74" s="44"/>
      <c r="M74" s="45"/>
      <c r="N74" s="2"/>
      <c r="V74" s="51"/>
    </row>
    <row r="75" spans="1:22" ht="13.5" thickBot="1" x14ac:dyDescent="0.25">
      <c r="A75" s="563"/>
      <c r="B75" s="8"/>
      <c r="C75" s="8"/>
      <c r="D75" s="4"/>
      <c r="E75" s="8"/>
      <c r="F75" s="8"/>
      <c r="G75" s="488"/>
      <c r="H75" s="657"/>
      <c r="I75" s="658"/>
      <c r="J75" s="41" t="s">
        <v>39</v>
      </c>
      <c r="K75" s="41"/>
      <c r="L75" s="41"/>
      <c r="M75" s="42"/>
      <c r="N75" s="2"/>
      <c r="V75" s="51"/>
    </row>
    <row r="76" spans="1:22" ht="23.25" thickBot="1" x14ac:dyDescent="0.25">
      <c r="A76" s="563"/>
      <c r="B76" s="107" t="s">
        <v>29</v>
      </c>
      <c r="C76" s="107" t="s">
        <v>30</v>
      </c>
      <c r="D76" s="107" t="s">
        <v>31</v>
      </c>
      <c r="E76" s="568" t="s">
        <v>32</v>
      </c>
      <c r="F76" s="568"/>
      <c r="G76" s="484"/>
      <c r="H76" s="485"/>
      <c r="I76" s="486"/>
      <c r="J76" s="13" t="s">
        <v>40</v>
      </c>
      <c r="K76" s="14"/>
      <c r="L76" s="14"/>
      <c r="M76" s="15"/>
      <c r="N76" s="2"/>
      <c r="V76" s="51"/>
    </row>
    <row r="77" spans="1:22" ht="13.5" thickBot="1" x14ac:dyDescent="0.25">
      <c r="A77" s="564"/>
      <c r="B77" s="9"/>
      <c r="C77" s="9"/>
      <c r="D77" s="10"/>
      <c r="E77" s="11" t="s">
        <v>36</v>
      </c>
      <c r="F77" s="12"/>
      <c r="G77" s="476"/>
      <c r="H77" s="477"/>
      <c r="I77" s="478"/>
      <c r="J77" s="13" t="s">
        <v>41</v>
      </c>
      <c r="K77" s="14"/>
      <c r="L77" s="14"/>
      <c r="M77" s="15"/>
      <c r="N77" s="2"/>
      <c r="V77" s="51"/>
    </row>
    <row r="78" spans="1:22" ht="24" thickTop="1" thickBot="1" x14ac:dyDescent="0.25">
      <c r="A78" s="562">
        <f t="shared" ref="A78" si="12">A74+1</f>
        <v>16</v>
      </c>
      <c r="B78" s="110" t="s">
        <v>20</v>
      </c>
      <c r="C78" s="110" t="s">
        <v>21</v>
      </c>
      <c r="D78" s="110" t="s">
        <v>22</v>
      </c>
      <c r="E78" s="546" t="s">
        <v>23</v>
      </c>
      <c r="F78" s="546"/>
      <c r="G78" s="546" t="s">
        <v>14</v>
      </c>
      <c r="H78" s="547"/>
      <c r="I78" s="46"/>
      <c r="J78" s="43" t="s">
        <v>39</v>
      </c>
      <c r="K78" s="44"/>
      <c r="L78" s="44"/>
      <c r="M78" s="45"/>
      <c r="N78" s="2"/>
      <c r="V78" s="51"/>
    </row>
    <row r="79" spans="1:22" ht="13.5" thickBot="1" x14ac:dyDescent="0.25">
      <c r="A79" s="563"/>
      <c r="B79" s="8"/>
      <c r="C79" s="8"/>
      <c r="D79" s="4"/>
      <c r="E79" s="8"/>
      <c r="F79" s="8"/>
      <c r="G79" s="488"/>
      <c r="H79" s="657"/>
      <c r="I79" s="658"/>
      <c r="J79" s="41" t="s">
        <v>39</v>
      </c>
      <c r="K79" s="41"/>
      <c r="L79" s="41"/>
      <c r="M79" s="42"/>
      <c r="N79" s="2"/>
      <c r="V79" s="51"/>
    </row>
    <row r="80" spans="1:22" ht="23.25" thickBot="1" x14ac:dyDescent="0.25">
      <c r="A80" s="563"/>
      <c r="B80" s="107" t="s">
        <v>29</v>
      </c>
      <c r="C80" s="107" t="s">
        <v>30</v>
      </c>
      <c r="D80" s="107" t="s">
        <v>31</v>
      </c>
      <c r="E80" s="568" t="s">
        <v>32</v>
      </c>
      <c r="F80" s="568"/>
      <c r="G80" s="484"/>
      <c r="H80" s="485"/>
      <c r="I80" s="486"/>
      <c r="J80" s="13" t="s">
        <v>40</v>
      </c>
      <c r="K80" s="14"/>
      <c r="L80" s="14"/>
      <c r="M80" s="15"/>
      <c r="N80" s="2"/>
      <c r="V80" s="51"/>
    </row>
    <row r="81" spans="1:22" ht="13.5" thickBot="1" x14ac:dyDescent="0.25">
      <c r="A81" s="564"/>
      <c r="B81" s="9"/>
      <c r="C81" s="9"/>
      <c r="D81" s="10"/>
      <c r="E81" s="11" t="s">
        <v>36</v>
      </c>
      <c r="F81" s="12"/>
      <c r="G81" s="476"/>
      <c r="H81" s="477"/>
      <c r="I81" s="478"/>
      <c r="J81" s="13" t="s">
        <v>41</v>
      </c>
      <c r="K81" s="14"/>
      <c r="L81" s="14"/>
      <c r="M81" s="15"/>
      <c r="N81" s="2"/>
      <c r="V81" s="51"/>
    </row>
    <row r="82" spans="1:22" ht="24" thickTop="1" thickBot="1" x14ac:dyDescent="0.25">
      <c r="A82" s="562">
        <f t="shared" ref="A82" si="13">A78+1</f>
        <v>17</v>
      </c>
      <c r="B82" s="110" t="s">
        <v>20</v>
      </c>
      <c r="C82" s="110" t="s">
        <v>21</v>
      </c>
      <c r="D82" s="110" t="s">
        <v>22</v>
      </c>
      <c r="E82" s="546" t="s">
        <v>23</v>
      </c>
      <c r="F82" s="546"/>
      <c r="G82" s="546" t="s">
        <v>14</v>
      </c>
      <c r="H82" s="547"/>
      <c r="I82" s="46"/>
      <c r="J82" s="43" t="s">
        <v>39</v>
      </c>
      <c r="K82" s="44"/>
      <c r="L82" s="44"/>
      <c r="M82" s="45"/>
      <c r="N82" s="2"/>
      <c r="V82" s="51"/>
    </row>
    <row r="83" spans="1:22" ht="13.5" thickBot="1" x14ac:dyDescent="0.25">
      <c r="A83" s="563"/>
      <c r="B83" s="8"/>
      <c r="C83" s="8"/>
      <c r="D83" s="4"/>
      <c r="E83" s="8"/>
      <c r="F83" s="8"/>
      <c r="G83" s="488"/>
      <c r="H83" s="657"/>
      <c r="I83" s="658"/>
      <c r="J83" s="41" t="s">
        <v>39</v>
      </c>
      <c r="K83" s="41"/>
      <c r="L83" s="41"/>
      <c r="M83" s="42"/>
      <c r="N83" s="2"/>
      <c r="V83" s="51"/>
    </row>
    <row r="84" spans="1:22" ht="23.25" thickBot="1" x14ac:dyDescent="0.25">
      <c r="A84" s="563"/>
      <c r="B84" s="107" t="s">
        <v>29</v>
      </c>
      <c r="C84" s="107" t="s">
        <v>30</v>
      </c>
      <c r="D84" s="107" t="s">
        <v>31</v>
      </c>
      <c r="E84" s="568" t="s">
        <v>32</v>
      </c>
      <c r="F84" s="568"/>
      <c r="G84" s="484"/>
      <c r="H84" s="485"/>
      <c r="I84" s="486"/>
      <c r="J84" s="13" t="s">
        <v>40</v>
      </c>
      <c r="K84" s="14"/>
      <c r="L84" s="14"/>
      <c r="M84" s="15"/>
      <c r="N84" s="2"/>
      <c r="V84" s="51"/>
    </row>
    <row r="85" spans="1:22" ht="13.5" thickBot="1" x14ac:dyDescent="0.25">
      <c r="A85" s="564"/>
      <c r="B85" s="9"/>
      <c r="C85" s="9"/>
      <c r="D85" s="10"/>
      <c r="E85" s="11" t="s">
        <v>36</v>
      </c>
      <c r="F85" s="12"/>
      <c r="G85" s="476"/>
      <c r="H85" s="477"/>
      <c r="I85" s="478"/>
      <c r="J85" s="13" t="s">
        <v>41</v>
      </c>
      <c r="K85" s="14"/>
      <c r="L85" s="14"/>
      <c r="M85" s="15"/>
      <c r="N85" s="2"/>
      <c r="V85" s="51"/>
    </row>
    <row r="86" spans="1:22" ht="24" thickTop="1" thickBot="1" x14ac:dyDescent="0.25">
      <c r="A86" s="562">
        <f t="shared" ref="A86" si="14">A82+1</f>
        <v>18</v>
      </c>
      <c r="B86" s="110" t="s">
        <v>20</v>
      </c>
      <c r="C86" s="110" t="s">
        <v>21</v>
      </c>
      <c r="D86" s="110" t="s">
        <v>22</v>
      </c>
      <c r="E86" s="546" t="s">
        <v>23</v>
      </c>
      <c r="F86" s="546"/>
      <c r="G86" s="546" t="s">
        <v>14</v>
      </c>
      <c r="H86" s="547"/>
      <c r="I86" s="46"/>
      <c r="J86" s="43" t="s">
        <v>39</v>
      </c>
      <c r="K86" s="44"/>
      <c r="L86" s="44"/>
      <c r="M86" s="45"/>
      <c r="N86" s="2"/>
      <c r="V86" s="51"/>
    </row>
    <row r="87" spans="1:22" ht="13.5" thickBot="1" x14ac:dyDescent="0.25">
      <c r="A87" s="563"/>
      <c r="B87" s="8"/>
      <c r="C87" s="8"/>
      <c r="D87" s="4"/>
      <c r="E87" s="8"/>
      <c r="F87" s="8"/>
      <c r="G87" s="488"/>
      <c r="H87" s="657"/>
      <c r="I87" s="658"/>
      <c r="J87" s="41" t="s">
        <v>39</v>
      </c>
      <c r="K87" s="41"/>
      <c r="L87" s="41"/>
      <c r="M87" s="42"/>
      <c r="N87" s="2"/>
      <c r="V87" s="51"/>
    </row>
    <row r="88" spans="1:22" ht="23.25" thickBot="1" x14ac:dyDescent="0.25">
      <c r="A88" s="563"/>
      <c r="B88" s="107" t="s">
        <v>29</v>
      </c>
      <c r="C88" s="107" t="s">
        <v>30</v>
      </c>
      <c r="D88" s="107" t="s">
        <v>31</v>
      </c>
      <c r="E88" s="568" t="s">
        <v>32</v>
      </c>
      <c r="F88" s="568"/>
      <c r="G88" s="484"/>
      <c r="H88" s="485"/>
      <c r="I88" s="486"/>
      <c r="J88" s="13" t="s">
        <v>40</v>
      </c>
      <c r="K88" s="14"/>
      <c r="L88" s="14"/>
      <c r="M88" s="15"/>
      <c r="N88" s="2"/>
      <c r="V88" s="51"/>
    </row>
    <row r="89" spans="1:22" ht="13.5" thickBot="1" x14ac:dyDescent="0.25">
      <c r="A89" s="564"/>
      <c r="B89" s="9"/>
      <c r="C89" s="9"/>
      <c r="D89" s="10"/>
      <c r="E89" s="11" t="s">
        <v>36</v>
      </c>
      <c r="F89" s="12"/>
      <c r="G89" s="476"/>
      <c r="H89" s="477"/>
      <c r="I89" s="478"/>
      <c r="J89" s="13" t="s">
        <v>41</v>
      </c>
      <c r="K89" s="14"/>
      <c r="L89" s="14"/>
      <c r="M89" s="15"/>
      <c r="N89" s="2"/>
      <c r="V89" s="51"/>
    </row>
    <row r="90" spans="1:22" ht="24" thickTop="1" thickBot="1" x14ac:dyDescent="0.25">
      <c r="A90" s="562">
        <f t="shared" ref="A90" si="15">A86+1</f>
        <v>19</v>
      </c>
      <c r="B90" s="110" t="s">
        <v>20</v>
      </c>
      <c r="C90" s="110" t="s">
        <v>21</v>
      </c>
      <c r="D90" s="110" t="s">
        <v>22</v>
      </c>
      <c r="E90" s="546" t="s">
        <v>23</v>
      </c>
      <c r="F90" s="546"/>
      <c r="G90" s="546" t="s">
        <v>14</v>
      </c>
      <c r="H90" s="547"/>
      <c r="I90" s="46"/>
      <c r="J90" s="43" t="s">
        <v>39</v>
      </c>
      <c r="K90" s="44"/>
      <c r="L90" s="44"/>
      <c r="M90" s="45"/>
      <c r="N90" s="2"/>
      <c r="V90" s="51"/>
    </row>
    <row r="91" spans="1:22" ht="13.5" thickBot="1" x14ac:dyDescent="0.25">
      <c r="A91" s="563"/>
      <c r="B91" s="8"/>
      <c r="C91" s="8"/>
      <c r="D91" s="4"/>
      <c r="E91" s="8"/>
      <c r="F91" s="8"/>
      <c r="G91" s="488"/>
      <c r="H91" s="657"/>
      <c r="I91" s="658"/>
      <c r="J91" s="41" t="s">
        <v>39</v>
      </c>
      <c r="K91" s="41"/>
      <c r="L91" s="41"/>
      <c r="M91" s="42"/>
      <c r="N91" s="2"/>
      <c r="V91" s="51"/>
    </row>
    <row r="92" spans="1:22" ht="23.25" thickBot="1" x14ac:dyDescent="0.25">
      <c r="A92" s="563"/>
      <c r="B92" s="107" t="s">
        <v>29</v>
      </c>
      <c r="C92" s="107" t="s">
        <v>30</v>
      </c>
      <c r="D92" s="107" t="s">
        <v>31</v>
      </c>
      <c r="E92" s="568" t="s">
        <v>32</v>
      </c>
      <c r="F92" s="568"/>
      <c r="G92" s="484"/>
      <c r="H92" s="485"/>
      <c r="I92" s="486"/>
      <c r="J92" s="13" t="s">
        <v>40</v>
      </c>
      <c r="K92" s="14"/>
      <c r="L92" s="14"/>
      <c r="M92" s="15"/>
      <c r="N92" s="2"/>
      <c r="V92" s="51"/>
    </row>
    <row r="93" spans="1:22" ht="13.5" thickBot="1" x14ac:dyDescent="0.25">
      <c r="A93" s="564"/>
      <c r="B93" s="9"/>
      <c r="C93" s="9"/>
      <c r="D93" s="10"/>
      <c r="E93" s="11" t="s">
        <v>36</v>
      </c>
      <c r="F93" s="12"/>
      <c r="G93" s="476"/>
      <c r="H93" s="477"/>
      <c r="I93" s="478"/>
      <c r="J93" s="13" t="s">
        <v>41</v>
      </c>
      <c r="K93" s="14"/>
      <c r="L93" s="14"/>
      <c r="M93" s="15"/>
      <c r="N93" s="2"/>
      <c r="V93" s="51"/>
    </row>
    <row r="94" spans="1:22" ht="24" thickTop="1" thickBot="1" x14ac:dyDescent="0.25">
      <c r="A94" s="562">
        <f t="shared" ref="A94" si="16">A90+1</f>
        <v>20</v>
      </c>
      <c r="B94" s="110" t="s">
        <v>20</v>
      </c>
      <c r="C94" s="110" t="s">
        <v>21</v>
      </c>
      <c r="D94" s="110" t="s">
        <v>22</v>
      </c>
      <c r="E94" s="546" t="s">
        <v>23</v>
      </c>
      <c r="F94" s="546"/>
      <c r="G94" s="546" t="s">
        <v>14</v>
      </c>
      <c r="H94" s="547"/>
      <c r="I94" s="46"/>
      <c r="J94" s="43" t="s">
        <v>39</v>
      </c>
      <c r="K94" s="44"/>
      <c r="L94" s="44"/>
      <c r="M94" s="45"/>
      <c r="N94" s="2"/>
      <c r="V94" s="51"/>
    </row>
    <row r="95" spans="1:22" ht="13.5" thickBot="1" x14ac:dyDescent="0.25">
      <c r="A95" s="563"/>
      <c r="B95" s="8"/>
      <c r="C95" s="8"/>
      <c r="D95" s="4"/>
      <c r="E95" s="8"/>
      <c r="F95" s="8"/>
      <c r="G95" s="488"/>
      <c r="H95" s="657"/>
      <c r="I95" s="658"/>
      <c r="J95" s="41" t="s">
        <v>39</v>
      </c>
      <c r="K95" s="41"/>
      <c r="L95" s="41"/>
      <c r="M95" s="42"/>
      <c r="N95" s="2"/>
      <c r="V95" s="51"/>
    </row>
    <row r="96" spans="1:22" ht="23.25" thickBot="1" x14ac:dyDescent="0.25">
      <c r="A96" s="563"/>
      <c r="B96" s="107" t="s">
        <v>29</v>
      </c>
      <c r="C96" s="107" t="s">
        <v>30</v>
      </c>
      <c r="D96" s="107" t="s">
        <v>31</v>
      </c>
      <c r="E96" s="568" t="s">
        <v>32</v>
      </c>
      <c r="F96" s="568"/>
      <c r="G96" s="484"/>
      <c r="H96" s="485"/>
      <c r="I96" s="486"/>
      <c r="J96" s="13" t="s">
        <v>40</v>
      </c>
      <c r="K96" s="14"/>
      <c r="L96" s="14"/>
      <c r="M96" s="15"/>
      <c r="N96" s="2"/>
      <c r="V96" s="51"/>
    </row>
    <row r="97" spans="1:22" ht="13.5" thickBot="1" x14ac:dyDescent="0.25">
      <c r="A97" s="564"/>
      <c r="B97" s="9"/>
      <c r="C97" s="9"/>
      <c r="D97" s="10"/>
      <c r="E97" s="11" t="s">
        <v>36</v>
      </c>
      <c r="F97" s="12"/>
      <c r="G97" s="476"/>
      <c r="H97" s="477"/>
      <c r="I97" s="478"/>
      <c r="J97" s="13" t="s">
        <v>41</v>
      </c>
      <c r="K97" s="14"/>
      <c r="L97" s="14"/>
      <c r="M97" s="15"/>
      <c r="N97" s="2"/>
      <c r="V97" s="51"/>
    </row>
    <row r="98" spans="1:22" ht="24" thickTop="1" thickBot="1" x14ac:dyDescent="0.25">
      <c r="A98" s="562">
        <f t="shared" ref="A98" si="17">A94+1</f>
        <v>21</v>
      </c>
      <c r="B98" s="110" t="s">
        <v>20</v>
      </c>
      <c r="C98" s="110" t="s">
        <v>21</v>
      </c>
      <c r="D98" s="110" t="s">
        <v>22</v>
      </c>
      <c r="E98" s="546" t="s">
        <v>23</v>
      </c>
      <c r="F98" s="546"/>
      <c r="G98" s="546" t="s">
        <v>14</v>
      </c>
      <c r="H98" s="547"/>
      <c r="I98" s="46"/>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107" t="s">
        <v>29</v>
      </c>
      <c r="C100" s="107" t="s">
        <v>30</v>
      </c>
      <c r="D100" s="107" t="s">
        <v>31</v>
      </c>
      <c r="E100" s="568" t="s">
        <v>32</v>
      </c>
      <c r="F100" s="568"/>
      <c r="G100" s="484"/>
      <c r="H100" s="485"/>
      <c r="I100" s="486"/>
      <c r="J100" s="13" t="s">
        <v>40</v>
      </c>
      <c r="K100" s="14"/>
      <c r="L100" s="14"/>
      <c r="M100" s="15"/>
      <c r="N100" s="2"/>
      <c r="V100" s="51"/>
    </row>
    <row r="101" spans="1:22" ht="13.5" thickBot="1" x14ac:dyDescent="0.25">
      <c r="A101" s="564"/>
      <c r="B101" s="9"/>
      <c r="C101" s="9"/>
      <c r="D101" s="10"/>
      <c r="E101" s="11" t="s">
        <v>36</v>
      </c>
      <c r="F101" s="12"/>
      <c r="G101" s="476"/>
      <c r="H101" s="477"/>
      <c r="I101" s="478"/>
      <c r="J101" s="13" t="s">
        <v>41</v>
      </c>
      <c r="K101" s="14"/>
      <c r="L101" s="14"/>
      <c r="M101" s="15"/>
      <c r="N101" s="2"/>
      <c r="V101" s="51"/>
    </row>
    <row r="102" spans="1:22" ht="24" thickTop="1" thickBot="1" x14ac:dyDescent="0.25">
      <c r="A102" s="562">
        <f t="shared" ref="A102" si="18">A98+1</f>
        <v>22</v>
      </c>
      <c r="B102" s="110" t="s">
        <v>20</v>
      </c>
      <c r="C102" s="110" t="s">
        <v>21</v>
      </c>
      <c r="D102" s="110" t="s">
        <v>22</v>
      </c>
      <c r="E102" s="546" t="s">
        <v>23</v>
      </c>
      <c r="F102" s="546"/>
      <c r="G102" s="546" t="s">
        <v>14</v>
      </c>
      <c r="H102" s="547"/>
      <c r="I102" s="46"/>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107" t="s">
        <v>29</v>
      </c>
      <c r="C104" s="107" t="s">
        <v>30</v>
      </c>
      <c r="D104" s="107" t="s">
        <v>31</v>
      </c>
      <c r="E104" s="568" t="s">
        <v>32</v>
      </c>
      <c r="F104" s="568"/>
      <c r="G104" s="484"/>
      <c r="H104" s="485"/>
      <c r="I104" s="486"/>
      <c r="J104" s="13" t="s">
        <v>40</v>
      </c>
      <c r="K104" s="14"/>
      <c r="L104" s="14"/>
      <c r="M104" s="15"/>
      <c r="N104" s="2"/>
      <c r="V104" s="51"/>
    </row>
    <row r="105" spans="1:22" ht="13.5" thickBot="1" x14ac:dyDescent="0.25">
      <c r="A105" s="564"/>
      <c r="B105" s="9"/>
      <c r="C105" s="9"/>
      <c r="D105" s="10"/>
      <c r="E105" s="11" t="s">
        <v>36</v>
      </c>
      <c r="F105" s="12"/>
      <c r="G105" s="476"/>
      <c r="H105" s="477"/>
      <c r="I105" s="478"/>
      <c r="J105" s="13" t="s">
        <v>41</v>
      </c>
      <c r="K105" s="14"/>
      <c r="L105" s="14"/>
      <c r="M105" s="15"/>
      <c r="N105" s="2"/>
      <c r="V105" s="51"/>
    </row>
    <row r="106" spans="1:22" ht="24" thickTop="1" thickBot="1" x14ac:dyDescent="0.25">
      <c r="A106" s="562">
        <f t="shared" ref="A106" si="19">A102+1</f>
        <v>23</v>
      </c>
      <c r="B106" s="110" t="s">
        <v>20</v>
      </c>
      <c r="C106" s="110" t="s">
        <v>21</v>
      </c>
      <c r="D106" s="110" t="s">
        <v>22</v>
      </c>
      <c r="E106" s="546" t="s">
        <v>23</v>
      </c>
      <c r="F106" s="546"/>
      <c r="G106" s="546" t="s">
        <v>14</v>
      </c>
      <c r="H106" s="547"/>
      <c r="I106" s="46"/>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107" t="s">
        <v>29</v>
      </c>
      <c r="C108" s="107" t="s">
        <v>30</v>
      </c>
      <c r="D108" s="107" t="s">
        <v>31</v>
      </c>
      <c r="E108" s="568" t="s">
        <v>32</v>
      </c>
      <c r="F108" s="568"/>
      <c r="G108" s="484"/>
      <c r="H108" s="485"/>
      <c r="I108" s="486"/>
      <c r="J108" s="13" t="s">
        <v>40</v>
      </c>
      <c r="K108" s="14"/>
      <c r="L108" s="14"/>
      <c r="M108" s="15"/>
      <c r="N108" s="2"/>
      <c r="V108" s="51"/>
    </row>
    <row r="109" spans="1:22" ht="13.5" thickBot="1" x14ac:dyDescent="0.25">
      <c r="A109" s="564"/>
      <c r="B109" s="9"/>
      <c r="C109" s="9"/>
      <c r="D109" s="10"/>
      <c r="E109" s="11" t="s">
        <v>36</v>
      </c>
      <c r="F109" s="12"/>
      <c r="G109" s="476"/>
      <c r="H109" s="477"/>
      <c r="I109" s="478"/>
      <c r="J109" s="13" t="s">
        <v>41</v>
      </c>
      <c r="K109" s="14"/>
      <c r="L109" s="14"/>
      <c r="M109" s="15"/>
      <c r="N109" s="2"/>
      <c r="V109" s="51"/>
    </row>
    <row r="110" spans="1:22" ht="24" thickTop="1" thickBot="1" x14ac:dyDescent="0.25">
      <c r="A110" s="562">
        <f t="shared" ref="A110" si="20">A106+1</f>
        <v>24</v>
      </c>
      <c r="B110" s="110" t="s">
        <v>20</v>
      </c>
      <c r="C110" s="110" t="s">
        <v>21</v>
      </c>
      <c r="D110" s="110" t="s">
        <v>22</v>
      </c>
      <c r="E110" s="546" t="s">
        <v>23</v>
      </c>
      <c r="F110" s="546"/>
      <c r="G110" s="546" t="s">
        <v>14</v>
      </c>
      <c r="H110" s="547"/>
      <c r="I110" s="46"/>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107" t="s">
        <v>29</v>
      </c>
      <c r="C112" s="107" t="s">
        <v>30</v>
      </c>
      <c r="D112" s="107" t="s">
        <v>31</v>
      </c>
      <c r="E112" s="568" t="s">
        <v>32</v>
      </c>
      <c r="F112" s="568"/>
      <c r="G112" s="484"/>
      <c r="H112" s="485"/>
      <c r="I112" s="486"/>
      <c r="J112" s="13" t="s">
        <v>40</v>
      </c>
      <c r="K112" s="14"/>
      <c r="L112" s="14"/>
      <c r="M112" s="15"/>
      <c r="N112" s="2"/>
      <c r="V112" s="51"/>
    </row>
    <row r="113" spans="1:22" ht="13.5" thickBot="1" x14ac:dyDescent="0.25">
      <c r="A113" s="564"/>
      <c r="B113" s="9"/>
      <c r="C113" s="9"/>
      <c r="D113" s="10"/>
      <c r="E113" s="11" t="s">
        <v>36</v>
      </c>
      <c r="F113" s="12"/>
      <c r="G113" s="476"/>
      <c r="H113" s="477"/>
      <c r="I113" s="478"/>
      <c r="J113" s="13" t="s">
        <v>41</v>
      </c>
      <c r="K113" s="14"/>
      <c r="L113" s="14"/>
      <c r="M113" s="15"/>
      <c r="N113" s="2"/>
      <c r="V113" s="51"/>
    </row>
    <row r="114" spans="1:22" ht="24" thickTop="1" thickBot="1" x14ac:dyDescent="0.25">
      <c r="A114" s="562">
        <f t="shared" ref="A114" si="21">A110+1</f>
        <v>25</v>
      </c>
      <c r="B114" s="110" t="s">
        <v>20</v>
      </c>
      <c r="C114" s="110" t="s">
        <v>21</v>
      </c>
      <c r="D114" s="110" t="s">
        <v>22</v>
      </c>
      <c r="E114" s="546" t="s">
        <v>23</v>
      </c>
      <c r="F114" s="546"/>
      <c r="G114" s="546" t="s">
        <v>14</v>
      </c>
      <c r="H114" s="547"/>
      <c r="I114" s="46"/>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107" t="s">
        <v>29</v>
      </c>
      <c r="C116" s="107" t="s">
        <v>30</v>
      </c>
      <c r="D116" s="107" t="s">
        <v>31</v>
      </c>
      <c r="E116" s="568" t="s">
        <v>32</v>
      </c>
      <c r="F116" s="568"/>
      <c r="G116" s="484"/>
      <c r="H116" s="485"/>
      <c r="I116" s="486"/>
      <c r="J116" s="13" t="s">
        <v>40</v>
      </c>
      <c r="K116" s="14"/>
      <c r="L116" s="14"/>
      <c r="M116" s="15"/>
      <c r="N116" s="2"/>
      <c r="V116" s="51"/>
    </row>
    <row r="117" spans="1:22" ht="13.5" thickBot="1" x14ac:dyDescent="0.25">
      <c r="A117" s="564"/>
      <c r="B117" s="9"/>
      <c r="C117" s="9"/>
      <c r="D117" s="10"/>
      <c r="E117" s="11" t="s">
        <v>36</v>
      </c>
      <c r="F117" s="12"/>
      <c r="G117" s="476"/>
      <c r="H117" s="477"/>
      <c r="I117" s="478"/>
      <c r="J117" s="13" t="s">
        <v>41</v>
      </c>
      <c r="K117" s="14"/>
      <c r="L117" s="14"/>
      <c r="M117" s="15"/>
      <c r="N117" s="2"/>
      <c r="V117" s="51"/>
    </row>
    <row r="118" spans="1:22" ht="24" thickTop="1" thickBot="1" x14ac:dyDescent="0.25">
      <c r="A118" s="562">
        <f t="shared" ref="A118" si="22">A114+1</f>
        <v>26</v>
      </c>
      <c r="B118" s="110" t="s">
        <v>20</v>
      </c>
      <c r="C118" s="110" t="s">
        <v>21</v>
      </c>
      <c r="D118" s="110" t="s">
        <v>22</v>
      </c>
      <c r="E118" s="546" t="s">
        <v>23</v>
      </c>
      <c r="F118" s="546"/>
      <c r="G118" s="546" t="s">
        <v>14</v>
      </c>
      <c r="H118" s="547"/>
      <c r="I118" s="46"/>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107" t="s">
        <v>29</v>
      </c>
      <c r="C120" s="107" t="s">
        <v>30</v>
      </c>
      <c r="D120" s="107" t="s">
        <v>31</v>
      </c>
      <c r="E120" s="568" t="s">
        <v>32</v>
      </c>
      <c r="F120" s="568"/>
      <c r="G120" s="484"/>
      <c r="H120" s="485"/>
      <c r="I120" s="486"/>
      <c r="J120" s="13" t="s">
        <v>40</v>
      </c>
      <c r="K120" s="14"/>
      <c r="L120" s="14"/>
      <c r="M120" s="15"/>
      <c r="N120" s="2"/>
      <c r="V120" s="51"/>
    </row>
    <row r="121" spans="1:22" ht="13.5" thickBot="1" x14ac:dyDescent="0.25">
      <c r="A121" s="564"/>
      <c r="B121" s="9"/>
      <c r="C121" s="9"/>
      <c r="D121" s="10"/>
      <c r="E121" s="11" t="s">
        <v>36</v>
      </c>
      <c r="F121" s="12"/>
      <c r="G121" s="476"/>
      <c r="H121" s="477"/>
      <c r="I121" s="478"/>
      <c r="J121" s="13" t="s">
        <v>41</v>
      </c>
      <c r="K121" s="14"/>
      <c r="L121" s="14"/>
      <c r="M121" s="15"/>
      <c r="N121" s="2"/>
      <c r="V121" s="51"/>
    </row>
    <row r="122" spans="1:22" ht="24" thickTop="1" thickBot="1" x14ac:dyDescent="0.25">
      <c r="A122" s="562">
        <f t="shared" ref="A122" si="23">A118+1</f>
        <v>27</v>
      </c>
      <c r="B122" s="110" t="s">
        <v>20</v>
      </c>
      <c r="C122" s="110" t="s">
        <v>21</v>
      </c>
      <c r="D122" s="110" t="s">
        <v>22</v>
      </c>
      <c r="E122" s="546" t="s">
        <v>23</v>
      </c>
      <c r="F122" s="546"/>
      <c r="G122" s="546" t="s">
        <v>14</v>
      </c>
      <c r="H122" s="547"/>
      <c r="I122" s="46"/>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107" t="s">
        <v>29</v>
      </c>
      <c r="C124" s="107" t="s">
        <v>30</v>
      </c>
      <c r="D124" s="107" t="s">
        <v>31</v>
      </c>
      <c r="E124" s="568" t="s">
        <v>32</v>
      </c>
      <c r="F124" s="568"/>
      <c r="G124" s="484"/>
      <c r="H124" s="485"/>
      <c r="I124" s="486"/>
      <c r="J124" s="13" t="s">
        <v>40</v>
      </c>
      <c r="K124" s="14"/>
      <c r="L124" s="14"/>
      <c r="M124" s="15"/>
      <c r="N124" s="2"/>
      <c r="V124" s="51"/>
    </row>
    <row r="125" spans="1:22" ht="13.5" thickBot="1" x14ac:dyDescent="0.25">
      <c r="A125" s="564"/>
      <c r="B125" s="9"/>
      <c r="C125" s="9"/>
      <c r="D125" s="10"/>
      <c r="E125" s="11" t="s">
        <v>36</v>
      </c>
      <c r="F125" s="12"/>
      <c r="G125" s="476"/>
      <c r="H125" s="477"/>
      <c r="I125" s="478"/>
      <c r="J125" s="13" t="s">
        <v>41</v>
      </c>
      <c r="K125" s="14"/>
      <c r="L125" s="14"/>
      <c r="M125" s="15"/>
      <c r="N125" s="2"/>
      <c r="V125" s="51"/>
    </row>
    <row r="126" spans="1:22" ht="24" thickTop="1" thickBot="1" x14ac:dyDescent="0.25">
      <c r="A126" s="562">
        <f t="shared" ref="A126" si="24">A122+1</f>
        <v>28</v>
      </c>
      <c r="B126" s="110" t="s">
        <v>20</v>
      </c>
      <c r="C126" s="110" t="s">
        <v>21</v>
      </c>
      <c r="D126" s="110" t="s">
        <v>22</v>
      </c>
      <c r="E126" s="546" t="s">
        <v>23</v>
      </c>
      <c r="F126" s="546"/>
      <c r="G126" s="546" t="s">
        <v>14</v>
      </c>
      <c r="H126" s="547"/>
      <c r="I126" s="46"/>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107" t="s">
        <v>29</v>
      </c>
      <c r="C128" s="107" t="s">
        <v>30</v>
      </c>
      <c r="D128" s="107" t="s">
        <v>31</v>
      </c>
      <c r="E128" s="568" t="s">
        <v>32</v>
      </c>
      <c r="F128" s="568"/>
      <c r="G128" s="484"/>
      <c r="H128" s="485"/>
      <c r="I128" s="486"/>
      <c r="J128" s="13" t="s">
        <v>40</v>
      </c>
      <c r="K128" s="14"/>
      <c r="L128" s="14"/>
      <c r="M128" s="15"/>
      <c r="N128" s="2"/>
      <c r="V128" s="51"/>
    </row>
    <row r="129" spans="1:22" ht="13.5" thickBot="1" x14ac:dyDescent="0.25">
      <c r="A129" s="564"/>
      <c r="B129" s="9"/>
      <c r="C129" s="9"/>
      <c r="D129" s="10"/>
      <c r="E129" s="11" t="s">
        <v>36</v>
      </c>
      <c r="F129" s="12"/>
      <c r="G129" s="476"/>
      <c r="H129" s="477"/>
      <c r="I129" s="478"/>
      <c r="J129" s="13" t="s">
        <v>41</v>
      </c>
      <c r="K129" s="14"/>
      <c r="L129" s="14"/>
      <c r="M129" s="15"/>
      <c r="N129" s="2"/>
      <c r="V129" s="51"/>
    </row>
    <row r="130" spans="1:22" ht="24" thickTop="1" thickBot="1" x14ac:dyDescent="0.25">
      <c r="A130" s="562">
        <f t="shared" ref="A130" si="25">A126+1</f>
        <v>29</v>
      </c>
      <c r="B130" s="110" t="s">
        <v>20</v>
      </c>
      <c r="C130" s="110" t="s">
        <v>21</v>
      </c>
      <c r="D130" s="110" t="s">
        <v>22</v>
      </c>
      <c r="E130" s="546" t="s">
        <v>23</v>
      </c>
      <c r="F130" s="546"/>
      <c r="G130" s="546" t="s">
        <v>14</v>
      </c>
      <c r="H130" s="547"/>
      <c r="I130" s="46"/>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107" t="s">
        <v>29</v>
      </c>
      <c r="C132" s="107" t="s">
        <v>30</v>
      </c>
      <c r="D132" s="107" t="s">
        <v>31</v>
      </c>
      <c r="E132" s="568" t="s">
        <v>32</v>
      </c>
      <c r="F132" s="568"/>
      <c r="G132" s="484"/>
      <c r="H132" s="485"/>
      <c r="I132" s="486"/>
      <c r="J132" s="13" t="s">
        <v>40</v>
      </c>
      <c r="K132" s="14"/>
      <c r="L132" s="14"/>
      <c r="M132" s="15"/>
      <c r="N132" s="2"/>
      <c r="V132" s="51"/>
    </row>
    <row r="133" spans="1:22" ht="13.5" thickBot="1" x14ac:dyDescent="0.25">
      <c r="A133" s="564"/>
      <c r="B133" s="9"/>
      <c r="C133" s="9"/>
      <c r="D133" s="10"/>
      <c r="E133" s="11" t="s">
        <v>36</v>
      </c>
      <c r="F133" s="12"/>
      <c r="G133" s="476"/>
      <c r="H133" s="477"/>
      <c r="I133" s="478"/>
      <c r="J133" s="13" t="s">
        <v>41</v>
      </c>
      <c r="K133" s="14"/>
      <c r="L133" s="14"/>
      <c r="M133" s="15"/>
      <c r="N133" s="2"/>
      <c r="V133" s="51"/>
    </row>
    <row r="134" spans="1:22" ht="24" thickTop="1" thickBot="1" x14ac:dyDescent="0.25">
      <c r="A134" s="562">
        <f t="shared" ref="A134" si="26">A130+1</f>
        <v>30</v>
      </c>
      <c r="B134" s="110" t="s">
        <v>20</v>
      </c>
      <c r="C134" s="110" t="s">
        <v>21</v>
      </c>
      <c r="D134" s="110" t="s">
        <v>22</v>
      </c>
      <c r="E134" s="546" t="s">
        <v>23</v>
      </c>
      <c r="F134" s="546"/>
      <c r="G134" s="546" t="s">
        <v>14</v>
      </c>
      <c r="H134" s="547"/>
      <c r="I134" s="46"/>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107" t="s">
        <v>29</v>
      </c>
      <c r="C136" s="107" t="s">
        <v>30</v>
      </c>
      <c r="D136" s="107" t="s">
        <v>31</v>
      </c>
      <c r="E136" s="568" t="s">
        <v>32</v>
      </c>
      <c r="F136" s="568"/>
      <c r="G136" s="484"/>
      <c r="H136" s="485"/>
      <c r="I136" s="486"/>
      <c r="J136" s="13" t="s">
        <v>40</v>
      </c>
      <c r="K136" s="14"/>
      <c r="L136" s="14"/>
      <c r="M136" s="15"/>
      <c r="N136" s="2"/>
      <c r="V136" s="51"/>
    </row>
    <row r="137" spans="1:22" ht="13.5" thickBot="1" x14ac:dyDescent="0.25">
      <c r="A137" s="564"/>
      <c r="B137" s="9"/>
      <c r="C137" s="9"/>
      <c r="D137" s="10"/>
      <c r="E137" s="11" t="s">
        <v>36</v>
      </c>
      <c r="F137" s="12"/>
      <c r="G137" s="476"/>
      <c r="H137" s="477"/>
      <c r="I137" s="478"/>
      <c r="J137" s="13" t="s">
        <v>41</v>
      </c>
      <c r="K137" s="14"/>
      <c r="L137" s="14"/>
      <c r="M137" s="15"/>
      <c r="N137" s="2"/>
      <c r="V137" s="51"/>
    </row>
    <row r="138" spans="1:22" ht="24" thickTop="1" thickBot="1" x14ac:dyDescent="0.25">
      <c r="A138" s="562">
        <f t="shared" ref="A138" si="27">A134+1</f>
        <v>31</v>
      </c>
      <c r="B138" s="110" t="s">
        <v>20</v>
      </c>
      <c r="C138" s="110" t="s">
        <v>21</v>
      </c>
      <c r="D138" s="110" t="s">
        <v>22</v>
      </c>
      <c r="E138" s="546" t="s">
        <v>23</v>
      </c>
      <c r="F138" s="546"/>
      <c r="G138" s="546" t="s">
        <v>14</v>
      </c>
      <c r="H138" s="547"/>
      <c r="I138" s="46"/>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107" t="s">
        <v>29</v>
      </c>
      <c r="C140" s="107" t="s">
        <v>30</v>
      </c>
      <c r="D140" s="107" t="s">
        <v>31</v>
      </c>
      <c r="E140" s="568" t="s">
        <v>32</v>
      </c>
      <c r="F140" s="568"/>
      <c r="G140" s="484"/>
      <c r="H140" s="485"/>
      <c r="I140" s="486"/>
      <c r="J140" s="13" t="s">
        <v>40</v>
      </c>
      <c r="K140" s="14"/>
      <c r="L140" s="14"/>
      <c r="M140" s="15"/>
      <c r="N140" s="2"/>
      <c r="V140" s="51"/>
    </row>
    <row r="141" spans="1:22" ht="13.5" thickBot="1" x14ac:dyDescent="0.25">
      <c r="A141" s="564"/>
      <c r="B141" s="9"/>
      <c r="C141" s="9"/>
      <c r="D141" s="10"/>
      <c r="E141" s="11" t="s">
        <v>36</v>
      </c>
      <c r="F141" s="12"/>
      <c r="G141" s="476"/>
      <c r="H141" s="477"/>
      <c r="I141" s="478"/>
      <c r="J141" s="13" t="s">
        <v>41</v>
      </c>
      <c r="K141" s="14"/>
      <c r="L141" s="14"/>
      <c r="M141" s="15"/>
      <c r="N141" s="2"/>
      <c r="V141" s="51"/>
    </row>
    <row r="142" spans="1:22" ht="24" thickTop="1" thickBot="1" x14ac:dyDescent="0.25">
      <c r="A142" s="562">
        <f t="shared" ref="A142" si="28">A138+1</f>
        <v>32</v>
      </c>
      <c r="B142" s="110" t="s">
        <v>20</v>
      </c>
      <c r="C142" s="110" t="s">
        <v>21</v>
      </c>
      <c r="D142" s="110" t="s">
        <v>22</v>
      </c>
      <c r="E142" s="546" t="s">
        <v>23</v>
      </c>
      <c r="F142" s="546"/>
      <c r="G142" s="546" t="s">
        <v>14</v>
      </c>
      <c r="H142" s="547"/>
      <c r="I142" s="46"/>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107" t="s">
        <v>29</v>
      </c>
      <c r="C144" s="107" t="s">
        <v>30</v>
      </c>
      <c r="D144" s="107" t="s">
        <v>31</v>
      </c>
      <c r="E144" s="568" t="s">
        <v>32</v>
      </c>
      <c r="F144" s="568"/>
      <c r="G144" s="484"/>
      <c r="H144" s="485"/>
      <c r="I144" s="486"/>
      <c r="J144" s="13" t="s">
        <v>40</v>
      </c>
      <c r="K144" s="14"/>
      <c r="L144" s="14"/>
      <c r="M144" s="15"/>
      <c r="N144" s="2"/>
      <c r="V144" s="51"/>
    </row>
    <row r="145" spans="1:22" ht="13.5" thickBot="1" x14ac:dyDescent="0.25">
      <c r="A145" s="564"/>
      <c r="B145" s="9"/>
      <c r="C145" s="9"/>
      <c r="D145" s="10"/>
      <c r="E145" s="11" t="s">
        <v>36</v>
      </c>
      <c r="F145" s="12"/>
      <c r="G145" s="476"/>
      <c r="H145" s="477"/>
      <c r="I145" s="478"/>
      <c r="J145" s="13" t="s">
        <v>41</v>
      </c>
      <c r="K145" s="14"/>
      <c r="L145" s="14"/>
      <c r="M145" s="15"/>
      <c r="N145" s="2"/>
      <c r="V145" s="51"/>
    </row>
    <row r="146" spans="1:22" ht="24" thickTop="1" thickBot="1" x14ac:dyDescent="0.25">
      <c r="A146" s="562">
        <f t="shared" ref="A146" si="29">A142+1</f>
        <v>33</v>
      </c>
      <c r="B146" s="110" t="s">
        <v>20</v>
      </c>
      <c r="C146" s="110" t="s">
        <v>21</v>
      </c>
      <c r="D146" s="110" t="s">
        <v>22</v>
      </c>
      <c r="E146" s="546" t="s">
        <v>23</v>
      </c>
      <c r="F146" s="546"/>
      <c r="G146" s="546" t="s">
        <v>14</v>
      </c>
      <c r="H146" s="547"/>
      <c r="I146" s="46"/>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107" t="s">
        <v>29</v>
      </c>
      <c r="C148" s="107" t="s">
        <v>30</v>
      </c>
      <c r="D148" s="107" t="s">
        <v>31</v>
      </c>
      <c r="E148" s="568" t="s">
        <v>32</v>
      </c>
      <c r="F148" s="568"/>
      <c r="G148" s="484"/>
      <c r="H148" s="485"/>
      <c r="I148" s="486"/>
      <c r="J148" s="13" t="s">
        <v>40</v>
      </c>
      <c r="K148" s="14"/>
      <c r="L148" s="14"/>
      <c r="M148" s="15"/>
      <c r="N148" s="2"/>
      <c r="V148" s="51"/>
    </row>
    <row r="149" spans="1:22" ht="13.5" thickBot="1" x14ac:dyDescent="0.25">
      <c r="A149" s="564"/>
      <c r="B149" s="9"/>
      <c r="C149" s="9"/>
      <c r="D149" s="10"/>
      <c r="E149" s="11" t="s">
        <v>36</v>
      </c>
      <c r="F149" s="12"/>
      <c r="G149" s="476"/>
      <c r="H149" s="477"/>
      <c r="I149" s="478"/>
      <c r="J149" s="13" t="s">
        <v>41</v>
      </c>
      <c r="K149" s="14"/>
      <c r="L149" s="14"/>
      <c r="M149" s="15"/>
      <c r="N149" s="2"/>
      <c r="V149" s="51"/>
    </row>
    <row r="150" spans="1:22" ht="24" thickTop="1" thickBot="1" x14ac:dyDescent="0.25">
      <c r="A150" s="562">
        <f t="shared" ref="A150" si="30">A146+1</f>
        <v>34</v>
      </c>
      <c r="B150" s="110" t="s">
        <v>20</v>
      </c>
      <c r="C150" s="110" t="s">
        <v>21</v>
      </c>
      <c r="D150" s="110" t="s">
        <v>22</v>
      </c>
      <c r="E150" s="546" t="s">
        <v>23</v>
      </c>
      <c r="F150" s="546"/>
      <c r="G150" s="546" t="s">
        <v>14</v>
      </c>
      <c r="H150" s="547"/>
      <c r="I150" s="46"/>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107" t="s">
        <v>29</v>
      </c>
      <c r="C152" s="107" t="s">
        <v>30</v>
      </c>
      <c r="D152" s="107" t="s">
        <v>31</v>
      </c>
      <c r="E152" s="568" t="s">
        <v>32</v>
      </c>
      <c r="F152" s="568"/>
      <c r="G152" s="484"/>
      <c r="H152" s="485"/>
      <c r="I152" s="486"/>
      <c r="J152" s="13" t="s">
        <v>40</v>
      </c>
      <c r="K152" s="14"/>
      <c r="L152" s="14"/>
      <c r="M152" s="15"/>
      <c r="N152" s="2"/>
      <c r="V152" s="51"/>
    </row>
    <row r="153" spans="1:22" ht="13.5" thickBot="1" x14ac:dyDescent="0.25">
      <c r="A153" s="564"/>
      <c r="B153" s="9"/>
      <c r="C153" s="9"/>
      <c r="D153" s="10"/>
      <c r="E153" s="11" t="s">
        <v>36</v>
      </c>
      <c r="F153" s="12"/>
      <c r="G153" s="476"/>
      <c r="H153" s="477"/>
      <c r="I153" s="478"/>
      <c r="J153" s="13" t="s">
        <v>41</v>
      </c>
      <c r="K153" s="14"/>
      <c r="L153" s="14"/>
      <c r="M153" s="15"/>
      <c r="N153" s="2"/>
      <c r="V153" s="51"/>
    </row>
    <row r="154" spans="1:22" ht="24" thickTop="1" thickBot="1" x14ac:dyDescent="0.25">
      <c r="A154" s="562">
        <f t="shared" ref="A154" si="31">A150+1</f>
        <v>35</v>
      </c>
      <c r="B154" s="110" t="s">
        <v>20</v>
      </c>
      <c r="C154" s="110" t="s">
        <v>21</v>
      </c>
      <c r="D154" s="110" t="s">
        <v>22</v>
      </c>
      <c r="E154" s="546" t="s">
        <v>23</v>
      </c>
      <c r="F154" s="546"/>
      <c r="G154" s="546" t="s">
        <v>14</v>
      </c>
      <c r="H154" s="547"/>
      <c r="I154" s="46"/>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107" t="s">
        <v>29</v>
      </c>
      <c r="C156" s="107" t="s">
        <v>30</v>
      </c>
      <c r="D156" s="107" t="s">
        <v>31</v>
      </c>
      <c r="E156" s="568" t="s">
        <v>32</v>
      </c>
      <c r="F156" s="568"/>
      <c r="G156" s="484"/>
      <c r="H156" s="485"/>
      <c r="I156" s="486"/>
      <c r="J156" s="13" t="s">
        <v>40</v>
      </c>
      <c r="K156" s="14"/>
      <c r="L156" s="14"/>
      <c r="M156" s="15"/>
      <c r="N156" s="2"/>
      <c r="V156" s="51"/>
    </row>
    <row r="157" spans="1:22" ht="13.5" thickBot="1" x14ac:dyDescent="0.25">
      <c r="A157" s="564"/>
      <c r="B157" s="9"/>
      <c r="C157" s="9"/>
      <c r="D157" s="10"/>
      <c r="E157" s="11" t="s">
        <v>36</v>
      </c>
      <c r="F157" s="12"/>
      <c r="G157" s="476"/>
      <c r="H157" s="477"/>
      <c r="I157" s="478"/>
      <c r="J157" s="13" t="s">
        <v>41</v>
      </c>
      <c r="K157" s="14"/>
      <c r="L157" s="14"/>
      <c r="M157" s="15"/>
      <c r="N157" s="2"/>
      <c r="V157" s="51"/>
    </row>
    <row r="158" spans="1:22" ht="24" thickTop="1" thickBot="1" x14ac:dyDescent="0.25">
      <c r="A158" s="562">
        <f t="shared" ref="A158" si="32">A154+1</f>
        <v>36</v>
      </c>
      <c r="B158" s="110" t="s">
        <v>20</v>
      </c>
      <c r="C158" s="110" t="s">
        <v>21</v>
      </c>
      <c r="D158" s="110" t="s">
        <v>22</v>
      </c>
      <c r="E158" s="546" t="s">
        <v>23</v>
      </c>
      <c r="F158" s="546"/>
      <c r="G158" s="546" t="s">
        <v>14</v>
      </c>
      <c r="H158" s="547"/>
      <c r="I158" s="46"/>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107" t="s">
        <v>29</v>
      </c>
      <c r="C160" s="107" t="s">
        <v>30</v>
      </c>
      <c r="D160" s="107" t="s">
        <v>31</v>
      </c>
      <c r="E160" s="568" t="s">
        <v>32</v>
      </c>
      <c r="F160" s="568"/>
      <c r="G160" s="484"/>
      <c r="H160" s="485"/>
      <c r="I160" s="486"/>
      <c r="J160" s="13" t="s">
        <v>40</v>
      </c>
      <c r="K160" s="14"/>
      <c r="L160" s="14"/>
      <c r="M160" s="15"/>
      <c r="N160" s="2"/>
      <c r="V160" s="51"/>
    </row>
    <row r="161" spans="1:22" ht="13.5" thickBot="1" x14ac:dyDescent="0.25">
      <c r="A161" s="564"/>
      <c r="B161" s="9"/>
      <c r="C161" s="9"/>
      <c r="D161" s="10"/>
      <c r="E161" s="11" t="s">
        <v>36</v>
      </c>
      <c r="F161" s="12"/>
      <c r="G161" s="476"/>
      <c r="H161" s="477"/>
      <c r="I161" s="478"/>
      <c r="J161" s="13" t="s">
        <v>41</v>
      </c>
      <c r="K161" s="14"/>
      <c r="L161" s="14"/>
      <c r="M161" s="15"/>
      <c r="N161" s="2"/>
      <c r="V161" s="51"/>
    </row>
    <row r="162" spans="1:22" ht="24" thickTop="1" thickBot="1" x14ac:dyDescent="0.25">
      <c r="A162" s="562">
        <f t="shared" ref="A162" si="33">A158+1</f>
        <v>37</v>
      </c>
      <c r="B162" s="110" t="s">
        <v>20</v>
      </c>
      <c r="C162" s="110" t="s">
        <v>21</v>
      </c>
      <c r="D162" s="110" t="s">
        <v>22</v>
      </c>
      <c r="E162" s="546" t="s">
        <v>23</v>
      </c>
      <c r="F162" s="546"/>
      <c r="G162" s="546" t="s">
        <v>14</v>
      </c>
      <c r="H162" s="547"/>
      <c r="I162" s="46"/>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107" t="s">
        <v>29</v>
      </c>
      <c r="C164" s="107" t="s">
        <v>30</v>
      </c>
      <c r="D164" s="107" t="s">
        <v>31</v>
      </c>
      <c r="E164" s="568" t="s">
        <v>32</v>
      </c>
      <c r="F164" s="568"/>
      <c r="G164" s="484"/>
      <c r="H164" s="485"/>
      <c r="I164" s="486"/>
      <c r="J164" s="13" t="s">
        <v>40</v>
      </c>
      <c r="K164" s="14"/>
      <c r="L164" s="14"/>
      <c r="M164" s="15"/>
      <c r="N164" s="2"/>
      <c r="V164" s="51"/>
    </row>
    <row r="165" spans="1:22" ht="13.5" thickBot="1" x14ac:dyDescent="0.25">
      <c r="A165" s="564"/>
      <c r="B165" s="9"/>
      <c r="C165" s="9"/>
      <c r="D165" s="10"/>
      <c r="E165" s="11" t="s">
        <v>36</v>
      </c>
      <c r="F165" s="12"/>
      <c r="G165" s="476"/>
      <c r="H165" s="477"/>
      <c r="I165" s="478"/>
      <c r="J165" s="13" t="s">
        <v>41</v>
      </c>
      <c r="K165" s="14"/>
      <c r="L165" s="14"/>
      <c r="M165" s="15"/>
      <c r="N165" s="2"/>
      <c r="V165" s="51"/>
    </row>
    <row r="166" spans="1:22" ht="24" thickTop="1" thickBot="1" x14ac:dyDescent="0.25">
      <c r="A166" s="562">
        <f t="shared" ref="A166" si="34">A162+1</f>
        <v>38</v>
      </c>
      <c r="B166" s="110" t="s">
        <v>20</v>
      </c>
      <c r="C166" s="110" t="s">
        <v>21</v>
      </c>
      <c r="D166" s="110" t="s">
        <v>22</v>
      </c>
      <c r="E166" s="546" t="s">
        <v>23</v>
      </c>
      <c r="F166" s="546"/>
      <c r="G166" s="546" t="s">
        <v>14</v>
      </c>
      <c r="H166" s="547"/>
      <c r="I166" s="46"/>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107" t="s">
        <v>29</v>
      </c>
      <c r="C168" s="107" t="s">
        <v>30</v>
      </c>
      <c r="D168" s="107" t="s">
        <v>31</v>
      </c>
      <c r="E168" s="568" t="s">
        <v>32</v>
      </c>
      <c r="F168" s="568"/>
      <c r="G168" s="484"/>
      <c r="H168" s="485"/>
      <c r="I168" s="486"/>
      <c r="J168" s="13" t="s">
        <v>40</v>
      </c>
      <c r="K168" s="14"/>
      <c r="L168" s="14"/>
      <c r="M168" s="15"/>
      <c r="N168" s="2"/>
      <c r="V168" s="51"/>
    </row>
    <row r="169" spans="1:22" ht="13.5" thickBot="1" x14ac:dyDescent="0.25">
      <c r="A169" s="564"/>
      <c r="B169" s="9"/>
      <c r="C169" s="9"/>
      <c r="D169" s="10"/>
      <c r="E169" s="11" t="s">
        <v>36</v>
      </c>
      <c r="F169" s="12"/>
      <c r="G169" s="476"/>
      <c r="H169" s="477"/>
      <c r="I169" s="478"/>
      <c r="J169" s="13" t="s">
        <v>41</v>
      </c>
      <c r="K169" s="14"/>
      <c r="L169" s="14"/>
      <c r="M169" s="15"/>
      <c r="N169" s="2"/>
      <c r="V169" s="51"/>
    </row>
    <row r="170" spans="1:22" ht="24" thickTop="1" thickBot="1" x14ac:dyDescent="0.25">
      <c r="A170" s="562">
        <f t="shared" ref="A170" si="35">A166+1</f>
        <v>39</v>
      </c>
      <c r="B170" s="110" t="s">
        <v>20</v>
      </c>
      <c r="C170" s="110" t="s">
        <v>21</v>
      </c>
      <c r="D170" s="110" t="s">
        <v>22</v>
      </c>
      <c r="E170" s="546" t="s">
        <v>23</v>
      </c>
      <c r="F170" s="546"/>
      <c r="G170" s="546" t="s">
        <v>14</v>
      </c>
      <c r="H170" s="547"/>
      <c r="I170" s="46"/>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107" t="s">
        <v>29</v>
      </c>
      <c r="C172" s="107" t="s">
        <v>30</v>
      </c>
      <c r="D172" s="107" t="s">
        <v>31</v>
      </c>
      <c r="E172" s="568" t="s">
        <v>32</v>
      </c>
      <c r="F172" s="568"/>
      <c r="G172" s="484"/>
      <c r="H172" s="485"/>
      <c r="I172" s="486"/>
      <c r="J172" s="13" t="s">
        <v>40</v>
      </c>
      <c r="K172" s="14"/>
      <c r="L172" s="14"/>
      <c r="M172" s="15"/>
      <c r="N172" s="2"/>
      <c r="V172" s="51"/>
    </row>
    <row r="173" spans="1:22" ht="13.5" thickBot="1" x14ac:dyDescent="0.25">
      <c r="A173" s="564"/>
      <c r="B173" s="9"/>
      <c r="C173" s="9"/>
      <c r="D173" s="10"/>
      <c r="E173" s="11" t="s">
        <v>36</v>
      </c>
      <c r="F173" s="12"/>
      <c r="G173" s="476"/>
      <c r="H173" s="477"/>
      <c r="I173" s="478"/>
      <c r="J173" s="13" t="s">
        <v>41</v>
      </c>
      <c r="K173" s="14"/>
      <c r="L173" s="14"/>
      <c r="M173" s="15"/>
      <c r="N173" s="2"/>
      <c r="V173" s="51"/>
    </row>
    <row r="174" spans="1:22" ht="24" thickTop="1" thickBot="1" x14ac:dyDescent="0.25">
      <c r="A174" s="562">
        <f t="shared" ref="A174" si="36">A170+1</f>
        <v>40</v>
      </c>
      <c r="B174" s="110" t="s">
        <v>20</v>
      </c>
      <c r="C174" s="110" t="s">
        <v>21</v>
      </c>
      <c r="D174" s="110" t="s">
        <v>22</v>
      </c>
      <c r="E174" s="546" t="s">
        <v>23</v>
      </c>
      <c r="F174" s="546"/>
      <c r="G174" s="546" t="s">
        <v>14</v>
      </c>
      <c r="H174" s="547"/>
      <c r="I174" s="46"/>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107" t="s">
        <v>29</v>
      </c>
      <c r="C176" s="107" t="s">
        <v>30</v>
      </c>
      <c r="D176" s="107" t="s">
        <v>31</v>
      </c>
      <c r="E176" s="568" t="s">
        <v>32</v>
      </c>
      <c r="F176" s="568"/>
      <c r="G176" s="484"/>
      <c r="H176" s="485"/>
      <c r="I176" s="486"/>
      <c r="J176" s="13" t="s">
        <v>40</v>
      </c>
      <c r="K176" s="14"/>
      <c r="L176" s="14"/>
      <c r="M176" s="15"/>
      <c r="N176" s="2"/>
      <c r="V176" s="51"/>
    </row>
    <row r="177" spans="1:22" ht="13.5" thickBot="1" x14ac:dyDescent="0.25">
      <c r="A177" s="564"/>
      <c r="B177" s="9"/>
      <c r="C177" s="9"/>
      <c r="D177" s="10"/>
      <c r="E177" s="11" t="s">
        <v>36</v>
      </c>
      <c r="F177" s="12"/>
      <c r="G177" s="476"/>
      <c r="H177" s="477"/>
      <c r="I177" s="478"/>
      <c r="J177" s="13" t="s">
        <v>41</v>
      </c>
      <c r="K177" s="14"/>
      <c r="L177" s="14"/>
      <c r="M177" s="15"/>
      <c r="N177" s="2"/>
      <c r="V177" s="51"/>
    </row>
    <row r="178" spans="1:22" ht="24" thickTop="1" thickBot="1" x14ac:dyDescent="0.25">
      <c r="A178" s="562">
        <f t="shared" ref="A178" si="37">A174+1</f>
        <v>41</v>
      </c>
      <c r="B178" s="110" t="s">
        <v>20</v>
      </c>
      <c r="C178" s="110" t="s">
        <v>21</v>
      </c>
      <c r="D178" s="110" t="s">
        <v>22</v>
      </c>
      <c r="E178" s="546" t="s">
        <v>23</v>
      </c>
      <c r="F178" s="546"/>
      <c r="G178" s="546" t="s">
        <v>14</v>
      </c>
      <c r="H178" s="547"/>
      <c r="I178" s="46"/>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v>0</v>
      </c>
    </row>
    <row r="180" spans="1:22" ht="23.25" thickBot="1" x14ac:dyDescent="0.25">
      <c r="A180" s="563"/>
      <c r="B180" s="107" t="s">
        <v>29</v>
      </c>
      <c r="C180" s="107" t="s">
        <v>30</v>
      </c>
      <c r="D180" s="107" t="s">
        <v>31</v>
      </c>
      <c r="E180" s="568" t="s">
        <v>32</v>
      </c>
      <c r="F180" s="568"/>
      <c r="G180" s="484"/>
      <c r="H180" s="485"/>
      <c r="I180" s="486"/>
      <c r="J180" s="13" t="s">
        <v>40</v>
      </c>
      <c r="K180" s="14"/>
      <c r="L180" s="14"/>
      <c r="M180" s="15"/>
      <c r="N180" s="2"/>
      <c r="V180" s="51"/>
    </row>
    <row r="181" spans="1:22" ht="13.5" thickBot="1" x14ac:dyDescent="0.25">
      <c r="A181" s="564"/>
      <c r="B181" s="9"/>
      <c r="C181" s="9"/>
      <c r="D181" s="10"/>
      <c r="E181" s="11" t="s">
        <v>36</v>
      </c>
      <c r="F181" s="12"/>
      <c r="G181" s="476"/>
      <c r="H181" s="477"/>
      <c r="I181" s="478"/>
      <c r="J181" s="13" t="s">
        <v>41</v>
      </c>
      <c r="K181" s="14"/>
      <c r="L181" s="14"/>
      <c r="M181" s="15"/>
      <c r="N181" s="2"/>
      <c r="V181" s="51"/>
    </row>
    <row r="182" spans="1:22" ht="24" thickTop="1" thickBot="1" x14ac:dyDescent="0.25">
      <c r="A182" s="562">
        <f t="shared" ref="A182" si="38">A178+1</f>
        <v>42</v>
      </c>
      <c r="B182" s="110" t="s">
        <v>20</v>
      </c>
      <c r="C182" s="110" t="s">
        <v>21</v>
      </c>
      <c r="D182" s="110" t="s">
        <v>22</v>
      </c>
      <c r="E182" s="546" t="s">
        <v>23</v>
      </c>
      <c r="F182" s="546"/>
      <c r="G182" s="546" t="s">
        <v>14</v>
      </c>
      <c r="H182" s="547"/>
      <c r="I182" s="46"/>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v>0</v>
      </c>
    </row>
    <row r="184" spans="1:22" ht="23.25" thickBot="1" x14ac:dyDescent="0.25">
      <c r="A184" s="563"/>
      <c r="B184" s="107" t="s">
        <v>29</v>
      </c>
      <c r="C184" s="107" t="s">
        <v>30</v>
      </c>
      <c r="D184" s="107" t="s">
        <v>31</v>
      </c>
      <c r="E184" s="568" t="s">
        <v>32</v>
      </c>
      <c r="F184" s="568"/>
      <c r="G184" s="484"/>
      <c r="H184" s="485"/>
      <c r="I184" s="486"/>
      <c r="J184" s="13" t="s">
        <v>40</v>
      </c>
      <c r="K184" s="14"/>
      <c r="L184" s="14"/>
      <c r="M184" s="15"/>
      <c r="N184" s="2"/>
      <c r="V184" s="51"/>
    </row>
    <row r="185" spans="1:22" ht="13.5" thickBot="1" x14ac:dyDescent="0.25">
      <c r="A185" s="564"/>
      <c r="B185" s="9"/>
      <c r="C185" s="9"/>
      <c r="D185" s="10"/>
      <c r="E185" s="11" t="s">
        <v>36</v>
      </c>
      <c r="F185" s="12"/>
      <c r="G185" s="476"/>
      <c r="H185" s="477"/>
      <c r="I185" s="478"/>
      <c r="J185" s="13" t="s">
        <v>41</v>
      </c>
      <c r="K185" s="14"/>
      <c r="L185" s="14"/>
      <c r="M185" s="15"/>
      <c r="N185" s="2"/>
      <c r="V185" s="51"/>
    </row>
    <row r="186" spans="1:22" ht="24" thickTop="1" thickBot="1" x14ac:dyDescent="0.25">
      <c r="A186" s="562">
        <f t="shared" ref="A186" si="39">A182+1</f>
        <v>43</v>
      </c>
      <c r="B186" s="110" t="s">
        <v>20</v>
      </c>
      <c r="C186" s="110" t="s">
        <v>21</v>
      </c>
      <c r="D186" s="110" t="s">
        <v>22</v>
      </c>
      <c r="E186" s="546" t="s">
        <v>23</v>
      </c>
      <c r="F186" s="546"/>
      <c r="G186" s="546" t="s">
        <v>14</v>
      </c>
      <c r="H186" s="547"/>
      <c r="I186" s="46"/>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v>0</v>
      </c>
    </row>
    <row r="188" spans="1:22" ht="23.25" thickBot="1" x14ac:dyDescent="0.25">
      <c r="A188" s="563"/>
      <c r="B188" s="107" t="s">
        <v>29</v>
      </c>
      <c r="C188" s="107" t="s">
        <v>30</v>
      </c>
      <c r="D188" s="107" t="s">
        <v>31</v>
      </c>
      <c r="E188" s="568" t="s">
        <v>32</v>
      </c>
      <c r="F188" s="568"/>
      <c r="G188" s="484"/>
      <c r="H188" s="485"/>
      <c r="I188" s="486"/>
      <c r="J188" s="13" t="s">
        <v>40</v>
      </c>
      <c r="K188" s="14"/>
      <c r="L188" s="14"/>
      <c r="M188" s="15"/>
      <c r="N188" s="2"/>
      <c r="V188" s="51"/>
    </row>
    <row r="189" spans="1:22" ht="13.5" thickBot="1" x14ac:dyDescent="0.25">
      <c r="A189" s="564"/>
      <c r="B189" s="9"/>
      <c r="C189" s="9"/>
      <c r="D189" s="10"/>
      <c r="E189" s="11" t="s">
        <v>36</v>
      </c>
      <c r="F189" s="12"/>
      <c r="G189" s="476"/>
      <c r="H189" s="477"/>
      <c r="I189" s="478"/>
      <c r="J189" s="13" t="s">
        <v>41</v>
      </c>
      <c r="K189" s="14"/>
      <c r="L189" s="14"/>
      <c r="M189" s="15"/>
      <c r="N189" s="2"/>
      <c r="V189" s="51"/>
    </row>
    <row r="190" spans="1:22" ht="24" thickTop="1" thickBot="1" x14ac:dyDescent="0.25">
      <c r="A190" s="562">
        <f t="shared" ref="A190" si="40">A186+1</f>
        <v>44</v>
      </c>
      <c r="B190" s="110" t="s">
        <v>20</v>
      </c>
      <c r="C190" s="110" t="s">
        <v>21</v>
      </c>
      <c r="D190" s="110" t="s">
        <v>22</v>
      </c>
      <c r="E190" s="546" t="s">
        <v>23</v>
      </c>
      <c r="F190" s="546"/>
      <c r="G190" s="546" t="s">
        <v>14</v>
      </c>
      <c r="H190" s="547"/>
      <c r="I190" s="46"/>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v>0</v>
      </c>
    </row>
    <row r="192" spans="1:22" ht="23.25" thickBot="1" x14ac:dyDescent="0.25">
      <c r="A192" s="563"/>
      <c r="B192" s="107" t="s">
        <v>29</v>
      </c>
      <c r="C192" s="107" t="s">
        <v>30</v>
      </c>
      <c r="D192" s="107" t="s">
        <v>31</v>
      </c>
      <c r="E192" s="568" t="s">
        <v>32</v>
      </c>
      <c r="F192" s="568"/>
      <c r="G192" s="484"/>
      <c r="H192" s="485"/>
      <c r="I192" s="486"/>
      <c r="J192" s="13" t="s">
        <v>40</v>
      </c>
      <c r="K192" s="14"/>
      <c r="L192" s="14"/>
      <c r="M192" s="15"/>
      <c r="N192" s="2"/>
      <c r="V192" s="51"/>
    </row>
    <row r="193" spans="1:22" ht="13.5" thickBot="1" x14ac:dyDescent="0.25">
      <c r="A193" s="564"/>
      <c r="B193" s="9"/>
      <c r="C193" s="9"/>
      <c r="D193" s="10"/>
      <c r="E193" s="11" t="s">
        <v>36</v>
      </c>
      <c r="F193" s="12"/>
      <c r="G193" s="476"/>
      <c r="H193" s="477"/>
      <c r="I193" s="478"/>
      <c r="J193" s="13" t="s">
        <v>41</v>
      </c>
      <c r="K193" s="14"/>
      <c r="L193" s="14"/>
      <c r="M193" s="15"/>
      <c r="N193" s="2"/>
      <c r="V193" s="51"/>
    </row>
    <row r="194" spans="1:22" ht="24" thickTop="1" thickBot="1" x14ac:dyDescent="0.25">
      <c r="A194" s="562">
        <f t="shared" ref="A194" si="41">A190+1</f>
        <v>45</v>
      </c>
      <c r="B194" s="110" t="s">
        <v>20</v>
      </c>
      <c r="C194" s="110" t="s">
        <v>21</v>
      </c>
      <c r="D194" s="110" t="s">
        <v>22</v>
      </c>
      <c r="E194" s="546" t="s">
        <v>23</v>
      </c>
      <c r="F194" s="546"/>
      <c r="G194" s="546" t="s">
        <v>14</v>
      </c>
      <c r="H194" s="547"/>
      <c r="I194" s="46"/>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v>0</v>
      </c>
    </row>
    <row r="196" spans="1:22" ht="23.25" thickBot="1" x14ac:dyDescent="0.25">
      <c r="A196" s="563"/>
      <c r="B196" s="107" t="s">
        <v>29</v>
      </c>
      <c r="C196" s="107" t="s">
        <v>30</v>
      </c>
      <c r="D196" s="107" t="s">
        <v>31</v>
      </c>
      <c r="E196" s="568" t="s">
        <v>32</v>
      </c>
      <c r="F196" s="568"/>
      <c r="G196" s="484"/>
      <c r="H196" s="485"/>
      <c r="I196" s="486"/>
      <c r="J196" s="13" t="s">
        <v>40</v>
      </c>
      <c r="K196" s="14"/>
      <c r="L196" s="14"/>
      <c r="M196" s="15"/>
      <c r="N196" s="2"/>
      <c r="V196" s="51"/>
    </row>
    <row r="197" spans="1:22" ht="13.5" thickBot="1" x14ac:dyDescent="0.25">
      <c r="A197" s="564"/>
      <c r="B197" s="9"/>
      <c r="C197" s="9"/>
      <c r="D197" s="10"/>
      <c r="E197" s="11" t="s">
        <v>36</v>
      </c>
      <c r="F197" s="12"/>
      <c r="G197" s="476"/>
      <c r="H197" s="477"/>
      <c r="I197" s="478"/>
      <c r="J197" s="13" t="s">
        <v>41</v>
      </c>
      <c r="K197" s="14"/>
      <c r="L197" s="14"/>
      <c r="M197" s="15"/>
      <c r="N197" s="2"/>
      <c r="V197" s="51"/>
    </row>
    <row r="198" spans="1:22" ht="24" thickTop="1" thickBot="1" x14ac:dyDescent="0.25">
      <c r="A198" s="562">
        <f t="shared" ref="A198" si="42">A194+1</f>
        <v>46</v>
      </c>
      <c r="B198" s="110" t="s">
        <v>20</v>
      </c>
      <c r="C198" s="110" t="s">
        <v>21</v>
      </c>
      <c r="D198" s="110" t="s">
        <v>22</v>
      </c>
      <c r="E198" s="546" t="s">
        <v>23</v>
      </c>
      <c r="F198" s="546"/>
      <c r="G198" s="546" t="s">
        <v>14</v>
      </c>
      <c r="H198" s="547"/>
      <c r="I198" s="46"/>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v>0</v>
      </c>
    </row>
    <row r="200" spans="1:22" ht="23.25" thickBot="1" x14ac:dyDescent="0.25">
      <c r="A200" s="563"/>
      <c r="B200" s="107" t="s">
        <v>29</v>
      </c>
      <c r="C200" s="107" t="s">
        <v>30</v>
      </c>
      <c r="D200" s="107" t="s">
        <v>31</v>
      </c>
      <c r="E200" s="568" t="s">
        <v>32</v>
      </c>
      <c r="F200" s="568"/>
      <c r="G200" s="484"/>
      <c r="H200" s="485"/>
      <c r="I200" s="486"/>
      <c r="J200" s="13" t="s">
        <v>40</v>
      </c>
      <c r="K200" s="14"/>
      <c r="L200" s="14"/>
      <c r="M200" s="15"/>
      <c r="N200" s="2"/>
      <c r="V200" s="51"/>
    </row>
    <row r="201" spans="1:22" ht="13.5" thickBot="1" x14ac:dyDescent="0.25">
      <c r="A201" s="564"/>
      <c r="B201" s="9"/>
      <c r="C201" s="9"/>
      <c r="D201" s="10"/>
      <c r="E201" s="11" t="s">
        <v>36</v>
      </c>
      <c r="F201" s="12"/>
      <c r="G201" s="476"/>
      <c r="H201" s="477"/>
      <c r="I201" s="478"/>
      <c r="J201" s="13" t="s">
        <v>41</v>
      </c>
      <c r="K201" s="14"/>
      <c r="L201" s="14"/>
      <c r="M201" s="15"/>
      <c r="N201" s="2"/>
      <c r="V201" s="51"/>
    </row>
    <row r="202" spans="1:22" ht="24" thickTop="1" thickBot="1" x14ac:dyDescent="0.25">
      <c r="A202" s="562">
        <f t="shared" ref="A202" si="43">A198+1</f>
        <v>47</v>
      </c>
      <c r="B202" s="110" t="s">
        <v>20</v>
      </c>
      <c r="C202" s="110" t="s">
        <v>21</v>
      </c>
      <c r="D202" s="110" t="s">
        <v>22</v>
      </c>
      <c r="E202" s="546" t="s">
        <v>23</v>
      </c>
      <c r="F202" s="546"/>
      <c r="G202" s="546" t="s">
        <v>14</v>
      </c>
      <c r="H202" s="547"/>
      <c r="I202" s="46"/>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v>0</v>
      </c>
    </row>
    <row r="204" spans="1:22" ht="23.25" thickBot="1" x14ac:dyDescent="0.25">
      <c r="A204" s="563"/>
      <c r="B204" s="107" t="s">
        <v>29</v>
      </c>
      <c r="C204" s="107" t="s">
        <v>30</v>
      </c>
      <c r="D204" s="107" t="s">
        <v>31</v>
      </c>
      <c r="E204" s="568" t="s">
        <v>32</v>
      </c>
      <c r="F204" s="568"/>
      <c r="G204" s="484"/>
      <c r="H204" s="485"/>
      <c r="I204" s="486"/>
      <c r="J204" s="13" t="s">
        <v>40</v>
      </c>
      <c r="K204" s="14"/>
      <c r="L204" s="14"/>
      <c r="M204" s="15"/>
      <c r="N204" s="2"/>
      <c r="V204" s="51"/>
    </row>
    <row r="205" spans="1:22" ht="13.5" thickBot="1" x14ac:dyDescent="0.25">
      <c r="A205" s="564"/>
      <c r="B205" s="9"/>
      <c r="C205" s="9"/>
      <c r="D205" s="10"/>
      <c r="E205" s="11" t="s">
        <v>36</v>
      </c>
      <c r="F205" s="12"/>
      <c r="G205" s="476"/>
      <c r="H205" s="477"/>
      <c r="I205" s="478"/>
      <c r="J205" s="13" t="s">
        <v>41</v>
      </c>
      <c r="K205" s="14"/>
      <c r="L205" s="14"/>
      <c r="M205" s="15"/>
      <c r="N205" s="2"/>
      <c r="V205" s="51"/>
    </row>
    <row r="206" spans="1:22" ht="24" thickTop="1" thickBot="1" x14ac:dyDescent="0.25">
      <c r="A206" s="562">
        <f t="shared" ref="A206" si="44">A202+1</f>
        <v>48</v>
      </c>
      <c r="B206" s="110" t="s">
        <v>20</v>
      </c>
      <c r="C206" s="110" t="s">
        <v>21</v>
      </c>
      <c r="D206" s="110" t="s">
        <v>22</v>
      </c>
      <c r="E206" s="546" t="s">
        <v>23</v>
      </c>
      <c r="F206" s="546"/>
      <c r="G206" s="546" t="s">
        <v>14</v>
      </c>
      <c r="H206" s="547"/>
      <c r="I206" s="46"/>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v>0</v>
      </c>
    </row>
    <row r="208" spans="1:22" ht="23.25" thickBot="1" x14ac:dyDescent="0.25">
      <c r="A208" s="563"/>
      <c r="B208" s="107" t="s">
        <v>29</v>
      </c>
      <c r="C208" s="107" t="s">
        <v>30</v>
      </c>
      <c r="D208" s="107" t="s">
        <v>31</v>
      </c>
      <c r="E208" s="568" t="s">
        <v>32</v>
      </c>
      <c r="F208" s="568"/>
      <c r="G208" s="484"/>
      <c r="H208" s="485"/>
      <c r="I208" s="486"/>
      <c r="J208" s="13" t="s">
        <v>40</v>
      </c>
      <c r="K208" s="14"/>
      <c r="L208" s="14"/>
      <c r="M208" s="15"/>
      <c r="N208" s="2"/>
      <c r="V208" s="51"/>
    </row>
    <row r="209" spans="1:22" ht="13.5" thickBot="1" x14ac:dyDescent="0.25">
      <c r="A209" s="564"/>
      <c r="B209" s="9"/>
      <c r="C209" s="9"/>
      <c r="D209" s="10"/>
      <c r="E209" s="11" t="s">
        <v>36</v>
      </c>
      <c r="F209" s="12"/>
      <c r="G209" s="476"/>
      <c r="H209" s="477"/>
      <c r="I209" s="478"/>
      <c r="J209" s="13" t="s">
        <v>41</v>
      </c>
      <c r="K209" s="14"/>
      <c r="L209" s="14"/>
      <c r="M209" s="15"/>
      <c r="N209" s="2"/>
      <c r="V209" s="51"/>
    </row>
    <row r="210" spans="1:22" ht="24" thickTop="1" thickBot="1" x14ac:dyDescent="0.25">
      <c r="A210" s="562">
        <f t="shared" ref="A210" si="45">A206+1</f>
        <v>49</v>
      </c>
      <c r="B210" s="110" t="s">
        <v>20</v>
      </c>
      <c r="C210" s="110" t="s">
        <v>21</v>
      </c>
      <c r="D210" s="110" t="s">
        <v>22</v>
      </c>
      <c r="E210" s="546" t="s">
        <v>23</v>
      </c>
      <c r="F210" s="546"/>
      <c r="G210" s="546" t="s">
        <v>14</v>
      </c>
      <c r="H210" s="547"/>
      <c r="I210" s="46"/>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v>0</v>
      </c>
    </row>
    <row r="212" spans="1:22" ht="23.25" thickBot="1" x14ac:dyDescent="0.25">
      <c r="A212" s="563"/>
      <c r="B212" s="107" t="s">
        <v>29</v>
      </c>
      <c r="C212" s="107" t="s">
        <v>30</v>
      </c>
      <c r="D212" s="107" t="s">
        <v>31</v>
      </c>
      <c r="E212" s="568" t="s">
        <v>32</v>
      </c>
      <c r="F212" s="568"/>
      <c r="G212" s="484"/>
      <c r="H212" s="485"/>
      <c r="I212" s="486"/>
      <c r="J212" s="13" t="s">
        <v>40</v>
      </c>
      <c r="K212" s="14"/>
      <c r="L212" s="14"/>
      <c r="M212" s="15"/>
      <c r="N212" s="2"/>
      <c r="V212" s="51"/>
    </row>
    <row r="213" spans="1:22" ht="13.5" thickBot="1" x14ac:dyDescent="0.25">
      <c r="A213" s="564"/>
      <c r="B213" s="9"/>
      <c r="C213" s="9"/>
      <c r="D213" s="10"/>
      <c r="E213" s="11" t="s">
        <v>36</v>
      </c>
      <c r="F213" s="12"/>
      <c r="G213" s="476"/>
      <c r="H213" s="477"/>
      <c r="I213" s="478"/>
      <c r="J213" s="13" t="s">
        <v>41</v>
      </c>
      <c r="K213" s="14"/>
      <c r="L213" s="14"/>
      <c r="M213" s="15"/>
      <c r="N213" s="2"/>
      <c r="V213" s="51"/>
    </row>
    <row r="214" spans="1:22" ht="24" thickTop="1" thickBot="1" x14ac:dyDescent="0.25">
      <c r="A214" s="562">
        <f t="shared" ref="A214" si="46">A210+1</f>
        <v>50</v>
      </c>
      <c r="B214" s="110" t="s">
        <v>20</v>
      </c>
      <c r="C214" s="110" t="s">
        <v>21</v>
      </c>
      <c r="D214" s="110" t="s">
        <v>22</v>
      </c>
      <c r="E214" s="546" t="s">
        <v>23</v>
      </c>
      <c r="F214" s="546"/>
      <c r="G214" s="546" t="s">
        <v>14</v>
      </c>
      <c r="H214" s="547"/>
      <c r="I214" s="46"/>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v>0</v>
      </c>
    </row>
    <row r="216" spans="1:22" ht="23.25" thickBot="1" x14ac:dyDescent="0.25">
      <c r="A216" s="563"/>
      <c r="B216" s="107" t="s">
        <v>29</v>
      </c>
      <c r="C216" s="107" t="s">
        <v>30</v>
      </c>
      <c r="D216" s="107" t="s">
        <v>31</v>
      </c>
      <c r="E216" s="568" t="s">
        <v>32</v>
      </c>
      <c r="F216" s="568"/>
      <c r="G216" s="484"/>
      <c r="H216" s="485"/>
      <c r="I216" s="486"/>
      <c r="J216" s="13" t="s">
        <v>40</v>
      </c>
      <c r="K216" s="14"/>
      <c r="L216" s="14"/>
      <c r="M216" s="15"/>
      <c r="N216" s="2"/>
      <c r="V216" s="51"/>
    </row>
    <row r="217" spans="1:22" ht="13.5" thickBot="1" x14ac:dyDescent="0.25">
      <c r="A217" s="564"/>
      <c r="B217" s="9"/>
      <c r="C217" s="9"/>
      <c r="D217" s="10"/>
      <c r="E217" s="11" t="s">
        <v>36</v>
      </c>
      <c r="F217" s="12"/>
      <c r="G217" s="476"/>
      <c r="H217" s="477"/>
      <c r="I217" s="478"/>
      <c r="J217" s="13" t="s">
        <v>41</v>
      </c>
      <c r="K217" s="14"/>
      <c r="L217" s="14"/>
      <c r="M217" s="15"/>
      <c r="N217" s="2"/>
      <c r="V217" s="51"/>
    </row>
    <row r="218" spans="1:22" ht="24" thickTop="1" thickBot="1" x14ac:dyDescent="0.25">
      <c r="A218" s="562">
        <f t="shared" ref="A218" si="47">A214+1</f>
        <v>51</v>
      </c>
      <c r="B218" s="110" t="s">
        <v>20</v>
      </c>
      <c r="C218" s="110" t="s">
        <v>21</v>
      </c>
      <c r="D218" s="110" t="s">
        <v>22</v>
      </c>
      <c r="E218" s="546" t="s">
        <v>23</v>
      </c>
      <c r="F218" s="546"/>
      <c r="G218" s="546" t="s">
        <v>14</v>
      </c>
      <c r="H218" s="547"/>
      <c r="I218" s="46"/>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v>0</v>
      </c>
    </row>
    <row r="220" spans="1:22" ht="23.25" thickBot="1" x14ac:dyDescent="0.25">
      <c r="A220" s="563"/>
      <c r="B220" s="107" t="s">
        <v>29</v>
      </c>
      <c r="C220" s="107" t="s">
        <v>30</v>
      </c>
      <c r="D220" s="107" t="s">
        <v>31</v>
      </c>
      <c r="E220" s="568" t="s">
        <v>32</v>
      </c>
      <c r="F220" s="568"/>
      <c r="G220" s="484"/>
      <c r="H220" s="485"/>
      <c r="I220" s="486"/>
      <c r="J220" s="13" t="s">
        <v>40</v>
      </c>
      <c r="K220" s="14"/>
      <c r="L220" s="14"/>
      <c r="M220" s="15"/>
      <c r="N220" s="2"/>
      <c r="V220" s="51"/>
    </row>
    <row r="221" spans="1:22" ht="13.5" thickBot="1" x14ac:dyDescent="0.25">
      <c r="A221" s="564"/>
      <c r="B221" s="9"/>
      <c r="C221" s="9"/>
      <c r="D221" s="10"/>
      <c r="E221" s="11" t="s">
        <v>36</v>
      </c>
      <c r="F221" s="12"/>
      <c r="G221" s="476"/>
      <c r="H221" s="477"/>
      <c r="I221" s="478"/>
      <c r="J221" s="13" t="s">
        <v>41</v>
      </c>
      <c r="K221" s="14"/>
      <c r="L221" s="14"/>
      <c r="M221" s="15"/>
      <c r="N221" s="2"/>
      <c r="V221" s="51"/>
    </row>
    <row r="222" spans="1:22" ht="24" thickTop="1" thickBot="1" x14ac:dyDescent="0.25">
      <c r="A222" s="562">
        <f t="shared" ref="A222" si="48">A218+1</f>
        <v>52</v>
      </c>
      <c r="B222" s="110" t="s">
        <v>20</v>
      </c>
      <c r="C222" s="110" t="s">
        <v>21</v>
      </c>
      <c r="D222" s="110" t="s">
        <v>22</v>
      </c>
      <c r="E222" s="546" t="s">
        <v>23</v>
      </c>
      <c r="F222" s="546"/>
      <c r="G222" s="546" t="s">
        <v>14</v>
      </c>
      <c r="H222" s="547"/>
      <c r="I222" s="46"/>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v>0</v>
      </c>
    </row>
    <row r="224" spans="1:22" ht="23.25" thickBot="1" x14ac:dyDescent="0.25">
      <c r="A224" s="563"/>
      <c r="B224" s="107" t="s">
        <v>29</v>
      </c>
      <c r="C224" s="107" t="s">
        <v>30</v>
      </c>
      <c r="D224" s="107" t="s">
        <v>31</v>
      </c>
      <c r="E224" s="568" t="s">
        <v>32</v>
      </c>
      <c r="F224" s="568"/>
      <c r="G224" s="484"/>
      <c r="H224" s="485"/>
      <c r="I224" s="486"/>
      <c r="J224" s="13" t="s">
        <v>40</v>
      </c>
      <c r="K224" s="14"/>
      <c r="L224" s="14"/>
      <c r="M224" s="15"/>
      <c r="N224" s="2"/>
      <c r="V224" s="51"/>
    </row>
    <row r="225" spans="1:22" ht="13.5" thickBot="1" x14ac:dyDescent="0.25">
      <c r="A225" s="564"/>
      <c r="B225" s="9"/>
      <c r="C225" s="9"/>
      <c r="D225" s="10"/>
      <c r="E225" s="11" t="s">
        <v>36</v>
      </c>
      <c r="F225" s="12"/>
      <c r="G225" s="476"/>
      <c r="H225" s="477"/>
      <c r="I225" s="478"/>
      <c r="J225" s="13" t="s">
        <v>41</v>
      </c>
      <c r="K225" s="14"/>
      <c r="L225" s="14"/>
      <c r="M225" s="15"/>
      <c r="N225" s="2"/>
      <c r="V225" s="51"/>
    </row>
    <row r="226" spans="1:22" ht="24" thickTop="1" thickBot="1" x14ac:dyDescent="0.25">
      <c r="A226" s="562">
        <f t="shared" ref="A226" si="49">A222+1</f>
        <v>53</v>
      </c>
      <c r="B226" s="110" t="s">
        <v>20</v>
      </c>
      <c r="C226" s="110" t="s">
        <v>21</v>
      </c>
      <c r="D226" s="110" t="s">
        <v>22</v>
      </c>
      <c r="E226" s="546" t="s">
        <v>23</v>
      </c>
      <c r="F226" s="546"/>
      <c r="G226" s="546" t="s">
        <v>14</v>
      </c>
      <c r="H226" s="547"/>
      <c r="I226" s="46"/>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v>0</v>
      </c>
    </row>
    <row r="228" spans="1:22" ht="23.25" thickBot="1" x14ac:dyDescent="0.25">
      <c r="A228" s="563"/>
      <c r="B228" s="107" t="s">
        <v>29</v>
      </c>
      <c r="C228" s="107" t="s">
        <v>30</v>
      </c>
      <c r="D228" s="107" t="s">
        <v>31</v>
      </c>
      <c r="E228" s="568" t="s">
        <v>32</v>
      </c>
      <c r="F228" s="568"/>
      <c r="G228" s="484"/>
      <c r="H228" s="485"/>
      <c r="I228" s="486"/>
      <c r="J228" s="13" t="s">
        <v>40</v>
      </c>
      <c r="K228" s="14"/>
      <c r="L228" s="14"/>
      <c r="M228" s="15"/>
      <c r="N228" s="2"/>
      <c r="V228" s="51"/>
    </row>
    <row r="229" spans="1:22" ht="13.5" thickBot="1" x14ac:dyDescent="0.25">
      <c r="A229" s="564"/>
      <c r="B229" s="9"/>
      <c r="C229" s="9"/>
      <c r="D229" s="10"/>
      <c r="E229" s="11" t="s">
        <v>36</v>
      </c>
      <c r="F229" s="12"/>
      <c r="G229" s="476"/>
      <c r="H229" s="477"/>
      <c r="I229" s="478"/>
      <c r="J229" s="13" t="s">
        <v>41</v>
      </c>
      <c r="K229" s="14"/>
      <c r="L229" s="14"/>
      <c r="M229" s="15"/>
      <c r="N229" s="2"/>
      <c r="V229" s="51"/>
    </row>
    <row r="230" spans="1:22" ht="24" thickTop="1" thickBot="1" x14ac:dyDescent="0.25">
      <c r="A230" s="562">
        <f t="shared" ref="A230" si="50">A226+1</f>
        <v>54</v>
      </c>
      <c r="B230" s="110" t="s">
        <v>20</v>
      </c>
      <c r="C230" s="110" t="s">
        <v>21</v>
      </c>
      <c r="D230" s="110" t="s">
        <v>22</v>
      </c>
      <c r="E230" s="546" t="s">
        <v>23</v>
      </c>
      <c r="F230" s="546"/>
      <c r="G230" s="546" t="s">
        <v>14</v>
      </c>
      <c r="H230" s="547"/>
      <c r="I230" s="46"/>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v>0</v>
      </c>
    </row>
    <row r="232" spans="1:22" ht="23.25" thickBot="1" x14ac:dyDescent="0.25">
      <c r="A232" s="563"/>
      <c r="B232" s="107" t="s">
        <v>29</v>
      </c>
      <c r="C232" s="107" t="s">
        <v>30</v>
      </c>
      <c r="D232" s="107" t="s">
        <v>31</v>
      </c>
      <c r="E232" s="568" t="s">
        <v>32</v>
      </c>
      <c r="F232" s="568"/>
      <c r="G232" s="484"/>
      <c r="H232" s="485"/>
      <c r="I232" s="486"/>
      <c r="J232" s="13" t="s">
        <v>40</v>
      </c>
      <c r="K232" s="14"/>
      <c r="L232" s="14"/>
      <c r="M232" s="15"/>
      <c r="N232" s="2"/>
      <c r="V232" s="51"/>
    </row>
    <row r="233" spans="1:22" ht="13.5" thickBot="1" x14ac:dyDescent="0.25">
      <c r="A233" s="564"/>
      <c r="B233" s="9"/>
      <c r="C233" s="9"/>
      <c r="D233" s="10"/>
      <c r="E233" s="11" t="s">
        <v>36</v>
      </c>
      <c r="F233" s="12"/>
      <c r="G233" s="476"/>
      <c r="H233" s="477"/>
      <c r="I233" s="478"/>
      <c r="J233" s="13" t="s">
        <v>41</v>
      </c>
      <c r="K233" s="14"/>
      <c r="L233" s="14"/>
      <c r="M233" s="15"/>
      <c r="N233" s="2"/>
      <c r="V233" s="51"/>
    </row>
    <row r="234" spans="1:22" ht="24" thickTop="1" thickBot="1" x14ac:dyDescent="0.25">
      <c r="A234" s="562">
        <f t="shared" ref="A234" si="51">A230+1</f>
        <v>55</v>
      </c>
      <c r="B234" s="110" t="s">
        <v>20</v>
      </c>
      <c r="C234" s="110" t="s">
        <v>21</v>
      </c>
      <c r="D234" s="110" t="s">
        <v>22</v>
      </c>
      <c r="E234" s="546" t="s">
        <v>23</v>
      </c>
      <c r="F234" s="546"/>
      <c r="G234" s="546" t="s">
        <v>14</v>
      </c>
      <c r="H234" s="547"/>
      <c r="I234" s="46"/>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v>0</v>
      </c>
    </row>
    <row r="236" spans="1:22" ht="23.25" thickBot="1" x14ac:dyDescent="0.25">
      <c r="A236" s="563"/>
      <c r="B236" s="107" t="s">
        <v>29</v>
      </c>
      <c r="C236" s="107" t="s">
        <v>30</v>
      </c>
      <c r="D236" s="107" t="s">
        <v>31</v>
      </c>
      <c r="E236" s="568" t="s">
        <v>32</v>
      </c>
      <c r="F236" s="568"/>
      <c r="G236" s="484"/>
      <c r="H236" s="485"/>
      <c r="I236" s="486"/>
      <c r="J236" s="13" t="s">
        <v>40</v>
      </c>
      <c r="K236" s="14"/>
      <c r="L236" s="14"/>
      <c r="M236" s="15"/>
      <c r="N236" s="2"/>
      <c r="V236" s="51"/>
    </row>
    <row r="237" spans="1:22" ht="13.5" thickBot="1" x14ac:dyDescent="0.25">
      <c r="A237" s="564"/>
      <c r="B237" s="9"/>
      <c r="C237" s="9"/>
      <c r="D237" s="10"/>
      <c r="E237" s="11" t="s">
        <v>36</v>
      </c>
      <c r="F237" s="12"/>
      <c r="G237" s="476"/>
      <c r="H237" s="477"/>
      <c r="I237" s="478"/>
      <c r="J237" s="13" t="s">
        <v>41</v>
      </c>
      <c r="K237" s="14"/>
      <c r="L237" s="14"/>
      <c r="M237" s="15"/>
      <c r="N237" s="2"/>
      <c r="V237" s="51"/>
    </row>
    <row r="238" spans="1:22" ht="24" thickTop="1" thickBot="1" x14ac:dyDescent="0.25">
      <c r="A238" s="562">
        <f t="shared" ref="A238" si="52">A234+1</f>
        <v>56</v>
      </c>
      <c r="B238" s="110" t="s">
        <v>20</v>
      </c>
      <c r="C238" s="110" t="s">
        <v>21</v>
      </c>
      <c r="D238" s="110" t="s">
        <v>22</v>
      </c>
      <c r="E238" s="546" t="s">
        <v>23</v>
      </c>
      <c r="F238" s="546"/>
      <c r="G238" s="546" t="s">
        <v>14</v>
      </c>
      <c r="H238" s="547"/>
      <c r="I238" s="46"/>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v>0</v>
      </c>
    </row>
    <row r="240" spans="1:22" ht="23.25" thickBot="1" x14ac:dyDescent="0.25">
      <c r="A240" s="563"/>
      <c r="B240" s="107" t="s">
        <v>29</v>
      </c>
      <c r="C240" s="107" t="s">
        <v>30</v>
      </c>
      <c r="D240" s="107" t="s">
        <v>31</v>
      </c>
      <c r="E240" s="568" t="s">
        <v>32</v>
      </c>
      <c r="F240" s="568"/>
      <c r="G240" s="484"/>
      <c r="H240" s="485"/>
      <c r="I240" s="486"/>
      <c r="J240" s="13" t="s">
        <v>40</v>
      </c>
      <c r="K240" s="14"/>
      <c r="L240" s="14"/>
      <c r="M240" s="15"/>
      <c r="N240" s="2"/>
      <c r="V240" s="51"/>
    </row>
    <row r="241" spans="1:22" ht="13.5" thickBot="1" x14ac:dyDescent="0.25">
      <c r="A241" s="564"/>
      <c r="B241" s="9"/>
      <c r="C241" s="9"/>
      <c r="D241" s="10"/>
      <c r="E241" s="11" t="s">
        <v>36</v>
      </c>
      <c r="F241" s="12"/>
      <c r="G241" s="476"/>
      <c r="H241" s="477"/>
      <c r="I241" s="478"/>
      <c r="J241" s="13" t="s">
        <v>41</v>
      </c>
      <c r="K241" s="14"/>
      <c r="L241" s="14"/>
      <c r="M241" s="15"/>
      <c r="N241" s="2"/>
      <c r="V241" s="51"/>
    </row>
    <row r="242" spans="1:22" ht="24" thickTop="1" thickBot="1" x14ac:dyDescent="0.25">
      <c r="A242" s="562">
        <f t="shared" ref="A242" si="53">A238+1</f>
        <v>57</v>
      </c>
      <c r="B242" s="110" t="s">
        <v>20</v>
      </c>
      <c r="C242" s="110" t="s">
        <v>21</v>
      </c>
      <c r="D242" s="110" t="s">
        <v>22</v>
      </c>
      <c r="E242" s="546" t="s">
        <v>23</v>
      </c>
      <c r="F242" s="546"/>
      <c r="G242" s="546" t="s">
        <v>14</v>
      </c>
      <c r="H242" s="547"/>
      <c r="I242" s="46"/>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v>0</v>
      </c>
    </row>
    <row r="244" spans="1:22" ht="23.25" thickBot="1" x14ac:dyDescent="0.25">
      <c r="A244" s="563"/>
      <c r="B244" s="107" t="s">
        <v>29</v>
      </c>
      <c r="C244" s="107" t="s">
        <v>30</v>
      </c>
      <c r="D244" s="107" t="s">
        <v>31</v>
      </c>
      <c r="E244" s="568" t="s">
        <v>32</v>
      </c>
      <c r="F244" s="568"/>
      <c r="G244" s="484"/>
      <c r="H244" s="485"/>
      <c r="I244" s="486"/>
      <c r="J244" s="13" t="s">
        <v>40</v>
      </c>
      <c r="K244" s="14"/>
      <c r="L244" s="14"/>
      <c r="M244" s="15"/>
      <c r="N244" s="2"/>
      <c r="V244" s="51"/>
    </row>
    <row r="245" spans="1:22" ht="13.5" thickBot="1" x14ac:dyDescent="0.25">
      <c r="A245" s="564"/>
      <c r="B245" s="9"/>
      <c r="C245" s="9"/>
      <c r="D245" s="10"/>
      <c r="E245" s="11" t="s">
        <v>36</v>
      </c>
      <c r="F245" s="12"/>
      <c r="G245" s="476"/>
      <c r="H245" s="477"/>
      <c r="I245" s="478"/>
      <c r="J245" s="13" t="s">
        <v>41</v>
      </c>
      <c r="K245" s="14"/>
      <c r="L245" s="14"/>
      <c r="M245" s="15"/>
      <c r="N245" s="2"/>
      <c r="V245" s="51"/>
    </row>
    <row r="246" spans="1:22" ht="24" thickTop="1" thickBot="1" x14ac:dyDescent="0.25">
      <c r="A246" s="562">
        <f t="shared" ref="A246" si="54">A242+1</f>
        <v>58</v>
      </c>
      <c r="B246" s="110" t="s">
        <v>20</v>
      </c>
      <c r="C246" s="110" t="s">
        <v>21</v>
      </c>
      <c r="D246" s="110" t="s">
        <v>22</v>
      </c>
      <c r="E246" s="546" t="s">
        <v>23</v>
      </c>
      <c r="F246" s="546"/>
      <c r="G246" s="546" t="s">
        <v>14</v>
      </c>
      <c r="H246" s="547"/>
      <c r="I246" s="46"/>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v>0</v>
      </c>
    </row>
    <row r="248" spans="1:22" ht="23.25" thickBot="1" x14ac:dyDescent="0.25">
      <c r="A248" s="563"/>
      <c r="B248" s="107" t="s">
        <v>29</v>
      </c>
      <c r="C248" s="107" t="s">
        <v>30</v>
      </c>
      <c r="D248" s="107" t="s">
        <v>31</v>
      </c>
      <c r="E248" s="568" t="s">
        <v>32</v>
      </c>
      <c r="F248" s="568"/>
      <c r="G248" s="484"/>
      <c r="H248" s="485"/>
      <c r="I248" s="486"/>
      <c r="J248" s="13" t="s">
        <v>40</v>
      </c>
      <c r="K248" s="14"/>
      <c r="L248" s="14"/>
      <c r="M248" s="15"/>
      <c r="N248" s="2"/>
      <c r="V248" s="51"/>
    </row>
    <row r="249" spans="1:22" ht="13.5" thickBot="1" x14ac:dyDescent="0.25">
      <c r="A249" s="564"/>
      <c r="B249" s="9"/>
      <c r="C249" s="9"/>
      <c r="D249" s="10"/>
      <c r="E249" s="11" t="s">
        <v>36</v>
      </c>
      <c r="F249" s="12"/>
      <c r="G249" s="476"/>
      <c r="H249" s="477"/>
      <c r="I249" s="478"/>
      <c r="J249" s="13" t="s">
        <v>41</v>
      </c>
      <c r="K249" s="14"/>
      <c r="L249" s="14"/>
      <c r="M249" s="15"/>
      <c r="N249" s="2"/>
      <c r="V249" s="51"/>
    </row>
    <row r="250" spans="1:22" ht="24" thickTop="1" thickBot="1" x14ac:dyDescent="0.25">
      <c r="A250" s="562">
        <f t="shared" ref="A250" si="55">A246+1</f>
        <v>59</v>
      </c>
      <c r="B250" s="110" t="s">
        <v>20</v>
      </c>
      <c r="C250" s="110" t="s">
        <v>21</v>
      </c>
      <c r="D250" s="110" t="s">
        <v>22</v>
      </c>
      <c r="E250" s="546" t="s">
        <v>23</v>
      </c>
      <c r="F250" s="546"/>
      <c r="G250" s="546" t="s">
        <v>14</v>
      </c>
      <c r="H250" s="547"/>
      <c r="I250" s="46"/>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v>0</v>
      </c>
    </row>
    <row r="252" spans="1:22" ht="23.25" thickBot="1" x14ac:dyDescent="0.25">
      <c r="A252" s="563"/>
      <c r="B252" s="107" t="s">
        <v>29</v>
      </c>
      <c r="C252" s="107" t="s">
        <v>30</v>
      </c>
      <c r="D252" s="107" t="s">
        <v>31</v>
      </c>
      <c r="E252" s="568" t="s">
        <v>32</v>
      </c>
      <c r="F252" s="568"/>
      <c r="G252" s="484"/>
      <c r="H252" s="485"/>
      <c r="I252" s="486"/>
      <c r="J252" s="13" t="s">
        <v>40</v>
      </c>
      <c r="K252" s="14"/>
      <c r="L252" s="14"/>
      <c r="M252" s="15"/>
      <c r="N252" s="2"/>
      <c r="V252" s="51"/>
    </row>
    <row r="253" spans="1:22" ht="13.5" thickBot="1" x14ac:dyDescent="0.25">
      <c r="A253" s="564"/>
      <c r="B253" s="9"/>
      <c r="C253" s="9"/>
      <c r="D253" s="10"/>
      <c r="E253" s="11" t="s">
        <v>36</v>
      </c>
      <c r="F253" s="12"/>
      <c r="G253" s="476"/>
      <c r="H253" s="477"/>
      <c r="I253" s="478"/>
      <c r="J253" s="13" t="s">
        <v>41</v>
      </c>
      <c r="K253" s="14"/>
      <c r="L253" s="14"/>
      <c r="M253" s="15"/>
      <c r="N253" s="2"/>
      <c r="V253" s="51"/>
    </row>
    <row r="254" spans="1:22" ht="24" thickTop="1" thickBot="1" x14ac:dyDescent="0.25">
      <c r="A254" s="562">
        <f t="shared" ref="A254" si="56">A250+1</f>
        <v>60</v>
      </c>
      <c r="B254" s="110" t="s">
        <v>20</v>
      </c>
      <c r="C254" s="110" t="s">
        <v>21</v>
      </c>
      <c r="D254" s="110" t="s">
        <v>22</v>
      </c>
      <c r="E254" s="546" t="s">
        <v>23</v>
      </c>
      <c r="F254" s="546"/>
      <c r="G254" s="546" t="s">
        <v>14</v>
      </c>
      <c r="H254" s="547"/>
      <c r="I254" s="46"/>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v>0</v>
      </c>
    </row>
    <row r="256" spans="1:22" ht="23.25" thickBot="1" x14ac:dyDescent="0.25">
      <c r="A256" s="563"/>
      <c r="B256" s="107" t="s">
        <v>29</v>
      </c>
      <c r="C256" s="107" t="s">
        <v>30</v>
      </c>
      <c r="D256" s="107" t="s">
        <v>31</v>
      </c>
      <c r="E256" s="568" t="s">
        <v>32</v>
      </c>
      <c r="F256" s="568"/>
      <c r="G256" s="484"/>
      <c r="H256" s="485"/>
      <c r="I256" s="486"/>
      <c r="J256" s="13" t="s">
        <v>40</v>
      </c>
      <c r="K256" s="14"/>
      <c r="L256" s="14"/>
      <c r="M256" s="15"/>
      <c r="N256" s="2"/>
      <c r="V256" s="51"/>
    </row>
    <row r="257" spans="1:22" ht="13.5" thickBot="1" x14ac:dyDescent="0.25">
      <c r="A257" s="564"/>
      <c r="B257" s="9"/>
      <c r="C257" s="9"/>
      <c r="D257" s="10"/>
      <c r="E257" s="11" t="s">
        <v>36</v>
      </c>
      <c r="F257" s="12"/>
      <c r="G257" s="476"/>
      <c r="H257" s="477"/>
      <c r="I257" s="478"/>
      <c r="J257" s="13" t="s">
        <v>41</v>
      </c>
      <c r="K257" s="14"/>
      <c r="L257" s="14"/>
      <c r="M257" s="15"/>
      <c r="N257" s="2"/>
      <c r="V257" s="51"/>
    </row>
    <row r="258" spans="1:22" ht="24" thickTop="1" thickBot="1" x14ac:dyDescent="0.25">
      <c r="A258" s="562">
        <f t="shared" ref="A258" si="57">A254+1</f>
        <v>61</v>
      </c>
      <c r="B258" s="110" t="s">
        <v>20</v>
      </c>
      <c r="C258" s="110" t="s">
        <v>21</v>
      </c>
      <c r="D258" s="110" t="s">
        <v>22</v>
      </c>
      <c r="E258" s="546" t="s">
        <v>23</v>
      </c>
      <c r="F258" s="546"/>
      <c r="G258" s="546" t="s">
        <v>14</v>
      </c>
      <c r="H258" s="547"/>
      <c r="I258" s="46"/>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v>0</v>
      </c>
    </row>
    <row r="260" spans="1:22" ht="23.25" thickBot="1" x14ac:dyDescent="0.25">
      <c r="A260" s="563"/>
      <c r="B260" s="107" t="s">
        <v>29</v>
      </c>
      <c r="C260" s="107" t="s">
        <v>30</v>
      </c>
      <c r="D260" s="107" t="s">
        <v>31</v>
      </c>
      <c r="E260" s="568" t="s">
        <v>32</v>
      </c>
      <c r="F260" s="568"/>
      <c r="G260" s="484"/>
      <c r="H260" s="485"/>
      <c r="I260" s="486"/>
      <c r="J260" s="13" t="s">
        <v>40</v>
      </c>
      <c r="K260" s="14"/>
      <c r="L260" s="14"/>
      <c r="M260" s="15"/>
      <c r="N260" s="2"/>
      <c r="V260" s="51"/>
    </row>
    <row r="261" spans="1:22" ht="13.5" thickBot="1" x14ac:dyDescent="0.25">
      <c r="A261" s="564"/>
      <c r="B261" s="9"/>
      <c r="C261" s="9"/>
      <c r="D261" s="10"/>
      <c r="E261" s="11" t="s">
        <v>36</v>
      </c>
      <c r="F261" s="12"/>
      <c r="G261" s="476"/>
      <c r="H261" s="477"/>
      <c r="I261" s="478"/>
      <c r="J261" s="13" t="s">
        <v>41</v>
      </c>
      <c r="K261" s="14"/>
      <c r="L261" s="14"/>
      <c r="M261" s="15"/>
      <c r="N261" s="2"/>
      <c r="V261" s="51"/>
    </row>
    <row r="262" spans="1:22" ht="24" thickTop="1" thickBot="1" x14ac:dyDescent="0.25">
      <c r="A262" s="562">
        <f t="shared" ref="A262" si="58">A258+1</f>
        <v>62</v>
      </c>
      <c r="B262" s="110" t="s">
        <v>20</v>
      </c>
      <c r="C262" s="110" t="s">
        <v>21</v>
      </c>
      <c r="D262" s="110" t="s">
        <v>22</v>
      </c>
      <c r="E262" s="546" t="s">
        <v>23</v>
      </c>
      <c r="F262" s="546"/>
      <c r="G262" s="546" t="s">
        <v>14</v>
      </c>
      <c r="H262" s="547"/>
      <c r="I262" s="46"/>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v>0</v>
      </c>
    </row>
    <row r="264" spans="1:22" ht="23.25" thickBot="1" x14ac:dyDescent="0.25">
      <c r="A264" s="563"/>
      <c r="B264" s="107" t="s">
        <v>29</v>
      </c>
      <c r="C264" s="107" t="s">
        <v>30</v>
      </c>
      <c r="D264" s="107" t="s">
        <v>31</v>
      </c>
      <c r="E264" s="568" t="s">
        <v>32</v>
      </c>
      <c r="F264" s="568"/>
      <c r="G264" s="484"/>
      <c r="H264" s="485"/>
      <c r="I264" s="486"/>
      <c r="J264" s="13" t="s">
        <v>40</v>
      </c>
      <c r="K264" s="14"/>
      <c r="L264" s="14"/>
      <c r="M264" s="15"/>
      <c r="N264" s="2"/>
      <c r="V264" s="51"/>
    </row>
    <row r="265" spans="1:22" ht="13.5" thickBot="1" x14ac:dyDescent="0.25">
      <c r="A265" s="564"/>
      <c r="B265" s="9"/>
      <c r="C265" s="9"/>
      <c r="D265" s="10"/>
      <c r="E265" s="11" t="s">
        <v>36</v>
      </c>
      <c r="F265" s="12"/>
      <c r="G265" s="476"/>
      <c r="H265" s="477"/>
      <c r="I265" s="478"/>
      <c r="J265" s="13" t="s">
        <v>41</v>
      </c>
      <c r="K265" s="14"/>
      <c r="L265" s="14"/>
      <c r="M265" s="15"/>
      <c r="N265" s="2"/>
      <c r="V265" s="51"/>
    </row>
    <row r="266" spans="1:22" ht="24" thickTop="1" thickBot="1" x14ac:dyDescent="0.25">
      <c r="A266" s="562">
        <f t="shared" ref="A266" si="59">A262+1</f>
        <v>63</v>
      </c>
      <c r="B266" s="110" t="s">
        <v>20</v>
      </c>
      <c r="C266" s="110" t="s">
        <v>21</v>
      </c>
      <c r="D266" s="110" t="s">
        <v>22</v>
      </c>
      <c r="E266" s="546" t="s">
        <v>23</v>
      </c>
      <c r="F266" s="546"/>
      <c r="G266" s="546" t="s">
        <v>14</v>
      </c>
      <c r="H266" s="547"/>
      <c r="I266" s="46"/>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v>0</v>
      </c>
    </row>
    <row r="268" spans="1:22" ht="23.25" thickBot="1" x14ac:dyDescent="0.25">
      <c r="A268" s="563"/>
      <c r="B268" s="107" t="s">
        <v>29</v>
      </c>
      <c r="C268" s="107" t="s">
        <v>30</v>
      </c>
      <c r="D268" s="107" t="s">
        <v>31</v>
      </c>
      <c r="E268" s="568" t="s">
        <v>32</v>
      </c>
      <c r="F268" s="568"/>
      <c r="G268" s="484"/>
      <c r="H268" s="485"/>
      <c r="I268" s="486"/>
      <c r="J268" s="13" t="s">
        <v>40</v>
      </c>
      <c r="K268" s="14"/>
      <c r="L268" s="14"/>
      <c r="M268" s="15"/>
      <c r="N268" s="2"/>
      <c r="V268" s="51"/>
    </row>
    <row r="269" spans="1:22" ht="13.5" thickBot="1" x14ac:dyDescent="0.25">
      <c r="A269" s="564"/>
      <c r="B269" s="9"/>
      <c r="C269" s="9"/>
      <c r="D269" s="10"/>
      <c r="E269" s="11" t="s">
        <v>36</v>
      </c>
      <c r="F269" s="12"/>
      <c r="G269" s="476"/>
      <c r="H269" s="477"/>
      <c r="I269" s="478"/>
      <c r="J269" s="13" t="s">
        <v>41</v>
      </c>
      <c r="K269" s="14"/>
      <c r="L269" s="14"/>
      <c r="M269" s="15"/>
      <c r="N269" s="2"/>
      <c r="V269" s="51"/>
    </row>
    <row r="270" spans="1:22" ht="24" thickTop="1" thickBot="1" x14ac:dyDescent="0.25">
      <c r="A270" s="562">
        <f t="shared" ref="A270" si="60">A266+1</f>
        <v>64</v>
      </c>
      <c r="B270" s="110" t="s">
        <v>20</v>
      </c>
      <c r="C270" s="110" t="s">
        <v>21</v>
      </c>
      <c r="D270" s="110" t="s">
        <v>22</v>
      </c>
      <c r="E270" s="546" t="s">
        <v>23</v>
      </c>
      <c r="F270" s="546"/>
      <c r="G270" s="546" t="s">
        <v>14</v>
      </c>
      <c r="H270" s="547"/>
      <c r="I270" s="46"/>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v>0</v>
      </c>
    </row>
    <row r="272" spans="1:22" ht="23.25" thickBot="1" x14ac:dyDescent="0.25">
      <c r="A272" s="563"/>
      <c r="B272" s="107" t="s">
        <v>29</v>
      </c>
      <c r="C272" s="107" t="s">
        <v>30</v>
      </c>
      <c r="D272" s="107" t="s">
        <v>31</v>
      </c>
      <c r="E272" s="568" t="s">
        <v>32</v>
      </c>
      <c r="F272" s="568"/>
      <c r="G272" s="484"/>
      <c r="H272" s="485"/>
      <c r="I272" s="486"/>
      <c r="J272" s="13" t="s">
        <v>40</v>
      </c>
      <c r="K272" s="14"/>
      <c r="L272" s="14"/>
      <c r="M272" s="15"/>
      <c r="N272" s="2"/>
      <c r="V272" s="51"/>
    </row>
    <row r="273" spans="1:22" ht="13.5" thickBot="1" x14ac:dyDescent="0.25">
      <c r="A273" s="564"/>
      <c r="B273" s="9"/>
      <c r="C273" s="9"/>
      <c r="D273" s="10"/>
      <c r="E273" s="11" t="s">
        <v>36</v>
      </c>
      <c r="F273" s="12"/>
      <c r="G273" s="476"/>
      <c r="H273" s="477"/>
      <c r="I273" s="478"/>
      <c r="J273" s="13" t="s">
        <v>41</v>
      </c>
      <c r="K273" s="14"/>
      <c r="L273" s="14"/>
      <c r="M273" s="15"/>
      <c r="N273" s="2"/>
      <c r="V273" s="51"/>
    </row>
    <row r="274" spans="1:22" ht="24" thickTop="1" thickBot="1" x14ac:dyDescent="0.25">
      <c r="A274" s="562">
        <f t="shared" ref="A274" si="61">A270+1</f>
        <v>65</v>
      </c>
      <c r="B274" s="110" t="s">
        <v>20</v>
      </c>
      <c r="C274" s="110" t="s">
        <v>21</v>
      </c>
      <c r="D274" s="110" t="s">
        <v>22</v>
      </c>
      <c r="E274" s="546" t="s">
        <v>23</v>
      </c>
      <c r="F274" s="546"/>
      <c r="G274" s="546" t="s">
        <v>14</v>
      </c>
      <c r="H274" s="547"/>
      <c r="I274" s="46"/>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v>0</v>
      </c>
    </row>
    <row r="276" spans="1:22" ht="23.25" thickBot="1" x14ac:dyDescent="0.25">
      <c r="A276" s="563"/>
      <c r="B276" s="107" t="s">
        <v>29</v>
      </c>
      <c r="C276" s="107" t="s">
        <v>30</v>
      </c>
      <c r="D276" s="107" t="s">
        <v>31</v>
      </c>
      <c r="E276" s="568" t="s">
        <v>32</v>
      </c>
      <c r="F276" s="568"/>
      <c r="G276" s="484"/>
      <c r="H276" s="485"/>
      <c r="I276" s="486"/>
      <c r="J276" s="13" t="s">
        <v>40</v>
      </c>
      <c r="K276" s="14"/>
      <c r="L276" s="14"/>
      <c r="M276" s="15"/>
      <c r="N276" s="2"/>
      <c r="V276" s="51"/>
    </row>
    <row r="277" spans="1:22" ht="13.5" thickBot="1" x14ac:dyDescent="0.25">
      <c r="A277" s="564"/>
      <c r="B277" s="9"/>
      <c r="C277" s="9"/>
      <c r="D277" s="10"/>
      <c r="E277" s="11" t="s">
        <v>36</v>
      </c>
      <c r="F277" s="12"/>
      <c r="G277" s="476"/>
      <c r="H277" s="477"/>
      <c r="I277" s="478"/>
      <c r="J277" s="13" t="s">
        <v>41</v>
      </c>
      <c r="K277" s="14"/>
      <c r="L277" s="14"/>
      <c r="M277" s="15"/>
      <c r="N277" s="2"/>
      <c r="V277" s="51"/>
    </row>
    <row r="278" spans="1:22" ht="24" thickTop="1" thickBot="1" x14ac:dyDescent="0.25">
      <c r="A278" s="562">
        <f t="shared" ref="A278" si="62">A274+1</f>
        <v>66</v>
      </c>
      <c r="B278" s="110" t="s">
        <v>20</v>
      </c>
      <c r="C278" s="110" t="s">
        <v>21</v>
      </c>
      <c r="D278" s="110" t="s">
        <v>22</v>
      </c>
      <c r="E278" s="546" t="s">
        <v>23</v>
      </c>
      <c r="F278" s="546"/>
      <c r="G278" s="546" t="s">
        <v>14</v>
      </c>
      <c r="H278" s="547"/>
      <c r="I278" s="46"/>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v>0</v>
      </c>
    </row>
    <row r="280" spans="1:22" ht="23.25" thickBot="1" x14ac:dyDescent="0.25">
      <c r="A280" s="563"/>
      <c r="B280" s="107" t="s">
        <v>29</v>
      </c>
      <c r="C280" s="107" t="s">
        <v>30</v>
      </c>
      <c r="D280" s="107" t="s">
        <v>31</v>
      </c>
      <c r="E280" s="568" t="s">
        <v>32</v>
      </c>
      <c r="F280" s="568"/>
      <c r="G280" s="484"/>
      <c r="H280" s="485"/>
      <c r="I280" s="486"/>
      <c r="J280" s="13" t="s">
        <v>40</v>
      </c>
      <c r="K280" s="14"/>
      <c r="L280" s="14"/>
      <c r="M280" s="15"/>
      <c r="N280" s="2"/>
      <c r="V280" s="51"/>
    </row>
    <row r="281" spans="1:22" ht="13.5" thickBot="1" x14ac:dyDescent="0.25">
      <c r="A281" s="564"/>
      <c r="B281" s="9"/>
      <c r="C281" s="9"/>
      <c r="D281" s="10"/>
      <c r="E281" s="11" t="s">
        <v>36</v>
      </c>
      <c r="F281" s="12"/>
      <c r="G281" s="476"/>
      <c r="H281" s="477"/>
      <c r="I281" s="478"/>
      <c r="J281" s="13" t="s">
        <v>41</v>
      </c>
      <c r="K281" s="14"/>
      <c r="L281" s="14"/>
      <c r="M281" s="15"/>
      <c r="N281" s="2"/>
      <c r="V281" s="51"/>
    </row>
    <row r="282" spans="1:22" ht="24" thickTop="1" thickBot="1" x14ac:dyDescent="0.25">
      <c r="A282" s="562">
        <f t="shared" ref="A282" si="63">A278+1</f>
        <v>67</v>
      </c>
      <c r="B282" s="110" t="s">
        <v>20</v>
      </c>
      <c r="C282" s="110" t="s">
        <v>21</v>
      </c>
      <c r="D282" s="110" t="s">
        <v>22</v>
      </c>
      <c r="E282" s="546" t="s">
        <v>23</v>
      </c>
      <c r="F282" s="546"/>
      <c r="G282" s="546" t="s">
        <v>14</v>
      </c>
      <c r="H282" s="547"/>
      <c r="I282" s="46"/>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v>0</v>
      </c>
    </row>
    <row r="284" spans="1:22" ht="23.25" thickBot="1" x14ac:dyDescent="0.25">
      <c r="A284" s="563"/>
      <c r="B284" s="107" t="s">
        <v>29</v>
      </c>
      <c r="C284" s="107" t="s">
        <v>30</v>
      </c>
      <c r="D284" s="107" t="s">
        <v>31</v>
      </c>
      <c r="E284" s="568" t="s">
        <v>32</v>
      </c>
      <c r="F284" s="568"/>
      <c r="G284" s="484"/>
      <c r="H284" s="485"/>
      <c r="I284" s="486"/>
      <c r="J284" s="13" t="s">
        <v>40</v>
      </c>
      <c r="K284" s="14"/>
      <c r="L284" s="14"/>
      <c r="M284" s="15"/>
      <c r="N284" s="2"/>
      <c r="V284" s="51"/>
    </row>
    <row r="285" spans="1:22" ht="13.5" thickBot="1" x14ac:dyDescent="0.25">
      <c r="A285" s="564"/>
      <c r="B285" s="9"/>
      <c r="C285" s="9"/>
      <c r="D285" s="10"/>
      <c r="E285" s="11" t="s">
        <v>36</v>
      </c>
      <c r="F285" s="12"/>
      <c r="G285" s="476"/>
      <c r="H285" s="477"/>
      <c r="I285" s="478"/>
      <c r="J285" s="13" t="s">
        <v>41</v>
      </c>
      <c r="K285" s="14"/>
      <c r="L285" s="14"/>
      <c r="M285" s="15"/>
      <c r="N285" s="2"/>
      <c r="V285" s="51"/>
    </row>
    <row r="286" spans="1:22" ht="24" thickTop="1" thickBot="1" x14ac:dyDescent="0.25">
      <c r="A286" s="562">
        <f t="shared" ref="A286" si="64">A282+1</f>
        <v>68</v>
      </c>
      <c r="B286" s="110" t="s">
        <v>20</v>
      </c>
      <c r="C286" s="110" t="s">
        <v>21</v>
      </c>
      <c r="D286" s="110" t="s">
        <v>22</v>
      </c>
      <c r="E286" s="546" t="s">
        <v>23</v>
      </c>
      <c r="F286" s="546"/>
      <c r="G286" s="546" t="s">
        <v>14</v>
      </c>
      <c r="H286" s="547"/>
      <c r="I286" s="46"/>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v>0</v>
      </c>
    </row>
    <row r="288" spans="1:22" ht="23.25" thickBot="1" x14ac:dyDescent="0.25">
      <c r="A288" s="563"/>
      <c r="B288" s="107" t="s">
        <v>29</v>
      </c>
      <c r="C288" s="107" t="s">
        <v>30</v>
      </c>
      <c r="D288" s="107" t="s">
        <v>31</v>
      </c>
      <c r="E288" s="568" t="s">
        <v>32</v>
      </c>
      <c r="F288" s="568"/>
      <c r="G288" s="484"/>
      <c r="H288" s="485"/>
      <c r="I288" s="486"/>
      <c r="J288" s="13" t="s">
        <v>40</v>
      </c>
      <c r="K288" s="14"/>
      <c r="L288" s="14"/>
      <c r="M288" s="15"/>
      <c r="N288" s="2"/>
      <c r="V288" s="51"/>
    </row>
    <row r="289" spans="1:22" ht="13.5" thickBot="1" x14ac:dyDescent="0.25">
      <c r="A289" s="564"/>
      <c r="B289" s="9"/>
      <c r="C289" s="9"/>
      <c r="D289" s="10"/>
      <c r="E289" s="11" t="s">
        <v>36</v>
      </c>
      <c r="F289" s="12"/>
      <c r="G289" s="476"/>
      <c r="H289" s="477"/>
      <c r="I289" s="478"/>
      <c r="J289" s="13" t="s">
        <v>41</v>
      </c>
      <c r="K289" s="14"/>
      <c r="L289" s="14"/>
      <c r="M289" s="15"/>
      <c r="N289" s="2"/>
      <c r="V289" s="51"/>
    </row>
    <row r="290" spans="1:22" ht="24" thickTop="1" thickBot="1" x14ac:dyDescent="0.25">
      <c r="A290" s="562">
        <f t="shared" ref="A290" si="65">A286+1</f>
        <v>69</v>
      </c>
      <c r="B290" s="110" t="s">
        <v>20</v>
      </c>
      <c r="C290" s="110" t="s">
        <v>21</v>
      </c>
      <c r="D290" s="110" t="s">
        <v>22</v>
      </c>
      <c r="E290" s="546" t="s">
        <v>23</v>
      </c>
      <c r="F290" s="546"/>
      <c r="G290" s="546" t="s">
        <v>14</v>
      </c>
      <c r="H290" s="547"/>
      <c r="I290" s="46"/>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v>0</v>
      </c>
    </row>
    <row r="292" spans="1:22" ht="23.25" thickBot="1" x14ac:dyDescent="0.25">
      <c r="A292" s="563"/>
      <c r="B292" s="107" t="s">
        <v>29</v>
      </c>
      <c r="C292" s="107" t="s">
        <v>30</v>
      </c>
      <c r="D292" s="107" t="s">
        <v>31</v>
      </c>
      <c r="E292" s="568" t="s">
        <v>32</v>
      </c>
      <c r="F292" s="568"/>
      <c r="G292" s="484"/>
      <c r="H292" s="485"/>
      <c r="I292" s="486"/>
      <c r="J292" s="13" t="s">
        <v>40</v>
      </c>
      <c r="K292" s="14"/>
      <c r="L292" s="14"/>
      <c r="M292" s="15"/>
      <c r="N292" s="2"/>
      <c r="V292" s="51"/>
    </row>
    <row r="293" spans="1:22" ht="13.5" thickBot="1" x14ac:dyDescent="0.25">
      <c r="A293" s="564"/>
      <c r="B293" s="9"/>
      <c r="C293" s="9"/>
      <c r="D293" s="10"/>
      <c r="E293" s="11" t="s">
        <v>36</v>
      </c>
      <c r="F293" s="12"/>
      <c r="G293" s="476"/>
      <c r="H293" s="477"/>
      <c r="I293" s="478"/>
      <c r="J293" s="13" t="s">
        <v>41</v>
      </c>
      <c r="K293" s="14"/>
      <c r="L293" s="14"/>
      <c r="M293" s="15"/>
      <c r="N293" s="2"/>
      <c r="V293" s="51"/>
    </row>
    <row r="294" spans="1:22" ht="24" thickTop="1" thickBot="1" x14ac:dyDescent="0.25">
      <c r="A294" s="562">
        <f t="shared" ref="A294" si="66">A290+1</f>
        <v>70</v>
      </c>
      <c r="B294" s="110" t="s">
        <v>20</v>
      </c>
      <c r="C294" s="110" t="s">
        <v>21</v>
      </c>
      <c r="D294" s="110" t="s">
        <v>22</v>
      </c>
      <c r="E294" s="546" t="s">
        <v>23</v>
      </c>
      <c r="F294" s="546"/>
      <c r="G294" s="546" t="s">
        <v>14</v>
      </c>
      <c r="H294" s="547"/>
      <c r="I294" s="46"/>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v>0</v>
      </c>
    </row>
    <row r="296" spans="1:22" ht="23.25" thickBot="1" x14ac:dyDescent="0.25">
      <c r="A296" s="563"/>
      <c r="B296" s="107" t="s">
        <v>29</v>
      </c>
      <c r="C296" s="107" t="s">
        <v>30</v>
      </c>
      <c r="D296" s="107" t="s">
        <v>31</v>
      </c>
      <c r="E296" s="568" t="s">
        <v>32</v>
      </c>
      <c r="F296" s="568"/>
      <c r="G296" s="484"/>
      <c r="H296" s="485"/>
      <c r="I296" s="486"/>
      <c r="J296" s="13" t="s">
        <v>40</v>
      </c>
      <c r="K296" s="14"/>
      <c r="L296" s="14"/>
      <c r="M296" s="15"/>
      <c r="N296" s="2"/>
      <c r="V296" s="51"/>
    </row>
    <row r="297" spans="1:22" ht="13.5" thickBot="1" x14ac:dyDescent="0.25">
      <c r="A297" s="564"/>
      <c r="B297" s="9"/>
      <c r="C297" s="9"/>
      <c r="D297" s="10"/>
      <c r="E297" s="11" t="s">
        <v>36</v>
      </c>
      <c r="F297" s="12"/>
      <c r="G297" s="476"/>
      <c r="H297" s="477"/>
      <c r="I297" s="478"/>
      <c r="J297" s="13" t="s">
        <v>41</v>
      </c>
      <c r="K297" s="14"/>
      <c r="L297" s="14"/>
      <c r="M297" s="15"/>
      <c r="N297" s="2"/>
      <c r="V297" s="51"/>
    </row>
    <row r="298" spans="1:22" ht="24" thickTop="1" thickBot="1" x14ac:dyDescent="0.25">
      <c r="A298" s="562">
        <f t="shared" ref="A298" si="67">A294+1</f>
        <v>71</v>
      </c>
      <c r="B298" s="110" t="s">
        <v>20</v>
      </c>
      <c r="C298" s="110" t="s">
        <v>21</v>
      </c>
      <c r="D298" s="110" t="s">
        <v>22</v>
      </c>
      <c r="E298" s="546" t="s">
        <v>23</v>
      </c>
      <c r="F298" s="546"/>
      <c r="G298" s="546" t="s">
        <v>14</v>
      </c>
      <c r="H298" s="547"/>
      <c r="I298" s="46"/>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v>0</v>
      </c>
    </row>
    <row r="300" spans="1:22" ht="23.25" thickBot="1" x14ac:dyDescent="0.25">
      <c r="A300" s="563"/>
      <c r="B300" s="107" t="s">
        <v>29</v>
      </c>
      <c r="C300" s="107" t="s">
        <v>30</v>
      </c>
      <c r="D300" s="107" t="s">
        <v>31</v>
      </c>
      <c r="E300" s="568" t="s">
        <v>32</v>
      </c>
      <c r="F300" s="568"/>
      <c r="G300" s="484"/>
      <c r="H300" s="485"/>
      <c r="I300" s="486"/>
      <c r="J300" s="13" t="s">
        <v>40</v>
      </c>
      <c r="K300" s="14"/>
      <c r="L300" s="14"/>
      <c r="M300" s="15"/>
      <c r="N300" s="2"/>
      <c r="V300" s="51"/>
    </row>
    <row r="301" spans="1:22" ht="13.5" thickBot="1" x14ac:dyDescent="0.25">
      <c r="A301" s="564"/>
      <c r="B301" s="9"/>
      <c r="C301" s="9"/>
      <c r="D301" s="10"/>
      <c r="E301" s="11" t="s">
        <v>36</v>
      </c>
      <c r="F301" s="12"/>
      <c r="G301" s="476"/>
      <c r="H301" s="477"/>
      <c r="I301" s="478"/>
      <c r="J301" s="13" t="s">
        <v>41</v>
      </c>
      <c r="K301" s="14"/>
      <c r="L301" s="14"/>
      <c r="M301" s="15"/>
      <c r="N301" s="2"/>
      <c r="V301" s="51"/>
    </row>
    <row r="302" spans="1:22" ht="24" thickTop="1" thickBot="1" x14ac:dyDescent="0.25">
      <c r="A302" s="562">
        <f t="shared" ref="A302" si="68">A298+1</f>
        <v>72</v>
      </c>
      <c r="B302" s="110" t="s">
        <v>20</v>
      </c>
      <c r="C302" s="110" t="s">
        <v>21</v>
      </c>
      <c r="D302" s="110" t="s">
        <v>22</v>
      </c>
      <c r="E302" s="546" t="s">
        <v>23</v>
      </c>
      <c r="F302" s="546"/>
      <c r="G302" s="546" t="s">
        <v>14</v>
      </c>
      <c r="H302" s="547"/>
      <c r="I302" s="46"/>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v>0</v>
      </c>
    </row>
    <row r="304" spans="1:22" ht="23.25" thickBot="1" x14ac:dyDescent="0.25">
      <c r="A304" s="563"/>
      <c r="B304" s="107" t="s">
        <v>29</v>
      </c>
      <c r="C304" s="107" t="s">
        <v>30</v>
      </c>
      <c r="D304" s="107" t="s">
        <v>31</v>
      </c>
      <c r="E304" s="568" t="s">
        <v>32</v>
      </c>
      <c r="F304" s="568"/>
      <c r="G304" s="484"/>
      <c r="H304" s="485"/>
      <c r="I304" s="486"/>
      <c r="J304" s="13" t="s">
        <v>40</v>
      </c>
      <c r="K304" s="14"/>
      <c r="L304" s="14"/>
      <c r="M304" s="15"/>
      <c r="N304" s="2"/>
      <c r="V304" s="51"/>
    </row>
    <row r="305" spans="1:22" ht="13.5" thickBot="1" x14ac:dyDescent="0.25">
      <c r="A305" s="564"/>
      <c r="B305" s="9"/>
      <c r="C305" s="9"/>
      <c r="D305" s="10"/>
      <c r="E305" s="11" t="s">
        <v>36</v>
      </c>
      <c r="F305" s="12"/>
      <c r="G305" s="476"/>
      <c r="H305" s="477"/>
      <c r="I305" s="478"/>
      <c r="J305" s="13" t="s">
        <v>41</v>
      </c>
      <c r="K305" s="14"/>
      <c r="L305" s="14"/>
      <c r="M305" s="15"/>
      <c r="N305" s="2"/>
      <c r="V305" s="51"/>
    </row>
    <row r="306" spans="1:22" ht="24" thickTop="1" thickBot="1" x14ac:dyDescent="0.25">
      <c r="A306" s="562">
        <f t="shared" ref="A306" si="69">A302+1</f>
        <v>73</v>
      </c>
      <c r="B306" s="110" t="s">
        <v>20</v>
      </c>
      <c r="C306" s="110" t="s">
        <v>21</v>
      </c>
      <c r="D306" s="110" t="s">
        <v>22</v>
      </c>
      <c r="E306" s="546" t="s">
        <v>23</v>
      </c>
      <c r="F306" s="546"/>
      <c r="G306" s="546" t="s">
        <v>14</v>
      </c>
      <c r="H306" s="547"/>
      <c r="I306" s="46"/>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v>0</v>
      </c>
    </row>
    <row r="308" spans="1:22" ht="23.25" thickBot="1" x14ac:dyDescent="0.25">
      <c r="A308" s="563"/>
      <c r="B308" s="107" t="s">
        <v>29</v>
      </c>
      <c r="C308" s="107" t="s">
        <v>30</v>
      </c>
      <c r="D308" s="107" t="s">
        <v>31</v>
      </c>
      <c r="E308" s="568" t="s">
        <v>32</v>
      </c>
      <c r="F308" s="568"/>
      <c r="G308" s="484"/>
      <c r="H308" s="485"/>
      <c r="I308" s="486"/>
      <c r="J308" s="13" t="s">
        <v>40</v>
      </c>
      <c r="K308" s="14"/>
      <c r="L308" s="14"/>
      <c r="M308" s="15"/>
      <c r="N308" s="2"/>
      <c r="V308" s="51"/>
    </row>
    <row r="309" spans="1:22" ht="13.5" thickBot="1" x14ac:dyDescent="0.25">
      <c r="A309" s="564"/>
      <c r="B309" s="9"/>
      <c r="C309" s="9"/>
      <c r="D309" s="10"/>
      <c r="E309" s="11" t="s">
        <v>36</v>
      </c>
      <c r="F309" s="12"/>
      <c r="G309" s="476"/>
      <c r="H309" s="477"/>
      <c r="I309" s="478"/>
      <c r="J309" s="13" t="s">
        <v>41</v>
      </c>
      <c r="K309" s="14"/>
      <c r="L309" s="14"/>
      <c r="M309" s="15"/>
      <c r="N309" s="2"/>
      <c r="V309" s="51"/>
    </row>
    <row r="310" spans="1:22" ht="24" thickTop="1" thickBot="1" x14ac:dyDescent="0.25">
      <c r="A310" s="562">
        <f t="shared" ref="A310" si="70">A306+1</f>
        <v>74</v>
      </c>
      <c r="B310" s="110" t="s">
        <v>20</v>
      </c>
      <c r="C310" s="110" t="s">
        <v>21</v>
      </c>
      <c r="D310" s="110" t="s">
        <v>22</v>
      </c>
      <c r="E310" s="546" t="s">
        <v>23</v>
      </c>
      <c r="F310" s="546"/>
      <c r="G310" s="546" t="s">
        <v>14</v>
      </c>
      <c r="H310" s="547"/>
      <c r="I310" s="46"/>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v>0</v>
      </c>
    </row>
    <row r="312" spans="1:22" ht="23.25" thickBot="1" x14ac:dyDescent="0.25">
      <c r="A312" s="563"/>
      <c r="B312" s="107" t="s">
        <v>29</v>
      </c>
      <c r="C312" s="107" t="s">
        <v>30</v>
      </c>
      <c r="D312" s="107" t="s">
        <v>31</v>
      </c>
      <c r="E312" s="568" t="s">
        <v>32</v>
      </c>
      <c r="F312" s="568"/>
      <c r="G312" s="484"/>
      <c r="H312" s="485"/>
      <c r="I312" s="486"/>
      <c r="J312" s="13" t="s">
        <v>40</v>
      </c>
      <c r="K312" s="14"/>
      <c r="L312" s="14"/>
      <c r="M312" s="15"/>
      <c r="N312" s="2"/>
      <c r="V312" s="51"/>
    </row>
    <row r="313" spans="1:22" ht="13.5" thickBot="1" x14ac:dyDescent="0.25">
      <c r="A313" s="564"/>
      <c r="B313" s="9"/>
      <c r="C313" s="9"/>
      <c r="D313" s="10"/>
      <c r="E313" s="11" t="s">
        <v>36</v>
      </c>
      <c r="F313" s="12"/>
      <c r="G313" s="476"/>
      <c r="H313" s="477"/>
      <c r="I313" s="478"/>
      <c r="J313" s="13" t="s">
        <v>41</v>
      </c>
      <c r="K313" s="14"/>
      <c r="L313" s="14"/>
      <c r="M313" s="15"/>
      <c r="N313" s="2"/>
      <c r="V313" s="51"/>
    </row>
    <row r="314" spans="1:22" ht="24" thickTop="1" thickBot="1" x14ac:dyDescent="0.25">
      <c r="A314" s="562">
        <f t="shared" ref="A314" si="71">A310+1</f>
        <v>75</v>
      </c>
      <c r="B314" s="110" t="s">
        <v>20</v>
      </c>
      <c r="C314" s="110" t="s">
        <v>21</v>
      </c>
      <c r="D314" s="110" t="s">
        <v>22</v>
      </c>
      <c r="E314" s="546" t="s">
        <v>23</v>
      </c>
      <c r="F314" s="546"/>
      <c r="G314" s="546" t="s">
        <v>14</v>
      </c>
      <c r="H314" s="547"/>
      <c r="I314" s="46"/>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v>0</v>
      </c>
    </row>
    <row r="316" spans="1:22" ht="23.25" thickBot="1" x14ac:dyDescent="0.25">
      <c r="A316" s="563"/>
      <c r="B316" s="107" t="s">
        <v>29</v>
      </c>
      <c r="C316" s="107" t="s">
        <v>30</v>
      </c>
      <c r="D316" s="107" t="s">
        <v>31</v>
      </c>
      <c r="E316" s="568" t="s">
        <v>32</v>
      </c>
      <c r="F316" s="568"/>
      <c r="G316" s="484"/>
      <c r="H316" s="485"/>
      <c r="I316" s="486"/>
      <c r="J316" s="13" t="s">
        <v>40</v>
      </c>
      <c r="K316" s="14"/>
      <c r="L316" s="14"/>
      <c r="M316" s="15"/>
      <c r="N316" s="2"/>
      <c r="V316" s="51"/>
    </row>
    <row r="317" spans="1:22" ht="13.5" thickBot="1" x14ac:dyDescent="0.25">
      <c r="A317" s="564"/>
      <c r="B317" s="9"/>
      <c r="C317" s="9"/>
      <c r="D317" s="10"/>
      <c r="E317" s="11" t="s">
        <v>36</v>
      </c>
      <c r="F317" s="12"/>
      <c r="G317" s="476"/>
      <c r="H317" s="477"/>
      <c r="I317" s="478"/>
      <c r="J317" s="13" t="s">
        <v>41</v>
      </c>
      <c r="K317" s="14"/>
      <c r="L317" s="14"/>
      <c r="M317" s="15"/>
      <c r="N317" s="2"/>
      <c r="V317" s="51"/>
    </row>
    <row r="318" spans="1:22" ht="24" thickTop="1" thickBot="1" x14ac:dyDescent="0.25">
      <c r="A318" s="562">
        <f t="shared" ref="A318" si="72">A314+1</f>
        <v>76</v>
      </c>
      <c r="B318" s="110" t="s">
        <v>20</v>
      </c>
      <c r="C318" s="110" t="s">
        <v>21</v>
      </c>
      <c r="D318" s="110" t="s">
        <v>22</v>
      </c>
      <c r="E318" s="546" t="s">
        <v>23</v>
      </c>
      <c r="F318" s="546"/>
      <c r="G318" s="546" t="s">
        <v>14</v>
      </c>
      <c r="H318" s="547"/>
      <c r="I318" s="46"/>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v>0</v>
      </c>
    </row>
    <row r="320" spans="1:22" ht="23.25" thickBot="1" x14ac:dyDescent="0.25">
      <c r="A320" s="563"/>
      <c r="B320" s="107" t="s">
        <v>29</v>
      </c>
      <c r="C320" s="107" t="s">
        <v>30</v>
      </c>
      <c r="D320" s="107" t="s">
        <v>31</v>
      </c>
      <c r="E320" s="568" t="s">
        <v>32</v>
      </c>
      <c r="F320" s="568"/>
      <c r="G320" s="484"/>
      <c r="H320" s="485"/>
      <c r="I320" s="486"/>
      <c r="J320" s="13" t="s">
        <v>40</v>
      </c>
      <c r="K320" s="14"/>
      <c r="L320" s="14"/>
      <c r="M320" s="15"/>
      <c r="N320" s="2"/>
      <c r="V320" s="51"/>
    </row>
    <row r="321" spans="1:22" ht="13.5" thickBot="1" x14ac:dyDescent="0.25">
      <c r="A321" s="564"/>
      <c r="B321" s="9"/>
      <c r="C321" s="9"/>
      <c r="D321" s="10"/>
      <c r="E321" s="11" t="s">
        <v>36</v>
      </c>
      <c r="F321" s="12"/>
      <c r="G321" s="476"/>
      <c r="H321" s="477"/>
      <c r="I321" s="478"/>
      <c r="J321" s="13" t="s">
        <v>41</v>
      </c>
      <c r="K321" s="14"/>
      <c r="L321" s="14"/>
      <c r="M321" s="15"/>
      <c r="N321" s="2"/>
      <c r="V321" s="51"/>
    </row>
    <row r="322" spans="1:22" ht="24" thickTop="1" thickBot="1" x14ac:dyDescent="0.25">
      <c r="A322" s="562">
        <f t="shared" ref="A322" si="73">A318+1</f>
        <v>77</v>
      </c>
      <c r="B322" s="110" t="s">
        <v>20</v>
      </c>
      <c r="C322" s="110" t="s">
        <v>21</v>
      </c>
      <c r="D322" s="110" t="s">
        <v>22</v>
      </c>
      <c r="E322" s="546" t="s">
        <v>23</v>
      </c>
      <c r="F322" s="546"/>
      <c r="G322" s="546" t="s">
        <v>14</v>
      </c>
      <c r="H322" s="547"/>
      <c r="I322" s="46"/>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v>0</v>
      </c>
    </row>
    <row r="324" spans="1:22" ht="23.25" thickBot="1" x14ac:dyDescent="0.25">
      <c r="A324" s="563"/>
      <c r="B324" s="107" t="s">
        <v>29</v>
      </c>
      <c r="C324" s="107" t="s">
        <v>30</v>
      </c>
      <c r="D324" s="107" t="s">
        <v>31</v>
      </c>
      <c r="E324" s="568" t="s">
        <v>32</v>
      </c>
      <c r="F324" s="568"/>
      <c r="G324" s="484"/>
      <c r="H324" s="485"/>
      <c r="I324" s="486"/>
      <c r="J324" s="13" t="s">
        <v>40</v>
      </c>
      <c r="K324" s="14"/>
      <c r="L324" s="14"/>
      <c r="M324" s="15"/>
      <c r="N324" s="2"/>
      <c r="V324" s="51"/>
    </row>
    <row r="325" spans="1:22" ht="13.5" thickBot="1" x14ac:dyDescent="0.25">
      <c r="A325" s="564"/>
      <c r="B325" s="9"/>
      <c r="C325" s="9"/>
      <c r="D325" s="10"/>
      <c r="E325" s="11" t="s">
        <v>36</v>
      </c>
      <c r="F325" s="12"/>
      <c r="G325" s="476"/>
      <c r="H325" s="477"/>
      <c r="I325" s="478"/>
      <c r="J325" s="13" t="s">
        <v>41</v>
      </c>
      <c r="K325" s="14"/>
      <c r="L325" s="14"/>
      <c r="M325" s="15"/>
      <c r="N325" s="2"/>
      <c r="V325" s="51"/>
    </row>
    <row r="326" spans="1:22" ht="24" thickTop="1" thickBot="1" x14ac:dyDescent="0.25">
      <c r="A326" s="562">
        <f t="shared" ref="A326" si="74">A322+1</f>
        <v>78</v>
      </c>
      <c r="B326" s="110" t="s">
        <v>20</v>
      </c>
      <c r="C326" s="110" t="s">
        <v>21</v>
      </c>
      <c r="D326" s="110" t="s">
        <v>22</v>
      </c>
      <c r="E326" s="546" t="s">
        <v>23</v>
      </c>
      <c r="F326" s="546"/>
      <c r="G326" s="546" t="s">
        <v>14</v>
      </c>
      <c r="H326" s="547"/>
      <c r="I326" s="46"/>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v>0</v>
      </c>
    </row>
    <row r="328" spans="1:22" ht="23.25" thickBot="1" x14ac:dyDescent="0.25">
      <c r="A328" s="563"/>
      <c r="B328" s="107" t="s">
        <v>29</v>
      </c>
      <c r="C328" s="107" t="s">
        <v>30</v>
      </c>
      <c r="D328" s="107" t="s">
        <v>31</v>
      </c>
      <c r="E328" s="568" t="s">
        <v>32</v>
      </c>
      <c r="F328" s="568"/>
      <c r="G328" s="484"/>
      <c r="H328" s="485"/>
      <c r="I328" s="486"/>
      <c r="J328" s="13" t="s">
        <v>40</v>
      </c>
      <c r="K328" s="14"/>
      <c r="L328" s="14"/>
      <c r="M328" s="15"/>
      <c r="N328" s="2"/>
      <c r="V328" s="51"/>
    </row>
    <row r="329" spans="1:22" ht="13.5" thickBot="1" x14ac:dyDescent="0.25">
      <c r="A329" s="564"/>
      <c r="B329" s="9"/>
      <c r="C329" s="9"/>
      <c r="D329" s="10"/>
      <c r="E329" s="11" t="s">
        <v>36</v>
      </c>
      <c r="F329" s="12"/>
      <c r="G329" s="476"/>
      <c r="H329" s="477"/>
      <c r="I329" s="478"/>
      <c r="J329" s="13" t="s">
        <v>41</v>
      </c>
      <c r="K329" s="14"/>
      <c r="L329" s="14"/>
      <c r="M329" s="15"/>
      <c r="N329" s="2"/>
      <c r="V329" s="51"/>
    </row>
    <row r="330" spans="1:22" ht="24" thickTop="1" thickBot="1" x14ac:dyDescent="0.25">
      <c r="A330" s="562">
        <f t="shared" ref="A330" si="75">A326+1</f>
        <v>79</v>
      </c>
      <c r="B330" s="110" t="s">
        <v>20</v>
      </c>
      <c r="C330" s="110" t="s">
        <v>21</v>
      </c>
      <c r="D330" s="110" t="s">
        <v>22</v>
      </c>
      <c r="E330" s="546" t="s">
        <v>23</v>
      </c>
      <c r="F330" s="546"/>
      <c r="G330" s="546" t="s">
        <v>14</v>
      </c>
      <c r="H330" s="547"/>
      <c r="I330" s="46"/>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v>0</v>
      </c>
    </row>
    <row r="332" spans="1:22" ht="23.25" thickBot="1" x14ac:dyDescent="0.25">
      <c r="A332" s="563"/>
      <c r="B332" s="107" t="s">
        <v>29</v>
      </c>
      <c r="C332" s="107" t="s">
        <v>30</v>
      </c>
      <c r="D332" s="107" t="s">
        <v>31</v>
      </c>
      <c r="E332" s="568" t="s">
        <v>32</v>
      </c>
      <c r="F332" s="568"/>
      <c r="G332" s="484"/>
      <c r="H332" s="485"/>
      <c r="I332" s="486"/>
      <c r="J332" s="13" t="s">
        <v>40</v>
      </c>
      <c r="K332" s="14"/>
      <c r="L332" s="14"/>
      <c r="M332" s="15"/>
      <c r="N332" s="2"/>
      <c r="V332" s="51"/>
    </row>
    <row r="333" spans="1:22" ht="13.5" thickBot="1" x14ac:dyDescent="0.25">
      <c r="A333" s="564"/>
      <c r="B333" s="9"/>
      <c r="C333" s="9"/>
      <c r="D333" s="10"/>
      <c r="E333" s="11" t="s">
        <v>36</v>
      </c>
      <c r="F333" s="12"/>
      <c r="G333" s="476"/>
      <c r="H333" s="477"/>
      <c r="I333" s="478"/>
      <c r="J333" s="13" t="s">
        <v>41</v>
      </c>
      <c r="K333" s="14"/>
      <c r="L333" s="14"/>
      <c r="M333" s="15"/>
      <c r="N333" s="2"/>
      <c r="V333" s="51"/>
    </row>
    <row r="334" spans="1:22" ht="24" thickTop="1" thickBot="1" x14ac:dyDescent="0.25">
      <c r="A334" s="562">
        <f t="shared" ref="A334" si="76">A330+1</f>
        <v>80</v>
      </c>
      <c r="B334" s="110" t="s">
        <v>20</v>
      </c>
      <c r="C334" s="110" t="s">
        <v>21</v>
      </c>
      <c r="D334" s="110" t="s">
        <v>22</v>
      </c>
      <c r="E334" s="546" t="s">
        <v>23</v>
      </c>
      <c r="F334" s="546"/>
      <c r="G334" s="546" t="s">
        <v>14</v>
      </c>
      <c r="H334" s="547"/>
      <c r="I334" s="46"/>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v>0</v>
      </c>
    </row>
    <row r="336" spans="1:22" ht="23.25" thickBot="1" x14ac:dyDescent="0.25">
      <c r="A336" s="563"/>
      <c r="B336" s="107" t="s">
        <v>29</v>
      </c>
      <c r="C336" s="107" t="s">
        <v>30</v>
      </c>
      <c r="D336" s="107" t="s">
        <v>31</v>
      </c>
      <c r="E336" s="568" t="s">
        <v>32</v>
      </c>
      <c r="F336" s="568"/>
      <c r="G336" s="484"/>
      <c r="H336" s="485"/>
      <c r="I336" s="486"/>
      <c r="J336" s="13" t="s">
        <v>40</v>
      </c>
      <c r="K336" s="14"/>
      <c r="L336" s="14"/>
      <c r="M336" s="15"/>
      <c r="N336" s="2"/>
      <c r="V336" s="51"/>
    </row>
    <row r="337" spans="1:22" ht="13.5" thickBot="1" x14ac:dyDescent="0.25">
      <c r="A337" s="564"/>
      <c r="B337" s="9"/>
      <c r="C337" s="9"/>
      <c r="D337" s="10"/>
      <c r="E337" s="11" t="s">
        <v>36</v>
      </c>
      <c r="F337" s="12"/>
      <c r="G337" s="476"/>
      <c r="H337" s="477"/>
      <c r="I337" s="478"/>
      <c r="J337" s="13" t="s">
        <v>41</v>
      </c>
      <c r="K337" s="14"/>
      <c r="L337" s="14"/>
      <c r="M337" s="15"/>
      <c r="N337" s="2"/>
      <c r="V337" s="51"/>
    </row>
    <row r="338" spans="1:22" ht="24" thickTop="1" thickBot="1" x14ac:dyDescent="0.25">
      <c r="A338" s="562">
        <f t="shared" ref="A338" si="77">A334+1</f>
        <v>81</v>
      </c>
      <c r="B338" s="110" t="s">
        <v>20</v>
      </c>
      <c r="C338" s="110" t="s">
        <v>21</v>
      </c>
      <c r="D338" s="110" t="s">
        <v>22</v>
      </c>
      <c r="E338" s="546" t="s">
        <v>23</v>
      </c>
      <c r="F338" s="546"/>
      <c r="G338" s="546" t="s">
        <v>14</v>
      </c>
      <c r="H338" s="547"/>
      <c r="I338" s="46"/>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v>0</v>
      </c>
    </row>
    <row r="340" spans="1:22" ht="23.25" thickBot="1" x14ac:dyDescent="0.25">
      <c r="A340" s="563"/>
      <c r="B340" s="107" t="s">
        <v>29</v>
      </c>
      <c r="C340" s="107" t="s">
        <v>30</v>
      </c>
      <c r="D340" s="107" t="s">
        <v>31</v>
      </c>
      <c r="E340" s="568" t="s">
        <v>32</v>
      </c>
      <c r="F340" s="568"/>
      <c r="G340" s="484"/>
      <c r="H340" s="485"/>
      <c r="I340" s="486"/>
      <c r="J340" s="13" t="s">
        <v>40</v>
      </c>
      <c r="K340" s="14"/>
      <c r="L340" s="14"/>
      <c r="M340" s="15"/>
      <c r="N340" s="2"/>
      <c r="V340" s="51"/>
    </row>
    <row r="341" spans="1:22" ht="13.5" thickBot="1" x14ac:dyDescent="0.25">
      <c r="A341" s="564"/>
      <c r="B341" s="9"/>
      <c r="C341" s="9"/>
      <c r="D341" s="10"/>
      <c r="E341" s="11" t="s">
        <v>36</v>
      </c>
      <c r="F341" s="12"/>
      <c r="G341" s="476"/>
      <c r="H341" s="477"/>
      <c r="I341" s="478"/>
      <c r="J341" s="13" t="s">
        <v>41</v>
      </c>
      <c r="K341" s="14"/>
      <c r="L341" s="14"/>
      <c r="M341" s="15"/>
      <c r="N341" s="2"/>
      <c r="V341" s="51"/>
    </row>
    <row r="342" spans="1:22" ht="24" thickTop="1" thickBot="1" x14ac:dyDescent="0.25">
      <c r="A342" s="562">
        <f t="shared" ref="A342" si="78">A338+1</f>
        <v>82</v>
      </c>
      <c r="B342" s="110" t="s">
        <v>20</v>
      </c>
      <c r="C342" s="110" t="s">
        <v>21</v>
      </c>
      <c r="D342" s="110" t="s">
        <v>22</v>
      </c>
      <c r="E342" s="546" t="s">
        <v>23</v>
      </c>
      <c r="F342" s="546"/>
      <c r="G342" s="546" t="s">
        <v>14</v>
      </c>
      <c r="H342" s="547"/>
      <c r="I342" s="46"/>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v>0</v>
      </c>
    </row>
    <row r="344" spans="1:22" ht="23.25" thickBot="1" x14ac:dyDescent="0.25">
      <c r="A344" s="563"/>
      <c r="B344" s="107" t="s">
        <v>29</v>
      </c>
      <c r="C344" s="107" t="s">
        <v>30</v>
      </c>
      <c r="D344" s="107" t="s">
        <v>31</v>
      </c>
      <c r="E344" s="568" t="s">
        <v>32</v>
      </c>
      <c r="F344" s="568"/>
      <c r="G344" s="484"/>
      <c r="H344" s="485"/>
      <c r="I344" s="486"/>
      <c r="J344" s="13" t="s">
        <v>40</v>
      </c>
      <c r="K344" s="14"/>
      <c r="L344" s="14"/>
      <c r="M344" s="15"/>
      <c r="N344" s="2"/>
      <c r="V344" s="51"/>
    </row>
    <row r="345" spans="1:22" ht="13.5" thickBot="1" x14ac:dyDescent="0.25">
      <c r="A345" s="564"/>
      <c r="B345" s="9"/>
      <c r="C345" s="9"/>
      <c r="D345" s="10"/>
      <c r="E345" s="11" t="s">
        <v>36</v>
      </c>
      <c r="F345" s="12"/>
      <c r="G345" s="476"/>
      <c r="H345" s="477"/>
      <c r="I345" s="478"/>
      <c r="J345" s="13" t="s">
        <v>41</v>
      </c>
      <c r="K345" s="14"/>
      <c r="L345" s="14"/>
      <c r="M345" s="15"/>
      <c r="N345" s="2"/>
      <c r="V345" s="51"/>
    </row>
    <row r="346" spans="1:22" ht="24" thickTop="1" thickBot="1" x14ac:dyDescent="0.25">
      <c r="A346" s="562">
        <f t="shared" ref="A346" si="79">A342+1</f>
        <v>83</v>
      </c>
      <c r="B346" s="110" t="s">
        <v>20</v>
      </c>
      <c r="C346" s="110" t="s">
        <v>21</v>
      </c>
      <c r="D346" s="110" t="s">
        <v>22</v>
      </c>
      <c r="E346" s="546" t="s">
        <v>23</v>
      </c>
      <c r="F346" s="546"/>
      <c r="G346" s="546" t="s">
        <v>14</v>
      </c>
      <c r="H346" s="547"/>
      <c r="I346" s="46"/>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v>0</v>
      </c>
    </row>
    <row r="348" spans="1:22" ht="23.25" thickBot="1" x14ac:dyDescent="0.25">
      <c r="A348" s="563"/>
      <c r="B348" s="107" t="s">
        <v>29</v>
      </c>
      <c r="C348" s="107" t="s">
        <v>30</v>
      </c>
      <c r="D348" s="107" t="s">
        <v>31</v>
      </c>
      <c r="E348" s="568" t="s">
        <v>32</v>
      </c>
      <c r="F348" s="568"/>
      <c r="G348" s="484"/>
      <c r="H348" s="485"/>
      <c r="I348" s="486"/>
      <c r="J348" s="13" t="s">
        <v>40</v>
      </c>
      <c r="K348" s="14"/>
      <c r="L348" s="14"/>
      <c r="M348" s="15"/>
      <c r="N348" s="2"/>
      <c r="V348" s="51"/>
    </row>
    <row r="349" spans="1:22" ht="13.5" thickBot="1" x14ac:dyDescent="0.25">
      <c r="A349" s="564"/>
      <c r="B349" s="9"/>
      <c r="C349" s="9"/>
      <c r="D349" s="10"/>
      <c r="E349" s="11" t="s">
        <v>36</v>
      </c>
      <c r="F349" s="12"/>
      <c r="G349" s="476"/>
      <c r="H349" s="477"/>
      <c r="I349" s="478"/>
      <c r="J349" s="13" t="s">
        <v>41</v>
      </c>
      <c r="K349" s="14"/>
      <c r="L349" s="14"/>
      <c r="M349" s="15"/>
      <c r="N349" s="2"/>
      <c r="V349" s="51"/>
    </row>
    <row r="350" spans="1:22" ht="24" thickTop="1" thickBot="1" x14ac:dyDescent="0.25">
      <c r="A350" s="562">
        <f t="shared" ref="A350" si="80">A346+1</f>
        <v>84</v>
      </c>
      <c r="B350" s="110" t="s">
        <v>20</v>
      </c>
      <c r="C350" s="110" t="s">
        <v>21</v>
      </c>
      <c r="D350" s="110" t="s">
        <v>22</v>
      </c>
      <c r="E350" s="546" t="s">
        <v>23</v>
      </c>
      <c r="F350" s="546"/>
      <c r="G350" s="546" t="s">
        <v>14</v>
      </c>
      <c r="H350" s="547"/>
      <c r="I350" s="46"/>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v>0</v>
      </c>
    </row>
    <row r="352" spans="1:22" ht="23.25" thickBot="1" x14ac:dyDescent="0.25">
      <c r="A352" s="563"/>
      <c r="B352" s="107" t="s">
        <v>29</v>
      </c>
      <c r="C352" s="107" t="s">
        <v>30</v>
      </c>
      <c r="D352" s="107" t="s">
        <v>31</v>
      </c>
      <c r="E352" s="568" t="s">
        <v>32</v>
      </c>
      <c r="F352" s="568"/>
      <c r="G352" s="484"/>
      <c r="H352" s="485"/>
      <c r="I352" s="486"/>
      <c r="J352" s="13" t="s">
        <v>40</v>
      </c>
      <c r="K352" s="14"/>
      <c r="L352" s="14"/>
      <c r="M352" s="15"/>
      <c r="N352" s="2"/>
      <c r="V352" s="51"/>
    </row>
    <row r="353" spans="1:22" ht="13.5" thickBot="1" x14ac:dyDescent="0.25">
      <c r="A353" s="564"/>
      <c r="B353" s="9"/>
      <c r="C353" s="9"/>
      <c r="D353" s="10"/>
      <c r="E353" s="11" t="s">
        <v>36</v>
      </c>
      <c r="F353" s="12"/>
      <c r="G353" s="476"/>
      <c r="H353" s="477"/>
      <c r="I353" s="478"/>
      <c r="J353" s="13" t="s">
        <v>41</v>
      </c>
      <c r="K353" s="14"/>
      <c r="L353" s="14"/>
      <c r="M353" s="15"/>
      <c r="N353" s="2"/>
      <c r="V353" s="51"/>
    </row>
    <row r="354" spans="1:22" ht="24" thickTop="1" thickBot="1" x14ac:dyDescent="0.25">
      <c r="A354" s="562">
        <f t="shared" ref="A354" si="81">A350+1</f>
        <v>85</v>
      </c>
      <c r="B354" s="110" t="s">
        <v>20</v>
      </c>
      <c r="C354" s="110" t="s">
        <v>21</v>
      </c>
      <c r="D354" s="110" t="s">
        <v>22</v>
      </c>
      <c r="E354" s="546" t="s">
        <v>23</v>
      </c>
      <c r="F354" s="546"/>
      <c r="G354" s="546" t="s">
        <v>14</v>
      </c>
      <c r="H354" s="547"/>
      <c r="I354" s="46"/>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v>0</v>
      </c>
    </row>
    <row r="356" spans="1:22" ht="23.25" thickBot="1" x14ac:dyDescent="0.25">
      <c r="A356" s="563"/>
      <c r="B356" s="107" t="s">
        <v>29</v>
      </c>
      <c r="C356" s="107" t="s">
        <v>30</v>
      </c>
      <c r="D356" s="107" t="s">
        <v>31</v>
      </c>
      <c r="E356" s="568" t="s">
        <v>32</v>
      </c>
      <c r="F356" s="568"/>
      <c r="G356" s="484"/>
      <c r="H356" s="485"/>
      <c r="I356" s="486"/>
      <c r="J356" s="13" t="s">
        <v>40</v>
      </c>
      <c r="K356" s="14"/>
      <c r="L356" s="14"/>
      <c r="M356" s="15"/>
      <c r="N356" s="2"/>
      <c r="V356" s="51"/>
    </row>
    <row r="357" spans="1:22" ht="13.5" thickBot="1" x14ac:dyDescent="0.25">
      <c r="A357" s="564"/>
      <c r="B357" s="9"/>
      <c r="C357" s="9"/>
      <c r="D357" s="10"/>
      <c r="E357" s="11" t="s">
        <v>36</v>
      </c>
      <c r="F357" s="12"/>
      <c r="G357" s="476"/>
      <c r="H357" s="477"/>
      <c r="I357" s="478"/>
      <c r="J357" s="13" t="s">
        <v>41</v>
      </c>
      <c r="K357" s="14"/>
      <c r="L357" s="14"/>
      <c r="M357" s="15"/>
      <c r="N357" s="2"/>
      <c r="V357" s="51"/>
    </row>
    <row r="358" spans="1:22" ht="24" thickTop="1" thickBot="1" x14ac:dyDescent="0.25">
      <c r="A358" s="562">
        <f t="shared" ref="A358" si="82">A354+1</f>
        <v>86</v>
      </c>
      <c r="B358" s="110" t="s">
        <v>20</v>
      </c>
      <c r="C358" s="110" t="s">
        <v>21</v>
      </c>
      <c r="D358" s="110" t="s">
        <v>22</v>
      </c>
      <c r="E358" s="546" t="s">
        <v>23</v>
      </c>
      <c r="F358" s="546"/>
      <c r="G358" s="546" t="s">
        <v>14</v>
      </c>
      <c r="H358" s="547"/>
      <c r="I358" s="46"/>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v>0</v>
      </c>
    </row>
    <row r="360" spans="1:22" ht="23.25" thickBot="1" x14ac:dyDescent="0.25">
      <c r="A360" s="563"/>
      <c r="B360" s="107" t="s">
        <v>29</v>
      </c>
      <c r="C360" s="107" t="s">
        <v>30</v>
      </c>
      <c r="D360" s="107" t="s">
        <v>31</v>
      </c>
      <c r="E360" s="568" t="s">
        <v>32</v>
      </c>
      <c r="F360" s="568"/>
      <c r="G360" s="484"/>
      <c r="H360" s="485"/>
      <c r="I360" s="486"/>
      <c r="J360" s="13" t="s">
        <v>40</v>
      </c>
      <c r="K360" s="14"/>
      <c r="L360" s="14"/>
      <c r="M360" s="15"/>
      <c r="N360" s="2"/>
      <c r="V360" s="51"/>
    </row>
    <row r="361" spans="1:22" ht="13.5" thickBot="1" x14ac:dyDescent="0.25">
      <c r="A361" s="564"/>
      <c r="B361" s="9"/>
      <c r="C361" s="9"/>
      <c r="D361" s="10"/>
      <c r="E361" s="11" t="s">
        <v>36</v>
      </c>
      <c r="F361" s="12"/>
      <c r="G361" s="476"/>
      <c r="H361" s="477"/>
      <c r="I361" s="478"/>
      <c r="J361" s="13" t="s">
        <v>41</v>
      </c>
      <c r="K361" s="14"/>
      <c r="L361" s="14"/>
      <c r="M361" s="15"/>
      <c r="N361" s="2"/>
      <c r="V361" s="51"/>
    </row>
    <row r="362" spans="1:22" ht="24" thickTop="1" thickBot="1" x14ac:dyDescent="0.25">
      <c r="A362" s="562">
        <f t="shared" ref="A362" si="83">A358+1</f>
        <v>87</v>
      </c>
      <c r="B362" s="110" t="s">
        <v>20</v>
      </c>
      <c r="C362" s="110" t="s">
        <v>21</v>
      </c>
      <c r="D362" s="110" t="s">
        <v>22</v>
      </c>
      <c r="E362" s="546" t="s">
        <v>23</v>
      </c>
      <c r="F362" s="546"/>
      <c r="G362" s="546" t="s">
        <v>14</v>
      </c>
      <c r="H362" s="547"/>
      <c r="I362" s="46"/>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v>0</v>
      </c>
    </row>
    <row r="364" spans="1:22" ht="23.25" thickBot="1" x14ac:dyDescent="0.25">
      <c r="A364" s="563"/>
      <c r="B364" s="107" t="s">
        <v>29</v>
      </c>
      <c r="C364" s="107" t="s">
        <v>30</v>
      </c>
      <c r="D364" s="107" t="s">
        <v>31</v>
      </c>
      <c r="E364" s="568" t="s">
        <v>32</v>
      </c>
      <c r="F364" s="568"/>
      <c r="G364" s="484"/>
      <c r="H364" s="485"/>
      <c r="I364" s="486"/>
      <c r="J364" s="13" t="s">
        <v>40</v>
      </c>
      <c r="K364" s="14"/>
      <c r="L364" s="14"/>
      <c r="M364" s="15"/>
      <c r="N364" s="2"/>
      <c r="V364" s="51"/>
    </row>
    <row r="365" spans="1:22" ht="13.5" thickBot="1" x14ac:dyDescent="0.25">
      <c r="A365" s="564"/>
      <c r="B365" s="9"/>
      <c r="C365" s="9"/>
      <c r="D365" s="10"/>
      <c r="E365" s="11" t="s">
        <v>36</v>
      </c>
      <c r="F365" s="12"/>
      <c r="G365" s="476"/>
      <c r="H365" s="477"/>
      <c r="I365" s="478"/>
      <c r="J365" s="13" t="s">
        <v>41</v>
      </c>
      <c r="K365" s="14"/>
      <c r="L365" s="14"/>
      <c r="M365" s="15"/>
      <c r="N365" s="2"/>
      <c r="V365" s="51"/>
    </row>
    <row r="366" spans="1:22" ht="24" thickTop="1" thickBot="1" x14ac:dyDescent="0.25">
      <c r="A366" s="562">
        <f t="shared" ref="A366" si="84">A362+1</f>
        <v>88</v>
      </c>
      <c r="B366" s="110" t="s">
        <v>20</v>
      </c>
      <c r="C366" s="110" t="s">
        <v>21</v>
      </c>
      <c r="D366" s="110" t="s">
        <v>22</v>
      </c>
      <c r="E366" s="546" t="s">
        <v>23</v>
      </c>
      <c r="F366" s="546"/>
      <c r="G366" s="546" t="s">
        <v>14</v>
      </c>
      <c r="H366" s="547"/>
      <c r="I366" s="46"/>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v>0</v>
      </c>
    </row>
    <row r="368" spans="1:22" ht="23.25" thickBot="1" x14ac:dyDescent="0.25">
      <c r="A368" s="563"/>
      <c r="B368" s="107" t="s">
        <v>29</v>
      </c>
      <c r="C368" s="107" t="s">
        <v>30</v>
      </c>
      <c r="D368" s="107" t="s">
        <v>31</v>
      </c>
      <c r="E368" s="568" t="s">
        <v>32</v>
      </c>
      <c r="F368" s="568"/>
      <c r="G368" s="484"/>
      <c r="H368" s="485"/>
      <c r="I368" s="486"/>
      <c r="J368" s="13" t="s">
        <v>40</v>
      </c>
      <c r="K368" s="14"/>
      <c r="L368" s="14"/>
      <c r="M368" s="15"/>
      <c r="N368" s="2"/>
      <c r="V368" s="51"/>
    </row>
    <row r="369" spans="1:22" ht="13.5" thickBot="1" x14ac:dyDescent="0.25">
      <c r="A369" s="564"/>
      <c r="B369" s="9"/>
      <c r="C369" s="9"/>
      <c r="D369" s="10"/>
      <c r="E369" s="11" t="s">
        <v>36</v>
      </c>
      <c r="F369" s="12"/>
      <c r="G369" s="476"/>
      <c r="H369" s="477"/>
      <c r="I369" s="478"/>
      <c r="J369" s="13" t="s">
        <v>41</v>
      </c>
      <c r="K369" s="14"/>
      <c r="L369" s="14"/>
      <c r="M369" s="15"/>
      <c r="N369" s="2"/>
      <c r="V369" s="51"/>
    </row>
    <row r="370" spans="1:22" ht="24" thickTop="1" thickBot="1" x14ac:dyDescent="0.25">
      <c r="A370" s="562">
        <f t="shared" ref="A370" si="85">A366+1</f>
        <v>89</v>
      </c>
      <c r="B370" s="110" t="s">
        <v>20</v>
      </c>
      <c r="C370" s="110" t="s">
        <v>21</v>
      </c>
      <c r="D370" s="110" t="s">
        <v>22</v>
      </c>
      <c r="E370" s="546" t="s">
        <v>23</v>
      </c>
      <c r="F370" s="546"/>
      <c r="G370" s="546" t="s">
        <v>14</v>
      </c>
      <c r="H370" s="547"/>
      <c r="I370" s="46"/>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v>0</v>
      </c>
    </row>
    <row r="372" spans="1:22" ht="23.25" thickBot="1" x14ac:dyDescent="0.25">
      <c r="A372" s="563"/>
      <c r="B372" s="107" t="s">
        <v>29</v>
      </c>
      <c r="C372" s="107" t="s">
        <v>30</v>
      </c>
      <c r="D372" s="107" t="s">
        <v>31</v>
      </c>
      <c r="E372" s="568" t="s">
        <v>32</v>
      </c>
      <c r="F372" s="568"/>
      <c r="G372" s="484"/>
      <c r="H372" s="485"/>
      <c r="I372" s="486"/>
      <c r="J372" s="13" t="s">
        <v>40</v>
      </c>
      <c r="K372" s="14"/>
      <c r="L372" s="14"/>
      <c r="M372" s="15"/>
      <c r="N372" s="2"/>
      <c r="V372" s="51"/>
    </row>
    <row r="373" spans="1:22" ht="13.5" thickBot="1" x14ac:dyDescent="0.25">
      <c r="A373" s="564"/>
      <c r="B373" s="9"/>
      <c r="C373" s="9"/>
      <c r="D373" s="10"/>
      <c r="E373" s="11" t="s">
        <v>36</v>
      </c>
      <c r="F373" s="12"/>
      <c r="G373" s="476"/>
      <c r="H373" s="477"/>
      <c r="I373" s="478"/>
      <c r="J373" s="13" t="s">
        <v>41</v>
      </c>
      <c r="K373" s="14"/>
      <c r="L373" s="14"/>
      <c r="M373" s="15"/>
      <c r="N373" s="2"/>
      <c r="V373" s="51"/>
    </row>
    <row r="374" spans="1:22" ht="24" thickTop="1" thickBot="1" x14ac:dyDescent="0.25">
      <c r="A374" s="562">
        <f t="shared" ref="A374" si="86">A370+1</f>
        <v>90</v>
      </c>
      <c r="B374" s="110" t="s">
        <v>20</v>
      </c>
      <c r="C374" s="110" t="s">
        <v>21</v>
      </c>
      <c r="D374" s="110" t="s">
        <v>22</v>
      </c>
      <c r="E374" s="546" t="s">
        <v>23</v>
      </c>
      <c r="F374" s="546"/>
      <c r="G374" s="546" t="s">
        <v>14</v>
      </c>
      <c r="H374" s="547"/>
      <c r="I374" s="46"/>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v>0</v>
      </c>
    </row>
    <row r="376" spans="1:22" ht="23.25" thickBot="1" x14ac:dyDescent="0.25">
      <c r="A376" s="563"/>
      <c r="B376" s="107" t="s">
        <v>29</v>
      </c>
      <c r="C376" s="107" t="s">
        <v>30</v>
      </c>
      <c r="D376" s="107" t="s">
        <v>31</v>
      </c>
      <c r="E376" s="568" t="s">
        <v>32</v>
      </c>
      <c r="F376" s="568"/>
      <c r="G376" s="484"/>
      <c r="H376" s="485"/>
      <c r="I376" s="486"/>
      <c r="J376" s="13" t="s">
        <v>40</v>
      </c>
      <c r="K376" s="14"/>
      <c r="L376" s="14"/>
      <c r="M376" s="15"/>
      <c r="N376" s="2"/>
      <c r="V376" s="51"/>
    </row>
    <row r="377" spans="1:22" ht="13.5" thickBot="1" x14ac:dyDescent="0.25">
      <c r="A377" s="564"/>
      <c r="B377" s="9"/>
      <c r="C377" s="9"/>
      <c r="D377" s="10"/>
      <c r="E377" s="11" t="s">
        <v>36</v>
      </c>
      <c r="F377" s="12"/>
      <c r="G377" s="476"/>
      <c r="H377" s="477"/>
      <c r="I377" s="478"/>
      <c r="J377" s="13" t="s">
        <v>41</v>
      </c>
      <c r="K377" s="14"/>
      <c r="L377" s="14"/>
      <c r="M377" s="15"/>
      <c r="N377" s="2"/>
      <c r="V377" s="51"/>
    </row>
    <row r="378" spans="1:22" ht="24" thickTop="1" thickBot="1" x14ac:dyDescent="0.25">
      <c r="A378" s="562">
        <f t="shared" ref="A378" si="87">A374+1</f>
        <v>91</v>
      </c>
      <c r="B378" s="110" t="s">
        <v>20</v>
      </c>
      <c r="C378" s="110" t="s">
        <v>21</v>
      </c>
      <c r="D378" s="110" t="s">
        <v>22</v>
      </c>
      <c r="E378" s="546" t="s">
        <v>23</v>
      </c>
      <c r="F378" s="546"/>
      <c r="G378" s="546" t="s">
        <v>14</v>
      </c>
      <c r="H378" s="547"/>
      <c r="I378" s="46"/>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v>0</v>
      </c>
    </row>
    <row r="380" spans="1:22" ht="23.25" thickBot="1" x14ac:dyDescent="0.25">
      <c r="A380" s="563"/>
      <c r="B380" s="107" t="s">
        <v>29</v>
      </c>
      <c r="C380" s="107" t="s">
        <v>30</v>
      </c>
      <c r="D380" s="107" t="s">
        <v>31</v>
      </c>
      <c r="E380" s="568" t="s">
        <v>32</v>
      </c>
      <c r="F380" s="568"/>
      <c r="G380" s="484"/>
      <c r="H380" s="485"/>
      <c r="I380" s="486"/>
      <c r="J380" s="13" t="s">
        <v>40</v>
      </c>
      <c r="K380" s="14"/>
      <c r="L380" s="14"/>
      <c r="M380" s="15"/>
      <c r="N380" s="2"/>
      <c r="V380" s="51"/>
    </row>
    <row r="381" spans="1:22" ht="13.5" thickBot="1" x14ac:dyDescent="0.25">
      <c r="A381" s="564"/>
      <c r="B381" s="9"/>
      <c r="C381" s="9"/>
      <c r="D381" s="10"/>
      <c r="E381" s="11" t="s">
        <v>36</v>
      </c>
      <c r="F381" s="12"/>
      <c r="G381" s="476"/>
      <c r="H381" s="477"/>
      <c r="I381" s="478"/>
      <c r="J381" s="13" t="s">
        <v>41</v>
      </c>
      <c r="K381" s="14"/>
      <c r="L381" s="14"/>
      <c r="M381" s="15"/>
      <c r="N381" s="2"/>
      <c r="V381" s="51"/>
    </row>
    <row r="382" spans="1:22" ht="24" thickTop="1" thickBot="1" x14ac:dyDescent="0.25">
      <c r="A382" s="562">
        <f t="shared" ref="A382" si="88">A378+1</f>
        <v>92</v>
      </c>
      <c r="B382" s="110" t="s">
        <v>20</v>
      </c>
      <c r="C382" s="110" t="s">
        <v>21</v>
      </c>
      <c r="D382" s="110" t="s">
        <v>22</v>
      </c>
      <c r="E382" s="546" t="s">
        <v>23</v>
      </c>
      <c r="F382" s="546"/>
      <c r="G382" s="546" t="s">
        <v>14</v>
      </c>
      <c r="H382" s="547"/>
      <c r="I382" s="46"/>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v>0</v>
      </c>
    </row>
    <row r="384" spans="1:22" ht="23.25" thickBot="1" x14ac:dyDescent="0.25">
      <c r="A384" s="563"/>
      <c r="B384" s="107" t="s">
        <v>29</v>
      </c>
      <c r="C384" s="107" t="s">
        <v>30</v>
      </c>
      <c r="D384" s="107" t="s">
        <v>31</v>
      </c>
      <c r="E384" s="568" t="s">
        <v>32</v>
      </c>
      <c r="F384" s="568"/>
      <c r="G384" s="484"/>
      <c r="H384" s="485"/>
      <c r="I384" s="486"/>
      <c r="J384" s="13" t="s">
        <v>40</v>
      </c>
      <c r="K384" s="14"/>
      <c r="L384" s="14"/>
      <c r="M384" s="15"/>
      <c r="N384" s="2"/>
      <c r="V384" s="51"/>
    </row>
    <row r="385" spans="1:22" ht="13.5" thickBot="1" x14ac:dyDescent="0.25">
      <c r="A385" s="564"/>
      <c r="B385" s="9"/>
      <c r="C385" s="9"/>
      <c r="D385" s="10"/>
      <c r="E385" s="11" t="s">
        <v>36</v>
      </c>
      <c r="F385" s="12"/>
      <c r="G385" s="476"/>
      <c r="H385" s="477"/>
      <c r="I385" s="478"/>
      <c r="J385" s="13" t="s">
        <v>41</v>
      </c>
      <c r="K385" s="14"/>
      <c r="L385" s="14"/>
      <c r="M385" s="15"/>
      <c r="N385" s="2"/>
      <c r="V385" s="51"/>
    </row>
    <row r="386" spans="1:22" ht="24" thickTop="1" thickBot="1" x14ac:dyDescent="0.25">
      <c r="A386" s="562">
        <f t="shared" ref="A386" si="89">A382+1</f>
        <v>93</v>
      </c>
      <c r="B386" s="110" t="s">
        <v>20</v>
      </c>
      <c r="C386" s="110" t="s">
        <v>21</v>
      </c>
      <c r="D386" s="110" t="s">
        <v>22</v>
      </c>
      <c r="E386" s="546" t="s">
        <v>23</v>
      </c>
      <c r="F386" s="546"/>
      <c r="G386" s="546" t="s">
        <v>14</v>
      </c>
      <c r="H386" s="547"/>
      <c r="I386" s="46"/>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v>0</v>
      </c>
    </row>
    <row r="388" spans="1:22" ht="23.25" thickBot="1" x14ac:dyDescent="0.25">
      <c r="A388" s="563"/>
      <c r="B388" s="107" t="s">
        <v>29</v>
      </c>
      <c r="C388" s="107" t="s">
        <v>30</v>
      </c>
      <c r="D388" s="107" t="s">
        <v>31</v>
      </c>
      <c r="E388" s="568" t="s">
        <v>32</v>
      </c>
      <c r="F388" s="568"/>
      <c r="G388" s="484"/>
      <c r="H388" s="485"/>
      <c r="I388" s="486"/>
      <c r="J388" s="13" t="s">
        <v>40</v>
      </c>
      <c r="K388" s="14"/>
      <c r="L388" s="14"/>
      <c r="M388" s="15"/>
      <c r="N388" s="2"/>
      <c r="V388" s="51"/>
    </row>
    <row r="389" spans="1:22" ht="13.5" thickBot="1" x14ac:dyDescent="0.25">
      <c r="A389" s="564"/>
      <c r="B389" s="9"/>
      <c r="C389" s="9"/>
      <c r="D389" s="10"/>
      <c r="E389" s="11" t="s">
        <v>36</v>
      </c>
      <c r="F389" s="12"/>
      <c r="G389" s="476"/>
      <c r="H389" s="477"/>
      <c r="I389" s="478"/>
      <c r="J389" s="13" t="s">
        <v>41</v>
      </c>
      <c r="K389" s="14"/>
      <c r="L389" s="14"/>
      <c r="M389" s="15"/>
      <c r="N389" s="2"/>
      <c r="V389" s="51"/>
    </row>
    <row r="390" spans="1:22" ht="24" thickTop="1" thickBot="1" x14ac:dyDescent="0.25">
      <c r="A390" s="562">
        <f t="shared" ref="A390" si="90">A386+1</f>
        <v>94</v>
      </c>
      <c r="B390" s="110" t="s">
        <v>20</v>
      </c>
      <c r="C390" s="110" t="s">
        <v>21</v>
      </c>
      <c r="D390" s="110" t="s">
        <v>22</v>
      </c>
      <c r="E390" s="546" t="s">
        <v>23</v>
      </c>
      <c r="F390" s="546"/>
      <c r="G390" s="546" t="s">
        <v>14</v>
      </c>
      <c r="H390" s="547"/>
      <c r="I390" s="46"/>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v>0</v>
      </c>
    </row>
    <row r="392" spans="1:22" ht="23.25" thickBot="1" x14ac:dyDescent="0.25">
      <c r="A392" s="563"/>
      <c r="B392" s="107" t="s">
        <v>29</v>
      </c>
      <c r="C392" s="107" t="s">
        <v>30</v>
      </c>
      <c r="D392" s="107" t="s">
        <v>31</v>
      </c>
      <c r="E392" s="568" t="s">
        <v>32</v>
      </c>
      <c r="F392" s="568"/>
      <c r="G392" s="484"/>
      <c r="H392" s="485"/>
      <c r="I392" s="486"/>
      <c r="J392" s="13" t="s">
        <v>40</v>
      </c>
      <c r="K392" s="14"/>
      <c r="L392" s="14"/>
      <c r="M392" s="15"/>
      <c r="N392" s="2"/>
      <c r="V392" s="51"/>
    </row>
    <row r="393" spans="1:22" ht="13.5" thickBot="1" x14ac:dyDescent="0.25">
      <c r="A393" s="564"/>
      <c r="B393" s="9"/>
      <c r="C393" s="9"/>
      <c r="D393" s="10"/>
      <c r="E393" s="11" t="s">
        <v>36</v>
      </c>
      <c r="F393" s="12"/>
      <c r="G393" s="476"/>
      <c r="H393" s="477"/>
      <c r="I393" s="478"/>
      <c r="J393" s="13" t="s">
        <v>41</v>
      </c>
      <c r="K393" s="14"/>
      <c r="L393" s="14"/>
      <c r="M393" s="15"/>
      <c r="N393" s="2"/>
      <c r="V393" s="51"/>
    </row>
    <row r="394" spans="1:22" ht="24" thickTop="1" thickBot="1" x14ac:dyDescent="0.25">
      <c r="A394" s="562">
        <f t="shared" ref="A394" si="91">A390+1</f>
        <v>95</v>
      </c>
      <c r="B394" s="110" t="s">
        <v>20</v>
      </c>
      <c r="C394" s="110" t="s">
        <v>21</v>
      </c>
      <c r="D394" s="110" t="s">
        <v>22</v>
      </c>
      <c r="E394" s="546" t="s">
        <v>23</v>
      </c>
      <c r="F394" s="546"/>
      <c r="G394" s="546" t="s">
        <v>14</v>
      </c>
      <c r="H394" s="547"/>
      <c r="I394" s="46"/>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v>0</v>
      </c>
    </row>
    <row r="396" spans="1:22" ht="23.25" thickBot="1" x14ac:dyDescent="0.25">
      <c r="A396" s="563"/>
      <c r="B396" s="107" t="s">
        <v>29</v>
      </c>
      <c r="C396" s="107" t="s">
        <v>30</v>
      </c>
      <c r="D396" s="107" t="s">
        <v>31</v>
      </c>
      <c r="E396" s="568" t="s">
        <v>32</v>
      </c>
      <c r="F396" s="568"/>
      <c r="G396" s="484"/>
      <c r="H396" s="485"/>
      <c r="I396" s="486"/>
      <c r="J396" s="13" t="s">
        <v>40</v>
      </c>
      <c r="K396" s="14"/>
      <c r="L396" s="14"/>
      <c r="M396" s="15"/>
      <c r="N396" s="2"/>
      <c r="V396" s="51"/>
    </row>
    <row r="397" spans="1:22" ht="13.5" thickBot="1" x14ac:dyDescent="0.25">
      <c r="A397" s="564"/>
      <c r="B397" s="9"/>
      <c r="C397" s="9"/>
      <c r="D397" s="10"/>
      <c r="E397" s="11" t="s">
        <v>36</v>
      </c>
      <c r="F397" s="12"/>
      <c r="G397" s="476"/>
      <c r="H397" s="477"/>
      <c r="I397" s="478"/>
      <c r="J397" s="13" t="s">
        <v>41</v>
      </c>
      <c r="K397" s="14"/>
      <c r="L397" s="14"/>
      <c r="M397" s="15"/>
      <c r="N397" s="2"/>
      <c r="V397" s="51"/>
    </row>
    <row r="398" spans="1:22" ht="24" thickTop="1" thickBot="1" x14ac:dyDescent="0.25">
      <c r="A398" s="562">
        <f t="shared" ref="A398" si="92">A394+1</f>
        <v>96</v>
      </c>
      <c r="B398" s="110" t="s">
        <v>20</v>
      </c>
      <c r="C398" s="110" t="s">
        <v>21</v>
      </c>
      <c r="D398" s="110" t="s">
        <v>22</v>
      </c>
      <c r="E398" s="546" t="s">
        <v>23</v>
      </c>
      <c r="F398" s="546"/>
      <c r="G398" s="546" t="s">
        <v>14</v>
      </c>
      <c r="H398" s="547"/>
      <c r="I398" s="46"/>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v>0</v>
      </c>
    </row>
    <row r="400" spans="1:22" ht="23.25" thickBot="1" x14ac:dyDescent="0.25">
      <c r="A400" s="563"/>
      <c r="B400" s="107" t="s">
        <v>29</v>
      </c>
      <c r="C400" s="107" t="s">
        <v>30</v>
      </c>
      <c r="D400" s="107" t="s">
        <v>31</v>
      </c>
      <c r="E400" s="568" t="s">
        <v>32</v>
      </c>
      <c r="F400" s="568"/>
      <c r="G400" s="484"/>
      <c r="H400" s="485"/>
      <c r="I400" s="486"/>
      <c r="J400" s="13" t="s">
        <v>40</v>
      </c>
      <c r="K400" s="14"/>
      <c r="L400" s="14"/>
      <c r="M400" s="15"/>
      <c r="N400" s="2"/>
      <c r="V400" s="51"/>
    </row>
    <row r="401" spans="1:22" ht="13.5" thickBot="1" x14ac:dyDescent="0.25">
      <c r="A401" s="564"/>
      <c r="B401" s="9"/>
      <c r="C401" s="9"/>
      <c r="D401" s="10"/>
      <c r="E401" s="11" t="s">
        <v>36</v>
      </c>
      <c r="F401" s="12"/>
      <c r="G401" s="476"/>
      <c r="H401" s="477"/>
      <c r="I401" s="478"/>
      <c r="J401" s="13" t="s">
        <v>41</v>
      </c>
      <c r="K401" s="14"/>
      <c r="L401" s="14"/>
      <c r="M401" s="15"/>
      <c r="N401" s="2"/>
      <c r="V401" s="51"/>
    </row>
    <row r="402" spans="1:22" ht="24" thickTop="1" thickBot="1" x14ac:dyDescent="0.25">
      <c r="A402" s="562">
        <f t="shared" ref="A402" si="93">A398+1</f>
        <v>97</v>
      </c>
      <c r="B402" s="110" t="s">
        <v>20</v>
      </c>
      <c r="C402" s="110" t="s">
        <v>21</v>
      </c>
      <c r="D402" s="110" t="s">
        <v>22</v>
      </c>
      <c r="E402" s="546" t="s">
        <v>23</v>
      </c>
      <c r="F402" s="546"/>
      <c r="G402" s="546" t="s">
        <v>14</v>
      </c>
      <c r="H402" s="547"/>
      <c r="I402" s="46"/>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v>0</v>
      </c>
    </row>
    <row r="404" spans="1:22" ht="23.25" thickBot="1" x14ac:dyDescent="0.25">
      <c r="A404" s="563"/>
      <c r="B404" s="107" t="s">
        <v>29</v>
      </c>
      <c r="C404" s="107" t="s">
        <v>30</v>
      </c>
      <c r="D404" s="107" t="s">
        <v>31</v>
      </c>
      <c r="E404" s="568" t="s">
        <v>32</v>
      </c>
      <c r="F404" s="568"/>
      <c r="G404" s="484"/>
      <c r="H404" s="485"/>
      <c r="I404" s="486"/>
      <c r="J404" s="13" t="s">
        <v>40</v>
      </c>
      <c r="K404" s="14"/>
      <c r="L404" s="14"/>
      <c r="M404" s="15"/>
      <c r="N404" s="2"/>
      <c r="V404" s="51"/>
    </row>
    <row r="405" spans="1:22" ht="13.5" thickBot="1" x14ac:dyDescent="0.25">
      <c r="A405" s="564"/>
      <c r="B405" s="9"/>
      <c r="C405" s="9"/>
      <c r="D405" s="10"/>
      <c r="E405" s="11" t="s">
        <v>36</v>
      </c>
      <c r="F405" s="12"/>
      <c r="G405" s="476"/>
      <c r="H405" s="477"/>
      <c r="I405" s="478"/>
      <c r="J405" s="13" t="s">
        <v>41</v>
      </c>
      <c r="K405" s="14"/>
      <c r="L405" s="14"/>
      <c r="M405" s="15"/>
      <c r="N405" s="2"/>
      <c r="V405" s="51"/>
    </row>
    <row r="406" spans="1:22" ht="24" thickTop="1" thickBot="1" x14ac:dyDescent="0.25">
      <c r="A406" s="562">
        <f t="shared" ref="A406" si="94">A402+1</f>
        <v>98</v>
      </c>
      <c r="B406" s="110" t="s">
        <v>20</v>
      </c>
      <c r="C406" s="110" t="s">
        <v>21</v>
      </c>
      <c r="D406" s="110" t="s">
        <v>22</v>
      </c>
      <c r="E406" s="546" t="s">
        <v>23</v>
      </c>
      <c r="F406" s="546"/>
      <c r="G406" s="546" t="s">
        <v>14</v>
      </c>
      <c r="H406" s="547"/>
      <c r="I406" s="46"/>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v>0</v>
      </c>
    </row>
    <row r="408" spans="1:22" ht="23.25" thickBot="1" x14ac:dyDescent="0.25">
      <c r="A408" s="563"/>
      <c r="B408" s="107" t="s">
        <v>29</v>
      </c>
      <c r="C408" s="107" t="s">
        <v>30</v>
      </c>
      <c r="D408" s="107" t="s">
        <v>31</v>
      </c>
      <c r="E408" s="568" t="s">
        <v>32</v>
      </c>
      <c r="F408" s="568"/>
      <c r="G408" s="484"/>
      <c r="H408" s="485"/>
      <c r="I408" s="486"/>
      <c r="J408" s="13" t="s">
        <v>40</v>
      </c>
      <c r="K408" s="14"/>
      <c r="L408" s="14"/>
      <c r="M408" s="15"/>
      <c r="N408" s="2"/>
      <c r="V408" s="51"/>
    </row>
    <row r="409" spans="1:22" ht="13.5" thickBot="1" x14ac:dyDescent="0.25">
      <c r="A409" s="564"/>
      <c r="B409" s="9"/>
      <c r="C409" s="9"/>
      <c r="D409" s="10"/>
      <c r="E409" s="11" t="s">
        <v>36</v>
      </c>
      <c r="F409" s="12"/>
      <c r="G409" s="476"/>
      <c r="H409" s="477"/>
      <c r="I409" s="478"/>
      <c r="J409" s="13" t="s">
        <v>41</v>
      </c>
      <c r="K409" s="14"/>
      <c r="L409" s="14"/>
      <c r="M409" s="15"/>
      <c r="N409" s="2"/>
      <c r="V409" s="51"/>
    </row>
    <row r="410" spans="1:22" ht="24" thickTop="1" thickBot="1" x14ac:dyDescent="0.25">
      <c r="A410" s="562">
        <f t="shared" ref="A410" si="95">A406+1</f>
        <v>99</v>
      </c>
      <c r="B410" s="110" t="s">
        <v>20</v>
      </c>
      <c r="C410" s="110" t="s">
        <v>21</v>
      </c>
      <c r="D410" s="110" t="s">
        <v>22</v>
      </c>
      <c r="E410" s="546" t="s">
        <v>23</v>
      </c>
      <c r="F410" s="546"/>
      <c r="G410" s="546" t="s">
        <v>14</v>
      </c>
      <c r="H410" s="547"/>
      <c r="I410" s="46"/>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v>0</v>
      </c>
    </row>
    <row r="412" spans="1:22" ht="23.25" thickBot="1" x14ac:dyDescent="0.25">
      <c r="A412" s="563"/>
      <c r="B412" s="107" t="s">
        <v>29</v>
      </c>
      <c r="C412" s="107" t="s">
        <v>30</v>
      </c>
      <c r="D412" s="107" t="s">
        <v>31</v>
      </c>
      <c r="E412" s="568" t="s">
        <v>32</v>
      </c>
      <c r="F412" s="568"/>
      <c r="G412" s="484"/>
      <c r="H412" s="485"/>
      <c r="I412" s="486"/>
      <c r="J412" s="13" t="s">
        <v>40</v>
      </c>
      <c r="K412" s="14"/>
      <c r="L412" s="14"/>
      <c r="M412" s="15"/>
      <c r="N412" s="2"/>
      <c r="V412" s="51"/>
    </row>
    <row r="413" spans="1:22" ht="13.5" thickBot="1" x14ac:dyDescent="0.25">
      <c r="A413" s="564"/>
      <c r="B413" s="9"/>
      <c r="C413" s="9"/>
      <c r="D413" s="10"/>
      <c r="E413" s="11" t="s">
        <v>36</v>
      </c>
      <c r="F413" s="12"/>
      <c r="G413" s="476"/>
      <c r="H413" s="477"/>
      <c r="I413" s="478"/>
      <c r="J413" s="13" t="s">
        <v>41</v>
      </c>
      <c r="K413" s="14"/>
      <c r="L413" s="14"/>
      <c r="M413" s="15"/>
      <c r="N413" s="2"/>
      <c r="V413" s="51"/>
    </row>
    <row r="414" spans="1:22" ht="24" thickTop="1" thickBot="1" x14ac:dyDescent="0.25">
      <c r="A414" s="562">
        <f t="shared" ref="A414" si="96">A410+1</f>
        <v>100</v>
      </c>
      <c r="B414" s="110" t="s">
        <v>20</v>
      </c>
      <c r="C414" s="110" t="s">
        <v>21</v>
      </c>
      <c r="D414" s="110" t="s">
        <v>22</v>
      </c>
      <c r="E414" s="546" t="s">
        <v>23</v>
      </c>
      <c r="F414" s="546"/>
      <c r="G414" s="546" t="s">
        <v>14</v>
      </c>
      <c r="H414" s="547"/>
      <c r="I414" s="46"/>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v>0</v>
      </c>
    </row>
    <row r="416" spans="1:22" ht="23.25" thickBot="1" x14ac:dyDescent="0.25">
      <c r="A416" s="563"/>
      <c r="B416" s="107" t="s">
        <v>29</v>
      </c>
      <c r="C416" s="107" t="s">
        <v>30</v>
      </c>
      <c r="D416" s="107" t="s">
        <v>31</v>
      </c>
      <c r="E416" s="568" t="s">
        <v>32</v>
      </c>
      <c r="F416" s="568"/>
      <c r="G416" s="484"/>
      <c r="H416" s="485"/>
      <c r="I416" s="486"/>
      <c r="J416" s="13" t="s">
        <v>40</v>
      </c>
      <c r="K416" s="14"/>
      <c r="L416" s="14"/>
      <c r="M416" s="15"/>
      <c r="N416" s="2"/>
    </row>
    <row r="417" spans="1:17" ht="13.5" thickBot="1" x14ac:dyDescent="0.25">
      <c r="A417" s="564"/>
      <c r="B417" s="10"/>
      <c r="C417" s="10"/>
      <c r="D417" s="10"/>
      <c r="E417" s="26" t="s">
        <v>36</v>
      </c>
      <c r="F417" s="27"/>
      <c r="G417" s="476"/>
      <c r="H417" s="477"/>
      <c r="I417" s="478"/>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226"/>
    </row>
    <row r="422" spans="1:17" ht="36" x14ac:dyDescent="0.2">
      <c r="B422" s="227"/>
      <c r="P422" s="31" t="b">
        <v>0</v>
      </c>
      <c r="Q422" s="47" t="str">
        <f xml:space="preserve"> CONCATENATE("OCTOBER 1, ",$M$7-1,"- MARCH 31, ",$M$7)</f>
        <v>OCTOBER 1, 2022- MARCH 31, 2023</v>
      </c>
    </row>
    <row r="423" spans="1:17" ht="36" x14ac:dyDescent="0.2">
      <c r="B423" s="227"/>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x14ac:dyDescent="0.2"/>
  <cols>
    <col min="1" max="1" width="3.85546875" style="222" customWidth="1"/>
    <col min="2" max="2" width="16.140625" style="222" customWidth="1"/>
    <col min="3" max="3" width="17.7109375" style="222" customWidth="1"/>
    <col min="4" max="4" width="14.42578125" style="222" customWidth="1"/>
    <col min="5" max="5" width="18.7109375" style="222" hidden="1" customWidth="1"/>
    <col min="6" max="6" width="14.85546875" style="222" customWidth="1"/>
    <col min="7" max="7" width="3" style="222" customWidth="1"/>
    <col min="8" max="8" width="11.28515625" style="222" customWidth="1"/>
    <col min="9" max="9" width="3" style="222" customWidth="1"/>
    <col min="10" max="10" width="12.28515625" style="222" customWidth="1"/>
    <col min="11" max="11" width="9.140625" style="222"/>
    <col min="12" max="12" width="8.85546875" style="222" customWidth="1"/>
    <col min="13" max="13" width="8" style="222" customWidth="1"/>
    <col min="14" max="14" width="0.140625" style="222" customWidth="1"/>
    <col min="15" max="15" width="9.140625" style="222"/>
    <col min="16" max="16" width="20.28515625" style="222" bestFit="1" customWidth="1"/>
    <col min="17" max="20" width="9.140625" style="222"/>
    <col min="21" max="21" width="9.42578125" style="222" customWidth="1"/>
    <col min="22" max="22" width="13.7109375" style="48" customWidth="1"/>
    <col min="23" max="16384" width="9.140625" style="222"/>
  </cols>
  <sheetData>
    <row r="1" spans="1:19" s="222" customFormat="1" hidden="1" x14ac:dyDescent="0.2"/>
    <row r="2" spans="1:19" s="222" customFormat="1" x14ac:dyDescent="0.2">
      <c r="J2" s="500" t="s">
        <v>404</v>
      </c>
      <c r="K2" s="501"/>
      <c r="L2" s="501"/>
      <c r="M2" s="501"/>
      <c r="P2" s="497"/>
      <c r="Q2" s="497"/>
      <c r="R2" s="497"/>
      <c r="S2" s="497"/>
    </row>
    <row r="3" spans="1:19" s="222" customFormat="1" x14ac:dyDescent="0.2">
      <c r="J3" s="501"/>
      <c r="K3" s="501"/>
      <c r="L3" s="501"/>
      <c r="M3" s="501"/>
      <c r="P3" s="498"/>
      <c r="Q3" s="498"/>
      <c r="R3" s="498"/>
      <c r="S3" s="498"/>
    </row>
    <row r="4" spans="1:19" s="222" customFormat="1" ht="13.5" thickBot="1" x14ac:dyDescent="0.25">
      <c r="A4" s="227"/>
      <c r="B4" s="227"/>
      <c r="C4" s="227"/>
      <c r="D4" s="227"/>
      <c r="E4" s="227"/>
      <c r="F4" s="227"/>
      <c r="G4" s="227"/>
      <c r="H4" s="227"/>
      <c r="I4" s="227"/>
      <c r="J4" s="502"/>
      <c r="K4" s="502"/>
      <c r="L4" s="502"/>
      <c r="M4" s="502"/>
      <c r="P4" s="499"/>
      <c r="Q4" s="499"/>
      <c r="R4" s="499"/>
      <c r="S4" s="499"/>
    </row>
    <row r="5" spans="1:19" s="222" customFormat="1" ht="30" customHeight="1" thickTop="1" thickBot="1" x14ac:dyDescent="0.25">
      <c r="A5" s="503" t="s">
        <v>880</v>
      </c>
      <c r="B5" s="504"/>
      <c r="C5" s="504"/>
      <c r="D5" s="504"/>
      <c r="E5" s="504"/>
      <c r="F5" s="504"/>
      <c r="G5" s="504"/>
      <c r="H5" s="504"/>
      <c r="I5" s="504"/>
      <c r="J5" s="504"/>
      <c r="K5" s="504"/>
      <c r="L5" s="504"/>
      <c r="M5" s="504"/>
      <c r="N5" s="17"/>
      <c r="O5" s="227"/>
      <c r="Q5" s="5"/>
    </row>
    <row r="6" spans="1:19" s="222" customFormat="1" ht="13.5" customHeight="1" thickTop="1" x14ac:dyDescent="0.2">
      <c r="A6" s="516" t="s">
        <v>1</v>
      </c>
      <c r="B6" s="522" t="s">
        <v>2</v>
      </c>
      <c r="C6" s="523"/>
      <c r="D6" s="523"/>
      <c r="E6" s="523"/>
      <c r="F6" s="523"/>
      <c r="G6" s="523"/>
      <c r="H6" s="523"/>
      <c r="I6" s="523"/>
      <c r="J6" s="524"/>
      <c r="K6" s="18" t="s">
        <v>3</v>
      </c>
      <c r="L6" s="18" t="s">
        <v>4</v>
      </c>
      <c r="M6" s="18" t="s">
        <v>5</v>
      </c>
      <c r="N6" s="6"/>
      <c r="O6" s="227"/>
    </row>
    <row r="7" spans="1:19" s="222" customFormat="1" ht="20.25" customHeight="1" thickBot="1" x14ac:dyDescent="0.25">
      <c r="A7" s="516"/>
      <c r="B7" s="525"/>
      <c r="C7" s="526"/>
      <c r="D7" s="526"/>
      <c r="E7" s="526"/>
      <c r="F7" s="526"/>
      <c r="G7" s="526"/>
      <c r="H7" s="526"/>
      <c r="I7" s="526"/>
      <c r="J7" s="527"/>
      <c r="K7" s="37">
        <v>27</v>
      </c>
      <c r="L7" s="38">
        <v>49</v>
      </c>
      <c r="M7" s="39">
        <v>2023</v>
      </c>
      <c r="N7" s="40"/>
      <c r="O7" s="227"/>
    </row>
    <row r="8" spans="1:19" s="222" customFormat="1" ht="27.75" customHeight="1" thickTop="1" thickBot="1" x14ac:dyDescent="0.25">
      <c r="A8" s="516"/>
      <c r="B8" s="518" t="s">
        <v>6</v>
      </c>
      <c r="C8" s="519"/>
      <c r="D8" s="519"/>
      <c r="E8" s="519"/>
      <c r="F8" s="519"/>
      <c r="G8" s="520"/>
      <c r="H8" s="520"/>
      <c r="I8" s="520"/>
      <c r="J8" s="520"/>
      <c r="K8" s="520"/>
      <c r="L8" s="519"/>
      <c r="M8" s="519"/>
      <c r="N8" s="521"/>
      <c r="O8" s="227"/>
    </row>
    <row r="9" spans="1:19" s="222" customFormat="1" ht="18" customHeight="1" thickTop="1" x14ac:dyDescent="0.25">
      <c r="A9" s="516"/>
      <c r="B9" s="449" t="s">
        <v>457</v>
      </c>
      <c r="C9" s="664"/>
      <c r="D9" s="664"/>
      <c r="E9" s="664"/>
      <c r="F9" s="664"/>
      <c r="G9" s="461" t="s">
        <v>90</v>
      </c>
      <c r="H9" s="470" t="str">
        <f>"REPORTING PERIOD: "&amp;Q422</f>
        <v>REPORTING PERIOD: OCTOBER 1, 2022- MARCH 31, 2023</v>
      </c>
      <c r="I9" s="464"/>
      <c r="J9" s="473" t="str">
        <f>"REPORTING PERIOD: "&amp;Q423</f>
        <v>REPORTING PERIOD: APRIL 1 - SEPTEMBER 30, 2023</v>
      </c>
      <c r="K9" s="467" t="s">
        <v>7</v>
      </c>
      <c r="L9" s="453" t="s">
        <v>8</v>
      </c>
      <c r="M9" s="454"/>
      <c r="N9" s="19"/>
      <c r="O9" s="16"/>
      <c r="P9" s="227"/>
    </row>
    <row r="10" spans="1:19" s="222" customFormat="1" ht="15.75" customHeight="1" x14ac:dyDescent="0.2">
      <c r="A10" s="516"/>
      <c r="B10" s="451" t="s">
        <v>910</v>
      </c>
      <c r="C10" s="664"/>
      <c r="D10" s="664"/>
      <c r="E10" s="664"/>
      <c r="F10" s="665"/>
      <c r="G10" s="462"/>
      <c r="H10" s="471"/>
      <c r="I10" s="465"/>
      <c r="J10" s="474"/>
      <c r="K10" s="468"/>
      <c r="L10" s="453"/>
      <c r="M10" s="454"/>
      <c r="N10" s="19"/>
      <c r="O10" s="16"/>
      <c r="P10" s="227"/>
    </row>
    <row r="11" spans="1:19" s="222" customFormat="1" ht="13.5" thickBot="1" x14ac:dyDescent="0.25">
      <c r="A11" s="516"/>
      <c r="B11" s="35" t="s">
        <v>9</v>
      </c>
      <c r="C11" s="36" t="s">
        <v>911</v>
      </c>
      <c r="D11" s="706" t="s">
        <v>912</v>
      </c>
      <c r="E11" s="572"/>
      <c r="F11" s="573"/>
      <c r="G11" s="463"/>
      <c r="H11" s="472"/>
      <c r="I11" s="466"/>
      <c r="J11" s="475"/>
      <c r="K11" s="469"/>
      <c r="L11" s="455"/>
      <c r="M11" s="456"/>
      <c r="N11" s="20"/>
      <c r="O11" s="16"/>
      <c r="P11" s="227"/>
    </row>
    <row r="12" spans="1:19" s="222" customFormat="1" ht="13.5" thickTop="1" x14ac:dyDescent="0.2">
      <c r="A12" s="516"/>
      <c r="B12" s="574" t="s">
        <v>10</v>
      </c>
      <c r="C12" s="446" t="s">
        <v>11</v>
      </c>
      <c r="D12" s="448" t="s">
        <v>12</v>
      </c>
      <c r="E12" s="457" t="s">
        <v>13</v>
      </c>
      <c r="F12" s="458"/>
      <c r="G12" s="534" t="s">
        <v>14</v>
      </c>
      <c r="H12" s="535"/>
      <c r="I12" s="536"/>
      <c r="J12" s="446" t="s">
        <v>15</v>
      </c>
      <c r="K12" s="528" t="s">
        <v>16</v>
      </c>
      <c r="L12" s="530" t="s">
        <v>17</v>
      </c>
      <c r="M12" s="448" t="s">
        <v>18</v>
      </c>
      <c r="N12" s="21"/>
      <c r="O12" s="227"/>
    </row>
    <row r="13" spans="1:19" s="222" customFormat="1" ht="34.5" customHeight="1" thickBot="1" x14ac:dyDescent="0.25">
      <c r="A13" s="517"/>
      <c r="B13" s="575"/>
      <c r="C13" s="532"/>
      <c r="D13" s="533"/>
      <c r="E13" s="459"/>
      <c r="F13" s="460"/>
      <c r="G13" s="537"/>
      <c r="H13" s="538"/>
      <c r="I13" s="539"/>
      <c r="J13" s="663"/>
      <c r="K13" s="661"/>
      <c r="L13" s="662"/>
      <c r="M13" s="663"/>
      <c r="N13" s="22"/>
      <c r="O13" s="227"/>
    </row>
    <row r="14" spans="1:19" s="222" customFormat="1" ht="24" thickTop="1" thickBot="1" x14ac:dyDescent="0.25">
      <c r="A14" s="565" t="s">
        <v>19</v>
      </c>
      <c r="B14" s="145" t="s">
        <v>20</v>
      </c>
      <c r="C14" s="145" t="s">
        <v>21</v>
      </c>
      <c r="D14" s="145" t="s">
        <v>22</v>
      </c>
      <c r="E14" s="569" t="s">
        <v>23</v>
      </c>
      <c r="F14" s="569"/>
      <c r="G14" s="546" t="s">
        <v>14</v>
      </c>
      <c r="H14" s="547"/>
      <c r="I14" s="46"/>
      <c r="J14" s="53"/>
      <c r="K14" s="53"/>
      <c r="L14" s="53"/>
      <c r="M14" s="53"/>
      <c r="N14" s="2"/>
    </row>
    <row r="15" spans="1:19" s="222" customFormat="1" ht="23.25" thickBot="1" x14ac:dyDescent="0.25">
      <c r="A15" s="566"/>
      <c r="B15" s="54" t="s">
        <v>24</v>
      </c>
      <c r="C15" s="54" t="s">
        <v>25</v>
      </c>
      <c r="D15" s="55">
        <v>40766</v>
      </c>
      <c r="E15" s="56"/>
      <c r="F15" s="57" t="s">
        <v>26</v>
      </c>
      <c r="G15" s="491" t="s">
        <v>27</v>
      </c>
      <c r="H15" s="492"/>
      <c r="I15" s="493"/>
      <c r="J15" s="58" t="s">
        <v>28</v>
      </c>
      <c r="K15" s="59"/>
      <c r="L15" s="60" t="s">
        <v>7</v>
      </c>
      <c r="M15" s="61">
        <v>280</v>
      </c>
      <c r="N15" s="2"/>
      <c r="O15" s="227"/>
    </row>
    <row r="16" spans="1:19" s="222" customFormat="1" ht="23.25" thickBot="1" x14ac:dyDescent="0.25">
      <c r="A16" s="566"/>
      <c r="B16" s="138" t="s">
        <v>29</v>
      </c>
      <c r="C16" s="138" t="s">
        <v>30</v>
      </c>
      <c r="D16" s="138" t="s">
        <v>31</v>
      </c>
      <c r="E16" s="593" t="s">
        <v>32</v>
      </c>
      <c r="F16" s="593"/>
      <c r="G16" s="494"/>
      <c r="H16" s="495"/>
      <c r="I16" s="496"/>
      <c r="J16" s="62" t="s">
        <v>33</v>
      </c>
      <c r="K16" s="60" t="s">
        <v>7</v>
      </c>
      <c r="L16" s="63"/>
      <c r="M16" s="64">
        <v>825</v>
      </c>
      <c r="N16" s="21"/>
    </row>
    <row r="17" spans="1:22" ht="23.25" thickBot="1" x14ac:dyDescent="0.25">
      <c r="A17" s="567"/>
      <c r="B17" s="65" t="s">
        <v>34</v>
      </c>
      <c r="C17" s="65" t="s">
        <v>35</v>
      </c>
      <c r="D17" s="55">
        <v>40767</v>
      </c>
      <c r="E17" s="66" t="s">
        <v>36</v>
      </c>
      <c r="F17" s="57" t="s">
        <v>37</v>
      </c>
      <c r="G17" s="476"/>
      <c r="H17" s="477"/>
      <c r="I17" s="478"/>
      <c r="J17" s="67" t="s">
        <v>38</v>
      </c>
      <c r="K17" s="68"/>
      <c r="L17" s="68" t="s">
        <v>7</v>
      </c>
      <c r="M17" s="69">
        <v>120</v>
      </c>
      <c r="N17" s="2"/>
      <c r="V17" s="222"/>
    </row>
    <row r="18" spans="1:22" ht="23.25" customHeight="1" thickTop="1" x14ac:dyDescent="0.2">
      <c r="A18" s="562">
        <f>1</f>
        <v>1</v>
      </c>
      <c r="B18" s="110" t="s">
        <v>20</v>
      </c>
      <c r="C18" s="110" t="s">
        <v>21</v>
      </c>
      <c r="D18" s="110" t="s">
        <v>22</v>
      </c>
      <c r="E18" s="546" t="s">
        <v>23</v>
      </c>
      <c r="F18" s="546"/>
      <c r="G18" s="543" t="s">
        <v>14</v>
      </c>
      <c r="H18" s="544"/>
      <c r="I18" s="545"/>
      <c r="J18" s="43" t="s">
        <v>39</v>
      </c>
      <c r="K18" s="44"/>
      <c r="L18" s="44"/>
      <c r="M18" s="45"/>
      <c r="N18" s="2"/>
      <c r="V18" s="49"/>
    </row>
    <row r="19" spans="1:22" ht="22.5" x14ac:dyDescent="0.2">
      <c r="A19" s="659"/>
      <c r="B19" s="8" t="s">
        <v>453</v>
      </c>
      <c r="C19" s="8" t="s">
        <v>452</v>
      </c>
      <c r="D19" s="4">
        <v>44091</v>
      </c>
      <c r="E19" s="8"/>
      <c r="F19" s="8" t="s">
        <v>451</v>
      </c>
      <c r="G19" s="488" t="s">
        <v>450</v>
      </c>
      <c r="H19" s="657"/>
      <c r="I19" s="658"/>
      <c r="J19" s="41" t="s">
        <v>449</v>
      </c>
      <c r="K19" s="41"/>
      <c r="L19" s="41" t="s">
        <v>7</v>
      </c>
      <c r="M19" s="122">
        <v>160000</v>
      </c>
      <c r="N19" s="2"/>
      <c r="V19" s="50"/>
    </row>
    <row r="20" spans="1:22" ht="22.5" x14ac:dyDescent="0.2">
      <c r="A20" s="659"/>
      <c r="B20" s="107" t="s">
        <v>29</v>
      </c>
      <c r="C20" s="107" t="s">
        <v>30</v>
      </c>
      <c r="D20" s="107" t="s">
        <v>31</v>
      </c>
      <c r="E20" s="568" t="s">
        <v>32</v>
      </c>
      <c r="F20" s="568"/>
      <c r="G20" s="484"/>
      <c r="H20" s="485"/>
      <c r="I20" s="486"/>
      <c r="J20" s="13"/>
      <c r="K20" s="14"/>
      <c r="L20" s="14"/>
      <c r="M20" s="15"/>
      <c r="N20" s="2"/>
      <c r="V20" s="51"/>
    </row>
    <row r="21" spans="1:22" ht="23.25" thickBot="1" x14ac:dyDescent="0.25">
      <c r="A21" s="660"/>
      <c r="B21" s="9"/>
      <c r="C21" s="9" t="s">
        <v>448</v>
      </c>
      <c r="D21" s="77">
        <v>44097</v>
      </c>
      <c r="E21" s="11" t="s">
        <v>36</v>
      </c>
      <c r="F21" s="12" t="s">
        <v>447</v>
      </c>
      <c r="G21" s="540"/>
      <c r="H21" s="541"/>
      <c r="I21" s="542"/>
      <c r="J21" s="13"/>
      <c r="K21" s="14"/>
      <c r="L21" s="14"/>
      <c r="M21" s="15"/>
      <c r="N21" s="2"/>
      <c r="V21" s="51"/>
    </row>
    <row r="22" spans="1:22" ht="24" thickTop="1" thickBot="1" x14ac:dyDescent="0.25">
      <c r="A22" s="562">
        <f>A18+1</f>
        <v>2</v>
      </c>
      <c r="B22" s="110" t="s">
        <v>20</v>
      </c>
      <c r="C22" s="110" t="s">
        <v>21</v>
      </c>
      <c r="D22" s="110" t="s">
        <v>22</v>
      </c>
      <c r="E22" s="546" t="s">
        <v>23</v>
      </c>
      <c r="F22" s="546"/>
      <c r="G22" s="546" t="s">
        <v>14</v>
      </c>
      <c r="H22" s="547"/>
      <c r="I22" s="46"/>
      <c r="J22" s="43" t="s">
        <v>39</v>
      </c>
      <c r="K22" s="44"/>
      <c r="L22" s="44"/>
      <c r="M22" s="45"/>
      <c r="N22" s="2"/>
      <c r="V22" s="51"/>
    </row>
    <row r="23" spans="1:22" ht="13.5" thickBot="1" x14ac:dyDescent="0.25">
      <c r="A23" s="563"/>
      <c r="B23" s="8"/>
      <c r="C23" s="8"/>
      <c r="D23" s="4"/>
      <c r="E23" s="8"/>
      <c r="F23" s="8"/>
      <c r="G23" s="488"/>
      <c r="H23" s="657"/>
      <c r="I23" s="658"/>
      <c r="J23" s="41" t="s">
        <v>39</v>
      </c>
      <c r="K23" s="41"/>
      <c r="L23" s="41"/>
      <c r="M23" s="42"/>
      <c r="N23" s="2"/>
      <c r="V23" s="51"/>
    </row>
    <row r="24" spans="1:22" ht="23.25" thickBot="1" x14ac:dyDescent="0.25">
      <c r="A24" s="563"/>
      <c r="B24" s="107" t="s">
        <v>29</v>
      </c>
      <c r="C24" s="107" t="s">
        <v>30</v>
      </c>
      <c r="D24" s="107" t="s">
        <v>31</v>
      </c>
      <c r="E24" s="568" t="s">
        <v>32</v>
      </c>
      <c r="F24" s="568"/>
      <c r="G24" s="484"/>
      <c r="H24" s="485"/>
      <c r="I24" s="486"/>
      <c r="J24" s="13" t="s">
        <v>40</v>
      </c>
      <c r="K24" s="14"/>
      <c r="L24" s="14"/>
      <c r="M24" s="15"/>
      <c r="N24" s="2"/>
      <c r="V24" s="51"/>
    </row>
    <row r="25" spans="1:22" ht="13.5" thickBot="1" x14ac:dyDescent="0.25">
      <c r="A25" s="564"/>
      <c r="B25" s="9"/>
      <c r="C25" s="9"/>
      <c r="D25" s="10"/>
      <c r="E25" s="11" t="s">
        <v>36</v>
      </c>
      <c r="F25" s="12"/>
      <c r="G25" s="476"/>
      <c r="H25" s="477"/>
      <c r="I25" s="478"/>
      <c r="J25" s="13" t="s">
        <v>41</v>
      </c>
      <c r="K25" s="14"/>
      <c r="L25" s="14"/>
      <c r="M25" s="15"/>
      <c r="N25" s="2"/>
      <c r="V25" s="51"/>
    </row>
    <row r="26" spans="1:22" ht="24" thickTop="1" thickBot="1" x14ac:dyDescent="0.25">
      <c r="A26" s="562">
        <f>A22+1</f>
        <v>3</v>
      </c>
      <c r="B26" s="110" t="s">
        <v>20</v>
      </c>
      <c r="C26" s="110" t="s">
        <v>21</v>
      </c>
      <c r="D26" s="110" t="s">
        <v>22</v>
      </c>
      <c r="E26" s="546" t="s">
        <v>23</v>
      </c>
      <c r="F26" s="546"/>
      <c r="G26" s="546" t="s">
        <v>14</v>
      </c>
      <c r="H26" s="547"/>
      <c r="I26" s="46"/>
      <c r="J26" s="43" t="s">
        <v>39</v>
      </c>
      <c r="K26" s="44"/>
      <c r="L26" s="44"/>
      <c r="M26" s="45"/>
      <c r="N26" s="2"/>
      <c r="V26" s="51"/>
    </row>
    <row r="27" spans="1:22" ht="13.5" thickBot="1" x14ac:dyDescent="0.25">
      <c r="A27" s="563"/>
      <c r="B27" s="8"/>
      <c r="C27" s="8"/>
      <c r="D27" s="4"/>
      <c r="E27" s="8"/>
      <c r="F27" s="8"/>
      <c r="G27" s="488"/>
      <c r="H27" s="657"/>
      <c r="I27" s="658"/>
      <c r="J27" s="41" t="s">
        <v>39</v>
      </c>
      <c r="K27" s="41"/>
      <c r="L27" s="41"/>
      <c r="M27" s="42"/>
      <c r="N27" s="2"/>
      <c r="V27" s="51"/>
    </row>
    <row r="28" spans="1:22" ht="23.25" thickBot="1" x14ac:dyDescent="0.25">
      <c r="A28" s="563"/>
      <c r="B28" s="107" t="s">
        <v>29</v>
      </c>
      <c r="C28" s="107" t="s">
        <v>30</v>
      </c>
      <c r="D28" s="107" t="s">
        <v>31</v>
      </c>
      <c r="E28" s="568" t="s">
        <v>32</v>
      </c>
      <c r="F28" s="568"/>
      <c r="G28" s="484"/>
      <c r="H28" s="485"/>
      <c r="I28" s="486"/>
      <c r="J28" s="13" t="s">
        <v>40</v>
      </c>
      <c r="K28" s="14"/>
      <c r="L28" s="14"/>
      <c r="M28" s="15"/>
      <c r="N28" s="2"/>
      <c r="V28" s="51"/>
    </row>
    <row r="29" spans="1:22" ht="13.5" thickBot="1" x14ac:dyDescent="0.25">
      <c r="A29" s="564"/>
      <c r="B29" s="9"/>
      <c r="C29" s="9"/>
      <c r="D29" s="10"/>
      <c r="E29" s="11" t="s">
        <v>36</v>
      </c>
      <c r="F29" s="12"/>
      <c r="G29" s="476"/>
      <c r="H29" s="477"/>
      <c r="I29" s="478"/>
      <c r="J29" s="13" t="s">
        <v>41</v>
      </c>
      <c r="K29" s="14"/>
      <c r="L29" s="14"/>
      <c r="M29" s="15"/>
      <c r="N29" s="2"/>
      <c r="V29" s="51"/>
    </row>
    <row r="30" spans="1:22" ht="24" thickTop="1" thickBot="1" x14ac:dyDescent="0.25">
      <c r="A30" s="562">
        <f t="shared" ref="A30" si="0">A26+1</f>
        <v>4</v>
      </c>
      <c r="B30" s="110" t="s">
        <v>20</v>
      </c>
      <c r="C30" s="110" t="s">
        <v>21</v>
      </c>
      <c r="D30" s="110" t="s">
        <v>22</v>
      </c>
      <c r="E30" s="546" t="s">
        <v>23</v>
      </c>
      <c r="F30" s="546"/>
      <c r="G30" s="546" t="s">
        <v>14</v>
      </c>
      <c r="H30" s="547"/>
      <c r="I30" s="46"/>
      <c r="J30" s="43" t="s">
        <v>39</v>
      </c>
      <c r="K30" s="44"/>
      <c r="L30" s="44"/>
      <c r="M30" s="45"/>
      <c r="N30" s="2"/>
      <c r="V30" s="51"/>
    </row>
    <row r="31" spans="1:22" ht="13.5" thickBot="1" x14ac:dyDescent="0.25">
      <c r="A31" s="563"/>
      <c r="B31" s="8"/>
      <c r="C31" s="8"/>
      <c r="D31" s="4"/>
      <c r="E31" s="8"/>
      <c r="F31" s="8"/>
      <c r="G31" s="488"/>
      <c r="H31" s="657"/>
      <c r="I31" s="658"/>
      <c r="J31" s="41" t="s">
        <v>39</v>
      </c>
      <c r="K31" s="41"/>
      <c r="L31" s="41"/>
      <c r="M31" s="42"/>
      <c r="N31" s="2"/>
      <c r="V31" s="51"/>
    </row>
    <row r="32" spans="1:22" ht="23.25" thickBot="1" x14ac:dyDescent="0.25">
      <c r="A32" s="563"/>
      <c r="B32" s="107" t="s">
        <v>29</v>
      </c>
      <c r="C32" s="107" t="s">
        <v>30</v>
      </c>
      <c r="D32" s="107" t="s">
        <v>31</v>
      </c>
      <c r="E32" s="568" t="s">
        <v>32</v>
      </c>
      <c r="F32" s="568"/>
      <c r="G32" s="484"/>
      <c r="H32" s="485"/>
      <c r="I32" s="486"/>
      <c r="J32" s="13" t="s">
        <v>40</v>
      </c>
      <c r="K32" s="14"/>
      <c r="L32" s="14"/>
      <c r="M32" s="15"/>
      <c r="N32" s="2"/>
      <c r="V32" s="51"/>
    </row>
    <row r="33" spans="1:22" ht="13.5" thickBot="1" x14ac:dyDescent="0.25">
      <c r="A33" s="564"/>
      <c r="B33" s="9"/>
      <c r="C33" s="9"/>
      <c r="D33" s="10"/>
      <c r="E33" s="11" t="s">
        <v>36</v>
      </c>
      <c r="F33" s="12"/>
      <c r="G33" s="476"/>
      <c r="H33" s="477"/>
      <c r="I33" s="478"/>
      <c r="J33" s="13" t="s">
        <v>41</v>
      </c>
      <c r="K33" s="14"/>
      <c r="L33" s="14"/>
      <c r="M33" s="15"/>
      <c r="N33" s="2"/>
      <c r="V33" s="51"/>
    </row>
    <row r="34" spans="1:22" ht="24" thickTop="1" thickBot="1" x14ac:dyDescent="0.25">
      <c r="A34" s="562">
        <f t="shared" ref="A34" si="1">A30+1</f>
        <v>5</v>
      </c>
      <c r="B34" s="110" t="s">
        <v>20</v>
      </c>
      <c r="C34" s="110" t="s">
        <v>21</v>
      </c>
      <c r="D34" s="110" t="s">
        <v>22</v>
      </c>
      <c r="E34" s="546" t="s">
        <v>23</v>
      </c>
      <c r="F34" s="546"/>
      <c r="G34" s="546" t="s">
        <v>14</v>
      </c>
      <c r="H34" s="547"/>
      <c r="I34" s="46"/>
      <c r="J34" s="43" t="s">
        <v>39</v>
      </c>
      <c r="K34" s="44"/>
      <c r="L34" s="44"/>
      <c r="M34" s="45"/>
      <c r="N34" s="2"/>
      <c r="V34" s="51"/>
    </row>
    <row r="35" spans="1:22" ht="13.5" thickBot="1" x14ac:dyDescent="0.25">
      <c r="A35" s="563"/>
      <c r="B35" s="8"/>
      <c r="C35" s="8"/>
      <c r="D35" s="4"/>
      <c r="E35" s="8"/>
      <c r="F35" s="8"/>
      <c r="G35" s="488"/>
      <c r="H35" s="657"/>
      <c r="I35" s="658"/>
      <c r="J35" s="41" t="s">
        <v>39</v>
      </c>
      <c r="K35" s="41"/>
      <c r="L35" s="41"/>
      <c r="M35" s="42"/>
      <c r="N35" s="2"/>
      <c r="V35" s="51"/>
    </row>
    <row r="36" spans="1:22" ht="23.25" thickBot="1" x14ac:dyDescent="0.25">
      <c r="A36" s="563"/>
      <c r="B36" s="107" t="s">
        <v>29</v>
      </c>
      <c r="C36" s="107" t="s">
        <v>30</v>
      </c>
      <c r="D36" s="107" t="s">
        <v>31</v>
      </c>
      <c r="E36" s="568" t="s">
        <v>32</v>
      </c>
      <c r="F36" s="568"/>
      <c r="G36" s="484"/>
      <c r="H36" s="485"/>
      <c r="I36" s="486"/>
      <c r="J36" s="13" t="s">
        <v>40</v>
      </c>
      <c r="K36" s="14"/>
      <c r="L36" s="14"/>
      <c r="M36" s="15"/>
      <c r="N36" s="2"/>
      <c r="V36" s="51"/>
    </row>
    <row r="37" spans="1:22" ht="13.5" thickBot="1" x14ac:dyDescent="0.25">
      <c r="A37" s="564"/>
      <c r="B37" s="9"/>
      <c r="C37" s="9"/>
      <c r="D37" s="10"/>
      <c r="E37" s="11" t="s">
        <v>36</v>
      </c>
      <c r="F37" s="12"/>
      <c r="G37" s="476"/>
      <c r="H37" s="477"/>
      <c r="I37" s="478"/>
      <c r="J37" s="13" t="s">
        <v>41</v>
      </c>
      <c r="K37" s="14"/>
      <c r="L37" s="14"/>
      <c r="M37" s="15"/>
      <c r="N37" s="2"/>
      <c r="V37" s="51"/>
    </row>
    <row r="38" spans="1:22" ht="24" thickTop="1" thickBot="1" x14ac:dyDescent="0.25">
      <c r="A38" s="562">
        <f t="shared" ref="A38" si="2">A34+1</f>
        <v>6</v>
      </c>
      <c r="B38" s="110" t="s">
        <v>20</v>
      </c>
      <c r="C38" s="110" t="s">
        <v>21</v>
      </c>
      <c r="D38" s="110" t="s">
        <v>22</v>
      </c>
      <c r="E38" s="546" t="s">
        <v>23</v>
      </c>
      <c r="F38" s="546"/>
      <c r="G38" s="546" t="s">
        <v>14</v>
      </c>
      <c r="H38" s="547"/>
      <c r="I38" s="46"/>
      <c r="J38" s="43" t="s">
        <v>39</v>
      </c>
      <c r="K38" s="44"/>
      <c r="L38" s="44"/>
      <c r="M38" s="45"/>
      <c r="N38" s="2"/>
      <c r="V38" s="51"/>
    </row>
    <row r="39" spans="1:22" ht="13.5" thickBot="1" x14ac:dyDescent="0.25">
      <c r="A39" s="563"/>
      <c r="B39" s="8"/>
      <c r="C39" s="8"/>
      <c r="D39" s="4"/>
      <c r="E39" s="8"/>
      <c r="F39" s="8"/>
      <c r="G39" s="488"/>
      <c r="H39" s="657"/>
      <c r="I39" s="658"/>
      <c r="J39" s="41" t="s">
        <v>39</v>
      </c>
      <c r="K39" s="41"/>
      <c r="L39" s="41"/>
      <c r="M39" s="42"/>
      <c r="N39" s="2"/>
      <c r="V39" s="51"/>
    </row>
    <row r="40" spans="1:22" ht="23.25" thickBot="1" x14ac:dyDescent="0.25">
      <c r="A40" s="563"/>
      <c r="B40" s="107" t="s">
        <v>29</v>
      </c>
      <c r="C40" s="107" t="s">
        <v>30</v>
      </c>
      <c r="D40" s="107" t="s">
        <v>31</v>
      </c>
      <c r="E40" s="568" t="s">
        <v>32</v>
      </c>
      <c r="F40" s="568"/>
      <c r="G40" s="484"/>
      <c r="H40" s="485"/>
      <c r="I40" s="486"/>
      <c r="J40" s="13" t="s">
        <v>40</v>
      </c>
      <c r="K40" s="14"/>
      <c r="L40" s="14"/>
      <c r="M40" s="15"/>
      <c r="N40" s="2"/>
      <c r="V40" s="51"/>
    </row>
    <row r="41" spans="1:22" ht="13.5" thickBot="1" x14ac:dyDescent="0.25">
      <c r="A41" s="564"/>
      <c r="B41" s="9"/>
      <c r="C41" s="9"/>
      <c r="D41" s="10"/>
      <c r="E41" s="11" t="s">
        <v>36</v>
      </c>
      <c r="F41" s="12"/>
      <c r="G41" s="476"/>
      <c r="H41" s="477"/>
      <c r="I41" s="478"/>
      <c r="J41" s="13" t="s">
        <v>41</v>
      </c>
      <c r="K41" s="14"/>
      <c r="L41" s="14"/>
      <c r="M41" s="15"/>
      <c r="N41" s="2"/>
      <c r="V41" s="51"/>
    </row>
    <row r="42" spans="1:22" ht="24" thickTop="1" thickBot="1" x14ac:dyDescent="0.25">
      <c r="A42" s="562">
        <f t="shared" ref="A42" si="3">A38+1</f>
        <v>7</v>
      </c>
      <c r="B42" s="110" t="s">
        <v>20</v>
      </c>
      <c r="C42" s="110" t="s">
        <v>21</v>
      </c>
      <c r="D42" s="110" t="s">
        <v>22</v>
      </c>
      <c r="E42" s="546" t="s">
        <v>23</v>
      </c>
      <c r="F42" s="546"/>
      <c r="G42" s="546" t="s">
        <v>14</v>
      </c>
      <c r="H42" s="547"/>
      <c r="I42" s="46"/>
      <c r="J42" s="43" t="s">
        <v>39</v>
      </c>
      <c r="K42" s="44"/>
      <c r="L42" s="44"/>
      <c r="M42" s="45"/>
      <c r="N42" s="2"/>
      <c r="V42" s="51"/>
    </row>
    <row r="43" spans="1:22" ht="13.5" thickBot="1" x14ac:dyDescent="0.25">
      <c r="A43" s="563"/>
      <c r="B43" s="8"/>
      <c r="C43" s="8"/>
      <c r="D43" s="4"/>
      <c r="E43" s="8"/>
      <c r="F43" s="8"/>
      <c r="G43" s="488"/>
      <c r="H43" s="657"/>
      <c r="I43" s="658"/>
      <c r="J43" s="41" t="s">
        <v>39</v>
      </c>
      <c r="K43" s="41"/>
      <c r="L43" s="41"/>
      <c r="M43" s="42"/>
      <c r="N43" s="2"/>
      <c r="V43" s="51"/>
    </row>
    <row r="44" spans="1:22" ht="23.25" thickBot="1" x14ac:dyDescent="0.25">
      <c r="A44" s="563"/>
      <c r="B44" s="107" t="s">
        <v>29</v>
      </c>
      <c r="C44" s="107" t="s">
        <v>30</v>
      </c>
      <c r="D44" s="107" t="s">
        <v>31</v>
      </c>
      <c r="E44" s="568" t="s">
        <v>32</v>
      </c>
      <c r="F44" s="568"/>
      <c r="G44" s="484"/>
      <c r="H44" s="485"/>
      <c r="I44" s="486"/>
      <c r="J44" s="13" t="s">
        <v>40</v>
      </c>
      <c r="K44" s="14"/>
      <c r="L44" s="14"/>
      <c r="M44" s="15"/>
      <c r="N44" s="2"/>
      <c r="V44" s="51"/>
    </row>
    <row r="45" spans="1:22" ht="13.5" thickBot="1" x14ac:dyDescent="0.25">
      <c r="A45" s="564"/>
      <c r="B45" s="9"/>
      <c r="C45" s="9"/>
      <c r="D45" s="10"/>
      <c r="E45" s="11" t="s">
        <v>36</v>
      </c>
      <c r="F45" s="12"/>
      <c r="G45" s="476"/>
      <c r="H45" s="477"/>
      <c r="I45" s="478"/>
      <c r="J45" s="13" t="s">
        <v>41</v>
      </c>
      <c r="K45" s="14"/>
      <c r="L45" s="14"/>
      <c r="M45" s="15"/>
      <c r="N45" s="2"/>
      <c r="V45" s="51"/>
    </row>
    <row r="46" spans="1:22" ht="24" thickTop="1" thickBot="1" x14ac:dyDescent="0.25">
      <c r="A46" s="562">
        <f t="shared" ref="A46" si="4">A42+1</f>
        <v>8</v>
      </c>
      <c r="B46" s="110" t="s">
        <v>20</v>
      </c>
      <c r="C46" s="110" t="s">
        <v>21</v>
      </c>
      <c r="D46" s="110" t="s">
        <v>22</v>
      </c>
      <c r="E46" s="546" t="s">
        <v>23</v>
      </c>
      <c r="F46" s="546"/>
      <c r="G46" s="546" t="s">
        <v>14</v>
      </c>
      <c r="H46" s="547"/>
      <c r="I46" s="46"/>
      <c r="J46" s="43" t="s">
        <v>39</v>
      </c>
      <c r="K46" s="44"/>
      <c r="L46" s="44"/>
      <c r="M46" s="45"/>
      <c r="N46" s="2"/>
      <c r="V46" s="51"/>
    </row>
    <row r="47" spans="1:22" ht="13.5" thickBot="1" x14ac:dyDescent="0.25">
      <c r="A47" s="563"/>
      <c r="B47" s="8"/>
      <c r="C47" s="8"/>
      <c r="D47" s="4"/>
      <c r="E47" s="8"/>
      <c r="F47" s="8"/>
      <c r="G47" s="488"/>
      <c r="H47" s="657"/>
      <c r="I47" s="658"/>
      <c r="J47" s="41" t="s">
        <v>39</v>
      </c>
      <c r="K47" s="41"/>
      <c r="L47" s="41"/>
      <c r="M47" s="42"/>
      <c r="N47" s="2"/>
      <c r="V47" s="51"/>
    </row>
    <row r="48" spans="1:22" ht="23.25" thickBot="1" x14ac:dyDescent="0.25">
      <c r="A48" s="563"/>
      <c r="B48" s="107" t="s">
        <v>29</v>
      </c>
      <c r="C48" s="107" t="s">
        <v>30</v>
      </c>
      <c r="D48" s="107" t="s">
        <v>31</v>
      </c>
      <c r="E48" s="568" t="s">
        <v>32</v>
      </c>
      <c r="F48" s="568"/>
      <c r="G48" s="484"/>
      <c r="H48" s="485"/>
      <c r="I48" s="486"/>
      <c r="J48" s="13" t="s">
        <v>40</v>
      </c>
      <c r="K48" s="14"/>
      <c r="L48" s="14"/>
      <c r="M48" s="15"/>
      <c r="N48" s="2"/>
      <c r="V48" s="51"/>
    </row>
    <row r="49" spans="1:22" ht="13.5" thickBot="1" x14ac:dyDescent="0.25">
      <c r="A49" s="564"/>
      <c r="B49" s="9"/>
      <c r="C49" s="9"/>
      <c r="D49" s="10"/>
      <c r="E49" s="11" t="s">
        <v>36</v>
      </c>
      <c r="F49" s="12"/>
      <c r="G49" s="476"/>
      <c r="H49" s="477"/>
      <c r="I49" s="478"/>
      <c r="J49" s="13" t="s">
        <v>41</v>
      </c>
      <c r="K49" s="14"/>
      <c r="L49" s="14"/>
      <c r="M49" s="15"/>
      <c r="N49" s="2"/>
      <c r="V49" s="51"/>
    </row>
    <row r="50" spans="1:22" ht="24" thickTop="1" thickBot="1" x14ac:dyDescent="0.25">
      <c r="A50" s="562">
        <f t="shared" ref="A50" si="5">A46+1</f>
        <v>9</v>
      </c>
      <c r="B50" s="110" t="s">
        <v>20</v>
      </c>
      <c r="C50" s="110" t="s">
        <v>21</v>
      </c>
      <c r="D50" s="110" t="s">
        <v>22</v>
      </c>
      <c r="E50" s="546" t="s">
        <v>23</v>
      </c>
      <c r="F50" s="546"/>
      <c r="G50" s="546" t="s">
        <v>14</v>
      </c>
      <c r="H50" s="547"/>
      <c r="I50" s="46"/>
      <c r="J50" s="43" t="s">
        <v>39</v>
      </c>
      <c r="K50" s="44"/>
      <c r="L50" s="44"/>
      <c r="M50" s="45"/>
      <c r="N50" s="2"/>
      <c r="V50" s="51"/>
    </row>
    <row r="51" spans="1:22" ht="13.5" thickBot="1" x14ac:dyDescent="0.25">
      <c r="A51" s="563"/>
      <c r="B51" s="8"/>
      <c r="C51" s="8"/>
      <c r="D51" s="4"/>
      <c r="E51" s="8"/>
      <c r="F51" s="8"/>
      <c r="G51" s="488"/>
      <c r="H51" s="657"/>
      <c r="I51" s="658"/>
      <c r="J51" s="41" t="s">
        <v>39</v>
      </c>
      <c r="K51" s="41"/>
      <c r="L51" s="41"/>
      <c r="M51" s="42"/>
      <c r="N51" s="2"/>
      <c r="V51" s="51"/>
    </row>
    <row r="52" spans="1:22" ht="23.25" thickBot="1" x14ac:dyDescent="0.25">
      <c r="A52" s="563"/>
      <c r="B52" s="107" t="s">
        <v>29</v>
      </c>
      <c r="C52" s="107" t="s">
        <v>30</v>
      </c>
      <c r="D52" s="107" t="s">
        <v>31</v>
      </c>
      <c r="E52" s="568" t="s">
        <v>32</v>
      </c>
      <c r="F52" s="568"/>
      <c r="G52" s="484"/>
      <c r="H52" s="485"/>
      <c r="I52" s="486"/>
      <c r="J52" s="13" t="s">
        <v>40</v>
      </c>
      <c r="K52" s="14"/>
      <c r="L52" s="14"/>
      <c r="M52" s="15"/>
      <c r="N52" s="2"/>
      <c r="V52" s="51"/>
    </row>
    <row r="53" spans="1:22" ht="13.5" thickBot="1" x14ac:dyDescent="0.25">
      <c r="A53" s="564"/>
      <c r="B53" s="9"/>
      <c r="C53" s="9"/>
      <c r="D53" s="10"/>
      <c r="E53" s="11" t="s">
        <v>36</v>
      </c>
      <c r="F53" s="12"/>
      <c r="G53" s="476"/>
      <c r="H53" s="477"/>
      <c r="I53" s="478"/>
      <c r="J53" s="13" t="s">
        <v>41</v>
      </c>
      <c r="K53" s="14"/>
      <c r="L53" s="14"/>
      <c r="M53" s="15"/>
      <c r="N53" s="2"/>
      <c r="V53" s="51"/>
    </row>
    <row r="54" spans="1:22" ht="24" thickTop="1" thickBot="1" x14ac:dyDescent="0.25">
      <c r="A54" s="562">
        <f t="shared" ref="A54" si="6">A50+1</f>
        <v>10</v>
      </c>
      <c r="B54" s="110" t="s">
        <v>20</v>
      </c>
      <c r="C54" s="110" t="s">
        <v>21</v>
      </c>
      <c r="D54" s="110" t="s">
        <v>22</v>
      </c>
      <c r="E54" s="546" t="s">
        <v>23</v>
      </c>
      <c r="F54" s="546"/>
      <c r="G54" s="546" t="s">
        <v>14</v>
      </c>
      <c r="H54" s="547"/>
      <c r="I54" s="46"/>
      <c r="J54" s="43" t="s">
        <v>39</v>
      </c>
      <c r="K54" s="44"/>
      <c r="L54" s="44"/>
      <c r="M54" s="45"/>
      <c r="N54" s="2"/>
      <c r="V54" s="51"/>
    </row>
    <row r="55" spans="1:22" ht="13.5" thickBot="1" x14ac:dyDescent="0.25">
      <c r="A55" s="563"/>
      <c r="B55" s="8"/>
      <c r="C55" s="8"/>
      <c r="D55" s="4"/>
      <c r="E55" s="8"/>
      <c r="F55" s="8"/>
      <c r="G55" s="488"/>
      <c r="H55" s="657"/>
      <c r="I55" s="658"/>
      <c r="J55" s="41" t="s">
        <v>39</v>
      </c>
      <c r="K55" s="41"/>
      <c r="L55" s="41"/>
      <c r="M55" s="42"/>
      <c r="N55" s="2"/>
      <c r="P55" s="1"/>
      <c r="V55" s="51"/>
    </row>
    <row r="56" spans="1:22" ht="23.25" thickBot="1" x14ac:dyDescent="0.25">
      <c r="A56" s="563"/>
      <c r="B56" s="107" t="s">
        <v>29</v>
      </c>
      <c r="C56" s="107" t="s">
        <v>30</v>
      </c>
      <c r="D56" s="107" t="s">
        <v>31</v>
      </c>
      <c r="E56" s="568" t="s">
        <v>32</v>
      </c>
      <c r="F56" s="568"/>
      <c r="G56" s="484"/>
      <c r="H56" s="485"/>
      <c r="I56" s="486"/>
      <c r="J56" s="13" t="s">
        <v>40</v>
      </c>
      <c r="K56" s="14"/>
      <c r="L56" s="14"/>
      <c r="M56" s="15"/>
      <c r="N56" s="2"/>
      <c r="V56" s="51"/>
    </row>
    <row r="57" spans="1:22" s="1" customFormat="1" ht="13.5" thickBot="1" x14ac:dyDescent="0.25">
      <c r="A57" s="564"/>
      <c r="B57" s="9"/>
      <c r="C57" s="9"/>
      <c r="D57" s="10"/>
      <c r="E57" s="11" t="s">
        <v>36</v>
      </c>
      <c r="F57" s="12"/>
      <c r="G57" s="476"/>
      <c r="H57" s="477"/>
      <c r="I57" s="478"/>
      <c r="J57" s="13" t="s">
        <v>41</v>
      </c>
      <c r="K57" s="14"/>
      <c r="L57" s="14"/>
      <c r="M57" s="15"/>
      <c r="N57" s="3"/>
      <c r="P57" s="222"/>
      <c r="Q57" s="222"/>
      <c r="V57" s="51"/>
    </row>
    <row r="58" spans="1:22" ht="24" thickTop="1" thickBot="1" x14ac:dyDescent="0.25">
      <c r="A58" s="562">
        <f t="shared" ref="A58" si="7">A54+1</f>
        <v>11</v>
      </c>
      <c r="B58" s="110" t="s">
        <v>20</v>
      </c>
      <c r="C58" s="110" t="s">
        <v>21</v>
      </c>
      <c r="D58" s="110" t="s">
        <v>22</v>
      </c>
      <c r="E58" s="546" t="s">
        <v>23</v>
      </c>
      <c r="F58" s="546"/>
      <c r="G58" s="546" t="s">
        <v>14</v>
      </c>
      <c r="H58" s="547"/>
      <c r="I58" s="46"/>
      <c r="J58" s="43" t="s">
        <v>39</v>
      </c>
      <c r="K58" s="44"/>
      <c r="L58" s="44"/>
      <c r="M58" s="45"/>
      <c r="N58" s="2"/>
      <c r="V58" s="51"/>
    </row>
    <row r="59" spans="1:22" ht="13.5" thickBot="1" x14ac:dyDescent="0.25">
      <c r="A59" s="563"/>
      <c r="B59" s="8"/>
      <c r="C59" s="8"/>
      <c r="D59" s="4"/>
      <c r="E59" s="8"/>
      <c r="F59" s="8"/>
      <c r="G59" s="488"/>
      <c r="H59" s="657"/>
      <c r="I59" s="658"/>
      <c r="J59" s="41" t="s">
        <v>39</v>
      </c>
      <c r="K59" s="41"/>
      <c r="L59" s="41"/>
      <c r="M59" s="42"/>
      <c r="N59" s="2"/>
      <c r="V59" s="51"/>
    </row>
    <row r="60" spans="1:22" ht="23.25" thickBot="1" x14ac:dyDescent="0.25">
      <c r="A60" s="563"/>
      <c r="B60" s="107" t="s">
        <v>29</v>
      </c>
      <c r="C60" s="107" t="s">
        <v>30</v>
      </c>
      <c r="D60" s="107" t="s">
        <v>31</v>
      </c>
      <c r="E60" s="568" t="s">
        <v>32</v>
      </c>
      <c r="F60" s="568"/>
      <c r="G60" s="484"/>
      <c r="H60" s="485"/>
      <c r="I60" s="486"/>
      <c r="J60" s="13" t="s">
        <v>40</v>
      </c>
      <c r="K60" s="14"/>
      <c r="L60" s="14"/>
      <c r="M60" s="15"/>
      <c r="N60" s="2"/>
      <c r="V60" s="51"/>
    </row>
    <row r="61" spans="1:22" ht="13.5" thickBot="1" x14ac:dyDescent="0.25">
      <c r="A61" s="564"/>
      <c r="B61" s="9"/>
      <c r="C61" s="9"/>
      <c r="D61" s="10"/>
      <c r="E61" s="11" t="s">
        <v>36</v>
      </c>
      <c r="F61" s="12"/>
      <c r="G61" s="476"/>
      <c r="H61" s="477"/>
      <c r="I61" s="478"/>
      <c r="J61" s="13" t="s">
        <v>41</v>
      </c>
      <c r="K61" s="14"/>
      <c r="L61" s="14"/>
      <c r="M61" s="15"/>
      <c r="N61" s="2"/>
      <c r="V61" s="51"/>
    </row>
    <row r="62" spans="1:22" ht="24" thickTop="1" thickBot="1" x14ac:dyDescent="0.25">
      <c r="A62" s="562">
        <f t="shared" ref="A62" si="8">A58+1</f>
        <v>12</v>
      </c>
      <c r="B62" s="110" t="s">
        <v>20</v>
      </c>
      <c r="C62" s="110" t="s">
        <v>21</v>
      </c>
      <c r="D62" s="110" t="s">
        <v>22</v>
      </c>
      <c r="E62" s="546" t="s">
        <v>23</v>
      </c>
      <c r="F62" s="546"/>
      <c r="G62" s="546" t="s">
        <v>14</v>
      </c>
      <c r="H62" s="547"/>
      <c r="I62" s="46"/>
      <c r="J62" s="43" t="s">
        <v>39</v>
      </c>
      <c r="K62" s="44"/>
      <c r="L62" s="44"/>
      <c r="M62" s="45"/>
      <c r="N62" s="2"/>
      <c r="V62" s="51"/>
    </row>
    <row r="63" spans="1:22" ht="13.5" thickBot="1" x14ac:dyDescent="0.25">
      <c r="A63" s="563"/>
      <c r="B63" s="8"/>
      <c r="C63" s="8"/>
      <c r="D63" s="4"/>
      <c r="E63" s="8"/>
      <c r="F63" s="8"/>
      <c r="G63" s="488"/>
      <c r="H63" s="657"/>
      <c r="I63" s="658"/>
      <c r="J63" s="41" t="s">
        <v>39</v>
      </c>
      <c r="K63" s="41"/>
      <c r="L63" s="41"/>
      <c r="M63" s="42"/>
      <c r="N63" s="2"/>
      <c r="V63" s="51"/>
    </row>
    <row r="64" spans="1:22" ht="23.25" thickBot="1" x14ac:dyDescent="0.25">
      <c r="A64" s="563"/>
      <c r="B64" s="107" t="s">
        <v>29</v>
      </c>
      <c r="C64" s="107" t="s">
        <v>30</v>
      </c>
      <c r="D64" s="107" t="s">
        <v>31</v>
      </c>
      <c r="E64" s="568" t="s">
        <v>32</v>
      </c>
      <c r="F64" s="568"/>
      <c r="G64" s="484"/>
      <c r="H64" s="485"/>
      <c r="I64" s="486"/>
      <c r="J64" s="13" t="s">
        <v>40</v>
      </c>
      <c r="K64" s="14"/>
      <c r="L64" s="14"/>
      <c r="M64" s="15"/>
      <c r="N64" s="2"/>
      <c r="V64" s="51"/>
    </row>
    <row r="65" spans="1:22" ht="13.5" thickBot="1" x14ac:dyDescent="0.25">
      <c r="A65" s="564"/>
      <c r="B65" s="9"/>
      <c r="C65" s="9"/>
      <c r="D65" s="10"/>
      <c r="E65" s="11" t="s">
        <v>36</v>
      </c>
      <c r="F65" s="12"/>
      <c r="G65" s="476"/>
      <c r="H65" s="477"/>
      <c r="I65" s="478"/>
      <c r="J65" s="13" t="s">
        <v>41</v>
      </c>
      <c r="K65" s="14"/>
      <c r="L65" s="14"/>
      <c r="M65" s="15"/>
      <c r="N65" s="2"/>
      <c r="V65" s="51"/>
    </row>
    <row r="66" spans="1:22" ht="24" thickTop="1" thickBot="1" x14ac:dyDescent="0.25">
      <c r="A66" s="562">
        <f t="shared" ref="A66" si="9">A62+1</f>
        <v>13</v>
      </c>
      <c r="B66" s="110" t="s">
        <v>20</v>
      </c>
      <c r="C66" s="110" t="s">
        <v>21</v>
      </c>
      <c r="D66" s="110" t="s">
        <v>22</v>
      </c>
      <c r="E66" s="546" t="s">
        <v>23</v>
      </c>
      <c r="F66" s="546"/>
      <c r="G66" s="546" t="s">
        <v>14</v>
      </c>
      <c r="H66" s="547"/>
      <c r="I66" s="46"/>
      <c r="J66" s="43" t="s">
        <v>39</v>
      </c>
      <c r="K66" s="44"/>
      <c r="L66" s="44"/>
      <c r="M66" s="45"/>
      <c r="N66" s="2"/>
      <c r="V66" s="51"/>
    </row>
    <row r="67" spans="1:22" ht="13.5" thickBot="1" x14ac:dyDescent="0.25">
      <c r="A67" s="563"/>
      <c r="B67" s="8"/>
      <c r="C67" s="8"/>
      <c r="D67" s="4"/>
      <c r="E67" s="8"/>
      <c r="F67" s="8"/>
      <c r="G67" s="488"/>
      <c r="H67" s="657"/>
      <c r="I67" s="658"/>
      <c r="J67" s="41" t="s">
        <v>39</v>
      </c>
      <c r="K67" s="41"/>
      <c r="L67" s="41"/>
      <c r="M67" s="42"/>
      <c r="N67" s="2"/>
      <c r="V67" s="51"/>
    </row>
    <row r="68" spans="1:22" ht="23.25" thickBot="1" x14ac:dyDescent="0.25">
      <c r="A68" s="563"/>
      <c r="B68" s="107" t="s">
        <v>29</v>
      </c>
      <c r="C68" s="107" t="s">
        <v>30</v>
      </c>
      <c r="D68" s="107" t="s">
        <v>31</v>
      </c>
      <c r="E68" s="568" t="s">
        <v>32</v>
      </c>
      <c r="F68" s="568"/>
      <c r="G68" s="484"/>
      <c r="H68" s="485"/>
      <c r="I68" s="486"/>
      <c r="J68" s="13" t="s">
        <v>40</v>
      </c>
      <c r="K68" s="14"/>
      <c r="L68" s="14"/>
      <c r="M68" s="15"/>
      <c r="N68" s="2"/>
      <c r="V68" s="51"/>
    </row>
    <row r="69" spans="1:22" ht="13.5" thickBot="1" x14ac:dyDescent="0.25">
      <c r="A69" s="564"/>
      <c r="B69" s="9"/>
      <c r="C69" s="9"/>
      <c r="D69" s="10"/>
      <c r="E69" s="11" t="s">
        <v>36</v>
      </c>
      <c r="F69" s="12"/>
      <c r="G69" s="476"/>
      <c r="H69" s="477"/>
      <c r="I69" s="478"/>
      <c r="J69" s="13" t="s">
        <v>41</v>
      </c>
      <c r="K69" s="14"/>
      <c r="L69" s="14"/>
      <c r="M69" s="15"/>
      <c r="N69" s="2"/>
      <c r="V69" s="51"/>
    </row>
    <row r="70" spans="1:22" ht="24" thickTop="1" thickBot="1" x14ac:dyDescent="0.25">
      <c r="A70" s="562">
        <f t="shared" ref="A70" si="10">A66+1</f>
        <v>14</v>
      </c>
      <c r="B70" s="110" t="s">
        <v>20</v>
      </c>
      <c r="C70" s="110" t="s">
        <v>21</v>
      </c>
      <c r="D70" s="110" t="s">
        <v>22</v>
      </c>
      <c r="E70" s="546" t="s">
        <v>23</v>
      </c>
      <c r="F70" s="546"/>
      <c r="G70" s="546" t="s">
        <v>14</v>
      </c>
      <c r="H70" s="547"/>
      <c r="I70" s="46"/>
      <c r="J70" s="43" t="s">
        <v>39</v>
      </c>
      <c r="K70" s="44"/>
      <c r="L70" s="44"/>
      <c r="M70" s="45"/>
      <c r="N70" s="2"/>
      <c r="V70" s="51"/>
    </row>
    <row r="71" spans="1:22" ht="13.5" thickBot="1" x14ac:dyDescent="0.25">
      <c r="A71" s="563"/>
      <c r="B71" s="8"/>
      <c r="C71" s="8"/>
      <c r="D71" s="4"/>
      <c r="E71" s="8"/>
      <c r="F71" s="8"/>
      <c r="G71" s="488"/>
      <c r="H71" s="657"/>
      <c r="I71" s="658"/>
      <c r="J71" s="41" t="s">
        <v>39</v>
      </c>
      <c r="K71" s="41"/>
      <c r="L71" s="41"/>
      <c r="M71" s="42"/>
      <c r="N71" s="2"/>
      <c r="V71" s="52"/>
    </row>
    <row r="72" spans="1:22" ht="23.25" thickBot="1" x14ac:dyDescent="0.25">
      <c r="A72" s="563"/>
      <c r="B72" s="107" t="s">
        <v>29</v>
      </c>
      <c r="C72" s="107" t="s">
        <v>30</v>
      </c>
      <c r="D72" s="107" t="s">
        <v>31</v>
      </c>
      <c r="E72" s="568" t="s">
        <v>32</v>
      </c>
      <c r="F72" s="568"/>
      <c r="G72" s="484"/>
      <c r="H72" s="485"/>
      <c r="I72" s="486"/>
      <c r="J72" s="13" t="s">
        <v>40</v>
      </c>
      <c r="K72" s="14"/>
      <c r="L72" s="14"/>
      <c r="M72" s="15"/>
      <c r="N72" s="2"/>
      <c r="V72" s="51"/>
    </row>
    <row r="73" spans="1:22" ht="13.5" thickBot="1" x14ac:dyDescent="0.25">
      <c r="A73" s="564"/>
      <c r="B73" s="9"/>
      <c r="C73" s="9"/>
      <c r="D73" s="10"/>
      <c r="E73" s="11" t="s">
        <v>36</v>
      </c>
      <c r="F73" s="12"/>
      <c r="G73" s="476"/>
      <c r="H73" s="477"/>
      <c r="I73" s="478"/>
      <c r="J73" s="13" t="s">
        <v>41</v>
      </c>
      <c r="K73" s="14"/>
      <c r="L73" s="14"/>
      <c r="M73" s="15"/>
      <c r="N73" s="2"/>
      <c r="V73" s="51"/>
    </row>
    <row r="74" spans="1:22" ht="24" thickTop="1" thickBot="1" x14ac:dyDescent="0.25">
      <c r="A74" s="562">
        <f t="shared" ref="A74" si="11">A70+1</f>
        <v>15</v>
      </c>
      <c r="B74" s="110" t="s">
        <v>20</v>
      </c>
      <c r="C74" s="110" t="s">
        <v>21</v>
      </c>
      <c r="D74" s="110" t="s">
        <v>22</v>
      </c>
      <c r="E74" s="546" t="s">
        <v>23</v>
      </c>
      <c r="F74" s="546"/>
      <c r="G74" s="546" t="s">
        <v>14</v>
      </c>
      <c r="H74" s="547"/>
      <c r="I74" s="46"/>
      <c r="J74" s="43" t="s">
        <v>39</v>
      </c>
      <c r="K74" s="44"/>
      <c r="L74" s="44"/>
      <c r="M74" s="45"/>
      <c r="N74" s="2"/>
      <c r="V74" s="51"/>
    </row>
    <row r="75" spans="1:22" ht="13.5" thickBot="1" x14ac:dyDescent="0.25">
      <c r="A75" s="563"/>
      <c r="B75" s="8"/>
      <c r="C75" s="8"/>
      <c r="D75" s="4"/>
      <c r="E75" s="8"/>
      <c r="F75" s="8"/>
      <c r="G75" s="488"/>
      <c r="H75" s="657"/>
      <c r="I75" s="658"/>
      <c r="J75" s="41" t="s">
        <v>39</v>
      </c>
      <c r="K75" s="41"/>
      <c r="L75" s="41"/>
      <c r="M75" s="42"/>
      <c r="N75" s="2"/>
      <c r="V75" s="51"/>
    </row>
    <row r="76" spans="1:22" ht="23.25" thickBot="1" x14ac:dyDescent="0.25">
      <c r="A76" s="563"/>
      <c r="B76" s="107" t="s">
        <v>29</v>
      </c>
      <c r="C76" s="107" t="s">
        <v>30</v>
      </c>
      <c r="D76" s="107" t="s">
        <v>31</v>
      </c>
      <c r="E76" s="568" t="s">
        <v>32</v>
      </c>
      <c r="F76" s="568"/>
      <c r="G76" s="484"/>
      <c r="H76" s="485"/>
      <c r="I76" s="486"/>
      <c r="J76" s="13" t="s">
        <v>40</v>
      </c>
      <c r="K76" s="14"/>
      <c r="L76" s="14"/>
      <c r="M76" s="15"/>
      <c r="N76" s="2"/>
      <c r="V76" s="51"/>
    </row>
    <row r="77" spans="1:22" ht="13.5" thickBot="1" x14ac:dyDescent="0.25">
      <c r="A77" s="564"/>
      <c r="B77" s="9"/>
      <c r="C77" s="9"/>
      <c r="D77" s="10"/>
      <c r="E77" s="11" t="s">
        <v>36</v>
      </c>
      <c r="F77" s="12"/>
      <c r="G77" s="476"/>
      <c r="H77" s="477"/>
      <c r="I77" s="478"/>
      <c r="J77" s="13" t="s">
        <v>41</v>
      </c>
      <c r="K77" s="14"/>
      <c r="L77" s="14"/>
      <c r="M77" s="15"/>
      <c r="N77" s="2"/>
      <c r="V77" s="51"/>
    </row>
    <row r="78" spans="1:22" ht="24" thickTop="1" thickBot="1" x14ac:dyDescent="0.25">
      <c r="A78" s="562">
        <f t="shared" ref="A78" si="12">A74+1</f>
        <v>16</v>
      </c>
      <c r="B78" s="110" t="s">
        <v>20</v>
      </c>
      <c r="C78" s="110" t="s">
        <v>21</v>
      </c>
      <c r="D78" s="110" t="s">
        <v>22</v>
      </c>
      <c r="E78" s="546" t="s">
        <v>23</v>
      </c>
      <c r="F78" s="546"/>
      <c r="G78" s="546" t="s">
        <v>14</v>
      </c>
      <c r="H78" s="547"/>
      <c r="I78" s="46"/>
      <c r="J78" s="43" t="s">
        <v>39</v>
      </c>
      <c r="K78" s="44"/>
      <c r="L78" s="44"/>
      <c r="M78" s="45"/>
      <c r="N78" s="2"/>
      <c r="V78" s="51"/>
    </row>
    <row r="79" spans="1:22" ht="13.5" thickBot="1" x14ac:dyDescent="0.25">
      <c r="A79" s="563"/>
      <c r="B79" s="8"/>
      <c r="C79" s="8"/>
      <c r="D79" s="4"/>
      <c r="E79" s="8"/>
      <c r="F79" s="8"/>
      <c r="G79" s="488"/>
      <c r="H79" s="657"/>
      <c r="I79" s="658"/>
      <c r="J79" s="41" t="s">
        <v>39</v>
      </c>
      <c r="K79" s="41"/>
      <c r="L79" s="41"/>
      <c r="M79" s="42"/>
      <c r="N79" s="2"/>
      <c r="V79" s="51"/>
    </row>
    <row r="80" spans="1:22" ht="23.25" thickBot="1" x14ac:dyDescent="0.25">
      <c r="A80" s="563"/>
      <c r="B80" s="107" t="s">
        <v>29</v>
      </c>
      <c r="C80" s="107" t="s">
        <v>30</v>
      </c>
      <c r="D80" s="107" t="s">
        <v>31</v>
      </c>
      <c r="E80" s="568" t="s">
        <v>32</v>
      </c>
      <c r="F80" s="568"/>
      <c r="G80" s="484"/>
      <c r="H80" s="485"/>
      <c r="I80" s="486"/>
      <c r="J80" s="13" t="s">
        <v>40</v>
      </c>
      <c r="K80" s="14"/>
      <c r="L80" s="14"/>
      <c r="M80" s="15"/>
      <c r="N80" s="2"/>
      <c r="V80" s="51"/>
    </row>
    <row r="81" spans="1:22" ht="13.5" thickBot="1" x14ac:dyDescent="0.25">
      <c r="A81" s="564"/>
      <c r="B81" s="9"/>
      <c r="C81" s="9"/>
      <c r="D81" s="10"/>
      <c r="E81" s="11" t="s">
        <v>36</v>
      </c>
      <c r="F81" s="12"/>
      <c r="G81" s="476"/>
      <c r="H81" s="477"/>
      <c r="I81" s="478"/>
      <c r="J81" s="13" t="s">
        <v>41</v>
      </c>
      <c r="K81" s="14"/>
      <c r="L81" s="14"/>
      <c r="M81" s="15"/>
      <c r="N81" s="2"/>
      <c r="V81" s="51"/>
    </row>
    <row r="82" spans="1:22" ht="24" thickTop="1" thickBot="1" x14ac:dyDescent="0.25">
      <c r="A82" s="562">
        <f t="shared" ref="A82" si="13">A78+1</f>
        <v>17</v>
      </c>
      <c r="B82" s="110" t="s">
        <v>20</v>
      </c>
      <c r="C82" s="110" t="s">
        <v>21</v>
      </c>
      <c r="D82" s="110" t="s">
        <v>22</v>
      </c>
      <c r="E82" s="546" t="s">
        <v>23</v>
      </c>
      <c r="F82" s="546"/>
      <c r="G82" s="546" t="s">
        <v>14</v>
      </c>
      <c r="H82" s="547"/>
      <c r="I82" s="46"/>
      <c r="J82" s="43" t="s">
        <v>39</v>
      </c>
      <c r="K82" s="44"/>
      <c r="L82" s="44"/>
      <c r="M82" s="45"/>
      <c r="N82" s="2"/>
      <c r="V82" s="51"/>
    </row>
    <row r="83" spans="1:22" ht="13.5" thickBot="1" x14ac:dyDescent="0.25">
      <c r="A83" s="563"/>
      <c r="B83" s="8"/>
      <c r="C83" s="8"/>
      <c r="D83" s="4"/>
      <c r="E83" s="8"/>
      <c r="F83" s="8"/>
      <c r="G83" s="488"/>
      <c r="H83" s="657"/>
      <c r="I83" s="658"/>
      <c r="J83" s="41" t="s">
        <v>39</v>
      </c>
      <c r="K83" s="41"/>
      <c r="L83" s="41"/>
      <c r="M83" s="42"/>
      <c r="N83" s="2"/>
      <c r="V83" s="51"/>
    </row>
    <row r="84" spans="1:22" ht="23.25" thickBot="1" x14ac:dyDescent="0.25">
      <c r="A84" s="563"/>
      <c r="B84" s="107" t="s">
        <v>29</v>
      </c>
      <c r="C84" s="107" t="s">
        <v>30</v>
      </c>
      <c r="D84" s="107" t="s">
        <v>31</v>
      </c>
      <c r="E84" s="568" t="s">
        <v>32</v>
      </c>
      <c r="F84" s="568"/>
      <c r="G84" s="484"/>
      <c r="H84" s="485"/>
      <c r="I84" s="486"/>
      <c r="J84" s="13" t="s">
        <v>40</v>
      </c>
      <c r="K84" s="14"/>
      <c r="L84" s="14"/>
      <c r="M84" s="15"/>
      <c r="N84" s="2"/>
      <c r="V84" s="51"/>
    </row>
    <row r="85" spans="1:22" ht="13.5" thickBot="1" x14ac:dyDescent="0.25">
      <c r="A85" s="564"/>
      <c r="B85" s="9"/>
      <c r="C85" s="9"/>
      <c r="D85" s="10"/>
      <c r="E85" s="11" t="s">
        <v>36</v>
      </c>
      <c r="F85" s="12"/>
      <c r="G85" s="476"/>
      <c r="H85" s="477"/>
      <c r="I85" s="478"/>
      <c r="J85" s="13" t="s">
        <v>41</v>
      </c>
      <c r="K85" s="14"/>
      <c r="L85" s="14"/>
      <c r="M85" s="15"/>
      <c r="N85" s="2"/>
      <c r="V85" s="51"/>
    </row>
    <row r="86" spans="1:22" ht="24" thickTop="1" thickBot="1" x14ac:dyDescent="0.25">
      <c r="A86" s="562">
        <f t="shared" ref="A86" si="14">A82+1</f>
        <v>18</v>
      </c>
      <c r="B86" s="110" t="s">
        <v>20</v>
      </c>
      <c r="C86" s="110" t="s">
        <v>21</v>
      </c>
      <c r="D86" s="110" t="s">
        <v>22</v>
      </c>
      <c r="E86" s="546" t="s">
        <v>23</v>
      </c>
      <c r="F86" s="546"/>
      <c r="G86" s="546" t="s">
        <v>14</v>
      </c>
      <c r="H86" s="547"/>
      <c r="I86" s="46"/>
      <c r="J86" s="43" t="s">
        <v>39</v>
      </c>
      <c r="K86" s="44"/>
      <c r="L86" s="44"/>
      <c r="M86" s="45"/>
      <c r="N86" s="2"/>
      <c r="V86" s="51"/>
    </row>
    <row r="87" spans="1:22" ht="13.5" thickBot="1" x14ac:dyDescent="0.25">
      <c r="A87" s="563"/>
      <c r="B87" s="8"/>
      <c r="C87" s="8"/>
      <c r="D87" s="4"/>
      <c r="E87" s="8"/>
      <c r="F87" s="8"/>
      <c r="G87" s="488"/>
      <c r="H87" s="657"/>
      <c r="I87" s="658"/>
      <c r="J87" s="41" t="s">
        <v>39</v>
      </c>
      <c r="K87" s="41"/>
      <c r="L87" s="41"/>
      <c r="M87" s="42"/>
      <c r="N87" s="2"/>
      <c r="V87" s="51"/>
    </row>
    <row r="88" spans="1:22" ht="23.25" thickBot="1" x14ac:dyDescent="0.25">
      <c r="A88" s="563"/>
      <c r="B88" s="107" t="s">
        <v>29</v>
      </c>
      <c r="C88" s="107" t="s">
        <v>30</v>
      </c>
      <c r="D88" s="107" t="s">
        <v>31</v>
      </c>
      <c r="E88" s="568" t="s">
        <v>32</v>
      </c>
      <c r="F88" s="568"/>
      <c r="G88" s="484"/>
      <c r="H88" s="485"/>
      <c r="I88" s="486"/>
      <c r="J88" s="13" t="s">
        <v>40</v>
      </c>
      <c r="K88" s="14"/>
      <c r="L88" s="14"/>
      <c r="M88" s="15"/>
      <c r="N88" s="2"/>
      <c r="V88" s="51"/>
    </row>
    <row r="89" spans="1:22" ht="13.5" thickBot="1" x14ac:dyDescent="0.25">
      <c r="A89" s="564"/>
      <c r="B89" s="9"/>
      <c r="C89" s="9"/>
      <c r="D89" s="10"/>
      <c r="E89" s="11" t="s">
        <v>36</v>
      </c>
      <c r="F89" s="12"/>
      <c r="G89" s="476"/>
      <c r="H89" s="477"/>
      <c r="I89" s="478"/>
      <c r="J89" s="13" t="s">
        <v>41</v>
      </c>
      <c r="K89" s="14"/>
      <c r="L89" s="14"/>
      <c r="M89" s="15"/>
      <c r="N89" s="2"/>
      <c r="V89" s="51"/>
    </row>
    <row r="90" spans="1:22" ht="24" thickTop="1" thickBot="1" x14ac:dyDescent="0.25">
      <c r="A90" s="562">
        <f t="shared" ref="A90" si="15">A86+1</f>
        <v>19</v>
      </c>
      <c r="B90" s="110" t="s">
        <v>20</v>
      </c>
      <c r="C90" s="110" t="s">
        <v>21</v>
      </c>
      <c r="D90" s="110" t="s">
        <v>22</v>
      </c>
      <c r="E90" s="546" t="s">
        <v>23</v>
      </c>
      <c r="F90" s="546"/>
      <c r="G90" s="546" t="s">
        <v>14</v>
      </c>
      <c r="H90" s="547"/>
      <c r="I90" s="46"/>
      <c r="J90" s="43" t="s">
        <v>39</v>
      </c>
      <c r="K90" s="44"/>
      <c r="L90" s="44"/>
      <c r="M90" s="45"/>
      <c r="N90" s="2"/>
      <c r="V90" s="51"/>
    </row>
    <row r="91" spans="1:22" ht="13.5" thickBot="1" x14ac:dyDescent="0.25">
      <c r="A91" s="563"/>
      <c r="B91" s="8"/>
      <c r="C91" s="8"/>
      <c r="D91" s="4"/>
      <c r="E91" s="8"/>
      <c r="F91" s="8"/>
      <c r="G91" s="488"/>
      <c r="H91" s="657"/>
      <c r="I91" s="658"/>
      <c r="J91" s="41" t="s">
        <v>39</v>
      </c>
      <c r="K91" s="41"/>
      <c r="L91" s="41"/>
      <c r="M91" s="42"/>
      <c r="N91" s="2"/>
      <c r="V91" s="51"/>
    </row>
    <row r="92" spans="1:22" ht="23.25" thickBot="1" x14ac:dyDescent="0.25">
      <c r="A92" s="563"/>
      <c r="B92" s="107" t="s">
        <v>29</v>
      </c>
      <c r="C92" s="107" t="s">
        <v>30</v>
      </c>
      <c r="D92" s="107" t="s">
        <v>31</v>
      </c>
      <c r="E92" s="568" t="s">
        <v>32</v>
      </c>
      <c r="F92" s="568"/>
      <c r="G92" s="484"/>
      <c r="H92" s="485"/>
      <c r="I92" s="486"/>
      <c r="J92" s="13" t="s">
        <v>40</v>
      </c>
      <c r="K92" s="14"/>
      <c r="L92" s="14"/>
      <c r="M92" s="15"/>
      <c r="N92" s="2"/>
      <c r="V92" s="51"/>
    </row>
    <row r="93" spans="1:22" ht="13.5" thickBot="1" x14ac:dyDescent="0.25">
      <c r="A93" s="564"/>
      <c r="B93" s="9"/>
      <c r="C93" s="9"/>
      <c r="D93" s="10"/>
      <c r="E93" s="11" t="s">
        <v>36</v>
      </c>
      <c r="F93" s="12"/>
      <c r="G93" s="476"/>
      <c r="H93" s="477"/>
      <c r="I93" s="478"/>
      <c r="J93" s="13" t="s">
        <v>41</v>
      </c>
      <c r="K93" s="14"/>
      <c r="L93" s="14"/>
      <c r="M93" s="15"/>
      <c r="N93" s="2"/>
      <c r="V93" s="51"/>
    </row>
    <row r="94" spans="1:22" ht="24" thickTop="1" thickBot="1" x14ac:dyDescent="0.25">
      <c r="A94" s="562">
        <f t="shared" ref="A94" si="16">A90+1</f>
        <v>20</v>
      </c>
      <c r="B94" s="110" t="s">
        <v>20</v>
      </c>
      <c r="C94" s="110" t="s">
        <v>21</v>
      </c>
      <c r="D94" s="110" t="s">
        <v>22</v>
      </c>
      <c r="E94" s="546" t="s">
        <v>23</v>
      </c>
      <c r="F94" s="546"/>
      <c r="G94" s="546" t="s">
        <v>14</v>
      </c>
      <c r="H94" s="547"/>
      <c r="I94" s="46"/>
      <c r="J94" s="43" t="s">
        <v>39</v>
      </c>
      <c r="K94" s="44"/>
      <c r="L94" s="44"/>
      <c r="M94" s="45"/>
      <c r="N94" s="2"/>
      <c r="V94" s="51"/>
    </row>
    <row r="95" spans="1:22" ht="13.5" thickBot="1" x14ac:dyDescent="0.25">
      <c r="A95" s="563"/>
      <c r="B95" s="8"/>
      <c r="C95" s="8"/>
      <c r="D95" s="4"/>
      <c r="E95" s="8"/>
      <c r="F95" s="8"/>
      <c r="G95" s="488"/>
      <c r="H95" s="657"/>
      <c r="I95" s="658"/>
      <c r="J95" s="41" t="s">
        <v>39</v>
      </c>
      <c r="K95" s="41"/>
      <c r="L95" s="41"/>
      <c r="M95" s="42"/>
      <c r="N95" s="2"/>
      <c r="V95" s="51"/>
    </row>
    <row r="96" spans="1:22" ht="23.25" thickBot="1" x14ac:dyDescent="0.25">
      <c r="A96" s="563"/>
      <c r="B96" s="107" t="s">
        <v>29</v>
      </c>
      <c r="C96" s="107" t="s">
        <v>30</v>
      </c>
      <c r="D96" s="107" t="s">
        <v>31</v>
      </c>
      <c r="E96" s="568" t="s">
        <v>32</v>
      </c>
      <c r="F96" s="568"/>
      <c r="G96" s="484"/>
      <c r="H96" s="485"/>
      <c r="I96" s="486"/>
      <c r="J96" s="13" t="s">
        <v>40</v>
      </c>
      <c r="K96" s="14"/>
      <c r="L96" s="14"/>
      <c r="M96" s="15"/>
      <c r="N96" s="2"/>
      <c r="V96" s="51"/>
    </row>
    <row r="97" spans="1:22" ht="13.5" thickBot="1" x14ac:dyDescent="0.25">
      <c r="A97" s="564"/>
      <c r="B97" s="9"/>
      <c r="C97" s="9"/>
      <c r="D97" s="10"/>
      <c r="E97" s="11" t="s">
        <v>36</v>
      </c>
      <c r="F97" s="12"/>
      <c r="G97" s="476"/>
      <c r="H97" s="477"/>
      <c r="I97" s="478"/>
      <c r="J97" s="13" t="s">
        <v>41</v>
      </c>
      <c r="K97" s="14"/>
      <c r="L97" s="14"/>
      <c r="M97" s="15"/>
      <c r="N97" s="2"/>
      <c r="V97" s="51"/>
    </row>
    <row r="98" spans="1:22" ht="24" thickTop="1" thickBot="1" x14ac:dyDescent="0.25">
      <c r="A98" s="562">
        <f t="shared" ref="A98" si="17">A94+1</f>
        <v>21</v>
      </c>
      <c r="B98" s="110" t="s">
        <v>20</v>
      </c>
      <c r="C98" s="110" t="s">
        <v>21</v>
      </c>
      <c r="D98" s="110" t="s">
        <v>22</v>
      </c>
      <c r="E98" s="546" t="s">
        <v>23</v>
      </c>
      <c r="F98" s="546"/>
      <c r="G98" s="546" t="s">
        <v>14</v>
      </c>
      <c r="H98" s="547"/>
      <c r="I98" s="46"/>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107" t="s">
        <v>29</v>
      </c>
      <c r="C100" s="107" t="s">
        <v>30</v>
      </c>
      <c r="D100" s="107" t="s">
        <v>31</v>
      </c>
      <c r="E100" s="568" t="s">
        <v>32</v>
      </c>
      <c r="F100" s="568"/>
      <c r="G100" s="484"/>
      <c r="H100" s="485"/>
      <c r="I100" s="486"/>
      <c r="J100" s="13" t="s">
        <v>40</v>
      </c>
      <c r="K100" s="14"/>
      <c r="L100" s="14"/>
      <c r="M100" s="15"/>
      <c r="N100" s="2"/>
      <c r="V100" s="51"/>
    </row>
    <row r="101" spans="1:22" ht="13.5" thickBot="1" x14ac:dyDescent="0.25">
      <c r="A101" s="564"/>
      <c r="B101" s="9"/>
      <c r="C101" s="9"/>
      <c r="D101" s="10"/>
      <c r="E101" s="11" t="s">
        <v>36</v>
      </c>
      <c r="F101" s="12"/>
      <c r="G101" s="476"/>
      <c r="H101" s="477"/>
      <c r="I101" s="478"/>
      <c r="J101" s="13" t="s">
        <v>41</v>
      </c>
      <c r="K101" s="14"/>
      <c r="L101" s="14"/>
      <c r="M101" s="15"/>
      <c r="N101" s="2"/>
      <c r="V101" s="51"/>
    </row>
    <row r="102" spans="1:22" ht="24" thickTop="1" thickBot="1" x14ac:dyDescent="0.25">
      <c r="A102" s="562">
        <f t="shared" ref="A102" si="18">A98+1</f>
        <v>22</v>
      </c>
      <c r="B102" s="110" t="s">
        <v>20</v>
      </c>
      <c r="C102" s="110" t="s">
        <v>21</v>
      </c>
      <c r="D102" s="110" t="s">
        <v>22</v>
      </c>
      <c r="E102" s="546" t="s">
        <v>23</v>
      </c>
      <c r="F102" s="546"/>
      <c r="G102" s="546" t="s">
        <v>14</v>
      </c>
      <c r="H102" s="547"/>
      <c r="I102" s="46"/>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107" t="s">
        <v>29</v>
      </c>
      <c r="C104" s="107" t="s">
        <v>30</v>
      </c>
      <c r="D104" s="107" t="s">
        <v>31</v>
      </c>
      <c r="E104" s="568" t="s">
        <v>32</v>
      </c>
      <c r="F104" s="568"/>
      <c r="G104" s="484"/>
      <c r="H104" s="485"/>
      <c r="I104" s="486"/>
      <c r="J104" s="13" t="s">
        <v>40</v>
      </c>
      <c r="K104" s="14"/>
      <c r="L104" s="14"/>
      <c r="M104" s="15"/>
      <c r="N104" s="2"/>
      <c r="V104" s="51"/>
    </row>
    <row r="105" spans="1:22" ht="13.5" thickBot="1" x14ac:dyDescent="0.25">
      <c r="A105" s="564"/>
      <c r="B105" s="9"/>
      <c r="C105" s="9"/>
      <c r="D105" s="10"/>
      <c r="E105" s="11" t="s">
        <v>36</v>
      </c>
      <c r="F105" s="12"/>
      <c r="G105" s="476"/>
      <c r="H105" s="477"/>
      <c r="I105" s="478"/>
      <c r="J105" s="13" t="s">
        <v>41</v>
      </c>
      <c r="K105" s="14"/>
      <c r="L105" s="14"/>
      <c r="M105" s="15"/>
      <c r="N105" s="2"/>
      <c r="V105" s="51"/>
    </row>
    <row r="106" spans="1:22" ht="24" thickTop="1" thickBot="1" x14ac:dyDescent="0.25">
      <c r="A106" s="562">
        <f t="shared" ref="A106" si="19">A102+1</f>
        <v>23</v>
      </c>
      <c r="B106" s="110" t="s">
        <v>20</v>
      </c>
      <c r="C106" s="110" t="s">
        <v>21</v>
      </c>
      <c r="D106" s="110" t="s">
        <v>22</v>
      </c>
      <c r="E106" s="546" t="s">
        <v>23</v>
      </c>
      <c r="F106" s="546"/>
      <c r="G106" s="546" t="s">
        <v>14</v>
      </c>
      <c r="H106" s="547"/>
      <c r="I106" s="46"/>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107" t="s">
        <v>29</v>
      </c>
      <c r="C108" s="107" t="s">
        <v>30</v>
      </c>
      <c r="D108" s="107" t="s">
        <v>31</v>
      </c>
      <c r="E108" s="568" t="s">
        <v>32</v>
      </c>
      <c r="F108" s="568"/>
      <c r="G108" s="484"/>
      <c r="H108" s="485"/>
      <c r="I108" s="486"/>
      <c r="J108" s="13" t="s">
        <v>40</v>
      </c>
      <c r="K108" s="14"/>
      <c r="L108" s="14"/>
      <c r="M108" s="15"/>
      <c r="N108" s="2"/>
      <c r="V108" s="51"/>
    </row>
    <row r="109" spans="1:22" ht="13.5" thickBot="1" x14ac:dyDescent="0.25">
      <c r="A109" s="564"/>
      <c r="B109" s="9"/>
      <c r="C109" s="9"/>
      <c r="D109" s="10"/>
      <c r="E109" s="11" t="s">
        <v>36</v>
      </c>
      <c r="F109" s="12"/>
      <c r="G109" s="476"/>
      <c r="H109" s="477"/>
      <c r="I109" s="478"/>
      <c r="J109" s="13" t="s">
        <v>41</v>
      </c>
      <c r="K109" s="14"/>
      <c r="L109" s="14"/>
      <c r="M109" s="15"/>
      <c r="N109" s="2"/>
      <c r="V109" s="51"/>
    </row>
    <row r="110" spans="1:22" ht="24" thickTop="1" thickBot="1" x14ac:dyDescent="0.25">
      <c r="A110" s="562">
        <f t="shared" ref="A110" si="20">A106+1</f>
        <v>24</v>
      </c>
      <c r="B110" s="110" t="s">
        <v>20</v>
      </c>
      <c r="C110" s="110" t="s">
        <v>21</v>
      </c>
      <c r="D110" s="110" t="s">
        <v>22</v>
      </c>
      <c r="E110" s="546" t="s">
        <v>23</v>
      </c>
      <c r="F110" s="546"/>
      <c r="G110" s="546" t="s">
        <v>14</v>
      </c>
      <c r="H110" s="547"/>
      <c r="I110" s="46"/>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107" t="s">
        <v>29</v>
      </c>
      <c r="C112" s="107" t="s">
        <v>30</v>
      </c>
      <c r="D112" s="107" t="s">
        <v>31</v>
      </c>
      <c r="E112" s="568" t="s">
        <v>32</v>
      </c>
      <c r="F112" s="568"/>
      <c r="G112" s="484"/>
      <c r="H112" s="485"/>
      <c r="I112" s="486"/>
      <c r="J112" s="13" t="s">
        <v>40</v>
      </c>
      <c r="K112" s="14"/>
      <c r="L112" s="14"/>
      <c r="M112" s="15"/>
      <c r="N112" s="2"/>
      <c r="V112" s="51"/>
    </row>
    <row r="113" spans="1:22" ht="13.5" thickBot="1" x14ac:dyDescent="0.25">
      <c r="A113" s="564"/>
      <c r="B113" s="9"/>
      <c r="C113" s="9"/>
      <c r="D113" s="10"/>
      <c r="E113" s="11" t="s">
        <v>36</v>
      </c>
      <c r="F113" s="12"/>
      <c r="G113" s="476"/>
      <c r="H113" s="477"/>
      <c r="I113" s="478"/>
      <c r="J113" s="13" t="s">
        <v>41</v>
      </c>
      <c r="K113" s="14"/>
      <c r="L113" s="14"/>
      <c r="M113" s="15"/>
      <c r="N113" s="2"/>
      <c r="V113" s="51"/>
    </row>
    <row r="114" spans="1:22" ht="24" thickTop="1" thickBot="1" x14ac:dyDescent="0.25">
      <c r="A114" s="562">
        <f t="shared" ref="A114" si="21">A110+1</f>
        <v>25</v>
      </c>
      <c r="B114" s="110" t="s">
        <v>20</v>
      </c>
      <c r="C114" s="110" t="s">
        <v>21</v>
      </c>
      <c r="D114" s="110" t="s">
        <v>22</v>
      </c>
      <c r="E114" s="546" t="s">
        <v>23</v>
      </c>
      <c r="F114" s="546"/>
      <c r="G114" s="546" t="s">
        <v>14</v>
      </c>
      <c r="H114" s="547"/>
      <c r="I114" s="46"/>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107" t="s">
        <v>29</v>
      </c>
      <c r="C116" s="107" t="s">
        <v>30</v>
      </c>
      <c r="D116" s="107" t="s">
        <v>31</v>
      </c>
      <c r="E116" s="568" t="s">
        <v>32</v>
      </c>
      <c r="F116" s="568"/>
      <c r="G116" s="484"/>
      <c r="H116" s="485"/>
      <c r="I116" s="486"/>
      <c r="J116" s="13" t="s">
        <v>40</v>
      </c>
      <c r="K116" s="14"/>
      <c r="L116" s="14"/>
      <c r="M116" s="15"/>
      <c r="N116" s="2"/>
      <c r="V116" s="51"/>
    </row>
    <row r="117" spans="1:22" ht="13.5" thickBot="1" x14ac:dyDescent="0.25">
      <c r="A117" s="564"/>
      <c r="B117" s="9"/>
      <c r="C117" s="9"/>
      <c r="D117" s="10"/>
      <c r="E117" s="11" t="s">
        <v>36</v>
      </c>
      <c r="F117" s="12"/>
      <c r="G117" s="476"/>
      <c r="H117" s="477"/>
      <c r="I117" s="478"/>
      <c r="J117" s="13" t="s">
        <v>41</v>
      </c>
      <c r="K117" s="14"/>
      <c r="L117" s="14"/>
      <c r="M117" s="15"/>
      <c r="N117" s="2"/>
      <c r="V117" s="51"/>
    </row>
    <row r="118" spans="1:22" ht="24" thickTop="1" thickBot="1" x14ac:dyDescent="0.25">
      <c r="A118" s="562">
        <f t="shared" ref="A118" si="22">A114+1</f>
        <v>26</v>
      </c>
      <c r="B118" s="110" t="s">
        <v>20</v>
      </c>
      <c r="C118" s="110" t="s">
        <v>21</v>
      </c>
      <c r="D118" s="110" t="s">
        <v>22</v>
      </c>
      <c r="E118" s="546" t="s">
        <v>23</v>
      </c>
      <c r="F118" s="546"/>
      <c r="G118" s="546" t="s">
        <v>14</v>
      </c>
      <c r="H118" s="547"/>
      <c r="I118" s="46"/>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107" t="s">
        <v>29</v>
      </c>
      <c r="C120" s="107" t="s">
        <v>30</v>
      </c>
      <c r="D120" s="107" t="s">
        <v>31</v>
      </c>
      <c r="E120" s="568" t="s">
        <v>32</v>
      </c>
      <c r="F120" s="568"/>
      <c r="G120" s="484"/>
      <c r="H120" s="485"/>
      <c r="I120" s="486"/>
      <c r="J120" s="13" t="s">
        <v>40</v>
      </c>
      <c r="K120" s="14"/>
      <c r="L120" s="14"/>
      <c r="M120" s="15"/>
      <c r="N120" s="2"/>
      <c r="V120" s="51"/>
    </row>
    <row r="121" spans="1:22" ht="13.5" thickBot="1" x14ac:dyDescent="0.25">
      <c r="A121" s="564"/>
      <c r="B121" s="9"/>
      <c r="C121" s="9"/>
      <c r="D121" s="10"/>
      <c r="E121" s="11" t="s">
        <v>36</v>
      </c>
      <c r="F121" s="12"/>
      <c r="G121" s="476"/>
      <c r="H121" s="477"/>
      <c r="I121" s="478"/>
      <c r="J121" s="13" t="s">
        <v>41</v>
      </c>
      <c r="K121" s="14"/>
      <c r="L121" s="14"/>
      <c r="M121" s="15"/>
      <c r="N121" s="2"/>
      <c r="V121" s="51"/>
    </row>
    <row r="122" spans="1:22" ht="24" thickTop="1" thickBot="1" x14ac:dyDescent="0.25">
      <c r="A122" s="562">
        <f t="shared" ref="A122" si="23">A118+1</f>
        <v>27</v>
      </c>
      <c r="B122" s="110" t="s">
        <v>20</v>
      </c>
      <c r="C122" s="110" t="s">
        <v>21</v>
      </c>
      <c r="D122" s="110" t="s">
        <v>22</v>
      </c>
      <c r="E122" s="546" t="s">
        <v>23</v>
      </c>
      <c r="F122" s="546"/>
      <c r="G122" s="546" t="s">
        <v>14</v>
      </c>
      <c r="H122" s="547"/>
      <c r="I122" s="46"/>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107" t="s">
        <v>29</v>
      </c>
      <c r="C124" s="107" t="s">
        <v>30</v>
      </c>
      <c r="D124" s="107" t="s">
        <v>31</v>
      </c>
      <c r="E124" s="568" t="s">
        <v>32</v>
      </c>
      <c r="F124" s="568"/>
      <c r="G124" s="484"/>
      <c r="H124" s="485"/>
      <c r="I124" s="486"/>
      <c r="J124" s="13" t="s">
        <v>40</v>
      </c>
      <c r="K124" s="14"/>
      <c r="L124" s="14"/>
      <c r="M124" s="15"/>
      <c r="N124" s="2"/>
      <c r="V124" s="51"/>
    </row>
    <row r="125" spans="1:22" ht="13.5" thickBot="1" x14ac:dyDescent="0.25">
      <c r="A125" s="564"/>
      <c r="B125" s="9"/>
      <c r="C125" s="9"/>
      <c r="D125" s="10"/>
      <c r="E125" s="11" t="s">
        <v>36</v>
      </c>
      <c r="F125" s="12"/>
      <c r="G125" s="476"/>
      <c r="H125" s="477"/>
      <c r="I125" s="478"/>
      <c r="J125" s="13" t="s">
        <v>41</v>
      </c>
      <c r="K125" s="14"/>
      <c r="L125" s="14"/>
      <c r="M125" s="15"/>
      <c r="N125" s="2"/>
      <c r="V125" s="51"/>
    </row>
    <row r="126" spans="1:22" ht="24" thickTop="1" thickBot="1" x14ac:dyDescent="0.25">
      <c r="A126" s="562">
        <f t="shared" ref="A126" si="24">A122+1</f>
        <v>28</v>
      </c>
      <c r="B126" s="110" t="s">
        <v>20</v>
      </c>
      <c r="C126" s="110" t="s">
        <v>21</v>
      </c>
      <c r="D126" s="110" t="s">
        <v>22</v>
      </c>
      <c r="E126" s="546" t="s">
        <v>23</v>
      </c>
      <c r="F126" s="546"/>
      <c r="G126" s="546" t="s">
        <v>14</v>
      </c>
      <c r="H126" s="547"/>
      <c r="I126" s="46"/>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107" t="s">
        <v>29</v>
      </c>
      <c r="C128" s="107" t="s">
        <v>30</v>
      </c>
      <c r="D128" s="107" t="s">
        <v>31</v>
      </c>
      <c r="E128" s="568" t="s">
        <v>32</v>
      </c>
      <c r="F128" s="568"/>
      <c r="G128" s="484"/>
      <c r="H128" s="485"/>
      <c r="I128" s="486"/>
      <c r="J128" s="13" t="s">
        <v>40</v>
      </c>
      <c r="K128" s="14"/>
      <c r="L128" s="14"/>
      <c r="M128" s="15"/>
      <c r="N128" s="2"/>
      <c r="V128" s="51"/>
    </row>
    <row r="129" spans="1:22" ht="13.5" thickBot="1" x14ac:dyDescent="0.25">
      <c r="A129" s="564"/>
      <c r="B129" s="9"/>
      <c r="C129" s="9"/>
      <c r="D129" s="10"/>
      <c r="E129" s="11" t="s">
        <v>36</v>
      </c>
      <c r="F129" s="12"/>
      <c r="G129" s="476"/>
      <c r="H129" s="477"/>
      <c r="I129" s="478"/>
      <c r="J129" s="13" t="s">
        <v>41</v>
      </c>
      <c r="K129" s="14"/>
      <c r="L129" s="14"/>
      <c r="M129" s="15"/>
      <c r="N129" s="2"/>
      <c r="V129" s="51"/>
    </row>
    <row r="130" spans="1:22" ht="24" thickTop="1" thickBot="1" x14ac:dyDescent="0.25">
      <c r="A130" s="562">
        <f t="shared" ref="A130" si="25">A126+1</f>
        <v>29</v>
      </c>
      <c r="B130" s="110" t="s">
        <v>20</v>
      </c>
      <c r="C130" s="110" t="s">
        <v>21</v>
      </c>
      <c r="D130" s="110" t="s">
        <v>22</v>
      </c>
      <c r="E130" s="546" t="s">
        <v>23</v>
      </c>
      <c r="F130" s="546"/>
      <c r="G130" s="546" t="s">
        <v>14</v>
      </c>
      <c r="H130" s="547"/>
      <c r="I130" s="46"/>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107" t="s">
        <v>29</v>
      </c>
      <c r="C132" s="107" t="s">
        <v>30</v>
      </c>
      <c r="D132" s="107" t="s">
        <v>31</v>
      </c>
      <c r="E132" s="568" t="s">
        <v>32</v>
      </c>
      <c r="F132" s="568"/>
      <c r="G132" s="484"/>
      <c r="H132" s="485"/>
      <c r="I132" s="486"/>
      <c r="J132" s="13" t="s">
        <v>40</v>
      </c>
      <c r="K132" s="14"/>
      <c r="L132" s="14"/>
      <c r="M132" s="15"/>
      <c r="N132" s="2"/>
      <c r="V132" s="51"/>
    </row>
    <row r="133" spans="1:22" ht="13.5" thickBot="1" x14ac:dyDescent="0.25">
      <c r="A133" s="564"/>
      <c r="B133" s="9"/>
      <c r="C133" s="9"/>
      <c r="D133" s="10"/>
      <c r="E133" s="11" t="s">
        <v>36</v>
      </c>
      <c r="F133" s="12"/>
      <c r="G133" s="476"/>
      <c r="H133" s="477"/>
      <c r="I133" s="478"/>
      <c r="J133" s="13" t="s">
        <v>41</v>
      </c>
      <c r="K133" s="14"/>
      <c r="L133" s="14"/>
      <c r="M133" s="15"/>
      <c r="N133" s="2"/>
      <c r="V133" s="51"/>
    </row>
    <row r="134" spans="1:22" ht="24" thickTop="1" thickBot="1" x14ac:dyDescent="0.25">
      <c r="A134" s="562">
        <f t="shared" ref="A134" si="26">A130+1</f>
        <v>30</v>
      </c>
      <c r="B134" s="110" t="s">
        <v>20</v>
      </c>
      <c r="C134" s="110" t="s">
        <v>21</v>
      </c>
      <c r="D134" s="110" t="s">
        <v>22</v>
      </c>
      <c r="E134" s="546" t="s">
        <v>23</v>
      </c>
      <c r="F134" s="546"/>
      <c r="G134" s="546" t="s">
        <v>14</v>
      </c>
      <c r="H134" s="547"/>
      <c r="I134" s="46"/>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107" t="s">
        <v>29</v>
      </c>
      <c r="C136" s="107" t="s">
        <v>30</v>
      </c>
      <c r="D136" s="107" t="s">
        <v>31</v>
      </c>
      <c r="E136" s="568" t="s">
        <v>32</v>
      </c>
      <c r="F136" s="568"/>
      <c r="G136" s="484"/>
      <c r="H136" s="485"/>
      <c r="I136" s="486"/>
      <c r="J136" s="13" t="s">
        <v>40</v>
      </c>
      <c r="K136" s="14"/>
      <c r="L136" s="14"/>
      <c r="M136" s="15"/>
      <c r="N136" s="2"/>
      <c r="V136" s="51"/>
    </row>
    <row r="137" spans="1:22" ht="13.5" thickBot="1" x14ac:dyDescent="0.25">
      <c r="A137" s="564"/>
      <c r="B137" s="9"/>
      <c r="C137" s="9"/>
      <c r="D137" s="10"/>
      <c r="E137" s="11" t="s">
        <v>36</v>
      </c>
      <c r="F137" s="12"/>
      <c r="G137" s="476"/>
      <c r="H137" s="477"/>
      <c r="I137" s="478"/>
      <c r="J137" s="13" t="s">
        <v>41</v>
      </c>
      <c r="K137" s="14"/>
      <c r="L137" s="14"/>
      <c r="M137" s="15"/>
      <c r="N137" s="2"/>
      <c r="V137" s="51"/>
    </row>
    <row r="138" spans="1:22" ht="24" thickTop="1" thickBot="1" x14ac:dyDescent="0.25">
      <c r="A138" s="562">
        <f t="shared" ref="A138" si="27">A134+1</f>
        <v>31</v>
      </c>
      <c r="B138" s="110" t="s">
        <v>20</v>
      </c>
      <c r="C138" s="110" t="s">
        <v>21</v>
      </c>
      <c r="D138" s="110" t="s">
        <v>22</v>
      </c>
      <c r="E138" s="546" t="s">
        <v>23</v>
      </c>
      <c r="F138" s="546"/>
      <c r="G138" s="546" t="s">
        <v>14</v>
      </c>
      <c r="H138" s="547"/>
      <c r="I138" s="46"/>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107" t="s">
        <v>29</v>
      </c>
      <c r="C140" s="107" t="s">
        <v>30</v>
      </c>
      <c r="D140" s="107" t="s">
        <v>31</v>
      </c>
      <c r="E140" s="568" t="s">
        <v>32</v>
      </c>
      <c r="F140" s="568"/>
      <c r="G140" s="484"/>
      <c r="H140" s="485"/>
      <c r="I140" s="486"/>
      <c r="J140" s="13" t="s">
        <v>40</v>
      </c>
      <c r="K140" s="14"/>
      <c r="L140" s="14"/>
      <c r="M140" s="15"/>
      <c r="N140" s="2"/>
      <c r="V140" s="51"/>
    </row>
    <row r="141" spans="1:22" ht="13.5" thickBot="1" x14ac:dyDescent="0.25">
      <c r="A141" s="564"/>
      <c r="B141" s="9"/>
      <c r="C141" s="9"/>
      <c r="D141" s="10"/>
      <c r="E141" s="11" t="s">
        <v>36</v>
      </c>
      <c r="F141" s="12"/>
      <c r="G141" s="476"/>
      <c r="H141" s="477"/>
      <c r="I141" s="478"/>
      <c r="J141" s="13" t="s">
        <v>41</v>
      </c>
      <c r="K141" s="14"/>
      <c r="L141" s="14"/>
      <c r="M141" s="15"/>
      <c r="N141" s="2"/>
      <c r="V141" s="51"/>
    </row>
    <row r="142" spans="1:22" ht="24" thickTop="1" thickBot="1" x14ac:dyDescent="0.25">
      <c r="A142" s="562">
        <f t="shared" ref="A142" si="28">A138+1</f>
        <v>32</v>
      </c>
      <c r="B142" s="110" t="s">
        <v>20</v>
      </c>
      <c r="C142" s="110" t="s">
        <v>21</v>
      </c>
      <c r="D142" s="110" t="s">
        <v>22</v>
      </c>
      <c r="E142" s="546" t="s">
        <v>23</v>
      </c>
      <c r="F142" s="546"/>
      <c r="G142" s="546" t="s">
        <v>14</v>
      </c>
      <c r="H142" s="547"/>
      <c r="I142" s="46"/>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107" t="s">
        <v>29</v>
      </c>
      <c r="C144" s="107" t="s">
        <v>30</v>
      </c>
      <c r="D144" s="107" t="s">
        <v>31</v>
      </c>
      <c r="E144" s="568" t="s">
        <v>32</v>
      </c>
      <c r="F144" s="568"/>
      <c r="G144" s="484"/>
      <c r="H144" s="485"/>
      <c r="I144" s="486"/>
      <c r="J144" s="13" t="s">
        <v>40</v>
      </c>
      <c r="K144" s="14"/>
      <c r="L144" s="14"/>
      <c r="M144" s="15"/>
      <c r="N144" s="2"/>
      <c r="V144" s="51"/>
    </row>
    <row r="145" spans="1:22" ht="13.5" thickBot="1" x14ac:dyDescent="0.25">
      <c r="A145" s="564"/>
      <c r="B145" s="9"/>
      <c r="C145" s="9"/>
      <c r="D145" s="10"/>
      <c r="E145" s="11" t="s">
        <v>36</v>
      </c>
      <c r="F145" s="12"/>
      <c r="G145" s="476"/>
      <c r="H145" s="477"/>
      <c r="I145" s="478"/>
      <c r="J145" s="13" t="s">
        <v>41</v>
      </c>
      <c r="K145" s="14"/>
      <c r="L145" s="14"/>
      <c r="M145" s="15"/>
      <c r="N145" s="2"/>
      <c r="V145" s="51"/>
    </row>
    <row r="146" spans="1:22" ht="24" thickTop="1" thickBot="1" x14ac:dyDescent="0.25">
      <c r="A146" s="562">
        <f t="shared" ref="A146" si="29">A142+1</f>
        <v>33</v>
      </c>
      <c r="B146" s="110" t="s">
        <v>20</v>
      </c>
      <c r="C146" s="110" t="s">
        <v>21</v>
      </c>
      <c r="D146" s="110" t="s">
        <v>22</v>
      </c>
      <c r="E146" s="546" t="s">
        <v>23</v>
      </c>
      <c r="F146" s="546"/>
      <c r="G146" s="546" t="s">
        <v>14</v>
      </c>
      <c r="H146" s="547"/>
      <c r="I146" s="46"/>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107" t="s">
        <v>29</v>
      </c>
      <c r="C148" s="107" t="s">
        <v>30</v>
      </c>
      <c r="D148" s="107" t="s">
        <v>31</v>
      </c>
      <c r="E148" s="568" t="s">
        <v>32</v>
      </c>
      <c r="F148" s="568"/>
      <c r="G148" s="484"/>
      <c r="H148" s="485"/>
      <c r="I148" s="486"/>
      <c r="J148" s="13" t="s">
        <v>40</v>
      </c>
      <c r="K148" s="14"/>
      <c r="L148" s="14"/>
      <c r="M148" s="15"/>
      <c r="N148" s="2"/>
      <c r="V148" s="51"/>
    </row>
    <row r="149" spans="1:22" ht="13.5" thickBot="1" x14ac:dyDescent="0.25">
      <c r="A149" s="564"/>
      <c r="B149" s="9"/>
      <c r="C149" s="9"/>
      <c r="D149" s="10"/>
      <c r="E149" s="11" t="s">
        <v>36</v>
      </c>
      <c r="F149" s="12"/>
      <c r="G149" s="476"/>
      <c r="H149" s="477"/>
      <c r="I149" s="478"/>
      <c r="J149" s="13" t="s">
        <v>41</v>
      </c>
      <c r="K149" s="14"/>
      <c r="L149" s="14"/>
      <c r="M149" s="15"/>
      <c r="N149" s="2"/>
      <c r="V149" s="51"/>
    </row>
    <row r="150" spans="1:22" ht="24" thickTop="1" thickBot="1" x14ac:dyDescent="0.25">
      <c r="A150" s="562">
        <f t="shared" ref="A150" si="30">A146+1</f>
        <v>34</v>
      </c>
      <c r="B150" s="110" t="s">
        <v>20</v>
      </c>
      <c r="C150" s="110" t="s">
        <v>21</v>
      </c>
      <c r="D150" s="110" t="s">
        <v>22</v>
      </c>
      <c r="E150" s="546" t="s">
        <v>23</v>
      </c>
      <c r="F150" s="546"/>
      <c r="G150" s="546" t="s">
        <v>14</v>
      </c>
      <c r="H150" s="547"/>
      <c r="I150" s="46"/>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107" t="s">
        <v>29</v>
      </c>
      <c r="C152" s="107" t="s">
        <v>30</v>
      </c>
      <c r="D152" s="107" t="s">
        <v>31</v>
      </c>
      <c r="E152" s="568" t="s">
        <v>32</v>
      </c>
      <c r="F152" s="568"/>
      <c r="G152" s="484"/>
      <c r="H152" s="485"/>
      <c r="I152" s="486"/>
      <c r="J152" s="13" t="s">
        <v>40</v>
      </c>
      <c r="K152" s="14"/>
      <c r="L152" s="14"/>
      <c r="M152" s="15"/>
      <c r="N152" s="2"/>
      <c r="V152" s="51"/>
    </row>
    <row r="153" spans="1:22" ht="13.5" thickBot="1" x14ac:dyDescent="0.25">
      <c r="A153" s="564"/>
      <c r="B153" s="9"/>
      <c r="C153" s="9"/>
      <c r="D153" s="10"/>
      <c r="E153" s="11" t="s">
        <v>36</v>
      </c>
      <c r="F153" s="12"/>
      <c r="G153" s="476"/>
      <c r="H153" s="477"/>
      <c r="I153" s="478"/>
      <c r="J153" s="13" t="s">
        <v>41</v>
      </c>
      <c r="K153" s="14"/>
      <c r="L153" s="14"/>
      <c r="M153" s="15"/>
      <c r="N153" s="2"/>
      <c r="V153" s="51"/>
    </row>
    <row r="154" spans="1:22" ht="24" thickTop="1" thickBot="1" x14ac:dyDescent="0.25">
      <c r="A154" s="562">
        <f t="shared" ref="A154" si="31">A150+1</f>
        <v>35</v>
      </c>
      <c r="B154" s="110" t="s">
        <v>20</v>
      </c>
      <c r="C154" s="110" t="s">
        <v>21</v>
      </c>
      <c r="D154" s="110" t="s">
        <v>22</v>
      </c>
      <c r="E154" s="546" t="s">
        <v>23</v>
      </c>
      <c r="F154" s="546"/>
      <c r="G154" s="546" t="s">
        <v>14</v>
      </c>
      <c r="H154" s="547"/>
      <c r="I154" s="46"/>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107" t="s">
        <v>29</v>
      </c>
      <c r="C156" s="107" t="s">
        <v>30</v>
      </c>
      <c r="D156" s="107" t="s">
        <v>31</v>
      </c>
      <c r="E156" s="568" t="s">
        <v>32</v>
      </c>
      <c r="F156" s="568"/>
      <c r="G156" s="484"/>
      <c r="H156" s="485"/>
      <c r="I156" s="486"/>
      <c r="J156" s="13" t="s">
        <v>40</v>
      </c>
      <c r="K156" s="14"/>
      <c r="L156" s="14"/>
      <c r="M156" s="15"/>
      <c r="N156" s="2"/>
      <c r="V156" s="51"/>
    </row>
    <row r="157" spans="1:22" ht="13.5" thickBot="1" x14ac:dyDescent="0.25">
      <c r="A157" s="564"/>
      <c r="B157" s="9"/>
      <c r="C157" s="9"/>
      <c r="D157" s="10"/>
      <c r="E157" s="11" t="s">
        <v>36</v>
      </c>
      <c r="F157" s="12"/>
      <c r="G157" s="476"/>
      <c r="H157" s="477"/>
      <c r="I157" s="478"/>
      <c r="J157" s="13" t="s">
        <v>41</v>
      </c>
      <c r="K157" s="14"/>
      <c r="L157" s="14"/>
      <c r="M157" s="15"/>
      <c r="N157" s="2"/>
      <c r="V157" s="51"/>
    </row>
    <row r="158" spans="1:22" ht="24" thickTop="1" thickBot="1" x14ac:dyDescent="0.25">
      <c r="A158" s="562">
        <f t="shared" ref="A158" si="32">A154+1</f>
        <v>36</v>
      </c>
      <c r="B158" s="110" t="s">
        <v>20</v>
      </c>
      <c r="C158" s="110" t="s">
        <v>21</v>
      </c>
      <c r="D158" s="110" t="s">
        <v>22</v>
      </c>
      <c r="E158" s="546" t="s">
        <v>23</v>
      </c>
      <c r="F158" s="546"/>
      <c r="G158" s="546" t="s">
        <v>14</v>
      </c>
      <c r="H158" s="547"/>
      <c r="I158" s="46"/>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107" t="s">
        <v>29</v>
      </c>
      <c r="C160" s="107" t="s">
        <v>30</v>
      </c>
      <c r="D160" s="107" t="s">
        <v>31</v>
      </c>
      <c r="E160" s="568" t="s">
        <v>32</v>
      </c>
      <c r="F160" s="568"/>
      <c r="G160" s="484"/>
      <c r="H160" s="485"/>
      <c r="I160" s="486"/>
      <c r="J160" s="13" t="s">
        <v>40</v>
      </c>
      <c r="K160" s="14"/>
      <c r="L160" s="14"/>
      <c r="M160" s="15"/>
      <c r="N160" s="2"/>
      <c r="V160" s="51"/>
    </row>
    <row r="161" spans="1:22" ht="13.5" thickBot="1" x14ac:dyDescent="0.25">
      <c r="A161" s="564"/>
      <c r="B161" s="9"/>
      <c r="C161" s="9"/>
      <c r="D161" s="10"/>
      <c r="E161" s="11" t="s">
        <v>36</v>
      </c>
      <c r="F161" s="12"/>
      <c r="G161" s="476"/>
      <c r="H161" s="477"/>
      <c r="I161" s="478"/>
      <c r="J161" s="13" t="s">
        <v>41</v>
      </c>
      <c r="K161" s="14"/>
      <c r="L161" s="14"/>
      <c r="M161" s="15"/>
      <c r="N161" s="2"/>
      <c r="V161" s="51"/>
    </row>
    <row r="162" spans="1:22" ht="24" thickTop="1" thickBot="1" x14ac:dyDescent="0.25">
      <c r="A162" s="562">
        <f t="shared" ref="A162" si="33">A158+1</f>
        <v>37</v>
      </c>
      <c r="B162" s="110" t="s">
        <v>20</v>
      </c>
      <c r="C162" s="110" t="s">
        <v>21</v>
      </c>
      <c r="D162" s="110" t="s">
        <v>22</v>
      </c>
      <c r="E162" s="546" t="s">
        <v>23</v>
      </c>
      <c r="F162" s="546"/>
      <c r="G162" s="546" t="s">
        <v>14</v>
      </c>
      <c r="H162" s="547"/>
      <c r="I162" s="46"/>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107" t="s">
        <v>29</v>
      </c>
      <c r="C164" s="107" t="s">
        <v>30</v>
      </c>
      <c r="D164" s="107" t="s">
        <v>31</v>
      </c>
      <c r="E164" s="568" t="s">
        <v>32</v>
      </c>
      <c r="F164" s="568"/>
      <c r="G164" s="484"/>
      <c r="H164" s="485"/>
      <c r="I164" s="486"/>
      <c r="J164" s="13" t="s">
        <v>40</v>
      </c>
      <c r="K164" s="14"/>
      <c r="L164" s="14"/>
      <c r="M164" s="15"/>
      <c r="N164" s="2"/>
      <c r="V164" s="51"/>
    </row>
    <row r="165" spans="1:22" ht="13.5" thickBot="1" x14ac:dyDescent="0.25">
      <c r="A165" s="564"/>
      <c r="B165" s="9"/>
      <c r="C165" s="9"/>
      <c r="D165" s="10"/>
      <c r="E165" s="11" t="s">
        <v>36</v>
      </c>
      <c r="F165" s="12"/>
      <c r="G165" s="476"/>
      <c r="H165" s="477"/>
      <c r="I165" s="478"/>
      <c r="J165" s="13" t="s">
        <v>41</v>
      </c>
      <c r="K165" s="14"/>
      <c r="L165" s="14"/>
      <c r="M165" s="15"/>
      <c r="N165" s="2"/>
      <c r="V165" s="51"/>
    </row>
    <row r="166" spans="1:22" ht="24" thickTop="1" thickBot="1" x14ac:dyDescent="0.25">
      <c r="A166" s="562">
        <f t="shared" ref="A166" si="34">A162+1</f>
        <v>38</v>
      </c>
      <c r="B166" s="110" t="s">
        <v>20</v>
      </c>
      <c r="C166" s="110" t="s">
        <v>21</v>
      </c>
      <c r="D166" s="110" t="s">
        <v>22</v>
      </c>
      <c r="E166" s="546" t="s">
        <v>23</v>
      </c>
      <c r="F166" s="546"/>
      <c r="G166" s="546" t="s">
        <v>14</v>
      </c>
      <c r="H166" s="547"/>
      <c r="I166" s="46"/>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107" t="s">
        <v>29</v>
      </c>
      <c r="C168" s="107" t="s">
        <v>30</v>
      </c>
      <c r="D168" s="107" t="s">
        <v>31</v>
      </c>
      <c r="E168" s="568" t="s">
        <v>32</v>
      </c>
      <c r="F168" s="568"/>
      <c r="G168" s="484"/>
      <c r="H168" s="485"/>
      <c r="I168" s="486"/>
      <c r="J168" s="13" t="s">
        <v>40</v>
      </c>
      <c r="K168" s="14"/>
      <c r="L168" s="14"/>
      <c r="M168" s="15"/>
      <c r="N168" s="2"/>
      <c r="V168" s="51"/>
    </row>
    <row r="169" spans="1:22" ht="13.5" thickBot="1" x14ac:dyDescent="0.25">
      <c r="A169" s="564"/>
      <c r="B169" s="9"/>
      <c r="C169" s="9"/>
      <c r="D169" s="10"/>
      <c r="E169" s="11" t="s">
        <v>36</v>
      </c>
      <c r="F169" s="12"/>
      <c r="G169" s="476"/>
      <c r="H169" s="477"/>
      <c r="I169" s="478"/>
      <c r="J169" s="13" t="s">
        <v>41</v>
      </c>
      <c r="K169" s="14"/>
      <c r="L169" s="14"/>
      <c r="M169" s="15"/>
      <c r="N169" s="2"/>
      <c r="V169" s="51"/>
    </row>
    <row r="170" spans="1:22" ht="24" thickTop="1" thickBot="1" x14ac:dyDescent="0.25">
      <c r="A170" s="562">
        <f t="shared" ref="A170" si="35">A166+1</f>
        <v>39</v>
      </c>
      <c r="B170" s="110" t="s">
        <v>20</v>
      </c>
      <c r="C170" s="110" t="s">
        <v>21</v>
      </c>
      <c r="D170" s="110" t="s">
        <v>22</v>
      </c>
      <c r="E170" s="546" t="s">
        <v>23</v>
      </c>
      <c r="F170" s="546"/>
      <c r="G170" s="546" t="s">
        <v>14</v>
      </c>
      <c r="H170" s="547"/>
      <c r="I170" s="46"/>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107" t="s">
        <v>29</v>
      </c>
      <c r="C172" s="107" t="s">
        <v>30</v>
      </c>
      <c r="D172" s="107" t="s">
        <v>31</v>
      </c>
      <c r="E172" s="568" t="s">
        <v>32</v>
      </c>
      <c r="F172" s="568"/>
      <c r="G172" s="484"/>
      <c r="H172" s="485"/>
      <c r="I172" s="486"/>
      <c r="J172" s="13" t="s">
        <v>40</v>
      </c>
      <c r="K172" s="14"/>
      <c r="L172" s="14"/>
      <c r="M172" s="15"/>
      <c r="N172" s="2"/>
      <c r="V172" s="51"/>
    </row>
    <row r="173" spans="1:22" ht="13.5" thickBot="1" x14ac:dyDescent="0.25">
      <c r="A173" s="564"/>
      <c r="B173" s="9"/>
      <c r="C173" s="9"/>
      <c r="D173" s="10"/>
      <c r="E173" s="11" t="s">
        <v>36</v>
      </c>
      <c r="F173" s="12"/>
      <c r="G173" s="476"/>
      <c r="H173" s="477"/>
      <c r="I173" s="478"/>
      <c r="J173" s="13" t="s">
        <v>41</v>
      </c>
      <c r="K173" s="14"/>
      <c r="L173" s="14"/>
      <c r="M173" s="15"/>
      <c r="N173" s="2"/>
      <c r="V173" s="51"/>
    </row>
    <row r="174" spans="1:22" ht="24" thickTop="1" thickBot="1" x14ac:dyDescent="0.25">
      <c r="A174" s="562">
        <f t="shared" ref="A174" si="36">A170+1</f>
        <v>40</v>
      </c>
      <c r="B174" s="110" t="s">
        <v>20</v>
      </c>
      <c r="C174" s="110" t="s">
        <v>21</v>
      </c>
      <c r="D174" s="110" t="s">
        <v>22</v>
      </c>
      <c r="E174" s="546" t="s">
        <v>23</v>
      </c>
      <c r="F174" s="546"/>
      <c r="G174" s="546" t="s">
        <v>14</v>
      </c>
      <c r="H174" s="547"/>
      <c r="I174" s="46"/>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107" t="s">
        <v>29</v>
      </c>
      <c r="C176" s="107" t="s">
        <v>30</v>
      </c>
      <c r="D176" s="107" t="s">
        <v>31</v>
      </c>
      <c r="E176" s="568" t="s">
        <v>32</v>
      </c>
      <c r="F176" s="568"/>
      <c r="G176" s="484"/>
      <c r="H176" s="485"/>
      <c r="I176" s="486"/>
      <c r="J176" s="13" t="s">
        <v>40</v>
      </c>
      <c r="K176" s="14"/>
      <c r="L176" s="14"/>
      <c r="M176" s="15"/>
      <c r="N176" s="2"/>
      <c r="V176" s="51"/>
    </row>
    <row r="177" spans="1:22" ht="13.5" thickBot="1" x14ac:dyDescent="0.25">
      <c r="A177" s="564"/>
      <c r="B177" s="9"/>
      <c r="C177" s="9"/>
      <c r="D177" s="10"/>
      <c r="E177" s="11" t="s">
        <v>36</v>
      </c>
      <c r="F177" s="12"/>
      <c r="G177" s="476"/>
      <c r="H177" s="477"/>
      <c r="I177" s="478"/>
      <c r="J177" s="13" t="s">
        <v>41</v>
      </c>
      <c r="K177" s="14"/>
      <c r="L177" s="14"/>
      <c r="M177" s="15"/>
      <c r="N177" s="2"/>
      <c r="V177" s="51"/>
    </row>
    <row r="178" spans="1:22" ht="24" thickTop="1" thickBot="1" x14ac:dyDescent="0.25">
      <c r="A178" s="562">
        <f t="shared" ref="A178" si="37">A174+1</f>
        <v>41</v>
      </c>
      <c r="B178" s="110" t="s">
        <v>20</v>
      </c>
      <c r="C178" s="110" t="s">
        <v>21</v>
      </c>
      <c r="D178" s="110" t="s">
        <v>22</v>
      </c>
      <c r="E178" s="546" t="s">
        <v>23</v>
      </c>
      <c r="F178" s="546"/>
      <c r="G178" s="546" t="s">
        <v>14</v>
      </c>
      <c r="H178" s="547"/>
      <c r="I178" s="46"/>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v>0</v>
      </c>
    </row>
    <row r="180" spans="1:22" ht="23.25" thickBot="1" x14ac:dyDescent="0.25">
      <c r="A180" s="563"/>
      <c r="B180" s="107" t="s">
        <v>29</v>
      </c>
      <c r="C180" s="107" t="s">
        <v>30</v>
      </c>
      <c r="D180" s="107" t="s">
        <v>31</v>
      </c>
      <c r="E180" s="568" t="s">
        <v>32</v>
      </c>
      <c r="F180" s="568"/>
      <c r="G180" s="484"/>
      <c r="H180" s="485"/>
      <c r="I180" s="486"/>
      <c r="J180" s="13" t="s">
        <v>40</v>
      </c>
      <c r="K180" s="14"/>
      <c r="L180" s="14"/>
      <c r="M180" s="15"/>
      <c r="N180" s="2"/>
      <c r="V180" s="51"/>
    </row>
    <row r="181" spans="1:22" ht="13.5" thickBot="1" x14ac:dyDescent="0.25">
      <c r="A181" s="564"/>
      <c r="B181" s="9"/>
      <c r="C181" s="9"/>
      <c r="D181" s="10"/>
      <c r="E181" s="11" t="s">
        <v>36</v>
      </c>
      <c r="F181" s="12"/>
      <c r="G181" s="476"/>
      <c r="H181" s="477"/>
      <c r="I181" s="478"/>
      <c r="J181" s="13" t="s">
        <v>41</v>
      </c>
      <c r="K181" s="14"/>
      <c r="L181" s="14"/>
      <c r="M181" s="15"/>
      <c r="N181" s="2"/>
      <c r="V181" s="51"/>
    </row>
    <row r="182" spans="1:22" ht="24" thickTop="1" thickBot="1" x14ac:dyDescent="0.25">
      <c r="A182" s="562">
        <f t="shared" ref="A182" si="38">A178+1</f>
        <v>42</v>
      </c>
      <c r="B182" s="110" t="s">
        <v>20</v>
      </c>
      <c r="C182" s="110" t="s">
        <v>21</v>
      </c>
      <c r="D182" s="110" t="s">
        <v>22</v>
      </c>
      <c r="E182" s="546" t="s">
        <v>23</v>
      </c>
      <c r="F182" s="546"/>
      <c r="G182" s="546" t="s">
        <v>14</v>
      </c>
      <c r="H182" s="547"/>
      <c r="I182" s="46"/>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v>0</v>
      </c>
    </row>
    <row r="184" spans="1:22" ht="23.25" thickBot="1" x14ac:dyDescent="0.25">
      <c r="A184" s="563"/>
      <c r="B184" s="107" t="s">
        <v>29</v>
      </c>
      <c r="C184" s="107" t="s">
        <v>30</v>
      </c>
      <c r="D184" s="107" t="s">
        <v>31</v>
      </c>
      <c r="E184" s="568" t="s">
        <v>32</v>
      </c>
      <c r="F184" s="568"/>
      <c r="G184" s="484"/>
      <c r="H184" s="485"/>
      <c r="I184" s="486"/>
      <c r="J184" s="13" t="s">
        <v>40</v>
      </c>
      <c r="K184" s="14"/>
      <c r="L184" s="14"/>
      <c r="M184" s="15"/>
      <c r="N184" s="2"/>
      <c r="V184" s="51"/>
    </row>
    <row r="185" spans="1:22" ht="13.5" thickBot="1" x14ac:dyDescent="0.25">
      <c r="A185" s="564"/>
      <c r="B185" s="9"/>
      <c r="C185" s="9"/>
      <c r="D185" s="10"/>
      <c r="E185" s="11" t="s">
        <v>36</v>
      </c>
      <c r="F185" s="12"/>
      <c r="G185" s="476"/>
      <c r="H185" s="477"/>
      <c r="I185" s="478"/>
      <c r="J185" s="13" t="s">
        <v>41</v>
      </c>
      <c r="K185" s="14"/>
      <c r="L185" s="14"/>
      <c r="M185" s="15"/>
      <c r="N185" s="2"/>
      <c r="V185" s="51"/>
    </row>
    <row r="186" spans="1:22" ht="24" thickTop="1" thickBot="1" x14ac:dyDescent="0.25">
      <c r="A186" s="562">
        <f t="shared" ref="A186" si="39">A182+1</f>
        <v>43</v>
      </c>
      <c r="B186" s="110" t="s">
        <v>20</v>
      </c>
      <c r="C186" s="110" t="s">
        <v>21</v>
      </c>
      <c r="D186" s="110" t="s">
        <v>22</v>
      </c>
      <c r="E186" s="546" t="s">
        <v>23</v>
      </c>
      <c r="F186" s="546"/>
      <c r="G186" s="546" t="s">
        <v>14</v>
      </c>
      <c r="H186" s="547"/>
      <c r="I186" s="46"/>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v>0</v>
      </c>
    </row>
    <row r="188" spans="1:22" ht="23.25" thickBot="1" x14ac:dyDescent="0.25">
      <c r="A188" s="563"/>
      <c r="B188" s="107" t="s">
        <v>29</v>
      </c>
      <c r="C188" s="107" t="s">
        <v>30</v>
      </c>
      <c r="D188" s="107" t="s">
        <v>31</v>
      </c>
      <c r="E188" s="568" t="s">
        <v>32</v>
      </c>
      <c r="F188" s="568"/>
      <c r="G188" s="484"/>
      <c r="H188" s="485"/>
      <c r="I188" s="486"/>
      <c r="J188" s="13" t="s">
        <v>40</v>
      </c>
      <c r="K188" s="14"/>
      <c r="L188" s="14"/>
      <c r="M188" s="15"/>
      <c r="N188" s="2"/>
      <c r="V188" s="51"/>
    </row>
    <row r="189" spans="1:22" ht="13.5" thickBot="1" x14ac:dyDescent="0.25">
      <c r="A189" s="564"/>
      <c r="B189" s="9"/>
      <c r="C189" s="9"/>
      <c r="D189" s="10"/>
      <c r="E189" s="11" t="s">
        <v>36</v>
      </c>
      <c r="F189" s="12"/>
      <c r="G189" s="476"/>
      <c r="H189" s="477"/>
      <c r="I189" s="478"/>
      <c r="J189" s="13" t="s">
        <v>41</v>
      </c>
      <c r="K189" s="14"/>
      <c r="L189" s="14"/>
      <c r="M189" s="15"/>
      <c r="N189" s="2"/>
      <c r="V189" s="51"/>
    </row>
    <row r="190" spans="1:22" ht="24" thickTop="1" thickBot="1" x14ac:dyDescent="0.25">
      <c r="A190" s="562">
        <f t="shared" ref="A190" si="40">A186+1</f>
        <v>44</v>
      </c>
      <c r="B190" s="110" t="s">
        <v>20</v>
      </c>
      <c r="C190" s="110" t="s">
        <v>21</v>
      </c>
      <c r="D190" s="110" t="s">
        <v>22</v>
      </c>
      <c r="E190" s="546" t="s">
        <v>23</v>
      </c>
      <c r="F190" s="546"/>
      <c r="G190" s="546" t="s">
        <v>14</v>
      </c>
      <c r="H190" s="547"/>
      <c r="I190" s="46"/>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v>0</v>
      </c>
    </row>
    <row r="192" spans="1:22" ht="23.25" thickBot="1" x14ac:dyDescent="0.25">
      <c r="A192" s="563"/>
      <c r="B192" s="107" t="s">
        <v>29</v>
      </c>
      <c r="C192" s="107" t="s">
        <v>30</v>
      </c>
      <c r="D192" s="107" t="s">
        <v>31</v>
      </c>
      <c r="E192" s="568" t="s">
        <v>32</v>
      </c>
      <c r="F192" s="568"/>
      <c r="G192" s="484"/>
      <c r="H192" s="485"/>
      <c r="I192" s="486"/>
      <c r="J192" s="13" t="s">
        <v>40</v>
      </c>
      <c r="K192" s="14"/>
      <c r="L192" s="14"/>
      <c r="M192" s="15"/>
      <c r="N192" s="2"/>
      <c r="V192" s="51"/>
    </row>
    <row r="193" spans="1:22" ht="13.5" thickBot="1" x14ac:dyDescent="0.25">
      <c r="A193" s="564"/>
      <c r="B193" s="9"/>
      <c r="C193" s="9"/>
      <c r="D193" s="10"/>
      <c r="E193" s="11" t="s">
        <v>36</v>
      </c>
      <c r="F193" s="12"/>
      <c r="G193" s="476"/>
      <c r="H193" s="477"/>
      <c r="I193" s="478"/>
      <c r="J193" s="13" t="s">
        <v>41</v>
      </c>
      <c r="K193" s="14"/>
      <c r="L193" s="14"/>
      <c r="M193" s="15"/>
      <c r="N193" s="2"/>
      <c r="V193" s="51"/>
    </row>
    <row r="194" spans="1:22" ht="24" thickTop="1" thickBot="1" x14ac:dyDescent="0.25">
      <c r="A194" s="562">
        <f t="shared" ref="A194" si="41">A190+1</f>
        <v>45</v>
      </c>
      <c r="B194" s="110" t="s">
        <v>20</v>
      </c>
      <c r="C194" s="110" t="s">
        <v>21</v>
      </c>
      <c r="D194" s="110" t="s">
        <v>22</v>
      </c>
      <c r="E194" s="546" t="s">
        <v>23</v>
      </c>
      <c r="F194" s="546"/>
      <c r="G194" s="546" t="s">
        <v>14</v>
      </c>
      <c r="H194" s="547"/>
      <c r="I194" s="46"/>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v>0</v>
      </c>
    </row>
    <row r="196" spans="1:22" ht="23.25" thickBot="1" x14ac:dyDescent="0.25">
      <c r="A196" s="563"/>
      <c r="B196" s="107" t="s">
        <v>29</v>
      </c>
      <c r="C196" s="107" t="s">
        <v>30</v>
      </c>
      <c r="D196" s="107" t="s">
        <v>31</v>
      </c>
      <c r="E196" s="568" t="s">
        <v>32</v>
      </c>
      <c r="F196" s="568"/>
      <c r="G196" s="484"/>
      <c r="H196" s="485"/>
      <c r="I196" s="486"/>
      <c r="J196" s="13" t="s">
        <v>40</v>
      </c>
      <c r="K196" s="14"/>
      <c r="L196" s="14"/>
      <c r="M196" s="15"/>
      <c r="N196" s="2"/>
      <c r="V196" s="51"/>
    </row>
    <row r="197" spans="1:22" ht="13.5" thickBot="1" x14ac:dyDescent="0.25">
      <c r="A197" s="564"/>
      <c r="B197" s="9"/>
      <c r="C197" s="9"/>
      <c r="D197" s="10"/>
      <c r="E197" s="11" t="s">
        <v>36</v>
      </c>
      <c r="F197" s="12"/>
      <c r="G197" s="476"/>
      <c r="H197" s="477"/>
      <c r="I197" s="478"/>
      <c r="J197" s="13" t="s">
        <v>41</v>
      </c>
      <c r="K197" s="14"/>
      <c r="L197" s="14"/>
      <c r="M197" s="15"/>
      <c r="N197" s="2"/>
      <c r="V197" s="51"/>
    </row>
    <row r="198" spans="1:22" ht="24" thickTop="1" thickBot="1" x14ac:dyDescent="0.25">
      <c r="A198" s="562">
        <f t="shared" ref="A198" si="42">A194+1</f>
        <v>46</v>
      </c>
      <c r="B198" s="110" t="s">
        <v>20</v>
      </c>
      <c r="C198" s="110" t="s">
        <v>21</v>
      </c>
      <c r="D198" s="110" t="s">
        <v>22</v>
      </c>
      <c r="E198" s="546" t="s">
        <v>23</v>
      </c>
      <c r="F198" s="546"/>
      <c r="G198" s="546" t="s">
        <v>14</v>
      </c>
      <c r="H198" s="547"/>
      <c r="I198" s="46"/>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v>0</v>
      </c>
    </row>
    <row r="200" spans="1:22" ht="23.25" thickBot="1" x14ac:dyDescent="0.25">
      <c r="A200" s="563"/>
      <c r="B200" s="107" t="s">
        <v>29</v>
      </c>
      <c r="C200" s="107" t="s">
        <v>30</v>
      </c>
      <c r="D200" s="107" t="s">
        <v>31</v>
      </c>
      <c r="E200" s="568" t="s">
        <v>32</v>
      </c>
      <c r="F200" s="568"/>
      <c r="G200" s="484"/>
      <c r="H200" s="485"/>
      <c r="I200" s="486"/>
      <c r="J200" s="13" t="s">
        <v>40</v>
      </c>
      <c r="K200" s="14"/>
      <c r="L200" s="14"/>
      <c r="M200" s="15"/>
      <c r="N200" s="2"/>
      <c r="V200" s="51"/>
    </row>
    <row r="201" spans="1:22" ht="13.5" thickBot="1" x14ac:dyDescent="0.25">
      <c r="A201" s="564"/>
      <c r="B201" s="9"/>
      <c r="C201" s="9"/>
      <c r="D201" s="10"/>
      <c r="E201" s="11" t="s">
        <v>36</v>
      </c>
      <c r="F201" s="12"/>
      <c r="G201" s="476"/>
      <c r="H201" s="477"/>
      <c r="I201" s="478"/>
      <c r="J201" s="13" t="s">
        <v>41</v>
      </c>
      <c r="K201" s="14"/>
      <c r="L201" s="14"/>
      <c r="M201" s="15"/>
      <c r="N201" s="2"/>
      <c r="V201" s="51"/>
    </row>
    <row r="202" spans="1:22" ht="24" thickTop="1" thickBot="1" x14ac:dyDescent="0.25">
      <c r="A202" s="562">
        <f t="shared" ref="A202" si="43">A198+1</f>
        <v>47</v>
      </c>
      <c r="B202" s="110" t="s">
        <v>20</v>
      </c>
      <c r="C202" s="110" t="s">
        <v>21</v>
      </c>
      <c r="D202" s="110" t="s">
        <v>22</v>
      </c>
      <c r="E202" s="546" t="s">
        <v>23</v>
      </c>
      <c r="F202" s="546"/>
      <c r="G202" s="546" t="s">
        <v>14</v>
      </c>
      <c r="H202" s="547"/>
      <c r="I202" s="46"/>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v>0</v>
      </c>
    </row>
    <row r="204" spans="1:22" ht="23.25" thickBot="1" x14ac:dyDescent="0.25">
      <c r="A204" s="563"/>
      <c r="B204" s="107" t="s">
        <v>29</v>
      </c>
      <c r="C204" s="107" t="s">
        <v>30</v>
      </c>
      <c r="D204" s="107" t="s">
        <v>31</v>
      </c>
      <c r="E204" s="568" t="s">
        <v>32</v>
      </c>
      <c r="F204" s="568"/>
      <c r="G204" s="484"/>
      <c r="H204" s="485"/>
      <c r="I204" s="486"/>
      <c r="J204" s="13" t="s">
        <v>40</v>
      </c>
      <c r="K204" s="14"/>
      <c r="L204" s="14"/>
      <c r="M204" s="15"/>
      <c r="N204" s="2"/>
      <c r="V204" s="51"/>
    </row>
    <row r="205" spans="1:22" ht="13.5" thickBot="1" x14ac:dyDescent="0.25">
      <c r="A205" s="564"/>
      <c r="B205" s="9"/>
      <c r="C205" s="9"/>
      <c r="D205" s="10"/>
      <c r="E205" s="11" t="s">
        <v>36</v>
      </c>
      <c r="F205" s="12"/>
      <c r="G205" s="476"/>
      <c r="H205" s="477"/>
      <c r="I205" s="478"/>
      <c r="J205" s="13" t="s">
        <v>41</v>
      </c>
      <c r="K205" s="14"/>
      <c r="L205" s="14"/>
      <c r="M205" s="15"/>
      <c r="N205" s="2"/>
      <c r="V205" s="51"/>
    </row>
    <row r="206" spans="1:22" ht="24" thickTop="1" thickBot="1" x14ac:dyDescent="0.25">
      <c r="A206" s="562">
        <f t="shared" ref="A206" si="44">A202+1</f>
        <v>48</v>
      </c>
      <c r="B206" s="110" t="s">
        <v>20</v>
      </c>
      <c r="C206" s="110" t="s">
        <v>21</v>
      </c>
      <c r="D206" s="110" t="s">
        <v>22</v>
      </c>
      <c r="E206" s="546" t="s">
        <v>23</v>
      </c>
      <c r="F206" s="546"/>
      <c r="G206" s="546" t="s">
        <v>14</v>
      </c>
      <c r="H206" s="547"/>
      <c r="I206" s="46"/>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v>0</v>
      </c>
    </row>
    <row r="208" spans="1:22" ht="23.25" thickBot="1" x14ac:dyDescent="0.25">
      <c r="A208" s="563"/>
      <c r="B208" s="107" t="s">
        <v>29</v>
      </c>
      <c r="C208" s="107" t="s">
        <v>30</v>
      </c>
      <c r="D208" s="107" t="s">
        <v>31</v>
      </c>
      <c r="E208" s="568" t="s">
        <v>32</v>
      </c>
      <c r="F208" s="568"/>
      <c r="G208" s="484"/>
      <c r="H208" s="485"/>
      <c r="I208" s="486"/>
      <c r="J208" s="13" t="s">
        <v>40</v>
      </c>
      <c r="K208" s="14"/>
      <c r="L208" s="14"/>
      <c r="M208" s="15"/>
      <c r="N208" s="2"/>
      <c r="V208" s="51"/>
    </row>
    <row r="209" spans="1:22" ht="13.5" thickBot="1" x14ac:dyDescent="0.25">
      <c r="A209" s="564"/>
      <c r="B209" s="9"/>
      <c r="C209" s="9"/>
      <c r="D209" s="10"/>
      <c r="E209" s="11" t="s">
        <v>36</v>
      </c>
      <c r="F209" s="12"/>
      <c r="G209" s="476"/>
      <c r="H209" s="477"/>
      <c r="I209" s="478"/>
      <c r="J209" s="13" t="s">
        <v>41</v>
      </c>
      <c r="K209" s="14"/>
      <c r="L209" s="14"/>
      <c r="M209" s="15"/>
      <c r="N209" s="2"/>
      <c r="V209" s="51"/>
    </row>
    <row r="210" spans="1:22" ht="24" thickTop="1" thickBot="1" x14ac:dyDescent="0.25">
      <c r="A210" s="562">
        <f t="shared" ref="A210" si="45">A206+1</f>
        <v>49</v>
      </c>
      <c r="B210" s="110" t="s">
        <v>20</v>
      </c>
      <c r="C210" s="110" t="s">
        <v>21</v>
      </c>
      <c r="D210" s="110" t="s">
        <v>22</v>
      </c>
      <c r="E210" s="546" t="s">
        <v>23</v>
      </c>
      <c r="F210" s="546"/>
      <c r="G210" s="546" t="s">
        <v>14</v>
      </c>
      <c r="H210" s="547"/>
      <c r="I210" s="46"/>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v>0</v>
      </c>
    </row>
    <row r="212" spans="1:22" ht="23.25" thickBot="1" x14ac:dyDescent="0.25">
      <c r="A212" s="563"/>
      <c r="B212" s="107" t="s">
        <v>29</v>
      </c>
      <c r="C212" s="107" t="s">
        <v>30</v>
      </c>
      <c r="D212" s="107" t="s">
        <v>31</v>
      </c>
      <c r="E212" s="568" t="s">
        <v>32</v>
      </c>
      <c r="F212" s="568"/>
      <c r="G212" s="484"/>
      <c r="H212" s="485"/>
      <c r="I212" s="486"/>
      <c r="J212" s="13" t="s">
        <v>40</v>
      </c>
      <c r="K212" s="14"/>
      <c r="L212" s="14"/>
      <c r="M212" s="15"/>
      <c r="N212" s="2"/>
      <c r="V212" s="51"/>
    </row>
    <row r="213" spans="1:22" ht="13.5" thickBot="1" x14ac:dyDescent="0.25">
      <c r="A213" s="564"/>
      <c r="B213" s="9"/>
      <c r="C213" s="9"/>
      <c r="D213" s="10"/>
      <c r="E213" s="11" t="s">
        <v>36</v>
      </c>
      <c r="F213" s="12"/>
      <c r="G213" s="476"/>
      <c r="H213" s="477"/>
      <c r="I213" s="478"/>
      <c r="J213" s="13" t="s">
        <v>41</v>
      </c>
      <c r="K213" s="14"/>
      <c r="L213" s="14"/>
      <c r="M213" s="15"/>
      <c r="N213" s="2"/>
      <c r="V213" s="51"/>
    </row>
    <row r="214" spans="1:22" ht="24" thickTop="1" thickBot="1" x14ac:dyDescent="0.25">
      <c r="A214" s="562">
        <f t="shared" ref="A214" si="46">A210+1</f>
        <v>50</v>
      </c>
      <c r="B214" s="110" t="s">
        <v>20</v>
      </c>
      <c r="C214" s="110" t="s">
        <v>21</v>
      </c>
      <c r="D214" s="110" t="s">
        <v>22</v>
      </c>
      <c r="E214" s="546" t="s">
        <v>23</v>
      </c>
      <c r="F214" s="546"/>
      <c r="G214" s="546" t="s">
        <v>14</v>
      </c>
      <c r="H214" s="547"/>
      <c r="I214" s="46"/>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v>0</v>
      </c>
    </row>
    <row r="216" spans="1:22" ht="23.25" thickBot="1" x14ac:dyDescent="0.25">
      <c r="A216" s="563"/>
      <c r="B216" s="107" t="s">
        <v>29</v>
      </c>
      <c r="C216" s="107" t="s">
        <v>30</v>
      </c>
      <c r="D216" s="107" t="s">
        <v>31</v>
      </c>
      <c r="E216" s="568" t="s">
        <v>32</v>
      </c>
      <c r="F216" s="568"/>
      <c r="G216" s="484"/>
      <c r="H216" s="485"/>
      <c r="I216" s="486"/>
      <c r="J216" s="13" t="s">
        <v>40</v>
      </c>
      <c r="K216" s="14"/>
      <c r="L216" s="14"/>
      <c r="M216" s="15"/>
      <c r="N216" s="2"/>
      <c r="V216" s="51"/>
    </row>
    <row r="217" spans="1:22" ht="13.5" thickBot="1" x14ac:dyDescent="0.25">
      <c r="A217" s="564"/>
      <c r="B217" s="9"/>
      <c r="C217" s="9"/>
      <c r="D217" s="10"/>
      <c r="E217" s="11" t="s">
        <v>36</v>
      </c>
      <c r="F217" s="12"/>
      <c r="G217" s="476"/>
      <c r="H217" s="477"/>
      <c r="I217" s="478"/>
      <c r="J217" s="13" t="s">
        <v>41</v>
      </c>
      <c r="K217" s="14"/>
      <c r="L217" s="14"/>
      <c r="M217" s="15"/>
      <c r="N217" s="2"/>
      <c r="V217" s="51"/>
    </row>
    <row r="218" spans="1:22" ht="24" thickTop="1" thickBot="1" x14ac:dyDescent="0.25">
      <c r="A218" s="562">
        <f t="shared" ref="A218" si="47">A214+1</f>
        <v>51</v>
      </c>
      <c r="B218" s="110" t="s">
        <v>20</v>
      </c>
      <c r="C218" s="110" t="s">
        <v>21</v>
      </c>
      <c r="D218" s="110" t="s">
        <v>22</v>
      </c>
      <c r="E218" s="546" t="s">
        <v>23</v>
      </c>
      <c r="F218" s="546"/>
      <c r="G218" s="546" t="s">
        <v>14</v>
      </c>
      <c r="H218" s="547"/>
      <c r="I218" s="46"/>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v>0</v>
      </c>
    </row>
    <row r="220" spans="1:22" ht="23.25" thickBot="1" x14ac:dyDescent="0.25">
      <c r="A220" s="563"/>
      <c r="B220" s="107" t="s">
        <v>29</v>
      </c>
      <c r="C220" s="107" t="s">
        <v>30</v>
      </c>
      <c r="D220" s="107" t="s">
        <v>31</v>
      </c>
      <c r="E220" s="568" t="s">
        <v>32</v>
      </c>
      <c r="F220" s="568"/>
      <c r="G220" s="484"/>
      <c r="H220" s="485"/>
      <c r="I220" s="486"/>
      <c r="J220" s="13" t="s">
        <v>40</v>
      </c>
      <c r="K220" s="14"/>
      <c r="L220" s="14"/>
      <c r="M220" s="15"/>
      <c r="N220" s="2"/>
      <c r="V220" s="51"/>
    </row>
    <row r="221" spans="1:22" ht="13.5" thickBot="1" x14ac:dyDescent="0.25">
      <c r="A221" s="564"/>
      <c r="B221" s="9"/>
      <c r="C221" s="9"/>
      <c r="D221" s="10"/>
      <c r="E221" s="11" t="s">
        <v>36</v>
      </c>
      <c r="F221" s="12"/>
      <c r="G221" s="476"/>
      <c r="H221" s="477"/>
      <c r="I221" s="478"/>
      <c r="J221" s="13" t="s">
        <v>41</v>
      </c>
      <c r="K221" s="14"/>
      <c r="L221" s="14"/>
      <c r="M221" s="15"/>
      <c r="N221" s="2"/>
      <c r="V221" s="51"/>
    </row>
    <row r="222" spans="1:22" ht="24" thickTop="1" thickBot="1" x14ac:dyDescent="0.25">
      <c r="A222" s="562">
        <f t="shared" ref="A222" si="48">A218+1</f>
        <v>52</v>
      </c>
      <c r="B222" s="110" t="s">
        <v>20</v>
      </c>
      <c r="C222" s="110" t="s">
        <v>21</v>
      </c>
      <c r="D222" s="110" t="s">
        <v>22</v>
      </c>
      <c r="E222" s="546" t="s">
        <v>23</v>
      </c>
      <c r="F222" s="546"/>
      <c r="G222" s="546" t="s">
        <v>14</v>
      </c>
      <c r="H222" s="547"/>
      <c r="I222" s="46"/>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v>0</v>
      </c>
    </row>
    <row r="224" spans="1:22" ht="23.25" thickBot="1" x14ac:dyDescent="0.25">
      <c r="A224" s="563"/>
      <c r="B224" s="107" t="s">
        <v>29</v>
      </c>
      <c r="C224" s="107" t="s">
        <v>30</v>
      </c>
      <c r="D224" s="107" t="s">
        <v>31</v>
      </c>
      <c r="E224" s="568" t="s">
        <v>32</v>
      </c>
      <c r="F224" s="568"/>
      <c r="G224" s="484"/>
      <c r="H224" s="485"/>
      <c r="I224" s="486"/>
      <c r="J224" s="13" t="s">
        <v>40</v>
      </c>
      <c r="K224" s="14"/>
      <c r="L224" s="14"/>
      <c r="M224" s="15"/>
      <c r="N224" s="2"/>
      <c r="V224" s="51"/>
    </row>
    <row r="225" spans="1:22" ht="13.5" thickBot="1" x14ac:dyDescent="0.25">
      <c r="A225" s="564"/>
      <c r="B225" s="9"/>
      <c r="C225" s="9"/>
      <c r="D225" s="10"/>
      <c r="E225" s="11" t="s">
        <v>36</v>
      </c>
      <c r="F225" s="12"/>
      <c r="G225" s="476"/>
      <c r="H225" s="477"/>
      <c r="I225" s="478"/>
      <c r="J225" s="13" t="s">
        <v>41</v>
      </c>
      <c r="K225" s="14"/>
      <c r="L225" s="14"/>
      <c r="M225" s="15"/>
      <c r="N225" s="2"/>
      <c r="V225" s="51"/>
    </row>
    <row r="226" spans="1:22" ht="24" thickTop="1" thickBot="1" x14ac:dyDescent="0.25">
      <c r="A226" s="562">
        <f t="shared" ref="A226" si="49">A222+1</f>
        <v>53</v>
      </c>
      <c r="B226" s="110" t="s">
        <v>20</v>
      </c>
      <c r="C226" s="110" t="s">
        <v>21</v>
      </c>
      <c r="D226" s="110" t="s">
        <v>22</v>
      </c>
      <c r="E226" s="546" t="s">
        <v>23</v>
      </c>
      <c r="F226" s="546"/>
      <c r="G226" s="546" t="s">
        <v>14</v>
      </c>
      <c r="H226" s="547"/>
      <c r="I226" s="46"/>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v>0</v>
      </c>
    </row>
    <row r="228" spans="1:22" ht="23.25" thickBot="1" x14ac:dyDescent="0.25">
      <c r="A228" s="563"/>
      <c r="B228" s="107" t="s">
        <v>29</v>
      </c>
      <c r="C228" s="107" t="s">
        <v>30</v>
      </c>
      <c r="D228" s="107" t="s">
        <v>31</v>
      </c>
      <c r="E228" s="568" t="s">
        <v>32</v>
      </c>
      <c r="F228" s="568"/>
      <c r="G228" s="484"/>
      <c r="H228" s="485"/>
      <c r="I228" s="486"/>
      <c r="J228" s="13" t="s">
        <v>40</v>
      </c>
      <c r="K228" s="14"/>
      <c r="L228" s="14"/>
      <c r="M228" s="15"/>
      <c r="N228" s="2"/>
      <c r="V228" s="51"/>
    </row>
    <row r="229" spans="1:22" ht="13.5" thickBot="1" x14ac:dyDescent="0.25">
      <c r="A229" s="564"/>
      <c r="B229" s="9"/>
      <c r="C229" s="9"/>
      <c r="D229" s="10"/>
      <c r="E229" s="11" t="s">
        <v>36</v>
      </c>
      <c r="F229" s="12"/>
      <c r="G229" s="476"/>
      <c r="H229" s="477"/>
      <c r="I229" s="478"/>
      <c r="J229" s="13" t="s">
        <v>41</v>
      </c>
      <c r="K229" s="14"/>
      <c r="L229" s="14"/>
      <c r="M229" s="15"/>
      <c r="N229" s="2"/>
      <c r="V229" s="51"/>
    </row>
    <row r="230" spans="1:22" ht="24" thickTop="1" thickBot="1" x14ac:dyDescent="0.25">
      <c r="A230" s="562">
        <f t="shared" ref="A230" si="50">A226+1</f>
        <v>54</v>
      </c>
      <c r="B230" s="110" t="s">
        <v>20</v>
      </c>
      <c r="C230" s="110" t="s">
        <v>21</v>
      </c>
      <c r="D230" s="110" t="s">
        <v>22</v>
      </c>
      <c r="E230" s="546" t="s">
        <v>23</v>
      </c>
      <c r="F230" s="546"/>
      <c r="G230" s="546" t="s">
        <v>14</v>
      </c>
      <c r="H230" s="547"/>
      <c r="I230" s="46"/>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v>0</v>
      </c>
    </row>
    <row r="232" spans="1:22" ht="23.25" thickBot="1" x14ac:dyDescent="0.25">
      <c r="A232" s="563"/>
      <c r="B232" s="107" t="s">
        <v>29</v>
      </c>
      <c r="C232" s="107" t="s">
        <v>30</v>
      </c>
      <c r="D232" s="107" t="s">
        <v>31</v>
      </c>
      <c r="E232" s="568" t="s">
        <v>32</v>
      </c>
      <c r="F232" s="568"/>
      <c r="G232" s="484"/>
      <c r="H232" s="485"/>
      <c r="I232" s="486"/>
      <c r="J232" s="13" t="s">
        <v>40</v>
      </c>
      <c r="K232" s="14"/>
      <c r="L232" s="14"/>
      <c r="M232" s="15"/>
      <c r="N232" s="2"/>
      <c r="V232" s="51"/>
    </row>
    <row r="233" spans="1:22" ht="13.5" thickBot="1" x14ac:dyDescent="0.25">
      <c r="A233" s="564"/>
      <c r="B233" s="9"/>
      <c r="C233" s="9"/>
      <c r="D233" s="10"/>
      <c r="E233" s="11" t="s">
        <v>36</v>
      </c>
      <c r="F233" s="12"/>
      <c r="G233" s="476"/>
      <c r="H233" s="477"/>
      <c r="I233" s="478"/>
      <c r="J233" s="13" t="s">
        <v>41</v>
      </c>
      <c r="K233" s="14"/>
      <c r="L233" s="14"/>
      <c r="M233" s="15"/>
      <c r="N233" s="2"/>
      <c r="V233" s="51"/>
    </row>
    <row r="234" spans="1:22" ht="24" thickTop="1" thickBot="1" x14ac:dyDescent="0.25">
      <c r="A234" s="562">
        <f t="shared" ref="A234" si="51">A230+1</f>
        <v>55</v>
      </c>
      <c r="B234" s="110" t="s">
        <v>20</v>
      </c>
      <c r="C234" s="110" t="s">
        <v>21</v>
      </c>
      <c r="D234" s="110" t="s">
        <v>22</v>
      </c>
      <c r="E234" s="546" t="s">
        <v>23</v>
      </c>
      <c r="F234" s="546"/>
      <c r="G234" s="546" t="s">
        <v>14</v>
      </c>
      <c r="H234" s="547"/>
      <c r="I234" s="46"/>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v>0</v>
      </c>
    </row>
    <row r="236" spans="1:22" ht="23.25" thickBot="1" x14ac:dyDescent="0.25">
      <c r="A236" s="563"/>
      <c r="B236" s="107" t="s">
        <v>29</v>
      </c>
      <c r="C236" s="107" t="s">
        <v>30</v>
      </c>
      <c r="D236" s="107" t="s">
        <v>31</v>
      </c>
      <c r="E236" s="568" t="s">
        <v>32</v>
      </c>
      <c r="F236" s="568"/>
      <c r="G236" s="484"/>
      <c r="H236" s="485"/>
      <c r="I236" s="486"/>
      <c r="J236" s="13" t="s">
        <v>40</v>
      </c>
      <c r="K236" s="14"/>
      <c r="L236" s="14"/>
      <c r="M236" s="15"/>
      <c r="N236" s="2"/>
      <c r="V236" s="51"/>
    </row>
    <row r="237" spans="1:22" ht="13.5" thickBot="1" x14ac:dyDescent="0.25">
      <c r="A237" s="564"/>
      <c r="B237" s="9"/>
      <c r="C237" s="9"/>
      <c r="D237" s="10"/>
      <c r="E237" s="11" t="s">
        <v>36</v>
      </c>
      <c r="F237" s="12"/>
      <c r="G237" s="476"/>
      <c r="H237" s="477"/>
      <c r="I237" s="478"/>
      <c r="J237" s="13" t="s">
        <v>41</v>
      </c>
      <c r="K237" s="14"/>
      <c r="L237" s="14"/>
      <c r="M237" s="15"/>
      <c r="N237" s="2"/>
      <c r="V237" s="51"/>
    </row>
    <row r="238" spans="1:22" ht="24" thickTop="1" thickBot="1" x14ac:dyDescent="0.25">
      <c r="A238" s="562">
        <f t="shared" ref="A238" si="52">A234+1</f>
        <v>56</v>
      </c>
      <c r="B238" s="110" t="s">
        <v>20</v>
      </c>
      <c r="C238" s="110" t="s">
        <v>21</v>
      </c>
      <c r="D238" s="110" t="s">
        <v>22</v>
      </c>
      <c r="E238" s="546" t="s">
        <v>23</v>
      </c>
      <c r="F238" s="546"/>
      <c r="G238" s="546" t="s">
        <v>14</v>
      </c>
      <c r="H238" s="547"/>
      <c r="I238" s="46"/>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v>0</v>
      </c>
    </row>
    <row r="240" spans="1:22" ht="23.25" thickBot="1" x14ac:dyDescent="0.25">
      <c r="A240" s="563"/>
      <c r="B240" s="107" t="s">
        <v>29</v>
      </c>
      <c r="C240" s="107" t="s">
        <v>30</v>
      </c>
      <c r="D240" s="107" t="s">
        <v>31</v>
      </c>
      <c r="E240" s="568" t="s">
        <v>32</v>
      </c>
      <c r="F240" s="568"/>
      <c r="G240" s="484"/>
      <c r="H240" s="485"/>
      <c r="I240" s="486"/>
      <c r="J240" s="13" t="s">
        <v>40</v>
      </c>
      <c r="K240" s="14"/>
      <c r="L240" s="14"/>
      <c r="M240" s="15"/>
      <c r="N240" s="2"/>
      <c r="V240" s="51"/>
    </row>
    <row r="241" spans="1:22" ht="13.5" thickBot="1" x14ac:dyDescent="0.25">
      <c r="A241" s="564"/>
      <c r="B241" s="9"/>
      <c r="C241" s="9"/>
      <c r="D241" s="10"/>
      <c r="E241" s="11" t="s">
        <v>36</v>
      </c>
      <c r="F241" s="12"/>
      <c r="G241" s="476"/>
      <c r="H241" s="477"/>
      <c r="I241" s="478"/>
      <c r="J241" s="13" t="s">
        <v>41</v>
      </c>
      <c r="K241" s="14"/>
      <c r="L241" s="14"/>
      <c r="M241" s="15"/>
      <c r="N241" s="2"/>
      <c r="V241" s="51"/>
    </row>
    <row r="242" spans="1:22" ht="24" thickTop="1" thickBot="1" x14ac:dyDescent="0.25">
      <c r="A242" s="562">
        <f t="shared" ref="A242" si="53">A238+1</f>
        <v>57</v>
      </c>
      <c r="B242" s="110" t="s">
        <v>20</v>
      </c>
      <c r="C242" s="110" t="s">
        <v>21</v>
      </c>
      <c r="D242" s="110" t="s">
        <v>22</v>
      </c>
      <c r="E242" s="546" t="s">
        <v>23</v>
      </c>
      <c r="F242" s="546"/>
      <c r="G242" s="546" t="s">
        <v>14</v>
      </c>
      <c r="H242" s="547"/>
      <c r="I242" s="46"/>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v>0</v>
      </c>
    </row>
    <row r="244" spans="1:22" ht="23.25" thickBot="1" x14ac:dyDescent="0.25">
      <c r="A244" s="563"/>
      <c r="B244" s="107" t="s">
        <v>29</v>
      </c>
      <c r="C244" s="107" t="s">
        <v>30</v>
      </c>
      <c r="D244" s="107" t="s">
        <v>31</v>
      </c>
      <c r="E244" s="568" t="s">
        <v>32</v>
      </c>
      <c r="F244" s="568"/>
      <c r="G244" s="484"/>
      <c r="H244" s="485"/>
      <c r="I244" s="486"/>
      <c r="J244" s="13" t="s">
        <v>40</v>
      </c>
      <c r="K244" s="14"/>
      <c r="L244" s="14"/>
      <c r="M244" s="15"/>
      <c r="N244" s="2"/>
      <c r="V244" s="51"/>
    </row>
    <row r="245" spans="1:22" ht="13.5" thickBot="1" x14ac:dyDescent="0.25">
      <c r="A245" s="564"/>
      <c r="B245" s="9"/>
      <c r="C245" s="9"/>
      <c r="D245" s="10"/>
      <c r="E245" s="11" t="s">
        <v>36</v>
      </c>
      <c r="F245" s="12"/>
      <c r="G245" s="476"/>
      <c r="H245" s="477"/>
      <c r="I245" s="478"/>
      <c r="J245" s="13" t="s">
        <v>41</v>
      </c>
      <c r="K245" s="14"/>
      <c r="L245" s="14"/>
      <c r="M245" s="15"/>
      <c r="N245" s="2"/>
      <c r="V245" s="51"/>
    </row>
    <row r="246" spans="1:22" ht="24" thickTop="1" thickBot="1" x14ac:dyDescent="0.25">
      <c r="A246" s="562">
        <f t="shared" ref="A246" si="54">A242+1</f>
        <v>58</v>
      </c>
      <c r="B246" s="110" t="s">
        <v>20</v>
      </c>
      <c r="C246" s="110" t="s">
        <v>21</v>
      </c>
      <c r="D246" s="110" t="s">
        <v>22</v>
      </c>
      <c r="E246" s="546" t="s">
        <v>23</v>
      </c>
      <c r="F246" s="546"/>
      <c r="G246" s="546" t="s">
        <v>14</v>
      </c>
      <c r="H246" s="547"/>
      <c r="I246" s="46"/>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v>0</v>
      </c>
    </row>
    <row r="248" spans="1:22" ht="23.25" thickBot="1" x14ac:dyDescent="0.25">
      <c r="A248" s="563"/>
      <c r="B248" s="107" t="s">
        <v>29</v>
      </c>
      <c r="C248" s="107" t="s">
        <v>30</v>
      </c>
      <c r="D248" s="107" t="s">
        <v>31</v>
      </c>
      <c r="E248" s="568" t="s">
        <v>32</v>
      </c>
      <c r="F248" s="568"/>
      <c r="G248" s="484"/>
      <c r="H248" s="485"/>
      <c r="I248" s="486"/>
      <c r="J248" s="13" t="s">
        <v>40</v>
      </c>
      <c r="K248" s="14"/>
      <c r="L248" s="14"/>
      <c r="M248" s="15"/>
      <c r="N248" s="2"/>
      <c r="V248" s="51"/>
    </row>
    <row r="249" spans="1:22" ht="13.5" thickBot="1" x14ac:dyDescent="0.25">
      <c r="A249" s="564"/>
      <c r="B249" s="9"/>
      <c r="C249" s="9"/>
      <c r="D249" s="10"/>
      <c r="E249" s="11" t="s">
        <v>36</v>
      </c>
      <c r="F249" s="12"/>
      <c r="G249" s="476"/>
      <c r="H249" s="477"/>
      <c r="I249" s="478"/>
      <c r="J249" s="13" t="s">
        <v>41</v>
      </c>
      <c r="K249" s="14"/>
      <c r="L249" s="14"/>
      <c r="M249" s="15"/>
      <c r="N249" s="2"/>
      <c r="V249" s="51"/>
    </row>
    <row r="250" spans="1:22" ht="24" thickTop="1" thickBot="1" x14ac:dyDescent="0.25">
      <c r="A250" s="562">
        <f t="shared" ref="A250" si="55">A246+1</f>
        <v>59</v>
      </c>
      <c r="B250" s="110" t="s">
        <v>20</v>
      </c>
      <c r="C250" s="110" t="s">
        <v>21</v>
      </c>
      <c r="D250" s="110" t="s">
        <v>22</v>
      </c>
      <c r="E250" s="546" t="s">
        <v>23</v>
      </c>
      <c r="F250" s="546"/>
      <c r="G250" s="546" t="s">
        <v>14</v>
      </c>
      <c r="H250" s="547"/>
      <c r="I250" s="46"/>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v>0</v>
      </c>
    </row>
    <row r="252" spans="1:22" ht="23.25" thickBot="1" x14ac:dyDescent="0.25">
      <c r="A252" s="563"/>
      <c r="B252" s="107" t="s">
        <v>29</v>
      </c>
      <c r="C252" s="107" t="s">
        <v>30</v>
      </c>
      <c r="D252" s="107" t="s">
        <v>31</v>
      </c>
      <c r="E252" s="568" t="s">
        <v>32</v>
      </c>
      <c r="F252" s="568"/>
      <c r="G252" s="484"/>
      <c r="H252" s="485"/>
      <c r="I252" s="486"/>
      <c r="J252" s="13" t="s">
        <v>40</v>
      </c>
      <c r="K252" s="14"/>
      <c r="L252" s="14"/>
      <c r="M252" s="15"/>
      <c r="N252" s="2"/>
      <c r="V252" s="51"/>
    </row>
    <row r="253" spans="1:22" ht="13.5" thickBot="1" x14ac:dyDescent="0.25">
      <c r="A253" s="564"/>
      <c r="B253" s="9"/>
      <c r="C253" s="9"/>
      <c r="D253" s="10"/>
      <c r="E253" s="11" t="s">
        <v>36</v>
      </c>
      <c r="F253" s="12"/>
      <c r="G253" s="476"/>
      <c r="H253" s="477"/>
      <c r="I253" s="478"/>
      <c r="J253" s="13" t="s">
        <v>41</v>
      </c>
      <c r="K253" s="14"/>
      <c r="L253" s="14"/>
      <c r="M253" s="15"/>
      <c r="N253" s="2"/>
      <c r="V253" s="51"/>
    </row>
    <row r="254" spans="1:22" ht="24" thickTop="1" thickBot="1" x14ac:dyDescent="0.25">
      <c r="A254" s="562">
        <f t="shared" ref="A254" si="56">A250+1</f>
        <v>60</v>
      </c>
      <c r="B254" s="110" t="s">
        <v>20</v>
      </c>
      <c r="C254" s="110" t="s">
        <v>21</v>
      </c>
      <c r="D254" s="110" t="s">
        <v>22</v>
      </c>
      <c r="E254" s="546" t="s">
        <v>23</v>
      </c>
      <c r="F254" s="546"/>
      <c r="G254" s="546" t="s">
        <v>14</v>
      </c>
      <c r="H254" s="547"/>
      <c r="I254" s="46"/>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v>0</v>
      </c>
    </row>
    <row r="256" spans="1:22" ht="23.25" thickBot="1" x14ac:dyDescent="0.25">
      <c r="A256" s="563"/>
      <c r="B256" s="107" t="s">
        <v>29</v>
      </c>
      <c r="C256" s="107" t="s">
        <v>30</v>
      </c>
      <c r="D256" s="107" t="s">
        <v>31</v>
      </c>
      <c r="E256" s="568" t="s">
        <v>32</v>
      </c>
      <c r="F256" s="568"/>
      <c r="G256" s="484"/>
      <c r="H256" s="485"/>
      <c r="I256" s="486"/>
      <c r="J256" s="13" t="s">
        <v>40</v>
      </c>
      <c r="K256" s="14"/>
      <c r="L256" s="14"/>
      <c r="M256" s="15"/>
      <c r="N256" s="2"/>
      <c r="V256" s="51"/>
    </row>
    <row r="257" spans="1:22" ht="13.5" thickBot="1" x14ac:dyDescent="0.25">
      <c r="A257" s="564"/>
      <c r="B257" s="9"/>
      <c r="C257" s="9"/>
      <c r="D257" s="10"/>
      <c r="E257" s="11" t="s">
        <v>36</v>
      </c>
      <c r="F257" s="12"/>
      <c r="G257" s="476"/>
      <c r="H257" s="477"/>
      <c r="I257" s="478"/>
      <c r="J257" s="13" t="s">
        <v>41</v>
      </c>
      <c r="K257" s="14"/>
      <c r="L257" s="14"/>
      <c r="M257" s="15"/>
      <c r="N257" s="2"/>
      <c r="V257" s="51"/>
    </row>
    <row r="258" spans="1:22" ht="24" thickTop="1" thickBot="1" x14ac:dyDescent="0.25">
      <c r="A258" s="562">
        <f t="shared" ref="A258" si="57">A254+1</f>
        <v>61</v>
      </c>
      <c r="B258" s="110" t="s">
        <v>20</v>
      </c>
      <c r="C258" s="110" t="s">
        <v>21</v>
      </c>
      <c r="D258" s="110" t="s">
        <v>22</v>
      </c>
      <c r="E258" s="546" t="s">
        <v>23</v>
      </c>
      <c r="F258" s="546"/>
      <c r="G258" s="546" t="s">
        <v>14</v>
      </c>
      <c r="H258" s="547"/>
      <c r="I258" s="46"/>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v>0</v>
      </c>
    </row>
    <row r="260" spans="1:22" ht="23.25" thickBot="1" x14ac:dyDescent="0.25">
      <c r="A260" s="563"/>
      <c r="B260" s="107" t="s">
        <v>29</v>
      </c>
      <c r="C260" s="107" t="s">
        <v>30</v>
      </c>
      <c r="D260" s="107" t="s">
        <v>31</v>
      </c>
      <c r="E260" s="568" t="s">
        <v>32</v>
      </c>
      <c r="F260" s="568"/>
      <c r="G260" s="484"/>
      <c r="H260" s="485"/>
      <c r="I260" s="486"/>
      <c r="J260" s="13" t="s">
        <v>40</v>
      </c>
      <c r="K260" s="14"/>
      <c r="L260" s="14"/>
      <c r="M260" s="15"/>
      <c r="N260" s="2"/>
      <c r="V260" s="51"/>
    </row>
    <row r="261" spans="1:22" ht="13.5" thickBot="1" x14ac:dyDescent="0.25">
      <c r="A261" s="564"/>
      <c r="B261" s="9"/>
      <c r="C261" s="9"/>
      <c r="D261" s="10"/>
      <c r="E261" s="11" t="s">
        <v>36</v>
      </c>
      <c r="F261" s="12"/>
      <c r="G261" s="476"/>
      <c r="H261" s="477"/>
      <c r="I261" s="478"/>
      <c r="J261" s="13" t="s">
        <v>41</v>
      </c>
      <c r="K261" s="14"/>
      <c r="L261" s="14"/>
      <c r="M261" s="15"/>
      <c r="N261" s="2"/>
      <c r="V261" s="51"/>
    </row>
    <row r="262" spans="1:22" ht="24" thickTop="1" thickBot="1" x14ac:dyDescent="0.25">
      <c r="A262" s="562">
        <f t="shared" ref="A262" si="58">A258+1</f>
        <v>62</v>
      </c>
      <c r="B262" s="110" t="s">
        <v>20</v>
      </c>
      <c r="C262" s="110" t="s">
        <v>21</v>
      </c>
      <c r="D262" s="110" t="s">
        <v>22</v>
      </c>
      <c r="E262" s="546" t="s">
        <v>23</v>
      </c>
      <c r="F262" s="546"/>
      <c r="G262" s="546" t="s">
        <v>14</v>
      </c>
      <c r="H262" s="547"/>
      <c r="I262" s="46"/>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v>0</v>
      </c>
    </row>
    <row r="264" spans="1:22" ht="23.25" thickBot="1" x14ac:dyDescent="0.25">
      <c r="A264" s="563"/>
      <c r="B264" s="107" t="s">
        <v>29</v>
      </c>
      <c r="C264" s="107" t="s">
        <v>30</v>
      </c>
      <c r="D264" s="107" t="s">
        <v>31</v>
      </c>
      <c r="E264" s="568" t="s">
        <v>32</v>
      </c>
      <c r="F264" s="568"/>
      <c r="G264" s="484"/>
      <c r="H264" s="485"/>
      <c r="I264" s="486"/>
      <c r="J264" s="13" t="s">
        <v>40</v>
      </c>
      <c r="K264" s="14"/>
      <c r="L264" s="14"/>
      <c r="M264" s="15"/>
      <c r="N264" s="2"/>
      <c r="V264" s="51"/>
    </row>
    <row r="265" spans="1:22" ht="13.5" thickBot="1" x14ac:dyDescent="0.25">
      <c r="A265" s="564"/>
      <c r="B265" s="9"/>
      <c r="C265" s="9"/>
      <c r="D265" s="10"/>
      <c r="E265" s="11" t="s">
        <v>36</v>
      </c>
      <c r="F265" s="12"/>
      <c r="G265" s="476"/>
      <c r="H265" s="477"/>
      <c r="I265" s="478"/>
      <c r="J265" s="13" t="s">
        <v>41</v>
      </c>
      <c r="K265" s="14"/>
      <c r="L265" s="14"/>
      <c r="M265" s="15"/>
      <c r="N265" s="2"/>
      <c r="V265" s="51"/>
    </row>
    <row r="266" spans="1:22" ht="24" thickTop="1" thickBot="1" x14ac:dyDescent="0.25">
      <c r="A266" s="562">
        <f t="shared" ref="A266" si="59">A262+1</f>
        <v>63</v>
      </c>
      <c r="B266" s="110" t="s">
        <v>20</v>
      </c>
      <c r="C266" s="110" t="s">
        <v>21</v>
      </c>
      <c r="D266" s="110" t="s">
        <v>22</v>
      </c>
      <c r="E266" s="546" t="s">
        <v>23</v>
      </c>
      <c r="F266" s="546"/>
      <c r="G266" s="546" t="s">
        <v>14</v>
      </c>
      <c r="H266" s="547"/>
      <c r="I266" s="46"/>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v>0</v>
      </c>
    </row>
    <row r="268" spans="1:22" ht="23.25" thickBot="1" x14ac:dyDescent="0.25">
      <c r="A268" s="563"/>
      <c r="B268" s="107" t="s">
        <v>29</v>
      </c>
      <c r="C268" s="107" t="s">
        <v>30</v>
      </c>
      <c r="D268" s="107" t="s">
        <v>31</v>
      </c>
      <c r="E268" s="568" t="s">
        <v>32</v>
      </c>
      <c r="F268" s="568"/>
      <c r="G268" s="484"/>
      <c r="H268" s="485"/>
      <c r="I268" s="486"/>
      <c r="J268" s="13" t="s">
        <v>40</v>
      </c>
      <c r="K268" s="14"/>
      <c r="L268" s="14"/>
      <c r="M268" s="15"/>
      <c r="N268" s="2"/>
      <c r="V268" s="51"/>
    </row>
    <row r="269" spans="1:22" ht="13.5" thickBot="1" x14ac:dyDescent="0.25">
      <c r="A269" s="564"/>
      <c r="B269" s="9"/>
      <c r="C269" s="9"/>
      <c r="D269" s="10"/>
      <c r="E269" s="11" t="s">
        <v>36</v>
      </c>
      <c r="F269" s="12"/>
      <c r="G269" s="476"/>
      <c r="H269" s="477"/>
      <c r="I269" s="478"/>
      <c r="J269" s="13" t="s">
        <v>41</v>
      </c>
      <c r="K269" s="14"/>
      <c r="L269" s="14"/>
      <c r="M269" s="15"/>
      <c r="N269" s="2"/>
      <c r="V269" s="51"/>
    </row>
    <row r="270" spans="1:22" ht="24" thickTop="1" thickBot="1" x14ac:dyDescent="0.25">
      <c r="A270" s="562">
        <f t="shared" ref="A270" si="60">A266+1</f>
        <v>64</v>
      </c>
      <c r="B270" s="110" t="s">
        <v>20</v>
      </c>
      <c r="C270" s="110" t="s">
        <v>21</v>
      </c>
      <c r="D270" s="110" t="s">
        <v>22</v>
      </c>
      <c r="E270" s="546" t="s">
        <v>23</v>
      </c>
      <c r="F270" s="546"/>
      <c r="G270" s="546" t="s">
        <v>14</v>
      </c>
      <c r="H270" s="547"/>
      <c r="I270" s="46"/>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v>0</v>
      </c>
    </row>
    <row r="272" spans="1:22" ht="23.25" thickBot="1" x14ac:dyDescent="0.25">
      <c r="A272" s="563"/>
      <c r="B272" s="107" t="s">
        <v>29</v>
      </c>
      <c r="C272" s="107" t="s">
        <v>30</v>
      </c>
      <c r="D272" s="107" t="s">
        <v>31</v>
      </c>
      <c r="E272" s="568" t="s">
        <v>32</v>
      </c>
      <c r="F272" s="568"/>
      <c r="G272" s="484"/>
      <c r="H272" s="485"/>
      <c r="I272" s="486"/>
      <c r="J272" s="13" t="s">
        <v>40</v>
      </c>
      <c r="K272" s="14"/>
      <c r="L272" s="14"/>
      <c r="M272" s="15"/>
      <c r="N272" s="2"/>
      <c r="V272" s="51"/>
    </row>
    <row r="273" spans="1:22" ht="13.5" thickBot="1" x14ac:dyDescent="0.25">
      <c r="A273" s="564"/>
      <c r="B273" s="9"/>
      <c r="C273" s="9"/>
      <c r="D273" s="10"/>
      <c r="E273" s="11" t="s">
        <v>36</v>
      </c>
      <c r="F273" s="12"/>
      <c r="G273" s="476"/>
      <c r="H273" s="477"/>
      <c r="I273" s="478"/>
      <c r="J273" s="13" t="s">
        <v>41</v>
      </c>
      <c r="K273" s="14"/>
      <c r="L273" s="14"/>
      <c r="M273" s="15"/>
      <c r="N273" s="2"/>
      <c r="V273" s="51"/>
    </row>
    <row r="274" spans="1:22" ht="24" thickTop="1" thickBot="1" x14ac:dyDescent="0.25">
      <c r="A274" s="562">
        <f t="shared" ref="A274" si="61">A270+1</f>
        <v>65</v>
      </c>
      <c r="B274" s="110" t="s">
        <v>20</v>
      </c>
      <c r="C274" s="110" t="s">
        <v>21</v>
      </c>
      <c r="D274" s="110" t="s">
        <v>22</v>
      </c>
      <c r="E274" s="546" t="s">
        <v>23</v>
      </c>
      <c r="F274" s="546"/>
      <c r="G274" s="546" t="s">
        <v>14</v>
      </c>
      <c r="H274" s="547"/>
      <c r="I274" s="46"/>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v>0</v>
      </c>
    </row>
    <row r="276" spans="1:22" ht="23.25" thickBot="1" x14ac:dyDescent="0.25">
      <c r="A276" s="563"/>
      <c r="B276" s="107" t="s">
        <v>29</v>
      </c>
      <c r="C276" s="107" t="s">
        <v>30</v>
      </c>
      <c r="D276" s="107" t="s">
        <v>31</v>
      </c>
      <c r="E276" s="568" t="s">
        <v>32</v>
      </c>
      <c r="F276" s="568"/>
      <c r="G276" s="484"/>
      <c r="H276" s="485"/>
      <c r="I276" s="486"/>
      <c r="J276" s="13" t="s">
        <v>40</v>
      </c>
      <c r="K276" s="14"/>
      <c r="L276" s="14"/>
      <c r="M276" s="15"/>
      <c r="N276" s="2"/>
      <c r="V276" s="51"/>
    </row>
    <row r="277" spans="1:22" ht="13.5" thickBot="1" x14ac:dyDescent="0.25">
      <c r="A277" s="564"/>
      <c r="B277" s="9"/>
      <c r="C277" s="9"/>
      <c r="D277" s="10"/>
      <c r="E277" s="11" t="s">
        <v>36</v>
      </c>
      <c r="F277" s="12"/>
      <c r="G277" s="476"/>
      <c r="H277" s="477"/>
      <c r="I277" s="478"/>
      <c r="J277" s="13" t="s">
        <v>41</v>
      </c>
      <c r="K277" s="14"/>
      <c r="L277" s="14"/>
      <c r="M277" s="15"/>
      <c r="N277" s="2"/>
      <c r="V277" s="51"/>
    </row>
    <row r="278" spans="1:22" ht="24" thickTop="1" thickBot="1" x14ac:dyDescent="0.25">
      <c r="A278" s="562">
        <f t="shared" ref="A278" si="62">A274+1</f>
        <v>66</v>
      </c>
      <c r="B278" s="110" t="s">
        <v>20</v>
      </c>
      <c r="C278" s="110" t="s">
        <v>21</v>
      </c>
      <c r="D278" s="110" t="s">
        <v>22</v>
      </c>
      <c r="E278" s="546" t="s">
        <v>23</v>
      </c>
      <c r="F278" s="546"/>
      <c r="G278" s="546" t="s">
        <v>14</v>
      </c>
      <c r="H278" s="547"/>
      <c r="I278" s="46"/>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v>0</v>
      </c>
    </row>
    <row r="280" spans="1:22" ht="23.25" thickBot="1" x14ac:dyDescent="0.25">
      <c r="A280" s="563"/>
      <c r="B280" s="107" t="s">
        <v>29</v>
      </c>
      <c r="C280" s="107" t="s">
        <v>30</v>
      </c>
      <c r="D280" s="107" t="s">
        <v>31</v>
      </c>
      <c r="E280" s="568" t="s">
        <v>32</v>
      </c>
      <c r="F280" s="568"/>
      <c r="G280" s="484"/>
      <c r="H280" s="485"/>
      <c r="I280" s="486"/>
      <c r="J280" s="13" t="s">
        <v>40</v>
      </c>
      <c r="K280" s="14"/>
      <c r="L280" s="14"/>
      <c r="M280" s="15"/>
      <c r="N280" s="2"/>
      <c r="V280" s="51"/>
    </row>
    <row r="281" spans="1:22" ht="13.5" thickBot="1" x14ac:dyDescent="0.25">
      <c r="A281" s="564"/>
      <c r="B281" s="9"/>
      <c r="C281" s="9"/>
      <c r="D281" s="10"/>
      <c r="E281" s="11" t="s">
        <v>36</v>
      </c>
      <c r="F281" s="12"/>
      <c r="G281" s="476"/>
      <c r="H281" s="477"/>
      <c r="I281" s="478"/>
      <c r="J281" s="13" t="s">
        <v>41</v>
      </c>
      <c r="K281" s="14"/>
      <c r="L281" s="14"/>
      <c r="M281" s="15"/>
      <c r="N281" s="2"/>
      <c r="V281" s="51"/>
    </row>
    <row r="282" spans="1:22" ht="24" thickTop="1" thickBot="1" x14ac:dyDescent="0.25">
      <c r="A282" s="562">
        <f t="shared" ref="A282" si="63">A278+1</f>
        <v>67</v>
      </c>
      <c r="B282" s="110" t="s">
        <v>20</v>
      </c>
      <c r="C282" s="110" t="s">
        <v>21</v>
      </c>
      <c r="D282" s="110" t="s">
        <v>22</v>
      </c>
      <c r="E282" s="546" t="s">
        <v>23</v>
      </c>
      <c r="F282" s="546"/>
      <c r="G282" s="546" t="s">
        <v>14</v>
      </c>
      <c r="H282" s="547"/>
      <c r="I282" s="46"/>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v>0</v>
      </c>
    </row>
    <row r="284" spans="1:22" ht="23.25" thickBot="1" x14ac:dyDescent="0.25">
      <c r="A284" s="563"/>
      <c r="B284" s="107" t="s">
        <v>29</v>
      </c>
      <c r="C284" s="107" t="s">
        <v>30</v>
      </c>
      <c r="D284" s="107" t="s">
        <v>31</v>
      </c>
      <c r="E284" s="568" t="s">
        <v>32</v>
      </c>
      <c r="F284" s="568"/>
      <c r="G284" s="484"/>
      <c r="H284" s="485"/>
      <c r="I284" s="486"/>
      <c r="J284" s="13" t="s">
        <v>40</v>
      </c>
      <c r="K284" s="14"/>
      <c r="L284" s="14"/>
      <c r="M284" s="15"/>
      <c r="N284" s="2"/>
      <c r="V284" s="51"/>
    </row>
    <row r="285" spans="1:22" ht="13.5" thickBot="1" x14ac:dyDescent="0.25">
      <c r="A285" s="564"/>
      <c r="B285" s="9"/>
      <c r="C285" s="9"/>
      <c r="D285" s="10"/>
      <c r="E285" s="11" t="s">
        <v>36</v>
      </c>
      <c r="F285" s="12"/>
      <c r="G285" s="476"/>
      <c r="H285" s="477"/>
      <c r="I285" s="478"/>
      <c r="J285" s="13" t="s">
        <v>41</v>
      </c>
      <c r="K285" s="14"/>
      <c r="L285" s="14"/>
      <c r="M285" s="15"/>
      <c r="N285" s="2"/>
      <c r="V285" s="51"/>
    </row>
    <row r="286" spans="1:22" ht="24" thickTop="1" thickBot="1" x14ac:dyDescent="0.25">
      <c r="A286" s="562">
        <f t="shared" ref="A286" si="64">A282+1</f>
        <v>68</v>
      </c>
      <c r="B286" s="110" t="s">
        <v>20</v>
      </c>
      <c r="C286" s="110" t="s">
        <v>21</v>
      </c>
      <c r="D286" s="110" t="s">
        <v>22</v>
      </c>
      <c r="E286" s="546" t="s">
        <v>23</v>
      </c>
      <c r="F286" s="546"/>
      <c r="G286" s="546" t="s">
        <v>14</v>
      </c>
      <c r="H286" s="547"/>
      <c r="I286" s="46"/>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v>0</v>
      </c>
    </row>
    <row r="288" spans="1:22" ht="23.25" thickBot="1" x14ac:dyDescent="0.25">
      <c r="A288" s="563"/>
      <c r="B288" s="107" t="s">
        <v>29</v>
      </c>
      <c r="C288" s="107" t="s">
        <v>30</v>
      </c>
      <c r="D288" s="107" t="s">
        <v>31</v>
      </c>
      <c r="E288" s="568" t="s">
        <v>32</v>
      </c>
      <c r="F288" s="568"/>
      <c r="G288" s="484"/>
      <c r="H288" s="485"/>
      <c r="I288" s="486"/>
      <c r="J288" s="13" t="s">
        <v>40</v>
      </c>
      <c r="K288" s="14"/>
      <c r="L288" s="14"/>
      <c r="M288" s="15"/>
      <c r="N288" s="2"/>
      <c r="V288" s="51"/>
    </row>
    <row r="289" spans="1:22" ht="13.5" thickBot="1" x14ac:dyDescent="0.25">
      <c r="A289" s="564"/>
      <c r="B289" s="9"/>
      <c r="C289" s="9"/>
      <c r="D289" s="10"/>
      <c r="E289" s="11" t="s">
        <v>36</v>
      </c>
      <c r="F289" s="12"/>
      <c r="G289" s="476"/>
      <c r="H289" s="477"/>
      <c r="I289" s="478"/>
      <c r="J289" s="13" t="s">
        <v>41</v>
      </c>
      <c r="K289" s="14"/>
      <c r="L289" s="14"/>
      <c r="M289" s="15"/>
      <c r="N289" s="2"/>
      <c r="V289" s="51"/>
    </row>
    <row r="290" spans="1:22" ht="24" thickTop="1" thickBot="1" x14ac:dyDescent="0.25">
      <c r="A290" s="562">
        <f t="shared" ref="A290" si="65">A286+1</f>
        <v>69</v>
      </c>
      <c r="B290" s="110" t="s">
        <v>20</v>
      </c>
      <c r="C290" s="110" t="s">
        <v>21</v>
      </c>
      <c r="D290" s="110" t="s">
        <v>22</v>
      </c>
      <c r="E290" s="546" t="s">
        <v>23</v>
      </c>
      <c r="F290" s="546"/>
      <c r="G290" s="546" t="s">
        <v>14</v>
      </c>
      <c r="H290" s="547"/>
      <c r="I290" s="46"/>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v>0</v>
      </c>
    </row>
    <row r="292" spans="1:22" ht="23.25" thickBot="1" x14ac:dyDescent="0.25">
      <c r="A292" s="563"/>
      <c r="B292" s="107" t="s">
        <v>29</v>
      </c>
      <c r="C292" s="107" t="s">
        <v>30</v>
      </c>
      <c r="D292" s="107" t="s">
        <v>31</v>
      </c>
      <c r="E292" s="568" t="s">
        <v>32</v>
      </c>
      <c r="F292" s="568"/>
      <c r="G292" s="484"/>
      <c r="H292" s="485"/>
      <c r="I292" s="486"/>
      <c r="J292" s="13" t="s">
        <v>40</v>
      </c>
      <c r="K292" s="14"/>
      <c r="L292" s="14"/>
      <c r="M292" s="15"/>
      <c r="N292" s="2"/>
      <c r="V292" s="51"/>
    </row>
    <row r="293" spans="1:22" ht="13.5" thickBot="1" x14ac:dyDescent="0.25">
      <c r="A293" s="564"/>
      <c r="B293" s="9"/>
      <c r="C293" s="9"/>
      <c r="D293" s="10"/>
      <c r="E293" s="11" t="s">
        <v>36</v>
      </c>
      <c r="F293" s="12"/>
      <c r="G293" s="476"/>
      <c r="H293" s="477"/>
      <c r="I293" s="478"/>
      <c r="J293" s="13" t="s">
        <v>41</v>
      </c>
      <c r="K293" s="14"/>
      <c r="L293" s="14"/>
      <c r="M293" s="15"/>
      <c r="N293" s="2"/>
      <c r="V293" s="51"/>
    </row>
    <row r="294" spans="1:22" ht="24" thickTop="1" thickBot="1" x14ac:dyDescent="0.25">
      <c r="A294" s="562">
        <f t="shared" ref="A294" si="66">A290+1</f>
        <v>70</v>
      </c>
      <c r="B294" s="110" t="s">
        <v>20</v>
      </c>
      <c r="C294" s="110" t="s">
        <v>21</v>
      </c>
      <c r="D294" s="110" t="s">
        <v>22</v>
      </c>
      <c r="E294" s="546" t="s">
        <v>23</v>
      </c>
      <c r="F294" s="546"/>
      <c r="G294" s="546" t="s">
        <v>14</v>
      </c>
      <c r="H294" s="547"/>
      <c r="I294" s="46"/>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v>0</v>
      </c>
    </row>
    <row r="296" spans="1:22" ht="23.25" thickBot="1" x14ac:dyDescent="0.25">
      <c r="A296" s="563"/>
      <c r="B296" s="107" t="s">
        <v>29</v>
      </c>
      <c r="C296" s="107" t="s">
        <v>30</v>
      </c>
      <c r="D296" s="107" t="s">
        <v>31</v>
      </c>
      <c r="E296" s="568" t="s">
        <v>32</v>
      </c>
      <c r="F296" s="568"/>
      <c r="G296" s="484"/>
      <c r="H296" s="485"/>
      <c r="I296" s="486"/>
      <c r="J296" s="13" t="s">
        <v>40</v>
      </c>
      <c r="K296" s="14"/>
      <c r="L296" s="14"/>
      <c r="M296" s="15"/>
      <c r="N296" s="2"/>
      <c r="V296" s="51"/>
    </row>
    <row r="297" spans="1:22" ht="13.5" thickBot="1" x14ac:dyDescent="0.25">
      <c r="A297" s="564"/>
      <c r="B297" s="9"/>
      <c r="C297" s="9"/>
      <c r="D297" s="10"/>
      <c r="E297" s="11" t="s">
        <v>36</v>
      </c>
      <c r="F297" s="12"/>
      <c r="G297" s="476"/>
      <c r="H297" s="477"/>
      <c r="I297" s="478"/>
      <c r="J297" s="13" t="s">
        <v>41</v>
      </c>
      <c r="K297" s="14"/>
      <c r="L297" s="14"/>
      <c r="M297" s="15"/>
      <c r="N297" s="2"/>
      <c r="V297" s="51"/>
    </row>
    <row r="298" spans="1:22" ht="24" thickTop="1" thickBot="1" x14ac:dyDescent="0.25">
      <c r="A298" s="562">
        <f t="shared" ref="A298" si="67">A294+1</f>
        <v>71</v>
      </c>
      <c r="B298" s="110" t="s">
        <v>20</v>
      </c>
      <c r="C298" s="110" t="s">
        <v>21</v>
      </c>
      <c r="D298" s="110" t="s">
        <v>22</v>
      </c>
      <c r="E298" s="546" t="s">
        <v>23</v>
      </c>
      <c r="F298" s="546"/>
      <c r="G298" s="546" t="s">
        <v>14</v>
      </c>
      <c r="H298" s="547"/>
      <c r="I298" s="46"/>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v>0</v>
      </c>
    </row>
    <row r="300" spans="1:22" ht="23.25" thickBot="1" x14ac:dyDescent="0.25">
      <c r="A300" s="563"/>
      <c r="B300" s="107" t="s">
        <v>29</v>
      </c>
      <c r="C300" s="107" t="s">
        <v>30</v>
      </c>
      <c r="D300" s="107" t="s">
        <v>31</v>
      </c>
      <c r="E300" s="568" t="s">
        <v>32</v>
      </c>
      <c r="F300" s="568"/>
      <c r="G300" s="484"/>
      <c r="H300" s="485"/>
      <c r="I300" s="486"/>
      <c r="J300" s="13" t="s">
        <v>40</v>
      </c>
      <c r="K300" s="14"/>
      <c r="L300" s="14"/>
      <c r="M300" s="15"/>
      <c r="N300" s="2"/>
      <c r="V300" s="51"/>
    </row>
    <row r="301" spans="1:22" ht="13.5" thickBot="1" x14ac:dyDescent="0.25">
      <c r="A301" s="564"/>
      <c r="B301" s="9"/>
      <c r="C301" s="9"/>
      <c r="D301" s="10"/>
      <c r="E301" s="11" t="s">
        <v>36</v>
      </c>
      <c r="F301" s="12"/>
      <c r="G301" s="476"/>
      <c r="H301" s="477"/>
      <c r="I301" s="478"/>
      <c r="J301" s="13" t="s">
        <v>41</v>
      </c>
      <c r="K301" s="14"/>
      <c r="L301" s="14"/>
      <c r="M301" s="15"/>
      <c r="N301" s="2"/>
      <c r="V301" s="51"/>
    </row>
    <row r="302" spans="1:22" ht="24" thickTop="1" thickBot="1" x14ac:dyDescent="0.25">
      <c r="A302" s="562">
        <f t="shared" ref="A302" si="68">A298+1</f>
        <v>72</v>
      </c>
      <c r="B302" s="110" t="s">
        <v>20</v>
      </c>
      <c r="C302" s="110" t="s">
        <v>21</v>
      </c>
      <c r="D302" s="110" t="s">
        <v>22</v>
      </c>
      <c r="E302" s="546" t="s">
        <v>23</v>
      </c>
      <c r="F302" s="546"/>
      <c r="G302" s="546" t="s">
        <v>14</v>
      </c>
      <c r="H302" s="547"/>
      <c r="I302" s="46"/>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v>0</v>
      </c>
    </row>
    <row r="304" spans="1:22" ht="23.25" thickBot="1" x14ac:dyDescent="0.25">
      <c r="A304" s="563"/>
      <c r="B304" s="107" t="s">
        <v>29</v>
      </c>
      <c r="C304" s="107" t="s">
        <v>30</v>
      </c>
      <c r="D304" s="107" t="s">
        <v>31</v>
      </c>
      <c r="E304" s="568" t="s">
        <v>32</v>
      </c>
      <c r="F304" s="568"/>
      <c r="G304" s="484"/>
      <c r="H304" s="485"/>
      <c r="I304" s="486"/>
      <c r="J304" s="13" t="s">
        <v>40</v>
      </c>
      <c r="K304" s="14"/>
      <c r="L304" s="14"/>
      <c r="M304" s="15"/>
      <c r="N304" s="2"/>
      <c r="V304" s="51"/>
    </row>
    <row r="305" spans="1:22" ht="13.5" thickBot="1" x14ac:dyDescent="0.25">
      <c r="A305" s="564"/>
      <c r="B305" s="9"/>
      <c r="C305" s="9"/>
      <c r="D305" s="10"/>
      <c r="E305" s="11" t="s">
        <v>36</v>
      </c>
      <c r="F305" s="12"/>
      <c r="G305" s="476"/>
      <c r="H305" s="477"/>
      <c r="I305" s="478"/>
      <c r="J305" s="13" t="s">
        <v>41</v>
      </c>
      <c r="K305" s="14"/>
      <c r="L305" s="14"/>
      <c r="M305" s="15"/>
      <c r="N305" s="2"/>
      <c r="V305" s="51"/>
    </row>
    <row r="306" spans="1:22" ht="24" thickTop="1" thickBot="1" x14ac:dyDescent="0.25">
      <c r="A306" s="562">
        <f t="shared" ref="A306" si="69">A302+1</f>
        <v>73</v>
      </c>
      <c r="B306" s="110" t="s">
        <v>20</v>
      </c>
      <c r="C306" s="110" t="s">
        <v>21</v>
      </c>
      <c r="D306" s="110" t="s">
        <v>22</v>
      </c>
      <c r="E306" s="546" t="s">
        <v>23</v>
      </c>
      <c r="F306" s="546"/>
      <c r="G306" s="546" t="s">
        <v>14</v>
      </c>
      <c r="H306" s="547"/>
      <c r="I306" s="46"/>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v>0</v>
      </c>
    </row>
    <row r="308" spans="1:22" ht="23.25" thickBot="1" x14ac:dyDescent="0.25">
      <c r="A308" s="563"/>
      <c r="B308" s="107" t="s">
        <v>29</v>
      </c>
      <c r="C308" s="107" t="s">
        <v>30</v>
      </c>
      <c r="D308" s="107" t="s">
        <v>31</v>
      </c>
      <c r="E308" s="568" t="s">
        <v>32</v>
      </c>
      <c r="F308" s="568"/>
      <c r="G308" s="484"/>
      <c r="H308" s="485"/>
      <c r="I308" s="486"/>
      <c r="J308" s="13" t="s">
        <v>40</v>
      </c>
      <c r="K308" s="14"/>
      <c r="L308" s="14"/>
      <c r="M308" s="15"/>
      <c r="N308" s="2"/>
      <c r="V308" s="51"/>
    </row>
    <row r="309" spans="1:22" ht="13.5" thickBot="1" x14ac:dyDescent="0.25">
      <c r="A309" s="564"/>
      <c r="B309" s="9"/>
      <c r="C309" s="9"/>
      <c r="D309" s="10"/>
      <c r="E309" s="11" t="s">
        <v>36</v>
      </c>
      <c r="F309" s="12"/>
      <c r="G309" s="476"/>
      <c r="H309" s="477"/>
      <c r="I309" s="478"/>
      <c r="J309" s="13" t="s">
        <v>41</v>
      </c>
      <c r="K309" s="14"/>
      <c r="L309" s="14"/>
      <c r="M309" s="15"/>
      <c r="N309" s="2"/>
      <c r="V309" s="51"/>
    </row>
    <row r="310" spans="1:22" ht="24" thickTop="1" thickBot="1" x14ac:dyDescent="0.25">
      <c r="A310" s="562">
        <f t="shared" ref="A310" si="70">A306+1</f>
        <v>74</v>
      </c>
      <c r="B310" s="110" t="s">
        <v>20</v>
      </c>
      <c r="C310" s="110" t="s">
        <v>21</v>
      </c>
      <c r="D310" s="110" t="s">
        <v>22</v>
      </c>
      <c r="E310" s="546" t="s">
        <v>23</v>
      </c>
      <c r="F310" s="546"/>
      <c r="G310" s="546" t="s">
        <v>14</v>
      </c>
      <c r="H310" s="547"/>
      <c r="I310" s="46"/>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v>0</v>
      </c>
    </row>
    <row r="312" spans="1:22" ht="23.25" thickBot="1" x14ac:dyDescent="0.25">
      <c r="A312" s="563"/>
      <c r="B312" s="107" t="s">
        <v>29</v>
      </c>
      <c r="C312" s="107" t="s">
        <v>30</v>
      </c>
      <c r="D312" s="107" t="s">
        <v>31</v>
      </c>
      <c r="E312" s="568" t="s">
        <v>32</v>
      </c>
      <c r="F312" s="568"/>
      <c r="G312" s="484"/>
      <c r="H312" s="485"/>
      <c r="I312" s="486"/>
      <c r="J312" s="13" t="s">
        <v>40</v>
      </c>
      <c r="K312" s="14"/>
      <c r="L312" s="14"/>
      <c r="M312" s="15"/>
      <c r="N312" s="2"/>
      <c r="V312" s="51"/>
    </row>
    <row r="313" spans="1:22" ht="13.5" thickBot="1" x14ac:dyDescent="0.25">
      <c r="A313" s="564"/>
      <c r="B313" s="9"/>
      <c r="C313" s="9"/>
      <c r="D313" s="10"/>
      <c r="E313" s="11" t="s">
        <v>36</v>
      </c>
      <c r="F313" s="12"/>
      <c r="G313" s="476"/>
      <c r="H313" s="477"/>
      <c r="I313" s="478"/>
      <c r="J313" s="13" t="s">
        <v>41</v>
      </c>
      <c r="K313" s="14"/>
      <c r="L313" s="14"/>
      <c r="M313" s="15"/>
      <c r="N313" s="2"/>
      <c r="V313" s="51"/>
    </row>
    <row r="314" spans="1:22" ht="24" thickTop="1" thickBot="1" x14ac:dyDescent="0.25">
      <c r="A314" s="562">
        <f t="shared" ref="A314" si="71">A310+1</f>
        <v>75</v>
      </c>
      <c r="B314" s="110" t="s">
        <v>20</v>
      </c>
      <c r="C314" s="110" t="s">
        <v>21</v>
      </c>
      <c r="D314" s="110" t="s">
        <v>22</v>
      </c>
      <c r="E314" s="546" t="s">
        <v>23</v>
      </c>
      <c r="F314" s="546"/>
      <c r="G314" s="546" t="s">
        <v>14</v>
      </c>
      <c r="H314" s="547"/>
      <c r="I314" s="46"/>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v>0</v>
      </c>
    </row>
    <row r="316" spans="1:22" ht="23.25" thickBot="1" x14ac:dyDescent="0.25">
      <c r="A316" s="563"/>
      <c r="B316" s="107" t="s">
        <v>29</v>
      </c>
      <c r="C316" s="107" t="s">
        <v>30</v>
      </c>
      <c r="D316" s="107" t="s">
        <v>31</v>
      </c>
      <c r="E316" s="568" t="s">
        <v>32</v>
      </c>
      <c r="F316" s="568"/>
      <c r="G316" s="484"/>
      <c r="H316" s="485"/>
      <c r="I316" s="486"/>
      <c r="J316" s="13" t="s">
        <v>40</v>
      </c>
      <c r="K316" s="14"/>
      <c r="L316" s="14"/>
      <c r="M316" s="15"/>
      <c r="N316" s="2"/>
      <c r="V316" s="51"/>
    </row>
    <row r="317" spans="1:22" ht="13.5" thickBot="1" x14ac:dyDescent="0.25">
      <c r="A317" s="564"/>
      <c r="B317" s="9"/>
      <c r="C317" s="9"/>
      <c r="D317" s="10"/>
      <c r="E317" s="11" t="s">
        <v>36</v>
      </c>
      <c r="F317" s="12"/>
      <c r="G317" s="476"/>
      <c r="H317" s="477"/>
      <c r="I317" s="478"/>
      <c r="J317" s="13" t="s">
        <v>41</v>
      </c>
      <c r="K317" s="14"/>
      <c r="L317" s="14"/>
      <c r="M317" s="15"/>
      <c r="N317" s="2"/>
      <c r="V317" s="51"/>
    </row>
    <row r="318" spans="1:22" ht="24" thickTop="1" thickBot="1" x14ac:dyDescent="0.25">
      <c r="A318" s="562">
        <f t="shared" ref="A318" si="72">A314+1</f>
        <v>76</v>
      </c>
      <c r="B318" s="110" t="s">
        <v>20</v>
      </c>
      <c r="C318" s="110" t="s">
        <v>21</v>
      </c>
      <c r="D318" s="110" t="s">
        <v>22</v>
      </c>
      <c r="E318" s="546" t="s">
        <v>23</v>
      </c>
      <c r="F318" s="546"/>
      <c r="G318" s="546" t="s">
        <v>14</v>
      </c>
      <c r="H318" s="547"/>
      <c r="I318" s="46"/>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v>0</v>
      </c>
    </row>
    <row r="320" spans="1:22" ht="23.25" thickBot="1" x14ac:dyDescent="0.25">
      <c r="A320" s="563"/>
      <c r="B320" s="107" t="s">
        <v>29</v>
      </c>
      <c r="C320" s="107" t="s">
        <v>30</v>
      </c>
      <c r="D320" s="107" t="s">
        <v>31</v>
      </c>
      <c r="E320" s="568" t="s">
        <v>32</v>
      </c>
      <c r="F320" s="568"/>
      <c r="G320" s="484"/>
      <c r="H320" s="485"/>
      <c r="I320" s="486"/>
      <c r="J320" s="13" t="s">
        <v>40</v>
      </c>
      <c r="K320" s="14"/>
      <c r="L320" s="14"/>
      <c r="M320" s="15"/>
      <c r="N320" s="2"/>
      <c r="V320" s="51"/>
    </row>
    <row r="321" spans="1:22" ht="13.5" thickBot="1" x14ac:dyDescent="0.25">
      <c r="A321" s="564"/>
      <c r="B321" s="9"/>
      <c r="C321" s="9"/>
      <c r="D321" s="10"/>
      <c r="E321" s="11" t="s">
        <v>36</v>
      </c>
      <c r="F321" s="12"/>
      <c r="G321" s="476"/>
      <c r="H321" s="477"/>
      <c r="I321" s="478"/>
      <c r="J321" s="13" t="s">
        <v>41</v>
      </c>
      <c r="K321" s="14"/>
      <c r="L321" s="14"/>
      <c r="M321" s="15"/>
      <c r="N321" s="2"/>
      <c r="V321" s="51"/>
    </row>
    <row r="322" spans="1:22" ht="24" thickTop="1" thickBot="1" x14ac:dyDescent="0.25">
      <c r="A322" s="562">
        <f t="shared" ref="A322" si="73">A318+1</f>
        <v>77</v>
      </c>
      <c r="B322" s="110" t="s">
        <v>20</v>
      </c>
      <c r="C322" s="110" t="s">
        <v>21</v>
      </c>
      <c r="D322" s="110" t="s">
        <v>22</v>
      </c>
      <c r="E322" s="546" t="s">
        <v>23</v>
      </c>
      <c r="F322" s="546"/>
      <c r="G322" s="546" t="s">
        <v>14</v>
      </c>
      <c r="H322" s="547"/>
      <c r="I322" s="46"/>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v>0</v>
      </c>
    </row>
    <row r="324" spans="1:22" ht="23.25" thickBot="1" x14ac:dyDescent="0.25">
      <c r="A324" s="563"/>
      <c r="B324" s="107" t="s">
        <v>29</v>
      </c>
      <c r="C324" s="107" t="s">
        <v>30</v>
      </c>
      <c r="D324" s="107" t="s">
        <v>31</v>
      </c>
      <c r="E324" s="568" t="s">
        <v>32</v>
      </c>
      <c r="F324" s="568"/>
      <c r="G324" s="484"/>
      <c r="H324" s="485"/>
      <c r="I324" s="486"/>
      <c r="J324" s="13" t="s">
        <v>40</v>
      </c>
      <c r="K324" s="14"/>
      <c r="L324" s="14"/>
      <c r="M324" s="15"/>
      <c r="N324" s="2"/>
      <c r="V324" s="51"/>
    </row>
    <row r="325" spans="1:22" ht="13.5" thickBot="1" x14ac:dyDescent="0.25">
      <c r="A325" s="564"/>
      <c r="B325" s="9"/>
      <c r="C325" s="9"/>
      <c r="D325" s="10"/>
      <c r="E325" s="11" t="s">
        <v>36</v>
      </c>
      <c r="F325" s="12"/>
      <c r="G325" s="476"/>
      <c r="H325" s="477"/>
      <c r="I325" s="478"/>
      <c r="J325" s="13" t="s">
        <v>41</v>
      </c>
      <c r="K325" s="14"/>
      <c r="L325" s="14"/>
      <c r="M325" s="15"/>
      <c r="N325" s="2"/>
      <c r="V325" s="51"/>
    </row>
    <row r="326" spans="1:22" ht="24" thickTop="1" thickBot="1" x14ac:dyDescent="0.25">
      <c r="A326" s="562">
        <f t="shared" ref="A326" si="74">A322+1</f>
        <v>78</v>
      </c>
      <c r="B326" s="110" t="s">
        <v>20</v>
      </c>
      <c r="C326" s="110" t="s">
        <v>21</v>
      </c>
      <c r="D326" s="110" t="s">
        <v>22</v>
      </c>
      <c r="E326" s="546" t="s">
        <v>23</v>
      </c>
      <c r="F326" s="546"/>
      <c r="G326" s="546" t="s">
        <v>14</v>
      </c>
      <c r="H326" s="547"/>
      <c r="I326" s="46"/>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v>0</v>
      </c>
    </row>
    <row r="328" spans="1:22" ht="23.25" thickBot="1" x14ac:dyDescent="0.25">
      <c r="A328" s="563"/>
      <c r="B328" s="107" t="s">
        <v>29</v>
      </c>
      <c r="C328" s="107" t="s">
        <v>30</v>
      </c>
      <c r="D328" s="107" t="s">
        <v>31</v>
      </c>
      <c r="E328" s="568" t="s">
        <v>32</v>
      </c>
      <c r="F328" s="568"/>
      <c r="G328" s="484"/>
      <c r="H328" s="485"/>
      <c r="I328" s="486"/>
      <c r="J328" s="13" t="s">
        <v>40</v>
      </c>
      <c r="K328" s="14"/>
      <c r="L328" s="14"/>
      <c r="M328" s="15"/>
      <c r="N328" s="2"/>
      <c r="V328" s="51"/>
    </row>
    <row r="329" spans="1:22" ht="13.5" thickBot="1" x14ac:dyDescent="0.25">
      <c r="A329" s="564"/>
      <c r="B329" s="9"/>
      <c r="C329" s="9"/>
      <c r="D329" s="10"/>
      <c r="E329" s="11" t="s">
        <v>36</v>
      </c>
      <c r="F329" s="12"/>
      <c r="G329" s="476"/>
      <c r="H329" s="477"/>
      <c r="I329" s="478"/>
      <c r="J329" s="13" t="s">
        <v>41</v>
      </c>
      <c r="K329" s="14"/>
      <c r="L329" s="14"/>
      <c r="M329" s="15"/>
      <c r="N329" s="2"/>
      <c r="V329" s="51"/>
    </row>
    <row r="330" spans="1:22" ht="24" thickTop="1" thickBot="1" x14ac:dyDescent="0.25">
      <c r="A330" s="562">
        <f t="shared" ref="A330" si="75">A326+1</f>
        <v>79</v>
      </c>
      <c r="B330" s="110" t="s">
        <v>20</v>
      </c>
      <c r="C330" s="110" t="s">
        <v>21</v>
      </c>
      <c r="D330" s="110" t="s">
        <v>22</v>
      </c>
      <c r="E330" s="546" t="s">
        <v>23</v>
      </c>
      <c r="F330" s="546"/>
      <c r="G330" s="546" t="s">
        <v>14</v>
      </c>
      <c r="H330" s="547"/>
      <c r="I330" s="46"/>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v>0</v>
      </c>
    </row>
    <row r="332" spans="1:22" ht="23.25" thickBot="1" x14ac:dyDescent="0.25">
      <c r="A332" s="563"/>
      <c r="B332" s="107" t="s">
        <v>29</v>
      </c>
      <c r="C332" s="107" t="s">
        <v>30</v>
      </c>
      <c r="D332" s="107" t="s">
        <v>31</v>
      </c>
      <c r="E332" s="568" t="s">
        <v>32</v>
      </c>
      <c r="F332" s="568"/>
      <c r="G332" s="484"/>
      <c r="H332" s="485"/>
      <c r="I332" s="486"/>
      <c r="J332" s="13" t="s">
        <v>40</v>
      </c>
      <c r="K332" s="14"/>
      <c r="L332" s="14"/>
      <c r="M332" s="15"/>
      <c r="N332" s="2"/>
      <c r="V332" s="51"/>
    </row>
    <row r="333" spans="1:22" ht="13.5" thickBot="1" x14ac:dyDescent="0.25">
      <c r="A333" s="564"/>
      <c r="B333" s="9"/>
      <c r="C333" s="9"/>
      <c r="D333" s="10"/>
      <c r="E333" s="11" t="s">
        <v>36</v>
      </c>
      <c r="F333" s="12"/>
      <c r="G333" s="476"/>
      <c r="H333" s="477"/>
      <c r="I333" s="478"/>
      <c r="J333" s="13" t="s">
        <v>41</v>
      </c>
      <c r="K333" s="14"/>
      <c r="L333" s="14"/>
      <c r="M333" s="15"/>
      <c r="N333" s="2"/>
      <c r="V333" s="51"/>
    </row>
    <row r="334" spans="1:22" ht="24" thickTop="1" thickBot="1" x14ac:dyDescent="0.25">
      <c r="A334" s="562">
        <f t="shared" ref="A334" si="76">A330+1</f>
        <v>80</v>
      </c>
      <c r="B334" s="110" t="s">
        <v>20</v>
      </c>
      <c r="C334" s="110" t="s">
        <v>21</v>
      </c>
      <c r="D334" s="110" t="s">
        <v>22</v>
      </c>
      <c r="E334" s="546" t="s">
        <v>23</v>
      </c>
      <c r="F334" s="546"/>
      <c r="G334" s="546" t="s">
        <v>14</v>
      </c>
      <c r="H334" s="547"/>
      <c r="I334" s="46"/>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v>0</v>
      </c>
    </row>
    <row r="336" spans="1:22" ht="23.25" thickBot="1" x14ac:dyDescent="0.25">
      <c r="A336" s="563"/>
      <c r="B336" s="107" t="s">
        <v>29</v>
      </c>
      <c r="C336" s="107" t="s">
        <v>30</v>
      </c>
      <c r="D336" s="107" t="s">
        <v>31</v>
      </c>
      <c r="E336" s="568" t="s">
        <v>32</v>
      </c>
      <c r="F336" s="568"/>
      <c r="G336" s="484"/>
      <c r="H336" s="485"/>
      <c r="I336" s="486"/>
      <c r="J336" s="13" t="s">
        <v>40</v>
      </c>
      <c r="K336" s="14"/>
      <c r="L336" s="14"/>
      <c r="M336" s="15"/>
      <c r="N336" s="2"/>
      <c r="V336" s="51"/>
    </row>
    <row r="337" spans="1:22" ht="13.5" thickBot="1" x14ac:dyDescent="0.25">
      <c r="A337" s="564"/>
      <c r="B337" s="9"/>
      <c r="C337" s="9"/>
      <c r="D337" s="10"/>
      <c r="E337" s="11" t="s">
        <v>36</v>
      </c>
      <c r="F337" s="12"/>
      <c r="G337" s="476"/>
      <c r="H337" s="477"/>
      <c r="I337" s="478"/>
      <c r="J337" s="13" t="s">
        <v>41</v>
      </c>
      <c r="K337" s="14"/>
      <c r="L337" s="14"/>
      <c r="M337" s="15"/>
      <c r="N337" s="2"/>
      <c r="V337" s="51"/>
    </row>
    <row r="338" spans="1:22" ht="24" thickTop="1" thickBot="1" x14ac:dyDescent="0.25">
      <c r="A338" s="562">
        <f t="shared" ref="A338" si="77">A334+1</f>
        <v>81</v>
      </c>
      <c r="B338" s="110" t="s">
        <v>20</v>
      </c>
      <c r="C338" s="110" t="s">
        <v>21</v>
      </c>
      <c r="D338" s="110" t="s">
        <v>22</v>
      </c>
      <c r="E338" s="546" t="s">
        <v>23</v>
      </c>
      <c r="F338" s="546"/>
      <c r="G338" s="546" t="s">
        <v>14</v>
      </c>
      <c r="H338" s="547"/>
      <c r="I338" s="46"/>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v>0</v>
      </c>
    </row>
    <row r="340" spans="1:22" ht="23.25" thickBot="1" x14ac:dyDescent="0.25">
      <c r="A340" s="563"/>
      <c r="B340" s="107" t="s">
        <v>29</v>
      </c>
      <c r="C340" s="107" t="s">
        <v>30</v>
      </c>
      <c r="D340" s="107" t="s">
        <v>31</v>
      </c>
      <c r="E340" s="568" t="s">
        <v>32</v>
      </c>
      <c r="F340" s="568"/>
      <c r="G340" s="484"/>
      <c r="H340" s="485"/>
      <c r="I340" s="486"/>
      <c r="J340" s="13" t="s">
        <v>40</v>
      </c>
      <c r="K340" s="14"/>
      <c r="L340" s="14"/>
      <c r="M340" s="15"/>
      <c r="N340" s="2"/>
      <c r="V340" s="51"/>
    </row>
    <row r="341" spans="1:22" ht="13.5" thickBot="1" x14ac:dyDescent="0.25">
      <c r="A341" s="564"/>
      <c r="B341" s="9"/>
      <c r="C341" s="9"/>
      <c r="D341" s="10"/>
      <c r="E341" s="11" t="s">
        <v>36</v>
      </c>
      <c r="F341" s="12"/>
      <c r="G341" s="476"/>
      <c r="H341" s="477"/>
      <c r="I341" s="478"/>
      <c r="J341" s="13" t="s">
        <v>41</v>
      </c>
      <c r="K341" s="14"/>
      <c r="L341" s="14"/>
      <c r="M341" s="15"/>
      <c r="N341" s="2"/>
      <c r="V341" s="51"/>
    </row>
    <row r="342" spans="1:22" ht="24" thickTop="1" thickBot="1" x14ac:dyDescent="0.25">
      <c r="A342" s="562">
        <f t="shared" ref="A342" si="78">A338+1</f>
        <v>82</v>
      </c>
      <c r="B342" s="110" t="s">
        <v>20</v>
      </c>
      <c r="C342" s="110" t="s">
        <v>21</v>
      </c>
      <c r="D342" s="110" t="s">
        <v>22</v>
      </c>
      <c r="E342" s="546" t="s">
        <v>23</v>
      </c>
      <c r="F342" s="546"/>
      <c r="G342" s="546" t="s">
        <v>14</v>
      </c>
      <c r="H342" s="547"/>
      <c r="I342" s="46"/>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v>0</v>
      </c>
    </row>
    <row r="344" spans="1:22" ht="23.25" thickBot="1" x14ac:dyDescent="0.25">
      <c r="A344" s="563"/>
      <c r="B344" s="107" t="s">
        <v>29</v>
      </c>
      <c r="C344" s="107" t="s">
        <v>30</v>
      </c>
      <c r="D344" s="107" t="s">
        <v>31</v>
      </c>
      <c r="E344" s="568" t="s">
        <v>32</v>
      </c>
      <c r="F344" s="568"/>
      <c r="G344" s="484"/>
      <c r="H344" s="485"/>
      <c r="I344" s="486"/>
      <c r="J344" s="13" t="s">
        <v>40</v>
      </c>
      <c r="K344" s="14"/>
      <c r="L344" s="14"/>
      <c r="M344" s="15"/>
      <c r="N344" s="2"/>
      <c r="V344" s="51"/>
    </row>
    <row r="345" spans="1:22" ht="13.5" thickBot="1" x14ac:dyDescent="0.25">
      <c r="A345" s="564"/>
      <c r="B345" s="9"/>
      <c r="C345" s="9"/>
      <c r="D345" s="10"/>
      <c r="E345" s="11" t="s">
        <v>36</v>
      </c>
      <c r="F345" s="12"/>
      <c r="G345" s="476"/>
      <c r="H345" s="477"/>
      <c r="I345" s="478"/>
      <c r="J345" s="13" t="s">
        <v>41</v>
      </c>
      <c r="K345" s="14"/>
      <c r="L345" s="14"/>
      <c r="M345" s="15"/>
      <c r="N345" s="2"/>
      <c r="V345" s="51"/>
    </row>
    <row r="346" spans="1:22" ht="24" thickTop="1" thickBot="1" x14ac:dyDescent="0.25">
      <c r="A346" s="562">
        <f t="shared" ref="A346" si="79">A342+1</f>
        <v>83</v>
      </c>
      <c r="B346" s="110" t="s">
        <v>20</v>
      </c>
      <c r="C346" s="110" t="s">
        <v>21</v>
      </c>
      <c r="D346" s="110" t="s">
        <v>22</v>
      </c>
      <c r="E346" s="546" t="s">
        <v>23</v>
      </c>
      <c r="F346" s="546"/>
      <c r="G346" s="546" t="s">
        <v>14</v>
      </c>
      <c r="H346" s="547"/>
      <c r="I346" s="46"/>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v>0</v>
      </c>
    </row>
    <row r="348" spans="1:22" ht="23.25" thickBot="1" x14ac:dyDescent="0.25">
      <c r="A348" s="563"/>
      <c r="B348" s="107" t="s">
        <v>29</v>
      </c>
      <c r="C348" s="107" t="s">
        <v>30</v>
      </c>
      <c r="D348" s="107" t="s">
        <v>31</v>
      </c>
      <c r="E348" s="568" t="s">
        <v>32</v>
      </c>
      <c r="F348" s="568"/>
      <c r="G348" s="484"/>
      <c r="H348" s="485"/>
      <c r="I348" s="486"/>
      <c r="J348" s="13" t="s">
        <v>40</v>
      </c>
      <c r="K348" s="14"/>
      <c r="L348" s="14"/>
      <c r="M348" s="15"/>
      <c r="N348" s="2"/>
      <c r="V348" s="51"/>
    </row>
    <row r="349" spans="1:22" ht="13.5" thickBot="1" x14ac:dyDescent="0.25">
      <c r="A349" s="564"/>
      <c r="B349" s="9"/>
      <c r="C349" s="9"/>
      <c r="D349" s="10"/>
      <c r="E349" s="11" t="s">
        <v>36</v>
      </c>
      <c r="F349" s="12"/>
      <c r="G349" s="476"/>
      <c r="H349" s="477"/>
      <c r="I349" s="478"/>
      <c r="J349" s="13" t="s">
        <v>41</v>
      </c>
      <c r="K349" s="14"/>
      <c r="L349" s="14"/>
      <c r="M349" s="15"/>
      <c r="N349" s="2"/>
      <c r="V349" s="51"/>
    </row>
    <row r="350" spans="1:22" ht="24" thickTop="1" thickBot="1" x14ac:dyDescent="0.25">
      <c r="A350" s="562">
        <f t="shared" ref="A350" si="80">A346+1</f>
        <v>84</v>
      </c>
      <c r="B350" s="110" t="s">
        <v>20</v>
      </c>
      <c r="C350" s="110" t="s">
        <v>21</v>
      </c>
      <c r="D350" s="110" t="s">
        <v>22</v>
      </c>
      <c r="E350" s="546" t="s">
        <v>23</v>
      </c>
      <c r="F350" s="546"/>
      <c r="G350" s="546" t="s">
        <v>14</v>
      </c>
      <c r="H350" s="547"/>
      <c r="I350" s="46"/>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v>0</v>
      </c>
    </row>
    <row r="352" spans="1:22" ht="23.25" thickBot="1" x14ac:dyDescent="0.25">
      <c r="A352" s="563"/>
      <c r="B352" s="107" t="s">
        <v>29</v>
      </c>
      <c r="C352" s="107" t="s">
        <v>30</v>
      </c>
      <c r="D352" s="107" t="s">
        <v>31</v>
      </c>
      <c r="E352" s="568" t="s">
        <v>32</v>
      </c>
      <c r="F352" s="568"/>
      <c r="G352" s="484"/>
      <c r="H352" s="485"/>
      <c r="I352" s="486"/>
      <c r="J352" s="13" t="s">
        <v>40</v>
      </c>
      <c r="K352" s="14"/>
      <c r="L352" s="14"/>
      <c r="M352" s="15"/>
      <c r="N352" s="2"/>
      <c r="V352" s="51"/>
    </row>
    <row r="353" spans="1:22" ht="13.5" thickBot="1" x14ac:dyDescent="0.25">
      <c r="A353" s="564"/>
      <c r="B353" s="9"/>
      <c r="C353" s="9"/>
      <c r="D353" s="10"/>
      <c r="E353" s="11" t="s">
        <v>36</v>
      </c>
      <c r="F353" s="12"/>
      <c r="G353" s="476"/>
      <c r="H353" s="477"/>
      <c r="I353" s="478"/>
      <c r="J353" s="13" t="s">
        <v>41</v>
      </c>
      <c r="K353" s="14"/>
      <c r="L353" s="14"/>
      <c r="M353" s="15"/>
      <c r="N353" s="2"/>
      <c r="V353" s="51"/>
    </row>
    <row r="354" spans="1:22" ht="24" thickTop="1" thickBot="1" x14ac:dyDescent="0.25">
      <c r="A354" s="562">
        <f t="shared" ref="A354" si="81">A350+1</f>
        <v>85</v>
      </c>
      <c r="B354" s="110" t="s">
        <v>20</v>
      </c>
      <c r="C354" s="110" t="s">
        <v>21</v>
      </c>
      <c r="D354" s="110" t="s">
        <v>22</v>
      </c>
      <c r="E354" s="546" t="s">
        <v>23</v>
      </c>
      <c r="F354" s="546"/>
      <c r="G354" s="546" t="s">
        <v>14</v>
      </c>
      <c r="H354" s="547"/>
      <c r="I354" s="46"/>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v>0</v>
      </c>
    </row>
    <row r="356" spans="1:22" ht="23.25" thickBot="1" x14ac:dyDescent="0.25">
      <c r="A356" s="563"/>
      <c r="B356" s="107" t="s">
        <v>29</v>
      </c>
      <c r="C356" s="107" t="s">
        <v>30</v>
      </c>
      <c r="D356" s="107" t="s">
        <v>31</v>
      </c>
      <c r="E356" s="568" t="s">
        <v>32</v>
      </c>
      <c r="F356" s="568"/>
      <c r="G356" s="484"/>
      <c r="H356" s="485"/>
      <c r="I356" s="486"/>
      <c r="J356" s="13" t="s">
        <v>40</v>
      </c>
      <c r="K356" s="14"/>
      <c r="L356" s="14"/>
      <c r="M356" s="15"/>
      <c r="N356" s="2"/>
      <c r="V356" s="51"/>
    </row>
    <row r="357" spans="1:22" ht="13.5" thickBot="1" x14ac:dyDescent="0.25">
      <c r="A357" s="564"/>
      <c r="B357" s="9"/>
      <c r="C357" s="9"/>
      <c r="D357" s="10"/>
      <c r="E357" s="11" t="s">
        <v>36</v>
      </c>
      <c r="F357" s="12"/>
      <c r="G357" s="476"/>
      <c r="H357" s="477"/>
      <c r="I357" s="478"/>
      <c r="J357" s="13" t="s">
        <v>41</v>
      </c>
      <c r="K357" s="14"/>
      <c r="L357" s="14"/>
      <c r="M357" s="15"/>
      <c r="N357" s="2"/>
      <c r="V357" s="51"/>
    </row>
    <row r="358" spans="1:22" ht="24" thickTop="1" thickBot="1" x14ac:dyDescent="0.25">
      <c r="A358" s="562">
        <f t="shared" ref="A358" si="82">A354+1</f>
        <v>86</v>
      </c>
      <c r="B358" s="110" t="s">
        <v>20</v>
      </c>
      <c r="C358" s="110" t="s">
        <v>21</v>
      </c>
      <c r="D358" s="110" t="s">
        <v>22</v>
      </c>
      <c r="E358" s="546" t="s">
        <v>23</v>
      </c>
      <c r="F358" s="546"/>
      <c r="G358" s="546" t="s">
        <v>14</v>
      </c>
      <c r="H358" s="547"/>
      <c r="I358" s="46"/>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v>0</v>
      </c>
    </row>
    <row r="360" spans="1:22" ht="23.25" thickBot="1" x14ac:dyDescent="0.25">
      <c r="A360" s="563"/>
      <c r="B360" s="107" t="s">
        <v>29</v>
      </c>
      <c r="C360" s="107" t="s">
        <v>30</v>
      </c>
      <c r="D360" s="107" t="s">
        <v>31</v>
      </c>
      <c r="E360" s="568" t="s">
        <v>32</v>
      </c>
      <c r="F360" s="568"/>
      <c r="G360" s="484"/>
      <c r="H360" s="485"/>
      <c r="I360" s="486"/>
      <c r="J360" s="13" t="s">
        <v>40</v>
      </c>
      <c r="K360" s="14"/>
      <c r="L360" s="14"/>
      <c r="M360" s="15"/>
      <c r="N360" s="2"/>
      <c r="V360" s="51"/>
    </row>
    <row r="361" spans="1:22" ht="13.5" thickBot="1" x14ac:dyDescent="0.25">
      <c r="A361" s="564"/>
      <c r="B361" s="9"/>
      <c r="C361" s="9"/>
      <c r="D361" s="10"/>
      <c r="E361" s="11" t="s">
        <v>36</v>
      </c>
      <c r="F361" s="12"/>
      <c r="G361" s="476"/>
      <c r="H361" s="477"/>
      <c r="I361" s="478"/>
      <c r="J361" s="13" t="s">
        <v>41</v>
      </c>
      <c r="K361" s="14"/>
      <c r="L361" s="14"/>
      <c r="M361" s="15"/>
      <c r="N361" s="2"/>
      <c r="V361" s="51"/>
    </row>
    <row r="362" spans="1:22" ht="24" thickTop="1" thickBot="1" x14ac:dyDescent="0.25">
      <c r="A362" s="562">
        <f t="shared" ref="A362" si="83">A358+1</f>
        <v>87</v>
      </c>
      <c r="B362" s="110" t="s">
        <v>20</v>
      </c>
      <c r="C362" s="110" t="s">
        <v>21</v>
      </c>
      <c r="D362" s="110" t="s">
        <v>22</v>
      </c>
      <c r="E362" s="546" t="s">
        <v>23</v>
      </c>
      <c r="F362" s="546"/>
      <c r="G362" s="546" t="s">
        <v>14</v>
      </c>
      <c r="H362" s="547"/>
      <c r="I362" s="46"/>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v>0</v>
      </c>
    </row>
    <row r="364" spans="1:22" ht="23.25" thickBot="1" x14ac:dyDescent="0.25">
      <c r="A364" s="563"/>
      <c r="B364" s="107" t="s">
        <v>29</v>
      </c>
      <c r="C364" s="107" t="s">
        <v>30</v>
      </c>
      <c r="D364" s="107" t="s">
        <v>31</v>
      </c>
      <c r="E364" s="568" t="s">
        <v>32</v>
      </c>
      <c r="F364" s="568"/>
      <c r="G364" s="484"/>
      <c r="H364" s="485"/>
      <c r="I364" s="486"/>
      <c r="J364" s="13" t="s">
        <v>40</v>
      </c>
      <c r="K364" s="14"/>
      <c r="L364" s="14"/>
      <c r="M364" s="15"/>
      <c r="N364" s="2"/>
      <c r="V364" s="51"/>
    </row>
    <row r="365" spans="1:22" ht="13.5" thickBot="1" x14ac:dyDescent="0.25">
      <c r="A365" s="564"/>
      <c r="B365" s="9"/>
      <c r="C365" s="9"/>
      <c r="D365" s="10"/>
      <c r="E365" s="11" t="s">
        <v>36</v>
      </c>
      <c r="F365" s="12"/>
      <c r="G365" s="476"/>
      <c r="H365" s="477"/>
      <c r="I365" s="478"/>
      <c r="J365" s="13" t="s">
        <v>41</v>
      </c>
      <c r="K365" s="14"/>
      <c r="L365" s="14"/>
      <c r="M365" s="15"/>
      <c r="N365" s="2"/>
      <c r="V365" s="51"/>
    </row>
    <row r="366" spans="1:22" ht="24" thickTop="1" thickBot="1" x14ac:dyDescent="0.25">
      <c r="A366" s="562">
        <f t="shared" ref="A366" si="84">A362+1</f>
        <v>88</v>
      </c>
      <c r="B366" s="110" t="s">
        <v>20</v>
      </c>
      <c r="C366" s="110" t="s">
        <v>21</v>
      </c>
      <c r="D366" s="110" t="s">
        <v>22</v>
      </c>
      <c r="E366" s="546" t="s">
        <v>23</v>
      </c>
      <c r="F366" s="546"/>
      <c r="G366" s="546" t="s">
        <v>14</v>
      </c>
      <c r="H366" s="547"/>
      <c r="I366" s="46"/>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v>0</v>
      </c>
    </row>
    <row r="368" spans="1:22" ht="23.25" thickBot="1" x14ac:dyDescent="0.25">
      <c r="A368" s="563"/>
      <c r="B368" s="107" t="s">
        <v>29</v>
      </c>
      <c r="C368" s="107" t="s">
        <v>30</v>
      </c>
      <c r="D368" s="107" t="s">
        <v>31</v>
      </c>
      <c r="E368" s="568" t="s">
        <v>32</v>
      </c>
      <c r="F368" s="568"/>
      <c r="G368" s="484"/>
      <c r="H368" s="485"/>
      <c r="I368" s="486"/>
      <c r="J368" s="13" t="s">
        <v>40</v>
      </c>
      <c r="K368" s="14"/>
      <c r="L368" s="14"/>
      <c r="M368" s="15"/>
      <c r="N368" s="2"/>
      <c r="V368" s="51"/>
    </row>
    <row r="369" spans="1:22" ht="13.5" thickBot="1" x14ac:dyDescent="0.25">
      <c r="A369" s="564"/>
      <c r="B369" s="9"/>
      <c r="C369" s="9"/>
      <c r="D369" s="10"/>
      <c r="E369" s="11" t="s">
        <v>36</v>
      </c>
      <c r="F369" s="12"/>
      <c r="G369" s="476"/>
      <c r="H369" s="477"/>
      <c r="I369" s="478"/>
      <c r="J369" s="13" t="s">
        <v>41</v>
      </c>
      <c r="K369" s="14"/>
      <c r="L369" s="14"/>
      <c r="M369" s="15"/>
      <c r="N369" s="2"/>
      <c r="V369" s="51"/>
    </row>
    <row r="370" spans="1:22" ht="24" thickTop="1" thickBot="1" x14ac:dyDescent="0.25">
      <c r="A370" s="562">
        <f t="shared" ref="A370" si="85">A366+1</f>
        <v>89</v>
      </c>
      <c r="B370" s="110" t="s">
        <v>20</v>
      </c>
      <c r="C370" s="110" t="s">
        <v>21</v>
      </c>
      <c r="D370" s="110" t="s">
        <v>22</v>
      </c>
      <c r="E370" s="546" t="s">
        <v>23</v>
      </c>
      <c r="F370" s="546"/>
      <c r="G370" s="546" t="s">
        <v>14</v>
      </c>
      <c r="H370" s="547"/>
      <c r="I370" s="46"/>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v>0</v>
      </c>
    </row>
    <row r="372" spans="1:22" ht="23.25" thickBot="1" x14ac:dyDescent="0.25">
      <c r="A372" s="563"/>
      <c r="B372" s="107" t="s">
        <v>29</v>
      </c>
      <c r="C372" s="107" t="s">
        <v>30</v>
      </c>
      <c r="D372" s="107" t="s">
        <v>31</v>
      </c>
      <c r="E372" s="568" t="s">
        <v>32</v>
      </c>
      <c r="F372" s="568"/>
      <c r="G372" s="484"/>
      <c r="H372" s="485"/>
      <c r="I372" s="486"/>
      <c r="J372" s="13" t="s">
        <v>40</v>
      </c>
      <c r="K372" s="14"/>
      <c r="L372" s="14"/>
      <c r="M372" s="15"/>
      <c r="N372" s="2"/>
      <c r="V372" s="51"/>
    </row>
    <row r="373" spans="1:22" ht="13.5" thickBot="1" x14ac:dyDescent="0.25">
      <c r="A373" s="564"/>
      <c r="B373" s="9"/>
      <c r="C373" s="9"/>
      <c r="D373" s="10"/>
      <c r="E373" s="11" t="s">
        <v>36</v>
      </c>
      <c r="F373" s="12"/>
      <c r="G373" s="476"/>
      <c r="H373" s="477"/>
      <c r="I373" s="478"/>
      <c r="J373" s="13" t="s">
        <v>41</v>
      </c>
      <c r="K373" s="14"/>
      <c r="L373" s="14"/>
      <c r="M373" s="15"/>
      <c r="N373" s="2"/>
      <c r="V373" s="51"/>
    </row>
    <row r="374" spans="1:22" ht="24" thickTop="1" thickBot="1" x14ac:dyDescent="0.25">
      <c r="A374" s="562">
        <f t="shared" ref="A374" si="86">A370+1</f>
        <v>90</v>
      </c>
      <c r="B374" s="110" t="s">
        <v>20</v>
      </c>
      <c r="C374" s="110" t="s">
        <v>21</v>
      </c>
      <c r="D374" s="110" t="s">
        <v>22</v>
      </c>
      <c r="E374" s="546" t="s">
        <v>23</v>
      </c>
      <c r="F374" s="546"/>
      <c r="G374" s="546" t="s">
        <v>14</v>
      </c>
      <c r="H374" s="547"/>
      <c r="I374" s="46"/>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v>0</v>
      </c>
    </row>
    <row r="376" spans="1:22" ht="23.25" thickBot="1" x14ac:dyDescent="0.25">
      <c r="A376" s="563"/>
      <c r="B376" s="107" t="s">
        <v>29</v>
      </c>
      <c r="C376" s="107" t="s">
        <v>30</v>
      </c>
      <c r="D376" s="107" t="s">
        <v>31</v>
      </c>
      <c r="E376" s="568" t="s">
        <v>32</v>
      </c>
      <c r="F376" s="568"/>
      <c r="G376" s="484"/>
      <c r="H376" s="485"/>
      <c r="I376" s="486"/>
      <c r="J376" s="13" t="s">
        <v>40</v>
      </c>
      <c r="K376" s="14"/>
      <c r="L376" s="14"/>
      <c r="M376" s="15"/>
      <c r="N376" s="2"/>
      <c r="V376" s="51"/>
    </row>
    <row r="377" spans="1:22" ht="13.5" thickBot="1" x14ac:dyDescent="0.25">
      <c r="A377" s="564"/>
      <c r="B377" s="9"/>
      <c r="C377" s="9"/>
      <c r="D377" s="10"/>
      <c r="E377" s="11" t="s">
        <v>36</v>
      </c>
      <c r="F377" s="12"/>
      <c r="G377" s="476"/>
      <c r="H377" s="477"/>
      <c r="I377" s="478"/>
      <c r="J377" s="13" t="s">
        <v>41</v>
      </c>
      <c r="K377" s="14"/>
      <c r="L377" s="14"/>
      <c r="M377" s="15"/>
      <c r="N377" s="2"/>
      <c r="V377" s="51"/>
    </row>
    <row r="378" spans="1:22" ht="24" thickTop="1" thickBot="1" x14ac:dyDescent="0.25">
      <c r="A378" s="562">
        <f t="shared" ref="A378" si="87">A374+1</f>
        <v>91</v>
      </c>
      <c r="B378" s="110" t="s">
        <v>20</v>
      </c>
      <c r="C378" s="110" t="s">
        <v>21</v>
      </c>
      <c r="D378" s="110" t="s">
        <v>22</v>
      </c>
      <c r="E378" s="546" t="s">
        <v>23</v>
      </c>
      <c r="F378" s="546"/>
      <c r="G378" s="546" t="s">
        <v>14</v>
      </c>
      <c r="H378" s="547"/>
      <c r="I378" s="46"/>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v>0</v>
      </c>
    </row>
    <row r="380" spans="1:22" ht="23.25" thickBot="1" x14ac:dyDescent="0.25">
      <c r="A380" s="563"/>
      <c r="B380" s="107" t="s">
        <v>29</v>
      </c>
      <c r="C380" s="107" t="s">
        <v>30</v>
      </c>
      <c r="D380" s="107" t="s">
        <v>31</v>
      </c>
      <c r="E380" s="568" t="s">
        <v>32</v>
      </c>
      <c r="F380" s="568"/>
      <c r="G380" s="484"/>
      <c r="H380" s="485"/>
      <c r="I380" s="486"/>
      <c r="J380" s="13" t="s">
        <v>40</v>
      </c>
      <c r="K380" s="14"/>
      <c r="L380" s="14"/>
      <c r="M380" s="15"/>
      <c r="N380" s="2"/>
      <c r="V380" s="51"/>
    </row>
    <row r="381" spans="1:22" ht="13.5" thickBot="1" x14ac:dyDescent="0.25">
      <c r="A381" s="564"/>
      <c r="B381" s="9"/>
      <c r="C381" s="9"/>
      <c r="D381" s="10"/>
      <c r="E381" s="11" t="s">
        <v>36</v>
      </c>
      <c r="F381" s="12"/>
      <c r="G381" s="476"/>
      <c r="H381" s="477"/>
      <c r="I381" s="478"/>
      <c r="J381" s="13" t="s">
        <v>41</v>
      </c>
      <c r="K381" s="14"/>
      <c r="L381" s="14"/>
      <c r="M381" s="15"/>
      <c r="N381" s="2"/>
      <c r="V381" s="51"/>
    </row>
    <row r="382" spans="1:22" ht="24" thickTop="1" thickBot="1" x14ac:dyDescent="0.25">
      <c r="A382" s="562">
        <f t="shared" ref="A382" si="88">A378+1</f>
        <v>92</v>
      </c>
      <c r="B382" s="110" t="s">
        <v>20</v>
      </c>
      <c r="C382" s="110" t="s">
        <v>21</v>
      </c>
      <c r="D382" s="110" t="s">
        <v>22</v>
      </c>
      <c r="E382" s="546" t="s">
        <v>23</v>
      </c>
      <c r="F382" s="546"/>
      <c r="G382" s="546" t="s">
        <v>14</v>
      </c>
      <c r="H382" s="547"/>
      <c r="I382" s="46"/>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v>0</v>
      </c>
    </row>
    <row r="384" spans="1:22" ht="23.25" thickBot="1" x14ac:dyDescent="0.25">
      <c r="A384" s="563"/>
      <c r="B384" s="107" t="s">
        <v>29</v>
      </c>
      <c r="C384" s="107" t="s">
        <v>30</v>
      </c>
      <c r="D384" s="107" t="s">
        <v>31</v>
      </c>
      <c r="E384" s="568" t="s">
        <v>32</v>
      </c>
      <c r="F384" s="568"/>
      <c r="G384" s="484"/>
      <c r="H384" s="485"/>
      <c r="I384" s="486"/>
      <c r="J384" s="13" t="s">
        <v>40</v>
      </c>
      <c r="K384" s="14"/>
      <c r="L384" s="14"/>
      <c r="M384" s="15"/>
      <c r="N384" s="2"/>
      <c r="V384" s="51"/>
    </row>
    <row r="385" spans="1:22" ht="13.5" thickBot="1" x14ac:dyDescent="0.25">
      <c r="A385" s="564"/>
      <c r="B385" s="9"/>
      <c r="C385" s="9"/>
      <c r="D385" s="10"/>
      <c r="E385" s="11" t="s">
        <v>36</v>
      </c>
      <c r="F385" s="12"/>
      <c r="G385" s="476"/>
      <c r="H385" s="477"/>
      <c r="I385" s="478"/>
      <c r="J385" s="13" t="s">
        <v>41</v>
      </c>
      <c r="K385" s="14"/>
      <c r="L385" s="14"/>
      <c r="M385" s="15"/>
      <c r="N385" s="2"/>
      <c r="V385" s="51"/>
    </row>
    <row r="386" spans="1:22" ht="24" thickTop="1" thickBot="1" x14ac:dyDescent="0.25">
      <c r="A386" s="562">
        <f t="shared" ref="A386" si="89">A382+1</f>
        <v>93</v>
      </c>
      <c r="B386" s="110" t="s">
        <v>20</v>
      </c>
      <c r="C386" s="110" t="s">
        <v>21</v>
      </c>
      <c r="D386" s="110" t="s">
        <v>22</v>
      </c>
      <c r="E386" s="546" t="s">
        <v>23</v>
      </c>
      <c r="F386" s="546"/>
      <c r="G386" s="546" t="s">
        <v>14</v>
      </c>
      <c r="H386" s="547"/>
      <c r="I386" s="46"/>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v>0</v>
      </c>
    </row>
    <row r="388" spans="1:22" ht="23.25" thickBot="1" x14ac:dyDescent="0.25">
      <c r="A388" s="563"/>
      <c r="B388" s="107" t="s">
        <v>29</v>
      </c>
      <c r="C388" s="107" t="s">
        <v>30</v>
      </c>
      <c r="D388" s="107" t="s">
        <v>31</v>
      </c>
      <c r="E388" s="568" t="s">
        <v>32</v>
      </c>
      <c r="F388" s="568"/>
      <c r="G388" s="484"/>
      <c r="H388" s="485"/>
      <c r="I388" s="486"/>
      <c r="J388" s="13" t="s">
        <v>40</v>
      </c>
      <c r="K388" s="14"/>
      <c r="L388" s="14"/>
      <c r="M388" s="15"/>
      <c r="N388" s="2"/>
      <c r="V388" s="51"/>
    </row>
    <row r="389" spans="1:22" ht="13.5" thickBot="1" x14ac:dyDescent="0.25">
      <c r="A389" s="564"/>
      <c r="B389" s="9"/>
      <c r="C389" s="9"/>
      <c r="D389" s="10"/>
      <c r="E389" s="11" t="s">
        <v>36</v>
      </c>
      <c r="F389" s="12"/>
      <c r="G389" s="476"/>
      <c r="H389" s="477"/>
      <c r="I389" s="478"/>
      <c r="J389" s="13" t="s">
        <v>41</v>
      </c>
      <c r="K389" s="14"/>
      <c r="L389" s="14"/>
      <c r="M389" s="15"/>
      <c r="N389" s="2"/>
      <c r="V389" s="51"/>
    </row>
    <row r="390" spans="1:22" ht="24" thickTop="1" thickBot="1" x14ac:dyDescent="0.25">
      <c r="A390" s="562">
        <f t="shared" ref="A390" si="90">A386+1</f>
        <v>94</v>
      </c>
      <c r="B390" s="110" t="s">
        <v>20</v>
      </c>
      <c r="C390" s="110" t="s">
        <v>21</v>
      </c>
      <c r="D390" s="110" t="s">
        <v>22</v>
      </c>
      <c r="E390" s="546" t="s">
        <v>23</v>
      </c>
      <c r="F390" s="546"/>
      <c r="G390" s="546" t="s">
        <v>14</v>
      </c>
      <c r="H390" s="547"/>
      <c r="I390" s="46"/>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v>0</v>
      </c>
    </row>
    <row r="392" spans="1:22" ht="23.25" thickBot="1" x14ac:dyDescent="0.25">
      <c r="A392" s="563"/>
      <c r="B392" s="107" t="s">
        <v>29</v>
      </c>
      <c r="C392" s="107" t="s">
        <v>30</v>
      </c>
      <c r="D392" s="107" t="s">
        <v>31</v>
      </c>
      <c r="E392" s="568" t="s">
        <v>32</v>
      </c>
      <c r="F392" s="568"/>
      <c r="G392" s="484"/>
      <c r="H392" s="485"/>
      <c r="I392" s="486"/>
      <c r="J392" s="13" t="s">
        <v>40</v>
      </c>
      <c r="K392" s="14"/>
      <c r="L392" s="14"/>
      <c r="M392" s="15"/>
      <c r="N392" s="2"/>
      <c r="V392" s="51"/>
    </row>
    <row r="393" spans="1:22" ht="13.5" thickBot="1" x14ac:dyDescent="0.25">
      <c r="A393" s="564"/>
      <c r="B393" s="9"/>
      <c r="C393" s="9"/>
      <c r="D393" s="10"/>
      <c r="E393" s="11" t="s">
        <v>36</v>
      </c>
      <c r="F393" s="12"/>
      <c r="G393" s="476"/>
      <c r="H393" s="477"/>
      <c r="I393" s="478"/>
      <c r="J393" s="13" t="s">
        <v>41</v>
      </c>
      <c r="K393" s="14"/>
      <c r="L393" s="14"/>
      <c r="M393" s="15"/>
      <c r="N393" s="2"/>
      <c r="V393" s="51"/>
    </row>
    <row r="394" spans="1:22" ht="24" thickTop="1" thickBot="1" x14ac:dyDescent="0.25">
      <c r="A394" s="562">
        <f t="shared" ref="A394" si="91">A390+1</f>
        <v>95</v>
      </c>
      <c r="B394" s="110" t="s">
        <v>20</v>
      </c>
      <c r="C394" s="110" t="s">
        <v>21</v>
      </c>
      <c r="D394" s="110" t="s">
        <v>22</v>
      </c>
      <c r="E394" s="546" t="s">
        <v>23</v>
      </c>
      <c r="F394" s="546"/>
      <c r="G394" s="546" t="s">
        <v>14</v>
      </c>
      <c r="H394" s="547"/>
      <c r="I394" s="46"/>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v>0</v>
      </c>
    </row>
    <row r="396" spans="1:22" ht="23.25" thickBot="1" x14ac:dyDescent="0.25">
      <c r="A396" s="563"/>
      <c r="B396" s="107" t="s">
        <v>29</v>
      </c>
      <c r="C396" s="107" t="s">
        <v>30</v>
      </c>
      <c r="D396" s="107" t="s">
        <v>31</v>
      </c>
      <c r="E396" s="568" t="s">
        <v>32</v>
      </c>
      <c r="F396" s="568"/>
      <c r="G396" s="484"/>
      <c r="H396" s="485"/>
      <c r="I396" s="486"/>
      <c r="J396" s="13" t="s">
        <v>40</v>
      </c>
      <c r="K396" s="14"/>
      <c r="L396" s="14"/>
      <c r="M396" s="15"/>
      <c r="N396" s="2"/>
      <c r="V396" s="51"/>
    </row>
    <row r="397" spans="1:22" ht="13.5" thickBot="1" x14ac:dyDescent="0.25">
      <c r="A397" s="564"/>
      <c r="B397" s="9"/>
      <c r="C397" s="9"/>
      <c r="D397" s="10"/>
      <c r="E397" s="11" t="s">
        <v>36</v>
      </c>
      <c r="F397" s="12"/>
      <c r="G397" s="476"/>
      <c r="H397" s="477"/>
      <c r="I397" s="478"/>
      <c r="J397" s="13" t="s">
        <v>41</v>
      </c>
      <c r="K397" s="14"/>
      <c r="L397" s="14"/>
      <c r="M397" s="15"/>
      <c r="N397" s="2"/>
      <c r="V397" s="51"/>
    </row>
    <row r="398" spans="1:22" ht="24" thickTop="1" thickBot="1" x14ac:dyDescent="0.25">
      <c r="A398" s="562">
        <f t="shared" ref="A398" si="92">A394+1</f>
        <v>96</v>
      </c>
      <c r="B398" s="110" t="s">
        <v>20</v>
      </c>
      <c r="C398" s="110" t="s">
        <v>21</v>
      </c>
      <c r="D398" s="110" t="s">
        <v>22</v>
      </c>
      <c r="E398" s="546" t="s">
        <v>23</v>
      </c>
      <c r="F398" s="546"/>
      <c r="G398" s="546" t="s">
        <v>14</v>
      </c>
      <c r="H398" s="547"/>
      <c r="I398" s="46"/>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v>0</v>
      </c>
    </row>
    <row r="400" spans="1:22" ht="23.25" thickBot="1" x14ac:dyDescent="0.25">
      <c r="A400" s="563"/>
      <c r="B400" s="107" t="s">
        <v>29</v>
      </c>
      <c r="C400" s="107" t="s">
        <v>30</v>
      </c>
      <c r="D400" s="107" t="s">
        <v>31</v>
      </c>
      <c r="E400" s="568" t="s">
        <v>32</v>
      </c>
      <c r="F400" s="568"/>
      <c r="G400" s="484"/>
      <c r="H400" s="485"/>
      <c r="I400" s="486"/>
      <c r="J400" s="13" t="s">
        <v>40</v>
      </c>
      <c r="K400" s="14"/>
      <c r="L400" s="14"/>
      <c r="M400" s="15"/>
      <c r="N400" s="2"/>
      <c r="V400" s="51"/>
    </row>
    <row r="401" spans="1:22" ht="13.5" thickBot="1" x14ac:dyDescent="0.25">
      <c r="A401" s="564"/>
      <c r="B401" s="9"/>
      <c r="C401" s="9"/>
      <c r="D401" s="10"/>
      <c r="E401" s="11" t="s">
        <v>36</v>
      </c>
      <c r="F401" s="12"/>
      <c r="G401" s="476"/>
      <c r="H401" s="477"/>
      <c r="I401" s="478"/>
      <c r="J401" s="13" t="s">
        <v>41</v>
      </c>
      <c r="K401" s="14"/>
      <c r="L401" s="14"/>
      <c r="M401" s="15"/>
      <c r="N401" s="2"/>
      <c r="V401" s="51"/>
    </row>
    <row r="402" spans="1:22" ht="24" thickTop="1" thickBot="1" x14ac:dyDescent="0.25">
      <c r="A402" s="562">
        <f t="shared" ref="A402" si="93">A398+1</f>
        <v>97</v>
      </c>
      <c r="B402" s="110" t="s">
        <v>20</v>
      </c>
      <c r="C402" s="110" t="s">
        <v>21</v>
      </c>
      <c r="D402" s="110" t="s">
        <v>22</v>
      </c>
      <c r="E402" s="546" t="s">
        <v>23</v>
      </c>
      <c r="F402" s="546"/>
      <c r="G402" s="546" t="s">
        <v>14</v>
      </c>
      <c r="H402" s="547"/>
      <c r="I402" s="46"/>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v>0</v>
      </c>
    </row>
    <row r="404" spans="1:22" ht="23.25" thickBot="1" x14ac:dyDescent="0.25">
      <c r="A404" s="563"/>
      <c r="B404" s="107" t="s">
        <v>29</v>
      </c>
      <c r="C404" s="107" t="s">
        <v>30</v>
      </c>
      <c r="D404" s="107" t="s">
        <v>31</v>
      </c>
      <c r="E404" s="568" t="s">
        <v>32</v>
      </c>
      <c r="F404" s="568"/>
      <c r="G404" s="484"/>
      <c r="H404" s="485"/>
      <c r="I404" s="486"/>
      <c r="J404" s="13" t="s">
        <v>40</v>
      </c>
      <c r="K404" s="14"/>
      <c r="L404" s="14"/>
      <c r="M404" s="15"/>
      <c r="N404" s="2"/>
      <c r="V404" s="51"/>
    </row>
    <row r="405" spans="1:22" ht="13.5" thickBot="1" x14ac:dyDescent="0.25">
      <c r="A405" s="564"/>
      <c r="B405" s="9"/>
      <c r="C405" s="9"/>
      <c r="D405" s="10"/>
      <c r="E405" s="11" t="s">
        <v>36</v>
      </c>
      <c r="F405" s="12"/>
      <c r="G405" s="476"/>
      <c r="H405" s="477"/>
      <c r="I405" s="478"/>
      <c r="J405" s="13" t="s">
        <v>41</v>
      </c>
      <c r="K405" s="14"/>
      <c r="L405" s="14"/>
      <c r="M405" s="15"/>
      <c r="N405" s="2"/>
      <c r="V405" s="51"/>
    </row>
    <row r="406" spans="1:22" ht="24" thickTop="1" thickBot="1" x14ac:dyDescent="0.25">
      <c r="A406" s="562">
        <f t="shared" ref="A406" si="94">A402+1</f>
        <v>98</v>
      </c>
      <c r="B406" s="110" t="s">
        <v>20</v>
      </c>
      <c r="C406" s="110" t="s">
        <v>21</v>
      </c>
      <c r="D406" s="110" t="s">
        <v>22</v>
      </c>
      <c r="E406" s="546" t="s">
        <v>23</v>
      </c>
      <c r="F406" s="546"/>
      <c r="G406" s="546" t="s">
        <v>14</v>
      </c>
      <c r="H406" s="547"/>
      <c r="I406" s="46"/>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v>0</v>
      </c>
    </row>
    <row r="408" spans="1:22" ht="23.25" thickBot="1" x14ac:dyDescent="0.25">
      <c r="A408" s="563"/>
      <c r="B408" s="107" t="s">
        <v>29</v>
      </c>
      <c r="C408" s="107" t="s">
        <v>30</v>
      </c>
      <c r="D408" s="107" t="s">
        <v>31</v>
      </c>
      <c r="E408" s="568" t="s">
        <v>32</v>
      </c>
      <c r="F408" s="568"/>
      <c r="G408" s="484"/>
      <c r="H408" s="485"/>
      <c r="I408" s="486"/>
      <c r="J408" s="13" t="s">
        <v>40</v>
      </c>
      <c r="K408" s="14"/>
      <c r="L408" s="14"/>
      <c r="M408" s="15"/>
      <c r="N408" s="2"/>
      <c r="V408" s="51"/>
    </row>
    <row r="409" spans="1:22" ht="13.5" thickBot="1" x14ac:dyDescent="0.25">
      <c r="A409" s="564"/>
      <c r="B409" s="9"/>
      <c r="C409" s="9"/>
      <c r="D409" s="10"/>
      <c r="E409" s="11" t="s">
        <v>36</v>
      </c>
      <c r="F409" s="12"/>
      <c r="G409" s="476"/>
      <c r="H409" s="477"/>
      <c r="I409" s="478"/>
      <c r="J409" s="13" t="s">
        <v>41</v>
      </c>
      <c r="K409" s="14"/>
      <c r="L409" s="14"/>
      <c r="M409" s="15"/>
      <c r="N409" s="2"/>
      <c r="V409" s="51"/>
    </row>
    <row r="410" spans="1:22" ht="24" thickTop="1" thickBot="1" x14ac:dyDescent="0.25">
      <c r="A410" s="562">
        <f t="shared" ref="A410" si="95">A406+1</f>
        <v>99</v>
      </c>
      <c r="B410" s="110" t="s">
        <v>20</v>
      </c>
      <c r="C410" s="110" t="s">
        <v>21</v>
      </c>
      <c r="D410" s="110" t="s">
        <v>22</v>
      </c>
      <c r="E410" s="546" t="s">
        <v>23</v>
      </c>
      <c r="F410" s="546"/>
      <c r="G410" s="546" t="s">
        <v>14</v>
      </c>
      <c r="H410" s="547"/>
      <c r="I410" s="46"/>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v>0</v>
      </c>
    </row>
    <row r="412" spans="1:22" ht="23.25" thickBot="1" x14ac:dyDescent="0.25">
      <c r="A412" s="563"/>
      <c r="B412" s="107" t="s">
        <v>29</v>
      </c>
      <c r="C412" s="107" t="s">
        <v>30</v>
      </c>
      <c r="D412" s="107" t="s">
        <v>31</v>
      </c>
      <c r="E412" s="568" t="s">
        <v>32</v>
      </c>
      <c r="F412" s="568"/>
      <c r="G412" s="484"/>
      <c r="H412" s="485"/>
      <c r="I412" s="486"/>
      <c r="J412" s="13" t="s">
        <v>40</v>
      </c>
      <c r="K412" s="14"/>
      <c r="L412" s="14"/>
      <c r="M412" s="15"/>
      <c r="N412" s="2"/>
      <c r="V412" s="51"/>
    </row>
    <row r="413" spans="1:22" ht="13.5" thickBot="1" x14ac:dyDescent="0.25">
      <c r="A413" s="564"/>
      <c r="B413" s="9"/>
      <c r="C413" s="9"/>
      <c r="D413" s="10"/>
      <c r="E413" s="11" t="s">
        <v>36</v>
      </c>
      <c r="F413" s="12"/>
      <c r="G413" s="476"/>
      <c r="H413" s="477"/>
      <c r="I413" s="478"/>
      <c r="J413" s="13" t="s">
        <v>41</v>
      </c>
      <c r="K413" s="14"/>
      <c r="L413" s="14"/>
      <c r="M413" s="15"/>
      <c r="N413" s="2"/>
      <c r="V413" s="51"/>
    </row>
    <row r="414" spans="1:22" ht="24" thickTop="1" thickBot="1" x14ac:dyDescent="0.25">
      <c r="A414" s="562">
        <f t="shared" ref="A414" si="96">A410+1</f>
        <v>100</v>
      </c>
      <c r="B414" s="110" t="s">
        <v>20</v>
      </c>
      <c r="C414" s="110" t="s">
        <v>21</v>
      </c>
      <c r="D414" s="110" t="s">
        <v>22</v>
      </c>
      <c r="E414" s="546" t="s">
        <v>23</v>
      </c>
      <c r="F414" s="546"/>
      <c r="G414" s="546" t="s">
        <v>14</v>
      </c>
      <c r="H414" s="547"/>
      <c r="I414" s="46"/>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v>0</v>
      </c>
    </row>
    <row r="416" spans="1:22" ht="23.25" thickBot="1" x14ac:dyDescent="0.25">
      <c r="A416" s="563"/>
      <c r="B416" s="107" t="s">
        <v>29</v>
      </c>
      <c r="C416" s="107" t="s">
        <v>30</v>
      </c>
      <c r="D416" s="107" t="s">
        <v>31</v>
      </c>
      <c r="E416" s="568" t="s">
        <v>32</v>
      </c>
      <c r="F416" s="568"/>
      <c r="G416" s="484"/>
      <c r="H416" s="485"/>
      <c r="I416" s="486"/>
      <c r="J416" s="13" t="s">
        <v>40</v>
      </c>
      <c r="K416" s="14"/>
      <c r="L416" s="14"/>
      <c r="M416" s="15"/>
      <c r="N416" s="2"/>
    </row>
    <row r="417" spans="1:17" ht="13.5" thickBot="1" x14ac:dyDescent="0.25">
      <c r="A417" s="564"/>
      <c r="B417" s="10"/>
      <c r="C417" s="10"/>
      <c r="D417" s="10"/>
      <c r="E417" s="26" t="s">
        <v>36</v>
      </c>
      <c r="F417" s="27"/>
      <c r="G417" s="476"/>
      <c r="H417" s="477"/>
      <c r="I417" s="478"/>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226"/>
    </row>
    <row r="422" spans="1:17" ht="36" x14ac:dyDescent="0.2">
      <c r="B422" s="227"/>
      <c r="P422" s="31" t="b">
        <v>0</v>
      </c>
      <c r="Q422" s="47" t="str">
        <f xml:space="preserve"> CONCATENATE("OCTOBER 1, ",$M$7-1,"- MARCH 31, ",$M$7)</f>
        <v>OCTOBER 1, 2022- MARCH 31, 2023</v>
      </c>
    </row>
    <row r="423" spans="1:17" ht="36" x14ac:dyDescent="0.2">
      <c r="B423" s="227"/>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pageSetup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x14ac:dyDescent="0.2"/>
  <cols>
    <col min="1" max="1" width="3.85546875" style="222" customWidth="1"/>
    <col min="2" max="2" width="16.140625" style="222" customWidth="1"/>
    <col min="3" max="3" width="17.7109375" style="222" customWidth="1"/>
    <col min="4" max="4" width="14.42578125" style="222" customWidth="1"/>
    <col min="5" max="5" width="18.7109375" style="222" hidden="1" customWidth="1"/>
    <col min="6" max="6" width="14.85546875" style="222" customWidth="1"/>
    <col min="7" max="7" width="3" style="222" customWidth="1"/>
    <col min="8" max="8" width="11.28515625" style="222" customWidth="1"/>
    <col min="9" max="9" width="3" style="222" customWidth="1"/>
    <col min="10" max="10" width="12.28515625" style="222" customWidth="1"/>
    <col min="11" max="11" width="9.140625" style="222"/>
    <col min="12" max="12" width="8.85546875" style="222" customWidth="1"/>
    <col min="13" max="13" width="8" style="222" customWidth="1"/>
    <col min="14" max="14" width="0.140625" style="222" customWidth="1"/>
    <col min="15" max="15" width="9.140625" style="222"/>
    <col min="16" max="16" width="20.28515625" style="222" bestFit="1" customWidth="1"/>
    <col min="17" max="20" width="9.140625" style="222"/>
    <col min="21" max="21" width="9.42578125" style="222" customWidth="1"/>
    <col min="22" max="22" width="13.7109375" style="48" customWidth="1"/>
    <col min="23" max="16384" width="9.140625" style="222"/>
  </cols>
  <sheetData>
    <row r="1" spans="1:19" s="222" customFormat="1" hidden="1" x14ac:dyDescent="0.2"/>
    <row r="2" spans="1:19" s="222" customFormat="1" x14ac:dyDescent="0.2">
      <c r="J2" s="500" t="s">
        <v>404</v>
      </c>
      <c r="K2" s="501"/>
      <c r="L2" s="501"/>
      <c r="M2" s="501"/>
      <c r="P2" s="497"/>
      <c r="Q2" s="497"/>
      <c r="R2" s="497"/>
      <c r="S2" s="497"/>
    </row>
    <row r="3" spans="1:19" s="222" customFormat="1" x14ac:dyDescent="0.2">
      <c r="J3" s="501"/>
      <c r="K3" s="501"/>
      <c r="L3" s="501"/>
      <c r="M3" s="501"/>
      <c r="P3" s="498"/>
      <c r="Q3" s="498"/>
      <c r="R3" s="498"/>
      <c r="S3" s="498"/>
    </row>
    <row r="4" spans="1:19" s="222" customFormat="1" ht="13.5" thickBot="1" x14ac:dyDescent="0.25">
      <c r="A4" s="227"/>
      <c r="B4" s="227"/>
      <c r="C4" s="227"/>
      <c r="D4" s="227"/>
      <c r="E4" s="227"/>
      <c r="F4" s="227"/>
      <c r="G4" s="227"/>
      <c r="H4" s="227"/>
      <c r="I4" s="227"/>
      <c r="J4" s="502"/>
      <c r="K4" s="502"/>
      <c r="L4" s="502"/>
      <c r="M4" s="502"/>
      <c r="P4" s="499"/>
      <c r="Q4" s="499"/>
      <c r="R4" s="499"/>
      <c r="S4" s="499"/>
    </row>
    <row r="5" spans="1:19" s="222" customFormat="1" ht="30" customHeight="1" thickTop="1" thickBot="1" x14ac:dyDescent="0.25">
      <c r="A5" s="503" t="s">
        <v>880</v>
      </c>
      <c r="B5" s="504"/>
      <c r="C5" s="504"/>
      <c r="D5" s="504"/>
      <c r="E5" s="504"/>
      <c r="F5" s="504"/>
      <c r="G5" s="504"/>
      <c r="H5" s="504"/>
      <c r="I5" s="504"/>
      <c r="J5" s="504"/>
      <c r="K5" s="504"/>
      <c r="L5" s="504"/>
      <c r="M5" s="504"/>
      <c r="N5" s="17"/>
      <c r="O5" s="227"/>
      <c r="Q5" s="5"/>
    </row>
    <row r="6" spans="1:19" s="222" customFormat="1" ht="13.5" customHeight="1" thickTop="1" x14ac:dyDescent="0.2">
      <c r="A6" s="516" t="s">
        <v>1</v>
      </c>
      <c r="B6" s="522" t="s">
        <v>2</v>
      </c>
      <c r="C6" s="523"/>
      <c r="D6" s="523"/>
      <c r="E6" s="523"/>
      <c r="F6" s="523"/>
      <c r="G6" s="523"/>
      <c r="H6" s="523"/>
      <c r="I6" s="523"/>
      <c r="J6" s="524"/>
      <c r="K6" s="18" t="s">
        <v>3</v>
      </c>
      <c r="L6" s="18" t="s">
        <v>4</v>
      </c>
      <c r="M6" s="18" t="s">
        <v>5</v>
      </c>
      <c r="N6" s="6"/>
      <c r="O6" s="227"/>
    </row>
    <row r="7" spans="1:19" s="222" customFormat="1" ht="20.25" customHeight="1" thickBot="1" x14ac:dyDescent="0.25">
      <c r="A7" s="516"/>
      <c r="B7" s="525"/>
      <c r="C7" s="526"/>
      <c r="D7" s="526"/>
      <c r="E7" s="526"/>
      <c r="F7" s="526"/>
      <c r="G7" s="526"/>
      <c r="H7" s="526"/>
      <c r="I7" s="526"/>
      <c r="J7" s="527"/>
      <c r="K7" s="37">
        <v>28</v>
      </c>
      <c r="L7" s="38">
        <v>49</v>
      </c>
      <c r="M7" s="39">
        <v>2023</v>
      </c>
      <c r="N7" s="40"/>
      <c r="O7" s="227"/>
    </row>
    <row r="8" spans="1:19" s="222" customFormat="1" ht="27.75" customHeight="1" thickTop="1" thickBot="1" x14ac:dyDescent="0.25">
      <c r="A8" s="516"/>
      <c r="B8" s="518" t="s">
        <v>6</v>
      </c>
      <c r="C8" s="519"/>
      <c r="D8" s="519"/>
      <c r="E8" s="519"/>
      <c r="F8" s="519"/>
      <c r="G8" s="520"/>
      <c r="H8" s="520"/>
      <c r="I8" s="520"/>
      <c r="J8" s="520"/>
      <c r="K8" s="520"/>
      <c r="L8" s="519"/>
      <c r="M8" s="519"/>
      <c r="N8" s="521"/>
      <c r="O8" s="227"/>
    </row>
    <row r="9" spans="1:19" s="222" customFormat="1" ht="18" customHeight="1" thickTop="1" x14ac:dyDescent="0.25">
      <c r="A9" s="516"/>
      <c r="B9" s="449" t="s">
        <v>457</v>
      </c>
      <c r="C9" s="664"/>
      <c r="D9" s="664"/>
      <c r="E9" s="664"/>
      <c r="F9" s="664"/>
      <c r="G9" s="461" t="s">
        <v>90</v>
      </c>
      <c r="H9" s="470" t="str">
        <f>"REPORTING PERIOD: "&amp;Q422</f>
        <v>REPORTING PERIOD: OCTOBER 1, 2022- MARCH 31, 2023</v>
      </c>
      <c r="I9" s="464"/>
      <c r="J9" s="473" t="str">
        <f>"REPORTING PERIOD: "&amp;Q423</f>
        <v>REPORTING PERIOD: APRIL 1 - SEPTEMBER 30, 2023</v>
      </c>
      <c r="K9" s="467" t="s">
        <v>7</v>
      </c>
      <c r="L9" s="453" t="s">
        <v>8</v>
      </c>
      <c r="M9" s="454"/>
      <c r="N9" s="19"/>
      <c r="O9" s="16"/>
      <c r="P9" s="227"/>
    </row>
    <row r="10" spans="1:19" s="222" customFormat="1" ht="15.75" customHeight="1" x14ac:dyDescent="0.2">
      <c r="A10" s="516"/>
      <c r="B10" s="451" t="s">
        <v>913</v>
      </c>
      <c r="C10" s="664"/>
      <c r="D10" s="664"/>
      <c r="E10" s="664"/>
      <c r="F10" s="665"/>
      <c r="G10" s="462"/>
      <c r="H10" s="471"/>
      <c r="I10" s="465"/>
      <c r="J10" s="474"/>
      <c r="K10" s="468"/>
      <c r="L10" s="453"/>
      <c r="M10" s="454"/>
      <c r="N10" s="19"/>
      <c r="O10" s="16"/>
      <c r="P10" s="227"/>
    </row>
    <row r="11" spans="1:19" s="222" customFormat="1" ht="13.5" thickBot="1" x14ac:dyDescent="0.25">
      <c r="A11" s="516"/>
      <c r="B11" s="35" t="s">
        <v>9</v>
      </c>
      <c r="C11" s="36" t="s">
        <v>914</v>
      </c>
      <c r="D11" s="706" t="s">
        <v>915</v>
      </c>
      <c r="E11" s="572"/>
      <c r="F11" s="573"/>
      <c r="G11" s="463"/>
      <c r="H11" s="472"/>
      <c r="I11" s="466"/>
      <c r="J11" s="475"/>
      <c r="K11" s="469"/>
      <c r="L11" s="455"/>
      <c r="M11" s="456"/>
      <c r="N11" s="20"/>
      <c r="O11" s="16"/>
      <c r="P11" s="227"/>
    </row>
    <row r="12" spans="1:19" s="222" customFormat="1" ht="13.5" thickTop="1" x14ac:dyDescent="0.2">
      <c r="A12" s="516"/>
      <c r="B12" s="574" t="s">
        <v>10</v>
      </c>
      <c r="C12" s="446" t="s">
        <v>11</v>
      </c>
      <c r="D12" s="448" t="s">
        <v>12</v>
      </c>
      <c r="E12" s="457" t="s">
        <v>13</v>
      </c>
      <c r="F12" s="458"/>
      <c r="G12" s="534" t="s">
        <v>14</v>
      </c>
      <c r="H12" s="535"/>
      <c r="I12" s="536"/>
      <c r="J12" s="446" t="s">
        <v>15</v>
      </c>
      <c r="K12" s="528" t="s">
        <v>16</v>
      </c>
      <c r="L12" s="530" t="s">
        <v>17</v>
      </c>
      <c r="M12" s="448" t="s">
        <v>18</v>
      </c>
      <c r="N12" s="21"/>
      <c r="O12" s="227"/>
    </row>
    <row r="13" spans="1:19" s="222" customFormat="1" ht="34.5" customHeight="1" thickBot="1" x14ac:dyDescent="0.25">
      <c r="A13" s="517"/>
      <c r="B13" s="575"/>
      <c r="C13" s="532"/>
      <c r="D13" s="533"/>
      <c r="E13" s="459"/>
      <c r="F13" s="460"/>
      <c r="G13" s="537"/>
      <c r="H13" s="538"/>
      <c r="I13" s="539"/>
      <c r="J13" s="663"/>
      <c r="K13" s="661"/>
      <c r="L13" s="662"/>
      <c r="M13" s="663"/>
      <c r="N13" s="22"/>
      <c r="O13" s="227"/>
    </row>
    <row r="14" spans="1:19" s="222" customFormat="1" ht="24" thickTop="1" thickBot="1" x14ac:dyDescent="0.25">
      <c r="A14" s="565" t="s">
        <v>19</v>
      </c>
      <c r="B14" s="145" t="s">
        <v>20</v>
      </c>
      <c r="C14" s="145" t="s">
        <v>21</v>
      </c>
      <c r="D14" s="145" t="s">
        <v>22</v>
      </c>
      <c r="E14" s="569" t="s">
        <v>23</v>
      </c>
      <c r="F14" s="569"/>
      <c r="G14" s="546" t="s">
        <v>14</v>
      </c>
      <c r="H14" s="547"/>
      <c r="I14" s="46"/>
      <c r="J14" s="53"/>
      <c r="K14" s="53"/>
      <c r="L14" s="53"/>
      <c r="M14" s="53"/>
      <c r="N14" s="2"/>
    </row>
    <row r="15" spans="1:19" s="222" customFormat="1" ht="23.25" thickBot="1" x14ac:dyDescent="0.25">
      <c r="A15" s="566"/>
      <c r="B15" s="54" t="s">
        <v>24</v>
      </c>
      <c r="C15" s="54" t="s">
        <v>25</v>
      </c>
      <c r="D15" s="55">
        <v>40766</v>
      </c>
      <c r="E15" s="56"/>
      <c r="F15" s="57" t="s">
        <v>26</v>
      </c>
      <c r="G15" s="491" t="s">
        <v>27</v>
      </c>
      <c r="H15" s="492"/>
      <c r="I15" s="493"/>
      <c r="J15" s="58" t="s">
        <v>28</v>
      </c>
      <c r="K15" s="59"/>
      <c r="L15" s="60" t="s">
        <v>7</v>
      </c>
      <c r="M15" s="61">
        <v>280</v>
      </c>
      <c r="N15" s="2"/>
      <c r="O15" s="227"/>
    </row>
    <row r="16" spans="1:19" s="222" customFormat="1" ht="23.25" thickBot="1" x14ac:dyDescent="0.25">
      <c r="A16" s="566"/>
      <c r="B16" s="138" t="s">
        <v>29</v>
      </c>
      <c r="C16" s="138" t="s">
        <v>30</v>
      </c>
      <c r="D16" s="138" t="s">
        <v>31</v>
      </c>
      <c r="E16" s="593" t="s">
        <v>32</v>
      </c>
      <c r="F16" s="593"/>
      <c r="G16" s="494"/>
      <c r="H16" s="495"/>
      <c r="I16" s="496"/>
      <c r="J16" s="62" t="s">
        <v>33</v>
      </c>
      <c r="K16" s="60" t="s">
        <v>7</v>
      </c>
      <c r="L16" s="63"/>
      <c r="M16" s="64">
        <v>825</v>
      </c>
      <c r="N16" s="21"/>
    </row>
    <row r="17" spans="1:22" ht="23.25" thickBot="1" x14ac:dyDescent="0.25">
      <c r="A17" s="567"/>
      <c r="B17" s="65" t="s">
        <v>34</v>
      </c>
      <c r="C17" s="65" t="s">
        <v>35</v>
      </c>
      <c r="D17" s="55">
        <v>40767</v>
      </c>
      <c r="E17" s="66" t="s">
        <v>36</v>
      </c>
      <c r="F17" s="57" t="s">
        <v>37</v>
      </c>
      <c r="G17" s="476"/>
      <c r="H17" s="477"/>
      <c r="I17" s="478"/>
      <c r="J17" s="67" t="s">
        <v>38</v>
      </c>
      <c r="K17" s="68"/>
      <c r="L17" s="68" t="s">
        <v>7</v>
      </c>
      <c r="M17" s="69">
        <v>120</v>
      </c>
      <c r="N17" s="2"/>
      <c r="V17" s="222"/>
    </row>
    <row r="18" spans="1:22" ht="23.25" customHeight="1" thickTop="1" x14ac:dyDescent="0.2">
      <c r="A18" s="562">
        <f>1</f>
        <v>1</v>
      </c>
      <c r="B18" s="110" t="s">
        <v>20</v>
      </c>
      <c r="C18" s="110" t="s">
        <v>21</v>
      </c>
      <c r="D18" s="110" t="s">
        <v>22</v>
      </c>
      <c r="E18" s="546" t="s">
        <v>23</v>
      </c>
      <c r="F18" s="546"/>
      <c r="G18" s="543" t="s">
        <v>14</v>
      </c>
      <c r="H18" s="544"/>
      <c r="I18" s="545"/>
      <c r="J18" s="43" t="s">
        <v>39</v>
      </c>
      <c r="K18" s="44"/>
      <c r="L18" s="44"/>
      <c r="M18" s="45"/>
      <c r="N18" s="2"/>
      <c r="V18" s="49"/>
    </row>
    <row r="19" spans="1:22" ht="22.5" x14ac:dyDescent="0.2">
      <c r="A19" s="659"/>
      <c r="B19" s="8" t="s">
        <v>453</v>
      </c>
      <c r="C19" s="8" t="s">
        <v>452</v>
      </c>
      <c r="D19" s="4">
        <v>44091</v>
      </c>
      <c r="E19" s="8"/>
      <c r="F19" s="8" t="s">
        <v>451</v>
      </c>
      <c r="G19" s="488" t="s">
        <v>450</v>
      </c>
      <c r="H19" s="657"/>
      <c r="I19" s="658"/>
      <c r="J19" s="41" t="s">
        <v>449</v>
      </c>
      <c r="K19" s="41"/>
      <c r="L19" s="41" t="s">
        <v>7</v>
      </c>
      <c r="M19" s="122">
        <v>160000</v>
      </c>
      <c r="N19" s="2"/>
      <c r="V19" s="50"/>
    </row>
    <row r="20" spans="1:22" ht="22.5" x14ac:dyDescent="0.2">
      <c r="A20" s="659"/>
      <c r="B20" s="107" t="s">
        <v>29</v>
      </c>
      <c r="C20" s="107" t="s">
        <v>30</v>
      </c>
      <c r="D20" s="107" t="s">
        <v>31</v>
      </c>
      <c r="E20" s="568" t="s">
        <v>32</v>
      </c>
      <c r="F20" s="568"/>
      <c r="G20" s="484"/>
      <c r="H20" s="485"/>
      <c r="I20" s="486"/>
      <c r="J20" s="13"/>
      <c r="K20" s="14"/>
      <c r="L20" s="14"/>
      <c r="M20" s="15"/>
      <c r="N20" s="2"/>
      <c r="V20" s="51"/>
    </row>
    <row r="21" spans="1:22" ht="23.25" thickBot="1" x14ac:dyDescent="0.25">
      <c r="A21" s="660"/>
      <c r="B21" s="9"/>
      <c r="C21" s="9" t="s">
        <v>448</v>
      </c>
      <c r="D21" s="77">
        <v>44097</v>
      </c>
      <c r="E21" s="11" t="s">
        <v>36</v>
      </c>
      <c r="F21" s="12" t="s">
        <v>447</v>
      </c>
      <c r="G21" s="540"/>
      <c r="H21" s="541"/>
      <c r="I21" s="542"/>
      <c r="J21" s="13"/>
      <c r="K21" s="14"/>
      <c r="L21" s="14"/>
      <c r="M21" s="15"/>
      <c r="N21" s="2"/>
      <c r="V21" s="51"/>
    </row>
    <row r="22" spans="1:22" ht="24" thickTop="1" thickBot="1" x14ac:dyDescent="0.25">
      <c r="A22" s="562">
        <f>A18+1</f>
        <v>2</v>
      </c>
      <c r="B22" s="110" t="s">
        <v>20</v>
      </c>
      <c r="C22" s="110" t="s">
        <v>21</v>
      </c>
      <c r="D22" s="110" t="s">
        <v>22</v>
      </c>
      <c r="E22" s="546" t="s">
        <v>23</v>
      </c>
      <c r="F22" s="546"/>
      <c r="G22" s="546" t="s">
        <v>14</v>
      </c>
      <c r="H22" s="547"/>
      <c r="I22" s="46"/>
      <c r="J22" s="43" t="s">
        <v>39</v>
      </c>
      <c r="K22" s="44"/>
      <c r="L22" s="44"/>
      <c r="M22" s="45"/>
      <c r="N22" s="2"/>
      <c r="V22" s="51"/>
    </row>
    <row r="23" spans="1:22" ht="13.5" thickBot="1" x14ac:dyDescent="0.25">
      <c r="A23" s="563"/>
      <c r="B23" s="8"/>
      <c r="C23" s="8"/>
      <c r="D23" s="4"/>
      <c r="E23" s="8"/>
      <c r="F23" s="8"/>
      <c r="G23" s="488"/>
      <c r="H23" s="657"/>
      <c r="I23" s="658"/>
      <c r="J23" s="41" t="s">
        <v>39</v>
      </c>
      <c r="K23" s="41"/>
      <c r="L23" s="41"/>
      <c r="M23" s="42"/>
      <c r="N23" s="2"/>
      <c r="V23" s="51"/>
    </row>
    <row r="24" spans="1:22" ht="23.25" thickBot="1" x14ac:dyDescent="0.25">
      <c r="A24" s="563"/>
      <c r="B24" s="107" t="s">
        <v>29</v>
      </c>
      <c r="C24" s="107" t="s">
        <v>30</v>
      </c>
      <c r="D24" s="107" t="s">
        <v>31</v>
      </c>
      <c r="E24" s="568" t="s">
        <v>32</v>
      </c>
      <c r="F24" s="568"/>
      <c r="G24" s="484"/>
      <c r="H24" s="485"/>
      <c r="I24" s="486"/>
      <c r="J24" s="13" t="s">
        <v>40</v>
      </c>
      <c r="K24" s="14"/>
      <c r="L24" s="14"/>
      <c r="M24" s="15"/>
      <c r="N24" s="2"/>
      <c r="V24" s="51"/>
    </row>
    <row r="25" spans="1:22" ht="13.5" thickBot="1" x14ac:dyDescent="0.25">
      <c r="A25" s="564"/>
      <c r="B25" s="9"/>
      <c r="C25" s="9"/>
      <c r="D25" s="10"/>
      <c r="E25" s="11" t="s">
        <v>36</v>
      </c>
      <c r="F25" s="12"/>
      <c r="G25" s="476"/>
      <c r="H25" s="477"/>
      <c r="I25" s="478"/>
      <c r="J25" s="13" t="s">
        <v>41</v>
      </c>
      <c r="K25" s="14"/>
      <c r="L25" s="14"/>
      <c r="M25" s="15"/>
      <c r="N25" s="2"/>
      <c r="V25" s="51"/>
    </row>
    <row r="26" spans="1:22" ht="24" thickTop="1" thickBot="1" x14ac:dyDescent="0.25">
      <c r="A26" s="562">
        <f>A22+1</f>
        <v>3</v>
      </c>
      <c r="B26" s="110" t="s">
        <v>20</v>
      </c>
      <c r="C26" s="110" t="s">
        <v>21</v>
      </c>
      <c r="D26" s="110" t="s">
        <v>22</v>
      </c>
      <c r="E26" s="546" t="s">
        <v>23</v>
      </c>
      <c r="F26" s="546"/>
      <c r="G26" s="546" t="s">
        <v>14</v>
      </c>
      <c r="H26" s="547"/>
      <c r="I26" s="46"/>
      <c r="J26" s="43" t="s">
        <v>39</v>
      </c>
      <c r="K26" s="44"/>
      <c r="L26" s="44"/>
      <c r="M26" s="45"/>
      <c r="N26" s="2"/>
      <c r="V26" s="51"/>
    </row>
    <row r="27" spans="1:22" ht="13.5" thickBot="1" x14ac:dyDescent="0.25">
      <c r="A27" s="563"/>
      <c r="B27" s="8"/>
      <c r="C27" s="8"/>
      <c r="D27" s="4"/>
      <c r="E27" s="8"/>
      <c r="F27" s="8"/>
      <c r="G27" s="488"/>
      <c r="H27" s="657"/>
      <c r="I27" s="658"/>
      <c r="J27" s="41" t="s">
        <v>39</v>
      </c>
      <c r="K27" s="41"/>
      <c r="L27" s="41"/>
      <c r="M27" s="42"/>
      <c r="N27" s="2"/>
      <c r="V27" s="51"/>
    </row>
    <row r="28" spans="1:22" ht="23.25" thickBot="1" x14ac:dyDescent="0.25">
      <c r="A28" s="563"/>
      <c r="B28" s="107" t="s">
        <v>29</v>
      </c>
      <c r="C28" s="107" t="s">
        <v>30</v>
      </c>
      <c r="D28" s="107" t="s">
        <v>31</v>
      </c>
      <c r="E28" s="568" t="s">
        <v>32</v>
      </c>
      <c r="F28" s="568"/>
      <c r="G28" s="484"/>
      <c r="H28" s="485"/>
      <c r="I28" s="486"/>
      <c r="J28" s="13" t="s">
        <v>40</v>
      </c>
      <c r="K28" s="14"/>
      <c r="L28" s="14"/>
      <c r="M28" s="15"/>
      <c r="N28" s="2"/>
      <c r="V28" s="51"/>
    </row>
    <row r="29" spans="1:22" ht="13.5" thickBot="1" x14ac:dyDescent="0.25">
      <c r="A29" s="564"/>
      <c r="B29" s="9"/>
      <c r="C29" s="9"/>
      <c r="D29" s="10"/>
      <c r="E29" s="11" t="s">
        <v>36</v>
      </c>
      <c r="F29" s="12"/>
      <c r="G29" s="476"/>
      <c r="H29" s="477"/>
      <c r="I29" s="478"/>
      <c r="J29" s="13" t="s">
        <v>41</v>
      </c>
      <c r="K29" s="14"/>
      <c r="L29" s="14"/>
      <c r="M29" s="15"/>
      <c r="N29" s="2"/>
      <c r="V29" s="51"/>
    </row>
    <row r="30" spans="1:22" ht="24" thickTop="1" thickBot="1" x14ac:dyDescent="0.25">
      <c r="A30" s="562">
        <f t="shared" ref="A30" si="0">A26+1</f>
        <v>4</v>
      </c>
      <c r="B30" s="110" t="s">
        <v>20</v>
      </c>
      <c r="C30" s="110" t="s">
        <v>21</v>
      </c>
      <c r="D30" s="110" t="s">
        <v>22</v>
      </c>
      <c r="E30" s="546" t="s">
        <v>23</v>
      </c>
      <c r="F30" s="546"/>
      <c r="G30" s="546" t="s">
        <v>14</v>
      </c>
      <c r="H30" s="547"/>
      <c r="I30" s="46"/>
      <c r="J30" s="43" t="s">
        <v>39</v>
      </c>
      <c r="K30" s="44"/>
      <c r="L30" s="44"/>
      <c r="M30" s="45"/>
      <c r="N30" s="2"/>
      <c r="V30" s="51"/>
    </row>
    <row r="31" spans="1:22" ht="13.5" thickBot="1" x14ac:dyDescent="0.25">
      <c r="A31" s="563"/>
      <c r="B31" s="8"/>
      <c r="C31" s="8"/>
      <c r="D31" s="4"/>
      <c r="E31" s="8"/>
      <c r="F31" s="8"/>
      <c r="G31" s="488"/>
      <c r="H31" s="657"/>
      <c r="I31" s="658"/>
      <c r="J31" s="41" t="s">
        <v>39</v>
      </c>
      <c r="K31" s="41"/>
      <c r="L31" s="41"/>
      <c r="M31" s="42"/>
      <c r="N31" s="2"/>
      <c r="V31" s="51"/>
    </row>
    <row r="32" spans="1:22" ht="23.25" thickBot="1" x14ac:dyDescent="0.25">
      <c r="A32" s="563"/>
      <c r="B32" s="107" t="s">
        <v>29</v>
      </c>
      <c r="C32" s="107" t="s">
        <v>30</v>
      </c>
      <c r="D32" s="107" t="s">
        <v>31</v>
      </c>
      <c r="E32" s="568" t="s">
        <v>32</v>
      </c>
      <c r="F32" s="568"/>
      <c r="G32" s="484"/>
      <c r="H32" s="485"/>
      <c r="I32" s="486"/>
      <c r="J32" s="13" t="s">
        <v>40</v>
      </c>
      <c r="K32" s="14"/>
      <c r="L32" s="14"/>
      <c r="M32" s="15"/>
      <c r="N32" s="2"/>
      <c r="V32" s="51"/>
    </row>
    <row r="33" spans="1:22" ht="13.5" thickBot="1" x14ac:dyDescent="0.25">
      <c r="A33" s="564"/>
      <c r="B33" s="9"/>
      <c r="C33" s="9"/>
      <c r="D33" s="10"/>
      <c r="E33" s="11" t="s">
        <v>36</v>
      </c>
      <c r="F33" s="12"/>
      <c r="G33" s="476"/>
      <c r="H33" s="477"/>
      <c r="I33" s="478"/>
      <c r="J33" s="13" t="s">
        <v>41</v>
      </c>
      <c r="K33" s="14"/>
      <c r="L33" s="14"/>
      <c r="M33" s="15"/>
      <c r="N33" s="2"/>
      <c r="V33" s="51"/>
    </row>
    <row r="34" spans="1:22" ht="24" thickTop="1" thickBot="1" x14ac:dyDescent="0.25">
      <c r="A34" s="562">
        <f t="shared" ref="A34" si="1">A30+1</f>
        <v>5</v>
      </c>
      <c r="B34" s="110" t="s">
        <v>20</v>
      </c>
      <c r="C34" s="110" t="s">
        <v>21</v>
      </c>
      <c r="D34" s="110" t="s">
        <v>22</v>
      </c>
      <c r="E34" s="546" t="s">
        <v>23</v>
      </c>
      <c r="F34" s="546"/>
      <c r="G34" s="546" t="s">
        <v>14</v>
      </c>
      <c r="H34" s="547"/>
      <c r="I34" s="46"/>
      <c r="J34" s="43" t="s">
        <v>39</v>
      </c>
      <c r="K34" s="44"/>
      <c r="L34" s="44"/>
      <c r="M34" s="45"/>
      <c r="N34" s="2"/>
      <c r="V34" s="51"/>
    </row>
    <row r="35" spans="1:22" ht="13.5" thickBot="1" x14ac:dyDescent="0.25">
      <c r="A35" s="563"/>
      <c r="B35" s="8"/>
      <c r="C35" s="8"/>
      <c r="D35" s="4"/>
      <c r="E35" s="8"/>
      <c r="F35" s="8"/>
      <c r="G35" s="488"/>
      <c r="H35" s="657"/>
      <c r="I35" s="658"/>
      <c r="J35" s="41" t="s">
        <v>39</v>
      </c>
      <c r="K35" s="41"/>
      <c r="L35" s="41"/>
      <c r="M35" s="42"/>
      <c r="N35" s="2"/>
      <c r="V35" s="51"/>
    </row>
    <row r="36" spans="1:22" ht="23.25" thickBot="1" x14ac:dyDescent="0.25">
      <c r="A36" s="563"/>
      <c r="B36" s="107" t="s">
        <v>29</v>
      </c>
      <c r="C36" s="107" t="s">
        <v>30</v>
      </c>
      <c r="D36" s="107" t="s">
        <v>31</v>
      </c>
      <c r="E36" s="568" t="s">
        <v>32</v>
      </c>
      <c r="F36" s="568"/>
      <c r="G36" s="484"/>
      <c r="H36" s="485"/>
      <c r="I36" s="486"/>
      <c r="J36" s="13" t="s">
        <v>40</v>
      </c>
      <c r="K36" s="14"/>
      <c r="L36" s="14"/>
      <c r="M36" s="15"/>
      <c r="N36" s="2"/>
      <c r="V36" s="51"/>
    </row>
    <row r="37" spans="1:22" ht="13.5" thickBot="1" x14ac:dyDescent="0.25">
      <c r="A37" s="564"/>
      <c r="B37" s="9"/>
      <c r="C37" s="9"/>
      <c r="D37" s="10"/>
      <c r="E37" s="11" t="s">
        <v>36</v>
      </c>
      <c r="F37" s="12"/>
      <c r="G37" s="476"/>
      <c r="H37" s="477"/>
      <c r="I37" s="478"/>
      <c r="J37" s="13" t="s">
        <v>41</v>
      </c>
      <c r="K37" s="14"/>
      <c r="L37" s="14"/>
      <c r="M37" s="15"/>
      <c r="N37" s="2"/>
      <c r="V37" s="51"/>
    </row>
    <row r="38" spans="1:22" ht="24" thickTop="1" thickBot="1" x14ac:dyDescent="0.25">
      <c r="A38" s="562">
        <f t="shared" ref="A38" si="2">A34+1</f>
        <v>6</v>
      </c>
      <c r="B38" s="110" t="s">
        <v>20</v>
      </c>
      <c r="C38" s="110" t="s">
        <v>21</v>
      </c>
      <c r="D38" s="110" t="s">
        <v>22</v>
      </c>
      <c r="E38" s="546" t="s">
        <v>23</v>
      </c>
      <c r="F38" s="546"/>
      <c r="G38" s="546" t="s">
        <v>14</v>
      </c>
      <c r="H38" s="547"/>
      <c r="I38" s="46"/>
      <c r="J38" s="43" t="s">
        <v>39</v>
      </c>
      <c r="K38" s="44"/>
      <c r="L38" s="44"/>
      <c r="M38" s="45"/>
      <c r="N38" s="2"/>
      <c r="V38" s="51"/>
    </row>
    <row r="39" spans="1:22" ht="13.5" thickBot="1" x14ac:dyDescent="0.25">
      <c r="A39" s="563"/>
      <c r="B39" s="8"/>
      <c r="C39" s="8"/>
      <c r="D39" s="4"/>
      <c r="E39" s="8"/>
      <c r="F39" s="8"/>
      <c r="G39" s="488"/>
      <c r="H39" s="657"/>
      <c r="I39" s="658"/>
      <c r="J39" s="41" t="s">
        <v>39</v>
      </c>
      <c r="K39" s="41"/>
      <c r="L39" s="41"/>
      <c r="M39" s="42"/>
      <c r="N39" s="2"/>
      <c r="V39" s="51"/>
    </row>
    <row r="40" spans="1:22" ht="23.25" thickBot="1" x14ac:dyDescent="0.25">
      <c r="A40" s="563"/>
      <c r="B40" s="107" t="s">
        <v>29</v>
      </c>
      <c r="C40" s="107" t="s">
        <v>30</v>
      </c>
      <c r="D40" s="107" t="s">
        <v>31</v>
      </c>
      <c r="E40" s="568" t="s">
        <v>32</v>
      </c>
      <c r="F40" s="568"/>
      <c r="G40" s="484"/>
      <c r="H40" s="485"/>
      <c r="I40" s="486"/>
      <c r="J40" s="13" t="s">
        <v>40</v>
      </c>
      <c r="K40" s="14"/>
      <c r="L40" s="14"/>
      <c r="M40" s="15"/>
      <c r="N40" s="2"/>
      <c r="V40" s="51"/>
    </row>
    <row r="41" spans="1:22" ht="13.5" thickBot="1" x14ac:dyDescent="0.25">
      <c r="A41" s="564"/>
      <c r="B41" s="9"/>
      <c r="C41" s="9"/>
      <c r="D41" s="10"/>
      <c r="E41" s="11" t="s">
        <v>36</v>
      </c>
      <c r="F41" s="12"/>
      <c r="G41" s="476"/>
      <c r="H41" s="477"/>
      <c r="I41" s="478"/>
      <c r="J41" s="13" t="s">
        <v>41</v>
      </c>
      <c r="K41" s="14"/>
      <c r="L41" s="14"/>
      <c r="M41" s="15"/>
      <c r="N41" s="2"/>
      <c r="V41" s="51"/>
    </row>
    <row r="42" spans="1:22" ht="24" thickTop="1" thickBot="1" x14ac:dyDescent="0.25">
      <c r="A42" s="562">
        <f t="shared" ref="A42" si="3">A38+1</f>
        <v>7</v>
      </c>
      <c r="B42" s="110" t="s">
        <v>20</v>
      </c>
      <c r="C42" s="110" t="s">
        <v>21</v>
      </c>
      <c r="D42" s="110" t="s">
        <v>22</v>
      </c>
      <c r="E42" s="546" t="s">
        <v>23</v>
      </c>
      <c r="F42" s="546"/>
      <c r="G42" s="546" t="s">
        <v>14</v>
      </c>
      <c r="H42" s="547"/>
      <c r="I42" s="46"/>
      <c r="J42" s="43" t="s">
        <v>39</v>
      </c>
      <c r="K42" s="44"/>
      <c r="L42" s="44"/>
      <c r="M42" s="45"/>
      <c r="N42" s="2"/>
      <c r="V42" s="51"/>
    </row>
    <row r="43" spans="1:22" ht="13.5" thickBot="1" x14ac:dyDescent="0.25">
      <c r="A43" s="563"/>
      <c r="B43" s="8"/>
      <c r="C43" s="8"/>
      <c r="D43" s="4"/>
      <c r="E43" s="8"/>
      <c r="F43" s="8"/>
      <c r="G43" s="488"/>
      <c r="H43" s="657"/>
      <c r="I43" s="658"/>
      <c r="J43" s="41" t="s">
        <v>39</v>
      </c>
      <c r="K43" s="41"/>
      <c r="L43" s="41"/>
      <c r="M43" s="42"/>
      <c r="N43" s="2"/>
      <c r="V43" s="51"/>
    </row>
    <row r="44" spans="1:22" ht="23.25" thickBot="1" x14ac:dyDescent="0.25">
      <c r="A44" s="563"/>
      <c r="B44" s="107" t="s">
        <v>29</v>
      </c>
      <c r="C44" s="107" t="s">
        <v>30</v>
      </c>
      <c r="D44" s="107" t="s">
        <v>31</v>
      </c>
      <c r="E44" s="568" t="s">
        <v>32</v>
      </c>
      <c r="F44" s="568"/>
      <c r="G44" s="484"/>
      <c r="H44" s="485"/>
      <c r="I44" s="486"/>
      <c r="J44" s="13" t="s">
        <v>40</v>
      </c>
      <c r="K44" s="14"/>
      <c r="L44" s="14"/>
      <c r="M44" s="15"/>
      <c r="N44" s="2"/>
      <c r="V44" s="51"/>
    </row>
    <row r="45" spans="1:22" ht="13.5" thickBot="1" x14ac:dyDescent="0.25">
      <c r="A45" s="564"/>
      <c r="B45" s="9"/>
      <c r="C45" s="9"/>
      <c r="D45" s="10"/>
      <c r="E45" s="11" t="s">
        <v>36</v>
      </c>
      <c r="F45" s="12"/>
      <c r="G45" s="476"/>
      <c r="H45" s="477"/>
      <c r="I45" s="478"/>
      <c r="J45" s="13" t="s">
        <v>41</v>
      </c>
      <c r="K45" s="14"/>
      <c r="L45" s="14"/>
      <c r="M45" s="15"/>
      <c r="N45" s="2"/>
      <c r="V45" s="51"/>
    </row>
    <row r="46" spans="1:22" ht="24" thickTop="1" thickBot="1" x14ac:dyDescent="0.25">
      <c r="A46" s="562">
        <f t="shared" ref="A46" si="4">A42+1</f>
        <v>8</v>
      </c>
      <c r="B46" s="110" t="s">
        <v>20</v>
      </c>
      <c r="C46" s="110" t="s">
        <v>21</v>
      </c>
      <c r="D46" s="110" t="s">
        <v>22</v>
      </c>
      <c r="E46" s="546" t="s">
        <v>23</v>
      </c>
      <c r="F46" s="546"/>
      <c r="G46" s="546" t="s">
        <v>14</v>
      </c>
      <c r="H46" s="547"/>
      <c r="I46" s="46"/>
      <c r="J46" s="43" t="s">
        <v>39</v>
      </c>
      <c r="K46" s="44"/>
      <c r="L46" s="44"/>
      <c r="M46" s="45"/>
      <c r="N46" s="2"/>
      <c r="V46" s="51"/>
    </row>
    <row r="47" spans="1:22" ht="13.5" thickBot="1" x14ac:dyDescent="0.25">
      <c r="A47" s="563"/>
      <c r="B47" s="8"/>
      <c r="C47" s="8"/>
      <c r="D47" s="4"/>
      <c r="E47" s="8"/>
      <c r="F47" s="8"/>
      <c r="G47" s="488"/>
      <c r="H47" s="657"/>
      <c r="I47" s="658"/>
      <c r="J47" s="41" t="s">
        <v>39</v>
      </c>
      <c r="K47" s="41"/>
      <c r="L47" s="41"/>
      <c r="M47" s="42"/>
      <c r="N47" s="2"/>
      <c r="V47" s="51"/>
    </row>
    <row r="48" spans="1:22" ht="23.25" thickBot="1" x14ac:dyDescent="0.25">
      <c r="A48" s="563"/>
      <c r="B48" s="107" t="s">
        <v>29</v>
      </c>
      <c r="C48" s="107" t="s">
        <v>30</v>
      </c>
      <c r="D48" s="107" t="s">
        <v>31</v>
      </c>
      <c r="E48" s="568" t="s">
        <v>32</v>
      </c>
      <c r="F48" s="568"/>
      <c r="G48" s="484"/>
      <c r="H48" s="485"/>
      <c r="I48" s="486"/>
      <c r="J48" s="13" t="s">
        <v>40</v>
      </c>
      <c r="K48" s="14"/>
      <c r="L48" s="14"/>
      <c r="M48" s="15"/>
      <c r="N48" s="2"/>
      <c r="V48" s="51"/>
    </row>
    <row r="49" spans="1:22" ht="13.5" thickBot="1" x14ac:dyDescent="0.25">
      <c r="A49" s="564"/>
      <c r="B49" s="9"/>
      <c r="C49" s="9"/>
      <c r="D49" s="10"/>
      <c r="E49" s="11" t="s">
        <v>36</v>
      </c>
      <c r="F49" s="12"/>
      <c r="G49" s="476"/>
      <c r="H49" s="477"/>
      <c r="I49" s="478"/>
      <c r="J49" s="13" t="s">
        <v>41</v>
      </c>
      <c r="K49" s="14"/>
      <c r="L49" s="14"/>
      <c r="M49" s="15"/>
      <c r="N49" s="2"/>
      <c r="V49" s="51"/>
    </row>
    <row r="50" spans="1:22" ht="24" thickTop="1" thickBot="1" x14ac:dyDescent="0.25">
      <c r="A50" s="562">
        <f t="shared" ref="A50" si="5">A46+1</f>
        <v>9</v>
      </c>
      <c r="B50" s="110" t="s">
        <v>20</v>
      </c>
      <c r="C50" s="110" t="s">
        <v>21</v>
      </c>
      <c r="D50" s="110" t="s">
        <v>22</v>
      </c>
      <c r="E50" s="546" t="s">
        <v>23</v>
      </c>
      <c r="F50" s="546"/>
      <c r="G50" s="546" t="s">
        <v>14</v>
      </c>
      <c r="H50" s="547"/>
      <c r="I50" s="46"/>
      <c r="J50" s="43" t="s">
        <v>39</v>
      </c>
      <c r="K50" s="44"/>
      <c r="L50" s="44"/>
      <c r="M50" s="45"/>
      <c r="N50" s="2"/>
      <c r="V50" s="51"/>
    </row>
    <row r="51" spans="1:22" ht="13.5" thickBot="1" x14ac:dyDescent="0.25">
      <c r="A51" s="563"/>
      <c r="B51" s="8"/>
      <c r="C51" s="8"/>
      <c r="D51" s="4"/>
      <c r="E51" s="8"/>
      <c r="F51" s="8"/>
      <c r="G51" s="488"/>
      <c r="H51" s="657"/>
      <c r="I51" s="658"/>
      <c r="J51" s="41" t="s">
        <v>39</v>
      </c>
      <c r="K51" s="41"/>
      <c r="L51" s="41"/>
      <c r="M51" s="42"/>
      <c r="N51" s="2"/>
      <c r="V51" s="51"/>
    </row>
    <row r="52" spans="1:22" ht="23.25" thickBot="1" x14ac:dyDescent="0.25">
      <c r="A52" s="563"/>
      <c r="B52" s="107" t="s">
        <v>29</v>
      </c>
      <c r="C52" s="107" t="s">
        <v>30</v>
      </c>
      <c r="D52" s="107" t="s">
        <v>31</v>
      </c>
      <c r="E52" s="568" t="s">
        <v>32</v>
      </c>
      <c r="F52" s="568"/>
      <c r="G52" s="484"/>
      <c r="H52" s="485"/>
      <c r="I52" s="486"/>
      <c r="J52" s="13" t="s">
        <v>40</v>
      </c>
      <c r="K52" s="14"/>
      <c r="L52" s="14"/>
      <c r="M52" s="15"/>
      <c r="N52" s="2"/>
      <c r="V52" s="51"/>
    </row>
    <row r="53" spans="1:22" ht="13.5" thickBot="1" x14ac:dyDescent="0.25">
      <c r="A53" s="564"/>
      <c r="B53" s="9"/>
      <c r="C53" s="9"/>
      <c r="D53" s="10"/>
      <c r="E53" s="11" t="s">
        <v>36</v>
      </c>
      <c r="F53" s="12"/>
      <c r="G53" s="476"/>
      <c r="H53" s="477"/>
      <c r="I53" s="478"/>
      <c r="J53" s="13" t="s">
        <v>41</v>
      </c>
      <c r="K53" s="14"/>
      <c r="L53" s="14"/>
      <c r="M53" s="15"/>
      <c r="N53" s="2"/>
      <c r="V53" s="51"/>
    </row>
    <row r="54" spans="1:22" ht="24" thickTop="1" thickBot="1" x14ac:dyDescent="0.25">
      <c r="A54" s="562">
        <f t="shared" ref="A54" si="6">A50+1</f>
        <v>10</v>
      </c>
      <c r="B54" s="110" t="s">
        <v>20</v>
      </c>
      <c r="C54" s="110" t="s">
        <v>21</v>
      </c>
      <c r="D54" s="110" t="s">
        <v>22</v>
      </c>
      <c r="E54" s="546" t="s">
        <v>23</v>
      </c>
      <c r="F54" s="546"/>
      <c r="G54" s="546" t="s">
        <v>14</v>
      </c>
      <c r="H54" s="547"/>
      <c r="I54" s="46"/>
      <c r="J54" s="43" t="s">
        <v>39</v>
      </c>
      <c r="K54" s="44"/>
      <c r="L54" s="44"/>
      <c r="M54" s="45"/>
      <c r="N54" s="2"/>
      <c r="V54" s="51"/>
    </row>
    <row r="55" spans="1:22" ht="13.5" thickBot="1" x14ac:dyDescent="0.25">
      <c r="A55" s="563"/>
      <c r="B55" s="8"/>
      <c r="C55" s="8"/>
      <c r="D55" s="4"/>
      <c r="E55" s="8"/>
      <c r="F55" s="8"/>
      <c r="G55" s="488"/>
      <c r="H55" s="657"/>
      <c r="I55" s="658"/>
      <c r="J55" s="41" t="s">
        <v>39</v>
      </c>
      <c r="K55" s="41"/>
      <c r="L55" s="41"/>
      <c r="M55" s="42"/>
      <c r="N55" s="2"/>
      <c r="P55" s="1"/>
      <c r="V55" s="51"/>
    </row>
    <row r="56" spans="1:22" ht="23.25" thickBot="1" x14ac:dyDescent="0.25">
      <c r="A56" s="563"/>
      <c r="B56" s="107" t="s">
        <v>29</v>
      </c>
      <c r="C56" s="107" t="s">
        <v>30</v>
      </c>
      <c r="D56" s="107" t="s">
        <v>31</v>
      </c>
      <c r="E56" s="568" t="s">
        <v>32</v>
      </c>
      <c r="F56" s="568"/>
      <c r="G56" s="484"/>
      <c r="H56" s="485"/>
      <c r="I56" s="486"/>
      <c r="J56" s="13" t="s">
        <v>40</v>
      </c>
      <c r="K56" s="14"/>
      <c r="L56" s="14"/>
      <c r="M56" s="15"/>
      <c r="N56" s="2"/>
      <c r="V56" s="51"/>
    </row>
    <row r="57" spans="1:22" s="1" customFormat="1" ht="13.5" thickBot="1" x14ac:dyDescent="0.25">
      <c r="A57" s="564"/>
      <c r="B57" s="9"/>
      <c r="C57" s="9"/>
      <c r="D57" s="10"/>
      <c r="E57" s="11" t="s">
        <v>36</v>
      </c>
      <c r="F57" s="12"/>
      <c r="G57" s="476"/>
      <c r="H57" s="477"/>
      <c r="I57" s="478"/>
      <c r="J57" s="13" t="s">
        <v>41</v>
      </c>
      <c r="K57" s="14"/>
      <c r="L57" s="14"/>
      <c r="M57" s="15"/>
      <c r="N57" s="3"/>
      <c r="P57" s="222"/>
      <c r="Q57" s="222"/>
      <c r="V57" s="51"/>
    </row>
    <row r="58" spans="1:22" ht="24" thickTop="1" thickBot="1" x14ac:dyDescent="0.25">
      <c r="A58" s="562">
        <f t="shared" ref="A58" si="7">A54+1</f>
        <v>11</v>
      </c>
      <c r="B58" s="110" t="s">
        <v>20</v>
      </c>
      <c r="C58" s="110" t="s">
        <v>21</v>
      </c>
      <c r="D58" s="110" t="s">
        <v>22</v>
      </c>
      <c r="E58" s="546" t="s">
        <v>23</v>
      </c>
      <c r="F58" s="546"/>
      <c r="G58" s="546" t="s">
        <v>14</v>
      </c>
      <c r="H58" s="547"/>
      <c r="I58" s="46"/>
      <c r="J58" s="43" t="s">
        <v>39</v>
      </c>
      <c r="K58" s="44"/>
      <c r="L58" s="44"/>
      <c r="M58" s="45"/>
      <c r="N58" s="2"/>
      <c r="V58" s="51"/>
    </row>
    <row r="59" spans="1:22" ht="13.5" thickBot="1" x14ac:dyDescent="0.25">
      <c r="A59" s="563"/>
      <c r="B59" s="8"/>
      <c r="C59" s="8"/>
      <c r="D59" s="4"/>
      <c r="E59" s="8"/>
      <c r="F59" s="8"/>
      <c r="G59" s="488"/>
      <c r="H59" s="657"/>
      <c r="I59" s="658"/>
      <c r="J59" s="41" t="s">
        <v>39</v>
      </c>
      <c r="K59" s="41"/>
      <c r="L59" s="41"/>
      <c r="M59" s="42"/>
      <c r="N59" s="2"/>
      <c r="V59" s="51"/>
    </row>
    <row r="60" spans="1:22" ht="23.25" thickBot="1" x14ac:dyDescent="0.25">
      <c r="A60" s="563"/>
      <c r="B60" s="107" t="s">
        <v>29</v>
      </c>
      <c r="C60" s="107" t="s">
        <v>30</v>
      </c>
      <c r="D60" s="107" t="s">
        <v>31</v>
      </c>
      <c r="E60" s="568" t="s">
        <v>32</v>
      </c>
      <c r="F60" s="568"/>
      <c r="G60" s="484"/>
      <c r="H60" s="485"/>
      <c r="I60" s="486"/>
      <c r="J60" s="13" t="s">
        <v>40</v>
      </c>
      <c r="K60" s="14"/>
      <c r="L60" s="14"/>
      <c r="M60" s="15"/>
      <c r="N60" s="2"/>
      <c r="V60" s="51"/>
    </row>
    <row r="61" spans="1:22" ht="13.5" thickBot="1" x14ac:dyDescent="0.25">
      <c r="A61" s="564"/>
      <c r="B61" s="9"/>
      <c r="C61" s="9"/>
      <c r="D61" s="10"/>
      <c r="E61" s="11" t="s">
        <v>36</v>
      </c>
      <c r="F61" s="12"/>
      <c r="G61" s="476"/>
      <c r="H61" s="477"/>
      <c r="I61" s="478"/>
      <c r="J61" s="13" t="s">
        <v>41</v>
      </c>
      <c r="K61" s="14"/>
      <c r="L61" s="14"/>
      <c r="M61" s="15"/>
      <c r="N61" s="2"/>
      <c r="V61" s="51"/>
    </row>
    <row r="62" spans="1:22" ht="24" thickTop="1" thickBot="1" x14ac:dyDescent="0.25">
      <c r="A62" s="562">
        <f t="shared" ref="A62" si="8">A58+1</f>
        <v>12</v>
      </c>
      <c r="B62" s="110" t="s">
        <v>20</v>
      </c>
      <c r="C62" s="110" t="s">
        <v>21</v>
      </c>
      <c r="D62" s="110" t="s">
        <v>22</v>
      </c>
      <c r="E62" s="546" t="s">
        <v>23</v>
      </c>
      <c r="F62" s="546"/>
      <c r="G62" s="546" t="s">
        <v>14</v>
      </c>
      <c r="H62" s="547"/>
      <c r="I62" s="46"/>
      <c r="J62" s="43" t="s">
        <v>39</v>
      </c>
      <c r="K62" s="44"/>
      <c r="L62" s="44"/>
      <c r="M62" s="45"/>
      <c r="N62" s="2"/>
      <c r="V62" s="51"/>
    </row>
    <row r="63" spans="1:22" ht="13.5" thickBot="1" x14ac:dyDescent="0.25">
      <c r="A63" s="563"/>
      <c r="B63" s="8"/>
      <c r="C63" s="8"/>
      <c r="D63" s="4"/>
      <c r="E63" s="8"/>
      <c r="F63" s="8"/>
      <c r="G63" s="488"/>
      <c r="H63" s="657"/>
      <c r="I63" s="658"/>
      <c r="J63" s="41" t="s">
        <v>39</v>
      </c>
      <c r="K63" s="41"/>
      <c r="L63" s="41"/>
      <c r="M63" s="42"/>
      <c r="N63" s="2"/>
      <c r="V63" s="51"/>
    </row>
    <row r="64" spans="1:22" ht="23.25" thickBot="1" x14ac:dyDescent="0.25">
      <c r="A64" s="563"/>
      <c r="B64" s="107" t="s">
        <v>29</v>
      </c>
      <c r="C64" s="107" t="s">
        <v>30</v>
      </c>
      <c r="D64" s="107" t="s">
        <v>31</v>
      </c>
      <c r="E64" s="568" t="s">
        <v>32</v>
      </c>
      <c r="F64" s="568"/>
      <c r="G64" s="484"/>
      <c r="H64" s="485"/>
      <c r="I64" s="486"/>
      <c r="J64" s="13" t="s">
        <v>40</v>
      </c>
      <c r="K64" s="14"/>
      <c r="L64" s="14"/>
      <c r="M64" s="15"/>
      <c r="N64" s="2"/>
      <c r="V64" s="51"/>
    </row>
    <row r="65" spans="1:22" ht="13.5" thickBot="1" x14ac:dyDescent="0.25">
      <c r="A65" s="564"/>
      <c r="B65" s="9"/>
      <c r="C65" s="9"/>
      <c r="D65" s="10"/>
      <c r="E65" s="11" t="s">
        <v>36</v>
      </c>
      <c r="F65" s="12"/>
      <c r="G65" s="476"/>
      <c r="H65" s="477"/>
      <c r="I65" s="478"/>
      <c r="J65" s="13" t="s">
        <v>41</v>
      </c>
      <c r="K65" s="14"/>
      <c r="L65" s="14"/>
      <c r="M65" s="15"/>
      <c r="N65" s="2"/>
      <c r="V65" s="51"/>
    </row>
    <row r="66" spans="1:22" ht="24" thickTop="1" thickBot="1" x14ac:dyDescent="0.25">
      <c r="A66" s="562">
        <f t="shared" ref="A66" si="9">A62+1</f>
        <v>13</v>
      </c>
      <c r="B66" s="110" t="s">
        <v>20</v>
      </c>
      <c r="C66" s="110" t="s">
        <v>21</v>
      </c>
      <c r="D66" s="110" t="s">
        <v>22</v>
      </c>
      <c r="E66" s="546" t="s">
        <v>23</v>
      </c>
      <c r="F66" s="546"/>
      <c r="G66" s="546" t="s">
        <v>14</v>
      </c>
      <c r="H66" s="547"/>
      <c r="I66" s="46"/>
      <c r="J66" s="43" t="s">
        <v>39</v>
      </c>
      <c r="K66" s="44"/>
      <c r="L66" s="44"/>
      <c r="M66" s="45"/>
      <c r="N66" s="2"/>
      <c r="V66" s="51"/>
    </row>
    <row r="67" spans="1:22" ht="13.5" thickBot="1" x14ac:dyDescent="0.25">
      <c r="A67" s="563"/>
      <c r="B67" s="8"/>
      <c r="C67" s="8"/>
      <c r="D67" s="4"/>
      <c r="E67" s="8"/>
      <c r="F67" s="8"/>
      <c r="G67" s="488"/>
      <c r="H67" s="657"/>
      <c r="I67" s="658"/>
      <c r="J67" s="41" t="s">
        <v>39</v>
      </c>
      <c r="K67" s="41"/>
      <c r="L67" s="41"/>
      <c r="M67" s="42"/>
      <c r="N67" s="2"/>
      <c r="V67" s="51"/>
    </row>
    <row r="68" spans="1:22" ht="23.25" thickBot="1" x14ac:dyDescent="0.25">
      <c r="A68" s="563"/>
      <c r="B68" s="107" t="s">
        <v>29</v>
      </c>
      <c r="C68" s="107" t="s">
        <v>30</v>
      </c>
      <c r="D68" s="107" t="s">
        <v>31</v>
      </c>
      <c r="E68" s="568" t="s">
        <v>32</v>
      </c>
      <c r="F68" s="568"/>
      <c r="G68" s="484"/>
      <c r="H68" s="485"/>
      <c r="I68" s="486"/>
      <c r="J68" s="13" t="s">
        <v>40</v>
      </c>
      <c r="K68" s="14"/>
      <c r="L68" s="14"/>
      <c r="M68" s="15"/>
      <c r="N68" s="2"/>
      <c r="V68" s="51"/>
    </row>
    <row r="69" spans="1:22" ht="13.5" thickBot="1" x14ac:dyDescent="0.25">
      <c r="A69" s="564"/>
      <c r="B69" s="9"/>
      <c r="C69" s="9"/>
      <c r="D69" s="10"/>
      <c r="E69" s="11" t="s">
        <v>36</v>
      </c>
      <c r="F69" s="12"/>
      <c r="G69" s="476"/>
      <c r="H69" s="477"/>
      <c r="I69" s="478"/>
      <c r="J69" s="13" t="s">
        <v>41</v>
      </c>
      <c r="K69" s="14"/>
      <c r="L69" s="14"/>
      <c r="M69" s="15"/>
      <c r="N69" s="2"/>
      <c r="V69" s="51"/>
    </row>
    <row r="70" spans="1:22" ht="24" thickTop="1" thickBot="1" x14ac:dyDescent="0.25">
      <c r="A70" s="562">
        <f t="shared" ref="A70" si="10">A66+1</f>
        <v>14</v>
      </c>
      <c r="B70" s="110" t="s">
        <v>20</v>
      </c>
      <c r="C70" s="110" t="s">
        <v>21</v>
      </c>
      <c r="D70" s="110" t="s">
        <v>22</v>
      </c>
      <c r="E70" s="546" t="s">
        <v>23</v>
      </c>
      <c r="F70" s="546"/>
      <c r="G70" s="546" t="s">
        <v>14</v>
      </c>
      <c r="H70" s="547"/>
      <c r="I70" s="46"/>
      <c r="J70" s="43" t="s">
        <v>39</v>
      </c>
      <c r="K70" s="44"/>
      <c r="L70" s="44"/>
      <c r="M70" s="45"/>
      <c r="N70" s="2"/>
      <c r="V70" s="51"/>
    </row>
    <row r="71" spans="1:22" ht="13.5" thickBot="1" x14ac:dyDescent="0.25">
      <c r="A71" s="563"/>
      <c r="B71" s="8"/>
      <c r="C71" s="8"/>
      <c r="D71" s="4"/>
      <c r="E71" s="8"/>
      <c r="F71" s="8"/>
      <c r="G71" s="488"/>
      <c r="H71" s="657"/>
      <c r="I71" s="658"/>
      <c r="J71" s="41" t="s">
        <v>39</v>
      </c>
      <c r="K71" s="41"/>
      <c r="L71" s="41"/>
      <c r="M71" s="42"/>
      <c r="N71" s="2"/>
      <c r="V71" s="52"/>
    </row>
    <row r="72" spans="1:22" ht="23.25" thickBot="1" x14ac:dyDescent="0.25">
      <c r="A72" s="563"/>
      <c r="B72" s="107" t="s">
        <v>29</v>
      </c>
      <c r="C72" s="107" t="s">
        <v>30</v>
      </c>
      <c r="D72" s="107" t="s">
        <v>31</v>
      </c>
      <c r="E72" s="568" t="s">
        <v>32</v>
      </c>
      <c r="F72" s="568"/>
      <c r="G72" s="484"/>
      <c r="H72" s="485"/>
      <c r="I72" s="486"/>
      <c r="J72" s="13" t="s">
        <v>40</v>
      </c>
      <c r="K72" s="14"/>
      <c r="L72" s="14"/>
      <c r="M72" s="15"/>
      <c r="N72" s="2"/>
      <c r="V72" s="51"/>
    </row>
    <row r="73" spans="1:22" ht="13.5" thickBot="1" x14ac:dyDescent="0.25">
      <c r="A73" s="564"/>
      <c r="B73" s="9"/>
      <c r="C73" s="9"/>
      <c r="D73" s="10"/>
      <c r="E73" s="11" t="s">
        <v>36</v>
      </c>
      <c r="F73" s="12"/>
      <c r="G73" s="476"/>
      <c r="H73" s="477"/>
      <c r="I73" s="478"/>
      <c r="J73" s="13" t="s">
        <v>41</v>
      </c>
      <c r="K73" s="14"/>
      <c r="L73" s="14"/>
      <c r="M73" s="15"/>
      <c r="N73" s="2"/>
      <c r="V73" s="51"/>
    </row>
    <row r="74" spans="1:22" ht="24" thickTop="1" thickBot="1" x14ac:dyDescent="0.25">
      <c r="A74" s="562">
        <f t="shared" ref="A74" si="11">A70+1</f>
        <v>15</v>
      </c>
      <c r="B74" s="110" t="s">
        <v>20</v>
      </c>
      <c r="C74" s="110" t="s">
        <v>21</v>
      </c>
      <c r="D74" s="110" t="s">
        <v>22</v>
      </c>
      <c r="E74" s="546" t="s">
        <v>23</v>
      </c>
      <c r="F74" s="546"/>
      <c r="G74" s="546" t="s">
        <v>14</v>
      </c>
      <c r="H74" s="547"/>
      <c r="I74" s="46"/>
      <c r="J74" s="43" t="s">
        <v>39</v>
      </c>
      <c r="K74" s="44"/>
      <c r="L74" s="44"/>
      <c r="M74" s="45"/>
      <c r="N74" s="2"/>
      <c r="V74" s="51"/>
    </row>
    <row r="75" spans="1:22" ht="13.5" thickBot="1" x14ac:dyDescent="0.25">
      <c r="A75" s="563"/>
      <c r="B75" s="8"/>
      <c r="C75" s="8"/>
      <c r="D75" s="4"/>
      <c r="E75" s="8"/>
      <c r="F75" s="8"/>
      <c r="G75" s="488"/>
      <c r="H75" s="657"/>
      <c r="I75" s="658"/>
      <c r="J75" s="41" t="s">
        <v>39</v>
      </c>
      <c r="K75" s="41"/>
      <c r="L75" s="41"/>
      <c r="M75" s="42"/>
      <c r="N75" s="2"/>
      <c r="V75" s="51"/>
    </row>
    <row r="76" spans="1:22" ht="23.25" thickBot="1" x14ac:dyDescent="0.25">
      <c r="A76" s="563"/>
      <c r="B76" s="107" t="s">
        <v>29</v>
      </c>
      <c r="C76" s="107" t="s">
        <v>30</v>
      </c>
      <c r="D76" s="107" t="s">
        <v>31</v>
      </c>
      <c r="E76" s="568" t="s">
        <v>32</v>
      </c>
      <c r="F76" s="568"/>
      <c r="G76" s="484"/>
      <c r="H76" s="485"/>
      <c r="I76" s="486"/>
      <c r="J76" s="13" t="s">
        <v>40</v>
      </c>
      <c r="K76" s="14"/>
      <c r="L76" s="14"/>
      <c r="M76" s="15"/>
      <c r="N76" s="2"/>
      <c r="V76" s="51"/>
    </row>
    <row r="77" spans="1:22" ht="13.5" thickBot="1" x14ac:dyDescent="0.25">
      <c r="A77" s="564"/>
      <c r="B77" s="9"/>
      <c r="C77" s="9"/>
      <c r="D77" s="10"/>
      <c r="E77" s="11" t="s">
        <v>36</v>
      </c>
      <c r="F77" s="12"/>
      <c r="G77" s="476"/>
      <c r="H77" s="477"/>
      <c r="I77" s="478"/>
      <c r="J77" s="13" t="s">
        <v>41</v>
      </c>
      <c r="K77" s="14"/>
      <c r="L77" s="14"/>
      <c r="M77" s="15"/>
      <c r="N77" s="2"/>
      <c r="V77" s="51"/>
    </row>
    <row r="78" spans="1:22" ht="24" thickTop="1" thickBot="1" x14ac:dyDescent="0.25">
      <c r="A78" s="562">
        <f t="shared" ref="A78" si="12">A74+1</f>
        <v>16</v>
      </c>
      <c r="B78" s="110" t="s">
        <v>20</v>
      </c>
      <c r="C78" s="110" t="s">
        <v>21</v>
      </c>
      <c r="D78" s="110" t="s">
        <v>22</v>
      </c>
      <c r="E78" s="546" t="s">
        <v>23</v>
      </c>
      <c r="F78" s="546"/>
      <c r="G78" s="546" t="s">
        <v>14</v>
      </c>
      <c r="H78" s="547"/>
      <c r="I78" s="46"/>
      <c r="J78" s="43" t="s">
        <v>39</v>
      </c>
      <c r="K78" s="44"/>
      <c r="L78" s="44"/>
      <c r="M78" s="45"/>
      <c r="N78" s="2"/>
      <c r="V78" s="51"/>
    </row>
    <row r="79" spans="1:22" ht="13.5" thickBot="1" x14ac:dyDescent="0.25">
      <c r="A79" s="563"/>
      <c r="B79" s="8"/>
      <c r="C79" s="8"/>
      <c r="D79" s="4"/>
      <c r="E79" s="8"/>
      <c r="F79" s="8"/>
      <c r="G79" s="488"/>
      <c r="H79" s="657"/>
      <c r="I79" s="658"/>
      <c r="J79" s="41" t="s">
        <v>39</v>
      </c>
      <c r="K79" s="41"/>
      <c r="L79" s="41"/>
      <c r="M79" s="42"/>
      <c r="N79" s="2"/>
      <c r="V79" s="51"/>
    </row>
    <row r="80" spans="1:22" ht="23.25" thickBot="1" x14ac:dyDescent="0.25">
      <c r="A80" s="563"/>
      <c r="B80" s="107" t="s">
        <v>29</v>
      </c>
      <c r="C80" s="107" t="s">
        <v>30</v>
      </c>
      <c r="D80" s="107" t="s">
        <v>31</v>
      </c>
      <c r="E80" s="568" t="s">
        <v>32</v>
      </c>
      <c r="F80" s="568"/>
      <c r="G80" s="484"/>
      <c r="H80" s="485"/>
      <c r="I80" s="486"/>
      <c r="J80" s="13" t="s">
        <v>40</v>
      </c>
      <c r="K80" s="14"/>
      <c r="L80" s="14"/>
      <c r="M80" s="15"/>
      <c r="N80" s="2"/>
      <c r="V80" s="51"/>
    </row>
    <row r="81" spans="1:22" ht="13.5" thickBot="1" x14ac:dyDescent="0.25">
      <c r="A81" s="564"/>
      <c r="B81" s="9"/>
      <c r="C81" s="9"/>
      <c r="D81" s="10"/>
      <c r="E81" s="11" t="s">
        <v>36</v>
      </c>
      <c r="F81" s="12"/>
      <c r="G81" s="476"/>
      <c r="H81" s="477"/>
      <c r="I81" s="478"/>
      <c r="J81" s="13" t="s">
        <v>41</v>
      </c>
      <c r="K81" s="14"/>
      <c r="L81" s="14"/>
      <c r="M81" s="15"/>
      <c r="N81" s="2"/>
      <c r="V81" s="51"/>
    </row>
    <row r="82" spans="1:22" ht="24" thickTop="1" thickBot="1" x14ac:dyDescent="0.25">
      <c r="A82" s="562">
        <f t="shared" ref="A82" si="13">A78+1</f>
        <v>17</v>
      </c>
      <c r="B82" s="110" t="s">
        <v>20</v>
      </c>
      <c r="C82" s="110" t="s">
        <v>21</v>
      </c>
      <c r="D82" s="110" t="s">
        <v>22</v>
      </c>
      <c r="E82" s="546" t="s">
        <v>23</v>
      </c>
      <c r="F82" s="546"/>
      <c r="G82" s="546" t="s">
        <v>14</v>
      </c>
      <c r="H82" s="547"/>
      <c r="I82" s="46"/>
      <c r="J82" s="43" t="s">
        <v>39</v>
      </c>
      <c r="K82" s="44"/>
      <c r="L82" s="44"/>
      <c r="M82" s="45"/>
      <c r="N82" s="2"/>
      <c r="V82" s="51"/>
    </row>
    <row r="83" spans="1:22" ht="13.5" thickBot="1" x14ac:dyDescent="0.25">
      <c r="A83" s="563"/>
      <c r="B83" s="8"/>
      <c r="C83" s="8"/>
      <c r="D83" s="4"/>
      <c r="E83" s="8"/>
      <c r="F83" s="8"/>
      <c r="G83" s="488"/>
      <c r="H83" s="657"/>
      <c r="I83" s="658"/>
      <c r="J83" s="41" t="s">
        <v>39</v>
      </c>
      <c r="K83" s="41"/>
      <c r="L83" s="41"/>
      <c r="M83" s="42"/>
      <c r="N83" s="2"/>
      <c r="V83" s="51"/>
    </row>
    <row r="84" spans="1:22" ht="23.25" thickBot="1" x14ac:dyDescent="0.25">
      <c r="A84" s="563"/>
      <c r="B84" s="107" t="s">
        <v>29</v>
      </c>
      <c r="C84" s="107" t="s">
        <v>30</v>
      </c>
      <c r="D84" s="107" t="s">
        <v>31</v>
      </c>
      <c r="E84" s="568" t="s">
        <v>32</v>
      </c>
      <c r="F84" s="568"/>
      <c r="G84" s="484"/>
      <c r="H84" s="485"/>
      <c r="I84" s="486"/>
      <c r="J84" s="13" t="s">
        <v>40</v>
      </c>
      <c r="K84" s="14"/>
      <c r="L84" s="14"/>
      <c r="M84" s="15"/>
      <c r="N84" s="2"/>
      <c r="V84" s="51"/>
    </row>
    <row r="85" spans="1:22" ht="13.5" thickBot="1" x14ac:dyDescent="0.25">
      <c r="A85" s="564"/>
      <c r="B85" s="9"/>
      <c r="C85" s="9"/>
      <c r="D85" s="10"/>
      <c r="E85" s="11" t="s">
        <v>36</v>
      </c>
      <c r="F85" s="12"/>
      <c r="G85" s="476"/>
      <c r="H85" s="477"/>
      <c r="I85" s="478"/>
      <c r="J85" s="13" t="s">
        <v>41</v>
      </c>
      <c r="K85" s="14"/>
      <c r="L85" s="14"/>
      <c r="M85" s="15"/>
      <c r="N85" s="2"/>
      <c r="V85" s="51"/>
    </row>
    <row r="86" spans="1:22" ht="24" thickTop="1" thickBot="1" x14ac:dyDescent="0.25">
      <c r="A86" s="562">
        <f t="shared" ref="A86" si="14">A82+1</f>
        <v>18</v>
      </c>
      <c r="B86" s="110" t="s">
        <v>20</v>
      </c>
      <c r="C86" s="110" t="s">
        <v>21</v>
      </c>
      <c r="D86" s="110" t="s">
        <v>22</v>
      </c>
      <c r="E86" s="546" t="s">
        <v>23</v>
      </c>
      <c r="F86" s="546"/>
      <c r="G86" s="546" t="s">
        <v>14</v>
      </c>
      <c r="H86" s="547"/>
      <c r="I86" s="46"/>
      <c r="J86" s="43" t="s">
        <v>39</v>
      </c>
      <c r="K86" s="44"/>
      <c r="L86" s="44"/>
      <c r="M86" s="45"/>
      <c r="N86" s="2"/>
      <c r="V86" s="51"/>
    </row>
    <row r="87" spans="1:22" ht="13.5" thickBot="1" x14ac:dyDescent="0.25">
      <c r="A87" s="563"/>
      <c r="B87" s="8"/>
      <c r="C87" s="8"/>
      <c r="D87" s="4"/>
      <c r="E87" s="8"/>
      <c r="F87" s="8"/>
      <c r="G87" s="488"/>
      <c r="H87" s="657"/>
      <c r="I87" s="658"/>
      <c r="J87" s="41" t="s">
        <v>39</v>
      </c>
      <c r="K87" s="41"/>
      <c r="L87" s="41"/>
      <c r="M87" s="42"/>
      <c r="N87" s="2"/>
      <c r="V87" s="51"/>
    </row>
    <row r="88" spans="1:22" ht="23.25" thickBot="1" x14ac:dyDescent="0.25">
      <c r="A88" s="563"/>
      <c r="B88" s="107" t="s">
        <v>29</v>
      </c>
      <c r="C88" s="107" t="s">
        <v>30</v>
      </c>
      <c r="D88" s="107" t="s">
        <v>31</v>
      </c>
      <c r="E88" s="568" t="s">
        <v>32</v>
      </c>
      <c r="F88" s="568"/>
      <c r="G88" s="484"/>
      <c r="H88" s="485"/>
      <c r="I88" s="486"/>
      <c r="J88" s="13" t="s">
        <v>40</v>
      </c>
      <c r="K88" s="14"/>
      <c r="L88" s="14"/>
      <c r="M88" s="15"/>
      <c r="N88" s="2"/>
      <c r="V88" s="51"/>
    </row>
    <row r="89" spans="1:22" ht="13.5" thickBot="1" x14ac:dyDescent="0.25">
      <c r="A89" s="564"/>
      <c r="B89" s="9"/>
      <c r="C89" s="9"/>
      <c r="D89" s="10"/>
      <c r="E89" s="11" t="s">
        <v>36</v>
      </c>
      <c r="F89" s="12"/>
      <c r="G89" s="476"/>
      <c r="H89" s="477"/>
      <c r="I89" s="478"/>
      <c r="J89" s="13" t="s">
        <v>41</v>
      </c>
      <c r="K89" s="14"/>
      <c r="L89" s="14"/>
      <c r="M89" s="15"/>
      <c r="N89" s="2"/>
      <c r="V89" s="51"/>
    </row>
    <row r="90" spans="1:22" ht="24" thickTop="1" thickBot="1" x14ac:dyDescent="0.25">
      <c r="A90" s="562">
        <f t="shared" ref="A90" si="15">A86+1</f>
        <v>19</v>
      </c>
      <c r="B90" s="110" t="s">
        <v>20</v>
      </c>
      <c r="C90" s="110" t="s">
        <v>21</v>
      </c>
      <c r="D90" s="110" t="s">
        <v>22</v>
      </c>
      <c r="E90" s="546" t="s">
        <v>23</v>
      </c>
      <c r="F90" s="546"/>
      <c r="G90" s="546" t="s">
        <v>14</v>
      </c>
      <c r="H90" s="547"/>
      <c r="I90" s="46"/>
      <c r="J90" s="43" t="s">
        <v>39</v>
      </c>
      <c r="K90" s="44"/>
      <c r="L90" s="44"/>
      <c r="M90" s="45"/>
      <c r="N90" s="2"/>
      <c r="V90" s="51"/>
    </row>
    <row r="91" spans="1:22" ht="13.5" thickBot="1" x14ac:dyDescent="0.25">
      <c r="A91" s="563"/>
      <c r="B91" s="8"/>
      <c r="C91" s="8"/>
      <c r="D91" s="4"/>
      <c r="E91" s="8"/>
      <c r="F91" s="8"/>
      <c r="G91" s="488"/>
      <c r="H91" s="657"/>
      <c r="I91" s="658"/>
      <c r="J91" s="41" t="s">
        <v>39</v>
      </c>
      <c r="K91" s="41"/>
      <c r="L91" s="41"/>
      <c r="M91" s="42"/>
      <c r="N91" s="2"/>
      <c r="V91" s="51"/>
    </row>
    <row r="92" spans="1:22" ht="23.25" thickBot="1" x14ac:dyDescent="0.25">
      <c r="A92" s="563"/>
      <c r="B92" s="107" t="s">
        <v>29</v>
      </c>
      <c r="C92" s="107" t="s">
        <v>30</v>
      </c>
      <c r="D92" s="107" t="s">
        <v>31</v>
      </c>
      <c r="E92" s="568" t="s">
        <v>32</v>
      </c>
      <c r="F92" s="568"/>
      <c r="G92" s="484"/>
      <c r="H92" s="485"/>
      <c r="I92" s="486"/>
      <c r="J92" s="13" t="s">
        <v>40</v>
      </c>
      <c r="K92" s="14"/>
      <c r="L92" s="14"/>
      <c r="M92" s="15"/>
      <c r="N92" s="2"/>
      <c r="V92" s="51"/>
    </row>
    <row r="93" spans="1:22" ht="13.5" thickBot="1" x14ac:dyDescent="0.25">
      <c r="A93" s="564"/>
      <c r="B93" s="9"/>
      <c r="C93" s="9"/>
      <c r="D93" s="10"/>
      <c r="E93" s="11" t="s">
        <v>36</v>
      </c>
      <c r="F93" s="12"/>
      <c r="G93" s="476"/>
      <c r="H93" s="477"/>
      <c r="I93" s="478"/>
      <c r="J93" s="13" t="s">
        <v>41</v>
      </c>
      <c r="K93" s="14"/>
      <c r="L93" s="14"/>
      <c r="M93" s="15"/>
      <c r="N93" s="2"/>
      <c r="V93" s="51"/>
    </row>
    <row r="94" spans="1:22" ht="24" thickTop="1" thickBot="1" x14ac:dyDescent="0.25">
      <c r="A94" s="562">
        <f t="shared" ref="A94" si="16">A90+1</f>
        <v>20</v>
      </c>
      <c r="B94" s="110" t="s">
        <v>20</v>
      </c>
      <c r="C94" s="110" t="s">
        <v>21</v>
      </c>
      <c r="D94" s="110" t="s">
        <v>22</v>
      </c>
      <c r="E94" s="546" t="s">
        <v>23</v>
      </c>
      <c r="F94" s="546"/>
      <c r="G94" s="546" t="s">
        <v>14</v>
      </c>
      <c r="H94" s="547"/>
      <c r="I94" s="46"/>
      <c r="J94" s="43" t="s">
        <v>39</v>
      </c>
      <c r="K94" s="44"/>
      <c r="L94" s="44"/>
      <c r="M94" s="45"/>
      <c r="N94" s="2"/>
      <c r="V94" s="51"/>
    </row>
    <row r="95" spans="1:22" ht="13.5" thickBot="1" x14ac:dyDescent="0.25">
      <c r="A95" s="563"/>
      <c r="B95" s="8"/>
      <c r="C95" s="8"/>
      <c r="D95" s="4"/>
      <c r="E95" s="8"/>
      <c r="F95" s="8"/>
      <c r="G95" s="488"/>
      <c r="H95" s="657"/>
      <c r="I95" s="658"/>
      <c r="J95" s="41" t="s">
        <v>39</v>
      </c>
      <c r="K95" s="41"/>
      <c r="L95" s="41"/>
      <c r="M95" s="42"/>
      <c r="N95" s="2"/>
      <c r="V95" s="51"/>
    </row>
    <row r="96" spans="1:22" ht="23.25" thickBot="1" x14ac:dyDescent="0.25">
      <c r="A96" s="563"/>
      <c r="B96" s="107" t="s">
        <v>29</v>
      </c>
      <c r="C96" s="107" t="s">
        <v>30</v>
      </c>
      <c r="D96" s="107" t="s">
        <v>31</v>
      </c>
      <c r="E96" s="568" t="s">
        <v>32</v>
      </c>
      <c r="F96" s="568"/>
      <c r="G96" s="484"/>
      <c r="H96" s="485"/>
      <c r="I96" s="486"/>
      <c r="J96" s="13" t="s">
        <v>40</v>
      </c>
      <c r="K96" s="14"/>
      <c r="L96" s="14"/>
      <c r="M96" s="15"/>
      <c r="N96" s="2"/>
      <c r="V96" s="51"/>
    </row>
    <row r="97" spans="1:22" ht="13.5" thickBot="1" x14ac:dyDescent="0.25">
      <c r="A97" s="564"/>
      <c r="B97" s="9"/>
      <c r="C97" s="9"/>
      <c r="D97" s="10"/>
      <c r="E97" s="11" t="s">
        <v>36</v>
      </c>
      <c r="F97" s="12"/>
      <c r="G97" s="476"/>
      <c r="H97" s="477"/>
      <c r="I97" s="478"/>
      <c r="J97" s="13" t="s">
        <v>41</v>
      </c>
      <c r="K97" s="14"/>
      <c r="L97" s="14"/>
      <c r="M97" s="15"/>
      <c r="N97" s="2"/>
      <c r="V97" s="51"/>
    </row>
    <row r="98" spans="1:22" ht="24" thickTop="1" thickBot="1" x14ac:dyDescent="0.25">
      <c r="A98" s="562">
        <f t="shared" ref="A98" si="17">A94+1</f>
        <v>21</v>
      </c>
      <c r="B98" s="110" t="s">
        <v>20</v>
      </c>
      <c r="C98" s="110" t="s">
        <v>21</v>
      </c>
      <c r="D98" s="110" t="s">
        <v>22</v>
      </c>
      <c r="E98" s="546" t="s">
        <v>23</v>
      </c>
      <c r="F98" s="546"/>
      <c r="G98" s="546" t="s">
        <v>14</v>
      </c>
      <c r="H98" s="547"/>
      <c r="I98" s="46"/>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107" t="s">
        <v>29</v>
      </c>
      <c r="C100" s="107" t="s">
        <v>30</v>
      </c>
      <c r="D100" s="107" t="s">
        <v>31</v>
      </c>
      <c r="E100" s="568" t="s">
        <v>32</v>
      </c>
      <c r="F100" s="568"/>
      <c r="G100" s="484"/>
      <c r="H100" s="485"/>
      <c r="I100" s="486"/>
      <c r="J100" s="13" t="s">
        <v>40</v>
      </c>
      <c r="K100" s="14"/>
      <c r="L100" s="14"/>
      <c r="M100" s="15"/>
      <c r="N100" s="2"/>
      <c r="V100" s="51"/>
    </row>
    <row r="101" spans="1:22" ht="13.5" thickBot="1" x14ac:dyDescent="0.25">
      <c r="A101" s="564"/>
      <c r="B101" s="9"/>
      <c r="C101" s="9"/>
      <c r="D101" s="10"/>
      <c r="E101" s="11" t="s">
        <v>36</v>
      </c>
      <c r="F101" s="12"/>
      <c r="G101" s="476"/>
      <c r="H101" s="477"/>
      <c r="I101" s="478"/>
      <c r="J101" s="13" t="s">
        <v>41</v>
      </c>
      <c r="K101" s="14"/>
      <c r="L101" s="14"/>
      <c r="M101" s="15"/>
      <c r="N101" s="2"/>
      <c r="V101" s="51"/>
    </row>
    <row r="102" spans="1:22" ht="24" thickTop="1" thickBot="1" x14ac:dyDescent="0.25">
      <c r="A102" s="562">
        <f t="shared" ref="A102" si="18">A98+1</f>
        <v>22</v>
      </c>
      <c r="B102" s="110" t="s">
        <v>20</v>
      </c>
      <c r="C102" s="110" t="s">
        <v>21</v>
      </c>
      <c r="D102" s="110" t="s">
        <v>22</v>
      </c>
      <c r="E102" s="546" t="s">
        <v>23</v>
      </c>
      <c r="F102" s="546"/>
      <c r="G102" s="546" t="s">
        <v>14</v>
      </c>
      <c r="H102" s="547"/>
      <c r="I102" s="46"/>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107" t="s">
        <v>29</v>
      </c>
      <c r="C104" s="107" t="s">
        <v>30</v>
      </c>
      <c r="D104" s="107" t="s">
        <v>31</v>
      </c>
      <c r="E104" s="568" t="s">
        <v>32</v>
      </c>
      <c r="F104" s="568"/>
      <c r="G104" s="484"/>
      <c r="H104" s="485"/>
      <c r="I104" s="486"/>
      <c r="J104" s="13" t="s">
        <v>40</v>
      </c>
      <c r="K104" s="14"/>
      <c r="L104" s="14"/>
      <c r="M104" s="15"/>
      <c r="N104" s="2"/>
      <c r="V104" s="51"/>
    </row>
    <row r="105" spans="1:22" ht="13.5" thickBot="1" x14ac:dyDescent="0.25">
      <c r="A105" s="564"/>
      <c r="B105" s="9"/>
      <c r="C105" s="9"/>
      <c r="D105" s="10"/>
      <c r="E105" s="11" t="s">
        <v>36</v>
      </c>
      <c r="F105" s="12"/>
      <c r="G105" s="476"/>
      <c r="H105" s="477"/>
      <c r="I105" s="478"/>
      <c r="J105" s="13" t="s">
        <v>41</v>
      </c>
      <c r="K105" s="14"/>
      <c r="L105" s="14"/>
      <c r="M105" s="15"/>
      <c r="N105" s="2"/>
      <c r="V105" s="51"/>
    </row>
    <row r="106" spans="1:22" ht="24" thickTop="1" thickBot="1" x14ac:dyDescent="0.25">
      <c r="A106" s="562">
        <f t="shared" ref="A106" si="19">A102+1</f>
        <v>23</v>
      </c>
      <c r="B106" s="110" t="s">
        <v>20</v>
      </c>
      <c r="C106" s="110" t="s">
        <v>21</v>
      </c>
      <c r="D106" s="110" t="s">
        <v>22</v>
      </c>
      <c r="E106" s="546" t="s">
        <v>23</v>
      </c>
      <c r="F106" s="546"/>
      <c r="G106" s="546" t="s">
        <v>14</v>
      </c>
      <c r="H106" s="547"/>
      <c r="I106" s="46"/>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107" t="s">
        <v>29</v>
      </c>
      <c r="C108" s="107" t="s">
        <v>30</v>
      </c>
      <c r="D108" s="107" t="s">
        <v>31</v>
      </c>
      <c r="E108" s="568" t="s">
        <v>32</v>
      </c>
      <c r="F108" s="568"/>
      <c r="G108" s="484"/>
      <c r="H108" s="485"/>
      <c r="I108" s="486"/>
      <c r="J108" s="13" t="s">
        <v>40</v>
      </c>
      <c r="K108" s="14"/>
      <c r="L108" s="14"/>
      <c r="M108" s="15"/>
      <c r="N108" s="2"/>
      <c r="V108" s="51"/>
    </row>
    <row r="109" spans="1:22" ht="13.5" thickBot="1" x14ac:dyDescent="0.25">
      <c r="A109" s="564"/>
      <c r="B109" s="9"/>
      <c r="C109" s="9"/>
      <c r="D109" s="10"/>
      <c r="E109" s="11" t="s">
        <v>36</v>
      </c>
      <c r="F109" s="12"/>
      <c r="G109" s="476"/>
      <c r="H109" s="477"/>
      <c r="I109" s="478"/>
      <c r="J109" s="13" t="s">
        <v>41</v>
      </c>
      <c r="K109" s="14"/>
      <c r="L109" s="14"/>
      <c r="M109" s="15"/>
      <c r="N109" s="2"/>
      <c r="V109" s="51"/>
    </row>
    <row r="110" spans="1:22" ht="24" thickTop="1" thickBot="1" x14ac:dyDescent="0.25">
      <c r="A110" s="562">
        <f t="shared" ref="A110" si="20">A106+1</f>
        <v>24</v>
      </c>
      <c r="B110" s="110" t="s">
        <v>20</v>
      </c>
      <c r="C110" s="110" t="s">
        <v>21</v>
      </c>
      <c r="D110" s="110" t="s">
        <v>22</v>
      </c>
      <c r="E110" s="546" t="s">
        <v>23</v>
      </c>
      <c r="F110" s="546"/>
      <c r="G110" s="546" t="s">
        <v>14</v>
      </c>
      <c r="H110" s="547"/>
      <c r="I110" s="46"/>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107" t="s">
        <v>29</v>
      </c>
      <c r="C112" s="107" t="s">
        <v>30</v>
      </c>
      <c r="D112" s="107" t="s">
        <v>31</v>
      </c>
      <c r="E112" s="568" t="s">
        <v>32</v>
      </c>
      <c r="F112" s="568"/>
      <c r="G112" s="484"/>
      <c r="H112" s="485"/>
      <c r="I112" s="486"/>
      <c r="J112" s="13" t="s">
        <v>40</v>
      </c>
      <c r="K112" s="14"/>
      <c r="L112" s="14"/>
      <c r="M112" s="15"/>
      <c r="N112" s="2"/>
      <c r="V112" s="51"/>
    </row>
    <row r="113" spans="1:22" ht="13.5" thickBot="1" x14ac:dyDescent="0.25">
      <c r="A113" s="564"/>
      <c r="B113" s="9"/>
      <c r="C113" s="9"/>
      <c r="D113" s="10"/>
      <c r="E113" s="11" t="s">
        <v>36</v>
      </c>
      <c r="F113" s="12"/>
      <c r="G113" s="476"/>
      <c r="H113" s="477"/>
      <c r="I113" s="478"/>
      <c r="J113" s="13" t="s">
        <v>41</v>
      </c>
      <c r="K113" s="14"/>
      <c r="L113" s="14"/>
      <c r="M113" s="15"/>
      <c r="N113" s="2"/>
      <c r="V113" s="51"/>
    </row>
    <row r="114" spans="1:22" ht="24" thickTop="1" thickBot="1" x14ac:dyDescent="0.25">
      <c r="A114" s="562">
        <f t="shared" ref="A114" si="21">A110+1</f>
        <v>25</v>
      </c>
      <c r="B114" s="110" t="s">
        <v>20</v>
      </c>
      <c r="C114" s="110" t="s">
        <v>21</v>
      </c>
      <c r="D114" s="110" t="s">
        <v>22</v>
      </c>
      <c r="E114" s="546" t="s">
        <v>23</v>
      </c>
      <c r="F114" s="546"/>
      <c r="G114" s="546" t="s">
        <v>14</v>
      </c>
      <c r="H114" s="547"/>
      <c r="I114" s="46"/>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107" t="s">
        <v>29</v>
      </c>
      <c r="C116" s="107" t="s">
        <v>30</v>
      </c>
      <c r="D116" s="107" t="s">
        <v>31</v>
      </c>
      <c r="E116" s="568" t="s">
        <v>32</v>
      </c>
      <c r="F116" s="568"/>
      <c r="G116" s="484"/>
      <c r="H116" s="485"/>
      <c r="I116" s="486"/>
      <c r="J116" s="13" t="s">
        <v>40</v>
      </c>
      <c r="K116" s="14"/>
      <c r="L116" s="14"/>
      <c r="M116" s="15"/>
      <c r="N116" s="2"/>
      <c r="V116" s="51"/>
    </row>
    <row r="117" spans="1:22" ht="13.5" thickBot="1" x14ac:dyDescent="0.25">
      <c r="A117" s="564"/>
      <c r="B117" s="9"/>
      <c r="C117" s="9"/>
      <c r="D117" s="10"/>
      <c r="E117" s="11" t="s">
        <v>36</v>
      </c>
      <c r="F117" s="12"/>
      <c r="G117" s="476"/>
      <c r="H117" s="477"/>
      <c r="I117" s="478"/>
      <c r="J117" s="13" t="s">
        <v>41</v>
      </c>
      <c r="K117" s="14"/>
      <c r="L117" s="14"/>
      <c r="M117" s="15"/>
      <c r="N117" s="2"/>
      <c r="V117" s="51"/>
    </row>
    <row r="118" spans="1:22" ht="24" thickTop="1" thickBot="1" x14ac:dyDescent="0.25">
      <c r="A118" s="562">
        <f t="shared" ref="A118" si="22">A114+1</f>
        <v>26</v>
      </c>
      <c r="B118" s="110" t="s">
        <v>20</v>
      </c>
      <c r="C118" s="110" t="s">
        <v>21</v>
      </c>
      <c r="D118" s="110" t="s">
        <v>22</v>
      </c>
      <c r="E118" s="546" t="s">
        <v>23</v>
      </c>
      <c r="F118" s="546"/>
      <c r="G118" s="546" t="s">
        <v>14</v>
      </c>
      <c r="H118" s="547"/>
      <c r="I118" s="46"/>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107" t="s">
        <v>29</v>
      </c>
      <c r="C120" s="107" t="s">
        <v>30</v>
      </c>
      <c r="D120" s="107" t="s">
        <v>31</v>
      </c>
      <c r="E120" s="568" t="s">
        <v>32</v>
      </c>
      <c r="F120" s="568"/>
      <c r="G120" s="484"/>
      <c r="H120" s="485"/>
      <c r="I120" s="486"/>
      <c r="J120" s="13" t="s">
        <v>40</v>
      </c>
      <c r="K120" s="14"/>
      <c r="L120" s="14"/>
      <c r="M120" s="15"/>
      <c r="N120" s="2"/>
      <c r="V120" s="51"/>
    </row>
    <row r="121" spans="1:22" ht="13.5" thickBot="1" x14ac:dyDescent="0.25">
      <c r="A121" s="564"/>
      <c r="B121" s="9"/>
      <c r="C121" s="9"/>
      <c r="D121" s="10"/>
      <c r="E121" s="11" t="s">
        <v>36</v>
      </c>
      <c r="F121" s="12"/>
      <c r="G121" s="476"/>
      <c r="H121" s="477"/>
      <c r="I121" s="478"/>
      <c r="J121" s="13" t="s">
        <v>41</v>
      </c>
      <c r="K121" s="14"/>
      <c r="L121" s="14"/>
      <c r="M121" s="15"/>
      <c r="N121" s="2"/>
      <c r="V121" s="51"/>
    </row>
    <row r="122" spans="1:22" ht="24" thickTop="1" thickBot="1" x14ac:dyDescent="0.25">
      <c r="A122" s="562">
        <f t="shared" ref="A122" si="23">A118+1</f>
        <v>27</v>
      </c>
      <c r="B122" s="110" t="s">
        <v>20</v>
      </c>
      <c r="C122" s="110" t="s">
        <v>21</v>
      </c>
      <c r="D122" s="110" t="s">
        <v>22</v>
      </c>
      <c r="E122" s="546" t="s">
        <v>23</v>
      </c>
      <c r="F122" s="546"/>
      <c r="G122" s="546" t="s">
        <v>14</v>
      </c>
      <c r="H122" s="547"/>
      <c r="I122" s="46"/>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107" t="s">
        <v>29</v>
      </c>
      <c r="C124" s="107" t="s">
        <v>30</v>
      </c>
      <c r="D124" s="107" t="s">
        <v>31</v>
      </c>
      <c r="E124" s="568" t="s">
        <v>32</v>
      </c>
      <c r="F124" s="568"/>
      <c r="G124" s="484"/>
      <c r="H124" s="485"/>
      <c r="I124" s="486"/>
      <c r="J124" s="13" t="s">
        <v>40</v>
      </c>
      <c r="K124" s="14"/>
      <c r="L124" s="14"/>
      <c r="M124" s="15"/>
      <c r="N124" s="2"/>
      <c r="V124" s="51"/>
    </row>
    <row r="125" spans="1:22" ht="13.5" thickBot="1" x14ac:dyDescent="0.25">
      <c r="A125" s="564"/>
      <c r="B125" s="9"/>
      <c r="C125" s="9"/>
      <c r="D125" s="10"/>
      <c r="E125" s="11" t="s">
        <v>36</v>
      </c>
      <c r="F125" s="12"/>
      <c r="G125" s="476"/>
      <c r="H125" s="477"/>
      <c r="I125" s="478"/>
      <c r="J125" s="13" t="s">
        <v>41</v>
      </c>
      <c r="K125" s="14"/>
      <c r="L125" s="14"/>
      <c r="M125" s="15"/>
      <c r="N125" s="2"/>
      <c r="V125" s="51"/>
    </row>
    <row r="126" spans="1:22" ht="24" thickTop="1" thickBot="1" x14ac:dyDescent="0.25">
      <c r="A126" s="562">
        <f t="shared" ref="A126" si="24">A122+1</f>
        <v>28</v>
      </c>
      <c r="B126" s="110" t="s">
        <v>20</v>
      </c>
      <c r="C126" s="110" t="s">
        <v>21</v>
      </c>
      <c r="D126" s="110" t="s">
        <v>22</v>
      </c>
      <c r="E126" s="546" t="s">
        <v>23</v>
      </c>
      <c r="F126" s="546"/>
      <c r="G126" s="546" t="s">
        <v>14</v>
      </c>
      <c r="H126" s="547"/>
      <c r="I126" s="46"/>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107" t="s">
        <v>29</v>
      </c>
      <c r="C128" s="107" t="s">
        <v>30</v>
      </c>
      <c r="D128" s="107" t="s">
        <v>31</v>
      </c>
      <c r="E128" s="568" t="s">
        <v>32</v>
      </c>
      <c r="F128" s="568"/>
      <c r="G128" s="484"/>
      <c r="H128" s="485"/>
      <c r="I128" s="486"/>
      <c r="J128" s="13" t="s">
        <v>40</v>
      </c>
      <c r="K128" s="14"/>
      <c r="L128" s="14"/>
      <c r="M128" s="15"/>
      <c r="N128" s="2"/>
      <c r="V128" s="51"/>
    </row>
    <row r="129" spans="1:22" ht="13.5" thickBot="1" x14ac:dyDescent="0.25">
      <c r="A129" s="564"/>
      <c r="B129" s="9"/>
      <c r="C129" s="9"/>
      <c r="D129" s="10"/>
      <c r="E129" s="11" t="s">
        <v>36</v>
      </c>
      <c r="F129" s="12"/>
      <c r="G129" s="476"/>
      <c r="H129" s="477"/>
      <c r="I129" s="478"/>
      <c r="J129" s="13" t="s">
        <v>41</v>
      </c>
      <c r="K129" s="14"/>
      <c r="L129" s="14"/>
      <c r="M129" s="15"/>
      <c r="N129" s="2"/>
      <c r="V129" s="51"/>
    </row>
    <row r="130" spans="1:22" ht="24" thickTop="1" thickBot="1" x14ac:dyDescent="0.25">
      <c r="A130" s="562">
        <f t="shared" ref="A130" si="25">A126+1</f>
        <v>29</v>
      </c>
      <c r="B130" s="110" t="s">
        <v>20</v>
      </c>
      <c r="C130" s="110" t="s">
        <v>21</v>
      </c>
      <c r="D130" s="110" t="s">
        <v>22</v>
      </c>
      <c r="E130" s="546" t="s">
        <v>23</v>
      </c>
      <c r="F130" s="546"/>
      <c r="G130" s="546" t="s">
        <v>14</v>
      </c>
      <c r="H130" s="547"/>
      <c r="I130" s="46"/>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107" t="s">
        <v>29</v>
      </c>
      <c r="C132" s="107" t="s">
        <v>30</v>
      </c>
      <c r="D132" s="107" t="s">
        <v>31</v>
      </c>
      <c r="E132" s="568" t="s">
        <v>32</v>
      </c>
      <c r="F132" s="568"/>
      <c r="G132" s="484"/>
      <c r="H132" s="485"/>
      <c r="I132" s="486"/>
      <c r="J132" s="13" t="s">
        <v>40</v>
      </c>
      <c r="K132" s="14"/>
      <c r="L132" s="14"/>
      <c r="M132" s="15"/>
      <c r="N132" s="2"/>
      <c r="V132" s="51"/>
    </row>
    <row r="133" spans="1:22" ht="13.5" thickBot="1" x14ac:dyDescent="0.25">
      <c r="A133" s="564"/>
      <c r="B133" s="9"/>
      <c r="C133" s="9"/>
      <c r="D133" s="10"/>
      <c r="E133" s="11" t="s">
        <v>36</v>
      </c>
      <c r="F133" s="12"/>
      <c r="G133" s="476"/>
      <c r="H133" s="477"/>
      <c r="I133" s="478"/>
      <c r="J133" s="13" t="s">
        <v>41</v>
      </c>
      <c r="K133" s="14"/>
      <c r="L133" s="14"/>
      <c r="M133" s="15"/>
      <c r="N133" s="2"/>
      <c r="V133" s="51"/>
    </row>
    <row r="134" spans="1:22" ht="24" thickTop="1" thickBot="1" x14ac:dyDescent="0.25">
      <c r="A134" s="562">
        <f t="shared" ref="A134" si="26">A130+1</f>
        <v>30</v>
      </c>
      <c r="B134" s="110" t="s">
        <v>20</v>
      </c>
      <c r="C134" s="110" t="s">
        <v>21</v>
      </c>
      <c r="D134" s="110" t="s">
        <v>22</v>
      </c>
      <c r="E134" s="546" t="s">
        <v>23</v>
      </c>
      <c r="F134" s="546"/>
      <c r="G134" s="546" t="s">
        <v>14</v>
      </c>
      <c r="H134" s="547"/>
      <c r="I134" s="46"/>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107" t="s">
        <v>29</v>
      </c>
      <c r="C136" s="107" t="s">
        <v>30</v>
      </c>
      <c r="D136" s="107" t="s">
        <v>31</v>
      </c>
      <c r="E136" s="568" t="s">
        <v>32</v>
      </c>
      <c r="F136" s="568"/>
      <c r="G136" s="484"/>
      <c r="H136" s="485"/>
      <c r="I136" s="486"/>
      <c r="J136" s="13" t="s">
        <v>40</v>
      </c>
      <c r="K136" s="14"/>
      <c r="L136" s="14"/>
      <c r="M136" s="15"/>
      <c r="N136" s="2"/>
      <c r="V136" s="51"/>
    </row>
    <row r="137" spans="1:22" ht="13.5" thickBot="1" x14ac:dyDescent="0.25">
      <c r="A137" s="564"/>
      <c r="B137" s="9"/>
      <c r="C137" s="9"/>
      <c r="D137" s="10"/>
      <c r="E137" s="11" t="s">
        <v>36</v>
      </c>
      <c r="F137" s="12"/>
      <c r="G137" s="476"/>
      <c r="H137" s="477"/>
      <c r="I137" s="478"/>
      <c r="J137" s="13" t="s">
        <v>41</v>
      </c>
      <c r="K137" s="14"/>
      <c r="L137" s="14"/>
      <c r="M137" s="15"/>
      <c r="N137" s="2"/>
      <c r="V137" s="51"/>
    </row>
    <row r="138" spans="1:22" ht="24" thickTop="1" thickBot="1" x14ac:dyDescent="0.25">
      <c r="A138" s="562">
        <f t="shared" ref="A138" si="27">A134+1</f>
        <v>31</v>
      </c>
      <c r="B138" s="110" t="s">
        <v>20</v>
      </c>
      <c r="C138" s="110" t="s">
        <v>21</v>
      </c>
      <c r="D138" s="110" t="s">
        <v>22</v>
      </c>
      <c r="E138" s="546" t="s">
        <v>23</v>
      </c>
      <c r="F138" s="546"/>
      <c r="G138" s="546" t="s">
        <v>14</v>
      </c>
      <c r="H138" s="547"/>
      <c r="I138" s="46"/>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107" t="s">
        <v>29</v>
      </c>
      <c r="C140" s="107" t="s">
        <v>30</v>
      </c>
      <c r="D140" s="107" t="s">
        <v>31</v>
      </c>
      <c r="E140" s="568" t="s">
        <v>32</v>
      </c>
      <c r="F140" s="568"/>
      <c r="G140" s="484"/>
      <c r="H140" s="485"/>
      <c r="I140" s="486"/>
      <c r="J140" s="13" t="s">
        <v>40</v>
      </c>
      <c r="K140" s="14"/>
      <c r="L140" s="14"/>
      <c r="M140" s="15"/>
      <c r="N140" s="2"/>
      <c r="V140" s="51"/>
    </row>
    <row r="141" spans="1:22" ht="13.5" thickBot="1" x14ac:dyDescent="0.25">
      <c r="A141" s="564"/>
      <c r="B141" s="9"/>
      <c r="C141" s="9"/>
      <c r="D141" s="10"/>
      <c r="E141" s="11" t="s">
        <v>36</v>
      </c>
      <c r="F141" s="12"/>
      <c r="G141" s="476"/>
      <c r="H141" s="477"/>
      <c r="I141" s="478"/>
      <c r="J141" s="13" t="s">
        <v>41</v>
      </c>
      <c r="K141" s="14"/>
      <c r="L141" s="14"/>
      <c r="M141" s="15"/>
      <c r="N141" s="2"/>
      <c r="V141" s="51"/>
    </row>
    <row r="142" spans="1:22" ht="24" thickTop="1" thickBot="1" x14ac:dyDescent="0.25">
      <c r="A142" s="562">
        <f t="shared" ref="A142" si="28">A138+1</f>
        <v>32</v>
      </c>
      <c r="B142" s="110" t="s">
        <v>20</v>
      </c>
      <c r="C142" s="110" t="s">
        <v>21</v>
      </c>
      <c r="D142" s="110" t="s">
        <v>22</v>
      </c>
      <c r="E142" s="546" t="s">
        <v>23</v>
      </c>
      <c r="F142" s="546"/>
      <c r="G142" s="546" t="s">
        <v>14</v>
      </c>
      <c r="H142" s="547"/>
      <c r="I142" s="46"/>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107" t="s">
        <v>29</v>
      </c>
      <c r="C144" s="107" t="s">
        <v>30</v>
      </c>
      <c r="D144" s="107" t="s">
        <v>31</v>
      </c>
      <c r="E144" s="568" t="s">
        <v>32</v>
      </c>
      <c r="F144" s="568"/>
      <c r="G144" s="484"/>
      <c r="H144" s="485"/>
      <c r="I144" s="486"/>
      <c r="J144" s="13" t="s">
        <v>40</v>
      </c>
      <c r="K144" s="14"/>
      <c r="L144" s="14"/>
      <c r="M144" s="15"/>
      <c r="N144" s="2"/>
      <c r="V144" s="51"/>
    </row>
    <row r="145" spans="1:22" ht="13.5" thickBot="1" x14ac:dyDescent="0.25">
      <c r="A145" s="564"/>
      <c r="B145" s="9"/>
      <c r="C145" s="9"/>
      <c r="D145" s="10"/>
      <c r="E145" s="11" t="s">
        <v>36</v>
      </c>
      <c r="F145" s="12"/>
      <c r="G145" s="476"/>
      <c r="H145" s="477"/>
      <c r="I145" s="478"/>
      <c r="J145" s="13" t="s">
        <v>41</v>
      </c>
      <c r="K145" s="14"/>
      <c r="L145" s="14"/>
      <c r="M145" s="15"/>
      <c r="N145" s="2"/>
      <c r="V145" s="51"/>
    </row>
    <row r="146" spans="1:22" ht="24" thickTop="1" thickBot="1" x14ac:dyDescent="0.25">
      <c r="A146" s="562">
        <f t="shared" ref="A146" si="29">A142+1</f>
        <v>33</v>
      </c>
      <c r="B146" s="110" t="s">
        <v>20</v>
      </c>
      <c r="C146" s="110" t="s">
        <v>21</v>
      </c>
      <c r="D146" s="110" t="s">
        <v>22</v>
      </c>
      <c r="E146" s="546" t="s">
        <v>23</v>
      </c>
      <c r="F146" s="546"/>
      <c r="G146" s="546" t="s">
        <v>14</v>
      </c>
      <c r="H146" s="547"/>
      <c r="I146" s="46"/>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107" t="s">
        <v>29</v>
      </c>
      <c r="C148" s="107" t="s">
        <v>30</v>
      </c>
      <c r="D148" s="107" t="s">
        <v>31</v>
      </c>
      <c r="E148" s="568" t="s">
        <v>32</v>
      </c>
      <c r="F148" s="568"/>
      <c r="G148" s="484"/>
      <c r="H148" s="485"/>
      <c r="I148" s="486"/>
      <c r="J148" s="13" t="s">
        <v>40</v>
      </c>
      <c r="K148" s="14"/>
      <c r="L148" s="14"/>
      <c r="M148" s="15"/>
      <c r="N148" s="2"/>
      <c r="V148" s="51"/>
    </row>
    <row r="149" spans="1:22" ht="13.5" thickBot="1" x14ac:dyDescent="0.25">
      <c r="A149" s="564"/>
      <c r="B149" s="9"/>
      <c r="C149" s="9"/>
      <c r="D149" s="10"/>
      <c r="E149" s="11" t="s">
        <v>36</v>
      </c>
      <c r="F149" s="12"/>
      <c r="G149" s="476"/>
      <c r="H149" s="477"/>
      <c r="I149" s="478"/>
      <c r="J149" s="13" t="s">
        <v>41</v>
      </c>
      <c r="K149" s="14"/>
      <c r="L149" s="14"/>
      <c r="M149" s="15"/>
      <c r="N149" s="2"/>
      <c r="V149" s="51"/>
    </row>
    <row r="150" spans="1:22" ht="24" thickTop="1" thickBot="1" x14ac:dyDescent="0.25">
      <c r="A150" s="562">
        <f t="shared" ref="A150" si="30">A146+1</f>
        <v>34</v>
      </c>
      <c r="B150" s="110" t="s">
        <v>20</v>
      </c>
      <c r="C150" s="110" t="s">
        <v>21</v>
      </c>
      <c r="D150" s="110" t="s">
        <v>22</v>
      </c>
      <c r="E150" s="546" t="s">
        <v>23</v>
      </c>
      <c r="F150" s="546"/>
      <c r="G150" s="546" t="s">
        <v>14</v>
      </c>
      <c r="H150" s="547"/>
      <c r="I150" s="46"/>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107" t="s">
        <v>29</v>
      </c>
      <c r="C152" s="107" t="s">
        <v>30</v>
      </c>
      <c r="D152" s="107" t="s">
        <v>31</v>
      </c>
      <c r="E152" s="568" t="s">
        <v>32</v>
      </c>
      <c r="F152" s="568"/>
      <c r="G152" s="484"/>
      <c r="H152" s="485"/>
      <c r="I152" s="486"/>
      <c r="J152" s="13" t="s">
        <v>40</v>
      </c>
      <c r="K152" s="14"/>
      <c r="L152" s="14"/>
      <c r="M152" s="15"/>
      <c r="N152" s="2"/>
      <c r="V152" s="51"/>
    </row>
    <row r="153" spans="1:22" ht="13.5" thickBot="1" x14ac:dyDescent="0.25">
      <c r="A153" s="564"/>
      <c r="B153" s="9"/>
      <c r="C153" s="9"/>
      <c r="D153" s="10"/>
      <c r="E153" s="11" t="s">
        <v>36</v>
      </c>
      <c r="F153" s="12"/>
      <c r="G153" s="476"/>
      <c r="H153" s="477"/>
      <c r="I153" s="478"/>
      <c r="J153" s="13" t="s">
        <v>41</v>
      </c>
      <c r="K153" s="14"/>
      <c r="L153" s="14"/>
      <c r="M153" s="15"/>
      <c r="N153" s="2"/>
      <c r="V153" s="51"/>
    </row>
    <row r="154" spans="1:22" ht="24" thickTop="1" thickBot="1" x14ac:dyDescent="0.25">
      <c r="A154" s="562">
        <f t="shared" ref="A154" si="31">A150+1</f>
        <v>35</v>
      </c>
      <c r="B154" s="110" t="s">
        <v>20</v>
      </c>
      <c r="C154" s="110" t="s">
        <v>21</v>
      </c>
      <c r="D154" s="110" t="s">
        <v>22</v>
      </c>
      <c r="E154" s="546" t="s">
        <v>23</v>
      </c>
      <c r="F154" s="546"/>
      <c r="G154" s="546" t="s">
        <v>14</v>
      </c>
      <c r="H154" s="547"/>
      <c r="I154" s="46"/>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107" t="s">
        <v>29</v>
      </c>
      <c r="C156" s="107" t="s">
        <v>30</v>
      </c>
      <c r="D156" s="107" t="s">
        <v>31</v>
      </c>
      <c r="E156" s="568" t="s">
        <v>32</v>
      </c>
      <c r="F156" s="568"/>
      <c r="G156" s="484"/>
      <c r="H156" s="485"/>
      <c r="I156" s="486"/>
      <c r="J156" s="13" t="s">
        <v>40</v>
      </c>
      <c r="K156" s="14"/>
      <c r="L156" s="14"/>
      <c r="M156" s="15"/>
      <c r="N156" s="2"/>
      <c r="V156" s="51"/>
    </row>
    <row r="157" spans="1:22" ht="13.5" thickBot="1" x14ac:dyDescent="0.25">
      <c r="A157" s="564"/>
      <c r="B157" s="9"/>
      <c r="C157" s="9"/>
      <c r="D157" s="10"/>
      <c r="E157" s="11" t="s">
        <v>36</v>
      </c>
      <c r="F157" s="12"/>
      <c r="G157" s="476"/>
      <c r="H157" s="477"/>
      <c r="I157" s="478"/>
      <c r="J157" s="13" t="s">
        <v>41</v>
      </c>
      <c r="K157" s="14"/>
      <c r="L157" s="14"/>
      <c r="M157" s="15"/>
      <c r="N157" s="2"/>
      <c r="V157" s="51"/>
    </row>
    <row r="158" spans="1:22" ht="24" thickTop="1" thickBot="1" x14ac:dyDescent="0.25">
      <c r="A158" s="562">
        <f t="shared" ref="A158" si="32">A154+1</f>
        <v>36</v>
      </c>
      <c r="B158" s="110" t="s">
        <v>20</v>
      </c>
      <c r="C158" s="110" t="s">
        <v>21</v>
      </c>
      <c r="D158" s="110" t="s">
        <v>22</v>
      </c>
      <c r="E158" s="546" t="s">
        <v>23</v>
      </c>
      <c r="F158" s="546"/>
      <c r="G158" s="546" t="s">
        <v>14</v>
      </c>
      <c r="H158" s="547"/>
      <c r="I158" s="46"/>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107" t="s">
        <v>29</v>
      </c>
      <c r="C160" s="107" t="s">
        <v>30</v>
      </c>
      <c r="D160" s="107" t="s">
        <v>31</v>
      </c>
      <c r="E160" s="568" t="s">
        <v>32</v>
      </c>
      <c r="F160" s="568"/>
      <c r="G160" s="484"/>
      <c r="H160" s="485"/>
      <c r="I160" s="486"/>
      <c r="J160" s="13" t="s">
        <v>40</v>
      </c>
      <c r="K160" s="14"/>
      <c r="L160" s="14"/>
      <c r="M160" s="15"/>
      <c r="N160" s="2"/>
      <c r="V160" s="51"/>
    </row>
    <row r="161" spans="1:22" ht="13.5" thickBot="1" x14ac:dyDescent="0.25">
      <c r="A161" s="564"/>
      <c r="B161" s="9"/>
      <c r="C161" s="9"/>
      <c r="D161" s="10"/>
      <c r="E161" s="11" t="s">
        <v>36</v>
      </c>
      <c r="F161" s="12"/>
      <c r="G161" s="476"/>
      <c r="H161" s="477"/>
      <c r="I161" s="478"/>
      <c r="J161" s="13" t="s">
        <v>41</v>
      </c>
      <c r="K161" s="14"/>
      <c r="L161" s="14"/>
      <c r="M161" s="15"/>
      <c r="N161" s="2"/>
      <c r="V161" s="51"/>
    </row>
    <row r="162" spans="1:22" ht="24" thickTop="1" thickBot="1" x14ac:dyDescent="0.25">
      <c r="A162" s="562">
        <f t="shared" ref="A162" si="33">A158+1</f>
        <v>37</v>
      </c>
      <c r="B162" s="110" t="s">
        <v>20</v>
      </c>
      <c r="C162" s="110" t="s">
        <v>21</v>
      </c>
      <c r="D162" s="110" t="s">
        <v>22</v>
      </c>
      <c r="E162" s="546" t="s">
        <v>23</v>
      </c>
      <c r="F162" s="546"/>
      <c r="G162" s="546" t="s">
        <v>14</v>
      </c>
      <c r="H162" s="547"/>
      <c r="I162" s="46"/>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107" t="s">
        <v>29</v>
      </c>
      <c r="C164" s="107" t="s">
        <v>30</v>
      </c>
      <c r="D164" s="107" t="s">
        <v>31</v>
      </c>
      <c r="E164" s="568" t="s">
        <v>32</v>
      </c>
      <c r="F164" s="568"/>
      <c r="G164" s="484"/>
      <c r="H164" s="485"/>
      <c r="I164" s="486"/>
      <c r="J164" s="13" t="s">
        <v>40</v>
      </c>
      <c r="K164" s="14"/>
      <c r="L164" s="14"/>
      <c r="M164" s="15"/>
      <c r="N164" s="2"/>
      <c r="V164" s="51"/>
    </row>
    <row r="165" spans="1:22" ht="13.5" thickBot="1" x14ac:dyDescent="0.25">
      <c r="A165" s="564"/>
      <c r="B165" s="9"/>
      <c r="C165" s="9"/>
      <c r="D165" s="10"/>
      <c r="E165" s="11" t="s">
        <v>36</v>
      </c>
      <c r="F165" s="12"/>
      <c r="G165" s="476"/>
      <c r="H165" s="477"/>
      <c r="I165" s="478"/>
      <c r="J165" s="13" t="s">
        <v>41</v>
      </c>
      <c r="K165" s="14"/>
      <c r="L165" s="14"/>
      <c r="M165" s="15"/>
      <c r="N165" s="2"/>
      <c r="V165" s="51"/>
    </row>
    <row r="166" spans="1:22" ht="24" thickTop="1" thickBot="1" x14ac:dyDescent="0.25">
      <c r="A166" s="562">
        <f t="shared" ref="A166" si="34">A162+1</f>
        <v>38</v>
      </c>
      <c r="B166" s="110" t="s">
        <v>20</v>
      </c>
      <c r="C166" s="110" t="s">
        <v>21</v>
      </c>
      <c r="D166" s="110" t="s">
        <v>22</v>
      </c>
      <c r="E166" s="546" t="s">
        <v>23</v>
      </c>
      <c r="F166" s="546"/>
      <c r="G166" s="546" t="s">
        <v>14</v>
      </c>
      <c r="H166" s="547"/>
      <c r="I166" s="46"/>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107" t="s">
        <v>29</v>
      </c>
      <c r="C168" s="107" t="s">
        <v>30</v>
      </c>
      <c r="D168" s="107" t="s">
        <v>31</v>
      </c>
      <c r="E168" s="568" t="s">
        <v>32</v>
      </c>
      <c r="F168" s="568"/>
      <c r="G168" s="484"/>
      <c r="H168" s="485"/>
      <c r="I168" s="486"/>
      <c r="J168" s="13" t="s">
        <v>40</v>
      </c>
      <c r="K168" s="14"/>
      <c r="L168" s="14"/>
      <c r="M168" s="15"/>
      <c r="N168" s="2"/>
      <c r="V168" s="51"/>
    </row>
    <row r="169" spans="1:22" ht="13.5" thickBot="1" x14ac:dyDescent="0.25">
      <c r="A169" s="564"/>
      <c r="B169" s="9"/>
      <c r="C169" s="9"/>
      <c r="D169" s="10"/>
      <c r="E169" s="11" t="s">
        <v>36</v>
      </c>
      <c r="F169" s="12"/>
      <c r="G169" s="476"/>
      <c r="H169" s="477"/>
      <c r="I169" s="478"/>
      <c r="J169" s="13" t="s">
        <v>41</v>
      </c>
      <c r="K169" s="14"/>
      <c r="L169" s="14"/>
      <c r="M169" s="15"/>
      <c r="N169" s="2"/>
      <c r="V169" s="51"/>
    </row>
    <row r="170" spans="1:22" ht="24" thickTop="1" thickBot="1" x14ac:dyDescent="0.25">
      <c r="A170" s="562">
        <f t="shared" ref="A170" si="35">A166+1</f>
        <v>39</v>
      </c>
      <c r="B170" s="110" t="s">
        <v>20</v>
      </c>
      <c r="C170" s="110" t="s">
        <v>21</v>
      </c>
      <c r="D170" s="110" t="s">
        <v>22</v>
      </c>
      <c r="E170" s="546" t="s">
        <v>23</v>
      </c>
      <c r="F170" s="546"/>
      <c r="G170" s="546" t="s">
        <v>14</v>
      </c>
      <c r="H170" s="547"/>
      <c r="I170" s="46"/>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107" t="s">
        <v>29</v>
      </c>
      <c r="C172" s="107" t="s">
        <v>30</v>
      </c>
      <c r="D172" s="107" t="s">
        <v>31</v>
      </c>
      <c r="E172" s="568" t="s">
        <v>32</v>
      </c>
      <c r="F172" s="568"/>
      <c r="G172" s="484"/>
      <c r="H172" s="485"/>
      <c r="I172" s="486"/>
      <c r="J172" s="13" t="s">
        <v>40</v>
      </c>
      <c r="K172" s="14"/>
      <c r="L172" s="14"/>
      <c r="M172" s="15"/>
      <c r="N172" s="2"/>
      <c r="V172" s="51"/>
    </row>
    <row r="173" spans="1:22" ht="13.5" thickBot="1" x14ac:dyDescent="0.25">
      <c r="A173" s="564"/>
      <c r="B173" s="9"/>
      <c r="C173" s="9"/>
      <c r="D173" s="10"/>
      <c r="E173" s="11" t="s">
        <v>36</v>
      </c>
      <c r="F173" s="12"/>
      <c r="G173" s="476"/>
      <c r="H173" s="477"/>
      <c r="I173" s="478"/>
      <c r="J173" s="13" t="s">
        <v>41</v>
      </c>
      <c r="K173" s="14"/>
      <c r="L173" s="14"/>
      <c r="M173" s="15"/>
      <c r="N173" s="2"/>
      <c r="V173" s="51"/>
    </row>
    <row r="174" spans="1:22" ht="24" thickTop="1" thickBot="1" x14ac:dyDescent="0.25">
      <c r="A174" s="562">
        <f t="shared" ref="A174" si="36">A170+1</f>
        <v>40</v>
      </c>
      <c r="B174" s="110" t="s">
        <v>20</v>
      </c>
      <c r="C174" s="110" t="s">
        <v>21</v>
      </c>
      <c r="D174" s="110" t="s">
        <v>22</v>
      </c>
      <c r="E174" s="546" t="s">
        <v>23</v>
      </c>
      <c r="F174" s="546"/>
      <c r="G174" s="546" t="s">
        <v>14</v>
      </c>
      <c r="H174" s="547"/>
      <c r="I174" s="46"/>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107" t="s">
        <v>29</v>
      </c>
      <c r="C176" s="107" t="s">
        <v>30</v>
      </c>
      <c r="D176" s="107" t="s">
        <v>31</v>
      </c>
      <c r="E176" s="568" t="s">
        <v>32</v>
      </c>
      <c r="F176" s="568"/>
      <c r="G176" s="484"/>
      <c r="H176" s="485"/>
      <c r="I176" s="486"/>
      <c r="J176" s="13" t="s">
        <v>40</v>
      </c>
      <c r="K176" s="14"/>
      <c r="L176" s="14"/>
      <c r="M176" s="15"/>
      <c r="N176" s="2"/>
      <c r="V176" s="51"/>
    </row>
    <row r="177" spans="1:22" ht="13.5" thickBot="1" x14ac:dyDescent="0.25">
      <c r="A177" s="564"/>
      <c r="B177" s="9"/>
      <c r="C177" s="9"/>
      <c r="D177" s="10"/>
      <c r="E177" s="11" t="s">
        <v>36</v>
      </c>
      <c r="F177" s="12"/>
      <c r="G177" s="476"/>
      <c r="H177" s="477"/>
      <c r="I177" s="478"/>
      <c r="J177" s="13" t="s">
        <v>41</v>
      </c>
      <c r="K177" s="14"/>
      <c r="L177" s="14"/>
      <c r="M177" s="15"/>
      <c r="N177" s="2"/>
      <c r="V177" s="51"/>
    </row>
    <row r="178" spans="1:22" ht="24" thickTop="1" thickBot="1" x14ac:dyDescent="0.25">
      <c r="A178" s="562">
        <f t="shared" ref="A178" si="37">A174+1</f>
        <v>41</v>
      </c>
      <c r="B178" s="110" t="s">
        <v>20</v>
      </c>
      <c r="C178" s="110" t="s">
        <v>21</v>
      </c>
      <c r="D178" s="110" t="s">
        <v>22</v>
      </c>
      <c r="E178" s="546" t="s">
        <v>23</v>
      </c>
      <c r="F178" s="546"/>
      <c r="G178" s="546" t="s">
        <v>14</v>
      </c>
      <c r="H178" s="547"/>
      <c r="I178" s="46"/>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v>0</v>
      </c>
    </row>
    <row r="180" spans="1:22" ht="23.25" thickBot="1" x14ac:dyDescent="0.25">
      <c r="A180" s="563"/>
      <c r="B180" s="107" t="s">
        <v>29</v>
      </c>
      <c r="C180" s="107" t="s">
        <v>30</v>
      </c>
      <c r="D180" s="107" t="s">
        <v>31</v>
      </c>
      <c r="E180" s="568" t="s">
        <v>32</v>
      </c>
      <c r="F180" s="568"/>
      <c r="G180" s="484"/>
      <c r="H180" s="485"/>
      <c r="I180" s="486"/>
      <c r="J180" s="13" t="s">
        <v>40</v>
      </c>
      <c r="K180" s="14"/>
      <c r="L180" s="14"/>
      <c r="M180" s="15"/>
      <c r="N180" s="2"/>
      <c r="V180" s="51"/>
    </row>
    <row r="181" spans="1:22" ht="13.5" thickBot="1" x14ac:dyDescent="0.25">
      <c r="A181" s="564"/>
      <c r="B181" s="9"/>
      <c r="C181" s="9"/>
      <c r="D181" s="10"/>
      <c r="E181" s="11" t="s">
        <v>36</v>
      </c>
      <c r="F181" s="12"/>
      <c r="G181" s="476"/>
      <c r="H181" s="477"/>
      <c r="I181" s="478"/>
      <c r="J181" s="13" t="s">
        <v>41</v>
      </c>
      <c r="K181" s="14"/>
      <c r="L181" s="14"/>
      <c r="M181" s="15"/>
      <c r="N181" s="2"/>
      <c r="V181" s="51"/>
    </row>
    <row r="182" spans="1:22" ht="24" thickTop="1" thickBot="1" x14ac:dyDescent="0.25">
      <c r="A182" s="562">
        <f t="shared" ref="A182" si="38">A178+1</f>
        <v>42</v>
      </c>
      <c r="B182" s="110" t="s">
        <v>20</v>
      </c>
      <c r="C182" s="110" t="s">
        <v>21</v>
      </c>
      <c r="D182" s="110" t="s">
        <v>22</v>
      </c>
      <c r="E182" s="546" t="s">
        <v>23</v>
      </c>
      <c r="F182" s="546"/>
      <c r="G182" s="546" t="s">
        <v>14</v>
      </c>
      <c r="H182" s="547"/>
      <c r="I182" s="46"/>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v>0</v>
      </c>
    </row>
    <row r="184" spans="1:22" ht="23.25" thickBot="1" x14ac:dyDescent="0.25">
      <c r="A184" s="563"/>
      <c r="B184" s="107" t="s">
        <v>29</v>
      </c>
      <c r="C184" s="107" t="s">
        <v>30</v>
      </c>
      <c r="D184" s="107" t="s">
        <v>31</v>
      </c>
      <c r="E184" s="568" t="s">
        <v>32</v>
      </c>
      <c r="F184" s="568"/>
      <c r="G184" s="484"/>
      <c r="H184" s="485"/>
      <c r="I184" s="486"/>
      <c r="J184" s="13" t="s">
        <v>40</v>
      </c>
      <c r="K184" s="14"/>
      <c r="L184" s="14"/>
      <c r="M184" s="15"/>
      <c r="N184" s="2"/>
      <c r="V184" s="51"/>
    </row>
    <row r="185" spans="1:22" ht="13.5" thickBot="1" x14ac:dyDescent="0.25">
      <c r="A185" s="564"/>
      <c r="B185" s="9"/>
      <c r="C185" s="9"/>
      <c r="D185" s="10"/>
      <c r="E185" s="11" t="s">
        <v>36</v>
      </c>
      <c r="F185" s="12"/>
      <c r="G185" s="476"/>
      <c r="H185" s="477"/>
      <c r="I185" s="478"/>
      <c r="J185" s="13" t="s">
        <v>41</v>
      </c>
      <c r="K185" s="14"/>
      <c r="L185" s="14"/>
      <c r="M185" s="15"/>
      <c r="N185" s="2"/>
      <c r="V185" s="51"/>
    </row>
    <row r="186" spans="1:22" ht="24" thickTop="1" thickBot="1" x14ac:dyDescent="0.25">
      <c r="A186" s="562">
        <f t="shared" ref="A186" si="39">A182+1</f>
        <v>43</v>
      </c>
      <c r="B186" s="110" t="s">
        <v>20</v>
      </c>
      <c r="C186" s="110" t="s">
        <v>21</v>
      </c>
      <c r="D186" s="110" t="s">
        <v>22</v>
      </c>
      <c r="E186" s="546" t="s">
        <v>23</v>
      </c>
      <c r="F186" s="546"/>
      <c r="G186" s="546" t="s">
        <v>14</v>
      </c>
      <c r="H186" s="547"/>
      <c r="I186" s="46"/>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v>0</v>
      </c>
    </row>
    <row r="188" spans="1:22" ht="23.25" thickBot="1" x14ac:dyDescent="0.25">
      <c r="A188" s="563"/>
      <c r="B188" s="107" t="s">
        <v>29</v>
      </c>
      <c r="C188" s="107" t="s">
        <v>30</v>
      </c>
      <c r="D188" s="107" t="s">
        <v>31</v>
      </c>
      <c r="E188" s="568" t="s">
        <v>32</v>
      </c>
      <c r="F188" s="568"/>
      <c r="G188" s="484"/>
      <c r="H188" s="485"/>
      <c r="I188" s="486"/>
      <c r="J188" s="13" t="s">
        <v>40</v>
      </c>
      <c r="K188" s="14"/>
      <c r="L188" s="14"/>
      <c r="M188" s="15"/>
      <c r="N188" s="2"/>
      <c r="V188" s="51"/>
    </row>
    <row r="189" spans="1:22" ht="13.5" thickBot="1" x14ac:dyDescent="0.25">
      <c r="A189" s="564"/>
      <c r="B189" s="9"/>
      <c r="C189" s="9"/>
      <c r="D189" s="10"/>
      <c r="E189" s="11" t="s">
        <v>36</v>
      </c>
      <c r="F189" s="12"/>
      <c r="G189" s="476"/>
      <c r="H189" s="477"/>
      <c r="I189" s="478"/>
      <c r="J189" s="13" t="s">
        <v>41</v>
      </c>
      <c r="K189" s="14"/>
      <c r="L189" s="14"/>
      <c r="M189" s="15"/>
      <c r="N189" s="2"/>
      <c r="V189" s="51"/>
    </row>
    <row r="190" spans="1:22" ht="24" thickTop="1" thickBot="1" x14ac:dyDescent="0.25">
      <c r="A190" s="562">
        <f t="shared" ref="A190" si="40">A186+1</f>
        <v>44</v>
      </c>
      <c r="B190" s="110" t="s">
        <v>20</v>
      </c>
      <c r="C190" s="110" t="s">
        <v>21</v>
      </c>
      <c r="D190" s="110" t="s">
        <v>22</v>
      </c>
      <c r="E190" s="546" t="s">
        <v>23</v>
      </c>
      <c r="F190" s="546"/>
      <c r="G190" s="546" t="s">
        <v>14</v>
      </c>
      <c r="H190" s="547"/>
      <c r="I190" s="46"/>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v>0</v>
      </c>
    </row>
    <row r="192" spans="1:22" ht="23.25" thickBot="1" x14ac:dyDescent="0.25">
      <c r="A192" s="563"/>
      <c r="B192" s="107" t="s">
        <v>29</v>
      </c>
      <c r="C192" s="107" t="s">
        <v>30</v>
      </c>
      <c r="D192" s="107" t="s">
        <v>31</v>
      </c>
      <c r="E192" s="568" t="s">
        <v>32</v>
      </c>
      <c r="F192" s="568"/>
      <c r="G192" s="484"/>
      <c r="H192" s="485"/>
      <c r="I192" s="486"/>
      <c r="J192" s="13" t="s">
        <v>40</v>
      </c>
      <c r="K192" s="14"/>
      <c r="L192" s="14"/>
      <c r="M192" s="15"/>
      <c r="N192" s="2"/>
      <c r="V192" s="51"/>
    </row>
    <row r="193" spans="1:22" ht="13.5" thickBot="1" x14ac:dyDescent="0.25">
      <c r="A193" s="564"/>
      <c r="B193" s="9"/>
      <c r="C193" s="9"/>
      <c r="D193" s="10"/>
      <c r="E193" s="11" t="s">
        <v>36</v>
      </c>
      <c r="F193" s="12"/>
      <c r="G193" s="476"/>
      <c r="H193" s="477"/>
      <c r="I193" s="478"/>
      <c r="J193" s="13" t="s">
        <v>41</v>
      </c>
      <c r="K193" s="14"/>
      <c r="L193" s="14"/>
      <c r="M193" s="15"/>
      <c r="N193" s="2"/>
      <c r="V193" s="51"/>
    </row>
    <row r="194" spans="1:22" ht="24" thickTop="1" thickBot="1" x14ac:dyDescent="0.25">
      <c r="A194" s="562">
        <f t="shared" ref="A194" si="41">A190+1</f>
        <v>45</v>
      </c>
      <c r="B194" s="110" t="s">
        <v>20</v>
      </c>
      <c r="C194" s="110" t="s">
        <v>21</v>
      </c>
      <c r="D194" s="110" t="s">
        <v>22</v>
      </c>
      <c r="E194" s="546" t="s">
        <v>23</v>
      </c>
      <c r="F194" s="546"/>
      <c r="G194" s="546" t="s">
        <v>14</v>
      </c>
      <c r="H194" s="547"/>
      <c r="I194" s="46"/>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v>0</v>
      </c>
    </row>
    <row r="196" spans="1:22" ht="23.25" thickBot="1" x14ac:dyDescent="0.25">
      <c r="A196" s="563"/>
      <c r="B196" s="107" t="s">
        <v>29</v>
      </c>
      <c r="C196" s="107" t="s">
        <v>30</v>
      </c>
      <c r="D196" s="107" t="s">
        <v>31</v>
      </c>
      <c r="E196" s="568" t="s">
        <v>32</v>
      </c>
      <c r="F196" s="568"/>
      <c r="G196" s="484"/>
      <c r="H196" s="485"/>
      <c r="I196" s="486"/>
      <c r="J196" s="13" t="s">
        <v>40</v>
      </c>
      <c r="K196" s="14"/>
      <c r="L196" s="14"/>
      <c r="M196" s="15"/>
      <c r="N196" s="2"/>
      <c r="V196" s="51"/>
    </row>
    <row r="197" spans="1:22" ht="13.5" thickBot="1" x14ac:dyDescent="0.25">
      <c r="A197" s="564"/>
      <c r="B197" s="9"/>
      <c r="C197" s="9"/>
      <c r="D197" s="10"/>
      <c r="E197" s="11" t="s">
        <v>36</v>
      </c>
      <c r="F197" s="12"/>
      <c r="G197" s="476"/>
      <c r="H197" s="477"/>
      <c r="I197" s="478"/>
      <c r="J197" s="13" t="s">
        <v>41</v>
      </c>
      <c r="K197" s="14"/>
      <c r="L197" s="14"/>
      <c r="M197" s="15"/>
      <c r="N197" s="2"/>
      <c r="V197" s="51"/>
    </row>
    <row r="198" spans="1:22" ht="24" thickTop="1" thickBot="1" x14ac:dyDescent="0.25">
      <c r="A198" s="562">
        <f t="shared" ref="A198" si="42">A194+1</f>
        <v>46</v>
      </c>
      <c r="B198" s="110" t="s">
        <v>20</v>
      </c>
      <c r="C198" s="110" t="s">
        <v>21</v>
      </c>
      <c r="D198" s="110" t="s">
        <v>22</v>
      </c>
      <c r="E198" s="546" t="s">
        <v>23</v>
      </c>
      <c r="F198" s="546"/>
      <c r="G198" s="546" t="s">
        <v>14</v>
      </c>
      <c r="H198" s="547"/>
      <c r="I198" s="46"/>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v>0</v>
      </c>
    </row>
    <row r="200" spans="1:22" ht="23.25" thickBot="1" x14ac:dyDescent="0.25">
      <c r="A200" s="563"/>
      <c r="B200" s="107" t="s">
        <v>29</v>
      </c>
      <c r="C200" s="107" t="s">
        <v>30</v>
      </c>
      <c r="D200" s="107" t="s">
        <v>31</v>
      </c>
      <c r="E200" s="568" t="s">
        <v>32</v>
      </c>
      <c r="F200" s="568"/>
      <c r="G200" s="484"/>
      <c r="H200" s="485"/>
      <c r="I200" s="486"/>
      <c r="J200" s="13" t="s">
        <v>40</v>
      </c>
      <c r="K200" s="14"/>
      <c r="L200" s="14"/>
      <c r="M200" s="15"/>
      <c r="N200" s="2"/>
      <c r="V200" s="51"/>
    </row>
    <row r="201" spans="1:22" ht="13.5" thickBot="1" x14ac:dyDescent="0.25">
      <c r="A201" s="564"/>
      <c r="B201" s="9"/>
      <c r="C201" s="9"/>
      <c r="D201" s="10"/>
      <c r="E201" s="11" t="s">
        <v>36</v>
      </c>
      <c r="F201" s="12"/>
      <c r="G201" s="476"/>
      <c r="H201" s="477"/>
      <c r="I201" s="478"/>
      <c r="J201" s="13" t="s">
        <v>41</v>
      </c>
      <c r="K201" s="14"/>
      <c r="L201" s="14"/>
      <c r="M201" s="15"/>
      <c r="N201" s="2"/>
      <c r="V201" s="51"/>
    </row>
    <row r="202" spans="1:22" ht="24" thickTop="1" thickBot="1" x14ac:dyDescent="0.25">
      <c r="A202" s="562">
        <f t="shared" ref="A202" si="43">A198+1</f>
        <v>47</v>
      </c>
      <c r="B202" s="110" t="s">
        <v>20</v>
      </c>
      <c r="C202" s="110" t="s">
        <v>21</v>
      </c>
      <c r="D202" s="110" t="s">
        <v>22</v>
      </c>
      <c r="E202" s="546" t="s">
        <v>23</v>
      </c>
      <c r="F202" s="546"/>
      <c r="G202" s="546" t="s">
        <v>14</v>
      </c>
      <c r="H202" s="547"/>
      <c r="I202" s="46"/>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v>0</v>
      </c>
    </row>
    <row r="204" spans="1:22" ht="23.25" thickBot="1" x14ac:dyDescent="0.25">
      <c r="A204" s="563"/>
      <c r="B204" s="107" t="s">
        <v>29</v>
      </c>
      <c r="C204" s="107" t="s">
        <v>30</v>
      </c>
      <c r="D204" s="107" t="s">
        <v>31</v>
      </c>
      <c r="E204" s="568" t="s">
        <v>32</v>
      </c>
      <c r="F204" s="568"/>
      <c r="G204" s="484"/>
      <c r="H204" s="485"/>
      <c r="I204" s="486"/>
      <c r="J204" s="13" t="s">
        <v>40</v>
      </c>
      <c r="K204" s="14"/>
      <c r="L204" s="14"/>
      <c r="M204" s="15"/>
      <c r="N204" s="2"/>
      <c r="V204" s="51"/>
    </row>
    <row r="205" spans="1:22" ht="13.5" thickBot="1" x14ac:dyDescent="0.25">
      <c r="A205" s="564"/>
      <c r="B205" s="9"/>
      <c r="C205" s="9"/>
      <c r="D205" s="10"/>
      <c r="E205" s="11" t="s">
        <v>36</v>
      </c>
      <c r="F205" s="12"/>
      <c r="G205" s="476"/>
      <c r="H205" s="477"/>
      <c r="I205" s="478"/>
      <c r="J205" s="13" t="s">
        <v>41</v>
      </c>
      <c r="K205" s="14"/>
      <c r="L205" s="14"/>
      <c r="M205" s="15"/>
      <c r="N205" s="2"/>
      <c r="V205" s="51"/>
    </row>
    <row r="206" spans="1:22" ht="24" thickTop="1" thickBot="1" x14ac:dyDescent="0.25">
      <c r="A206" s="562">
        <f t="shared" ref="A206" si="44">A202+1</f>
        <v>48</v>
      </c>
      <c r="B206" s="110" t="s">
        <v>20</v>
      </c>
      <c r="C206" s="110" t="s">
        <v>21</v>
      </c>
      <c r="D206" s="110" t="s">
        <v>22</v>
      </c>
      <c r="E206" s="546" t="s">
        <v>23</v>
      </c>
      <c r="F206" s="546"/>
      <c r="G206" s="546" t="s">
        <v>14</v>
      </c>
      <c r="H206" s="547"/>
      <c r="I206" s="46"/>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v>0</v>
      </c>
    </row>
    <row r="208" spans="1:22" ht="23.25" thickBot="1" x14ac:dyDescent="0.25">
      <c r="A208" s="563"/>
      <c r="B208" s="107" t="s">
        <v>29</v>
      </c>
      <c r="C208" s="107" t="s">
        <v>30</v>
      </c>
      <c r="D208" s="107" t="s">
        <v>31</v>
      </c>
      <c r="E208" s="568" t="s">
        <v>32</v>
      </c>
      <c r="F208" s="568"/>
      <c r="G208" s="484"/>
      <c r="H208" s="485"/>
      <c r="I208" s="486"/>
      <c r="J208" s="13" t="s">
        <v>40</v>
      </c>
      <c r="K208" s="14"/>
      <c r="L208" s="14"/>
      <c r="M208" s="15"/>
      <c r="N208" s="2"/>
      <c r="V208" s="51"/>
    </row>
    <row r="209" spans="1:22" ht="13.5" thickBot="1" x14ac:dyDescent="0.25">
      <c r="A209" s="564"/>
      <c r="B209" s="9"/>
      <c r="C209" s="9"/>
      <c r="D209" s="10"/>
      <c r="E209" s="11" t="s">
        <v>36</v>
      </c>
      <c r="F209" s="12"/>
      <c r="G209" s="476"/>
      <c r="H209" s="477"/>
      <c r="I209" s="478"/>
      <c r="J209" s="13" t="s">
        <v>41</v>
      </c>
      <c r="K209" s="14"/>
      <c r="L209" s="14"/>
      <c r="M209" s="15"/>
      <c r="N209" s="2"/>
      <c r="V209" s="51"/>
    </row>
    <row r="210" spans="1:22" ht="24" thickTop="1" thickBot="1" x14ac:dyDescent="0.25">
      <c r="A210" s="562">
        <f t="shared" ref="A210" si="45">A206+1</f>
        <v>49</v>
      </c>
      <c r="B210" s="110" t="s">
        <v>20</v>
      </c>
      <c r="C210" s="110" t="s">
        <v>21</v>
      </c>
      <c r="D210" s="110" t="s">
        <v>22</v>
      </c>
      <c r="E210" s="546" t="s">
        <v>23</v>
      </c>
      <c r="F210" s="546"/>
      <c r="G210" s="546" t="s">
        <v>14</v>
      </c>
      <c r="H210" s="547"/>
      <c r="I210" s="46"/>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v>0</v>
      </c>
    </row>
    <row r="212" spans="1:22" ht="23.25" thickBot="1" x14ac:dyDescent="0.25">
      <c r="A212" s="563"/>
      <c r="B212" s="107" t="s">
        <v>29</v>
      </c>
      <c r="C212" s="107" t="s">
        <v>30</v>
      </c>
      <c r="D212" s="107" t="s">
        <v>31</v>
      </c>
      <c r="E212" s="568" t="s">
        <v>32</v>
      </c>
      <c r="F212" s="568"/>
      <c r="G212" s="484"/>
      <c r="H212" s="485"/>
      <c r="I212" s="486"/>
      <c r="J212" s="13" t="s">
        <v>40</v>
      </c>
      <c r="K212" s="14"/>
      <c r="L212" s="14"/>
      <c r="M212" s="15"/>
      <c r="N212" s="2"/>
      <c r="V212" s="51"/>
    </row>
    <row r="213" spans="1:22" ht="13.5" thickBot="1" x14ac:dyDescent="0.25">
      <c r="A213" s="564"/>
      <c r="B213" s="9"/>
      <c r="C213" s="9"/>
      <c r="D213" s="10"/>
      <c r="E213" s="11" t="s">
        <v>36</v>
      </c>
      <c r="F213" s="12"/>
      <c r="G213" s="476"/>
      <c r="H213" s="477"/>
      <c r="I213" s="478"/>
      <c r="J213" s="13" t="s">
        <v>41</v>
      </c>
      <c r="K213" s="14"/>
      <c r="L213" s="14"/>
      <c r="M213" s="15"/>
      <c r="N213" s="2"/>
      <c r="V213" s="51"/>
    </row>
    <row r="214" spans="1:22" ht="24" thickTop="1" thickBot="1" x14ac:dyDescent="0.25">
      <c r="A214" s="562">
        <f t="shared" ref="A214" si="46">A210+1</f>
        <v>50</v>
      </c>
      <c r="B214" s="110" t="s">
        <v>20</v>
      </c>
      <c r="C214" s="110" t="s">
        <v>21</v>
      </c>
      <c r="D214" s="110" t="s">
        <v>22</v>
      </c>
      <c r="E214" s="546" t="s">
        <v>23</v>
      </c>
      <c r="F214" s="546"/>
      <c r="G214" s="546" t="s">
        <v>14</v>
      </c>
      <c r="H214" s="547"/>
      <c r="I214" s="46"/>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v>0</v>
      </c>
    </row>
    <row r="216" spans="1:22" ht="23.25" thickBot="1" x14ac:dyDescent="0.25">
      <c r="A216" s="563"/>
      <c r="B216" s="107" t="s">
        <v>29</v>
      </c>
      <c r="C216" s="107" t="s">
        <v>30</v>
      </c>
      <c r="D216" s="107" t="s">
        <v>31</v>
      </c>
      <c r="E216" s="568" t="s">
        <v>32</v>
      </c>
      <c r="F216" s="568"/>
      <c r="G216" s="484"/>
      <c r="H216" s="485"/>
      <c r="I216" s="486"/>
      <c r="J216" s="13" t="s">
        <v>40</v>
      </c>
      <c r="K216" s="14"/>
      <c r="L216" s="14"/>
      <c r="M216" s="15"/>
      <c r="N216" s="2"/>
      <c r="V216" s="51"/>
    </row>
    <row r="217" spans="1:22" ht="13.5" thickBot="1" x14ac:dyDescent="0.25">
      <c r="A217" s="564"/>
      <c r="B217" s="9"/>
      <c r="C217" s="9"/>
      <c r="D217" s="10"/>
      <c r="E217" s="11" t="s">
        <v>36</v>
      </c>
      <c r="F217" s="12"/>
      <c r="G217" s="476"/>
      <c r="H217" s="477"/>
      <c r="I217" s="478"/>
      <c r="J217" s="13" t="s">
        <v>41</v>
      </c>
      <c r="K217" s="14"/>
      <c r="L217" s="14"/>
      <c r="M217" s="15"/>
      <c r="N217" s="2"/>
      <c r="V217" s="51"/>
    </row>
    <row r="218" spans="1:22" ht="24" thickTop="1" thickBot="1" x14ac:dyDescent="0.25">
      <c r="A218" s="562">
        <f t="shared" ref="A218" si="47">A214+1</f>
        <v>51</v>
      </c>
      <c r="B218" s="110" t="s">
        <v>20</v>
      </c>
      <c r="C218" s="110" t="s">
        <v>21</v>
      </c>
      <c r="D218" s="110" t="s">
        <v>22</v>
      </c>
      <c r="E218" s="546" t="s">
        <v>23</v>
      </c>
      <c r="F218" s="546"/>
      <c r="G218" s="546" t="s">
        <v>14</v>
      </c>
      <c r="H218" s="547"/>
      <c r="I218" s="46"/>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v>0</v>
      </c>
    </row>
    <row r="220" spans="1:22" ht="23.25" thickBot="1" x14ac:dyDescent="0.25">
      <c r="A220" s="563"/>
      <c r="B220" s="107" t="s">
        <v>29</v>
      </c>
      <c r="C220" s="107" t="s">
        <v>30</v>
      </c>
      <c r="D220" s="107" t="s">
        <v>31</v>
      </c>
      <c r="E220" s="568" t="s">
        <v>32</v>
      </c>
      <c r="F220" s="568"/>
      <c r="G220" s="484"/>
      <c r="H220" s="485"/>
      <c r="I220" s="486"/>
      <c r="J220" s="13" t="s">
        <v>40</v>
      </c>
      <c r="K220" s="14"/>
      <c r="L220" s="14"/>
      <c r="M220" s="15"/>
      <c r="N220" s="2"/>
      <c r="V220" s="51"/>
    </row>
    <row r="221" spans="1:22" ht="13.5" thickBot="1" x14ac:dyDescent="0.25">
      <c r="A221" s="564"/>
      <c r="B221" s="9"/>
      <c r="C221" s="9"/>
      <c r="D221" s="10"/>
      <c r="E221" s="11" t="s">
        <v>36</v>
      </c>
      <c r="F221" s="12"/>
      <c r="G221" s="476"/>
      <c r="H221" s="477"/>
      <c r="I221" s="478"/>
      <c r="J221" s="13" t="s">
        <v>41</v>
      </c>
      <c r="K221" s="14"/>
      <c r="L221" s="14"/>
      <c r="M221" s="15"/>
      <c r="N221" s="2"/>
      <c r="V221" s="51"/>
    </row>
    <row r="222" spans="1:22" ht="24" thickTop="1" thickBot="1" x14ac:dyDescent="0.25">
      <c r="A222" s="562">
        <f t="shared" ref="A222" si="48">A218+1</f>
        <v>52</v>
      </c>
      <c r="B222" s="110" t="s">
        <v>20</v>
      </c>
      <c r="C222" s="110" t="s">
        <v>21</v>
      </c>
      <c r="D222" s="110" t="s">
        <v>22</v>
      </c>
      <c r="E222" s="546" t="s">
        <v>23</v>
      </c>
      <c r="F222" s="546"/>
      <c r="G222" s="546" t="s">
        <v>14</v>
      </c>
      <c r="H222" s="547"/>
      <c r="I222" s="46"/>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v>0</v>
      </c>
    </row>
    <row r="224" spans="1:22" ht="23.25" thickBot="1" x14ac:dyDescent="0.25">
      <c r="A224" s="563"/>
      <c r="B224" s="107" t="s">
        <v>29</v>
      </c>
      <c r="C224" s="107" t="s">
        <v>30</v>
      </c>
      <c r="D224" s="107" t="s">
        <v>31</v>
      </c>
      <c r="E224" s="568" t="s">
        <v>32</v>
      </c>
      <c r="F224" s="568"/>
      <c r="G224" s="484"/>
      <c r="H224" s="485"/>
      <c r="I224" s="486"/>
      <c r="J224" s="13" t="s">
        <v>40</v>
      </c>
      <c r="K224" s="14"/>
      <c r="L224" s="14"/>
      <c r="M224" s="15"/>
      <c r="N224" s="2"/>
      <c r="V224" s="51"/>
    </row>
    <row r="225" spans="1:22" ht="13.5" thickBot="1" x14ac:dyDescent="0.25">
      <c r="A225" s="564"/>
      <c r="B225" s="9"/>
      <c r="C225" s="9"/>
      <c r="D225" s="10"/>
      <c r="E225" s="11" t="s">
        <v>36</v>
      </c>
      <c r="F225" s="12"/>
      <c r="G225" s="476"/>
      <c r="H225" s="477"/>
      <c r="I225" s="478"/>
      <c r="J225" s="13" t="s">
        <v>41</v>
      </c>
      <c r="K225" s="14"/>
      <c r="L225" s="14"/>
      <c r="M225" s="15"/>
      <c r="N225" s="2"/>
      <c r="V225" s="51"/>
    </row>
    <row r="226" spans="1:22" ht="24" thickTop="1" thickBot="1" x14ac:dyDescent="0.25">
      <c r="A226" s="562">
        <f t="shared" ref="A226" si="49">A222+1</f>
        <v>53</v>
      </c>
      <c r="B226" s="110" t="s">
        <v>20</v>
      </c>
      <c r="C226" s="110" t="s">
        <v>21</v>
      </c>
      <c r="D226" s="110" t="s">
        <v>22</v>
      </c>
      <c r="E226" s="546" t="s">
        <v>23</v>
      </c>
      <c r="F226" s="546"/>
      <c r="G226" s="546" t="s">
        <v>14</v>
      </c>
      <c r="H226" s="547"/>
      <c r="I226" s="46"/>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v>0</v>
      </c>
    </row>
    <row r="228" spans="1:22" ht="23.25" thickBot="1" x14ac:dyDescent="0.25">
      <c r="A228" s="563"/>
      <c r="B228" s="107" t="s">
        <v>29</v>
      </c>
      <c r="C228" s="107" t="s">
        <v>30</v>
      </c>
      <c r="D228" s="107" t="s">
        <v>31</v>
      </c>
      <c r="E228" s="568" t="s">
        <v>32</v>
      </c>
      <c r="F228" s="568"/>
      <c r="G228" s="484"/>
      <c r="H228" s="485"/>
      <c r="I228" s="486"/>
      <c r="J228" s="13" t="s">
        <v>40</v>
      </c>
      <c r="K228" s="14"/>
      <c r="L228" s="14"/>
      <c r="M228" s="15"/>
      <c r="N228" s="2"/>
      <c r="V228" s="51"/>
    </row>
    <row r="229" spans="1:22" ht="13.5" thickBot="1" x14ac:dyDescent="0.25">
      <c r="A229" s="564"/>
      <c r="B229" s="9"/>
      <c r="C229" s="9"/>
      <c r="D229" s="10"/>
      <c r="E229" s="11" t="s">
        <v>36</v>
      </c>
      <c r="F229" s="12"/>
      <c r="G229" s="476"/>
      <c r="H229" s="477"/>
      <c r="I229" s="478"/>
      <c r="J229" s="13" t="s">
        <v>41</v>
      </c>
      <c r="K229" s="14"/>
      <c r="L229" s="14"/>
      <c r="M229" s="15"/>
      <c r="N229" s="2"/>
      <c r="V229" s="51"/>
    </row>
    <row r="230" spans="1:22" ht="24" thickTop="1" thickBot="1" x14ac:dyDescent="0.25">
      <c r="A230" s="562">
        <f t="shared" ref="A230" si="50">A226+1</f>
        <v>54</v>
      </c>
      <c r="B230" s="110" t="s">
        <v>20</v>
      </c>
      <c r="C230" s="110" t="s">
        <v>21</v>
      </c>
      <c r="D230" s="110" t="s">
        <v>22</v>
      </c>
      <c r="E230" s="546" t="s">
        <v>23</v>
      </c>
      <c r="F230" s="546"/>
      <c r="G230" s="546" t="s">
        <v>14</v>
      </c>
      <c r="H230" s="547"/>
      <c r="I230" s="46"/>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v>0</v>
      </c>
    </row>
    <row r="232" spans="1:22" ht="23.25" thickBot="1" x14ac:dyDescent="0.25">
      <c r="A232" s="563"/>
      <c r="B232" s="107" t="s">
        <v>29</v>
      </c>
      <c r="C232" s="107" t="s">
        <v>30</v>
      </c>
      <c r="D232" s="107" t="s">
        <v>31</v>
      </c>
      <c r="E232" s="568" t="s">
        <v>32</v>
      </c>
      <c r="F232" s="568"/>
      <c r="G232" s="484"/>
      <c r="H232" s="485"/>
      <c r="I232" s="486"/>
      <c r="J232" s="13" t="s">
        <v>40</v>
      </c>
      <c r="K232" s="14"/>
      <c r="L232" s="14"/>
      <c r="M232" s="15"/>
      <c r="N232" s="2"/>
      <c r="V232" s="51"/>
    </row>
    <row r="233" spans="1:22" ht="13.5" thickBot="1" x14ac:dyDescent="0.25">
      <c r="A233" s="564"/>
      <c r="B233" s="9"/>
      <c r="C233" s="9"/>
      <c r="D233" s="10"/>
      <c r="E233" s="11" t="s">
        <v>36</v>
      </c>
      <c r="F233" s="12"/>
      <c r="G233" s="476"/>
      <c r="H233" s="477"/>
      <c r="I233" s="478"/>
      <c r="J233" s="13" t="s">
        <v>41</v>
      </c>
      <c r="K233" s="14"/>
      <c r="L233" s="14"/>
      <c r="M233" s="15"/>
      <c r="N233" s="2"/>
      <c r="V233" s="51"/>
    </row>
    <row r="234" spans="1:22" ht="24" thickTop="1" thickBot="1" x14ac:dyDescent="0.25">
      <c r="A234" s="562">
        <f t="shared" ref="A234" si="51">A230+1</f>
        <v>55</v>
      </c>
      <c r="B234" s="110" t="s">
        <v>20</v>
      </c>
      <c r="C234" s="110" t="s">
        <v>21</v>
      </c>
      <c r="D234" s="110" t="s">
        <v>22</v>
      </c>
      <c r="E234" s="546" t="s">
        <v>23</v>
      </c>
      <c r="F234" s="546"/>
      <c r="G234" s="546" t="s">
        <v>14</v>
      </c>
      <c r="H234" s="547"/>
      <c r="I234" s="46"/>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v>0</v>
      </c>
    </row>
    <row r="236" spans="1:22" ht="23.25" thickBot="1" x14ac:dyDescent="0.25">
      <c r="A236" s="563"/>
      <c r="B236" s="107" t="s">
        <v>29</v>
      </c>
      <c r="C236" s="107" t="s">
        <v>30</v>
      </c>
      <c r="D236" s="107" t="s">
        <v>31</v>
      </c>
      <c r="E236" s="568" t="s">
        <v>32</v>
      </c>
      <c r="F236" s="568"/>
      <c r="G236" s="484"/>
      <c r="H236" s="485"/>
      <c r="I236" s="486"/>
      <c r="J236" s="13" t="s">
        <v>40</v>
      </c>
      <c r="K236" s="14"/>
      <c r="L236" s="14"/>
      <c r="M236" s="15"/>
      <c r="N236" s="2"/>
      <c r="V236" s="51"/>
    </row>
    <row r="237" spans="1:22" ht="13.5" thickBot="1" x14ac:dyDescent="0.25">
      <c r="A237" s="564"/>
      <c r="B237" s="9"/>
      <c r="C237" s="9"/>
      <c r="D237" s="10"/>
      <c r="E237" s="11" t="s">
        <v>36</v>
      </c>
      <c r="F237" s="12"/>
      <c r="G237" s="476"/>
      <c r="H237" s="477"/>
      <c r="I237" s="478"/>
      <c r="J237" s="13" t="s">
        <v>41</v>
      </c>
      <c r="K237" s="14"/>
      <c r="L237" s="14"/>
      <c r="M237" s="15"/>
      <c r="N237" s="2"/>
      <c r="V237" s="51"/>
    </row>
    <row r="238" spans="1:22" ht="24" thickTop="1" thickBot="1" x14ac:dyDescent="0.25">
      <c r="A238" s="562">
        <f t="shared" ref="A238" si="52">A234+1</f>
        <v>56</v>
      </c>
      <c r="B238" s="110" t="s">
        <v>20</v>
      </c>
      <c r="C238" s="110" t="s">
        <v>21</v>
      </c>
      <c r="D238" s="110" t="s">
        <v>22</v>
      </c>
      <c r="E238" s="546" t="s">
        <v>23</v>
      </c>
      <c r="F238" s="546"/>
      <c r="G238" s="546" t="s">
        <v>14</v>
      </c>
      <c r="H238" s="547"/>
      <c r="I238" s="46"/>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v>0</v>
      </c>
    </row>
    <row r="240" spans="1:22" ht="23.25" thickBot="1" x14ac:dyDescent="0.25">
      <c r="A240" s="563"/>
      <c r="B240" s="107" t="s">
        <v>29</v>
      </c>
      <c r="C240" s="107" t="s">
        <v>30</v>
      </c>
      <c r="D240" s="107" t="s">
        <v>31</v>
      </c>
      <c r="E240" s="568" t="s">
        <v>32</v>
      </c>
      <c r="F240" s="568"/>
      <c r="G240" s="484"/>
      <c r="H240" s="485"/>
      <c r="I240" s="486"/>
      <c r="J240" s="13" t="s">
        <v>40</v>
      </c>
      <c r="K240" s="14"/>
      <c r="L240" s="14"/>
      <c r="M240" s="15"/>
      <c r="N240" s="2"/>
      <c r="V240" s="51"/>
    </row>
    <row r="241" spans="1:22" ht="13.5" thickBot="1" x14ac:dyDescent="0.25">
      <c r="A241" s="564"/>
      <c r="B241" s="9"/>
      <c r="C241" s="9"/>
      <c r="D241" s="10"/>
      <c r="E241" s="11" t="s">
        <v>36</v>
      </c>
      <c r="F241" s="12"/>
      <c r="G241" s="476"/>
      <c r="H241" s="477"/>
      <c r="I241" s="478"/>
      <c r="J241" s="13" t="s">
        <v>41</v>
      </c>
      <c r="K241" s="14"/>
      <c r="L241" s="14"/>
      <c r="M241" s="15"/>
      <c r="N241" s="2"/>
      <c r="V241" s="51"/>
    </row>
    <row r="242" spans="1:22" ht="24" thickTop="1" thickBot="1" x14ac:dyDescent="0.25">
      <c r="A242" s="562">
        <f t="shared" ref="A242" si="53">A238+1</f>
        <v>57</v>
      </c>
      <c r="B242" s="110" t="s">
        <v>20</v>
      </c>
      <c r="C242" s="110" t="s">
        <v>21</v>
      </c>
      <c r="D242" s="110" t="s">
        <v>22</v>
      </c>
      <c r="E242" s="546" t="s">
        <v>23</v>
      </c>
      <c r="F242" s="546"/>
      <c r="G242" s="546" t="s">
        <v>14</v>
      </c>
      <c r="H242" s="547"/>
      <c r="I242" s="46"/>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v>0</v>
      </c>
    </row>
    <row r="244" spans="1:22" ht="23.25" thickBot="1" x14ac:dyDescent="0.25">
      <c r="A244" s="563"/>
      <c r="B244" s="107" t="s">
        <v>29</v>
      </c>
      <c r="C244" s="107" t="s">
        <v>30</v>
      </c>
      <c r="D244" s="107" t="s">
        <v>31</v>
      </c>
      <c r="E244" s="568" t="s">
        <v>32</v>
      </c>
      <c r="F244" s="568"/>
      <c r="G244" s="484"/>
      <c r="H244" s="485"/>
      <c r="I244" s="486"/>
      <c r="J244" s="13" t="s">
        <v>40</v>
      </c>
      <c r="K244" s="14"/>
      <c r="L244" s="14"/>
      <c r="M244" s="15"/>
      <c r="N244" s="2"/>
      <c r="V244" s="51"/>
    </row>
    <row r="245" spans="1:22" ht="13.5" thickBot="1" x14ac:dyDescent="0.25">
      <c r="A245" s="564"/>
      <c r="B245" s="9"/>
      <c r="C245" s="9"/>
      <c r="D245" s="10"/>
      <c r="E245" s="11" t="s">
        <v>36</v>
      </c>
      <c r="F245" s="12"/>
      <c r="G245" s="476"/>
      <c r="H245" s="477"/>
      <c r="I245" s="478"/>
      <c r="J245" s="13" t="s">
        <v>41</v>
      </c>
      <c r="K245" s="14"/>
      <c r="L245" s="14"/>
      <c r="M245" s="15"/>
      <c r="N245" s="2"/>
      <c r="V245" s="51"/>
    </row>
    <row r="246" spans="1:22" ht="24" thickTop="1" thickBot="1" x14ac:dyDescent="0.25">
      <c r="A246" s="562">
        <f t="shared" ref="A246" si="54">A242+1</f>
        <v>58</v>
      </c>
      <c r="B246" s="110" t="s">
        <v>20</v>
      </c>
      <c r="C246" s="110" t="s">
        <v>21</v>
      </c>
      <c r="D246" s="110" t="s">
        <v>22</v>
      </c>
      <c r="E246" s="546" t="s">
        <v>23</v>
      </c>
      <c r="F246" s="546"/>
      <c r="G246" s="546" t="s">
        <v>14</v>
      </c>
      <c r="H246" s="547"/>
      <c r="I246" s="46"/>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v>0</v>
      </c>
    </row>
    <row r="248" spans="1:22" ht="23.25" thickBot="1" x14ac:dyDescent="0.25">
      <c r="A248" s="563"/>
      <c r="B248" s="107" t="s">
        <v>29</v>
      </c>
      <c r="C248" s="107" t="s">
        <v>30</v>
      </c>
      <c r="D248" s="107" t="s">
        <v>31</v>
      </c>
      <c r="E248" s="568" t="s">
        <v>32</v>
      </c>
      <c r="F248" s="568"/>
      <c r="G248" s="484"/>
      <c r="H248" s="485"/>
      <c r="I248" s="486"/>
      <c r="J248" s="13" t="s">
        <v>40</v>
      </c>
      <c r="K248" s="14"/>
      <c r="L248" s="14"/>
      <c r="M248" s="15"/>
      <c r="N248" s="2"/>
      <c r="V248" s="51"/>
    </row>
    <row r="249" spans="1:22" ht="13.5" thickBot="1" x14ac:dyDescent="0.25">
      <c r="A249" s="564"/>
      <c r="B249" s="9"/>
      <c r="C249" s="9"/>
      <c r="D249" s="10"/>
      <c r="E249" s="11" t="s">
        <v>36</v>
      </c>
      <c r="F249" s="12"/>
      <c r="G249" s="476"/>
      <c r="H249" s="477"/>
      <c r="I249" s="478"/>
      <c r="J249" s="13" t="s">
        <v>41</v>
      </c>
      <c r="K249" s="14"/>
      <c r="L249" s="14"/>
      <c r="M249" s="15"/>
      <c r="N249" s="2"/>
      <c r="V249" s="51"/>
    </row>
    <row r="250" spans="1:22" ht="24" thickTop="1" thickBot="1" x14ac:dyDescent="0.25">
      <c r="A250" s="562">
        <f t="shared" ref="A250" si="55">A246+1</f>
        <v>59</v>
      </c>
      <c r="B250" s="110" t="s">
        <v>20</v>
      </c>
      <c r="C250" s="110" t="s">
        <v>21</v>
      </c>
      <c r="D250" s="110" t="s">
        <v>22</v>
      </c>
      <c r="E250" s="546" t="s">
        <v>23</v>
      </c>
      <c r="F250" s="546"/>
      <c r="G250" s="546" t="s">
        <v>14</v>
      </c>
      <c r="H250" s="547"/>
      <c r="I250" s="46"/>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v>0</v>
      </c>
    </row>
    <row r="252" spans="1:22" ht="23.25" thickBot="1" x14ac:dyDescent="0.25">
      <c r="A252" s="563"/>
      <c r="B252" s="107" t="s">
        <v>29</v>
      </c>
      <c r="C252" s="107" t="s">
        <v>30</v>
      </c>
      <c r="D252" s="107" t="s">
        <v>31</v>
      </c>
      <c r="E252" s="568" t="s">
        <v>32</v>
      </c>
      <c r="F252" s="568"/>
      <c r="G252" s="484"/>
      <c r="H252" s="485"/>
      <c r="I252" s="486"/>
      <c r="J252" s="13" t="s">
        <v>40</v>
      </c>
      <c r="K252" s="14"/>
      <c r="L252" s="14"/>
      <c r="M252" s="15"/>
      <c r="N252" s="2"/>
      <c r="V252" s="51"/>
    </row>
    <row r="253" spans="1:22" ht="13.5" thickBot="1" x14ac:dyDescent="0.25">
      <c r="A253" s="564"/>
      <c r="B253" s="9"/>
      <c r="C253" s="9"/>
      <c r="D253" s="10"/>
      <c r="E253" s="11" t="s">
        <v>36</v>
      </c>
      <c r="F253" s="12"/>
      <c r="G253" s="476"/>
      <c r="H253" s="477"/>
      <c r="I253" s="478"/>
      <c r="J253" s="13" t="s">
        <v>41</v>
      </c>
      <c r="K253" s="14"/>
      <c r="L253" s="14"/>
      <c r="M253" s="15"/>
      <c r="N253" s="2"/>
      <c r="V253" s="51"/>
    </row>
    <row r="254" spans="1:22" ht="24" thickTop="1" thickBot="1" x14ac:dyDescent="0.25">
      <c r="A254" s="562">
        <f t="shared" ref="A254" si="56">A250+1</f>
        <v>60</v>
      </c>
      <c r="B254" s="110" t="s">
        <v>20</v>
      </c>
      <c r="C254" s="110" t="s">
        <v>21</v>
      </c>
      <c r="D254" s="110" t="s">
        <v>22</v>
      </c>
      <c r="E254" s="546" t="s">
        <v>23</v>
      </c>
      <c r="F254" s="546"/>
      <c r="G254" s="546" t="s">
        <v>14</v>
      </c>
      <c r="H254" s="547"/>
      <c r="I254" s="46"/>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v>0</v>
      </c>
    </row>
    <row r="256" spans="1:22" ht="23.25" thickBot="1" x14ac:dyDescent="0.25">
      <c r="A256" s="563"/>
      <c r="B256" s="107" t="s">
        <v>29</v>
      </c>
      <c r="C256" s="107" t="s">
        <v>30</v>
      </c>
      <c r="D256" s="107" t="s">
        <v>31</v>
      </c>
      <c r="E256" s="568" t="s">
        <v>32</v>
      </c>
      <c r="F256" s="568"/>
      <c r="G256" s="484"/>
      <c r="H256" s="485"/>
      <c r="I256" s="486"/>
      <c r="J256" s="13" t="s">
        <v>40</v>
      </c>
      <c r="K256" s="14"/>
      <c r="L256" s="14"/>
      <c r="M256" s="15"/>
      <c r="N256" s="2"/>
      <c r="V256" s="51"/>
    </row>
    <row r="257" spans="1:22" ht="13.5" thickBot="1" x14ac:dyDescent="0.25">
      <c r="A257" s="564"/>
      <c r="B257" s="9"/>
      <c r="C257" s="9"/>
      <c r="D257" s="10"/>
      <c r="E257" s="11" t="s">
        <v>36</v>
      </c>
      <c r="F257" s="12"/>
      <c r="G257" s="476"/>
      <c r="H257" s="477"/>
      <c r="I257" s="478"/>
      <c r="J257" s="13" t="s">
        <v>41</v>
      </c>
      <c r="K257" s="14"/>
      <c r="L257" s="14"/>
      <c r="M257" s="15"/>
      <c r="N257" s="2"/>
      <c r="V257" s="51"/>
    </row>
    <row r="258" spans="1:22" ht="24" thickTop="1" thickBot="1" x14ac:dyDescent="0.25">
      <c r="A258" s="562">
        <f t="shared" ref="A258" si="57">A254+1</f>
        <v>61</v>
      </c>
      <c r="B258" s="110" t="s">
        <v>20</v>
      </c>
      <c r="C258" s="110" t="s">
        <v>21</v>
      </c>
      <c r="D258" s="110" t="s">
        <v>22</v>
      </c>
      <c r="E258" s="546" t="s">
        <v>23</v>
      </c>
      <c r="F258" s="546"/>
      <c r="G258" s="546" t="s">
        <v>14</v>
      </c>
      <c r="H258" s="547"/>
      <c r="I258" s="46"/>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v>0</v>
      </c>
    </row>
    <row r="260" spans="1:22" ht="23.25" thickBot="1" x14ac:dyDescent="0.25">
      <c r="A260" s="563"/>
      <c r="B260" s="107" t="s">
        <v>29</v>
      </c>
      <c r="C260" s="107" t="s">
        <v>30</v>
      </c>
      <c r="D260" s="107" t="s">
        <v>31</v>
      </c>
      <c r="E260" s="568" t="s">
        <v>32</v>
      </c>
      <c r="F260" s="568"/>
      <c r="G260" s="484"/>
      <c r="H260" s="485"/>
      <c r="I260" s="486"/>
      <c r="J260" s="13" t="s">
        <v>40</v>
      </c>
      <c r="K260" s="14"/>
      <c r="L260" s="14"/>
      <c r="M260" s="15"/>
      <c r="N260" s="2"/>
      <c r="V260" s="51"/>
    </row>
    <row r="261" spans="1:22" ht="13.5" thickBot="1" x14ac:dyDescent="0.25">
      <c r="A261" s="564"/>
      <c r="B261" s="9"/>
      <c r="C261" s="9"/>
      <c r="D261" s="10"/>
      <c r="E261" s="11" t="s">
        <v>36</v>
      </c>
      <c r="F261" s="12"/>
      <c r="G261" s="476"/>
      <c r="H261" s="477"/>
      <c r="I261" s="478"/>
      <c r="J261" s="13" t="s">
        <v>41</v>
      </c>
      <c r="K261" s="14"/>
      <c r="L261" s="14"/>
      <c r="M261" s="15"/>
      <c r="N261" s="2"/>
      <c r="V261" s="51"/>
    </row>
    <row r="262" spans="1:22" ht="24" thickTop="1" thickBot="1" x14ac:dyDescent="0.25">
      <c r="A262" s="562">
        <f t="shared" ref="A262" si="58">A258+1</f>
        <v>62</v>
      </c>
      <c r="B262" s="110" t="s">
        <v>20</v>
      </c>
      <c r="C262" s="110" t="s">
        <v>21</v>
      </c>
      <c r="D262" s="110" t="s">
        <v>22</v>
      </c>
      <c r="E262" s="546" t="s">
        <v>23</v>
      </c>
      <c r="F262" s="546"/>
      <c r="G262" s="546" t="s">
        <v>14</v>
      </c>
      <c r="H262" s="547"/>
      <c r="I262" s="46"/>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v>0</v>
      </c>
    </row>
    <row r="264" spans="1:22" ht="23.25" thickBot="1" x14ac:dyDescent="0.25">
      <c r="A264" s="563"/>
      <c r="B264" s="107" t="s">
        <v>29</v>
      </c>
      <c r="C264" s="107" t="s">
        <v>30</v>
      </c>
      <c r="D264" s="107" t="s">
        <v>31</v>
      </c>
      <c r="E264" s="568" t="s">
        <v>32</v>
      </c>
      <c r="F264" s="568"/>
      <c r="G264" s="484"/>
      <c r="H264" s="485"/>
      <c r="I264" s="486"/>
      <c r="J264" s="13" t="s">
        <v>40</v>
      </c>
      <c r="K264" s="14"/>
      <c r="L264" s="14"/>
      <c r="M264" s="15"/>
      <c r="N264" s="2"/>
      <c r="V264" s="51"/>
    </row>
    <row r="265" spans="1:22" ht="13.5" thickBot="1" x14ac:dyDescent="0.25">
      <c r="A265" s="564"/>
      <c r="B265" s="9"/>
      <c r="C265" s="9"/>
      <c r="D265" s="10"/>
      <c r="E265" s="11" t="s">
        <v>36</v>
      </c>
      <c r="F265" s="12"/>
      <c r="G265" s="476"/>
      <c r="H265" s="477"/>
      <c r="I265" s="478"/>
      <c r="J265" s="13" t="s">
        <v>41</v>
      </c>
      <c r="K265" s="14"/>
      <c r="L265" s="14"/>
      <c r="M265" s="15"/>
      <c r="N265" s="2"/>
      <c r="V265" s="51"/>
    </row>
    <row r="266" spans="1:22" ht="24" thickTop="1" thickBot="1" x14ac:dyDescent="0.25">
      <c r="A266" s="562">
        <f t="shared" ref="A266" si="59">A262+1</f>
        <v>63</v>
      </c>
      <c r="B266" s="110" t="s">
        <v>20</v>
      </c>
      <c r="C266" s="110" t="s">
        <v>21</v>
      </c>
      <c r="D266" s="110" t="s">
        <v>22</v>
      </c>
      <c r="E266" s="546" t="s">
        <v>23</v>
      </c>
      <c r="F266" s="546"/>
      <c r="G266" s="546" t="s">
        <v>14</v>
      </c>
      <c r="H266" s="547"/>
      <c r="I266" s="46"/>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v>0</v>
      </c>
    </row>
    <row r="268" spans="1:22" ht="23.25" thickBot="1" x14ac:dyDescent="0.25">
      <c r="A268" s="563"/>
      <c r="B268" s="107" t="s">
        <v>29</v>
      </c>
      <c r="C268" s="107" t="s">
        <v>30</v>
      </c>
      <c r="D268" s="107" t="s">
        <v>31</v>
      </c>
      <c r="E268" s="568" t="s">
        <v>32</v>
      </c>
      <c r="F268" s="568"/>
      <c r="G268" s="484"/>
      <c r="H268" s="485"/>
      <c r="I268" s="486"/>
      <c r="J268" s="13" t="s">
        <v>40</v>
      </c>
      <c r="K268" s="14"/>
      <c r="L268" s="14"/>
      <c r="M268" s="15"/>
      <c r="N268" s="2"/>
      <c r="V268" s="51"/>
    </row>
    <row r="269" spans="1:22" ht="13.5" thickBot="1" x14ac:dyDescent="0.25">
      <c r="A269" s="564"/>
      <c r="B269" s="9"/>
      <c r="C269" s="9"/>
      <c r="D269" s="10"/>
      <c r="E269" s="11" t="s">
        <v>36</v>
      </c>
      <c r="F269" s="12"/>
      <c r="G269" s="476"/>
      <c r="H269" s="477"/>
      <c r="I269" s="478"/>
      <c r="J269" s="13" t="s">
        <v>41</v>
      </c>
      <c r="K269" s="14"/>
      <c r="L269" s="14"/>
      <c r="M269" s="15"/>
      <c r="N269" s="2"/>
      <c r="V269" s="51"/>
    </row>
    <row r="270" spans="1:22" ht="24" thickTop="1" thickBot="1" x14ac:dyDescent="0.25">
      <c r="A270" s="562">
        <f t="shared" ref="A270" si="60">A266+1</f>
        <v>64</v>
      </c>
      <c r="B270" s="110" t="s">
        <v>20</v>
      </c>
      <c r="C270" s="110" t="s">
        <v>21</v>
      </c>
      <c r="D270" s="110" t="s">
        <v>22</v>
      </c>
      <c r="E270" s="546" t="s">
        <v>23</v>
      </c>
      <c r="F270" s="546"/>
      <c r="G270" s="546" t="s">
        <v>14</v>
      </c>
      <c r="H270" s="547"/>
      <c r="I270" s="46"/>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v>0</v>
      </c>
    </row>
    <row r="272" spans="1:22" ht="23.25" thickBot="1" x14ac:dyDescent="0.25">
      <c r="A272" s="563"/>
      <c r="B272" s="107" t="s">
        <v>29</v>
      </c>
      <c r="C272" s="107" t="s">
        <v>30</v>
      </c>
      <c r="D272" s="107" t="s">
        <v>31</v>
      </c>
      <c r="E272" s="568" t="s">
        <v>32</v>
      </c>
      <c r="F272" s="568"/>
      <c r="G272" s="484"/>
      <c r="H272" s="485"/>
      <c r="I272" s="486"/>
      <c r="J272" s="13" t="s">
        <v>40</v>
      </c>
      <c r="K272" s="14"/>
      <c r="L272" s="14"/>
      <c r="M272" s="15"/>
      <c r="N272" s="2"/>
      <c r="V272" s="51"/>
    </row>
    <row r="273" spans="1:22" ht="13.5" thickBot="1" x14ac:dyDescent="0.25">
      <c r="A273" s="564"/>
      <c r="B273" s="9"/>
      <c r="C273" s="9"/>
      <c r="D273" s="10"/>
      <c r="E273" s="11" t="s">
        <v>36</v>
      </c>
      <c r="F273" s="12"/>
      <c r="G273" s="476"/>
      <c r="H273" s="477"/>
      <c r="I273" s="478"/>
      <c r="J273" s="13" t="s">
        <v>41</v>
      </c>
      <c r="K273" s="14"/>
      <c r="L273" s="14"/>
      <c r="M273" s="15"/>
      <c r="N273" s="2"/>
      <c r="V273" s="51"/>
    </row>
    <row r="274" spans="1:22" ht="24" thickTop="1" thickBot="1" x14ac:dyDescent="0.25">
      <c r="A274" s="562">
        <f t="shared" ref="A274" si="61">A270+1</f>
        <v>65</v>
      </c>
      <c r="B274" s="110" t="s">
        <v>20</v>
      </c>
      <c r="C274" s="110" t="s">
        <v>21</v>
      </c>
      <c r="D274" s="110" t="s">
        <v>22</v>
      </c>
      <c r="E274" s="546" t="s">
        <v>23</v>
      </c>
      <c r="F274" s="546"/>
      <c r="G274" s="546" t="s">
        <v>14</v>
      </c>
      <c r="H274" s="547"/>
      <c r="I274" s="46"/>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v>0</v>
      </c>
    </row>
    <row r="276" spans="1:22" ht="23.25" thickBot="1" x14ac:dyDescent="0.25">
      <c r="A276" s="563"/>
      <c r="B276" s="107" t="s">
        <v>29</v>
      </c>
      <c r="C276" s="107" t="s">
        <v>30</v>
      </c>
      <c r="D276" s="107" t="s">
        <v>31</v>
      </c>
      <c r="E276" s="568" t="s">
        <v>32</v>
      </c>
      <c r="F276" s="568"/>
      <c r="G276" s="484"/>
      <c r="H276" s="485"/>
      <c r="I276" s="486"/>
      <c r="J276" s="13" t="s">
        <v>40</v>
      </c>
      <c r="K276" s="14"/>
      <c r="L276" s="14"/>
      <c r="M276" s="15"/>
      <c r="N276" s="2"/>
      <c r="V276" s="51"/>
    </row>
    <row r="277" spans="1:22" ht="13.5" thickBot="1" x14ac:dyDescent="0.25">
      <c r="A277" s="564"/>
      <c r="B277" s="9"/>
      <c r="C277" s="9"/>
      <c r="D277" s="10"/>
      <c r="E277" s="11" t="s">
        <v>36</v>
      </c>
      <c r="F277" s="12"/>
      <c r="G277" s="476"/>
      <c r="H277" s="477"/>
      <c r="I277" s="478"/>
      <c r="J277" s="13" t="s">
        <v>41</v>
      </c>
      <c r="K277" s="14"/>
      <c r="L277" s="14"/>
      <c r="M277" s="15"/>
      <c r="N277" s="2"/>
      <c r="V277" s="51"/>
    </row>
    <row r="278" spans="1:22" ht="24" thickTop="1" thickBot="1" x14ac:dyDescent="0.25">
      <c r="A278" s="562">
        <f t="shared" ref="A278" si="62">A274+1</f>
        <v>66</v>
      </c>
      <c r="B278" s="110" t="s">
        <v>20</v>
      </c>
      <c r="C278" s="110" t="s">
        <v>21</v>
      </c>
      <c r="D278" s="110" t="s">
        <v>22</v>
      </c>
      <c r="E278" s="546" t="s">
        <v>23</v>
      </c>
      <c r="F278" s="546"/>
      <c r="G278" s="546" t="s">
        <v>14</v>
      </c>
      <c r="H278" s="547"/>
      <c r="I278" s="46"/>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v>0</v>
      </c>
    </row>
    <row r="280" spans="1:22" ht="23.25" thickBot="1" x14ac:dyDescent="0.25">
      <c r="A280" s="563"/>
      <c r="B280" s="107" t="s">
        <v>29</v>
      </c>
      <c r="C280" s="107" t="s">
        <v>30</v>
      </c>
      <c r="D280" s="107" t="s">
        <v>31</v>
      </c>
      <c r="E280" s="568" t="s">
        <v>32</v>
      </c>
      <c r="F280" s="568"/>
      <c r="G280" s="484"/>
      <c r="H280" s="485"/>
      <c r="I280" s="486"/>
      <c r="J280" s="13" t="s">
        <v>40</v>
      </c>
      <c r="K280" s="14"/>
      <c r="L280" s="14"/>
      <c r="M280" s="15"/>
      <c r="N280" s="2"/>
      <c r="V280" s="51"/>
    </row>
    <row r="281" spans="1:22" ht="13.5" thickBot="1" x14ac:dyDescent="0.25">
      <c r="A281" s="564"/>
      <c r="B281" s="9"/>
      <c r="C281" s="9"/>
      <c r="D281" s="10"/>
      <c r="E281" s="11" t="s">
        <v>36</v>
      </c>
      <c r="F281" s="12"/>
      <c r="G281" s="476"/>
      <c r="H281" s="477"/>
      <c r="I281" s="478"/>
      <c r="J281" s="13" t="s">
        <v>41</v>
      </c>
      <c r="K281" s="14"/>
      <c r="L281" s="14"/>
      <c r="M281" s="15"/>
      <c r="N281" s="2"/>
      <c r="V281" s="51"/>
    </row>
    <row r="282" spans="1:22" ht="24" thickTop="1" thickBot="1" x14ac:dyDescent="0.25">
      <c r="A282" s="562">
        <f t="shared" ref="A282" si="63">A278+1</f>
        <v>67</v>
      </c>
      <c r="B282" s="110" t="s">
        <v>20</v>
      </c>
      <c r="C282" s="110" t="s">
        <v>21</v>
      </c>
      <c r="D282" s="110" t="s">
        <v>22</v>
      </c>
      <c r="E282" s="546" t="s">
        <v>23</v>
      </c>
      <c r="F282" s="546"/>
      <c r="G282" s="546" t="s">
        <v>14</v>
      </c>
      <c r="H282" s="547"/>
      <c r="I282" s="46"/>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v>0</v>
      </c>
    </row>
    <row r="284" spans="1:22" ht="23.25" thickBot="1" x14ac:dyDescent="0.25">
      <c r="A284" s="563"/>
      <c r="B284" s="107" t="s">
        <v>29</v>
      </c>
      <c r="C284" s="107" t="s">
        <v>30</v>
      </c>
      <c r="D284" s="107" t="s">
        <v>31</v>
      </c>
      <c r="E284" s="568" t="s">
        <v>32</v>
      </c>
      <c r="F284" s="568"/>
      <c r="G284" s="484"/>
      <c r="H284" s="485"/>
      <c r="I284" s="486"/>
      <c r="J284" s="13" t="s">
        <v>40</v>
      </c>
      <c r="K284" s="14"/>
      <c r="L284" s="14"/>
      <c r="M284" s="15"/>
      <c r="N284" s="2"/>
      <c r="V284" s="51"/>
    </row>
    <row r="285" spans="1:22" ht="13.5" thickBot="1" x14ac:dyDescent="0.25">
      <c r="A285" s="564"/>
      <c r="B285" s="9"/>
      <c r="C285" s="9"/>
      <c r="D285" s="10"/>
      <c r="E285" s="11" t="s">
        <v>36</v>
      </c>
      <c r="F285" s="12"/>
      <c r="G285" s="476"/>
      <c r="H285" s="477"/>
      <c r="I285" s="478"/>
      <c r="J285" s="13" t="s">
        <v>41</v>
      </c>
      <c r="K285" s="14"/>
      <c r="L285" s="14"/>
      <c r="M285" s="15"/>
      <c r="N285" s="2"/>
      <c r="V285" s="51"/>
    </row>
    <row r="286" spans="1:22" ht="24" thickTop="1" thickBot="1" x14ac:dyDescent="0.25">
      <c r="A286" s="562">
        <f t="shared" ref="A286" si="64">A282+1</f>
        <v>68</v>
      </c>
      <c r="B286" s="110" t="s">
        <v>20</v>
      </c>
      <c r="C286" s="110" t="s">
        <v>21</v>
      </c>
      <c r="D286" s="110" t="s">
        <v>22</v>
      </c>
      <c r="E286" s="546" t="s">
        <v>23</v>
      </c>
      <c r="F286" s="546"/>
      <c r="G286" s="546" t="s">
        <v>14</v>
      </c>
      <c r="H286" s="547"/>
      <c r="I286" s="46"/>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v>0</v>
      </c>
    </row>
    <row r="288" spans="1:22" ht="23.25" thickBot="1" x14ac:dyDescent="0.25">
      <c r="A288" s="563"/>
      <c r="B288" s="107" t="s">
        <v>29</v>
      </c>
      <c r="C288" s="107" t="s">
        <v>30</v>
      </c>
      <c r="D288" s="107" t="s">
        <v>31</v>
      </c>
      <c r="E288" s="568" t="s">
        <v>32</v>
      </c>
      <c r="F288" s="568"/>
      <c r="G288" s="484"/>
      <c r="H288" s="485"/>
      <c r="I288" s="486"/>
      <c r="J288" s="13" t="s">
        <v>40</v>
      </c>
      <c r="K288" s="14"/>
      <c r="L288" s="14"/>
      <c r="M288" s="15"/>
      <c r="N288" s="2"/>
      <c r="V288" s="51"/>
    </row>
    <row r="289" spans="1:22" ht="13.5" thickBot="1" x14ac:dyDescent="0.25">
      <c r="A289" s="564"/>
      <c r="B289" s="9"/>
      <c r="C289" s="9"/>
      <c r="D289" s="10"/>
      <c r="E289" s="11" t="s">
        <v>36</v>
      </c>
      <c r="F289" s="12"/>
      <c r="G289" s="476"/>
      <c r="H289" s="477"/>
      <c r="I289" s="478"/>
      <c r="J289" s="13" t="s">
        <v>41</v>
      </c>
      <c r="K289" s="14"/>
      <c r="L289" s="14"/>
      <c r="M289" s="15"/>
      <c r="N289" s="2"/>
      <c r="V289" s="51"/>
    </row>
    <row r="290" spans="1:22" ht="24" thickTop="1" thickBot="1" x14ac:dyDescent="0.25">
      <c r="A290" s="562">
        <f t="shared" ref="A290" si="65">A286+1</f>
        <v>69</v>
      </c>
      <c r="B290" s="110" t="s">
        <v>20</v>
      </c>
      <c r="C290" s="110" t="s">
        <v>21</v>
      </c>
      <c r="D290" s="110" t="s">
        <v>22</v>
      </c>
      <c r="E290" s="546" t="s">
        <v>23</v>
      </c>
      <c r="F290" s="546"/>
      <c r="G290" s="546" t="s">
        <v>14</v>
      </c>
      <c r="H290" s="547"/>
      <c r="I290" s="46"/>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v>0</v>
      </c>
    </row>
    <row r="292" spans="1:22" ht="23.25" thickBot="1" x14ac:dyDescent="0.25">
      <c r="A292" s="563"/>
      <c r="B292" s="107" t="s">
        <v>29</v>
      </c>
      <c r="C292" s="107" t="s">
        <v>30</v>
      </c>
      <c r="D292" s="107" t="s">
        <v>31</v>
      </c>
      <c r="E292" s="568" t="s">
        <v>32</v>
      </c>
      <c r="F292" s="568"/>
      <c r="G292" s="484"/>
      <c r="H292" s="485"/>
      <c r="I292" s="486"/>
      <c r="J292" s="13" t="s">
        <v>40</v>
      </c>
      <c r="K292" s="14"/>
      <c r="L292" s="14"/>
      <c r="M292" s="15"/>
      <c r="N292" s="2"/>
      <c r="V292" s="51"/>
    </row>
    <row r="293" spans="1:22" ht="13.5" thickBot="1" x14ac:dyDescent="0.25">
      <c r="A293" s="564"/>
      <c r="B293" s="9"/>
      <c r="C293" s="9"/>
      <c r="D293" s="10"/>
      <c r="E293" s="11" t="s">
        <v>36</v>
      </c>
      <c r="F293" s="12"/>
      <c r="G293" s="476"/>
      <c r="H293" s="477"/>
      <c r="I293" s="478"/>
      <c r="J293" s="13" t="s">
        <v>41</v>
      </c>
      <c r="K293" s="14"/>
      <c r="L293" s="14"/>
      <c r="M293" s="15"/>
      <c r="N293" s="2"/>
      <c r="V293" s="51"/>
    </row>
    <row r="294" spans="1:22" ht="24" thickTop="1" thickBot="1" x14ac:dyDescent="0.25">
      <c r="A294" s="562">
        <f t="shared" ref="A294" si="66">A290+1</f>
        <v>70</v>
      </c>
      <c r="B294" s="110" t="s">
        <v>20</v>
      </c>
      <c r="C294" s="110" t="s">
        <v>21</v>
      </c>
      <c r="D294" s="110" t="s">
        <v>22</v>
      </c>
      <c r="E294" s="546" t="s">
        <v>23</v>
      </c>
      <c r="F294" s="546"/>
      <c r="G294" s="546" t="s">
        <v>14</v>
      </c>
      <c r="H294" s="547"/>
      <c r="I294" s="46"/>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v>0</v>
      </c>
    </row>
    <row r="296" spans="1:22" ht="23.25" thickBot="1" x14ac:dyDescent="0.25">
      <c r="A296" s="563"/>
      <c r="B296" s="107" t="s">
        <v>29</v>
      </c>
      <c r="C296" s="107" t="s">
        <v>30</v>
      </c>
      <c r="D296" s="107" t="s">
        <v>31</v>
      </c>
      <c r="E296" s="568" t="s">
        <v>32</v>
      </c>
      <c r="F296" s="568"/>
      <c r="G296" s="484"/>
      <c r="H296" s="485"/>
      <c r="I296" s="486"/>
      <c r="J296" s="13" t="s">
        <v>40</v>
      </c>
      <c r="K296" s="14"/>
      <c r="L296" s="14"/>
      <c r="M296" s="15"/>
      <c r="N296" s="2"/>
      <c r="V296" s="51"/>
    </row>
    <row r="297" spans="1:22" ht="13.5" thickBot="1" x14ac:dyDescent="0.25">
      <c r="A297" s="564"/>
      <c r="B297" s="9"/>
      <c r="C297" s="9"/>
      <c r="D297" s="10"/>
      <c r="E297" s="11" t="s">
        <v>36</v>
      </c>
      <c r="F297" s="12"/>
      <c r="G297" s="476"/>
      <c r="H297" s="477"/>
      <c r="I297" s="478"/>
      <c r="J297" s="13" t="s">
        <v>41</v>
      </c>
      <c r="K297" s="14"/>
      <c r="L297" s="14"/>
      <c r="M297" s="15"/>
      <c r="N297" s="2"/>
      <c r="V297" s="51"/>
    </row>
    <row r="298" spans="1:22" ht="24" thickTop="1" thickBot="1" x14ac:dyDescent="0.25">
      <c r="A298" s="562">
        <f t="shared" ref="A298" si="67">A294+1</f>
        <v>71</v>
      </c>
      <c r="B298" s="110" t="s">
        <v>20</v>
      </c>
      <c r="C298" s="110" t="s">
        <v>21</v>
      </c>
      <c r="D298" s="110" t="s">
        <v>22</v>
      </c>
      <c r="E298" s="546" t="s">
        <v>23</v>
      </c>
      <c r="F298" s="546"/>
      <c r="G298" s="546" t="s">
        <v>14</v>
      </c>
      <c r="H298" s="547"/>
      <c r="I298" s="46"/>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v>0</v>
      </c>
    </row>
    <row r="300" spans="1:22" ht="23.25" thickBot="1" x14ac:dyDescent="0.25">
      <c r="A300" s="563"/>
      <c r="B300" s="107" t="s">
        <v>29</v>
      </c>
      <c r="C300" s="107" t="s">
        <v>30</v>
      </c>
      <c r="D300" s="107" t="s">
        <v>31</v>
      </c>
      <c r="E300" s="568" t="s">
        <v>32</v>
      </c>
      <c r="F300" s="568"/>
      <c r="G300" s="484"/>
      <c r="H300" s="485"/>
      <c r="I300" s="486"/>
      <c r="J300" s="13" t="s">
        <v>40</v>
      </c>
      <c r="K300" s="14"/>
      <c r="L300" s="14"/>
      <c r="M300" s="15"/>
      <c r="N300" s="2"/>
      <c r="V300" s="51"/>
    </row>
    <row r="301" spans="1:22" ht="13.5" thickBot="1" x14ac:dyDescent="0.25">
      <c r="A301" s="564"/>
      <c r="B301" s="9"/>
      <c r="C301" s="9"/>
      <c r="D301" s="10"/>
      <c r="E301" s="11" t="s">
        <v>36</v>
      </c>
      <c r="F301" s="12"/>
      <c r="G301" s="476"/>
      <c r="H301" s="477"/>
      <c r="I301" s="478"/>
      <c r="J301" s="13" t="s">
        <v>41</v>
      </c>
      <c r="K301" s="14"/>
      <c r="L301" s="14"/>
      <c r="M301" s="15"/>
      <c r="N301" s="2"/>
      <c r="V301" s="51"/>
    </row>
    <row r="302" spans="1:22" ht="24" thickTop="1" thickBot="1" x14ac:dyDescent="0.25">
      <c r="A302" s="562">
        <f t="shared" ref="A302" si="68">A298+1</f>
        <v>72</v>
      </c>
      <c r="B302" s="110" t="s">
        <v>20</v>
      </c>
      <c r="C302" s="110" t="s">
        <v>21</v>
      </c>
      <c r="D302" s="110" t="s">
        <v>22</v>
      </c>
      <c r="E302" s="546" t="s">
        <v>23</v>
      </c>
      <c r="F302" s="546"/>
      <c r="G302" s="546" t="s">
        <v>14</v>
      </c>
      <c r="H302" s="547"/>
      <c r="I302" s="46"/>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v>0</v>
      </c>
    </row>
    <row r="304" spans="1:22" ht="23.25" thickBot="1" x14ac:dyDescent="0.25">
      <c r="A304" s="563"/>
      <c r="B304" s="107" t="s">
        <v>29</v>
      </c>
      <c r="C304" s="107" t="s">
        <v>30</v>
      </c>
      <c r="D304" s="107" t="s">
        <v>31</v>
      </c>
      <c r="E304" s="568" t="s">
        <v>32</v>
      </c>
      <c r="F304" s="568"/>
      <c r="G304" s="484"/>
      <c r="H304" s="485"/>
      <c r="I304" s="486"/>
      <c r="J304" s="13" t="s">
        <v>40</v>
      </c>
      <c r="K304" s="14"/>
      <c r="L304" s="14"/>
      <c r="M304" s="15"/>
      <c r="N304" s="2"/>
      <c r="V304" s="51"/>
    </row>
    <row r="305" spans="1:22" ht="13.5" thickBot="1" x14ac:dyDescent="0.25">
      <c r="A305" s="564"/>
      <c r="B305" s="9"/>
      <c r="C305" s="9"/>
      <c r="D305" s="10"/>
      <c r="E305" s="11" t="s">
        <v>36</v>
      </c>
      <c r="F305" s="12"/>
      <c r="G305" s="476"/>
      <c r="H305" s="477"/>
      <c r="I305" s="478"/>
      <c r="J305" s="13" t="s">
        <v>41</v>
      </c>
      <c r="K305" s="14"/>
      <c r="L305" s="14"/>
      <c r="M305" s="15"/>
      <c r="N305" s="2"/>
      <c r="V305" s="51"/>
    </row>
    <row r="306" spans="1:22" ht="24" thickTop="1" thickBot="1" x14ac:dyDescent="0.25">
      <c r="A306" s="562">
        <f t="shared" ref="A306" si="69">A302+1</f>
        <v>73</v>
      </c>
      <c r="B306" s="110" t="s">
        <v>20</v>
      </c>
      <c r="C306" s="110" t="s">
        <v>21</v>
      </c>
      <c r="D306" s="110" t="s">
        <v>22</v>
      </c>
      <c r="E306" s="546" t="s">
        <v>23</v>
      </c>
      <c r="F306" s="546"/>
      <c r="G306" s="546" t="s">
        <v>14</v>
      </c>
      <c r="H306" s="547"/>
      <c r="I306" s="46"/>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v>0</v>
      </c>
    </row>
    <row r="308" spans="1:22" ht="23.25" thickBot="1" x14ac:dyDescent="0.25">
      <c r="A308" s="563"/>
      <c r="B308" s="107" t="s">
        <v>29</v>
      </c>
      <c r="C308" s="107" t="s">
        <v>30</v>
      </c>
      <c r="D308" s="107" t="s">
        <v>31</v>
      </c>
      <c r="E308" s="568" t="s">
        <v>32</v>
      </c>
      <c r="F308" s="568"/>
      <c r="G308" s="484"/>
      <c r="H308" s="485"/>
      <c r="I308" s="486"/>
      <c r="J308" s="13" t="s">
        <v>40</v>
      </c>
      <c r="K308" s="14"/>
      <c r="L308" s="14"/>
      <c r="M308" s="15"/>
      <c r="N308" s="2"/>
      <c r="V308" s="51"/>
    </row>
    <row r="309" spans="1:22" ht="13.5" thickBot="1" x14ac:dyDescent="0.25">
      <c r="A309" s="564"/>
      <c r="B309" s="9"/>
      <c r="C309" s="9"/>
      <c r="D309" s="10"/>
      <c r="E309" s="11" t="s">
        <v>36</v>
      </c>
      <c r="F309" s="12"/>
      <c r="G309" s="476"/>
      <c r="H309" s="477"/>
      <c r="I309" s="478"/>
      <c r="J309" s="13" t="s">
        <v>41</v>
      </c>
      <c r="K309" s="14"/>
      <c r="L309" s="14"/>
      <c r="M309" s="15"/>
      <c r="N309" s="2"/>
      <c r="V309" s="51"/>
    </row>
    <row r="310" spans="1:22" ht="24" thickTop="1" thickBot="1" x14ac:dyDescent="0.25">
      <c r="A310" s="562">
        <f t="shared" ref="A310" si="70">A306+1</f>
        <v>74</v>
      </c>
      <c r="B310" s="110" t="s">
        <v>20</v>
      </c>
      <c r="C310" s="110" t="s">
        <v>21</v>
      </c>
      <c r="D310" s="110" t="s">
        <v>22</v>
      </c>
      <c r="E310" s="546" t="s">
        <v>23</v>
      </c>
      <c r="F310" s="546"/>
      <c r="G310" s="546" t="s">
        <v>14</v>
      </c>
      <c r="H310" s="547"/>
      <c r="I310" s="46"/>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v>0</v>
      </c>
    </row>
    <row r="312" spans="1:22" ht="23.25" thickBot="1" x14ac:dyDescent="0.25">
      <c r="A312" s="563"/>
      <c r="B312" s="107" t="s">
        <v>29</v>
      </c>
      <c r="C312" s="107" t="s">
        <v>30</v>
      </c>
      <c r="D312" s="107" t="s">
        <v>31</v>
      </c>
      <c r="E312" s="568" t="s">
        <v>32</v>
      </c>
      <c r="F312" s="568"/>
      <c r="G312" s="484"/>
      <c r="H312" s="485"/>
      <c r="I312" s="486"/>
      <c r="J312" s="13" t="s">
        <v>40</v>
      </c>
      <c r="K312" s="14"/>
      <c r="L312" s="14"/>
      <c r="M312" s="15"/>
      <c r="N312" s="2"/>
      <c r="V312" s="51"/>
    </row>
    <row r="313" spans="1:22" ht="13.5" thickBot="1" x14ac:dyDescent="0.25">
      <c r="A313" s="564"/>
      <c r="B313" s="9"/>
      <c r="C313" s="9"/>
      <c r="D313" s="10"/>
      <c r="E313" s="11" t="s">
        <v>36</v>
      </c>
      <c r="F313" s="12"/>
      <c r="G313" s="476"/>
      <c r="H313" s="477"/>
      <c r="I313" s="478"/>
      <c r="J313" s="13" t="s">
        <v>41</v>
      </c>
      <c r="K313" s="14"/>
      <c r="L313" s="14"/>
      <c r="M313" s="15"/>
      <c r="N313" s="2"/>
      <c r="V313" s="51"/>
    </row>
    <row r="314" spans="1:22" ht="24" thickTop="1" thickBot="1" x14ac:dyDescent="0.25">
      <c r="A314" s="562">
        <f t="shared" ref="A314" si="71">A310+1</f>
        <v>75</v>
      </c>
      <c r="B314" s="110" t="s">
        <v>20</v>
      </c>
      <c r="C314" s="110" t="s">
        <v>21</v>
      </c>
      <c r="D314" s="110" t="s">
        <v>22</v>
      </c>
      <c r="E314" s="546" t="s">
        <v>23</v>
      </c>
      <c r="F314" s="546"/>
      <c r="G314" s="546" t="s">
        <v>14</v>
      </c>
      <c r="H314" s="547"/>
      <c r="I314" s="46"/>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v>0</v>
      </c>
    </row>
    <row r="316" spans="1:22" ht="23.25" thickBot="1" x14ac:dyDescent="0.25">
      <c r="A316" s="563"/>
      <c r="B316" s="107" t="s">
        <v>29</v>
      </c>
      <c r="C316" s="107" t="s">
        <v>30</v>
      </c>
      <c r="D316" s="107" t="s">
        <v>31</v>
      </c>
      <c r="E316" s="568" t="s">
        <v>32</v>
      </c>
      <c r="F316" s="568"/>
      <c r="G316" s="484"/>
      <c r="H316" s="485"/>
      <c r="I316" s="486"/>
      <c r="J316" s="13" t="s">
        <v>40</v>
      </c>
      <c r="K316" s="14"/>
      <c r="L316" s="14"/>
      <c r="M316" s="15"/>
      <c r="N316" s="2"/>
      <c r="V316" s="51"/>
    </row>
    <row r="317" spans="1:22" ht="13.5" thickBot="1" x14ac:dyDescent="0.25">
      <c r="A317" s="564"/>
      <c r="B317" s="9"/>
      <c r="C317" s="9"/>
      <c r="D317" s="10"/>
      <c r="E317" s="11" t="s">
        <v>36</v>
      </c>
      <c r="F317" s="12"/>
      <c r="G317" s="476"/>
      <c r="H317" s="477"/>
      <c r="I317" s="478"/>
      <c r="J317" s="13" t="s">
        <v>41</v>
      </c>
      <c r="K317" s="14"/>
      <c r="L317" s="14"/>
      <c r="M317" s="15"/>
      <c r="N317" s="2"/>
      <c r="V317" s="51"/>
    </row>
    <row r="318" spans="1:22" ht="24" thickTop="1" thickBot="1" x14ac:dyDescent="0.25">
      <c r="A318" s="562">
        <f t="shared" ref="A318" si="72">A314+1</f>
        <v>76</v>
      </c>
      <c r="B318" s="110" t="s">
        <v>20</v>
      </c>
      <c r="C318" s="110" t="s">
        <v>21</v>
      </c>
      <c r="D318" s="110" t="s">
        <v>22</v>
      </c>
      <c r="E318" s="546" t="s">
        <v>23</v>
      </c>
      <c r="F318" s="546"/>
      <c r="G318" s="546" t="s">
        <v>14</v>
      </c>
      <c r="H318" s="547"/>
      <c r="I318" s="46"/>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v>0</v>
      </c>
    </row>
    <row r="320" spans="1:22" ht="23.25" thickBot="1" x14ac:dyDescent="0.25">
      <c r="A320" s="563"/>
      <c r="B320" s="107" t="s">
        <v>29</v>
      </c>
      <c r="C320" s="107" t="s">
        <v>30</v>
      </c>
      <c r="D320" s="107" t="s">
        <v>31</v>
      </c>
      <c r="E320" s="568" t="s">
        <v>32</v>
      </c>
      <c r="F320" s="568"/>
      <c r="G320" s="484"/>
      <c r="H320" s="485"/>
      <c r="I320" s="486"/>
      <c r="J320" s="13" t="s">
        <v>40</v>
      </c>
      <c r="K320" s="14"/>
      <c r="L320" s="14"/>
      <c r="M320" s="15"/>
      <c r="N320" s="2"/>
      <c r="V320" s="51"/>
    </row>
    <row r="321" spans="1:22" ht="13.5" thickBot="1" x14ac:dyDescent="0.25">
      <c r="A321" s="564"/>
      <c r="B321" s="9"/>
      <c r="C321" s="9"/>
      <c r="D321" s="10"/>
      <c r="E321" s="11" t="s">
        <v>36</v>
      </c>
      <c r="F321" s="12"/>
      <c r="G321" s="476"/>
      <c r="H321" s="477"/>
      <c r="I321" s="478"/>
      <c r="J321" s="13" t="s">
        <v>41</v>
      </c>
      <c r="K321" s="14"/>
      <c r="L321" s="14"/>
      <c r="M321" s="15"/>
      <c r="N321" s="2"/>
      <c r="V321" s="51"/>
    </row>
    <row r="322" spans="1:22" ht="24" thickTop="1" thickBot="1" x14ac:dyDescent="0.25">
      <c r="A322" s="562">
        <f t="shared" ref="A322" si="73">A318+1</f>
        <v>77</v>
      </c>
      <c r="B322" s="110" t="s">
        <v>20</v>
      </c>
      <c r="C322" s="110" t="s">
        <v>21</v>
      </c>
      <c r="D322" s="110" t="s">
        <v>22</v>
      </c>
      <c r="E322" s="546" t="s">
        <v>23</v>
      </c>
      <c r="F322" s="546"/>
      <c r="G322" s="546" t="s">
        <v>14</v>
      </c>
      <c r="H322" s="547"/>
      <c r="I322" s="46"/>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v>0</v>
      </c>
    </row>
    <row r="324" spans="1:22" ht="23.25" thickBot="1" x14ac:dyDescent="0.25">
      <c r="A324" s="563"/>
      <c r="B324" s="107" t="s">
        <v>29</v>
      </c>
      <c r="C324" s="107" t="s">
        <v>30</v>
      </c>
      <c r="D324" s="107" t="s">
        <v>31</v>
      </c>
      <c r="E324" s="568" t="s">
        <v>32</v>
      </c>
      <c r="F324" s="568"/>
      <c r="G324" s="484"/>
      <c r="H324" s="485"/>
      <c r="I324" s="486"/>
      <c r="J324" s="13" t="s">
        <v>40</v>
      </c>
      <c r="K324" s="14"/>
      <c r="L324" s="14"/>
      <c r="M324" s="15"/>
      <c r="N324" s="2"/>
      <c r="V324" s="51"/>
    </row>
    <row r="325" spans="1:22" ht="13.5" thickBot="1" x14ac:dyDescent="0.25">
      <c r="A325" s="564"/>
      <c r="B325" s="9"/>
      <c r="C325" s="9"/>
      <c r="D325" s="10"/>
      <c r="E325" s="11" t="s">
        <v>36</v>
      </c>
      <c r="F325" s="12"/>
      <c r="G325" s="476"/>
      <c r="H325" s="477"/>
      <c r="I325" s="478"/>
      <c r="J325" s="13" t="s">
        <v>41</v>
      </c>
      <c r="K325" s="14"/>
      <c r="L325" s="14"/>
      <c r="M325" s="15"/>
      <c r="N325" s="2"/>
      <c r="V325" s="51"/>
    </row>
    <row r="326" spans="1:22" ht="24" thickTop="1" thickBot="1" x14ac:dyDescent="0.25">
      <c r="A326" s="562">
        <f t="shared" ref="A326" si="74">A322+1</f>
        <v>78</v>
      </c>
      <c r="B326" s="110" t="s">
        <v>20</v>
      </c>
      <c r="C326" s="110" t="s">
        <v>21</v>
      </c>
      <c r="D326" s="110" t="s">
        <v>22</v>
      </c>
      <c r="E326" s="546" t="s">
        <v>23</v>
      </c>
      <c r="F326" s="546"/>
      <c r="G326" s="546" t="s">
        <v>14</v>
      </c>
      <c r="H326" s="547"/>
      <c r="I326" s="46"/>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v>0</v>
      </c>
    </row>
    <row r="328" spans="1:22" ht="23.25" thickBot="1" x14ac:dyDescent="0.25">
      <c r="A328" s="563"/>
      <c r="B328" s="107" t="s">
        <v>29</v>
      </c>
      <c r="C328" s="107" t="s">
        <v>30</v>
      </c>
      <c r="D328" s="107" t="s">
        <v>31</v>
      </c>
      <c r="E328" s="568" t="s">
        <v>32</v>
      </c>
      <c r="F328" s="568"/>
      <c r="G328" s="484"/>
      <c r="H328" s="485"/>
      <c r="I328" s="486"/>
      <c r="J328" s="13" t="s">
        <v>40</v>
      </c>
      <c r="K328" s="14"/>
      <c r="L328" s="14"/>
      <c r="M328" s="15"/>
      <c r="N328" s="2"/>
      <c r="V328" s="51"/>
    </row>
    <row r="329" spans="1:22" ht="13.5" thickBot="1" x14ac:dyDescent="0.25">
      <c r="A329" s="564"/>
      <c r="B329" s="9"/>
      <c r="C329" s="9"/>
      <c r="D329" s="10"/>
      <c r="E329" s="11" t="s">
        <v>36</v>
      </c>
      <c r="F329" s="12"/>
      <c r="G329" s="476"/>
      <c r="H329" s="477"/>
      <c r="I329" s="478"/>
      <c r="J329" s="13" t="s">
        <v>41</v>
      </c>
      <c r="K329" s="14"/>
      <c r="L329" s="14"/>
      <c r="M329" s="15"/>
      <c r="N329" s="2"/>
      <c r="V329" s="51"/>
    </row>
    <row r="330" spans="1:22" ht="24" thickTop="1" thickBot="1" x14ac:dyDescent="0.25">
      <c r="A330" s="562">
        <f t="shared" ref="A330" si="75">A326+1</f>
        <v>79</v>
      </c>
      <c r="B330" s="110" t="s">
        <v>20</v>
      </c>
      <c r="C330" s="110" t="s">
        <v>21</v>
      </c>
      <c r="D330" s="110" t="s">
        <v>22</v>
      </c>
      <c r="E330" s="546" t="s">
        <v>23</v>
      </c>
      <c r="F330" s="546"/>
      <c r="G330" s="546" t="s">
        <v>14</v>
      </c>
      <c r="H330" s="547"/>
      <c r="I330" s="46"/>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v>0</v>
      </c>
    </row>
    <row r="332" spans="1:22" ht="23.25" thickBot="1" x14ac:dyDescent="0.25">
      <c r="A332" s="563"/>
      <c r="B332" s="107" t="s">
        <v>29</v>
      </c>
      <c r="C332" s="107" t="s">
        <v>30</v>
      </c>
      <c r="D332" s="107" t="s">
        <v>31</v>
      </c>
      <c r="E332" s="568" t="s">
        <v>32</v>
      </c>
      <c r="F332" s="568"/>
      <c r="G332" s="484"/>
      <c r="H332" s="485"/>
      <c r="I332" s="486"/>
      <c r="J332" s="13" t="s">
        <v>40</v>
      </c>
      <c r="K332" s="14"/>
      <c r="L332" s="14"/>
      <c r="M332" s="15"/>
      <c r="N332" s="2"/>
      <c r="V332" s="51"/>
    </row>
    <row r="333" spans="1:22" ht="13.5" thickBot="1" x14ac:dyDescent="0.25">
      <c r="A333" s="564"/>
      <c r="B333" s="9"/>
      <c r="C333" s="9"/>
      <c r="D333" s="10"/>
      <c r="E333" s="11" t="s">
        <v>36</v>
      </c>
      <c r="F333" s="12"/>
      <c r="G333" s="476"/>
      <c r="H333" s="477"/>
      <c r="I333" s="478"/>
      <c r="J333" s="13" t="s">
        <v>41</v>
      </c>
      <c r="K333" s="14"/>
      <c r="L333" s="14"/>
      <c r="M333" s="15"/>
      <c r="N333" s="2"/>
      <c r="V333" s="51"/>
    </row>
    <row r="334" spans="1:22" ht="24" thickTop="1" thickBot="1" x14ac:dyDescent="0.25">
      <c r="A334" s="562">
        <f t="shared" ref="A334" si="76">A330+1</f>
        <v>80</v>
      </c>
      <c r="B334" s="110" t="s">
        <v>20</v>
      </c>
      <c r="C334" s="110" t="s">
        <v>21</v>
      </c>
      <c r="D334" s="110" t="s">
        <v>22</v>
      </c>
      <c r="E334" s="546" t="s">
        <v>23</v>
      </c>
      <c r="F334" s="546"/>
      <c r="G334" s="546" t="s">
        <v>14</v>
      </c>
      <c r="H334" s="547"/>
      <c r="I334" s="46"/>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v>0</v>
      </c>
    </row>
    <row r="336" spans="1:22" ht="23.25" thickBot="1" x14ac:dyDescent="0.25">
      <c r="A336" s="563"/>
      <c r="B336" s="107" t="s">
        <v>29</v>
      </c>
      <c r="C336" s="107" t="s">
        <v>30</v>
      </c>
      <c r="D336" s="107" t="s">
        <v>31</v>
      </c>
      <c r="E336" s="568" t="s">
        <v>32</v>
      </c>
      <c r="F336" s="568"/>
      <c r="G336" s="484"/>
      <c r="H336" s="485"/>
      <c r="I336" s="486"/>
      <c r="J336" s="13" t="s">
        <v>40</v>
      </c>
      <c r="K336" s="14"/>
      <c r="L336" s="14"/>
      <c r="M336" s="15"/>
      <c r="N336" s="2"/>
      <c r="V336" s="51"/>
    </row>
    <row r="337" spans="1:22" ht="13.5" thickBot="1" x14ac:dyDescent="0.25">
      <c r="A337" s="564"/>
      <c r="B337" s="9"/>
      <c r="C337" s="9"/>
      <c r="D337" s="10"/>
      <c r="E337" s="11" t="s">
        <v>36</v>
      </c>
      <c r="F337" s="12"/>
      <c r="G337" s="476"/>
      <c r="H337" s="477"/>
      <c r="I337" s="478"/>
      <c r="J337" s="13" t="s">
        <v>41</v>
      </c>
      <c r="K337" s="14"/>
      <c r="L337" s="14"/>
      <c r="M337" s="15"/>
      <c r="N337" s="2"/>
      <c r="V337" s="51"/>
    </row>
    <row r="338" spans="1:22" ht="24" thickTop="1" thickBot="1" x14ac:dyDescent="0.25">
      <c r="A338" s="562">
        <f t="shared" ref="A338" si="77">A334+1</f>
        <v>81</v>
      </c>
      <c r="B338" s="110" t="s">
        <v>20</v>
      </c>
      <c r="C338" s="110" t="s">
        <v>21</v>
      </c>
      <c r="D338" s="110" t="s">
        <v>22</v>
      </c>
      <c r="E338" s="546" t="s">
        <v>23</v>
      </c>
      <c r="F338" s="546"/>
      <c r="G338" s="546" t="s">
        <v>14</v>
      </c>
      <c r="H338" s="547"/>
      <c r="I338" s="46"/>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v>0</v>
      </c>
    </row>
    <row r="340" spans="1:22" ht="23.25" thickBot="1" x14ac:dyDescent="0.25">
      <c r="A340" s="563"/>
      <c r="B340" s="107" t="s">
        <v>29</v>
      </c>
      <c r="C340" s="107" t="s">
        <v>30</v>
      </c>
      <c r="D340" s="107" t="s">
        <v>31</v>
      </c>
      <c r="E340" s="568" t="s">
        <v>32</v>
      </c>
      <c r="F340" s="568"/>
      <c r="G340" s="484"/>
      <c r="H340" s="485"/>
      <c r="I340" s="486"/>
      <c r="J340" s="13" t="s">
        <v>40</v>
      </c>
      <c r="K340" s="14"/>
      <c r="L340" s="14"/>
      <c r="M340" s="15"/>
      <c r="N340" s="2"/>
      <c r="V340" s="51"/>
    </row>
    <row r="341" spans="1:22" ht="13.5" thickBot="1" x14ac:dyDescent="0.25">
      <c r="A341" s="564"/>
      <c r="B341" s="9"/>
      <c r="C341" s="9"/>
      <c r="D341" s="10"/>
      <c r="E341" s="11" t="s">
        <v>36</v>
      </c>
      <c r="F341" s="12"/>
      <c r="G341" s="476"/>
      <c r="H341" s="477"/>
      <c r="I341" s="478"/>
      <c r="J341" s="13" t="s">
        <v>41</v>
      </c>
      <c r="K341" s="14"/>
      <c r="L341" s="14"/>
      <c r="M341" s="15"/>
      <c r="N341" s="2"/>
      <c r="V341" s="51"/>
    </row>
    <row r="342" spans="1:22" ht="24" thickTop="1" thickBot="1" x14ac:dyDescent="0.25">
      <c r="A342" s="562">
        <f t="shared" ref="A342" si="78">A338+1</f>
        <v>82</v>
      </c>
      <c r="B342" s="110" t="s">
        <v>20</v>
      </c>
      <c r="C342" s="110" t="s">
        <v>21</v>
      </c>
      <c r="D342" s="110" t="s">
        <v>22</v>
      </c>
      <c r="E342" s="546" t="s">
        <v>23</v>
      </c>
      <c r="F342" s="546"/>
      <c r="G342" s="546" t="s">
        <v>14</v>
      </c>
      <c r="H342" s="547"/>
      <c r="I342" s="46"/>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v>0</v>
      </c>
    </row>
    <row r="344" spans="1:22" ht="23.25" thickBot="1" x14ac:dyDescent="0.25">
      <c r="A344" s="563"/>
      <c r="B344" s="107" t="s">
        <v>29</v>
      </c>
      <c r="C344" s="107" t="s">
        <v>30</v>
      </c>
      <c r="D344" s="107" t="s">
        <v>31</v>
      </c>
      <c r="E344" s="568" t="s">
        <v>32</v>
      </c>
      <c r="F344" s="568"/>
      <c r="G344" s="484"/>
      <c r="H344" s="485"/>
      <c r="I344" s="486"/>
      <c r="J344" s="13" t="s">
        <v>40</v>
      </c>
      <c r="K344" s="14"/>
      <c r="L344" s="14"/>
      <c r="M344" s="15"/>
      <c r="N344" s="2"/>
      <c r="V344" s="51"/>
    </row>
    <row r="345" spans="1:22" ht="13.5" thickBot="1" x14ac:dyDescent="0.25">
      <c r="A345" s="564"/>
      <c r="B345" s="9"/>
      <c r="C345" s="9"/>
      <c r="D345" s="10"/>
      <c r="E345" s="11" t="s">
        <v>36</v>
      </c>
      <c r="F345" s="12"/>
      <c r="G345" s="476"/>
      <c r="H345" s="477"/>
      <c r="I345" s="478"/>
      <c r="J345" s="13" t="s">
        <v>41</v>
      </c>
      <c r="K345" s="14"/>
      <c r="L345" s="14"/>
      <c r="M345" s="15"/>
      <c r="N345" s="2"/>
      <c r="V345" s="51"/>
    </row>
    <row r="346" spans="1:22" ht="24" thickTop="1" thickBot="1" x14ac:dyDescent="0.25">
      <c r="A346" s="562">
        <f t="shared" ref="A346" si="79">A342+1</f>
        <v>83</v>
      </c>
      <c r="B346" s="110" t="s">
        <v>20</v>
      </c>
      <c r="C346" s="110" t="s">
        <v>21</v>
      </c>
      <c r="D346" s="110" t="s">
        <v>22</v>
      </c>
      <c r="E346" s="546" t="s">
        <v>23</v>
      </c>
      <c r="F346" s="546"/>
      <c r="G346" s="546" t="s">
        <v>14</v>
      </c>
      <c r="H346" s="547"/>
      <c r="I346" s="46"/>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v>0</v>
      </c>
    </row>
    <row r="348" spans="1:22" ht="23.25" thickBot="1" x14ac:dyDescent="0.25">
      <c r="A348" s="563"/>
      <c r="B348" s="107" t="s">
        <v>29</v>
      </c>
      <c r="C348" s="107" t="s">
        <v>30</v>
      </c>
      <c r="D348" s="107" t="s">
        <v>31</v>
      </c>
      <c r="E348" s="568" t="s">
        <v>32</v>
      </c>
      <c r="F348" s="568"/>
      <c r="G348" s="484"/>
      <c r="H348" s="485"/>
      <c r="I348" s="486"/>
      <c r="J348" s="13" t="s">
        <v>40</v>
      </c>
      <c r="K348" s="14"/>
      <c r="L348" s="14"/>
      <c r="M348" s="15"/>
      <c r="N348" s="2"/>
      <c r="V348" s="51"/>
    </row>
    <row r="349" spans="1:22" ht="13.5" thickBot="1" x14ac:dyDescent="0.25">
      <c r="A349" s="564"/>
      <c r="B349" s="9"/>
      <c r="C349" s="9"/>
      <c r="D349" s="10"/>
      <c r="E349" s="11" t="s">
        <v>36</v>
      </c>
      <c r="F349" s="12"/>
      <c r="G349" s="476"/>
      <c r="H349" s="477"/>
      <c r="I349" s="478"/>
      <c r="J349" s="13" t="s">
        <v>41</v>
      </c>
      <c r="K349" s="14"/>
      <c r="L349" s="14"/>
      <c r="M349" s="15"/>
      <c r="N349" s="2"/>
      <c r="V349" s="51"/>
    </row>
    <row r="350" spans="1:22" ht="24" thickTop="1" thickBot="1" x14ac:dyDescent="0.25">
      <c r="A350" s="562">
        <f t="shared" ref="A350" si="80">A346+1</f>
        <v>84</v>
      </c>
      <c r="B350" s="110" t="s">
        <v>20</v>
      </c>
      <c r="C350" s="110" t="s">
        <v>21</v>
      </c>
      <c r="D350" s="110" t="s">
        <v>22</v>
      </c>
      <c r="E350" s="546" t="s">
        <v>23</v>
      </c>
      <c r="F350" s="546"/>
      <c r="G350" s="546" t="s">
        <v>14</v>
      </c>
      <c r="H350" s="547"/>
      <c r="I350" s="46"/>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v>0</v>
      </c>
    </row>
    <row r="352" spans="1:22" ht="23.25" thickBot="1" x14ac:dyDescent="0.25">
      <c r="A352" s="563"/>
      <c r="B352" s="107" t="s">
        <v>29</v>
      </c>
      <c r="C352" s="107" t="s">
        <v>30</v>
      </c>
      <c r="D352" s="107" t="s">
        <v>31</v>
      </c>
      <c r="E352" s="568" t="s">
        <v>32</v>
      </c>
      <c r="F352" s="568"/>
      <c r="G352" s="484"/>
      <c r="H352" s="485"/>
      <c r="I352" s="486"/>
      <c r="J352" s="13" t="s">
        <v>40</v>
      </c>
      <c r="K352" s="14"/>
      <c r="L352" s="14"/>
      <c r="M352" s="15"/>
      <c r="N352" s="2"/>
      <c r="V352" s="51"/>
    </row>
    <row r="353" spans="1:22" ht="13.5" thickBot="1" x14ac:dyDescent="0.25">
      <c r="A353" s="564"/>
      <c r="B353" s="9"/>
      <c r="C353" s="9"/>
      <c r="D353" s="10"/>
      <c r="E353" s="11" t="s">
        <v>36</v>
      </c>
      <c r="F353" s="12"/>
      <c r="G353" s="476"/>
      <c r="H353" s="477"/>
      <c r="I353" s="478"/>
      <c r="J353" s="13" t="s">
        <v>41</v>
      </c>
      <c r="K353" s="14"/>
      <c r="L353" s="14"/>
      <c r="M353" s="15"/>
      <c r="N353" s="2"/>
      <c r="V353" s="51"/>
    </row>
    <row r="354" spans="1:22" ht="24" thickTop="1" thickBot="1" x14ac:dyDescent="0.25">
      <c r="A354" s="562">
        <f t="shared" ref="A354" si="81">A350+1</f>
        <v>85</v>
      </c>
      <c r="B354" s="110" t="s">
        <v>20</v>
      </c>
      <c r="C354" s="110" t="s">
        <v>21</v>
      </c>
      <c r="D354" s="110" t="s">
        <v>22</v>
      </c>
      <c r="E354" s="546" t="s">
        <v>23</v>
      </c>
      <c r="F354" s="546"/>
      <c r="G354" s="546" t="s">
        <v>14</v>
      </c>
      <c r="H354" s="547"/>
      <c r="I354" s="46"/>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v>0</v>
      </c>
    </row>
    <row r="356" spans="1:22" ht="23.25" thickBot="1" x14ac:dyDescent="0.25">
      <c r="A356" s="563"/>
      <c r="B356" s="107" t="s">
        <v>29</v>
      </c>
      <c r="C356" s="107" t="s">
        <v>30</v>
      </c>
      <c r="D356" s="107" t="s">
        <v>31</v>
      </c>
      <c r="E356" s="568" t="s">
        <v>32</v>
      </c>
      <c r="F356" s="568"/>
      <c r="G356" s="484"/>
      <c r="H356" s="485"/>
      <c r="I356" s="486"/>
      <c r="J356" s="13" t="s">
        <v>40</v>
      </c>
      <c r="K356" s="14"/>
      <c r="L356" s="14"/>
      <c r="M356" s="15"/>
      <c r="N356" s="2"/>
      <c r="V356" s="51"/>
    </row>
    <row r="357" spans="1:22" ht="13.5" thickBot="1" x14ac:dyDescent="0.25">
      <c r="A357" s="564"/>
      <c r="B357" s="9"/>
      <c r="C357" s="9"/>
      <c r="D357" s="10"/>
      <c r="E357" s="11" t="s">
        <v>36</v>
      </c>
      <c r="F357" s="12"/>
      <c r="G357" s="476"/>
      <c r="H357" s="477"/>
      <c r="I357" s="478"/>
      <c r="J357" s="13" t="s">
        <v>41</v>
      </c>
      <c r="K357" s="14"/>
      <c r="L357" s="14"/>
      <c r="M357" s="15"/>
      <c r="N357" s="2"/>
      <c r="V357" s="51"/>
    </row>
    <row r="358" spans="1:22" ht="24" thickTop="1" thickBot="1" x14ac:dyDescent="0.25">
      <c r="A358" s="562">
        <f t="shared" ref="A358" si="82">A354+1</f>
        <v>86</v>
      </c>
      <c r="B358" s="110" t="s">
        <v>20</v>
      </c>
      <c r="C358" s="110" t="s">
        <v>21</v>
      </c>
      <c r="D358" s="110" t="s">
        <v>22</v>
      </c>
      <c r="E358" s="546" t="s">
        <v>23</v>
      </c>
      <c r="F358" s="546"/>
      <c r="G358" s="546" t="s">
        <v>14</v>
      </c>
      <c r="H358" s="547"/>
      <c r="I358" s="46"/>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v>0</v>
      </c>
    </row>
    <row r="360" spans="1:22" ht="23.25" thickBot="1" x14ac:dyDescent="0.25">
      <c r="A360" s="563"/>
      <c r="B360" s="107" t="s">
        <v>29</v>
      </c>
      <c r="C360" s="107" t="s">
        <v>30</v>
      </c>
      <c r="D360" s="107" t="s">
        <v>31</v>
      </c>
      <c r="E360" s="568" t="s">
        <v>32</v>
      </c>
      <c r="F360" s="568"/>
      <c r="G360" s="484"/>
      <c r="H360" s="485"/>
      <c r="I360" s="486"/>
      <c r="J360" s="13" t="s">
        <v>40</v>
      </c>
      <c r="K360" s="14"/>
      <c r="L360" s="14"/>
      <c r="M360" s="15"/>
      <c r="N360" s="2"/>
      <c r="V360" s="51"/>
    </row>
    <row r="361" spans="1:22" ht="13.5" thickBot="1" x14ac:dyDescent="0.25">
      <c r="A361" s="564"/>
      <c r="B361" s="9"/>
      <c r="C361" s="9"/>
      <c r="D361" s="10"/>
      <c r="E361" s="11" t="s">
        <v>36</v>
      </c>
      <c r="F361" s="12"/>
      <c r="G361" s="476"/>
      <c r="H361" s="477"/>
      <c r="I361" s="478"/>
      <c r="J361" s="13" t="s">
        <v>41</v>
      </c>
      <c r="K361" s="14"/>
      <c r="L361" s="14"/>
      <c r="M361" s="15"/>
      <c r="N361" s="2"/>
      <c r="V361" s="51"/>
    </row>
    <row r="362" spans="1:22" ht="24" thickTop="1" thickBot="1" x14ac:dyDescent="0.25">
      <c r="A362" s="562">
        <f t="shared" ref="A362" si="83">A358+1</f>
        <v>87</v>
      </c>
      <c r="B362" s="110" t="s">
        <v>20</v>
      </c>
      <c r="C362" s="110" t="s">
        <v>21</v>
      </c>
      <c r="D362" s="110" t="s">
        <v>22</v>
      </c>
      <c r="E362" s="546" t="s">
        <v>23</v>
      </c>
      <c r="F362" s="546"/>
      <c r="G362" s="546" t="s">
        <v>14</v>
      </c>
      <c r="H362" s="547"/>
      <c r="I362" s="46"/>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v>0</v>
      </c>
    </row>
    <row r="364" spans="1:22" ht="23.25" thickBot="1" x14ac:dyDescent="0.25">
      <c r="A364" s="563"/>
      <c r="B364" s="107" t="s">
        <v>29</v>
      </c>
      <c r="C364" s="107" t="s">
        <v>30</v>
      </c>
      <c r="D364" s="107" t="s">
        <v>31</v>
      </c>
      <c r="E364" s="568" t="s">
        <v>32</v>
      </c>
      <c r="F364" s="568"/>
      <c r="G364" s="484"/>
      <c r="H364" s="485"/>
      <c r="I364" s="486"/>
      <c r="J364" s="13" t="s">
        <v>40</v>
      </c>
      <c r="K364" s="14"/>
      <c r="L364" s="14"/>
      <c r="M364" s="15"/>
      <c r="N364" s="2"/>
      <c r="V364" s="51"/>
    </row>
    <row r="365" spans="1:22" ht="13.5" thickBot="1" x14ac:dyDescent="0.25">
      <c r="A365" s="564"/>
      <c r="B365" s="9"/>
      <c r="C365" s="9"/>
      <c r="D365" s="10"/>
      <c r="E365" s="11" t="s">
        <v>36</v>
      </c>
      <c r="F365" s="12"/>
      <c r="G365" s="476"/>
      <c r="H365" s="477"/>
      <c r="I365" s="478"/>
      <c r="J365" s="13" t="s">
        <v>41</v>
      </c>
      <c r="K365" s="14"/>
      <c r="L365" s="14"/>
      <c r="M365" s="15"/>
      <c r="N365" s="2"/>
      <c r="V365" s="51"/>
    </row>
    <row r="366" spans="1:22" ht="24" thickTop="1" thickBot="1" x14ac:dyDescent="0.25">
      <c r="A366" s="562">
        <f t="shared" ref="A366" si="84">A362+1</f>
        <v>88</v>
      </c>
      <c r="B366" s="110" t="s">
        <v>20</v>
      </c>
      <c r="C366" s="110" t="s">
        <v>21</v>
      </c>
      <c r="D366" s="110" t="s">
        <v>22</v>
      </c>
      <c r="E366" s="546" t="s">
        <v>23</v>
      </c>
      <c r="F366" s="546"/>
      <c r="G366" s="546" t="s">
        <v>14</v>
      </c>
      <c r="H366" s="547"/>
      <c r="I366" s="46"/>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v>0</v>
      </c>
    </row>
    <row r="368" spans="1:22" ht="23.25" thickBot="1" x14ac:dyDescent="0.25">
      <c r="A368" s="563"/>
      <c r="B368" s="107" t="s">
        <v>29</v>
      </c>
      <c r="C368" s="107" t="s">
        <v>30</v>
      </c>
      <c r="D368" s="107" t="s">
        <v>31</v>
      </c>
      <c r="E368" s="568" t="s">
        <v>32</v>
      </c>
      <c r="F368" s="568"/>
      <c r="G368" s="484"/>
      <c r="H368" s="485"/>
      <c r="I368" s="486"/>
      <c r="J368" s="13" t="s">
        <v>40</v>
      </c>
      <c r="K368" s="14"/>
      <c r="L368" s="14"/>
      <c r="M368" s="15"/>
      <c r="N368" s="2"/>
      <c r="V368" s="51"/>
    </row>
    <row r="369" spans="1:22" ht="13.5" thickBot="1" x14ac:dyDescent="0.25">
      <c r="A369" s="564"/>
      <c r="B369" s="9"/>
      <c r="C369" s="9"/>
      <c r="D369" s="10"/>
      <c r="E369" s="11" t="s">
        <v>36</v>
      </c>
      <c r="F369" s="12"/>
      <c r="G369" s="476"/>
      <c r="H369" s="477"/>
      <c r="I369" s="478"/>
      <c r="J369" s="13" t="s">
        <v>41</v>
      </c>
      <c r="K369" s="14"/>
      <c r="L369" s="14"/>
      <c r="M369" s="15"/>
      <c r="N369" s="2"/>
      <c r="V369" s="51"/>
    </row>
    <row r="370" spans="1:22" ht="24" thickTop="1" thickBot="1" x14ac:dyDescent="0.25">
      <c r="A370" s="562">
        <f t="shared" ref="A370" si="85">A366+1</f>
        <v>89</v>
      </c>
      <c r="B370" s="110" t="s">
        <v>20</v>
      </c>
      <c r="C370" s="110" t="s">
        <v>21</v>
      </c>
      <c r="D370" s="110" t="s">
        <v>22</v>
      </c>
      <c r="E370" s="546" t="s">
        <v>23</v>
      </c>
      <c r="F370" s="546"/>
      <c r="G370" s="546" t="s">
        <v>14</v>
      </c>
      <c r="H370" s="547"/>
      <c r="I370" s="46"/>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v>0</v>
      </c>
    </row>
    <row r="372" spans="1:22" ht="23.25" thickBot="1" x14ac:dyDescent="0.25">
      <c r="A372" s="563"/>
      <c r="B372" s="107" t="s">
        <v>29</v>
      </c>
      <c r="C372" s="107" t="s">
        <v>30</v>
      </c>
      <c r="D372" s="107" t="s">
        <v>31</v>
      </c>
      <c r="E372" s="568" t="s">
        <v>32</v>
      </c>
      <c r="F372" s="568"/>
      <c r="G372" s="484"/>
      <c r="H372" s="485"/>
      <c r="I372" s="486"/>
      <c r="J372" s="13" t="s">
        <v>40</v>
      </c>
      <c r="K372" s="14"/>
      <c r="L372" s="14"/>
      <c r="M372" s="15"/>
      <c r="N372" s="2"/>
      <c r="V372" s="51"/>
    </row>
    <row r="373" spans="1:22" ht="13.5" thickBot="1" x14ac:dyDescent="0.25">
      <c r="A373" s="564"/>
      <c r="B373" s="9"/>
      <c r="C373" s="9"/>
      <c r="D373" s="10"/>
      <c r="E373" s="11" t="s">
        <v>36</v>
      </c>
      <c r="F373" s="12"/>
      <c r="G373" s="476"/>
      <c r="H373" s="477"/>
      <c r="I373" s="478"/>
      <c r="J373" s="13" t="s">
        <v>41</v>
      </c>
      <c r="K373" s="14"/>
      <c r="L373" s="14"/>
      <c r="M373" s="15"/>
      <c r="N373" s="2"/>
      <c r="V373" s="51"/>
    </row>
    <row r="374" spans="1:22" ht="24" thickTop="1" thickBot="1" x14ac:dyDescent="0.25">
      <c r="A374" s="562">
        <f t="shared" ref="A374" si="86">A370+1</f>
        <v>90</v>
      </c>
      <c r="B374" s="110" t="s">
        <v>20</v>
      </c>
      <c r="C374" s="110" t="s">
        <v>21</v>
      </c>
      <c r="D374" s="110" t="s">
        <v>22</v>
      </c>
      <c r="E374" s="546" t="s">
        <v>23</v>
      </c>
      <c r="F374" s="546"/>
      <c r="G374" s="546" t="s">
        <v>14</v>
      </c>
      <c r="H374" s="547"/>
      <c r="I374" s="46"/>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v>0</v>
      </c>
    </row>
    <row r="376" spans="1:22" ht="23.25" thickBot="1" x14ac:dyDescent="0.25">
      <c r="A376" s="563"/>
      <c r="B376" s="107" t="s">
        <v>29</v>
      </c>
      <c r="C376" s="107" t="s">
        <v>30</v>
      </c>
      <c r="D376" s="107" t="s">
        <v>31</v>
      </c>
      <c r="E376" s="568" t="s">
        <v>32</v>
      </c>
      <c r="F376" s="568"/>
      <c r="G376" s="484"/>
      <c r="H376" s="485"/>
      <c r="I376" s="486"/>
      <c r="J376" s="13" t="s">
        <v>40</v>
      </c>
      <c r="K376" s="14"/>
      <c r="L376" s="14"/>
      <c r="M376" s="15"/>
      <c r="N376" s="2"/>
      <c r="V376" s="51"/>
    </row>
    <row r="377" spans="1:22" ht="13.5" thickBot="1" x14ac:dyDescent="0.25">
      <c r="A377" s="564"/>
      <c r="B377" s="9"/>
      <c r="C377" s="9"/>
      <c r="D377" s="10"/>
      <c r="E377" s="11" t="s">
        <v>36</v>
      </c>
      <c r="F377" s="12"/>
      <c r="G377" s="476"/>
      <c r="H377" s="477"/>
      <c r="I377" s="478"/>
      <c r="J377" s="13" t="s">
        <v>41</v>
      </c>
      <c r="K377" s="14"/>
      <c r="L377" s="14"/>
      <c r="M377" s="15"/>
      <c r="N377" s="2"/>
      <c r="V377" s="51"/>
    </row>
    <row r="378" spans="1:22" ht="24" thickTop="1" thickBot="1" x14ac:dyDescent="0.25">
      <c r="A378" s="562">
        <f t="shared" ref="A378" si="87">A374+1</f>
        <v>91</v>
      </c>
      <c r="B378" s="110" t="s">
        <v>20</v>
      </c>
      <c r="C378" s="110" t="s">
        <v>21</v>
      </c>
      <c r="D378" s="110" t="s">
        <v>22</v>
      </c>
      <c r="E378" s="546" t="s">
        <v>23</v>
      </c>
      <c r="F378" s="546"/>
      <c r="G378" s="546" t="s">
        <v>14</v>
      </c>
      <c r="H378" s="547"/>
      <c r="I378" s="46"/>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v>0</v>
      </c>
    </row>
    <row r="380" spans="1:22" ht="23.25" thickBot="1" x14ac:dyDescent="0.25">
      <c r="A380" s="563"/>
      <c r="B380" s="107" t="s">
        <v>29</v>
      </c>
      <c r="C380" s="107" t="s">
        <v>30</v>
      </c>
      <c r="D380" s="107" t="s">
        <v>31</v>
      </c>
      <c r="E380" s="568" t="s">
        <v>32</v>
      </c>
      <c r="F380" s="568"/>
      <c r="G380" s="484"/>
      <c r="H380" s="485"/>
      <c r="I380" s="486"/>
      <c r="J380" s="13" t="s">
        <v>40</v>
      </c>
      <c r="K380" s="14"/>
      <c r="L380" s="14"/>
      <c r="M380" s="15"/>
      <c r="N380" s="2"/>
      <c r="V380" s="51"/>
    </row>
    <row r="381" spans="1:22" ht="13.5" thickBot="1" x14ac:dyDescent="0.25">
      <c r="A381" s="564"/>
      <c r="B381" s="9"/>
      <c r="C381" s="9"/>
      <c r="D381" s="10"/>
      <c r="E381" s="11" t="s">
        <v>36</v>
      </c>
      <c r="F381" s="12"/>
      <c r="G381" s="476"/>
      <c r="H381" s="477"/>
      <c r="I381" s="478"/>
      <c r="J381" s="13" t="s">
        <v>41</v>
      </c>
      <c r="K381" s="14"/>
      <c r="L381" s="14"/>
      <c r="M381" s="15"/>
      <c r="N381" s="2"/>
      <c r="V381" s="51"/>
    </row>
    <row r="382" spans="1:22" ht="24" thickTop="1" thickBot="1" x14ac:dyDescent="0.25">
      <c r="A382" s="562">
        <f t="shared" ref="A382" si="88">A378+1</f>
        <v>92</v>
      </c>
      <c r="B382" s="110" t="s">
        <v>20</v>
      </c>
      <c r="C382" s="110" t="s">
        <v>21</v>
      </c>
      <c r="D382" s="110" t="s">
        <v>22</v>
      </c>
      <c r="E382" s="546" t="s">
        <v>23</v>
      </c>
      <c r="F382" s="546"/>
      <c r="G382" s="546" t="s">
        <v>14</v>
      </c>
      <c r="H382" s="547"/>
      <c r="I382" s="46"/>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v>0</v>
      </c>
    </row>
    <row r="384" spans="1:22" ht="23.25" thickBot="1" x14ac:dyDescent="0.25">
      <c r="A384" s="563"/>
      <c r="B384" s="107" t="s">
        <v>29</v>
      </c>
      <c r="C384" s="107" t="s">
        <v>30</v>
      </c>
      <c r="D384" s="107" t="s">
        <v>31</v>
      </c>
      <c r="E384" s="568" t="s">
        <v>32</v>
      </c>
      <c r="F384" s="568"/>
      <c r="G384" s="484"/>
      <c r="H384" s="485"/>
      <c r="I384" s="486"/>
      <c r="J384" s="13" t="s">
        <v>40</v>
      </c>
      <c r="K384" s="14"/>
      <c r="L384" s="14"/>
      <c r="M384" s="15"/>
      <c r="N384" s="2"/>
      <c r="V384" s="51"/>
    </row>
    <row r="385" spans="1:22" ht="13.5" thickBot="1" x14ac:dyDescent="0.25">
      <c r="A385" s="564"/>
      <c r="B385" s="9"/>
      <c r="C385" s="9"/>
      <c r="D385" s="10"/>
      <c r="E385" s="11" t="s">
        <v>36</v>
      </c>
      <c r="F385" s="12"/>
      <c r="G385" s="476"/>
      <c r="H385" s="477"/>
      <c r="I385" s="478"/>
      <c r="J385" s="13" t="s">
        <v>41</v>
      </c>
      <c r="K385" s="14"/>
      <c r="L385" s="14"/>
      <c r="M385" s="15"/>
      <c r="N385" s="2"/>
      <c r="V385" s="51"/>
    </row>
    <row r="386" spans="1:22" ht="24" thickTop="1" thickBot="1" x14ac:dyDescent="0.25">
      <c r="A386" s="562">
        <f t="shared" ref="A386" si="89">A382+1</f>
        <v>93</v>
      </c>
      <c r="B386" s="110" t="s">
        <v>20</v>
      </c>
      <c r="C386" s="110" t="s">
        <v>21</v>
      </c>
      <c r="D386" s="110" t="s">
        <v>22</v>
      </c>
      <c r="E386" s="546" t="s">
        <v>23</v>
      </c>
      <c r="F386" s="546"/>
      <c r="G386" s="546" t="s">
        <v>14</v>
      </c>
      <c r="H386" s="547"/>
      <c r="I386" s="46"/>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v>0</v>
      </c>
    </row>
    <row r="388" spans="1:22" ht="23.25" thickBot="1" x14ac:dyDescent="0.25">
      <c r="A388" s="563"/>
      <c r="B388" s="107" t="s">
        <v>29</v>
      </c>
      <c r="C388" s="107" t="s">
        <v>30</v>
      </c>
      <c r="D388" s="107" t="s">
        <v>31</v>
      </c>
      <c r="E388" s="568" t="s">
        <v>32</v>
      </c>
      <c r="F388" s="568"/>
      <c r="G388" s="484"/>
      <c r="H388" s="485"/>
      <c r="I388" s="486"/>
      <c r="J388" s="13" t="s">
        <v>40</v>
      </c>
      <c r="K388" s="14"/>
      <c r="L388" s="14"/>
      <c r="M388" s="15"/>
      <c r="N388" s="2"/>
      <c r="V388" s="51"/>
    </row>
    <row r="389" spans="1:22" ht="13.5" thickBot="1" x14ac:dyDescent="0.25">
      <c r="A389" s="564"/>
      <c r="B389" s="9"/>
      <c r="C389" s="9"/>
      <c r="D389" s="10"/>
      <c r="E389" s="11" t="s">
        <v>36</v>
      </c>
      <c r="F389" s="12"/>
      <c r="G389" s="476"/>
      <c r="H389" s="477"/>
      <c r="I389" s="478"/>
      <c r="J389" s="13" t="s">
        <v>41</v>
      </c>
      <c r="K389" s="14"/>
      <c r="L389" s="14"/>
      <c r="M389" s="15"/>
      <c r="N389" s="2"/>
      <c r="V389" s="51"/>
    </row>
    <row r="390" spans="1:22" ht="24" thickTop="1" thickBot="1" x14ac:dyDescent="0.25">
      <c r="A390" s="562">
        <f t="shared" ref="A390" si="90">A386+1</f>
        <v>94</v>
      </c>
      <c r="B390" s="110" t="s">
        <v>20</v>
      </c>
      <c r="C390" s="110" t="s">
        <v>21</v>
      </c>
      <c r="D390" s="110" t="s">
        <v>22</v>
      </c>
      <c r="E390" s="546" t="s">
        <v>23</v>
      </c>
      <c r="F390" s="546"/>
      <c r="G390" s="546" t="s">
        <v>14</v>
      </c>
      <c r="H390" s="547"/>
      <c r="I390" s="46"/>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v>0</v>
      </c>
    </row>
    <row r="392" spans="1:22" ht="23.25" thickBot="1" x14ac:dyDescent="0.25">
      <c r="A392" s="563"/>
      <c r="B392" s="107" t="s">
        <v>29</v>
      </c>
      <c r="C392" s="107" t="s">
        <v>30</v>
      </c>
      <c r="D392" s="107" t="s">
        <v>31</v>
      </c>
      <c r="E392" s="568" t="s">
        <v>32</v>
      </c>
      <c r="F392" s="568"/>
      <c r="G392" s="484"/>
      <c r="H392" s="485"/>
      <c r="I392" s="486"/>
      <c r="J392" s="13" t="s">
        <v>40</v>
      </c>
      <c r="K392" s="14"/>
      <c r="L392" s="14"/>
      <c r="M392" s="15"/>
      <c r="N392" s="2"/>
      <c r="V392" s="51"/>
    </row>
    <row r="393" spans="1:22" ht="13.5" thickBot="1" x14ac:dyDescent="0.25">
      <c r="A393" s="564"/>
      <c r="B393" s="9"/>
      <c r="C393" s="9"/>
      <c r="D393" s="10"/>
      <c r="E393" s="11" t="s">
        <v>36</v>
      </c>
      <c r="F393" s="12"/>
      <c r="G393" s="476"/>
      <c r="H393" s="477"/>
      <c r="I393" s="478"/>
      <c r="J393" s="13" t="s">
        <v>41</v>
      </c>
      <c r="K393" s="14"/>
      <c r="L393" s="14"/>
      <c r="M393" s="15"/>
      <c r="N393" s="2"/>
      <c r="V393" s="51"/>
    </row>
    <row r="394" spans="1:22" ht="24" thickTop="1" thickBot="1" x14ac:dyDescent="0.25">
      <c r="A394" s="562">
        <f t="shared" ref="A394" si="91">A390+1</f>
        <v>95</v>
      </c>
      <c r="B394" s="110" t="s">
        <v>20</v>
      </c>
      <c r="C394" s="110" t="s">
        <v>21</v>
      </c>
      <c r="D394" s="110" t="s">
        <v>22</v>
      </c>
      <c r="E394" s="546" t="s">
        <v>23</v>
      </c>
      <c r="F394" s="546"/>
      <c r="G394" s="546" t="s">
        <v>14</v>
      </c>
      <c r="H394" s="547"/>
      <c r="I394" s="46"/>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v>0</v>
      </c>
    </row>
    <row r="396" spans="1:22" ht="23.25" thickBot="1" x14ac:dyDescent="0.25">
      <c r="A396" s="563"/>
      <c r="B396" s="107" t="s">
        <v>29</v>
      </c>
      <c r="C396" s="107" t="s">
        <v>30</v>
      </c>
      <c r="D396" s="107" t="s">
        <v>31</v>
      </c>
      <c r="E396" s="568" t="s">
        <v>32</v>
      </c>
      <c r="F396" s="568"/>
      <c r="G396" s="484"/>
      <c r="H396" s="485"/>
      <c r="I396" s="486"/>
      <c r="J396" s="13" t="s">
        <v>40</v>
      </c>
      <c r="K396" s="14"/>
      <c r="L396" s="14"/>
      <c r="M396" s="15"/>
      <c r="N396" s="2"/>
      <c r="V396" s="51"/>
    </row>
    <row r="397" spans="1:22" ht="13.5" thickBot="1" x14ac:dyDescent="0.25">
      <c r="A397" s="564"/>
      <c r="B397" s="9"/>
      <c r="C397" s="9"/>
      <c r="D397" s="10"/>
      <c r="E397" s="11" t="s">
        <v>36</v>
      </c>
      <c r="F397" s="12"/>
      <c r="G397" s="476"/>
      <c r="H397" s="477"/>
      <c r="I397" s="478"/>
      <c r="J397" s="13" t="s">
        <v>41</v>
      </c>
      <c r="K397" s="14"/>
      <c r="L397" s="14"/>
      <c r="M397" s="15"/>
      <c r="N397" s="2"/>
      <c r="V397" s="51"/>
    </row>
    <row r="398" spans="1:22" ht="24" thickTop="1" thickBot="1" x14ac:dyDescent="0.25">
      <c r="A398" s="562">
        <f t="shared" ref="A398" si="92">A394+1</f>
        <v>96</v>
      </c>
      <c r="B398" s="110" t="s">
        <v>20</v>
      </c>
      <c r="C398" s="110" t="s">
        <v>21</v>
      </c>
      <c r="D398" s="110" t="s">
        <v>22</v>
      </c>
      <c r="E398" s="546" t="s">
        <v>23</v>
      </c>
      <c r="F398" s="546"/>
      <c r="G398" s="546" t="s">
        <v>14</v>
      </c>
      <c r="H398" s="547"/>
      <c r="I398" s="46"/>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v>0</v>
      </c>
    </row>
    <row r="400" spans="1:22" ht="23.25" thickBot="1" x14ac:dyDescent="0.25">
      <c r="A400" s="563"/>
      <c r="B400" s="107" t="s">
        <v>29</v>
      </c>
      <c r="C400" s="107" t="s">
        <v>30</v>
      </c>
      <c r="D400" s="107" t="s">
        <v>31</v>
      </c>
      <c r="E400" s="568" t="s">
        <v>32</v>
      </c>
      <c r="F400" s="568"/>
      <c r="G400" s="484"/>
      <c r="H400" s="485"/>
      <c r="I400" s="486"/>
      <c r="J400" s="13" t="s">
        <v>40</v>
      </c>
      <c r="K400" s="14"/>
      <c r="L400" s="14"/>
      <c r="M400" s="15"/>
      <c r="N400" s="2"/>
      <c r="V400" s="51"/>
    </row>
    <row r="401" spans="1:22" ht="13.5" thickBot="1" x14ac:dyDescent="0.25">
      <c r="A401" s="564"/>
      <c r="B401" s="9"/>
      <c r="C401" s="9"/>
      <c r="D401" s="10"/>
      <c r="E401" s="11" t="s">
        <v>36</v>
      </c>
      <c r="F401" s="12"/>
      <c r="G401" s="476"/>
      <c r="H401" s="477"/>
      <c r="I401" s="478"/>
      <c r="J401" s="13" t="s">
        <v>41</v>
      </c>
      <c r="K401" s="14"/>
      <c r="L401" s="14"/>
      <c r="M401" s="15"/>
      <c r="N401" s="2"/>
      <c r="V401" s="51"/>
    </row>
    <row r="402" spans="1:22" ht="24" thickTop="1" thickBot="1" x14ac:dyDescent="0.25">
      <c r="A402" s="562">
        <f t="shared" ref="A402" si="93">A398+1</f>
        <v>97</v>
      </c>
      <c r="B402" s="110" t="s">
        <v>20</v>
      </c>
      <c r="C402" s="110" t="s">
        <v>21</v>
      </c>
      <c r="D402" s="110" t="s">
        <v>22</v>
      </c>
      <c r="E402" s="546" t="s">
        <v>23</v>
      </c>
      <c r="F402" s="546"/>
      <c r="G402" s="546" t="s">
        <v>14</v>
      </c>
      <c r="H402" s="547"/>
      <c r="I402" s="46"/>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v>0</v>
      </c>
    </row>
    <row r="404" spans="1:22" ht="23.25" thickBot="1" x14ac:dyDescent="0.25">
      <c r="A404" s="563"/>
      <c r="B404" s="107" t="s">
        <v>29</v>
      </c>
      <c r="C404" s="107" t="s">
        <v>30</v>
      </c>
      <c r="D404" s="107" t="s">
        <v>31</v>
      </c>
      <c r="E404" s="568" t="s">
        <v>32</v>
      </c>
      <c r="F404" s="568"/>
      <c r="G404" s="484"/>
      <c r="H404" s="485"/>
      <c r="I404" s="486"/>
      <c r="J404" s="13" t="s">
        <v>40</v>
      </c>
      <c r="K404" s="14"/>
      <c r="L404" s="14"/>
      <c r="M404" s="15"/>
      <c r="N404" s="2"/>
      <c r="V404" s="51"/>
    </row>
    <row r="405" spans="1:22" ht="13.5" thickBot="1" x14ac:dyDescent="0.25">
      <c r="A405" s="564"/>
      <c r="B405" s="9"/>
      <c r="C405" s="9"/>
      <c r="D405" s="10"/>
      <c r="E405" s="11" t="s">
        <v>36</v>
      </c>
      <c r="F405" s="12"/>
      <c r="G405" s="476"/>
      <c r="H405" s="477"/>
      <c r="I405" s="478"/>
      <c r="J405" s="13" t="s">
        <v>41</v>
      </c>
      <c r="K405" s="14"/>
      <c r="L405" s="14"/>
      <c r="M405" s="15"/>
      <c r="N405" s="2"/>
      <c r="V405" s="51"/>
    </row>
    <row r="406" spans="1:22" ht="24" thickTop="1" thickBot="1" x14ac:dyDescent="0.25">
      <c r="A406" s="562">
        <f t="shared" ref="A406" si="94">A402+1</f>
        <v>98</v>
      </c>
      <c r="B406" s="110" t="s">
        <v>20</v>
      </c>
      <c r="C406" s="110" t="s">
        <v>21</v>
      </c>
      <c r="D406" s="110" t="s">
        <v>22</v>
      </c>
      <c r="E406" s="546" t="s">
        <v>23</v>
      </c>
      <c r="F406" s="546"/>
      <c r="G406" s="546" t="s">
        <v>14</v>
      </c>
      <c r="H406" s="547"/>
      <c r="I406" s="46"/>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v>0</v>
      </c>
    </row>
    <row r="408" spans="1:22" ht="23.25" thickBot="1" x14ac:dyDescent="0.25">
      <c r="A408" s="563"/>
      <c r="B408" s="107" t="s">
        <v>29</v>
      </c>
      <c r="C408" s="107" t="s">
        <v>30</v>
      </c>
      <c r="D408" s="107" t="s">
        <v>31</v>
      </c>
      <c r="E408" s="568" t="s">
        <v>32</v>
      </c>
      <c r="F408" s="568"/>
      <c r="G408" s="484"/>
      <c r="H408" s="485"/>
      <c r="I408" s="486"/>
      <c r="J408" s="13" t="s">
        <v>40</v>
      </c>
      <c r="K408" s="14"/>
      <c r="L408" s="14"/>
      <c r="M408" s="15"/>
      <c r="N408" s="2"/>
      <c r="V408" s="51"/>
    </row>
    <row r="409" spans="1:22" ht="13.5" thickBot="1" x14ac:dyDescent="0.25">
      <c r="A409" s="564"/>
      <c r="B409" s="9"/>
      <c r="C409" s="9"/>
      <c r="D409" s="10"/>
      <c r="E409" s="11" t="s">
        <v>36</v>
      </c>
      <c r="F409" s="12"/>
      <c r="G409" s="476"/>
      <c r="H409" s="477"/>
      <c r="I409" s="478"/>
      <c r="J409" s="13" t="s">
        <v>41</v>
      </c>
      <c r="K409" s="14"/>
      <c r="L409" s="14"/>
      <c r="M409" s="15"/>
      <c r="N409" s="2"/>
      <c r="V409" s="51"/>
    </row>
    <row r="410" spans="1:22" ht="24" thickTop="1" thickBot="1" x14ac:dyDescent="0.25">
      <c r="A410" s="562">
        <f t="shared" ref="A410" si="95">A406+1</f>
        <v>99</v>
      </c>
      <c r="B410" s="110" t="s">
        <v>20</v>
      </c>
      <c r="C410" s="110" t="s">
        <v>21</v>
      </c>
      <c r="D410" s="110" t="s">
        <v>22</v>
      </c>
      <c r="E410" s="546" t="s">
        <v>23</v>
      </c>
      <c r="F410" s="546"/>
      <c r="G410" s="546" t="s">
        <v>14</v>
      </c>
      <c r="H410" s="547"/>
      <c r="I410" s="46"/>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v>0</v>
      </c>
    </row>
    <row r="412" spans="1:22" ht="23.25" thickBot="1" x14ac:dyDescent="0.25">
      <c r="A412" s="563"/>
      <c r="B412" s="107" t="s">
        <v>29</v>
      </c>
      <c r="C412" s="107" t="s">
        <v>30</v>
      </c>
      <c r="D412" s="107" t="s">
        <v>31</v>
      </c>
      <c r="E412" s="568" t="s">
        <v>32</v>
      </c>
      <c r="F412" s="568"/>
      <c r="G412" s="484"/>
      <c r="H412" s="485"/>
      <c r="I412" s="486"/>
      <c r="J412" s="13" t="s">
        <v>40</v>
      </c>
      <c r="K412" s="14"/>
      <c r="L412" s="14"/>
      <c r="M412" s="15"/>
      <c r="N412" s="2"/>
      <c r="V412" s="51"/>
    </row>
    <row r="413" spans="1:22" ht="13.5" thickBot="1" x14ac:dyDescent="0.25">
      <c r="A413" s="564"/>
      <c r="B413" s="9"/>
      <c r="C413" s="9"/>
      <c r="D413" s="10"/>
      <c r="E413" s="11" t="s">
        <v>36</v>
      </c>
      <c r="F413" s="12"/>
      <c r="G413" s="476"/>
      <c r="H413" s="477"/>
      <c r="I413" s="478"/>
      <c r="J413" s="13" t="s">
        <v>41</v>
      </c>
      <c r="K413" s="14"/>
      <c r="L413" s="14"/>
      <c r="M413" s="15"/>
      <c r="N413" s="2"/>
      <c r="V413" s="51"/>
    </row>
    <row r="414" spans="1:22" ht="24" thickTop="1" thickBot="1" x14ac:dyDescent="0.25">
      <c r="A414" s="562">
        <f t="shared" ref="A414" si="96">A410+1</f>
        <v>100</v>
      </c>
      <c r="B414" s="110" t="s">
        <v>20</v>
      </c>
      <c r="C414" s="110" t="s">
        <v>21</v>
      </c>
      <c r="D414" s="110" t="s">
        <v>22</v>
      </c>
      <c r="E414" s="546" t="s">
        <v>23</v>
      </c>
      <c r="F414" s="546"/>
      <c r="G414" s="546" t="s">
        <v>14</v>
      </c>
      <c r="H414" s="547"/>
      <c r="I414" s="46"/>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v>0</v>
      </c>
    </row>
    <row r="416" spans="1:22" ht="23.25" thickBot="1" x14ac:dyDescent="0.25">
      <c r="A416" s="563"/>
      <c r="B416" s="107" t="s">
        <v>29</v>
      </c>
      <c r="C416" s="107" t="s">
        <v>30</v>
      </c>
      <c r="D416" s="107" t="s">
        <v>31</v>
      </c>
      <c r="E416" s="568" t="s">
        <v>32</v>
      </c>
      <c r="F416" s="568"/>
      <c r="G416" s="484"/>
      <c r="H416" s="485"/>
      <c r="I416" s="486"/>
      <c r="J416" s="13" t="s">
        <v>40</v>
      </c>
      <c r="K416" s="14"/>
      <c r="L416" s="14"/>
      <c r="M416" s="15"/>
      <c r="N416" s="2"/>
    </row>
    <row r="417" spans="1:17" ht="13.5" thickBot="1" x14ac:dyDescent="0.25">
      <c r="A417" s="564"/>
      <c r="B417" s="10"/>
      <c r="C417" s="10"/>
      <c r="D417" s="10"/>
      <c r="E417" s="26" t="s">
        <v>36</v>
      </c>
      <c r="F417" s="27"/>
      <c r="G417" s="476"/>
      <c r="H417" s="477"/>
      <c r="I417" s="478"/>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226"/>
    </row>
    <row r="422" spans="1:17" ht="36" x14ac:dyDescent="0.2">
      <c r="B422" s="227"/>
      <c r="P422" s="31" t="b">
        <v>0</v>
      </c>
      <c r="Q422" s="47" t="str">
        <f xml:space="preserve"> CONCATENATE("OCTOBER 1, ",$M$7-1,"- MARCH 31, ",$M$7)</f>
        <v>OCTOBER 1, 2022- MARCH 31, 2023</v>
      </c>
    </row>
    <row r="423" spans="1:17" ht="36" x14ac:dyDescent="0.2">
      <c r="B423" s="227"/>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x14ac:dyDescent="0.2"/>
  <cols>
    <col min="1" max="1" width="3.85546875" style="222" customWidth="1"/>
    <col min="2" max="2" width="16.140625" style="222" customWidth="1"/>
    <col min="3" max="3" width="17.7109375" style="222" customWidth="1"/>
    <col min="4" max="4" width="14.42578125" style="222" customWidth="1"/>
    <col min="5" max="5" width="18.7109375" style="222" hidden="1" customWidth="1"/>
    <col min="6" max="6" width="14.85546875" style="222" customWidth="1"/>
    <col min="7" max="7" width="3" style="222" customWidth="1"/>
    <col min="8" max="8" width="11.28515625" style="222" customWidth="1"/>
    <col min="9" max="9" width="3" style="222" customWidth="1"/>
    <col min="10" max="10" width="12.28515625" style="222" customWidth="1"/>
    <col min="11" max="11" width="9.140625" style="222"/>
    <col min="12" max="12" width="8.85546875" style="222" customWidth="1"/>
    <col min="13" max="13" width="8" style="222" customWidth="1"/>
    <col min="14" max="14" width="0.140625" style="222" customWidth="1"/>
    <col min="15" max="15" width="9.140625" style="222"/>
    <col min="16" max="16" width="20.28515625" style="222" bestFit="1" customWidth="1"/>
    <col min="17" max="20" width="9.140625" style="222"/>
    <col min="21" max="21" width="9.42578125" style="222" customWidth="1"/>
    <col min="22" max="22" width="13.7109375" style="48" customWidth="1"/>
    <col min="23" max="16384" width="9.140625" style="222"/>
  </cols>
  <sheetData>
    <row r="1" spans="1:19" s="222" customFormat="1" hidden="1" x14ac:dyDescent="0.2"/>
    <row r="2" spans="1:19" s="222" customFormat="1" x14ac:dyDescent="0.2">
      <c r="J2" s="500" t="s">
        <v>404</v>
      </c>
      <c r="K2" s="501"/>
      <c r="L2" s="501"/>
      <c r="M2" s="501"/>
      <c r="P2" s="497"/>
      <c r="Q2" s="497"/>
      <c r="R2" s="497"/>
      <c r="S2" s="497"/>
    </row>
    <row r="3" spans="1:19" s="222" customFormat="1" x14ac:dyDescent="0.2">
      <c r="J3" s="501"/>
      <c r="K3" s="501"/>
      <c r="L3" s="501"/>
      <c r="M3" s="501"/>
      <c r="P3" s="498"/>
      <c r="Q3" s="498"/>
      <c r="R3" s="498"/>
      <c r="S3" s="498"/>
    </row>
    <row r="4" spans="1:19" s="222" customFormat="1" ht="13.5" thickBot="1" x14ac:dyDescent="0.25">
      <c r="A4" s="227"/>
      <c r="B4" s="227"/>
      <c r="C4" s="227"/>
      <c r="D4" s="227"/>
      <c r="E4" s="227"/>
      <c r="F4" s="227"/>
      <c r="G4" s="227"/>
      <c r="H4" s="227"/>
      <c r="I4" s="227"/>
      <c r="J4" s="502"/>
      <c r="K4" s="502"/>
      <c r="L4" s="502"/>
      <c r="M4" s="502"/>
      <c r="P4" s="499"/>
      <c r="Q4" s="499"/>
      <c r="R4" s="499"/>
      <c r="S4" s="499"/>
    </row>
    <row r="5" spans="1:19" s="222" customFormat="1" ht="30" customHeight="1" thickTop="1" thickBot="1" x14ac:dyDescent="0.25">
      <c r="A5" s="503" t="s">
        <v>880</v>
      </c>
      <c r="B5" s="504"/>
      <c r="C5" s="504"/>
      <c r="D5" s="504"/>
      <c r="E5" s="504"/>
      <c r="F5" s="504"/>
      <c r="G5" s="504"/>
      <c r="H5" s="504"/>
      <c r="I5" s="504"/>
      <c r="J5" s="504"/>
      <c r="K5" s="504"/>
      <c r="L5" s="504"/>
      <c r="M5" s="504"/>
      <c r="N5" s="17"/>
      <c r="O5" s="227"/>
      <c r="Q5" s="5"/>
    </row>
    <row r="6" spans="1:19" s="222" customFormat="1" ht="13.5" customHeight="1" thickTop="1" x14ac:dyDescent="0.2">
      <c r="A6" s="516" t="s">
        <v>1</v>
      </c>
      <c r="B6" s="522" t="s">
        <v>2</v>
      </c>
      <c r="C6" s="523"/>
      <c r="D6" s="523"/>
      <c r="E6" s="523"/>
      <c r="F6" s="523"/>
      <c r="G6" s="523"/>
      <c r="H6" s="523"/>
      <c r="I6" s="523"/>
      <c r="J6" s="524"/>
      <c r="K6" s="18" t="s">
        <v>3</v>
      </c>
      <c r="L6" s="18" t="s">
        <v>4</v>
      </c>
      <c r="M6" s="18" t="s">
        <v>5</v>
      </c>
      <c r="N6" s="6"/>
      <c r="O6" s="227"/>
    </row>
    <row r="7" spans="1:19" s="222" customFormat="1" ht="20.25" customHeight="1" thickBot="1" x14ac:dyDescent="0.25">
      <c r="A7" s="516"/>
      <c r="B7" s="525"/>
      <c r="C7" s="526"/>
      <c r="D7" s="526"/>
      <c r="E7" s="526"/>
      <c r="F7" s="526"/>
      <c r="G7" s="526"/>
      <c r="H7" s="526"/>
      <c r="I7" s="526"/>
      <c r="J7" s="527"/>
      <c r="K7" s="37">
        <v>29</v>
      </c>
      <c r="L7" s="38">
        <v>49</v>
      </c>
      <c r="M7" s="39">
        <v>2023</v>
      </c>
      <c r="N7" s="40"/>
      <c r="O7" s="227"/>
    </row>
    <row r="8" spans="1:19" s="222" customFormat="1" ht="27.75" customHeight="1" thickTop="1" thickBot="1" x14ac:dyDescent="0.25">
      <c r="A8" s="516"/>
      <c r="B8" s="518" t="s">
        <v>6</v>
      </c>
      <c r="C8" s="519"/>
      <c r="D8" s="519"/>
      <c r="E8" s="519"/>
      <c r="F8" s="519"/>
      <c r="G8" s="520"/>
      <c r="H8" s="520"/>
      <c r="I8" s="520"/>
      <c r="J8" s="520"/>
      <c r="K8" s="520"/>
      <c r="L8" s="519"/>
      <c r="M8" s="519"/>
      <c r="N8" s="521"/>
      <c r="O8" s="227"/>
    </row>
    <row r="9" spans="1:19" s="222" customFormat="1" ht="18" customHeight="1" thickTop="1" x14ac:dyDescent="0.25">
      <c r="A9" s="516"/>
      <c r="B9" s="449" t="s">
        <v>457</v>
      </c>
      <c r="C9" s="664"/>
      <c r="D9" s="664"/>
      <c r="E9" s="664"/>
      <c r="F9" s="664"/>
      <c r="G9" s="461" t="s">
        <v>90</v>
      </c>
      <c r="H9" s="470" t="str">
        <f>"REPORTING PERIOD: "&amp;Q422</f>
        <v>REPORTING PERIOD: OCTOBER 1, 2022- MARCH 31, 2023</v>
      </c>
      <c r="I9" s="464"/>
      <c r="J9" s="473" t="str">
        <f>"REPORTING PERIOD: "&amp;Q423</f>
        <v>REPORTING PERIOD: APRIL 1 - SEPTEMBER 30, 2023</v>
      </c>
      <c r="K9" s="467" t="s">
        <v>90</v>
      </c>
      <c r="L9" s="453" t="s">
        <v>8</v>
      </c>
      <c r="M9" s="454"/>
      <c r="N9" s="19"/>
      <c r="O9" s="16"/>
      <c r="P9" s="227"/>
    </row>
    <row r="10" spans="1:19" s="222" customFormat="1" ht="15.75" customHeight="1" x14ac:dyDescent="0.2">
      <c r="A10" s="516"/>
      <c r="B10" s="451" t="s">
        <v>916</v>
      </c>
      <c r="C10" s="664"/>
      <c r="D10" s="664"/>
      <c r="E10" s="664"/>
      <c r="F10" s="665"/>
      <c r="G10" s="462"/>
      <c r="H10" s="471"/>
      <c r="I10" s="465"/>
      <c r="J10" s="474"/>
      <c r="K10" s="468"/>
      <c r="L10" s="453"/>
      <c r="M10" s="454"/>
      <c r="N10" s="19"/>
      <c r="O10" s="16"/>
      <c r="P10" s="227"/>
    </row>
    <row r="11" spans="1:19" s="222" customFormat="1" ht="13.5" thickBot="1" x14ac:dyDescent="0.25">
      <c r="A11" s="516"/>
      <c r="B11" s="35" t="s">
        <v>9</v>
      </c>
      <c r="C11" s="36" t="s">
        <v>917</v>
      </c>
      <c r="D11" s="706" t="s">
        <v>918</v>
      </c>
      <c r="E11" s="572"/>
      <c r="F11" s="573"/>
      <c r="G11" s="463"/>
      <c r="H11" s="472"/>
      <c r="I11" s="466"/>
      <c r="J11" s="475"/>
      <c r="K11" s="469"/>
      <c r="L11" s="455"/>
      <c r="M11" s="456"/>
      <c r="N11" s="20"/>
      <c r="O11" s="16"/>
      <c r="P11" s="227"/>
    </row>
    <row r="12" spans="1:19" s="222" customFormat="1" ht="13.5" thickTop="1" x14ac:dyDescent="0.2">
      <c r="A12" s="516"/>
      <c r="B12" s="574" t="s">
        <v>10</v>
      </c>
      <c r="C12" s="446" t="s">
        <v>11</v>
      </c>
      <c r="D12" s="448" t="s">
        <v>12</v>
      </c>
      <c r="E12" s="457" t="s">
        <v>13</v>
      </c>
      <c r="F12" s="458"/>
      <c r="G12" s="534" t="s">
        <v>14</v>
      </c>
      <c r="H12" s="535"/>
      <c r="I12" s="536"/>
      <c r="J12" s="446" t="s">
        <v>15</v>
      </c>
      <c r="K12" s="528" t="s">
        <v>16</v>
      </c>
      <c r="L12" s="530" t="s">
        <v>17</v>
      </c>
      <c r="M12" s="448" t="s">
        <v>18</v>
      </c>
      <c r="N12" s="21"/>
      <c r="O12" s="227"/>
    </row>
    <row r="13" spans="1:19" s="222" customFormat="1" ht="34.5" customHeight="1" thickBot="1" x14ac:dyDescent="0.25">
      <c r="A13" s="517"/>
      <c r="B13" s="575"/>
      <c r="C13" s="532"/>
      <c r="D13" s="533"/>
      <c r="E13" s="459"/>
      <c r="F13" s="460"/>
      <c r="G13" s="537"/>
      <c r="H13" s="538"/>
      <c r="I13" s="539"/>
      <c r="J13" s="663"/>
      <c r="K13" s="661"/>
      <c r="L13" s="662"/>
      <c r="M13" s="663"/>
      <c r="N13" s="22"/>
      <c r="O13" s="227"/>
    </row>
    <row r="14" spans="1:19" s="222" customFormat="1" ht="24" thickTop="1" thickBot="1" x14ac:dyDescent="0.25">
      <c r="A14" s="565" t="s">
        <v>19</v>
      </c>
      <c r="B14" s="145" t="s">
        <v>20</v>
      </c>
      <c r="C14" s="145" t="s">
        <v>21</v>
      </c>
      <c r="D14" s="145" t="s">
        <v>22</v>
      </c>
      <c r="E14" s="569" t="s">
        <v>23</v>
      </c>
      <c r="F14" s="569"/>
      <c r="G14" s="546" t="s">
        <v>14</v>
      </c>
      <c r="H14" s="547"/>
      <c r="I14" s="46"/>
      <c r="J14" s="53"/>
      <c r="K14" s="53"/>
      <c r="L14" s="53"/>
      <c r="M14" s="53"/>
      <c r="N14" s="2"/>
    </row>
    <row r="15" spans="1:19" s="222" customFormat="1" ht="23.25" thickBot="1" x14ac:dyDescent="0.25">
      <c r="A15" s="566"/>
      <c r="B15" s="54" t="s">
        <v>24</v>
      </c>
      <c r="C15" s="54" t="s">
        <v>25</v>
      </c>
      <c r="D15" s="55">
        <v>40766</v>
      </c>
      <c r="E15" s="56"/>
      <c r="F15" s="57" t="s">
        <v>26</v>
      </c>
      <c r="G15" s="491" t="s">
        <v>27</v>
      </c>
      <c r="H15" s="492"/>
      <c r="I15" s="493"/>
      <c r="J15" s="58" t="s">
        <v>28</v>
      </c>
      <c r="K15" s="59"/>
      <c r="L15" s="60" t="s">
        <v>7</v>
      </c>
      <c r="M15" s="61">
        <v>280</v>
      </c>
      <c r="N15" s="2"/>
      <c r="O15" s="227"/>
    </row>
    <row r="16" spans="1:19" s="222" customFormat="1" ht="23.25" thickBot="1" x14ac:dyDescent="0.25">
      <c r="A16" s="566"/>
      <c r="B16" s="138" t="s">
        <v>29</v>
      </c>
      <c r="C16" s="138" t="s">
        <v>30</v>
      </c>
      <c r="D16" s="138" t="s">
        <v>31</v>
      </c>
      <c r="E16" s="593" t="s">
        <v>32</v>
      </c>
      <c r="F16" s="593"/>
      <c r="G16" s="494"/>
      <c r="H16" s="495"/>
      <c r="I16" s="496"/>
      <c r="J16" s="62" t="s">
        <v>33</v>
      </c>
      <c r="K16" s="60" t="s">
        <v>7</v>
      </c>
      <c r="L16" s="63"/>
      <c r="M16" s="64">
        <v>825</v>
      </c>
      <c r="N16" s="21"/>
    </row>
    <row r="17" spans="1:22" ht="23.25" thickBot="1" x14ac:dyDescent="0.25">
      <c r="A17" s="567"/>
      <c r="B17" s="65" t="s">
        <v>34</v>
      </c>
      <c r="C17" s="65" t="s">
        <v>35</v>
      </c>
      <c r="D17" s="55">
        <v>40767</v>
      </c>
      <c r="E17" s="66" t="s">
        <v>36</v>
      </c>
      <c r="F17" s="57" t="s">
        <v>37</v>
      </c>
      <c r="G17" s="476"/>
      <c r="H17" s="477"/>
      <c r="I17" s="478"/>
      <c r="J17" s="67" t="s">
        <v>38</v>
      </c>
      <c r="K17" s="68"/>
      <c r="L17" s="68" t="s">
        <v>7</v>
      </c>
      <c r="M17" s="69">
        <v>120</v>
      </c>
      <c r="N17" s="2"/>
      <c r="V17" s="222"/>
    </row>
    <row r="18" spans="1:22" ht="23.25" customHeight="1" thickTop="1" x14ac:dyDescent="0.2">
      <c r="A18" s="562">
        <f>1</f>
        <v>1</v>
      </c>
      <c r="B18" s="110" t="s">
        <v>20</v>
      </c>
      <c r="C18" s="110" t="s">
        <v>21</v>
      </c>
      <c r="D18" s="110" t="s">
        <v>22</v>
      </c>
      <c r="E18" s="546" t="s">
        <v>23</v>
      </c>
      <c r="F18" s="546"/>
      <c r="G18" s="543" t="s">
        <v>14</v>
      </c>
      <c r="H18" s="544"/>
      <c r="I18" s="545"/>
      <c r="J18" s="43" t="s">
        <v>39</v>
      </c>
      <c r="K18" s="44"/>
      <c r="L18" s="44"/>
      <c r="M18" s="45"/>
      <c r="N18" s="2"/>
      <c r="V18" s="49"/>
    </row>
    <row r="19" spans="1:22" ht="22.5" x14ac:dyDescent="0.2">
      <c r="A19" s="659"/>
      <c r="B19" s="8" t="s">
        <v>453</v>
      </c>
      <c r="C19" s="8" t="s">
        <v>452</v>
      </c>
      <c r="D19" s="4">
        <v>44091</v>
      </c>
      <c r="E19" s="8"/>
      <c r="F19" s="8" t="s">
        <v>451</v>
      </c>
      <c r="G19" s="488" t="s">
        <v>450</v>
      </c>
      <c r="H19" s="657"/>
      <c r="I19" s="658"/>
      <c r="J19" s="41" t="s">
        <v>449</v>
      </c>
      <c r="K19" s="41"/>
      <c r="L19" s="41" t="s">
        <v>7</v>
      </c>
      <c r="M19" s="122">
        <v>160000</v>
      </c>
      <c r="N19" s="2"/>
      <c r="V19" s="50"/>
    </row>
    <row r="20" spans="1:22" ht="22.5" x14ac:dyDescent="0.2">
      <c r="A20" s="659"/>
      <c r="B20" s="107" t="s">
        <v>29</v>
      </c>
      <c r="C20" s="107" t="s">
        <v>30</v>
      </c>
      <c r="D20" s="107" t="s">
        <v>31</v>
      </c>
      <c r="E20" s="568" t="s">
        <v>32</v>
      </c>
      <c r="F20" s="568"/>
      <c r="G20" s="484"/>
      <c r="H20" s="485"/>
      <c r="I20" s="486"/>
      <c r="J20" s="13"/>
      <c r="K20" s="14"/>
      <c r="L20" s="14"/>
      <c r="M20" s="15"/>
      <c r="N20" s="2"/>
      <c r="V20" s="51"/>
    </row>
    <row r="21" spans="1:22" ht="23.25" thickBot="1" x14ac:dyDescent="0.25">
      <c r="A21" s="660"/>
      <c r="B21" s="9"/>
      <c r="C21" s="9" t="s">
        <v>448</v>
      </c>
      <c r="D21" s="77">
        <v>44097</v>
      </c>
      <c r="E21" s="11" t="s">
        <v>36</v>
      </c>
      <c r="F21" s="12" t="s">
        <v>447</v>
      </c>
      <c r="G21" s="540"/>
      <c r="H21" s="541"/>
      <c r="I21" s="542"/>
      <c r="J21" s="13"/>
      <c r="K21" s="14"/>
      <c r="L21" s="14"/>
      <c r="M21" s="15"/>
      <c r="N21" s="2"/>
      <c r="V21" s="51"/>
    </row>
    <row r="22" spans="1:22" ht="24" thickTop="1" thickBot="1" x14ac:dyDescent="0.25">
      <c r="A22" s="562">
        <f>A18+1</f>
        <v>2</v>
      </c>
      <c r="B22" s="110" t="s">
        <v>20</v>
      </c>
      <c r="C22" s="110" t="s">
        <v>21</v>
      </c>
      <c r="D22" s="110" t="s">
        <v>22</v>
      </c>
      <c r="E22" s="546" t="s">
        <v>23</v>
      </c>
      <c r="F22" s="546"/>
      <c r="G22" s="546" t="s">
        <v>14</v>
      </c>
      <c r="H22" s="547"/>
      <c r="I22" s="46"/>
      <c r="J22" s="43" t="s">
        <v>39</v>
      </c>
      <c r="K22" s="44"/>
      <c r="L22" s="44"/>
      <c r="M22" s="45"/>
      <c r="N22" s="2"/>
      <c r="V22" s="51"/>
    </row>
    <row r="23" spans="1:22" ht="13.5" thickBot="1" x14ac:dyDescent="0.25">
      <c r="A23" s="563"/>
      <c r="B23" s="8"/>
      <c r="C23" s="8"/>
      <c r="D23" s="4"/>
      <c r="E23" s="8"/>
      <c r="F23" s="8"/>
      <c r="G23" s="488"/>
      <c r="H23" s="657"/>
      <c r="I23" s="658"/>
      <c r="J23" s="41" t="s">
        <v>39</v>
      </c>
      <c r="K23" s="41"/>
      <c r="L23" s="41"/>
      <c r="M23" s="42"/>
      <c r="N23" s="2"/>
      <c r="V23" s="51"/>
    </row>
    <row r="24" spans="1:22" ht="23.25" thickBot="1" x14ac:dyDescent="0.25">
      <c r="A24" s="563"/>
      <c r="B24" s="107" t="s">
        <v>29</v>
      </c>
      <c r="C24" s="107" t="s">
        <v>30</v>
      </c>
      <c r="D24" s="107" t="s">
        <v>31</v>
      </c>
      <c r="E24" s="568" t="s">
        <v>32</v>
      </c>
      <c r="F24" s="568"/>
      <c r="G24" s="484"/>
      <c r="H24" s="485"/>
      <c r="I24" s="486"/>
      <c r="J24" s="13" t="s">
        <v>40</v>
      </c>
      <c r="K24" s="14"/>
      <c r="L24" s="14"/>
      <c r="M24" s="15"/>
      <c r="N24" s="2"/>
      <c r="V24" s="51"/>
    </row>
    <row r="25" spans="1:22" ht="13.5" thickBot="1" x14ac:dyDescent="0.25">
      <c r="A25" s="564"/>
      <c r="B25" s="9"/>
      <c r="C25" s="9"/>
      <c r="D25" s="10"/>
      <c r="E25" s="11" t="s">
        <v>36</v>
      </c>
      <c r="F25" s="12"/>
      <c r="G25" s="476"/>
      <c r="H25" s="477"/>
      <c r="I25" s="478"/>
      <c r="J25" s="13" t="s">
        <v>41</v>
      </c>
      <c r="K25" s="14"/>
      <c r="L25" s="14"/>
      <c r="M25" s="15"/>
      <c r="N25" s="2"/>
      <c r="V25" s="51"/>
    </row>
    <row r="26" spans="1:22" ht="24" thickTop="1" thickBot="1" x14ac:dyDescent="0.25">
      <c r="A26" s="562">
        <f>A22+1</f>
        <v>3</v>
      </c>
      <c r="B26" s="110" t="s">
        <v>20</v>
      </c>
      <c r="C26" s="110" t="s">
        <v>21</v>
      </c>
      <c r="D26" s="110" t="s">
        <v>22</v>
      </c>
      <c r="E26" s="546" t="s">
        <v>23</v>
      </c>
      <c r="F26" s="546"/>
      <c r="G26" s="546" t="s">
        <v>14</v>
      </c>
      <c r="H26" s="547"/>
      <c r="I26" s="46"/>
      <c r="J26" s="43" t="s">
        <v>39</v>
      </c>
      <c r="K26" s="44"/>
      <c r="L26" s="44"/>
      <c r="M26" s="45"/>
      <c r="N26" s="2"/>
      <c r="V26" s="51"/>
    </row>
    <row r="27" spans="1:22" ht="13.5" thickBot="1" x14ac:dyDescent="0.25">
      <c r="A27" s="563"/>
      <c r="B27" s="8"/>
      <c r="C27" s="8"/>
      <c r="D27" s="4"/>
      <c r="E27" s="8"/>
      <c r="F27" s="8"/>
      <c r="G27" s="488"/>
      <c r="H27" s="657"/>
      <c r="I27" s="658"/>
      <c r="J27" s="41" t="s">
        <v>39</v>
      </c>
      <c r="K27" s="41"/>
      <c r="L27" s="41"/>
      <c r="M27" s="42"/>
      <c r="N27" s="2"/>
      <c r="V27" s="51"/>
    </row>
    <row r="28" spans="1:22" ht="23.25" thickBot="1" x14ac:dyDescent="0.25">
      <c r="A28" s="563"/>
      <c r="B28" s="107" t="s">
        <v>29</v>
      </c>
      <c r="C28" s="107" t="s">
        <v>30</v>
      </c>
      <c r="D28" s="107" t="s">
        <v>31</v>
      </c>
      <c r="E28" s="568" t="s">
        <v>32</v>
      </c>
      <c r="F28" s="568"/>
      <c r="G28" s="484"/>
      <c r="H28" s="485"/>
      <c r="I28" s="486"/>
      <c r="J28" s="13" t="s">
        <v>40</v>
      </c>
      <c r="K28" s="14"/>
      <c r="L28" s="14"/>
      <c r="M28" s="15"/>
      <c r="N28" s="2"/>
      <c r="V28" s="51"/>
    </row>
    <row r="29" spans="1:22" ht="13.5" thickBot="1" x14ac:dyDescent="0.25">
      <c r="A29" s="564"/>
      <c r="B29" s="9"/>
      <c r="C29" s="9"/>
      <c r="D29" s="10"/>
      <c r="E29" s="11" t="s">
        <v>36</v>
      </c>
      <c r="F29" s="12"/>
      <c r="G29" s="476"/>
      <c r="H29" s="477"/>
      <c r="I29" s="478"/>
      <c r="J29" s="13" t="s">
        <v>41</v>
      </c>
      <c r="K29" s="14"/>
      <c r="L29" s="14"/>
      <c r="M29" s="15"/>
      <c r="N29" s="2"/>
      <c r="V29" s="51"/>
    </row>
    <row r="30" spans="1:22" ht="24" thickTop="1" thickBot="1" x14ac:dyDescent="0.25">
      <c r="A30" s="562">
        <f t="shared" ref="A30" si="0">A26+1</f>
        <v>4</v>
      </c>
      <c r="B30" s="110" t="s">
        <v>20</v>
      </c>
      <c r="C30" s="110" t="s">
        <v>21</v>
      </c>
      <c r="D30" s="110" t="s">
        <v>22</v>
      </c>
      <c r="E30" s="546" t="s">
        <v>23</v>
      </c>
      <c r="F30" s="546"/>
      <c r="G30" s="546" t="s">
        <v>14</v>
      </c>
      <c r="H30" s="547"/>
      <c r="I30" s="46"/>
      <c r="J30" s="43" t="s">
        <v>39</v>
      </c>
      <c r="K30" s="44"/>
      <c r="L30" s="44"/>
      <c r="M30" s="45"/>
      <c r="N30" s="2"/>
      <c r="V30" s="51"/>
    </row>
    <row r="31" spans="1:22" ht="13.5" thickBot="1" x14ac:dyDescent="0.25">
      <c r="A31" s="563"/>
      <c r="B31" s="8"/>
      <c r="C31" s="8"/>
      <c r="D31" s="4"/>
      <c r="E31" s="8"/>
      <c r="F31" s="8"/>
      <c r="G31" s="488"/>
      <c r="H31" s="657"/>
      <c r="I31" s="658"/>
      <c r="J31" s="41" t="s">
        <v>39</v>
      </c>
      <c r="K31" s="41"/>
      <c r="L31" s="41"/>
      <c r="M31" s="42"/>
      <c r="N31" s="2"/>
      <c r="V31" s="51"/>
    </row>
    <row r="32" spans="1:22" ht="23.25" thickBot="1" x14ac:dyDescent="0.25">
      <c r="A32" s="563"/>
      <c r="B32" s="107" t="s">
        <v>29</v>
      </c>
      <c r="C32" s="107" t="s">
        <v>30</v>
      </c>
      <c r="D32" s="107" t="s">
        <v>31</v>
      </c>
      <c r="E32" s="568" t="s">
        <v>32</v>
      </c>
      <c r="F32" s="568"/>
      <c r="G32" s="484"/>
      <c r="H32" s="485"/>
      <c r="I32" s="486"/>
      <c r="J32" s="13" t="s">
        <v>40</v>
      </c>
      <c r="K32" s="14"/>
      <c r="L32" s="14"/>
      <c r="M32" s="15"/>
      <c r="N32" s="2"/>
      <c r="V32" s="51"/>
    </row>
    <row r="33" spans="1:22" ht="13.5" thickBot="1" x14ac:dyDescent="0.25">
      <c r="A33" s="564"/>
      <c r="B33" s="9"/>
      <c r="C33" s="9"/>
      <c r="D33" s="10"/>
      <c r="E33" s="11" t="s">
        <v>36</v>
      </c>
      <c r="F33" s="12"/>
      <c r="G33" s="476"/>
      <c r="H33" s="477"/>
      <c r="I33" s="478"/>
      <c r="J33" s="13" t="s">
        <v>41</v>
      </c>
      <c r="K33" s="14"/>
      <c r="L33" s="14"/>
      <c r="M33" s="15"/>
      <c r="N33" s="2"/>
      <c r="V33" s="51"/>
    </row>
    <row r="34" spans="1:22" ht="24" thickTop="1" thickBot="1" x14ac:dyDescent="0.25">
      <c r="A34" s="562">
        <f t="shared" ref="A34" si="1">A30+1</f>
        <v>5</v>
      </c>
      <c r="B34" s="110" t="s">
        <v>20</v>
      </c>
      <c r="C34" s="110" t="s">
        <v>21</v>
      </c>
      <c r="D34" s="110" t="s">
        <v>22</v>
      </c>
      <c r="E34" s="546" t="s">
        <v>23</v>
      </c>
      <c r="F34" s="546"/>
      <c r="G34" s="546" t="s">
        <v>14</v>
      </c>
      <c r="H34" s="547"/>
      <c r="I34" s="46"/>
      <c r="J34" s="43" t="s">
        <v>39</v>
      </c>
      <c r="K34" s="44"/>
      <c r="L34" s="44"/>
      <c r="M34" s="45"/>
      <c r="N34" s="2"/>
      <c r="V34" s="51"/>
    </row>
    <row r="35" spans="1:22" ht="13.5" thickBot="1" x14ac:dyDescent="0.25">
      <c r="A35" s="563"/>
      <c r="B35" s="8"/>
      <c r="C35" s="8"/>
      <c r="D35" s="4"/>
      <c r="E35" s="8"/>
      <c r="F35" s="8"/>
      <c r="G35" s="488"/>
      <c r="H35" s="657"/>
      <c r="I35" s="658"/>
      <c r="J35" s="41" t="s">
        <v>39</v>
      </c>
      <c r="K35" s="41"/>
      <c r="L35" s="41"/>
      <c r="M35" s="42"/>
      <c r="N35" s="2"/>
      <c r="V35" s="51"/>
    </row>
    <row r="36" spans="1:22" ht="23.25" thickBot="1" x14ac:dyDescent="0.25">
      <c r="A36" s="563"/>
      <c r="B36" s="107" t="s">
        <v>29</v>
      </c>
      <c r="C36" s="107" t="s">
        <v>30</v>
      </c>
      <c r="D36" s="107" t="s">
        <v>31</v>
      </c>
      <c r="E36" s="568" t="s">
        <v>32</v>
      </c>
      <c r="F36" s="568"/>
      <c r="G36" s="484"/>
      <c r="H36" s="485"/>
      <c r="I36" s="486"/>
      <c r="J36" s="13" t="s">
        <v>40</v>
      </c>
      <c r="K36" s="14"/>
      <c r="L36" s="14"/>
      <c r="M36" s="15"/>
      <c r="N36" s="2"/>
      <c r="V36" s="51"/>
    </row>
    <row r="37" spans="1:22" ht="13.5" thickBot="1" x14ac:dyDescent="0.25">
      <c r="A37" s="564"/>
      <c r="B37" s="9"/>
      <c r="C37" s="9"/>
      <c r="D37" s="10"/>
      <c r="E37" s="11" t="s">
        <v>36</v>
      </c>
      <c r="F37" s="12"/>
      <c r="G37" s="476"/>
      <c r="H37" s="477"/>
      <c r="I37" s="478"/>
      <c r="J37" s="13" t="s">
        <v>41</v>
      </c>
      <c r="K37" s="14"/>
      <c r="L37" s="14"/>
      <c r="M37" s="15"/>
      <c r="N37" s="2"/>
      <c r="V37" s="51"/>
    </row>
    <row r="38" spans="1:22" ht="24" thickTop="1" thickBot="1" x14ac:dyDescent="0.25">
      <c r="A38" s="562">
        <f t="shared" ref="A38" si="2">A34+1</f>
        <v>6</v>
      </c>
      <c r="B38" s="110" t="s">
        <v>20</v>
      </c>
      <c r="C38" s="110" t="s">
        <v>21</v>
      </c>
      <c r="D38" s="110" t="s">
        <v>22</v>
      </c>
      <c r="E38" s="546" t="s">
        <v>23</v>
      </c>
      <c r="F38" s="546"/>
      <c r="G38" s="546" t="s">
        <v>14</v>
      </c>
      <c r="H38" s="547"/>
      <c r="I38" s="46"/>
      <c r="J38" s="43" t="s">
        <v>39</v>
      </c>
      <c r="K38" s="44"/>
      <c r="L38" s="44"/>
      <c r="M38" s="45"/>
      <c r="N38" s="2"/>
      <c r="V38" s="51"/>
    </row>
    <row r="39" spans="1:22" ht="13.5" thickBot="1" x14ac:dyDescent="0.25">
      <c r="A39" s="563"/>
      <c r="B39" s="8"/>
      <c r="C39" s="8"/>
      <c r="D39" s="4"/>
      <c r="E39" s="8"/>
      <c r="F39" s="8"/>
      <c r="G39" s="488"/>
      <c r="H39" s="657"/>
      <c r="I39" s="658"/>
      <c r="J39" s="41" t="s">
        <v>39</v>
      </c>
      <c r="K39" s="41"/>
      <c r="L39" s="41"/>
      <c r="M39" s="42"/>
      <c r="N39" s="2"/>
      <c r="V39" s="51"/>
    </row>
    <row r="40" spans="1:22" ht="23.25" thickBot="1" x14ac:dyDescent="0.25">
      <c r="A40" s="563"/>
      <c r="B40" s="107" t="s">
        <v>29</v>
      </c>
      <c r="C40" s="107" t="s">
        <v>30</v>
      </c>
      <c r="D40" s="107" t="s">
        <v>31</v>
      </c>
      <c r="E40" s="568" t="s">
        <v>32</v>
      </c>
      <c r="F40" s="568"/>
      <c r="G40" s="484"/>
      <c r="H40" s="485"/>
      <c r="I40" s="486"/>
      <c r="J40" s="13" t="s">
        <v>40</v>
      </c>
      <c r="K40" s="14"/>
      <c r="L40" s="14"/>
      <c r="M40" s="15"/>
      <c r="N40" s="2"/>
      <c r="V40" s="51"/>
    </row>
    <row r="41" spans="1:22" ht="13.5" thickBot="1" x14ac:dyDescent="0.25">
      <c r="A41" s="564"/>
      <c r="B41" s="9"/>
      <c r="C41" s="9"/>
      <c r="D41" s="10"/>
      <c r="E41" s="11" t="s">
        <v>36</v>
      </c>
      <c r="F41" s="12"/>
      <c r="G41" s="476"/>
      <c r="H41" s="477"/>
      <c r="I41" s="478"/>
      <c r="J41" s="13" t="s">
        <v>41</v>
      </c>
      <c r="K41" s="14"/>
      <c r="L41" s="14"/>
      <c r="M41" s="15"/>
      <c r="N41" s="2"/>
      <c r="V41" s="51"/>
    </row>
    <row r="42" spans="1:22" ht="24" thickTop="1" thickBot="1" x14ac:dyDescent="0.25">
      <c r="A42" s="562">
        <f t="shared" ref="A42" si="3">A38+1</f>
        <v>7</v>
      </c>
      <c r="B42" s="110" t="s">
        <v>20</v>
      </c>
      <c r="C42" s="110" t="s">
        <v>21</v>
      </c>
      <c r="D42" s="110" t="s">
        <v>22</v>
      </c>
      <c r="E42" s="546" t="s">
        <v>23</v>
      </c>
      <c r="F42" s="546"/>
      <c r="G42" s="546" t="s">
        <v>14</v>
      </c>
      <c r="H42" s="547"/>
      <c r="I42" s="46"/>
      <c r="J42" s="43" t="s">
        <v>39</v>
      </c>
      <c r="K42" s="44"/>
      <c r="L42" s="44"/>
      <c r="M42" s="45"/>
      <c r="N42" s="2"/>
      <c r="V42" s="51"/>
    </row>
    <row r="43" spans="1:22" ht="13.5" thickBot="1" x14ac:dyDescent="0.25">
      <c r="A43" s="563"/>
      <c r="B43" s="8"/>
      <c r="C43" s="8"/>
      <c r="D43" s="4"/>
      <c r="E43" s="8"/>
      <c r="F43" s="8"/>
      <c r="G43" s="488"/>
      <c r="H43" s="657"/>
      <c r="I43" s="658"/>
      <c r="J43" s="41" t="s">
        <v>39</v>
      </c>
      <c r="K43" s="41"/>
      <c r="L43" s="41"/>
      <c r="M43" s="42"/>
      <c r="N43" s="2"/>
      <c r="V43" s="51"/>
    </row>
    <row r="44" spans="1:22" ht="23.25" thickBot="1" x14ac:dyDescent="0.25">
      <c r="A44" s="563"/>
      <c r="B44" s="107" t="s">
        <v>29</v>
      </c>
      <c r="C44" s="107" t="s">
        <v>30</v>
      </c>
      <c r="D44" s="107" t="s">
        <v>31</v>
      </c>
      <c r="E44" s="568" t="s">
        <v>32</v>
      </c>
      <c r="F44" s="568"/>
      <c r="G44" s="484"/>
      <c r="H44" s="485"/>
      <c r="I44" s="486"/>
      <c r="J44" s="13" t="s">
        <v>40</v>
      </c>
      <c r="K44" s="14"/>
      <c r="L44" s="14"/>
      <c r="M44" s="15"/>
      <c r="N44" s="2"/>
      <c r="V44" s="51"/>
    </row>
    <row r="45" spans="1:22" ht="13.5" thickBot="1" x14ac:dyDescent="0.25">
      <c r="A45" s="564"/>
      <c r="B45" s="9"/>
      <c r="C45" s="9"/>
      <c r="D45" s="10"/>
      <c r="E45" s="11" t="s">
        <v>36</v>
      </c>
      <c r="F45" s="12"/>
      <c r="G45" s="476"/>
      <c r="H45" s="477"/>
      <c r="I45" s="478"/>
      <c r="J45" s="13" t="s">
        <v>41</v>
      </c>
      <c r="K45" s="14"/>
      <c r="L45" s="14"/>
      <c r="M45" s="15"/>
      <c r="N45" s="2"/>
      <c r="V45" s="51"/>
    </row>
    <row r="46" spans="1:22" ht="24" thickTop="1" thickBot="1" x14ac:dyDescent="0.25">
      <c r="A46" s="562">
        <f t="shared" ref="A46" si="4">A42+1</f>
        <v>8</v>
      </c>
      <c r="B46" s="110" t="s">
        <v>20</v>
      </c>
      <c r="C46" s="110" t="s">
        <v>21</v>
      </c>
      <c r="D46" s="110" t="s">
        <v>22</v>
      </c>
      <c r="E46" s="546" t="s">
        <v>23</v>
      </c>
      <c r="F46" s="546"/>
      <c r="G46" s="546" t="s">
        <v>14</v>
      </c>
      <c r="H46" s="547"/>
      <c r="I46" s="46"/>
      <c r="J46" s="43" t="s">
        <v>39</v>
      </c>
      <c r="K46" s="44"/>
      <c r="L46" s="44"/>
      <c r="M46" s="45"/>
      <c r="N46" s="2"/>
      <c r="V46" s="51"/>
    </row>
    <row r="47" spans="1:22" ht="13.5" thickBot="1" x14ac:dyDescent="0.25">
      <c r="A47" s="563"/>
      <c r="B47" s="8"/>
      <c r="C47" s="8"/>
      <c r="D47" s="4"/>
      <c r="E47" s="8"/>
      <c r="F47" s="8"/>
      <c r="G47" s="488"/>
      <c r="H47" s="657"/>
      <c r="I47" s="658"/>
      <c r="J47" s="41" t="s">
        <v>39</v>
      </c>
      <c r="K47" s="41"/>
      <c r="L47" s="41"/>
      <c r="M47" s="42"/>
      <c r="N47" s="2"/>
      <c r="V47" s="51"/>
    </row>
    <row r="48" spans="1:22" ht="23.25" thickBot="1" x14ac:dyDescent="0.25">
      <c r="A48" s="563"/>
      <c r="B48" s="107" t="s">
        <v>29</v>
      </c>
      <c r="C48" s="107" t="s">
        <v>30</v>
      </c>
      <c r="D48" s="107" t="s">
        <v>31</v>
      </c>
      <c r="E48" s="568" t="s">
        <v>32</v>
      </c>
      <c r="F48" s="568"/>
      <c r="G48" s="484"/>
      <c r="H48" s="485"/>
      <c r="I48" s="486"/>
      <c r="J48" s="13" t="s">
        <v>40</v>
      </c>
      <c r="K48" s="14"/>
      <c r="L48" s="14"/>
      <c r="M48" s="15"/>
      <c r="N48" s="2"/>
      <c r="V48" s="51"/>
    </row>
    <row r="49" spans="1:22" ht="13.5" thickBot="1" x14ac:dyDescent="0.25">
      <c r="A49" s="564"/>
      <c r="B49" s="9"/>
      <c r="C49" s="9"/>
      <c r="D49" s="10"/>
      <c r="E49" s="11" t="s">
        <v>36</v>
      </c>
      <c r="F49" s="12"/>
      <c r="G49" s="476"/>
      <c r="H49" s="477"/>
      <c r="I49" s="478"/>
      <c r="J49" s="13" t="s">
        <v>41</v>
      </c>
      <c r="K49" s="14"/>
      <c r="L49" s="14"/>
      <c r="M49" s="15"/>
      <c r="N49" s="2"/>
      <c r="V49" s="51"/>
    </row>
    <row r="50" spans="1:22" ht="24" thickTop="1" thickBot="1" x14ac:dyDescent="0.25">
      <c r="A50" s="562">
        <f t="shared" ref="A50" si="5">A46+1</f>
        <v>9</v>
      </c>
      <c r="B50" s="110" t="s">
        <v>20</v>
      </c>
      <c r="C50" s="110" t="s">
        <v>21</v>
      </c>
      <c r="D50" s="110" t="s">
        <v>22</v>
      </c>
      <c r="E50" s="546" t="s">
        <v>23</v>
      </c>
      <c r="F50" s="546"/>
      <c r="G50" s="546" t="s">
        <v>14</v>
      </c>
      <c r="H50" s="547"/>
      <c r="I50" s="46"/>
      <c r="J50" s="43" t="s">
        <v>39</v>
      </c>
      <c r="K50" s="44"/>
      <c r="L50" s="44"/>
      <c r="M50" s="45"/>
      <c r="N50" s="2"/>
      <c r="V50" s="51"/>
    </row>
    <row r="51" spans="1:22" ht="13.5" thickBot="1" x14ac:dyDescent="0.25">
      <c r="A51" s="563"/>
      <c r="B51" s="8"/>
      <c r="C51" s="8"/>
      <c r="D51" s="4"/>
      <c r="E51" s="8"/>
      <c r="F51" s="8"/>
      <c r="G51" s="488"/>
      <c r="H51" s="657"/>
      <c r="I51" s="658"/>
      <c r="J51" s="41" t="s">
        <v>39</v>
      </c>
      <c r="K51" s="41"/>
      <c r="L51" s="41"/>
      <c r="M51" s="42"/>
      <c r="N51" s="2"/>
      <c r="V51" s="51"/>
    </row>
    <row r="52" spans="1:22" ht="23.25" thickBot="1" x14ac:dyDescent="0.25">
      <c r="A52" s="563"/>
      <c r="B52" s="107" t="s">
        <v>29</v>
      </c>
      <c r="C52" s="107" t="s">
        <v>30</v>
      </c>
      <c r="D52" s="107" t="s">
        <v>31</v>
      </c>
      <c r="E52" s="568" t="s">
        <v>32</v>
      </c>
      <c r="F52" s="568"/>
      <c r="G52" s="484"/>
      <c r="H52" s="485"/>
      <c r="I52" s="486"/>
      <c r="J52" s="13" t="s">
        <v>40</v>
      </c>
      <c r="K52" s="14"/>
      <c r="L52" s="14"/>
      <c r="M52" s="15"/>
      <c r="N52" s="2"/>
      <c r="V52" s="51"/>
    </row>
    <row r="53" spans="1:22" ht="13.5" thickBot="1" x14ac:dyDescent="0.25">
      <c r="A53" s="564"/>
      <c r="B53" s="9"/>
      <c r="C53" s="9"/>
      <c r="D53" s="10"/>
      <c r="E53" s="11" t="s">
        <v>36</v>
      </c>
      <c r="F53" s="12"/>
      <c r="G53" s="476"/>
      <c r="H53" s="477"/>
      <c r="I53" s="478"/>
      <c r="J53" s="13" t="s">
        <v>41</v>
      </c>
      <c r="K53" s="14"/>
      <c r="L53" s="14"/>
      <c r="M53" s="15"/>
      <c r="N53" s="2"/>
      <c r="V53" s="51"/>
    </row>
    <row r="54" spans="1:22" ht="24" thickTop="1" thickBot="1" x14ac:dyDescent="0.25">
      <c r="A54" s="562">
        <f t="shared" ref="A54" si="6">A50+1</f>
        <v>10</v>
      </c>
      <c r="B54" s="110" t="s">
        <v>20</v>
      </c>
      <c r="C54" s="110" t="s">
        <v>21</v>
      </c>
      <c r="D54" s="110" t="s">
        <v>22</v>
      </c>
      <c r="E54" s="546" t="s">
        <v>23</v>
      </c>
      <c r="F54" s="546"/>
      <c r="G54" s="546" t="s">
        <v>14</v>
      </c>
      <c r="H54" s="547"/>
      <c r="I54" s="46"/>
      <c r="J54" s="43" t="s">
        <v>39</v>
      </c>
      <c r="K54" s="44"/>
      <c r="L54" s="44"/>
      <c r="M54" s="45"/>
      <c r="N54" s="2"/>
      <c r="V54" s="51"/>
    </row>
    <row r="55" spans="1:22" ht="13.5" thickBot="1" x14ac:dyDescent="0.25">
      <c r="A55" s="563"/>
      <c r="B55" s="8"/>
      <c r="C55" s="8"/>
      <c r="D55" s="4"/>
      <c r="E55" s="8"/>
      <c r="F55" s="8"/>
      <c r="G55" s="488"/>
      <c r="H55" s="657"/>
      <c r="I55" s="658"/>
      <c r="J55" s="41" t="s">
        <v>39</v>
      </c>
      <c r="K55" s="41"/>
      <c r="L55" s="41"/>
      <c r="M55" s="42"/>
      <c r="N55" s="2"/>
      <c r="P55" s="1"/>
      <c r="V55" s="51"/>
    </row>
    <row r="56" spans="1:22" ht="23.25" thickBot="1" x14ac:dyDescent="0.25">
      <c r="A56" s="563"/>
      <c r="B56" s="107" t="s">
        <v>29</v>
      </c>
      <c r="C56" s="107" t="s">
        <v>30</v>
      </c>
      <c r="D56" s="107" t="s">
        <v>31</v>
      </c>
      <c r="E56" s="568" t="s">
        <v>32</v>
      </c>
      <c r="F56" s="568"/>
      <c r="G56" s="484"/>
      <c r="H56" s="485"/>
      <c r="I56" s="486"/>
      <c r="J56" s="13" t="s">
        <v>40</v>
      </c>
      <c r="K56" s="14"/>
      <c r="L56" s="14"/>
      <c r="M56" s="15"/>
      <c r="N56" s="2"/>
      <c r="V56" s="51"/>
    </row>
    <row r="57" spans="1:22" s="1" customFormat="1" ht="13.5" thickBot="1" x14ac:dyDescent="0.25">
      <c r="A57" s="564"/>
      <c r="B57" s="9"/>
      <c r="C57" s="9"/>
      <c r="D57" s="10"/>
      <c r="E57" s="11" t="s">
        <v>36</v>
      </c>
      <c r="F57" s="12"/>
      <c r="G57" s="476"/>
      <c r="H57" s="477"/>
      <c r="I57" s="478"/>
      <c r="J57" s="13" t="s">
        <v>41</v>
      </c>
      <c r="K57" s="14"/>
      <c r="L57" s="14"/>
      <c r="M57" s="15"/>
      <c r="N57" s="3"/>
      <c r="P57" s="222"/>
      <c r="Q57" s="222"/>
      <c r="V57" s="51"/>
    </row>
    <row r="58" spans="1:22" ht="24" thickTop="1" thickBot="1" x14ac:dyDescent="0.25">
      <c r="A58" s="562">
        <f t="shared" ref="A58" si="7">A54+1</f>
        <v>11</v>
      </c>
      <c r="B58" s="110" t="s">
        <v>20</v>
      </c>
      <c r="C58" s="110" t="s">
        <v>21</v>
      </c>
      <c r="D58" s="110" t="s">
        <v>22</v>
      </c>
      <c r="E58" s="546" t="s">
        <v>23</v>
      </c>
      <c r="F58" s="546"/>
      <c r="G58" s="546" t="s">
        <v>14</v>
      </c>
      <c r="H58" s="547"/>
      <c r="I58" s="46"/>
      <c r="J58" s="43" t="s">
        <v>39</v>
      </c>
      <c r="K58" s="44"/>
      <c r="L58" s="44"/>
      <c r="M58" s="45"/>
      <c r="N58" s="2"/>
      <c r="V58" s="51"/>
    </row>
    <row r="59" spans="1:22" ht="13.5" thickBot="1" x14ac:dyDescent="0.25">
      <c r="A59" s="563"/>
      <c r="B59" s="8"/>
      <c r="C59" s="8"/>
      <c r="D59" s="4"/>
      <c r="E59" s="8"/>
      <c r="F59" s="8"/>
      <c r="G59" s="488"/>
      <c r="H59" s="657"/>
      <c r="I59" s="658"/>
      <c r="J59" s="41" t="s">
        <v>39</v>
      </c>
      <c r="K59" s="41"/>
      <c r="L59" s="41"/>
      <c r="M59" s="42"/>
      <c r="N59" s="2"/>
      <c r="V59" s="51"/>
    </row>
    <row r="60" spans="1:22" ht="23.25" thickBot="1" x14ac:dyDescent="0.25">
      <c r="A60" s="563"/>
      <c r="B60" s="107" t="s">
        <v>29</v>
      </c>
      <c r="C60" s="107" t="s">
        <v>30</v>
      </c>
      <c r="D60" s="107" t="s">
        <v>31</v>
      </c>
      <c r="E60" s="568" t="s">
        <v>32</v>
      </c>
      <c r="F60" s="568"/>
      <c r="G60" s="484"/>
      <c r="H60" s="485"/>
      <c r="I60" s="486"/>
      <c r="J60" s="13" t="s">
        <v>40</v>
      </c>
      <c r="K60" s="14"/>
      <c r="L60" s="14"/>
      <c r="M60" s="15"/>
      <c r="N60" s="2"/>
      <c r="V60" s="51"/>
    </row>
    <row r="61" spans="1:22" ht="13.5" thickBot="1" x14ac:dyDescent="0.25">
      <c r="A61" s="564"/>
      <c r="B61" s="9"/>
      <c r="C61" s="9"/>
      <c r="D61" s="10"/>
      <c r="E61" s="11" t="s">
        <v>36</v>
      </c>
      <c r="F61" s="12"/>
      <c r="G61" s="476"/>
      <c r="H61" s="477"/>
      <c r="I61" s="478"/>
      <c r="J61" s="13" t="s">
        <v>41</v>
      </c>
      <c r="K61" s="14"/>
      <c r="L61" s="14"/>
      <c r="M61" s="15"/>
      <c r="N61" s="2"/>
      <c r="V61" s="51"/>
    </row>
    <row r="62" spans="1:22" ht="24" thickTop="1" thickBot="1" x14ac:dyDescent="0.25">
      <c r="A62" s="562">
        <f t="shared" ref="A62" si="8">A58+1</f>
        <v>12</v>
      </c>
      <c r="B62" s="110" t="s">
        <v>20</v>
      </c>
      <c r="C62" s="110" t="s">
        <v>21</v>
      </c>
      <c r="D62" s="110" t="s">
        <v>22</v>
      </c>
      <c r="E62" s="546" t="s">
        <v>23</v>
      </c>
      <c r="F62" s="546"/>
      <c r="G62" s="546" t="s">
        <v>14</v>
      </c>
      <c r="H62" s="547"/>
      <c r="I62" s="46"/>
      <c r="J62" s="43" t="s">
        <v>39</v>
      </c>
      <c r="K62" s="44"/>
      <c r="L62" s="44"/>
      <c r="M62" s="45"/>
      <c r="N62" s="2"/>
      <c r="V62" s="51"/>
    </row>
    <row r="63" spans="1:22" ht="13.5" thickBot="1" x14ac:dyDescent="0.25">
      <c r="A63" s="563"/>
      <c r="B63" s="8"/>
      <c r="C63" s="8"/>
      <c r="D63" s="4"/>
      <c r="E63" s="8"/>
      <c r="F63" s="8"/>
      <c r="G63" s="488"/>
      <c r="H63" s="657"/>
      <c r="I63" s="658"/>
      <c r="J63" s="41" t="s">
        <v>39</v>
      </c>
      <c r="K63" s="41"/>
      <c r="L63" s="41"/>
      <c r="M63" s="42"/>
      <c r="N63" s="2"/>
      <c r="V63" s="51"/>
    </row>
    <row r="64" spans="1:22" ht="23.25" thickBot="1" x14ac:dyDescent="0.25">
      <c r="A64" s="563"/>
      <c r="B64" s="107" t="s">
        <v>29</v>
      </c>
      <c r="C64" s="107" t="s">
        <v>30</v>
      </c>
      <c r="D64" s="107" t="s">
        <v>31</v>
      </c>
      <c r="E64" s="568" t="s">
        <v>32</v>
      </c>
      <c r="F64" s="568"/>
      <c r="G64" s="484"/>
      <c r="H64" s="485"/>
      <c r="I64" s="486"/>
      <c r="J64" s="13" t="s">
        <v>40</v>
      </c>
      <c r="K64" s="14"/>
      <c r="L64" s="14"/>
      <c r="M64" s="15"/>
      <c r="N64" s="2"/>
      <c r="V64" s="51"/>
    </row>
    <row r="65" spans="1:22" ht="13.5" thickBot="1" x14ac:dyDescent="0.25">
      <c r="A65" s="564"/>
      <c r="B65" s="9"/>
      <c r="C65" s="9"/>
      <c r="D65" s="10"/>
      <c r="E65" s="11" t="s">
        <v>36</v>
      </c>
      <c r="F65" s="12"/>
      <c r="G65" s="476"/>
      <c r="H65" s="477"/>
      <c r="I65" s="478"/>
      <c r="J65" s="13" t="s">
        <v>41</v>
      </c>
      <c r="K65" s="14"/>
      <c r="L65" s="14"/>
      <c r="M65" s="15"/>
      <c r="N65" s="2"/>
      <c r="V65" s="51"/>
    </row>
    <row r="66" spans="1:22" ht="24" thickTop="1" thickBot="1" x14ac:dyDescent="0.25">
      <c r="A66" s="562">
        <f t="shared" ref="A66" si="9">A62+1</f>
        <v>13</v>
      </c>
      <c r="B66" s="110" t="s">
        <v>20</v>
      </c>
      <c r="C66" s="110" t="s">
        <v>21</v>
      </c>
      <c r="D66" s="110" t="s">
        <v>22</v>
      </c>
      <c r="E66" s="546" t="s">
        <v>23</v>
      </c>
      <c r="F66" s="546"/>
      <c r="G66" s="546" t="s">
        <v>14</v>
      </c>
      <c r="H66" s="547"/>
      <c r="I66" s="46"/>
      <c r="J66" s="43" t="s">
        <v>39</v>
      </c>
      <c r="K66" s="44"/>
      <c r="L66" s="44"/>
      <c r="M66" s="45"/>
      <c r="N66" s="2"/>
      <c r="V66" s="51"/>
    </row>
    <row r="67" spans="1:22" ht="13.5" thickBot="1" x14ac:dyDescent="0.25">
      <c r="A67" s="563"/>
      <c r="B67" s="8"/>
      <c r="C67" s="8"/>
      <c r="D67" s="4"/>
      <c r="E67" s="8"/>
      <c r="F67" s="8"/>
      <c r="G67" s="488"/>
      <c r="H67" s="657"/>
      <c r="I67" s="658"/>
      <c r="J67" s="41" t="s">
        <v>39</v>
      </c>
      <c r="K67" s="41"/>
      <c r="L67" s="41"/>
      <c r="M67" s="42"/>
      <c r="N67" s="2"/>
      <c r="V67" s="51"/>
    </row>
    <row r="68" spans="1:22" ht="23.25" thickBot="1" x14ac:dyDescent="0.25">
      <c r="A68" s="563"/>
      <c r="B68" s="107" t="s">
        <v>29</v>
      </c>
      <c r="C68" s="107" t="s">
        <v>30</v>
      </c>
      <c r="D68" s="107" t="s">
        <v>31</v>
      </c>
      <c r="E68" s="568" t="s">
        <v>32</v>
      </c>
      <c r="F68" s="568"/>
      <c r="G68" s="484"/>
      <c r="H68" s="485"/>
      <c r="I68" s="486"/>
      <c r="J68" s="13" t="s">
        <v>40</v>
      </c>
      <c r="K68" s="14"/>
      <c r="L68" s="14"/>
      <c r="M68" s="15"/>
      <c r="N68" s="2"/>
      <c r="V68" s="51"/>
    </row>
    <row r="69" spans="1:22" ht="13.5" thickBot="1" x14ac:dyDescent="0.25">
      <c r="A69" s="564"/>
      <c r="B69" s="9"/>
      <c r="C69" s="9"/>
      <c r="D69" s="10"/>
      <c r="E69" s="11" t="s">
        <v>36</v>
      </c>
      <c r="F69" s="12"/>
      <c r="G69" s="476"/>
      <c r="H69" s="477"/>
      <c r="I69" s="478"/>
      <c r="J69" s="13" t="s">
        <v>41</v>
      </c>
      <c r="K69" s="14"/>
      <c r="L69" s="14"/>
      <c r="M69" s="15"/>
      <c r="N69" s="2"/>
      <c r="V69" s="51"/>
    </row>
    <row r="70" spans="1:22" ht="24" thickTop="1" thickBot="1" x14ac:dyDescent="0.25">
      <c r="A70" s="562">
        <f t="shared" ref="A70" si="10">A66+1</f>
        <v>14</v>
      </c>
      <c r="B70" s="110" t="s">
        <v>20</v>
      </c>
      <c r="C70" s="110" t="s">
        <v>21</v>
      </c>
      <c r="D70" s="110" t="s">
        <v>22</v>
      </c>
      <c r="E70" s="546" t="s">
        <v>23</v>
      </c>
      <c r="F70" s="546"/>
      <c r="G70" s="546" t="s">
        <v>14</v>
      </c>
      <c r="H70" s="547"/>
      <c r="I70" s="46"/>
      <c r="J70" s="43" t="s">
        <v>39</v>
      </c>
      <c r="K70" s="44"/>
      <c r="L70" s="44"/>
      <c r="M70" s="45"/>
      <c r="N70" s="2"/>
      <c r="V70" s="51"/>
    </row>
    <row r="71" spans="1:22" ht="13.5" thickBot="1" x14ac:dyDescent="0.25">
      <c r="A71" s="563"/>
      <c r="B71" s="8"/>
      <c r="C71" s="8"/>
      <c r="D71" s="4"/>
      <c r="E71" s="8"/>
      <c r="F71" s="8"/>
      <c r="G71" s="488"/>
      <c r="H71" s="657"/>
      <c r="I71" s="658"/>
      <c r="J71" s="41" t="s">
        <v>39</v>
      </c>
      <c r="K71" s="41"/>
      <c r="L71" s="41"/>
      <c r="M71" s="42"/>
      <c r="N71" s="2"/>
      <c r="V71" s="52"/>
    </row>
    <row r="72" spans="1:22" ht="23.25" thickBot="1" x14ac:dyDescent="0.25">
      <c r="A72" s="563"/>
      <c r="B72" s="107" t="s">
        <v>29</v>
      </c>
      <c r="C72" s="107" t="s">
        <v>30</v>
      </c>
      <c r="D72" s="107" t="s">
        <v>31</v>
      </c>
      <c r="E72" s="568" t="s">
        <v>32</v>
      </c>
      <c r="F72" s="568"/>
      <c r="G72" s="484"/>
      <c r="H72" s="485"/>
      <c r="I72" s="486"/>
      <c r="J72" s="13" t="s">
        <v>40</v>
      </c>
      <c r="K72" s="14"/>
      <c r="L72" s="14"/>
      <c r="M72" s="15"/>
      <c r="N72" s="2"/>
      <c r="V72" s="51"/>
    </row>
    <row r="73" spans="1:22" ht="13.5" thickBot="1" x14ac:dyDescent="0.25">
      <c r="A73" s="564"/>
      <c r="B73" s="9"/>
      <c r="C73" s="9"/>
      <c r="D73" s="10"/>
      <c r="E73" s="11" t="s">
        <v>36</v>
      </c>
      <c r="F73" s="12"/>
      <c r="G73" s="476"/>
      <c r="H73" s="477"/>
      <c r="I73" s="478"/>
      <c r="J73" s="13" t="s">
        <v>41</v>
      </c>
      <c r="K73" s="14"/>
      <c r="L73" s="14"/>
      <c r="M73" s="15"/>
      <c r="N73" s="2"/>
      <c r="V73" s="51"/>
    </row>
    <row r="74" spans="1:22" ht="24" thickTop="1" thickBot="1" x14ac:dyDescent="0.25">
      <c r="A74" s="562">
        <f t="shared" ref="A74" si="11">A70+1</f>
        <v>15</v>
      </c>
      <c r="B74" s="110" t="s">
        <v>20</v>
      </c>
      <c r="C74" s="110" t="s">
        <v>21</v>
      </c>
      <c r="D74" s="110" t="s">
        <v>22</v>
      </c>
      <c r="E74" s="546" t="s">
        <v>23</v>
      </c>
      <c r="F74" s="546"/>
      <c r="G74" s="546" t="s">
        <v>14</v>
      </c>
      <c r="H74" s="547"/>
      <c r="I74" s="46"/>
      <c r="J74" s="43" t="s">
        <v>39</v>
      </c>
      <c r="K74" s="44"/>
      <c r="L74" s="44"/>
      <c r="M74" s="45"/>
      <c r="N74" s="2"/>
      <c r="V74" s="51"/>
    </row>
    <row r="75" spans="1:22" ht="13.5" thickBot="1" x14ac:dyDescent="0.25">
      <c r="A75" s="563"/>
      <c r="B75" s="8"/>
      <c r="C75" s="8"/>
      <c r="D75" s="4"/>
      <c r="E75" s="8"/>
      <c r="F75" s="8"/>
      <c r="G75" s="488"/>
      <c r="H75" s="657"/>
      <c r="I75" s="658"/>
      <c r="J75" s="41" t="s">
        <v>39</v>
      </c>
      <c r="K75" s="41"/>
      <c r="L75" s="41"/>
      <c r="M75" s="42"/>
      <c r="N75" s="2"/>
      <c r="V75" s="51"/>
    </row>
    <row r="76" spans="1:22" ht="23.25" thickBot="1" x14ac:dyDescent="0.25">
      <c r="A76" s="563"/>
      <c r="B76" s="107" t="s">
        <v>29</v>
      </c>
      <c r="C76" s="107" t="s">
        <v>30</v>
      </c>
      <c r="D76" s="107" t="s">
        <v>31</v>
      </c>
      <c r="E76" s="568" t="s">
        <v>32</v>
      </c>
      <c r="F76" s="568"/>
      <c r="G76" s="484"/>
      <c r="H76" s="485"/>
      <c r="I76" s="486"/>
      <c r="J76" s="13" t="s">
        <v>40</v>
      </c>
      <c r="K76" s="14"/>
      <c r="L76" s="14"/>
      <c r="M76" s="15"/>
      <c r="N76" s="2"/>
      <c r="V76" s="51"/>
    </row>
    <row r="77" spans="1:22" ht="13.5" thickBot="1" x14ac:dyDescent="0.25">
      <c r="A77" s="564"/>
      <c r="B77" s="9"/>
      <c r="C77" s="9"/>
      <c r="D77" s="10"/>
      <c r="E77" s="11" t="s">
        <v>36</v>
      </c>
      <c r="F77" s="12"/>
      <c r="G77" s="476"/>
      <c r="H77" s="477"/>
      <c r="I77" s="478"/>
      <c r="J77" s="13" t="s">
        <v>41</v>
      </c>
      <c r="K77" s="14"/>
      <c r="L77" s="14"/>
      <c r="M77" s="15"/>
      <c r="N77" s="2"/>
      <c r="V77" s="51"/>
    </row>
    <row r="78" spans="1:22" ht="24" thickTop="1" thickBot="1" x14ac:dyDescent="0.25">
      <c r="A78" s="562">
        <f t="shared" ref="A78" si="12">A74+1</f>
        <v>16</v>
      </c>
      <c r="B78" s="110" t="s">
        <v>20</v>
      </c>
      <c r="C78" s="110" t="s">
        <v>21</v>
      </c>
      <c r="D78" s="110" t="s">
        <v>22</v>
      </c>
      <c r="E78" s="546" t="s">
        <v>23</v>
      </c>
      <c r="F78" s="546"/>
      <c r="G78" s="546" t="s">
        <v>14</v>
      </c>
      <c r="H78" s="547"/>
      <c r="I78" s="46"/>
      <c r="J78" s="43" t="s">
        <v>39</v>
      </c>
      <c r="K78" s="44"/>
      <c r="L78" s="44"/>
      <c r="M78" s="45"/>
      <c r="N78" s="2"/>
      <c r="V78" s="51"/>
    </row>
    <row r="79" spans="1:22" ht="13.5" thickBot="1" x14ac:dyDescent="0.25">
      <c r="A79" s="563"/>
      <c r="B79" s="8"/>
      <c r="C79" s="8"/>
      <c r="D79" s="4"/>
      <c r="E79" s="8"/>
      <c r="F79" s="8"/>
      <c r="G79" s="488"/>
      <c r="H79" s="657"/>
      <c r="I79" s="658"/>
      <c r="J79" s="41" t="s">
        <v>39</v>
      </c>
      <c r="K79" s="41"/>
      <c r="L79" s="41"/>
      <c r="M79" s="42"/>
      <c r="N79" s="2"/>
      <c r="V79" s="51"/>
    </row>
    <row r="80" spans="1:22" ht="23.25" thickBot="1" x14ac:dyDescent="0.25">
      <c r="A80" s="563"/>
      <c r="B80" s="107" t="s">
        <v>29</v>
      </c>
      <c r="C80" s="107" t="s">
        <v>30</v>
      </c>
      <c r="D80" s="107" t="s">
        <v>31</v>
      </c>
      <c r="E80" s="568" t="s">
        <v>32</v>
      </c>
      <c r="F80" s="568"/>
      <c r="G80" s="484"/>
      <c r="H80" s="485"/>
      <c r="I80" s="486"/>
      <c r="J80" s="13" t="s">
        <v>40</v>
      </c>
      <c r="K80" s="14"/>
      <c r="L80" s="14"/>
      <c r="M80" s="15"/>
      <c r="N80" s="2"/>
      <c r="V80" s="51"/>
    </row>
    <row r="81" spans="1:22" ht="13.5" thickBot="1" x14ac:dyDescent="0.25">
      <c r="A81" s="564"/>
      <c r="B81" s="9"/>
      <c r="C81" s="9"/>
      <c r="D81" s="10"/>
      <c r="E81" s="11" t="s">
        <v>36</v>
      </c>
      <c r="F81" s="12"/>
      <c r="G81" s="476"/>
      <c r="H81" s="477"/>
      <c r="I81" s="478"/>
      <c r="J81" s="13" t="s">
        <v>41</v>
      </c>
      <c r="K81" s="14"/>
      <c r="L81" s="14"/>
      <c r="M81" s="15"/>
      <c r="N81" s="2"/>
      <c r="V81" s="51"/>
    </row>
    <row r="82" spans="1:22" ht="24" thickTop="1" thickBot="1" x14ac:dyDescent="0.25">
      <c r="A82" s="562">
        <f t="shared" ref="A82" si="13">A78+1</f>
        <v>17</v>
      </c>
      <c r="B82" s="110" t="s">
        <v>20</v>
      </c>
      <c r="C82" s="110" t="s">
        <v>21</v>
      </c>
      <c r="D82" s="110" t="s">
        <v>22</v>
      </c>
      <c r="E82" s="546" t="s">
        <v>23</v>
      </c>
      <c r="F82" s="546"/>
      <c r="G82" s="546" t="s">
        <v>14</v>
      </c>
      <c r="H82" s="547"/>
      <c r="I82" s="46"/>
      <c r="J82" s="43" t="s">
        <v>39</v>
      </c>
      <c r="K82" s="44"/>
      <c r="L82" s="44"/>
      <c r="M82" s="45"/>
      <c r="N82" s="2"/>
      <c r="V82" s="51"/>
    </row>
    <row r="83" spans="1:22" ht="13.5" thickBot="1" x14ac:dyDescent="0.25">
      <c r="A83" s="563"/>
      <c r="B83" s="8"/>
      <c r="C83" s="8"/>
      <c r="D83" s="4"/>
      <c r="E83" s="8"/>
      <c r="F83" s="8"/>
      <c r="G83" s="488"/>
      <c r="H83" s="657"/>
      <c r="I83" s="658"/>
      <c r="J83" s="41" t="s">
        <v>39</v>
      </c>
      <c r="K83" s="41"/>
      <c r="L83" s="41"/>
      <c r="M83" s="42"/>
      <c r="N83" s="2"/>
      <c r="V83" s="51"/>
    </row>
    <row r="84" spans="1:22" ht="23.25" thickBot="1" x14ac:dyDescent="0.25">
      <c r="A84" s="563"/>
      <c r="B84" s="107" t="s">
        <v>29</v>
      </c>
      <c r="C84" s="107" t="s">
        <v>30</v>
      </c>
      <c r="D84" s="107" t="s">
        <v>31</v>
      </c>
      <c r="E84" s="568" t="s">
        <v>32</v>
      </c>
      <c r="F84" s="568"/>
      <c r="G84" s="484"/>
      <c r="H84" s="485"/>
      <c r="I84" s="486"/>
      <c r="J84" s="13" t="s">
        <v>40</v>
      </c>
      <c r="K84" s="14"/>
      <c r="L84" s="14"/>
      <c r="M84" s="15"/>
      <c r="N84" s="2"/>
      <c r="V84" s="51"/>
    </row>
    <row r="85" spans="1:22" ht="13.5" thickBot="1" x14ac:dyDescent="0.25">
      <c r="A85" s="564"/>
      <c r="B85" s="9"/>
      <c r="C85" s="9"/>
      <c r="D85" s="10"/>
      <c r="E85" s="11" t="s">
        <v>36</v>
      </c>
      <c r="F85" s="12"/>
      <c r="G85" s="476"/>
      <c r="H85" s="477"/>
      <c r="I85" s="478"/>
      <c r="J85" s="13" t="s">
        <v>41</v>
      </c>
      <c r="K85" s="14"/>
      <c r="L85" s="14"/>
      <c r="M85" s="15"/>
      <c r="N85" s="2"/>
      <c r="V85" s="51"/>
    </row>
    <row r="86" spans="1:22" ht="24" thickTop="1" thickBot="1" x14ac:dyDescent="0.25">
      <c r="A86" s="562">
        <f t="shared" ref="A86" si="14">A82+1</f>
        <v>18</v>
      </c>
      <c r="B86" s="110" t="s">
        <v>20</v>
      </c>
      <c r="C86" s="110" t="s">
        <v>21</v>
      </c>
      <c r="D86" s="110" t="s">
        <v>22</v>
      </c>
      <c r="E86" s="546" t="s">
        <v>23</v>
      </c>
      <c r="F86" s="546"/>
      <c r="G86" s="546" t="s">
        <v>14</v>
      </c>
      <c r="H86" s="547"/>
      <c r="I86" s="46"/>
      <c r="J86" s="43" t="s">
        <v>39</v>
      </c>
      <c r="K86" s="44"/>
      <c r="L86" s="44"/>
      <c r="M86" s="45"/>
      <c r="N86" s="2"/>
      <c r="V86" s="51"/>
    </row>
    <row r="87" spans="1:22" ht="13.5" thickBot="1" x14ac:dyDescent="0.25">
      <c r="A87" s="563"/>
      <c r="B87" s="8"/>
      <c r="C87" s="8"/>
      <c r="D87" s="4"/>
      <c r="E87" s="8"/>
      <c r="F87" s="8"/>
      <c r="G87" s="488"/>
      <c r="H87" s="657"/>
      <c r="I87" s="658"/>
      <c r="J87" s="41" t="s">
        <v>39</v>
      </c>
      <c r="K87" s="41"/>
      <c r="L87" s="41"/>
      <c r="M87" s="42"/>
      <c r="N87" s="2"/>
      <c r="V87" s="51"/>
    </row>
    <row r="88" spans="1:22" ht="23.25" thickBot="1" x14ac:dyDescent="0.25">
      <c r="A88" s="563"/>
      <c r="B88" s="107" t="s">
        <v>29</v>
      </c>
      <c r="C88" s="107" t="s">
        <v>30</v>
      </c>
      <c r="D88" s="107" t="s">
        <v>31</v>
      </c>
      <c r="E88" s="568" t="s">
        <v>32</v>
      </c>
      <c r="F88" s="568"/>
      <c r="G88" s="484"/>
      <c r="H88" s="485"/>
      <c r="I88" s="486"/>
      <c r="J88" s="13" t="s">
        <v>40</v>
      </c>
      <c r="K88" s="14"/>
      <c r="L88" s="14"/>
      <c r="M88" s="15"/>
      <c r="N88" s="2"/>
      <c r="V88" s="51"/>
    </row>
    <row r="89" spans="1:22" ht="13.5" thickBot="1" x14ac:dyDescent="0.25">
      <c r="A89" s="564"/>
      <c r="B89" s="9"/>
      <c r="C89" s="9"/>
      <c r="D89" s="10"/>
      <c r="E89" s="11" t="s">
        <v>36</v>
      </c>
      <c r="F89" s="12"/>
      <c r="G89" s="476"/>
      <c r="H89" s="477"/>
      <c r="I89" s="478"/>
      <c r="J89" s="13" t="s">
        <v>41</v>
      </c>
      <c r="K89" s="14"/>
      <c r="L89" s="14"/>
      <c r="M89" s="15"/>
      <c r="N89" s="2"/>
      <c r="V89" s="51"/>
    </row>
    <row r="90" spans="1:22" ht="24" thickTop="1" thickBot="1" x14ac:dyDescent="0.25">
      <c r="A90" s="562">
        <f t="shared" ref="A90" si="15">A86+1</f>
        <v>19</v>
      </c>
      <c r="B90" s="110" t="s">
        <v>20</v>
      </c>
      <c r="C90" s="110" t="s">
        <v>21</v>
      </c>
      <c r="D90" s="110" t="s">
        <v>22</v>
      </c>
      <c r="E90" s="546" t="s">
        <v>23</v>
      </c>
      <c r="F90" s="546"/>
      <c r="G90" s="546" t="s">
        <v>14</v>
      </c>
      <c r="H90" s="547"/>
      <c r="I90" s="46"/>
      <c r="J90" s="43" t="s">
        <v>39</v>
      </c>
      <c r="K90" s="44"/>
      <c r="L90" s="44"/>
      <c r="M90" s="45"/>
      <c r="N90" s="2"/>
      <c r="V90" s="51"/>
    </row>
    <row r="91" spans="1:22" ht="13.5" thickBot="1" x14ac:dyDescent="0.25">
      <c r="A91" s="563"/>
      <c r="B91" s="8"/>
      <c r="C91" s="8"/>
      <c r="D91" s="4"/>
      <c r="E91" s="8"/>
      <c r="F91" s="8"/>
      <c r="G91" s="488"/>
      <c r="H91" s="657"/>
      <c r="I91" s="658"/>
      <c r="J91" s="41" t="s">
        <v>39</v>
      </c>
      <c r="K91" s="41"/>
      <c r="L91" s="41"/>
      <c r="M91" s="42"/>
      <c r="N91" s="2"/>
      <c r="V91" s="51"/>
    </row>
    <row r="92" spans="1:22" ht="23.25" thickBot="1" x14ac:dyDescent="0.25">
      <c r="A92" s="563"/>
      <c r="B92" s="107" t="s">
        <v>29</v>
      </c>
      <c r="C92" s="107" t="s">
        <v>30</v>
      </c>
      <c r="D92" s="107" t="s">
        <v>31</v>
      </c>
      <c r="E92" s="568" t="s">
        <v>32</v>
      </c>
      <c r="F92" s="568"/>
      <c r="G92" s="484"/>
      <c r="H92" s="485"/>
      <c r="I92" s="486"/>
      <c r="J92" s="13" t="s">
        <v>40</v>
      </c>
      <c r="K92" s="14"/>
      <c r="L92" s="14"/>
      <c r="M92" s="15"/>
      <c r="N92" s="2"/>
      <c r="V92" s="51"/>
    </row>
    <row r="93" spans="1:22" ht="13.5" thickBot="1" x14ac:dyDescent="0.25">
      <c r="A93" s="564"/>
      <c r="B93" s="9"/>
      <c r="C93" s="9"/>
      <c r="D93" s="10"/>
      <c r="E93" s="11" t="s">
        <v>36</v>
      </c>
      <c r="F93" s="12"/>
      <c r="G93" s="476"/>
      <c r="H93" s="477"/>
      <c r="I93" s="478"/>
      <c r="J93" s="13" t="s">
        <v>41</v>
      </c>
      <c r="K93" s="14"/>
      <c r="L93" s="14"/>
      <c r="M93" s="15"/>
      <c r="N93" s="2"/>
      <c r="V93" s="51"/>
    </row>
    <row r="94" spans="1:22" ht="24" thickTop="1" thickBot="1" x14ac:dyDescent="0.25">
      <c r="A94" s="562">
        <f t="shared" ref="A94" si="16">A90+1</f>
        <v>20</v>
      </c>
      <c r="B94" s="110" t="s">
        <v>20</v>
      </c>
      <c r="C94" s="110" t="s">
        <v>21</v>
      </c>
      <c r="D94" s="110" t="s">
        <v>22</v>
      </c>
      <c r="E94" s="546" t="s">
        <v>23</v>
      </c>
      <c r="F94" s="546"/>
      <c r="G94" s="546" t="s">
        <v>14</v>
      </c>
      <c r="H94" s="547"/>
      <c r="I94" s="46"/>
      <c r="J94" s="43" t="s">
        <v>39</v>
      </c>
      <c r="K94" s="44"/>
      <c r="L94" s="44"/>
      <c r="M94" s="45"/>
      <c r="N94" s="2"/>
      <c r="V94" s="51"/>
    </row>
    <row r="95" spans="1:22" ht="13.5" thickBot="1" x14ac:dyDescent="0.25">
      <c r="A95" s="563"/>
      <c r="B95" s="8"/>
      <c r="C95" s="8"/>
      <c r="D95" s="4"/>
      <c r="E95" s="8"/>
      <c r="F95" s="8"/>
      <c r="G95" s="488"/>
      <c r="H95" s="657"/>
      <c r="I95" s="658"/>
      <c r="J95" s="41" t="s">
        <v>39</v>
      </c>
      <c r="K95" s="41"/>
      <c r="L95" s="41"/>
      <c r="M95" s="42"/>
      <c r="N95" s="2"/>
      <c r="V95" s="51"/>
    </row>
    <row r="96" spans="1:22" ht="23.25" thickBot="1" x14ac:dyDescent="0.25">
      <c r="A96" s="563"/>
      <c r="B96" s="107" t="s">
        <v>29</v>
      </c>
      <c r="C96" s="107" t="s">
        <v>30</v>
      </c>
      <c r="D96" s="107" t="s">
        <v>31</v>
      </c>
      <c r="E96" s="568" t="s">
        <v>32</v>
      </c>
      <c r="F96" s="568"/>
      <c r="G96" s="484"/>
      <c r="H96" s="485"/>
      <c r="I96" s="486"/>
      <c r="J96" s="13" t="s">
        <v>40</v>
      </c>
      <c r="K96" s="14"/>
      <c r="L96" s="14"/>
      <c r="M96" s="15"/>
      <c r="N96" s="2"/>
      <c r="V96" s="51"/>
    </row>
    <row r="97" spans="1:22" ht="13.5" thickBot="1" x14ac:dyDescent="0.25">
      <c r="A97" s="564"/>
      <c r="B97" s="9"/>
      <c r="C97" s="9"/>
      <c r="D97" s="10"/>
      <c r="E97" s="11" t="s">
        <v>36</v>
      </c>
      <c r="F97" s="12"/>
      <c r="G97" s="476"/>
      <c r="H97" s="477"/>
      <c r="I97" s="478"/>
      <c r="J97" s="13" t="s">
        <v>41</v>
      </c>
      <c r="K97" s="14"/>
      <c r="L97" s="14"/>
      <c r="M97" s="15"/>
      <c r="N97" s="2"/>
      <c r="V97" s="51"/>
    </row>
    <row r="98" spans="1:22" ht="24" thickTop="1" thickBot="1" x14ac:dyDescent="0.25">
      <c r="A98" s="562">
        <f t="shared" ref="A98" si="17">A94+1</f>
        <v>21</v>
      </c>
      <c r="B98" s="110" t="s">
        <v>20</v>
      </c>
      <c r="C98" s="110" t="s">
        <v>21</v>
      </c>
      <c r="D98" s="110" t="s">
        <v>22</v>
      </c>
      <c r="E98" s="546" t="s">
        <v>23</v>
      </c>
      <c r="F98" s="546"/>
      <c r="G98" s="546" t="s">
        <v>14</v>
      </c>
      <c r="H98" s="547"/>
      <c r="I98" s="46"/>
      <c r="J98" s="43" t="s">
        <v>39</v>
      </c>
      <c r="K98" s="44"/>
      <c r="L98" s="44"/>
      <c r="M98" s="45"/>
      <c r="N98" s="2"/>
      <c r="V98" s="51"/>
    </row>
    <row r="99" spans="1:22" ht="13.5" thickBot="1" x14ac:dyDescent="0.25">
      <c r="A99" s="563"/>
      <c r="B99" s="8"/>
      <c r="C99" s="8"/>
      <c r="D99" s="4"/>
      <c r="E99" s="8"/>
      <c r="F99" s="8"/>
      <c r="G99" s="488"/>
      <c r="H99" s="657"/>
      <c r="I99" s="658"/>
      <c r="J99" s="41" t="s">
        <v>39</v>
      </c>
      <c r="K99" s="41"/>
      <c r="L99" s="41"/>
      <c r="M99" s="42"/>
      <c r="N99" s="2"/>
      <c r="V99" s="51"/>
    </row>
    <row r="100" spans="1:22" ht="23.25" thickBot="1" x14ac:dyDescent="0.25">
      <c r="A100" s="563"/>
      <c r="B100" s="107" t="s">
        <v>29</v>
      </c>
      <c r="C100" s="107" t="s">
        <v>30</v>
      </c>
      <c r="D100" s="107" t="s">
        <v>31</v>
      </c>
      <c r="E100" s="568" t="s">
        <v>32</v>
      </c>
      <c r="F100" s="568"/>
      <c r="G100" s="484"/>
      <c r="H100" s="485"/>
      <c r="I100" s="486"/>
      <c r="J100" s="13" t="s">
        <v>40</v>
      </c>
      <c r="K100" s="14"/>
      <c r="L100" s="14"/>
      <c r="M100" s="15"/>
      <c r="N100" s="2"/>
      <c r="V100" s="51"/>
    </row>
    <row r="101" spans="1:22" ht="13.5" thickBot="1" x14ac:dyDescent="0.25">
      <c r="A101" s="564"/>
      <c r="B101" s="9"/>
      <c r="C101" s="9"/>
      <c r="D101" s="10"/>
      <c r="E101" s="11" t="s">
        <v>36</v>
      </c>
      <c r="F101" s="12"/>
      <c r="G101" s="476"/>
      <c r="H101" s="477"/>
      <c r="I101" s="478"/>
      <c r="J101" s="13" t="s">
        <v>41</v>
      </c>
      <c r="K101" s="14"/>
      <c r="L101" s="14"/>
      <c r="M101" s="15"/>
      <c r="N101" s="2"/>
      <c r="V101" s="51"/>
    </row>
    <row r="102" spans="1:22" ht="24" thickTop="1" thickBot="1" x14ac:dyDescent="0.25">
      <c r="A102" s="562">
        <f t="shared" ref="A102" si="18">A98+1</f>
        <v>22</v>
      </c>
      <c r="B102" s="110" t="s">
        <v>20</v>
      </c>
      <c r="C102" s="110" t="s">
        <v>21</v>
      </c>
      <c r="D102" s="110" t="s">
        <v>22</v>
      </c>
      <c r="E102" s="546" t="s">
        <v>23</v>
      </c>
      <c r="F102" s="546"/>
      <c r="G102" s="546" t="s">
        <v>14</v>
      </c>
      <c r="H102" s="547"/>
      <c r="I102" s="46"/>
      <c r="J102" s="43" t="s">
        <v>39</v>
      </c>
      <c r="K102" s="44"/>
      <c r="L102" s="44"/>
      <c r="M102" s="45"/>
      <c r="N102" s="2"/>
      <c r="V102" s="51"/>
    </row>
    <row r="103" spans="1:22" ht="13.5" thickBot="1" x14ac:dyDescent="0.25">
      <c r="A103" s="563"/>
      <c r="B103" s="8"/>
      <c r="C103" s="8"/>
      <c r="D103" s="4"/>
      <c r="E103" s="8"/>
      <c r="F103" s="8"/>
      <c r="G103" s="488"/>
      <c r="H103" s="657"/>
      <c r="I103" s="658"/>
      <c r="J103" s="41" t="s">
        <v>39</v>
      </c>
      <c r="K103" s="41"/>
      <c r="L103" s="41"/>
      <c r="M103" s="42"/>
      <c r="N103" s="2"/>
      <c r="V103" s="51"/>
    </row>
    <row r="104" spans="1:22" ht="23.25" thickBot="1" x14ac:dyDescent="0.25">
      <c r="A104" s="563"/>
      <c r="B104" s="107" t="s">
        <v>29</v>
      </c>
      <c r="C104" s="107" t="s">
        <v>30</v>
      </c>
      <c r="D104" s="107" t="s">
        <v>31</v>
      </c>
      <c r="E104" s="568" t="s">
        <v>32</v>
      </c>
      <c r="F104" s="568"/>
      <c r="G104" s="484"/>
      <c r="H104" s="485"/>
      <c r="I104" s="486"/>
      <c r="J104" s="13" t="s">
        <v>40</v>
      </c>
      <c r="K104" s="14"/>
      <c r="L104" s="14"/>
      <c r="M104" s="15"/>
      <c r="N104" s="2"/>
      <c r="V104" s="51"/>
    </row>
    <row r="105" spans="1:22" ht="13.5" thickBot="1" x14ac:dyDescent="0.25">
      <c r="A105" s="564"/>
      <c r="B105" s="9"/>
      <c r="C105" s="9"/>
      <c r="D105" s="10"/>
      <c r="E105" s="11" t="s">
        <v>36</v>
      </c>
      <c r="F105" s="12"/>
      <c r="G105" s="476"/>
      <c r="H105" s="477"/>
      <c r="I105" s="478"/>
      <c r="J105" s="13" t="s">
        <v>41</v>
      </c>
      <c r="K105" s="14"/>
      <c r="L105" s="14"/>
      <c r="M105" s="15"/>
      <c r="N105" s="2"/>
      <c r="V105" s="51"/>
    </row>
    <row r="106" spans="1:22" ht="24" thickTop="1" thickBot="1" x14ac:dyDescent="0.25">
      <c r="A106" s="562">
        <f t="shared" ref="A106" si="19">A102+1</f>
        <v>23</v>
      </c>
      <c r="B106" s="110" t="s">
        <v>20</v>
      </c>
      <c r="C106" s="110" t="s">
        <v>21</v>
      </c>
      <c r="D106" s="110" t="s">
        <v>22</v>
      </c>
      <c r="E106" s="546" t="s">
        <v>23</v>
      </c>
      <c r="F106" s="546"/>
      <c r="G106" s="546" t="s">
        <v>14</v>
      </c>
      <c r="H106" s="547"/>
      <c r="I106" s="46"/>
      <c r="J106" s="43" t="s">
        <v>39</v>
      </c>
      <c r="K106" s="44"/>
      <c r="L106" s="44"/>
      <c r="M106" s="45"/>
      <c r="N106" s="2"/>
      <c r="V106" s="51"/>
    </row>
    <row r="107" spans="1:22" ht="13.5" thickBot="1" x14ac:dyDescent="0.25">
      <c r="A107" s="563"/>
      <c r="B107" s="8"/>
      <c r="C107" s="8"/>
      <c r="D107" s="4"/>
      <c r="E107" s="8"/>
      <c r="F107" s="8"/>
      <c r="G107" s="488"/>
      <c r="H107" s="657"/>
      <c r="I107" s="658"/>
      <c r="J107" s="41" t="s">
        <v>39</v>
      </c>
      <c r="K107" s="41"/>
      <c r="L107" s="41"/>
      <c r="M107" s="42"/>
      <c r="N107" s="2"/>
      <c r="V107" s="51"/>
    </row>
    <row r="108" spans="1:22" ht="23.25" thickBot="1" x14ac:dyDescent="0.25">
      <c r="A108" s="563"/>
      <c r="B108" s="107" t="s">
        <v>29</v>
      </c>
      <c r="C108" s="107" t="s">
        <v>30</v>
      </c>
      <c r="D108" s="107" t="s">
        <v>31</v>
      </c>
      <c r="E108" s="568" t="s">
        <v>32</v>
      </c>
      <c r="F108" s="568"/>
      <c r="G108" s="484"/>
      <c r="H108" s="485"/>
      <c r="I108" s="486"/>
      <c r="J108" s="13" t="s">
        <v>40</v>
      </c>
      <c r="K108" s="14"/>
      <c r="L108" s="14"/>
      <c r="M108" s="15"/>
      <c r="N108" s="2"/>
      <c r="V108" s="51"/>
    </row>
    <row r="109" spans="1:22" ht="13.5" thickBot="1" x14ac:dyDescent="0.25">
      <c r="A109" s="564"/>
      <c r="B109" s="9"/>
      <c r="C109" s="9"/>
      <c r="D109" s="10"/>
      <c r="E109" s="11" t="s">
        <v>36</v>
      </c>
      <c r="F109" s="12"/>
      <c r="G109" s="476"/>
      <c r="H109" s="477"/>
      <c r="I109" s="478"/>
      <c r="J109" s="13" t="s">
        <v>41</v>
      </c>
      <c r="K109" s="14"/>
      <c r="L109" s="14"/>
      <c r="M109" s="15"/>
      <c r="N109" s="2"/>
      <c r="V109" s="51"/>
    </row>
    <row r="110" spans="1:22" ht="24" thickTop="1" thickBot="1" x14ac:dyDescent="0.25">
      <c r="A110" s="562">
        <f t="shared" ref="A110" si="20">A106+1</f>
        <v>24</v>
      </c>
      <c r="B110" s="110" t="s">
        <v>20</v>
      </c>
      <c r="C110" s="110" t="s">
        <v>21</v>
      </c>
      <c r="D110" s="110" t="s">
        <v>22</v>
      </c>
      <c r="E110" s="546" t="s">
        <v>23</v>
      </c>
      <c r="F110" s="546"/>
      <c r="G110" s="546" t="s">
        <v>14</v>
      </c>
      <c r="H110" s="547"/>
      <c r="I110" s="46"/>
      <c r="J110" s="43" t="s">
        <v>39</v>
      </c>
      <c r="K110" s="44"/>
      <c r="L110" s="44"/>
      <c r="M110" s="45"/>
      <c r="N110" s="2"/>
      <c r="V110" s="51"/>
    </row>
    <row r="111" spans="1:22" ht="13.5" thickBot="1" x14ac:dyDescent="0.25">
      <c r="A111" s="563"/>
      <c r="B111" s="8"/>
      <c r="C111" s="8"/>
      <c r="D111" s="4"/>
      <c r="E111" s="8"/>
      <c r="F111" s="8"/>
      <c r="G111" s="488"/>
      <c r="H111" s="657"/>
      <c r="I111" s="658"/>
      <c r="J111" s="41" t="s">
        <v>39</v>
      </c>
      <c r="K111" s="41"/>
      <c r="L111" s="41"/>
      <c r="M111" s="42"/>
      <c r="N111" s="2"/>
      <c r="V111" s="51"/>
    </row>
    <row r="112" spans="1:22" ht="23.25" thickBot="1" x14ac:dyDescent="0.25">
      <c r="A112" s="563"/>
      <c r="B112" s="107" t="s">
        <v>29</v>
      </c>
      <c r="C112" s="107" t="s">
        <v>30</v>
      </c>
      <c r="D112" s="107" t="s">
        <v>31</v>
      </c>
      <c r="E112" s="568" t="s">
        <v>32</v>
      </c>
      <c r="F112" s="568"/>
      <c r="G112" s="484"/>
      <c r="H112" s="485"/>
      <c r="I112" s="486"/>
      <c r="J112" s="13" t="s">
        <v>40</v>
      </c>
      <c r="K112" s="14"/>
      <c r="L112" s="14"/>
      <c r="M112" s="15"/>
      <c r="N112" s="2"/>
      <c r="V112" s="51"/>
    </row>
    <row r="113" spans="1:22" ht="13.5" thickBot="1" x14ac:dyDescent="0.25">
      <c r="A113" s="564"/>
      <c r="B113" s="9"/>
      <c r="C113" s="9"/>
      <c r="D113" s="10"/>
      <c r="E113" s="11" t="s">
        <v>36</v>
      </c>
      <c r="F113" s="12"/>
      <c r="G113" s="476"/>
      <c r="H113" s="477"/>
      <c r="I113" s="478"/>
      <c r="J113" s="13" t="s">
        <v>41</v>
      </c>
      <c r="K113" s="14"/>
      <c r="L113" s="14"/>
      <c r="M113" s="15"/>
      <c r="N113" s="2"/>
      <c r="V113" s="51"/>
    </row>
    <row r="114" spans="1:22" ht="24" thickTop="1" thickBot="1" x14ac:dyDescent="0.25">
      <c r="A114" s="562">
        <f t="shared" ref="A114" si="21">A110+1</f>
        <v>25</v>
      </c>
      <c r="B114" s="110" t="s">
        <v>20</v>
      </c>
      <c r="C114" s="110" t="s">
        <v>21</v>
      </c>
      <c r="D114" s="110" t="s">
        <v>22</v>
      </c>
      <c r="E114" s="546" t="s">
        <v>23</v>
      </c>
      <c r="F114" s="546"/>
      <c r="G114" s="546" t="s">
        <v>14</v>
      </c>
      <c r="H114" s="547"/>
      <c r="I114" s="46"/>
      <c r="J114" s="43" t="s">
        <v>39</v>
      </c>
      <c r="K114" s="44"/>
      <c r="L114" s="44"/>
      <c r="M114" s="45"/>
      <c r="N114" s="2"/>
      <c r="V114" s="51"/>
    </row>
    <row r="115" spans="1:22" ht="13.5" thickBot="1" x14ac:dyDescent="0.25">
      <c r="A115" s="563"/>
      <c r="B115" s="8"/>
      <c r="C115" s="8"/>
      <c r="D115" s="4"/>
      <c r="E115" s="8"/>
      <c r="F115" s="8"/>
      <c r="G115" s="488"/>
      <c r="H115" s="657"/>
      <c r="I115" s="658"/>
      <c r="J115" s="41" t="s">
        <v>39</v>
      </c>
      <c r="K115" s="41"/>
      <c r="L115" s="41"/>
      <c r="M115" s="42"/>
      <c r="N115" s="2"/>
      <c r="V115" s="51"/>
    </row>
    <row r="116" spans="1:22" ht="23.25" thickBot="1" x14ac:dyDescent="0.25">
      <c r="A116" s="563"/>
      <c r="B116" s="107" t="s">
        <v>29</v>
      </c>
      <c r="C116" s="107" t="s">
        <v>30</v>
      </c>
      <c r="D116" s="107" t="s">
        <v>31</v>
      </c>
      <c r="E116" s="568" t="s">
        <v>32</v>
      </c>
      <c r="F116" s="568"/>
      <c r="G116" s="484"/>
      <c r="H116" s="485"/>
      <c r="I116" s="486"/>
      <c r="J116" s="13" t="s">
        <v>40</v>
      </c>
      <c r="K116" s="14"/>
      <c r="L116" s="14"/>
      <c r="M116" s="15"/>
      <c r="N116" s="2"/>
      <c r="V116" s="51"/>
    </row>
    <row r="117" spans="1:22" ht="13.5" thickBot="1" x14ac:dyDescent="0.25">
      <c r="A117" s="564"/>
      <c r="B117" s="9"/>
      <c r="C117" s="9"/>
      <c r="D117" s="10"/>
      <c r="E117" s="11" t="s">
        <v>36</v>
      </c>
      <c r="F117" s="12"/>
      <c r="G117" s="476"/>
      <c r="H117" s="477"/>
      <c r="I117" s="478"/>
      <c r="J117" s="13" t="s">
        <v>41</v>
      </c>
      <c r="K117" s="14"/>
      <c r="L117" s="14"/>
      <c r="M117" s="15"/>
      <c r="N117" s="2"/>
      <c r="V117" s="51"/>
    </row>
    <row r="118" spans="1:22" ht="24" thickTop="1" thickBot="1" x14ac:dyDescent="0.25">
      <c r="A118" s="562">
        <f t="shared" ref="A118" si="22">A114+1</f>
        <v>26</v>
      </c>
      <c r="B118" s="110" t="s">
        <v>20</v>
      </c>
      <c r="C118" s="110" t="s">
        <v>21</v>
      </c>
      <c r="D118" s="110" t="s">
        <v>22</v>
      </c>
      <c r="E118" s="546" t="s">
        <v>23</v>
      </c>
      <c r="F118" s="546"/>
      <c r="G118" s="546" t="s">
        <v>14</v>
      </c>
      <c r="H118" s="547"/>
      <c r="I118" s="46"/>
      <c r="J118" s="43" t="s">
        <v>39</v>
      </c>
      <c r="K118" s="44"/>
      <c r="L118" s="44"/>
      <c r="M118" s="45"/>
      <c r="N118" s="2"/>
      <c r="V118" s="51"/>
    </row>
    <row r="119" spans="1:22" ht="13.5" thickBot="1" x14ac:dyDescent="0.25">
      <c r="A119" s="563"/>
      <c r="B119" s="8"/>
      <c r="C119" s="8"/>
      <c r="D119" s="4"/>
      <c r="E119" s="8"/>
      <c r="F119" s="8"/>
      <c r="G119" s="488"/>
      <c r="H119" s="657"/>
      <c r="I119" s="658"/>
      <c r="J119" s="41" t="s">
        <v>39</v>
      </c>
      <c r="K119" s="41"/>
      <c r="L119" s="41"/>
      <c r="M119" s="42"/>
      <c r="N119" s="2"/>
      <c r="V119" s="51"/>
    </row>
    <row r="120" spans="1:22" ht="23.25" thickBot="1" x14ac:dyDescent="0.25">
      <c r="A120" s="563"/>
      <c r="B120" s="107" t="s">
        <v>29</v>
      </c>
      <c r="C120" s="107" t="s">
        <v>30</v>
      </c>
      <c r="D120" s="107" t="s">
        <v>31</v>
      </c>
      <c r="E120" s="568" t="s">
        <v>32</v>
      </c>
      <c r="F120" s="568"/>
      <c r="G120" s="484"/>
      <c r="H120" s="485"/>
      <c r="I120" s="486"/>
      <c r="J120" s="13" t="s">
        <v>40</v>
      </c>
      <c r="K120" s="14"/>
      <c r="L120" s="14"/>
      <c r="M120" s="15"/>
      <c r="N120" s="2"/>
      <c r="V120" s="51"/>
    </row>
    <row r="121" spans="1:22" ht="13.5" thickBot="1" x14ac:dyDescent="0.25">
      <c r="A121" s="564"/>
      <c r="B121" s="9"/>
      <c r="C121" s="9"/>
      <c r="D121" s="10"/>
      <c r="E121" s="11" t="s">
        <v>36</v>
      </c>
      <c r="F121" s="12"/>
      <c r="G121" s="476"/>
      <c r="H121" s="477"/>
      <c r="I121" s="478"/>
      <c r="J121" s="13" t="s">
        <v>41</v>
      </c>
      <c r="K121" s="14"/>
      <c r="L121" s="14"/>
      <c r="M121" s="15"/>
      <c r="N121" s="2"/>
      <c r="V121" s="51"/>
    </row>
    <row r="122" spans="1:22" ht="24" thickTop="1" thickBot="1" x14ac:dyDescent="0.25">
      <c r="A122" s="562">
        <f t="shared" ref="A122" si="23">A118+1</f>
        <v>27</v>
      </c>
      <c r="B122" s="110" t="s">
        <v>20</v>
      </c>
      <c r="C122" s="110" t="s">
        <v>21</v>
      </c>
      <c r="D122" s="110" t="s">
        <v>22</v>
      </c>
      <c r="E122" s="546" t="s">
        <v>23</v>
      </c>
      <c r="F122" s="546"/>
      <c r="G122" s="546" t="s">
        <v>14</v>
      </c>
      <c r="H122" s="547"/>
      <c r="I122" s="46"/>
      <c r="J122" s="43" t="s">
        <v>39</v>
      </c>
      <c r="K122" s="44"/>
      <c r="L122" s="44"/>
      <c r="M122" s="45"/>
      <c r="N122" s="2"/>
      <c r="V122" s="51"/>
    </row>
    <row r="123" spans="1:22" ht="13.5" thickBot="1" x14ac:dyDescent="0.25">
      <c r="A123" s="563"/>
      <c r="B123" s="8"/>
      <c r="C123" s="8"/>
      <c r="D123" s="4"/>
      <c r="E123" s="8"/>
      <c r="F123" s="8"/>
      <c r="G123" s="488"/>
      <c r="H123" s="657"/>
      <c r="I123" s="658"/>
      <c r="J123" s="41" t="s">
        <v>39</v>
      </c>
      <c r="K123" s="41"/>
      <c r="L123" s="41"/>
      <c r="M123" s="42"/>
      <c r="N123" s="2"/>
      <c r="V123" s="51"/>
    </row>
    <row r="124" spans="1:22" ht="23.25" thickBot="1" x14ac:dyDescent="0.25">
      <c r="A124" s="563"/>
      <c r="B124" s="107" t="s">
        <v>29</v>
      </c>
      <c r="C124" s="107" t="s">
        <v>30</v>
      </c>
      <c r="D124" s="107" t="s">
        <v>31</v>
      </c>
      <c r="E124" s="568" t="s">
        <v>32</v>
      </c>
      <c r="F124" s="568"/>
      <c r="G124" s="484"/>
      <c r="H124" s="485"/>
      <c r="I124" s="486"/>
      <c r="J124" s="13" t="s">
        <v>40</v>
      </c>
      <c r="K124" s="14"/>
      <c r="L124" s="14"/>
      <c r="M124" s="15"/>
      <c r="N124" s="2"/>
      <c r="V124" s="51"/>
    </row>
    <row r="125" spans="1:22" ht="13.5" thickBot="1" x14ac:dyDescent="0.25">
      <c r="A125" s="564"/>
      <c r="B125" s="9"/>
      <c r="C125" s="9"/>
      <c r="D125" s="10"/>
      <c r="E125" s="11" t="s">
        <v>36</v>
      </c>
      <c r="F125" s="12"/>
      <c r="G125" s="476"/>
      <c r="H125" s="477"/>
      <c r="I125" s="478"/>
      <c r="J125" s="13" t="s">
        <v>41</v>
      </c>
      <c r="K125" s="14"/>
      <c r="L125" s="14"/>
      <c r="M125" s="15"/>
      <c r="N125" s="2"/>
      <c r="V125" s="51"/>
    </row>
    <row r="126" spans="1:22" ht="24" thickTop="1" thickBot="1" x14ac:dyDescent="0.25">
      <c r="A126" s="562">
        <f t="shared" ref="A126" si="24">A122+1</f>
        <v>28</v>
      </c>
      <c r="B126" s="110" t="s">
        <v>20</v>
      </c>
      <c r="C126" s="110" t="s">
        <v>21</v>
      </c>
      <c r="D126" s="110" t="s">
        <v>22</v>
      </c>
      <c r="E126" s="546" t="s">
        <v>23</v>
      </c>
      <c r="F126" s="546"/>
      <c r="G126" s="546" t="s">
        <v>14</v>
      </c>
      <c r="H126" s="547"/>
      <c r="I126" s="46"/>
      <c r="J126" s="43" t="s">
        <v>39</v>
      </c>
      <c r="K126" s="44"/>
      <c r="L126" s="44"/>
      <c r="M126" s="45"/>
      <c r="N126" s="2"/>
      <c r="V126" s="51"/>
    </row>
    <row r="127" spans="1:22" ht="13.5" thickBot="1" x14ac:dyDescent="0.25">
      <c r="A127" s="563"/>
      <c r="B127" s="8"/>
      <c r="C127" s="8"/>
      <c r="D127" s="4"/>
      <c r="E127" s="8"/>
      <c r="F127" s="8"/>
      <c r="G127" s="488"/>
      <c r="H127" s="657"/>
      <c r="I127" s="658"/>
      <c r="J127" s="41" t="s">
        <v>39</v>
      </c>
      <c r="K127" s="41"/>
      <c r="L127" s="41"/>
      <c r="M127" s="42"/>
      <c r="N127" s="2"/>
      <c r="V127" s="51"/>
    </row>
    <row r="128" spans="1:22" ht="23.25" thickBot="1" x14ac:dyDescent="0.25">
      <c r="A128" s="563"/>
      <c r="B128" s="107" t="s">
        <v>29</v>
      </c>
      <c r="C128" s="107" t="s">
        <v>30</v>
      </c>
      <c r="D128" s="107" t="s">
        <v>31</v>
      </c>
      <c r="E128" s="568" t="s">
        <v>32</v>
      </c>
      <c r="F128" s="568"/>
      <c r="G128" s="484"/>
      <c r="H128" s="485"/>
      <c r="I128" s="486"/>
      <c r="J128" s="13" t="s">
        <v>40</v>
      </c>
      <c r="K128" s="14"/>
      <c r="L128" s="14"/>
      <c r="M128" s="15"/>
      <c r="N128" s="2"/>
      <c r="V128" s="51"/>
    </row>
    <row r="129" spans="1:22" ht="13.5" thickBot="1" x14ac:dyDescent="0.25">
      <c r="A129" s="564"/>
      <c r="B129" s="9"/>
      <c r="C129" s="9"/>
      <c r="D129" s="10"/>
      <c r="E129" s="11" t="s">
        <v>36</v>
      </c>
      <c r="F129" s="12"/>
      <c r="G129" s="476"/>
      <c r="H129" s="477"/>
      <c r="I129" s="478"/>
      <c r="J129" s="13" t="s">
        <v>41</v>
      </c>
      <c r="K129" s="14"/>
      <c r="L129" s="14"/>
      <c r="M129" s="15"/>
      <c r="N129" s="2"/>
      <c r="V129" s="51"/>
    </row>
    <row r="130" spans="1:22" ht="24" thickTop="1" thickBot="1" x14ac:dyDescent="0.25">
      <c r="A130" s="562">
        <f t="shared" ref="A130" si="25">A126+1</f>
        <v>29</v>
      </c>
      <c r="B130" s="110" t="s">
        <v>20</v>
      </c>
      <c r="C130" s="110" t="s">
        <v>21</v>
      </c>
      <c r="D130" s="110" t="s">
        <v>22</v>
      </c>
      <c r="E130" s="546" t="s">
        <v>23</v>
      </c>
      <c r="F130" s="546"/>
      <c r="G130" s="546" t="s">
        <v>14</v>
      </c>
      <c r="H130" s="547"/>
      <c r="I130" s="46"/>
      <c r="J130" s="43" t="s">
        <v>39</v>
      </c>
      <c r="K130" s="44"/>
      <c r="L130" s="44"/>
      <c r="M130" s="45"/>
      <c r="N130" s="2"/>
      <c r="V130" s="51"/>
    </row>
    <row r="131" spans="1:22" ht="13.5" thickBot="1" x14ac:dyDescent="0.25">
      <c r="A131" s="563"/>
      <c r="B131" s="8"/>
      <c r="C131" s="8"/>
      <c r="D131" s="4"/>
      <c r="E131" s="8"/>
      <c r="F131" s="8"/>
      <c r="G131" s="488"/>
      <c r="H131" s="657"/>
      <c r="I131" s="658"/>
      <c r="J131" s="41" t="s">
        <v>39</v>
      </c>
      <c r="K131" s="41"/>
      <c r="L131" s="41"/>
      <c r="M131" s="42"/>
      <c r="N131" s="2"/>
      <c r="V131" s="51"/>
    </row>
    <row r="132" spans="1:22" ht="23.25" thickBot="1" x14ac:dyDescent="0.25">
      <c r="A132" s="563"/>
      <c r="B132" s="107" t="s">
        <v>29</v>
      </c>
      <c r="C132" s="107" t="s">
        <v>30</v>
      </c>
      <c r="D132" s="107" t="s">
        <v>31</v>
      </c>
      <c r="E132" s="568" t="s">
        <v>32</v>
      </c>
      <c r="F132" s="568"/>
      <c r="G132" s="484"/>
      <c r="H132" s="485"/>
      <c r="I132" s="486"/>
      <c r="J132" s="13" t="s">
        <v>40</v>
      </c>
      <c r="K132" s="14"/>
      <c r="L132" s="14"/>
      <c r="M132" s="15"/>
      <c r="N132" s="2"/>
      <c r="V132" s="51"/>
    </row>
    <row r="133" spans="1:22" ht="13.5" thickBot="1" x14ac:dyDescent="0.25">
      <c r="A133" s="564"/>
      <c r="B133" s="9"/>
      <c r="C133" s="9"/>
      <c r="D133" s="10"/>
      <c r="E133" s="11" t="s">
        <v>36</v>
      </c>
      <c r="F133" s="12"/>
      <c r="G133" s="476"/>
      <c r="H133" s="477"/>
      <c r="I133" s="478"/>
      <c r="J133" s="13" t="s">
        <v>41</v>
      </c>
      <c r="K133" s="14"/>
      <c r="L133" s="14"/>
      <c r="M133" s="15"/>
      <c r="N133" s="2"/>
      <c r="V133" s="51"/>
    </row>
    <row r="134" spans="1:22" ht="24" thickTop="1" thickBot="1" x14ac:dyDescent="0.25">
      <c r="A134" s="562">
        <f t="shared" ref="A134" si="26">A130+1</f>
        <v>30</v>
      </c>
      <c r="B134" s="110" t="s">
        <v>20</v>
      </c>
      <c r="C134" s="110" t="s">
        <v>21</v>
      </c>
      <c r="D134" s="110" t="s">
        <v>22</v>
      </c>
      <c r="E134" s="546" t="s">
        <v>23</v>
      </c>
      <c r="F134" s="546"/>
      <c r="G134" s="546" t="s">
        <v>14</v>
      </c>
      <c r="H134" s="547"/>
      <c r="I134" s="46"/>
      <c r="J134" s="43" t="s">
        <v>39</v>
      </c>
      <c r="K134" s="44"/>
      <c r="L134" s="44"/>
      <c r="M134" s="45"/>
      <c r="N134" s="2"/>
      <c r="V134" s="51"/>
    </row>
    <row r="135" spans="1:22" ht="13.5" thickBot="1" x14ac:dyDescent="0.25">
      <c r="A135" s="563"/>
      <c r="B135" s="8"/>
      <c r="C135" s="8"/>
      <c r="D135" s="4"/>
      <c r="E135" s="8"/>
      <c r="F135" s="8"/>
      <c r="G135" s="488"/>
      <c r="H135" s="657"/>
      <c r="I135" s="658"/>
      <c r="J135" s="41" t="s">
        <v>39</v>
      </c>
      <c r="K135" s="41"/>
      <c r="L135" s="41"/>
      <c r="M135" s="42"/>
      <c r="N135" s="2"/>
      <c r="V135" s="51"/>
    </row>
    <row r="136" spans="1:22" ht="23.25" thickBot="1" x14ac:dyDescent="0.25">
      <c r="A136" s="563"/>
      <c r="B136" s="107" t="s">
        <v>29</v>
      </c>
      <c r="C136" s="107" t="s">
        <v>30</v>
      </c>
      <c r="D136" s="107" t="s">
        <v>31</v>
      </c>
      <c r="E136" s="568" t="s">
        <v>32</v>
      </c>
      <c r="F136" s="568"/>
      <c r="G136" s="484"/>
      <c r="H136" s="485"/>
      <c r="I136" s="486"/>
      <c r="J136" s="13" t="s">
        <v>40</v>
      </c>
      <c r="K136" s="14"/>
      <c r="L136" s="14"/>
      <c r="M136" s="15"/>
      <c r="N136" s="2"/>
      <c r="V136" s="51"/>
    </row>
    <row r="137" spans="1:22" ht="13.5" thickBot="1" x14ac:dyDescent="0.25">
      <c r="A137" s="564"/>
      <c r="B137" s="9"/>
      <c r="C137" s="9"/>
      <c r="D137" s="10"/>
      <c r="E137" s="11" t="s">
        <v>36</v>
      </c>
      <c r="F137" s="12"/>
      <c r="G137" s="476"/>
      <c r="H137" s="477"/>
      <c r="I137" s="478"/>
      <c r="J137" s="13" t="s">
        <v>41</v>
      </c>
      <c r="K137" s="14"/>
      <c r="L137" s="14"/>
      <c r="M137" s="15"/>
      <c r="N137" s="2"/>
      <c r="V137" s="51"/>
    </row>
    <row r="138" spans="1:22" ht="24" thickTop="1" thickBot="1" x14ac:dyDescent="0.25">
      <c r="A138" s="562">
        <f t="shared" ref="A138" si="27">A134+1</f>
        <v>31</v>
      </c>
      <c r="B138" s="110" t="s">
        <v>20</v>
      </c>
      <c r="C138" s="110" t="s">
        <v>21</v>
      </c>
      <c r="D138" s="110" t="s">
        <v>22</v>
      </c>
      <c r="E138" s="546" t="s">
        <v>23</v>
      </c>
      <c r="F138" s="546"/>
      <c r="G138" s="546" t="s">
        <v>14</v>
      </c>
      <c r="H138" s="547"/>
      <c r="I138" s="46"/>
      <c r="J138" s="43" t="s">
        <v>39</v>
      </c>
      <c r="K138" s="44"/>
      <c r="L138" s="44"/>
      <c r="M138" s="45"/>
      <c r="N138" s="2"/>
      <c r="V138" s="51"/>
    </row>
    <row r="139" spans="1:22" ht="13.5" thickBot="1" x14ac:dyDescent="0.25">
      <c r="A139" s="563"/>
      <c r="B139" s="8"/>
      <c r="C139" s="8"/>
      <c r="D139" s="4"/>
      <c r="E139" s="8"/>
      <c r="F139" s="8"/>
      <c r="G139" s="488"/>
      <c r="H139" s="657"/>
      <c r="I139" s="658"/>
      <c r="J139" s="41" t="s">
        <v>39</v>
      </c>
      <c r="K139" s="41"/>
      <c r="L139" s="41"/>
      <c r="M139" s="42"/>
      <c r="N139" s="2"/>
      <c r="V139" s="51"/>
    </row>
    <row r="140" spans="1:22" ht="23.25" thickBot="1" x14ac:dyDescent="0.25">
      <c r="A140" s="563"/>
      <c r="B140" s="107" t="s">
        <v>29</v>
      </c>
      <c r="C140" s="107" t="s">
        <v>30</v>
      </c>
      <c r="D140" s="107" t="s">
        <v>31</v>
      </c>
      <c r="E140" s="568" t="s">
        <v>32</v>
      </c>
      <c r="F140" s="568"/>
      <c r="G140" s="484"/>
      <c r="H140" s="485"/>
      <c r="I140" s="486"/>
      <c r="J140" s="13" t="s">
        <v>40</v>
      </c>
      <c r="K140" s="14"/>
      <c r="L140" s="14"/>
      <c r="M140" s="15"/>
      <c r="N140" s="2"/>
      <c r="V140" s="51"/>
    </row>
    <row r="141" spans="1:22" ht="13.5" thickBot="1" x14ac:dyDescent="0.25">
      <c r="A141" s="564"/>
      <c r="B141" s="9"/>
      <c r="C141" s="9"/>
      <c r="D141" s="10"/>
      <c r="E141" s="11" t="s">
        <v>36</v>
      </c>
      <c r="F141" s="12"/>
      <c r="G141" s="476"/>
      <c r="H141" s="477"/>
      <c r="I141" s="478"/>
      <c r="J141" s="13" t="s">
        <v>41</v>
      </c>
      <c r="K141" s="14"/>
      <c r="L141" s="14"/>
      <c r="M141" s="15"/>
      <c r="N141" s="2"/>
      <c r="V141" s="51"/>
    </row>
    <row r="142" spans="1:22" ht="24" thickTop="1" thickBot="1" x14ac:dyDescent="0.25">
      <c r="A142" s="562">
        <f t="shared" ref="A142" si="28">A138+1</f>
        <v>32</v>
      </c>
      <c r="B142" s="110" t="s">
        <v>20</v>
      </c>
      <c r="C142" s="110" t="s">
        <v>21</v>
      </c>
      <c r="D142" s="110" t="s">
        <v>22</v>
      </c>
      <c r="E142" s="546" t="s">
        <v>23</v>
      </c>
      <c r="F142" s="546"/>
      <c r="G142" s="546" t="s">
        <v>14</v>
      </c>
      <c r="H142" s="547"/>
      <c r="I142" s="46"/>
      <c r="J142" s="43" t="s">
        <v>39</v>
      </c>
      <c r="K142" s="44"/>
      <c r="L142" s="44"/>
      <c r="M142" s="45"/>
      <c r="N142" s="2"/>
      <c r="V142" s="51"/>
    </row>
    <row r="143" spans="1:22" ht="13.5" thickBot="1" x14ac:dyDescent="0.25">
      <c r="A143" s="563"/>
      <c r="B143" s="8"/>
      <c r="C143" s="8"/>
      <c r="D143" s="4"/>
      <c r="E143" s="8"/>
      <c r="F143" s="8"/>
      <c r="G143" s="488"/>
      <c r="H143" s="657"/>
      <c r="I143" s="658"/>
      <c r="J143" s="41" t="s">
        <v>39</v>
      </c>
      <c r="K143" s="41"/>
      <c r="L143" s="41"/>
      <c r="M143" s="42"/>
      <c r="N143" s="2"/>
      <c r="V143" s="51"/>
    </row>
    <row r="144" spans="1:22" ht="23.25" thickBot="1" x14ac:dyDescent="0.25">
      <c r="A144" s="563"/>
      <c r="B144" s="107" t="s">
        <v>29</v>
      </c>
      <c r="C144" s="107" t="s">
        <v>30</v>
      </c>
      <c r="D144" s="107" t="s">
        <v>31</v>
      </c>
      <c r="E144" s="568" t="s">
        <v>32</v>
      </c>
      <c r="F144" s="568"/>
      <c r="G144" s="484"/>
      <c r="H144" s="485"/>
      <c r="I144" s="486"/>
      <c r="J144" s="13" t="s">
        <v>40</v>
      </c>
      <c r="K144" s="14"/>
      <c r="L144" s="14"/>
      <c r="M144" s="15"/>
      <c r="N144" s="2"/>
      <c r="V144" s="51"/>
    </row>
    <row r="145" spans="1:22" ht="13.5" thickBot="1" x14ac:dyDescent="0.25">
      <c r="A145" s="564"/>
      <c r="B145" s="9"/>
      <c r="C145" s="9"/>
      <c r="D145" s="10"/>
      <c r="E145" s="11" t="s">
        <v>36</v>
      </c>
      <c r="F145" s="12"/>
      <c r="G145" s="476"/>
      <c r="H145" s="477"/>
      <c r="I145" s="478"/>
      <c r="J145" s="13" t="s">
        <v>41</v>
      </c>
      <c r="K145" s="14"/>
      <c r="L145" s="14"/>
      <c r="M145" s="15"/>
      <c r="N145" s="2"/>
      <c r="V145" s="51"/>
    </row>
    <row r="146" spans="1:22" ht="24" thickTop="1" thickBot="1" x14ac:dyDescent="0.25">
      <c r="A146" s="562">
        <f t="shared" ref="A146" si="29">A142+1</f>
        <v>33</v>
      </c>
      <c r="B146" s="110" t="s">
        <v>20</v>
      </c>
      <c r="C146" s="110" t="s">
        <v>21</v>
      </c>
      <c r="D146" s="110" t="s">
        <v>22</v>
      </c>
      <c r="E146" s="546" t="s">
        <v>23</v>
      </c>
      <c r="F146" s="546"/>
      <c r="G146" s="546" t="s">
        <v>14</v>
      </c>
      <c r="H146" s="547"/>
      <c r="I146" s="46"/>
      <c r="J146" s="43" t="s">
        <v>39</v>
      </c>
      <c r="K146" s="44"/>
      <c r="L146" s="44"/>
      <c r="M146" s="45"/>
      <c r="N146" s="2"/>
      <c r="V146" s="51"/>
    </row>
    <row r="147" spans="1:22" ht="13.5" thickBot="1" x14ac:dyDescent="0.25">
      <c r="A147" s="563"/>
      <c r="B147" s="8"/>
      <c r="C147" s="8"/>
      <c r="D147" s="4"/>
      <c r="E147" s="8"/>
      <c r="F147" s="8"/>
      <c r="G147" s="488"/>
      <c r="H147" s="657"/>
      <c r="I147" s="658"/>
      <c r="J147" s="41" t="s">
        <v>39</v>
      </c>
      <c r="K147" s="41"/>
      <c r="L147" s="41"/>
      <c r="M147" s="42"/>
      <c r="N147" s="2"/>
      <c r="V147" s="51"/>
    </row>
    <row r="148" spans="1:22" ht="23.25" thickBot="1" x14ac:dyDescent="0.25">
      <c r="A148" s="563"/>
      <c r="B148" s="107" t="s">
        <v>29</v>
      </c>
      <c r="C148" s="107" t="s">
        <v>30</v>
      </c>
      <c r="D148" s="107" t="s">
        <v>31</v>
      </c>
      <c r="E148" s="568" t="s">
        <v>32</v>
      </c>
      <c r="F148" s="568"/>
      <c r="G148" s="484"/>
      <c r="H148" s="485"/>
      <c r="I148" s="486"/>
      <c r="J148" s="13" t="s">
        <v>40</v>
      </c>
      <c r="K148" s="14"/>
      <c r="L148" s="14"/>
      <c r="M148" s="15"/>
      <c r="N148" s="2"/>
      <c r="V148" s="51"/>
    </row>
    <row r="149" spans="1:22" ht="13.5" thickBot="1" x14ac:dyDescent="0.25">
      <c r="A149" s="564"/>
      <c r="B149" s="9"/>
      <c r="C149" s="9"/>
      <c r="D149" s="10"/>
      <c r="E149" s="11" t="s">
        <v>36</v>
      </c>
      <c r="F149" s="12"/>
      <c r="G149" s="476"/>
      <c r="H149" s="477"/>
      <c r="I149" s="478"/>
      <c r="J149" s="13" t="s">
        <v>41</v>
      </c>
      <c r="K149" s="14"/>
      <c r="L149" s="14"/>
      <c r="M149" s="15"/>
      <c r="N149" s="2"/>
      <c r="V149" s="51"/>
    </row>
    <row r="150" spans="1:22" ht="24" thickTop="1" thickBot="1" x14ac:dyDescent="0.25">
      <c r="A150" s="562">
        <f t="shared" ref="A150" si="30">A146+1</f>
        <v>34</v>
      </c>
      <c r="B150" s="110" t="s">
        <v>20</v>
      </c>
      <c r="C150" s="110" t="s">
        <v>21</v>
      </c>
      <c r="D150" s="110" t="s">
        <v>22</v>
      </c>
      <c r="E150" s="546" t="s">
        <v>23</v>
      </c>
      <c r="F150" s="546"/>
      <c r="G150" s="546" t="s">
        <v>14</v>
      </c>
      <c r="H150" s="547"/>
      <c r="I150" s="46"/>
      <c r="J150" s="43" t="s">
        <v>39</v>
      </c>
      <c r="K150" s="44"/>
      <c r="L150" s="44"/>
      <c r="M150" s="45"/>
      <c r="N150" s="2"/>
      <c r="V150" s="51"/>
    </row>
    <row r="151" spans="1:22" ht="13.5" thickBot="1" x14ac:dyDescent="0.25">
      <c r="A151" s="563"/>
      <c r="B151" s="8"/>
      <c r="C151" s="8"/>
      <c r="D151" s="4"/>
      <c r="E151" s="8"/>
      <c r="F151" s="8"/>
      <c r="G151" s="488"/>
      <c r="H151" s="657"/>
      <c r="I151" s="658"/>
      <c r="J151" s="41" t="s">
        <v>39</v>
      </c>
      <c r="K151" s="41"/>
      <c r="L151" s="41"/>
      <c r="M151" s="42"/>
      <c r="N151" s="2"/>
      <c r="V151" s="51"/>
    </row>
    <row r="152" spans="1:22" ht="23.25" thickBot="1" x14ac:dyDescent="0.25">
      <c r="A152" s="563"/>
      <c r="B152" s="107" t="s">
        <v>29</v>
      </c>
      <c r="C152" s="107" t="s">
        <v>30</v>
      </c>
      <c r="D152" s="107" t="s">
        <v>31</v>
      </c>
      <c r="E152" s="568" t="s">
        <v>32</v>
      </c>
      <c r="F152" s="568"/>
      <c r="G152" s="484"/>
      <c r="H152" s="485"/>
      <c r="I152" s="486"/>
      <c r="J152" s="13" t="s">
        <v>40</v>
      </c>
      <c r="K152" s="14"/>
      <c r="L152" s="14"/>
      <c r="M152" s="15"/>
      <c r="N152" s="2"/>
      <c r="V152" s="51"/>
    </row>
    <row r="153" spans="1:22" ht="13.5" thickBot="1" x14ac:dyDescent="0.25">
      <c r="A153" s="564"/>
      <c r="B153" s="9"/>
      <c r="C153" s="9"/>
      <c r="D153" s="10"/>
      <c r="E153" s="11" t="s">
        <v>36</v>
      </c>
      <c r="F153" s="12"/>
      <c r="G153" s="476"/>
      <c r="H153" s="477"/>
      <c r="I153" s="478"/>
      <c r="J153" s="13" t="s">
        <v>41</v>
      </c>
      <c r="K153" s="14"/>
      <c r="L153" s="14"/>
      <c r="M153" s="15"/>
      <c r="N153" s="2"/>
      <c r="V153" s="51"/>
    </row>
    <row r="154" spans="1:22" ht="24" thickTop="1" thickBot="1" x14ac:dyDescent="0.25">
      <c r="A154" s="562">
        <f t="shared" ref="A154" si="31">A150+1</f>
        <v>35</v>
      </c>
      <c r="B154" s="110" t="s">
        <v>20</v>
      </c>
      <c r="C154" s="110" t="s">
        <v>21</v>
      </c>
      <c r="D154" s="110" t="s">
        <v>22</v>
      </c>
      <c r="E154" s="546" t="s">
        <v>23</v>
      </c>
      <c r="F154" s="546"/>
      <c r="G154" s="546" t="s">
        <v>14</v>
      </c>
      <c r="H154" s="547"/>
      <c r="I154" s="46"/>
      <c r="J154" s="43" t="s">
        <v>39</v>
      </c>
      <c r="K154" s="44"/>
      <c r="L154" s="44"/>
      <c r="M154" s="45"/>
      <c r="N154" s="2"/>
      <c r="V154" s="51"/>
    </row>
    <row r="155" spans="1:22" ht="13.5" thickBot="1" x14ac:dyDescent="0.25">
      <c r="A155" s="563"/>
      <c r="B155" s="8"/>
      <c r="C155" s="8"/>
      <c r="D155" s="4"/>
      <c r="E155" s="8"/>
      <c r="F155" s="8"/>
      <c r="G155" s="488"/>
      <c r="H155" s="657"/>
      <c r="I155" s="658"/>
      <c r="J155" s="41" t="s">
        <v>39</v>
      </c>
      <c r="K155" s="41"/>
      <c r="L155" s="41"/>
      <c r="M155" s="42"/>
      <c r="N155" s="2"/>
      <c r="V155" s="51"/>
    </row>
    <row r="156" spans="1:22" ht="23.25" thickBot="1" x14ac:dyDescent="0.25">
      <c r="A156" s="563"/>
      <c r="B156" s="107" t="s">
        <v>29</v>
      </c>
      <c r="C156" s="107" t="s">
        <v>30</v>
      </c>
      <c r="D156" s="107" t="s">
        <v>31</v>
      </c>
      <c r="E156" s="568" t="s">
        <v>32</v>
      </c>
      <c r="F156" s="568"/>
      <c r="G156" s="484"/>
      <c r="H156" s="485"/>
      <c r="I156" s="486"/>
      <c r="J156" s="13" t="s">
        <v>40</v>
      </c>
      <c r="K156" s="14"/>
      <c r="L156" s="14"/>
      <c r="M156" s="15"/>
      <c r="N156" s="2"/>
      <c r="V156" s="51"/>
    </row>
    <row r="157" spans="1:22" ht="13.5" thickBot="1" x14ac:dyDescent="0.25">
      <c r="A157" s="564"/>
      <c r="B157" s="9"/>
      <c r="C157" s="9"/>
      <c r="D157" s="10"/>
      <c r="E157" s="11" t="s">
        <v>36</v>
      </c>
      <c r="F157" s="12"/>
      <c r="G157" s="476"/>
      <c r="H157" s="477"/>
      <c r="I157" s="478"/>
      <c r="J157" s="13" t="s">
        <v>41</v>
      </c>
      <c r="K157" s="14"/>
      <c r="L157" s="14"/>
      <c r="M157" s="15"/>
      <c r="N157" s="2"/>
      <c r="V157" s="51"/>
    </row>
    <row r="158" spans="1:22" ht="24" thickTop="1" thickBot="1" x14ac:dyDescent="0.25">
      <c r="A158" s="562">
        <f t="shared" ref="A158" si="32">A154+1</f>
        <v>36</v>
      </c>
      <c r="B158" s="110" t="s">
        <v>20</v>
      </c>
      <c r="C158" s="110" t="s">
        <v>21</v>
      </c>
      <c r="D158" s="110" t="s">
        <v>22</v>
      </c>
      <c r="E158" s="546" t="s">
        <v>23</v>
      </c>
      <c r="F158" s="546"/>
      <c r="G158" s="546" t="s">
        <v>14</v>
      </c>
      <c r="H158" s="547"/>
      <c r="I158" s="46"/>
      <c r="J158" s="43" t="s">
        <v>39</v>
      </c>
      <c r="K158" s="44"/>
      <c r="L158" s="44"/>
      <c r="M158" s="45"/>
      <c r="N158" s="2"/>
      <c r="V158" s="51"/>
    </row>
    <row r="159" spans="1:22" ht="13.5" thickBot="1" x14ac:dyDescent="0.25">
      <c r="A159" s="563"/>
      <c r="B159" s="8"/>
      <c r="C159" s="8"/>
      <c r="D159" s="4"/>
      <c r="E159" s="8"/>
      <c r="F159" s="8"/>
      <c r="G159" s="488"/>
      <c r="H159" s="657"/>
      <c r="I159" s="658"/>
      <c r="J159" s="41" t="s">
        <v>39</v>
      </c>
      <c r="K159" s="41"/>
      <c r="L159" s="41"/>
      <c r="M159" s="42"/>
      <c r="N159" s="2"/>
      <c r="V159" s="51"/>
    </row>
    <row r="160" spans="1:22" ht="23.25" thickBot="1" x14ac:dyDescent="0.25">
      <c r="A160" s="563"/>
      <c r="B160" s="107" t="s">
        <v>29</v>
      </c>
      <c r="C160" s="107" t="s">
        <v>30</v>
      </c>
      <c r="D160" s="107" t="s">
        <v>31</v>
      </c>
      <c r="E160" s="568" t="s">
        <v>32</v>
      </c>
      <c r="F160" s="568"/>
      <c r="G160" s="484"/>
      <c r="H160" s="485"/>
      <c r="I160" s="486"/>
      <c r="J160" s="13" t="s">
        <v>40</v>
      </c>
      <c r="K160" s="14"/>
      <c r="L160" s="14"/>
      <c r="M160" s="15"/>
      <c r="N160" s="2"/>
      <c r="V160" s="51"/>
    </row>
    <row r="161" spans="1:22" ht="13.5" thickBot="1" x14ac:dyDescent="0.25">
      <c r="A161" s="564"/>
      <c r="B161" s="9"/>
      <c r="C161" s="9"/>
      <c r="D161" s="10"/>
      <c r="E161" s="11" t="s">
        <v>36</v>
      </c>
      <c r="F161" s="12"/>
      <c r="G161" s="476"/>
      <c r="H161" s="477"/>
      <c r="I161" s="478"/>
      <c r="J161" s="13" t="s">
        <v>41</v>
      </c>
      <c r="K161" s="14"/>
      <c r="L161" s="14"/>
      <c r="M161" s="15"/>
      <c r="N161" s="2"/>
      <c r="V161" s="51"/>
    </row>
    <row r="162" spans="1:22" ht="24" thickTop="1" thickBot="1" x14ac:dyDescent="0.25">
      <c r="A162" s="562">
        <f t="shared" ref="A162" si="33">A158+1</f>
        <v>37</v>
      </c>
      <c r="B162" s="110" t="s">
        <v>20</v>
      </c>
      <c r="C162" s="110" t="s">
        <v>21</v>
      </c>
      <c r="D162" s="110" t="s">
        <v>22</v>
      </c>
      <c r="E162" s="546" t="s">
        <v>23</v>
      </c>
      <c r="F162" s="546"/>
      <c r="G162" s="546" t="s">
        <v>14</v>
      </c>
      <c r="H162" s="547"/>
      <c r="I162" s="46"/>
      <c r="J162" s="43" t="s">
        <v>39</v>
      </c>
      <c r="K162" s="44"/>
      <c r="L162" s="44"/>
      <c r="M162" s="45"/>
      <c r="N162" s="2"/>
      <c r="V162" s="51"/>
    </row>
    <row r="163" spans="1:22" ht="13.5" thickBot="1" x14ac:dyDescent="0.25">
      <c r="A163" s="563"/>
      <c r="B163" s="8"/>
      <c r="C163" s="8"/>
      <c r="D163" s="4"/>
      <c r="E163" s="8"/>
      <c r="F163" s="8"/>
      <c r="G163" s="488"/>
      <c r="H163" s="657"/>
      <c r="I163" s="658"/>
      <c r="J163" s="41" t="s">
        <v>39</v>
      </c>
      <c r="K163" s="41"/>
      <c r="L163" s="41"/>
      <c r="M163" s="42"/>
      <c r="N163" s="2"/>
      <c r="V163" s="51"/>
    </row>
    <row r="164" spans="1:22" ht="23.25" thickBot="1" x14ac:dyDescent="0.25">
      <c r="A164" s="563"/>
      <c r="B164" s="107" t="s">
        <v>29</v>
      </c>
      <c r="C164" s="107" t="s">
        <v>30</v>
      </c>
      <c r="D164" s="107" t="s">
        <v>31</v>
      </c>
      <c r="E164" s="568" t="s">
        <v>32</v>
      </c>
      <c r="F164" s="568"/>
      <c r="G164" s="484"/>
      <c r="H164" s="485"/>
      <c r="I164" s="486"/>
      <c r="J164" s="13" t="s">
        <v>40</v>
      </c>
      <c r="K164" s="14"/>
      <c r="L164" s="14"/>
      <c r="M164" s="15"/>
      <c r="N164" s="2"/>
      <c r="V164" s="51"/>
    </row>
    <row r="165" spans="1:22" ht="13.5" thickBot="1" x14ac:dyDescent="0.25">
      <c r="A165" s="564"/>
      <c r="B165" s="9"/>
      <c r="C165" s="9"/>
      <c r="D165" s="10"/>
      <c r="E165" s="11" t="s">
        <v>36</v>
      </c>
      <c r="F165" s="12"/>
      <c r="G165" s="476"/>
      <c r="H165" s="477"/>
      <c r="I165" s="478"/>
      <c r="J165" s="13" t="s">
        <v>41</v>
      </c>
      <c r="K165" s="14"/>
      <c r="L165" s="14"/>
      <c r="M165" s="15"/>
      <c r="N165" s="2"/>
      <c r="V165" s="51"/>
    </row>
    <row r="166" spans="1:22" ht="24" thickTop="1" thickBot="1" x14ac:dyDescent="0.25">
      <c r="A166" s="562">
        <f t="shared" ref="A166" si="34">A162+1</f>
        <v>38</v>
      </c>
      <c r="B166" s="110" t="s">
        <v>20</v>
      </c>
      <c r="C166" s="110" t="s">
        <v>21</v>
      </c>
      <c r="D166" s="110" t="s">
        <v>22</v>
      </c>
      <c r="E166" s="546" t="s">
        <v>23</v>
      </c>
      <c r="F166" s="546"/>
      <c r="G166" s="546" t="s">
        <v>14</v>
      </c>
      <c r="H166" s="547"/>
      <c r="I166" s="46"/>
      <c r="J166" s="43" t="s">
        <v>39</v>
      </c>
      <c r="K166" s="44"/>
      <c r="L166" s="44"/>
      <c r="M166" s="45"/>
      <c r="N166" s="2"/>
      <c r="V166" s="51"/>
    </row>
    <row r="167" spans="1:22" ht="13.5" thickBot="1" x14ac:dyDescent="0.25">
      <c r="A167" s="563"/>
      <c r="B167" s="8"/>
      <c r="C167" s="8"/>
      <c r="D167" s="4"/>
      <c r="E167" s="8"/>
      <c r="F167" s="8"/>
      <c r="G167" s="488"/>
      <c r="H167" s="657"/>
      <c r="I167" s="658"/>
      <c r="J167" s="41" t="s">
        <v>39</v>
      </c>
      <c r="K167" s="41"/>
      <c r="L167" s="41"/>
      <c r="M167" s="42"/>
      <c r="N167" s="2"/>
      <c r="V167" s="51"/>
    </row>
    <row r="168" spans="1:22" ht="23.25" thickBot="1" x14ac:dyDescent="0.25">
      <c r="A168" s="563"/>
      <c r="B168" s="107" t="s">
        <v>29</v>
      </c>
      <c r="C168" s="107" t="s">
        <v>30</v>
      </c>
      <c r="D168" s="107" t="s">
        <v>31</v>
      </c>
      <c r="E168" s="568" t="s">
        <v>32</v>
      </c>
      <c r="F168" s="568"/>
      <c r="G168" s="484"/>
      <c r="H168" s="485"/>
      <c r="I168" s="486"/>
      <c r="J168" s="13" t="s">
        <v>40</v>
      </c>
      <c r="K168" s="14"/>
      <c r="L168" s="14"/>
      <c r="M168" s="15"/>
      <c r="N168" s="2"/>
      <c r="V168" s="51"/>
    </row>
    <row r="169" spans="1:22" ht="13.5" thickBot="1" x14ac:dyDescent="0.25">
      <c r="A169" s="564"/>
      <c r="B169" s="9"/>
      <c r="C169" s="9"/>
      <c r="D169" s="10"/>
      <c r="E169" s="11" t="s">
        <v>36</v>
      </c>
      <c r="F169" s="12"/>
      <c r="G169" s="476"/>
      <c r="H169" s="477"/>
      <c r="I169" s="478"/>
      <c r="J169" s="13" t="s">
        <v>41</v>
      </c>
      <c r="K169" s="14"/>
      <c r="L169" s="14"/>
      <c r="M169" s="15"/>
      <c r="N169" s="2"/>
      <c r="V169" s="51"/>
    </row>
    <row r="170" spans="1:22" ht="24" thickTop="1" thickBot="1" x14ac:dyDescent="0.25">
      <c r="A170" s="562">
        <f t="shared" ref="A170" si="35">A166+1</f>
        <v>39</v>
      </c>
      <c r="B170" s="110" t="s">
        <v>20</v>
      </c>
      <c r="C170" s="110" t="s">
        <v>21</v>
      </c>
      <c r="D170" s="110" t="s">
        <v>22</v>
      </c>
      <c r="E170" s="546" t="s">
        <v>23</v>
      </c>
      <c r="F170" s="546"/>
      <c r="G170" s="546" t="s">
        <v>14</v>
      </c>
      <c r="H170" s="547"/>
      <c r="I170" s="46"/>
      <c r="J170" s="43" t="s">
        <v>39</v>
      </c>
      <c r="K170" s="44"/>
      <c r="L170" s="44"/>
      <c r="M170" s="45"/>
      <c r="N170" s="2"/>
      <c r="V170" s="51"/>
    </row>
    <row r="171" spans="1:22" ht="13.5" thickBot="1" x14ac:dyDescent="0.25">
      <c r="A171" s="563"/>
      <c r="B171" s="8"/>
      <c r="C171" s="8"/>
      <c r="D171" s="4"/>
      <c r="E171" s="8"/>
      <c r="F171" s="8"/>
      <c r="G171" s="488"/>
      <c r="H171" s="657"/>
      <c r="I171" s="658"/>
      <c r="J171" s="41" t="s">
        <v>39</v>
      </c>
      <c r="K171" s="41"/>
      <c r="L171" s="41"/>
      <c r="M171" s="42"/>
      <c r="N171" s="2"/>
      <c r="V171" s="51"/>
    </row>
    <row r="172" spans="1:22" ht="23.25" thickBot="1" x14ac:dyDescent="0.25">
      <c r="A172" s="563"/>
      <c r="B172" s="107" t="s">
        <v>29</v>
      </c>
      <c r="C172" s="107" t="s">
        <v>30</v>
      </c>
      <c r="D172" s="107" t="s">
        <v>31</v>
      </c>
      <c r="E172" s="568" t="s">
        <v>32</v>
      </c>
      <c r="F172" s="568"/>
      <c r="G172" s="484"/>
      <c r="H172" s="485"/>
      <c r="I172" s="486"/>
      <c r="J172" s="13" t="s">
        <v>40</v>
      </c>
      <c r="K172" s="14"/>
      <c r="L172" s="14"/>
      <c r="M172" s="15"/>
      <c r="N172" s="2"/>
      <c r="V172" s="51"/>
    </row>
    <row r="173" spans="1:22" ht="13.5" thickBot="1" x14ac:dyDescent="0.25">
      <c r="A173" s="564"/>
      <c r="B173" s="9"/>
      <c r="C173" s="9"/>
      <c r="D173" s="10"/>
      <c r="E173" s="11" t="s">
        <v>36</v>
      </c>
      <c r="F173" s="12"/>
      <c r="G173" s="476"/>
      <c r="H173" s="477"/>
      <c r="I173" s="478"/>
      <c r="J173" s="13" t="s">
        <v>41</v>
      </c>
      <c r="K173" s="14"/>
      <c r="L173" s="14"/>
      <c r="M173" s="15"/>
      <c r="N173" s="2"/>
      <c r="V173" s="51"/>
    </row>
    <row r="174" spans="1:22" ht="24" thickTop="1" thickBot="1" x14ac:dyDescent="0.25">
      <c r="A174" s="562">
        <f t="shared" ref="A174" si="36">A170+1</f>
        <v>40</v>
      </c>
      <c r="B174" s="110" t="s">
        <v>20</v>
      </c>
      <c r="C174" s="110" t="s">
        <v>21</v>
      </c>
      <c r="D174" s="110" t="s">
        <v>22</v>
      </c>
      <c r="E174" s="546" t="s">
        <v>23</v>
      </c>
      <c r="F174" s="546"/>
      <c r="G174" s="546" t="s">
        <v>14</v>
      </c>
      <c r="H174" s="547"/>
      <c r="I174" s="46"/>
      <c r="J174" s="43" t="s">
        <v>39</v>
      </c>
      <c r="K174" s="44"/>
      <c r="L174" s="44"/>
      <c r="M174" s="45"/>
      <c r="N174" s="2"/>
      <c r="V174" s="51"/>
    </row>
    <row r="175" spans="1:22" ht="13.5" thickBot="1" x14ac:dyDescent="0.25">
      <c r="A175" s="563"/>
      <c r="B175" s="8"/>
      <c r="C175" s="8"/>
      <c r="D175" s="4"/>
      <c r="E175" s="8"/>
      <c r="F175" s="8"/>
      <c r="G175" s="488"/>
      <c r="H175" s="657"/>
      <c r="I175" s="658"/>
      <c r="J175" s="41" t="s">
        <v>39</v>
      </c>
      <c r="K175" s="41"/>
      <c r="L175" s="41"/>
      <c r="M175" s="42"/>
      <c r="N175" s="2"/>
      <c r="V175" s="51"/>
    </row>
    <row r="176" spans="1:22" ht="23.25" thickBot="1" x14ac:dyDescent="0.25">
      <c r="A176" s="563"/>
      <c r="B176" s="107" t="s">
        <v>29</v>
      </c>
      <c r="C176" s="107" t="s">
        <v>30</v>
      </c>
      <c r="D176" s="107" t="s">
        <v>31</v>
      </c>
      <c r="E176" s="568" t="s">
        <v>32</v>
      </c>
      <c r="F176" s="568"/>
      <c r="G176" s="484"/>
      <c r="H176" s="485"/>
      <c r="I176" s="486"/>
      <c r="J176" s="13" t="s">
        <v>40</v>
      </c>
      <c r="K176" s="14"/>
      <c r="L176" s="14"/>
      <c r="M176" s="15"/>
      <c r="N176" s="2"/>
      <c r="V176" s="51"/>
    </row>
    <row r="177" spans="1:22" ht="13.5" thickBot="1" x14ac:dyDescent="0.25">
      <c r="A177" s="564"/>
      <c r="B177" s="9"/>
      <c r="C177" s="9"/>
      <c r="D177" s="10"/>
      <c r="E177" s="11" t="s">
        <v>36</v>
      </c>
      <c r="F177" s="12"/>
      <c r="G177" s="476"/>
      <c r="H177" s="477"/>
      <c r="I177" s="478"/>
      <c r="J177" s="13" t="s">
        <v>41</v>
      </c>
      <c r="K177" s="14"/>
      <c r="L177" s="14"/>
      <c r="M177" s="15"/>
      <c r="N177" s="2"/>
      <c r="V177" s="51"/>
    </row>
    <row r="178" spans="1:22" ht="24" thickTop="1" thickBot="1" x14ac:dyDescent="0.25">
      <c r="A178" s="562">
        <f t="shared" ref="A178" si="37">A174+1</f>
        <v>41</v>
      </c>
      <c r="B178" s="110" t="s">
        <v>20</v>
      </c>
      <c r="C178" s="110" t="s">
        <v>21</v>
      </c>
      <c r="D178" s="110" t="s">
        <v>22</v>
      </c>
      <c r="E178" s="546" t="s">
        <v>23</v>
      </c>
      <c r="F178" s="546"/>
      <c r="G178" s="546" t="s">
        <v>14</v>
      </c>
      <c r="H178" s="547"/>
      <c r="I178" s="46"/>
      <c r="J178" s="43" t="s">
        <v>39</v>
      </c>
      <c r="K178" s="44"/>
      <c r="L178" s="44"/>
      <c r="M178" s="45"/>
      <c r="N178" s="2"/>
      <c r="V178" s="51"/>
    </row>
    <row r="179" spans="1:22" ht="13.5" thickBot="1" x14ac:dyDescent="0.25">
      <c r="A179" s="563"/>
      <c r="B179" s="8"/>
      <c r="C179" s="8"/>
      <c r="D179" s="4"/>
      <c r="E179" s="8"/>
      <c r="F179" s="8"/>
      <c r="G179" s="488"/>
      <c r="H179" s="657"/>
      <c r="I179" s="658"/>
      <c r="J179" s="41" t="s">
        <v>39</v>
      </c>
      <c r="K179" s="41"/>
      <c r="L179" s="41"/>
      <c r="M179" s="42"/>
      <c r="N179" s="2"/>
      <c r="V179" s="51">
        <v>0</v>
      </c>
    </row>
    <row r="180" spans="1:22" ht="23.25" thickBot="1" x14ac:dyDescent="0.25">
      <c r="A180" s="563"/>
      <c r="B180" s="107" t="s">
        <v>29</v>
      </c>
      <c r="C180" s="107" t="s">
        <v>30</v>
      </c>
      <c r="D180" s="107" t="s">
        <v>31</v>
      </c>
      <c r="E180" s="568" t="s">
        <v>32</v>
      </c>
      <c r="F180" s="568"/>
      <c r="G180" s="484"/>
      <c r="H180" s="485"/>
      <c r="I180" s="486"/>
      <c r="J180" s="13" t="s">
        <v>40</v>
      </c>
      <c r="K180" s="14"/>
      <c r="L180" s="14"/>
      <c r="M180" s="15"/>
      <c r="N180" s="2"/>
      <c r="V180" s="51"/>
    </row>
    <row r="181" spans="1:22" ht="13.5" thickBot="1" x14ac:dyDescent="0.25">
      <c r="A181" s="564"/>
      <c r="B181" s="9"/>
      <c r="C181" s="9"/>
      <c r="D181" s="10"/>
      <c r="E181" s="11" t="s">
        <v>36</v>
      </c>
      <c r="F181" s="12"/>
      <c r="G181" s="476"/>
      <c r="H181" s="477"/>
      <c r="I181" s="478"/>
      <c r="J181" s="13" t="s">
        <v>41</v>
      </c>
      <c r="K181" s="14"/>
      <c r="L181" s="14"/>
      <c r="M181" s="15"/>
      <c r="N181" s="2"/>
      <c r="V181" s="51"/>
    </row>
    <row r="182" spans="1:22" ht="24" thickTop="1" thickBot="1" x14ac:dyDescent="0.25">
      <c r="A182" s="562">
        <f t="shared" ref="A182" si="38">A178+1</f>
        <v>42</v>
      </c>
      <c r="B182" s="110" t="s">
        <v>20</v>
      </c>
      <c r="C182" s="110" t="s">
        <v>21</v>
      </c>
      <c r="D182" s="110" t="s">
        <v>22</v>
      </c>
      <c r="E182" s="546" t="s">
        <v>23</v>
      </c>
      <c r="F182" s="546"/>
      <c r="G182" s="546" t="s">
        <v>14</v>
      </c>
      <c r="H182" s="547"/>
      <c r="I182" s="46"/>
      <c r="J182" s="43" t="s">
        <v>39</v>
      </c>
      <c r="K182" s="44"/>
      <c r="L182" s="44"/>
      <c r="M182" s="45"/>
      <c r="N182" s="2"/>
      <c r="V182" s="51"/>
    </row>
    <row r="183" spans="1:22" ht="13.5" thickBot="1" x14ac:dyDescent="0.25">
      <c r="A183" s="563"/>
      <c r="B183" s="8"/>
      <c r="C183" s="8"/>
      <c r="D183" s="4"/>
      <c r="E183" s="8"/>
      <c r="F183" s="8"/>
      <c r="G183" s="488"/>
      <c r="H183" s="657"/>
      <c r="I183" s="658"/>
      <c r="J183" s="41" t="s">
        <v>39</v>
      </c>
      <c r="K183" s="41"/>
      <c r="L183" s="41"/>
      <c r="M183" s="42"/>
      <c r="N183" s="2"/>
      <c r="V183" s="51">
        <v>0</v>
      </c>
    </row>
    <row r="184" spans="1:22" ht="23.25" thickBot="1" x14ac:dyDescent="0.25">
      <c r="A184" s="563"/>
      <c r="B184" s="107" t="s">
        <v>29</v>
      </c>
      <c r="C184" s="107" t="s">
        <v>30</v>
      </c>
      <c r="D184" s="107" t="s">
        <v>31</v>
      </c>
      <c r="E184" s="568" t="s">
        <v>32</v>
      </c>
      <c r="F184" s="568"/>
      <c r="G184" s="484"/>
      <c r="H184" s="485"/>
      <c r="I184" s="486"/>
      <c r="J184" s="13" t="s">
        <v>40</v>
      </c>
      <c r="K184" s="14"/>
      <c r="L184" s="14"/>
      <c r="M184" s="15"/>
      <c r="N184" s="2"/>
      <c r="V184" s="51"/>
    </row>
    <row r="185" spans="1:22" ht="13.5" thickBot="1" x14ac:dyDescent="0.25">
      <c r="A185" s="564"/>
      <c r="B185" s="9"/>
      <c r="C185" s="9"/>
      <c r="D185" s="10"/>
      <c r="E185" s="11" t="s">
        <v>36</v>
      </c>
      <c r="F185" s="12"/>
      <c r="G185" s="476"/>
      <c r="H185" s="477"/>
      <c r="I185" s="478"/>
      <c r="J185" s="13" t="s">
        <v>41</v>
      </c>
      <c r="K185" s="14"/>
      <c r="L185" s="14"/>
      <c r="M185" s="15"/>
      <c r="N185" s="2"/>
      <c r="V185" s="51"/>
    </row>
    <row r="186" spans="1:22" ht="24" thickTop="1" thickBot="1" x14ac:dyDescent="0.25">
      <c r="A186" s="562">
        <f t="shared" ref="A186" si="39">A182+1</f>
        <v>43</v>
      </c>
      <c r="B186" s="110" t="s">
        <v>20</v>
      </c>
      <c r="C186" s="110" t="s">
        <v>21</v>
      </c>
      <c r="D186" s="110" t="s">
        <v>22</v>
      </c>
      <c r="E186" s="546" t="s">
        <v>23</v>
      </c>
      <c r="F186" s="546"/>
      <c r="G186" s="546" t="s">
        <v>14</v>
      </c>
      <c r="H186" s="547"/>
      <c r="I186" s="46"/>
      <c r="J186" s="43" t="s">
        <v>39</v>
      </c>
      <c r="K186" s="44"/>
      <c r="L186" s="44"/>
      <c r="M186" s="45"/>
      <c r="N186" s="2"/>
      <c r="V186" s="51"/>
    </row>
    <row r="187" spans="1:22" ht="13.5" thickBot="1" x14ac:dyDescent="0.25">
      <c r="A187" s="563"/>
      <c r="B187" s="8"/>
      <c r="C187" s="8"/>
      <c r="D187" s="4"/>
      <c r="E187" s="8"/>
      <c r="F187" s="8"/>
      <c r="G187" s="488"/>
      <c r="H187" s="657"/>
      <c r="I187" s="658"/>
      <c r="J187" s="41" t="s">
        <v>39</v>
      </c>
      <c r="K187" s="41"/>
      <c r="L187" s="41"/>
      <c r="M187" s="42"/>
      <c r="N187" s="2"/>
      <c r="V187" s="51">
        <v>0</v>
      </c>
    </row>
    <row r="188" spans="1:22" ht="23.25" thickBot="1" x14ac:dyDescent="0.25">
      <c r="A188" s="563"/>
      <c r="B188" s="107" t="s">
        <v>29</v>
      </c>
      <c r="C188" s="107" t="s">
        <v>30</v>
      </c>
      <c r="D188" s="107" t="s">
        <v>31</v>
      </c>
      <c r="E188" s="568" t="s">
        <v>32</v>
      </c>
      <c r="F188" s="568"/>
      <c r="G188" s="484"/>
      <c r="H188" s="485"/>
      <c r="I188" s="486"/>
      <c r="J188" s="13" t="s">
        <v>40</v>
      </c>
      <c r="K188" s="14"/>
      <c r="L188" s="14"/>
      <c r="M188" s="15"/>
      <c r="N188" s="2"/>
      <c r="V188" s="51"/>
    </row>
    <row r="189" spans="1:22" ht="13.5" thickBot="1" x14ac:dyDescent="0.25">
      <c r="A189" s="564"/>
      <c r="B189" s="9"/>
      <c r="C189" s="9"/>
      <c r="D189" s="10"/>
      <c r="E189" s="11" t="s">
        <v>36</v>
      </c>
      <c r="F189" s="12"/>
      <c r="G189" s="476"/>
      <c r="H189" s="477"/>
      <c r="I189" s="478"/>
      <c r="J189" s="13" t="s">
        <v>41</v>
      </c>
      <c r="K189" s="14"/>
      <c r="L189" s="14"/>
      <c r="M189" s="15"/>
      <c r="N189" s="2"/>
      <c r="V189" s="51"/>
    </row>
    <row r="190" spans="1:22" ht="24" thickTop="1" thickBot="1" x14ac:dyDescent="0.25">
      <c r="A190" s="562">
        <f t="shared" ref="A190" si="40">A186+1</f>
        <v>44</v>
      </c>
      <c r="B190" s="110" t="s">
        <v>20</v>
      </c>
      <c r="C190" s="110" t="s">
        <v>21</v>
      </c>
      <c r="D190" s="110" t="s">
        <v>22</v>
      </c>
      <c r="E190" s="546" t="s">
        <v>23</v>
      </c>
      <c r="F190" s="546"/>
      <c r="G190" s="546" t="s">
        <v>14</v>
      </c>
      <c r="H190" s="547"/>
      <c r="I190" s="46"/>
      <c r="J190" s="43" t="s">
        <v>39</v>
      </c>
      <c r="K190" s="44"/>
      <c r="L190" s="44"/>
      <c r="M190" s="45"/>
      <c r="N190" s="2"/>
      <c r="V190" s="51"/>
    </row>
    <row r="191" spans="1:22" ht="13.5" thickBot="1" x14ac:dyDescent="0.25">
      <c r="A191" s="563"/>
      <c r="B191" s="8"/>
      <c r="C191" s="8"/>
      <c r="D191" s="4"/>
      <c r="E191" s="8"/>
      <c r="F191" s="8"/>
      <c r="G191" s="488"/>
      <c r="H191" s="657"/>
      <c r="I191" s="658"/>
      <c r="J191" s="41" t="s">
        <v>39</v>
      </c>
      <c r="K191" s="41"/>
      <c r="L191" s="41"/>
      <c r="M191" s="42"/>
      <c r="N191" s="2"/>
      <c r="V191" s="51">
        <v>0</v>
      </c>
    </row>
    <row r="192" spans="1:22" ht="23.25" thickBot="1" x14ac:dyDescent="0.25">
      <c r="A192" s="563"/>
      <c r="B192" s="107" t="s">
        <v>29</v>
      </c>
      <c r="C192" s="107" t="s">
        <v>30</v>
      </c>
      <c r="D192" s="107" t="s">
        <v>31</v>
      </c>
      <c r="E192" s="568" t="s">
        <v>32</v>
      </c>
      <c r="F192" s="568"/>
      <c r="G192" s="484"/>
      <c r="H192" s="485"/>
      <c r="I192" s="486"/>
      <c r="J192" s="13" t="s">
        <v>40</v>
      </c>
      <c r="K192" s="14"/>
      <c r="L192" s="14"/>
      <c r="M192" s="15"/>
      <c r="N192" s="2"/>
      <c r="V192" s="51"/>
    </row>
    <row r="193" spans="1:22" ht="13.5" thickBot="1" x14ac:dyDescent="0.25">
      <c r="A193" s="564"/>
      <c r="B193" s="9"/>
      <c r="C193" s="9"/>
      <c r="D193" s="10"/>
      <c r="E193" s="11" t="s">
        <v>36</v>
      </c>
      <c r="F193" s="12"/>
      <c r="G193" s="476"/>
      <c r="H193" s="477"/>
      <c r="I193" s="478"/>
      <c r="J193" s="13" t="s">
        <v>41</v>
      </c>
      <c r="K193" s="14"/>
      <c r="L193" s="14"/>
      <c r="M193" s="15"/>
      <c r="N193" s="2"/>
      <c r="V193" s="51"/>
    </row>
    <row r="194" spans="1:22" ht="24" thickTop="1" thickBot="1" x14ac:dyDescent="0.25">
      <c r="A194" s="562">
        <f t="shared" ref="A194" si="41">A190+1</f>
        <v>45</v>
      </c>
      <c r="B194" s="110" t="s">
        <v>20</v>
      </c>
      <c r="C194" s="110" t="s">
        <v>21</v>
      </c>
      <c r="D194" s="110" t="s">
        <v>22</v>
      </c>
      <c r="E194" s="546" t="s">
        <v>23</v>
      </c>
      <c r="F194" s="546"/>
      <c r="G194" s="546" t="s">
        <v>14</v>
      </c>
      <c r="H194" s="547"/>
      <c r="I194" s="46"/>
      <c r="J194" s="43" t="s">
        <v>39</v>
      </c>
      <c r="K194" s="44"/>
      <c r="L194" s="44"/>
      <c r="M194" s="45"/>
      <c r="N194" s="2"/>
      <c r="V194" s="51"/>
    </row>
    <row r="195" spans="1:22" ht="13.5" thickBot="1" x14ac:dyDescent="0.25">
      <c r="A195" s="563"/>
      <c r="B195" s="8"/>
      <c r="C195" s="8"/>
      <c r="D195" s="4"/>
      <c r="E195" s="8"/>
      <c r="F195" s="8"/>
      <c r="G195" s="488"/>
      <c r="H195" s="657"/>
      <c r="I195" s="658"/>
      <c r="J195" s="41" t="s">
        <v>39</v>
      </c>
      <c r="K195" s="41"/>
      <c r="L195" s="41"/>
      <c r="M195" s="42"/>
      <c r="N195" s="2"/>
      <c r="V195" s="51">
        <v>0</v>
      </c>
    </row>
    <row r="196" spans="1:22" ht="23.25" thickBot="1" x14ac:dyDescent="0.25">
      <c r="A196" s="563"/>
      <c r="B196" s="107" t="s">
        <v>29</v>
      </c>
      <c r="C196" s="107" t="s">
        <v>30</v>
      </c>
      <c r="D196" s="107" t="s">
        <v>31</v>
      </c>
      <c r="E196" s="568" t="s">
        <v>32</v>
      </c>
      <c r="F196" s="568"/>
      <c r="G196" s="484"/>
      <c r="H196" s="485"/>
      <c r="I196" s="486"/>
      <c r="J196" s="13" t="s">
        <v>40</v>
      </c>
      <c r="K196" s="14"/>
      <c r="L196" s="14"/>
      <c r="M196" s="15"/>
      <c r="N196" s="2"/>
      <c r="V196" s="51"/>
    </row>
    <row r="197" spans="1:22" ht="13.5" thickBot="1" x14ac:dyDescent="0.25">
      <c r="A197" s="564"/>
      <c r="B197" s="9"/>
      <c r="C197" s="9"/>
      <c r="D197" s="10"/>
      <c r="E197" s="11" t="s">
        <v>36</v>
      </c>
      <c r="F197" s="12"/>
      <c r="G197" s="476"/>
      <c r="H197" s="477"/>
      <c r="I197" s="478"/>
      <c r="J197" s="13" t="s">
        <v>41</v>
      </c>
      <c r="K197" s="14"/>
      <c r="L197" s="14"/>
      <c r="M197" s="15"/>
      <c r="N197" s="2"/>
      <c r="V197" s="51"/>
    </row>
    <row r="198" spans="1:22" ht="24" thickTop="1" thickBot="1" x14ac:dyDescent="0.25">
      <c r="A198" s="562">
        <f t="shared" ref="A198" si="42">A194+1</f>
        <v>46</v>
      </c>
      <c r="B198" s="110" t="s">
        <v>20</v>
      </c>
      <c r="C198" s="110" t="s">
        <v>21</v>
      </c>
      <c r="D198" s="110" t="s">
        <v>22</v>
      </c>
      <c r="E198" s="546" t="s">
        <v>23</v>
      </c>
      <c r="F198" s="546"/>
      <c r="G198" s="546" t="s">
        <v>14</v>
      </c>
      <c r="H198" s="547"/>
      <c r="I198" s="46"/>
      <c r="J198" s="43" t="s">
        <v>39</v>
      </c>
      <c r="K198" s="44"/>
      <c r="L198" s="44"/>
      <c r="M198" s="45"/>
      <c r="N198" s="2"/>
      <c r="V198" s="51"/>
    </row>
    <row r="199" spans="1:22" ht="13.5" thickBot="1" x14ac:dyDescent="0.25">
      <c r="A199" s="563"/>
      <c r="B199" s="8"/>
      <c r="C199" s="8"/>
      <c r="D199" s="4"/>
      <c r="E199" s="8"/>
      <c r="F199" s="8"/>
      <c r="G199" s="488"/>
      <c r="H199" s="657"/>
      <c r="I199" s="658"/>
      <c r="J199" s="41" t="s">
        <v>39</v>
      </c>
      <c r="K199" s="41"/>
      <c r="L199" s="41"/>
      <c r="M199" s="42"/>
      <c r="N199" s="2"/>
      <c r="V199" s="51">
        <v>0</v>
      </c>
    </row>
    <row r="200" spans="1:22" ht="23.25" thickBot="1" x14ac:dyDescent="0.25">
      <c r="A200" s="563"/>
      <c r="B200" s="107" t="s">
        <v>29</v>
      </c>
      <c r="C200" s="107" t="s">
        <v>30</v>
      </c>
      <c r="D200" s="107" t="s">
        <v>31</v>
      </c>
      <c r="E200" s="568" t="s">
        <v>32</v>
      </c>
      <c r="F200" s="568"/>
      <c r="G200" s="484"/>
      <c r="H200" s="485"/>
      <c r="I200" s="486"/>
      <c r="J200" s="13" t="s">
        <v>40</v>
      </c>
      <c r="K200" s="14"/>
      <c r="L200" s="14"/>
      <c r="M200" s="15"/>
      <c r="N200" s="2"/>
      <c r="V200" s="51"/>
    </row>
    <row r="201" spans="1:22" ht="13.5" thickBot="1" x14ac:dyDescent="0.25">
      <c r="A201" s="564"/>
      <c r="B201" s="9"/>
      <c r="C201" s="9"/>
      <c r="D201" s="10"/>
      <c r="E201" s="11" t="s">
        <v>36</v>
      </c>
      <c r="F201" s="12"/>
      <c r="G201" s="476"/>
      <c r="H201" s="477"/>
      <c r="I201" s="478"/>
      <c r="J201" s="13" t="s">
        <v>41</v>
      </c>
      <c r="K201" s="14"/>
      <c r="L201" s="14"/>
      <c r="M201" s="15"/>
      <c r="N201" s="2"/>
      <c r="V201" s="51"/>
    </row>
    <row r="202" spans="1:22" ht="24" thickTop="1" thickBot="1" x14ac:dyDescent="0.25">
      <c r="A202" s="562">
        <f t="shared" ref="A202" si="43">A198+1</f>
        <v>47</v>
      </c>
      <c r="B202" s="110" t="s">
        <v>20</v>
      </c>
      <c r="C202" s="110" t="s">
        <v>21</v>
      </c>
      <c r="D202" s="110" t="s">
        <v>22</v>
      </c>
      <c r="E202" s="546" t="s">
        <v>23</v>
      </c>
      <c r="F202" s="546"/>
      <c r="G202" s="546" t="s">
        <v>14</v>
      </c>
      <c r="H202" s="547"/>
      <c r="I202" s="46"/>
      <c r="J202" s="43" t="s">
        <v>39</v>
      </c>
      <c r="K202" s="44"/>
      <c r="L202" s="44"/>
      <c r="M202" s="45"/>
      <c r="N202" s="2"/>
      <c r="V202" s="51"/>
    </row>
    <row r="203" spans="1:22" ht="13.5" thickBot="1" x14ac:dyDescent="0.25">
      <c r="A203" s="563"/>
      <c r="B203" s="8"/>
      <c r="C203" s="8"/>
      <c r="D203" s="4"/>
      <c r="E203" s="8"/>
      <c r="F203" s="8"/>
      <c r="G203" s="488"/>
      <c r="H203" s="657"/>
      <c r="I203" s="658"/>
      <c r="J203" s="41" t="s">
        <v>39</v>
      </c>
      <c r="K203" s="41"/>
      <c r="L203" s="41"/>
      <c r="M203" s="42"/>
      <c r="N203" s="2"/>
      <c r="V203" s="51">
        <v>0</v>
      </c>
    </row>
    <row r="204" spans="1:22" ht="23.25" thickBot="1" x14ac:dyDescent="0.25">
      <c r="A204" s="563"/>
      <c r="B204" s="107" t="s">
        <v>29</v>
      </c>
      <c r="C204" s="107" t="s">
        <v>30</v>
      </c>
      <c r="D204" s="107" t="s">
        <v>31</v>
      </c>
      <c r="E204" s="568" t="s">
        <v>32</v>
      </c>
      <c r="F204" s="568"/>
      <c r="G204" s="484"/>
      <c r="H204" s="485"/>
      <c r="I204" s="486"/>
      <c r="J204" s="13" t="s">
        <v>40</v>
      </c>
      <c r="K204" s="14"/>
      <c r="L204" s="14"/>
      <c r="M204" s="15"/>
      <c r="N204" s="2"/>
      <c r="V204" s="51"/>
    </row>
    <row r="205" spans="1:22" ht="13.5" thickBot="1" x14ac:dyDescent="0.25">
      <c r="A205" s="564"/>
      <c r="B205" s="9"/>
      <c r="C205" s="9"/>
      <c r="D205" s="10"/>
      <c r="E205" s="11" t="s">
        <v>36</v>
      </c>
      <c r="F205" s="12"/>
      <c r="G205" s="476"/>
      <c r="H205" s="477"/>
      <c r="I205" s="478"/>
      <c r="J205" s="13" t="s">
        <v>41</v>
      </c>
      <c r="K205" s="14"/>
      <c r="L205" s="14"/>
      <c r="M205" s="15"/>
      <c r="N205" s="2"/>
      <c r="V205" s="51"/>
    </row>
    <row r="206" spans="1:22" ht="24" thickTop="1" thickBot="1" x14ac:dyDescent="0.25">
      <c r="A206" s="562">
        <f t="shared" ref="A206" si="44">A202+1</f>
        <v>48</v>
      </c>
      <c r="B206" s="110" t="s">
        <v>20</v>
      </c>
      <c r="C206" s="110" t="s">
        <v>21</v>
      </c>
      <c r="D206" s="110" t="s">
        <v>22</v>
      </c>
      <c r="E206" s="546" t="s">
        <v>23</v>
      </c>
      <c r="F206" s="546"/>
      <c r="G206" s="546" t="s">
        <v>14</v>
      </c>
      <c r="H206" s="547"/>
      <c r="I206" s="46"/>
      <c r="J206" s="43" t="s">
        <v>39</v>
      </c>
      <c r="K206" s="44"/>
      <c r="L206" s="44"/>
      <c r="M206" s="45"/>
      <c r="N206" s="2"/>
      <c r="V206" s="51"/>
    </row>
    <row r="207" spans="1:22" ht="13.5" thickBot="1" x14ac:dyDescent="0.25">
      <c r="A207" s="563"/>
      <c r="B207" s="8"/>
      <c r="C207" s="8"/>
      <c r="D207" s="4"/>
      <c r="E207" s="8"/>
      <c r="F207" s="8"/>
      <c r="G207" s="488"/>
      <c r="H207" s="657"/>
      <c r="I207" s="658"/>
      <c r="J207" s="41" t="s">
        <v>39</v>
      </c>
      <c r="K207" s="41"/>
      <c r="L207" s="41"/>
      <c r="M207" s="42"/>
      <c r="N207" s="2"/>
      <c r="V207" s="51">
        <v>0</v>
      </c>
    </row>
    <row r="208" spans="1:22" ht="23.25" thickBot="1" x14ac:dyDescent="0.25">
      <c r="A208" s="563"/>
      <c r="B208" s="107" t="s">
        <v>29</v>
      </c>
      <c r="C208" s="107" t="s">
        <v>30</v>
      </c>
      <c r="D208" s="107" t="s">
        <v>31</v>
      </c>
      <c r="E208" s="568" t="s">
        <v>32</v>
      </c>
      <c r="F208" s="568"/>
      <c r="G208" s="484"/>
      <c r="H208" s="485"/>
      <c r="I208" s="486"/>
      <c r="J208" s="13" t="s">
        <v>40</v>
      </c>
      <c r="K208" s="14"/>
      <c r="L208" s="14"/>
      <c r="M208" s="15"/>
      <c r="N208" s="2"/>
      <c r="V208" s="51"/>
    </row>
    <row r="209" spans="1:22" ht="13.5" thickBot="1" x14ac:dyDescent="0.25">
      <c r="A209" s="564"/>
      <c r="B209" s="9"/>
      <c r="C209" s="9"/>
      <c r="D209" s="10"/>
      <c r="E209" s="11" t="s">
        <v>36</v>
      </c>
      <c r="F209" s="12"/>
      <c r="G209" s="476"/>
      <c r="H209" s="477"/>
      <c r="I209" s="478"/>
      <c r="J209" s="13" t="s">
        <v>41</v>
      </c>
      <c r="K209" s="14"/>
      <c r="L209" s="14"/>
      <c r="M209" s="15"/>
      <c r="N209" s="2"/>
      <c r="V209" s="51"/>
    </row>
    <row r="210" spans="1:22" ht="24" thickTop="1" thickBot="1" x14ac:dyDescent="0.25">
      <c r="A210" s="562">
        <f t="shared" ref="A210" si="45">A206+1</f>
        <v>49</v>
      </c>
      <c r="B210" s="110" t="s">
        <v>20</v>
      </c>
      <c r="C210" s="110" t="s">
        <v>21</v>
      </c>
      <c r="D210" s="110" t="s">
        <v>22</v>
      </c>
      <c r="E210" s="546" t="s">
        <v>23</v>
      </c>
      <c r="F210" s="546"/>
      <c r="G210" s="546" t="s">
        <v>14</v>
      </c>
      <c r="H210" s="547"/>
      <c r="I210" s="46"/>
      <c r="J210" s="43" t="s">
        <v>39</v>
      </c>
      <c r="K210" s="44"/>
      <c r="L210" s="44"/>
      <c r="M210" s="45"/>
      <c r="N210" s="2"/>
      <c r="V210" s="51"/>
    </row>
    <row r="211" spans="1:22" ht="13.5" thickBot="1" x14ac:dyDescent="0.25">
      <c r="A211" s="563"/>
      <c r="B211" s="8"/>
      <c r="C211" s="8"/>
      <c r="D211" s="4"/>
      <c r="E211" s="8"/>
      <c r="F211" s="8"/>
      <c r="G211" s="488"/>
      <c r="H211" s="657"/>
      <c r="I211" s="658"/>
      <c r="J211" s="41" t="s">
        <v>39</v>
      </c>
      <c r="K211" s="41"/>
      <c r="L211" s="41"/>
      <c r="M211" s="42"/>
      <c r="N211" s="2"/>
      <c r="V211" s="51">
        <v>0</v>
      </c>
    </row>
    <row r="212" spans="1:22" ht="23.25" thickBot="1" x14ac:dyDescent="0.25">
      <c r="A212" s="563"/>
      <c r="B212" s="107" t="s">
        <v>29</v>
      </c>
      <c r="C212" s="107" t="s">
        <v>30</v>
      </c>
      <c r="D212" s="107" t="s">
        <v>31</v>
      </c>
      <c r="E212" s="568" t="s">
        <v>32</v>
      </c>
      <c r="F212" s="568"/>
      <c r="G212" s="484"/>
      <c r="H212" s="485"/>
      <c r="I212" s="486"/>
      <c r="J212" s="13" t="s">
        <v>40</v>
      </c>
      <c r="K212" s="14"/>
      <c r="L212" s="14"/>
      <c r="M212" s="15"/>
      <c r="N212" s="2"/>
      <c r="V212" s="51"/>
    </row>
    <row r="213" spans="1:22" ht="13.5" thickBot="1" x14ac:dyDescent="0.25">
      <c r="A213" s="564"/>
      <c r="B213" s="9"/>
      <c r="C213" s="9"/>
      <c r="D213" s="10"/>
      <c r="E213" s="11" t="s">
        <v>36</v>
      </c>
      <c r="F213" s="12"/>
      <c r="G213" s="476"/>
      <c r="H213" s="477"/>
      <c r="I213" s="478"/>
      <c r="J213" s="13" t="s">
        <v>41</v>
      </c>
      <c r="K213" s="14"/>
      <c r="L213" s="14"/>
      <c r="M213" s="15"/>
      <c r="N213" s="2"/>
      <c r="V213" s="51"/>
    </row>
    <row r="214" spans="1:22" ht="24" thickTop="1" thickBot="1" x14ac:dyDescent="0.25">
      <c r="A214" s="562">
        <f t="shared" ref="A214" si="46">A210+1</f>
        <v>50</v>
      </c>
      <c r="B214" s="110" t="s">
        <v>20</v>
      </c>
      <c r="C214" s="110" t="s">
        <v>21</v>
      </c>
      <c r="D214" s="110" t="s">
        <v>22</v>
      </c>
      <c r="E214" s="546" t="s">
        <v>23</v>
      </c>
      <c r="F214" s="546"/>
      <c r="G214" s="546" t="s">
        <v>14</v>
      </c>
      <c r="H214" s="547"/>
      <c r="I214" s="46"/>
      <c r="J214" s="43" t="s">
        <v>39</v>
      </c>
      <c r="K214" s="44"/>
      <c r="L214" s="44"/>
      <c r="M214" s="45"/>
      <c r="N214" s="2"/>
      <c r="V214" s="51"/>
    </row>
    <row r="215" spans="1:22" ht="13.5" thickBot="1" x14ac:dyDescent="0.25">
      <c r="A215" s="563"/>
      <c r="B215" s="8"/>
      <c r="C215" s="8"/>
      <c r="D215" s="4"/>
      <c r="E215" s="8"/>
      <c r="F215" s="8"/>
      <c r="G215" s="488"/>
      <c r="H215" s="657"/>
      <c r="I215" s="658"/>
      <c r="J215" s="41" t="s">
        <v>39</v>
      </c>
      <c r="K215" s="41"/>
      <c r="L215" s="41"/>
      <c r="M215" s="42"/>
      <c r="N215" s="2"/>
      <c r="V215" s="51">
        <v>0</v>
      </c>
    </row>
    <row r="216" spans="1:22" ht="23.25" thickBot="1" x14ac:dyDescent="0.25">
      <c r="A216" s="563"/>
      <c r="B216" s="107" t="s">
        <v>29</v>
      </c>
      <c r="C216" s="107" t="s">
        <v>30</v>
      </c>
      <c r="D216" s="107" t="s">
        <v>31</v>
      </c>
      <c r="E216" s="568" t="s">
        <v>32</v>
      </c>
      <c r="F216" s="568"/>
      <c r="G216" s="484"/>
      <c r="H216" s="485"/>
      <c r="I216" s="486"/>
      <c r="J216" s="13" t="s">
        <v>40</v>
      </c>
      <c r="K216" s="14"/>
      <c r="L216" s="14"/>
      <c r="M216" s="15"/>
      <c r="N216" s="2"/>
      <c r="V216" s="51"/>
    </row>
    <row r="217" spans="1:22" ht="13.5" thickBot="1" x14ac:dyDescent="0.25">
      <c r="A217" s="564"/>
      <c r="B217" s="9"/>
      <c r="C217" s="9"/>
      <c r="D217" s="10"/>
      <c r="E217" s="11" t="s">
        <v>36</v>
      </c>
      <c r="F217" s="12"/>
      <c r="G217" s="476"/>
      <c r="H217" s="477"/>
      <c r="I217" s="478"/>
      <c r="J217" s="13" t="s">
        <v>41</v>
      </c>
      <c r="K217" s="14"/>
      <c r="L217" s="14"/>
      <c r="M217" s="15"/>
      <c r="N217" s="2"/>
      <c r="V217" s="51"/>
    </row>
    <row r="218" spans="1:22" ht="24" thickTop="1" thickBot="1" x14ac:dyDescent="0.25">
      <c r="A218" s="562">
        <f t="shared" ref="A218" si="47">A214+1</f>
        <v>51</v>
      </c>
      <c r="B218" s="110" t="s">
        <v>20</v>
      </c>
      <c r="C218" s="110" t="s">
        <v>21</v>
      </c>
      <c r="D218" s="110" t="s">
        <v>22</v>
      </c>
      <c r="E218" s="546" t="s">
        <v>23</v>
      </c>
      <c r="F218" s="546"/>
      <c r="G218" s="546" t="s">
        <v>14</v>
      </c>
      <c r="H218" s="547"/>
      <c r="I218" s="46"/>
      <c r="J218" s="43" t="s">
        <v>39</v>
      </c>
      <c r="K218" s="44"/>
      <c r="L218" s="44"/>
      <c r="M218" s="45"/>
      <c r="N218" s="2"/>
      <c r="V218" s="51"/>
    </row>
    <row r="219" spans="1:22" ht="13.5" thickBot="1" x14ac:dyDescent="0.25">
      <c r="A219" s="563"/>
      <c r="B219" s="8"/>
      <c r="C219" s="8"/>
      <c r="D219" s="4"/>
      <c r="E219" s="8"/>
      <c r="F219" s="8"/>
      <c r="G219" s="488"/>
      <c r="H219" s="657"/>
      <c r="I219" s="658"/>
      <c r="J219" s="41" t="s">
        <v>39</v>
      </c>
      <c r="K219" s="41"/>
      <c r="L219" s="41"/>
      <c r="M219" s="42"/>
      <c r="N219" s="2"/>
      <c r="V219" s="51">
        <v>0</v>
      </c>
    </row>
    <row r="220" spans="1:22" ht="23.25" thickBot="1" x14ac:dyDescent="0.25">
      <c r="A220" s="563"/>
      <c r="B220" s="107" t="s">
        <v>29</v>
      </c>
      <c r="C220" s="107" t="s">
        <v>30</v>
      </c>
      <c r="D220" s="107" t="s">
        <v>31</v>
      </c>
      <c r="E220" s="568" t="s">
        <v>32</v>
      </c>
      <c r="F220" s="568"/>
      <c r="G220" s="484"/>
      <c r="H220" s="485"/>
      <c r="I220" s="486"/>
      <c r="J220" s="13" t="s">
        <v>40</v>
      </c>
      <c r="K220" s="14"/>
      <c r="L220" s="14"/>
      <c r="M220" s="15"/>
      <c r="N220" s="2"/>
      <c r="V220" s="51"/>
    </row>
    <row r="221" spans="1:22" ht="13.5" thickBot="1" x14ac:dyDescent="0.25">
      <c r="A221" s="564"/>
      <c r="B221" s="9"/>
      <c r="C221" s="9"/>
      <c r="D221" s="10"/>
      <c r="E221" s="11" t="s">
        <v>36</v>
      </c>
      <c r="F221" s="12"/>
      <c r="G221" s="476"/>
      <c r="H221" s="477"/>
      <c r="I221" s="478"/>
      <c r="J221" s="13" t="s">
        <v>41</v>
      </c>
      <c r="K221" s="14"/>
      <c r="L221" s="14"/>
      <c r="M221" s="15"/>
      <c r="N221" s="2"/>
      <c r="V221" s="51"/>
    </row>
    <row r="222" spans="1:22" ht="24" thickTop="1" thickBot="1" x14ac:dyDescent="0.25">
      <c r="A222" s="562">
        <f t="shared" ref="A222" si="48">A218+1</f>
        <v>52</v>
      </c>
      <c r="B222" s="110" t="s">
        <v>20</v>
      </c>
      <c r="C222" s="110" t="s">
        <v>21</v>
      </c>
      <c r="D222" s="110" t="s">
        <v>22</v>
      </c>
      <c r="E222" s="546" t="s">
        <v>23</v>
      </c>
      <c r="F222" s="546"/>
      <c r="G222" s="546" t="s">
        <v>14</v>
      </c>
      <c r="H222" s="547"/>
      <c r="I222" s="46"/>
      <c r="J222" s="43" t="s">
        <v>39</v>
      </c>
      <c r="K222" s="44"/>
      <c r="L222" s="44"/>
      <c r="M222" s="45"/>
      <c r="N222" s="2"/>
      <c r="V222" s="51"/>
    </row>
    <row r="223" spans="1:22" ht="13.5" thickBot="1" x14ac:dyDescent="0.25">
      <c r="A223" s="563"/>
      <c r="B223" s="8"/>
      <c r="C223" s="8"/>
      <c r="D223" s="4"/>
      <c r="E223" s="8"/>
      <c r="F223" s="8"/>
      <c r="G223" s="488"/>
      <c r="H223" s="657"/>
      <c r="I223" s="658"/>
      <c r="J223" s="41" t="s">
        <v>39</v>
      </c>
      <c r="K223" s="41"/>
      <c r="L223" s="41"/>
      <c r="M223" s="42"/>
      <c r="N223" s="2"/>
      <c r="V223" s="51">
        <v>0</v>
      </c>
    </row>
    <row r="224" spans="1:22" ht="23.25" thickBot="1" x14ac:dyDescent="0.25">
      <c r="A224" s="563"/>
      <c r="B224" s="107" t="s">
        <v>29</v>
      </c>
      <c r="C224" s="107" t="s">
        <v>30</v>
      </c>
      <c r="D224" s="107" t="s">
        <v>31</v>
      </c>
      <c r="E224" s="568" t="s">
        <v>32</v>
      </c>
      <c r="F224" s="568"/>
      <c r="G224" s="484"/>
      <c r="H224" s="485"/>
      <c r="I224" s="486"/>
      <c r="J224" s="13" t="s">
        <v>40</v>
      </c>
      <c r="K224" s="14"/>
      <c r="L224" s="14"/>
      <c r="M224" s="15"/>
      <c r="N224" s="2"/>
      <c r="V224" s="51"/>
    </row>
    <row r="225" spans="1:22" ht="13.5" thickBot="1" x14ac:dyDescent="0.25">
      <c r="A225" s="564"/>
      <c r="B225" s="9"/>
      <c r="C225" s="9"/>
      <c r="D225" s="10"/>
      <c r="E225" s="11" t="s">
        <v>36</v>
      </c>
      <c r="F225" s="12"/>
      <c r="G225" s="476"/>
      <c r="H225" s="477"/>
      <c r="I225" s="478"/>
      <c r="J225" s="13" t="s">
        <v>41</v>
      </c>
      <c r="K225" s="14"/>
      <c r="L225" s="14"/>
      <c r="M225" s="15"/>
      <c r="N225" s="2"/>
      <c r="V225" s="51"/>
    </row>
    <row r="226" spans="1:22" ht="24" thickTop="1" thickBot="1" x14ac:dyDescent="0.25">
      <c r="A226" s="562">
        <f t="shared" ref="A226" si="49">A222+1</f>
        <v>53</v>
      </c>
      <c r="B226" s="110" t="s">
        <v>20</v>
      </c>
      <c r="C226" s="110" t="s">
        <v>21</v>
      </c>
      <c r="D226" s="110" t="s">
        <v>22</v>
      </c>
      <c r="E226" s="546" t="s">
        <v>23</v>
      </c>
      <c r="F226" s="546"/>
      <c r="G226" s="546" t="s">
        <v>14</v>
      </c>
      <c r="H226" s="547"/>
      <c r="I226" s="46"/>
      <c r="J226" s="43" t="s">
        <v>39</v>
      </c>
      <c r="K226" s="44"/>
      <c r="L226" s="44"/>
      <c r="M226" s="45"/>
      <c r="N226" s="2"/>
      <c r="V226" s="51"/>
    </row>
    <row r="227" spans="1:22" ht="13.5" thickBot="1" x14ac:dyDescent="0.25">
      <c r="A227" s="563"/>
      <c r="B227" s="8"/>
      <c r="C227" s="8"/>
      <c r="D227" s="4"/>
      <c r="E227" s="8"/>
      <c r="F227" s="8"/>
      <c r="G227" s="488"/>
      <c r="H227" s="657"/>
      <c r="I227" s="658"/>
      <c r="J227" s="41" t="s">
        <v>39</v>
      </c>
      <c r="K227" s="41"/>
      <c r="L227" s="41"/>
      <c r="M227" s="42"/>
      <c r="N227" s="2"/>
      <c r="V227" s="51">
        <v>0</v>
      </c>
    </row>
    <row r="228" spans="1:22" ht="23.25" thickBot="1" x14ac:dyDescent="0.25">
      <c r="A228" s="563"/>
      <c r="B228" s="107" t="s">
        <v>29</v>
      </c>
      <c r="C228" s="107" t="s">
        <v>30</v>
      </c>
      <c r="D228" s="107" t="s">
        <v>31</v>
      </c>
      <c r="E228" s="568" t="s">
        <v>32</v>
      </c>
      <c r="F228" s="568"/>
      <c r="G228" s="484"/>
      <c r="H228" s="485"/>
      <c r="I228" s="486"/>
      <c r="J228" s="13" t="s">
        <v>40</v>
      </c>
      <c r="K228" s="14"/>
      <c r="L228" s="14"/>
      <c r="M228" s="15"/>
      <c r="N228" s="2"/>
      <c r="V228" s="51"/>
    </row>
    <row r="229" spans="1:22" ht="13.5" thickBot="1" x14ac:dyDescent="0.25">
      <c r="A229" s="564"/>
      <c r="B229" s="9"/>
      <c r="C229" s="9"/>
      <c r="D229" s="10"/>
      <c r="E229" s="11" t="s">
        <v>36</v>
      </c>
      <c r="F229" s="12"/>
      <c r="G229" s="476"/>
      <c r="H229" s="477"/>
      <c r="I229" s="478"/>
      <c r="J229" s="13" t="s">
        <v>41</v>
      </c>
      <c r="K229" s="14"/>
      <c r="L229" s="14"/>
      <c r="M229" s="15"/>
      <c r="N229" s="2"/>
      <c r="V229" s="51"/>
    </row>
    <row r="230" spans="1:22" ht="24" thickTop="1" thickBot="1" x14ac:dyDescent="0.25">
      <c r="A230" s="562">
        <f t="shared" ref="A230" si="50">A226+1</f>
        <v>54</v>
      </c>
      <c r="B230" s="110" t="s">
        <v>20</v>
      </c>
      <c r="C230" s="110" t="s">
        <v>21</v>
      </c>
      <c r="D230" s="110" t="s">
        <v>22</v>
      </c>
      <c r="E230" s="546" t="s">
        <v>23</v>
      </c>
      <c r="F230" s="546"/>
      <c r="G230" s="546" t="s">
        <v>14</v>
      </c>
      <c r="H230" s="547"/>
      <c r="I230" s="46"/>
      <c r="J230" s="43" t="s">
        <v>39</v>
      </c>
      <c r="K230" s="44"/>
      <c r="L230" s="44"/>
      <c r="M230" s="45"/>
      <c r="N230" s="2"/>
      <c r="V230" s="51"/>
    </row>
    <row r="231" spans="1:22" ht="13.5" thickBot="1" x14ac:dyDescent="0.25">
      <c r="A231" s="563"/>
      <c r="B231" s="8"/>
      <c r="C231" s="8"/>
      <c r="D231" s="4"/>
      <c r="E231" s="8"/>
      <c r="F231" s="8"/>
      <c r="G231" s="488"/>
      <c r="H231" s="657"/>
      <c r="I231" s="658"/>
      <c r="J231" s="41" t="s">
        <v>39</v>
      </c>
      <c r="K231" s="41"/>
      <c r="L231" s="41"/>
      <c r="M231" s="42"/>
      <c r="N231" s="2"/>
      <c r="V231" s="51">
        <v>0</v>
      </c>
    </row>
    <row r="232" spans="1:22" ht="23.25" thickBot="1" x14ac:dyDescent="0.25">
      <c r="A232" s="563"/>
      <c r="B232" s="107" t="s">
        <v>29</v>
      </c>
      <c r="C232" s="107" t="s">
        <v>30</v>
      </c>
      <c r="D232" s="107" t="s">
        <v>31</v>
      </c>
      <c r="E232" s="568" t="s">
        <v>32</v>
      </c>
      <c r="F232" s="568"/>
      <c r="G232" s="484"/>
      <c r="H232" s="485"/>
      <c r="I232" s="486"/>
      <c r="J232" s="13" t="s">
        <v>40</v>
      </c>
      <c r="K232" s="14"/>
      <c r="L232" s="14"/>
      <c r="M232" s="15"/>
      <c r="N232" s="2"/>
      <c r="V232" s="51"/>
    </row>
    <row r="233" spans="1:22" ht="13.5" thickBot="1" x14ac:dyDescent="0.25">
      <c r="A233" s="564"/>
      <c r="B233" s="9"/>
      <c r="C233" s="9"/>
      <c r="D233" s="10"/>
      <c r="E233" s="11" t="s">
        <v>36</v>
      </c>
      <c r="F233" s="12"/>
      <c r="G233" s="476"/>
      <c r="H233" s="477"/>
      <c r="I233" s="478"/>
      <c r="J233" s="13" t="s">
        <v>41</v>
      </c>
      <c r="K233" s="14"/>
      <c r="L233" s="14"/>
      <c r="M233" s="15"/>
      <c r="N233" s="2"/>
      <c r="V233" s="51"/>
    </row>
    <row r="234" spans="1:22" ht="24" thickTop="1" thickBot="1" x14ac:dyDescent="0.25">
      <c r="A234" s="562">
        <f t="shared" ref="A234" si="51">A230+1</f>
        <v>55</v>
      </c>
      <c r="B234" s="110" t="s">
        <v>20</v>
      </c>
      <c r="C234" s="110" t="s">
        <v>21</v>
      </c>
      <c r="D234" s="110" t="s">
        <v>22</v>
      </c>
      <c r="E234" s="546" t="s">
        <v>23</v>
      </c>
      <c r="F234" s="546"/>
      <c r="G234" s="546" t="s">
        <v>14</v>
      </c>
      <c r="H234" s="547"/>
      <c r="I234" s="46"/>
      <c r="J234" s="43" t="s">
        <v>39</v>
      </c>
      <c r="K234" s="44"/>
      <c r="L234" s="44"/>
      <c r="M234" s="45"/>
      <c r="N234" s="2"/>
      <c r="V234" s="51"/>
    </row>
    <row r="235" spans="1:22" ht="13.5" thickBot="1" x14ac:dyDescent="0.25">
      <c r="A235" s="563"/>
      <c r="B235" s="8"/>
      <c r="C235" s="8"/>
      <c r="D235" s="4"/>
      <c r="E235" s="8"/>
      <c r="F235" s="8"/>
      <c r="G235" s="488"/>
      <c r="H235" s="657"/>
      <c r="I235" s="658"/>
      <c r="J235" s="41" t="s">
        <v>39</v>
      </c>
      <c r="K235" s="41"/>
      <c r="L235" s="41"/>
      <c r="M235" s="42"/>
      <c r="N235" s="2"/>
      <c r="V235" s="51">
        <v>0</v>
      </c>
    </row>
    <row r="236" spans="1:22" ht="23.25" thickBot="1" x14ac:dyDescent="0.25">
      <c r="A236" s="563"/>
      <c r="B236" s="107" t="s">
        <v>29</v>
      </c>
      <c r="C236" s="107" t="s">
        <v>30</v>
      </c>
      <c r="D236" s="107" t="s">
        <v>31</v>
      </c>
      <c r="E236" s="568" t="s">
        <v>32</v>
      </c>
      <c r="F236" s="568"/>
      <c r="G236" s="484"/>
      <c r="H236" s="485"/>
      <c r="I236" s="486"/>
      <c r="J236" s="13" t="s">
        <v>40</v>
      </c>
      <c r="K236" s="14"/>
      <c r="L236" s="14"/>
      <c r="M236" s="15"/>
      <c r="N236" s="2"/>
      <c r="V236" s="51"/>
    </row>
    <row r="237" spans="1:22" ht="13.5" thickBot="1" x14ac:dyDescent="0.25">
      <c r="A237" s="564"/>
      <c r="B237" s="9"/>
      <c r="C237" s="9"/>
      <c r="D237" s="10"/>
      <c r="E237" s="11" t="s">
        <v>36</v>
      </c>
      <c r="F237" s="12"/>
      <c r="G237" s="476"/>
      <c r="H237" s="477"/>
      <c r="I237" s="478"/>
      <c r="J237" s="13" t="s">
        <v>41</v>
      </c>
      <c r="K237" s="14"/>
      <c r="L237" s="14"/>
      <c r="M237" s="15"/>
      <c r="N237" s="2"/>
      <c r="V237" s="51"/>
    </row>
    <row r="238" spans="1:22" ht="24" thickTop="1" thickBot="1" x14ac:dyDescent="0.25">
      <c r="A238" s="562">
        <f t="shared" ref="A238" si="52">A234+1</f>
        <v>56</v>
      </c>
      <c r="B238" s="110" t="s">
        <v>20</v>
      </c>
      <c r="C238" s="110" t="s">
        <v>21</v>
      </c>
      <c r="D238" s="110" t="s">
        <v>22</v>
      </c>
      <c r="E238" s="546" t="s">
        <v>23</v>
      </c>
      <c r="F238" s="546"/>
      <c r="G238" s="546" t="s">
        <v>14</v>
      </c>
      <c r="H238" s="547"/>
      <c r="I238" s="46"/>
      <c r="J238" s="43" t="s">
        <v>39</v>
      </c>
      <c r="K238" s="44"/>
      <c r="L238" s="44"/>
      <c r="M238" s="45"/>
      <c r="N238" s="2"/>
      <c r="V238" s="51"/>
    </row>
    <row r="239" spans="1:22" ht="13.5" thickBot="1" x14ac:dyDescent="0.25">
      <c r="A239" s="563"/>
      <c r="B239" s="8"/>
      <c r="C239" s="8"/>
      <c r="D239" s="4"/>
      <c r="E239" s="8"/>
      <c r="F239" s="8"/>
      <c r="G239" s="488"/>
      <c r="H239" s="657"/>
      <c r="I239" s="658"/>
      <c r="J239" s="41" t="s">
        <v>39</v>
      </c>
      <c r="K239" s="41"/>
      <c r="L239" s="41"/>
      <c r="M239" s="42"/>
      <c r="N239" s="2"/>
      <c r="V239" s="51">
        <v>0</v>
      </c>
    </row>
    <row r="240" spans="1:22" ht="23.25" thickBot="1" x14ac:dyDescent="0.25">
      <c r="A240" s="563"/>
      <c r="B240" s="107" t="s">
        <v>29</v>
      </c>
      <c r="C240" s="107" t="s">
        <v>30</v>
      </c>
      <c r="D240" s="107" t="s">
        <v>31</v>
      </c>
      <c r="E240" s="568" t="s">
        <v>32</v>
      </c>
      <c r="F240" s="568"/>
      <c r="G240" s="484"/>
      <c r="H240" s="485"/>
      <c r="I240" s="486"/>
      <c r="J240" s="13" t="s">
        <v>40</v>
      </c>
      <c r="K240" s="14"/>
      <c r="L240" s="14"/>
      <c r="M240" s="15"/>
      <c r="N240" s="2"/>
      <c r="V240" s="51"/>
    </row>
    <row r="241" spans="1:22" ht="13.5" thickBot="1" x14ac:dyDescent="0.25">
      <c r="A241" s="564"/>
      <c r="B241" s="9"/>
      <c r="C241" s="9"/>
      <c r="D241" s="10"/>
      <c r="E241" s="11" t="s">
        <v>36</v>
      </c>
      <c r="F241" s="12"/>
      <c r="G241" s="476"/>
      <c r="H241" s="477"/>
      <c r="I241" s="478"/>
      <c r="J241" s="13" t="s">
        <v>41</v>
      </c>
      <c r="K241" s="14"/>
      <c r="L241" s="14"/>
      <c r="M241" s="15"/>
      <c r="N241" s="2"/>
      <c r="V241" s="51"/>
    </row>
    <row r="242" spans="1:22" ht="24" thickTop="1" thickBot="1" x14ac:dyDescent="0.25">
      <c r="A242" s="562">
        <f t="shared" ref="A242" si="53">A238+1</f>
        <v>57</v>
      </c>
      <c r="B242" s="110" t="s">
        <v>20</v>
      </c>
      <c r="C242" s="110" t="s">
        <v>21</v>
      </c>
      <c r="D242" s="110" t="s">
        <v>22</v>
      </c>
      <c r="E242" s="546" t="s">
        <v>23</v>
      </c>
      <c r="F242" s="546"/>
      <c r="G242" s="546" t="s">
        <v>14</v>
      </c>
      <c r="H242" s="547"/>
      <c r="I242" s="46"/>
      <c r="J242" s="43" t="s">
        <v>39</v>
      </c>
      <c r="K242" s="44"/>
      <c r="L242" s="44"/>
      <c r="M242" s="45"/>
      <c r="N242" s="2"/>
      <c r="V242" s="51"/>
    </row>
    <row r="243" spans="1:22" ht="13.5" thickBot="1" x14ac:dyDescent="0.25">
      <c r="A243" s="563"/>
      <c r="B243" s="8"/>
      <c r="C243" s="8"/>
      <c r="D243" s="4"/>
      <c r="E243" s="8"/>
      <c r="F243" s="8"/>
      <c r="G243" s="488"/>
      <c r="H243" s="657"/>
      <c r="I243" s="658"/>
      <c r="J243" s="41" t="s">
        <v>39</v>
      </c>
      <c r="K243" s="41"/>
      <c r="L243" s="41"/>
      <c r="M243" s="42"/>
      <c r="N243" s="2"/>
      <c r="V243" s="51">
        <v>0</v>
      </c>
    </row>
    <row r="244" spans="1:22" ht="23.25" thickBot="1" x14ac:dyDescent="0.25">
      <c r="A244" s="563"/>
      <c r="B244" s="107" t="s">
        <v>29</v>
      </c>
      <c r="C244" s="107" t="s">
        <v>30</v>
      </c>
      <c r="D244" s="107" t="s">
        <v>31</v>
      </c>
      <c r="E244" s="568" t="s">
        <v>32</v>
      </c>
      <c r="F244" s="568"/>
      <c r="G244" s="484"/>
      <c r="H244" s="485"/>
      <c r="I244" s="486"/>
      <c r="J244" s="13" t="s">
        <v>40</v>
      </c>
      <c r="K244" s="14"/>
      <c r="L244" s="14"/>
      <c r="M244" s="15"/>
      <c r="N244" s="2"/>
      <c r="V244" s="51"/>
    </row>
    <row r="245" spans="1:22" ht="13.5" thickBot="1" x14ac:dyDescent="0.25">
      <c r="A245" s="564"/>
      <c r="B245" s="9"/>
      <c r="C245" s="9"/>
      <c r="D245" s="10"/>
      <c r="E245" s="11" t="s">
        <v>36</v>
      </c>
      <c r="F245" s="12"/>
      <c r="G245" s="476"/>
      <c r="H245" s="477"/>
      <c r="I245" s="478"/>
      <c r="J245" s="13" t="s">
        <v>41</v>
      </c>
      <c r="K245" s="14"/>
      <c r="L245" s="14"/>
      <c r="M245" s="15"/>
      <c r="N245" s="2"/>
      <c r="V245" s="51"/>
    </row>
    <row r="246" spans="1:22" ht="24" thickTop="1" thickBot="1" x14ac:dyDescent="0.25">
      <c r="A246" s="562">
        <f t="shared" ref="A246" si="54">A242+1</f>
        <v>58</v>
      </c>
      <c r="B246" s="110" t="s">
        <v>20</v>
      </c>
      <c r="C246" s="110" t="s">
        <v>21</v>
      </c>
      <c r="D246" s="110" t="s">
        <v>22</v>
      </c>
      <c r="E246" s="546" t="s">
        <v>23</v>
      </c>
      <c r="F246" s="546"/>
      <c r="G246" s="546" t="s">
        <v>14</v>
      </c>
      <c r="H246" s="547"/>
      <c r="I246" s="46"/>
      <c r="J246" s="43" t="s">
        <v>39</v>
      </c>
      <c r="K246" s="44"/>
      <c r="L246" s="44"/>
      <c r="M246" s="45"/>
      <c r="N246" s="2"/>
      <c r="V246" s="51"/>
    </row>
    <row r="247" spans="1:22" ht="13.5" thickBot="1" x14ac:dyDescent="0.25">
      <c r="A247" s="563"/>
      <c r="B247" s="8"/>
      <c r="C247" s="8"/>
      <c r="D247" s="4"/>
      <c r="E247" s="8"/>
      <c r="F247" s="8"/>
      <c r="G247" s="488"/>
      <c r="H247" s="657"/>
      <c r="I247" s="658"/>
      <c r="J247" s="41" t="s">
        <v>39</v>
      </c>
      <c r="K247" s="41"/>
      <c r="L247" s="41"/>
      <c r="M247" s="42"/>
      <c r="N247" s="2"/>
      <c r="V247" s="51">
        <v>0</v>
      </c>
    </row>
    <row r="248" spans="1:22" ht="23.25" thickBot="1" x14ac:dyDescent="0.25">
      <c r="A248" s="563"/>
      <c r="B248" s="107" t="s">
        <v>29</v>
      </c>
      <c r="C248" s="107" t="s">
        <v>30</v>
      </c>
      <c r="D248" s="107" t="s">
        <v>31</v>
      </c>
      <c r="E248" s="568" t="s">
        <v>32</v>
      </c>
      <c r="F248" s="568"/>
      <c r="G248" s="484"/>
      <c r="H248" s="485"/>
      <c r="I248" s="486"/>
      <c r="J248" s="13" t="s">
        <v>40</v>
      </c>
      <c r="K248" s="14"/>
      <c r="L248" s="14"/>
      <c r="M248" s="15"/>
      <c r="N248" s="2"/>
      <c r="V248" s="51"/>
    </row>
    <row r="249" spans="1:22" ht="13.5" thickBot="1" x14ac:dyDescent="0.25">
      <c r="A249" s="564"/>
      <c r="B249" s="9"/>
      <c r="C249" s="9"/>
      <c r="D249" s="10"/>
      <c r="E249" s="11" t="s">
        <v>36</v>
      </c>
      <c r="F249" s="12"/>
      <c r="G249" s="476"/>
      <c r="H249" s="477"/>
      <c r="I249" s="478"/>
      <c r="J249" s="13" t="s">
        <v>41</v>
      </c>
      <c r="K249" s="14"/>
      <c r="L249" s="14"/>
      <c r="M249" s="15"/>
      <c r="N249" s="2"/>
      <c r="V249" s="51"/>
    </row>
    <row r="250" spans="1:22" ht="24" thickTop="1" thickBot="1" x14ac:dyDescent="0.25">
      <c r="A250" s="562">
        <f t="shared" ref="A250" si="55">A246+1</f>
        <v>59</v>
      </c>
      <c r="B250" s="110" t="s">
        <v>20</v>
      </c>
      <c r="C250" s="110" t="s">
        <v>21</v>
      </c>
      <c r="D250" s="110" t="s">
        <v>22</v>
      </c>
      <c r="E250" s="546" t="s">
        <v>23</v>
      </c>
      <c r="F250" s="546"/>
      <c r="G250" s="546" t="s">
        <v>14</v>
      </c>
      <c r="H250" s="547"/>
      <c r="I250" s="46"/>
      <c r="J250" s="43" t="s">
        <v>39</v>
      </c>
      <c r="K250" s="44"/>
      <c r="L250" s="44"/>
      <c r="M250" s="45"/>
      <c r="N250" s="2"/>
      <c r="V250" s="51"/>
    </row>
    <row r="251" spans="1:22" ht="13.5" thickBot="1" x14ac:dyDescent="0.25">
      <c r="A251" s="563"/>
      <c r="B251" s="8"/>
      <c r="C251" s="8"/>
      <c r="D251" s="4"/>
      <c r="E251" s="8"/>
      <c r="F251" s="8"/>
      <c r="G251" s="488"/>
      <c r="H251" s="657"/>
      <c r="I251" s="658"/>
      <c r="J251" s="41" t="s">
        <v>39</v>
      </c>
      <c r="K251" s="41"/>
      <c r="L251" s="41"/>
      <c r="M251" s="42"/>
      <c r="N251" s="2"/>
      <c r="V251" s="51">
        <v>0</v>
      </c>
    </row>
    <row r="252" spans="1:22" ht="23.25" thickBot="1" x14ac:dyDescent="0.25">
      <c r="A252" s="563"/>
      <c r="B252" s="107" t="s">
        <v>29</v>
      </c>
      <c r="C252" s="107" t="s">
        <v>30</v>
      </c>
      <c r="D252" s="107" t="s">
        <v>31</v>
      </c>
      <c r="E252" s="568" t="s">
        <v>32</v>
      </c>
      <c r="F252" s="568"/>
      <c r="G252" s="484"/>
      <c r="H252" s="485"/>
      <c r="I252" s="486"/>
      <c r="J252" s="13" t="s">
        <v>40</v>
      </c>
      <c r="K252" s="14"/>
      <c r="L252" s="14"/>
      <c r="M252" s="15"/>
      <c r="N252" s="2"/>
      <c r="V252" s="51"/>
    </row>
    <row r="253" spans="1:22" ht="13.5" thickBot="1" x14ac:dyDescent="0.25">
      <c r="A253" s="564"/>
      <c r="B253" s="9"/>
      <c r="C253" s="9"/>
      <c r="D253" s="10"/>
      <c r="E253" s="11" t="s">
        <v>36</v>
      </c>
      <c r="F253" s="12"/>
      <c r="G253" s="476"/>
      <c r="H253" s="477"/>
      <c r="I253" s="478"/>
      <c r="J253" s="13" t="s">
        <v>41</v>
      </c>
      <c r="K253" s="14"/>
      <c r="L253" s="14"/>
      <c r="M253" s="15"/>
      <c r="N253" s="2"/>
      <c r="V253" s="51"/>
    </row>
    <row r="254" spans="1:22" ht="24" thickTop="1" thickBot="1" x14ac:dyDescent="0.25">
      <c r="A254" s="562">
        <f t="shared" ref="A254" si="56">A250+1</f>
        <v>60</v>
      </c>
      <c r="B254" s="110" t="s">
        <v>20</v>
      </c>
      <c r="C254" s="110" t="s">
        <v>21</v>
      </c>
      <c r="D254" s="110" t="s">
        <v>22</v>
      </c>
      <c r="E254" s="546" t="s">
        <v>23</v>
      </c>
      <c r="F254" s="546"/>
      <c r="G254" s="546" t="s">
        <v>14</v>
      </c>
      <c r="H254" s="547"/>
      <c r="I254" s="46"/>
      <c r="J254" s="43" t="s">
        <v>39</v>
      </c>
      <c r="K254" s="44"/>
      <c r="L254" s="44"/>
      <c r="M254" s="45"/>
      <c r="N254" s="2"/>
      <c r="V254" s="51"/>
    </row>
    <row r="255" spans="1:22" ht="13.5" thickBot="1" x14ac:dyDescent="0.25">
      <c r="A255" s="563"/>
      <c r="B255" s="8"/>
      <c r="C255" s="8"/>
      <c r="D255" s="4"/>
      <c r="E255" s="8"/>
      <c r="F255" s="8"/>
      <c r="G255" s="488"/>
      <c r="H255" s="657"/>
      <c r="I255" s="658"/>
      <c r="J255" s="41" t="s">
        <v>39</v>
      </c>
      <c r="K255" s="41"/>
      <c r="L255" s="41"/>
      <c r="M255" s="42"/>
      <c r="N255" s="2"/>
      <c r="V255" s="51">
        <v>0</v>
      </c>
    </row>
    <row r="256" spans="1:22" ht="23.25" thickBot="1" x14ac:dyDescent="0.25">
      <c r="A256" s="563"/>
      <c r="B256" s="107" t="s">
        <v>29</v>
      </c>
      <c r="C256" s="107" t="s">
        <v>30</v>
      </c>
      <c r="D256" s="107" t="s">
        <v>31</v>
      </c>
      <c r="E256" s="568" t="s">
        <v>32</v>
      </c>
      <c r="F256" s="568"/>
      <c r="G256" s="484"/>
      <c r="H256" s="485"/>
      <c r="I256" s="486"/>
      <c r="J256" s="13" t="s">
        <v>40</v>
      </c>
      <c r="K256" s="14"/>
      <c r="L256" s="14"/>
      <c r="M256" s="15"/>
      <c r="N256" s="2"/>
      <c r="V256" s="51"/>
    </row>
    <row r="257" spans="1:22" ht="13.5" thickBot="1" x14ac:dyDescent="0.25">
      <c r="A257" s="564"/>
      <c r="B257" s="9"/>
      <c r="C257" s="9"/>
      <c r="D257" s="10"/>
      <c r="E257" s="11" t="s">
        <v>36</v>
      </c>
      <c r="F257" s="12"/>
      <c r="G257" s="476"/>
      <c r="H257" s="477"/>
      <c r="I257" s="478"/>
      <c r="J257" s="13" t="s">
        <v>41</v>
      </c>
      <c r="K257" s="14"/>
      <c r="L257" s="14"/>
      <c r="M257" s="15"/>
      <c r="N257" s="2"/>
      <c r="V257" s="51"/>
    </row>
    <row r="258" spans="1:22" ht="24" thickTop="1" thickBot="1" x14ac:dyDescent="0.25">
      <c r="A258" s="562">
        <f t="shared" ref="A258" si="57">A254+1</f>
        <v>61</v>
      </c>
      <c r="B258" s="110" t="s">
        <v>20</v>
      </c>
      <c r="C258" s="110" t="s">
        <v>21</v>
      </c>
      <c r="D258" s="110" t="s">
        <v>22</v>
      </c>
      <c r="E258" s="546" t="s">
        <v>23</v>
      </c>
      <c r="F258" s="546"/>
      <c r="G258" s="546" t="s">
        <v>14</v>
      </c>
      <c r="H258" s="547"/>
      <c r="I258" s="46"/>
      <c r="J258" s="43" t="s">
        <v>39</v>
      </c>
      <c r="K258" s="44"/>
      <c r="L258" s="44"/>
      <c r="M258" s="45"/>
      <c r="N258" s="2"/>
      <c r="V258" s="51"/>
    </row>
    <row r="259" spans="1:22" ht="13.5" thickBot="1" x14ac:dyDescent="0.25">
      <c r="A259" s="563"/>
      <c r="B259" s="8"/>
      <c r="C259" s="8"/>
      <c r="D259" s="4"/>
      <c r="E259" s="8"/>
      <c r="F259" s="8"/>
      <c r="G259" s="488"/>
      <c r="H259" s="657"/>
      <c r="I259" s="658"/>
      <c r="J259" s="41" t="s">
        <v>39</v>
      </c>
      <c r="K259" s="41"/>
      <c r="L259" s="41"/>
      <c r="M259" s="42"/>
      <c r="N259" s="2"/>
      <c r="V259" s="51">
        <v>0</v>
      </c>
    </row>
    <row r="260" spans="1:22" ht="23.25" thickBot="1" x14ac:dyDescent="0.25">
      <c r="A260" s="563"/>
      <c r="B260" s="107" t="s">
        <v>29</v>
      </c>
      <c r="C260" s="107" t="s">
        <v>30</v>
      </c>
      <c r="D260" s="107" t="s">
        <v>31</v>
      </c>
      <c r="E260" s="568" t="s">
        <v>32</v>
      </c>
      <c r="F260" s="568"/>
      <c r="G260" s="484"/>
      <c r="H260" s="485"/>
      <c r="I260" s="486"/>
      <c r="J260" s="13" t="s">
        <v>40</v>
      </c>
      <c r="K260" s="14"/>
      <c r="L260" s="14"/>
      <c r="M260" s="15"/>
      <c r="N260" s="2"/>
      <c r="V260" s="51"/>
    </row>
    <row r="261" spans="1:22" ht="13.5" thickBot="1" x14ac:dyDescent="0.25">
      <c r="A261" s="564"/>
      <c r="B261" s="9"/>
      <c r="C261" s="9"/>
      <c r="D261" s="10"/>
      <c r="E261" s="11" t="s">
        <v>36</v>
      </c>
      <c r="F261" s="12"/>
      <c r="G261" s="476"/>
      <c r="H261" s="477"/>
      <c r="I261" s="478"/>
      <c r="J261" s="13" t="s">
        <v>41</v>
      </c>
      <c r="K261" s="14"/>
      <c r="L261" s="14"/>
      <c r="M261" s="15"/>
      <c r="N261" s="2"/>
      <c r="V261" s="51"/>
    </row>
    <row r="262" spans="1:22" ht="24" thickTop="1" thickBot="1" x14ac:dyDescent="0.25">
      <c r="A262" s="562">
        <f t="shared" ref="A262" si="58">A258+1</f>
        <v>62</v>
      </c>
      <c r="B262" s="110" t="s">
        <v>20</v>
      </c>
      <c r="C262" s="110" t="s">
        <v>21</v>
      </c>
      <c r="D262" s="110" t="s">
        <v>22</v>
      </c>
      <c r="E262" s="546" t="s">
        <v>23</v>
      </c>
      <c r="F262" s="546"/>
      <c r="G262" s="546" t="s">
        <v>14</v>
      </c>
      <c r="H262" s="547"/>
      <c r="I262" s="46"/>
      <c r="J262" s="43" t="s">
        <v>39</v>
      </c>
      <c r="K262" s="44"/>
      <c r="L262" s="44"/>
      <c r="M262" s="45"/>
      <c r="N262" s="2"/>
      <c r="V262" s="51"/>
    </row>
    <row r="263" spans="1:22" ht="13.5" thickBot="1" x14ac:dyDescent="0.25">
      <c r="A263" s="563"/>
      <c r="B263" s="8"/>
      <c r="C263" s="8"/>
      <c r="D263" s="4"/>
      <c r="E263" s="8"/>
      <c r="F263" s="8"/>
      <c r="G263" s="488"/>
      <c r="H263" s="657"/>
      <c r="I263" s="658"/>
      <c r="J263" s="41" t="s">
        <v>39</v>
      </c>
      <c r="K263" s="41"/>
      <c r="L263" s="41"/>
      <c r="M263" s="42"/>
      <c r="N263" s="2"/>
      <c r="V263" s="51">
        <v>0</v>
      </c>
    </row>
    <row r="264" spans="1:22" ht="23.25" thickBot="1" x14ac:dyDescent="0.25">
      <c r="A264" s="563"/>
      <c r="B264" s="107" t="s">
        <v>29</v>
      </c>
      <c r="C264" s="107" t="s">
        <v>30</v>
      </c>
      <c r="D264" s="107" t="s">
        <v>31</v>
      </c>
      <c r="E264" s="568" t="s">
        <v>32</v>
      </c>
      <c r="F264" s="568"/>
      <c r="G264" s="484"/>
      <c r="H264" s="485"/>
      <c r="I264" s="486"/>
      <c r="J264" s="13" t="s">
        <v>40</v>
      </c>
      <c r="K264" s="14"/>
      <c r="L264" s="14"/>
      <c r="M264" s="15"/>
      <c r="N264" s="2"/>
      <c r="V264" s="51"/>
    </row>
    <row r="265" spans="1:22" ht="13.5" thickBot="1" x14ac:dyDescent="0.25">
      <c r="A265" s="564"/>
      <c r="B265" s="9"/>
      <c r="C265" s="9"/>
      <c r="D265" s="10"/>
      <c r="E265" s="11" t="s">
        <v>36</v>
      </c>
      <c r="F265" s="12"/>
      <c r="G265" s="476"/>
      <c r="H265" s="477"/>
      <c r="I265" s="478"/>
      <c r="J265" s="13" t="s">
        <v>41</v>
      </c>
      <c r="K265" s="14"/>
      <c r="L265" s="14"/>
      <c r="M265" s="15"/>
      <c r="N265" s="2"/>
      <c r="V265" s="51"/>
    </row>
    <row r="266" spans="1:22" ht="24" thickTop="1" thickBot="1" x14ac:dyDescent="0.25">
      <c r="A266" s="562">
        <f t="shared" ref="A266" si="59">A262+1</f>
        <v>63</v>
      </c>
      <c r="B266" s="110" t="s">
        <v>20</v>
      </c>
      <c r="C266" s="110" t="s">
        <v>21</v>
      </c>
      <c r="D266" s="110" t="s">
        <v>22</v>
      </c>
      <c r="E266" s="546" t="s">
        <v>23</v>
      </c>
      <c r="F266" s="546"/>
      <c r="G266" s="546" t="s">
        <v>14</v>
      </c>
      <c r="H266" s="547"/>
      <c r="I266" s="46"/>
      <c r="J266" s="43" t="s">
        <v>39</v>
      </c>
      <c r="K266" s="44"/>
      <c r="L266" s="44"/>
      <c r="M266" s="45"/>
      <c r="N266" s="2"/>
      <c r="V266" s="51"/>
    </row>
    <row r="267" spans="1:22" ht="13.5" thickBot="1" x14ac:dyDescent="0.25">
      <c r="A267" s="563"/>
      <c r="B267" s="8"/>
      <c r="C267" s="8"/>
      <c r="D267" s="4"/>
      <c r="E267" s="8"/>
      <c r="F267" s="8"/>
      <c r="G267" s="488"/>
      <c r="H267" s="657"/>
      <c r="I267" s="658"/>
      <c r="J267" s="41" t="s">
        <v>39</v>
      </c>
      <c r="K267" s="41"/>
      <c r="L267" s="41"/>
      <c r="M267" s="42"/>
      <c r="N267" s="2"/>
      <c r="V267" s="51">
        <v>0</v>
      </c>
    </row>
    <row r="268" spans="1:22" ht="23.25" thickBot="1" x14ac:dyDescent="0.25">
      <c r="A268" s="563"/>
      <c r="B268" s="107" t="s">
        <v>29</v>
      </c>
      <c r="C268" s="107" t="s">
        <v>30</v>
      </c>
      <c r="D268" s="107" t="s">
        <v>31</v>
      </c>
      <c r="E268" s="568" t="s">
        <v>32</v>
      </c>
      <c r="F268" s="568"/>
      <c r="G268" s="484"/>
      <c r="H268" s="485"/>
      <c r="I268" s="486"/>
      <c r="J268" s="13" t="s">
        <v>40</v>
      </c>
      <c r="K268" s="14"/>
      <c r="L268" s="14"/>
      <c r="M268" s="15"/>
      <c r="N268" s="2"/>
      <c r="V268" s="51"/>
    </row>
    <row r="269" spans="1:22" ht="13.5" thickBot="1" x14ac:dyDescent="0.25">
      <c r="A269" s="564"/>
      <c r="B269" s="9"/>
      <c r="C269" s="9"/>
      <c r="D269" s="10"/>
      <c r="E269" s="11" t="s">
        <v>36</v>
      </c>
      <c r="F269" s="12"/>
      <c r="G269" s="476"/>
      <c r="H269" s="477"/>
      <c r="I269" s="478"/>
      <c r="J269" s="13" t="s">
        <v>41</v>
      </c>
      <c r="K269" s="14"/>
      <c r="L269" s="14"/>
      <c r="M269" s="15"/>
      <c r="N269" s="2"/>
      <c r="V269" s="51"/>
    </row>
    <row r="270" spans="1:22" ht="24" thickTop="1" thickBot="1" x14ac:dyDescent="0.25">
      <c r="A270" s="562">
        <f t="shared" ref="A270" si="60">A266+1</f>
        <v>64</v>
      </c>
      <c r="B270" s="110" t="s">
        <v>20</v>
      </c>
      <c r="C270" s="110" t="s">
        <v>21</v>
      </c>
      <c r="D270" s="110" t="s">
        <v>22</v>
      </c>
      <c r="E270" s="546" t="s">
        <v>23</v>
      </c>
      <c r="F270" s="546"/>
      <c r="G270" s="546" t="s">
        <v>14</v>
      </c>
      <c r="H270" s="547"/>
      <c r="I270" s="46"/>
      <c r="J270" s="43" t="s">
        <v>39</v>
      </c>
      <c r="K270" s="44"/>
      <c r="L270" s="44"/>
      <c r="M270" s="45"/>
      <c r="N270" s="2"/>
      <c r="V270" s="51"/>
    </row>
    <row r="271" spans="1:22" ht="13.5" thickBot="1" x14ac:dyDescent="0.25">
      <c r="A271" s="563"/>
      <c r="B271" s="8"/>
      <c r="C271" s="8"/>
      <c r="D271" s="4"/>
      <c r="E271" s="8"/>
      <c r="F271" s="8"/>
      <c r="G271" s="488"/>
      <c r="H271" s="657"/>
      <c r="I271" s="658"/>
      <c r="J271" s="41" t="s">
        <v>39</v>
      </c>
      <c r="K271" s="41"/>
      <c r="L271" s="41"/>
      <c r="M271" s="42"/>
      <c r="N271" s="2"/>
      <c r="V271" s="51">
        <v>0</v>
      </c>
    </row>
    <row r="272" spans="1:22" ht="23.25" thickBot="1" x14ac:dyDescent="0.25">
      <c r="A272" s="563"/>
      <c r="B272" s="107" t="s">
        <v>29</v>
      </c>
      <c r="C272" s="107" t="s">
        <v>30</v>
      </c>
      <c r="D272" s="107" t="s">
        <v>31</v>
      </c>
      <c r="E272" s="568" t="s">
        <v>32</v>
      </c>
      <c r="F272" s="568"/>
      <c r="G272" s="484"/>
      <c r="H272" s="485"/>
      <c r="I272" s="486"/>
      <c r="J272" s="13" t="s">
        <v>40</v>
      </c>
      <c r="K272" s="14"/>
      <c r="L272" s="14"/>
      <c r="M272" s="15"/>
      <c r="N272" s="2"/>
      <c r="V272" s="51"/>
    </row>
    <row r="273" spans="1:22" ht="13.5" thickBot="1" x14ac:dyDescent="0.25">
      <c r="A273" s="564"/>
      <c r="B273" s="9"/>
      <c r="C273" s="9"/>
      <c r="D273" s="10"/>
      <c r="E273" s="11" t="s">
        <v>36</v>
      </c>
      <c r="F273" s="12"/>
      <c r="G273" s="476"/>
      <c r="H273" s="477"/>
      <c r="I273" s="478"/>
      <c r="J273" s="13" t="s">
        <v>41</v>
      </c>
      <c r="K273" s="14"/>
      <c r="L273" s="14"/>
      <c r="M273" s="15"/>
      <c r="N273" s="2"/>
      <c r="V273" s="51"/>
    </row>
    <row r="274" spans="1:22" ht="24" thickTop="1" thickBot="1" x14ac:dyDescent="0.25">
      <c r="A274" s="562">
        <f t="shared" ref="A274" si="61">A270+1</f>
        <v>65</v>
      </c>
      <c r="B274" s="110" t="s">
        <v>20</v>
      </c>
      <c r="C274" s="110" t="s">
        <v>21</v>
      </c>
      <c r="D274" s="110" t="s">
        <v>22</v>
      </c>
      <c r="E274" s="546" t="s">
        <v>23</v>
      </c>
      <c r="F274" s="546"/>
      <c r="G274" s="546" t="s">
        <v>14</v>
      </c>
      <c r="H274" s="547"/>
      <c r="I274" s="46"/>
      <c r="J274" s="43" t="s">
        <v>39</v>
      </c>
      <c r="K274" s="44"/>
      <c r="L274" s="44"/>
      <c r="M274" s="45"/>
      <c r="N274" s="2"/>
      <c r="V274" s="51"/>
    </row>
    <row r="275" spans="1:22" ht="13.5" thickBot="1" x14ac:dyDescent="0.25">
      <c r="A275" s="563"/>
      <c r="B275" s="8"/>
      <c r="C275" s="8"/>
      <c r="D275" s="4"/>
      <c r="E275" s="8"/>
      <c r="F275" s="8"/>
      <c r="G275" s="488"/>
      <c r="H275" s="657"/>
      <c r="I275" s="658"/>
      <c r="J275" s="41" t="s">
        <v>39</v>
      </c>
      <c r="K275" s="41"/>
      <c r="L275" s="41"/>
      <c r="M275" s="42"/>
      <c r="N275" s="2"/>
      <c r="V275" s="51">
        <v>0</v>
      </c>
    </row>
    <row r="276" spans="1:22" ht="23.25" thickBot="1" x14ac:dyDescent="0.25">
      <c r="A276" s="563"/>
      <c r="B276" s="107" t="s">
        <v>29</v>
      </c>
      <c r="C276" s="107" t="s">
        <v>30</v>
      </c>
      <c r="D276" s="107" t="s">
        <v>31</v>
      </c>
      <c r="E276" s="568" t="s">
        <v>32</v>
      </c>
      <c r="F276" s="568"/>
      <c r="G276" s="484"/>
      <c r="H276" s="485"/>
      <c r="I276" s="486"/>
      <c r="J276" s="13" t="s">
        <v>40</v>
      </c>
      <c r="K276" s="14"/>
      <c r="L276" s="14"/>
      <c r="M276" s="15"/>
      <c r="N276" s="2"/>
      <c r="V276" s="51"/>
    </row>
    <row r="277" spans="1:22" ht="13.5" thickBot="1" x14ac:dyDescent="0.25">
      <c r="A277" s="564"/>
      <c r="B277" s="9"/>
      <c r="C277" s="9"/>
      <c r="D277" s="10"/>
      <c r="E277" s="11" t="s">
        <v>36</v>
      </c>
      <c r="F277" s="12"/>
      <c r="G277" s="476"/>
      <c r="H277" s="477"/>
      <c r="I277" s="478"/>
      <c r="J277" s="13" t="s">
        <v>41</v>
      </c>
      <c r="K277" s="14"/>
      <c r="L277" s="14"/>
      <c r="M277" s="15"/>
      <c r="N277" s="2"/>
      <c r="V277" s="51"/>
    </row>
    <row r="278" spans="1:22" ht="24" thickTop="1" thickBot="1" x14ac:dyDescent="0.25">
      <c r="A278" s="562">
        <f t="shared" ref="A278" si="62">A274+1</f>
        <v>66</v>
      </c>
      <c r="B278" s="110" t="s">
        <v>20</v>
      </c>
      <c r="C278" s="110" t="s">
        <v>21</v>
      </c>
      <c r="D278" s="110" t="s">
        <v>22</v>
      </c>
      <c r="E278" s="546" t="s">
        <v>23</v>
      </c>
      <c r="F278" s="546"/>
      <c r="G278" s="546" t="s">
        <v>14</v>
      </c>
      <c r="H278" s="547"/>
      <c r="I278" s="46"/>
      <c r="J278" s="43" t="s">
        <v>39</v>
      </c>
      <c r="K278" s="44"/>
      <c r="L278" s="44"/>
      <c r="M278" s="45"/>
      <c r="N278" s="2"/>
      <c r="V278" s="51"/>
    </row>
    <row r="279" spans="1:22" ht="13.5" thickBot="1" x14ac:dyDescent="0.25">
      <c r="A279" s="563"/>
      <c r="B279" s="8"/>
      <c r="C279" s="8"/>
      <c r="D279" s="4"/>
      <c r="E279" s="8"/>
      <c r="F279" s="8"/>
      <c r="G279" s="488"/>
      <c r="H279" s="657"/>
      <c r="I279" s="658"/>
      <c r="J279" s="41" t="s">
        <v>39</v>
      </c>
      <c r="K279" s="41"/>
      <c r="L279" s="41"/>
      <c r="M279" s="42"/>
      <c r="N279" s="2"/>
      <c r="V279" s="51">
        <v>0</v>
      </c>
    </row>
    <row r="280" spans="1:22" ht="23.25" thickBot="1" x14ac:dyDescent="0.25">
      <c r="A280" s="563"/>
      <c r="B280" s="107" t="s">
        <v>29</v>
      </c>
      <c r="C280" s="107" t="s">
        <v>30</v>
      </c>
      <c r="D280" s="107" t="s">
        <v>31</v>
      </c>
      <c r="E280" s="568" t="s">
        <v>32</v>
      </c>
      <c r="F280" s="568"/>
      <c r="G280" s="484"/>
      <c r="H280" s="485"/>
      <c r="I280" s="486"/>
      <c r="J280" s="13" t="s">
        <v>40</v>
      </c>
      <c r="K280" s="14"/>
      <c r="L280" s="14"/>
      <c r="M280" s="15"/>
      <c r="N280" s="2"/>
      <c r="V280" s="51"/>
    </row>
    <row r="281" spans="1:22" ht="13.5" thickBot="1" x14ac:dyDescent="0.25">
      <c r="A281" s="564"/>
      <c r="B281" s="9"/>
      <c r="C281" s="9"/>
      <c r="D281" s="10"/>
      <c r="E281" s="11" t="s">
        <v>36</v>
      </c>
      <c r="F281" s="12"/>
      <c r="G281" s="476"/>
      <c r="H281" s="477"/>
      <c r="I281" s="478"/>
      <c r="J281" s="13" t="s">
        <v>41</v>
      </c>
      <c r="K281" s="14"/>
      <c r="L281" s="14"/>
      <c r="M281" s="15"/>
      <c r="N281" s="2"/>
      <c r="V281" s="51"/>
    </row>
    <row r="282" spans="1:22" ht="24" thickTop="1" thickBot="1" x14ac:dyDescent="0.25">
      <c r="A282" s="562">
        <f t="shared" ref="A282" si="63">A278+1</f>
        <v>67</v>
      </c>
      <c r="B282" s="110" t="s">
        <v>20</v>
      </c>
      <c r="C282" s="110" t="s">
        <v>21</v>
      </c>
      <c r="D282" s="110" t="s">
        <v>22</v>
      </c>
      <c r="E282" s="546" t="s">
        <v>23</v>
      </c>
      <c r="F282" s="546"/>
      <c r="G282" s="546" t="s">
        <v>14</v>
      </c>
      <c r="H282" s="547"/>
      <c r="I282" s="46"/>
      <c r="J282" s="43" t="s">
        <v>39</v>
      </c>
      <c r="K282" s="44"/>
      <c r="L282" s="44"/>
      <c r="M282" s="45"/>
      <c r="N282" s="2"/>
      <c r="V282" s="51"/>
    </row>
    <row r="283" spans="1:22" ht="13.5" thickBot="1" x14ac:dyDescent="0.25">
      <c r="A283" s="563"/>
      <c r="B283" s="8"/>
      <c r="C283" s="8"/>
      <c r="D283" s="4"/>
      <c r="E283" s="8"/>
      <c r="F283" s="8"/>
      <c r="G283" s="488"/>
      <c r="H283" s="657"/>
      <c r="I283" s="658"/>
      <c r="J283" s="41" t="s">
        <v>39</v>
      </c>
      <c r="K283" s="41"/>
      <c r="L283" s="41"/>
      <c r="M283" s="42"/>
      <c r="N283" s="2"/>
      <c r="V283" s="51">
        <v>0</v>
      </c>
    </row>
    <row r="284" spans="1:22" ht="23.25" thickBot="1" x14ac:dyDescent="0.25">
      <c r="A284" s="563"/>
      <c r="B284" s="107" t="s">
        <v>29</v>
      </c>
      <c r="C284" s="107" t="s">
        <v>30</v>
      </c>
      <c r="D284" s="107" t="s">
        <v>31</v>
      </c>
      <c r="E284" s="568" t="s">
        <v>32</v>
      </c>
      <c r="F284" s="568"/>
      <c r="G284" s="484"/>
      <c r="H284" s="485"/>
      <c r="I284" s="486"/>
      <c r="J284" s="13" t="s">
        <v>40</v>
      </c>
      <c r="K284" s="14"/>
      <c r="L284" s="14"/>
      <c r="M284" s="15"/>
      <c r="N284" s="2"/>
      <c r="V284" s="51"/>
    </row>
    <row r="285" spans="1:22" ht="13.5" thickBot="1" x14ac:dyDescent="0.25">
      <c r="A285" s="564"/>
      <c r="B285" s="9"/>
      <c r="C285" s="9"/>
      <c r="D285" s="10"/>
      <c r="E285" s="11" t="s">
        <v>36</v>
      </c>
      <c r="F285" s="12"/>
      <c r="G285" s="476"/>
      <c r="H285" s="477"/>
      <c r="I285" s="478"/>
      <c r="J285" s="13" t="s">
        <v>41</v>
      </c>
      <c r="K285" s="14"/>
      <c r="L285" s="14"/>
      <c r="M285" s="15"/>
      <c r="N285" s="2"/>
      <c r="V285" s="51"/>
    </row>
    <row r="286" spans="1:22" ht="24" thickTop="1" thickBot="1" x14ac:dyDescent="0.25">
      <c r="A286" s="562">
        <f t="shared" ref="A286" si="64">A282+1</f>
        <v>68</v>
      </c>
      <c r="B286" s="110" t="s">
        <v>20</v>
      </c>
      <c r="C286" s="110" t="s">
        <v>21</v>
      </c>
      <c r="D286" s="110" t="s">
        <v>22</v>
      </c>
      <c r="E286" s="546" t="s">
        <v>23</v>
      </c>
      <c r="F286" s="546"/>
      <c r="G286" s="546" t="s">
        <v>14</v>
      </c>
      <c r="H286" s="547"/>
      <c r="I286" s="46"/>
      <c r="J286" s="43" t="s">
        <v>39</v>
      </c>
      <c r="K286" s="44"/>
      <c r="L286" s="44"/>
      <c r="M286" s="45"/>
      <c r="N286" s="2"/>
      <c r="V286" s="51"/>
    </row>
    <row r="287" spans="1:22" ht="13.5" thickBot="1" x14ac:dyDescent="0.25">
      <c r="A287" s="563"/>
      <c r="B287" s="8"/>
      <c r="C287" s="8"/>
      <c r="D287" s="4"/>
      <c r="E287" s="8"/>
      <c r="F287" s="8"/>
      <c r="G287" s="488"/>
      <c r="H287" s="657"/>
      <c r="I287" s="658"/>
      <c r="J287" s="41" t="s">
        <v>39</v>
      </c>
      <c r="K287" s="41"/>
      <c r="L287" s="41"/>
      <c r="M287" s="42"/>
      <c r="N287" s="2"/>
      <c r="V287" s="51">
        <v>0</v>
      </c>
    </row>
    <row r="288" spans="1:22" ht="23.25" thickBot="1" x14ac:dyDescent="0.25">
      <c r="A288" s="563"/>
      <c r="B288" s="107" t="s">
        <v>29</v>
      </c>
      <c r="C288" s="107" t="s">
        <v>30</v>
      </c>
      <c r="D288" s="107" t="s">
        <v>31</v>
      </c>
      <c r="E288" s="568" t="s">
        <v>32</v>
      </c>
      <c r="F288" s="568"/>
      <c r="G288" s="484"/>
      <c r="H288" s="485"/>
      <c r="I288" s="486"/>
      <c r="J288" s="13" t="s">
        <v>40</v>
      </c>
      <c r="K288" s="14"/>
      <c r="L288" s="14"/>
      <c r="M288" s="15"/>
      <c r="N288" s="2"/>
      <c r="V288" s="51"/>
    </row>
    <row r="289" spans="1:22" ht="13.5" thickBot="1" x14ac:dyDescent="0.25">
      <c r="A289" s="564"/>
      <c r="B289" s="9"/>
      <c r="C289" s="9"/>
      <c r="D289" s="10"/>
      <c r="E289" s="11" t="s">
        <v>36</v>
      </c>
      <c r="F289" s="12"/>
      <c r="G289" s="476"/>
      <c r="H289" s="477"/>
      <c r="I289" s="478"/>
      <c r="J289" s="13" t="s">
        <v>41</v>
      </c>
      <c r="K289" s="14"/>
      <c r="L289" s="14"/>
      <c r="M289" s="15"/>
      <c r="N289" s="2"/>
      <c r="V289" s="51"/>
    </row>
    <row r="290" spans="1:22" ht="24" thickTop="1" thickBot="1" x14ac:dyDescent="0.25">
      <c r="A290" s="562">
        <f t="shared" ref="A290" si="65">A286+1</f>
        <v>69</v>
      </c>
      <c r="B290" s="110" t="s">
        <v>20</v>
      </c>
      <c r="C290" s="110" t="s">
        <v>21</v>
      </c>
      <c r="D290" s="110" t="s">
        <v>22</v>
      </c>
      <c r="E290" s="546" t="s">
        <v>23</v>
      </c>
      <c r="F290" s="546"/>
      <c r="G290" s="546" t="s">
        <v>14</v>
      </c>
      <c r="H290" s="547"/>
      <c r="I290" s="46"/>
      <c r="J290" s="43" t="s">
        <v>39</v>
      </c>
      <c r="K290" s="44"/>
      <c r="L290" s="44"/>
      <c r="M290" s="45"/>
      <c r="N290" s="2"/>
      <c r="V290" s="51"/>
    </row>
    <row r="291" spans="1:22" ht="13.5" thickBot="1" x14ac:dyDescent="0.25">
      <c r="A291" s="563"/>
      <c r="B291" s="8"/>
      <c r="C291" s="8"/>
      <c r="D291" s="4"/>
      <c r="E291" s="8"/>
      <c r="F291" s="8"/>
      <c r="G291" s="488"/>
      <c r="H291" s="657"/>
      <c r="I291" s="658"/>
      <c r="J291" s="41" t="s">
        <v>39</v>
      </c>
      <c r="K291" s="41"/>
      <c r="L291" s="41"/>
      <c r="M291" s="42"/>
      <c r="N291" s="2"/>
      <c r="V291" s="51">
        <v>0</v>
      </c>
    </row>
    <row r="292" spans="1:22" ht="23.25" thickBot="1" x14ac:dyDescent="0.25">
      <c r="A292" s="563"/>
      <c r="B292" s="107" t="s">
        <v>29</v>
      </c>
      <c r="C292" s="107" t="s">
        <v>30</v>
      </c>
      <c r="D292" s="107" t="s">
        <v>31</v>
      </c>
      <c r="E292" s="568" t="s">
        <v>32</v>
      </c>
      <c r="F292" s="568"/>
      <c r="G292" s="484"/>
      <c r="H292" s="485"/>
      <c r="I292" s="486"/>
      <c r="J292" s="13" t="s">
        <v>40</v>
      </c>
      <c r="K292" s="14"/>
      <c r="L292" s="14"/>
      <c r="M292" s="15"/>
      <c r="N292" s="2"/>
      <c r="V292" s="51"/>
    </row>
    <row r="293" spans="1:22" ht="13.5" thickBot="1" x14ac:dyDescent="0.25">
      <c r="A293" s="564"/>
      <c r="B293" s="9"/>
      <c r="C293" s="9"/>
      <c r="D293" s="10"/>
      <c r="E293" s="11" t="s">
        <v>36</v>
      </c>
      <c r="F293" s="12"/>
      <c r="G293" s="476"/>
      <c r="H293" s="477"/>
      <c r="I293" s="478"/>
      <c r="J293" s="13" t="s">
        <v>41</v>
      </c>
      <c r="K293" s="14"/>
      <c r="L293" s="14"/>
      <c r="M293" s="15"/>
      <c r="N293" s="2"/>
      <c r="V293" s="51"/>
    </row>
    <row r="294" spans="1:22" ht="24" thickTop="1" thickBot="1" x14ac:dyDescent="0.25">
      <c r="A294" s="562">
        <f t="shared" ref="A294" si="66">A290+1</f>
        <v>70</v>
      </c>
      <c r="B294" s="110" t="s">
        <v>20</v>
      </c>
      <c r="C294" s="110" t="s">
        <v>21</v>
      </c>
      <c r="D294" s="110" t="s">
        <v>22</v>
      </c>
      <c r="E294" s="546" t="s">
        <v>23</v>
      </c>
      <c r="F294" s="546"/>
      <c r="G294" s="546" t="s">
        <v>14</v>
      </c>
      <c r="H294" s="547"/>
      <c r="I294" s="46"/>
      <c r="J294" s="43" t="s">
        <v>39</v>
      </c>
      <c r="K294" s="44"/>
      <c r="L294" s="44"/>
      <c r="M294" s="45"/>
      <c r="N294" s="2"/>
      <c r="V294" s="51"/>
    </row>
    <row r="295" spans="1:22" ht="13.5" thickBot="1" x14ac:dyDescent="0.25">
      <c r="A295" s="563"/>
      <c r="B295" s="8"/>
      <c r="C295" s="8"/>
      <c r="D295" s="4"/>
      <c r="E295" s="8"/>
      <c r="F295" s="8"/>
      <c r="G295" s="488"/>
      <c r="H295" s="657"/>
      <c r="I295" s="658"/>
      <c r="J295" s="41" t="s">
        <v>39</v>
      </c>
      <c r="K295" s="41"/>
      <c r="L295" s="41"/>
      <c r="M295" s="42"/>
      <c r="N295" s="2"/>
      <c r="V295" s="51">
        <v>0</v>
      </c>
    </row>
    <row r="296" spans="1:22" ht="23.25" thickBot="1" x14ac:dyDescent="0.25">
      <c r="A296" s="563"/>
      <c r="B296" s="107" t="s">
        <v>29</v>
      </c>
      <c r="C296" s="107" t="s">
        <v>30</v>
      </c>
      <c r="D296" s="107" t="s">
        <v>31</v>
      </c>
      <c r="E296" s="568" t="s">
        <v>32</v>
      </c>
      <c r="F296" s="568"/>
      <c r="G296" s="484"/>
      <c r="H296" s="485"/>
      <c r="I296" s="486"/>
      <c r="J296" s="13" t="s">
        <v>40</v>
      </c>
      <c r="K296" s="14"/>
      <c r="L296" s="14"/>
      <c r="M296" s="15"/>
      <c r="N296" s="2"/>
      <c r="V296" s="51"/>
    </row>
    <row r="297" spans="1:22" ht="13.5" thickBot="1" x14ac:dyDescent="0.25">
      <c r="A297" s="564"/>
      <c r="B297" s="9"/>
      <c r="C297" s="9"/>
      <c r="D297" s="10"/>
      <c r="E297" s="11" t="s">
        <v>36</v>
      </c>
      <c r="F297" s="12"/>
      <c r="G297" s="476"/>
      <c r="H297" s="477"/>
      <c r="I297" s="478"/>
      <c r="J297" s="13" t="s">
        <v>41</v>
      </c>
      <c r="K297" s="14"/>
      <c r="L297" s="14"/>
      <c r="M297" s="15"/>
      <c r="N297" s="2"/>
      <c r="V297" s="51"/>
    </row>
    <row r="298" spans="1:22" ht="24" thickTop="1" thickBot="1" x14ac:dyDescent="0.25">
      <c r="A298" s="562">
        <f t="shared" ref="A298" si="67">A294+1</f>
        <v>71</v>
      </c>
      <c r="B298" s="110" t="s">
        <v>20</v>
      </c>
      <c r="C298" s="110" t="s">
        <v>21</v>
      </c>
      <c r="D298" s="110" t="s">
        <v>22</v>
      </c>
      <c r="E298" s="546" t="s">
        <v>23</v>
      </c>
      <c r="F298" s="546"/>
      <c r="G298" s="546" t="s">
        <v>14</v>
      </c>
      <c r="H298" s="547"/>
      <c r="I298" s="46"/>
      <c r="J298" s="43" t="s">
        <v>39</v>
      </c>
      <c r="K298" s="44"/>
      <c r="L298" s="44"/>
      <c r="M298" s="45"/>
      <c r="N298" s="2"/>
      <c r="V298" s="51"/>
    </row>
    <row r="299" spans="1:22" ht="13.5" thickBot="1" x14ac:dyDescent="0.25">
      <c r="A299" s="563"/>
      <c r="B299" s="8"/>
      <c r="C299" s="8"/>
      <c r="D299" s="4"/>
      <c r="E299" s="8"/>
      <c r="F299" s="8"/>
      <c r="G299" s="488"/>
      <c r="H299" s="657"/>
      <c r="I299" s="658"/>
      <c r="J299" s="41" t="s">
        <v>39</v>
      </c>
      <c r="K299" s="41"/>
      <c r="L299" s="41"/>
      <c r="M299" s="42"/>
      <c r="N299" s="2"/>
      <c r="V299" s="51">
        <v>0</v>
      </c>
    </row>
    <row r="300" spans="1:22" ht="23.25" thickBot="1" x14ac:dyDescent="0.25">
      <c r="A300" s="563"/>
      <c r="B300" s="107" t="s">
        <v>29</v>
      </c>
      <c r="C300" s="107" t="s">
        <v>30</v>
      </c>
      <c r="D300" s="107" t="s">
        <v>31</v>
      </c>
      <c r="E300" s="568" t="s">
        <v>32</v>
      </c>
      <c r="F300" s="568"/>
      <c r="G300" s="484"/>
      <c r="H300" s="485"/>
      <c r="I300" s="486"/>
      <c r="J300" s="13" t="s">
        <v>40</v>
      </c>
      <c r="K300" s="14"/>
      <c r="L300" s="14"/>
      <c r="M300" s="15"/>
      <c r="N300" s="2"/>
      <c r="V300" s="51"/>
    </row>
    <row r="301" spans="1:22" ht="13.5" thickBot="1" x14ac:dyDescent="0.25">
      <c r="A301" s="564"/>
      <c r="B301" s="9"/>
      <c r="C301" s="9"/>
      <c r="D301" s="10"/>
      <c r="E301" s="11" t="s">
        <v>36</v>
      </c>
      <c r="F301" s="12"/>
      <c r="G301" s="476"/>
      <c r="H301" s="477"/>
      <c r="I301" s="478"/>
      <c r="J301" s="13" t="s">
        <v>41</v>
      </c>
      <c r="K301" s="14"/>
      <c r="L301" s="14"/>
      <c r="M301" s="15"/>
      <c r="N301" s="2"/>
      <c r="V301" s="51"/>
    </row>
    <row r="302" spans="1:22" ht="24" thickTop="1" thickBot="1" x14ac:dyDescent="0.25">
      <c r="A302" s="562">
        <f t="shared" ref="A302" si="68">A298+1</f>
        <v>72</v>
      </c>
      <c r="B302" s="110" t="s">
        <v>20</v>
      </c>
      <c r="C302" s="110" t="s">
        <v>21</v>
      </c>
      <c r="D302" s="110" t="s">
        <v>22</v>
      </c>
      <c r="E302" s="546" t="s">
        <v>23</v>
      </c>
      <c r="F302" s="546"/>
      <c r="G302" s="546" t="s">
        <v>14</v>
      </c>
      <c r="H302" s="547"/>
      <c r="I302" s="46"/>
      <c r="J302" s="43" t="s">
        <v>39</v>
      </c>
      <c r="K302" s="44"/>
      <c r="L302" s="44"/>
      <c r="M302" s="45"/>
      <c r="N302" s="2"/>
      <c r="V302" s="51"/>
    </row>
    <row r="303" spans="1:22" ht="13.5" thickBot="1" x14ac:dyDescent="0.25">
      <c r="A303" s="563"/>
      <c r="B303" s="8"/>
      <c r="C303" s="8"/>
      <c r="D303" s="4"/>
      <c r="E303" s="8"/>
      <c r="F303" s="8"/>
      <c r="G303" s="488"/>
      <c r="H303" s="657"/>
      <c r="I303" s="658"/>
      <c r="J303" s="41" t="s">
        <v>39</v>
      </c>
      <c r="K303" s="41"/>
      <c r="L303" s="41"/>
      <c r="M303" s="42"/>
      <c r="N303" s="2"/>
      <c r="V303" s="51">
        <v>0</v>
      </c>
    </row>
    <row r="304" spans="1:22" ht="23.25" thickBot="1" x14ac:dyDescent="0.25">
      <c r="A304" s="563"/>
      <c r="B304" s="107" t="s">
        <v>29</v>
      </c>
      <c r="C304" s="107" t="s">
        <v>30</v>
      </c>
      <c r="D304" s="107" t="s">
        <v>31</v>
      </c>
      <c r="E304" s="568" t="s">
        <v>32</v>
      </c>
      <c r="F304" s="568"/>
      <c r="G304" s="484"/>
      <c r="H304" s="485"/>
      <c r="I304" s="486"/>
      <c r="J304" s="13" t="s">
        <v>40</v>
      </c>
      <c r="K304" s="14"/>
      <c r="L304" s="14"/>
      <c r="M304" s="15"/>
      <c r="N304" s="2"/>
      <c r="V304" s="51"/>
    </row>
    <row r="305" spans="1:22" ht="13.5" thickBot="1" x14ac:dyDescent="0.25">
      <c r="A305" s="564"/>
      <c r="B305" s="9"/>
      <c r="C305" s="9"/>
      <c r="D305" s="10"/>
      <c r="E305" s="11" t="s">
        <v>36</v>
      </c>
      <c r="F305" s="12"/>
      <c r="G305" s="476"/>
      <c r="H305" s="477"/>
      <c r="I305" s="478"/>
      <c r="J305" s="13" t="s">
        <v>41</v>
      </c>
      <c r="K305" s="14"/>
      <c r="L305" s="14"/>
      <c r="M305" s="15"/>
      <c r="N305" s="2"/>
      <c r="V305" s="51"/>
    </row>
    <row r="306" spans="1:22" ht="24" thickTop="1" thickBot="1" x14ac:dyDescent="0.25">
      <c r="A306" s="562">
        <f t="shared" ref="A306" si="69">A302+1</f>
        <v>73</v>
      </c>
      <c r="B306" s="110" t="s">
        <v>20</v>
      </c>
      <c r="C306" s="110" t="s">
        <v>21</v>
      </c>
      <c r="D306" s="110" t="s">
        <v>22</v>
      </c>
      <c r="E306" s="546" t="s">
        <v>23</v>
      </c>
      <c r="F306" s="546"/>
      <c r="G306" s="546" t="s">
        <v>14</v>
      </c>
      <c r="H306" s="547"/>
      <c r="I306" s="46"/>
      <c r="J306" s="43" t="s">
        <v>39</v>
      </c>
      <c r="K306" s="44"/>
      <c r="L306" s="44"/>
      <c r="M306" s="45"/>
      <c r="N306" s="2"/>
      <c r="V306" s="51"/>
    </row>
    <row r="307" spans="1:22" ht="13.5" thickBot="1" x14ac:dyDescent="0.25">
      <c r="A307" s="563"/>
      <c r="B307" s="8"/>
      <c r="C307" s="8"/>
      <c r="D307" s="4"/>
      <c r="E307" s="8"/>
      <c r="F307" s="8"/>
      <c r="G307" s="488"/>
      <c r="H307" s="657"/>
      <c r="I307" s="658"/>
      <c r="J307" s="41" t="s">
        <v>39</v>
      </c>
      <c r="K307" s="41"/>
      <c r="L307" s="41"/>
      <c r="M307" s="42"/>
      <c r="N307" s="2"/>
      <c r="V307" s="51">
        <v>0</v>
      </c>
    </row>
    <row r="308" spans="1:22" ht="23.25" thickBot="1" x14ac:dyDescent="0.25">
      <c r="A308" s="563"/>
      <c r="B308" s="107" t="s">
        <v>29</v>
      </c>
      <c r="C308" s="107" t="s">
        <v>30</v>
      </c>
      <c r="D308" s="107" t="s">
        <v>31</v>
      </c>
      <c r="E308" s="568" t="s">
        <v>32</v>
      </c>
      <c r="F308" s="568"/>
      <c r="G308" s="484"/>
      <c r="H308" s="485"/>
      <c r="I308" s="486"/>
      <c r="J308" s="13" t="s">
        <v>40</v>
      </c>
      <c r="K308" s="14"/>
      <c r="L308" s="14"/>
      <c r="M308" s="15"/>
      <c r="N308" s="2"/>
      <c r="V308" s="51"/>
    </row>
    <row r="309" spans="1:22" ht="13.5" thickBot="1" x14ac:dyDescent="0.25">
      <c r="A309" s="564"/>
      <c r="B309" s="9"/>
      <c r="C309" s="9"/>
      <c r="D309" s="10"/>
      <c r="E309" s="11" t="s">
        <v>36</v>
      </c>
      <c r="F309" s="12"/>
      <c r="G309" s="476"/>
      <c r="H309" s="477"/>
      <c r="I309" s="478"/>
      <c r="J309" s="13" t="s">
        <v>41</v>
      </c>
      <c r="K309" s="14"/>
      <c r="L309" s="14"/>
      <c r="M309" s="15"/>
      <c r="N309" s="2"/>
      <c r="V309" s="51"/>
    </row>
    <row r="310" spans="1:22" ht="24" thickTop="1" thickBot="1" x14ac:dyDescent="0.25">
      <c r="A310" s="562">
        <f t="shared" ref="A310" si="70">A306+1</f>
        <v>74</v>
      </c>
      <c r="B310" s="110" t="s">
        <v>20</v>
      </c>
      <c r="C310" s="110" t="s">
        <v>21</v>
      </c>
      <c r="D310" s="110" t="s">
        <v>22</v>
      </c>
      <c r="E310" s="546" t="s">
        <v>23</v>
      </c>
      <c r="F310" s="546"/>
      <c r="G310" s="546" t="s">
        <v>14</v>
      </c>
      <c r="H310" s="547"/>
      <c r="I310" s="46"/>
      <c r="J310" s="43" t="s">
        <v>39</v>
      </c>
      <c r="K310" s="44"/>
      <c r="L310" s="44"/>
      <c r="M310" s="45"/>
      <c r="N310" s="2"/>
      <c r="V310" s="51"/>
    </row>
    <row r="311" spans="1:22" ht="13.5" thickBot="1" x14ac:dyDescent="0.25">
      <c r="A311" s="563"/>
      <c r="B311" s="8"/>
      <c r="C311" s="8"/>
      <c r="D311" s="4"/>
      <c r="E311" s="8"/>
      <c r="F311" s="8"/>
      <c r="G311" s="488"/>
      <c r="H311" s="657"/>
      <c r="I311" s="658"/>
      <c r="J311" s="41" t="s">
        <v>39</v>
      </c>
      <c r="K311" s="41"/>
      <c r="L311" s="41"/>
      <c r="M311" s="42"/>
      <c r="N311" s="2"/>
      <c r="V311" s="51">
        <v>0</v>
      </c>
    </row>
    <row r="312" spans="1:22" ht="23.25" thickBot="1" x14ac:dyDescent="0.25">
      <c r="A312" s="563"/>
      <c r="B312" s="107" t="s">
        <v>29</v>
      </c>
      <c r="C312" s="107" t="s">
        <v>30</v>
      </c>
      <c r="D312" s="107" t="s">
        <v>31</v>
      </c>
      <c r="E312" s="568" t="s">
        <v>32</v>
      </c>
      <c r="F312" s="568"/>
      <c r="G312" s="484"/>
      <c r="H312" s="485"/>
      <c r="I312" s="486"/>
      <c r="J312" s="13" t="s">
        <v>40</v>
      </c>
      <c r="K312" s="14"/>
      <c r="L312" s="14"/>
      <c r="M312" s="15"/>
      <c r="N312" s="2"/>
      <c r="V312" s="51"/>
    </row>
    <row r="313" spans="1:22" ht="13.5" thickBot="1" x14ac:dyDescent="0.25">
      <c r="A313" s="564"/>
      <c r="B313" s="9"/>
      <c r="C313" s="9"/>
      <c r="D313" s="10"/>
      <c r="E313" s="11" t="s">
        <v>36</v>
      </c>
      <c r="F313" s="12"/>
      <c r="G313" s="476"/>
      <c r="H313" s="477"/>
      <c r="I313" s="478"/>
      <c r="J313" s="13" t="s">
        <v>41</v>
      </c>
      <c r="K313" s="14"/>
      <c r="L313" s="14"/>
      <c r="M313" s="15"/>
      <c r="N313" s="2"/>
      <c r="V313" s="51"/>
    </row>
    <row r="314" spans="1:22" ht="24" thickTop="1" thickBot="1" x14ac:dyDescent="0.25">
      <c r="A314" s="562">
        <f t="shared" ref="A314" si="71">A310+1</f>
        <v>75</v>
      </c>
      <c r="B314" s="110" t="s">
        <v>20</v>
      </c>
      <c r="C314" s="110" t="s">
        <v>21</v>
      </c>
      <c r="D314" s="110" t="s">
        <v>22</v>
      </c>
      <c r="E314" s="546" t="s">
        <v>23</v>
      </c>
      <c r="F314" s="546"/>
      <c r="G314" s="546" t="s">
        <v>14</v>
      </c>
      <c r="H314" s="547"/>
      <c r="I314" s="46"/>
      <c r="J314" s="43" t="s">
        <v>39</v>
      </c>
      <c r="K314" s="44"/>
      <c r="L314" s="44"/>
      <c r="M314" s="45"/>
      <c r="N314" s="2"/>
      <c r="V314" s="51"/>
    </row>
    <row r="315" spans="1:22" ht="13.5" thickBot="1" x14ac:dyDescent="0.25">
      <c r="A315" s="563"/>
      <c r="B315" s="8"/>
      <c r="C315" s="8"/>
      <c r="D315" s="4"/>
      <c r="E315" s="8"/>
      <c r="F315" s="8"/>
      <c r="G315" s="488"/>
      <c r="H315" s="657"/>
      <c r="I315" s="658"/>
      <c r="J315" s="41" t="s">
        <v>39</v>
      </c>
      <c r="K315" s="41"/>
      <c r="L315" s="41"/>
      <c r="M315" s="42"/>
      <c r="N315" s="2"/>
      <c r="V315" s="51">
        <v>0</v>
      </c>
    </row>
    <row r="316" spans="1:22" ht="23.25" thickBot="1" x14ac:dyDescent="0.25">
      <c r="A316" s="563"/>
      <c r="B316" s="107" t="s">
        <v>29</v>
      </c>
      <c r="C316" s="107" t="s">
        <v>30</v>
      </c>
      <c r="D316" s="107" t="s">
        <v>31</v>
      </c>
      <c r="E316" s="568" t="s">
        <v>32</v>
      </c>
      <c r="F316" s="568"/>
      <c r="G316" s="484"/>
      <c r="H316" s="485"/>
      <c r="I316" s="486"/>
      <c r="J316" s="13" t="s">
        <v>40</v>
      </c>
      <c r="K316" s="14"/>
      <c r="L316" s="14"/>
      <c r="M316" s="15"/>
      <c r="N316" s="2"/>
      <c r="V316" s="51"/>
    </row>
    <row r="317" spans="1:22" ht="13.5" thickBot="1" x14ac:dyDescent="0.25">
      <c r="A317" s="564"/>
      <c r="B317" s="9"/>
      <c r="C317" s="9"/>
      <c r="D317" s="10"/>
      <c r="E317" s="11" t="s">
        <v>36</v>
      </c>
      <c r="F317" s="12"/>
      <c r="G317" s="476"/>
      <c r="H317" s="477"/>
      <c r="I317" s="478"/>
      <c r="J317" s="13" t="s">
        <v>41</v>
      </c>
      <c r="K317" s="14"/>
      <c r="L317" s="14"/>
      <c r="M317" s="15"/>
      <c r="N317" s="2"/>
      <c r="V317" s="51"/>
    </row>
    <row r="318" spans="1:22" ht="24" thickTop="1" thickBot="1" x14ac:dyDescent="0.25">
      <c r="A318" s="562">
        <f t="shared" ref="A318" si="72">A314+1</f>
        <v>76</v>
      </c>
      <c r="B318" s="110" t="s">
        <v>20</v>
      </c>
      <c r="C318" s="110" t="s">
        <v>21</v>
      </c>
      <c r="D318" s="110" t="s">
        <v>22</v>
      </c>
      <c r="E318" s="546" t="s">
        <v>23</v>
      </c>
      <c r="F318" s="546"/>
      <c r="G318" s="546" t="s">
        <v>14</v>
      </c>
      <c r="H318" s="547"/>
      <c r="I318" s="46"/>
      <c r="J318" s="43" t="s">
        <v>39</v>
      </c>
      <c r="K318" s="44"/>
      <c r="L318" s="44"/>
      <c r="M318" s="45"/>
      <c r="N318" s="2"/>
      <c r="V318" s="51"/>
    </row>
    <row r="319" spans="1:22" ht="13.5" thickBot="1" x14ac:dyDescent="0.25">
      <c r="A319" s="563"/>
      <c r="B319" s="8"/>
      <c r="C319" s="8"/>
      <c r="D319" s="4"/>
      <c r="E319" s="8"/>
      <c r="F319" s="8"/>
      <c r="G319" s="488"/>
      <c r="H319" s="657"/>
      <c r="I319" s="658"/>
      <c r="J319" s="41" t="s">
        <v>39</v>
      </c>
      <c r="K319" s="41"/>
      <c r="L319" s="41"/>
      <c r="M319" s="42"/>
      <c r="N319" s="2"/>
      <c r="V319" s="51">
        <v>0</v>
      </c>
    </row>
    <row r="320" spans="1:22" ht="23.25" thickBot="1" x14ac:dyDescent="0.25">
      <c r="A320" s="563"/>
      <c r="B320" s="107" t="s">
        <v>29</v>
      </c>
      <c r="C320" s="107" t="s">
        <v>30</v>
      </c>
      <c r="D320" s="107" t="s">
        <v>31</v>
      </c>
      <c r="E320" s="568" t="s">
        <v>32</v>
      </c>
      <c r="F320" s="568"/>
      <c r="G320" s="484"/>
      <c r="H320" s="485"/>
      <c r="I320" s="486"/>
      <c r="J320" s="13" t="s">
        <v>40</v>
      </c>
      <c r="K320" s="14"/>
      <c r="L320" s="14"/>
      <c r="M320" s="15"/>
      <c r="N320" s="2"/>
      <c r="V320" s="51"/>
    </row>
    <row r="321" spans="1:22" ht="13.5" thickBot="1" x14ac:dyDescent="0.25">
      <c r="A321" s="564"/>
      <c r="B321" s="9"/>
      <c r="C321" s="9"/>
      <c r="D321" s="10"/>
      <c r="E321" s="11" t="s">
        <v>36</v>
      </c>
      <c r="F321" s="12"/>
      <c r="G321" s="476"/>
      <c r="H321" s="477"/>
      <c r="I321" s="478"/>
      <c r="J321" s="13" t="s">
        <v>41</v>
      </c>
      <c r="K321" s="14"/>
      <c r="L321" s="14"/>
      <c r="M321" s="15"/>
      <c r="N321" s="2"/>
      <c r="V321" s="51"/>
    </row>
    <row r="322" spans="1:22" ht="24" thickTop="1" thickBot="1" x14ac:dyDescent="0.25">
      <c r="A322" s="562">
        <f t="shared" ref="A322" si="73">A318+1</f>
        <v>77</v>
      </c>
      <c r="B322" s="110" t="s">
        <v>20</v>
      </c>
      <c r="C322" s="110" t="s">
        <v>21</v>
      </c>
      <c r="D322" s="110" t="s">
        <v>22</v>
      </c>
      <c r="E322" s="546" t="s">
        <v>23</v>
      </c>
      <c r="F322" s="546"/>
      <c r="G322" s="546" t="s">
        <v>14</v>
      </c>
      <c r="H322" s="547"/>
      <c r="I322" s="46"/>
      <c r="J322" s="43" t="s">
        <v>39</v>
      </c>
      <c r="K322" s="44"/>
      <c r="L322" s="44"/>
      <c r="M322" s="45"/>
      <c r="N322" s="2"/>
      <c r="V322" s="51"/>
    </row>
    <row r="323" spans="1:22" ht="13.5" thickBot="1" x14ac:dyDescent="0.25">
      <c r="A323" s="563"/>
      <c r="B323" s="8"/>
      <c r="C323" s="8"/>
      <c r="D323" s="4"/>
      <c r="E323" s="8"/>
      <c r="F323" s="8"/>
      <c r="G323" s="488"/>
      <c r="H323" s="657"/>
      <c r="I323" s="658"/>
      <c r="J323" s="41" t="s">
        <v>39</v>
      </c>
      <c r="K323" s="41"/>
      <c r="L323" s="41"/>
      <c r="M323" s="42"/>
      <c r="N323" s="2"/>
      <c r="V323" s="51">
        <v>0</v>
      </c>
    </row>
    <row r="324" spans="1:22" ht="23.25" thickBot="1" x14ac:dyDescent="0.25">
      <c r="A324" s="563"/>
      <c r="B324" s="107" t="s">
        <v>29</v>
      </c>
      <c r="C324" s="107" t="s">
        <v>30</v>
      </c>
      <c r="D324" s="107" t="s">
        <v>31</v>
      </c>
      <c r="E324" s="568" t="s">
        <v>32</v>
      </c>
      <c r="F324" s="568"/>
      <c r="G324" s="484"/>
      <c r="H324" s="485"/>
      <c r="I324" s="486"/>
      <c r="J324" s="13" t="s">
        <v>40</v>
      </c>
      <c r="K324" s="14"/>
      <c r="L324" s="14"/>
      <c r="M324" s="15"/>
      <c r="N324" s="2"/>
      <c r="V324" s="51"/>
    </row>
    <row r="325" spans="1:22" ht="13.5" thickBot="1" x14ac:dyDescent="0.25">
      <c r="A325" s="564"/>
      <c r="B325" s="9"/>
      <c r="C325" s="9"/>
      <c r="D325" s="10"/>
      <c r="E325" s="11" t="s">
        <v>36</v>
      </c>
      <c r="F325" s="12"/>
      <c r="G325" s="476"/>
      <c r="H325" s="477"/>
      <c r="I325" s="478"/>
      <c r="J325" s="13" t="s">
        <v>41</v>
      </c>
      <c r="K325" s="14"/>
      <c r="L325" s="14"/>
      <c r="M325" s="15"/>
      <c r="N325" s="2"/>
      <c r="V325" s="51"/>
    </row>
    <row r="326" spans="1:22" ht="24" thickTop="1" thickBot="1" x14ac:dyDescent="0.25">
      <c r="A326" s="562">
        <f t="shared" ref="A326" si="74">A322+1</f>
        <v>78</v>
      </c>
      <c r="B326" s="110" t="s">
        <v>20</v>
      </c>
      <c r="C326" s="110" t="s">
        <v>21</v>
      </c>
      <c r="D326" s="110" t="s">
        <v>22</v>
      </c>
      <c r="E326" s="546" t="s">
        <v>23</v>
      </c>
      <c r="F326" s="546"/>
      <c r="G326" s="546" t="s">
        <v>14</v>
      </c>
      <c r="H326" s="547"/>
      <c r="I326" s="46"/>
      <c r="J326" s="43" t="s">
        <v>39</v>
      </c>
      <c r="K326" s="44"/>
      <c r="L326" s="44"/>
      <c r="M326" s="45"/>
      <c r="N326" s="2"/>
      <c r="V326" s="51"/>
    </row>
    <row r="327" spans="1:22" ht="13.5" thickBot="1" x14ac:dyDescent="0.25">
      <c r="A327" s="563"/>
      <c r="B327" s="8"/>
      <c r="C327" s="8"/>
      <c r="D327" s="4"/>
      <c r="E327" s="8"/>
      <c r="F327" s="8"/>
      <c r="G327" s="488"/>
      <c r="H327" s="657"/>
      <c r="I327" s="658"/>
      <c r="J327" s="41" t="s">
        <v>39</v>
      </c>
      <c r="K327" s="41"/>
      <c r="L327" s="41"/>
      <c r="M327" s="42"/>
      <c r="N327" s="2"/>
      <c r="V327" s="51">
        <v>0</v>
      </c>
    </row>
    <row r="328" spans="1:22" ht="23.25" thickBot="1" x14ac:dyDescent="0.25">
      <c r="A328" s="563"/>
      <c r="B328" s="107" t="s">
        <v>29</v>
      </c>
      <c r="C328" s="107" t="s">
        <v>30</v>
      </c>
      <c r="D328" s="107" t="s">
        <v>31</v>
      </c>
      <c r="E328" s="568" t="s">
        <v>32</v>
      </c>
      <c r="F328" s="568"/>
      <c r="G328" s="484"/>
      <c r="H328" s="485"/>
      <c r="I328" s="486"/>
      <c r="J328" s="13" t="s">
        <v>40</v>
      </c>
      <c r="K328" s="14"/>
      <c r="L328" s="14"/>
      <c r="M328" s="15"/>
      <c r="N328" s="2"/>
      <c r="V328" s="51"/>
    </row>
    <row r="329" spans="1:22" ht="13.5" thickBot="1" x14ac:dyDescent="0.25">
      <c r="A329" s="564"/>
      <c r="B329" s="9"/>
      <c r="C329" s="9"/>
      <c r="D329" s="10"/>
      <c r="E329" s="11" t="s">
        <v>36</v>
      </c>
      <c r="F329" s="12"/>
      <c r="G329" s="476"/>
      <c r="H329" s="477"/>
      <c r="I329" s="478"/>
      <c r="J329" s="13" t="s">
        <v>41</v>
      </c>
      <c r="K329" s="14"/>
      <c r="L329" s="14"/>
      <c r="M329" s="15"/>
      <c r="N329" s="2"/>
      <c r="V329" s="51"/>
    </row>
    <row r="330" spans="1:22" ht="24" thickTop="1" thickBot="1" x14ac:dyDescent="0.25">
      <c r="A330" s="562">
        <f t="shared" ref="A330" si="75">A326+1</f>
        <v>79</v>
      </c>
      <c r="B330" s="110" t="s">
        <v>20</v>
      </c>
      <c r="C330" s="110" t="s">
        <v>21</v>
      </c>
      <c r="D330" s="110" t="s">
        <v>22</v>
      </c>
      <c r="E330" s="546" t="s">
        <v>23</v>
      </c>
      <c r="F330" s="546"/>
      <c r="G330" s="546" t="s">
        <v>14</v>
      </c>
      <c r="H330" s="547"/>
      <c r="I330" s="46"/>
      <c r="J330" s="43" t="s">
        <v>39</v>
      </c>
      <c r="K330" s="44"/>
      <c r="L330" s="44"/>
      <c r="M330" s="45"/>
      <c r="N330" s="2"/>
      <c r="V330" s="51"/>
    </row>
    <row r="331" spans="1:22" ht="13.5" thickBot="1" x14ac:dyDescent="0.25">
      <c r="A331" s="563"/>
      <c r="B331" s="8"/>
      <c r="C331" s="8"/>
      <c r="D331" s="4"/>
      <c r="E331" s="8"/>
      <c r="F331" s="8"/>
      <c r="G331" s="488"/>
      <c r="H331" s="657"/>
      <c r="I331" s="658"/>
      <c r="J331" s="41" t="s">
        <v>39</v>
      </c>
      <c r="K331" s="41"/>
      <c r="L331" s="41"/>
      <c r="M331" s="42"/>
      <c r="N331" s="2"/>
      <c r="V331" s="51">
        <v>0</v>
      </c>
    </row>
    <row r="332" spans="1:22" ht="23.25" thickBot="1" x14ac:dyDescent="0.25">
      <c r="A332" s="563"/>
      <c r="B332" s="107" t="s">
        <v>29</v>
      </c>
      <c r="C332" s="107" t="s">
        <v>30</v>
      </c>
      <c r="D332" s="107" t="s">
        <v>31</v>
      </c>
      <c r="E332" s="568" t="s">
        <v>32</v>
      </c>
      <c r="F332" s="568"/>
      <c r="G332" s="484"/>
      <c r="H332" s="485"/>
      <c r="I332" s="486"/>
      <c r="J332" s="13" t="s">
        <v>40</v>
      </c>
      <c r="K332" s="14"/>
      <c r="L332" s="14"/>
      <c r="M332" s="15"/>
      <c r="N332" s="2"/>
      <c r="V332" s="51"/>
    </row>
    <row r="333" spans="1:22" ht="13.5" thickBot="1" x14ac:dyDescent="0.25">
      <c r="A333" s="564"/>
      <c r="B333" s="9"/>
      <c r="C333" s="9"/>
      <c r="D333" s="10"/>
      <c r="E333" s="11" t="s">
        <v>36</v>
      </c>
      <c r="F333" s="12"/>
      <c r="G333" s="476"/>
      <c r="H333" s="477"/>
      <c r="I333" s="478"/>
      <c r="J333" s="13" t="s">
        <v>41</v>
      </c>
      <c r="K333" s="14"/>
      <c r="L333" s="14"/>
      <c r="M333" s="15"/>
      <c r="N333" s="2"/>
      <c r="V333" s="51"/>
    </row>
    <row r="334" spans="1:22" ht="24" thickTop="1" thickBot="1" x14ac:dyDescent="0.25">
      <c r="A334" s="562">
        <f t="shared" ref="A334" si="76">A330+1</f>
        <v>80</v>
      </c>
      <c r="B334" s="110" t="s">
        <v>20</v>
      </c>
      <c r="C334" s="110" t="s">
        <v>21</v>
      </c>
      <c r="D334" s="110" t="s">
        <v>22</v>
      </c>
      <c r="E334" s="546" t="s">
        <v>23</v>
      </c>
      <c r="F334" s="546"/>
      <c r="G334" s="546" t="s">
        <v>14</v>
      </c>
      <c r="H334" s="547"/>
      <c r="I334" s="46"/>
      <c r="J334" s="43" t="s">
        <v>39</v>
      </c>
      <c r="K334" s="44"/>
      <c r="L334" s="44"/>
      <c r="M334" s="45"/>
      <c r="N334" s="2"/>
      <c r="V334" s="51"/>
    </row>
    <row r="335" spans="1:22" ht="13.5" thickBot="1" x14ac:dyDescent="0.25">
      <c r="A335" s="563"/>
      <c r="B335" s="8"/>
      <c r="C335" s="8"/>
      <c r="D335" s="4"/>
      <c r="E335" s="8"/>
      <c r="F335" s="8"/>
      <c r="G335" s="488"/>
      <c r="H335" s="657"/>
      <c r="I335" s="658"/>
      <c r="J335" s="41" t="s">
        <v>39</v>
      </c>
      <c r="K335" s="41"/>
      <c r="L335" s="41"/>
      <c r="M335" s="42"/>
      <c r="N335" s="2"/>
      <c r="V335" s="51">
        <v>0</v>
      </c>
    </row>
    <row r="336" spans="1:22" ht="23.25" thickBot="1" x14ac:dyDescent="0.25">
      <c r="A336" s="563"/>
      <c r="B336" s="107" t="s">
        <v>29</v>
      </c>
      <c r="C336" s="107" t="s">
        <v>30</v>
      </c>
      <c r="D336" s="107" t="s">
        <v>31</v>
      </c>
      <c r="E336" s="568" t="s">
        <v>32</v>
      </c>
      <c r="F336" s="568"/>
      <c r="G336" s="484"/>
      <c r="H336" s="485"/>
      <c r="I336" s="486"/>
      <c r="J336" s="13" t="s">
        <v>40</v>
      </c>
      <c r="K336" s="14"/>
      <c r="L336" s="14"/>
      <c r="M336" s="15"/>
      <c r="N336" s="2"/>
      <c r="V336" s="51"/>
    </row>
    <row r="337" spans="1:22" ht="13.5" thickBot="1" x14ac:dyDescent="0.25">
      <c r="A337" s="564"/>
      <c r="B337" s="9"/>
      <c r="C337" s="9"/>
      <c r="D337" s="10"/>
      <c r="E337" s="11" t="s">
        <v>36</v>
      </c>
      <c r="F337" s="12"/>
      <c r="G337" s="476"/>
      <c r="H337" s="477"/>
      <c r="I337" s="478"/>
      <c r="J337" s="13" t="s">
        <v>41</v>
      </c>
      <c r="K337" s="14"/>
      <c r="L337" s="14"/>
      <c r="M337" s="15"/>
      <c r="N337" s="2"/>
      <c r="V337" s="51"/>
    </row>
    <row r="338" spans="1:22" ht="24" thickTop="1" thickBot="1" x14ac:dyDescent="0.25">
      <c r="A338" s="562">
        <f t="shared" ref="A338" si="77">A334+1</f>
        <v>81</v>
      </c>
      <c r="B338" s="110" t="s">
        <v>20</v>
      </c>
      <c r="C338" s="110" t="s">
        <v>21</v>
      </c>
      <c r="D338" s="110" t="s">
        <v>22</v>
      </c>
      <c r="E338" s="546" t="s">
        <v>23</v>
      </c>
      <c r="F338" s="546"/>
      <c r="G338" s="546" t="s">
        <v>14</v>
      </c>
      <c r="H338" s="547"/>
      <c r="I338" s="46"/>
      <c r="J338" s="43" t="s">
        <v>39</v>
      </c>
      <c r="K338" s="44"/>
      <c r="L338" s="44"/>
      <c r="M338" s="45"/>
      <c r="N338" s="2"/>
      <c r="V338" s="51"/>
    </row>
    <row r="339" spans="1:22" ht="13.5" thickBot="1" x14ac:dyDescent="0.25">
      <c r="A339" s="563"/>
      <c r="B339" s="8"/>
      <c r="C339" s="8"/>
      <c r="D339" s="4"/>
      <c r="E339" s="8"/>
      <c r="F339" s="8"/>
      <c r="G339" s="488"/>
      <c r="H339" s="657"/>
      <c r="I339" s="658"/>
      <c r="J339" s="41" t="s">
        <v>39</v>
      </c>
      <c r="K339" s="41"/>
      <c r="L339" s="41"/>
      <c r="M339" s="42"/>
      <c r="N339" s="2"/>
      <c r="V339" s="51">
        <v>0</v>
      </c>
    </row>
    <row r="340" spans="1:22" ht="23.25" thickBot="1" x14ac:dyDescent="0.25">
      <c r="A340" s="563"/>
      <c r="B340" s="107" t="s">
        <v>29</v>
      </c>
      <c r="C340" s="107" t="s">
        <v>30</v>
      </c>
      <c r="D340" s="107" t="s">
        <v>31</v>
      </c>
      <c r="E340" s="568" t="s">
        <v>32</v>
      </c>
      <c r="F340" s="568"/>
      <c r="G340" s="484"/>
      <c r="H340" s="485"/>
      <c r="I340" s="486"/>
      <c r="J340" s="13" t="s">
        <v>40</v>
      </c>
      <c r="K340" s="14"/>
      <c r="L340" s="14"/>
      <c r="M340" s="15"/>
      <c r="N340" s="2"/>
      <c r="V340" s="51"/>
    </row>
    <row r="341" spans="1:22" ht="13.5" thickBot="1" x14ac:dyDescent="0.25">
      <c r="A341" s="564"/>
      <c r="B341" s="9"/>
      <c r="C341" s="9"/>
      <c r="D341" s="10"/>
      <c r="E341" s="11" t="s">
        <v>36</v>
      </c>
      <c r="F341" s="12"/>
      <c r="G341" s="476"/>
      <c r="H341" s="477"/>
      <c r="I341" s="478"/>
      <c r="J341" s="13" t="s">
        <v>41</v>
      </c>
      <c r="K341" s="14"/>
      <c r="L341" s="14"/>
      <c r="M341" s="15"/>
      <c r="N341" s="2"/>
      <c r="V341" s="51"/>
    </row>
    <row r="342" spans="1:22" ht="24" thickTop="1" thickBot="1" x14ac:dyDescent="0.25">
      <c r="A342" s="562">
        <f t="shared" ref="A342" si="78">A338+1</f>
        <v>82</v>
      </c>
      <c r="B342" s="110" t="s">
        <v>20</v>
      </c>
      <c r="C342" s="110" t="s">
        <v>21</v>
      </c>
      <c r="D342" s="110" t="s">
        <v>22</v>
      </c>
      <c r="E342" s="546" t="s">
        <v>23</v>
      </c>
      <c r="F342" s="546"/>
      <c r="G342" s="546" t="s">
        <v>14</v>
      </c>
      <c r="H342" s="547"/>
      <c r="I342" s="46"/>
      <c r="J342" s="43" t="s">
        <v>39</v>
      </c>
      <c r="K342" s="44"/>
      <c r="L342" s="44"/>
      <c r="M342" s="45"/>
      <c r="N342" s="2"/>
      <c r="V342" s="51"/>
    </row>
    <row r="343" spans="1:22" ht="13.5" thickBot="1" x14ac:dyDescent="0.25">
      <c r="A343" s="563"/>
      <c r="B343" s="8"/>
      <c r="C343" s="8"/>
      <c r="D343" s="4"/>
      <c r="E343" s="8"/>
      <c r="F343" s="8"/>
      <c r="G343" s="488"/>
      <c r="H343" s="657"/>
      <c r="I343" s="658"/>
      <c r="J343" s="41" t="s">
        <v>39</v>
      </c>
      <c r="K343" s="41"/>
      <c r="L343" s="41"/>
      <c r="M343" s="42"/>
      <c r="N343" s="2"/>
      <c r="V343" s="51">
        <v>0</v>
      </c>
    </row>
    <row r="344" spans="1:22" ht="23.25" thickBot="1" x14ac:dyDescent="0.25">
      <c r="A344" s="563"/>
      <c r="B344" s="107" t="s">
        <v>29</v>
      </c>
      <c r="C344" s="107" t="s">
        <v>30</v>
      </c>
      <c r="D344" s="107" t="s">
        <v>31</v>
      </c>
      <c r="E344" s="568" t="s">
        <v>32</v>
      </c>
      <c r="F344" s="568"/>
      <c r="G344" s="484"/>
      <c r="H344" s="485"/>
      <c r="I344" s="486"/>
      <c r="J344" s="13" t="s">
        <v>40</v>
      </c>
      <c r="K344" s="14"/>
      <c r="L344" s="14"/>
      <c r="M344" s="15"/>
      <c r="N344" s="2"/>
      <c r="V344" s="51"/>
    </row>
    <row r="345" spans="1:22" ht="13.5" thickBot="1" x14ac:dyDescent="0.25">
      <c r="A345" s="564"/>
      <c r="B345" s="9"/>
      <c r="C345" s="9"/>
      <c r="D345" s="10"/>
      <c r="E345" s="11" t="s">
        <v>36</v>
      </c>
      <c r="F345" s="12"/>
      <c r="G345" s="476"/>
      <c r="H345" s="477"/>
      <c r="I345" s="478"/>
      <c r="J345" s="13" t="s">
        <v>41</v>
      </c>
      <c r="K345" s="14"/>
      <c r="L345" s="14"/>
      <c r="M345" s="15"/>
      <c r="N345" s="2"/>
      <c r="V345" s="51"/>
    </row>
    <row r="346" spans="1:22" ht="24" thickTop="1" thickBot="1" x14ac:dyDescent="0.25">
      <c r="A346" s="562">
        <f t="shared" ref="A346" si="79">A342+1</f>
        <v>83</v>
      </c>
      <c r="B346" s="110" t="s">
        <v>20</v>
      </c>
      <c r="C346" s="110" t="s">
        <v>21</v>
      </c>
      <c r="D346" s="110" t="s">
        <v>22</v>
      </c>
      <c r="E346" s="546" t="s">
        <v>23</v>
      </c>
      <c r="F346" s="546"/>
      <c r="G346" s="546" t="s">
        <v>14</v>
      </c>
      <c r="H346" s="547"/>
      <c r="I346" s="46"/>
      <c r="J346" s="43" t="s">
        <v>39</v>
      </c>
      <c r="K346" s="44"/>
      <c r="L346" s="44"/>
      <c r="M346" s="45"/>
      <c r="N346" s="2"/>
      <c r="V346" s="51"/>
    </row>
    <row r="347" spans="1:22" ht="13.5" thickBot="1" x14ac:dyDescent="0.25">
      <c r="A347" s="563"/>
      <c r="B347" s="8"/>
      <c r="C347" s="8"/>
      <c r="D347" s="4"/>
      <c r="E347" s="8"/>
      <c r="F347" s="8"/>
      <c r="G347" s="488"/>
      <c r="H347" s="657"/>
      <c r="I347" s="658"/>
      <c r="J347" s="41" t="s">
        <v>39</v>
      </c>
      <c r="K347" s="41"/>
      <c r="L347" s="41"/>
      <c r="M347" s="42"/>
      <c r="N347" s="2"/>
      <c r="V347" s="51">
        <v>0</v>
      </c>
    </row>
    <row r="348" spans="1:22" ht="23.25" thickBot="1" x14ac:dyDescent="0.25">
      <c r="A348" s="563"/>
      <c r="B348" s="107" t="s">
        <v>29</v>
      </c>
      <c r="C348" s="107" t="s">
        <v>30</v>
      </c>
      <c r="D348" s="107" t="s">
        <v>31</v>
      </c>
      <c r="E348" s="568" t="s">
        <v>32</v>
      </c>
      <c r="F348" s="568"/>
      <c r="G348" s="484"/>
      <c r="H348" s="485"/>
      <c r="I348" s="486"/>
      <c r="J348" s="13" t="s">
        <v>40</v>
      </c>
      <c r="K348" s="14"/>
      <c r="L348" s="14"/>
      <c r="M348" s="15"/>
      <c r="N348" s="2"/>
      <c r="V348" s="51"/>
    </row>
    <row r="349" spans="1:22" ht="13.5" thickBot="1" x14ac:dyDescent="0.25">
      <c r="A349" s="564"/>
      <c r="B349" s="9"/>
      <c r="C349" s="9"/>
      <c r="D349" s="10"/>
      <c r="E349" s="11" t="s">
        <v>36</v>
      </c>
      <c r="F349" s="12"/>
      <c r="G349" s="476"/>
      <c r="H349" s="477"/>
      <c r="I349" s="478"/>
      <c r="J349" s="13" t="s">
        <v>41</v>
      </c>
      <c r="K349" s="14"/>
      <c r="L349" s="14"/>
      <c r="M349" s="15"/>
      <c r="N349" s="2"/>
      <c r="V349" s="51"/>
    </row>
    <row r="350" spans="1:22" ht="24" thickTop="1" thickBot="1" x14ac:dyDescent="0.25">
      <c r="A350" s="562">
        <f t="shared" ref="A350" si="80">A346+1</f>
        <v>84</v>
      </c>
      <c r="B350" s="110" t="s">
        <v>20</v>
      </c>
      <c r="C350" s="110" t="s">
        <v>21</v>
      </c>
      <c r="D350" s="110" t="s">
        <v>22</v>
      </c>
      <c r="E350" s="546" t="s">
        <v>23</v>
      </c>
      <c r="F350" s="546"/>
      <c r="G350" s="546" t="s">
        <v>14</v>
      </c>
      <c r="H350" s="547"/>
      <c r="I350" s="46"/>
      <c r="J350" s="43" t="s">
        <v>39</v>
      </c>
      <c r="K350" s="44"/>
      <c r="L350" s="44"/>
      <c r="M350" s="45"/>
      <c r="N350" s="2"/>
      <c r="V350" s="51"/>
    </row>
    <row r="351" spans="1:22" ht="13.5" thickBot="1" x14ac:dyDescent="0.25">
      <c r="A351" s="563"/>
      <c r="B351" s="8"/>
      <c r="C351" s="8"/>
      <c r="D351" s="4"/>
      <c r="E351" s="8"/>
      <c r="F351" s="8"/>
      <c r="G351" s="488"/>
      <c r="H351" s="657"/>
      <c r="I351" s="658"/>
      <c r="J351" s="41" t="s">
        <v>39</v>
      </c>
      <c r="K351" s="41"/>
      <c r="L351" s="41"/>
      <c r="M351" s="42"/>
      <c r="N351" s="2"/>
      <c r="V351" s="51">
        <v>0</v>
      </c>
    </row>
    <row r="352" spans="1:22" ht="23.25" thickBot="1" x14ac:dyDescent="0.25">
      <c r="A352" s="563"/>
      <c r="B352" s="107" t="s">
        <v>29</v>
      </c>
      <c r="C352" s="107" t="s">
        <v>30</v>
      </c>
      <c r="D352" s="107" t="s">
        <v>31</v>
      </c>
      <c r="E352" s="568" t="s">
        <v>32</v>
      </c>
      <c r="F352" s="568"/>
      <c r="G352" s="484"/>
      <c r="H352" s="485"/>
      <c r="I352" s="486"/>
      <c r="J352" s="13" t="s">
        <v>40</v>
      </c>
      <c r="K352" s="14"/>
      <c r="L352" s="14"/>
      <c r="M352" s="15"/>
      <c r="N352" s="2"/>
      <c r="V352" s="51"/>
    </row>
    <row r="353" spans="1:22" ht="13.5" thickBot="1" x14ac:dyDescent="0.25">
      <c r="A353" s="564"/>
      <c r="B353" s="9"/>
      <c r="C353" s="9"/>
      <c r="D353" s="10"/>
      <c r="E353" s="11" t="s">
        <v>36</v>
      </c>
      <c r="F353" s="12"/>
      <c r="G353" s="476"/>
      <c r="H353" s="477"/>
      <c r="I353" s="478"/>
      <c r="J353" s="13" t="s">
        <v>41</v>
      </c>
      <c r="K353" s="14"/>
      <c r="L353" s="14"/>
      <c r="M353" s="15"/>
      <c r="N353" s="2"/>
      <c r="V353" s="51"/>
    </row>
    <row r="354" spans="1:22" ht="24" thickTop="1" thickBot="1" x14ac:dyDescent="0.25">
      <c r="A354" s="562">
        <f t="shared" ref="A354" si="81">A350+1</f>
        <v>85</v>
      </c>
      <c r="B354" s="110" t="s">
        <v>20</v>
      </c>
      <c r="C354" s="110" t="s">
        <v>21</v>
      </c>
      <c r="D354" s="110" t="s">
        <v>22</v>
      </c>
      <c r="E354" s="546" t="s">
        <v>23</v>
      </c>
      <c r="F354" s="546"/>
      <c r="G354" s="546" t="s">
        <v>14</v>
      </c>
      <c r="H354" s="547"/>
      <c r="I354" s="46"/>
      <c r="J354" s="43" t="s">
        <v>39</v>
      </c>
      <c r="K354" s="44"/>
      <c r="L354" s="44"/>
      <c r="M354" s="45"/>
      <c r="N354" s="2"/>
      <c r="V354" s="51"/>
    </row>
    <row r="355" spans="1:22" ht="13.5" thickBot="1" x14ac:dyDescent="0.25">
      <c r="A355" s="563"/>
      <c r="B355" s="8"/>
      <c r="C355" s="8"/>
      <c r="D355" s="4"/>
      <c r="E355" s="8"/>
      <c r="F355" s="8"/>
      <c r="G355" s="488"/>
      <c r="H355" s="657"/>
      <c r="I355" s="658"/>
      <c r="J355" s="41" t="s">
        <v>39</v>
      </c>
      <c r="K355" s="41"/>
      <c r="L355" s="41"/>
      <c r="M355" s="42"/>
      <c r="N355" s="2"/>
      <c r="V355" s="51">
        <v>0</v>
      </c>
    </row>
    <row r="356" spans="1:22" ht="23.25" thickBot="1" x14ac:dyDescent="0.25">
      <c r="A356" s="563"/>
      <c r="B356" s="107" t="s">
        <v>29</v>
      </c>
      <c r="C356" s="107" t="s">
        <v>30</v>
      </c>
      <c r="D356" s="107" t="s">
        <v>31</v>
      </c>
      <c r="E356" s="568" t="s">
        <v>32</v>
      </c>
      <c r="F356" s="568"/>
      <c r="G356" s="484"/>
      <c r="H356" s="485"/>
      <c r="I356" s="486"/>
      <c r="J356" s="13" t="s">
        <v>40</v>
      </c>
      <c r="K356" s="14"/>
      <c r="L356" s="14"/>
      <c r="M356" s="15"/>
      <c r="N356" s="2"/>
      <c r="V356" s="51"/>
    </row>
    <row r="357" spans="1:22" ht="13.5" thickBot="1" x14ac:dyDescent="0.25">
      <c r="A357" s="564"/>
      <c r="B357" s="9"/>
      <c r="C357" s="9"/>
      <c r="D357" s="10"/>
      <c r="E357" s="11" t="s">
        <v>36</v>
      </c>
      <c r="F357" s="12"/>
      <c r="G357" s="476"/>
      <c r="H357" s="477"/>
      <c r="I357" s="478"/>
      <c r="J357" s="13" t="s">
        <v>41</v>
      </c>
      <c r="K357" s="14"/>
      <c r="L357" s="14"/>
      <c r="M357" s="15"/>
      <c r="N357" s="2"/>
      <c r="V357" s="51"/>
    </row>
    <row r="358" spans="1:22" ht="24" thickTop="1" thickBot="1" x14ac:dyDescent="0.25">
      <c r="A358" s="562">
        <f t="shared" ref="A358" si="82">A354+1</f>
        <v>86</v>
      </c>
      <c r="B358" s="110" t="s">
        <v>20</v>
      </c>
      <c r="C358" s="110" t="s">
        <v>21</v>
      </c>
      <c r="D358" s="110" t="s">
        <v>22</v>
      </c>
      <c r="E358" s="546" t="s">
        <v>23</v>
      </c>
      <c r="F358" s="546"/>
      <c r="G358" s="546" t="s">
        <v>14</v>
      </c>
      <c r="H358" s="547"/>
      <c r="I358" s="46"/>
      <c r="J358" s="43" t="s">
        <v>39</v>
      </c>
      <c r="K358" s="44"/>
      <c r="L358" s="44"/>
      <c r="M358" s="45"/>
      <c r="N358" s="2"/>
      <c r="V358" s="51"/>
    </row>
    <row r="359" spans="1:22" ht="13.5" thickBot="1" x14ac:dyDescent="0.25">
      <c r="A359" s="563"/>
      <c r="B359" s="8"/>
      <c r="C359" s="8"/>
      <c r="D359" s="4"/>
      <c r="E359" s="8"/>
      <c r="F359" s="8"/>
      <c r="G359" s="488"/>
      <c r="H359" s="657"/>
      <c r="I359" s="658"/>
      <c r="J359" s="41" t="s">
        <v>39</v>
      </c>
      <c r="K359" s="41"/>
      <c r="L359" s="41"/>
      <c r="M359" s="42"/>
      <c r="N359" s="2"/>
      <c r="V359" s="51">
        <v>0</v>
      </c>
    </row>
    <row r="360" spans="1:22" ht="23.25" thickBot="1" x14ac:dyDescent="0.25">
      <c r="A360" s="563"/>
      <c r="B360" s="107" t="s">
        <v>29</v>
      </c>
      <c r="C360" s="107" t="s">
        <v>30</v>
      </c>
      <c r="D360" s="107" t="s">
        <v>31</v>
      </c>
      <c r="E360" s="568" t="s">
        <v>32</v>
      </c>
      <c r="F360" s="568"/>
      <c r="G360" s="484"/>
      <c r="H360" s="485"/>
      <c r="I360" s="486"/>
      <c r="J360" s="13" t="s">
        <v>40</v>
      </c>
      <c r="K360" s="14"/>
      <c r="L360" s="14"/>
      <c r="M360" s="15"/>
      <c r="N360" s="2"/>
      <c r="V360" s="51"/>
    </row>
    <row r="361" spans="1:22" ht="13.5" thickBot="1" x14ac:dyDescent="0.25">
      <c r="A361" s="564"/>
      <c r="B361" s="9"/>
      <c r="C361" s="9"/>
      <c r="D361" s="10"/>
      <c r="E361" s="11" t="s">
        <v>36</v>
      </c>
      <c r="F361" s="12"/>
      <c r="G361" s="476"/>
      <c r="H361" s="477"/>
      <c r="I361" s="478"/>
      <c r="J361" s="13" t="s">
        <v>41</v>
      </c>
      <c r="K361" s="14"/>
      <c r="L361" s="14"/>
      <c r="M361" s="15"/>
      <c r="N361" s="2"/>
      <c r="V361" s="51"/>
    </row>
    <row r="362" spans="1:22" ht="24" thickTop="1" thickBot="1" x14ac:dyDescent="0.25">
      <c r="A362" s="562">
        <f t="shared" ref="A362" si="83">A358+1</f>
        <v>87</v>
      </c>
      <c r="B362" s="110" t="s">
        <v>20</v>
      </c>
      <c r="C362" s="110" t="s">
        <v>21</v>
      </c>
      <c r="D362" s="110" t="s">
        <v>22</v>
      </c>
      <c r="E362" s="546" t="s">
        <v>23</v>
      </c>
      <c r="F362" s="546"/>
      <c r="G362" s="546" t="s">
        <v>14</v>
      </c>
      <c r="H362" s="547"/>
      <c r="I362" s="46"/>
      <c r="J362" s="43" t="s">
        <v>39</v>
      </c>
      <c r="K362" s="44"/>
      <c r="L362" s="44"/>
      <c r="M362" s="45"/>
      <c r="N362" s="2"/>
      <c r="V362" s="51"/>
    </row>
    <row r="363" spans="1:22" ht="13.5" thickBot="1" x14ac:dyDescent="0.25">
      <c r="A363" s="563"/>
      <c r="B363" s="8"/>
      <c r="C363" s="8"/>
      <c r="D363" s="4"/>
      <c r="E363" s="8"/>
      <c r="F363" s="8"/>
      <c r="G363" s="488"/>
      <c r="H363" s="657"/>
      <c r="I363" s="658"/>
      <c r="J363" s="41" t="s">
        <v>39</v>
      </c>
      <c r="K363" s="41"/>
      <c r="L363" s="41"/>
      <c r="M363" s="42"/>
      <c r="N363" s="2"/>
      <c r="V363" s="51">
        <v>0</v>
      </c>
    </row>
    <row r="364" spans="1:22" ht="23.25" thickBot="1" x14ac:dyDescent="0.25">
      <c r="A364" s="563"/>
      <c r="B364" s="107" t="s">
        <v>29</v>
      </c>
      <c r="C364" s="107" t="s">
        <v>30</v>
      </c>
      <c r="D364" s="107" t="s">
        <v>31</v>
      </c>
      <c r="E364" s="568" t="s">
        <v>32</v>
      </c>
      <c r="F364" s="568"/>
      <c r="G364" s="484"/>
      <c r="H364" s="485"/>
      <c r="I364" s="486"/>
      <c r="J364" s="13" t="s">
        <v>40</v>
      </c>
      <c r="K364" s="14"/>
      <c r="L364" s="14"/>
      <c r="M364" s="15"/>
      <c r="N364" s="2"/>
      <c r="V364" s="51"/>
    </row>
    <row r="365" spans="1:22" ht="13.5" thickBot="1" x14ac:dyDescent="0.25">
      <c r="A365" s="564"/>
      <c r="B365" s="9"/>
      <c r="C365" s="9"/>
      <c r="D365" s="10"/>
      <c r="E365" s="11" t="s">
        <v>36</v>
      </c>
      <c r="F365" s="12"/>
      <c r="G365" s="476"/>
      <c r="H365" s="477"/>
      <c r="I365" s="478"/>
      <c r="J365" s="13" t="s">
        <v>41</v>
      </c>
      <c r="K365" s="14"/>
      <c r="L365" s="14"/>
      <c r="M365" s="15"/>
      <c r="N365" s="2"/>
      <c r="V365" s="51"/>
    </row>
    <row r="366" spans="1:22" ht="24" thickTop="1" thickBot="1" x14ac:dyDescent="0.25">
      <c r="A366" s="562">
        <f t="shared" ref="A366" si="84">A362+1</f>
        <v>88</v>
      </c>
      <c r="B366" s="110" t="s">
        <v>20</v>
      </c>
      <c r="C366" s="110" t="s">
        <v>21</v>
      </c>
      <c r="D366" s="110" t="s">
        <v>22</v>
      </c>
      <c r="E366" s="546" t="s">
        <v>23</v>
      </c>
      <c r="F366" s="546"/>
      <c r="G366" s="546" t="s">
        <v>14</v>
      </c>
      <c r="H366" s="547"/>
      <c r="I366" s="46"/>
      <c r="J366" s="43" t="s">
        <v>39</v>
      </c>
      <c r="K366" s="44"/>
      <c r="L366" s="44"/>
      <c r="M366" s="45"/>
      <c r="N366" s="2"/>
      <c r="V366" s="51"/>
    </row>
    <row r="367" spans="1:22" ht="13.5" thickBot="1" x14ac:dyDescent="0.25">
      <c r="A367" s="563"/>
      <c r="B367" s="8"/>
      <c r="C367" s="8"/>
      <c r="D367" s="4"/>
      <c r="E367" s="8"/>
      <c r="F367" s="8"/>
      <c r="G367" s="488"/>
      <c r="H367" s="657"/>
      <c r="I367" s="658"/>
      <c r="J367" s="41" t="s">
        <v>39</v>
      </c>
      <c r="K367" s="41"/>
      <c r="L367" s="41"/>
      <c r="M367" s="42"/>
      <c r="N367" s="2"/>
      <c r="V367" s="51">
        <v>0</v>
      </c>
    </row>
    <row r="368" spans="1:22" ht="23.25" thickBot="1" x14ac:dyDescent="0.25">
      <c r="A368" s="563"/>
      <c r="B368" s="107" t="s">
        <v>29</v>
      </c>
      <c r="C368" s="107" t="s">
        <v>30</v>
      </c>
      <c r="D368" s="107" t="s">
        <v>31</v>
      </c>
      <c r="E368" s="568" t="s">
        <v>32</v>
      </c>
      <c r="F368" s="568"/>
      <c r="G368" s="484"/>
      <c r="H368" s="485"/>
      <c r="I368" s="486"/>
      <c r="J368" s="13" t="s">
        <v>40</v>
      </c>
      <c r="K368" s="14"/>
      <c r="L368" s="14"/>
      <c r="M368" s="15"/>
      <c r="N368" s="2"/>
      <c r="V368" s="51"/>
    </row>
    <row r="369" spans="1:22" ht="13.5" thickBot="1" x14ac:dyDescent="0.25">
      <c r="A369" s="564"/>
      <c r="B369" s="9"/>
      <c r="C369" s="9"/>
      <c r="D369" s="10"/>
      <c r="E369" s="11" t="s">
        <v>36</v>
      </c>
      <c r="F369" s="12"/>
      <c r="G369" s="476"/>
      <c r="H369" s="477"/>
      <c r="I369" s="478"/>
      <c r="J369" s="13" t="s">
        <v>41</v>
      </c>
      <c r="K369" s="14"/>
      <c r="L369" s="14"/>
      <c r="M369" s="15"/>
      <c r="N369" s="2"/>
      <c r="V369" s="51"/>
    </row>
    <row r="370" spans="1:22" ht="24" thickTop="1" thickBot="1" x14ac:dyDescent="0.25">
      <c r="A370" s="562">
        <f t="shared" ref="A370" si="85">A366+1</f>
        <v>89</v>
      </c>
      <c r="B370" s="110" t="s">
        <v>20</v>
      </c>
      <c r="C370" s="110" t="s">
        <v>21</v>
      </c>
      <c r="D370" s="110" t="s">
        <v>22</v>
      </c>
      <c r="E370" s="546" t="s">
        <v>23</v>
      </c>
      <c r="F370" s="546"/>
      <c r="G370" s="546" t="s">
        <v>14</v>
      </c>
      <c r="H370" s="547"/>
      <c r="I370" s="46"/>
      <c r="J370" s="43" t="s">
        <v>39</v>
      </c>
      <c r="K370" s="44"/>
      <c r="L370" s="44"/>
      <c r="M370" s="45"/>
      <c r="N370" s="2"/>
      <c r="V370" s="51"/>
    </row>
    <row r="371" spans="1:22" ht="13.5" thickBot="1" x14ac:dyDescent="0.25">
      <c r="A371" s="563"/>
      <c r="B371" s="8"/>
      <c r="C371" s="8"/>
      <c r="D371" s="4"/>
      <c r="E371" s="8"/>
      <c r="F371" s="8"/>
      <c r="G371" s="488"/>
      <c r="H371" s="657"/>
      <c r="I371" s="658"/>
      <c r="J371" s="41" t="s">
        <v>39</v>
      </c>
      <c r="K371" s="41"/>
      <c r="L371" s="41"/>
      <c r="M371" s="42"/>
      <c r="N371" s="2"/>
      <c r="V371" s="51">
        <v>0</v>
      </c>
    </row>
    <row r="372" spans="1:22" ht="23.25" thickBot="1" x14ac:dyDescent="0.25">
      <c r="A372" s="563"/>
      <c r="B372" s="107" t="s">
        <v>29</v>
      </c>
      <c r="C372" s="107" t="s">
        <v>30</v>
      </c>
      <c r="D372" s="107" t="s">
        <v>31</v>
      </c>
      <c r="E372" s="568" t="s">
        <v>32</v>
      </c>
      <c r="F372" s="568"/>
      <c r="G372" s="484"/>
      <c r="H372" s="485"/>
      <c r="I372" s="486"/>
      <c r="J372" s="13" t="s">
        <v>40</v>
      </c>
      <c r="K372" s="14"/>
      <c r="L372" s="14"/>
      <c r="M372" s="15"/>
      <c r="N372" s="2"/>
      <c r="V372" s="51"/>
    </row>
    <row r="373" spans="1:22" ht="13.5" thickBot="1" x14ac:dyDescent="0.25">
      <c r="A373" s="564"/>
      <c r="B373" s="9"/>
      <c r="C373" s="9"/>
      <c r="D373" s="10"/>
      <c r="E373" s="11" t="s">
        <v>36</v>
      </c>
      <c r="F373" s="12"/>
      <c r="G373" s="476"/>
      <c r="H373" s="477"/>
      <c r="I373" s="478"/>
      <c r="J373" s="13" t="s">
        <v>41</v>
      </c>
      <c r="K373" s="14"/>
      <c r="L373" s="14"/>
      <c r="M373" s="15"/>
      <c r="N373" s="2"/>
      <c r="V373" s="51"/>
    </row>
    <row r="374" spans="1:22" ht="24" thickTop="1" thickBot="1" x14ac:dyDescent="0.25">
      <c r="A374" s="562">
        <f t="shared" ref="A374" si="86">A370+1</f>
        <v>90</v>
      </c>
      <c r="B374" s="110" t="s">
        <v>20</v>
      </c>
      <c r="C374" s="110" t="s">
        <v>21</v>
      </c>
      <c r="D374" s="110" t="s">
        <v>22</v>
      </c>
      <c r="E374" s="546" t="s">
        <v>23</v>
      </c>
      <c r="F374" s="546"/>
      <c r="G374" s="546" t="s">
        <v>14</v>
      </c>
      <c r="H374" s="547"/>
      <c r="I374" s="46"/>
      <c r="J374" s="43" t="s">
        <v>39</v>
      </c>
      <c r="K374" s="44"/>
      <c r="L374" s="44"/>
      <c r="M374" s="45"/>
      <c r="N374" s="2"/>
      <c r="V374" s="51"/>
    </row>
    <row r="375" spans="1:22" ht="13.5" thickBot="1" x14ac:dyDescent="0.25">
      <c r="A375" s="563"/>
      <c r="B375" s="8"/>
      <c r="C375" s="8"/>
      <c r="D375" s="4"/>
      <c r="E375" s="8"/>
      <c r="F375" s="8"/>
      <c r="G375" s="488"/>
      <c r="H375" s="657"/>
      <c r="I375" s="658"/>
      <c r="J375" s="41" t="s">
        <v>39</v>
      </c>
      <c r="K375" s="41"/>
      <c r="L375" s="41"/>
      <c r="M375" s="42"/>
      <c r="N375" s="2"/>
      <c r="V375" s="51">
        <v>0</v>
      </c>
    </row>
    <row r="376" spans="1:22" ht="23.25" thickBot="1" x14ac:dyDescent="0.25">
      <c r="A376" s="563"/>
      <c r="B376" s="107" t="s">
        <v>29</v>
      </c>
      <c r="C376" s="107" t="s">
        <v>30</v>
      </c>
      <c r="D376" s="107" t="s">
        <v>31</v>
      </c>
      <c r="E376" s="568" t="s">
        <v>32</v>
      </c>
      <c r="F376" s="568"/>
      <c r="G376" s="484"/>
      <c r="H376" s="485"/>
      <c r="I376" s="486"/>
      <c r="J376" s="13" t="s">
        <v>40</v>
      </c>
      <c r="K376" s="14"/>
      <c r="L376" s="14"/>
      <c r="M376" s="15"/>
      <c r="N376" s="2"/>
      <c r="V376" s="51"/>
    </row>
    <row r="377" spans="1:22" ht="13.5" thickBot="1" x14ac:dyDescent="0.25">
      <c r="A377" s="564"/>
      <c r="B377" s="9"/>
      <c r="C377" s="9"/>
      <c r="D377" s="10"/>
      <c r="E377" s="11" t="s">
        <v>36</v>
      </c>
      <c r="F377" s="12"/>
      <c r="G377" s="476"/>
      <c r="H377" s="477"/>
      <c r="I377" s="478"/>
      <c r="J377" s="13" t="s">
        <v>41</v>
      </c>
      <c r="K377" s="14"/>
      <c r="L377" s="14"/>
      <c r="M377" s="15"/>
      <c r="N377" s="2"/>
      <c r="V377" s="51"/>
    </row>
    <row r="378" spans="1:22" ht="24" thickTop="1" thickBot="1" x14ac:dyDescent="0.25">
      <c r="A378" s="562">
        <f t="shared" ref="A378" si="87">A374+1</f>
        <v>91</v>
      </c>
      <c r="B378" s="110" t="s">
        <v>20</v>
      </c>
      <c r="C378" s="110" t="s">
        <v>21</v>
      </c>
      <c r="D378" s="110" t="s">
        <v>22</v>
      </c>
      <c r="E378" s="546" t="s">
        <v>23</v>
      </c>
      <c r="F378" s="546"/>
      <c r="G378" s="546" t="s">
        <v>14</v>
      </c>
      <c r="H378" s="547"/>
      <c r="I378" s="46"/>
      <c r="J378" s="43" t="s">
        <v>39</v>
      </c>
      <c r="K378" s="44"/>
      <c r="L378" s="44"/>
      <c r="M378" s="45"/>
      <c r="N378" s="2"/>
      <c r="V378" s="51"/>
    </row>
    <row r="379" spans="1:22" ht="13.5" thickBot="1" x14ac:dyDescent="0.25">
      <c r="A379" s="563"/>
      <c r="B379" s="8"/>
      <c r="C379" s="8"/>
      <c r="D379" s="4"/>
      <c r="E379" s="8"/>
      <c r="F379" s="8"/>
      <c r="G379" s="488"/>
      <c r="H379" s="657"/>
      <c r="I379" s="658"/>
      <c r="J379" s="41" t="s">
        <v>39</v>
      </c>
      <c r="K379" s="41"/>
      <c r="L379" s="41"/>
      <c r="M379" s="42"/>
      <c r="N379" s="2"/>
      <c r="V379" s="51">
        <v>0</v>
      </c>
    </row>
    <row r="380" spans="1:22" ht="23.25" thickBot="1" x14ac:dyDescent="0.25">
      <c r="A380" s="563"/>
      <c r="B380" s="107" t="s">
        <v>29</v>
      </c>
      <c r="C380" s="107" t="s">
        <v>30</v>
      </c>
      <c r="D380" s="107" t="s">
        <v>31</v>
      </c>
      <c r="E380" s="568" t="s">
        <v>32</v>
      </c>
      <c r="F380" s="568"/>
      <c r="G380" s="484"/>
      <c r="H380" s="485"/>
      <c r="I380" s="486"/>
      <c r="J380" s="13" t="s">
        <v>40</v>
      </c>
      <c r="K380" s="14"/>
      <c r="L380" s="14"/>
      <c r="M380" s="15"/>
      <c r="N380" s="2"/>
      <c r="V380" s="51"/>
    </row>
    <row r="381" spans="1:22" ht="13.5" thickBot="1" x14ac:dyDescent="0.25">
      <c r="A381" s="564"/>
      <c r="B381" s="9"/>
      <c r="C381" s="9"/>
      <c r="D381" s="10"/>
      <c r="E381" s="11" t="s">
        <v>36</v>
      </c>
      <c r="F381" s="12"/>
      <c r="G381" s="476"/>
      <c r="H381" s="477"/>
      <c r="I381" s="478"/>
      <c r="J381" s="13" t="s">
        <v>41</v>
      </c>
      <c r="K381" s="14"/>
      <c r="L381" s="14"/>
      <c r="M381" s="15"/>
      <c r="N381" s="2"/>
      <c r="V381" s="51"/>
    </row>
    <row r="382" spans="1:22" ht="24" thickTop="1" thickBot="1" x14ac:dyDescent="0.25">
      <c r="A382" s="562">
        <f t="shared" ref="A382" si="88">A378+1</f>
        <v>92</v>
      </c>
      <c r="B382" s="110" t="s">
        <v>20</v>
      </c>
      <c r="C382" s="110" t="s">
        <v>21</v>
      </c>
      <c r="D382" s="110" t="s">
        <v>22</v>
      </c>
      <c r="E382" s="546" t="s">
        <v>23</v>
      </c>
      <c r="F382" s="546"/>
      <c r="G382" s="546" t="s">
        <v>14</v>
      </c>
      <c r="H382" s="547"/>
      <c r="I382" s="46"/>
      <c r="J382" s="43" t="s">
        <v>39</v>
      </c>
      <c r="K382" s="44"/>
      <c r="L382" s="44"/>
      <c r="M382" s="45"/>
      <c r="N382" s="2"/>
      <c r="V382" s="51"/>
    </row>
    <row r="383" spans="1:22" ht="13.5" thickBot="1" x14ac:dyDescent="0.25">
      <c r="A383" s="563"/>
      <c r="B383" s="8"/>
      <c r="C383" s="8"/>
      <c r="D383" s="4"/>
      <c r="E383" s="8"/>
      <c r="F383" s="8"/>
      <c r="G383" s="488"/>
      <c r="H383" s="657"/>
      <c r="I383" s="658"/>
      <c r="J383" s="41" t="s">
        <v>39</v>
      </c>
      <c r="K383" s="41"/>
      <c r="L383" s="41"/>
      <c r="M383" s="42"/>
      <c r="N383" s="2"/>
      <c r="V383" s="51">
        <v>0</v>
      </c>
    </row>
    <row r="384" spans="1:22" ht="23.25" thickBot="1" x14ac:dyDescent="0.25">
      <c r="A384" s="563"/>
      <c r="B384" s="107" t="s">
        <v>29</v>
      </c>
      <c r="C384" s="107" t="s">
        <v>30</v>
      </c>
      <c r="D384" s="107" t="s">
        <v>31</v>
      </c>
      <c r="E384" s="568" t="s">
        <v>32</v>
      </c>
      <c r="F384" s="568"/>
      <c r="G384" s="484"/>
      <c r="H384" s="485"/>
      <c r="I384" s="486"/>
      <c r="J384" s="13" t="s">
        <v>40</v>
      </c>
      <c r="K384" s="14"/>
      <c r="L384" s="14"/>
      <c r="M384" s="15"/>
      <c r="N384" s="2"/>
      <c r="V384" s="51"/>
    </row>
    <row r="385" spans="1:22" ht="13.5" thickBot="1" x14ac:dyDescent="0.25">
      <c r="A385" s="564"/>
      <c r="B385" s="9"/>
      <c r="C385" s="9"/>
      <c r="D385" s="10"/>
      <c r="E385" s="11" t="s">
        <v>36</v>
      </c>
      <c r="F385" s="12"/>
      <c r="G385" s="476"/>
      <c r="H385" s="477"/>
      <c r="I385" s="478"/>
      <c r="J385" s="13" t="s">
        <v>41</v>
      </c>
      <c r="K385" s="14"/>
      <c r="L385" s="14"/>
      <c r="M385" s="15"/>
      <c r="N385" s="2"/>
      <c r="V385" s="51"/>
    </row>
    <row r="386" spans="1:22" ht="24" thickTop="1" thickBot="1" x14ac:dyDescent="0.25">
      <c r="A386" s="562">
        <f t="shared" ref="A386" si="89">A382+1</f>
        <v>93</v>
      </c>
      <c r="B386" s="110" t="s">
        <v>20</v>
      </c>
      <c r="C386" s="110" t="s">
        <v>21</v>
      </c>
      <c r="D386" s="110" t="s">
        <v>22</v>
      </c>
      <c r="E386" s="546" t="s">
        <v>23</v>
      </c>
      <c r="F386" s="546"/>
      <c r="G386" s="546" t="s">
        <v>14</v>
      </c>
      <c r="H386" s="547"/>
      <c r="I386" s="46"/>
      <c r="J386" s="43" t="s">
        <v>39</v>
      </c>
      <c r="K386" s="44"/>
      <c r="L386" s="44"/>
      <c r="M386" s="45"/>
      <c r="N386" s="2"/>
      <c r="V386" s="51"/>
    </row>
    <row r="387" spans="1:22" ht="13.5" thickBot="1" x14ac:dyDescent="0.25">
      <c r="A387" s="563"/>
      <c r="B387" s="8"/>
      <c r="C387" s="8"/>
      <c r="D387" s="4"/>
      <c r="E387" s="8"/>
      <c r="F387" s="8"/>
      <c r="G387" s="488"/>
      <c r="H387" s="657"/>
      <c r="I387" s="658"/>
      <c r="J387" s="41" t="s">
        <v>39</v>
      </c>
      <c r="K387" s="41"/>
      <c r="L387" s="41"/>
      <c r="M387" s="42"/>
      <c r="N387" s="2"/>
      <c r="V387" s="51">
        <v>0</v>
      </c>
    </row>
    <row r="388" spans="1:22" ht="23.25" thickBot="1" x14ac:dyDescent="0.25">
      <c r="A388" s="563"/>
      <c r="B388" s="107" t="s">
        <v>29</v>
      </c>
      <c r="C388" s="107" t="s">
        <v>30</v>
      </c>
      <c r="D388" s="107" t="s">
        <v>31</v>
      </c>
      <c r="E388" s="568" t="s">
        <v>32</v>
      </c>
      <c r="F388" s="568"/>
      <c r="G388" s="484"/>
      <c r="H388" s="485"/>
      <c r="I388" s="486"/>
      <c r="J388" s="13" t="s">
        <v>40</v>
      </c>
      <c r="K388" s="14"/>
      <c r="L388" s="14"/>
      <c r="M388" s="15"/>
      <c r="N388" s="2"/>
      <c r="V388" s="51"/>
    </row>
    <row r="389" spans="1:22" ht="13.5" thickBot="1" x14ac:dyDescent="0.25">
      <c r="A389" s="564"/>
      <c r="B389" s="9"/>
      <c r="C389" s="9"/>
      <c r="D389" s="10"/>
      <c r="E389" s="11" t="s">
        <v>36</v>
      </c>
      <c r="F389" s="12"/>
      <c r="G389" s="476"/>
      <c r="H389" s="477"/>
      <c r="I389" s="478"/>
      <c r="J389" s="13" t="s">
        <v>41</v>
      </c>
      <c r="K389" s="14"/>
      <c r="L389" s="14"/>
      <c r="M389" s="15"/>
      <c r="N389" s="2"/>
      <c r="V389" s="51"/>
    </row>
    <row r="390" spans="1:22" ht="24" thickTop="1" thickBot="1" x14ac:dyDescent="0.25">
      <c r="A390" s="562">
        <f t="shared" ref="A390" si="90">A386+1</f>
        <v>94</v>
      </c>
      <c r="B390" s="110" t="s">
        <v>20</v>
      </c>
      <c r="C390" s="110" t="s">
        <v>21</v>
      </c>
      <c r="D390" s="110" t="s">
        <v>22</v>
      </c>
      <c r="E390" s="546" t="s">
        <v>23</v>
      </c>
      <c r="F390" s="546"/>
      <c r="G390" s="546" t="s">
        <v>14</v>
      </c>
      <c r="H390" s="547"/>
      <c r="I390" s="46"/>
      <c r="J390" s="43" t="s">
        <v>39</v>
      </c>
      <c r="K390" s="44"/>
      <c r="L390" s="44"/>
      <c r="M390" s="45"/>
      <c r="N390" s="2"/>
      <c r="V390" s="51"/>
    </row>
    <row r="391" spans="1:22" ht="13.5" thickBot="1" x14ac:dyDescent="0.25">
      <c r="A391" s="563"/>
      <c r="B391" s="8"/>
      <c r="C391" s="8"/>
      <c r="D391" s="4"/>
      <c r="E391" s="8"/>
      <c r="F391" s="8"/>
      <c r="G391" s="488"/>
      <c r="H391" s="657"/>
      <c r="I391" s="658"/>
      <c r="J391" s="41" t="s">
        <v>39</v>
      </c>
      <c r="K391" s="41"/>
      <c r="L391" s="41"/>
      <c r="M391" s="42"/>
      <c r="N391" s="2"/>
      <c r="V391" s="51">
        <v>0</v>
      </c>
    </row>
    <row r="392" spans="1:22" ht="23.25" thickBot="1" x14ac:dyDescent="0.25">
      <c r="A392" s="563"/>
      <c r="B392" s="107" t="s">
        <v>29</v>
      </c>
      <c r="C392" s="107" t="s">
        <v>30</v>
      </c>
      <c r="D392" s="107" t="s">
        <v>31</v>
      </c>
      <c r="E392" s="568" t="s">
        <v>32</v>
      </c>
      <c r="F392" s="568"/>
      <c r="G392" s="484"/>
      <c r="H392" s="485"/>
      <c r="I392" s="486"/>
      <c r="J392" s="13" t="s">
        <v>40</v>
      </c>
      <c r="K392" s="14"/>
      <c r="L392" s="14"/>
      <c r="M392" s="15"/>
      <c r="N392" s="2"/>
      <c r="V392" s="51"/>
    </row>
    <row r="393" spans="1:22" ht="13.5" thickBot="1" x14ac:dyDescent="0.25">
      <c r="A393" s="564"/>
      <c r="B393" s="9"/>
      <c r="C393" s="9"/>
      <c r="D393" s="10"/>
      <c r="E393" s="11" t="s">
        <v>36</v>
      </c>
      <c r="F393" s="12"/>
      <c r="G393" s="476"/>
      <c r="H393" s="477"/>
      <c r="I393" s="478"/>
      <c r="J393" s="13" t="s">
        <v>41</v>
      </c>
      <c r="K393" s="14"/>
      <c r="L393" s="14"/>
      <c r="M393" s="15"/>
      <c r="N393" s="2"/>
      <c r="V393" s="51"/>
    </row>
    <row r="394" spans="1:22" ht="24" thickTop="1" thickBot="1" x14ac:dyDescent="0.25">
      <c r="A394" s="562">
        <f t="shared" ref="A394" si="91">A390+1</f>
        <v>95</v>
      </c>
      <c r="B394" s="110" t="s">
        <v>20</v>
      </c>
      <c r="C394" s="110" t="s">
        <v>21</v>
      </c>
      <c r="D394" s="110" t="s">
        <v>22</v>
      </c>
      <c r="E394" s="546" t="s">
        <v>23</v>
      </c>
      <c r="F394" s="546"/>
      <c r="G394" s="546" t="s">
        <v>14</v>
      </c>
      <c r="H394" s="547"/>
      <c r="I394" s="46"/>
      <c r="J394" s="43" t="s">
        <v>39</v>
      </c>
      <c r="K394" s="44"/>
      <c r="L394" s="44"/>
      <c r="M394" s="45"/>
      <c r="N394" s="2"/>
      <c r="V394" s="51"/>
    </row>
    <row r="395" spans="1:22" ht="13.5" thickBot="1" x14ac:dyDescent="0.25">
      <c r="A395" s="563"/>
      <c r="B395" s="8"/>
      <c r="C395" s="8"/>
      <c r="D395" s="4"/>
      <c r="E395" s="8"/>
      <c r="F395" s="8"/>
      <c r="G395" s="488"/>
      <c r="H395" s="657"/>
      <c r="I395" s="658"/>
      <c r="J395" s="41" t="s">
        <v>39</v>
      </c>
      <c r="K395" s="41"/>
      <c r="L395" s="41"/>
      <c r="M395" s="42"/>
      <c r="N395" s="2"/>
      <c r="V395" s="51">
        <v>0</v>
      </c>
    </row>
    <row r="396" spans="1:22" ht="23.25" thickBot="1" x14ac:dyDescent="0.25">
      <c r="A396" s="563"/>
      <c r="B396" s="107" t="s">
        <v>29</v>
      </c>
      <c r="C396" s="107" t="s">
        <v>30</v>
      </c>
      <c r="D396" s="107" t="s">
        <v>31</v>
      </c>
      <c r="E396" s="568" t="s">
        <v>32</v>
      </c>
      <c r="F396" s="568"/>
      <c r="G396" s="484"/>
      <c r="H396" s="485"/>
      <c r="I396" s="486"/>
      <c r="J396" s="13" t="s">
        <v>40</v>
      </c>
      <c r="K396" s="14"/>
      <c r="L396" s="14"/>
      <c r="M396" s="15"/>
      <c r="N396" s="2"/>
      <c r="V396" s="51"/>
    </row>
    <row r="397" spans="1:22" ht="13.5" thickBot="1" x14ac:dyDescent="0.25">
      <c r="A397" s="564"/>
      <c r="B397" s="9"/>
      <c r="C397" s="9"/>
      <c r="D397" s="10"/>
      <c r="E397" s="11" t="s">
        <v>36</v>
      </c>
      <c r="F397" s="12"/>
      <c r="G397" s="476"/>
      <c r="H397" s="477"/>
      <c r="I397" s="478"/>
      <c r="J397" s="13" t="s">
        <v>41</v>
      </c>
      <c r="K397" s="14"/>
      <c r="L397" s="14"/>
      <c r="M397" s="15"/>
      <c r="N397" s="2"/>
      <c r="V397" s="51"/>
    </row>
    <row r="398" spans="1:22" ht="24" thickTop="1" thickBot="1" x14ac:dyDescent="0.25">
      <c r="A398" s="562">
        <f t="shared" ref="A398" si="92">A394+1</f>
        <v>96</v>
      </c>
      <c r="B398" s="110" t="s">
        <v>20</v>
      </c>
      <c r="C398" s="110" t="s">
        <v>21</v>
      </c>
      <c r="D398" s="110" t="s">
        <v>22</v>
      </c>
      <c r="E398" s="546" t="s">
        <v>23</v>
      </c>
      <c r="F398" s="546"/>
      <c r="G398" s="546" t="s">
        <v>14</v>
      </c>
      <c r="H398" s="547"/>
      <c r="I398" s="46"/>
      <c r="J398" s="43" t="s">
        <v>39</v>
      </c>
      <c r="K398" s="44"/>
      <c r="L398" s="44"/>
      <c r="M398" s="45"/>
      <c r="N398" s="2"/>
      <c r="V398" s="51"/>
    </row>
    <row r="399" spans="1:22" ht="13.5" thickBot="1" x14ac:dyDescent="0.25">
      <c r="A399" s="563"/>
      <c r="B399" s="8"/>
      <c r="C399" s="8"/>
      <c r="D399" s="4"/>
      <c r="E399" s="8"/>
      <c r="F399" s="8"/>
      <c r="G399" s="488"/>
      <c r="H399" s="657"/>
      <c r="I399" s="658"/>
      <c r="J399" s="41" t="s">
        <v>39</v>
      </c>
      <c r="K399" s="41"/>
      <c r="L399" s="41"/>
      <c r="M399" s="42"/>
      <c r="N399" s="2"/>
      <c r="V399" s="51">
        <v>0</v>
      </c>
    </row>
    <row r="400" spans="1:22" ht="23.25" thickBot="1" x14ac:dyDescent="0.25">
      <c r="A400" s="563"/>
      <c r="B400" s="107" t="s">
        <v>29</v>
      </c>
      <c r="C400" s="107" t="s">
        <v>30</v>
      </c>
      <c r="D400" s="107" t="s">
        <v>31</v>
      </c>
      <c r="E400" s="568" t="s">
        <v>32</v>
      </c>
      <c r="F400" s="568"/>
      <c r="G400" s="484"/>
      <c r="H400" s="485"/>
      <c r="I400" s="486"/>
      <c r="J400" s="13" t="s">
        <v>40</v>
      </c>
      <c r="K400" s="14"/>
      <c r="L400" s="14"/>
      <c r="M400" s="15"/>
      <c r="N400" s="2"/>
      <c r="V400" s="51"/>
    </row>
    <row r="401" spans="1:22" ht="13.5" thickBot="1" x14ac:dyDescent="0.25">
      <c r="A401" s="564"/>
      <c r="B401" s="9"/>
      <c r="C401" s="9"/>
      <c r="D401" s="10"/>
      <c r="E401" s="11" t="s">
        <v>36</v>
      </c>
      <c r="F401" s="12"/>
      <c r="G401" s="476"/>
      <c r="H401" s="477"/>
      <c r="I401" s="478"/>
      <c r="J401" s="13" t="s">
        <v>41</v>
      </c>
      <c r="K401" s="14"/>
      <c r="L401" s="14"/>
      <c r="M401" s="15"/>
      <c r="N401" s="2"/>
      <c r="V401" s="51"/>
    </row>
    <row r="402" spans="1:22" ht="24" thickTop="1" thickBot="1" x14ac:dyDescent="0.25">
      <c r="A402" s="562">
        <f t="shared" ref="A402" si="93">A398+1</f>
        <v>97</v>
      </c>
      <c r="B402" s="110" t="s">
        <v>20</v>
      </c>
      <c r="C402" s="110" t="s">
        <v>21</v>
      </c>
      <c r="D402" s="110" t="s">
        <v>22</v>
      </c>
      <c r="E402" s="546" t="s">
        <v>23</v>
      </c>
      <c r="F402" s="546"/>
      <c r="G402" s="546" t="s">
        <v>14</v>
      </c>
      <c r="H402" s="547"/>
      <c r="I402" s="46"/>
      <c r="J402" s="43" t="s">
        <v>39</v>
      </c>
      <c r="K402" s="44"/>
      <c r="L402" s="44"/>
      <c r="M402" s="45"/>
      <c r="N402" s="2"/>
      <c r="V402" s="51"/>
    </row>
    <row r="403" spans="1:22" ht="13.5" thickBot="1" x14ac:dyDescent="0.25">
      <c r="A403" s="563"/>
      <c r="B403" s="8"/>
      <c r="C403" s="8"/>
      <c r="D403" s="4"/>
      <c r="E403" s="8"/>
      <c r="F403" s="8"/>
      <c r="G403" s="488"/>
      <c r="H403" s="657"/>
      <c r="I403" s="658"/>
      <c r="J403" s="41" t="s">
        <v>39</v>
      </c>
      <c r="K403" s="41"/>
      <c r="L403" s="41"/>
      <c r="M403" s="42"/>
      <c r="N403" s="2"/>
      <c r="V403" s="51">
        <v>0</v>
      </c>
    </row>
    <row r="404" spans="1:22" ht="23.25" thickBot="1" x14ac:dyDescent="0.25">
      <c r="A404" s="563"/>
      <c r="B404" s="107" t="s">
        <v>29</v>
      </c>
      <c r="C404" s="107" t="s">
        <v>30</v>
      </c>
      <c r="D404" s="107" t="s">
        <v>31</v>
      </c>
      <c r="E404" s="568" t="s">
        <v>32</v>
      </c>
      <c r="F404" s="568"/>
      <c r="G404" s="484"/>
      <c r="H404" s="485"/>
      <c r="I404" s="486"/>
      <c r="J404" s="13" t="s">
        <v>40</v>
      </c>
      <c r="K404" s="14"/>
      <c r="L404" s="14"/>
      <c r="M404" s="15"/>
      <c r="N404" s="2"/>
      <c r="V404" s="51"/>
    </row>
    <row r="405" spans="1:22" ht="13.5" thickBot="1" x14ac:dyDescent="0.25">
      <c r="A405" s="564"/>
      <c r="B405" s="9"/>
      <c r="C405" s="9"/>
      <c r="D405" s="10"/>
      <c r="E405" s="11" t="s">
        <v>36</v>
      </c>
      <c r="F405" s="12"/>
      <c r="G405" s="476"/>
      <c r="H405" s="477"/>
      <c r="I405" s="478"/>
      <c r="J405" s="13" t="s">
        <v>41</v>
      </c>
      <c r="K405" s="14"/>
      <c r="L405" s="14"/>
      <c r="M405" s="15"/>
      <c r="N405" s="2"/>
      <c r="V405" s="51"/>
    </row>
    <row r="406" spans="1:22" ht="24" thickTop="1" thickBot="1" x14ac:dyDescent="0.25">
      <c r="A406" s="562">
        <f t="shared" ref="A406" si="94">A402+1</f>
        <v>98</v>
      </c>
      <c r="B406" s="110" t="s">
        <v>20</v>
      </c>
      <c r="C406" s="110" t="s">
        <v>21</v>
      </c>
      <c r="D406" s="110" t="s">
        <v>22</v>
      </c>
      <c r="E406" s="546" t="s">
        <v>23</v>
      </c>
      <c r="F406" s="546"/>
      <c r="G406" s="546" t="s">
        <v>14</v>
      </c>
      <c r="H406" s="547"/>
      <c r="I406" s="46"/>
      <c r="J406" s="43" t="s">
        <v>39</v>
      </c>
      <c r="K406" s="44"/>
      <c r="L406" s="44"/>
      <c r="M406" s="45"/>
      <c r="N406" s="2"/>
      <c r="V406" s="51"/>
    </row>
    <row r="407" spans="1:22" ht="13.5" thickBot="1" x14ac:dyDescent="0.25">
      <c r="A407" s="563"/>
      <c r="B407" s="8"/>
      <c r="C407" s="8"/>
      <c r="D407" s="4"/>
      <c r="E407" s="8"/>
      <c r="F407" s="8"/>
      <c r="G407" s="488"/>
      <c r="H407" s="657"/>
      <c r="I407" s="658"/>
      <c r="J407" s="41" t="s">
        <v>39</v>
      </c>
      <c r="K407" s="41"/>
      <c r="L407" s="41"/>
      <c r="M407" s="42"/>
      <c r="N407" s="2"/>
      <c r="V407" s="51">
        <v>0</v>
      </c>
    </row>
    <row r="408" spans="1:22" ht="23.25" thickBot="1" x14ac:dyDescent="0.25">
      <c r="A408" s="563"/>
      <c r="B408" s="107" t="s">
        <v>29</v>
      </c>
      <c r="C408" s="107" t="s">
        <v>30</v>
      </c>
      <c r="D408" s="107" t="s">
        <v>31</v>
      </c>
      <c r="E408" s="568" t="s">
        <v>32</v>
      </c>
      <c r="F408" s="568"/>
      <c r="G408" s="484"/>
      <c r="H408" s="485"/>
      <c r="I408" s="486"/>
      <c r="J408" s="13" t="s">
        <v>40</v>
      </c>
      <c r="K408" s="14"/>
      <c r="L408" s="14"/>
      <c r="M408" s="15"/>
      <c r="N408" s="2"/>
      <c r="V408" s="51"/>
    </row>
    <row r="409" spans="1:22" ht="13.5" thickBot="1" x14ac:dyDescent="0.25">
      <c r="A409" s="564"/>
      <c r="B409" s="9"/>
      <c r="C409" s="9"/>
      <c r="D409" s="10"/>
      <c r="E409" s="11" t="s">
        <v>36</v>
      </c>
      <c r="F409" s="12"/>
      <c r="G409" s="476"/>
      <c r="H409" s="477"/>
      <c r="I409" s="478"/>
      <c r="J409" s="13" t="s">
        <v>41</v>
      </c>
      <c r="K409" s="14"/>
      <c r="L409" s="14"/>
      <c r="M409" s="15"/>
      <c r="N409" s="2"/>
      <c r="V409" s="51"/>
    </row>
    <row r="410" spans="1:22" ht="24" thickTop="1" thickBot="1" x14ac:dyDescent="0.25">
      <c r="A410" s="562">
        <f t="shared" ref="A410" si="95">A406+1</f>
        <v>99</v>
      </c>
      <c r="B410" s="110" t="s">
        <v>20</v>
      </c>
      <c r="C410" s="110" t="s">
        <v>21</v>
      </c>
      <c r="D410" s="110" t="s">
        <v>22</v>
      </c>
      <c r="E410" s="546" t="s">
        <v>23</v>
      </c>
      <c r="F410" s="546"/>
      <c r="G410" s="546" t="s">
        <v>14</v>
      </c>
      <c r="H410" s="547"/>
      <c r="I410" s="46"/>
      <c r="J410" s="43" t="s">
        <v>39</v>
      </c>
      <c r="K410" s="44"/>
      <c r="L410" s="44"/>
      <c r="M410" s="45"/>
      <c r="N410" s="2"/>
      <c r="V410" s="51"/>
    </row>
    <row r="411" spans="1:22" ht="13.5" thickBot="1" x14ac:dyDescent="0.25">
      <c r="A411" s="563"/>
      <c r="B411" s="8"/>
      <c r="C411" s="8"/>
      <c r="D411" s="4"/>
      <c r="E411" s="8"/>
      <c r="F411" s="8"/>
      <c r="G411" s="488"/>
      <c r="H411" s="657"/>
      <c r="I411" s="658"/>
      <c r="J411" s="41" t="s">
        <v>39</v>
      </c>
      <c r="K411" s="41"/>
      <c r="L411" s="41"/>
      <c r="M411" s="42"/>
      <c r="N411" s="2"/>
      <c r="V411" s="51">
        <v>0</v>
      </c>
    </row>
    <row r="412" spans="1:22" ht="23.25" thickBot="1" x14ac:dyDescent="0.25">
      <c r="A412" s="563"/>
      <c r="B412" s="107" t="s">
        <v>29</v>
      </c>
      <c r="C412" s="107" t="s">
        <v>30</v>
      </c>
      <c r="D412" s="107" t="s">
        <v>31</v>
      </c>
      <c r="E412" s="568" t="s">
        <v>32</v>
      </c>
      <c r="F412" s="568"/>
      <c r="G412" s="484"/>
      <c r="H412" s="485"/>
      <c r="I412" s="486"/>
      <c r="J412" s="13" t="s">
        <v>40</v>
      </c>
      <c r="K412" s="14"/>
      <c r="L412" s="14"/>
      <c r="M412" s="15"/>
      <c r="N412" s="2"/>
      <c r="V412" s="51"/>
    </row>
    <row r="413" spans="1:22" ht="13.5" thickBot="1" x14ac:dyDescent="0.25">
      <c r="A413" s="564"/>
      <c r="B413" s="9"/>
      <c r="C413" s="9"/>
      <c r="D413" s="10"/>
      <c r="E413" s="11" t="s">
        <v>36</v>
      </c>
      <c r="F413" s="12"/>
      <c r="G413" s="476"/>
      <c r="H413" s="477"/>
      <c r="I413" s="478"/>
      <c r="J413" s="13" t="s">
        <v>41</v>
      </c>
      <c r="K413" s="14"/>
      <c r="L413" s="14"/>
      <c r="M413" s="15"/>
      <c r="N413" s="2"/>
      <c r="V413" s="51"/>
    </row>
    <row r="414" spans="1:22" ht="24" thickTop="1" thickBot="1" x14ac:dyDescent="0.25">
      <c r="A414" s="562">
        <f t="shared" ref="A414" si="96">A410+1</f>
        <v>100</v>
      </c>
      <c r="B414" s="110" t="s">
        <v>20</v>
      </c>
      <c r="C414" s="110" t="s">
        <v>21</v>
      </c>
      <c r="D414" s="110" t="s">
        <v>22</v>
      </c>
      <c r="E414" s="546" t="s">
        <v>23</v>
      </c>
      <c r="F414" s="546"/>
      <c r="G414" s="546" t="s">
        <v>14</v>
      </c>
      <c r="H414" s="547"/>
      <c r="I414" s="46"/>
      <c r="J414" s="43" t="s">
        <v>39</v>
      </c>
      <c r="K414" s="44"/>
      <c r="L414" s="44"/>
      <c r="M414" s="45"/>
      <c r="N414" s="2"/>
      <c r="V414" s="51"/>
    </row>
    <row r="415" spans="1:22" ht="13.5" thickBot="1" x14ac:dyDescent="0.25">
      <c r="A415" s="563"/>
      <c r="B415" s="8"/>
      <c r="C415" s="8"/>
      <c r="D415" s="4"/>
      <c r="E415" s="8"/>
      <c r="F415" s="8"/>
      <c r="G415" s="488"/>
      <c r="H415" s="657"/>
      <c r="I415" s="658"/>
      <c r="J415" s="41" t="s">
        <v>39</v>
      </c>
      <c r="K415" s="41"/>
      <c r="L415" s="41"/>
      <c r="M415" s="42"/>
      <c r="N415" s="2"/>
      <c r="V415" s="51">
        <v>0</v>
      </c>
    </row>
    <row r="416" spans="1:22" ht="23.25" thickBot="1" x14ac:dyDescent="0.25">
      <c r="A416" s="563"/>
      <c r="B416" s="107" t="s">
        <v>29</v>
      </c>
      <c r="C416" s="107" t="s">
        <v>30</v>
      </c>
      <c r="D416" s="107" t="s">
        <v>31</v>
      </c>
      <c r="E416" s="568" t="s">
        <v>32</v>
      </c>
      <c r="F416" s="568"/>
      <c r="G416" s="484"/>
      <c r="H416" s="485"/>
      <c r="I416" s="486"/>
      <c r="J416" s="13" t="s">
        <v>40</v>
      </c>
      <c r="K416" s="14"/>
      <c r="L416" s="14"/>
      <c r="M416" s="15"/>
      <c r="N416" s="2"/>
    </row>
    <row r="417" spans="1:17" ht="13.5" thickBot="1" x14ac:dyDescent="0.25">
      <c r="A417" s="564"/>
      <c r="B417" s="10"/>
      <c r="C417" s="10"/>
      <c r="D417" s="10"/>
      <c r="E417" s="26" t="s">
        <v>36</v>
      </c>
      <c r="F417" s="27"/>
      <c r="G417" s="476"/>
      <c r="H417" s="477"/>
      <c r="I417" s="478"/>
      <c r="J417" s="23" t="s">
        <v>41</v>
      </c>
      <c r="K417" s="24"/>
      <c r="L417" s="24"/>
      <c r="M417" s="25"/>
      <c r="N417" s="2"/>
    </row>
    <row r="418" spans="1:17" ht="13.5" thickTop="1" x14ac:dyDescent="0.2"/>
    <row r="419" spans="1:17" ht="13.5" thickBot="1" x14ac:dyDescent="0.25"/>
    <row r="420" spans="1:17" x14ac:dyDescent="0.2">
      <c r="P420" s="28" t="s">
        <v>42</v>
      </c>
      <c r="Q420" s="29"/>
    </row>
    <row r="421" spans="1:17" x14ac:dyDescent="0.2">
      <c r="P421" s="30"/>
      <c r="Q421" s="226"/>
    </row>
    <row r="422" spans="1:17" ht="36" x14ac:dyDescent="0.2">
      <c r="B422" s="227"/>
      <c r="P422" s="31" t="b">
        <v>0</v>
      </c>
      <c r="Q422" s="47" t="str">
        <f xml:space="preserve"> CONCATENATE("OCTOBER 1, ",$M$7-1,"- MARCH 31, ",$M$7)</f>
        <v>OCTOBER 1, 2022- MARCH 31, 2023</v>
      </c>
    </row>
    <row r="423" spans="1:17" ht="36" x14ac:dyDescent="0.2">
      <c r="B423" s="227"/>
      <c r="P423" s="31" t="b">
        <v>1</v>
      </c>
      <c r="Q423" s="47" t="str">
        <f xml:space="preserve"> CONCATENATE("APRIL 1 - SEPTEMBER 30, ",$M$7)</f>
        <v>APRIL 1 - SEPTEMBER 30, 2023</v>
      </c>
    </row>
    <row r="424" spans="1:17" x14ac:dyDescent="0.2">
      <c r="P424" s="31" t="b">
        <v>0</v>
      </c>
      <c r="Q424" s="32"/>
    </row>
    <row r="425" spans="1:17" ht="13.5" thickBot="1" x14ac:dyDescent="0.25">
      <c r="P425" s="33">
        <v>1</v>
      </c>
      <c r="Q425" s="34"/>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5" workbookViewId="0">
      <selection activeCell="M7" sqref="M7"/>
    </sheetView>
  </sheetViews>
  <sheetFormatPr defaultColWidth="14.42578125" defaultRowHeight="15" customHeight="1" x14ac:dyDescent="0.2"/>
  <cols>
    <col min="1" max="1" width="3.85546875" style="252" customWidth="1"/>
    <col min="2" max="2" width="16.140625" style="252" customWidth="1"/>
    <col min="3" max="3" width="17.7109375" style="252" customWidth="1"/>
    <col min="4" max="4" width="14.42578125" style="252" customWidth="1"/>
    <col min="5" max="5" width="18.7109375" style="252" hidden="1" customWidth="1"/>
    <col min="6" max="6" width="14.85546875" style="252" customWidth="1"/>
    <col min="7" max="7" width="3" style="252" customWidth="1"/>
    <col min="8" max="8" width="11.28515625" style="252" customWidth="1"/>
    <col min="9" max="9" width="3" style="252" customWidth="1"/>
    <col min="10" max="10" width="12.28515625" style="252" customWidth="1"/>
    <col min="11" max="11" width="9.140625" style="252" customWidth="1"/>
    <col min="12" max="12" width="8.85546875" style="252" customWidth="1"/>
    <col min="13" max="13" width="8" style="252" customWidth="1"/>
    <col min="14" max="14" width="0.140625" style="252" customWidth="1"/>
    <col min="15" max="15" width="8.85546875" style="252" customWidth="1"/>
    <col min="16" max="16" width="20.28515625" style="252" customWidth="1"/>
    <col min="17" max="20" width="8.85546875" style="252" customWidth="1"/>
    <col min="21" max="21" width="9.42578125" style="252" customWidth="1"/>
    <col min="22" max="22" width="13.7109375" style="252" customWidth="1"/>
    <col min="23" max="26" width="8.7109375" style="252" customWidth="1"/>
    <col min="27" max="16384" width="14.42578125" style="252"/>
  </cols>
  <sheetData>
    <row r="1" spans="1:26" ht="12.75" hidden="1" customHeight="1" x14ac:dyDescent="0.2">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row>
    <row r="2" spans="1:26" ht="12.75" customHeight="1" x14ac:dyDescent="0.2">
      <c r="A2" s="251"/>
      <c r="B2" s="251"/>
      <c r="C2" s="251"/>
      <c r="D2" s="251"/>
      <c r="E2" s="251"/>
      <c r="F2" s="251"/>
      <c r="G2" s="251"/>
      <c r="H2" s="251"/>
      <c r="I2" s="251"/>
      <c r="J2" s="746" t="s">
        <v>0</v>
      </c>
      <c r="K2" s="747"/>
      <c r="L2" s="747"/>
      <c r="M2" s="747"/>
      <c r="N2" s="251"/>
      <c r="O2" s="251"/>
      <c r="P2" s="748"/>
      <c r="Q2" s="749"/>
      <c r="R2" s="749"/>
      <c r="S2" s="749"/>
      <c r="T2" s="251"/>
      <c r="U2" s="251"/>
      <c r="V2" s="251"/>
      <c r="W2" s="251"/>
      <c r="X2" s="251"/>
      <c r="Y2" s="251"/>
      <c r="Z2" s="251"/>
    </row>
    <row r="3" spans="1:26" ht="12.75" customHeight="1" x14ac:dyDescent="0.2">
      <c r="A3" s="251"/>
      <c r="B3" s="251"/>
      <c r="C3" s="251"/>
      <c r="D3" s="251"/>
      <c r="E3" s="251"/>
      <c r="F3" s="251"/>
      <c r="G3" s="251"/>
      <c r="H3" s="251"/>
      <c r="I3" s="251"/>
      <c r="J3" s="747"/>
      <c r="K3" s="747"/>
      <c r="L3" s="747"/>
      <c r="M3" s="747"/>
      <c r="N3" s="251"/>
      <c r="O3" s="251"/>
      <c r="P3" s="750"/>
      <c r="Q3" s="749"/>
      <c r="R3" s="749"/>
      <c r="S3" s="749"/>
      <c r="T3" s="251"/>
      <c r="U3" s="251"/>
      <c r="V3" s="251"/>
      <c r="W3" s="251"/>
      <c r="X3" s="251"/>
      <c r="Y3" s="251"/>
      <c r="Z3" s="251"/>
    </row>
    <row r="4" spans="1:26" ht="12.75" customHeight="1" thickBot="1" x14ac:dyDescent="0.25">
      <c r="A4" s="251"/>
      <c r="B4" s="251"/>
      <c r="C4" s="251"/>
      <c r="D4" s="251"/>
      <c r="E4" s="251"/>
      <c r="F4" s="251"/>
      <c r="G4" s="251"/>
      <c r="H4" s="251"/>
      <c r="I4" s="251"/>
      <c r="J4" s="720"/>
      <c r="K4" s="720"/>
      <c r="L4" s="720"/>
      <c r="M4" s="720"/>
      <c r="N4" s="251"/>
      <c r="O4" s="251"/>
      <c r="P4" s="751"/>
      <c r="Q4" s="749"/>
      <c r="R4" s="749"/>
      <c r="S4" s="749"/>
      <c r="T4" s="251"/>
      <c r="U4" s="251"/>
      <c r="V4" s="251"/>
      <c r="W4" s="251"/>
      <c r="X4" s="251"/>
      <c r="Y4" s="251"/>
      <c r="Z4" s="251"/>
    </row>
    <row r="5" spans="1:26" ht="30" customHeight="1" thickTop="1" thickBot="1" x14ac:dyDescent="0.25">
      <c r="A5" s="752" t="str">
        <f>CONCATENATE("1353 Travel Report for ",B9,", ",B10," for the reporting period ",IF(G9=0,IF(I9=0,CONCATENATE("[MARK REPORTING PERIOD]"),CONCATENATE(Q423)), CONCATENATE(Q422)))</f>
        <v>1353 Travel Report for Department of the Navy, OPNAV N1/Chief of Naval Personnel for the reporting period OCTOBER 1, 2022- MARCH 31, 2023</v>
      </c>
      <c r="B5" s="753"/>
      <c r="C5" s="753"/>
      <c r="D5" s="753"/>
      <c r="E5" s="753"/>
      <c r="F5" s="753"/>
      <c r="G5" s="753"/>
      <c r="H5" s="753"/>
      <c r="I5" s="753"/>
      <c r="J5" s="753"/>
      <c r="K5" s="753"/>
      <c r="L5" s="753"/>
      <c r="M5" s="753"/>
      <c r="N5" s="253"/>
      <c r="O5" s="251"/>
      <c r="P5" s="251"/>
      <c r="Q5" s="251"/>
      <c r="R5" s="251"/>
      <c r="S5" s="251"/>
      <c r="T5" s="251"/>
      <c r="U5" s="251"/>
      <c r="V5" s="251"/>
      <c r="W5" s="251"/>
      <c r="X5" s="251"/>
      <c r="Y5" s="251"/>
      <c r="Z5" s="251"/>
    </row>
    <row r="6" spans="1:26" ht="13.5" customHeight="1" thickTop="1" x14ac:dyDescent="0.2">
      <c r="A6" s="754" t="s">
        <v>1</v>
      </c>
      <c r="B6" s="757" t="s">
        <v>2</v>
      </c>
      <c r="C6" s="758"/>
      <c r="D6" s="758"/>
      <c r="E6" s="758"/>
      <c r="F6" s="758"/>
      <c r="G6" s="758"/>
      <c r="H6" s="758"/>
      <c r="I6" s="758"/>
      <c r="J6" s="759"/>
      <c r="K6" s="254" t="s">
        <v>3</v>
      </c>
      <c r="L6" s="254" t="s">
        <v>4</v>
      </c>
      <c r="M6" s="254" t="s">
        <v>5</v>
      </c>
      <c r="N6" s="255"/>
      <c r="O6" s="251"/>
      <c r="P6" s="251"/>
      <c r="Q6" s="251"/>
      <c r="R6" s="251"/>
      <c r="S6" s="251"/>
      <c r="T6" s="251"/>
      <c r="U6" s="251"/>
      <c r="V6" s="251"/>
      <c r="W6" s="251"/>
      <c r="X6" s="251"/>
      <c r="Y6" s="251"/>
      <c r="Z6" s="251"/>
    </row>
    <row r="7" spans="1:26" ht="20.25" customHeight="1" thickBot="1" x14ac:dyDescent="0.25">
      <c r="A7" s="755"/>
      <c r="B7" s="734"/>
      <c r="C7" s="720"/>
      <c r="D7" s="720"/>
      <c r="E7" s="720"/>
      <c r="F7" s="720"/>
      <c r="G7" s="720"/>
      <c r="H7" s="720"/>
      <c r="I7" s="720"/>
      <c r="J7" s="735"/>
      <c r="K7" s="256">
        <v>30</v>
      </c>
      <c r="L7" s="257">
        <v>49</v>
      </c>
      <c r="M7" s="258">
        <v>2023</v>
      </c>
      <c r="N7" s="259"/>
      <c r="O7" s="251"/>
      <c r="P7" s="251"/>
      <c r="Q7" s="251"/>
      <c r="R7" s="251"/>
      <c r="S7" s="251"/>
      <c r="T7" s="251"/>
      <c r="U7" s="251"/>
      <c r="V7" s="251"/>
      <c r="W7" s="251"/>
      <c r="X7" s="251"/>
      <c r="Y7" s="251"/>
      <c r="Z7" s="251"/>
    </row>
    <row r="8" spans="1:26" ht="27.75" customHeight="1" thickTop="1" thickBot="1" x14ac:dyDescent="0.25">
      <c r="A8" s="755"/>
      <c r="B8" s="760" t="s">
        <v>6</v>
      </c>
      <c r="C8" s="761"/>
      <c r="D8" s="761"/>
      <c r="E8" s="761"/>
      <c r="F8" s="761"/>
      <c r="G8" s="761"/>
      <c r="H8" s="761"/>
      <c r="I8" s="761"/>
      <c r="J8" s="761"/>
      <c r="K8" s="761"/>
      <c r="L8" s="761"/>
      <c r="M8" s="761"/>
      <c r="N8" s="762"/>
      <c r="O8" s="251"/>
      <c r="P8" s="251"/>
      <c r="Q8" s="251"/>
      <c r="R8" s="251"/>
      <c r="S8" s="251"/>
      <c r="T8" s="251"/>
      <c r="U8" s="251"/>
      <c r="V8" s="251"/>
      <c r="W8" s="251"/>
      <c r="X8" s="251"/>
      <c r="Y8" s="251"/>
      <c r="Z8" s="251"/>
    </row>
    <row r="9" spans="1:26" ht="18" customHeight="1" thickTop="1" x14ac:dyDescent="0.25">
      <c r="A9" s="755"/>
      <c r="B9" s="763" t="s">
        <v>457</v>
      </c>
      <c r="C9" s="712"/>
      <c r="D9" s="712"/>
      <c r="E9" s="712"/>
      <c r="F9" s="733"/>
      <c r="G9" s="764" t="s">
        <v>7</v>
      </c>
      <c r="H9" s="736" t="str">
        <f>"REPORTING PERIOD: "&amp;Q422</f>
        <v>REPORTING PERIOD: OCTOBER 1, 2022- MARCH 31, 2023</v>
      </c>
      <c r="I9" s="737"/>
      <c r="J9" s="738" t="str">
        <f>"REPORTING PERIOD: "&amp;Q423</f>
        <v>REPORTING PERIOD: APRIL 1 - SEPTEMBER 30, 2023</v>
      </c>
      <c r="K9" s="740"/>
      <c r="L9" s="742" t="s">
        <v>8</v>
      </c>
      <c r="M9" s="711"/>
      <c r="N9" s="260"/>
      <c r="O9" s="261"/>
      <c r="P9" s="251"/>
      <c r="Q9" s="251"/>
      <c r="R9" s="251"/>
      <c r="S9" s="251"/>
      <c r="T9" s="251"/>
      <c r="U9" s="251"/>
      <c r="V9" s="251"/>
      <c r="W9" s="251"/>
      <c r="X9" s="251"/>
      <c r="Y9" s="251"/>
      <c r="Z9" s="251"/>
    </row>
    <row r="10" spans="1:26" ht="15.75" customHeight="1" x14ac:dyDescent="0.2">
      <c r="A10" s="755"/>
      <c r="B10" s="744" t="s">
        <v>919</v>
      </c>
      <c r="C10" s="714"/>
      <c r="D10" s="714"/>
      <c r="E10" s="714"/>
      <c r="F10" s="739"/>
      <c r="G10" s="765"/>
      <c r="H10" s="714"/>
      <c r="I10" s="714"/>
      <c r="J10" s="739"/>
      <c r="K10" s="741"/>
      <c r="L10" s="743"/>
      <c r="M10" s="715"/>
      <c r="N10" s="260"/>
      <c r="O10" s="261"/>
      <c r="P10" s="251"/>
      <c r="Q10" s="251"/>
      <c r="R10" s="251"/>
      <c r="S10" s="251"/>
      <c r="T10" s="251"/>
      <c r="U10" s="251"/>
      <c r="V10" s="251"/>
      <c r="W10" s="251"/>
      <c r="X10" s="251"/>
      <c r="Y10" s="251"/>
      <c r="Z10" s="251"/>
    </row>
    <row r="11" spans="1:26" ht="12.75" customHeight="1" thickBot="1" x14ac:dyDescent="0.25">
      <c r="A11" s="755"/>
      <c r="B11" s="262" t="s">
        <v>9</v>
      </c>
      <c r="C11" s="263" t="s">
        <v>920</v>
      </c>
      <c r="D11" s="745" t="s">
        <v>921</v>
      </c>
      <c r="E11" s="720"/>
      <c r="F11" s="735"/>
      <c r="G11" s="734"/>
      <c r="H11" s="720"/>
      <c r="I11" s="720"/>
      <c r="J11" s="735"/>
      <c r="K11" s="725"/>
      <c r="L11" s="723"/>
      <c r="M11" s="721"/>
      <c r="N11" s="264"/>
      <c r="O11" s="261"/>
      <c r="P11" s="251"/>
      <c r="Q11" s="251"/>
      <c r="R11" s="251"/>
      <c r="S11" s="251"/>
      <c r="T11" s="251"/>
      <c r="U11" s="251"/>
      <c r="V11" s="251"/>
      <c r="W11" s="251"/>
      <c r="X11" s="251"/>
      <c r="Y11" s="251"/>
      <c r="Z11" s="251"/>
    </row>
    <row r="12" spans="1:26" ht="12.75" customHeight="1" thickTop="1" x14ac:dyDescent="0.2">
      <c r="A12" s="755"/>
      <c r="B12" s="728" t="s">
        <v>10</v>
      </c>
      <c r="C12" s="728" t="s">
        <v>11</v>
      </c>
      <c r="D12" s="728" t="s">
        <v>12</v>
      </c>
      <c r="E12" s="732" t="s">
        <v>13</v>
      </c>
      <c r="F12" s="733"/>
      <c r="G12" s="732" t="s">
        <v>14</v>
      </c>
      <c r="H12" s="712"/>
      <c r="I12" s="733"/>
      <c r="J12" s="728" t="s">
        <v>15</v>
      </c>
      <c r="K12" s="724" t="s">
        <v>16</v>
      </c>
      <c r="L12" s="726" t="s">
        <v>17</v>
      </c>
      <c r="M12" s="728" t="s">
        <v>18</v>
      </c>
      <c r="N12" s="265"/>
      <c r="O12" s="251"/>
      <c r="P12" s="251"/>
      <c r="Q12" s="251"/>
      <c r="R12" s="251"/>
      <c r="S12" s="251"/>
      <c r="T12" s="251"/>
      <c r="U12" s="251"/>
      <c r="V12" s="251"/>
      <c r="W12" s="251"/>
      <c r="X12" s="251"/>
      <c r="Y12" s="251"/>
      <c r="Z12" s="251"/>
    </row>
    <row r="13" spans="1:26" ht="34.5" customHeight="1" thickBot="1" x14ac:dyDescent="0.25">
      <c r="A13" s="756"/>
      <c r="B13" s="729"/>
      <c r="C13" s="729"/>
      <c r="D13" s="729"/>
      <c r="E13" s="734"/>
      <c r="F13" s="735"/>
      <c r="G13" s="734"/>
      <c r="H13" s="720"/>
      <c r="I13" s="735"/>
      <c r="J13" s="729"/>
      <c r="K13" s="725"/>
      <c r="L13" s="727"/>
      <c r="M13" s="729"/>
      <c r="N13" s="266"/>
      <c r="O13" s="251"/>
      <c r="P13" s="251"/>
      <c r="Q13" s="251"/>
      <c r="R13" s="251"/>
      <c r="S13" s="251"/>
      <c r="T13" s="251"/>
      <c r="U13" s="251"/>
      <c r="V13" s="251"/>
      <c r="W13" s="251"/>
      <c r="X13" s="251"/>
      <c r="Y13" s="251"/>
      <c r="Z13" s="251"/>
    </row>
    <row r="14" spans="1:26" ht="23.25" thickTop="1" x14ac:dyDescent="0.2">
      <c r="A14" s="707" t="s">
        <v>19</v>
      </c>
      <c r="B14" s="267" t="s">
        <v>20</v>
      </c>
      <c r="C14" s="267" t="s">
        <v>21</v>
      </c>
      <c r="D14" s="267" t="s">
        <v>22</v>
      </c>
      <c r="E14" s="710" t="s">
        <v>23</v>
      </c>
      <c r="F14" s="711"/>
      <c r="G14" s="710" t="s">
        <v>14</v>
      </c>
      <c r="H14" s="712"/>
      <c r="I14" s="268"/>
      <c r="J14" s="269"/>
      <c r="K14" s="269"/>
      <c r="L14" s="269"/>
      <c r="M14" s="269"/>
      <c r="N14" s="270"/>
      <c r="O14" s="251"/>
      <c r="P14" s="251"/>
      <c r="Q14" s="251"/>
      <c r="R14" s="251"/>
      <c r="S14" s="251"/>
      <c r="T14" s="251"/>
      <c r="U14" s="251"/>
      <c r="V14" s="251"/>
      <c r="W14" s="251"/>
      <c r="X14" s="251"/>
      <c r="Y14" s="251"/>
      <c r="Z14" s="251"/>
    </row>
    <row r="15" spans="1:26" ht="21.6" customHeight="1" x14ac:dyDescent="0.2">
      <c r="A15" s="708"/>
      <c r="B15" s="271" t="s">
        <v>24</v>
      </c>
      <c r="C15" s="271" t="s">
        <v>25</v>
      </c>
      <c r="D15" s="272">
        <v>40766</v>
      </c>
      <c r="E15" s="273"/>
      <c r="F15" s="274" t="s">
        <v>26</v>
      </c>
      <c r="G15" s="713" t="s">
        <v>27</v>
      </c>
      <c r="H15" s="730"/>
      <c r="I15" s="731"/>
      <c r="J15" s="275" t="s">
        <v>28</v>
      </c>
      <c r="K15" s="276"/>
      <c r="L15" s="277" t="s">
        <v>7</v>
      </c>
      <c r="M15" s="278">
        <v>280</v>
      </c>
      <c r="N15" s="270"/>
      <c r="O15" s="251"/>
      <c r="P15" s="251"/>
      <c r="Q15" s="251"/>
      <c r="R15" s="251"/>
      <c r="S15" s="251"/>
      <c r="T15" s="251"/>
      <c r="U15" s="251"/>
      <c r="V15" s="251"/>
      <c r="W15" s="251"/>
      <c r="X15" s="251"/>
      <c r="Y15" s="251"/>
      <c r="Z15" s="251"/>
    </row>
    <row r="16" spans="1:26" ht="22.5" x14ac:dyDescent="0.2">
      <c r="A16" s="708"/>
      <c r="B16" s="279" t="s">
        <v>29</v>
      </c>
      <c r="C16" s="279" t="s">
        <v>30</v>
      </c>
      <c r="D16" s="279" t="s">
        <v>31</v>
      </c>
      <c r="E16" s="716" t="s">
        <v>32</v>
      </c>
      <c r="F16" s="717"/>
      <c r="G16" s="718"/>
      <c r="H16" s="714"/>
      <c r="I16" s="715"/>
      <c r="J16" s="280" t="s">
        <v>33</v>
      </c>
      <c r="K16" s="277" t="s">
        <v>7</v>
      </c>
      <c r="L16" s="281"/>
      <c r="M16" s="282">
        <v>825</v>
      </c>
      <c r="N16" s="265"/>
      <c r="O16" s="251"/>
      <c r="P16" s="251"/>
      <c r="Q16" s="251"/>
      <c r="R16" s="251"/>
      <c r="S16" s="251"/>
      <c r="T16" s="251"/>
      <c r="U16" s="251"/>
      <c r="V16" s="251"/>
      <c r="W16" s="251"/>
      <c r="X16" s="251"/>
      <c r="Y16" s="251"/>
      <c r="Z16" s="251"/>
    </row>
    <row r="17" spans="1:26" ht="12.6" customHeight="1" thickBot="1" x14ac:dyDescent="0.25">
      <c r="A17" s="709"/>
      <c r="B17" s="283" t="s">
        <v>34</v>
      </c>
      <c r="C17" s="283" t="s">
        <v>35</v>
      </c>
      <c r="D17" s="272">
        <v>40767</v>
      </c>
      <c r="E17" s="284" t="s">
        <v>36</v>
      </c>
      <c r="F17" s="274" t="s">
        <v>37</v>
      </c>
      <c r="G17" s="719"/>
      <c r="H17" s="720"/>
      <c r="I17" s="721"/>
      <c r="J17" s="285" t="s">
        <v>38</v>
      </c>
      <c r="K17" s="286"/>
      <c r="L17" s="286" t="s">
        <v>7</v>
      </c>
      <c r="M17" s="287">
        <v>120</v>
      </c>
      <c r="N17" s="270"/>
      <c r="O17" s="251"/>
      <c r="P17" s="251"/>
      <c r="Q17" s="251"/>
      <c r="R17" s="251"/>
      <c r="S17" s="251"/>
      <c r="T17" s="251"/>
      <c r="U17" s="251"/>
      <c r="V17" s="251"/>
      <c r="W17" s="251"/>
      <c r="X17" s="251"/>
      <c r="Y17" s="251"/>
      <c r="Z17" s="251"/>
    </row>
    <row r="18" spans="1:26" ht="23.25" thickTop="1" x14ac:dyDescent="0.2">
      <c r="A18" s="707">
        <f>1</f>
        <v>1</v>
      </c>
      <c r="B18" s="288" t="s">
        <v>20</v>
      </c>
      <c r="C18" s="288" t="s">
        <v>21</v>
      </c>
      <c r="D18" s="288" t="s">
        <v>22</v>
      </c>
      <c r="E18" s="710" t="s">
        <v>23</v>
      </c>
      <c r="F18" s="711"/>
      <c r="G18" s="722" t="s">
        <v>14</v>
      </c>
      <c r="H18" s="712"/>
      <c r="I18" s="711"/>
      <c r="J18" s="289" t="s">
        <v>39</v>
      </c>
      <c r="K18" s="290"/>
      <c r="L18" s="290"/>
      <c r="M18" s="291"/>
      <c r="N18" s="270"/>
      <c r="O18" s="251"/>
      <c r="P18" s="251"/>
      <c r="Q18" s="251"/>
      <c r="R18" s="251"/>
      <c r="S18" s="251"/>
      <c r="T18" s="251"/>
      <c r="U18" s="251"/>
      <c r="V18" s="251"/>
      <c r="W18" s="251"/>
      <c r="X18" s="251"/>
      <c r="Y18" s="251"/>
      <c r="Z18" s="251"/>
    </row>
    <row r="19" spans="1:26" ht="12.75" x14ac:dyDescent="0.2">
      <c r="A19" s="708"/>
      <c r="B19" s="271"/>
      <c r="C19" s="271"/>
      <c r="D19" s="272"/>
      <c r="E19" s="271"/>
      <c r="F19" s="271"/>
      <c r="G19" s="713"/>
      <c r="H19" s="714"/>
      <c r="I19" s="715"/>
      <c r="J19" s="292" t="s">
        <v>39</v>
      </c>
      <c r="K19" s="292"/>
      <c r="L19" s="292"/>
      <c r="M19" s="293"/>
      <c r="N19" s="270"/>
      <c r="O19" s="251"/>
      <c r="P19" s="251"/>
      <c r="Q19" s="251"/>
      <c r="R19" s="251"/>
      <c r="S19" s="251"/>
      <c r="T19" s="251"/>
      <c r="U19" s="251"/>
      <c r="V19" s="294"/>
      <c r="W19" s="251"/>
      <c r="X19" s="251"/>
      <c r="Y19" s="251"/>
      <c r="Z19" s="251"/>
    </row>
    <row r="20" spans="1:26" ht="22.5" x14ac:dyDescent="0.2">
      <c r="A20" s="708"/>
      <c r="B20" s="279" t="s">
        <v>29</v>
      </c>
      <c r="C20" s="279" t="s">
        <v>30</v>
      </c>
      <c r="D20" s="279" t="s">
        <v>31</v>
      </c>
      <c r="E20" s="716" t="s">
        <v>32</v>
      </c>
      <c r="F20" s="717"/>
      <c r="G20" s="718"/>
      <c r="H20" s="714"/>
      <c r="I20" s="715"/>
      <c r="J20" s="280" t="s">
        <v>40</v>
      </c>
      <c r="K20" s="295"/>
      <c r="L20" s="295"/>
      <c r="M20" s="296"/>
      <c r="N20" s="270"/>
      <c r="O20" s="251"/>
      <c r="P20" s="251"/>
      <c r="Q20" s="251"/>
      <c r="R20" s="251"/>
      <c r="S20" s="251"/>
      <c r="T20" s="251"/>
      <c r="U20" s="251"/>
      <c r="V20" s="251"/>
      <c r="W20" s="251"/>
      <c r="X20" s="251"/>
      <c r="Y20" s="251"/>
      <c r="Z20" s="251"/>
    </row>
    <row r="21" spans="1:26" ht="12.75" customHeight="1" thickBot="1" x14ac:dyDescent="0.25">
      <c r="A21" s="709"/>
      <c r="B21" s="271"/>
      <c r="C21" s="271"/>
      <c r="D21" s="283"/>
      <c r="E21" s="297" t="s">
        <v>36</v>
      </c>
      <c r="F21" s="298"/>
      <c r="G21" s="723"/>
      <c r="H21" s="720"/>
      <c r="I21" s="721"/>
      <c r="J21" s="280" t="s">
        <v>41</v>
      </c>
      <c r="K21" s="295"/>
      <c r="L21" s="295"/>
      <c r="M21" s="296"/>
      <c r="N21" s="270"/>
      <c r="O21" s="251"/>
      <c r="P21" s="251"/>
      <c r="Q21" s="251"/>
      <c r="R21" s="251"/>
      <c r="S21" s="251"/>
      <c r="T21" s="251"/>
      <c r="U21" s="251"/>
      <c r="V21" s="251"/>
      <c r="W21" s="251"/>
      <c r="X21" s="251"/>
      <c r="Y21" s="251"/>
      <c r="Z21" s="251"/>
    </row>
    <row r="22" spans="1:26" ht="23.25" thickTop="1" x14ac:dyDescent="0.2">
      <c r="A22" s="707">
        <f>A18+1</f>
        <v>2</v>
      </c>
      <c r="B22" s="288" t="s">
        <v>20</v>
      </c>
      <c r="C22" s="288" t="s">
        <v>21</v>
      </c>
      <c r="D22" s="288" t="s">
        <v>22</v>
      </c>
      <c r="E22" s="710" t="s">
        <v>23</v>
      </c>
      <c r="F22" s="711"/>
      <c r="G22" s="710" t="s">
        <v>14</v>
      </c>
      <c r="H22" s="712"/>
      <c r="I22" s="268"/>
      <c r="J22" s="289" t="s">
        <v>39</v>
      </c>
      <c r="K22" s="290"/>
      <c r="L22" s="290"/>
      <c r="M22" s="291"/>
      <c r="N22" s="270"/>
      <c r="O22" s="251"/>
      <c r="P22" s="251"/>
      <c r="Q22" s="251"/>
      <c r="R22" s="251"/>
      <c r="S22" s="251"/>
      <c r="T22" s="251"/>
      <c r="U22" s="251"/>
      <c r="V22" s="251"/>
      <c r="W22" s="251"/>
      <c r="X22" s="251"/>
      <c r="Y22" s="251"/>
      <c r="Z22" s="251"/>
    </row>
    <row r="23" spans="1:26" ht="12.75" x14ac:dyDescent="0.2">
      <c r="A23" s="708"/>
      <c r="B23" s="271"/>
      <c r="C23" s="271"/>
      <c r="D23" s="272"/>
      <c r="E23" s="271"/>
      <c r="F23" s="271"/>
      <c r="G23" s="713"/>
      <c r="H23" s="714"/>
      <c r="I23" s="715"/>
      <c r="J23" s="292" t="s">
        <v>39</v>
      </c>
      <c r="K23" s="292"/>
      <c r="L23" s="292"/>
      <c r="M23" s="293"/>
      <c r="N23" s="270"/>
      <c r="O23" s="251"/>
      <c r="P23" s="251"/>
      <c r="Q23" s="251"/>
      <c r="R23" s="251"/>
      <c r="S23" s="251"/>
      <c r="T23" s="251"/>
      <c r="U23" s="251"/>
      <c r="V23" s="251"/>
      <c r="W23" s="251"/>
      <c r="X23" s="251"/>
      <c r="Y23" s="251"/>
      <c r="Z23" s="251"/>
    </row>
    <row r="24" spans="1:26" ht="22.5" x14ac:dyDescent="0.2">
      <c r="A24" s="708"/>
      <c r="B24" s="279" t="s">
        <v>29</v>
      </c>
      <c r="C24" s="279" t="s">
        <v>30</v>
      </c>
      <c r="D24" s="279" t="s">
        <v>31</v>
      </c>
      <c r="E24" s="716" t="s">
        <v>32</v>
      </c>
      <c r="F24" s="717"/>
      <c r="G24" s="718"/>
      <c r="H24" s="714"/>
      <c r="I24" s="715"/>
      <c r="J24" s="280" t="s">
        <v>40</v>
      </c>
      <c r="K24" s="295"/>
      <c r="L24" s="295"/>
      <c r="M24" s="296"/>
      <c r="N24" s="270"/>
      <c r="O24" s="251"/>
      <c r="P24" s="251"/>
      <c r="Q24" s="251"/>
      <c r="R24" s="251"/>
      <c r="S24" s="251"/>
      <c r="T24" s="251"/>
      <c r="U24" s="251"/>
      <c r="V24" s="251"/>
      <c r="W24" s="251"/>
      <c r="X24" s="251"/>
      <c r="Y24" s="251"/>
      <c r="Z24" s="251"/>
    </row>
    <row r="25" spans="1:26" ht="12.75" customHeight="1" thickBot="1" x14ac:dyDescent="0.25">
      <c r="A25" s="709"/>
      <c r="B25" s="271"/>
      <c r="C25" s="271"/>
      <c r="D25" s="283"/>
      <c r="E25" s="297" t="s">
        <v>36</v>
      </c>
      <c r="F25" s="298"/>
      <c r="G25" s="719"/>
      <c r="H25" s="720"/>
      <c r="I25" s="721"/>
      <c r="J25" s="280" t="s">
        <v>41</v>
      </c>
      <c r="K25" s="295"/>
      <c r="L25" s="295"/>
      <c r="M25" s="296"/>
      <c r="N25" s="270"/>
      <c r="O25" s="251"/>
      <c r="P25" s="251"/>
      <c r="Q25" s="251"/>
      <c r="R25" s="251"/>
      <c r="S25" s="251"/>
      <c r="T25" s="251"/>
      <c r="U25" s="251"/>
      <c r="V25" s="251"/>
      <c r="W25" s="251"/>
      <c r="X25" s="251"/>
      <c r="Y25" s="251"/>
      <c r="Z25" s="251"/>
    </row>
    <row r="26" spans="1:26" ht="12.75" customHeight="1" thickTop="1" x14ac:dyDescent="0.2">
      <c r="A26" s="707">
        <f>A22+1</f>
        <v>3</v>
      </c>
      <c r="B26" s="288" t="s">
        <v>20</v>
      </c>
      <c r="C26" s="288" t="s">
        <v>21</v>
      </c>
      <c r="D26" s="288" t="s">
        <v>22</v>
      </c>
      <c r="E26" s="710" t="s">
        <v>23</v>
      </c>
      <c r="F26" s="711"/>
      <c r="G26" s="710" t="s">
        <v>14</v>
      </c>
      <c r="H26" s="712"/>
      <c r="I26" s="268"/>
      <c r="J26" s="289" t="s">
        <v>39</v>
      </c>
      <c r="K26" s="290"/>
      <c r="L26" s="290"/>
      <c r="M26" s="291"/>
      <c r="N26" s="270"/>
      <c r="O26" s="251"/>
      <c r="P26" s="251"/>
      <c r="Q26" s="251"/>
      <c r="R26" s="251"/>
      <c r="S26" s="251"/>
      <c r="T26" s="251"/>
      <c r="U26" s="251"/>
      <c r="V26" s="251"/>
      <c r="W26" s="251"/>
      <c r="X26" s="251"/>
      <c r="Y26" s="251"/>
      <c r="Z26" s="251"/>
    </row>
    <row r="27" spans="1:26" ht="12.75" customHeight="1" x14ac:dyDescent="0.2">
      <c r="A27" s="708"/>
      <c r="B27" s="271"/>
      <c r="C27" s="271"/>
      <c r="D27" s="272"/>
      <c r="E27" s="271"/>
      <c r="F27" s="271"/>
      <c r="G27" s="713"/>
      <c r="H27" s="714"/>
      <c r="I27" s="715"/>
      <c r="J27" s="292" t="s">
        <v>39</v>
      </c>
      <c r="K27" s="292"/>
      <c r="L27" s="292"/>
      <c r="M27" s="293"/>
      <c r="N27" s="270"/>
      <c r="O27" s="251"/>
      <c r="P27" s="251"/>
      <c r="Q27" s="251"/>
      <c r="R27" s="251"/>
      <c r="S27" s="251"/>
      <c r="T27" s="251"/>
      <c r="U27" s="251"/>
      <c r="V27" s="251"/>
      <c r="W27" s="251"/>
      <c r="X27" s="251"/>
      <c r="Y27" s="251"/>
      <c r="Z27" s="251"/>
    </row>
    <row r="28" spans="1:26" ht="12.75" customHeight="1" x14ac:dyDescent="0.2">
      <c r="A28" s="708"/>
      <c r="B28" s="279" t="s">
        <v>29</v>
      </c>
      <c r="C28" s="279" t="s">
        <v>30</v>
      </c>
      <c r="D28" s="279" t="s">
        <v>31</v>
      </c>
      <c r="E28" s="716" t="s">
        <v>32</v>
      </c>
      <c r="F28" s="717"/>
      <c r="G28" s="718"/>
      <c r="H28" s="714"/>
      <c r="I28" s="715"/>
      <c r="J28" s="280" t="s">
        <v>40</v>
      </c>
      <c r="K28" s="295"/>
      <c r="L28" s="295"/>
      <c r="M28" s="296"/>
      <c r="N28" s="270"/>
      <c r="O28" s="251"/>
      <c r="P28" s="251"/>
      <c r="Q28" s="251"/>
      <c r="R28" s="251"/>
      <c r="S28" s="251"/>
      <c r="T28" s="251"/>
      <c r="U28" s="251"/>
      <c r="V28" s="251"/>
      <c r="W28" s="251"/>
      <c r="X28" s="251"/>
      <c r="Y28" s="251"/>
      <c r="Z28" s="251"/>
    </row>
    <row r="29" spans="1:26" ht="12.75" customHeight="1" thickBot="1" x14ac:dyDescent="0.25">
      <c r="A29" s="709"/>
      <c r="B29" s="271"/>
      <c r="C29" s="271"/>
      <c r="D29" s="283"/>
      <c r="E29" s="297" t="s">
        <v>36</v>
      </c>
      <c r="F29" s="298"/>
      <c r="G29" s="719"/>
      <c r="H29" s="720"/>
      <c r="I29" s="721"/>
      <c r="J29" s="280" t="s">
        <v>41</v>
      </c>
      <c r="K29" s="295"/>
      <c r="L29" s="295"/>
      <c r="M29" s="296"/>
      <c r="N29" s="270"/>
      <c r="O29" s="251"/>
      <c r="P29" s="251"/>
      <c r="Q29" s="251"/>
      <c r="R29" s="251"/>
      <c r="S29" s="251"/>
      <c r="T29" s="251"/>
      <c r="U29" s="251"/>
      <c r="V29" s="251"/>
      <c r="W29" s="251"/>
      <c r="X29" s="251"/>
      <c r="Y29" s="251"/>
      <c r="Z29" s="251"/>
    </row>
    <row r="30" spans="1:26" ht="12.75" customHeight="1" thickTop="1" x14ac:dyDescent="0.2">
      <c r="A30" s="707">
        <f>A26+1</f>
        <v>4</v>
      </c>
      <c r="B30" s="288" t="s">
        <v>20</v>
      </c>
      <c r="C30" s="288" t="s">
        <v>21</v>
      </c>
      <c r="D30" s="288" t="s">
        <v>22</v>
      </c>
      <c r="E30" s="710" t="s">
        <v>23</v>
      </c>
      <c r="F30" s="711"/>
      <c r="G30" s="710" t="s">
        <v>14</v>
      </c>
      <c r="H30" s="712"/>
      <c r="I30" s="268"/>
      <c r="J30" s="289" t="s">
        <v>39</v>
      </c>
      <c r="K30" s="290"/>
      <c r="L30" s="290"/>
      <c r="M30" s="291"/>
      <c r="N30" s="270"/>
      <c r="O30" s="251"/>
      <c r="P30" s="251"/>
      <c r="Q30" s="251"/>
      <c r="R30" s="251"/>
      <c r="S30" s="251"/>
      <c r="T30" s="251"/>
      <c r="U30" s="251"/>
      <c r="V30" s="251"/>
      <c r="W30" s="251"/>
      <c r="X30" s="251"/>
      <c r="Y30" s="251"/>
      <c r="Z30" s="251"/>
    </row>
    <row r="31" spans="1:26" ht="12.75" customHeight="1" x14ac:dyDescent="0.2">
      <c r="A31" s="708"/>
      <c r="B31" s="271"/>
      <c r="C31" s="271"/>
      <c r="D31" s="272"/>
      <c r="E31" s="271"/>
      <c r="F31" s="271"/>
      <c r="G31" s="713"/>
      <c r="H31" s="714"/>
      <c r="I31" s="715"/>
      <c r="J31" s="292" t="s">
        <v>39</v>
      </c>
      <c r="K31" s="292"/>
      <c r="L31" s="292"/>
      <c r="M31" s="293"/>
      <c r="N31" s="270"/>
      <c r="O31" s="251"/>
      <c r="P31" s="251"/>
      <c r="Q31" s="251"/>
      <c r="R31" s="251"/>
      <c r="S31" s="251"/>
      <c r="T31" s="251"/>
      <c r="U31" s="251"/>
      <c r="V31" s="251"/>
      <c r="W31" s="251"/>
      <c r="X31" s="251"/>
      <c r="Y31" s="251"/>
      <c r="Z31" s="251"/>
    </row>
    <row r="32" spans="1:26" ht="12.75" customHeight="1" x14ac:dyDescent="0.2">
      <c r="A32" s="708"/>
      <c r="B32" s="279" t="s">
        <v>29</v>
      </c>
      <c r="C32" s="279" t="s">
        <v>30</v>
      </c>
      <c r="D32" s="279" t="s">
        <v>31</v>
      </c>
      <c r="E32" s="716" t="s">
        <v>32</v>
      </c>
      <c r="F32" s="717"/>
      <c r="G32" s="718"/>
      <c r="H32" s="714"/>
      <c r="I32" s="715"/>
      <c r="J32" s="280" t="s">
        <v>40</v>
      </c>
      <c r="K32" s="295"/>
      <c r="L32" s="295"/>
      <c r="M32" s="296"/>
      <c r="N32" s="270"/>
      <c r="O32" s="251"/>
      <c r="P32" s="251"/>
      <c r="Q32" s="251"/>
      <c r="R32" s="251"/>
      <c r="S32" s="251"/>
      <c r="T32" s="251"/>
      <c r="U32" s="251"/>
      <c r="V32" s="251"/>
      <c r="W32" s="251"/>
      <c r="X32" s="251"/>
      <c r="Y32" s="251"/>
      <c r="Z32" s="251"/>
    </row>
    <row r="33" spans="1:26" ht="12.75" customHeight="1" thickBot="1" x14ac:dyDescent="0.25">
      <c r="A33" s="709"/>
      <c r="B33" s="271"/>
      <c r="C33" s="271"/>
      <c r="D33" s="283"/>
      <c r="E33" s="297" t="s">
        <v>36</v>
      </c>
      <c r="F33" s="298"/>
      <c r="G33" s="719"/>
      <c r="H33" s="720"/>
      <c r="I33" s="721"/>
      <c r="J33" s="280" t="s">
        <v>41</v>
      </c>
      <c r="K33" s="295"/>
      <c r="L33" s="295"/>
      <c r="M33" s="296"/>
      <c r="N33" s="270"/>
      <c r="O33" s="251"/>
      <c r="P33" s="251"/>
      <c r="Q33" s="251"/>
      <c r="R33" s="251"/>
      <c r="S33" s="251"/>
      <c r="T33" s="251"/>
      <c r="U33" s="251"/>
      <c r="V33" s="251"/>
      <c r="W33" s="251"/>
      <c r="X33" s="251"/>
      <c r="Y33" s="251"/>
      <c r="Z33" s="251"/>
    </row>
    <row r="34" spans="1:26" ht="12.75" customHeight="1" thickTop="1" x14ac:dyDescent="0.2">
      <c r="A34" s="707">
        <f>A30+1</f>
        <v>5</v>
      </c>
      <c r="B34" s="288" t="s">
        <v>20</v>
      </c>
      <c r="C34" s="288" t="s">
        <v>21</v>
      </c>
      <c r="D34" s="288" t="s">
        <v>22</v>
      </c>
      <c r="E34" s="710" t="s">
        <v>23</v>
      </c>
      <c r="F34" s="711"/>
      <c r="G34" s="710" t="s">
        <v>14</v>
      </c>
      <c r="H34" s="712"/>
      <c r="I34" s="268"/>
      <c r="J34" s="289" t="s">
        <v>39</v>
      </c>
      <c r="K34" s="290"/>
      <c r="L34" s="290"/>
      <c r="M34" s="291"/>
      <c r="N34" s="270"/>
      <c r="O34" s="251"/>
      <c r="P34" s="251"/>
      <c r="Q34" s="251"/>
      <c r="R34" s="251"/>
      <c r="S34" s="251"/>
      <c r="T34" s="251"/>
      <c r="U34" s="251"/>
      <c r="V34" s="251"/>
      <c r="W34" s="251"/>
      <c r="X34" s="251"/>
      <c r="Y34" s="251"/>
      <c r="Z34" s="251"/>
    </row>
    <row r="35" spans="1:26" ht="12.75" customHeight="1" x14ac:dyDescent="0.2">
      <c r="A35" s="708"/>
      <c r="B35" s="271"/>
      <c r="C35" s="271"/>
      <c r="D35" s="272"/>
      <c r="E35" s="271"/>
      <c r="F35" s="271"/>
      <c r="G35" s="713"/>
      <c r="H35" s="714"/>
      <c r="I35" s="715"/>
      <c r="J35" s="292" t="s">
        <v>39</v>
      </c>
      <c r="K35" s="292"/>
      <c r="L35" s="292"/>
      <c r="M35" s="293"/>
      <c r="N35" s="270"/>
      <c r="O35" s="251"/>
      <c r="P35" s="251"/>
      <c r="Q35" s="251"/>
      <c r="R35" s="251"/>
      <c r="S35" s="251"/>
      <c r="T35" s="251"/>
      <c r="U35" s="251"/>
      <c r="V35" s="251"/>
      <c r="W35" s="251"/>
      <c r="X35" s="251"/>
      <c r="Y35" s="251"/>
      <c r="Z35" s="251"/>
    </row>
    <row r="36" spans="1:26" ht="12.75" customHeight="1" x14ac:dyDescent="0.2">
      <c r="A36" s="708"/>
      <c r="B36" s="279" t="s">
        <v>29</v>
      </c>
      <c r="C36" s="279" t="s">
        <v>30</v>
      </c>
      <c r="D36" s="279" t="s">
        <v>31</v>
      </c>
      <c r="E36" s="716" t="s">
        <v>32</v>
      </c>
      <c r="F36" s="717"/>
      <c r="G36" s="718"/>
      <c r="H36" s="714"/>
      <c r="I36" s="715"/>
      <c r="J36" s="280" t="s">
        <v>40</v>
      </c>
      <c r="K36" s="295"/>
      <c r="L36" s="295"/>
      <c r="M36" s="296"/>
      <c r="N36" s="270"/>
      <c r="O36" s="251"/>
      <c r="P36" s="251"/>
      <c r="Q36" s="251"/>
      <c r="R36" s="251"/>
      <c r="S36" s="251"/>
      <c r="T36" s="251"/>
      <c r="U36" s="251"/>
      <c r="V36" s="251"/>
      <c r="W36" s="251"/>
      <c r="X36" s="251"/>
      <c r="Y36" s="251"/>
      <c r="Z36" s="251"/>
    </row>
    <row r="37" spans="1:26" ht="12.75" customHeight="1" thickBot="1" x14ac:dyDescent="0.25">
      <c r="A37" s="709"/>
      <c r="B37" s="271"/>
      <c r="C37" s="271"/>
      <c r="D37" s="283"/>
      <c r="E37" s="297" t="s">
        <v>36</v>
      </c>
      <c r="F37" s="298"/>
      <c r="G37" s="719"/>
      <c r="H37" s="720"/>
      <c r="I37" s="721"/>
      <c r="J37" s="280" t="s">
        <v>41</v>
      </c>
      <c r="K37" s="295"/>
      <c r="L37" s="295"/>
      <c r="M37" s="296"/>
      <c r="N37" s="270"/>
      <c r="O37" s="251"/>
      <c r="P37" s="251"/>
      <c r="Q37" s="251"/>
      <c r="R37" s="251"/>
      <c r="S37" s="251"/>
      <c r="T37" s="251"/>
      <c r="U37" s="251"/>
      <c r="V37" s="251"/>
      <c r="W37" s="251"/>
      <c r="X37" s="251"/>
      <c r="Y37" s="251"/>
      <c r="Z37" s="251"/>
    </row>
    <row r="38" spans="1:26" ht="12.75" customHeight="1" thickTop="1" x14ac:dyDescent="0.2">
      <c r="A38" s="707">
        <f>A34+1</f>
        <v>6</v>
      </c>
      <c r="B38" s="288" t="s">
        <v>20</v>
      </c>
      <c r="C38" s="288" t="s">
        <v>21</v>
      </c>
      <c r="D38" s="288" t="s">
        <v>22</v>
      </c>
      <c r="E38" s="710" t="s">
        <v>23</v>
      </c>
      <c r="F38" s="711"/>
      <c r="G38" s="710" t="s">
        <v>14</v>
      </c>
      <c r="H38" s="712"/>
      <c r="I38" s="268"/>
      <c r="J38" s="289" t="s">
        <v>39</v>
      </c>
      <c r="K38" s="290"/>
      <c r="L38" s="290"/>
      <c r="M38" s="291"/>
      <c r="N38" s="270"/>
      <c r="O38" s="251"/>
      <c r="P38" s="251"/>
      <c r="Q38" s="251"/>
      <c r="R38" s="251"/>
      <c r="S38" s="251"/>
      <c r="T38" s="251"/>
      <c r="U38" s="251"/>
      <c r="V38" s="251"/>
      <c r="W38" s="251"/>
      <c r="X38" s="251"/>
      <c r="Y38" s="251"/>
      <c r="Z38" s="251"/>
    </row>
    <row r="39" spans="1:26" ht="12.75" customHeight="1" x14ac:dyDescent="0.2">
      <c r="A39" s="708"/>
      <c r="B39" s="271"/>
      <c r="C39" s="271"/>
      <c r="D39" s="272"/>
      <c r="E39" s="271"/>
      <c r="F39" s="271"/>
      <c r="G39" s="713"/>
      <c r="H39" s="714"/>
      <c r="I39" s="715"/>
      <c r="J39" s="292" t="s">
        <v>39</v>
      </c>
      <c r="K39" s="292"/>
      <c r="L39" s="292"/>
      <c r="M39" s="293"/>
      <c r="N39" s="270"/>
      <c r="O39" s="251"/>
      <c r="P39" s="251"/>
      <c r="Q39" s="251"/>
      <c r="R39" s="251"/>
      <c r="S39" s="251"/>
      <c r="T39" s="251"/>
      <c r="U39" s="251"/>
      <c r="V39" s="251"/>
      <c r="W39" s="251"/>
      <c r="X39" s="251"/>
      <c r="Y39" s="251"/>
      <c r="Z39" s="251"/>
    </row>
    <row r="40" spans="1:26" ht="12.75" customHeight="1" x14ac:dyDescent="0.2">
      <c r="A40" s="708"/>
      <c r="B40" s="279" t="s">
        <v>29</v>
      </c>
      <c r="C40" s="279" t="s">
        <v>30</v>
      </c>
      <c r="D40" s="279" t="s">
        <v>31</v>
      </c>
      <c r="E40" s="716" t="s">
        <v>32</v>
      </c>
      <c r="F40" s="717"/>
      <c r="G40" s="718"/>
      <c r="H40" s="714"/>
      <c r="I40" s="715"/>
      <c r="J40" s="280" t="s">
        <v>40</v>
      </c>
      <c r="K40" s="295"/>
      <c r="L40" s="295"/>
      <c r="M40" s="296"/>
      <c r="N40" s="270"/>
      <c r="O40" s="251"/>
      <c r="P40" s="251"/>
      <c r="Q40" s="251"/>
      <c r="R40" s="251"/>
      <c r="S40" s="251"/>
      <c r="T40" s="251"/>
      <c r="U40" s="251"/>
      <c r="V40" s="251"/>
      <c r="W40" s="251"/>
      <c r="X40" s="251"/>
      <c r="Y40" s="251"/>
      <c r="Z40" s="251"/>
    </row>
    <row r="41" spans="1:26" ht="12.75" customHeight="1" thickBot="1" x14ac:dyDescent="0.25">
      <c r="A41" s="709"/>
      <c r="B41" s="271"/>
      <c r="C41" s="271"/>
      <c r="D41" s="283"/>
      <c r="E41" s="297" t="s">
        <v>36</v>
      </c>
      <c r="F41" s="298"/>
      <c r="G41" s="719"/>
      <c r="H41" s="720"/>
      <c r="I41" s="721"/>
      <c r="J41" s="280" t="s">
        <v>41</v>
      </c>
      <c r="K41" s="295"/>
      <c r="L41" s="295"/>
      <c r="M41" s="296"/>
      <c r="N41" s="270"/>
      <c r="O41" s="251"/>
      <c r="P41" s="251"/>
      <c r="Q41" s="251"/>
      <c r="R41" s="251"/>
      <c r="S41" s="251"/>
      <c r="T41" s="251"/>
      <c r="U41" s="251"/>
      <c r="V41" s="251"/>
      <c r="W41" s="251"/>
      <c r="X41" s="251"/>
      <c r="Y41" s="251"/>
      <c r="Z41" s="251"/>
    </row>
    <row r="42" spans="1:26" ht="12.75" customHeight="1" thickTop="1" x14ac:dyDescent="0.2">
      <c r="A42" s="707">
        <f>A38+1</f>
        <v>7</v>
      </c>
      <c r="B42" s="288" t="s">
        <v>20</v>
      </c>
      <c r="C42" s="288" t="s">
        <v>21</v>
      </c>
      <c r="D42" s="288" t="s">
        <v>22</v>
      </c>
      <c r="E42" s="710" t="s">
        <v>23</v>
      </c>
      <c r="F42" s="711"/>
      <c r="G42" s="710" t="s">
        <v>14</v>
      </c>
      <c r="H42" s="712"/>
      <c r="I42" s="268"/>
      <c r="J42" s="289" t="s">
        <v>39</v>
      </c>
      <c r="K42" s="290"/>
      <c r="L42" s="290"/>
      <c r="M42" s="291"/>
      <c r="N42" s="270"/>
      <c r="O42" s="251"/>
      <c r="P42" s="251"/>
      <c r="Q42" s="251"/>
      <c r="R42" s="251"/>
      <c r="S42" s="251"/>
      <c r="T42" s="251"/>
      <c r="U42" s="251"/>
      <c r="V42" s="251"/>
      <c r="W42" s="251"/>
      <c r="X42" s="251"/>
      <c r="Y42" s="251"/>
      <c r="Z42" s="251"/>
    </row>
    <row r="43" spans="1:26" ht="12.75" customHeight="1" x14ac:dyDescent="0.2">
      <c r="A43" s="708"/>
      <c r="B43" s="271"/>
      <c r="C43" s="271"/>
      <c r="D43" s="272"/>
      <c r="E43" s="271"/>
      <c r="F43" s="271"/>
      <c r="G43" s="713"/>
      <c r="H43" s="714"/>
      <c r="I43" s="715"/>
      <c r="J43" s="292" t="s">
        <v>39</v>
      </c>
      <c r="K43" s="292"/>
      <c r="L43" s="292"/>
      <c r="M43" s="293"/>
      <c r="N43" s="270"/>
      <c r="O43" s="251"/>
      <c r="P43" s="251"/>
      <c r="Q43" s="251"/>
      <c r="R43" s="251"/>
      <c r="S43" s="251"/>
      <c r="T43" s="251"/>
      <c r="U43" s="251"/>
      <c r="V43" s="251"/>
      <c r="W43" s="251"/>
      <c r="X43" s="251"/>
      <c r="Y43" s="251"/>
      <c r="Z43" s="251"/>
    </row>
    <row r="44" spans="1:26" ht="12.75" customHeight="1" x14ac:dyDescent="0.2">
      <c r="A44" s="708"/>
      <c r="B44" s="279" t="s">
        <v>29</v>
      </c>
      <c r="C44" s="279" t="s">
        <v>30</v>
      </c>
      <c r="D44" s="279" t="s">
        <v>31</v>
      </c>
      <c r="E44" s="716" t="s">
        <v>32</v>
      </c>
      <c r="F44" s="717"/>
      <c r="G44" s="718"/>
      <c r="H44" s="714"/>
      <c r="I44" s="715"/>
      <c r="J44" s="280" t="s">
        <v>40</v>
      </c>
      <c r="K44" s="295"/>
      <c r="L44" s="295"/>
      <c r="M44" s="296"/>
      <c r="N44" s="270"/>
      <c r="O44" s="251"/>
      <c r="P44" s="251"/>
      <c r="Q44" s="251"/>
      <c r="R44" s="251"/>
      <c r="S44" s="251"/>
      <c r="T44" s="251"/>
      <c r="U44" s="251"/>
      <c r="V44" s="251"/>
      <c r="W44" s="251"/>
      <c r="X44" s="251"/>
      <c r="Y44" s="251"/>
      <c r="Z44" s="251"/>
    </row>
    <row r="45" spans="1:26" ht="12.75" customHeight="1" thickBot="1" x14ac:dyDescent="0.25">
      <c r="A45" s="709"/>
      <c r="B45" s="271"/>
      <c r="C45" s="271"/>
      <c r="D45" s="283"/>
      <c r="E45" s="297" t="s">
        <v>36</v>
      </c>
      <c r="F45" s="298"/>
      <c r="G45" s="719"/>
      <c r="H45" s="720"/>
      <c r="I45" s="721"/>
      <c r="J45" s="280" t="s">
        <v>41</v>
      </c>
      <c r="K45" s="295"/>
      <c r="L45" s="295"/>
      <c r="M45" s="296"/>
      <c r="N45" s="270"/>
      <c r="O45" s="251"/>
      <c r="P45" s="251"/>
      <c r="Q45" s="251"/>
      <c r="R45" s="251"/>
      <c r="S45" s="251"/>
      <c r="T45" s="251"/>
      <c r="U45" s="251"/>
      <c r="V45" s="251"/>
      <c r="W45" s="251"/>
      <c r="X45" s="251"/>
      <c r="Y45" s="251"/>
      <c r="Z45" s="251"/>
    </row>
    <row r="46" spans="1:26" ht="12.75" customHeight="1" thickTop="1" x14ac:dyDescent="0.2">
      <c r="A46" s="707">
        <f>A42+1</f>
        <v>8</v>
      </c>
      <c r="B46" s="288" t="s">
        <v>20</v>
      </c>
      <c r="C46" s="288" t="s">
        <v>21</v>
      </c>
      <c r="D46" s="288" t="s">
        <v>22</v>
      </c>
      <c r="E46" s="710" t="s">
        <v>23</v>
      </c>
      <c r="F46" s="711"/>
      <c r="G46" s="710" t="s">
        <v>14</v>
      </c>
      <c r="H46" s="712"/>
      <c r="I46" s="268"/>
      <c r="J46" s="289" t="s">
        <v>39</v>
      </c>
      <c r="K46" s="290"/>
      <c r="L46" s="290"/>
      <c r="M46" s="291"/>
      <c r="N46" s="270"/>
      <c r="O46" s="251"/>
      <c r="P46" s="251"/>
      <c r="Q46" s="251"/>
      <c r="R46" s="251"/>
      <c r="S46" s="251"/>
      <c r="T46" s="251"/>
      <c r="U46" s="251"/>
      <c r="V46" s="251"/>
      <c r="W46" s="251"/>
      <c r="X46" s="251"/>
      <c r="Y46" s="251"/>
      <c r="Z46" s="251"/>
    </row>
    <row r="47" spans="1:26" ht="12.75" customHeight="1" x14ac:dyDescent="0.2">
      <c r="A47" s="708"/>
      <c r="B47" s="271"/>
      <c r="C47" s="271"/>
      <c r="D47" s="272"/>
      <c r="E47" s="271"/>
      <c r="F47" s="271"/>
      <c r="G47" s="713"/>
      <c r="H47" s="714"/>
      <c r="I47" s="715"/>
      <c r="J47" s="292" t="s">
        <v>39</v>
      </c>
      <c r="K47" s="292"/>
      <c r="L47" s="292"/>
      <c r="M47" s="293"/>
      <c r="N47" s="270"/>
      <c r="O47" s="251"/>
      <c r="P47" s="251"/>
      <c r="Q47" s="251"/>
      <c r="R47" s="251"/>
      <c r="S47" s="251"/>
      <c r="T47" s="251"/>
      <c r="U47" s="251"/>
      <c r="V47" s="251"/>
      <c r="W47" s="251"/>
      <c r="X47" s="251"/>
      <c r="Y47" s="251"/>
      <c r="Z47" s="251"/>
    </row>
    <row r="48" spans="1:26" ht="12.75" customHeight="1" x14ac:dyDescent="0.2">
      <c r="A48" s="708"/>
      <c r="B48" s="279" t="s">
        <v>29</v>
      </c>
      <c r="C48" s="279" t="s">
        <v>30</v>
      </c>
      <c r="D48" s="279" t="s">
        <v>31</v>
      </c>
      <c r="E48" s="716" t="s">
        <v>32</v>
      </c>
      <c r="F48" s="717"/>
      <c r="G48" s="718"/>
      <c r="H48" s="714"/>
      <c r="I48" s="715"/>
      <c r="J48" s="280" t="s">
        <v>40</v>
      </c>
      <c r="K48" s="295"/>
      <c r="L48" s="295"/>
      <c r="M48" s="296"/>
      <c r="N48" s="270"/>
      <c r="O48" s="251"/>
      <c r="P48" s="251"/>
      <c r="Q48" s="251"/>
      <c r="R48" s="251"/>
      <c r="S48" s="251"/>
      <c r="T48" s="251"/>
      <c r="U48" s="251"/>
      <c r="V48" s="251"/>
      <c r="W48" s="251"/>
      <c r="X48" s="251"/>
      <c r="Y48" s="251"/>
      <c r="Z48" s="251"/>
    </row>
    <row r="49" spans="1:26" ht="12.75" customHeight="1" thickBot="1" x14ac:dyDescent="0.25">
      <c r="A49" s="709"/>
      <c r="B49" s="271"/>
      <c r="C49" s="271"/>
      <c r="D49" s="283"/>
      <c r="E49" s="297" t="s">
        <v>36</v>
      </c>
      <c r="F49" s="298"/>
      <c r="G49" s="719"/>
      <c r="H49" s="720"/>
      <c r="I49" s="721"/>
      <c r="J49" s="280" t="s">
        <v>41</v>
      </c>
      <c r="K49" s="295"/>
      <c r="L49" s="295"/>
      <c r="M49" s="296"/>
      <c r="N49" s="270"/>
      <c r="O49" s="251"/>
      <c r="P49" s="251"/>
      <c r="Q49" s="251"/>
      <c r="R49" s="251"/>
      <c r="S49" s="251"/>
      <c r="T49" s="251"/>
      <c r="U49" s="251"/>
      <c r="V49" s="251"/>
      <c r="W49" s="251"/>
      <c r="X49" s="251"/>
      <c r="Y49" s="251"/>
      <c r="Z49" s="251"/>
    </row>
    <row r="50" spans="1:26" ht="12.75" customHeight="1" thickTop="1" x14ac:dyDescent="0.2">
      <c r="A50" s="707">
        <f>A46+1</f>
        <v>9</v>
      </c>
      <c r="B50" s="288" t="s">
        <v>20</v>
      </c>
      <c r="C50" s="288" t="s">
        <v>21</v>
      </c>
      <c r="D50" s="288" t="s">
        <v>22</v>
      </c>
      <c r="E50" s="710" t="s">
        <v>23</v>
      </c>
      <c r="F50" s="711"/>
      <c r="G50" s="710" t="s">
        <v>14</v>
      </c>
      <c r="H50" s="712"/>
      <c r="I50" s="268"/>
      <c r="J50" s="289" t="s">
        <v>39</v>
      </c>
      <c r="K50" s="290"/>
      <c r="L50" s="290"/>
      <c r="M50" s="291"/>
      <c r="N50" s="270"/>
      <c r="O50" s="251"/>
      <c r="P50" s="251"/>
      <c r="Q50" s="251"/>
      <c r="R50" s="251"/>
      <c r="S50" s="251"/>
      <c r="T50" s="251"/>
      <c r="U50" s="251"/>
      <c r="V50" s="251"/>
      <c r="W50" s="251"/>
      <c r="X50" s="251"/>
      <c r="Y50" s="251"/>
      <c r="Z50" s="251"/>
    </row>
    <row r="51" spans="1:26" ht="12.75" customHeight="1" x14ac:dyDescent="0.2">
      <c r="A51" s="708"/>
      <c r="B51" s="271"/>
      <c r="C51" s="271"/>
      <c r="D51" s="272"/>
      <c r="E51" s="271"/>
      <c r="F51" s="271"/>
      <c r="G51" s="713"/>
      <c r="H51" s="714"/>
      <c r="I51" s="715"/>
      <c r="J51" s="292" t="s">
        <v>39</v>
      </c>
      <c r="K51" s="292"/>
      <c r="L51" s="292"/>
      <c r="M51" s="293"/>
      <c r="N51" s="270"/>
      <c r="O51" s="251"/>
      <c r="P51" s="251"/>
      <c r="Q51" s="251"/>
      <c r="R51" s="251"/>
      <c r="S51" s="251"/>
      <c r="T51" s="251"/>
      <c r="U51" s="251"/>
      <c r="V51" s="251"/>
      <c r="W51" s="251"/>
      <c r="X51" s="251"/>
      <c r="Y51" s="251"/>
      <c r="Z51" s="251"/>
    </row>
    <row r="52" spans="1:26" ht="12.75" customHeight="1" x14ac:dyDescent="0.2">
      <c r="A52" s="708"/>
      <c r="B52" s="279" t="s">
        <v>29</v>
      </c>
      <c r="C52" s="279" t="s">
        <v>30</v>
      </c>
      <c r="D52" s="279" t="s">
        <v>31</v>
      </c>
      <c r="E52" s="716" t="s">
        <v>32</v>
      </c>
      <c r="F52" s="717"/>
      <c r="G52" s="718"/>
      <c r="H52" s="714"/>
      <c r="I52" s="715"/>
      <c r="J52" s="280" t="s">
        <v>40</v>
      </c>
      <c r="K52" s="295"/>
      <c r="L52" s="295"/>
      <c r="M52" s="296"/>
      <c r="N52" s="270"/>
      <c r="O52" s="251"/>
      <c r="P52" s="251"/>
      <c r="Q52" s="251"/>
      <c r="R52" s="251"/>
      <c r="S52" s="251"/>
      <c r="T52" s="251"/>
      <c r="U52" s="251"/>
      <c r="V52" s="251"/>
      <c r="W52" s="251"/>
      <c r="X52" s="251"/>
      <c r="Y52" s="251"/>
      <c r="Z52" s="251"/>
    </row>
    <row r="53" spans="1:26" ht="12.75" customHeight="1" thickBot="1" x14ac:dyDescent="0.25">
      <c r="A53" s="709"/>
      <c r="B53" s="271"/>
      <c r="C53" s="271"/>
      <c r="D53" s="283"/>
      <c r="E53" s="297" t="s">
        <v>36</v>
      </c>
      <c r="F53" s="298"/>
      <c r="G53" s="719"/>
      <c r="H53" s="720"/>
      <c r="I53" s="721"/>
      <c r="J53" s="280" t="s">
        <v>41</v>
      </c>
      <c r="K53" s="295"/>
      <c r="L53" s="295"/>
      <c r="M53" s="296"/>
      <c r="N53" s="270"/>
      <c r="O53" s="251"/>
      <c r="P53" s="251"/>
      <c r="Q53" s="251"/>
      <c r="R53" s="251"/>
      <c r="S53" s="251"/>
      <c r="T53" s="251"/>
      <c r="U53" s="251"/>
      <c r="V53" s="251"/>
      <c r="W53" s="251"/>
      <c r="X53" s="251"/>
      <c r="Y53" s="251"/>
      <c r="Z53" s="251"/>
    </row>
    <row r="54" spans="1:26" ht="12.75" customHeight="1" thickTop="1" x14ac:dyDescent="0.2">
      <c r="A54" s="707">
        <f>A50+1</f>
        <v>10</v>
      </c>
      <c r="B54" s="288" t="s">
        <v>20</v>
      </c>
      <c r="C54" s="288" t="s">
        <v>21</v>
      </c>
      <c r="D54" s="288" t="s">
        <v>22</v>
      </c>
      <c r="E54" s="710" t="s">
        <v>23</v>
      </c>
      <c r="F54" s="711"/>
      <c r="G54" s="710" t="s">
        <v>14</v>
      </c>
      <c r="H54" s="712"/>
      <c r="I54" s="268"/>
      <c r="J54" s="289" t="s">
        <v>39</v>
      </c>
      <c r="K54" s="290"/>
      <c r="L54" s="290"/>
      <c r="M54" s="291"/>
      <c r="N54" s="270"/>
      <c r="O54" s="251"/>
      <c r="P54" s="251"/>
      <c r="Q54" s="251"/>
      <c r="R54" s="251"/>
      <c r="S54" s="251"/>
      <c r="T54" s="251"/>
      <c r="U54" s="251"/>
      <c r="V54" s="251"/>
      <c r="W54" s="251"/>
      <c r="X54" s="251"/>
      <c r="Y54" s="251"/>
      <c r="Z54" s="251"/>
    </row>
    <row r="55" spans="1:26" ht="12.75" customHeight="1" x14ac:dyDescent="0.2">
      <c r="A55" s="708"/>
      <c r="B55" s="271"/>
      <c r="C55" s="271"/>
      <c r="D55" s="272"/>
      <c r="E55" s="271"/>
      <c r="F55" s="271"/>
      <c r="G55" s="713"/>
      <c r="H55" s="714"/>
      <c r="I55" s="715"/>
      <c r="J55" s="292" t="s">
        <v>39</v>
      </c>
      <c r="K55" s="292"/>
      <c r="L55" s="292"/>
      <c r="M55" s="293"/>
      <c r="N55" s="270"/>
      <c r="O55" s="251"/>
      <c r="P55" s="299"/>
      <c r="Q55" s="251"/>
      <c r="R55" s="251"/>
      <c r="S55" s="251"/>
      <c r="T55" s="251"/>
      <c r="U55" s="251"/>
      <c r="V55" s="251"/>
      <c r="W55" s="251"/>
      <c r="X55" s="251"/>
      <c r="Y55" s="251"/>
      <c r="Z55" s="251"/>
    </row>
    <row r="56" spans="1:26" ht="12.75" customHeight="1" x14ac:dyDescent="0.2">
      <c r="A56" s="708"/>
      <c r="B56" s="279" t="s">
        <v>29</v>
      </c>
      <c r="C56" s="279" t="s">
        <v>30</v>
      </c>
      <c r="D56" s="279" t="s">
        <v>31</v>
      </c>
      <c r="E56" s="716" t="s">
        <v>32</v>
      </c>
      <c r="F56" s="717"/>
      <c r="G56" s="718"/>
      <c r="H56" s="714"/>
      <c r="I56" s="715"/>
      <c r="J56" s="280" t="s">
        <v>40</v>
      </c>
      <c r="K56" s="295"/>
      <c r="L56" s="295"/>
      <c r="M56" s="296"/>
      <c r="N56" s="270"/>
      <c r="O56" s="251"/>
      <c r="P56" s="251"/>
      <c r="Q56" s="251"/>
      <c r="R56" s="251"/>
      <c r="S56" s="251"/>
      <c r="T56" s="251"/>
      <c r="U56" s="251"/>
      <c r="V56" s="251"/>
      <c r="W56" s="251"/>
      <c r="X56" s="251"/>
      <c r="Y56" s="251"/>
      <c r="Z56" s="251"/>
    </row>
    <row r="57" spans="1:26" ht="12.75" customHeight="1" thickBot="1" x14ac:dyDescent="0.25">
      <c r="A57" s="709"/>
      <c r="B57" s="271"/>
      <c r="C57" s="271"/>
      <c r="D57" s="283"/>
      <c r="E57" s="297" t="s">
        <v>36</v>
      </c>
      <c r="F57" s="298"/>
      <c r="G57" s="719"/>
      <c r="H57" s="720"/>
      <c r="I57" s="721"/>
      <c r="J57" s="280" t="s">
        <v>41</v>
      </c>
      <c r="K57" s="295"/>
      <c r="L57" s="295"/>
      <c r="M57" s="296"/>
      <c r="N57" s="300"/>
      <c r="O57" s="299"/>
      <c r="P57" s="251"/>
      <c r="Q57" s="251"/>
      <c r="R57" s="299"/>
      <c r="S57" s="299"/>
      <c r="T57" s="299"/>
      <c r="U57" s="299"/>
      <c r="V57" s="251"/>
      <c r="W57" s="299"/>
      <c r="X57" s="299"/>
      <c r="Y57" s="299"/>
      <c r="Z57" s="299"/>
    </row>
    <row r="58" spans="1:26" ht="12.75" customHeight="1" thickTop="1" x14ac:dyDescent="0.2">
      <c r="A58" s="707">
        <f>A54+1</f>
        <v>11</v>
      </c>
      <c r="B58" s="288" t="s">
        <v>20</v>
      </c>
      <c r="C58" s="288" t="s">
        <v>21</v>
      </c>
      <c r="D58" s="288" t="s">
        <v>22</v>
      </c>
      <c r="E58" s="710" t="s">
        <v>23</v>
      </c>
      <c r="F58" s="711"/>
      <c r="G58" s="710" t="s">
        <v>14</v>
      </c>
      <c r="H58" s="712"/>
      <c r="I58" s="268"/>
      <c r="J58" s="289" t="s">
        <v>39</v>
      </c>
      <c r="K58" s="290"/>
      <c r="L58" s="290"/>
      <c r="M58" s="291"/>
      <c r="N58" s="270"/>
      <c r="O58" s="251"/>
      <c r="P58" s="251"/>
      <c r="Q58" s="251"/>
      <c r="R58" s="251"/>
      <c r="S58" s="251"/>
      <c r="T58" s="251"/>
      <c r="U58" s="251"/>
      <c r="V58" s="251"/>
      <c r="W58" s="251"/>
      <c r="X58" s="251"/>
      <c r="Y58" s="251"/>
      <c r="Z58" s="251"/>
    </row>
    <row r="59" spans="1:26" ht="12.75" customHeight="1" x14ac:dyDescent="0.2">
      <c r="A59" s="708"/>
      <c r="B59" s="271"/>
      <c r="C59" s="271"/>
      <c r="D59" s="272"/>
      <c r="E59" s="271"/>
      <c r="F59" s="271"/>
      <c r="G59" s="713"/>
      <c r="H59" s="714"/>
      <c r="I59" s="715"/>
      <c r="J59" s="292" t="s">
        <v>39</v>
      </c>
      <c r="K59" s="292"/>
      <c r="L59" s="292"/>
      <c r="M59" s="293"/>
      <c r="N59" s="270"/>
      <c r="O59" s="251"/>
      <c r="P59" s="251"/>
      <c r="Q59" s="251"/>
      <c r="R59" s="251"/>
      <c r="S59" s="251"/>
      <c r="T59" s="251"/>
      <c r="U59" s="251"/>
      <c r="V59" s="251"/>
      <c r="W59" s="251"/>
      <c r="X59" s="251"/>
      <c r="Y59" s="251"/>
      <c r="Z59" s="251"/>
    </row>
    <row r="60" spans="1:26" ht="12.75" customHeight="1" x14ac:dyDescent="0.2">
      <c r="A60" s="708"/>
      <c r="B60" s="279" t="s">
        <v>29</v>
      </c>
      <c r="C60" s="279" t="s">
        <v>30</v>
      </c>
      <c r="D60" s="279" t="s">
        <v>31</v>
      </c>
      <c r="E60" s="716" t="s">
        <v>32</v>
      </c>
      <c r="F60" s="717"/>
      <c r="G60" s="718"/>
      <c r="H60" s="714"/>
      <c r="I60" s="715"/>
      <c r="J60" s="280" t="s">
        <v>40</v>
      </c>
      <c r="K60" s="295"/>
      <c r="L60" s="295"/>
      <c r="M60" s="296"/>
      <c r="N60" s="270"/>
      <c r="O60" s="251"/>
      <c r="P60" s="251"/>
      <c r="Q60" s="251"/>
      <c r="R60" s="251"/>
      <c r="S60" s="251"/>
      <c r="T60" s="251"/>
      <c r="U60" s="251"/>
      <c r="V60" s="251"/>
      <c r="W60" s="251"/>
      <c r="X60" s="251"/>
      <c r="Y60" s="251"/>
      <c r="Z60" s="251"/>
    </row>
    <row r="61" spans="1:26" ht="12.75" customHeight="1" thickBot="1" x14ac:dyDescent="0.25">
      <c r="A61" s="709"/>
      <c r="B61" s="271"/>
      <c r="C61" s="271"/>
      <c r="D61" s="283"/>
      <c r="E61" s="297" t="s">
        <v>36</v>
      </c>
      <c r="F61" s="298"/>
      <c r="G61" s="719"/>
      <c r="H61" s="720"/>
      <c r="I61" s="721"/>
      <c r="J61" s="280" t="s">
        <v>41</v>
      </c>
      <c r="K61" s="295"/>
      <c r="L61" s="295"/>
      <c r="M61" s="296"/>
      <c r="N61" s="270"/>
      <c r="O61" s="251"/>
      <c r="P61" s="251"/>
      <c r="Q61" s="251"/>
      <c r="R61" s="251"/>
      <c r="S61" s="251"/>
      <c r="T61" s="251"/>
      <c r="U61" s="251"/>
      <c r="V61" s="251"/>
      <c r="W61" s="251"/>
      <c r="X61" s="251"/>
      <c r="Y61" s="251"/>
      <c r="Z61" s="251"/>
    </row>
    <row r="62" spans="1:26" ht="12.75" customHeight="1" thickTop="1" x14ac:dyDescent="0.2">
      <c r="A62" s="707">
        <f>A58+1</f>
        <v>12</v>
      </c>
      <c r="B62" s="288" t="s">
        <v>20</v>
      </c>
      <c r="C62" s="288" t="s">
        <v>21</v>
      </c>
      <c r="D62" s="288" t="s">
        <v>22</v>
      </c>
      <c r="E62" s="710" t="s">
        <v>23</v>
      </c>
      <c r="F62" s="711"/>
      <c r="G62" s="710" t="s">
        <v>14</v>
      </c>
      <c r="H62" s="712"/>
      <c r="I62" s="268"/>
      <c r="J62" s="289" t="s">
        <v>39</v>
      </c>
      <c r="K62" s="290"/>
      <c r="L62" s="290"/>
      <c r="M62" s="291"/>
      <c r="N62" s="270"/>
      <c r="O62" s="251"/>
      <c r="P62" s="251"/>
      <c r="Q62" s="251"/>
      <c r="R62" s="251"/>
      <c r="S62" s="251"/>
      <c r="T62" s="251"/>
      <c r="U62" s="251"/>
      <c r="V62" s="251"/>
      <c r="W62" s="251"/>
      <c r="X62" s="251"/>
      <c r="Y62" s="251"/>
      <c r="Z62" s="251"/>
    </row>
    <row r="63" spans="1:26" ht="12.75" customHeight="1" x14ac:dyDescent="0.2">
      <c r="A63" s="708"/>
      <c r="B63" s="271"/>
      <c r="C63" s="271"/>
      <c r="D63" s="272"/>
      <c r="E63" s="271"/>
      <c r="F63" s="271"/>
      <c r="G63" s="713"/>
      <c r="H63" s="714"/>
      <c r="I63" s="715"/>
      <c r="J63" s="292" t="s">
        <v>39</v>
      </c>
      <c r="K63" s="292"/>
      <c r="L63" s="292"/>
      <c r="M63" s="293"/>
      <c r="N63" s="270"/>
      <c r="O63" s="251"/>
      <c r="P63" s="251"/>
      <c r="Q63" s="251"/>
      <c r="R63" s="251"/>
      <c r="S63" s="251"/>
      <c r="T63" s="251"/>
      <c r="U63" s="251"/>
      <c r="V63" s="251"/>
      <c r="W63" s="251"/>
      <c r="X63" s="251"/>
      <c r="Y63" s="251"/>
      <c r="Z63" s="251"/>
    </row>
    <row r="64" spans="1:26" ht="12.75" customHeight="1" x14ac:dyDescent="0.2">
      <c r="A64" s="708"/>
      <c r="B64" s="279" t="s">
        <v>29</v>
      </c>
      <c r="C64" s="279" t="s">
        <v>30</v>
      </c>
      <c r="D64" s="279" t="s">
        <v>31</v>
      </c>
      <c r="E64" s="716" t="s">
        <v>32</v>
      </c>
      <c r="F64" s="717"/>
      <c r="G64" s="718"/>
      <c r="H64" s="714"/>
      <c r="I64" s="715"/>
      <c r="J64" s="280" t="s">
        <v>40</v>
      </c>
      <c r="K64" s="295"/>
      <c r="L64" s="295"/>
      <c r="M64" s="296"/>
      <c r="N64" s="270"/>
      <c r="O64" s="251"/>
      <c r="P64" s="251"/>
      <c r="Q64" s="251"/>
      <c r="R64" s="251"/>
      <c r="S64" s="251"/>
      <c r="T64" s="251"/>
      <c r="U64" s="251"/>
      <c r="V64" s="251"/>
      <c r="W64" s="251"/>
      <c r="X64" s="251"/>
      <c r="Y64" s="251"/>
      <c r="Z64" s="251"/>
    </row>
    <row r="65" spans="1:26" ht="12.75" customHeight="1" thickBot="1" x14ac:dyDescent="0.25">
      <c r="A65" s="709"/>
      <c r="B65" s="271"/>
      <c r="C65" s="271"/>
      <c r="D65" s="283"/>
      <c r="E65" s="297" t="s">
        <v>36</v>
      </c>
      <c r="F65" s="298"/>
      <c r="G65" s="719"/>
      <c r="H65" s="720"/>
      <c r="I65" s="721"/>
      <c r="J65" s="280" t="s">
        <v>41</v>
      </c>
      <c r="K65" s="295"/>
      <c r="L65" s="295"/>
      <c r="M65" s="296"/>
      <c r="N65" s="270"/>
      <c r="O65" s="251"/>
      <c r="P65" s="251"/>
      <c r="Q65" s="251"/>
      <c r="R65" s="251"/>
      <c r="S65" s="251"/>
      <c r="T65" s="251"/>
      <c r="U65" s="251"/>
      <c r="V65" s="251"/>
      <c r="W65" s="251"/>
      <c r="X65" s="251"/>
      <c r="Y65" s="251"/>
      <c r="Z65" s="251"/>
    </row>
    <row r="66" spans="1:26" ht="12.75" customHeight="1" thickTop="1" x14ac:dyDescent="0.2">
      <c r="A66" s="707">
        <f>A62+1</f>
        <v>13</v>
      </c>
      <c r="B66" s="288" t="s">
        <v>20</v>
      </c>
      <c r="C66" s="288" t="s">
        <v>21</v>
      </c>
      <c r="D66" s="288" t="s">
        <v>22</v>
      </c>
      <c r="E66" s="710" t="s">
        <v>23</v>
      </c>
      <c r="F66" s="711"/>
      <c r="G66" s="710" t="s">
        <v>14</v>
      </c>
      <c r="H66" s="712"/>
      <c r="I66" s="268"/>
      <c r="J66" s="289" t="s">
        <v>39</v>
      </c>
      <c r="K66" s="290"/>
      <c r="L66" s="290"/>
      <c r="M66" s="291"/>
      <c r="N66" s="270"/>
      <c r="O66" s="251"/>
      <c r="P66" s="251"/>
      <c r="Q66" s="251"/>
      <c r="R66" s="251"/>
      <c r="S66" s="251"/>
      <c r="T66" s="251"/>
      <c r="U66" s="251"/>
      <c r="V66" s="251"/>
      <c r="W66" s="251"/>
      <c r="X66" s="251"/>
      <c r="Y66" s="251"/>
      <c r="Z66" s="251"/>
    </row>
    <row r="67" spans="1:26" ht="12.75" customHeight="1" x14ac:dyDescent="0.2">
      <c r="A67" s="708"/>
      <c r="B67" s="271"/>
      <c r="C67" s="271"/>
      <c r="D67" s="272"/>
      <c r="E67" s="271"/>
      <c r="F67" s="271"/>
      <c r="G67" s="713"/>
      <c r="H67" s="714"/>
      <c r="I67" s="715"/>
      <c r="J67" s="292" t="s">
        <v>39</v>
      </c>
      <c r="K67" s="292"/>
      <c r="L67" s="292"/>
      <c r="M67" s="293"/>
      <c r="N67" s="270"/>
      <c r="O67" s="251"/>
      <c r="P67" s="251"/>
      <c r="Q67" s="251"/>
      <c r="R67" s="251"/>
      <c r="S67" s="251"/>
      <c r="T67" s="251"/>
      <c r="U67" s="251"/>
      <c r="V67" s="251"/>
      <c r="W67" s="251"/>
      <c r="X67" s="251"/>
      <c r="Y67" s="251"/>
      <c r="Z67" s="251"/>
    </row>
    <row r="68" spans="1:26" ht="12.75" customHeight="1" x14ac:dyDescent="0.2">
      <c r="A68" s="708"/>
      <c r="B68" s="279" t="s">
        <v>29</v>
      </c>
      <c r="C68" s="279" t="s">
        <v>30</v>
      </c>
      <c r="D68" s="279" t="s">
        <v>31</v>
      </c>
      <c r="E68" s="716" t="s">
        <v>32</v>
      </c>
      <c r="F68" s="717"/>
      <c r="G68" s="718"/>
      <c r="H68" s="714"/>
      <c r="I68" s="715"/>
      <c r="J68" s="280" t="s">
        <v>40</v>
      </c>
      <c r="K68" s="295"/>
      <c r="L68" s="295"/>
      <c r="M68" s="296"/>
      <c r="N68" s="270"/>
      <c r="O68" s="251"/>
      <c r="P68" s="251"/>
      <c r="Q68" s="251"/>
      <c r="R68" s="251"/>
      <c r="S68" s="251"/>
      <c r="T68" s="251"/>
      <c r="U68" s="251"/>
      <c r="V68" s="251"/>
      <c r="W68" s="251"/>
      <c r="X68" s="251"/>
      <c r="Y68" s="251"/>
      <c r="Z68" s="251"/>
    </row>
    <row r="69" spans="1:26" ht="12.75" customHeight="1" thickBot="1" x14ac:dyDescent="0.25">
      <c r="A69" s="709"/>
      <c r="B69" s="271"/>
      <c r="C69" s="271"/>
      <c r="D69" s="283"/>
      <c r="E69" s="297" t="s">
        <v>36</v>
      </c>
      <c r="F69" s="298"/>
      <c r="G69" s="719"/>
      <c r="H69" s="720"/>
      <c r="I69" s="721"/>
      <c r="J69" s="280" t="s">
        <v>41</v>
      </c>
      <c r="K69" s="295"/>
      <c r="L69" s="295"/>
      <c r="M69" s="296"/>
      <c r="N69" s="270"/>
      <c r="O69" s="251"/>
      <c r="P69" s="251"/>
      <c r="Q69" s="251"/>
      <c r="R69" s="251"/>
      <c r="S69" s="251"/>
      <c r="T69" s="251"/>
      <c r="U69" s="251"/>
      <c r="V69" s="251"/>
      <c r="W69" s="251"/>
      <c r="X69" s="251"/>
      <c r="Y69" s="251"/>
      <c r="Z69" s="251"/>
    </row>
    <row r="70" spans="1:26" ht="12.75" customHeight="1" thickTop="1" x14ac:dyDescent="0.2">
      <c r="A70" s="707">
        <f>A66+1</f>
        <v>14</v>
      </c>
      <c r="B70" s="288" t="s">
        <v>20</v>
      </c>
      <c r="C70" s="288" t="s">
        <v>21</v>
      </c>
      <c r="D70" s="288" t="s">
        <v>22</v>
      </c>
      <c r="E70" s="710" t="s">
        <v>23</v>
      </c>
      <c r="F70" s="711"/>
      <c r="G70" s="710" t="s">
        <v>14</v>
      </c>
      <c r="H70" s="712"/>
      <c r="I70" s="268"/>
      <c r="J70" s="289" t="s">
        <v>39</v>
      </c>
      <c r="K70" s="290"/>
      <c r="L70" s="290"/>
      <c r="M70" s="291"/>
      <c r="N70" s="270"/>
      <c r="O70" s="251"/>
      <c r="P70" s="251"/>
      <c r="Q70" s="251"/>
      <c r="R70" s="251"/>
      <c r="S70" s="251"/>
      <c r="T70" s="251"/>
      <c r="U70" s="251"/>
      <c r="V70" s="251"/>
      <c r="W70" s="251"/>
      <c r="X70" s="251"/>
      <c r="Y70" s="251"/>
      <c r="Z70" s="251"/>
    </row>
    <row r="71" spans="1:26" ht="12.75" customHeight="1" x14ac:dyDescent="0.2">
      <c r="A71" s="708"/>
      <c r="B71" s="271"/>
      <c r="C71" s="271"/>
      <c r="D71" s="272"/>
      <c r="E71" s="271"/>
      <c r="F71" s="271"/>
      <c r="G71" s="713"/>
      <c r="H71" s="714"/>
      <c r="I71" s="715"/>
      <c r="J71" s="292" t="s">
        <v>39</v>
      </c>
      <c r="K71" s="292"/>
      <c r="L71" s="292"/>
      <c r="M71" s="293"/>
      <c r="N71" s="270"/>
      <c r="O71" s="251"/>
      <c r="P71" s="251"/>
      <c r="Q71" s="251"/>
      <c r="R71" s="251"/>
      <c r="S71" s="251"/>
      <c r="T71" s="251"/>
      <c r="U71" s="251"/>
      <c r="V71" s="251"/>
      <c r="W71" s="251"/>
      <c r="X71" s="251"/>
      <c r="Y71" s="251"/>
      <c r="Z71" s="251"/>
    </row>
    <row r="72" spans="1:26" ht="12.75" customHeight="1" x14ac:dyDescent="0.2">
      <c r="A72" s="708"/>
      <c r="B72" s="279" t="s">
        <v>29</v>
      </c>
      <c r="C72" s="279" t="s">
        <v>30</v>
      </c>
      <c r="D72" s="279" t="s">
        <v>31</v>
      </c>
      <c r="E72" s="716" t="s">
        <v>32</v>
      </c>
      <c r="F72" s="717"/>
      <c r="G72" s="718"/>
      <c r="H72" s="714"/>
      <c r="I72" s="715"/>
      <c r="J72" s="280" t="s">
        <v>40</v>
      </c>
      <c r="K72" s="295"/>
      <c r="L72" s="295"/>
      <c r="M72" s="296"/>
      <c r="N72" s="270"/>
      <c r="O72" s="251"/>
      <c r="P72" s="251"/>
      <c r="Q72" s="251"/>
      <c r="R72" s="251"/>
      <c r="S72" s="251"/>
      <c r="T72" s="251"/>
      <c r="U72" s="251"/>
      <c r="V72" s="251"/>
      <c r="W72" s="251"/>
      <c r="X72" s="251"/>
      <c r="Y72" s="251"/>
      <c r="Z72" s="251"/>
    </row>
    <row r="73" spans="1:26" ht="12.75" customHeight="1" thickBot="1" x14ac:dyDescent="0.25">
      <c r="A73" s="709"/>
      <c r="B73" s="271"/>
      <c r="C73" s="271"/>
      <c r="D73" s="283"/>
      <c r="E73" s="297" t="s">
        <v>36</v>
      </c>
      <c r="F73" s="298"/>
      <c r="G73" s="719"/>
      <c r="H73" s="720"/>
      <c r="I73" s="721"/>
      <c r="J73" s="280" t="s">
        <v>41</v>
      </c>
      <c r="K73" s="295"/>
      <c r="L73" s="295"/>
      <c r="M73" s="296"/>
      <c r="N73" s="270"/>
      <c r="O73" s="251"/>
      <c r="P73" s="251"/>
      <c r="Q73" s="251"/>
      <c r="R73" s="251"/>
      <c r="S73" s="251"/>
      <c r="T73" s="251"/>
      <c r="U73" s="251"/>
      <c r="V73" s="251"/>
      <c r="W73" s="251"/>
      <c r="X73" s="251"/>
      <c r="Y73" s="251"/>
      <c r="Z73" s="251"/>
    </row>
    <row r="74" spans="1:26" ht="12.75" customHeight="1" thickTop="1" x14ac:dyDescent="0.2">
      <c r="A74" s="707">
        <f>A70+1</f>
        <v>15</v>
      </c>
      <c r="B74" s="288" t="s">
        <v>20</v>
      </c>
      <c r="C74" s="288" t="s">
        <v>21</v>
      </c>
      <c r="D74" s="288" t="s">
        <v>22</v>
      </c>
      <c r="E74" s="710" t="s">
        <v>23</v>
      </c>
      <c r="F74" s="711"/>
      <c r="G74" s="710" t="s">
        <v>14</v>
      </c>
      <c r="H74" s="712"/>
      <c r="I74" s="268"/>
      <c r="J74" s="289" t="s">
        <v>39</v>
      </c>
      <c r="K74" s="290"/>
      <c r="L74" s="290"/>
      <c r="M74" s="291"/>
      <c r="N74" s="270"/>
      <c r="O74" s="251"/>
      <c r="P74" s="251"/>
      <c r="Q74" s="251"/>
      <c r="R74" s="251"/>
      <c r="S74" s="251"/>
      <c r="T74" s="251"/>
      <c r="U74" s="251"/>
      <c r="V74" s="251"/>
      <c r="W74" s="251"/>
      <c r="X74" s="251"/>
      <c r="Y74" s="251"/>
      <c r="Z74" s="251"/>
    </row>
    <row r="75" spans="1:26" ht="12.75" customHeight="1" x14ac:dyDescent="0.2">
      <c r="A75" s="708"/>
      <c r="B75" s="271"/>
      <c r="C75" s="271"/>
      <c r="D75" s="272"/>
      <c r="E75" s="271"/>
      <c r="F75" s="271"/>
      <c r="G75" s="713"/>
      <c r="H75" s="714"/>
      <c r="I75" s="715"/>
      <c r="J75" s="292" t="s">
        <v>39</v>
      </c>
      <c r="K75" s="292"/>
      <c r="L75" s="292"/>
      <c r="M75" s="293"/>
      <c r="N75" s="270"/>
      <c r="O75" s="251"/>
      <c r="P75" s="251"/>
      <c r="Q75" s="251"/>
      <c r="R75" s="251"/>
      <c r="S75" s="251"/>
      <c r="T75" s="251"/>
      <c r="U75" s="251"/>
      <c r="V75" s="251"/>
      <c r="W75" s="251"/>
      <c r="X75" s="251"/>
      <c r="Y75" s="251"/>
      <c r="Z75" s="251"/>
    </row>
    <row r="76" spans="1:26" ht="12.75" customHeight="1" x14ac:dyDescent="0.2">
      <c r="A76" s="708"/>
      <c r="B76" s="279" t="s">
        <v>29</v>
      </c>
      <c r="C76" s="279" t="s">
        <v>30</v>
      </c>
      <c r="D76" s="279" t="s">
        <v>31</v>
      </c>
      <c r="E76" s="716" t="s">
        <v>32</v>
      </c>
      <c r="F76" s="717"/>
      <c r="G76" s="718"/>
      <c r="H76" s="714"/>
      <c r="I76" s="715"/>
      <c r="J76" s="280" t="s">
        <v>40</v>
      </c>
      <c r="K76" s="295"/>
      <c r="L76" s="295"/>
      <c r="M76" s="296"/>
      <c r="N76" s="270"/>
      <c r="O76" s="251"/>
      <c r="P76" s="251"/>
      <c r="Q76" s="251"/>
      <c r="R76" s="251"/>
      <c r="S76" s="251"/>
      <c r="T76" s="251"/>
      <c r="U76" s="251"/>
      <c r="V76" s="251"/>
      <c r="W76" s="251"/>
      <c r="X76" s="251"/>
      <c r="Y76" s="251"/>
      <c r="Z76" s="251"/>
    </row>
    <row r="77" spans="1:26" ht="12.75" customHeight="1" thickBot="1" x14ac:dyDescent="0.25">
      <c r="A77" s="709"/>
      <c r="B77" s="271"/>
      <c r="C77" s="271"/>
      <c r="D77" s="283"/>
      <c r="E77" s="297" t="s">
        <v>36</v>
      </c>
      <c r="F77" s="298"/>
      <c r="G77" s="719"/>
      <c r="H77" s="720"/>
      <c r="I77" s="721"/>
      <c r="J77" s="280" t="s">
        <v>41</v>
      </c>
      <c r="K77" s="295"/>
      <c r="L77" s="295"/>
      <c r="M77" s="296"/>
      <c r="N77" s="270"/>
      <c r="O77" s="251"/>
      <c r="P77" s="251"/>
      <c r="Q77" s="251"/>
      <c r="R77" s="251"/>
      <c r="S77" s="251"/>
      <c r="T77" s="251"/>
      <c r="U77" s="251"/>
      <c r="V77" s="251"/>
      <c r="W77" s="251"/>
      <c r="X77" s="251"/>
      <c r="Y77" s="251"/>
      <c r="Z77" s="251"/>
    </row>
    <row r="78" spans="1:26" ht="12.75" customHeight="1" thickTop="1" x14ac:dyDescent="0.2">
      <c r="A78" s="707">
        <f>A74+1</f>
        <v>16</v>
      </c>
      <c r="B78" s="288" t="s">
        <v>20</v>
      </c>
      <c r="C78" s="288" t="s">
        <v>21</v>
      </c>
      <c r="D78" s="288" t="s">
        <v>22</v>
      </c>
      <c r="E78" s="710" t="s">
        <v>23</v>
      </c>
      <c r="F78" s="711"/>
      <c r="G78" s="710" t="s">
        <v>14</v>
      </c>
      <c r="H78" s="712"/>
      <c r="I78" s="268"/>
      <c r="J78" s="289" t="s">
        <v>39</v>
      </c>
      <c r="K78" s="290"/>
      <c r="L78" s="290"/>
      <c r="M78" s="291"/>
      <c r="N78" s="270"/>
      <c r="O78" s="251"/>
      <c r="P78" s="251"/>
      <c r="Q78" s="251"/>
      <c r="R78" s="251"/>
      <c r="S78" s="251"/>
      <c r="T78" s="251"/>
      <c r="U78" s="251"/>
      <c r="V78" s="251"/>
      <c r="W78" s="251"/>
      <c r="X78" s="251"/>
      <c r="Y78" s="251"/>
      <c r="Z78" s="251"/>
    </row>
    <row r="79" spans="1:26" ht="12.75" customHeight="1" x14ac:dyDescent="0.2">
      <c r="A79" s="708"/>
      <c r="B79" s="271"/>
      <c r="C79" s="271"/>
      <c r="D79" s="272"/>
      <c r="E79" s="271"/>
      <c r="F79" s="271"/>
      <c r="G79" s="713"/>
      <c r="H79" s="714"/>
      <c r="I79" s="715"/>
      <c r="J79" s="292" t="s">
        <v>39</v>
      </c>
      <c r="K79" s="292"/>
      <c r="L79" s="292"/>
      <c r="M79" s="293"/>
      <c r="N79" s="270"/>
      <c r="O79" s="251"/>
      <c r="P79" s="251"/>
      <c r="Q79" s="251"/>
      <c r="R79" s="251"/>
      <c r="S79" s="251"/>
      <c r="T79" s="251"/>
      <c r="U79" s="251"/>
      <c r="V79" s="251"/>
      <c r="W79" s="251"/>
      <c r="X79" s="251"/>
      <c r="Y79" s="251"/>
      <c r="Z79" s="251"/>
    </row>
    <row r="80" spans="1:26" ht="12.75" customHeight="1" x14ac:dyDescent="0.2">
      <c r="A80" s="708"/>
      <c r="B80" s="279" t="s">
        <v>29</v>
      </c>
      <c r="C80" s="279" t="s">
        <v>30</v>
      </c>
      <c r="D80" s="279" t="s">
        <v>31</v>
      </c>
      <c r="E80" s="716" t="s">
        <v>32</v>
      </c>
      <c r="F80" s="717"/>
      <c r="G80" s="718"/>
      <c r="H80" s="714"/>
      <c r="I80" s="715"/>
      <c r="J80" s="280" t="s">
        <v>40</v>
      </c>
      <c r="K80" s="295"/>
      <c r="L80" s="295"/>
      <c r="M80" s="296"/>
      <c r="N80" s="270"/>
      <c r="O80" s="251"/>
      <c r="P80" s="251"/>
      <c r="Q80" s="251"/>
      <c r="R80" s="251"/>
      <c r="S80" s="251"/>
      <c r="T80" s="251"/>
      <c r="U80" s="251"/>
      <c r="V80" s="251"/>
      <c r="W80" s="251"/>
      <c r="X80" s="251"/>
      <c r="Y80" s="251"/>
      <c r="Z80" s="251"/>
    </row>
    <row r="81" spans="1:26" ht="12.75" customHeight="1" thickBot="1" x14ac:dyDescent="0.25">
      <c r="A81" s="709"/>
      <c r="B81" s="271"/>
      <c r="C81" s="271"/>
      <c r="D81" s="283"/>
      <c r="E81" s="297" t="s">
        <v>36</v>
      </c>
      <c r="F81" s="298"/>
      <c r="G81" s="719"/>
      <c r="H81" s="720"/>
      <c r="I81" s="721"/>
      <c r="J81" s="280" t="s">
        <v>41</v>
      </c>
      <c r="K81" s="295"/>
      <c r="L81" s="295"/>
      <c r="M81" s="296"/>
      <c r="N81" s="270"/>
      <c r="O81" s="251"/>
      <c r="P81" s="251"/>
      <c r="Q81" s="251"/>
      <c r="R81" s="251"/>
      <c r="S81" s="251"/>
      <c r="T81" s="251"/>
      <c r="U81" s="251"/>
      <c r="V81" s="251"/>
      <c r="W81" s="251"/>
      <c r="X81" s="251"/>
      <c r="Y81" s="251"/>
      <c r="Z81" s="251"/>
    </row>
    <row r="82" spans="1:26" ht="12.75" customHeight="1" thickTop="1" x14ac:dyDescent="0.2">
      <c r="A82" s="707">
        <f>A78+1</f>
        <v>17</v>
      </c>
      <c r="B82" s="288" t="s">
        <v>20</v>
      </c>
      <c r="C82" s="288" t="s">
        <v>21</v>
      </c>
      <c r="D82" s="288" t="s">
        <v>22</v>
      </c>
      <c r="E82" s="710" t="s">
        <v>23</v>
      </c>
      <c r="F82" s="711"/>
      <c r="G82" s="710" t="s">
        <v>14</v>
      </c>
      <c r="H82" s="712"/>
      <c r="I82" s="268"/>
      <c r="J82" s="289" t="s">
        <v>39</v>
      </c>
      <c r="K82" s="290"/>
      <c r="L82" s="290"/>
      <c r="M82" s="291"/>
      <c r="N82" s="270"/>
      <c r="O82" s="251"/>
      <c r="P82" s="251"/>
      <c r="Q82" s="251"/>
      <c r="R82" s="251"/>
      <c r="S82" s="251"/>
      <c r="T82" s="251"/>
      <c r="U82" s="251"/>
      <c r="V82" s="251"/>
      <c r="W82" s="251"/>
      <c r="X82" s="251"/>
      <c r="Y82" s="251"/>
      <c r="Z82" s="251"/>
    </row>
    <row r="83" spans="1:26" ht="12.75" customHeight="1" x14ac:dyDescent="0.2">
      <c r="A83" s="708"/>
      <c r="B83" s="271"/>
      <c r="C83" s="271"/>
      <c r="D83" s="272"/>
      <c r="E83" s="271"/>
      <c r="F83" s="271"/>
      <c r="G83" s="713"/>
      <c r="H83" s="714"/>
      <c r="I83" s="715"/>
      <c r="J83" s="292" t="s">
        <v>39</v>
      </c>
      <c r="K83" s="292"/>
      <c r="L83" s="292"/>
      <c r="M83" s="293"/>
      <c r="N83" s="270"/>
      <c r="O83" s="251"/>
      <c r="P83" s="251"/>
      <c r="Q83" s="251"/>
      <c r="R83" s="251"/>
      <c r="S83" s="251"/>
      <c r="T83" s="251"/>
      <c r="U83" s="251"/>
      <c r="V83" s="251"/>
      <c r="W83" s="251"/>
      <c r="X83" s="251"/>
      <c r="Y83" s="251"/>
      <c r="Z83" s="251"/>
    </row>
    <row r="84" spans="1:26" ht="12.75" customHeight="1" x14ac:dyDescent="0.2">
      <c r="A84" s="708"/>
      <c r="B84" s="279" t="s">
        <v>29</v>
      </c>
      <c r="C84" s="279" t="s">
        <v>30</v>
      </c>
      <c r="D84" s="279" t="s">
        <v>31</v>
      </c>
      <c r="E84" s="716" t="s">
        <v>32</v>
      </c>
      <c r="F84" s="717"/>
      <c r="G84" s="718"/>
      <c r="H84" s="714"/>
      <c r="I84" s="715"/>
      <c r="J84" s="280" t="s">
        <v>40</v>
      </c>
      <c r="K84" s="295"/>
      <c r="L84" s="295"/>
      <c r="M84" s="296"/>
      <c r="N84" s="270"/>
      <c r="O84" s="251"/>
      <c r="P84" s="251"/>
      <c r="Q84" s="251"/>
      <c r="R84" s="251"/>
      <c r="S84" s="251"/>
      <c r="T84" s="251"/>
      <c r="U84" s="251"/>
      <c r="V84" s="251"/>
      <c r="W84" s="251"/>
      <c r="X84" s="251"/>
      <c r="Y84" s="251"/>
      <c r="Z84" s="251"/>
    </row>
    <row r="85" spans="1:26" ht="12.75" customHeight="1" thickBot="1" x14ac:dyDescent="0.25">
      <c r="A85" s="709"/>
      <c r="B85" s="271"/>
      <c r="C85" s="271"/>
      <c r="D85" s="283"/>
      <c r="E85" s="297" t="s">
        <v>36</v>
      </c>
      <c r="F85" s="298"/>
      <c r="G85" s="719"/>
      <c r="H85" s="720"/>
      <c r="I85" s="721"/>
      <c r="J85" s="280" t="s">
        <v>41</v>
      </c>
      <c r="K85" s="295"/>
      <c r="L85" s="295"/>
      <c r="M85" s="296"/>
      <c r="N85" s="270"/>
      <c r="O85" s="251"/>
      <c r="P85" s="251"/>
      <c r="Q85" s="251"/>
      <c r="R85" s="251"/>
      <c r="S85" s="251"/>
      <c r="T85" s="251"/>
      <c r="U85" s="251"/>
      <c r="V85" s="251"/>
      <c r="W85" s="251"/>
      <c r="X85" s="251"/>
      <c r="Y85" s="251"/>
      <c r="Z85" s="251"/>
    </row>
    <row r="86" spans="1:26" ht="12.75" customHeight="1" thickTop="1" x14ac:dyDescent="0.2">
      <c r="A86" s="707">
        <f>A82+1</f>
        <v>18</v>
      </c>
      <c r="B86" s="288" t="s">
        <v>20</v>
      </c>
      <c r="C86" s="288" t="s">
        <v>21</v>
      </c>
      <c r="D86" s="288" t="s">
        <v>22</v>
      </c>
      <c r="E86" s="710" t="s">
        <v>23</v>
      </c>
      <c r="F86" s="711"/>
      <c r="G86" s="710" t="s">
        <v>14</v>
      </c>
      <c r="H86" s="712"/>
      <c r="I86" s="268"/>
      <c r="J86" s="289" t="s">
        <v>39</v>
      </c>
      <c r="K86" s="290"/>
      <c r="L86" s="290"/>
      <c r="M86" s="291"/>
      <c r="N86" s="270"/>
      <c r="O86" s="251"/>
      <c r="P86" s="251"/>
      <c r="Q86" s="251"/>
      <c r="R86" s="251"/>
      <c r="S86" s="251"/>
      <c r="T86" s="251"/>
      <c r="U86" s="251"/>
      <c r="V86" s="251"/>
      <c r="W86" s="251"/>
      <c r="X86" s="251"/>
      <c r="Y86" s="251"/>
      <c r="Z86" s="251"/>
    </row>
    <row r="87" spans="1:26" ht="12.75" customHeight="1" x14ac:dyDescent="0.2">
      <c r="A87" s="708"/>
      <c r="B87" s="271"/>
      <c r="C87" s="271"/>
      <c r="D87" s="272"/>
      <c r="E87" s="271"/>
      <c r="F87" s="271"/>
      <c r="G87" s="713"/>
      <c r="H87" s="714"/>
      <c r="I87" s="715"/>
      <c r="J87" s="292" t="s">
        <v>39</v>
      </c>
      <c r="K87" s="292"/>
      <c r="L87" s="292"/>
      <c r="M87" s="293"/>
      <c r="N87" s="270"/>
      <c r="O87" s="251"/>
      <c r="P87" s="251"/>
      <c r="Q87" s="251"/>
      <c r="R87" s="251"/>
      <c r="S87" s="251"/>
      <c r="T87" s="251"/>
      <c r="U87" s="251"/>
      <c r="V87" s="251"/>
      <c r="W87" s="251"/>
      <c r="X87" s="251"/>
      <c r="Y87" s="251"/>
      <c r="Z87" s="251"/>
    </row>
    <row r="88" spans="1:26" ht="12.75" customHeight="1" x14ac:dyDescent="0.2">
      <c r="A88" s="708"/>
      <c r="B88" s="279" t="s">
        <v>29</v>
      </c>
      <c r="C88" s="279" t="s">
        <v>30</v>
      </c>
      <c r="D88" s="279" t="s">
        <v>31</v>
      </c>
      <c r="E88" s="716" t="s">
        <v>32</v>
      </c>
      <c r="F88" s="717"/>
      <c r="G88" s="718"/>
      <c r="H88" s="714"/>
      <c r="I88" s="715"/>
      <c r="J88" s="280" t="s">
        <v>40</v>
      </c>
      <c r="K88" s="295"/>
      <c r="L88" s="295"/>
      <c r="M88" s="296"/>
      <c r="N88" s="270"/>
      <c r="O88" s="251"/>
      <c r="P88" s="251"/>
      <c r="Q88" s="251"/>
      <c r="R88" s="251"/>
      <c r="S88" s="251"/>
      <c r="T88" s="251"/>
      <c r="U88" s="251"/>
      <c r="V88" s="251"/>
      <c r="W88" s="251"/>
      <c r="X88" s="251"/>
      <c r="Y88" s="251"/>
      <c r="Z88" s="251"/>
    </row>
    <row r="89" spans="1:26" ht="12.75" customHeight="1" thickBot="1" x14ac:dyDescent="0.25">
      <c r="A89" s="709"/>
      <c r="B89" s="271"/>
      <c r="C89" s="271"/>
      <c r="D89" s="283"/>
      <c r="E89" s="297" t="s">
        <v>36</v>
      </c>
      <c r="F89" s="298"/>
      <c r="G89" s="719"/>
      <c r="H89" s="720"/>
      <c r="I89" s="721"/>
      <c r="J89" s="280" t="s">
        <v>41</v>
      </c>
      <c r="K89" s="295"/>
      <c r="L89" s="295"/>
      <c r="M89" s="296"/>
      <c r="N89" s="270"/>
      <c r="O89" s="251"/>
      <c r="P89" s="251"/>
      <c r="Q89" s="251"/>
      <c r="R89" s="251"/>
      <c r="S89" s="251"/>
      <c r="T89" s="251"/>
      <c r="U89" s="251"/>
      <c r="V89" s="251"/>
      <c r="W89" s="251"/>
      <c r="X89" s="251"/>
      <c r="Y89" s="251"/>
      <c r="Z89" s="251"/>
    </row>
    <row r="90" spans="1:26" ht="12.75" customHeight="1" thickTop="1" x14ac:dyDescent="0.2">
      <c r="A90" s="707">
        <f>A86+1</f>
        <v>19</v>
      </c>
      <c r="B90" s="288" t="s">
        <v>20</v>
      </c>
      <c r="C90" s="288" t="s">
        <v>21</v>
      </c>
      <c r="D90" s="288" t="s">
        <v>22</v>
      </c>
      <c r="E90" s="710" t="s">
        <v>23</v>
      </c>
      <c r="F90" s="711"/>
      <c r="G90" s="710" t="s">
        <v>14</v>
      </c>
      <c r="H90" s="712"/>
      <c r="I90" s="268"/>
      <c r="J90" s="289" t="s">
        <v>39</v>
      </c>
      <c r="K90" s="290"/>
      <c r="L90" s="290"/>
      <c r="M90" s="291"/>
      <c r="N90" s="270"/>
      <c r="O90" s="251"/>
      <c r="P90" s="251"/>
      <c r="Q90" s="251"/>
      <c r="R90" s="251"/>
      <c r="S90" s="251"/>
      <c r="T90" s="251"/>
      <c r="U90" s="251"/>
      <c r="V90" s="251"/>
      <c r="W90" s="251"/>
      <c r="X90" s="251"/>
      <c r="Y90" s="251"/>
      <c r="Z90" s="251"/>
    </row>
    <row r="91" spans="1:26" ht="12.75" customHeight="1" x14ac:dyDescent="0.2">
      <c r="A91" s="708"/>
      <c r="B91" s="271"/>
      <c r="C91" s="271"/>
      <c r="D91" s="272"/>
      <c r="E91" s="271"/>
      <c r="F91" s="271"/>
      <c r="G91" s="713"/>
      <c r="H91" s="714"/>
      <c r="I91" s="715"/>
      <c r="J91" s="292" t="s">
        <v>39</v>
      </c>
      <c r="K91" s="292"/>
      <c r="L91" s="292"/>
      <c r="M91" s="293"/>
      <c r="N91" s="270"/>
      <c r="O91" s="251"/>
      <c r="P91" s="251"/>
      <c r="Q91" s="251"/>
      <c r="R91" s="251"/>
      <c r="S91" s="251"/>
      <c r="T91" s="251"/>
      <c r="U91" s="251"/>
      <c r="V91" s="251"/>
      <c r="W91" s="251"/>
      <c r="X91" s="251"/>
      <c r="Y91" s="251"/>
      <c r="Z91" s="251"/>
    </row>
    <row r="92" spans="1:26" ht="12.75" customHeight="1" x14ac:dyDescent="0.2">
      <c r="A92" s="708"/>
      <c r="B92" s="279" t="s">
        <v>29</v>
      </c>
      <c r="C92" s="279" t="s">
        <v>30</v>
      </c>
      <c r="D92" s="279" t="s">
        <v>31</v>
      </c>
      <c r="E92" s="716" t="s">
        <v>32</v>
      </c>
      <c r="F92" s="717"/>
      <c r="G92" s="718"/>
      <c r="H92" s="714"/>
      <c r="I92" s="715"/>
      <c r="J92" s="280" t="s">
        <v>40</v>
      </c>
      <c r="K92" s="295"/>
      <c r="L92" s="295"/>
      <c r="M92" s="296"/>
      <c r="N92" s="270"/>
      <c r="O92" s="251"/>
      <c r="P92" s="251"/>
      <c r="Q92" s="251"/>
      <c r="R92" s="251"/>
      <c r="S92" s="251"/>
      <c r="T92" s="251"/>
      <c r="U92" s="251"/>
      <c r="V92" s="251"/>
      <c r="W92" s="251"/>
      <c r="X92" s="251"/>
      <c r="Y92" s="251"/>
      <c r="Z92" s="251"/>
    </row>
    <row r="93" spans="1:26" ht="12.75" customHeight="1" thickBot="1" x14ac:dyDescent="0.25">
      <c r="A93" s="709"/>
      <c r="B93" s="271"/>
      <c r="C93" s="271"/>
      <c r="D93" s="283"/>
      <c r="E93" s="297" t="s">
        <v>36</v>
      </c>
      <c r="F93" s="298"/>
      <c r="G93" s="719"/>
      <c r="H93" s="720"/>
      <c r="I93" s="721"/>
      <c r="J93" s="280" t="s">
        <v>41</v>
      </c>
      <c r="K93" s="295"/>
      <c r="L93" s="295"/>
      <c r="M93" s="296"/>
      <c r="N93" s="270"/>
      <c r="O93" s="251"/>
      <c r="P93" s="251"/>
      <c r="Q93" s="251"/>
      <c r="R93" s="251"/>
      <c r="S93" s="251"/>
      <c r="T93" s="251"/>
      <c r="U93" s="251"/>
      <c r="V93" s="251"/>
      <c r="W93" s="251"/>
      <c r="X93" s="251"/>
      <c r="Y93" s="251"/>
      <c r="Z93" s="251"/>
    </row>
    <row r="94" spans="1:26" ht="12.75" customHeight="1" thickTop="1" x14ac:dyDescent="0.2">
      <c r="A94" s="707">
        <f>A90+1</f>
        <v>20</v>
      </c>
      <c r="B94" s="288" t="s">
        <v>20</v>
      </c>
      <c r="C94" s="288" t="s">
        <v>21</v>
      </c>
      <c r="D94" s="288" t="s">
        <v>22</v>
      </c>
      <c r="E94" s="710" t="s">
        <v>23</v>
      </c>
      <c r="F94" s="711"/>
      <c r="G94" s="710" t="s">
        <v>14</v>
      </c>
      <c r="H94" s="712"/>
      <c r="I94" s="268"/>
      <c r="J94" s="289" t="s">
        <v>39</v>
      </c>
      <c r="K94" s="290"/>
      <c r="L94" s="290"/>
      <c r="M94" s="291"/>
      <c r="N94" s="270"/>
      <c r="O94" s="251"/>
      <c r="P94" s="251"/>
      <c r="Q94" s="251"/>
      <c r="R94" s="251"/>
      <c r="S94" s="251"/>
      <c r="T94" s="251"/>
      <c r="U94" s="251"/>
      <c r="V94" s="251"/>
      <c r="W94" s="251"/>
      <c r="X94" s="251"/>
      <c r="Y94" s="251"/>
      <c r="Z94" s="251"/>
    </row>
    <row r="95" spans="1:26" ht="12.75" customHeight="1" x14ac:dyDescent="0.2">
      <c r="A95" s="708"/>
      <c r="B95" s="271"/>
      <c r="C95" s="271"/>
      <c r="D95" s="272"/>
      <c r="E95" s="271"/>
      <c r="F95" s="271"/>
      <c r="G95" s="713"/>
      <c r="H95" s="714"/>
      <c r="I95" s="715"/>
      <c r="J95" s="292" t="s">
        <v>39</v>
      </c>
      <c r="K95" s="292"/>
      <c r="L95" s="292"/>
      <c r="M95" s="293"/>
      <c r="N95" s="270"/>
      <c r="O95" s="251"/>
      <c r="P95" s="251"/>
      <c r="Q95" s="251"/>
      <c r="R95" s="251"/>
      <c r="S95" s="251"/>
      <c r="T95" s="251"/>
      <c r="U95" s="251"/>
      <c r="V95" s="251"/>
      <c r="W95" s="251"/>
      <c r="X95" s="251"/>
      <c r="Y95" s="251"/>
      <c r="Z95" s="251"/>
    </row>
    <row r="96" spans="1:26" ht="12.75" customHeight="1" x14ac:dyDescent="0.2">
      <c r="A96" s="708"/>
      <c r="B96" s="279" t="s">
        <v>29</v>
      </c>
      <c r="C96" s="279" t="s">
        <v>30</v>
      </c>
      <c r="D96" s="279" t="s">
        <v>31</v>
      </c>
      <c r="E96" s="716" t="s">
        <v>32</v>
      </c>
      <c r="F96" s="717"/>
      <c r="G96" s="718"/>
      <c r="H96" s="714"/>
      <c r="I96" s="715"/>
      <c r="J96" s="280" t="s">
        <v>40</v>
      </c>
      <c r="K96" s="295"/>
      <c r="L96" s="295"/>
      <c r="M96" s="296"/>
      <c r="N96" s="270"/>
      <c r="O96" s="251"/>
      <c r="P96" s="251"/>
      <c r="Q96" s="251"/>
      <c r="R96" s="251"/>
      <c r="S96" s="251"/>
      <c r="T96" s="251"/>
      <c r="U96" s="251"/>
      <c r="V96" s="251"/>
      <c r="W96" s="251"/>
      <c r="X96" s="251"/>
      <c r="Y96" s="251"/>
      <c r="Z96" s="251"/>
    </row>
    <row r="97" spans="1:26" ht="12.75" customHeight="1" thickBot="1" x14ac:dyDescent="0.25">
      <c r="A97" s="709"/>
      <c r="B97" s="271"/>
      <c r="C97" s="271"/>
      <c r="D97" s="283"/>
      <c r="E97" s="297" t="s">
        <v>36</v>
      </c>
      <c r="F97" s="298"/>
      <c r="G97" s="719"/>
      <c r="H97" s="720"/>
      <c r="I97" s="721"/>
      <c r="J97" s="280" t="s">
        <v>41</v>
      </c>
      <c r="K97" s="295"/>
      <c r="L97" s="295"/>
      <c r="M97" s="296"/>
      <c r="N97" s="270"/>
      <c r="O97" s="251"/>
      <c r="P97" s="251"/>
      <c r="Q97" s="251"/>
      <c r="R97" s="251"/>
      <c r="S97" s="251"/>
      <c r="T97" s="251"/>
      <c r="U97" s="251"/>
      <c r="V97" s="251"/>
      <c r="W97" s="251"/>
      <c r="X97" s="251"/>
      <c r="Y97" s="251"/>
      <c r="Z97" s="251"/>
    </row>
    <row r="98" spans="1:26" ht="12.75" customHeight="1" thickTop="1" x14ac:dyDescent="0.2">
      <c r="A98" s="707">
        <f>A94+1</f>
        <v>21</v>
      </c>
      <c r="B98" s="288" t="s">
        <v>20</v>
      </c>
      <c r="C98" s="288" t="s">
        <v>21</v>
      </c>
      <c r="D98" s="288" t="s">
        <v>22</v>
      </c>
      <c r="E98" s="710" t="s">
        <v>23</v>
      </c>
      <c r="F98" s="711"/>
      <c r="G98" s="710" t="s">
        <v>14</v>
      </c>
      <c r="H98" s="712"/>
      <c r="I98" s="268"/>
      <c r="J98" s="289" t="s">
        <v>39</v>
      </c>
      <c r="K98" s="290"/>
      <c r="L98" s="290"/>
      <c r="M98" s="291"/>
      <c r="N98" s="270"/>
      <c r="O98" s="251"/>
      <c r="P98" s="251"/>
      <c r="Q98" s="251"/>
      <c r="R98" s="251"/>
      <c r="S98" s="251"/>
      <c r="T98" s="251"/>
      <c r="U98" s="251"/>
      <c r="V98" s="251"/>
      <c r="W98" s="251"/>
      <c r="X98" s="251"/>
      <c r="Y98" s="251"/>
      <c r="Z98" s="251"/>
    </row>
    <row r="99" spans="1:26" ht="12.75" customHeight="1" x14ac:dyDescent="0.2">
      <c r="A99" s="708"/>
      <c r="B99" s="271"/>
      <c r="C99" s="271"/>
      <c r="D99" s="272"/>
      <c r="E99" s="271"/>
      <c r="F99" s="271"/>
      <c r="G99" s="713"/>
      <c r="H99" s="714"/>
      <c r="I99" s="715"/>
      <c r="J99" s="292" t="s">
        <v>39</v>
      </c>
      <c r="K99" s="292"/>
      <c r="L99" s="292"/>
      <c r="M99" s="293"/>
      <c r="N99" s="270"/>
      <c r="O99" s="251"/>
      <c r="P99" s="251"/>
      <c r="Q99" s="251"/>
      <c r="R99" s="251"/>
      <c r="S99" s="251"/>
      <c r="T99" s="251"/>
      <c r="U99" s="251"/>
      <c r="V99" s="251"/>
      <c r="W99" s="251"/>
      <c r="X99" s="251"/>
      <c r="Y99" s="251"/>
      <c r="Z99" s="251"/>
    </row>
    <row r="100" spans="1:26" ht="12.75" customHeight="1" x14ac:dyDescent="0.2">
      <c r="A100" s="708"/>
      <c r="B100" s="279" t="s">
        <v>29</v>
      </c>
      <c r="C100" s="279" t="s">
        <v>30</v>
      </c>
      <c r="D100" s="279" t="s">
        <v>31</v>
      </c>
      <c r="E100" s="716" t="s">
        <v>32</v>
      </c>
      <c r="F100" s="717"/>
      <c r="G100" s="718"/>
      <c r="H100" s="714"/>
      <c r="I100" s="715"/>
      <c r="J100" s="280" t="s">
        <v>40</v>
      </c>
      <c r="K100" s="295"/>
      <c r="L100" s="295"/>
      <c r="M100" s="296"/>
      <c r="N100" s="270"/>
      <c r="O100" s="251"/>
      <c r="P100" s="251"/>
      <c r="Q100" s="251"/>
      <c r="R100" s="251"/>
      <c r="S100" s="251"/>
      <c r="T100" s="251"/>
      <c r="U100" s="251"/>
      <c r="V100" s="251"/>
      <c r="W100" s="251"/>
      <c r="X100" s="251"/>
      <c r="Y100" s="251"/>
      <c r="Z100" s="251"/>
    </row>
    <row r="101" spans="1:26" ht="12.75" customHeight="1" thickBot="1" x14ac:dyDescent="0.25">
      <c r="A101" s="709"/>
      <c r="B101" s="271"/>
      <c r="C101" s="271"/>
      <c r="D101" s="283"/>
      <c r="E101" s="297" t="s">
        <v>36</v>
      </c>
      <c r="F101" s="298"/>
      <c r="G101" s="719"/>
      <c r="H101" s="720"/>
      <c r="I101" s="721"/>
      <c r="J101" s="280" t="s">
        <v>41</v>
      </c>
      <c r="K101" s="295"/>
      <c r="L101" s="295"/>
      <c r="M101" s="296"/>
      <c r="N101" s="270"/>
      <c r="O101" s="251"/>
      <c r="P101" s="251"/>
      <c r="Q101" s="251"/>
      <c r="R101" s="251"/>
      <c r="S101" s="251"/>
      <c r="T101" s="251"/>
      <c r="U101" s="251"/>
      <c r="V101" s="251"/>
      <c r="W101" s="251"/>
      <c r="X101" s="251"/>
      <c r="Y101" s="251"/>
      <c r="Z101" s="251"/>
    </row>
    <row r="102" spans="1:26" ht="12.75" customHeight="1" thickTop="1" x14ac:dyDescent="0.2">
      <c r="A102" s="707">
        <f>A98+1</f>
        <v>22</v>
      </c>
      <c r="B102" s="288" t="s">
        <v>20</v>
      </c>
      <c r="C102" s="288" t="s">
        <v>21</v>
      </c>
      <c r="D102" s="288" t="s">
        <v>22</v>
      </c>
      <c r="E102" s="710" t="s">
        <v>23</v>
      </c>
      <c r="F102" s="711"/>
      <c r="G102" s="710" t="s">
        <v>14</v>
      </c>
      <c r="H102" s="712"/>
      <c r="I102" s="268"/>
      <c r="J102" s="289" t="s">
        <v>39</v>
      </c>
      <c r="K102" s="290"/>
      <c r="L102" s="290"/>
      <c r="M102" s="291"/>
      <c r="N102" s="270"/>
      <c r="O102" s="251"/>
      <c r="P102" s="251"/>
      <c r="Q102" s="251"/>
      <c r="R102" s="251"/>
      <c r="S102" s="251"/>
      <c r="T102" s="251"/>
      <c r="U102" s="251"/>
      <c r="V102" s="251"/>
      <c r="W102" s="251"/>
      <c r="X102" s="251"/>
      <c r="Y102" s="251"/>
      <c r="Z102" s="251"/>
    </row>
    <row r="103" spans="1:26" ht="12.75" customHeight="1" x14ac:dyDescent="0.2">
      <c r="A103" s="708"/>
      <c r="B103" s="271"/>
      <c r="C103" s="271"/>
      <c r="D103" s="272"/>
      <c r="E103" s="271"/>
      <c r="F103" s="271"/>
      <c r="G103" s="713"/>
      <c r="H103" s="714"/>
      <c r="I103" s="715"/>
      <c r="J103" s="292" t="s">
        <v>39</v>
      </c>
      <c r="K103" s="292"/>
      <c r="L103" s="292"/>
      <c r="M103" s="293"/>
      <c r="N103" s="270"/>
      <c r="O103" s="251"/>
      <c r="P103" s="251"/>
      <c r="Q103" s="251"/>
      <c r="R103" s="251"/>
      <c r="S103" s="251"/>
      <c r="T103" s="251"/>
      <c r="U103" s="251"/>
      <c r="V103" s="251"/>
      <c r="W103" s="251"/>
      <c r="X103" s="251"/>
      <c r="Y103" s="251"/>
      <c r="Z103" s="251"/>
    </row>
    <row r="104" spans="1:26" ht="12.75" customHeight="1" x14ac:dyDescent="0.2">
      <c r="A104" s="708"/>
      <c r="B104" s="279" t="s">
        <v>29</v>
      </c>
      <c r="C104" s="279" t="s">
        <v>30</v>
      </c>
      <c r="D104" s="279" t="s">
        <v>31</v>
      </c>
      <c r="E104" s="716" t="s">
        <v>32</v>
      </c>
      <c r="F104" s="717"/>
      <c r="G104" s="718"/>
      <c r="H104" s="714"/>
      <c r="I104" s="715"/>
      <c r="J104" s="280" t="s">
        <v>40</v>
      </c>
      <c r="K104" s="295"/>
      <c r="L104" s="295"/>
      <c r="M104" s="296"/>
      <c r="N104" s="270"/>
      <c r="O104" s="251"/>
      <c r="P104" s="251"/>
      <c r="Q104" s="251"/>
      <c r="R104" s="251"/>
      <c r="S104" s="251"/>
      <c r="T104" s="251"/>
      <c r="U104" s="251"/>
      <c r="V104" s="251"/>
      <c r="W104" s="251"/>
      <c r="X104" s="251"/>
      <c r="Y104" s="251"/>
      <c r="Z104" s="251"/>
    </row>
    <row r="105" spans="1:26" ht="12.75" customHeight="1" thickBot="1" x14ac:dyDescent="0.25">
      <c r="A105" s="709"/>
      <c r="B105" s="271"/>
      <c r="C105" s="271"/>
      <c r="D105" s="283"/>
      <c r="E105" s="297" t="s">
        <v>36</v>
      </c>
      <c r="F105" s="298"/>
      <c r="G105" s="719"/>
      <c r="H105" s="720"/>
      <c r="I105" s="721"/>
      <c r="J105" s="280" t="s">
        <v>41</v>
      </c>
      <c r="K105" s="295"/>
      <c r="L105" s="295"/>
      <c r="M105" s="296"/>
      <c r="N105" s="270"/>
      <c r="O105" s="251"/>
      <c r="P105" s="251"/>
      <c r="Q105" s="251"/>
      <c r="R105" s="251"/>
      <c r="S105" s="251"/>
      <c r="T105" s="251"/>
      <c r="U105" s="251"/>
      <c r="V105" s="251"/>
      <c r="W105" s="251"/>
      <c r="X105" s="251"/>
      <c r="Y105" s="251"/>
      <c r="Z105" s="251"/>
    </row>
    <row r="106" spans="1:26" ht="12.75" customHeight="1" thickTop="1" x14ac:dyDescent="0.2">
      <c r="A106" s="707">
        <f>A102+1</f>
        <v>23</v>
      </c>
      <c r="B106" s="288" t="s">
        <v>20</v>
      </c>
      <c r="C106" s="288" t="s">
        <v>21</v>
      </c>
      <c r="D106" s="288" t="s">
        <v>22</v>
      </c>
      <c r="E106" s="710" t="s">
        <v>23</v>
      </c>
      <c r="F106" s="711"/>
      <c r="G106" s="710" t="s">
        <v>14</v>
      </c>
      <c r="H106" s="712"/>
      <c r="I106" s="268"/>
      <c r="J106" s="289" t="s">
        <v>39</v>
      </c>
      <c r="K106" s="290"/>
      <c r="L106" s="290"/>
      <c r="M106" s="291"/>
      <c r="N106" s="270"/>
      <c r="O106" s="251"/>
      <c r="P106" s="251"/>
      <c r="Q106" s="251"/>
      <c r="R106" s="251"/>
      <c r="S106" s="251"/>
      <c r="T106" s="251"/>
      <c r="U106" s="251"/>
      <c r="V106" s="251"/>
      <c r="W106" s="251"/>
      <c r="X106" s="251"/>
      <c r="Y106" s="251"/>
      <c r="Z106" s="251"/>
    </row>
    <row r="107" spans="1:26" ht="12.75" customHeight="1" x14ac:dyDescent="0.2">
      <c r="A107" s="708"/>
      <c r="B107" s="271"/>
      <c r="C107" s="271"/>
      <c r="D107" s="272"/>
      <c r="E107" s="271"/>
      <c r="F107" s="271"/>
      <c r="G107" s="713"/>
      <c r="H107" s="714"/>
      <c r="I107" s="715"/>
      <c r="J107" s="292" t="s">
        <v>39</v>
      </c>
      <c r="K107" s="292"/>
      <c r="L107" s="292"/>
      <c r="M107" s="293"/>
      <c r="N107" s="270"/>
      <c r="O107" s="251"/>
      <c r="P107" s="251"/>
      <c r="Q107" s="251"/>
      <c r="R107" s="251"/>
      <c r="S107" s="251"/>
      <c r="T107" s="251"/>
      <c r="U107" s="251"/>
      <c r="V107" s="251"/>
      <c r="W107" s="251"/>
      <c r="X107" s="251"/>
      <c r="Y107" s="251"/>
      <c r="Z107" s="251"/>
    </row>
    <row r="108" spans="1:26" ht="12.75" customHeight="1" x14ac:dyDescent="0.2">
      <c r="A108" s="708"/>
      <c r="B108" s="279" t="s">
        <v>29</v>
      </c>
      <c r="C108" s="279" t="s">
        <v>30</v>
      </c>
      <c r="D108" s="279" t="s">
        <v>31</v>
      </c>
      <c r="E108" s="716" t="s">
        <v>32</v>
      </c>
      <c r="F108" s="717"/>
      <c r="G108" s="718"/>
      <c r="H108" s="714"/>
      <c r="I108" s="715"/>
      <c r="J108" s="280" t="s">
        <v>40</v>
      </c>
      <c r="K108" s="295"/>
      <c r="L108" s="295"/>
      <c r="M108" s="296"/>
      <c r="N108" s="270"/>
      <c r="O108" s="251"/>
      <c r="P108" s="251"/>
      <c r="Q108" s="251"/>
      <c r="R108" s="251"/>
      <c r="S108" s="251"/>
      <c r="T108" s="251"/>
      <c r="U108" s="251"/>
      <c r="V108" s="251"/>
      <c r="W108" s="251"/>
      <c r="X108" s="251"/>
      <c r="Y108" s="251"/>
      <c r="Z108" s="251"/>
    </row>
    <row r="109" spans="1:26" ht="12.75" customHeight="1" thickBot="1" x14ac:dyDescent="0.25">
      <c r="A109" s="709"/>
      <c r="B109" s="271"/>
      <c r="C109" s="271"/>
      <c r="D109" s="283"/>
      <c r="E109" s="297" t="s">
        <v>36</v>
      </c>
      <c r="F109" s="298"/>
      <c r="G109" s="719"/>
      <c r="H109" s="720"/>
      <c r="I109" s="721"/>
      <c r="J109" s="280" t="s">
        <v>41</v>
      </c>
      <c r="K109" s="295"/>
      <c r="L109" s="295"/>
      <c r="M109" s="296"/>
      <c r="N109" s="270"/>
      <c r="O109" s="251"/>
      <c r="P109" s="251"/>
      <c r="Q109" s="251"/>
      <c r="R109" s="251"/>
      <c r="S109" s="251"/>
      <c r="T109" s="251"/>
      <c r="U109" s="251"/>
      <c r="V109" s="251"/>
      <c r="W109" s="251"/>
      <c r="X109" s="251"/>
      <c r="Y109" s="251"/>
      <c r="Z109" s="251"/>
    </row>
    <row r="110" spans="1:26" ht="12.75" customHeight="1" thickTop="1" x14ac:dyDescent="0.2">
      <c r="A110" s="707">
        <f>A106+1</f>
        <v>24</v>
      </c>
      <c r="B110" s="288" t="s">
        <v>20</v>
      </c>
      <c r="C110" s="288" t="s">
        <v>21</v>
      </c>
      <c r="D110" s="288" t="s">
        <v>22</v>
      </c>
      <c r="E110" s="710" t="s">
        <v>23</v>
      </c>
      <c r="F110" s="711"/>
      <c r="G110" s="710" t="s">
        <v>14</v>
      </c>
      <c r="H110" s="712"/>
      <c r="I110" s="268"/>
      <c r="J110" s="289" t="s">
        <v>39</v>
      </c>
      <c r="K110" s="290"/>
      <c r="L110" s="290"/>
      <c r="M110" s="291"/>
      <c r="N110" s="270"/>
      <c r="O110" s="251"/>
      <c r="P110" s="251"/>
      <c r="Q110" s="251"/>
      <c r="R110" s="251"/>
      <c r="S110" s="251"/>
      <c r="T110" s="251"/>
      <c r="U110" s="251"/>
      <c r="V110" s="251"/>
      <c r="W110" s="251"/>
      <c r="X110" s="251"/>
      <c r="Y110" s="251"/>
      <c r="Z110" s="251"/>
    </row>
    <row r="111" spans="1:26" ht="12.75" customHeight="1" x14ac:dyDescent="0.2">
      <c r="A111" s="708"/>
      <c r="B111" s="271"/>
      <c r="C111" s="271"/>
      <c r="D111" s="272"/>
      <c r="E111" s="271"/>
      <c r="F111" s="271"/>
      <c r="G111" s="713"/>
      <c r="H111" s="714"/>
      <c r="I111" s="715"/>
      <c r="J111" s="292" t="s">
        <v>39</v>
      </c>
      <c r="K111" s="292"/>
      <c r="L111" s="292"/>
      <c r="M111" s="293"/>
      <c r="N111" s="270"/>
      <c r="O111" s="251"/>
      <c r="P111" s="251"/>
      <c r="Q111" s="251"/>
      <c r="R111" s="251"/>
      <c r="S111" s="251"/>
      <c r="T111" s="251"/>
      <c r="U111" s="251"/>
      <c r="V111" s="251"/>
      <c r="W111" s="251"/>
      <c r="X111" s="251"/>
      <c r="Y111" s="251"/>
      <c r="Z111" s="251"/>
    </row>
    <row r="112" spans="1:26" ht="12.75" customHeight="1" x14ac:dyDescent="0.2">
      <c r="A112" s="708"/>
      <c r="B112" s="279" t="s">
        <v>29</v>
      </c>
      <c r="C112" s="279" t="s">
        <v>30</v>
      </c>
      <c r="D112" s="279" t="s">
        <v>31</v>
      </c>
      <c r="E112" s="716" t="s">
        <v>32</v>
      </c>
      <c r="F112" s="717"/>
      <c r="G112" s="718"/>
      <c r="H112" s="714"/>
      <c r="I112" s="715"/>
      <c r="J112" s="280" t="s">
        <v>40</v>
      </c>
      <c r="K112" s="295"/>
      <c r="L112" s="295"/>
      <c r="M112" s="296"/>
      <c r="N112" s="270"/>
      <c r="O112" s="251"/>
      <c r="P112" s="251"/>
      <c r="Q112" s="251"/>
      <c r="R112" s="251"/>
      <c r="S112" s="251"/>
      <c r="T112" s="251"/>
      <c r="U112" s="251"/>
      <c r="V112" s="251"/>
      <c r="W112" s="251"/>
      <c r="X112" s="251"/>
      <c r="Y112" s="251"/>
      <c r="Z112" s="251"/>
    </row>
    <row r="113" spans="1:26" ht="12.75" customHeight="1" thickBot="1" x14ac:dyDescent="0.25">
      <c r="A113" s="709"/>
      <c r="B113" s="271"/>
      <c r="C113" s="271"/>
      <c r="D113" s="283"/>
      <c r="E113" s="297" t="s">
        <v>36</v>
      </c>
      <c r="F113" s="298"/>
      <c r="G113" s="719"/>
      <c r="H113" s="720"/>
      <c r="I113" s="721"/>
      <c r="J113" s="280" t="s">
        <v>41</v>
      </c>
      <c r="K113" s="295"/>
      <c r="L113" s="295"/>
      <c r="M113" s="296"/>
      <c r="N113" s="270"/>
      <c r="O113" s="251"/>
      <c r="P113" s="251"/>
      <c r="Q113" s="251"/>
      <c r="R113" s="251"/>
      <c r="S113" s="251"/>
      <c r="T113" s="251"/>
      <c r="U113" s="251"/>
      <c r="V113" s="251"/>
      <c r="W113" s="251"/>
      <c r="X113" s="251"/>
      <c r="Y113" s="251"/>
      <c r="Z113" s="251"/>
    </row>
    <row r="114" spans="1:26" ht="12.75" customHeight="1" thickTop="1" x14ac:dyDescent="0.2">
      <c r="A114" s="707">
        <f>A110+1</f>
        <v>25</v>
      </c>
      <c r="B114" s="288" t="s">
        <v>20</v>
      </c>
      <c r="C114" s="288" t="s">
        <v>21</v>
      </c>
      <c r="D114" s="288" t="s">
        <v>22</v>
      </c>
      <c r="E114" s="710" t="s">
        <v>23</v>
      </c>
      <c r="F114" s="711"/>
      <c r="G114" s="710" t="s">
        <v>14</v>
      </c>
      <c r="H114" s="712"/>
      <c r="I114" s="268"/>
      <c r="J114" s="289" t="s">
        <v>39</v>
      </c>
      <c r="K114" s="290"/>
      <c r="L114" s="290"/>
      <c r="M114" s="291"/>
      <c r="N114" s="270"/>
      <c r="O114" s="251"/>
      <c r="P114" s="251"/>
      <c r="Q114" s="251"/>
      <c r="R114" s="251"/>
      <c r="S114" s="251"/>
      <c r="T114" s="251"/>
      <c r="U114" s="251"/>
      <c r="V114" s="251"/>
      <c r="W114" s="251"/>
      <c r="X114" s="251"/>
      <c r="Y114" s="251"/>
      <c r="Z114" s="251"/>
    </row>
    <row r="115" spans="1:26" ht="12.75" customHeight="1" x14ac:dyDescent="0.2">
      <c r="A115" s="708"/>
      <c r="B115" s="271"/>
      <c r="C115" s="271"/>
      <c r="D115" s="272"/>
      <c r="E115" s="271"/>
      <c r="F115" s="271"/>
      <c r="G115" s="713"/>
      <c r="H115" s="714"/>
      <c r="I115" s="715"/>
      <c r="J115" s="292" t="s">
        <v>39</v>
      </c>
      <c r="K115" s="292"/>
      <c r="L115" s="292"/>
      <c r="M115" s="293"/>
      <c r="N115" s="270"/>
      <c r="O115" s="251"/>
      <c r="P115" s="251"/>
      <c r="Q115" s="251"/>
      <c r="R115" s="251"/>
      <c r="S115" s="251"/>
      <c r="T115" s="251"/>
      <c r="U115" s="251"/>
      <c r="V115" s="251"/>
      <c r="W115" s="251"/>
      <c r="X115" s="251"/>
      <c r="Y115" s="251"/>
      <c r="Z115" s="251"/>
    </row>
    <row r="116" spans="1:26" ht="12.75" customHeight="1" x14ac:dyDescent="0.2">
      <c r="A116" s="708"/>
      <c r="B116" s="279" t="s">
        <v>29</v>
      </c>
      <c r="C116" s="279" t="s">
        <v>30</v>
      </c>
      <c r="D116" s="279" t="s">
        <v>31</v>
      </c>
      <c r="E116" s="716" t="s">
        <v>32</v>
      </c>
      <c r="F116" s="717"/>
      <c r="G116" s="718"/>
      <c r="H116" s="714"/>
      <c r="I116" s="715"/>
      <c r="J116" s="280" t="s">
        <v>40</v>
      </c>
      <c r="K116" s="295"/>
      <c r="L116" s="295"/>
      <c r="M116" s="296"/>
      <c r="N116" s="270"/>
      <c r="O116" s="251"/>
      <c r="P116" s="251"/>
      <c r="Q116" s="251"/>
      <c r="R116" s="251"/>
      <c r="S116" s="251"/>
      <c r="T116" s="251"/>
      <c r="U116" s="251"/>
      <c r="V116" s="251"/>
      <c r="W116" s="251"/>
      <c r="X116" s="251"/>
      <c r="Y116" s="251"/>
      <c r="Z116" s="251"/>
    </row>
    <row r="117" spans="1:26" ht="12.75" customHeight="1" thickBot="1" x14ac:dyDescent="0.25">
      <c r="A117" s="709"/>
      <c r="B117" s="271"/>
      <c r="C117" s="271"/>
      <c r="D117" s="283"/>
      <c r="E117" s="297" t="s">
        <v>36</v>
      </c>
      <c r="F117" s="298"/>
      <c r="G117" s="719"/>
      <c r="H117" s="720"/>
      <c r="I117" s="721"/>
      <c r="J117" s="280" t="s">
        <v>41</v>
      </c>
      <c r="K117" s="295"/>
      <c r="L117" s="295"/>
      <c r="M117" s="296"/>
      <c r="N117" s="270"/>
      <c r="O117" s="251"/>
      <c r="P117" s="251"/>
      <c r="Q117" s="251"/>
      <c r="R117" s="251"/>
      <c r="S117" s="251"/>
      <c r="T117" s="251"/>
      <c r="U117" s="251"/>
      <c r="V117" s="251"/>
      <c r="W117" s="251"/>
      <c r="X117" s="251"/>
      <c r="Y117" s="251"/>
      <c r="Z117" s="251"/>
    </row>
    <row r="118" spans="1:26" ht="12.75" customHeight="1" thickTop="1" x14ac:dyDescent="0.2">
      <c r="A118" s="707">
        <f>A114+1</f>
        <v>26</v>
      </c>
      <c r="B118" s="288" t="s">
        <v>20</v>
      </c>
      <c r="C118" s="288" t="s">
        <v>21</v>
      </c>
      <c r="D118" s="288" t="s">
        <v>22</v>
      </c>
      <c r="E118" s="710" t="s">
        <v>23</v>
      </c>
      <c r="F118" s="711"/>
      <c r="G118" s="710" t="s">
        <v>14</v>
      </c>
      <c r="H118" s="712"/>
      <c r="I118" s="268"/>
      <c r="J118" s="289" t="s">
        <v>39</v>
      </c>
      <c r="K118" s="290"/>
      <c r="L118" s="290"/>
      <c r="M118" s="291"/>
      <c r="N118" s="270"/>
      <c r="O118" s="251"/>
      <c r="P118" s="251"/>
      <c r="Q118" s="251"/>
      <c r="R118" s="251"/>
      <c r="S118" s="251"/>
      <c r="T118" s="251"/>
      <c r="U118" s="251"/>
      <c r="V118" s="251"/>
      <c r="W118" s="251"/>
      <c r="X118" s="251"/>
      <c r="Y118" s="251"/>
      <c r="Z118" s="251"/>
    </row>
    <row r="119" spans="1:26" ht="12.75" customHeight="1" x14ac:dyDescent="0.2">
      <c r="A119" s="708"/>
      <c r="B119" s="271"/>
      <c r="C119" s="271"/>
      <c r="D119" s="272"/>
      <c r="E119" s="271"/>
      <c r="F119" s="271"/>
      <c r="G119" s="713"/>
      <c r="H119" s="714"/>
      <c r="I119" s="715"/>
      <c r="J119" s="292" t="s">
        <v>39</v>
      </c>
      <c r="K119" s="292"/>
      <c r="L119" s="292"/>
      <c r="M119" s="293"/>
      <c r="N119" s="270"/>
      <c r="O119" s="251"/>
      <c r="P119" s="251"/>
      <c r="Q119" s="251"/>
      <c r="R119" s="251"/>
      <c r="S119" s="251"/>
      <c r="T119" s="251"/>
      <c r="U119" s="251"/>
      <c r="V119" s="251"/>
      <c r="W119" s="251"/>
      <c r="X119" s="251"/>
      <c r="Y119" s="251"/>
      <c r="Z119" s="251"/>
    </row>
    <row r="120" spans="1:26" ht="12.75" customHeight="1" x14ac:dyDescent="0.2">
      <c r="A120" s="708"/>
      <c r="B120" s="279" t="s">
        <v>29</v>
      </c>
      <c r="C120" s="279" t="s">
        <v>30</v>
      </c>
      <c r="D120" s="279" t="s">
        <v>31</v>
      </c>
      <c r="E120" s="716" t="s">
        <v>32</v>
      </c>
      <c r="F120" s="717"/>
      <c r="G120" s="718"/>
      <c r="H120" s="714"/>
      <c r="I120" s="715"/>
      <c r="J120" s="280" t="s">
        <v>40</v>
      </c>
      <c r="K120" s="295"/>
      <c r="L120" s="295"/>
      <c r="M120" s="296"/>
      <c r="N120" s="270"/>
      <c r="O120" s="251"/>
      <c r="P120" s="251"/>
      <c r="Q120" s="251"/>
      <c r="R120" s="251"/>
      <c r="S120" s="251"/>
      <c r="T120" s="251"/>
      <c r="U120" s="251"/>
      <c r="V120" s="251"/>
      <c r="W120" s="251"/>
      <c r="X120" s="251"/>
      <c r="Y120" s="251"/>
      <c r="Z120" s="251"/>
    </row>
    <row r="121" spans="1:26" ht="12.75" customHeight="1" thickBot="1" x14ac:dyDescent="0.25">
      <c r="A121" s="709"/>
      <c r="B121" s="271"/>
      <c r="C121" s="271"/>
      <c r="D121" s="283"/>
      <c r="E121" s="297" t="s">
        <v>36</v>
      </c>
      <c r="F121" s="298"/>
      <c r="G121" s="719"/>
      <c r="H121" s="720"/>
      <c r="I121" s="721"/>
      <c r="J121" s="280" t="s">
        <v>41</v>
      </c>
      <c r="K121" s="295"/>
      <c r="L121" s="295"/>
      <c r="M121" s="296"/>
      <c r="N121" s="270"/>
      <c r="O121" s="251"/>
      <c r="P121" s="251"/>
      <c r="Q121" s="251"/>
      <c r="R121" s="251"/>
      <c r="S121" s="251"/>
      <c r="T121" s="251"/>
      <c r="U121" s="251"/>
      <c r="V121" s="251"/>
      <c r="W121" s="251"/>
      <c r="X121" s="251"/>
      <c r="Y121" s="251"/>
      <c r="Z121" s="251"/>
    </row>
    <row r="122" spans="1:26" ht="12.75" customHeight="1" thickTop="1" x14ac:dyDescent="0.2">
      <c r="A122" s="707">
        <f>A118+1</f>
        <v>27</v>
      </c>
      <c r="B122" s="288" t="s">
        <v>20</v>
      </c>
      <c r="C122" s="288" t="s">
        <v>21</v>
      </c>
      <c r="D122" s="288" t="s">
        <v>22</v>
      </c>
      <c r="E122" s="710" t="s">
        <v>23</v>
      </c>
      <c r="F122" s="711"/>
      <c r="G122" s="710" t="s">
        <v>14</v>
      </c>
      <c r="H122" s="712"/>
      <c r="I122" s="268"/>
      <c r="J122" s="289" t="s">
        <v>39</v>
      </c>
      <c r="K122" s="290"/>
      <c r="L122" s="290"/>
      <c r="M122" s="291"/>
      <c r="N122" s="270"/>
      <c r="O122" s="251"/>
      <c r="P122" s="251"/>
      <c r="Q122" s="251"/>
      <c r="R122" s="251"/>
      <c r="S122" s="251"/>
      <c r="T122" s="251"/>
      <c r="U122" s="251"/>
      <c r="V122" s="251"/>
      <c r="W122" s="251"/>
      <c r="X122" s="251"/>
      <c r="Y122" s="251"/>
      <c r="Z122" s="251"/>
    </row>
    <row r="123" spans="1:26" ht="12.75" customHeight="1" x14ac:dyDescent="0.2">
      <c r="A123" s="708"/>
      <c r="B123" s="271"/>
      <c r="C123" s="271"/>
      <c r="D123" s="272"/>
      <c r="E123" s="271"/>
      <c r="F123" s="271"/>
      <c r="G123" s="713"/>
      <c r="H123" s="714"/>
      <c r="I123" s="715"/>
      <c r="J123" s="292" t="s">
        <v>39</v>
      </c>
      <c r="K123" s="292"/>
      <c r="L123" s="292"/>
      <c r="M123" s="293"/>
      <c r="N123" s="270"/>
      <c r="O123" s="251"/>
      <c r="P123" s="251"/>
      <c r="Q123" s="251"/>
      <c r="R123" s="251"/>
      <c r="S123" s="251"/>
      <c r="T123" s="251"/>
      <c r="U123" s="251"/>
      <c r="V123" s="251"/>
      <c r="W123" s="251"/>
      <c r="X123" s="251"/>
      <c r="Y123" s="251"/>
      <c r="Z123" s="251"/>
    </row>
    <row r="124" spans="1:26" ht="12.75" customHeight="1" x14ac:dyDescent="0.2">
      <c r="A124" s="708"/>
      <c r="B124" s="279" t="s">
        <v>29</v>
      </c>
      <c r="C124" s="279" t="s">
        <v>30</v>
      </c>
      <c r="D124" s="279" t="s">
        <v>31</v>
      </c>
      <c r="E124" s="716" t="s">
        <v>32</v>
      </c>
      <c r="F124" s="717"/>
      <c r="G124" s="718"/>
      <c r="H124" s="714"/>
      <c r="I124" s="715"/>
      <c r="J124" s="280" t="s">
        <v>40</v>
      </c>
      <c r="K124" s="295"/>
      <c r="L124" s="295"/>
      <c r="M124" s="296"/>
      <c r="N124" s="270"/>
      <c r="O124" s="251"/>
      <c r="P124" s="251"/>
      <c r="Q124" s="251"/>
      <c r="R124" s="251"/>
      <c r="S124" s="251"/>
      <c r="T124" s="251"/>
      <c r="U124" s="251"/>
      <c r="V124" s="251"/>
      <c r="W124" s="251"/>
      <c r="X124" s="251"/>
      <c r="Y124" s="251"/>
      <c r="Z124" s="251"/>
    </row>
    <row r="125" spans="1:26" ht="12.75" customHeight="1" thickBot="1" x14ac:dyDescent="0.25">
      <c r="A125" s="709"/>
      <c r="B125" s="271"/>
      <c r="C125" s="271"/>
      <c r="D125" s="283"/>
      <c r="E125" s="297" t="s">
        <v>36</v>
      </c>
      <c r="F125" s="298"/>
      <c r="G125" s="719"/>
      <c r="H125" s="720"/>
      <c r="I125" s="721"/>
      <c r="J125" s="280" t="s">
        <v>41</v>
      </c>
      <c r="K125" s="295"/>
      <c r="L125" s="295"/>
      <c r="M125" s="296"/>
      <c r="N125" s="270"/>
      <c r="O125" s="251"/>
      <c r="P125" s="251"/>
      <c r="Q125" s="251"/>
      <c r="R125" s="251"/>
      <c r="S125" s="251"/>
      <c r="T125" s="251"/>
      <c r="U125" s="251"/>
      <c r="V125" s="251"/>
      <c r="W125" s="251"/>
      <c r="X125" s="251"/>
      <c r="Y125" s="251"/>
      <c r="Z125" s="251"/>
    </row>
    <row r="126" spans="1:26" ht="12.75" customHeight="1" thickTop="1" x14ac:dyDescent="0.2">
      <c r="A126" s="707">
        <f>A122+1</f>
        <v>28</v>
      </c>
      <c r="B126" s="288" t="s">
        <v>20</v>
      </c>
      <c r="C126" s="288" t="s">
        <v>21</v>
      </c>
      <c r="D126" s="288" t="s">
        <v>22</v>
      </c>
      <c r="E126" s="710" t="s">
        <v>23</v>
      </c>
      <c r="F126" s="711"/>
      <c r="G126" s="710" t="s">
        <v>14</v>
      </c>
      <c r="H126" s="712"/>
      <c r="I126" s="268"/>
      <c r="J126" s="289" t="s">
        <v>39</v>
      </c>
      <c r="K126" s="290"/>
      <c r="L126" s="290"/>
      <c r="M126" s="291"/>
      <c r="N126" s="270"/>
      <c r="O126" s="251"/>
      <c r="P126" s="251"/>
      <c r="Q126" s="251"/>
      <c r="R126" s="251"/>
      <c r="S126" s="251"/>
      <c r="T126" s="251"/>
      <c r="U126" s="251"/>
      <c r="V126" s="251"/>
      <c r="W126" s="251"/>
      <c r="X126" s="251"/>
      <c r="Y126" s="251"/>
      <c r="Z126" s="251"/>
    </row>
    <row r="127" spans="1:26" ht="12.75" customHeight="1" x14ac:dyDescent="0.2">
      <c r="A127" s="708"/>
      <c r="B127" s="271"/>
      <c r="C127" s="271"/>
      <c r="D127" s="272"/>
      <c r="E127" s="271"/>
      <c r="F127" s="271"/>
      <c r="G127" s="713"/>
      <c r="H127" s="714"/>
      <c r="I127" s="715"/>
      <c r="J127" s="292" t="s">
        <v>39</v>
      </c>
      <c r="K127" s="292"/>
      <c r="L127" s="292"/>
      <c r="M127" s="293"/>
      <c r="N127" s="270"/>
      <c r="O127" s="251"/>
      <c r="P127" s="251"/>
      <c r="Q127" s="251"/>
      <c r="R127" s="251"/>
      <c r="S127" s="251"/>
      <c r="T127" s="251"/>
      <c r="U127" s="251"/>
      <c r="V127" s="251"/>
      <c r="W127" s="251"/>
      <c r="X127" s="251"/>
      <c r="Y127" s="251"/>
      <c r="Z127" s="251"/>
    </row>
    <row r="128" spans="1:26" ht="12.75" customHeight="1" x14ac:dyDescent="0.2">
      <c r="A128" s="708"/>
      <c r="B128" s="279" t="s">
        <v>29</v>
      </c>
      <c r="C128" s="279" t="s">
        <v>30</v>
      </c>
      <c r="D128" s="279" t="s">
        <v>31</v>
      </c>
      <c r="E128" s="716" t="s">
        <v>32</v>
      </c>
      <c r="F128" s="717"/>
      <c r="G128" s="718"/>
      <c r="H128" s="714"/>
      <c r="I128" s="715"/>
      <c r="J128" s="280" t="s">
        <v>40</v>
      </c>
      <c r="K128" s="295"/>
      <c r="L128" s="295"/>
      <c r="M128" s="296"/>
      <c r="N128" s="270"/>
      <c r="O128" s="251"/>
      <c r="P128" s="251"/>
      <c r="Q128" s="251"/>
      <c r="R128" s="251"/>
      <c r="S128" s="251"/>
      <c r="T128" s="251"/>
      <c r="U128" s="251"/>
      <c r="V128" s="251"/>
      <c r="W128" s="251"/>
      <c r="X128" s="251"/>
      <c r="Y128" s="251"/>
      <c r="Z128" s="251"/>
    </row>
    <row r="129" spans="1:26" ht="12.75" customHeight="1" thickBot="1" x14ac:dyDescent="0.25">
      <c r="A129" s="709"/>
      <c r="B129" s="271"/>
      <c r="C129" s="271"/>
      <c r="D129" s="283"/>
      <c r="E129" s="297" t="s">
        <v>36</v>
      </c>
      <c r="F129" s="298"/>
      <c r="G129" s="719"/>
      <c r="H129" s="720"/>
      <c r="I129" s="721"/>
      <c r="J129" s="280" t="s">
        <v>41</v>
      </c>
      <c r="K129" s="295"/>
      <c r="L129" s="295"/>
      <c r="M129" s="296"/>
      <c r="N129" s="270"/>
      <c r="O129" s="251"/>
      <c r="P129" s="251"/>
      <c r="Q129" s="251"/>
      <c r="R129" s="251"/>
      <c r="S129" s="251"/>
      <c r="T129" s="251"/>
      <c r="U129" s="251"/>
      <c r="V129" s="251"/>
      <c r="W129" s="251"/>
      <c r="X129" s="251"/>
      <c r="Y129" s="251"/>
      <c r="Z129" s="251"/>
    </row>
    <row r="130" spans="1:26" ht="12.75" customHeight="1" thickTop="1" x14ac:dyDescent="0.2">
      <c r="A130" s="707">
        <f>A126+1</f>
        <v>29</v>
      </c>
      <c r="B130" s="288" t="s">
        <v>20</v>
      </c>
      <c r="C130" s="288" t="s">
        <v>21</v>
      </c>
      <c r="D130" s="288" t="s">
        <v>22</v>
      </c>
      <c r="E130" s="710" t="s">
        <v>23</v>
      </c>
      <c r="F130" s="711"/>
      <c r="G130" s="710" t="s">
        <v>14</v>
      </c>
      <c r="H130" s="712"/>
      <c r="I130" s="268"/>
      <c r="J130" s="289" t="s">
        <v>39</v>
      </c>
      <c r="K130" s="290"/>
      <c r="L130" s="290"/>
      <c r="M130" s="291"/>
      <c r="N130" s="270"/>
      <c r="O130" s="251"/>
      <c r="P130" s="251"/>
      <c r="Q130" s="251"/>
      <c r="R130" s="251"/>
      <c r="S130" s="251"/>
      <c r="T130" s="251"/>
      <c r="U130" s="251"/>
      <c r="V130" s="251"/>
      <c r="W130" s="251"/>
      <c r="X130" s="251"/>
      <c r="Y130" s="251"/>
      <c r="Z130" s="251"/>
    </row>
    <row r="131" spans="1:26" ht="12.75" customHeight="1" x14ac:dyDescent="0.2">
      <c r="A131" s="708"/>
      <c r="B131" s="271"/>
      <c r="C131" s="271"/>
      <c r="D131" s="272"/>
      <c r="E131" s="271"/>
      <c r="F131" s="271"/>
      <c r="G131" s="713"/>
      <c r="H131" s="714"/>
      <c r="I131" s="715"/>
      <c r="J131" s="292" t="s">
        <v>39</v>
      </c>
      <c r="K131" s="292"/>
      <c r="L131" s="292"/>
      <c r="M131" s="293"/>
      <c r="N131" s="270"/>
      <c r="O131" s="251"/>
      <c r="P131" s="251"/>
      <c r="Q131" s="251"/>
      <c r="R131" s="251"/>
      <c r="S131" s="251"/>
      <c r="T131" s="251"/>
      <c r="U131" s="251"/>
      <c r="V131" s="251"/>
      <c r="W131" s="251"/>
      <c r="X131" s="251"/>
      <c r="Y131" s="251"/>
      <c r="Z131" s="251"/>
    </row>
    <row r="132" spans="1:26" ht="12.75" customHeight="1" x14ac:dyDescent="0.2">
      <c r="A132" s="708"/>
      <c r="B132" s="279" t="s">
        <v>29</v>
      </c>
      <c r="C132" s="279" t="s">
        <v>30</v>
      </c>
      <c r="D132" s="279" t="s">
        <v>31</v>
      </c>
      <c r="E132" s="716" t="s">
        <v>32</v>
      </c>
      <c r="F132" s="717"/>
      <c r="G132" s="718"/>
      <c r="H132" s="714"/>
      <c r="I132" s="715"/>
      <c r="J132" s="280" t="s">
        <v>40</v>
      </c>
      <c r="K132" s="295"/>
      <c r="L132" s="295"/>
      <c r="M132" s="296"/>
      <c r="N132" s="270"/>
      <c r="O132" s="251"/>
      <c r="P132" s="251"/>
      <c r="Q132" s="251"/>
      <c r="R132" s="251"/>
      <c r="S132" s="251"/>
      <c r="T132" s="251"/>
      <c r="U132" s="251"/>
      <c r="V132" s="251"/>
      <c r="W132" s="251"/>
      <c r="X132" s="251"/>
      <c r="Y132" s="251"/>
      <c r="Z132" s="251"/>
    </row>
    <row r="133" spans="1:26" ht="12.75" customHeight="1" thickBot="1" x14ac:dyDescent="0.25">
      <c r="A133" s="709"/>
      <c r="B133" s="271"/>
      <c r="C133" s="271"/>
      <c r="D133" s="283"/>
      <c r="E133" s="297" t="s">
        <v>36</v>
      </c>
      <c r="F133" s="298"/>
      <c r="G133" s="719"/>
      <c r="H133" s="720"/>
      <c r="I133" s="721"/>
      <c r="J133" s="280" t="s">
        <v>41</v>
      </c>
      <c r="K133" s="295"/>
      <c r="L133" s="295"/>
      <c r="M133" s="296"/>
      <c r="N133" s="270"/>
      <c r="O133" s="251"/>
      <c r="P133" s="251"/>
      <c r="Q133" s="251"/>
      <c r="R133" s="251"/>
      <c r="S133" s="251"/>
      <c r="T133" s="251"/>
      <c r="U133" s="251"/>
      <c r="V133" s="251"/>
      <c r="W133" s="251"/>
      <c r="X133" s="251"/>
      <c r="Y133" s="251"/>
      <c r="Z133" s="251"/>
    </row>
    <row r="134" spans="1:26" ht="12.75" customHeight="1" thickTop="1" x14ac:dyDescent="0.2">
      <c r="A134" s="707">
        <f>A130+1</f>
        <v>30</v>
      </c>
      <c r="B134" s="288" t="s">
        <v>20</v>
      </c>
      <c r="C134" s="288" t="s">
        <v>21</v>
      </c>
      <c r="D134" s="288" t="s">
        <v>22</v>
      </c>
      <c r="E134" s="710" t="s">
        <v>23</v>
      </c>
      <c r="F134" s="711"/>
      <c r="G134" s="710" t="s">
        <v>14</v>
      </c>
      <c r="H134" s="712"/>
      <c r="I134" s="268"/>
      <c r="J134" s="289" t="s">
        <v>39</v>
      </c>
      <c r="K134" s="290"/>
      <c r="L134" s="290"/>
      <c r="M134" s="291"/>
      <c r="N134" s="270"/>
      <c r="O134" s="251"/>
      <c r="P134" s="251"/>
      <c r="Q134" s="251"/>
      <c r="R134" s="251"/>
      <c r="S134" s="251"/>
      <c r="T134" s="251"/>
      <c r="U134" s="251"/>
      <c r="V134" s="251"/>
      <c r="W134" s="251"/>
      <c r="X134" s="251"/>
      <c r="Y134" s="251"/>
      <c r="Z134" s="251"/>
    </row>
    <row r="135" spans="1:26" ht="12.75" customHeight="1" x14ac:dyDescent="0.2">
      <c r="A135" s="708"/>
      <c r="B135" s="271"/>
      <c r="C135" s="271"/>
      <c r="D135" s="272"/>
      <c r="E135" s="271"/>
      <c r="F135" s="271"/>
      <c r="G135" s="713"/>
      <c r="H135" s="714"/>
      <c r="I135" s="715"/>
      <c r="J135" s="292" t="s">
        <v>39</v>
      </c>
      <c r="K135" s="292"/>
      <c r="L135" s="292"/>
      <c r="M135" s="293"/>
      <c r="N135" s="270"/>
      <c r="O135" s="251"/>
      <c r="P135" s="251"/>
      <c r="Q135" s="251"/>
      <c r="R135" s="251"/>
      <c r="S135" s="251"/>
      <c r="T135" s="251"/>
      <c r="U135" s="251"/>
      <c r="V135" s="251"/>
      <c r="W135" s="251"/>
      <c r="X135" s="251"/>
      <c r="Y135" s="251"/>
      <c r="Z135" s="251"/>
    </row>
    <row r="136" spans="1:26" ht="12.75" customHeight="1" x14ac:dyDescent="0.2">
      <c r="A136" s="708"/>
      <c r="B136" s="279" t="s">
        <v>29</v>
      </c>
      <c r="C136" s="279" t="s">
        <v>30</v>
      </c>
      <c r="D136" s="279" t="s">
        <v>31</v>
      </c>
      <c r="E136" s="716" t="s">
        <v>32</v>
      </c>
      <c r="F136" s="717"/>
      <c r="G136" s="718"/>
      <c r="H136" s="714"/>
      <c r="I136" s="715"/>
      <c r="J136" s="280" t="s">
        <v>40</v>
      </c>
      <c r="K136" s="295"/>
      <c r="L136" s="295"/>
      <c r="M136" s="296"/>
      <c r="N136" s="270"/>
      <c r="O136" s="251"/>
      <c r="P136" s="251"/>
      <c r="Q136" s="251"/>
      <c r="R136" s="251"/>
      <c r="S136" s="251"/>
      <c r="T136" s="251"/>
      <c r="U136" s="251"/>
      <c r="V136" s="251"/>
      <c r="W136" s="251"/>
      <c r="X136" s="251"/>
      <c r="Y136" s="251"/>
      <c r="Z136" s="251"/>
    </row>
    <row r="137" spans="1:26" ht="12.75" customHeight="1" thickBot="1" x14ac:dyDescent="0.25">
      <c r="A137" s="709"/>
      <c r="B137" s="271"/>
      <c r="C137" s="271"/>
      <c r="D137" s="283"/>
      <c r="E137" s="297" t="s">
        <v>36</v>
      </c>
      <c r="F137" s="298"/>
      <c r="G137" s="719"/>
      <c r="H137" s="720"/>
      <c r="I137" s="721"/>
      <c r="J137" s="280" t="s">
        <v>41</v>
      </c>
      <c r="K137" s="295"/>
      <c r="L137" s="295"/>
      <c r="M137" s="296"/>
      <c r="N137" s="270"/>
      <c r="O137" s="251"/>
      <c r="P137" s="251"/>
      <c r="Q137" s="251"/>
      <c r="R137" s="251"/>
      <c r="S137" s="251"/>
      <c r="T137" s="251"/>
      <c r="U137" s="251"/>
      <c r="V137" s="251"/>
      <c r="W137" s="251"/>
      <c r="X137" s="251"/>
      <c r="Y137" s="251"/>
      <c r="Z137" s="251"/>
    </row>
    <row r="138" spans="1:26" ht="12.75" customHeight="1" thickTop="1" x14ac:dyDescent="0.2">
      <c r="A138" s="707">
        <f>A134+1</f>
        <v>31</v>
      </c>
      <c r="B138" s="288" t="s">
        <v>20</v>
      </c>
      <c r="C138" s="288" t="s">
        <v>21</v>
      </c>
      <c r="D138" s="288" t="s">
        <v>22</v>
      </c>
      <c r="E138" s="710" t="s">
        <v>23</v>
      </c>
      <c r="F138" s="711"/>
      <c r="G138" s="710" t="s">
        <v>14</v>
      </c>
      <c r="H138" s="712"/>
      <c r="I138" s="268"/>
      <c r="J138" s="289" t="s">
        <v>39</v>
      </c>
      <c r="K138" s="290"/>
      <c r="L138" s="290"/>
      <c r="M138" s="291"/>
      <c r="N138" s="270"/>
      <c r="O138" s="251"/>
      <c r="P138" s="251"/>
      <c r="Q138" s="251"/>
      <c r="R138" s="251"/>
      <c r="S138" s="251"/>
      <c r="T138" s="251"/>
      <c r="U138" s="251"/>
      <c r="V138" s="251"/>
      <c r="W138" s="251"/>
      <c r="X138" s="251"/>
      <c r="Y138" s="251"/>
      <c r="Z138" s="251"/>
    </row>
    <row r="139" spans="1:26" ht="12.75" customHeight="1" x14ac:dyDescent="0.2">
      <c r="A139" s="708"/>
      <c r="B139" s="271"/>
      <c r="C139" s="271"/>
      <c r="D139" s="272"/>
      <c r="E139" s="271"/>
      <c r="F139" s="271"/>
      <c r="G139" s="713"/>
      <c r="H139" s="714"/>
      <c r="I139" s="715"/>
      <c r="J139" s="292" t="s">
        <v>39</v>
      </c>
      <c r="K139" s="292"/>
      <c r="L139" s="292"/>
      <c r="M139" s="293"/>
      <c r="N139" s="270"/>
      <c r="O139" s="251"/>
      <c r="P139" s="251"/>
      <c r="Q139" s="251"/>
      <c r="R139" s="251"/>
      <c r="S139" s="251"/>
      <c r="T139" s="251"/>
      <c r="U139" s="251"/>
      <c r="V139" s="251"/>
      <c r="W139" s="251"/>
      <c r="X139" s="251"/>
      <c r="Y139" s="251"/>
      <c r="Z139" s="251"/>
    </row>
    <row r="140" spans="1:26" ht="12.75" customHeight="1" x14ac:dyDescent="0.2">
      <c r="A140" s="708"/>
      <c r="B140" s="279" t="s">
        <v>29</v>
      </c>
      <c r="C140" s="279" t="s">
        <v>30</v>
      </c>
      <c r="D140" s="279" t="s">
        <v>31</v>
      </c>
      <c r="E140" s="716" t="s">
        <v>32</v>
      </c>
      <c r="F140" s="717"/>
      <c r="G140" s="718"/>
      <c r="H140" s="714"/>
      <c r="I140" s="715"/>
      <c r="J140" s="280" t="s">
        <v>40</v>
      </c>
      <c r="K140" s="295"/>
      <c r="L140" s="295"/>
      <c r="M140" s="296"/>
      <c r="N140" s="270"/>
      <c r="O140" s="251"/>
      <c r="P140" s="251"/>
      <c r="Q140" s="251"/>
      <c r="R140" s="251"/>
      <c r="S140" s="251"/>
      <c r="T140" s="251"/>
      <c r="U140" s="251"/>
      <c r="V140" s="251"/>
      <c r="W140" s="251"/>
      <c r="X140" s="251"/>
      <c r="Y140" s="251"/>
      <c r="Z140" s="251"/>
    </row>
    <row r="141" spans="1:26" ht="12.75" customHeight="1" thickBot="1" x14ac:dyDescent="0.25">
      <c r="A141" s="709"/>
      <c r="B141" s="271"/>
      <c r="C141" s="271"/>
      <c r="D141" s="283"/>
      <c r="E141" s="297" t="s">
        <v>36</v>
      </c>
      <c r="F141" s="298"/>
      <c r="G141" s="719"/>
      <c r="H141" s="720"/>
      <c r="I141" s="721"/>
      <c r="J141" s="280" t="s">
        <v>41</v>
      </c>
      <c r="K141" s="295"/>
      <c r="L141" s="295"/>
      <c r="M141" s="296"/>
      <c r="N141" s="270"/>
      <c r="O141" s="251"/>
      <c r="P141" s="251"/>
      <c r="Q141" s="251"/>
      <c r="R141" s="251"/>
      <c r="S141" s="251"/>
      <c r="T141" s="251"/>
      <c r="U141" s="251"/>
      <c r="V141" s="251"/>
      <c r="W141" s="251"/>
      <c r="X141" s="251"/>
      <c r="Y141" s="251"/>
      <c r="Z141" s="251"/>
    </row>
    <row r="142" spans="1:26" ht="12.75" customHeight="1" thickTop="1" x14ac:dyDescent="0.2">
      <c r="A142" s="707">
        <f>A138+1</f>
        <v>32</v>
      </c>
      <c r="B142" s="288" t="s">
        <v>20</v>
      </c>
      <c r="C142" s="288" t="s">
        <v>21</v>
      </c>
      <c r="D142" s="288" t="s">
        <v>22</v>
      </c>
      <c r="E142" s="710" t="s">
        <v>23</v>
      </c>
      <c r="F142" s="711"/>
      <c r="G142" s="710" t="s">
        <v>14</v>
      </c>
      <c r="H142" s="712"/>
      <c r="I142" s="268"/>
      <c r="J142" s="289" t="s">
        <v>39</v>
      </c>
      <c r="K142" s="290"/>
      <c r="L142" s="290"/>
      <c r="M142" s="291"/>
      <c r="N142" s="270"/>
      <c r="O142" s="251"/>
      <c r="P142" s="251"/>
      <c r="Q142" s="251"/>
      <c r="R142" s="251"/>
      <c r="S142" s="251"/>
      <c r="T142" s="251"/>
      <c r="U142" s="251"/>
      <c r="V142" s="251"/>
      <c r="W142" s="251"/>
      <c r="X142" s="251"/>
      <c r="Y142" s="251"/>
      <c r="Z142" s="251"/>
    </row>
    <row r="143" spans="1:26" ht="12.75" customHeight="1" x14ac:dyDescent="0.2">
      <c r="A143" s="708"/>
      <c r="B143" s="271"/>
      <c r="C143" s="271"/>
      <c r="D143" s="272"/>
      <c r="E143" s="271"/>
      <c r="F143" s="271"/>
      <c r="G143" s="713"/>
      <c r="H143" s="714"/>
      <c r="I143" s="715"/>
      <c r="J143" s="292" t="s">
        <v>39</v>
      </c>
      <c r="K143" s="292"/>
      <c r="L143" s="292"/>
      <c r="M143" s="293"/>
      <c r="N143" s="270"/>
      <c r="O143" s="251"/>
      <c r="P143" s="251"/>
      <c r="Q143" s="251"/>
      <c r="R143" s="251"/>
      <c r="S143" s="251"/>
      <c r="T143" s="251"/>
      <c r="U143" s="251"/>
      <c r="V143" s="251"/>
      <c r="W143" s="251"/>
      <c r="X143" s="251"/>
      <c r="Y143" s="251"/>
      <c r="Z143" s="251"/>
    </row>
    <row r="144" spans="1:26" ht="12.75" customHeight="1" x14ac:dyDescent="0.2">
      <c r="A144" s="708"/>
      <c r="B144" s="279" t="s">
        <v>29</v>
      </c>
      <c r="C144" s="279" t="s">
        <v>30</v>
      </c>
      <c r="D144" s="279" t="s">
        <v>31</v>
      </c>
      <c r="E144" s="716" t="s">
        <v>32</v>
      </c>
      <c r="F144" s="717"/>
      <c r="G144" s="718"/>
      <c r="H144" s="714"/>
      <c r="I144" s="715"/>
      <c r="J144" s="280" t="s">
        <v>40</v>
      </c>
      <c r="K144" s="295"/>
      <c r="L144" s="295"/>
      <c r="M144" s="296"/>
      <c r="N144" s="270"/>
      <c r="O144" s="251"/>
      <c r="P144" s="251"/>
      <c r="Q144" s="251"/>
      <c r="R144" s="251"/>
      <c r="S144" s="251"/>
      <c r="T144" s="251"/>
      <c r="U144" s="251"/>
      <c r="V144" s="251"/>
      <c r="W144" s="251"/>
      <c r="X144" s="251"/>
      <c r="Y144" s="251"/>
      <c r="Z144" s="251"/>
    </row>
    <row r="145" spans="1:26" ht="12.75" customHeight="1" thickBot="1" x14ac:dyDescent="0.25">
      <c r="A145" s="709"/>
      <c r="B145" s="271"/>
      <c r="C145" s="271"/>
      <c r="D145" s="283"/>
      <c r="E145" s="297" t="s">
        <v>36</v>
      </c>
      <c r="F145" s="298"/>
      <c r="G145" s="719"/>
      <c r="H145" s="720"/>
      <c r="I145" s="721"/>
      <c r="J145" s="280" t="s">
        <v>41</v>
      </c>
      <c r="K145" s="295"/>
      <c r="L145" s="295"/>
      <c r="M145" s="296"/>
      <c r="N145" s="270"/>
      <c r="O145" s="251"/>
      <c r="P145" s="251"/>
      <c r="Q145" s="251"/>
      <c r="R145" s="251"/>
      <c r="S145" s="251"/>
      <c r="T145" s="251"/>
      <c r="U145" s="251"/>
      <c r="V145" s="251"/>
      <c r="W145" s="251"/>
      <c r="X145" s="251"/>
      <c r="Y145" s="251"/>
      <c r="Z145" s="251"/>
    </row>
    <row r="146" spans="1:26" ht="12.75" customHeight="1" thickTop="1" x14ac:dyDescent="0.2">
      <c r="A146" s="707">
        <f>A142+1</f>
        <v>33</v>
      </c>
      <c r="B146" s="288" t="s">
        <v>20</v>
      </c>
      <c r="C146" s="288" t="s">
        <v>21</v>
      </c>
      <c r="D146" s="288" t="s">
        <v>22</v>
      </c>
      <c r="E146" s="710" t="s">
        <v>23</v>
      </c>
      <c r="F146" s="711"/>
      <c r="G146" s="710" t="s">
        <v>14</v>
      </c>
      <c r="H146" s="712"/>
      <c r="I146" s="268"/>
      <c r="J146" s="289" t="s">
        <v>39</v>
      </c>
      <c r="K146" s="290"/>
      <c r="L146" s="290"/>
      <c r="M146" s="291"/>
      <c r="N146" s="270"/>
      <c r="O146" s="251"/>
      <c r="P146" s="251"/>
      <c r="Q146" s="251"/>
      <c r="R146" s="251"/>
      <c r="S146" s="251"/>
      <c r="T146" s="251"/>
      <c r="U146" s="251"/>
      <c r="V146" s="251"/>
      <c r="W146" s="251"/>
      <c r="X146" s="251"/>
      <c r="Y146" s="251"/>
      <c r="Z146" s="251"/>
    </row>
    <row r="147" spans="1:26" ht="12.75" customHeight="1" x14ac:dyDescent="0.2">
      <c r="A147" s="708"/>
      <c r="B147" s="271"/>
      <c r="C147" s="271"/>
      <c r="D147" s="272"/>
      <c r="E147" s="271"/>
      <c r="F147" s="271"/>
      <c r="G147" s="713"/>
      <c r="H147" s="714"/>
      <c r="I147" s="715"/>
      <c r="J147" s="292" t="s">
        <v>39</v>
      </c>
      <c r="K147" s="292"/>
      <c r="L147" s="292"/>
      <c r="M147" s="293"/>
      <c r="N147" s="270"/>
      <c r="O147" s="251"/>
      <c r="P147" s="251"/>
      <c r="Q147" s="251"/>
      <c r="R147" s="251"/>
      <c r="S147" s="251"/>
      <c r="T147" s="251"/>
      <c r="U147" s="251"/>
      <c r="V147" s="251"/>
      <c r="W147" s="251"/>
      <c r="X147" s="251"/>
      <c r="Y147" s="251"/>
      <c r="Z147" s="251"/>
    </row>
    <row r="148" spans="1:26" ht="12.75" customHeight="1" x14ac:dyDescent="0.2">
      <c r="A148" s="708"/>
      <c r="B148" s="279" t="s">
        <v>29</v>
      </c>
      <c r="C148" s="279" t="s">
        <v>30</v>
      </c>
      <c r="D148" s="279" t="s">
        <v>31</v>
      </c>
      <c r="E148" s="716" t="s">
        <v>32</v>
      </c>
      <c r="F148" s="717"/>
      <c r="G148" s="718"/>
      <c r="H148" s="714"/>
      <c r="I148" s="715"/>
      <c r="J148" s="280" t="s">
        <v>40</v>
      </c>
      <c r="K148" s="295"/>
      <c r="L148" s="295"/>
      <c r="M148" s="296"/>
      <c r="N148" s="270"/>
      <c r="O148" s="251"/>
      <c r="P148" s="251"/>
      <c r="Q148" s="251"/>
      <c r="R148" s="251"/>
      <c r="S148" s="251"/>
      <c r="T148" s="251"/>
      <c r="U148" s="251"/>
      <c r="V148" s="251"/>
      <c r="W148" s="251"/>
      <c r="X148" s="251"/>
      <c r="Y148" s="251"/>
      <c r="Z148" s="251"/>
    </row>
    <row r="149" spans="1:26" ht="12.75" customHeight="1" thickBot="1" x14ac:dyDescent="0.25">
      <c r="A149" s="709"/>
      <c r="B149" s="271"/>
      <c r="C149" s="271"/>
      <c r="D149" s="283"/>
      <c r="E149" s="297" t="s">
        <v>36</v>
      </c>
      <c r="F149" s="298"/>
      <c r="G149" s="719"/>
      <c r="H149" s="720"/>
      <c r="I149" s="721"/>
      <c r="J149" s="280" t="s">
        <v>41</v>
      </c>
      <c r="K149" s="295"/>
      <c r="L149" s="295"/>
      <c r="M149" s="296"/>
      <c r="N149" s="270"/>
      <c r="O149" s="251"/>
      <c r="P149" s="251"/>
      <c r="Q149" s="251"/>
      <c r="R149" s="251"/>
      <c r="S149" s="251"/>
      <c r="T149" s="251"/>
      <c r="U149" s="251"/>
      <c r="V149" s="251"/>
      <c r="W149" s="251"/>
      <c r="X149" s="251"/>
      <c r="Y149" s="251"/>
      <c r="Z149" s="251"/>
    </row>
    <row r="150" spans="1:26" ht="12.75" customHeight="1" thickTop="1" x14ac:dyDescent="0.2">
      <c r="A150" s="707">
        <f>A146+1</f>
        <v>34</v>
      </c>
      <c r="B150" s="288" t="s">
        <v>20</v>
      </c>
      <c r="C150" s="288" t="s">
        <v>21</v>
      </c>
      <c r="D150" s="288" t="s">
        <v>22</v>
      </c>
      <c r="E150" s="710" t="s">
        <v>23</v>
      </c>
      <c r="F150" s="711"/>
      <c r="G150" s="710" t="s">
        <v>14</v>
      </c>
      <c r="H150" s="712"/>
      <c r="I150" s="268"/>
      <c r="J150" s="289" t="s">
        <v>39</v>
      </c>
      <c r="K150" s="290"/>
      <c r="L150" s="290"/>
      <c r="M150" s="291"/>
      <c r="N150" s="270"/>
      <c r="O150" s="251"/>
      <c r="P150" s="251"/>
      <c r="Q150" s="251"/>
      <c r="R150" s="251"/>
      <c r="S150" s="251"/>
      <c r="T150" s="251"/>
      <c r="U150" s="251"/>
      <c r="V150" s="251"/>
      <c r="W150" s="251"/>
      <c r="X150" s="251"/>
      <c r="Y150" s="251"/>
      <c r="Z150" s="251"/>
    </row>
    <row r="151" spans="1:26" ht="12.75" customHeight="1" x14ac:dyDescent="0.2">
      <c r="A151" s="708"/>
      <c r="B151" s="271"/>
      <c r="C151" s="271"/>
      <c r="D151" s="272"/>
      <c r="E151" s="271"/>
      <c r="F151" s="271"/>
      <c r="G151" s="713"/>
      <c r="H151" s="714"/>
      <c r="I151" s="715"/>
      <c r="J151" s="292" t="s">
        <v>39</v>
      </c>
      <c r="K151" s="292"/>
      <c r="L151" s="292"/>
      <c r="M151" s="293"/>
      <c r="N151" s="270"/>
      <c r="O151" s="251"/>
      <c r="P151" s="251"/>
      <c r="Q151" s="251"/>
      <c r="R151" s="251"/>
      <c r="S151" s="251"/>
      <c r="T151" s="251"/>
      <c r="U151" s="251"/>
      <c r="V151" s="251"/>
      <c r="W151" s="251"/>
      <c r="X151" s="251"/>
      <c r="Y151" s="251"/>
      <c r="Z151" s="251"/>
    </row>
    <row r="152" spans="1:26" ht="12.75" customHeight="1" x14ac:dyDescent="0.2">
      <c r="A152" s="708"/>
      <c r="B152" s="279" t="s">
        <v>29</v>
      </c>
      <c r="C152" s="279" t="s">
        <v>30</v>
      </c>
      <c r="D152" s="279" t="s">
        <v>31</v>
      </c>
      <c r="E152" s="716" t="s">
        <v>32</v>
      </c>
      <c r="F152" s="717"/>
      <c r="G152" s="718"/>
      <c r="H152" s="714"/>
      <c r="I152" s="715"/>
      <c r="J152" s="280" t="s">
        <v>40</v>
      </c>
      <c r="K152" s="295"/>
      <c r="L152" s="295"/>
      <c r="M152" s="296"/>
      <c r="N152" s="270"/>
      <c r="O152" s="251"/>
      <c r="P152" s="251"/>
      <c r="Q152" s="251"/>
      <c r="R152" s="251"/>
      <c r="S152" s="251"/>
      <c r="T152" s="251"/>
      <c r="U152" s="251"/>
      <c r="V152" s="251"/>
      <c r="W152" s="251"/>
      <c r="X152" s="251"/>
      <c r="Y152" s="251"/>
      <c r="Z152" s="251"/>
    </row>
    <row r="153" spans="1:26" ht="12.75" customHeight="1" thickBot="1" x14ac:dyDescent="0.25">
      <c r="A153" s="709"/>
      <c r="B153" s="271"/>
      <c r="C153" s="271"/>
      <c r="D153" s="283"/>
      <c r="E153" s="297" t="s">
        <v>36</v>
      </c>
      <c r="F153" s="298"/>
      <c r="G153" s="719"/>
      <c r="H153" s="720"/>
      <c r="I153" s="721"/>
      <c r="J153" s="280" t="s">
        <v>41</v>
      </c>
      <c r="K153" s="295"/>
      <c r="L153" s="295"/>
      <c r="M153" s="296"/>
      <c r="N153" s="270"/>
      <c r="O153" s="251"/>
      <c r="P153" s="251"/>
      <c r="Q153" s="251"/>
      <c r="R153" s="251"/>
      <c r="S153" s="251"/>
      <c r="T153" s="251"/>
      <c r="U153" s="251"/>
      <c r="V153" s="251"/>
      <c r="W153" s="251"/>
      <c r="X153" s="251"/>
      <c r="Y153" s="251"/>
      <c r="Z153" s="251"/>
    </row>
    <row r="154" spans="1:26" ht="12.75" customHeight="1" thickTop="1" x14ac:dyDescent="0.2">
      <c r="A154" s="707">
        <f>A150+1</f>
        <v>35</v>
      </c>
      <c r="B154" s="288" t="s">
        <v>20</v>
      </c>
      <c r="C154" s="288" t="s">
        <v>21</v>
      </c>
      <c r="D154" s="288" t="s">
        <v>22</v>
      </c>
      <c r="E154" s="710" t="s">
        <v>23</v>
      </c>
      <c r="F154" s="711"/>
      <c r="G154" s="710" t="s">
        <v>14</v>
      </c>
      <c r="H154" s="712"/>
      <c r="I154" s="268"/>
      <c r="J154" s="289" t="s">
        <v>39</v>
      </c>
      <c r="K154" s="290"/>
      <c r="L154" s="290"/>
      <c r="M154" s="291"/>
      <c r="N154" s="270"/>
      <c r="O154" s="251"/>
      <c r="P154" s="251"/>
      <c r="Q154" s="251"/>
      <c r="R154" s="251"/>
      <c r="S154" s="251"/>
      <c r="T154" s="251"/>
      <c r="U154" s="251"/>
      <c r="V154" s="251"/>
      <c r="W154" s="251"/>
      <c r="X154" s="251"/>
      <c r="Y154" s="251"/>
      <c r="Z154" s="251"/>
    </row>
    <row r="155" spans="1:26" ht="12.75" customHeight="1" x14ac:dyDescent="0.2">
      <c r="A155" s="708"/>
      <c r="B155" s="271"/>
      <c r="C155" s="271"/>
      <c r="D155" s="272"/>
      <c r="E155" s="271"/>
      <c r="F155" s="271"/>
      <c r="G155" s="713"/>
      <c r="H155" s="714"/>
      <c r="I155" s="715"/>
      <c r="J155" s="292" t="s">
        <v>39</v>
      </c>
      <c r="K155" s="292"/>
      <c r="L155" s="292"/>
      <c r="M155" s="293"/>
      <c r="N155" s="270"/>
      <c r="O155" s="251"/>
      <c r="P155" s="251"/>
      <c r="Q155" s="251"/>
      <c r="R155" s="251"/>
      <c r="S155" s="251"/>
      <c r="T155" s="251"/>
      <c r="U155" s="251"/>
      <c r="V155" s="251"/>
      <c r="W155" s="251"/>
      <c r="X155" s="251"/>
      <c r="Y155" s="251"/>
      <c r="Z155" s="251"/>
    </row>
    <row r="156" spans="1:26" ht="12.75" customHeight="1" x14ac:dyDescent="0.2">
      <c r="A156" s="708"/>
      <c r="B156" s="279" t="s">
        <v>29</v>
      </c>
      <c r="C156" s="279" t="s">
        <v>30</v>
      </c>
      <c r="D156" s="279" t="s">
        <v>31</v>
      </c>
      <c r="E156" s="716" t="s">
        <v>32</v>
      </c>
      <c r="F156" s="717"/>
      <c r="G156" s="718"/>
      <c r="H156" s="714"/>
      <c r="I156" s="715"/>
      <c r="J156" s="280" t="s">
        <v>40</v>
      </c>
      <c r="K156" s="295"/>
      <c r="L156" s="295"/>
      <c r="M156" s="296"/>
      <c r="N156" s="270"/>
      <c r="O156" s="251"/>
      <c r="P156" s="251"/>
      <c r="Q156" s="251"/>
      <c r="R156" s="251"/>
      <c r="S156" s="251"/>
      <c r="T156" s="251"/>
      <c r="U156" s="251"/>
      <c r="V156" s="251"/>
      <c r="W156" s="251"/>
      <c r="X156" s="251"/>
      <c r="Y156" s="251"/>
      <c r="Z156" s="251"/>
    </row>
    <row r="157" spans="1:26" ht="12.75" customHeight="1" thickBot="1" x14ac:dyDescent="0.25">
      <c r="A157" s="709"/>
      <c r="B157" s="271"/>
      <c r="C157" s="271"/>
      <c r="D157" s="283"/>
      <c r="E157" s="297" t="s">
        <v>36</v>
      </c>
      <c r="F157" s="298"/>
      <c r="G157" s="719"/>
      <c r="H157" s="720"/>
      <c r="I157" s="721"/>
      <c r="J157" s="280" t="s">
        <v>41</v>
      </c>
      <c r="K157" s="295"/>
      <c r="L157" s="295"/>
      <c r="M157" s="296"/>
      <c r="N157" s="270"/>
      <c r="O157" s="251"/>
      <c r="P157" s="251"/>
      <c r="Q157" s="251"/>
      <c r="R157" s="251"/>
      <c r="S157" s="251"/>
      <c r="T157" s="251"/>
      <c r="U157" s="251"/>
      <c r="V157" s="251"/>
      <c r="W157" s="251"/>
      <c r="X157" s="251"/>
      <c r="Y157" s="251"/>
      <c r="Z157" s="251"/>
    </row>
    <row r="158" spans="1:26" ht="12.75" customHeight="1" thickTop="1" x14ac:dyDescent="0.2">
      <c r="A158" s="707">
        <f>A154+1</f>
        <v>36</v>
      </c>
      <c r="B158" s="288" t="s">
        <v>20</v>
      </c>
      <c r="C158" s="288" t="s">
        <v>21</v>
      </c>
      <c r="D158" s="288" t="s">
        <v>22</v>
      </c>
      <c r="E158" s="710" t="s">
        <v>23</v>
      </c>
      <c r="F158" s="711"/>
      <c r="G158" s="710" t="s">
        <v>14</v>
      </c>
      <c r="H158" s="712"/>
      <c r="I158" s="268"/>
      <c r="J158" s="289" t="s">
        <v>39</v>
      </c>
      <c r="K158" s="290"/>
      <c r="L158" s="290"/>
      <c r="M158" s="291"/>
      <c r="N158" s="270"/>
      <c r="O158" s="251"/>
      <c r="P158" s="251"/>
      <c r="Q158" s="251"/>
      <c r="R158" s="251"/>
      <c r="S158" s="251"/>
      <c r="T158" s="251"/>
      <c r="U158" s="251"/>
      <c r="V158" s="251"/>
      <c r="W158" s="251"/>
      <c r="X158" s="251"/>
      <c r="Y158" s="251"/>
      <c r="Z158" s="251"/>
    </row>
    <row r="159" spans="1:26" ht="12.75" customHeight="1" x14ac:dyDescent="0.2">
      <c r="A159" s="708"/>
      <c r="B159" s="271"/>
      <c r="C159" s="271"/>
      <c r="D159" s="272"/>
      <c r="E159" s="271"/>
      <c r="F159" s="271"/>
      <c r="G159" s="713"/>
      <c r="H159" s="714"/>
      <c r="I159" s="715"/>
      <c r="J159" s="292" t="s">
        <v>39</v>
      </c>
      <c r="K159" s="292"/>
      <c r="L159" s="292"/>
      <c r="M159" s="293"/>
      <c r="N159" s="270"/>
      <c r="O159" s="251"/>
      <c r="P159" s="251"/>
      <c r="Q159" s="251"/>
      <c r="R159" s="251"/>
      <c r="S159" s="251"/>
      <c r="T159" s="251"/>
      <c r="U159" s="251"/>
      <c r="V159" s="251"/>
      <c r="W159" s="251"/>
      <c r="X159" s="251"/>
      <c r="Y159" s="251"/>
      <c r="Z159" s="251"/>
    </row>
    <row r="160" spans="1:26" ht="12.75" customHeight="1" x14ac:dyDescent="0.2">
      <c r="A160" s="708"/>
      <c r="B160" s="279" t="s">
        <v>29</v>
      </c>
      <c r="C160" s="279" t="s">
        <v>30</v>
      </c>
      <c r="D160" s="279" t="s">
        <v>31</v>
      </c>
      <c r="E160" s="716" t="s">
        <v>32</v>
      </c>
      <c r="F160" s="717"/>
      <c r="G160" s="718"/>
      <c r="H160" s="714"/>
      <c r="I160" s="715"/>
      <c r="J160" s="280" t="s">
        <v>40</v>
      </c>
      <c r="K160" s="295"/>
      <c r="L160" s="295"/>
      <c r="M160" s="296"/>
      <c r="N160" s="270"/>
      <c r="O160" s="251"/>
      <c r="P160" s="251"/>
      <c r="Q160" s="251"/>
      <c r="R160" s="251"/>
      <c r="S160" s="251"/>
      <c r="T160" s="251"/>
      <c r="U160" s="251"/>
      <c r="V160" s="251"/>
      <c r="W160" s="251"/>
      <c r="X160" s="251"/>
      <c r="Y160" s="251"/>
      <c r="Z160" s="251"/>
    </row>
    <row r="161" spans="1:26" ht="12.75" customHeight="1" thickBot="1" x14ac:dyDescent="0.25">
      <c r="A161" s="709"/>
      <c r="B161" s="271"/>
      <c r="C161" s="271"/>
      <c r="D161" s="283"/>
      <c r="E161" s="297" t="s">
        <v>36</v>
      </c>
      <c r="F161" s="298"/>
      <c r="G161" s="719"/>
      <c r="H161" s="720"/>
      <c r="I161" s="721"/>
      <c r="J161" s="280" t="s">
        <v>41</v>
      </c>
      <c r="K161" s="295"/>
      <c r="L161" s="295"/>
      <c r="M161" s="296"/>
      <c r="N161" s="270"/>
      <c r="O161" s="251"/>
      <c r="P161" s="251"/>
      <c r="Q161" s="251"/>
      <c r="R161" s="251"/>
      <c r="S161" s="251"/>
      <c r="T161" s="251"/>
      <c r="U161" s="251"/>
      <c r="V161" s="251"/>
      <c r="W161" s="251"/>
      <c r="X161" s="251"/>
      <c r="Y161" s="251"/>
      <c r="Z161" s="251"/>
    </row>
    <row r="162" spans="1:26" ht="12.75" customHeight="1" thickTop="1" x14ac:dyDescent="0.2">
      <c r="A162" s="707">
        <f>A158+1</f>
        <v>37</v>
      </c>
      <c r="B162" s="288" t="s">
        <v>20</v>
      </c>
      <c r="C162" s="288" t="s">
        <v>21</v>
      </c>
      <c r="D162" s="288" t="s">
        <v>22</v>
      </c>
      <c r="E162" s="710" t="s">
        <v>23</v>
      </c>
      <c r="F162" s="711"/>
      <c r="G162" s="710" t="s">
        <v>14</v>
      </c>
      <c r="H162" s="712"/>
      <c r="I162" s="268"/>
      <c r="J162" s="289" t="s">
        <v>39</v>
      </c>
      <c r="K162" s="290"/>
      <c r="L162" s="290"/>
      <c r="M162" s="291"/>
      <c r="N162" s="270"/>
      <c r="O162" s="251"/>
      <c r="P162" s="251"/>
      <c r="Q162" s="251"/>
      <c r="R162" s="251"/>
      <c r="S162" s="251"/>
      <c r="T162" s="251"/>
      <c r="U162" s="251"/>
      <c r="V162" s="251"/>
      <c r="W162" s="251"/>
      <c r="X162" s="251"/>
      <c r="Y162" s="251"/>
      <c r="Z162" s="251"/>
    </row>
    <row r="163" spans="1:26" ht="12.75" customHeight="1" x14ac:dyDescent="0.2">
      <c r="A163" s="708"/>
      <c r="B163" s="271"/>
      <c r="C163" s="271"/>
      <c r="D163" s="272"/>
      <c r="E163" s="271"/>
      <c r="F163" s="271"/>
      <c r="G163" s="713"/>
      <c r="H163" s="714"/>
      <c r="I163" s="715"/>
      <c r="J163" s="292" t="s">
        <v>39</v>
      </c>
      <c r="K163" s="292"/>
      <c r="L163" s="292"/>
      <c r="M163" s="293"/>
      <c r="N163" s="270"/>
      <c r="O163" s="251"/>
      <c r="P163" s="251"/>
      <c r="Q163" s="251"/>
      <c r="R163" s="251"/>
      <c r="S163" s="251"/>
      <c r="T163" s="251"/>
      <c r="U163" s="251"/>
      <c r="V163" s="251"/>
      <c r="W163" s="251"/>
      <c r="X163" s="251"/>
      <c r="Y163" s="251"/>
      <c r="Z163" s="251"/>
    </row>
    <row r="164" spans="1:26" ht="12.75" customHeight="1" x14ac:dyDescent="0.2">
      <c r="A164" s="708"/>
      <c r="B164" s="279" t="s">
        <v>29</v>
      </c>
      <c r="C164" s="279" t="s">
        <v>30</v>
      </c>
      <c r="D164" s="279" t="s">
        <v>31</v>
      </c>
      <c r="E164" s="716" t="s">
        <v>32</v>
      </c>
      <c r="F164" s="717"/>
      <c r="G164" s="718"/>
      <c r="H164" s="714"/>
      <c r="I164" s="715"/>
      <c r="J164" s="280" t="s">
        <v>40</v>
      </c>
      <c r="K164" s="295"/>
      <c r="L164" s="295"/>
      <c r="M164" s="296"/>
      <c r="N164" s="270"/>
      <c r="O164" s="251"/>
      <c r="P164" s="251"/>
      <c r="Q164" s="251"/>
      <c r="R164" s="251"/>
      <c r="S164" s="251"/>
      <c r="T164" s="251"/>
      <c r="U164" s="251"/>
      <c r="V164" s="251"/>
      <c r="W164" s="251"/>
      <c r="X164" s="251"/>
      <c r="Y164" s="251"/>
      <c r="Z164" s="251"/>
    </row>
    <row r="165" spans="1:26" ht="12.75" customHeight="1" thickBot="1" x14ac:dyDescent="0.25">
      <c r="A165" s="709"/>
      <c r="B165" s="271"/>
      <c r="C165" s="271"/>
      <c r="D165" s="283"/>
      <c r="E165" s="297" t="s">
        <v>36</v>
      </c>
      <c r="F165" s="298"/>
      <c r="G165" s="719"/>
      <c r="H165" s="720"/>
      <c r="I165" s="721"/>
      <c r="J165" s="280" t="s">
        <v>41</v>
      </c>
      <c r="K165" s="295"/>
      <c r="L165" s="295"/>
      <c r="M165" s="296"/>
      <c r="N165" s="270"/>
      <c r="O165" s="251"/>
      <c r="P165" s="251"/>
      <c r="Q165" s="251"/>
      <c r="R165" s="251"/>
      <c r="S165" s="251"/>
      <c r="T165" s="251"/>
      <c r="U165" s="251"/>
      <c r="V165" s="251"/>
      <c r="W165" s="251"/>
      <c r="X165" s="251"/>
      <c r="Y165" s="251"/>
      <c r="Z165" s="251"/>
    </row>
    <row r="166" spans="1:26" ht="12.75" customHeight="1" thickTop="1" x14ac:dyDescent="0.2">
      <c r="A166" s="707">
        <f>A162+1</f>
        <v>38</v>
      </c>
      <c r="B166" s="288" t="s">
        <v>20</v>
      </c>
      <c r="C166" s="288" t="s">
        <v>21</v>
      </c>
      <c r="D166" s="288" t="s">
        <v>22</v>
      </c>
      <c r="E166" s="710" t="s">
        <v>23</v>
      </c>
      <c r="F166" s="711"/>
      <c r="G166" s="710" t="s">
        <v>14</v>
      </c>
      <c r="H166" s="712"/>
      <c r="I166" s="268"/>
      <c r="J166" s="289" t="s">
        <v>39</v>
      </c>
      <c r="K166" s="290"/>
      <c r="L166" s="290"/>
      <c r="M166" s="291"/>
      <c r="N166" s="270"/>
      <c r="O166" s="251"/>
      <c r="P166" s="251"/>
      <c r="Q166" s="251"/>
      <c r="R166" s="251"/>
      <c r="S166" s="251"/>
      <c r="T166" s="251"/>
      <c r="U166" s="251"/>
      <c r="V166" s="251"/>
      <c r="W166" s="251"/>
      <c r="X166" s="251"/>
      <c r="Y166" s="251"/>
      <c r="Z166" s="251"/>
    </row>
    <row r="167" spans="1:26" ht="12.75" customHeight="1" x14ac:dyDescent="0.2">
      <c r="A167" s="708"/>
      <c r="B167" s="271"/>
      <c r="C167" s="271"/>
      <c r="D167" s="272"/>
      <c r="E167" s="271"/>
      <c r="F167" s="271"/>
      <c r="G167" s="713"/>
      <c r="H167" s="714"/>
      <c r="I167" s="715"/>
      <c r="J167" s="292" t="s">
        <v>39</v>
      </c>
      <c r="K167" s="292"/>
      <c r="L167" s="292"/>
      <c r="M167" s="293"/>
      <c r="N167" s="270"/>
      <c r="O167" s="251"/>
      <c r="P167" s="251"/>
      <c r="Q167" s="251"/>
      <c r="R167" s="251"/>
      <c r="S167" s="251"/>
      <c r="T167" s="251"/>
      <c r="U167" s="251"/>
      <c r="V167" s="251"/>
      <c r="W167" s="251"/>
      <c r="X167" s="251"/>
      <c r="Y167" s="251"/>
      <c r="Z167" s="251"/>
    </row>
    <row r="168" spans="1:26" ht="12.75" customHeight="1" x14ac:dyDescent="0.2">
      <c r="A168" s="708"/>
      <c r="B168" s="279" t="s">
        <v>29</v>
      </c>
      <c r="C168" s="279" t="s">
        <v>30</v>
      </c>
      <c r="D168" s="279" t="s">
        <v>31</v>
      </c>
      <c r="E168" s="716" t="s">
        <v>32</v>
      </c>
      <c r="F168" s="717"/>
      <c r="G168" s="718"/>
      <c r="H168" s="714"/>
      <c r="I168" s="715"/>
      <c r="J168" s="280" t="s">
        <v>40</v>
      </c>
      <c r="K168" s="295"/>
      <c r="L168" s="295"/>
      <c r="M168" s="296"/>
      <c r="N168" s="270"/>
      <c r="O168" s="251"/>
      <c r="P168" s="251"/>
      <c r="Q168" s="251"/>
      <c r="R168" s="251"/>
      <c r="S168" s="251"/>
      <c r="T168" s="251"/>
      <c r="U168" s="251"/>
      <c r="V168" s="251"/>
      <c r="W168" s="251"/>
      <c r="X168" s="251"/>
      <c r="Y168" s="251"/>
      <c r="Z168" s="251"/>
    </row>
    <row r="169" spans="1:26" ht="12.75" customHeight="1" thickBot="1" x14ac:dyDescent="0.25">
      <c r="A169" s="709"/>
      <c r="B169" s="271"/>
      <c r="C169" s="271"/>
      <c r="D169" s="283"/>
      <c r="E169" s="297" t="s">
        <v>36</v>
      </c>
      <c r="F169" s="298"/>
      <c r="G169" s="719"/>
      <c r="H169" s="720"/>
      <c r="I169" s="721"/>
      <c r="J169" s="280" t="s">
        <v>41</v>
      </c>
      <c r="K169" s="295"/>
      <c r="L169" s="295"/>
      <c r="M169" s="296"/>
      <c r="N169" s="270"/>
      <c r="O169" s="251"/>
      <c r="P169" s="251"/>
      <c r="Q169" s="251"/>
      <c r="R169" s="251"/>
      <c r="S169" s="251"/>
      <c r="T169" s="251"/>
      <c r="U169" s="251"/>
      <c r="V169" s="251"/>
      <c r="W169" s="251"/>
      <c r="X169" s="251"/>
      <c r="Y169" s="251"/>
      <c r="Z169" s="251"/>
    </row>
    <row r="170" spans="1:26" ht="12.75" customHeight="1" thickTop="1" x14ac:dyDescent="0.2">
      <c r="A170" s="707">
        <f>A166+1</f>
        <v>39</v>
      </c>
      <c r="B170" s="288" t="s">
        <v>20</v>
      </c>
      <c r="C170" s="288" t="s">
        <v>21</v>
      </c>
      <c r="D170" s="288" t="s">
        <v>22</v>
      </c>
      <c r="E170" s="710" t="s">
        <v>23</v>
      </c>
      <c r="F170" s="711"/>
      <c r="G170" s="710" t="s">
        <v>14</v>
      </c>
      <c r="H170" s="712"/>
      <c r="I170" s="268"/>
      <c r="J170" s="289" t="s">
        <v>39</v>
      </c>
      <c r="K170" s="290"/>
      <c r="L170" s="290"/>
      <c r="M170" s="291"/>
      <c r="N170" s="270"/>
      <c r="O170" s="251"/>
      <c r="P170" s="251"/>
      <c r="Q170" s="251"/>
      <c r="R170" s="251"/>
      <c r="S170" s="251"/>
      <c r="T170" s="251"/>
      <c r="U170" s="251"/>
      <c r="V170" s="251"/>
      <c r="W170" s="251"/>
      <c r="X170" s="251"/>
      <c r="Y170" s="251"/>
      <c r="Z170" s="251"/>
    </row>
    <row r="171" spans="1:26" ht="12.75" customHeight="1" x14ac:dyDescent="0.2">
      <c r="A171" s="708"/>
      <c r="B171" s="271"/>
      <c r="C171" s="271"/>
      <c r="D171" s="272"/>
      <c r="E171" s="271"/>
      <c r="F171" s="271"/>
      <c r="G171" s="713"/>
      <c r="H171" s="714"/>
      <c r="I171" s="715"/>
      <c r="J171" s="292" t="s">
        <v>39</v>
      </c>
      <c r="K171" s="292"/>
      <c r="L171" s="292"/>
      <c r="M171" s="293"/>
      <c r="N171" s="270"/>
      <c r="O171" s="251"/>
      <c r="P171" s="251"/>
      <c r="Q171" s="251"/>
      <c r="R171" s="251"/>
      <c r="S171" s="251"/>
      <c r="T171" s="251"/>
      <c r="U171" s="251"/>
      <c r="V171" s="251"/>
      <c r="W171" s="251"/>
      <c r="X171" s="251"/>
      <c r="Y171" s="251"/>
      <c r="Z171" s="251"/>
    </row>
    <row r="172" spans="1:26" ht="12.75" customHeight="1" x14ac:dyDescent="0.2">
      <c r="A172" s="708"/>
      <c r="B172" s="279" t="s">
        <v>29</v>
      </c>
      <c r="C172" s="279" t="s">
        <v>30</v>
      </c>
      <c r="D172" s="279" t="s">
        <v>31</v>
      </c>
      <c r="E172" s="716" t="s">
        <v>32</v>
      </c>
      <c r="F172" s="717"/>
      <c r="G172" s="718"/>
      <c r="H172" s="714"/>
      <c r="I172" s="715"/>
      <c r="J172" s="280" t="s">
        <v>40</v>
      </c>
      <c r="K172" s="295"/>
      <c r="L172" s="295"/>
      <c r="M172" s="296"/>
      <c r="N172" s="270"/>
      <c r="O172" s="251"/>
      <c r="P172" s="251"/>
      <c r="Q172" s="251"/>
      <c r="R172" s="251"/>
      <c r="S172" s="251"/>
      <c r="T172" s="251"/>
      <c r="U172" s="251"/>
      <c r="V172" s="251"/>
      <c r="W172" s="251"/>
      <c r="X172" s="251"/>
      <c r="Y172" s="251"/>
      <c r="Z172" s="251"/>
    </row>
    <row r="173" spans="1:26" ht="12.75" customHeight="1" thickBot="1" x14ac:dyDescent="0.25">
      <c r="A173" s="709"/>
      <c r="B173" s="271"/>
      <c r="C173" s="271"/>
      <c r="D173" s="283"/>
      <c r="E173" s="297" t="s">
        <v>36</v>
      </c>
      <c r="F173" s="298"/>
      <c r="G173" s="719"/>
      <c r="H173" s="720"/>
      <c r="I173" s="721"/>
      <c r="J173" s="280" t="s">
        <v>41</v>
      </c>
      <c r="K173" s="295"/>
      <c r="L173" s="295"/>
      <c r="M173" s="296"/>
      <c r="N173" s="270"/>
      <c r="O173" s="251"/>
      <c r="P173" s="251"/>
      <c r="Q173" s="251"/>
      <c r="R173" s="251"/>
      <c r="S173" s="251"/>
      <c r="T173" s="251"/>
      <c r="U173" s="251"/>
      <c r="V173" s="251"/>
      <c r="W173" s="251"/>
      <c r="X173" s="251"/>
      <c r="Y173" s="251"/>
      <c r="Z173" s="251"/>
    </row>
    <row r="174" spans="1:26" ht="12.75" customHeight="1" thickTop="1" x14ac:dyDescent="0.2">
      <c r="A174" s="707">
        <f>A170+1</f>
        <v>40</v>
      </c>
      <c r="B174" s="288" t="s">
        <v>20</v>
      </c>
      <c r="C174" s="288" t="s">
        <v>21</v>
      </c>
      <c r="D174" s="288" t="s">
        <v>22</v>
      </c>
      <c r="E174" s="710" t="s">
        <v>23</v>
      </c>
      <c r="F174" s="711"/>
      <c r="G174" s="710" t="s">
        <v>14</v>
      </c>
      <c r="H174" s="712"/>
      <c r="I174" s="268"/>
      <c r="J174" s="289" t="s">
        <v>39</v>
      </c>
      <c r="K174" s="290"/>
      <c r="L174" s="290"/>
      <c r="M174" s="291"/>
      <c r="N174" s="270"/>
      <c r="O174" s="251"/>
      <c r="P174" s="251"/>
      <c r="Q174" s="251"/>
      <c r="R174" s="251"/>
      <c r="S174" s="251"/>
      <c r="T174" s="251"/>
      <c r="U174" s="251"/>
      <c r="V174" s="251"/>
      <c r="W174" s="251"/>
      <c r="X174" s="251"/>
      <c r="Y174" s="251"/>
      <c r="Z174" s="251"/>
    </row>
    <row r="175" spans="1:26" ht="12.75" customHeight="1" x14ac:dyDescent="0.2">
      <c r="A175" s="708"/>
      <c r="B175" s="271"/>
      <c r="C175" s="271"/>
      <c r="D175" s="272"/>
      <c r="E175" s="271"/>
      <c r="F175" s="271"/>
      <c r="G175" s="713"/>
      <c r="H175" s="714"/>
      <c r="I175" s="715"/>
      <c r="J175" s="292" t="s">
        <v>39</v>
      </c>
      <c r="K175" s="292"/>
      <c r="L175" s="292"/>
      <c r="M175" s="293"/>
      <c r="N175" s="270"/>
      <c r="O175" s="251"/>
      <c r="P175" s="251"/>
      <c r="Q175" s="251"/>
      <c r="R175" s="251"/>
      <c r="S175" s="251"/>
      <c r="T175" s="251"/>
      <c r="U175" s="251"/>
      <c r="V175" s="251"/>
      <c r="W175" s="251"/>
      <c r="X175" s="251"/>
      <c r="Y175" s="251"/>
      <c r="Z175" s="251"/>
    </row>
    <row r="176" spans="1:26" ht="12.75" customHeight="1" x14ac:dyDescent="0.2">
      <c r="A176" s="708"/>
      <c r="B176" s="279" t="s">
        <v>29</v>
      </c>
      <c r="C176" s="279" t="s">
        <v>30</v>
      </c>
      <c r="D176" s="279" t="s">
        <v>31</v>
      </c>
      <c r="E176" s="716" t="s">
        <v>32</v>
      </c>
      <c r="F176" s="717"/>
      <c r="G176" s="718"/>
      <c r="H176" s="714"/>
      <c r="I176" s="715"/>
      <c r="J176" s="280" t="s">
        <v>40</v>
      </c>
      <c r="K176" s="295"/>
      <c r="L176" s="295"/>
      <c r="M176" s="296"/>
      <c r="N176" s="270"/>
      <c r="O176" s="251"/>
      <c r="P176" s="251"/>
      <c r="Q176" s="251"/>
      <c r="R176" s="251"/>
      <c r="S176" s="251"/>
      <c r="T176" s="251"/>
      <c r="U176" s="251"/>
      <c r="V176" s="251"/>
      <c r="W176" s="251"/>
      <c r="X176" s="251"/>
      <c r="Y176" s="251"/>
      <c r="Z176" s="251"/>
    </row>
    <row r="177" spans="1:26" ht="12.75" customHeight="1" thickBot="1" x14ac:dyDescent="0.25">
      <c r="A177" s="709"/>
      <c r="B177" s="271"/>
      <c r="C177" s="271"/>
      <c r="D177" s="283"/>
      <c r="E177" s="297" t="s">
        <v>36</v>
      </c>
      <c r="F177" s="298"/>
      <c r="G177" s="719"/>
      <c r="H177" s="720"/>
      <c r="I177" s="721"/>
      <c r="J177" s="280" t="s">
        <v>41</v>
      </c>
      <c r="K177" s="295"/>
      <c r="L177" s="295"/>
      <c r="M177" s="296"/>
      <c r="N177" s="270"/>
      <c r="O177" s="251"/>
      <c r="P177" s="251"/>
      <c r="Q177" s="251"/>
      <c r="R177" s="251"/>
      <c r="S177" s="251"/>
      <c r="T177" s="251"/>
      <c r="U177" s="251"/>
      <c r="V177" s="251"/>
      <c r="W177" s="251"/>
      <c r="X177" s="251"/>
      <c r="Y177" s="251"/>
      <c r="Z177" s="251"/>
    </row>
    <row r="178" spans="1:26" ht="12.75" customHeight="1" thickTop="1" x14ac:dyDescent="0.2">
      <c r="A178" s="707">
        <f>A174+1</f>
        <v>41</v>
      </c>
      <c r="B178" s="288" t="s">
        <v>20</v>
      </c>
      <c r="C178" s="288" t="s">
        <v>21</v>
      </c>
      <c r="D178" s="288" t="s">
        <v>22</v>
      </c>
      <c r="E178" s="710" t="s">
        <v>23</v>
      </c>
      <c r="F178" s="711"/>
      <c r="G178" s="710" t="s">
        <v>14</v>
      </c>
      <c r="H178" s="712"/>
      <c r="I178" s="268"/>
      <c r="J178" s="289" t="s">
        <v>39</v>
      </c>
      <c r="K178" s="290"/>
      <c r="L178" s="290"/>
      <c r="M178" s="291"/>
      <c r="N178" s="270"/>
      <c r="O178" s="251"/>
      <c r="P178" s="251"/>
      <c r="Q178" s="251"/>
      <c r="R178" s="251"/>
      <c r="S178" s="251"/>
      <c r="T178" s="251"/>
      <c r="U178" s="251"/>
      <c r="V178" s="251"/>
      <c r="W178" s="251"/>
      <c r="X178" s="251"/>
      <c r="Y178" s="251"/>
      <c r="Z178" s="251"/>
    </row>
    <row r="179" spans="1:26" ht="12.75" customHeight="1" x14ac:dyDescent="0.2">
      <c r="A179" s="708"/>
      <c r="B179" s="271"/>
      <c r="C179" s="271"/>
      <c r="D179" s="272"/>
      <c r="E179" s="271"/>
      <c r="F179" s="271"/>
      <c r="G179" s="713"/>
      <c r="H179" s="714"/>
      <c r="I179" s="715"/>
      <c r="J179" s="292" t="s">
        <v>39</v>
      </c>
      <c r="K179" s="292"/>
      <c r="L179" s="292"/>
      <c r="M179" s="293"/>
      <c r="N179" s="270"/>
      <c r="O179" s="251"/>
      <c r="P179" s="251"/>
      <c r="Q179" s="251"/>
      <c r="R179" s="251"/>
      <c r="S179" s="251"/>
      <c r="T179" s="251"/>
      <c r="U179" s="251"/>
      <c r="V179" s="251">
        <f>G179</f>
        <v>0</v>
      </c>
      <c r="W179" s="251"/>
      <c r="X179" s="251"/>
      <c r="Y179" s="251"/>
      <c r="Z179" s="251"/>
    </row>
    <row r="180" spans="1:26" ht="12.75" customHeight="1" x14ac:dyDescent="0.2">
      <c r="A180" s="708"/>
      <c r="B180" s="279" t="s">
        <v>29</v>
      </c>
      <c r="C180" s="279" t="s">
        <v>30</v>
      </c>
      <c r="D180" s="279" t="s">
        <v>31</v>
      </c>
      <c r="E180" s="716" t="s">
        <v>32</v>
      </c>
      <c r="F180" s="717"/>
      <c r="G180" s="718"/>
      <c r="H180" s="714"/>
      <c r="I180" s="715"/>
      <c r="J180" s="280" t="s">
        <v>40</v>
      </c>
      <c r="K180" s="295"/>
      <c r="L180" s="295"/>
      <c r="M180" s="296"/>
      <c r="N180" s="270"/>
      <c r="O180" s="251"/>
      <c r="P180" s="251"/>
      <c r="Q180" s="251"/>
      <c r="R180" s="251"/>
      <c r="S180" s="251"/>
      <c r="T180" s="251"/>
      <c r="U180" s="251"/>
      <c r="V180" s="251"/>
      <c r="W180" s="251"/>
      <c r="X180" s="251"/>
      <c r="Y180" s="251"/>
      <c r="Z180" s="251"/>
    </row>
    <row r="181" spans="1:26" ht="12.75" customHeight="1" thickBot="1" x14ac:dyDescent="0.25">
      <c r="A181" s="709"/>
      <c r="B181" s="271"/>
      <c r="C181" s="271"/>
      <c r="D181" s="283"/>
      <c r="E181" s="297" t="s">
        <v>36</v>
      </c>
      <c r="F181" s="298"/>
      <c r="G181" s="719"/>
      <c r="H181" s="720"/>
      <c r="I181" s="721"/>
      <c r="J181" s="280" t="s">
        <v>41</v>
      </c>
      <c r="K181" s="295"/>
      <c r="L181" s="295"/>
      <c r="M181" s="296"/>
      <c r="N181" s="270"/>
      <c r="O181" s="251"/>
      <c r="P181" s="251"/>
      <c r="Q181" s="251"/>
      <c r="R181" s="251"/>
      <c r="S181" s="251"/>
      <c r="T181" s="251"/>
      <c r="U181" s="251"/>
      <c r="V181" s="251"/>
      <c r="W181" s="251"/>
      <c r="X181" s="251"/>
      <c r="Y181" s="251"/>
      <c r="Z181" s="251"/>
    </row>
    <row r="182" spans="1:26" ht="12.75" customHeight="1" thickTop="1" x14ac:dyDescent="0.2">
      <c r="A182" s="707">
        <f>A178+1</f>
        <v>42</v>
      </c>
      <c r="B182" s="288" t="s">
        <v>20</v>
      </c>
      <c r="C182" s="288" t="s">
        <v>21</v>
      </c>
      <c r="D182" s="288" t="s">
        <v>22</v>
      </c>
      <c r="E182" s="710" t="s">
        <v>23</v>
      </c>
      <c r="F182" s="711"/>
      <c r="G182" s="710" t="s">
        <v>14</v>
      </c>
      <c r="H182" s="712"/>
      <c r="I182" s="268"/>
      <c r="J182" s="289" t="s">
        <v>39</v>
      </c>
      <c r="K182" s="290"/>
      <c r="L182" s="290"/>
      <c r="M182" s="291"/>
      <c r="N182" s="270"/>
      <c r="O182" s="251"/>
      <c r="P182" s="251"/>
      <c r="Q182" s="251"/>
      <c r="R182" s="251"/>
      <c r="S182" s="251"/>
      <c r="T182" s="251"/>
      <c r="U182" s="251"/>
      <c r="V182" s="251"/>
      <c r="W182" s="251"/>
      <c r="X182" s="251"/>
      <c r="Y182" s="251"/>
      <c r="Z182" s="251"/>
    </row>
    <row r="183" spans="1:26" ht="12.75" customHeight="1" x14ac:dyDescent="0.2">
      <c r="A183" s="708"/>
      <c r="B183" s="271"/>
      <c r="C183" s="271"/>
      <c r="D183" s="272"/>
      <c r="E183" s="271"/>
      <c r="F183" s="271"/>
      <c r="G183" s="713"/>
      <c r="H183" s="714"/>
      <c r="I183" s="715"/>
      <c r="J183" s="292" t="s">
        <v>39</v>
      </c>
      <c r="K183" s="292"/>
      <c r="L183" s="292"/>
      <c r="M183" s="293"/>
      <c r="N183" s="270"/>
      <c r="O183" s="251"/>
      <c r="P183" s="251"/>
      <c r="Q183" s="251"/>
      <c r="R183" s="251"/>
      <c r="S183" s="251"/>
      <c r="T183" s="251"/>
      <c r="U183" s="251"/>
      <c r="V183" s="251">
        <f>G183</f>
        <v>0</v>
      </c>
      <c r="W183" s="251"/>
      <c r="X183" s="251"/>
      <c r="Y183" s="251"/>
      <c r="Z183" s="251"/>
    </row>
    <row r="184" spans="1:26" ht="12.75" customHeight="1" x14ac:dyDescent="0.2">
      <c r="A184" s="708"/>
      <c r="B184" s="279" t="s">
        <v>29</v>
      </c>
      <c r="C184" s="279" t="s">
        <v>30</v>
      </c>
      <c r="D184" s="279" t="s">
        <v>31</v>
      </c>
      <c r="E184" s="716" t="s">
        <v>32</v>
      </c>
      <c r="F184" s="717"/>
      <c r="G184" s="718"/>
      <c r="H184" s="714"/>
      <c r="I184" s="715"/>
      <c r="J184" s="280" t="s">
        <v>40</v>
      </c>
      <c r="K184" s="295"/>
      <c r="L184" s="295"/>
      <c r="M184" s="296"/>
      <c r="N184" s="270"/>
      <c r="O184" s="251"/>
      <c r="P184" s="251"/>
      <c r="Q184" s="251"/>
      <c r="R184" s="251"/>
      <c r="S184" s="251"/>
      <c r="T184" s="251"/>
      <c r="U184" s="251"/>
      <c r="V184" s="251"/>
      <c r="W184" s="251"/>
      <c r="X184" s="251"/>
      <c r="Y184" s="251"/>
      <c r="Z184" s="251"/>
    </row>
    <row r="185" spans="1:26" ht="12.75" customHeight="1" thickBot="1" x14ac:dyDescent="0.25">
      <c r="A185" s="709"/>
      <c r="B185" s="271"/>
      <c r="C185" s="271"/>
      <c r="D185" s="283"/>
      <c r="E185" s="297" t="s">
        <v>36</v>
      </c>
      <c r="F185" s="298"/>
      <c r="G185" s="719"/>
      <c r="H185" s="720"/>
      <c r="I185" s="721"/>
      <c r="J185" s="280" t="s">
        <v>41</v>
      </c>
      <c r="K185" s="295"/>
      <c r="L185" s="295"/>
      <c r="M185" s="296"/>
      <c r="N185" s="270"/>
      <c r="O185" s="251"/>
      <c r="P185" s="251"/>
      <c r="Q185" s="251"/>
      <c r="R185" s="251"/>
      <c r="S185" s="251"/>
      <c r="T185" s="251"/>
      <c r="U185" s="251"/>
      <c r="V185" s="251"/>
      <c r="W185" s="251"/>
      <c r="X185" s="251"/>
      <c r="Y185" s="251"/>
      <c r="Z185" s="251"/>
    </row>
    <row r="186" spans="1:26" ht="12.75" customHeight="1" thickTop="1" x14ac:dyDescent="0.2">
      <c r="A186" s="707">
        <f>A182+1</f>
        <v>43</v>
      </c>
      <c r="B186" s="288" t="s">
        <v>20</v>
      </c>
      <c r="C186" s="288" t="s">
        <v>21</v>
      </c>
      <c r="D186" s="288" t="s">
        <v>22</v>
      </c>
      <c r="E186" s="710" t="s">
        <v>23</v>
      </c>
      <c r="F186" s="711"/>
      <c r="G186" s="710" t="s">
        <v>14</v>
      </c>
      <c r="H186" s="712"/>
      <c r="I186" s="268"/>
      <c r="J186" s="289" t="s">
        <v>39</v>
      </c>
      <c r="K186" s="290"/>
      <c r="L186" s="290"/>
      <c r="M186" s="291"/>
      <c r="N186" s="270"/>
      <c r="O186" s="251"/>
      <c r="P186" s="251"/>
      <c r="Q186" s="251"/>
      <c r="R186" s="251"/>
      <c r="S186" s="251"/>
      <c r="T186" s="251"/>
      <c r="U186" s="251"/>
      <c r="V186" s="251"/>
      <c r="W186" s="251"/>
      <c r="X186" s="251"/>
      <c r="Y186" s="251"/>
      <c r="Z186" s="251"/>
    </row>
    <row r="187" spans="1:26" ht="12.75" customHeight="1" x14ac:dyDescent="0.2">
      <c r="A187" s="708"/>
      <c r="B187" s="271"/>
      <c r="C187" s="271"/>
      <c r="D187" s="272"/>
      <c r="E187" s="271"/>
      <c r="F187" s="271"/>
      <c r="G187" s="713"/>
      <c r="H187" s="714"/>
      <c r="I187" s="715"/>
      <c r="J187" s="292" t="s">
        <v>39</v>
      </c>
      <c r="K187" s="292"/>
      <c r="L187" s="292"/>
      <c r="M187" s="293"/>
      <c r="N187" s="270"/>
      <c r="O187" s="251"/>
      <c r="P187" s="251"/>
      <c r="Q187" s="251"/>
      <c r="R187" s="251"/>
      <c r="S187" s="251"/>
      <c r="T187" s="251"/>
      <c r="U187" s="251"/>
      <c r="V187" s="251">
        <f>G187</f>
        <v>0</v>
      </c>
      <c r="W187" s="251"/>
      <c r="X187" s="251"/>
      <c r="Y187" s="251"/>
      <c r="Z187" s="251"/>
    </row>
    <row r="188" spans="1:26" ht="12.75" customHeight="1" x14ac:dyDescent="0.2">
      <c r="A188" s="708"/>
      <c r="B188" s="279" t="s">
        <v>29</v>
      </c>
      <c r="C188" s="279" t="s">
        <v>30</v>
      </c>
      <c r="D188" s="279" t="s">
        <v>31</v>
      </c>
      <c r="E188" s="716" t="s">
        <v>32</v>
      </c>
      <c r="F188" s="717"/>
      <c r="G188" s="718"/>
      <c r="H188" s="714"/>
      <c r="I188" s="715"/>
      <c r="J188" s="280" t="s">
        <v>40</v>
      </c>
      <c r="K188" s="295"/>
      <c r="L188" s="295"/>
      <c r="M188" s="296"/>
      <c r="N188" s="270"/>
      <c r="O188" s="251"/>
      <c r="P188" s="251"/>
      <c r="Q188" s="251"/>
      <c r="R188" s="251"/>
      <c r="S188" s="251"/>
      <c r="T188" s="251"/>
      <c r="U188" s="251"/>
      <c r="V188" s="251"/>
      <c r="W188" s="251"/>
      <c r="X188" s="251"/>
      <c r="Y188" s="251"/>
      <c r="Z188" s="251"/>
    </row>
    <row r="189" spans="1:26" ht="12.75" customHeight="1" thickBot="1" x14ac:dyDescent="0.25">
      <c r="A189" s="709"/>
      <c r="B189" s="271"/>
      <c r="C189" s="271"/>
      <c r="D189" s="283"/>
      <c r="E189" s="297" t="s">
        <v>36</v>
      </c>
      <c r="F189" s="298"/>
      <c r="G189" s="719"/>
      <c r="H189" s="720"/>
      <c r="I189" s="721"/>
      <c r="J189" s="280" t="s">
        <v>41</v>
      </c>
      <c r="K189" s="295"/>
      <c r="L189" s="295"/>
      <c r="M189" s="296"/>
      <c r="N189" s="270"/>
      <c r="O189" s="251"/>
      <c r="P189" s="251"/>
      <c r="Q189" s="251"/>
      <c r="R189" s="251"/>
      <c r="S189" s="251"/>
      <c r="T189" s="251"/>
      <c r="U189" s="251"/>
      <c r="V189" s="251"/>
      <c r="W189" s="251"/>
      <c r="X189" s="251"/>
      <c r="Y189" s="251"/>
      <c r="Z189" s="251"/>
    </row>
    <row r="190" spans="1:26" ht="12.75" customHeight="1" thickTop="1" x14ac:dyDescent="0.2">
      <c r="A190" s="707">
        <f>A186+1</f>
        <v>44</v>
      </c>
      <c r="B190" s="288" t="s">
        <v>20</v>
      </c>
      <c r="C190" s="288" t="s">
        <v>21</v>
      </c>
      <c r="D190" s="288" t="s">
        <v>22</v>
      </c>
      <c r="E190" s="710" t="s">
        <v>23</v>
      </c>
      <c r="F190" s="711"/>
      <c r="G190" s="710" t="s">
        <v>14</v>
      </c>
      <c r="H190" s="712"/>
      <c r="I190" s="268"/>
      <c r="J190" s="289" t="s">
        <v>39</v>
      </c>
      <c r="K190" s="290"/>
      <c r="L190" s="290"/>
      <c r="M190" s="291"/>
      <c r="N190" s="270"/>
      <c r="O190" s="251"/>
      <c r="P190" s="251"/>
      <c r="Q190" s="251"/>
      <c r="R190" s="251"/>
      <c r="S190" s="251"/>
      <c r="T190" s="251"/>
      <c r="U190" s="251"/>
      <c r="V190" s="251"/>
      <c r="W190" s="251"/>
      <c r="X190" s="251"/>
      <c r="Y190" s="251"/>
      <c r="Z190" s="251"/>
    </row>
    <row r="191" spans="1:26" ht="12.75" customHeight="1" x14ac:dyDescent="0.2">
      <c r="A191" s="708"/>
      <c r="B191" s="271"/>
      <c r="C191" s="271"/>
      <c r="D191" s="272"/>
      <c r="E191" s="271"/>
      <c r="F191" s="271"/>
      <c r="G191" s="713"/>
      <c r="H191" s="714"/>
      <c r="I191" s="715"/>
      <c r="J191" s="292" t="s">
        <v>39</v>
      </c>
      <c r="K191" s="292"/>
      <c r="L191" s="292"/>
      <c r="M191" s="293"/>
      <c r="N191" s="270"/>
      <c r="O191" s="251"/>
      <c r="P191" s="251"/>
      <c r="Q191" s="251"/>
      <c r="R191" s="251"/>
      <c r="S191" s="251"/>
      <c r="T191" s="251"/>
      <c r="U191" s="251"/>
      <c r="V191" s="251">
        <f>G191</f>
        <v>0</v>
      </c>
      <c r="W191" s="251"/>
      <c r="X191" s="251"/>
      <c r="Y191" s="251"/>
      <c r="Z191" s="251"/>
    </row>
    <row r="192" spans="1:26" ht="12.75" customHeight="1" x14ac:dyDescent="0.2">
      <c r="A192" s="708"/>
      <c r="B192" s="279" t="s">
        <v>29</v>
      </c>
      <c r="C192" s="279" t="s">
        <v>30</v>
      </c>
      <c r="D192" s="279" t="s">
        <v>31</v>
      </c>
      <c r="E192" s="716" t="s">
        <v>32</v>
      </c>
      <c r="F192" s="717"/>
      <c r="G192" s="718"/>
      <c r="H192" s="714"/>
      <c r="I192" s="715"/>
      <c r="J192" s="280" t="s">
        <v>40</v>
      </c>
      <c r="K192" s="295"/>
      <c r="L192" s="295"/>
      <c r="M192" s="296"/>
      <c r="N192" s="270"/>
      <c r="O192" s="251"/>
      <c r="P192" s="251"/>
      <c r="Q192" s="251"/>
      <c r="R192" s="251"/>
      <c r="S192" s="251"/>
      <c r="T192" s="251"/>
      <c r="U192" s="251"/>
      <c r="V192" s="251"/>
      <c r="W192" s="251"/>
      <c r="X192" s="251"/>
      <c r="Y192" s="251"/>
      <c r="Z192" s="251"/>
    </row>
    <row r="193" spans="1:26" ht="12.75" customHeight="1" thickBot="1" x14ac:dyDescent="0.25">
      <c r="A193" s="709"/>
      <c r="B193" s="271"/>
      <c r="C193" s="271"/>
      <c r="D193" s="283"/>
      <c r="E193" s="297" t="s">
        <v>36</v>
      </c>
      <c r="F193" s="298"/>
      <c r="G193" s="719"/>
      <c r="H193" s="720"/>
      <c r="I193" s="721"/>
      <c r="J193" s="280" t="s">
        <v>41</v>
      </c>
      <c r="K193" s="295"/>
      <c r="L193" s="295"/>
      <c r="M193" s="296"/>
      <c r="N193" s="270"/>
      <c r="O193" s="251"/>
      <c r="P193" s="251"/>
      <c r="Q193" s="251"/>
      <c r="R193" s="251"/>
      <c r="S193" s="251"/>
      <c r="T193" s="251"/>
      <c r="U193" s="251"/>
      <c r="V193" s="251"/>
      <c r="W193" s="251"/>
      <c r="X193" s="251"/>
      <c r="Y193" s="251"/>
      <c r="Z193" s="251"/>
    </row>
    <row r="194" spans="1:26" ht="12.75" customHeight="1" thickTop="1" x14ac:dyDescent="0.2">
      <c r="A194" s="707">
        <f>A190+1</f>
        <v>45</v>
      </c>
      <c r="B194" s="288" t="s">
        <v>20</v>
      </c>
      <c r="C194" s="288" t="s">
        <v>21</v>
      </c>
      <c r="D194" s="288" t="s">
        <v>22</v>
      </c>
      <c r="E194" s="710" t="s">
        <v>23</v>
      </c>
      <c r="F194" s="711"/>
      <c r="G194" s="710" t="s">
        <v>14</v>
      </c>
      <c r="H194" s="712"/>
      <c r="I194" s="268"/>
      <c r="J194" s="289" t="s">
        <v>39</v>
      </c>
      <c r="K194" s="290"/>
      <c r="L194" s="290"/>
      <c r="M194" s="291"/>
      <c r="N194" s="270"/>
      <c r="O194" s="251"/>
      <c r="P194" s="251"/>
      <c r="Q194" s="251"/>
      <c r="R194" s="251"/>
      <c r="S194" s="251"/>
      <c r="T194" s="251"/>
      <c r="U194" s="251"/>
      <c r="V194" s="251"/>
      <c r="W194" s="251"/>
      <c r="X194" s="251"/>
      <c r="Y194" s="251"/>
      <c r="Z194" s="251"/>
    </row>
    <row r="195" spans="1:26" ht="12.75" customHeight="1" x14ac:dyDescent="0.2">
      <c r="A195" s="708"/>
      <c r="B195" s="271"/>
      <c r="C195" s="271"/>
      <c r="D195" s="272"/>
      <c r="E195" s="271"/>
      <c r="F195" s="271"/>
      <c r="G195" s="713"/>
      <c r="H195" s="714"/>
      <c r="I195" s="715"/>
      <c r="J195" s="292" t="s">
        <v>39</v>
      </c>
      <c r="K195" s="292"/>
      <c r="L195" s="292"/>
      <c r="M195" s="293"/>
      <c r="N195" s="270"/>
      <c r="O195" s="251"/>
      <c r="P195" s="251"/>
      <c r="Q195" s="251"/>
      <c r="R195" s="251"/>
      <c r="S195" s="251"/>
      <c r="T195" s="251"/>
      <c r="U195" s="251"/>
      <c r="V195" s="251">
        <f>G195</f>
        <v>0</v>
      </c>
      <c r="W195" s="251"/>
      <c r="X195" s="251"/>
      <c r="Y195" s="251"/>
      <c r="Z195" s="251"/>
    </row>
    <row r="196" spans="1:26" ht="12.75" customHeight="1" x14ac:dyDescent="0.2">
      <c r="A196" s="708"/>
      <c r="B196" s="279" t="s">
        <v>29</v>
      </c>
      <c r="C196" s="279" t="s">
        <v>30</v>
      </c>
      <c r="D196" s="279" t="s">
        <v>31</v>
      </c>
      <c r="E196" s="716" t="s">
        <v>32</v>
      </c>
      <c r="F196" s="717"/>
      <c r="G196" s="718"/>
      <c r="H196" s="714"/>
      <c r="I196" s="715"/>
      <c r="J196" s="280" t="s">
        <v>40</v>
      </c>
      <c r="K196" s="295"/>
      <c r="L196" s="295"/>
      <c r="M196" s="296"/>
      <c r="N196" s="270"/>
      <c r="O196" s="251"/>
      <c r="P196" s="251"/>
      <c r="Q196" s="251"/>
      <c r="R196" s="251"/>
      <c r="S196" s="251"/>
      <c r="T196" s="251"/>
      <c r="U196" s="251"/>
      <c r="V196" s="251"/>
      <c r="W196" s="251"/>
      <c r="X196" s="251"/>
      <c r="Y196" s="251"/>
      <c r="Z196" s="251"/>
    </row>
    <row r="197" spans="1:26" ht="12.75" customHeight="1" thickBot="1" x14ac:dyDescent="0.25">
      <c r="A197" s="709"/>
      <c r="B197" s="271"/>
      <c r="C197" s="271"/>
      <c r="D197" s="283"/>
      <c r="E197" s="297" t="s">
        <v>36</v>
      </c>
      <c r="F197" s="298"/>
      <c r="G197" s="719"/>
      <c r="H197" s="720"/>
      <c r="I197" s="721"/>
      <c r="J197" s="280" t="s">
        <v>41</v>
      </c>
      <c r="K197" s="295"/>
      <c r="L197" s="295"/>
      <c r="M197" s="296"/>
      <c r="N197" s="270"/>
      <c r="O197" s="251"/>
      <c r="P197" s="251"/>
      <c r="Q197" s="251"/>
      <c r="R197" s="251"/>
      <c r="S197" s="251"/>
      <c r="T197" s="251"/>
      <c r="U197" s="251"/>
      <c r="V197" s="251"/>
      <c r="W197" s="251"/>
      <c r="X197" s="251"/>
      <c r="Y197" s="251"/>
      <c r="Z197" s="251"/>
    </row>
    <row r="198" spans="1:26" ht="12.75" customHeight="1" thickTop="1" x14ac:dyDescent="0.2">
      <c r="A198" s="707">
        <f>A194+1</f>
        <v>46</v>
      </c>
      <c r="B198" s="288" t="s">
        <v>20</v>
      </c>
      <c r="C198" s="288" t="s">
        <v>21</v>
      </c>
      <c r="D198" s="288" t="s">
        <v>22</v>
      </c>
      <c r="E198" s="710" t="s">
        <v>23</v>
      </c>
      <c r="F198" s="711"/>
      <c r="G198" s="710" t="s">
        <v>14</v>
      </c>
      <c r="H198" s="712"/>
      <c r="I198" s="268"/>
      <c r="J198" s="289" t="s">
        <v>39</v>
      </c>
      <c r="K198" s="290"/>
      <c r="L198" s="290"/>
      <c r="M198" s="291"/>
      <c r="N198" s="270"/>
      <c r="O198" s="251"/>
      <c r="P198" s="251"/>
      <c r="Q198" s="251"/>
      <c r="R198" s="251"/>
      <c r="S198" s="251"/>
      <c r="T198" s="251"/>
      <c r="U198" s="251"/>
      <c r="V198" s="251"/>
      <c r="W198" s="251"/>
      <c r="X198" s="251"/>
      <c r="Y198" s="251"/>
      <c r="Z198" s="251"/>
    </row>
    <row r="199" spans="1:26" ht="12.75" customHeight="1" x14ac:dyDescent="0.2">
      <c r="A199" s="708"/>
      <c r="B199" s="271"/>
      <c r="C199" s="271"/>
      <c r="D199" s="272"/>
      <c r="E199" s="271"/>
      <c r="F199" s="271"/>
      <c r="G199" s="713"/>
      <c r="H199" s="714"/>
      <c r="I199" s="715"/>
      <c r="J199" s="292" t="s">
        <v>39</v>
      </c>
      <c r="K199" s="292"/>
      <c r="L199" s="292"/>
      <c r="M199" s="293"/>
      <c r="N199" s="270"/>
      <c r="O199" s="251"/>
      <c r="P199" s="251"/>
      <c r="Q199" s="251"/>
      <c r="R199" s="251"/>
      <c r="S199" s="251"/>
      <c r="T199" s="251"/>
      <c r="U199" s="251"/>
      <c r="V199" s="251">
        <f>G199</f>
        <v>0</v>
      </c>
      <c r="W199" s="251"/>
      <c r="X199" s="251"/>
      <c r="Y199" s="251"/>
      <c r="Z199" s="251"/>
    </row>
    <row r="200" spans="1:26" ht="12.75" customHeight="1" x14ac:dyDescent="0.2">
      <c r="A200" s="708"/>
      <c r="B200" s="279" t="s">
        <v>29</v>
      </c>
      <c r="C200" s="279" t="s">
        <v>30</v>
      </c>
      <c r="D200" s="279" t="s">
        <v>31</v>
      </c>
      <c r="E200" s="716" t="s">
        <v>32</v>
      </c>
      <c r="F200" s="717"/>
      <c r="G200" s="718"/>
      <c r="H200" s="714"/>
      <c r="I200" s="715"/>
      <c r="J200" s="280" t="s">
        <v>40</v>
      </c>
      <c r="K200" s="295"/>
      <c r="L200" s="295"/>
      <c r="M200" s="296"/>
      <c r="N200" s="270"/>
      <c r="O200" s="251"/>
      <c r="P200" s="251"/>
      <c r="Q200" s="251"/>
      <c r="R200" s="251"/>
      <c r="S200" s="251"/>
      <c r="T200" s="251"/>
      <c r="U200" s="251"/>
      <c r="V200" s="251"/>
      <c r="W200" s="251"/>
      <c r="X200" s="251"/>
      <c r="Y200" s="251"/>
      <c r="Z200" s="251"/>
    </row>
    <row r="201" spans="1:26" ht="12.75" customHeight="1" thickBot="1" x14ac:dyDescent="0.25">
      <c r="A201" s="709"/>
      <c r="B201" s="271"/>
      <c r="C201" s="271"/>
      <c r="D201" s="283"/>
      <c r="E201" s="297" t="s">
        <v>36</v>
      </c>
      <c r="F201" s="298"/>
      <c r="G201" s="719"/>
      <c r="H201" s="720"/>
      <c r="I201" s="721"/>
      <c r="J201" s="280" t="s">
        <v>41</v>
      </c>
      <c r="K201" s="295"/>
      <c r="L201" s="295"/>
      <c r="M201" s="296"/>
      <c r="N201" s="270"/>
      <c r="O201" s="251"/>
      <c r="P201" s="251"/>
      <c r="Q201" s="251"/>
      <c r="R201" s="251"/>
      <c r="S201" s="251"/>
      <c r="T201" s="251"/>
      <c r="U201" s="251"/>
      <c r="V201" s="251"/>
      <c r="W201" s="251"/>
      <c r="X201" s="251"/>
      <c r="Y201" s="251"/>
      <c r="Z201" s="251"/>
    </row>
    <row r="202" spans="1:26" ht="12.75" customHeight="1" thickTop="1" x14ac:dyDescent="0.2">
      <c r="A202" s="707">
        <f>A198+1</f>
        <v>47</v>
      </c>
      <c r="B202" s="288" t="s">
        <v>20</v>
      </c>
      <c r="C202" s="288" t="s">
        <v>21</v>
      </c>
      <c r="D202" s="288" t="s">
        <v>22</v>
      </c>
      <c r="E202" s="710" t="s">
        <v>23</v>
      </c>
      <c r="F202" s="711"/>
      <c r="G202" s="710" t="s">
        <v>14</v>
      </c>
      <c r="H202" s="712"/>
      <c r="I202" s="268"/>
      <c r="J202" s="289" t="s">
        <v>39</v>
      </c>
      <c r="K202" s="290"/>
      <c r="L202" s="290"/>
      <c r="M202" s="291"/>
      <c r="N202" s="270"/>
      <c r="O202" s="251"/>
      <c r="P202" s="251"/>
      <c r="Q202" s="251"/>
      <c r="R202" s="251"/>
      <c r="S202" s="251"/>
      <c r="T202" s="251"/>
      <c r="U202" s="251"/>
      <c r="V202" s="251"/>
      <c r="W202" s="251"/>
      <c r="X202" s="251"/>
      <c r="Y202" s="251"/>
      <c r="Z202" s="251"/>
    </row>
    <row r="203" spans="1:26" ht="12.75" customHeight="1" x14ac:dyDescent="0.2">
      <c r="A203" s="708"/>
      <c r="B203" s="271"/>
      <c r="C203" s="271"/>
      <c r="D203" s="272"/>
      <c r="E203" s="271"/>
      <c r="F203" s="271"/>
      <c r="G203" s="713"/>
      <c r="H203" s="714"/>
      <c r="I203" s="715"/>
      <c r="J203" s="292" t="s">
        <v>39</v>
      </c>
      <c r="K203" s="292"/>
      <c r="L203" s="292"/>
      <c r="M203" s="293"/>
      <c r="N203" s="270"/>
      <c r="O203" s="251"/>
      <c r="P203" s="251"/>
      <c r="Q203" s="251"/>
      <c r="R203" s="251"/>
      <c r="S203" s="251"/>
      <c r="T203" s="251"/>
      <c r="U203" s="251"/>
      <c r="V203" s="251">
        <f>G203</f>
        <v>0</v>
      </c>
      <c r="W203" s="251"/>
      <c r="X203" s="251"/>
      <c r="Y203" s="251"/>
      <c r="Z203" s="251"/>
    </row>
    <row r="204" spans="1:26" ht="12.75" customHeight="1" x14ac:dyDescent="0.2">
      <c r="A204" s="708"/>
      <c r="B204" s="279" t="s">
        <v>29</v>
      </c>
      <c r="C204" s="279" t="s">
        <v>30</v>
      </c>
      <c r="D204" s="279" t="s">
        <v>31</v>
      </c>
      <c r="E204" s="716" t="s">
        <v>32</v>
      </c>
      <c r="F204" s="717"/>
      <c r="G204" s="718"/>
      <c r="H204" s="714"/>
      <c r="I204" s="715"/>
      <c r="J204" s="280" t="s">
        <v>40</v>
      </c>
      <c r="K204" s="295"/>
      <c r="L204" s="295"/>
      <c r="M204" s="296"/>
      <c r="N204" s="270"/>
      <c r="O204" s="251"/>
      <c r="P204" s="251"/>
      <c r="Q204" s="251"/>
      <c r="R204" s="251"/>
      <c r="S204" s="251"/>
      <c r="T204" s="251"/>
      <c r="U204" s="251"/>
      <c r="V204" s="251"/>
      <c r="W204" s="251"/>
      <c r="X204" s="251"/>
      <c r="Y204" s="251"/>
      <c r="Z204" s="251"/>
    </row>
    <row r="205" spans="1:26" ht="12.75" customHeight="1" thickBot="1" x14ac:dyDescent="0.25">
      <c r="A205" s="709"/>
      <c r="B205" s="271"/>
      <c r="C205" s="271"/>
      <c r="D205" s="283"/>
      <c r="E205" s="297" t="s">
        <v>36</v>
      </c>
      <c r="F205" s="298"/>
      <c r="G205" s="719"/>
      <c r="H205" s="720"/>
      <c r="I205" s="721"/>
      <c r="J205" s="280" t="s">
        <v>41</v>
      </c>
      <c r="K205" s="295"/>
      <c r="L205" s="295"/>
      <c r="M205" s="296"/>
      <c r="N205" s="270"/>
      <c r="O205" s="251"/>
      <c r="P205" s="251"/>
      <c r="Q205" s="251"/>
      <c r="R205" s="251"/>
      <c r="S205" s="251"/>
      <c r="T205" s="251"/>
      <c r="U205" s="251"/>
      <c r="V205" s="251"/>
      <c r="W205" s="251"/>
      <c r="X205" s="251"/>
      <c r="Y205" s="251"/>
      <c r="Z205" s="251"/>
    </row>
    <row r="206" spans="1:26" ht="12.75" customHeight="1" thickTop="1" x14ac:dyDescent="0.2">
      <c r="A206" s="707">
        <f>A202+1</f>
        <v>48</v>
      </c>
      <c r="B206" s="288" t="s">
        <v>20</v>
      </c>
      <c r="C206" s="288" t="s">
        <v>21</v>
      </c>
      <c r="D206" s="288" t="s">
        <v>22</v>
      </c>
      <c r="E206" s="710" t="s">
        <v>23</v>
      </c>
      <c r="F206" s="711"/>
      <c r="G206" s="710" t="s">
        <v>14</v>
      </c>
      <c r="H206" s="712"/>
      <c r="I206" s="268"/>
      <c r="J206" s="289" t="s">
        <v>39</v>
      </c>
      <c r="K206" s="290"/>
      <c r="L206" s="290"/>
      <c r="M206" s="291"/>
      <c r="N206" s="270"/>
      <c r="O206" s="251"/>
      <c r="P206" s="251"/>
      <c r="Q206" s="251"/>
      <c r="R206" s="251"/>
      <c r="S206" s="251"/>
      <c r="T206" s="251"/>
      <c r="U206" s="251"/>
      <c r="V206" s="251"/>
      <c r="W206" s="251"/>
      <c r="X206" s="251"/>
      <c r="Y206" s="251"/>
      <c r="Z206" s="251"/>
    </row>
    <row r="207" spans="1:26" ht="12.75" customHeight="1" x14ac:dyDescent="0.2">
      <c r="A207" s="708"/>
      <c r="B207" s="271"/>
      <c r="C207" s="271"/>
      <c r="D207" s="272"/>
      <c r="E207" s="271"/>
      <c r="F207" s="271"/>
      <c r="G207" s="713"/>
      <c r="H207" s="714"/>
      <c r="I207" s="715"/>
      <c r="J207" s="292" t="s">
        <v>39</v>
      </c>
      <c r="K207" s="292"/>
      <c r="L207" s="292"/>
      <c r="M207" s="293"/>
      <c r="N207" s="270"/>
      <c r="O207" s="251"/>
      <c r="P207" s="251"/>
      <c r="Q207" s="251"/>
      <c r="R207" s="251"/>
      <c r="S207" s="251"/>
      <c r="T207" s="251"/>
      <c r="U207" s="251"/>
      <c r="V207" s="251">
        <f>G207</f>
        <v>0</v>
      </c>
      <c r="W207" s="251"/>
      <c r="X207" s="251"/>
      <c r="Y207" s="251"/>
      <c r="Z207" s="251"/>
    </row>
    <row r="208" spans="1:26" ht="12.75" customHeight="1" x14ac:dyDescent="0.2">
      <c r="A208" s="708"/>
      <c r="B208" s="279" t="s">
        <v>29</v>
      </c>
      <c r="C208" s="279" t="s">
        <v>30</v>
      </c>
      <c r="D208" s="279" t="s">
        <v>31</v>
      </c>
      <c r="E208" s="716" t="s">
        <v>32</v>
      </c>
      <c r="F208" s="717"/>
      <c r="G208" s="718"/>
      <c r="H208" s="714"/>
      <c r="I208" s="715"/>
      <c r="J208" s="280" t="s">
        <v>40</v>
      </c>
      <c r="K208" s="295"/>
      <c r="L208" s="295"/>
      <c r="M208" s="296"/>
      <c r="N208" s="270"/>
      <c r="O208" s="251"/>
      <c r="P208" s="251"/>
      <c r="Q208" s="251"/>
      <c r="R208" s="251"/>
      <c r="S208" s="251"/>
      <c r="T208" s="251"/>
      <c r="U208" s="251"/>
      <c r="V208" s="251"/>
      <c r="W208" s="251"/>
      <c r="X208" s="251"/>
      <c r="Y208" s="251"/>
      <c r="Z208" s="251"/>
    </row>
    <row r="209" spans="1:26" ht="12.75" customHeight="1" thickBot="1" x14ac:dyDescent="0.25">
      <c r="A209" s="709"/>
      <c r="B209" s="271"/>
      <c r="C209" s="271"/>
      <c r="D209" s="283"/>
      <c r="E209" s="297" t="s">
        <v>36</v>
      </c>
      <c r="F209" s="298"/>
      <c r="G209" s="719"/>
      <c r="H209" s="720"/>
      <c r="I209" s="721"/>
      <c r="J209" s="280" t="s">
        <v>41</v>
      </c>
      <c r="K209" s="295"/>
      <c r="L209" s="295"/>
      <c r="M209" s="296"/>
      <c r="N209" s="270"/>
      <c r="O209" s="251"/>
      <c r="P209" s="251"/>
      <c r="Q209" s="251"/>
      <c r="R209" s="251"/>
      <c r="S209" s="251"/>
      <c r="T209" s="251"/>
      <c r="U209" s="251"/>
      <c r="V209" s="251"/>
      <c r="W209" s="251"/>
      <c r="X209" s="251"/>
      <c r="Y209" s="251"/>
      <c r="Z209" s="251"/>
    </row>
    <row r="210" spans="1:26" ht="12.75" customHeight="1" thickTop="1" x14ac:dyDescent="0.2">
      <c r="A210" s="707">
        <f>A206+1</f>
        <v>49</v>
      </c>
      <c r="B210" s="288" t="s">
        <v>20</v>
      </c>
      <c r="C210" s="288" t="s">
        <v>21</v>
      </c>
      <c r="D210" s="288" t="s">
        <v>22</v>
      </c>
      <c r="E210" s="710" t="s">
        <v>23</v>
      </c>
      <c r="F210" s="711"/>
      <c r="G210" s="710" t="s">
        <v>14</v>
      </c>
      <c r="H210" s="712"/>
      <c r="I210" s="268"/>
      <c r="J210" s="289" t="s">
        <v>39</v>
      </c>
      <c r="K210" s="290"/>
      <c r="L210" s="290"/>
      <c r="M210" s="291"/>
      <c r="N210" s="270"/>
      <c r="O210" s="251"/>
      <c r="P210" s="251"/>
      <c r="Q210" s="251"/>
      <c r="R210" s="251"/>
      <c r="S210" s="251"/>
      <c r="T210" s="251"/>
      <c r="U210" s="251"/>
      <c r="V210" s="251"/>
      <c r="W210" s="251"/>
      <c r="X210" s="251"/>
      <c r="Y210" s="251"/>
      <c r="Z210" s="251"/>
    </row>
    <row r="211" spans="1:26" ht="12.75" customHeight="1" x14ac:dyDescent="0.2">
      <c r="A211" s="708"/>
      <c r="B211" s="271"/>
      <c r="C211" s="271"/>
      <c r="D211" s="272"/>
      <c r="E211" s="271"/>
      <c r="F211" s="271"/>
      <c r="G211" s="713"/>
      <c r="H211" s="714"/>
      <c r="I211" s="715"/>
      <c r="J211" s="292" t="s">
        <v>39</v>
      </c>
      <c r="K211" s="292"/>
      <c r="L211" s="292"/>
      <c r="M211" s="293"/>
      <c r="N211" s="270"/>
      <c r="O211" s="251"/>
      <c r="P211" s="251"/>
      <c r="Q211" s="251"/>
      <c r="R211" s="251"/>
      <c r="S211" s="251"/>
      <c r="T211" s="251"/>
      <c r="U211" s="251"/>
      <c r="V211" s="251">
        <f>G211</f>
        <v>0</v>
      </c>
      <c r="W211" s="251"/>
      <c r="X211" s="251"/>
      <c r="Y211" s="251"/>
      <c r="Z211" s="251"/>
    </row>
    <row r="212" spans="1:26" ht="12.75" customHeight="1" x14ac:dyDescent="0.2">
      <c r="A212" s="708"/>
      <c r="B212" s="279" t="s">
        <v>29</v>
      </c>
      <c r="C212" s="279" t="s">
        <v>30</v>
      </c>
      <c r="D212" s="279" t="s">
        <v>31</v>
      </c>
      <c r="E212" s="716" t="s">
        <v>32</v>
      </c>
      <c r="F212" s="717"/>
      <c r="G212" s="718"/>
      <c r="H212" s="714"/>
      <c r="I212" s="715"/>
      <c r="J212" s="280" t="s">
        <v>40</v>
      </c>
      <c r="K212" s="295"/>
      <c r="L212" s="295"/>
      <c r="M212" s="296"/>
      <c r="N212" s="270"/>
      <c r="O212" s="251"/>
      <c r="P212" s="251"/>
      <c r="Q212" s="251"/>
      <c r="R212" s="251"/>
      <c r="S212" s="251"/>
      <c r="T212" s="251"/>
      <c r="U212" s="251"/>
      <c r="V212" s="251"/>
      <c r="W212" s="251"/>
      <c r="X212" s="251"/>
      <c r="Y212" s="251"/>
      <c r="Z212" s="251"/>
    </row>
    <row r="213" spans="1:26" ht="12.75" customHeight="1" thickBot="1" x14ac:dyDescent="0.25">
      <c r="A213" s="709"/>
      <c r="B213" s="271"/>
      <c r="C213" s="271"/>
      <c r="D213" s="283"/>
      <c r="E213" s="297" t="s">
        <v>36</v>
      </c>
      <c r="F213" s="298"/>
      <c r="G213" s="719"/>
      <c r="H213" s="720"/>
      <c r="I213" s="721"/>
      <c r="J213" s="280" t="s">
        <v>41</v>
      </c>
      <c r="K213" s="295"/>
      <c r="L213" s="295"/>
      <c r="M213" s="296"/>
      <c r="N213" s="270"/>
      <c r="O213" s="251"/>
      <c r="P213" s="251"/>
      <c r="Q213" s="251"/>
      <c r="R213" s="251"/>
      <c r="S213" s="251"/>
      <c r="T213" s="251"/>
      <c r="U213" s="251"/>
      <c r="V213" s="251"/>
      <c r="W213" s="251"/>
      <c r="X213" s="251"/>
      <c r="Y213" s="251"/>
      <c r="Z213" s="251"/>
    </row>
    <row r="214" spans="1:26" ht="12.75" customHeight="1" thickTop="1" x14ac:dyDescent="0.2">
      <c r="A214" s="707">
        <f>A210+1</f>
        <v>50</v>
      </c>
      <c r="B214" s="288" t="s">
        <v>20</v>
      </c>
      <c r="C214" s="288" t="s">
        <v>21</v>
      </c>
      <c r="D214" s="288" t="s">
        <v>22</v>
      </c>
      <c r="E214" s="710" t="s">
        <v>23</v>
      </c>
      <c r="F214" s="711"/>
      <c r="G214" s="710" t="s">
        <v>14</v>
      </c>
      <c r="H214" s="712"/>
      <c r="I214" s="268"/>
      <c r="J214" s="289" t="s">
        <v>39</v>
      </c>
      <c r="K214" s="290"/>
      <c r="L214" s="290"/>
      <c r="M214" s="291"/>
      <c r="N214" s="270"/>
      <c r="O214" s="251"/>
      <c r="P214" s="251"/>
      <c r="Q214" s="251"/>
      <c r="R214" s="251"/>
      <c r="S214" s="251"/>
      <c r="T214" s="251"/>
      <c r="U214" s="251"/>
      <c r="V214" s="251"/>
      <c r="W214" s="251"/>
      <c r="X214" s="251"/>
      <c r="Y214" s="251"/>
      <c r="Z214" s="251"/>
    </row>
    <row r="215" spans="1:26" ht="12.75" customHeight="1" x14ac:dyDescent="0.2">
      <c r="A215" s="708"/>
      <c r="B215" s="271"/>
      <c r="C215" s="271"/>
      <c r="D215" s="272"/>
      <c r="E215" s="271"/>
      <c r="F215" s="271"/>
      <c r="G215" s="713"/>
      <c r="H215" s="714"/>
      <c r="I215" s="715"/>
      <c r="J215" s="292" t="s">
        <v>39</v>
      </c>
      <c r="K215" s="292"/>
      <c r="L215" s="292"/>
      <c r="M215" s="293"/>
      <c r="N215" s="270"/>
      <c r="O215" s="251"/>
      <c r="P215" s="251"/>
      <c r="Q215" s="251"/>
      <c r="R215" s="251"/>
      <c r="S215" s="251"/>
      <c r="T215" s="251"/>
      <c r="U215" s="251"/>
      <c r="V215" s="251">
        <f>G215</f>
        <v>0</v>
      </c>
      <c r="W215" s="251"/>
      <c r="X215" s="251"/>
      <c r="Y215" s="251"/>
      <c r="Z215" s="251"/>
    </row>
    <row r="216" spans="1:26" ht="12.75" customHeight="1" x14ac:dyDescent="0.2">
      <c r="A216" s="708"/>
      <c r="B216" s="279" t="s">
        <v>29</v>
      </c>
      <c r="C216" s="279" t="s">
        <v>30</v>
      </c>
      <c r="D216" s="279" t="s">
        <v>31</v>
      </c>
      <c r="E216" s="716" t="s">
        <v>32</v>
      </c>
      <c r="F216" s="717"/>
      <c r="G216" s="718"/>
      <c r="H216" s="714"/>
      <c r="I216" s="715"/>
      <c r="J216" s="280" t="s">
        <v>40</v>
      </c>
      <c r="K216" s="295"/>
      <c r="L216" s="295"/>
      <c r="M216" s="296"/>
      <c r="N216" s="270"/>
      <c r="O216" s="251"/>
      <c r="P216" s="251"/>
      <c r="Q216" s="251"/>
      <c r="R216" s="251"/>
      <c r="S216" s="251"/>
      <c r="T216" s="251"/>
      <c r="U216" s="251"/>
      <c r="V216" s="251"/>
      <c r="W216" s="251"/>
      <c r="X216" s="251"/>
      <c r="Y216" s="251"/>
      <c r="Z216" s="251"/>
    </row>
    <row r="217" spans="1:26" ht="12.75" customHeight="1" thickBot="1" x14ac:dyDescent="0.25">
      <c r="A217" s="709"/>
      <c r="B217" s="271"/>
      <c r="C217" s="271"/>
      <c r="D217" s="283"/>
      <c r="E217" s="297" t="s">
        <v>36</v>
      </c>
      <c r="F217" s="298"/>
      <c r="G217" s="719"/>
      <c r="H217" s="720"/>
      <c r="I217" s="721"/>
      <c r="J217" s="280" t="s">
        <v>41</v>
      </c>
      <c r="K217" s="295"/>
      <c r="L217" s="295"/>
      <c r="M217" s="296"/>
      <c r="N217" s="270"/>
      <c r="O217" s="251"/>
      <c r="P217" s="251"/>
      <c r="Q217" s="251"/>
      <c r="R217" s="251"/>
      <c r="S217" s="251"/>
      <c r="T217" s="251"/>
      <c r="U217" s="251"/>
      <c r="V217" s="251"/>
      <c r="W217" s="251"/>
      <c r="X217" s="251"/>
      <c r="Y217" s="251"/>
      <c r="Z217" s="251"/>
    </row>
    <row r="218" spans="1:26" ht="12.75" customHeight="1" thickTop="1" x14ac:dyDescent="0.2">
      <c r="A218" s="707">
        <f>A214+1</f>
        <v>51</v>
      </c>
      <c r="B218" s="288" t="s">
        <v>20</v>
      </c>
      <c r="C218" s="288" t="s">
        <v>21</v>
      </c>
      <c r="D218" s="288" t="s">
        <v>22</v>
      </c>
      <c r="E218" s="710" t="s">
        <v>23</v>
      </c>
      <c r="F218" s="711"/>
      <c r="G218" s="710" t="s">
        <v>14</v>
      </c>
      <c r="H218" s="712"/>
      <c r="I218" s="268"/>
      <c r="J218" s="289" t="s">
        <v>39</v>
      </c>
      <c r="K218" s="290"/>
      <c r="L218" s="290"/>
      <c r="M218" s="291"/>
      <c r="N218" s="270"/>
      <c r="O218" s="251"/>
      <c r="P218" s="251"/>
      <c r="Q218" s="251"/>
      <c r="R218" s="251"/>
      <c r="S218" s="251"/>
      <c r="T218" s="251"/>
      <c r="U218" s="251"/>
      <c r="V218" s="251"/>
      <c r="W218" s="251"/>
      <c r="X218" s="251"/>
      <c r="Y218" s="251"/>
      <c r="Z218" s="251"/>
    </row>
    <row r="219" spans="1:26" ht="12.75" customHeight="1" x14ac:dyDescent="0.2">
      <c r="A219" s="708"/>
      <c r="B219" s="271"/>
      <c r="C219" s="271"/>
      <c r="D219" s="272"/>
      <c r="E219" s="271"/>
      <c r="F219" s="271"/>
      <c r="G219" s="713"/>
      <c r="H219" s="714"/>
      <c r="I219" s="715"/>
      <c r="J219" s="292" t="s">
        <v>39</v>
      </c>
      <c r="K219" s="292"/>
      <c r="L219" s="292"/>
      <c r="M219" s="293"/>
      <c r="N219" s="270"/>
      <c r="O219" s="251"/>
      <c r="P219" s="251"/>
      <c r="Q219" s="251"/>
      <c r="R219" s="251"/>
      <c r="S219" s="251"/>
      <c r="T219" s="251"/>
      <c r="U219" s="251"/>
      <c r="V219" s="251">
        <f>G219</f>
        <v>0</v>
      </c>
      <c r="W219" s="251"/>
      <c r="X219" s="251"/>
      <c r="Y219" s="251"/>
      <c r="Z219" s="251"/>
    </row>
    <row r="220" spans="1:26" ht="12.75" customHeight="1" x14ac:dyDescent="0.2">
      <c r="A220" s="708"/>
      <c r="B220" s="279" t="s">
        <v>29</v>
      </c>
      <c r="C220" s="279" t="s">
        <v>30</v>
      </c>
      <c r="D220" s="279" t="s">
        <v>31</v>
      </c>
      <c r="E220" s="716" t="s">
        <v>32</v>
      </c>
      <c r="F220" s="717"/>
      <c r="G220" s="718"/>
      <c r="H220" s="714"/>
      <c r="I220" s="715"/>
      <c r="J220" s="280" t="s">
        <v>40</v>
      </c>
      <c r="K220" s="295"/>
      <c r="L220" s="295"/>
      <c r="M220" s="296"/>
      <c r="N220" s="270"/>
      <c r="O220" s="251"/>
      <c r="P220" s="251"/>
      <c r="Q220" s="251"/>
      <c r="R220" s="251"/>
      <c r="S220" s="251"/>
      <c r="T220" s="251"/>
      <c r="U220" s="251"/>
      <c r="V220" s="251"/>
      <c r="W220" s="251"/>
      <c r="X220" s="251"/>
      <c r="Y220" s="251"/>
      <c r="Z220" s="251"/>
    </row>
    <row r="221" spans="1:26" ht="12.75" customHeight="1" thickBot="1" x14ac:dyDescent="0.25">
      <c r="A221" s="709"/>
      <c r="B221" s="271"/>
      <c r="C221" s="271"/>
      <c r="D221" s="283"/>
      <c r="E221" s="297" t="s">
        <v>36</v>
      </c>
      <c r="F221" s="298"/>
      <c r="G221" s="719"/>
      <c r="H221" s="720"/>
      <c r="I221" s="721"/>
      <c r="J221" s="280" t="s">
        <v>41</v>
      </c>
      <c r="K221" s="295"/>
      <c r="L221" s="295"/>
      <c r="M221" s="296"/>
      <c r="N221" s="270"/>
      <c r="O221" s="251"/>
      <c r="P221" s="251"/>
      <c r="Q221" s="251"/>
      <c r="R221" s="251"/>
      <c r="S221" s="251"/>
      <c r="T221" s="251"/>
      <c r="U221" s="251"/>
      <c r="V221" s="251"/>
      <c r="W221" s="251"/>
      <c r="X221" s="251"/>
      <c r="Y221" s="251"/>
      <c r="Z221" s="251"/>
    </row>
    <row r="222" spans="1:26" ht="12.75" customHeight="1" thickTop="1" x14ac:dyDescent="0.2">
      <c r="A222" s="707">
        <f>A218+1</f>
        <v>52</v>
      </c>
      <c r="B222" s="288" t="s">
        <v>20</v>
      </c>
      <c r="C222" s="288" t="s">
        <v>21</v>
      </c>
      <c r="D222" s="288" t="s">
        <v>22</v>
      </c>
      <c r="E222" s="710" t="s">
        <v>23</v>
      </c>
      <c r="F222" s="711"/>
      <c r="G222" s="710" t="s">
        <v>14</v>
      </c>
      <c r="H222" s="712"/>
      <c r="I222" s="268"/>
      <c r="J222" s="289" t="s">
        <v>39</v>
      </c>
      <c r="K222" s="290"/>
      <c r="L222" s="290"/>
      <c r="M222" s="291"/>
      <c r="N222" s="270"/>
      <c r="O222" s="251"/>
      <c r="P222" s="251"/>
      <c r="Q222" s="251"/>
      <c r="R222" s="251"/>
      <c r="S222" s="251"/>
      <c r="T222" s="251"/>
      <c r="U222" s="251"/>
      <c r="V222" s="251"/>
      <c r="W222" s="251"/>
      <c r="X222" s="251"/>
      <c r="Y222" s="251"/>
      <c r="Z222" s="251"/>
    </row>
    <row r="223" spans="1:26" ht="12.75" customHeight="1" x14ac:dyDescent="0.2">
      <c r="A223" s="708"/>
      <c r="B223" s="271"/>
      <c r="C223" s="271"/>
      <c r="D223" s="272"/>
      <c r="E223" s="271"/>
      <c r="F223" s="271"/>
      <c r="G223" s="713"/>
      <c r="H223" s="714"/>
      <c r="I223" s="715"/>
      <c r="J223" s="292" t="s">
        <v>39</v>
      </c>
      <c r="K223" s="292"/>
      <c r="L223" s="292"/>
      <c r="M223" s="293"/>
      <c r="N223" s="270"/>
      <c r="O223" s="251"/>
      <c r="P223" s="251"/>
      <c r="Q223" s="251"/>
      <c r="R223" s="251"/>
      <c r="S223" s="251"/>
      <c r="T223" s="251"/>
      <c r="U223" s="251"/>
      <c r="V223" s="251">
        <f>G223</f>
        <v>0</v>
      </c>
      <c r="W223" s="251"/>
      <c r="X223" s="251"/>
      <c r="Y223" s="251"/>
      <c r="Z223" s="251"/>
    </row>
    <row r="224" spans="1:26" ht="12.75" customHeight="1" x14ac:dyDescent="0.2">
      <c r="A224" s="708"/>
      <c r="B224" s="279" t="s">
        <v>29</v>
      </c>
      <c r="C224" s="279" t="s">
        <v>30</v>
      </c>
      <c r="D224" s="279" t="s">
        <v>31</v>
      </c>
      <c r="E224" s="716" t="s">
        <v>32</v>
      </c>
      <c r="F224" s="717"/>
      <c r="G224" s="718"/>
      <c r="H224" s="714"/>
      <c r="I224" s="715"/>
      <c r="J224" s="280" t="s">
        <v>40</v>
      </c>
      <c r="K224" s="295"/>
      <c r="L224" s="295"/>
      <c r="M224" s="296"/>
      <c r="N224" s="270"/>
      <c r="O224" s="251"/>
      <c r="P224" s="251"/>
      <c r="Q224" s="251"/>
      <c r="R224" s="251"/>
      <c r="S224" s="251"/>
      <c r="T224" s="251"/>
      <c r="U224" s="251"/>
      <c r="V224" s="251"/>
      <c r="W224" s="251"/>
      <c r="X224" s="251"/>
      <c r="Y224" s="251"/>
      <c r="Z224" s="251"/>
    </row>
    <row r="225" spans="1:26" ht="12.75" customHeight="1" thickBot="1" x14ac:dyDescent="0.25">
      <c r="A225" s="709"/>
      <c r="B225" s="271"/>
      <c r="C225" s="271"/>
      <c r="D225" s="283"/>
      <c r="E225" s="297" t="s">
        <v>36</v>
      </c>
      <c r="F225" s="298"/>
      <c r="G225" s="719"/>
      <c r="H225" s="720"/>
      <c r="I225" s="721"/>
      <c r="J225" s="280" t="s">
        <v>41</v>
      </c>
      <c r="K225" s="295"/>
      <c r="L225" s="295"/>
      <c r="M225" s="296"/>
      <c r="N225" s="270"/>
      <c r="O225" s="251"/>
      <c r="P225" s="251"/>
      <c r="Q225" s="251"/>
      <c r="R225" s="251"/>
      <c r="S225" s="251"/>
      <c r="T225" s="251"/>
      <c r="U225" s="251"/>
      <c r="V225" s="251"/>
      <c r="W225" s="251"/>
      <c r="X225" s="251"/>
      <c r="Y225" s="251"/>
      <c r="Z225" s="251"/>
    </row>
    <row r="226" spans="1:26" ht="12.75" customHeight="1" thickTop="1" x14ac:dyDescent="0.2">
      <c r="A226" s="707">
        <f>A222+1</f>
        <v>53</v>
      </c>
      <c r="B226" s="288" t="s">
        <v>20</v>
      </c>
      <c r="C226" s="288" t="s">
        <v>21</v>
      </c>
      <c r="D226" s="288" t="s">
        <v>22</v>
      </c>
      <c r="E226" s="710" t="s">
        <v>23</v>
      </c>
      <c r="F226" s="711"/>
      <c r="G226" s="710" t="s">
        <v>14</v>
      </c>
      <c r="H226" s="712"/>
      <c r="I226" s="268"/>
      <c r="J226" s="289" t="s">
        <v>39</v>
      </c>
      <c r="K226" s="290"/>
      <c r="L226" s="290"/>
      <c r="M226" s="291"/>
      <c r="N226" s="270"/>
      <c r="O226" s="251"/>
      <c r="P226" s="251"/>
      <c r="Q226" s="251"/>
      <c r="R226" s="251"/>
      <c r="S226" s="251"/>
      <c r="T226" s="251"/>
      <c r="U226" s="251"/>
      <c r="V226" s="251"/>
      <c r="W226" s="251"/>
      <c r="X226" s="251"/>
      <c r="Y226" s="251"/>
      <c r="Z226" s="251"/>
    </row>
    <row r="227" spans="1:26" ht="12.75" customHeight="1" x14ac:dyDescent="0.2">
      <c r="A227" s="708"/>
      <c r="B227" s="271"/>
      <c r="C227" s="271"/>
      <c r="D227" s="272"/>
      <c r="E227" s="271"/>
      <c r="F227" s="271"/>
      <c r="G227" s="713"/>
      <c r="H227" s="714"/>
      <c r="I227" s="715"/>
      <c r="J227" s="292" t="s">
        <v>39</v>
      </c>
      <c r="K227" s="292"/>
      <c r="L227" s="292"/>
      <c r="M227" s="293"/>
      <c r="N227" s="270"/>
      <c r="O227" s="251"/>
      <c r="P227" s="251"/>
      <c r="Q227" s="251"/>
      <c r="R227" s="251"/>
      <c r="S227" s="251"/>
      <c r="T227" s="251"/>
      <c r="U227" s="251"/>
      <c r="V227" s="251">
        <f>G227</f>
        <v>0</v>
      </c>
      <c r="W227" s="251"/>
      <c r="X227" s="251"/>
      <c r="Y227" s="251"/>
      <c r="Z227" s="251"/>
    </row>
    <row r="228" spans="1:26" ht="12.75" customHeight="1" x14ac:dyDescent="0.2">
      <c r="A228" s="708"/>
      <c r="B228" s="279" t="s">
        <v>29</v>
      </c>
      <c r="C228" s="279" t="s">
        <v>30</v>
      </c>
      <c r="D228" s="279" t="s">
        <v>31</v>
      </c>
      <c r="E228" s="716" t="s">
        <v>32</v>
      </c>
      <c r="F228" s="717"/>
      <c r="G228" s="718"/>
      <c r="H228" s="714"/>
      <c r="I228" s="715"/>
      <c r="J228" s="280" t="s">
        <v>40</v>
      </c>
      <c r="K228" s="295"/>
      <c r="L228" s="295"/>
      <c r="M228" s="296"/>
      <c r="N228" s="270"/>
      <c r="O228" s="251"/>
      <c r="P228" s="251"/>
      <c r="Q228" s="251"/>
      <c r="R228" s="251"/>
      <c r="S228" s="251"/>
      <c r="T228" s="251"/>
      <c r="U228" s="251"/>
      <c r="V228" s="251"/>
      <c r="W228" s="251"/>
      <c r="X228" s="251"/>
      <c r="Y228" s="251"/>
      <c r="Z228" s="251"/>
    </row>
    <row r="229" spans="1:26" ht="12.75" customHeight="1" thickBot="1" x14ac:dyDescent="0.25">
      <c r="A229" s="709"/>
      <c r="B229" s="271"/>
      <c r="C229" s="271"/>
      <c r="D229" s="283"/>
      <c r="E229" s="297" t="s">
        <v>36</v>
      </c>
      <c r="F229" s="298"/>
      <c r="G229" s="719"/>
      <c r="H229" s="720"/>
      <c r="I229" s="721"/>
      <c r="J229" s="280" t="s">
        <v>41</v>
      </c>
      <c r="K229" s="295"/>
      <c r="L229" s="295"/>
      <c r="M229" s="296"/>
      <c r="N229" s="270"/>
      <c r="O229" s="251"/>
      <c r="P229" s="251"/>
      <c r="Q229" s="251"/>
      <c r="R229" s="251"/>
      <c r="S229" s="251"/>
      <c r="T229" s="251"/>
      <c r="U229" s="251"/>
      <c r="V229" s="251"/>
      <c r="W229" s="251"/>
      <c r="X229" s="251"/>
      <c r="Y229" s="251"/>
      <c r="Z229" s="251"/>
    </row>
    <row r="230" spans="1:26" ht="12.75" customHeight="1" thickTop="1" x14ac:dyDescent="0.2">
      <c r="A230" s="707">
        <f>A226+1</f>
        <v>54</v>
      </c>
      <c r="B230" s="288" t="s">
        <v>20</v>
      </c>
      <c r="C230" s="288" t="s">
        <v>21</v>
      </c>
      <c r="D230" s="288" t="s">
        <v>22</v>
      </c>
      <c r="E230" s="710" t="s">
        <v>23</v>
      </c>
      <c r="F230" s="711"/>
      <c r="G230" s="710" t="s">
        <v>14</v>
      </c>
      <c r="H230" s="712"/>
      <c r="I230" s="268"/>
      <c r="J230" s="289" t="s">
        <v>39</v>
      </c>
      <c r="K230" s="290"/>
      <c r="L230" s="290"/>
      <c r="M230" s="291"/>
      <c r="N230" s="270"/>
      <c r="O230" s="251"/>
      <c r="P230" s="251"/>
      <c r="Q230" s="251"/>
      <c r="R230" s="251"/>
      <c r="S230" s="251"/>
      <c r="T230" s="251"/>
      <c r="U230" s="251"/>
      <c r="V230" s="251"/>
      <c r="W230" s="251"/>
      <c r="X230" s="251"/>
      <c r="Y230" s="251"/>
      <c r="Z230" s="251"/>
    </row>
    <row r="231" spans="1:26" ht="12.75" customHeight="1" x14ac:dyDescent="0.2">
      <c r="A231" s="708"/>
      <c r="B231" s="271"/>
      <c r="C231" s="271"/>
      <c r="D231" s="272"/>
      <c r="E231" s="271"/>
      <c r="F231" s="271"/>
      <c r="G231" s="713"/>
      <c r="H231" s="714"/>
      <c r="I231" s="715"/>
      <c r="J231" s="292" t="s">
        <v>39</v>
      </c>
      <c r="K231" s="292"/>
      <c r="L231" s="292"/>
      <c r="M231" s="293"/>
      <c r="N231" s="270"/>
      <c r="O231" s="251"/>
      <c r="P231" s="251"/>
      <c r="Q231" s="251"/>
      <c r="R231" s="251"/>
      <c r="S231" s="251"/>
      <c r="T231" s="251"/>
      <c r="U231" s="251"/>
      <c r="V231" s="251">
        <f>G231</f>
        <v>0</v>
      </c>
      <c r="W231" s="251"/>
      <c r="X231" s="251"/>
      <c r="Y231" s="251"/>
      <c r="Z231" s="251"/>
    </row>
    <row r="232" spans="1:26" ht="12.75" customHeight="1" x14ac:dyDescent="0.2">
      <c r="A232" s="708"/>
      <c r="B232" s="279" t="s">
        <v>29</v>
      </c>
      <c r="C232" s="279" t="s">
        <v>30</v>
      </c>
      <c r="D232" s="279" t="s">
        <v>31</v>
      </c>
      <c r="E232" s="716" t="s">
        <v>32</v>
      </c>
      <c r="F232" s="717"/>
      <c r="G232" s="718"/>
      <c r="H232" s="714"/>
      <c r="I232" s="715"/>
      <c r="J232" s="280" t="s">
        <v>40</v>
      </c>
      <c r="K232" s="295"/>
      <c r="L232" s="295"/>
      <c r="M232" s="296"/>
      <c r="N232" s="270"/>
      <c r="O232" s="251"/>
      <c r="P232" s="251"/>
      <c r="Q232" s="251"/>
      <c r="R232" s="251"/>
      <c r="S232" s="251"/>
      <c r="T232" s="251"/>
      <c r="U232" s="251"/>
      <c r="V232" s="251"/>
      <c r="W232" s="251"/>
      <c r="X232" s="251"/>
      <c r="Y232" s="251"/>
      <c r="Z232" s="251"/>
    </row>
    <row r="233" spans="1:26" ht="12.75" customHeight="1" thickBot="1" x14ac:dyDescent="0.25">
      <c r="A233" s="709"/>
      <c r="B233" s="271"/>
      <c r="C233" s="271"/>
      <c r="D233" s="283"/>
      <c r="E233" s="297" t="s">
        <v>36</v>
      </c>
      <c r="F233" s="298"/>
      <c r="G233" s="719"/>
      <c r="H233" s="720"/>
      <c r="I233" s="721"/>
      <c r="J233" s="280" t="s">
        <v>41</v>
      </c>
      <c r="K233" s="295"/>
      <c r="L233" s="295"/>
      <c r="M233" s="296"/>
      <c r="N233" s="270"/>
      <c r="O233" s="251"/>
      <c r="P233" s="251"/>
      <c r="Q233" s="251"/>
      <c r="R233" s="251"/>
      <c r="S233" s="251"/>
      <c r="T233" s="251"/>
      <c r="U233" s="251"/>
      <c r="V233" s="251"/>
      <c r="W233" s="251"/>
      <c r="X233" s="251"/>
      <c r="Y233" s="251"/>
      <c r="Z233" s="251"/>
    </row>
    <row r="234" spans="1:26" ht="12.75" customHeight="1" thickTop="1" x14ac:dyDescent="0.2">
      <c r="A234" s="707">
        <f>A230+1</f>
        <v>55</v>
      </c>
      <c r="B234" s="288" t="s">
        <v>20</v>
      </c>
      <c r="C234" s="288" t="s">
        <v>21</v>
      </c>
      <c r="D234" s="288" t="s">
        <v>22</v>
      </c>
      <c r="E234" s="710" t="s">
        <v>23</v>
      </c>
      <c r="F234" s="711"/>
      <c r="G234" s="710" t="s">
        <v>14</v>
      </c>
      <c r="H234" s="712"/>
      <c r="I234" s="268"/>
      <c r="J234" s="289" t="s">
        <v>39</v>
      </c>
      <c r="K234" s="290"/>
      <c r="L234" s="290"/>
      <c r="M234" s="291"/>
      <c r="N234" s="270"/>
      <c r="O234" s="251"/>
      <c r="P234" s="251"/>
      <c r="Q234" s="251"/>
      <c r="R234" s="251"/>
      <c r="S234" s="251"/>
      <c r="T234" s="251"/>
      <c r="U234" s="251"/>
      <c r="V234" s="251"/>
      <c r="W234" s="251"/>
      <c r="X234" s="251"/>
      <c r="Y234" s="251"/>
      <c r="Z234" s="251"/>
    </row>
    <row r="235" spans="1:26" ht="12.75" customHeight="1" x14ac:dyDescent="0.2">
      <c r="A235" s="708"/>
      <c r="B235" s="271"/>
      <c r="C235" s="271"/>
      <c r="D235" s="272"/>
      <c r="E235" s="271"/>
      <c r="F235" s="271"/>
      <c r="G235" s="713"/>
      <c r="H235" s="714"/>
      <c r="I235" s="715"/>
      <c r="J235" s="292" t="s">
        <v>39</v>
      </c>
      <c r="K235" s="292"/>
      <c r="L235" s="292"/>
      <c r="M235" s="293"/>
      <c r="N235" s="270"/>
      <c r="O235" s="251"/>
      <c r="P235" s="251"/>
      <c r="Q235" s="251"/>
      <c r="R235" s="251"/>
      <c r="S235" s="251"/>
      <c r="T235" s="251"/>
      <c r="U235" s="251"/>
      <c r="V235" s="251">
        <f>G235</f>
        <v>0</v>
      </c>
      <c r="W235" s="251"/>
      <c r="X235" s="251"/>
      <c r="Y235" s="251"/>
      <c r="Z235" s="251"/>
    </row>
    <row r="236" spans="1:26" ht="12.75" customHeight="1" x14ac:dyDescent="0.2">
      <c r="A236" s="708"/>
      <c r="B236" s="279" t="s">
        <v>29</v>
      </c>
      <c r="C236" s="279" t="s">
        <v>30</v>
      </c>
      <c r="D236" s="279" t="s">
        <v>31</v>
      </c>
      <c r="E236" s="716" t="s">
        <v>32</v>
      </c>
      <c r="F236" s="717"/>
      <c r="G236" s="718"/>
      <c r="H236" s="714"/>
      <c r="I236" s="715"/>
      <c r="J236" s="280" t="s">
        <v>40</v>
      </c>
      <c r="K236" s="295"/>
      <c r="L236" s="295"/>
      <c r="M236" s="296"/>
      <c r="N236" s="270"/>
      <c r="O236" s="251"/>
      <c r="P236" s="251"/>
      <c r="Q236" s="251"/>
      <c r="R236" s="251"/>
      <c r="S236" s="251"/>
      <c r="T236" s="251"/>
      <c r="U236" s="251"/>
      <c r="V236" s="251"/>
      <c r="W236" s="251"/>
      <c r="X236" s="251"/>
      <c r="Y236" s="251"/>
      <c r="Z236" s="251"/>
    </row>
    <row r="237" spans="1:26" ht="12.75" customHeight="1" thickBot="1" x14ac:dyDescent="0.25">
      <c r="A237" s="709"/>
      <c r="B237" s="271"/>
      <c r="C237" s="271"/>
      <c r="D237" s="283"/>
      <c r="E237" s="297" t="s">
        <v>36</v>
      </c>
      <c r="F237" s="298"/>
      <c r="G237" s="719"/>
      <c r="H237" s="720"/>
      <c r="I237" s="721"/>
      <c r="J237" s="280" t="s">
        <v>41</v>
      </c>
      <c r="K237" s="295"/>
      <c r="L237" s="295"/>
      <c r="M237" s="296"/>
      <c r="N237" s="270"/>
      <c r="O237" s="251"/>
      <c r="P237" s="251"/>
      <c r="Q237" s="251"/>
      <c r="R237" s="251"/>
      <c r="S237" s="251"/>
      <c r="T237" s="251"/>
      <c r="U237" s="251"/>
      <c r="V237" s="251"/>
      <c r="W237" s="251"/>
      <c r="X237" s="251"/>
      <c r="Y237" s="251"/>
      <c r="Z237" s="251"/>
    </row>
    <row r="238" spans="1:26" ht="12.75" customHeight="1" thickTop="1" x14ac:dyDescent="0.2">
      <c r="A238" s="707">
        <f>A234+1</f>
        <v>56</v>
      </c>
      <c r="B238" s="288" t="s">
        <v>20</v>
      </c>
      <c r="C238" s="288" t="s">
        <v>21</v>
      </c>
      <c r="D238" s="288" t="s">
        <v>22</v>
      </c>
      <c r="E238" s="710" t="s">
        <v>23</v>
      </c>
      <c r="F238" s="711"/>
      <c r="G238" s="710" t="s">
        <v>14</v>
      </c>
      <c r="H238" s="712"/>
      <c r="I238" s="268"/>
      <c r="J238" s="289" t="s">
        <v>39</v>
      </c>
      <c r="K238" s="290"/>
      <c r="L238" s="290"/>
      <c r="M238" s="291"/>
      <c r="N238" s="270"/>
      <c r="O238" s="251"/>
      <c r="P238" s="251"/>
      <c r="Q238" s="251"/>
      <c r="R238" s="251"/>
      <c r="S238" s="251"/>
      <c r="T238" s="251"/>
      <c r="U238" s="251"/>
      <c r="V238" s="251"/>
      <c r="W238" s="251"/>
      <c r="X238" s="251"/>
      <c r="Y238" s="251"/>
      <c r="Z238" s="251"/>
    </row>
    <row r="239" spans="1:26" ht="12.75" customHeight="1" x14ac:dyDescent="0.2">
      <c r="A239" s="708"/>
      <c r="B239" s="271"/>
      <c r="C239" s="271"/>
      <c r="D239" s="272"/>
      <c r="E239" s="271"/>
      <c r="F239" s="271"/>
      <c r="G239" s="713"/>
      <c r="H239" s="714"/>
      <c r="I239" s="715"/>
      <c r="J239" s="292" t="s">
        <v>39</v>
      </c>
      <c r="K239" s="292"/>
      <c r="L239" s="292"/>
      <c r="M239" s="293"/>
      <c r="N239" s="270"/>
      <c r="O239" s="251"/>
      <c r="P239" s="251"/>
      <c r="Q239" s="251"/>
      <c r="R239" s="251"/>
      <c r="S239" s="251"/>
      <c r="T239" s="251"/>
      <c r="U239" s="251"/>
      <c r="V239" s="251">
        <f>G239</f>
        <v>0</v>
      </c>
      <c r="W239" s="251"/>
      <c r="X239" s="251"/>
      <c r="Y239" s="251"/>
      <c r="Z239" s="251"/>
    </row>
    <row r="240" spans="1:26" ht="12.75" customHeight="1" x14ac:dyDescent="0.2">
      <c r="A240" s="708"/>
      <c r="B240" s="279" t="s">
        <v>29</v>
      </c>
      <c r="C240" s="279" t="s">
        <v>30</v>
      </c>
      <c r="D240" s="279" t="s">
        <v>31</v>
      </c>
      <c r="E240" s="716" t="s">
        <v>32</v>
      </c>
      <c r="F240" s="717"/>
      <c r="G240" s="718"/>
      <c r="H240" s="714"/>
      <c r="I240" s="715"/>
      <c r="J240" s="280" t="s">
        <v>40</v>
      </c>
      <c r="K240" s="295"/>
      <c r="L240" s="295"/>
      <c r="M240" s="296"/>
      <c r="N240" s="270"/>
      <c r="O240" s="251"/>
      <c r="P240" s="251"/>
      <c r="Q240" s="251"/>
      <c r="R240" s="251"/>
      <c r="S240" s="251"/>
      <c r="T240" s="251"/>
      <c r="U240" s="251"/>
      <c r="V240" s="251"/>
      <c r="W240" s="251"/>
      <c r="X240" s="251"/>
      <c r="Y240" s="251"/>
      <c r="Z240" s="251"/>
    </row>
    <row r="241" spans="1:26" ht="12.75" customHeight="1" thickBot="1" x14ac:dyDescent="0.25">
      <c r="A241" s="709"/>
      <c r="B241" s="271"/>
      <c r="C241" s="271"/>
      <c r="D241" s="283"/>
      <c r="E241" s="297" t="s">
        <v>36</v>
      </c>
      <c r="F241" s="298"/>
      <c r="G241" s="719"/>
      <c r="H241" s="720"/>
      <c r="I241" s="721"/>
      <c r="J241" s="280" t="s">
        <v>41</v>
      </c>
      <c r="K241" s="295"/>
      <c r="L241" s="295"/>
      <c r="M241" s="296"/>
      <c r="N241" s="270"/>
      <c r="O241" s="251"/>
      <c r="P241" s="251"/>
      <c r="Q241" s="251"/>
      <c r="R241" s="251"/>
      <c r="S241" s="251"/>
      <c r="T241" s="251"/>
      <c r="U241" s="251"/>
      <c r="V241" s="251"/>
      <c r="W241" s="251"/>
      <c r="X241" s="251"/>
      <c r="Y241" s="251"/>
      <c r="Z241" s="251"/>
    </row>
    <row r="242" spans="1:26" ht="12.75" customHeight="1" thickTop="1" x14ac:dyDescent="0.2">
      <c r="A242" s="707">
        <f>A238+1</f>
        <v>57</v>
      </c>
      <c r="B242" s="288" t="s">
        <v>20</v>
      </c>
      <c r="C242" s="288" t="s">
        <v>21</v>
      </c>
      <c r="D242" s="288" t="s">
        <v>22</v>
      </c>
      <c r="E242" s="710" t="s">
        <v>23</v>
      </c>
      <c r="F242" s="711"/>
      <c r="G242" s="710" t="s">
        <v>14</v>
      </c>
      <c r="H242" s="712"/>
      <c r="I242" s="268"/>
      <c r="J242" s="289" t="s">
        <v>39</v>
      </c>
      <c r="K242" s="290"/>
      <c r="L242" s="290"/>
      <c r="M242" s="291"/>
      <c r="N242" s="270"/>
      <c r="O242" s="251"/>
      <c r="P242" s="251"/>
      <c r="Q242" s="251"/>
      <c r="R242" s="251"/>
      <c r="S242" s="251"/>
      <c r="T242" s="251"/>
      <c r="U242" s="251"/>
      <c r="V242" s="251"/>
      <c r="W242" s="251"/>
      <c r="X242" s="251"/>
      <c r="Y242" s="251"/>
      <c r="Z242" s="251"/>
    </row>
    <row r="243" spans="1:26" ht="12.75" customHeight="1" x14ac:dyDescent="0.2">
      <c r="A243" s="708"/>
      <c r="B243" s="271"/>
      <c r="C243" s="271"/>
      <c r="D243" s="272"/>
      <c r="E243" s="271"/>
      <c r="F243" s="271"/>
      <c r="G243" s="713"/>
      <c r="H243" s="714"/>
      <c r="I243" s="715"/>
      <c r="J243" s="292" t="s">
        <v>39</v>
      </c>
      <c r="K243" s="292"/>
      <c r="L243" s="292"/>
      <c r="M243" s="293"/>
      <c r="N243" s="270"/>
      <c r="O243" s="251"/>
      <c r="P243" s="251"/>
      <c r="Q243" s="251"/>
      <c r="R243" s="251"/>
      <c r="S243" s="251"/>
      <c r="T243" s="251"/>
      <c r="U243" s="251"/>
      <c r="V243" s="251">
        <f>G243</f>
        <v>0</v>
      </c>
      <c r="W243" s="251"/>
      <c r="X243" s="251"/>
      <c r="Y243" s="251"/>
      <c r="Z243" s="251"/>
    </row>
    <row r="244" spans="1:26" ht="12.75" customHeight="1" x14ac:dyDescent="0.2">
      <c r="A244" s="708"/>
      <c r="B244" s="279" t="s">
        <v>29</v>
      </c>
      <c r="C244" s="279" t="s">
        <v>30</v>
      </c>
      <c r="D244" s="279" t="s">
        <v>31</v>
      </c>
      <c r="E244" s="716" t="s">
        <v>32</v>
      </c>
      <c r="F244" s="717"/>
      <c r="G244" s="718"/>
      <c r="H244" s="714"/>
      <c r="I244" s="715"/>
      <c r="J244" s="280" t="s">
        <v>40</v>
      </c>
      <c r="K244" s="295"/>
      <c r="L244" s="295"/>
      <c r="M244" s="296"/>
      <c r="N244" s="270"/>
      <c r="O244" s="251"/>
      <c r="P244" s="251"/>
      <c r="Q244" s="251"/>
      <c r="R244" s="251"/>
      <c r="S244" s="251"/>
      <c r="T244" s="251"/>
      <c r="U244" s="251"/>
      <c r="V244" s="251"/>
      <c r="W244" s="251"/>
      <c r="X244" s="251"/>
      <c r="Y244" s="251"/>
      <c r="Z244" s="251"/>
    </row>
    <row r="245" spans="1:26" ht="12.75" customHeight="1" thickBot="1" x14ac:dyDescent="0.25">
      <c r="A245" s="709"/>
      <c r="B245" s="271"/>
      <c r="C245" s="271"/>
      <c r="D245" s="283"/>
      <c r="E245" s="297" t="s">
        <v>36</v>
      </c>
      <c r="F245" s="298"/>
      <c r="G245" s="719"/>
      <c r="H245" s="720"/>
      <c r="I245" s="721"/>
      <c r="J245" s="280" t="s">
        <v>41</v>
      </c>
      <c r="K245" s="295"/>
      <c r="L245" s="295"/>
      <c r="M245" s="296"/>
      <c r="N245" s="270"/>
      <c r="O245" s="251"/>
      <c r="P245" s="251"/>
      <c r="Q245" s="251"/>
      <c r="R245" s="251"/>
      <c r="S245" s="251"/>
      <c r="T245" s="251"/>
      <c r="U245" s="251"/>
      <c r="V245" s="251"/>
      <c r="W245" s="251"/>
      <c r="X245" s="251"/>
      <c r="Y245" s="251"/>
      <c r="Z245" s="251"/>
    </row>
    <row r="246" spans="1:26" ht="12.75" customHeight="1" thickTop="1" x14ac:dyDescent="0.2">
      <c r="A246" s="707">
        <f>A242+1</f>
        <v>58</v>
      </c>
      <c r="B246" s="288" t="s">
        <v>20</v>
      </c>
      <c r="C246" s="288" t="s">
        <v>21</v>
      </c>
      <c r="D246" s="288" t="s">
        <v>22</v>
      </c>
      <c r="E246" s="710" t="s">
        <v>23</v>
      </c>
      <c r="F246" s="711"/>
      <c r="G246" s="710" t="s">
        <v>14</v>
      </c>
      <c r="H246" s="712"/>
      <c r="I246" s="268"/>
      <c r="J246" s="289" t="s">
        <v>39</v>
      </c>
      <c r="K246" s="290"/>
      <c r="L246" s="290"/>
      <c r="M246" s="291"/>
      <c r="N246" s="270"/>
      <c r="O246" s="251"/>
      <c r="P246" s="251"/>
      <c r="Q246" s="251"/>
      <c r="R246" s="251"/>
      <c r="S246" s="251"/>
      <c r="T246" s="251"/>
      <c r="U246" s="251"/>
      <c r="V246" s="251"/>
      <c r="W246" s="251"/>
      <c r="X246" s="251"/>
      <c r="Y246" s="251"/>
      <c r="Z246" s="251"/>
    </row>
    <row r="247" spans="1:26" ht="12.75" customHeight="1" x14ac:dyDescent="0.2">
      <c r="A247" s="708"/>
      <c r="B247" s="271"/>
      <c r="C247" s="271"/>
      <c r="D247" s="272"/>
      <c r="E247" s="271"/>
      <c r="F247" s="271"/>
      <c r="G247" s="713"/>
      <c r="H247" s="714"/>
      <c r="I247" s="715"/>
      <c r="J247" s="292" t="s">
        <v>39</v>
      </c>
      <c r="K247" s="292"/>
      <c r="L247" s="292"/>
      <c r="M247" s="293"/>
      <c r="N247" s="270"/>
      <c r="O247" s="251"/>
      <c r="P247" s="251"/>
      <c r="Q247" s="251"/>
      <c r="R247" s="251"/>
      <c r="S247" s="251"/>
      <c r="T247" s="251"/>
      <c r="U247" s="251"/>
      <c r="V247" s="251">
        <f>G247</f>
        <v>0</v>
      </c>
      <c r="W247" s="251"/>
      <c r="X247" s="251"/>
      <c r="Y247" s="251"/>
      <c r="Z247" s="251"/>
    </row>
    <row r="248" spans="1:26" ht="12.75" customHeight="1" x14ac:dyDescent="0.2">
      <c r="A248" s="708"/>
      <c r="B248" s="279" t="s">
        <v>29</v>
      </c>
      <c r="C248" s="279" t="s">
        <v>30</v>
      </c>
      <c r="D248" s="279" t="s">
        <v>31</v>
      </c>
      <c r="E248" s="716" t="s">
        <v>32</v>
      </c>
      <c r="F248" s="717"/>
      <c r="G248" s="718"/>
      <c r="H248" s="714"/>
      <c r="I248" s="715"/>
      <c r="J248" s="280" t="s">
        <v>40</v>
      </c>
      <c r="K248" s="295"/>
      <c r="L248" s="295"/>
      <c r="M248" s="296"/>
      <c r="N248" s="270"/>
      <c r="O248" s="251"/>
      <c r="P248" s="251"/>
      <c r="Q248" s="251"/>
      <c r="R248" s="251"/>
      <c r="S248" s="251"/>
      <c r="T248" s="251"/>
      <c r="U248" s="251"/>
      <c r="V248" s="251"/>
      <c r="W248" s="251"/>
      <c r="X248" s="251"/>
      <c r="Y248" s="251"/>
      <c r="Z248" s="251"/>
    </row>
    <row r="249" spans="1:26" ht="12.75" customHeight="1" thickBot="1" x14ac:dyDescent="0.25">
      <c r="A249" s="709"/>
      <c r="B249" s="271"/>
      <c r="C249" s="271"/>
      <c r="D249" s="283"/>
      <c r="E249" s="297" t="s">
        <v>36</v>
      </c>
      <c r="F249" s="298"/>
      <c r="G249" s="719"/>
      <c r="H249" s="720"/>
      <c r="I249" s="721"/>
      <c r="J249" s="280" t="s">
        <v>41</v>
      </c>
      <c r="K249" s="295"/>
      <c r="L249" s="295"/>
      <c r="M249" s="296"/>
      <c r="N249" s="270"/>
      <c r="O249" s="251"/>
      <c r="P249" s="251"/>
      <c r="Q249" s="251"/>
      <c r="R249" s="251"/>
      <c r="S249" s="251"/>
      <c r="T249" s="251"/>
      <c r="U249" s="251"/>
      <c r="V249" s="251"/>
      <c r="W249" s="251"/>
      <c r="X249" s="251"/>
      <c r="Y249" s="251"/>
      <c r="Z249" s="251"/>
    </row>
    <row r="250" spans="1:26" ht="12.75" customHeight="1" thickTop="1" x14ac:dyDescent="0.2">
      <c r="A250" s="707">
        <f>A246+1</f>
        <v>59</v>
      </c>
      <c r="B250" s="288" t="s">
        <v>20</v>
      </c>
      <c r="C250" s="288" t="s">
        <v>21</v>
      </c>
      <c r="D250" s="288" t="s">
        <v>22</v>
      </c>
      <c r="E250" s="710" t="s">
        <v>23</v>
      </c>
      <c r="F250" s="711"/>
      <c r="G250" s="710" t="s">
        <v>14</v>
      </c>
      <c r="H250" s="712"/>
      <c r="I250" s="268"/>
      <c r="J250" s="289" t="s">
        <v>39</v>
      </c>
      <c r="K250" s="290"/>
      <c r="L250" s="290"/>
      <c r="M250" s="291"/>
      <c r="N250" s="270"/>
      <c r="O250" s="251"/>
      <c r="P250" s="251"/>
      <c r="Q250" s="251"/>
      <c r="R250" s="251"/>
      <c r="S250" s="251"/>
      <c r="T250" s="251"/>
      <c r="U250" s="251"/>
      <c r="V250" s="251"/>
      <c r="W250" s="251"/>
      <c r="X250" s="251"/>
      <c r="Y250" s="251"/>
      <c r="Z250" s="251"/>
    </row>
    <row r="251" spans="1:26" ht="12.75" customHeight="1" x14ac:dyDescent="0.2">
      <c r="A251" s="708"/>
      <c r="B251" s="271"/>
      <c r="C251" s="271"/>
      <c r="D251" s="272"/>
      <c r="E251" s="271"/>
      <c r="F251" s="271"/>
      <c r="G251" s="713"/>
      <c r="H251" s="714"/>
      <c r="I251" s="715"/>
      <c r="J251" s="292" t="s">
        <v>39</v>
      </c>
      <c r="K251" s="292"/>
      <c r="L251" s="292"/>
      <c r="M251" s="293"/>
      <c r="N251" s="270"/>
      <c r="O251" s="251"/>
      <c r="P251" s="251"/>
      <c r="Q251" s="251"/>
      <c r="R251" s="251"/>
      <c r="S251" s="251"/>
      <c r="T251" s="251"/>
      <c r="U251" s="251"/>
      <c r="V251" s="251">
        <f>G251</f>
        <v>0</v>
      </c>
      <c r="W251" s="251"/>
      <c r="X251" s="251"/>
      <c r="Y251" s="251"/>
      <c r="Z251" s="251"/>
    </row>
    <row r="252" spans="1:26" ht="12.75" customHeight="1" x14ac:dyDescent="0.2">
      <c r="A252" s="708"/>
      <c r="B252" s="279" t="s">
        <v>29</v>
      </c>
      <c r="C252" s="279" t="s">
        <v>30</v>
      </c>
      <c r="D252" s="279" t="s">
        <v>31</v>
      </c>
      <c r="E252" s="716" t="s">
        <v>32</v>
      </c>
      <c r="F252" s="717"/>
      <c r="G252" s="718"/>
      <c r="H252" s="714"/>
      <c r="I252" s="715"/>
      <c r="J252" s="280" t="s">
        <v>40</v>
      </c>
      <c r="K252" s="295"/>
      <c r="L252" s="295"/>
      <c r="M252" s="296"/>
      <c r="N252" s="270"/>
      <c r="O252" s="251"/>
      <c r="P252" s="251"/>
      <c r="Q252" s="251"/>
      <c r="R252" s="251"/>
      <c r="S252" s="251"/>
      <c r="T252" s="251"/>
      <c r="U252" s="251"/>
      <c r="V252" s="251"/>
      <c r="W252" s="251"/>
      <c r="X252" s="251"/>
      <c r="Y252" s="251"/>
      <c r="Z252" s="251"/>
    </row>
    <row r="253" spans="1:26" ht="12.75" customHeight="1" thickBot="1" x14ac:dyDescent="0.25">
      <c r="A253" s="709"/>
      <c r="B253" s="271"/>
      <c r="C253" s="271"/>
      <c r="D253" s="283"/>
      <c r="E253" s="297" t="s">
        <v>36</v>
      </c>
      <c r="F253" s="298"/>
      <c r="G253" s="719"/>
      <c r="H253" s="720"/>
      <c r="I253" s="721"/>
      <c r="J253" s="280" t="s">
        <v>41</v>
      </c>
      <c r="K253" s="295"/>
      <c r="L253" s="295"/>
      <c r="M253" s="296"/>
      <c r="N253" s="270"/>
      <c r="O253" s="251"/>
      <c r="P253" s="251"/>
      <c r="Q253" s="251"/>
      <c r="R253" s="251"/>
      <c r="S253" s="251"/>
      <c r="T253" s="251"/>
      <c r="U253" s="251"/>
      <c r="V253" s="251"/>
      <c r="W253" s="251"/>
      <c r="X253" s="251"/>
      <c r="Y253" s="251"/>
      <c r="Z253" s="251"/>
    </row>
    <row r="254" spans="1:26" ht="12.75" customHeight="1" thickTop="1" x14ac:dyDescent="0.2">
      <c r="A254" s="707">
        <f>A250+1</f>
        <v>60</v>
      </c>
      <c r="B254" s="288" t="s">
        <v>20</v>
      </c>
      <c r="C254" s="288" t="s">
        <v>21</v>
      </c>
      <c r="D254" s="288" t="s">
        <v>22</v>
      </c>
      <c r="E254" s="710" t="s">
        <v>23</v>
      </c>
      <c r="F254" s="711"/>
      <c r="G254" s="710" t="s">
        <v>14</v>
      </c>
      <c r="H254" s="712"/>
      <c r="I254" s="268"/>
      <c r="J254" s="289" t="s">
        <v>39</v>
      </c>
      <c r="K254" s="290"/>
      <c r="L254" s="290"/>
      <c r="M254" s="291"/>
      <c r="N254" s="270"/>
      <c r="O254" s="251"/>
      <c r="P254" s="251"/>
      <c r="Q254" s="251"/>
      <c r="R254" s="251"/>
      <c r="S254" s="251"/>
      <c r="T254" s="251"/>
      <c r="U254" s="251"/>
      <c r="V254" s="251"/>
      <c r="W254" s="251"/>
      <c r="X254" s="251"/>
      <c r="Y254" s="251"/>
      <c r="Z254" s="251"/>
    </row>
    <row r="255" spans="1:26" ht="12.75" customHeight="1" x14ac:dyDescent="0.2">
      <c r="A255" s="708"/>
      <c r="B255" s="271"/>
      <c r="C255" s="271"/>
      <c r="D255" s="272"/>
      <c r="E255" s="271"/>
      <c r="F255" s="271"/>
      <c r="G255" s="713"/>
      <c r="H255" s="714"/>
      <c r="I255" s="715"/>
      <c r="J255" s="292" t="s">
        <v>39</v>
      </c>
      <c r="K255" s="292"/>
      <c r="L255" s="292"/>
      <c r="M255" s="293"/>
      <c r="N255" s="270"/>
      <c r="O255" s="251"/>
      <c r="P255" s="251"/>
      <c r="Q255" s="251"/>
      <c r="R255" s="251"/>
      <c r="S255" s="251"/>
      <c r="T255" s="251"/>
      <c r="U255" s="251"/>
      <c r="V255" s="251">
        <f>G255</f>
        <v>0</v>
      </c>
      <c r="W255" s="251"/>
      <c r="X255" s="251"/>
      <c r="Y255" s="251"/>
      <c r="Z255" s="251"/>
    </row>
    <row r="256" spans="1:26" ht="12.75" customHeight="1" x14ac:dyDescent="0.2">
      <c r="A256" s="708"/>
      <c r="B256" s="279" t="s">
        <v>29</v>
      </c>
      <c r="C256" s="279" t="s">
        <v>30</v>
      </c>
      <c r="D256" s="279" t="s">
        <v>31</v>
      </c>
      <c r="E256" s="716" t="s">
        <v>32</v>
      </c>
      <c r="F256" s="717"/>
      <c r="G256" s="718"/>
      <c r="H256" s="714"/>
      <c r="I256" s="715"/>
      <c r="J256" s="280" t="s">
        <v>40</v>
      </c>
      <c r="K256" s="295"/>
      <c r="L256" s="295"/>
      <c r="M256" s="296"/>
      <c r="N256" s="270"/>
      <c r="O256" s="251"/>
      <c r="P256" s="251"/>
      <c r="Q256" s="251"/>
      <c r="R256" s="251"/>
      <c r="S256" s="251"/>
      <c r="T256" s="251"/>
      <c r="U256" s="251"/>
      <c r="V256" s="251"/>
      <c r="W256" s="251"/>
      <c r="X256" s="251"/>
      <c r="Y256" s="251"/>
      <c r="Z256" s="251"/>
    </row>
    <row r="257" spans="1:26" ht="12.75" customHeight="1" thickBot="1" x14ac:dyDescent="0.25">
      <c r="A257" s="709"/>
      <c r="B257" s="271"/>
      <c r="C257" s="271"/>
      <c r="D257" s="283"/>
      <c r="E257" s="297" t="s">
        <v>36</v>
      </c>
      <c r="F257" s="298"/>
      <c r="G257" s="719"/>
      <c r="H257" s="720"/>
      <c r="I257" s="721"/>
      <c r="J257" s="280" t="s">
        <v>41</v>
      </c>
      <c r="K257" s="295"/>
      <c r="L257" s="295"/>
      <c r="M257" s="296"/>
      <c r="N257" s="270"/>
      <c r="O257" s="251"/>
      <c r="P257" s="251"/>
      <c r="Q257" s="251"/>
      <c r="R257" s="251"/>
      <c r="S257" s="251"/>
      <c r="T257" s="251"/>
      <c r="U257" s="251"/>
      <c r="V257" s="251"/>
      <c r="W257" s="251"/>
      <c r="X257" s="251"/>
      <c r="Y257" s="251"/>
      <c r="Z257" s="251"/>
    </row>
    <row r="258" spans="1:26" ht="12.75" customHeight="1" thickTop="1" x14ac:dyDescent="0.2">
      <c r="A258" s="707">
        <f>A254+1</f>
        <v>61</v>
      </c>
      <c r="B258" s="288" t="s">
        <v>20</v>
      </c>
      <c r="C258" s="288" t="s">
        <v>21</v>
      </c>
      <c r="D258" s="288" t="s">
        <v>22</v>
      </c>
      <c r="E258" s="710" t="s">
        <v>23</v>
      </c>
      <c r="F258" s="711"/>
      <c r="G258" s="710" t="s">
        <v>14</v>
      </c>
      <c r="H258" s="712"/>
      <c r="I258" s="268"/>
      <c r="J258" s="289" t="s">
        <v>39</v>
      </c>
      <c r="K258" s="290"/>
      <c r="L258" s="290"/>
      <c r="M258" s="291"/>
      <c r="N258" s="270"/>
      <c r="O258" s="251"/>
      <c r="P258" s="251"/>
      <c r="Q258" s="251"/>
      <c r="R258" s="251"/>
      <c r="S258" s="251"/>
      <c r="T258" s="251"/>
      <c r="U258" s="251"/>
      <c r="V258" s="251"/>
      <c r="W258" s="251"/>
      <c r="X258" s="251"/>
      <c r="Y258" s="251"/>
      <c r="Z258" s="251"/>
    </row>
    <row r="259" spans="1:26" ht="12.75" customHeight="1" x14ac:dyDescent="0.2">
      <c r="A259" s="708"/>
      <c r="B259" s="271"/>
      <c r="C259" s="271"/>
      <c r="D259" s="272"/>
      <c r="E259" s="271"/>
      <c r="F259" s="271"/>
      <c r="G259" s="713"/>
      <c r="H259" s="714"/>
      <c r="I259" s="715"/>
      <c r="J259" s="292" t="s">
        <v>39</v>
      </c>
      <c r="K259" s="292"/>
      <c r="L259" s="292"/>
      <c r="M259" s="293"/>
      <c r="N259" s="270"/>
      <c r="O259" s="251"/>
      <c r="P259" s="251"/>
      <c r="Q259" s="251"/>
      <c r="R259" s="251"/>
      <c r="S259" s="251"/>
      <c r="T259" s="251"/>
      <c r="U259" s="251"/>
      <c r="V259" s="251">
        <f>G259</f>
        <v>0</v>
      </c>
      <c r="W259" s="251"/>
      <c r="X259" s="251"/>
      <c r="Y259" s="251"/>
      <c r="Z259" s="251"/>
    </row>
    <row r="260" spans="1:26" ht="12.75" customHeight="1" x14ac:dyDescent="0.2">
      <c r="A260" s="708"/>
      <c r="B260" s="279" t="s">
        <v>29</v>
      </c>
      <c r="C260" s="279" t="s">
        <v>30</v>
      </c>
      <c r="D260" s="279" t="s">
        <v>31</v>
      </c>
      <c r="E260" s="716" t="s">
        <v>32</v>
      </c>
      <c r="F260" s="717"/>
      <c r="G260" s="718"/>
      <c r="H260" s="714"/>
      <c r="I260" s="715"/>
      <c r="J260" s="280" t="s">
        <v>40</v>
      </c>
      <c r="K260" s="295"/>
      <c r="L260" s="295"/>
      <c r="M260" s="296"/>
      <c r="N260" s="270"/>
      <c r="O260" s="251"/>
      <c r="P260" s="251"/>
      <c r="Q260" s="251"/>
      <c r="R260" s="251"/>
      <c r="S260" s="251"/>
      <c r="T260" s="251"/>
      <c r="U260" s="251"/>
      <c r="V260" s="251"/>
      <c r="W260" s="251"/>
      <c r="X260" s="251"/>
      <c r="Y260" s="251"/>
      <c r="Z260" s="251"/>
    </row>
    <row r="261" spans="1:26" ht="12.75" customHeight="1" thickBot="1" x14ac:dyDescent="0.25">
      <c r="A261" s="709"/>
      <c r="B261" s="271"/>
      <c r="C261" s="271"/>
      <c r="D261" s="283"/>
      <c r="E261" s="297" t="s">
        <v>36</v>
      </c>
      <c r="F261" s="298"/>
      <c r="G261" s="719"/>
      <c r="H261" s="720"/>
      <c r="I261" s="721"/>
      <c r="J261" s="280" t="s">
        <v>41</v>
      </c>
      <c r="K261" s="295"/>
      <c r="L261" s="295"/>
      <c r="M261" s="296"/>
      <c r="N261" s="270"/>
      <c r="O261" s="251"/>
      <c r="P261" s="251"/>
      <c r="Q261" s="251"/>
      <c r="R261" s="251"/>
      <c r="S261" s="251"/>
      <c r="T261" s="251"/>
      <c r="U261" s="251"/>
      <c r="V261" s="251"/>
      <c r="W261" s="251"/>
      <c r="X261" s="251"/>
      <c r="Y261" s="251"/>
      <c r="Z261" s="251"/>
    </row>
    <row r="262" spans="1:26" ht="12.75" customHeight="1" thickTop="1" x14ac:dyDescent="0.2">
      <c r="A262" s="707">
        <f>A258+1</f>
        <v>62</v>
      </c>
      <c r="B262" s="288" t="s">
        <v>20</v>
      </c>
      <c r="C262" s="288" t="s">
        <v>21</v>
      </c>
      <c r="D262" s="288" t="s">
        <v>22</v>
      </c>
      <c r="E262" s="710" t="s">
        <v>23</v>
      </c>
      <c r="F262" s="711"/>
      <c r="G262" s="710" t="s">
        <v>14</v>
      </c>
      <c r="H262" s="712"/>
      <c r="I262" s="268"/>
      <c r="J262" s="289" t="s">
        <v>39</v>
      </c>
      <c r="K262" s="290"/>
      <c r="L262" s="290"/>
      <c r="M262" s="291"/>
      <c r="N262" s="270"/>
      <c r="O262" s="251"/>
      <c r="P262" s="251"/>
      <c r="Q262" s="251"/>
      <c r="R262" s="251"/>
      <c r="S262" s="251"/>
      <c r="T262" s="251"/>
      <c r="U262" s="251"/>
      <c r="V262" s="251"/>
      <c r="W262" s="251"/>
      <c r="X262" s="251"/>
      <c r="Y262" s="251"/>
      <c r="Z262" s="251"/>
    </row>
    <row r="263" spans="1:26" ht="12.75" customHeight="1" x14ac:dyDescent="0.2">
      <c r="A263" s="708"/>
      <c r="B263" s="271"/>
      <c r="C263" s="271"/>
      <c r="D263" s="272"/>
      <c r="E263" s="271"/>
      <c r="F263" s="271"/>
      <c r="G263" s="713"/>
      <c r="H263" s="714"/>
      <c r="I263" s="715"/>
      <c r="J263" s="292" t="s">
        <v>39</v>
      </c>
      <c r="K263" s="292"/>
      <c r="L263" s="292"/>
      <c r="M263" s="293"/>
      <c r="N263" s="270"/>
      <c r="O263" s="251"/>
      <c r="P263" s="251"/>
      <c r="Q263" s="251"/>
      <c r="R263" s="251"/>
      <c r="S263" s="251"/>
      <c r="T263" s="251"/>
      <c r="U263" s="251"/>
      <c r="V263" s="251">
        <f>G263</f>
        <v>0</v>
      </c>
      <c r="W263" s="251"/>
      <c r="X263" s="251"/>
      <c r="Y263" s="251"/>
      <c r="Z263" s="251"/>
    </row>
    <row r="264" spans="1:26" ht="12.75" customHeight="1" x14ac:dyDescent="0.2">
      <c r="A264" s="708"/>
      <c r="B264" s="279" t="s">
        <v>29</v>
      </c>
      <c r="C264" s="279" t="s">
        <v>30</v>
      </c>
      <c r="D264" s="279" t="s">
        <v>31</v>
      </c>
      <c r="E264" s="716" t="s">
        <v>32</v>
      </c>
      <c r="F264" s="717"/>
      <c r="G264" s="718"/>
      <c r="H264" s="714"/>
      <c r="I264" s="715"/>
      <c r="J264" s="280" t="s">
        <v>40</v>
      </c>
      <c r="K264" s="295"/>
      <c r="L264" s="295"/>
      <c r="M264" s="296"/>
      <c r="N264" s="270"/>
      <c r="O264" s="251"/>
      <c r="P264" s="251"/>
      <c r="Q264" s="251"/>
      <c r="R264" s="251"/>
      <c r="S264" s="251"/>
      <c r="T264" s="251"/>
      <c r="U264" s="251"/>
      <c r="V264" s="251"/>
      <c r="W264" s="251"/>
      <c r="X264" s="251"/>
      <c r="Y264" s="251"/>
      <c r="Z264" s="251"/>
    </row>
    <row r="265" spans="1:26" ht="12.75" customHeight="1" thickBot="1" x14ac:dyDescent="0.25">
      <c r="A265" s="709"/>
      <c r="B265" s="271"/>
      <c r="C265" s="271"/>
      <c r="D265" s="283"/>
      <c r="E265" s="297" t="s">
        <v>36</v>
      </c>
      <c r="F265" s="298"/>
      <c r="G265" s="719"/>
      <c r="H265" s="720"/>
      <c r="I265" s="721"/>
      <c r="J265" s="280" t="s">
        <v>41</v>
      </c>
      <c r="K265" s="295"/>
      <c r="L265" s="295"/>
      <c r="M265" s="296"/>
      <c r="N265" s="270"/>
      <c r="O265" s="251"/>
      <c r="P265" s="251"/>
      <c r="Q265" s="251"/>
      <c r="R265" s="251"/>
      <c r="S265" s="251"/>
      <c r="T265" s="251"/>
      <c r="U265" s="251"/>
      <c r="V265" s="251"/>
      <c r="W265" s="251"/>
      <c r="X265" s="251"/>
      <c r="Y265" s="251"/>
      <c r="Z265" s="251"/>
    </row>
    <row r="266" spans="1:26" ht="12.75" customHeight="1" thickTop="1" x14ac:dyDescent="0.2">
      <c r="A266" s="707">
        <f>A262+1</f>
        <v>63</v>
      </c>
      <c r="B266" s="288" t="s">
        <v>20</v>
      </c>
      <c r="C266" s="288" t="s">
        <v>21</v>
      </c>
      <c r="D266" s="288" t="s">
        <v>22</v>
      </c>
      <c r="E266" s="710" t="s">
        <v>23</v>
      </c>
      <c r="F266" s="711"/>
      <c r="G266" s="710" t="s">
        <v>14</v>
      </c>
      <c r="H266" s="712"/>
      <c r="I266" s="268"/>
      <c r="J266" s="289" t="s">
        <v>39</v>
      </c>
      <c r="K266" s="290"/>
      <c r="L266" s="290"/>
      <c r="M266" s="291"/>
      <c r="N266" s="270"/>
      <c r="O266" s="251"/>
      <c r="P266" s="251"/>
      <c r="Q266" s="251"/>
      <c r="R266" s="251"/>
      <c r="S266" s="251"/>
      <c r="T266" s="251"/>
      <c r="U266" s="251"/>
      <c r="V266" s="251"/>
      <c r="W266" s="251"/>
      <c r="X266" s="251"/>
      <c r="Y266" s="251"/>
      <c r="Z266" s="251"/>
    </row>
    <row r="267" spans="1:26" ht="12.75" customHeight="1" x14ac:dyDescent="0.2">
      <c r="A267" s="708"/>
      <c r="B267" s="271"/>
      <c r="C267" s="271"/>
      <c r="D267" s="272"/>
      <c r="E267" s="271"/>
      <c r="F267" s="271"/>
      <c r="G267" s="713"/>
      <c r="H267" s="714"/>
      <c r="I267" s="715"/>
      <c r="J267" s="292" t="s">
        <v>39</v>
      </c>
      <c r="K267" s="292"/>
      <c r="L267" s="292"/>
      <c r="M267" s="293"/>
      <c r="N267" s="270"/>
      <c r="O267" s="251"/>
      <c r="P267" s="251"/>
      <c r="Q267" s="251"/>
      <c r="R267" s="251"/>
      <c r="S267" s="251"/>
      <c r="T267" s="251"/>
      <c r="U267" s="251"/>
      <c r="V267" s="251">
        <f>G267</f>
        <v>0</v>
      </c>
      <c r="W267" s="251"/>
      <c r="X267" s="251"/>
      <c r="Y267" s="251"/>
      <c r="Z267" s="251"/>
    </row>
    <row r="268" spans="1:26" ht="12.75" customHeight="1" x14ac:dyDescent="0.2">
      <c r="A268" s="708"/>
      <c r="B268" s="279" t="s">
        <v>29</v>
      </c>
      <c r="C268" s="279" t="s">
        <v>30</v>
      </c>
      <c r="D268" s="279" t="s">
        <v>31</v>
      </c>
      <c r="E268" s="716" t="s">
        <v>32</v>
      </c>
      <c r="F268" s="717"/>
      <c r="G268" s="718"/>
      <c r="H268" s="714"/>
      <c r="I268" s="715"/>
      <c r="J268" s="280" t="s">
        <v>40</v>
      </c>
      <c r="K268" s="295"/>
      <c r="L268" s="295"/>
      <c r="M268" s="296"/>
      <c r="N268" s="270"/>
      <c r="O268" s="251"/>
      <c r="P268" s="251"/>
      <c r="Q268" s="251"/>
      <c r="R268" s="251"/>
      <c r="S268" s="251"/>
      <c r="T268" s="251"/>
      <c r="U268" s="251"/>
      <c r="V268" s="251"/>
      <c r="W268" s="251"/>
      <c r="X268" s="251"/>
      <c r="Y268" s="251"/>
      <c r="Z268" s="251"/>
    </row>
    <row r="269" spans="1:26" ht="12.75" customHeight="1" thickBot="1" x14ac:dyDescent="0.25">
      <c r="A269" s="709"/>
      <c r="B269" s="271"/>
      <c r="C269" s="271"/>
      <c r="D269" s="283"/>
      <c r="E269" s="297" t="s">
        <v>36</v>
      </c>
      <c r="F269" s="298"/>
      <c r="G269" s="719"/>
      <c r="H269" s="720"/>
      <c r="I269" s="721"/>
      <c r="J269" s="280" t="s">
        <v>41</v>
      </c>
      <c r="K269" s="295"/>
      <c r="L269" s="295"/>
      <c r="M269" s="296"/>
      <c r="N269" s="270"/>
      <c r="O269" s="251"/>
      <c r="P269" s="251"/>
      <c r="Q269" s="251"/>
      <c r="R269" s="251"/>
      <c r="S269" s="251"/>
      <c r="T269" s="251"/>
      <c r="U269" s="251"/>
      <c r="V269" s="251"/>
      <c r="W269" s="251"/>
      <c r="X269" s="251"/>
      <c r="Y269" s="251"/>
      <c r="Z269" s="251"/>
    </row>
    <row r="270" spans="1:26" ht="12.75" customHeight="1" thickTop="1" x14ac:dyDescent="0.2">
      <c r="A270" s="707">
        <f>A266+1</f>
        <v>64</v>
      </c>
      <c r="B270" s="288" t="s">
        <v>20</v>
      </c>
      <c r="C270" s="288" t="s">
        <v>21</v>
      </c>
      <c r="D270" s="288" t="s">
        <v>22</v>
      </c>
      <c r="E270" s="710" t="s">
        <v>23</v>
      </c>
      <c r="F270" s="711"/>
      <c r="G270" s="710" t="s">
        <v>14</v>
      </c>
      <c r="H270" s="712"/>
      <c r="I270" s="268"/>
      <c r="J270" s="289" t="s">
        <v>39</v>
      </c>
      <c r="K270" s="290"/>
      <c r="L270" s="290"/>
      <c r="M270" s="291"/>
      <c r="N270" s="270"/>
      <c r="O270" s="251"/>
      <c r="P270" s="251"/>
      <c r="Q270" s="251"/>
      <c r="R270" s="251"/>
      <c r="S270" s="251"/>
      <c r="T270" s="251"/>
      <c r="U270" s="251"/>
      <c r="V270" s="251"/>
      <c r="W270" s="251"/>
      <c r="X270" s="251"/>
      <c r="Y270" s="251"/>
      <c r="Z270" s="251"/>
    </row>
    <row r="271" spans="1:26" ht="12.75" customHeight="1" x14ac:dyDescent="0.2">
      <c r="A271" s="708"/>
      <c r="B271" s="271"/>
      <c r="C271" s="271"/>
      <c r="D271" s="272"/>
      <c r="E271" s="271"/>
      <c r="F271" s="271"/>
      <c r="G271" s="713"/>
      <c r="H271" s="714"/>
      <c r="I271" s="715"/>
      <c r="J271" s="292" t="s">
        <v>39</v>
      </c>
      <c r="K271" s="292"/>
      <c r="L271" s="292"/>
      <c r="M271" s="293"/>
      <c r="N271" s="270"/>
      <c r="O271" s="251"/>
      <c r="P271" s="251"/>
      <c r="Q271" s="251"/>
      <c r="R271" s="251"/>
      <c r="S271" s="251"/>
      <c r="T271" s="251"/>
      <c r="U271" s="251"/>
      <c r="V271" s="251">
        <f>G271</f>
        <v>0</v>
      </c>
      <c r="W271" s="251"/>
      <c r="X271" s="251"/>
      <c r="Y271" s="251"/>
      <c r="Z271" s="251"/>
    </row>
    <row r="272" spans="1:26" ht="12.75" customHeight="1" x14ac:dyDescent="0.2">
      <c r="A272" s="708"/>
      <c r="B272" s="279" t="s">
        <v>29</v>
      </c>
      <c r="C272" s="279" t="s">
        <v>30</v>
      </c>
      <c r="D272" s="279" t="s">
        <v>31</v>
      </c>
      <c r="E272" s="716" t="s">
        <v>32</v>
      </c>
      <c r="F272" s="717"/>
      <c r="G272" s="718"/>
      <c r="H272" s="714"/>
      <c r="I272" s="715"/>
      <c r="J272" s="280" t="s">
        <v>40</v>
      </c>
      <c r="K272" s="295"/>
      <c r="L272" s="295"/>
      <c r="M272" s="296"/>
      <c r="N272" s="270"/>
      <c r="O272" s="251"/>
      <c r="P272" s="251"/>
      <c r="Q272" s="251"/>
      <c r="R272" s="251"/>
      <c r="S272" s="251"/>
      <c r="T272" s="251"/>
      <c r="U272" s="251"/>
      <c r="V272" s="251"/>
      <c r="W272" s="251"/>
      <c r="X272" s="251"/>
      <c r="Y272" s="251"/>
      <c r="Z272" s="251"/>
    </row>
    <row r="273" spans="1:26" ht="12.75" customHeight="1" thickBot="1" x14ac:dyDescent="0.25">
      <c r="A273" s="709"/>
      <c r="B273" s="271"/>
      <c r="C273" s="271"/>
      <c r="D273" s="283"/>
      <c r="E273" s="297" t="s">
        <v>36</v>
      </c>
      <c r="F273" s="298"/>
      <c r="G273" s="719"/>
      <c r="H273" s="720"/>
      <c r="I273" s="721"/>
      <c r="J273" s="280" t="s">
        <v>41</v>
      </c>
      <c r="K273" s="295"/>
      <c r="L273" s="295"/>
      <c r="M273" s="296"/>
      <c r="N273" s="270"/>
      <c r="O273" s="251"/>
      <c r="P273" s="251"/>
      <c r="Q273" s="251"/>
      <c r="R273" s="251"/>
      <c r="S273" s="251"/>
      <c r="T273" s="251"/>
      <c r="U273" s="251"/>
      <c r="V273" s="251"/>
      <c r="W273" s="251"/>
      <c r="X273" s="251"/>
      <c r="Y273" s="251"/>
      <c r="Z273" s="251"/>
    </row>
    <row r="274" spans="1:26" ht="12.75" customHeight="1" thickTop="1" x14ac:dyDescent="0.2">
      <c r="A274" s="707">
        <f>A270+1</f>
        <v>65</v>
      </c>
      <c r="B274" s="288" t="s">
        <v>20</v>
      </c>
      <c r="C274" s="288" t="s">
        <v>21</v>
      </c>
      <c r="D274" s="288" t="s">
        <v>22</v>
      </c>
      <c r="E274" s="710" t="s">
        <v>23</v>
      </c>
      <c r="F274" s="711"/>
      <c r="G274" s="710" t="s">
        <v>14</v>
      </c>
      <c r="H274" s="712"/>
      <c r="I274" s="268"/>
      <c r="J274" s="289" t="s">
        <v>39</v>
      </c>
      <c r="K274" s="290"/>
      <c r="L274" s="290"/>
      <c r="M274" s="291"/>
      <c r="N274" s="270"/>
      <c r="O274" s="251"/>
      <c r="P274" s="251"/>
      <c r="Q274" s="251"/>
      <c r="R274" s="251"/>
      <c r="S274" s="251"/>
      <c r="T274" s="251"/>
      <c r="U274" s="251"/>
      <c r="V274" s="251"/>
      <c r="W274" s="251"/>
      <c r="X274" s="251"/>
      <c r="Y274" s="251"/>
      <c r="Z274" s="251"/>
    </row>
    <row r="275" spans="1:26" ht="12.75" customHeight="1" x14ac:dyDescent="0.2">
      <c r="A275" s="708"/>
      <c r="B275" s="271"/>
      <c r="C275" s="271"/>
      <c r="D275" s="272"/>
      <c r="E275" s="271"/>
      <c r="F275" s="271"/>
      <c r="G275" s="713"/>
      <c r="H275" s="714"/>
      <c r="I275" s="715"/>
      <c r="J275" s="292" t="s">
        <v>39</v>
      </c>
      <c r="K275" s="292"/>
      <c r="L275" s="292"/>
      <c r="M275" s="293"/>
      <c r="N275" s="270"/>
      <c r="O275" s="251"/>
      <c r="P275" s="251"/>
      <c r="Q275" s="251"/>
      <c r="R275" s="251"/>
      <c r="S275" s="251"/>
      <c r="T275" s="251"/>
      <c r="U275" s="251"/>
      <c r="V275" s="251">
        <f>G275</f>
        <v>0</v>
      </c>
      <c r="W275" s="251"/>
      <c r="X275" s="251"/>
      <c r="Y275" s="251"/>
      <c r="Z275" s="251"/>
    </row>
    <row r="276" spans="1:26" ht="12.75" customHeight="1" x14ac:dyDescent="0.2">
      <c r="A276" s="708"/>
      <c r="B276" s="279" t="s">
        <v>29</v>
      </c>
      <c r="C276" s="279" t="s">
        <v>30</v>
      </c>
      <c r="D276" s="279" t="s">
        <v>31</v>
      </c>
      <c r="E276" s="716" t="s">
        <v>32</v>
      </c>
      <c r="F276" s="717"/>
      <c r="G276" s="718"/>
      <c r="H276" s="714"/>
      <c r="I276" s="715"/>
      <c r="J276" s="280" t="s">
        <v>40</v>
      </c>
      <c r="K276" s="295"/>
      <c r="L276" s="295"/>
      <c r="M276" s="296"/>
      <c r="N276" s="270"/>
      <c r="O276" s="251"/>
      <c r="P276" s="251"/>
      <c r="Q276" s="251"/>
      <c r="R276" s="251"/>
      <c r="S276" s="251"/>
      <c r="T276" s="251"/>
      <c r="U276" s="251"/>
      <c r="V276" s="251"/>
      <c r="W276" s="251"/>
      <c r="X276" s="251"/>
      <c r="Y276" s="251"/>
      <c r="Z276" s="251"/>
    </row>
    <row r="277" spans="1:26" ht="12.75" customHeight="1" thickBot="1" x14ac:dyDescent="0.25">
      <c r="A277" s="709"/>
      <c r="B277" s="271"/>
      <c r="C277" s="271"/>
      <c r="D277" s="283"/>
      <c r="E277" s="297" t="s">
        <v>36</v>
      </c>
      <c r="F277" s="298"/>
      <c r="G277" s="719"/>
      <c r="H277" s="720"/>
      <c r="I277" s="721"/>
      <c r="J277" s="280" t="s">
        <v>41</v>
      </c>
      <c r="K277" s="295"/>
      <c r="L277" s="295"/>
      <c r="M277" s="296"/>
      <c r="N277" s="270"/>
      <c r="O277" s="251"/>
      <c r="P277" s="251"/>
      <c r="Q277" s="251"/>
      <c r="R277" s="251"/>
      <c r="S277" s="251"/>
      <c r="T277" s="251"/>
      <c r="U277" s="251"/>
      <c r="V277" s="251"/>
      <c r="W277" s="251"/>
      <c r="X277" s="251"/>
      <c r="Y277" s="251"/>
      <c r="Z277" s="251"/>
    </row>
    <row r="278" spans="1:26" ht="12.75" customHeight="1" thickTop="1" x14ac:dyDescent="0.2">
      <c r="A278" s="707">
        <f>A274+1</f>
        <v>66</v>
      </c>
      <c r="B278" s="288" t="s">
        <v>20</v>
      </c>
      <c r="C278" s="288" t="s">
        <v>21</v>
      </c>
      <c r="D278" s="288" t="s">
        <v>22</v>
      </c>
      <c r="E278" s="710" t="s">
        <v>23</v>
      </c>
      <c r="F278" s="711"/>
      <c r="G278" s="710" t="s">
        <v>14</v>
      </c>
      <c r="H278" s="712"/>
      <c r="I278" s="268"/>
      <c r="J278" s="289" t="s">
        <v>39</v>
      </c>
      <c r="K278" s="290"/>
      <c r="L278" s="290"/>
      <c r="M278" s="291"/>
      <c r="N278" s="270"/>
      <c r="O278" s="251"/>
      <c r="P278" s="251"/>
      <c r="Q278" s="251"/>
      <c r="R278" s="251"/>
      <c r="S278" s="251"/>
      <c r="T278" s="251"/>
      <c r="U278" s="251"/>
      <c r="V278" s="251"/>
      <c r="W278" s="251"/>
      <c r="X278" s="251"/>
      <c r="Y278" s="251"/>
      <c r="Z278" s="251"/>
    </row>
    <row r="279" spans="1:26" ht="12.75" customHeight="1" x14ac:dyDescent="0.2">
      <c r="A279" s="708"/>
      <c r="B279" s="271"/>
      <c r="C279" s="271"/>
      <c r="D279" s="272"/>
      <c r="E279" s="271"/>
      <c r="F279" s="271"/>
      <c r="G279" s="713"/>
      <c r="H279" s="714"/>
      <c r="I279" s="715"/>
      <c r="J279" s="292" t="s">
        <v>39</v>
      </c>
      <c r="K279" s="292"/>
      <c r="L279" s="292"/>
      <c r="M279" s="293"/>
      <c r="N279" s="270"/>
      <c r="O279" s="251"/>
      <c r="P279" s="251"/>
      <c r="Q279" s="251"/>
      <c r="R279" s="251"/>
      <c r="S279" s="251"/>
      <c r="T279" s="251"/>
      <c r="U279" s="251"/>
      <c r="V279" s="251">
        <f>G279</f>
        <v>0</v>
      </c>
      <c r="W279" s="251"/>
      <c r="X279" s="251"/>
      <c r="Y279" s="251"/>
      <c r="Z279" s="251"/>
    </row>
    <row r="280" spans="1:26" ht="12.75" customHeight="1" x14ac:dyDescent="0.2">
      <c r="A280" s="708"/>
      <c r="B280" s="279" t="s">
        <v>29</v>
      </c>
      <c r="C280" s="279" t="s">
        <v>30</v>
      </c>
      <c r="D280" s="279" t="s">
        <v>31</v>
      </c>
      <c r="E280" s="716" t="s">
        <v>32</v>
      </c>
      <c r="F280" s="717"/>
      <c r="G280" s="718"/>
      <c r="H280" s="714"/>
      <c r="I280" s="715"/>
      <c r="J280" s="280" t="s">
        <v>40</v>
      </c>
      <c r="K280" s="295"/>
      <c r="L280" s="295"/>
      <c r="M280" s="296"/>
      <c r="N280" s="270"/>
      <c r="O280" s="251"/>
      <c r="P280" s="251"/>
      <c r="Q280" s="251"/>
      <c r="R280" s="251"/>
      <c r="S280" s="251"/>
      <c r="T280" s="251"/>
      <c r="U280" s="251"/>
      <c r="V280" s="251"/>
      <c r="W280" s="251"/>
      <c r="X280" s="251"/>
      <c r="Y280" s="251"/>
      <c r="Z280" s="251"/>
    </row>
    <row r="281" spans="1:26" ht="12.75" customHeight="1" thickBot="1" x14ac:dyDescent="0.25">
      <c r="A281" s="709"/>
      <c r="B281" s="271"/>
      <c r="C281" s="271"/>
      <c r="D281" s="283"/>
      <c r="E281" s="297" t="s">
        <v>36</v>
      </c>
      <c r="F281" s="298"/>
      <c r="G281" s="719"/>
      <c r="H281" s="720"/>
      <c r="I281" s="721"/>
      <c r="J281" s="280" t="s">
        <v>41</v>
      </c>
      <c r="K281" s="295"/>
      <c r="L281" s="295"/>
      <c r="M281" s="296"/>
      <c r="N281" s="270"/>
      <c r="O281" s="251"/>
      <c r="P281" s="251"/>
      <c r="Q281" s="251"/>
      <c r="R281" s="251"/>
      <c r="S281" s="251"/>
      <c r="T281" s="251"/>
      <c r="U281" s="251"/>
      <c r="V281" s="251"/>
      <c r="W281" s="251"/>
      <c r="X281" s="251"/>
      <c r="Y281" s="251"/>
      <c r="Z281" s="251"/>
    </row>
    <row r="282" spans="1:26" ht="12.75" customHeight="1" thickTop="1" x14ac:dyDescent="0.2">
      <c r="A282" s="707">
        <f>A278+1</f>
        <v>67</v>
      </c>
      <c r="B282" s="288" t="s">
        <v>20</v>
      </c>
      <c r="C282" s="288" t="s">
        <v>21</v>
      </c>
      <c r="D282" s="288" t="s">
        <v>22</v>
      </c>
      <c r="E282" s="710" t="s">
        <v>23</v>
      </c>
      <c r="F282" s="711"/>
      <c r="G282" s="710" t="s">
        <v>14</v>
      </c>
      <c r="H282" s="712"/>
      <c r="I282" s="268"/>
      <c r="J282" s="289" t="s">
        <v>39</v>
      </c>
      <c r="K282" s="290"/>
      <c r="L282" s="290"/>
      <c r="M282" s="291"/>
      <c r="N282" s="270"/>
      <c r="O282" s="251"/>
      <c r="P282" s="251"/>
      <c r="Q282" s="251"/>
      <c r="R282" s="251"/>
      <c r="S282" s="251"/>
      <c r="T282" s="251"/>
      <c r="U282" s="251"/>
      <c r="V282" s="251"/>
      <c r="W282" s="251"/>
      <c r="X282" s="251"/>
      <c r="Y282" s="251"/>
      <c r="Z282" s="251"/>
    </row>
    <row r="283" spans="1:26" ht="12.75" customHeight="1" x14ac:dyDescent="0.2">
      <c r="A283" s="708"/>
      <c r="B283" s="271"/>
      <c r="C283" s="271"/>
      <c r="D283" s="272"/>
      <c r="E283" s="271"/>
      <c r="F283" s="271"/>
      <c r="G283" s="713"/>
      <c r="H283" s="714"/>
      <c r="I283" s="715"/>
      <c r="J283" s="292" t="s">
        <v>39</v>
      </c>
      <c r="K283" s="292"/>
      <c r="L283" s="292"/>
      <c r="M283" s="293"/>
      <c r="N283" s="270"/>
      <c r="O283" s="251"/>
      <c r="P283" s="251"/>
      <c r="Q283" s="251"/>
      <c r="R283" s="251"/>
      <c r="S283" s="251"/>
      <c r="T283" s="251"/>
      <c r="U283" s="251"/>
      <c r="V283" s="251">
        <f>G283</f>
        <v>0</v>
      </c>
      <c r="W283" s="251"/>
      <c r="X283" s="251"/>
      <c r="Y283" s="251"/>
      <c r="Z283" s="251"/>
    </row>
    <row r="284" spans="1:26" ht="12.75" customHeight="1" x14ac:dyDescent="0.2">
      <c r="A284" s="708"/>
      <c r="B284" s="279" t="s">
        <v>29</v>
      </c>
      <c r="C284" s="279" t="s">
        <v>30</v>
      </c>
      <c r="D284" s="279" t="s">
        <v>31</v>
      </c>
      <c r="E284" s="716" t="s">
        <v>32</v>
      </c>
      <c r="F284" s="717"/>
      <c r="G284" s="718"/>
      <c r="H284" s="714"/>
      <c r="I284" s="715"/>
      <c r="J284" s="280" t="s">
        <v>40</v>
      </c>
      <c r="K284" s="295"/>
      <c r="L284" s="295"/>
      <c r="M284" s="296"/>
      <c r="N284" s="270"/>
      <c r="O284" s="251"/>
      <c r="P284" s="251"/>
      <c r="Q284" s="251"/>
      <c r="R284" s="251"/>
      <c r="S284" s="251"/>
      <c r="T284" s="251"/>
      <c r="U284" s="251"/>
      <c r="V284" s="251"/>
      <c r="W284" s="251"/>
      <c r="X284" s="251"/>
      <c r="Y284" s="251"/>
      <c r="Z284" s="251"/>
    </row>
    <row r="285" spans="1:26" ht="12.75" customHeight="1" thickBot="1" x14ac:dyDescent="0.25">
      <c r="A285" s="709"/>
      <c r="B285" s="271"/>
      <c r="C285" s="271"/>
      <c r="D285" s="283"/>
      <c r="E285" s="297" t="s">
        <v>36</v>
      </c>
      <c r="F285" s="298"/>
      <c r="G285" s="719"/>
      <c r="H285" s="720"/>
      <c r="I285" s="721"/>
      <c r="J285" s="280" t="s">
        <v>41</v>
      </c>
      <c r="K285" s="295"/>
      <c r="L285" s="295"/>
      <c r="M285" s="296"/>
      <c r="N285" s="270"/>
      <c r="O285" s="251"/>
      <c r="P285" s="251"/>
      <c r="Q285" s="251"/>
      <c r="R285" s="251"/>
      <c r="S285" s="251"/>
      <c r="T285" s="251"/>
      <c r="U285" s="251"/>
      <c r="V285" s="251"/>
      <c r="W285" s="251"/>
      <c r="X285" s="251"/>
      <c r="Y285" s="251"/>
      <c r="Z285" s="251"/>
    </row>
    <row r="286" spans="1:26" ht="12.75" customHeight="1" thickTop="1" x14ac:dyDescent="0.2">
      <c r="A286" s="707">
        <f>A282+1</f>
        <v>68</v>
      </c>
      <c r="B286" s="288" t="s">
        <v>20</v>
      </c>
      <c r="C286" s="288" t="s">
        <v>21</v>
      </c>
      <c r="D286" s="288" t="s">
        <v>22</v>
      </c>
      <c r="E286" s="710" t="s">
        <v>23</v>
      </c>
      <c r="F286" s="711"/>
      <c r="G286" s="710" t="s">
        <v>14</v>
      </c>
      <c r="H286" s="712"/>
      <c r="I286" s="268"/>
      <c r="J286" s="289" t="s">
        <v>39</v>
      </c>
      <c r="K286" s="290"/>
      <c r="L286" s="290"/>
      <c r="M286" s="291"/>
      <c r="N286" s="270"/>
      <c r="O286" s="251"/>
      <c r="P286" s="251"/>
      <c r="Q286" s="251"/>
      <c r="R286" s="251"/>
      <c r="S286" s="251"/>
      <c r="T286" s="251"/>
      <c r="U286" s="251"/>
      <c r="V286" s="251"/>
      <c r="W286" s="251"/>
      <c r="X286" s="251"/>
      <c r="Y286" s="251"/>
      <c r="Z286" s="251"/>
    </row>
    <row r="287" spans="1:26" ht="12.75" customHeight="1" x14ac:dyDescent="0.2">
      <c r="A287" s="708"/>
      <c r="B287" s="271"/>
      <c r="C287" s="271"/>
      <c r="D287" s="272"/>
      <c r="E287" s="271"/>
      <c r="F287" s="271"/>
      <c r="G287" s="713"/>
      <c r="H287" s="714"/>
      <c r="I287" s="715"/>
      <c r="J287" s="292" t="s">
        <v>39</v>
      </c>
      <c r="K287" s="292"/>
      <c r="L287" s="292"/>
      <c r="M287" s="293"/>
      <c r="N287" s="270"/>
      <c r="O287" s="251"/>
      <c r="P287" s="251"/>
      <c r="Q287" s="251"/>
      <c r="R287" s="251"/>
      <c r="S287" s="251"/>
      <c r="T287" s="251"/>
      <c r="U287" s="251"/>
      <c r="V287" s="251">
        <f>G287</f>
        <v>0</v>
      </c>
      <c r="W287" s="251"/>
      <c r="X287" s="251"/>
      <c r="Y287" s="251"/>
      <c r="Z287" s="251"/>
    </row>
    <row r="288" spans="1:26" ht="12.75" customHeight="1" x14ac:dyDescent="0.2">
      <c r="A288" s="708"/>
      <c r="B288" s="279" t="s">
        <v>29</v>
      </c>
      <c r="C288" s="279" t="s">
        <v>30</v>
      </c>
      <c r="D288" s="279" t="s">
        <v>31</v>
      </c>
      <c r="E288" s="716" t="s">
        <v>32</v>
      </c>
      <c r="F288" s="717"/>
      <c r="G288" s="718"/>
      <c r="H288" s="714"/>
      <c r="I288" s="715"/>
      <c r="J288" s="280" t="s">
        <v>40</v>
      </c>
      <c r="K288" s="295"/>
      <c r="L288" s="295"/>
      <c r="M288" s="296"/>
      <c r="N288" s="270"/>
      <c r="O288" s="251"/>
      <c r="P288" s="251"/>
      <c r="Q288" s="251"/>
      <c r="R288" s="251"/>
      <c r="S288" s="251"/>
      <c r="T288" s="251"/>
      <c r="U288" s="251"/>
      <c r="V288" s="251"/>
      <c r="W288" s="251"/>
      <c r="X288" s="251"/>
      <c r="Y288" s="251"/>
      <c r="Z288" s="251"/>
    </row>
    <row r="289" spans="1:26" ht="12.75" customHeight="1" thickBot="1" x14ac:dyDescent="0.25">
      <c r="A289" s="709"/>
      <c r="B289" s="271"/>
      <c r="C289" s="271"/>
      <c r="D289" s="283"/>
      <c r="E289" s="297" t="s">
        <v>36</v>
      </c>
      <c r="F289" s="298"/>
      <c r="G289" s="719"/>
      <c r="H289" s="720"/>
      <c r="I289" s="721"/>
      <c r="J289" s="280" t="s">
        <v>41</v>
      </c>
      <c r="K289" s="295"/>
      <c r="L289" s="295"/>
      <c r="M289" s="296"/>
      <c r="N289" s="270"/>
      <c r="O289" s="251"/>
      <c r="P289" s="251"/>
      <c r="Q289" s="251"/>
      <c r="R289" s="251"/>
      <c r="S289" s="251"/>
      <c r="T289" s="251"/>
      <c r="U289" s="251"/>
      <c r="V289" s="251"/>
      <c r="W289" s="251"/>
      <c r="X289" s="251"/>
      <c r="Y289" s="251"/>
      <c r="Z289" s="251"/>
    </row>
    <row r="290" spans="1:26" ht="12.75" customHeight="1" thickTop="1" x14ac:dyDescent="0.2">
      <c r="A290" s="707">
        <f>A286+1</f>
        <v>69</v>
      </c>
      <c r="B290" s="288" t="s">
        <v>20</v>
      </c>
      <c r="C290" s="288" t="s">
        <v>21</v>
      </c>
      <c r="D290" s="288" t="s">
        <v>22</v>
      </c>
      <c r="E290" s="710" t="s">
        <v>23</v>
      </c>
      <c r="F290" s="711"/>
      <c r="G290" s="710" t="s">
        <v>14</v>
      </c>
      <c r="H290" s="712"/>
      <c r="I290" s="268"/>
      <c r="J290" s="289" t="s">
        <v>39</v>
      </c>
      <c r="K290" s="290"/>
      <c r="L290" s="290"/>
      <c r="M290" s="291"/>
      <c r="N290" s="270"/>
      <c r="O290" s="251"/>
      <c r="P290" s="251"/>
      <c r="Q290" s="251"/>
      <c r="R290" s="251"/>
      <c r="S290" s="251"/>
      <c r="T290" s="251"/>
      <c r="U290" s="251"/>
      <c r="V290" s="251"/>
      <c r="W290" s="251"/>
      <c r="X290" s="251"/>
      <c r="Y290" s="251"/>
      <c r="Z290" s="251"/>
    </row>
    <row r="291" spans="1:26" ht="12.75" customHeight="1" x14ac:dyDescent="0.2">
      <c r="A291" s="708"/>
      <c r="B291" s="271"/>
      <c r="C291" s="271"/>
      <c r="D291" s="272"/>
      <c r="E291" s="271"/>
      <c r="F291" s="271"/>
      <c r="G291" s="713"/>
      <c r="H291" s="714"/>
      <c r="I291" s="715"/>
      <c r="J291" s="292" t="s">
        <v>39</v>
      </c>
      <c r="K291" s="292"/>
      <c r="L291" s="292"/>
      <c r="M291" s="293"/>
      <c r="N291" s="270"/>
      <c r="O291" s="251"/>
      <c r="P291" s="251"/>
      <c r="Q291" s="251"/>
      <c r="R291" s="251"/>
      <c r="S291" s="251"/>
      <c r="T291" s="251"/>
      <c r="U291" s="251"/>
      <c r="V291" s="251">
        <f>G291</f>
        <v>0</v>
      </c>
      <c r="W291" s="251"/>
      <c r="X291" s="251"/>
      <c r="Y291" s="251"/>
      <c r="Z291" s="251"/>
    </row>
    <row r="292" spans="1:26" ht="12.75" customHeight="1" x14ac:dyDescent="0.2">
      <c r="A292" s="708"/>
      <c r="B292" s="279" t="s">
        <v>29</v>
      </c>
      <c r="C292" s="279" t="s">
        <v>30</v>
      </c>
      <c r="D292" s="279" t="s">
        <v>31</v>
      </c>
      <c r="E292" s="716" t="s">
        <v>32</v>
      </c>
      <c r="F292" s="717"/>
      <c r="G292" s="718"/>
      <c r="H292" s="714"/>
      <c r="I292" s="715"/>
      <c r="J292" s="280" t="s">
        <v>40</v>
      </c>
      <c r="K292" s="295"/>
      <c r="L292" s="295"/>
      <c r="M292" s="296"/>
      <c r="N292" s="270"/>
      <c r="O292" s="251"/>
      <c r="P292" s="251"/>
      <c r="Q292" s="251"/>
      <c r="R292" s="251"/>
      <c r="S292" s="251"/>
      <c r="T292" s="251"/>
      <c r="U292" s="251"/>
      <c r="V292" s="251"/>
      <c r="W292" s="251"/>
      <c r="X292" s="251"/>
      <c r="Y292" s="251"/>
      <c r="Z292" s="251"/>
    </row>
    <row r="293" spans="1:26" ht="12.75" customHeight="1" thickBot="1" x14ac:dyDescent="0.25">
      <c r="A293" s="709"/>
      <c r="B293" s="271"/>
      <c r="C293" s="271"/>
      <c r="D293" s="283"/>
      <c r="E293" s="297" t="s">
        <v>36</v>
      </c>
      <c r="F293" s="298"/>
      <c r="G293" s="719"/>
      <c r="H293" s="720"/>
      <c r="I293" s="721"/>
      <c r="J293" s="280" t="s">
        <v>41</v>
      </c>
      <c r="K293" s="295"/>
      <c r="L293" s="295"/>
      <c r="M293" s="296"/>
      <c r="N293" s="270"/>
      <c r="O293" s="251"/>
      <c r="P293" s="251"/>
      <c r="Q293" s="251"/>
      <c r="R293" s="251"/>
      <c r="S293" s="251"/>
      <c r="T293" s="251"/>
      <c r="U293" s="251"/>
      <c r="V293" s="251"/>
      <c r="W293" s="251"/>
      <c r="X293" s="251"/>
      <c r="Y293" s="251"/>
      <c r="Z293" s="251"/>
    </row>
    <row r="294" spans="1:26" ht="12.75" customHeight="1" thickTop="1" x14ac:dyDescent="0.2">
      <c r="A294" s="707">
        <f>A290+1</f>
        <v>70</v>
      </c>
      <c r="B294" s="288" t="s">
        <v>20</v>
      </c>
      <c r="C294" s="288" t="s">
        <v>21</v>
      </c>
      <c r="D294" s="288" t="s">
        <v>22</v>
      </c>
      <c r="E294" s="710" t="s">
        <v>23</v>
      </c>
      <c r="F294" s="711"/>
      <c r="G294" s="710" t="s">
        <v>14</v>
      </c>
      <c r="H294" s="712"/>
      <c r="I294" s="268"/>
      <c r="J294" s="289" t="s">
        <v>39</v>
      </c>
      <c r="K294" s="290"/>
      <c r="L294" s="290"/>
      <c r="M294" s="291"/>
      <c r="N294" s="270"/>
      <c r="O294" s="251"/>
      <c r="P294" s="251"/>
      <c r="Q294" s="251"/>
      <c r="R294" s="251"/>
      <c r="S294" s="251"/>
      <c r="T294" s="251"/>
      <c r="U294" s="251"/>
      <c r="V294" s="251"/>
      <c r="W294" s="251"/>
      <c r="X294" s="251"/>
      <c r="Y294" s="251"/>
      <c r="Z294" s="251"/>
    </row>
    <row r="295" spans="1:26" ht="12.75" customHeight="1" x14ac:dyDescent="0.2">
      <c r="A295" s="708"/>
      <c r="B295" s="271"/>
      <c r="C295" s="271"/>
      <c r="D295" s="272"/>
      <c r="E295" s="271"/>
      <c r="F295" s="271"/>
      <c r="G295" s="713"/>
      <c r="H295" s="714"/>
      <c r="I295" s="715"/>
      <c r="J295" s="292" t="s">
        <v>39</v>
      </c>
      <c r="K295" s="292"/>
      <c r="L295" s="292"/>
      <c r="M295" s="293"/>
      <c r="N295" s="270"/>
      <c r="O295" s="251"/>
      <c r="P295" s="251"/>
      <c r="Q295" s="251"/>
      <c r="R295" s="251"/>
      <c r="S295" s="251"/>
      <c r="T295" s="251"/>
      <c r="U295" s="251"/>
      <c r="V295" s="251">
        <f>G295</f>
        <v>0</v>
      </c>
      <c r="W295" s="251"/>
      <c r="X295" s="251"/>
      <c r="Y295" s="251"/>
      <c r="Z295" s="251"/>
    </row>
    <row r="296" spans="1:26" ht="12.75" customHeight="1" x14ac:dyDescent="0.2">
      <c r="A296" s="708"/>
      <c r="B296" s="279" t="s">
        <v>29</v>
      </c>
      <c r="C296" s="279" t="s">
        <v>30</v>
      </c>
      <c r="D296" s="279" t="s">
        <v>31</v>
      </c>
      <c r="E296" s="716" t="s">
        <v>32</v>
      </c>
      <c r="F296" s="717"/>
      <c r="G296" s="718"/>
      <c r="H296" s="714"/>
      <c r="I296" s="715"/>
      <c r="J296" s="280" t="s">
        <v>40</v>
      </c>
      <c r="K296" s="295"/>
      <c r="L296" s="295"/>
      <c r="M296" s="296"/>
      <c r="N296" s="270"/>
      <c r="O296" s="251"/>
      <c r="P296" s="251"/>
      <c r="Q296" s="251"/>
      <c r="R296" s="251"/>
      <c r="S296" s="251"/>
      <c r="T296" s="251"/>
      <c r="U296" s="251"/>
      <c r="V296" s="251"/>
      <c r="W296" s="251"/>
      <c r="X296" s="251"/>
      <c r="Y296" s="251"/>
      <c r="Z296" s="251"/>
    </row>
    <row r="297" spans="1:26" ht="12.75" customHeight="1" thickBot="1" x14ac:dyDescent="0.25">
      <c r="A297" s="709"/>
      <c r="B297" s="271"/>
      <c r="C297" s="271"/>
      <c r="D297" s="283"/>
      <c r="E297" s="297" t="s">
        <v>36</v>
      </c>
      <c r="F297" s="298"/>
      <c r="G297" s="719"/>
      <c r="H297" s="720"/>
      <c r="I297" s="721"/>
      <c r="J297" s="280" t="s">
        <v>41</v>
      </c>
      <c r="K297" s="295"/>
      <c r="L297" s="295"/>
      <c r="M297" s="296"/>
      <c r="N297" s="270"/>
      <c r="O297" s="251"/>
      <c r="P297" s="251"/>
      <c r="Q297" s="251"/>
      <c r="R297" s="251"/>
      <c r="S297" s="251"/>
      <c r="T297" s="251"/>
      <c r="U297" s="251"/>
      <c r="V297" s="251"/>
      <c r="W297" s="251"/>
      <c r="X297" s="251"/>
      <c r="Y297" s="251"/>
      <c r="Z297" s="251"/>
    </row>
    <row r="298" spans="1:26" ht="12.75" customHeight="1" thickTop="1" x14ac:dyDescent="0.2">
      <c r="A298" s="707">
        <f>A294+1</f>
        <v>71</v>
      </c>
      <c r="B298" s="288" t="s">
        <v>20</v>
      </c>
      <c r="C298" s="288" t="s">
        <v>21</v>
      </c>
      <c r="D298" s="288" t="s">
        <v>22</v>
      </c>
      <c r="E298" s="710" t="s">
        <v>23</v>
      </c>
      <c r="F298" s="711"/>
      <c r="G298" s="710" t="s">
        <v>14</v>
      </c>
      <c r="H298" s="712"/>
      <c r="I298" s="268"/>
      <c r="J298" s="289" t="s">
        <v>39</v>
      </c>
      <c r="K298" s="290"/>
      <c r="L298" s="290"/>
      <c r="M298" s="291"/>
      <c r="N298" s="270"/>
      <c r="O298" s="251"/>
      <c r="P298" s="251"/>
      <c r="Q298" s="251"/>
      <c r="R298" s="251"/>
      <c r="S298" s="251"/>
      <c r="T298" s="251"/>
      <c r="U298" s="251"/>
      <c r="V298" s="251"/>
      <c r="W298" s="251"/>
      <c r="X298" s="251"/>
      <c r="Y298" s="251"/>
      <c r="Z298" s="251"/>
    </row>
    <row r="299" spans="1:26" ht="12.75" customHeight="1" x14ac:dyDescent="0.2">
      <c r="A299" s="708"/>
      <c r="B299" s="271"/>
      <c r="C299" s="271"/>
      <c r="D299" s="272"/>
      <c r="E299" s="271"/>
      <c r="F299" s="271"/>
      <c r="G299" s="713"/>
      <c r="H299" s="714"/>
      <c r="I299" s="715"/>
      <c r="J299" s="292" t="s">
        <v>39</v>
      </c>
      <c r="K299" s="292"/>
      <c r="L299" s="292"/>
      <c r="M299" s="293"/>
      <c r="N299" s="270"/>
      <c r="O299" s="251"/>
      <c r="P299" s="251"/>
      <c r="Q299" s="251"/>
      <c r="R299" s="251"/>
      <c r="S299" s="251"/>
      <c r="T299" s="251"/>
      <c r="U299" s="251"/>
      <c r="V299" s="251">
        <f>G299</f>
        <v>0</v>
      </c>
      <c r="W299" s="251"/>
      <c r="X299" s="251"/>
      <c r="Y299" s="251"/>
      <c r="Z299" s="251"/>
    </row>
    <row r="300" spans="1:26" ht="12.75" customHeight="1" x14ac:dyDescent="0.2">
      <c r="A300" s="708"/>
      <c r="B300" s="279" t="s">
        <v>29</v>
      </c>
      <c r="C300" s="279" t="s">
        <v>30</v>
      </c>
      <c r="D300" s="279" t="s">
        <v>31</v>
      </c>
      <c r="E300" s="716" t="s">
        <v>32</v>
      </c>
      <c r="F300" s="717"/>
      <c r="G300" s="718"/>
      <c r="H300" s="714"/>
      <c r="I300" s="715"/>
      <c r="J300" s="280" t="s">
        <v>40</v>
      </c>
      <c r="K300" s="295"/>
      <c r="L300" s="295"/>
      <c r="M300" s="296"/>
      <c r="N300" s="270"/>
      <c r="O300" s="251"/>
      <c r="P300" s="251"/>
      <c r="Q300" s="251"/>
      <c r="R300" s="251"/>
      <c r="S300" s="251"/>
      <c r="T300" s="251"/>
      <c r="U300" s="251"/>
      <c r="V300" s="251"/>
      <c r="W300" s="251"/>
      <c r="X300" s="251"/>
      <c r="Y300" s="251"/>
      <c r="Z300" s="251"/>
    </row>
    <row r="301" spans="1:26" ht="12.75" customHeight="1" thickBot="1" x14ac:dyDescent="0.25">
      <c r="A301" s="709"/>
      <c r="B301" s="271"/>
      <c r="C301" s="271"/>
      <c r="D301" s="283"/>
      <c r="E301" s="297" t="s">
        <v>36</v>
      </c>
      <c r="F301" s="298"/>
      <c r="G301" s="719"/>
      <c r="H301" s="720"/>
      <c r="I301" s="721"/>
      <c r="J301" s="280" t="s">
        <v>41</v>
      </c>
      <c r="K301" s="295"/>
      <c r="L301" s="295"/>
      <c r="M301" s="296"/>
      <c r="N301" s="270"/>
      <c r="O301" s="251"/>
      <c r="P301" s="251"/>
      <c r="Q301" s="251"/>
      <c r="R301" s="251"/>
      <c r="S301" s="251"/>
      <c r="T301" s="251"/>
      <c r="U301" s="251"/>
      <c r="V301" s="251"/>
      <c r="W301" s="251"/>
      <c r="X301" s="251"/>
      <c r="Y301" s="251"/>
      <c r="Z301" s="251"/>
    </row>
    <row r="302" spans="1:26" ht="12.75" customHeight="1" thickTop="1" x14ac:dyDescent="0.2">
      <c r="A302" s="707">
        <f>A298+1</f>
        <v>72</v>
      </c>
      <c r="B302" s="288" t="s">
        <v>20</v>
      </c>
      <c r="C302" s="288" t="s">
        <v>21</v>
      </c>
      <c r="D302" s="288" t="s">
        <v>22</v>
      </c>
      <c r="E302" s="710" t="s">
        <v>23</v>
      </c>
      <c r="F302" s="711"/>
      <c r="G302" s="710" t="s">
        <v>14</v>
      </c>
      <c r="H302" s="712"/>
      <c r="I302" s="268"/>
      <c r="J302" s="289" t="s">
        <v>39</v>
      </c>
      <c r="K302" s="290"/>
      <c r="L302" s="290"/>
      <c r="M302" s="291"/>
      <c r="N302" s="270"/>
      <c r="O302" s="251"/>
      <c r="P302" s="251"/>
      <c r="Q302" s="251"/>
      <c r="R302" s="251"/>
      <c r="S302" s="251"/>
      <c r="T302" s="251"/>
      <c r="U302" s="251"/>
      <c r="V302" s="251"/>
      <c r="W302" s="251"/>
      <c r="X302" s="251"/>
      <c r="Y302" s="251"/>
      <c r="Z302" s="251"/>
    </row>
    <row r="303" spans="1:26" ht="12.75" customHeight="1" x14ac:dyDescent="0.2">
      <c r="A303" s="708"/>
      <c r="B303" s="271"/>
      <c r="C303" s="271"/>
      <c r="D303" s="272"/>
      <c r="E303" s="271"/>
      <c r="F303" s="271"/>
      <c r="G303" s="713"/>
      <c r="H303" s="714"/>
      <c r="I303" s="715"/>
      <c r="J303" s="292" t="s">
        <v>39</v>
      </c>
      <c r="K303" s="292"/>
      <c r="L303" s="292"/>
      <c r="M303" s="293"/>
      <c r="N303" s="270"/>
      <c r="O303" s="251"/>
      <c r="P303" s="251"/>
      <c r="Q303" s="251"/>
      <c r="R303" s="251"/>
      <c r="S303" s="251"/>
      <c r="T303" s="251"/>
      <c r="U303" s="251"/>
      <c r="V303" s="251">
        <f>G303</f>
        <v>0</v>
      </c>
      <c r="W303" s="251"/>
      <c r="X303" s="251"/>
      <c r="Y303" s="251"/>
      <c r="Z303" s="251"/>
    </row>
    <row r="304" spans="1:26" ht="12.75" customHeight="1" x14ac:dyDescent="0.2">
      <c r="A304" s="708"/>
      <c r="B304" s="279" t="s">
        <v>29</v>
      </c>
      <c r="C304" s="279" t="s">
        <v>30</v>
      </c>
      <c r="D304" s="279" t="s">
        <v>31</v>
      </c>
      <c r="E304" s="716" t="s">
        <v>32</v>
      </c>
      <c r="F304" s="717"/>
      <c r="G304" s="718"/>
      <c r="H304" s="714"/>
      <c r="I304" s="715"/>
      <c r="J304" s="280" t="s">
        <v>40</v>
      </c>
      <c r="K304" s="295"/>
      <c r="L304" s="295"/>
      <c r="M304" s="296"/>
      <c r="N304" s="270"/>
      <c r="O304" s="251"/>
      <c r="P304" s="251"/>
      <c r="Q304" s="251"/>
      <c r="R304" s="251"/>
      <c r="S304" s="251"/>
      <c r="T304" s="251"/>
      <c r="U304" s="251"/>
      <c r="V304" s="251"/>
      <c r="W304" s="251"/>
      <c r="X304" s="251"/>
      <c r="Y304" s="251"/>
      <c r="Z304" s="251"/>
    </row>
    <row r="305" spans="1:26" ht="12.75" customHeight="1" thickBot="1" x14ac:dyDescent="0.25">
      <c r="A305" s="709"/>
      <c r="B305" s="271"/>
      <c r="C305" s="271"/>
      <c r="D305" s="283"/>
      <c r="E305" s="297" t="s">
        <v>36</v>
      </c>
      <c r="F305" s="298"/>
      <c r="G305" s="719"/>
      <c r="H305" s="720"/>
      <c r="I305" s="721"/>
      <c r="J305" s="280" t="s">
        <v>41</v>
      </c>
      <c r="K305" s="295"/>
      <c r="L305" s="295"/>
      <c r="M305" s="296"/>
      <c r="N305" s="270"/>
      <c r="O305" s="251"/>
      <c r="P305" s="251"/>
      <c r="Q305" s="251"/>
      <c r="R305" s="251"/>
      <c r="S305" s="251"/>
      <c r="T305" s="251"/>
      <c r="U305" s="251"/>
      <c r="V305" s="251"/>
      <c r="W305" s="251"/>
      <c r="X305" s="251"/>
      <c r="Y305" s="251"/>
      <c r="Z305" s="251"/>
    </row>
    <row r="306" spans="1:26" ht="12.75" customHeight="1" thickTop="1" x14ac:dyDescent="0.2">
      <c r="A306" s="707">
        <f>A302+1</f>
        <v>73</v>
      </c>
      <c r="B306" s="288" t="s">
        <v>20</v>
      </c>
      <c r="C306" s="288" t="s">
        <v>21</v>
      </c>
      <c r="D306" s="288" t="s">
        <v>22</v>
      </c>
      <c r="E306" s="710" t="s">
        <v>23</v>
      </c>
      <c r="F306" s="711"/>
      <c r="G306" s="710" t="s">
        <v>14</v>
      </c>
      <c r="H306" s="712"/>
      <c r="I306" s="268"/>
      <c r="J306" s="289" t="s">
        <v>39</v>
      </c>
      <c r="K306" s="290"/>
      <c r="L306" s="290"/>
      <c r="M306" s="291"/>
      <c r="N306" s="270"/>
      <c r="O306" s="251"/>
      <c r="P306" s="251"/>
      <c r="Q306" s="251"/>
      <c r="R306" s="251"/>
      <c r="S306" s="251"/>
      <c r="T306" s="251"/>
      <c r="U306" s="251"/>
      <c r="V306" s="251"/>
      <c r="W306" s="251"/>
      <c r="X306" s="251"/>
      <c r="Y306" s="251"/>
      <c r="Z306" s="251"/>
    </row>
    <row r="307" spans="1:26" ht="12.75" customHeight="1" x14ac:dyDescent="0.2">
      <c r="A307" s="708"/>
      <c r="B307" s="271"/>
      <c r="C307" s="271"/>
      <c r="D307" s="272"/>
      <c r="E307" s="271"/>
      <c r="F307" s="271"/>
      <c r="G307" s="713"/>
      <c r="H307" s="714"/>
      <c r="I307" s="715"/>
      <c r="J307" s="292" t="s">
        <v>39</v>
      </c>
      <c r="K307" s="292"/>
      <c r="L307" s="292"/>
      <c r="M307" s="293"/>
      <c r="N307" s="270"/>
      <c r="O307" s="251"/>
      <c r="P307" s="251"/>
      <c r="Q307" s="251"/>
      <c r="R307" s="251"/>
      <c r="S307" s="251"/>
      <c r="T307" s="251"/>
      <c r="U307" s="251"/>
      <c r="V307" s="251">
        <f>G307</f>
        <v>0</v>
      </c>
      <c r="W307" s="251"/>
      <c r="X307" s="251"/>
      <c r="Y307" s="251"/>
      <c r="Z307" s="251"/>
    </row>
    <row r="308" spans="1:26" ht="12.75" customHeight="1" x14ac:dyDescent="0.2">
      <c r="A308" s="708"/>
      <c r="B308" s="279" t="s">
        <v>29</v>
      </c>
      <c r="C308" s="279" t="s">
        <v>30</v>
      </c>
      <c r="D308" s="279" t="s">
        <v>31</v>
      </c>
      <c r="E308" s="716" t="s">
        <v>32</v>
      </c>
      <c r="F308" s="717"/>
      <c r="G308" s="718"/>
      <c r="H308" s="714"/>
      <c r="I308" s="715"/>
      <c r="J308" s="280" t="s">
        <v>40</v>
      </c>
      <c r="K308" s="295"/>
      <c r="L308" s="295"/>
      <c r="M308" s="296"/>
      <c r="N308" s="270"/>
      <c r="O308" s="251"/>
      <c r="P308" s="251"/>
      <c r="Q308" s="251"/>
      <c r="R308" s="251"/>
      <c r="S308" s="251"/>
      <c r="T308" s="251"/>
      <c r="U308" s="251"/>
      <c r="V308" s="251"/>
      <c r="W308" s="251"/>
      <c r="X308" s="251"/>
      <c r="Y308" s="251"/>
      <c r="Z308" s="251"/>
    </row>
    <row r="309" spans="1:26" ht="12.75" customHeight="1" thickBot="1" x14ac:dyDescent="0.25">
      <c r="A309" s="709"/>
      <c r="B309" s="271"/>
      <c r="C309" s="271"/>
      <c r="D309" s="283"/>
      <c r="E309" s="297" t="s">
        <v>36</v>
      </c>
      <c r="F309" s="298"/>
      <c r="G309" s="719"/>
      <c r="H309" s="720"/>
      <c r="I309" s="721"/>
      <c r="J309" s="280" t="s">
        <v>41</v>
      </c>
      <c r="K309" s="295"/>
      <c r="L309" s="295"/>
      <c r="M309" s="296"/>
      <c r="N309" s="270"/>
      <c r="O309" s="251"/>
      <c r="P309" s="251"/>
      <c r="Q309" s="251"/>
      <c r="R309" s="251"/>
      <c r="S309" s="251"/>
      <c r="T309" s="251"/>
      <c r="U309" s="251"/>
      <c r="V309" s="251"/>
      <c r="W309" s="251"/>
      <c r="X309" s="251"/>
      <c r="Y309" s="251"/>
      <c r="Z309" s="251"/>
    </row>
    <row r="310" spans="1:26" ht="12.75" customHeight="1" thickTop="1" x14ac:dyDescent="0.2">
      <c r="A310" s="707">
        <f>A306+1</f>
        <v>74</v>
      </c>
      <c r="B310" s="288" t="s">
        <v>20</v>
      </c>
      <c r="C310" s="288" t="s">
        <v>21</v>
      </c>
      <c r="D310" s="288" t="s">
        <v>22</v>
      </c>
      <c r="E310" s="710" t="s">
        <v>23</v>
      </c>
      <c r="F310" s="711"/>
      <c r="G310" s="710" t="s">
        <v>14</v>
      </c>
      <c r="H310" s="712"/>
      <c r="I310" s="268"/>
      <c r="J310" s="289" t="s">
        <v>39</v>
      </c>
      <c r="K310" s="290"/>
      <c r="L310" s="290"/>
      <c r="M310" s="291"/>
      <c r="N310" s="270"/>
      <c r="O310" s="251"/>
      <c r="P310" s="251"/>
      <c r="Q310" s="251"/>
      <c r="R310" s="251"/>
      <c r="S310" s="251"/>
      <c r="T310" s="251"/>
      <c r="U310" s="251"/>
      <c r="V310" s="251"/>
      <c r="W310" s="251"/>
      <c r="X310" s="251"/>
      <c r="Y310" s="251"/>
      <c r="Z310" s="251"/>
    </row>
    <row r="311" spans="1:26" ht="12.75" customHeight="1" x14ac:dyDescent="0.2">
      <c r="A311" s="708"/>
      <c r="B311" s="271"/>
      <c r="C311" s="271"/>
      <c r="D311" s="272"/>
      <c r="E311" s="271"/>
      <c r="F311" s="271"/>
      <c r="G311" s="713"/>
      <c r="H311" s="714"/>
      <c r="I311" s="715"/>
      <c r="J311" s="292" t="s">
        <v>39</v>
      </c>
      <c r="K311" s="292"/>
      <c r="L311" s="292"/>
      <c r="M311" s="293"/>
      <c r="N311" s="270"/>
      <c r="O311" s="251"/>
      <c r="P311" s="251"/>
      <c r="Q311" s="251"/>
      <c r="R311" s="251"/>
      <c r="S311" s="251"/>
      <c r="T311" s="251"/>
      <c r="U311" s="251"/>
      <c r="V311" s="251">
        <f>G311</f>
        <v>0</v>
      </c>
      <c r="W311" s="251"/>
      <c r="X311" s="251"/>
      <c r="Y311" s="251"/>
      <c r="Z311" s="251"/>
    </row>
    <row r="312" spans="1:26" ht="12.75" customHeight="1" x14ac:dyDescent="0.2">
      <c r="A312" s="708"/>
      <c r="B312" s="279" t="s">
        <v>29</v>
      </c>
      <c r="C312" s="279" t="s">
        <v>30</v>
      </c>
      <c r="D312" s="279" t="s">
        <v>31</v>
      </c>
      <c r="E312" s="716" t="s">
        <v>32</v>
      </c>
      <c r="F312" s="717"/>
      <c r="G312" s="718"/>
      <c r="H312" s="714"/>
      <c r="I312" s="715"/>
      <c r="J312" s="280" t="s">
        <v>40</v>
      </c>
      <c r="K312" s="295"/>
      <c r="L312" s="295"/>
      <c r="M312" s="296"/>
      <c r="N312" s="270"/>
      <c r="O312" s="251"/>
      <c r="P312" s="251"/>
      <c r="Q312" s="251"/>
      <c r="R312" s="251"/>
      <c r="S312" s="251"/>
      <c r="T312" s="251"/>
      <c r="U312" s="251"/>
      <c r="V312" s="251"/>
      <c r="W312" s="251"/>
      <c r="X312" s="251"/>
      <c r="Y312" s="251"/>
      <c r="Z312" s="251"/>
    </row>
    <row r="313" spans="1:26" ht="12.75" customHeight="1" thickBot="1" x14ac:dyDescent="0.25">
      <c r="A313" s="709"/>
      <c r="B313" s="271"/>
      <c r="C313" s="271"/>
      <c r="D313" s="283"/>
      <c r="E313" s="297" t="s">
        <v>36</v>
      </c>
      <c r="F313" s="298"/>
      <c r="G313" s="719"/>
      <c r="H313" s="720"/>
      <c r="I313" s="721"/>
      <c r="J313" s="280" t="s">
        <v>41</v>
      </c>
      <c r="K313" s="295"/>
      <c r="L313" s="295"/>
      <c r="M313" s="296"/>
      <c r="N313" s="270"/>
      <c r="O313" s="251"/>
      <c r="P313" s="251"/>
      <c r="Q313" s="251"/>
      <c r="R313" s="251"/>
      <c r="S313" s="251"/>
      <c r="T313" s="251"/>
      <c r="U313" s="251"/>
      <c r="V313" s="251"/>
      <c r="W313" s="251"/>
      <c r="X313" s="251"/>
      <c r="Y313" s="251"/>
      <c r="Z313" s="251"/>
    </row>
    <row r="314" spans="1:26" ht="12.75" customHeight="1" thickTop="1" x14ac:dyDescent="0.2">
      <c r="A314" s="707">
        <f>A310+1</f>
        <v>75</v>
      </c>
      <c r="B314" s="288" t="s">
        <v>20</v>
      </c>
      <c r="C314" s="288" t="s">
        <v>21</v>
      </c>
      <c r="D314" s="288" t="s">
        <v>22</v>
      </c>
      <c r="E314" s="710" t="s">
        <v>23</v>
      </c>
      <c r="F314" s="711"/>
      <c r="G314" s="710" t="s">
        <v>14</v>
      </c>
      <c r="H314" s="712"/>
      <c r="I314" s="268"/>
      <c r="J314" s="289" t="s">
        <v>39</v>
      </c>
      <c r="K314" s="290"/>
      <c r="L314" s="290"/>
      <c r="M314" s="291"/>
      <c r="N314" s="270"/>
      <c r="O314" s="251"/>
      <c r="P314" s="251"/>
      <c r="Q314" s="251"/>
      <c r="R314" s="251"/>
      <c r="S314" s="251"/>
      <c r="T314" s="251"/>
      <c r="U314" s="251"/>
      <c r="V314" s="251"/>
      <c r="W314" s="251"/>
      <c r="X314" s="251"/>
      <c r="Y314" s="251"/>
      <c r="Z314" s="251"/>
    </row>
    <row r="315" spans="1:26" ht="12.75" customHeight="1" x14ac:dyDescent="0.2">
      <c r="A315" s="708"/>
      <c r="B315" s="271"/>
      <c r="C315" s="271"/>
      <c r="D315" s="272"/>
      <c r="E315" s="271"/>
      <c r="F315" s="271"/>
      <c r="G315" s="713"/>
      <c r="H315" s="714"/>
      <c r="I315" s="715"/>
      <c r="J315" s="292" t="s">
        <v>39</v>
      </c>
      <c r="K315" s="292"/>
      <c r="L315" s="292"/>
      <c r="M315" s="293"/>
      <c r="N315" s="270"/>
      <c r="O315" s="251"/>
      <c r="P315" s="251"/>
      <c r="Q315" s="251"/>
      <c r="R315" s="251"/>
      <c r="S315" s="251"/>
      <c r="T315" s="251"/>
      <c r="U315" s="251"/>
      <c r="V315" s="251">
        <f>G315</f>
        <v>0</v>
      </c>
      <c r="W315" s="251"/>
      <c r="X315" s="251"/>
      <c r="Y315" s="251"/>
      <c r="Z315" s="251"/>
    </row>
    <row r="316" spans="1:26" ht="12.75" customHeight="1" x14ac:dyDescent="0.2">
      <c r="A316" s="708"/>
      <c r="B316" s="279" t="s">
        <v>29</v>
      </c>
      <c r="C316" s="279" t="s">
        <v>30</v>
      </c>
      <c r="D316" s="279" t="s">
        <v>31</v>
      </c>
      <c r="E316" s="716" t="s">
        <v>32</v>
      </c>
      <c r="F316" s="717"/>
      <c r="G316" s="718"/>
      <c r="H316" s="714"/>
      <c r="I316" s="715"/>
      <c r="J316" s="280" t="s">
        <v>40</v>
      </c>
      <c r="K316" s="295"/>
      <c r="L316" s="295"/>
      <c r="M316" s="296"/>
      <c r="N316" s="270"/>
      <c r="O316" s="251"/>
      <c r="P316" s="251"/>
      <c r="Q316" s="251"/>
      <c r="R316" s="251"/>
      <c r="S316" s="251"/>
      <c r="T316" s="251"/>
      <c r="U316" s="251"/>
      <c r="V316" s="251"/>
      <c r="W316" s="251"/>
      <c r="X316" s="251"/>
      <c r="Y316" s="251"/>
      <c r="Z316" s="251"/>
    </row>
    <row r="317" spans="1:26" ht="12.75" customHeight="1" thickBot="1" x14ac:dyDescent="0.25">
      <c r="A317" s="709"/>
      <c r="B317" s="271"/>
      <c r="C317" s="271"/>
      <c r="D317" s="283"/>
      <c r="E317" s="297" t="s">
        <v>36</v>
      </c>
      <c r="F317" s="298"/>
      <c r="G317" s="719"/>
      <c r="H317" s="720"/>
      <c r="I317" s="721"/>
      <c r="J317" s="280" t="s">
        <v>41</v>
      </c>
      <c r="K317" s="295"/>
      <c r="L317" s="295"/>
      <c r="M317" s="296"/>
      <c r="N317" s="270"/>
      <c r="O317" s="251"/>
      <c r="P317" s="251"/>
      <c r="Q317" s="251"/>
      <c r="R317" s="251"/>
      <c r="S317" s="251"/>
      <c r="T317" s="251"/>
      <c r="U317" s="251"/>
      <c r="V317" s="251"/>
      <c r="W317" s="251"/>
      <c r="X317" s="251"/>
      <c r="Y317" s="251"/>
      <c r="Z317" s="251"/>
    </row>
    <row r="318" spans="1:26" ht="12.75" customHeight="1" thickTop="1" x14ac:dyDescent="0.2">
      <c r="A318" s="707">
        <f>A314+1</f>
        <v>76</v>
      </c>
      <c r="B318" s="288" t="s">
        <v>20</v>
      </c>
      <c r="C318" s="288" t="s">
        <v>21</v>
      </c>
      <c r="D318" s="288" t="s">
        <v>22</v>
      </c>
      <c r="E318" s="710" t="s">
        <v>23</v>
      </c>
      <c r="F318" s="711"/>
      <c r="G318" s="710" t="s">
        <v>14</v>
      </c>
      <c r="H318" s="712"/>
      <c r="I318" s="268"/>
      <c r="J318" s="289" t="s">
        <v>39</v>
      </c>
      <c r="K318" s="290"/>
      <c r="L318" s="290"/>
      <c r="M318" s="291"/>
      <c r="N318" s="270"/>
      <c r="O318" s="251"/>
      <c r="P318" s="251"/>
      <c r="Q318" s="251"/>
      <c r="R318" s="251"/>
      <c r="S318" s="251"/>
      <c r="T318" s="251"/>
      <c r="U318" s="251"/>
      <c r="V318" s="251"/>
      <c r="W318" s="251"/>
      <c r="X318" s="251"/>
      <c r="Y318" s="251"/>
      <c r="Z318" s="251"/>
    </row>
    <row r="319" spans="1:26" ht="12.75" customHeight="1" x14ac:dyDescent="0.2">
      <c r="A319" s="708"/>
      <c r="B319" s="271"/>
      <c r="C319" s="271"/>
      <c r="D319" s="272"/>
      <c r="E319" s="271"/>
      <c r="F319" s="271"/>
      <c r="G319" s="713"/>
      <c r="H319" s="714"/>
      <c r="I319" s="715"/>
      <c r="J319" s="292" t="s">
        <v>39</v>
      </c>
      <c r="K319" s="292"/>
      <c r="L319" s="292"/>
      <c r="M319" s="293"/>
      <c r="N319" s="270"/>
      <c r="O319" s="251"/>
      <c r="P319" s="251"/>
      <c r="Q319" s="251"/>
      <c r="R319" s="251"/>
      <c r="S319" s="251"/>
      <c r="T319" s="251"/>
      <c r="U319" s="251"/>
      <c r="V319" s="251">
        <f>G319</f>
        <v>0</v>
      </c>
      <c r="W319" s="251"/>
      <c r="X319" s="251"/>
      <c r="Y319" s="251"/>
      <c r="Z319" s="251"/>
    </row>
    <row r="320" spans="1:26" ht="12.75" customHeight="1" x14ac:dyDescent="0.2">
      <c r="A320" s="708"/>
      <c r="B320" s="279" t="s">
        <v>29</v>
      </c>
      <c r="C320" s="279" t="s">
        <v>30</v>
      </c>
      <c r="D320" s="279" t="s">
        <v>31</v>
      </c>
      <c r="E320" s="716" t="s">
        <v>32</v>
      </c>
      <c r="F320" s="717"/>
      <c r="G320" s="718"/>
      <c r="H320" s="714"/>
      <c r="I320" s="715"/>
      <c r="J320" s="280" t="s">
        <v>40</v>
      </c>
      <c r="K320" s="295"/>
      <c r="L320" s="295"/>
      <c r="M320" s="296"/>
      <c r="N320" s="270"/>
      <c r="O320" s="251"/>
      <c r="P320" s="251"/>
      <c r="Q320" s="251"/>
      <c r="R320" s="251"/>
      <c r="S320" s="251"/>
      <c r="T320" s="251"/>
      <c r="U320" s="251"/>
      <c r="V320" s="251"/>
      <c r="W320" s="251"/>
      <c r="X320" s="251"/>
      <c r="Y320" s="251"/>
      <c r="Z320" s="251"/>
    </row>
    <row r="321" spans="1:26" ht="12.75" customHeight="1" thickBot="1" x14ac:dyDescent="0.25">
      <c r="A321" s="709"/>
      <c r="B321" s="271"/>
      <c r="C321" s="271"/>
      <c r="D321" s="283"/>
      <c r="E321" s="297" t="s">
        <v>36</v>
      </c>
      <c r="F321" s="298"/>
      <c r="G321" s="719"/>
      <c r="H321" s="720"/>
      <c r="I321" s="721"/>
      <c r="J321" s="280" t="s">
        <v>41</v>
      </c>
      <c r="K321" s="295"/>
      <c r="L321" s="295"/>
      <c r="M321" s="296"/>
      <c r="N321" s="270"/>
      <c r="O321" s="251"/>
      <c r="P321" s="251"/>
      <c r="Q321" s="251"/>
      <c r="R321" s="251"/>
      <c r="S321" s="251"/>
      <c r="T321" s="251"/>
      <c r="U321" s="251"/>
      <c r="V321" s="251"/>
      <c r="W321" s="251"/>
      <c r="X321" s="251"/>
      <c r="Y321" s="251"/>
      <c r="Z321" s="251"/>
    </row>
    <row r="322" spans="1:26" ht="12.75" customHeight="1" thickTop="1" x14ac:dyDescent="0.2">
      <c r="A322" s="707">
        <f>A318+1</f>
        <v>77</v>
      </c>
      <c r="B322" s="288" t="s">
        <v>20</v>
      </c>
      <c r="C322" s="288" t="s">
        <v>21</v>
      </c>
      <c r="D322" s="288" t="s">
        <v>22</v>
      </c>
      <c r="E322" s="710" t="s">
        <v>23</v>
      </c>
      <c r="F322" s="711"/>
      <c r="G322" s="710" t="s">
        <v>14</v>
      </c>
      <c r="H322" s="712"/>
      <c r="I322" s="268"/>
      <c r="J322" s="289" t="s">
        <v>39</v>
      </c>
      <c r="K322" s="290"/>
      <c r="L322" s="290"/>
      <c r="M322" s="291"/>
      <c r="N322" s="270"/>
      <c r="O322" s="251"/>
      <c r="P322" s="251"/>
      <c r="Q322" s="251"/>
      <c r="R322" s="251"/>
      <c r="S322" s="251"/>
      <c r="T322" s="251"/>
      <c r="U322" s="251"/>
      <c r="V322" s="251"/>
      <c r="W322" s="251"/>
      <c r="X322" s="251"/>
      <c r="Y322" s="251"/>
      <c r="Z322" s="251"/>
    </row>
    <row r="323" spans="1:26" ht="12.75" customHeight="1" x14ac:dyDescent="0.2">
      <c r="A323" s="708"/>
      <c r="B323" s="271"/>
      <c r="C323" s="271"/>
      <c r="D323" s="272"/>
      <c r="E323" s="271"/>
      <c r="F323" s="271"/>
      <c r="G323" s="713"/>
      <c r="H323" s="714"/>
      <c r="I323" s="715"/>
      <c r="J323" s="292" t="s">
        <v>39</v>
      </c>
      <c r="K323" s="292"/>
      <c r="L323" s="292"/>
      <c r="M323" s="293"/>
      <c r="N323" s="270"/>
      <c r="O323" s="251"/>
      <c r="P323" s="251"/>
      <c r="Q323" s="251"/>
      <c r="R323" s="251"/>
      <c r="S323" s="251"/>
      <c r="T323" s="251"/>
      <c r="U323" s="251"/>
      <c r="V323" s="251">
        <f>G323</f>
        <v>0</v>
      </c>
      <c r="W323" s="251"/>
      <c r="X323" s="251"/>
      <c r="Y323" s="251"/>
      <c r="Z323" s="251"/>
    </row>
    <row r="324" spans="1:26" ht="12.75" customHeight="1" x14ac:dyDescent="0.2">
      <c r="A324" s="708"/>
      <c r="B324" s="279" t="s">
        <v>29</v>
      </c>
      <c r="C324" s="279" t="s">
        <v>30</v>
      </c>
      <c r="D324" s="279" t="s">
        <v>31</v>
      </c>
      <c r="E324" s="716" t="s">
        <v>32</v>
      </c>
      <c r="F324" s="717"/>
      <c r="G324" s="718"/>
      <c r="H324" s="714"/>
      <c r="I324" s="715"/>
      <c r="J324" s="280" t="s">
        <v>40</v>
      </c>
      <c r="K324" s="295"/>
      <c r="L324" s="295"/>
      <c r="M324" s="296"/>
      <c r="N324" s="270"/>
      <c r="O324" s="251"/>
      <c r="P324" s="251"/>
      <c r="Q324" s="251"/>
      <c r="R324" s="251"/>
      <c r="S324" s="251"/>
      <c r="T324" s="251"/>
      <c r="U324" s="251"/>
      <c r="V324" s="251"/>
      <c r="W324" s="251"/>
      <c r="X324" s="251"/>
      <c r="Y324" s="251"/>
      <c r="Z324" s="251"/>
    </row>
    <row r="325" spans="1:26" ht="12.75" customHeight="1" thickBot="1" x14ac:dyDescent="0.25">
      <c r="A325" s="709"/>
      <c r="B325" s="271"/>
      <c r="C325" s="271"/>
      <c r="D325" s="283"/>
      <c r="E325" s="297" t="s">
        <v>36</v>
      </c>
      <c r="F325" s="298"/>
      <c r="G325" s="719"/>
      <c r="H325" s="720"/>
      <c r="I325" s="721"/>
      <c r="J325" s="280" t="s">
        <v>41</v>
      </c>
      <c r="K325" s="295"/>
      <c r="L325" s="295"/>
      <c r="M325" s="296"/>
      <c r="N325" s="270"/>
      <c r="O325" s="251"/>
      <c r="P325" s="251"/>
      <c r="Q325" s="251"/>
      <c r="R325" s="251"/>
      <c r="S325" s="251"/>
      <c r="T325" s="251"/>
      <c r="U325" s="251"/>
      <c r="V325" s="251"/>
      <c r="W325" s="251"/>
      <c r="X325" s="251"/>
      <c r="Y325" s="251"/>
      <c r="Z325" s="251"/>
    </row>
    <row r="326" spans="1:26" ht="12.75" customHeight="1" thickTop="1" x14ac:dyDescent="0.2">
      <c r="A326" s="707">
        <f>A322+1</f>
        <v>78</v>
      </c>
      <c r="B326" s="288" t="s">
        <v>20</v>
      </c>
      <c r="C326" s="288" t="s">
        <v>21</v>
      </c>
      <c r="D326" s="288" t="s">
        <v>22</v>
      </c>
      <c r="E326" s="710" t="s">
        <v>23</v>
      </c>
      <c r="F326" s="711"/>
      <c r="G326" s="710" t="s">
        <v>14</v>
      </c>
      <c r="H326" s="712"/>
      <c r="I326" s="268"/>
      <c r="J326" s="289" t="s">
        <v>39</v>
      </c>
      <c r="K326" s="290"/>
      <c r="L326" s="290"/>
      <c r="M326" s="291"/>
      <c r="N326" s="270"/>
      <c r="O326" s="251"/>
      <c r="P326" s="251"/>
      <c r="Q326" s="251"/>
      <c r="R326" s="251"/>
      <c r="S326" s="251"/>
      <c r="T326" s="251"/>
      <c r="U326" s="251"/>
      <c r="V326" s="251"/>
      <c r="W326" s="251"/>
      <c r="X326" s="251"/>
      <c r="Y326" s="251"/>
      <c r="Z326" s="251"/>
    </row>
    <row r="327" spans="1:26" ht="12.75" customHeight="1" x14ac:dyDescent="0.2">
      <c r="A327" s="708"/>
      <c r="B327" s="271"/>
      <c r="C327" s="271"/>
      <c r="D327" s="272"/>
      <c r="E327" s="271"/>
      <c r="F327" s="271"/>
      <c r="G327" s="713"/>
      <c r="H327" s="714"/>
      <c r="I327" s="715"/>
      <c r="J327" s="292" t="s">
        <v>39</v>
      </c>
      <c r="K327" s="292"/>
      <c r="L327" s="292"/>
      <c r="M327" s="293"/>
      <c r="N327" s="270"/>
      <c r="O327" s="251"/>
      <c r="P327" s="251"/>
      <c r="Q327" s="251"/>
      <c r="R327" s="251"/>
      <c r="S327" s="251"/>
      <c r="T327" s="251"/>
      <c r="U327" s="251"/>
      <c r="V327" s="251">
        <f>G327</f>
        <v>0</v>
      </c>
      <c r="W327" s="251"/>
      <c r="X327" s="251"/>
      <c r="Y327" s="251"/>
      <c r="Z327" s="251"/>
    </row>
    <row r="328" spans="1:26" ht="12.75" customHeight="1" x14ac:dyDescent="0.2">
      <c r="A328" s="708"/>
      <c r="B328" s="279" t="s">
        <v>29</v>
      </c>
      <c r="C328" s="279" t="s">
        <v>30</v>
      </c>
      <c r="D328" s="279" t="s">
        <v>31</v>
      </c>
      <c r="E328" s="716" t="s">
        <v>32</v>
      </c>
      <c r="F328" s="717"/>
      <c r="G328" s="718"/>
      <c r="H328" s="714"/>
      <c r="I328" s="715"/>
      <c r="J328" s="280" t="s">
        <v>40</v>
      </c>
      <c r="K328" s="295"/>
      <c r="L328" s="295"/>
      <c r="M328" s="296"/>
      <c r="N328" s="270"/>
      <c r="O328" s="251"/>
      <c r="P328" s="251"/>
      <c r="Q328" s="251"/>
      <c r="R328" s="251"/>
      <c r="S328" s="251"/>
      <c r="T328" s="251"/>
      <c r="U328" s="251"/>
      <c r="V328" s="251"/>
      <c r="W328" s="251"/>
      <c r="X328" s="251"/>
      <c r="Y328" s="251"/>
      <c r="Z328" s="251"/>
    </row>
    <row r="329" spans="1:26" ht="12.75" customHeight="1" thickBot="1" x14ac:dyDescent="0.25">
      <c r="A329" s="709"/>
      <c r="B329" s="271"/>
      <c r="C329" s="271"/>
      <c r="D329" s="283"/>
      <c r="E329" s="297" t="s">
        <v>36</v>
      </c>
      <c r="F329" s="298"/>
      <c r="G329" s="719"/>
      <c r="H329" s="720"/>
      <c r="I329" s="721"/>
      <c r="J329" s="280" t="s">
        <v>41</v>
      </c>
      <c r="K329" s="295"/>
      <c r="L329" s="295"/>
      <c r="M329" s="296"/>
      <c r="N329" s="270"/>
      <c r="O329" s="251"/>
      <c r="P329" s="251"/>
      <c r="Q329" s="251"/>
      <c r="R329" s="251"/>
      <c r="S329" s="251"/>
      <c r="T329" s="251"/>
      <c r="U329" s="251"/>
      <c r="V329" s="251"/>
      <c r="W329" s="251"/>
      <c r="X329" s="251"/>
      <c r="Y329" s="251"/>
      <c r="Z329" s="251"/>
    </row>
    <row r="330" spans="1:26" ht="12.75" customHeight="1" thickTop="1" x14ac:dyDescent="0.2">
      <c r="A330" s="707">
        <f>A326+1</f>
        <v>79</v>
      </c>
      <c r="B330" s="288" t="s">
        <v>20</v>
      </c>
      <c r="C330" s="288" t="s">
        <v>21</v>
      </c>
      <c r="D330" s="288" t="s">
        <v>22</v>
      </c>
      <c r="E330" s="710" t="s">
        <v>23</v>
      </c>
      <c r="F330" s="711"/>
      <c r="G330" s="710" t="s">
        <v>14</v>
      </c>
      <c r="H330" s="712"/>
      <c r="I330" s="268"/>
      <c r="J330" s="289" t="s">
        <v>39</v>
      </c>
      <c r="K330" s="290"/>
      <c r="L330" s="290"/>
      <c r="M330" s="291"/>
      <c r="N330" s="270"/>
      <c r="O330" s="251"/>
      <c r="P330" s="251"/>
      <c r="Q330" s="251"/>
      <c r="R330" s="251"/>
      <c r="S330" s="251"/>
      <c r="T330" s="251"/>
      <c r="U330" s="251"/>
      <c r="V330" s="251"/>
      <c r="W330" s="251"/>
      <c r="X330" s="251"/>
      <c r="Y330" s="251"/>
      <c r="Z330" s="251"/>
    </row>
    <row r="331" spans="1:26" ht="12.75" customHeight="1" x14ac:dyDescent="0.2">
      <c r="A331" s="708"/>
      <c r="B331" s="271"/>
      <c r="C331" s="271"/>
      <c r="D331" s="272"/>
      <c r="E331" s="271"/>
      <c r="F331" s="271"/>
      <c r="G331" s="713"/>
      <c r="H331" s="714"/>
      <c r="I331" s="715"/>
      <c r="J331" s="292" t="s">
        <v>39</v>
      </c>
      <c r="K331" s="292"/>
      <c r="L331" s="292"/>
      <c r="M331" s="293"/>
      <c r="N331" s="270"/>
      <c r="O331" s="251"/>
      <c r="P331" s="251"/>
      <c r="Q331" s="251"/>
      <c r="R331" s="251"/>
      <c r="S331" s="251"/>
      <c r="T331" s="251"/>
      <c r="U331" s="251"/>
      <c r="V331" s="251">
        <f>G331</f>
        <v>0</v>
      </c>
      <c r="W331" s="251"/>
      <c r="X331" s="251"/>
      <c r="Y331" s="251"/>
      <c r="Z331" s="251"/>
    </row>
    <row r="332" spans="1:26" ht="12.75" customHeight="1" x14ac:dyDescent="0.2">
      <c r="A332" s="708"/>
      <c r="B332" s="279" t="s">
        <v>29</v>
      </c>
      <c r="C332" s="279" t="s">
        <v>30</v>
      </c>
      <c r="D332" s="279" t="s">
        <v>31</v>
      </c>
      <c r="E332" s="716" t="s">
        <v>32</v>
      </c>
      <c r="F332" s="717"/>
      <c r="G332" s="718"/>
      <c r="H332" s="714"/>
      <c r="I332" s="715"/>
      <c r="J332" s="280" t="s">
        <v>40</v>
      </c>
      <c r="K332" s="295"/>
      <c r="L332" s="295"/>
      <c r="M332" s="296"/>
      <c r="N332" s="270"/>
      <c r="O332" s="251"/>
      <c r="P332" s="251"/>
      <c r="Q332" s="251"/>
      <c r="R332" s="251"/>
      <c r="S332" s="251"/>
      <c r="T332" s="251"/>
      <c r="U332" s="251"/>
      <c r="V332" s="251"/>
      <c r="W332" s="251"/>
      <c r="X332" s="251"/>
      <c r="Y332" s="251"/>
      <c r="Z332" s="251"/>
    </row>
    <row r="333" spans="1:26" ht="12.75" customHeight="1" thickBot="1" x14ac:dyDescent="0.25">
      <c r="A333" s="709"/>
      <c r="B333" s="271"/>
      <c r="C333" s="271"/>
      <c r="D333" s="283"/>
      <c r="E333" s="297" t="s">
        <v>36</v>
      </c>
      <c r="F333" s="298"/>
      <c r="G333" s="719"/>
      <c r="H333" s="720"/>
      <c r="I333" s="721"/>
      <c r="J333" s="280" t="s">
        <v>41</v>
      </c>
      <c r="K333" s="295"/>
      <c r="L333" s="295"/>
      <c r="M333" s="296"/>
      <c r="N333" s="270"/>
      <c r="O333" s="251"/>
      <c r="P333" s="251"/>
      <c r="Q333" s="251"/>
      <c r="R333" s="251"/>
      <c r="S333" s="251"/>
      <c r="T333" s="251"/>
      <c r="U333" s="251"/>
      <c r="V333" s="251"/>
      <c r="W333" s="251"/>
      <c r="X333" s="251"/>
      <c r="Y333" s="251"/>
      <c r="Z333" s="251"/>
    </row>
    <row r="334" spans="1:26" ht="12.75" customHeight="1" thickTop="1" x14ac:dyDescent="0.2">
      <c r="A334" s="707">
        <f>A330+1</f>
        <v>80</v>
      </c>
      <c r="B334" s="288" t="s">
        <v>20</v>
      </c>
      <c r="C334" s="288" t="s">
        <v>21</v>
      </c>
      <c r="D334" s="288" t="s">
        <v>22</v>
      </c>
      <c r="E334" s="710" t="s">
        <v>23</v>
      </c>
      <c r="F334" s="711"/>
      <c r="G334" s="710" t="s">
        <v>14</v>
      </c>
      <c r="H334" s="712"/>
      <c r="I334" s="268"/>
      <c r="J334" s="289" t="s">
        <v>39</v>
      </c>
      <c r="K334" s="290"/>
      <c r="L334" s="290"/>
      <c r="M334" s="291"/>
      <c r="N334" s="270"/>
      <c r="O334" s="251"/>
      <c r="P334" s="251"/>
      <c r="Q334" s="251"/>
      <c r="R334" s="251"/>
      <c r="S334" s="251"/>
      <c r="T334" s="251"/>
      <c r="U334" s="251"/>
      <c r="V334" s="251"/>
      <c r="W334" s="251"/>
      <c r="X334" s="251"/>
      <c r="Y334" s="251"/>
      <c r="Z334" s="251"/>
    </row>
    <row r="335" spans="1:26" ht="12.75" customHeight="1" x14ac:dyDescent="0.2">
      <c r="A335" s="708"/>
      <c r="B335" s="271"/>
      <c r="C335" s="271"/>
      <c r="D335" s="272"/>
      <c r="E335" s="271"/>
      <c r="F335" s="271"/>
      <c r="G335" s="713"/>
      <c r="H335" s="714"/>
      <c r="I335" s="715"/>
      <c r="J335" s="292" t="s">
        <v>39</v>
      </c>
      <c r="K335" s="292"/>
      <c r="L335" s="292"/>
      <c r="M335" s="293"/>
      <c r="N335" s="270"/>
      <c r="O335" s="251"/>
      <c r="P335" s="251"/>
      <c r="Q335" s="251"/>
      <c r="R335" s="251"/>
      <c r="S335" s="251"/>
      <c r="T335" s="251"/>
      <c r="U335" s="251"/>
      <c r="V335" s="251">
        <f>G335</f>
        <v>0</v>
      </c>
      <c r="W335" s="251"/>
      <c r="X335" s="251"/>
      <c r="Y335" s="251"/>
      <c r="Z335" s="251"/>
    </row>
    <row r="336" spans="1:26" ht="12.75" customHeight="1" x14ac:dyDescent="0.2">
      <c r="A336" s="708"/>
      <c r="B336" s="279" t="s">
        <v>29</v>
      </c>
      <c r="C336" s="279" t="s">
        <v>30</v>
      </c>
      <c r="D336" s="279" t="s">
        <v>31</v>
      </c>
      <c r="E336" s="716" t="s">
        <v>32</v>
      </c>
      <c r="F336" s="717"/>
      <c r="G336" s="718"/>
      <c r="H336" s="714"/>
      <c r="I336" s="715"/>
      <c r="J336" s="280" t="s">
        <v>40</v>
      </c>
      <c r="K336" s="295"/>
      <c r="L336" s="295"/>
      <c r="M336" s="296"/>
      <c r="N336" s="270"/>
      <c r="O336" s="251"/>
      <c r="P336" s="251"/>
      <c r="Q336" s="251"/>
      <c r="R336" s="251"/>
      <c r="S336" s="251"/>
      <c r="T336" s="251"/>
      <c r="U336" s="251"/>
      <c r="V336" s="251"/>
      <c r="W336" s="251"/>
      <c r="X336" s="251"/>
      <c r="Y336" s="251"/>
      <c r="Z336" s="251"/>
    </row>
    <row r="337" spans="1:26" ht="12.75" customHeight="1" thickBot="1" x14ac:dyDescent="0.25">
      <c r="A337" s="709"/>
      <c r="B337" s="271"/>
      <c r="C337" s="271"/>
      <c r="D337" s="283"/>
      <c r="E337" s="297" t="s">
        <v>36</v>
      </c>
      <c r="F337" s="298"/>
      <c r="G337" s="719"/>
      <c r="H337" s="720"/>
      <c r="I337" s="721"/>
      <c r="J337" s="280" t="s">
        <v>41</v>
      </c>
      <c r="K337" s="295"/>
      <c r="L337" s="295"/>
      <c r="M337" s="296"/>
      <c r="N337" s="270"/>
      <c r="O337" s="251"/>
      <c r="P337" s="251"/>
      <c r="Q337" s="251"/>
      <c r="R337" s="251"/>
      <c r="S337" s="251"/>
      <c r="T337" s="251"/>
      <c r="U337" s="251"/>
      <c r="V337" s="251"/>
      <c r="W337" s="251"/>
      <c r="X337" s="251"/>
      <c r="Y337" s="251"/>
      <c r="Z337" s="251"/>
    </row>
    <row r="338" spans="1:26" ht="12.75" customHeight="1" thickTop="1" x14ac:dyDescent="0.2">
      <c r="A338" s="707">
        <f>A334+1</f>
        <v>81</v>
      </c>
      <c r="B338" s="288" t="s">
        <v>20</v>
      </c>
      <c r="C338" s="288" t="s">
        <v>21</v>
      </c>
      <c r="D338" s="288" t="s">
        <v>22</v>
      </c>
      <c r="E338" s="710" t="s">
        <v>23</v>
      </c>
      <c r="F338" s="711"/>
      <c r="G338" s="710" t="s">
        <v>14</v>
      </c>
      <c r="H338" s="712"/>
      <c r="I338" s="268"/>
      <c r="J338" s="289" t="s">
        <v>39</v>
      </c>
      <c r="K338" s="290"/>
      <c r="L338" s="290"/>
      <c r="M338" s="291"/>
      <c r="N338" s="270"/>
      <c r="O338" s="251"/>
      <c r="P338" s="251"/>
      <c r="Q338" s="251"/>
      <c r="R338" s="251"/>
      <c r="S338" s="251"/>
      <c r="T338" s="251"/>
      <c r="U338" s="251"/>
      <c r="V338" s="251"/>
      <c r="W338" s="251"/>
      <c r="X338" s="251"/>
      <c r="Y338" s="251"/>
      <c r="Z338" s="251"/>
    </row>
    <row r="339" spans="1:26" ht="12.75" customHeight="1" x14ac:dyDescent="0.2">
      <c r="A339" s="708"/>
      <c r="B339" s="271"/>
      <c r="C339" s="271"/>
      <c r="D339" s="272"/>
      <c r="E339" s="271"/>
      <c r="F339" s="271"/>
      <c r="G339" s="713"/>
      <c r="H339" s="714"/>
      <c r="I339" s="715"/>
      <c r="J339" s="292" t="s">
        <v>39</v>
      </c>
      <c r="K339" s="292"/>
      <c r="L339" s="292"/>
      <c r="M339" s="293"/>
      <c r="N339" s="270"/>
      <c r="O339" s="251"/>
      <c r="P339" s="251"/>
      <c r="Q339" s="251"/>
      <c r="R339" s="251"/>
      <c r="S339" s="251"/>
      <c r="T339" s="251"/>
      <c r="U339" s="251"/>
      <c r="V339" s="251">
        <f>G339</f>
        <v>0</v>
      </c>
      <c r="W339" s="251"/>
      <c r="X339" s="251"/>
      <c r="Y339" s="251"/>
      <c r="Z339" s="251"/>
    </row>
    <row r="340" spans="1:26" ht="12.75" customHeight="1" x14ac:dyDescent="0.2">
      <c r="A340" s="708"/>
      <c r="B340" s="279" t="s">
        <v>29</v>
      </c>
      <c r="C340" s="279" t="s">
        <v>30</v>
      </c>
      <c r="D340" s="279" t="s">
        <v>31</v>
      </c>
      <c r="E340" s="716" t="s">
        <v>32</v>
      </c>
      <c r="F340" s="717"/>
      <c r="G340" s="718"/>
      <c r="H340" s="714"/>
      <c r="I340" s="715"/>
      <c r="J340" s="280" t="s">
        <v>40</v>
      </c>
      <c r="K340" s="295"/>
      <c r="L340" s="295"/>
      <c r="M340" s="296"/>
      <c r="N340" s="270"/>
      <c r="O340" s="251"/>
      <c r="P340" s="251"/>
      <c r="Q340" s="251"/>
      <c r="R340" s="251"/>
      <c r="S340" s="251"/>
      <c r="T340" s="251"/>
      <c r="U340" s="251"/>
      <c r="V340" s="251"/>
      <c r="W340" s="251"/>
      <c r="X340" s="251"/>
      <c r="Y340" s="251"/>
      <c r="Z340" s="251"/>
    </row>
    <row r="341" spans="1:26" ht="12.75" customHeight="1" thickBot="1" x14ac:dyDescent="0.25">
      <c r="A341" s="709"/>
      <c r="B341" s="271"/>
      <c r="C341" s="271"/>
      <c r="D341" s="283"/>
      <c r="E341" s="297" t="s">
        <v>36</v>
      </c>
      <c r="F341" s="298"/>
      <c r="G341" s="719"/>
      <c r="H341" s="720"/>
      <c r="I341" s="721"/>
      <c r="J341" s="280" t="s">
        <v>41</v>
      </c>
      <c r="K341" s="295"/>
      <c r="L341" s="295"/>
      <c r="M341" s="296"/>
      <c r="N341" s="270"/>
      <c r="O341" s="251"/>
      <c r="P341" s="251"/>
      <c r="Q341" s="251"/>
      <c r="R341" s="251"/>
      <c r="S341" s="251"/>
      <c r="T341" s="251"/>
      <c r="U341" s="251"/>
      <c r="V341" s="251"/>
      <c r="W341" s="251"/>
      <c r="X341" s="251"/>
      <c r="Y341" s="251"/>
      <c r="Z341" s="251"/>
    </row>
    <row r="342" spans="1:26" ht="12.75" customHeight="1" thickTop="1" x14ac:dyDescent="0.2">
      <c r="A342" s="707">
        <f>A338+1</f>
        <v>82</v>
      </c>
      <c r="B342" s="288" t="s">
        <v>20</v>
      </c>
      <c r="C342" s="288" t="s">
        <v>21</v>
      </c>
      <c r="D342" s="288" t="s">
        <v>22</v>
      </c>
      <c r="E342" s="710" t="s">
        <v>23</v>
      </c>
      <c r="F342" s="711"/>
      <c r="G342" s="710" t="s">
        <v>14</v>
      </c>
      <c r="H342" s="712"/>
      <c r="I342" s="268"/>
      <c r="J342" s="289" t="s">
        <v>39</v>
      </c>
      <c r="K342" s="290"/>
      <c r="L342" s="290"/>
      <c r="M342" s="291"/>
      <c r="N342" s="270"/>
      <c r="O342" s="251"/>
      <c r="P342" s="251"/>
      <c r="Q342" s="251"/>
      <c r="R342" s="251"/>
      <c r="S342" s="251"/>
      <c r="T342" s="251"/>
      <c r="U342" s="251"/>
      <c r="V342" s="251"/>
      <c r="W342" s="251"/>
      <c r="X342" s="251"/>
      <c r="Y342" s="251"/>
      <c r="Z342" s="251"/>
    </row>
    <row r="343" spans="1:26" ht="12.75" customHeight="1" x14ac:dyDescent="0.2">
      <c r="A343" s="708"/>
      <c r="B343" s="271"/>
      <c r="C343" s="271"/>
      <c r="D343" s="272"/>
      <c r="E343" s="271"/>
      <c r="F343" s="271"/>
      <c r="G343" s="713"/>
      <c r="H343" s="714"/>
      <c r="I343" s="715"/>
      <c r="J343" s="292" t="s">
        <v>39</v>
      </c>
      <c r="K343" s="292"/>
      <c r="L343" s="292"/>
      <c r="M343" s="293"/>
      <c r="N343" s="270"/>
      <c r="O343" s="251"/>
      <c r="P343" s="251"/>
      <c r="Q343" s="251"/>
      <c r="R343" s="251"/>
      <c r="S343" s="251"/>
      <c r="T343" s="251"/>
      <c r="U343" s="251"/>
      <c r="V343" s="251">
        <f>G343</f>
        <v>0</v>
      </c>
      <c r="W343" s="251"/>
      <c r="X343" s="251"/>
      <c r="Y343" s="251"/>
      <c r="Z343" s="251"/>
    </row>
    <row r="344" spans="1:26" ht="12.75" customHeight="1" x14ac:dyDescent="0.2">
      <c r="A344" s="708"/>
      <c r="B344" s="279" t="s">
        <v>29</v>
      </c>
      <c r="C344" s="279" t="s">
        <v>30</v>
      </c>
      <c r="D344" s="279" t="s">
        <v>31</v>
      </c>
      <c r="E344" s="716" t="s">
        <v>32</v>
      </c>
      <c r="F344" s="717"/>
      <c r="G344" s="718"/>
      <c r="H344" s="714"/>
      <c r="I344" s="715"/>
      <c r="J344" s="280" t="s">
        <v>40</v>
      </c>
      <c r="K344" s="295"/>
      <c r="L344" s="295"/>
      <c r="M344" s="296"/>
      <c r="N344" s="270"/>
      <c r="O344" s="251"/>
      <c r="P344" s="251"/>
      <c r="Q344" s="251"/>
      <c r="R344" s="251"/>
      <c r="S344" s="251"/>
      <c r="T344" s="251"/>
      <c r="U344" s="251"/>
      <c r="V344" s="251"/>
      <c r="W344" s="251"/>
      <c r="X344" s="251"/>
      <c r="Y344" s="251"/>
      <c r="Z344" s="251"/>
    </row>
    <row r="345" spans="1:26" ht="12.75" customHeight="1" thickBot="1" x14ac:dyDescent="0.25">
      <c r="A345" s="709"/>
      <c r="B345" s="271"/>
      <c r="C345" s="271"/>
      <c r="D345" s="283"/>
      <c r="E345" s="297" t="s">
        <v>36</v>
      </c>
      <c r="F345" s="298"/>
      <c r="G345" s="719"/>
      <c r="H345" s="720"/>
      <c r="I345" s="721"/>
      <c r="J345" s="280" t="s">
        <v>41</v>
      </c>
      <c r="K345" s="295"/>
      <c r="L345" s="295"/>
      <c r="M345" s="296"/>
      <c r="N345" s="270"/>
      <c r="O345" s="251"/>
      <c r="P345" s="251"/>
      <c r="Q345" s="251"/>
      <c r="R345" s="251"/>
      <c r="S345" s="251"/>
      <c r="T345" s="251"/>
      <c r="U345" s="251"/>
      <c r="V345" s="251"/>
      <c r="W345" s="251"/>
      <c r="X345" s="251"/>
      <c r="Y345" s="251"/>
      <c r="Z345" s="251"/>
    </row>
    <row r="346" spans="1:26" ht="12.75" customHeight="1" thickTop="1" x14ac:dyDescent="0.2">
      <c r="A346" s="707">
        <f>A342+1</f>
        <v>83</v>
      </c>
      <c r="B346" s="288" t="s">
        <v>20</v>
      </c>
      <c r="C346" s="288" t="s">
        <v>21</v>
      </c>
      <c r="D346" s="288" t="s">
        <v>22</v>
      </c>
      <c r="E346" s="710" t="s">
        <v>23</v>
      </c>
      <c r="F346" s="711"/>
      <c r="G346" s="710" t="s">
        <v>14</v>
      </c>
      <c r="H346" s="712"/>
      <c r="I346" s="268"/>
      <c r="J346" s="289" t="s">
        <v>39</v>
      </c>
      <c r="K346" s="290"/>
      <c r="L346" s="290"/>
      <c r="M346" s="291"/>
      <c r="N346" s="270"/>
      <c r="O346" s="251"/>
      <c r="P346" s="251"/>
      <c r="Q346" s="251"/>
      <c r="R346" s="251"/>
      <c r="S346" s="251"/>
      <c r="T346" s="251"/>
      <c r="U346" s="251"/>
      <c r="V346" s="251"/>
      <c r="W346" s="251"/>
      <c r="X346" s="251"/>
      <c r="Y346" s="251"/>
      <c r="Z346" s="251"/>
    </row>
    <row r="347" spans="1:26" ht="12.75" customHeight="1" x14ac:dyDescent="0.2">
      <c r="A347" s="708"/>
      <c r="B347" s="271"/>
      <c r="C347" s="271"/>
      <c r="D347" s="272"/>
      <c r="E347" s="271"/>
      <c r="F347" s="271"/>
      <c r="G347" s="713"/>
      <c r="H347" s="714"/>
      <c r="I347" s="715"/>
      <c r="J347" s="292" t="s">
        <v>39</v>
      </c>
      <c r="K347" s="292"/>
      <c r="L347" s="292"/>
      <c r="M347" s="293"/>
      <c r="N347" s="270"/>
      <c r="O347" s="251"/>
      <c r="P347" s="251"/>
      <c r="Q347" s="251"/>
      <c r="R347" s="251"/>
      <c r="S347" s="251"/>
      <c r="T347" s="251"/>
      <c r="U347" s="251"/>
      <c r="V347" s="251">
        <f>G347</f>
        <v>0</v>
      </c>
      <c r="W347" s="251"/>
      <c r="X347" s="251"/>
      <c r="Y347" s="251"/>
      <c r="Z347" s="251"/>
    </row>
    <row r="348" spans="1:26" ht="12.75" customHeight="1" x14ac:dyDescent="0.2">
      <c r="A348" s="708"/>
      <c r="B348" s="279" t="s">
        <v>29</v>
      </c>
      <c r="C348" s="279" t="s">
        <v>30</v>
      </c>
      <c r="D348" s="279" t="s">
        <v>31</v>
      </c>
      <c r="E348" s="716" t="s">
        <v>32</v>
      </c>
      <c r="F348" s="717"/>
      <c r="G348" s="718"/>
      <c r="H348" s="714"/>
      <c r="I348" s="715"/>
      <c r="J348" s="280" t="s">
        <v>40</v>
      </c>
      <c r="K348" s="295"/>
      <c r="L348" s="295"/>
      <c r="M348" s="296"/>
      <c r="N348" s="270"/>
      <c r="O348" s="251"/>
      <c r="P348" s="251"/>
      <c r="Q348" s="251"/>
      <c r="R348" s="251"/>
      <c r="S348" s="251"/>
      <c r="T348" s="251"/>
      <c r="U348" s="251"/>
      <c r="V348" s="251"/>
      <c r="W348" s="251"/>
      <c r="X348" s="251"/>
      <c r="Y348" s="251"/>
      <c r="Z348" s="251"/>
    </row>
    <row r="349" spans="1:26" ht="12.75" customHeight="1" thickBot="1" x14ac:dyDescent="0.25">
      <c r="A349" s="709"/>
      <c r="B349" s="271"/>
      <c r="C349" s="271"/>
      <c r="D349" s="283"/>
      <c r="E349" s="297" t="s">
        <v>36</v>
      </c>
      <c r="F349" s="298"/>
      <c r="G349" s="719"/>
      <c r="H349" s="720"/>
      <c r="I349" s="721"/>
      <c r="J349" s="280" t="s">
        <v>41</v>
      </c>
      <c r="K349" s="295"/>
      <c r="L349" s="295"/>
      <c r="M349" s="296"/>
      <c r="N349" s="270"/>
      <c r="O349" s="251"/>
      <c r="P349" s="251"/>
      <c r="Q349" s="251"/>
      <c r="R349" s="251"/>
      <c r="S349" s="251"/>
      <c r="T349" s="251"/>
      <c r="U349" s="251"/>
      <c r="V349" s="251"/>
      <c r="W349" s="251"/>
      <c r="X349" s="251"/>
      <c r="Y349" s="251"/>
      <c r="Z349" s="251"/>
    </row>
    <row r="350" spans="1:26" ht="12.75" customHeight="1" thickTop="1" x14ac:dyDescent="0.2">
      <c r="A350" s="707">
        <f>A346+1</f>
        <v>84</v>
      </c>
      <c r="B350" s="288" t="s">
        <v>20</v>
      </c>
      <c r="C350" s="288" t="s">
        <v>21</v>
      </c>
      <c r="D350" s="288" t="s">
        <v>22</v>
      </c>
      <c r="E350" s="710" t="s">
        <v>23</v>
      </c>
      <c r="F350" s="711"/>
      <c r="G350" s="710" t="s">
        <v>14</v>
      </c>
      <c r="H350" s="712"/>
      <c r="I350" s="268"/>
      <c r="J350" s="289" t="s">
        <v>39</v>
      </c>
      <c r="K350" s="290"/>
      <c r="L350" s="290"/>
      <c r="M350" s="291"/>
      <c r="N350" s="270"/>
      <c r="O350" s="251"/>
      <c r="P350" s="251"/>
      <c r="Q350" s="251"/>
      <c r="R350" s="251"/>
      <c r="S350" s="251"/>
      <c r="T350" s="251"/>
      <c r="U350" s="251"/>
      <c r="V350" s="251"/>
      <c r="W350" s="251"/>
      <c r="X350" s="251"/>
      <c r="Y350" s="251"/>
      <c r="Z350" s="251"/>
    </row>
    <row r="351" spans="1:26" ht="12.75" customHeight="1" x14ac:dyDescent="0.2">
      <c r="A351" s="708"/>
      <c r="B351" s="271"/>
      <c r="C351" s="271"/>
      <c r="D351" s="272"/>
      <c r="E351" s="271"/>
      <c r="F351" s="271"/>
      <c r="G351" s="713"/>
      <c r="H351" s="714"/>
      <c r="I351" s="715"/>
      <c r="J351" s="292" t="s">
        <v>39</v>
      </c>
      <c r="K351" s="292"/>
      <c r="L351" s="292"/>
      <c r="M351" s="293"/>
      <c r="N351" s="270"/>
      <c r="O351" s="251"/>
      <c r="P351" s="251"/>
      <c r="Q351" s="251"/>
      <c r="R351" s="251"/>
      <c r="S351" s="251"/>
      <c r="T351" s="251"/>
      <c r="U351" s="251"/>
      <c r="V351" s="251">
        <f>G351</f>
        <v>0</v>
      </c>
      <c r="W351" s="251"/>
      <c r="X351" s="251"/>
      <c r="Y351" s="251"/>
      <c r="Z351" s="251"/>
    </row>
    <row r="352" spans="1:26" ht="12.75" customHeight="1" x14ac:dyDescent="0.2">
      <c r="A352" s="708"/>
      <c r="B352" s="279" t="s">
        <v>29</v>
      </c>
      <c r="C352" s="279" t="s">
        <v>30</v>
      </c>
      <c r="D352" s="279" t="s">
        <v>31</v>
      </c>
      <c r="E352" s="716" t="s">
        <v>32</v>
      </c>
      <c r="F352" s="717"/>
      <c r="G352" s="718"/>
      <c r="H352" s="714"/>
      <c r="I352" s="715"/>
      <c r="J352" s="280" t="s">
        <v>40</v>
      </c>
      <c r="K352" s="295"/>
      <c r="L352" s="295"/>
      <c r="M352" s="296"/>
      <c r="N352" s="270"/>
      <c r="O352" s="251"/>
      <c r="P352" s="251"/>
      <c r="Q352" s="251"/>
      <c r="R352" s="251"/>
      <c r="S352" s="251"/>
      <c r="T352" s="251"/>
      <c r="U352" s="251"/>
      <c r="V352" s="251"/>
      <c r="W352" s="251"/>
      <c r="X352" s="251"/>
      <c r="Y352" s="251"/>
      <c r="Z352" s="251"/>
    </row>
    <row r="353" spans="1:26" ht="12.75" customHeight="1" thickBot="1" x14ac:dyDescent="0.25">
      <c r="A353" s="709"/>
      <c r="B353" s="271"/>
      <c r="C353" s="271"/>
      <c r="D353" s="283"/>
      <c r="E353" s="297" t="s">
        <v>36</v>
      </c>
      <c r="F353" s="298"/>
      <c r="G353" s="719"/>
      <c r="H353" s="720"/>
      <c r="I353" s="721"/>
      <c r="J353" s="280" t="s">
        <v>41</v>
      </c>
      <c r="K353" s="295"/>
      <c r="L353" s="295"/>
      <c r="M353" s="296"/>
      <c r="N353" s="270"/>
      <c r="O353" s="251"/>
      <c r="P353" s="251"/>
      <c r="Q353" s="251"/>
      <c r="R353" s="251"/>
      <c r="S353" s="251"/>
      <c r="T353" s="251"/>
      <c r="U353" s="251"/>
      <c r="V353" s="251"/>
      <c r="W353" s="251"/>
      <c r="X353" s="251"/>
      <c r="Y353" s="251"/>
      <c r="Z353" s="251"/>
    </row>
    <row r="354" spans="1:26" ht="12.75" customHeight="1" thickTop="1" x14ac:dyDescent="0.2">
      <c r="A354" s="707">
        <f>A350+1</f>
        <v>85</v>
      </c>
      <c r="B354" s="288" t="s">
        <v>20</v>
      </c>
      <c r="C354" s="288" t="s">
        <v>21</v>
      </c>
      <c r="D354" s="288" t="s">
        <v>22</v>
      </c>
      <c r="E354" s="710" t="s">
        <v>23</v>
      </c>
      <c r="F354" s="711"/>
      <c r="G354" s="710" t="s">
        <v>14</v>
      </c>
      <c r="H354" s="712"/>
      <c r="I354" s="268"/>
      <c r="J354" s="289" t="s">
        <v>39</v>
      </c>
      <c r="K354" s="290"/>
      <c r="L354" s="290"/>
      <c r="M354" s="291"/>
      <c r="N354" s="270"/>
      <c r="O354" s="251"/>
      <c r="P354" s="251"/>
      <c r="Q354" s="251"/>
      <c r="R354" s="251"/>
      <c r="S354" s="251"/>
      <c r="T354" s="251"/>
      <c r="U354" s="251"/>
      <c r="V354" s="251"/>
      <c r="W354" s="251"/>
      <c r="X354" s="251"/>
      <c r="Y354" s="251"/>
      <c r="Z354" s="251"/>
    </row>
    <row r="355" spans="1:26" ht="12.75" customHeight="1" x14ac:dyDescent="0.2">
      <c r="A355" s="708"/>
      <c r="B355" s="271"/>
      <c r="C355" s="271"/>
      <c r="D355" s="272"/>
      <c r="E355" s="271"/>
      <c r="F355" s="271"/>
      <c r="G355" s="713"/>
      <c r="H355" s="714"/>
      <c r="I355" s="715"/>
      <c r="J355" s="292" t="s">
        <v>39</v>
      </c>
      <c r="K355" s="292"/>
      <c r="L355" s="292"/>
      <c r="M355" s="293"/>
      <c r="N355" s="270"/>
      <c r="O355" s="251"/>
      <c r="P355" s="251"/>
      <c r="Q355" s="251"/>
      <c r="R355" s="251"/>
      <c r="S355" s="251"/>
      <c r="T355" s="251"/>
      <c r="U355" s="251"/>
      <c r="V355" s="251">
        <f>G355</f>
        <v>0</v>
      </c>
      <c r="W355" s="251"/>
      <c r="X355" s="251"/>
      <c r="Y355" s="251"/>
      <c r="Z355" s="251"/>
    </row>
    <row r="356" spans="1:26" ht="12.75" customHeight="1" x14ac:dyDescent="0.2">
      <c r="A356" s="708"/>
      <c r="B356" s="279" t="s">
        <v>29</v>
      </c>
      <c r="C356" s="279" t="s">
        <v>30</v>
      </c>
      <c r="D356" s="279" t="s">
        <v>31</v>
      </c>
      <c r="E356" s="716" t="s">
        <v>32</v>
      </c>
      <c r="F356" s="717"/>
      <c r="G356" s="718"/>
      <c r="H356" s="714"/>
      <c r="I356" s="715"/>
      <c r="J356" s="280" t="s">
        <v>40</v>
      </c>
      <c r="K356" s="295"/>
      <c r="L356" s="295"/>
      <c r="M356" s="296"/>
      <c r="N356" s="270"/>
      <c r="O356" s="251"/>
      <c r="P356" s="251"/>
      <c r="Q356" s="251"/>
      <c r="R356" s="251"/>
      <c r="S356" s="251"/>
      <c r="T356" s="251"/>
      <c r="U356" s="251"/>
      <c r="V356" s="251"/>
      <c r="W356" s="251"/>
      <c r="X356" s="251"/>
      <c r="Y356" s="251"/>
      <c r="Z356" s="251"/>
    </row>
    <row r="357" spans="1:26" ht="12.75" customHeight="1" thickBot="1" x14ac:dyDescent="0.25">
      <c r="A357" s="709"/>
      <c r="B357" s="271"/>
      <c r="C357" s="271"/>
      <c r="D357" s="283"/>
      <c r="E357" s="297" t="s">
        <v>36</v>
      </c>
      <c r="F357" s="298"/>
      <c r="G357" s="719"/>
      <c r="H357" s="720"/>
      <c r="I357" s="721"/>
      <c r="J357" s="280" t="s">
        <v>41</v>
      </c>
      <c r="K357" s="295"/>
      <c r="L357" s="295"/>
      <c r="M357" s="296"/>
      <c r="N357" s="270"/>
      <c r="O357" s="251"/>
      <c r="P357" s="251"/>
      <c r="Q357" s="251"/>
      <c r="R357" s="251"/>
      <c r="S357" s="251"/>
      <c r="T357" s="251"/>
      <c r="U357" s="251"/>
      <c r="V357" s="251"/>
      <c r="W357" s="251"/>
      <c r="X357" s="251"/>
      <c r="Y357" s="251"/>
      <c r="Z357" s="251"/>
    </row>
    <row r="358" spans="1:26" ht="12.75" customHeight="1" thickTop="1" x14ac:dyDescent="0.2">
      <c r="A358" s="707">
        <f>A354+1</f>
        <v>86</v>
      </c>
      <c r="B358" s="288" t="s">
        <v>20</v>
      </c>
      <c r="C358" s="288" t="s">
        <v>21</v>
      </c>
      <c r="D358" s="288" t="s">
        <v>22</v>
      </c>
      <c r="E358" s="710" t="s">
        <v>23</v>
      </c>
      <c r="F358" s="711"/>
      <c r="G358" s="710" t="s">
        <v>14</v>
      </c>
      <c r="H358" s="712"/>
      <c r="I358" s="268"/>
      <c r="J358" s="289" t="s">
        <v>39</v>
      </c>
      <c r="K358" s="290"/>
      <c r="L358" s="290"/>
      <c r="M358" s="291"/>
      <c r="N358" s="270"/>
      <c r="O358" s="251"/>
      <c r="P358" s="251"/>
      <c r="Q358" s="251"/>
      <c r="R358" s="251"/>
      <c r="S358" s="251"/>
      <c r="T358" s="251"/>
      <c r="U358" s="251"/>
      <c r="V358" s="251"/>
      <c r="W358" s="251"/>
      <c r="X358" s="251"/>
      <c r="Y358" s="251"/>
      <c r="Z358" s="251"/>
    </row>
    <row r="359" spans="1:26" ht="12.75" customHeight="1" x14ac:dyDescent="0.2">
      <c r="A359" s="708"/>
      <c r="B359" s="271"/>
      <c r="C359" s="271"/>
      <c r="D359" s="272"/>
      <c r="E359" s="271"/>
      <c r="F359" s="271"/>
      <c r="G359" s="713"/>
      <c r="H359" s="714"/>
      <c r="I359" s="715"/>
      <c r="J359" s="292" t="s">
        <v>39</v>
      </c>
      <c r="K359" s="292"/>
      <c r="L359" s="292"/>
      <c r="M359" s="293"/>
      <c r="N359" s="270"/>
      <c r="O359" s="251"/>
      <c r="P359" s="251"/>
      <c r="Q359" s="251"/>
      <c r="R359" s="251"/>
      <c r="S359" s="251"/>
      <c r="T359" s="251"/>
      <c r="U359" s="251"/>
      <c r="V359" s="251">
        <f>G359</f>
        <v>0</v>
      </c>
      <c r="W359" s="251"/>
      <c r="X359" s="251"/>
      <c r="Y359" s="251"/>
      <c r="Z359" s="251"/>
    </row>
    <row r="360" spans="1:26" ht="12.75" customHeight="1" x14ac:dyDescent="0.2">
      <c r="A360" s="708"/>
      <c r="B360" s="279" t="s">
        <v>29</v>
      </c>
      <c r="C360" s="279" t="s">
        <v>30</v>
      </c>
      <c r="D360" s="279" t="s">
        <v>31</v>
      </c>
      <c r="E360" s="716" t="s">
        <v>32</v>
      </c>
      <c r="F360" s="717"/>
      <c r="G360" s="718"/>
      <c r="H360" s="714"/>
      <c r="I360" s="715"/>
      <c r="J360" s="280" t="s">
        <v>40</v>
      </c>
      <c r="K360" s="295"/>
      <c r="L360" s="295"/>
      <c r="M360" s="296"/>
      <c r="N360" s="270"/>
      <c r="O360" s="251"/>
      <c r="P360" s="251"/>
      <c r="Q360" s="251"/>
      <c r="R360" s="251"/>
      <c r="S360" s="251"/>
      <c r="T360" s="251"/>
      <c r="U360" s="251"/>
      <c r="V360" s="251"/>
      <c r="W360" s="251"/>
      <c r="X360" s="251"/>
      <c r="Y360" s="251"/>
      <c r="Z360" s="251"/>
    </row>
    <row r="361" spans="1:26" ht="12.75" customHeight="1" thickBot="1" x14ac:dyDescent="0.25">
      <c r="A361" s="709"/>
      <c r="B361" s="271"/>
      <c r="C361" s="271"/>
      <c r="D361" s="283"/>
      <c r="E361" s="297" t="s">
        <v>36</v>
      </c>
      <c r="F361" s="298"/>
      <c r="G361" s="719"/>
      <c r="H361" s="720"/>
      <c r="I361" s="721"/>
      <c r="J361" s="280" t="s">
        <v>41</v>
      </c>
      <c r="K361" s="295"/>
      <c r="L361" s="295"/>
      <c r="M361" s="296"/>
      <c r="N361" s="270"/>
      <c r="O361" s="251"/>
      <c r="P361" s="251"/>
      <c r="Q361" s="251"/>
      <c r="R361" s="251"/>
      <c r="S361" s="251"/>
      <c r="T361" s="251"/>
      <c r="U361" s="251"/>
      <c r="V361" s="251"/>
      <c r="W361" s="251"/>
      <c r="X361" s="251"/>
      <c r="Y361" s="251"/>
      <c r="Z361" s="251"/>
    </row>
    <row r="362" spans="1:26" ht="12.75" customHeight="1" thickTop="1" x14ac:dyDescent="0.2">
      <c r="A362" s="707">
        <f>A358+1</f>
        <v>87</v>
      </c>
      <c r="B362" s="288" t="s">
        <v>20</v>
      </c>
      <c r="C362" s="288" t="s">
        <v>21</v>
      </c>
      <c r="D362" s="288" t="s">
        <v>22</v>
      </c>
      <c r="E362" s="710" t="s">
        <v>23</v>
      </c>
      <c r="F362" s="711"/>
      <c r="G362" s="710" t="s">
        <v>14</v>
      </c>
      <c r="H362" s="712"/>
      <c r="I362" s="268"/>
      <c r="J362" s="289" t="s">
        <v>39</v>
      </c>
      <c r="K362" s="290"/>
      <c r="L362" s="290"/>
      <c r="M362" s="291"/>
      <c r="N362" s="270"/>
      <c r="O362" s="251"/>
      <c r="P362" s="251"/>
      <c r="Q362" s="251"/>
      <c r="R362" s="251"/>
      <c r="S362" s="251"/>
      <c r="T362" s="251"/>
      <c r="U362" s="251"/>
      <c r="V362" s="251"/>
      <c r="W362" s="251"/>
      <c r="X362" s="251"/>
      <c r="Y362" s="251"/>
      <c r="Z362" s="251"/>
    </row>
    <row r="363" spans="1:26" ht="12.75" customHeight="1" x14ac:dyDescent="0.2">
      <c r="A363" s="708"/>
      <c r="B363" s="271"/>
      <c r="C363" s="271"/>
      <c r="D363" s="272"/>
      <c r="E363" s="271"/>
      <c r="F363" s="271"/>
      <c r="G363" s="713"/>
      <c r="H363" s="714"/>
      <c r="I363" s="715"/>
      <c r="J363" s="292" t="s">
        <v>39</v>
      </c>
      <c r="K363" s="292"/>
      <c r="L363" s="292"/>
      <c r="M363" s="293"/>
      <c r="N363" s="270"/>
      <c r="O363" s="251"/>
      <c r="P363" s="251"/>
      <c r="Q363" s="251"/>
      <c r="R363" s="251"/>
      <c r="S363" s="251"/>
      <c r="T363" s="251"/>
      <c r="U363" s="251"/>
      <c r="V363" s="251">
        <f>G363</f>
        <v>0</v>
      </c>
      <c r="W363" s="251"/>
      <c r="X363" s="251"/>
      <c r="Y363" s="251"/>
      <c r="Z363" s="251"/>
    </row>
    <row r="364" spans="1:26" ht="12.75" customHeight="1" x14ac:dyDescent="0.2">
      <c r="A364" s="708"/>
      <c r="B364" s="279" t="s">
        <v>29</v>
      </c>
      <c r="C364" s="279" t="s">
        <v>30</v>
      </c>
      <c r="D364" s="279" t="s">
        <v>31</v>
      </c>
      <c r="E364" s="716" t="s">
        <v>32</v>
      </c>
      <c r="F364" s="717"/>
      <c r="G364" s="718"/>
      <c r="H364" s="714"/>
      <c r="I364" s="715"/>
      <c r="J364" s="280" t="s">
        <v>40</v>
      </c>
      <c r="K364" s="295"/>
      <c r="L364" s="295"/>
      <c r="M364" s="296"/>
      <c r="N364" s="270"/>
      <c r="O364" s="251"/>
      <c r="P364" s="251"/>
      <c r="Q364" s="251"/>
      <c r="R364" s="251"/>
      <c r="S364" s="251"/>
      <c r="T364" s="251"/>
      <c r="U364" s="251"/>
      <c r="V364" s="251"/>
      <c r="W364" s="251"/>
      <c r="X364" s="251"/>
      <c r="Y364" s="251"/>
      <c r="Z364" s="251"/>
    </row>
    <row r="365" spans="1:26" ht="12.75" customHeight="1" thickBot="1" x14ac:dyDescent="0.25">
      <c r="A365" s="709"/>
      <c r="B365" s="271"/>
      <c r="C365" s="271"/>
      <c r="D365" s="283"/>
      <c r="E365" s="297" t="s">
        <v>36</v>
      </c>
      <c r="F365" s="298"/>
      <c r="G365" s="719"/>
      <c r="H365" s="720"/>
      <c r="I365" s="721"/>
      <c r="J365" s="280" t="s">
        <v>41</v>
      </c>
      <c r="K365" s="295"/>
      <c r="L365" s="295"/>
      <c r="M365" s="296"/>
      <c r="N365" s="270"/>
      <c r="O365" s="251"/>
      <c r="P365" s="251"/>
      <c r="Q365" s="251"/>
      <c r="R365" s="251"/>
      <c r="S365" s="251"/>
      <c r="T365" s="251"/>
      <c r="U365" s="251"/>
      <c r="V365" s="251"/>
      <c r="W365" s="251"/>
      <c r="X365" s="251"/>
      <c r="Y365" s="251"/>
      <c r="Z365" s="251"/>
    </row>
    <row r="366" spans="1:26" ht="12.75" customHeight="1" thickTop="1" x14ac:dyDescent="0.2">
      <c r="A366" s="707">
        <f>A362+1</f>
        <v>88</v>
      </c>
      <c r="B366" s="288" t="s">
        <v>20</v>
      </c>
      <c r="C366" s="288" t="s">
        <v>21</v>
      </c>
      <c r="D366" s="288" t="s">
        <v>22</v>
      </c>
      <c r="E366" s="710" t="s">
        <v>23</v>
      </c>
      <c r="F366" s="711"/>
      <c r="G366" s="710" t="s">
        <v>14</v>
      </c>
      <c r="H366" s="712"/>
      <c r="I366" s="268"/>
      <c r="J366" s="289" t="s">
        <v>39</v>
      </c>
      <c r="K366" s="290"/>
      <c r="L366" s="290"/>
      <c r="M366" s="291"/>
      <c r="N366" s="270"/>
      <c r="O366" s="251"/>
      <c r="P366" s="251"/>
      <c r="Q366" s="251"/>
      <c r="R366" s="251"/>
      <c r="S366" s="251"/>
      <c r="T366" s="251"/>
      <c r="U366" s="251"/>
      <c r="V366" s="251"/>
      <c r="W366" s="251"/>
      <c r="X366" s="251"/>
      <c r="Y366" s="251"/>
      <c r="Z366" s="251"/>
    </row>
    <row r="367" spans="1:26" ht="12.75" customHeight="1" x14ac:dyDescent="0.2">
      <c r="A367" s="708"/>
      <c r="B367" s="271"/>
      <c r="C367" s="271"/>
      <c r="D367" s="272"/>
      <c r="E367" s="271"/>
      <c r="F367" s="271"/>
      <c r="G367" s="713"/>
      <c r="H367" s="714"/>
      <c r="I367" s="715"/>
      <c r="J367" s="292" t="s">
        <v>39</v>
      </c>
      <c r="K367" s="292"/>
      <c r="L367" s="292"/>
      <c r="M367" s="293"/>
      <c r="N367" s="270"/>
      <c r="O367" s="251"/>
      <c r="P367" s="251"/>
      <c r="Q367" s="251"/>
      <c r="R367" s="251"/>
      <c r="S367" s="251"/>
      <c r="T367" s="251"/>
      <c r="U367" s="251"/>
      <c r="V367" s="251">
        <f>G367</f>
        <v>0</v>
      </c>
      <c r="W367" s="251"/>
      <c r="X367" s="251"/>
      <c r="Y367" s="251"/>
      <c r="Z367" s="251"/>
    </row>
    <row r="368" spans="1:26" ht="12.75" customHeight="1" x14ac:dyDescent="0.2">
      <c r="A368" s="708"/>
      <c r="B368" s="279" t="s">
        <v>29</v>
      </c>
      <c r="C368" s="279" t="s">
        <v>30</v>
      </c>
      <c r="D368" s="279" t="s">
        <v>31</v>
      </c>
      <c r="E368" s="716" t="s">
        <v>32</v>
      </c>
      <c r="F368" s="717"/>
      <c r="G368" s="718"/>
      <c r="H368" s="714"/>
      <c r="I368" s="715"/>
      <c r="J368" s="280" t="s">
        <v>40</v>
      </c>
      <c r="K368" s="295"/>
      <c r="L368" s="295"/>
      <c r="M368" s="296"/>
      <c r="N368" s="270"/>
      <c r="O368" s="251"/>
      <c r="P368" s="251"/>
      <c r="Q368" s="251"/>
      <c r="R368" s="251"/>
      <c r="S368" s="251"/>
      <c r="T368" s="251"/>
      <c r="U368" s="251"/>
      <c r="V368" s="251"/>
      <c r="W368" s="251"/>
      <c r="X368" s="251"/>
      <c r="Y368" s="251"/>
      <c r="Z368" s="251"/>
    </row>
    <row r="369" spans="1:26" ht="12.75" customHeight="1" thickBot="1" x14ac:dyDescent="0.25">
      <c r="A369" s="709"/>
      <c r="B369" s="271"/>
      <c r="C369" s="271"/>
      <c r="D369" s="283"/>
      <c r="E369" s="297" t="s">
        <v>36</v>
      </c>
      <c r="F369" s="298"/>
      <c r="G369" s="719"/>
      <c r="H369" s="720"/>
      <c r="I369" s="721"/>
      <c r="J369" s="280" t="s">
        <v>41</v>
      </c>
      <c r="K369" s="295"/>
      <c r="L369" s="295"/>
      <c r="M369" s="296"/>
      <c r="N369" s="270"/>
      <c r="O369" s="251"/>
      <c r="P369" s="251"/>
      <c r="Q369" s="251"/>
      <c r="R369" s="251"/>
      <c r="S369" s="251"/>
      <c r="T369" s="251"/>
      <c r="U369" s="251"/>
      <c r="V369" s="251"/>
      <c r="W369" s="251"/>
      <c r="X369" s="251"/>
      <c r="Y369" s="251"/>
      <c r="Z369" s="251"/>
    </row>
    <row r="370" spans="1:26" ht="12.75" customHeight="1" thickTop="1" x14ac:dyDescent="0.2">
      <c r="A370" s="707">
        <f>A366+1</f>
        <v>89</v>
      </c>
      <c r="B370" s="288" t="s">
        <v>20</v>
      </c>
      <c r="C370" s="288" t="s">
        <v>21</v>
      </c>
      <c r="D370" s="288" t="s">
        <v>22</v>
      </c>
      <c r="E370" s="710" t="s">
        <v>23</v>
      </c>
      <c r="F370" s="711"/>
      <c r="G370" s="710" t="s">
        <v>14</v>
      </c>
      <c r="H370" s="712"/>
      <c r="I370" s="268"/>
      <c r="J370" s="289" t="s">
        <v>39</v>
      </c>
      <c r="K370" s="290"/>
      <c r="L370" s="290"/>
      <c r="M370" s="291"/>
      <c r="N370" s="270"/>
      <c r="O370" s="251"/>
      <c r="P370" s="251"/>
      <c r="Q370" s="251"/>
      <c r="R370" s="251"/>
      <c r="S370" s="251"/>
      <c r="T370" s="251"/>
      <c r="U370" s="251"/>
      <c r="V370" s="251"/>
      <c r="W370" s="251"/>
      <c r="X370" s="251"/>
      <c r="Y370" s="251"/>
      <c r="Z370" s="251"/>
    </row>
    <row r="371" spans="1:26" ht="12.75" customHeight="1" x14ac:dyDescent="0.2">
      <c r="A371" s="708"/>
      <c r="B371" s="271"/>
      <c r="C371" s="271"/>
      <c r="D371" s="272"/>
      <c r="E371" s="271"/>
      <c r="F371" s="271"/>
      <c r="G371" s="713"/>
      <c r="H371" s="714"/>
      <c r="I371" s="715"/>
      <c r="J371" s="292" t="s">
        <v>39</v>
      </c>
      <c r="K371" s="292"/>
      <c r="L371" s="292"/>
      <c r="M371" s="293"/>
      <c r="N371" s="270"/>
      <c r="O371" s="251"/>
      <c r="P371" s="251"/>
      <c r="Q371" s="251"/>
      <c r="R371" s="251"/>
      <c r="S371" s="251"/>
      <c r="T371" s="251"/>
      <c r="U371" s="251"/>
      <c r="V371" s="251">
        <f>G371</f>
        <v>0</v>
      </c>
      <c r="W371" s="251"/>
      <c r="X371" s="251"/>
      <c r="Y371" s="251"/>
      <c r="Z371" s="251"/>
    </row>
    <row r="372" spans="1:26" ht="12.75" customHeight="1" x14ac:dyDescent="0.2">
      <c r="A372" s="708"/>
      <c r="B372" s="279" t="s">
        <v>29</v>
      </c>
      <c r="C372" s="279" t="s">
        <v>30</v>
      </c>
      <c r="D372" s="279" t="s">
        <v>31</v>
      </c>
      <c r="E372" s="716" t="s">
        <v>32</v>
      </c>
      <c r="F372" s="717"/>
      <c r="G372" s="718"/>
      <c r="H372" s="714"/>
      <c r="I372" s="715"/>
      <c r="J372" s="280" t="s">
        <v>40</v>
      </c>
      <c r="K372" s="295"/>
      <c r="L372" s="295"/>
      <c r="M372" s="296"/>
      <c r="N372" s="270"/>
      <c r="O372" s="251"/>
      <c r="P372" s="251"/>
      <c r="Q372" s="251"/>
      <c r="R372" s="251"/>
      <c r="S372" s="251"/>
      <c r="T372" s="251"/>
      <c r="U372" s="251"/>
      <c r="V372" s="251"/>
      <c r="W372" s="251"/>
      <c r="X372" s="251"/>
      <c r="Y372" s="251"/>
      <c r="Z372" s="251"/>
    </row>
    <row r="373" spans="1:26" ht="12.75" customHeight="1" thickBot="1" x14ac:dyDescent="0.25">
      <c r="A373" s="709"/>
      <c r="B373" s="271"/>
      <c r="C373" s="271"/>
      <c r="D373" s="283"/>
      <c r="E373" s="297" t="s">
        <v>36</v>
      </c>
      <c r="F373" s="298"/>
      <c r="G373" s="719"/>
      <c r="H373" s="720"/>
      <c r="I373" s="721"/>
      <c r="J373" s="280" t="s">
        <v>41</v>
      </c>
      <c r="K373" s="295"/>
      <c r="L373" s="295"/>
      <c r="M373" s="296"/>
      <c r="N373" s="270"/>
      <c r="O373" s="251"/>
      <c r="P373" s="251"/>
      <c r="Q373" s="251"/>
      <c r="R373" s="251"/>
      <c r="S373" s="251"/>
      <c r="T373" s="251"/>
      <c r="U373" s="251"/>
      <c r="V373" s="251"/>
      <c r="W373" s="251"/>
      <c r="X373" s="251"/>
      <c r="Y373" s="251"/>
      <c r="Z373" s="251"/>
    </row>
    <row r="374" spans="1:26" ht="12.75" customHeight="1" thickTop="1" x14ac:dyDescent="0.2">
      <c r="A374" s="707">
        <f>A370+1</f>
        <v>90</v>
      </c>
      <c r="B374" s="288" t="s">
        <v>20</v>
      </c>
      <c r="C374" s="288" t="s">
        <v>21</v>
      </c>
      <c r="D374" s="288" t="s">
        <v>22</v>
      </c>
      <c r="E374" s="710" t="s">
        <v>23</v>
      </c>
      <c r="F374" s="711"/>
      <c r="G374" s="710" t="s">
        <v>14</v>
      </c>
      <c r="H374" s="712"/>
      <c r="I374" s="268"/>
      <c r="J374" s="289" t="s">
        <v>39</v>
      </c>
      <c r="K374" s="290"/>
      <c r="L374" s="290"/>
      <c r="M374" s="291"/>
      <c r="N374" s="270"/>
      <c r="O374" s="251"/>
      <c r="P374" s="251"/>
      <c r="Q374" s="251"/>
      <c r="R374" s="251"/>
      <c r="S374" s="251"/>
      <c r="T374" s="251"/>
      <c r="U374" s="251"/>
      <c r="V374" s="251"/>
      <c r="W374" s="251"/>
      <c r="X374" s="251"/>
      <c r="Y374" s="251"/>
      <c r="Z374" s="251"/>
    </row>
    <row r="375" spans="1:26" ht="12.75" customHeight="1" x14ac:dyDescent="0.2">
      <c r="A375" s="708"/>
      <c r="B375" s="271"/>
      <c r="C375" s="271"/>
      <c r="D375" s="272"/>
      <c r="E375" s="271"/>
      <c r="F375" s="271"/>
      <c r="G375" s="713"/>
      <c r="H375" s="714"/>
      <c r="I375" s="715"/>
      <c r="J375" s="292" t="s">
        <v>39</v>
      </c>
      <c r="K375" s="292"/>
      <c r="L375" s="292"/>
      <c r="M375" s="293"/>
      <c r="N375" s="270"/>
      <c r="O375" s="251"/>
      <c r="P375" s="251"/>
      <c r="Q375" s="251"/>
      <c r="R375" s="251"/>
      <c r="S375" s="251"/>
      <c r="T375" s="251"/>
      <c r="U375" s="251"/>
      <c r="V375" s="251">
        <f>G375</f>
        <v>0</v>
      </c>
      <c r="W375" s="251"/>
      <c r="X375" s="251"/>
      <c r="Y375" s="251"/>
      <c r="Z375" s="251"/>
    </row>
    <row r="376" spans="1:26" ht="12.75" customHeight="1" x14ac:dyDescent="0.2">
      <c r="A376" s="708"/>
      <c r="B376" s="279" t="s">
        <v>29</v>
      </c>
      <c r="C376" s="279" t="s">
        <v>30</v>
      </c>
      <c r="D376" s="279" t="s">
        <v>31</v>
      </c>
      <c r="E376" s="716" t="s">
        <v>32</v>
      </c>
      <c r="F376" s="717"/>
      <c r="G376" s="718"/>
      <c r="H376" s="714"/>
      <c r="I376" s="715"/>
      <c r="J376" s="280" t="s">
        <v>40</v>
      </c>
      <c r="K376" s="295"/>
      <c r="L376" s="295"/>
      <c r="M376" s="296"/>
      <c r="N376" s="270"/>
      <c r="O376" s="251"/>
      <c r="P376" s="251"/>
      <c r="Q376" s="251"/>
      <c r="R376" s="251"/>
      <c r="S376" s="251"/>
      <c r="T376" s="251"/>
      <c r="U376" s="251"/>
      <c r="V376" s="251"/>
      <c r="W376" s="251"/>
      <c r="X376" s="251"/>
      <c r="Y376" s="251"/>
      <c r="Z376" s="251"/>
    </row>
    <row r="377" spans="1:26" ht="12.75" customHeight="1" thickBot="1" x14ac:dyDescent="0.25">
      <c r="A377" s="709"/>
      <c r="B377" s="271"/>
      <c r="C377" s="271"/>
      <c r="D377" s="283"/>
      <c r="E377" s="297" t="s">
        <v>36</v>
      </c>
      <c r="F377" s="298"/>
      <c r="G377" s="719"/>
      <c r="H377" s="720"/>
      <c r="I377" s="721"/>
      <c r="J377" s="280" t="s">
        <v>41</v>
      </c>
      <c r="K377" s="295"/>
      <c r="L377" s="295"/>
      <c r="M377" s="296"/>
      <c r="N377" s="270"/>
      <c r="O377" s="251"/>
      <c r="P377" s="251"/>
      <c r="Q377" s="251"/>
      <c r="R377" s="251"/>
      <c r="S377" s="251"/>
      <c r="T377" s="251"/>
      <c r="U377" s="251"/>
      <c r="V377" s="251"/>
      <c r="W377" s="251"/>
      <c r="X377" s="251"/>
      <c r="Y377" s="251"/>
      <c r="Z377" s="251"/>
    </row>
    <row r="378" spans="1:26" ht="12.75" customHeight="1" thickTop="1" x14ac:dyDescent="0.2">
      <c r="A378" s="707">
        <f>A374+1</f>
        <v>91</v>
      </c>
      <c r="B378" s="288" t="s">
        <v>20</v>
      </c>
      <c r="C378" s="288" t="s">
        <v>21</v>
      </c>
      <c r="D378" s="288" t="s">
        <v>22</v>
      </c>
      <c r="E378" s="710" t="s">
        <v>23</v>
      </c>
      <c r="F378" s="711"/>
      <c r="G378" s="710" t="s">
        <v>14</v>
      </c>
      <c r="H378" s="712"/>
      <c r="I378" s="268"/>
      <c r="J378" s="289" t="s">
        <v>39</v>
      </c>
      <c r="K378" s="290"/>
      <c r="L378" s="290"/>
      <c r="M378" s="291"/>
      <c r="N378" s="270"/>
      <c r="O378" s="251"/>
      <c r="P378" s="251"/>
      <c r="Q378" s="251"/>
      <c r="R378" s="251"/>
      <c r="S378" s="251"/>
      <c r="T378" s="251"/>
      <c r="U378" s="251"/>
      <c r="V378" s="251"/>
      <c r="W378" s="251"/>
      <c r="X378" s="251"/>
      <c r="Y378" s="251"/>
      <c r="Z378" s="251"/>
    </row>
    <row r="379" spans="1:26" ht="12.75" customHeight="1" x14ac:dyDescent="0.2">
      <c r="A379" s="708"/>
      <c r="B379" s="271"/>
      <c r="C379" s="271"/>
      <c r="D379" s="272"/>
      <c r="E379" s="271"/>
      <c r="F379" s="271"/>
      <c r="G379" s="713"/>
      <c r="H379" s="714"/>
      <c r="I379" s="715"/>
      <c r="J379" s="292" t="s">
        <v>39</v>
      </c>
      <c r="K379" s="292"/>
      <c r="L379" s="292"/>
      <c r="M379" s="293"/>
      <c r="N379" s="270"/>
      <c r="O379" s="251"/>
      <c r="P379" s="251"/>
      <c r="Q379" s="251"/>
      <c r="R379" s="251"/>
      <c r="S379" s="251"/>
      <c r="T379" s="251"/>
      <c r="U379" s="251"/>
      <c r="V379" s="251">
        <f>G379</f>
        <v>0</v>
      </c>
      <c r="W379" s="251"/>
      <c r="X379" s="251"/>
      <c r="Y379" s="251"/>
      <c r="Z379" s="251"/>
    </row>
    <row r="380" spans="1:26" ht="12.75" customHeight="1" x14ac:dyDescent="0.2">
      <c r="A380" s="708"/>
      <c r="B380" s="279" t="s">
        <v>29</v>
      </c>
      <c r="C380" s="279" t="s">
        <v>30</v>
      </c>
      <c r="D380" s="279" t="s">
        <v>31</v>
      </c>
      <c r="E380" s="716" t="s">
        <v>32</v>
      </c>
      <c r="F380" s="717"/>
      <c r="G380" s="718"/>
      <c r="H380" s="714"/>
      <c r="I380" s="715"/>
      <c r="J380" s="280" t="s">
        <v>40</v>
      </c>
      <c r="K380" s="295"/>
      <c r="L380" s="295"/>
      <c r="M380" s="296"/>
      <c r="N380" s="270"/>
      <c r="O380" s="251"/>
      <c r="P380" s="251"/>
      <c r="Q380" s="251"/>
      <c r="R380" s="251"/>
      <c r="S380" s="251"/>
      <c r="T380" s="251"/>
      <c r="U380" s="251"/>
      <c r="V380" s="251"/>
      <c r="W380" s="251"/>
      <c r="X380" s="251"/>
      <c r="Y380" s="251"/>
      <c r="Z380" s="251"/>
    </row>
    <row r="381" spans="1:26" ht="12.75" customHeight="1" thickBot="1" x14ac:dyDescent="0.25">
      <c r="A381" s="709"/>
      <c r="B381" s="271"/>
      <c r="C381" s="271"/>
      <c r="D381" s="283"/>
      <c r="E381" s="297" t="s">
        <v>36</v>
      </c>
      <c r="F381" s="298"/>
      <c r="G381" s="719"/>
      <c r="H381" s="720"/>
      <c r="I381" s="721"/>
      <c r="J381" s="280" t="s">
        <v>41</v>
      </c>
      <c r="K381" s="295"/>
      <c r="L381" s="295"/>
      <c r="M381" s="296"/>
      <c r="N381" s="270"/>
      <c r="O381" s="251"/>
      <c r="P381" s="251"/>
      <c r="Q381" s="251"/>
      <c r="R381" s="251"/>
      <c r="S381" s="251"/>
      <c r="T381" s="251"/>
      <c r="U381" s="251"/>
      <c r="V381" s="251"/>
      <c r="W381" s="251"/>
      <c r="X381" s="251"/>
      <c r="Y381" s="251"/>
      <c r="Z381" s="251"/>
    </row>
    <row r="382" spans="1:26" ht="12.75" customHeight="1" thickTop="1" x14ac:dyDescent="0.2">
      <c r="A382" s="707">
        <f>A378+1</f>
        <v>92</v>
      </c>
      <c r="B382" s="288" t="s">
        <v>20</v>
      </c>
      <c r="C382" s="288" t="s">
        <v>21</v>
      </c>
      <c r="D382" s="288" t="s">
        <v>22</v>
      </c>
      <c r="E382" s="710" t="s">
        <v>23</v>
      </c>
      <c r="F382" s="711"/>
      <c r="G382" s="710" t="s">
        <v>14</v>
      </c>
      <c r="H382" s="712"/>
      <c r="I382" s="268"/>
      <c r="J382" s="289" t="s">
        <v>39</v>
      </c>
      <c r="K382" s="290"/>
      <c r="L382" s="290"/>
      <c r="M382" s="291"/>
      <c r="N382" s="270"/>
      <c r="O382" s="251"/>
      <c r="P382" s="251"/>
      <c r="Q382" s="251"/>
      <c r="R382" s="251"/>
      <c r="S382" s="251"/>
      <c r="T382" s="251"/>
      <c r="U382" s="251"/>
      <c r="V382" s="251"/>
      <c r="W382" s="251"/>
      <c r="X382" s="251"/>
      <c r="Y382" s="251"/>
      <c r="Z382" s="251"/>
    </row>
    <row r="383" spans="1:26" ht="12.75" customHeight="1" x14ac:dyDescent="0.2">
      <c r="A383" s="708"/>
      <c r="B383" s="271"/>
      <c r="C383" s="271"/>
      <c r="D383" s="272"/>
      <c r="E383" s="271"/>
      <c r="F383" s="271"/>
      <c r="G383" s="713"/>
      <c r="H383" s="714"/>
      <c r="I383" s="715"/>
      <c r="J383" s="292" t="s">
        <v>39</v>
      </c>
      <c r="K383" s="292"/>
      <c r="L383" s="292"/>
      <c r="M383" s="293"/>
      <c r="N383" s="270"/>
      <c r="O383" s="251"/>
      <c r="P383" s="251"/>
      <c r="Q383" s="251"/>
      <c r="R383" s="251"/>
      <c r="S383" s="251"/>
      <c r="T383" s="251"/>
      <c r="U383" s="251"/>
      <c r="V383" s="251">
        <f>G383</f>
        <v>0</v>
      </c>
      <c r="W383" s="251"/>
      <c r="X383" s="251"/>
      <c r="Y383" s="251"/>
      <c r="Z383" s="251"/>
    </row>
    <row r="384" spans="1:26" ht="12.75" customHeight="1" x14ac:dyDescent="0.2">
      <c r="A384" s="708"/>
      <c r="B384" s="279" t="s">
        <v>29</v>
      </c>
      <c r="C384" s="279" t="s">
        <v>30</v>
      </c>
      <c r="D384" s="279" t="s">
        <v>31</v>
      </c>
      <c r="E384" s="716" t="s">
        <v>32</v>
      </c>
      <c r="F384" s="717"/>
      <c r="G384" s="718"/>
      <c r="H384" s="714"/>
      <c r="I384" s="715"/>
      <c r="J384" s="280" t="s">
        <v>40</v>
      </c>
      <c r="K384" s="295"/>
      <c r="L384" s="295"/>
      <c r="M384" s="296"/>
      <c r="N384" s="270"/>
      <c r="O384" s="251"/>
      <c r="P384" s="251"/>
      <c r="Q384" s="251"/>
      <c r="R384" s="251"/>
      <c r="S384" s="251"/>
      <c r="T384" s="251"/>
      <c r="U384" s="251"/>
      <c r="V384" s="251"/>
      <c r="W384" s="251"/>
      <c r="X384" s="251"/>
      <c r="Y384" s="251"/>
      <c r="Z384" s="251"/>
    </row>
    <row r="385" spans="1:26" ht="12.75" customHeight="1" thickBot="1" x14ac:dyDescent="0.25">
      <c r="A385" s="709"/>
      <c r="B385" s="271"/>
      <c r="C385" s="271"/>
      <c r="D385" s="283"/>
      <c r="E385" s="297" t="s">
        <v>36</v>
      </c>
      <c r="F385" s="298"/>
      <c r="G385" s="719"/>
      <c r="H385" s="720"/>
      <c r="I385" s="721"/>
      <c r="J385" s="280" t="s">
        <v>41</v>
      </c>
      <c r="K385" s="295"/>
      <c r="L385" s="295"/>
      <c r="M385" s="296"/>
      <c r="N385" s="270"/>
      <c r="O385" s="251"/>
      <c r="P385" s="251"/>
      <c r="Q385" s="251"/>
      <c r="R385" s="251"/>
      <c r="S385" s="251"/>
      <c r="T385" s="251"/>
      <c r="U385" s="251"/>
      <c r="V385" s="251"/>
      <c r="W385" s="251"/>
      <c r="X385" s="251"/>
      <c r="Y385" s="251"/>
      <c r="Z385" s="251"/>
    </row>
    <row r="386" spans="1:26" ht="12.75" customHeight="1" thickTop="1" x14ac:dyDescent="0.2">
      <c r="A386" s="707">
        <f>A382+1</f>
        <v>93</v>
      </c>
      <c r="B386" s="288" t="s">
        <v>20</v>
      </c>
      <c r="C386" s="288" t="s">
        <v>21</v>
      </c>
      <c r="D386" s="288" t="s">
        <v>22</v>
      </c>
      <c r="E386" s="710" t="s">
        <v>23</v>
      </c>
      <c r="F386" s="711"/>
      <c r="G386" s="710" t="s">
        <v>14</v>
      </c>
      <c r="H386" s="712"/>
      <c r="I386" s="268"/>
      <c r="J386" s="289" t="s">
        <v>39</v>
      </c>
      <c r="K386" s="290"/>
      <c r="L386" s="290"/>
      <c r="M386" s="291"/>
      <c r="N386" s="270"/>
      <c r="O386" s="251"/>
      <c r="P386" s="251"/>
      <c r="Q386" s="251"/>
      <c r="R386" s="251"/>
      <c r="S386" s="251"/>
      <c r="T386" s="251"/>
      <c r="U386" s="251"/>
      <c r="V386" s="251"/>
      <c r="W386" s="251"/>
      <c r="X386" s="251"/>
      <c r="Y386" s="251"/>
      <c r="Z386" s="251"/>
    </row>
    <row r="387" spans="1:26" ht="12.75" customHeight="1" x14ac:dyDescent="0.2">
      <c r="A387" s="708"/>
      <c r="B387" s="271"/>
      <c r="C387" s="271"/>
      <c r="D387" s="272"/>
      <c r="E387" s="271"/>
      <c r="F387" s="271"/>
      <c r="G387" s="713"/>
      <c r="H387" s="714"/>
      <c r="I387" s="715"/>
      <c r="J387" s="292" t="s">
        <v>39</v>
      </c>
      <c r="K387" s="292"/>
      <c r="L387" s="292"/>
      <c r="M387" s="293"/>
      <c r="N387" s="270"/>
      <c r="O387" s="251"/>
      <c r="P387" s="251"/>
      <c r="Q387" s="251"/>
      <c r="R387" s="251"/>
      <c r="S387" s="251"/>
      <c r="T387" s="251"/>
      <c r="U387" s="251"/>
      <c r="V387" s="251">
        <f>G387</f>
        <v>0</v>
      </c>
      <c r="W387" s="251"/>
      <c r="X387" s="251"/>
      <c r="Y387" s="251"/>
      <c r="Z387" s="251"/>
    </row>
    <row r="388" spans="1:26" ht="12.75" customHeight="1" x14ac:dyDescent="0.2">
      <c r="A388" s="708"/>
      <c r="B388" s="279" t="s">
        <v>29</v>
      </c>
      <c r="C388" s="279" t="s">
        <v>30</v>
      </c>
      <c r="D388" s="279" t="s">
        <v>31</v>
      </c>
      <c r="E388" s="716" t="s">
        <v>32</v>
      </c>
      <c r="F388" s="717"/>
      <c r="G388" s="718"/>
      <c r="H388" s="714"/>
      <c r="I388" s="715"/>
      <c r="J388" s="280" t="s">
        <v>40</v>
      </c>
      <c r="K388" s="295"/>
      <c r="L388" s="295"/>
      <c r="M388" s="296"/>
      <c r="N388" s="270"/>
      <c r="O388" s="251"/>
      <c r="P388" s="251"/>
      <c r="Q388" s="251"/>
      <c r="R388" s="251"/>
      <c r="S388" s="251"/>
      <c r="T388" s="251"/>
      <c r="U388" s="251"/>
      <c r="V388" s="251"/>
      <c r="W388" s="251"/>
      <c r="X388" s="251"/>
      <c r="Y388" s="251"/>
      <c r="Z388" s="251"/>
    </row>
    <row r="389" spans="1:26" ht="12.75" customHeight="1" thickBot="1" x14ac:dyDescent="0.25">
      <c r="A389" s="709"/>
      <c r="B389" s="271"/>
      <c r="C389" s="271"/>
      <c r="D389" s="283"/>
      <c r="E389" s="297" t="s">
        <v>36</v>
      </c>
      <c r="F389" s="298"/>
      <c r="G389" s="719"/>
      <c r="H389" s="720"/>
      <c r="I389" s="721"/>
      <c r="J389" s="280" t="s">
        <v>41</v>
      </c>
      <c r="K389" s="295"/>
      <c r="L389" s="295"/>
      <c r="M389" s="296"/>
      <c r="N389" s="270"/>
      <c r="O389" s="251"/>
      <c r="P389" s="251"/>
      <c r="Q389" s="251"/>
      <c r="R389" s="251"/>
      <c r="S389" s="251"/>
      <c r="T389" s="251"/>
      <c r="U389" s="251"/>
      <c r="V389" s="251"/>
      <c r="W389" s="251"/>
      <c r="X389" s="251"/>
      <c r="Y389" s="251"/>
      <c r="Z389" s="251"/>
    </row>
    <row r="390" spans="1:26" ht="12.75" customHeight="1" thickTop="1" x14ac:dyDescent="0.2">
      <c r="A390" s="707">
        <f>A386+1</f>
        <v>94</v>
      </c>
      <c r="B390" s="288" t="s">
        <v>20</v>
      </c>
      <c r="C390" s="288" t="s">
        <v>21</v>
      </c>
      <c r="D390" s="288" t="s">
        <v>22</v>
      </c>
      <c r="E390" s="710" t="s">
        <v>23</v>
      </c>
      <c r="F390" s="711"/>
      <c r="G390" s="710" t="s">
        <v>14</v>
      </c>
      <c r="H390" s="712"/>
      <c r="I390" s="268"/>
      <c r="J390" s="289" t="s">
        <v>39</v>
      </c>
      <c r="K390" s="290"/>
      <c r="L390" s="290"/>
      <c r="M390" s="291"/>
      <c r="N390" s="270"/>
      <c r="O390" s="251"/>
      <c r="P390" s="251"/>
      <c r="Q390" s="251"/>
      <c r="R390" s="251"/>
      <c r="S390" s="251"/>
      <c r="T390" s="251"/>
      <c r="U390" s="251"/>
      <c r="V390" s="251"/>
      <c r="W390" s="251"/>
      <c r="X390" s="251"/>
      <c r="Y390" s="251"/>
      <c r="Z390" s="251"/>
    </row>
    <row r="391" spans="1:26" ht="12.75" customHeight="1" x14ac:dyDescent="0.2">
      <c r="A391" s="708"/>
      <c r="B391" s="271"/>
      <c r="C391" s="271"/>
      <c r="D391" s="272"/>
      <c r="E391" s="271"/>
      <c r="F391" s="271"/>
      <c r="G391" s="713"/>
      <c r="H391" s="714"/>
      <c r="I391" s="715"/>
      <c r="J391" s="292" t="s">
        <v>39</v>
      </c>
      <c r="K391" s="292"/>
      <c r="L391" s="292"/>
      <c r="M391" s="293"/>
      <c r="N391" s="270"/>
      <c r="O391" s="251"/>
      <c r="P391" s="251"/>
      <c r="Q391" s="251"/>
      <c r="R391" s="251"/>
      <c r="S391" s="251"/>
      <c r="T391" s="251"/>
      <c r="U391" s="251"/>
      <c r="V391" s="251">
        <f>G391</f>
        <v>0</v>
      </c>
      <c r="W391" s="251"/>
      <c r="X391" s="251"/>
      <c r="Y391" s="251"/>
      <c r="Z391" s="251"/>
    </row>
    <row r="392" spans="1:26" ht="12.75" customHeight="1" x14ac:dyDescent="0.2">
      <c r="A392" s="708"/>
      <c r="B392" s="279" t="s">
        <v>29</v>
      </c>
      <c r="C392" s="279" t="s">
        <v>30</v>
      </c>
      <c r="D392" s="279" t="s">
        <v>31</v>
      </c>
      <c r="E392" s="716" t="s">
        <v>32</v>
      </c>
      <c r="F392" s="717"/>
      <c r="G392" s="718"/>
      <c r="H392" s="714"/>
      <c r="I392" s="715"/>
      <c r="J392" s="280" t="s">
        <v>40</v>
      </c>
      <c r="K392" s="295"/>
      <c r="L392" s="295"/>
      <c r="M392" s="296"/>
      <c r="N392" s="270"/>
      <c r="O392" s="251"/>
      <c r="P392" s="251"/>
      <c r="Q392" s="251"/>
      <c r="R392" s="251"/>
      <c r="S392" s="251"/>
      <c r="T392" s="251"/>
      <c r="U392" s="251"/>
      <c r="V392" s="251"/>
      <c r="W392" s="251"/>
      <c r="X392" s="251"/>
      <c r="Y392" s="251"/>
      <c r="Z392" s="251"/>
    </row>
    <row r="393" spans="1:26" ht="12.75" customHeight="1" thickBot="1" x14ac:dyDescent="0.25">
      <c r="A393" s="709"/>
      <c r="B393" s="271"/>
      <c r="C393" s="271"/>
      <c r="D393" s="283"/>
      <c r="E393" s="297" t="s">
        <v>36</v>
      </c>
      <c r="F393" s="298"/>
      <c r="G393" s="719"/>
      <c r="H393" s="720"/>
      <c r="I393" s="721"/>
      <c r="J393" s="280" t="s">
        <v>41</v>
      </c>
      <c r="K393" s="295"/>
      <c r="L393" s="295"/>
      <c r="M393" s="296"/>
      <c r="N393" s="270"/>
      <c r="O393" s="251"/>
      <c r="P393" s="251"/>
      <c r="Q393" s="251"/>
      <c r="R393" s="251"/>
      <c r="S393" s="251"/>
      <c r="T393" s="251"/>
      <c r="U393" s="251"/>
      <c r="V393" s="251"/>
      <c r="W393" s="251"/>
      <c r="X393" s="251"/>
      <c r="Y393" s="251"/>
      <c r="Z393" s="251"/>
    </row>
    <row r="394" spans="1:26" ht="12.75" customHeight="1" thickTop="1" x14ac:dyDescent="0.2">
      <c r="A394" s="707">
        <f>A390+1</f>
        <v>95</v>
      </c>
      <c r="B394" s="288" t="s">
        <v>20</v>
      </c>
      <c r="C394" s="288" t="s">
        <v>21</v>
      </c>
      <c r="D394" s="288" t="s">
        <v>22</v>
      </c>
      <c r="E394" s="710" t="s">
        <v>23</v>
      </c>
      <c r="F394" s="711"/>
      <c r="G394" s="710" t="s">
        <v>14</v>
      </c>
      <c r="H394" s="712"/>
      <c r="I394" s="268"/>
      <c r="J394" s="289" t="s">
        <v>39</v>
      </c>
      <c r="K394" s="290"/>
      <c r="L394" s="290"/>
      <c r="M394" s="291"/>
      <c r="N394" s="270"/>
      <c r="O394" s="251"/>
      <c r="P394" s="251"/>
      <c r="Q394" s="251"/>
      <c r="R394" s="251"/>
      <c r="S394" s="251"/>
      <c r="T394" s="251"/>
      <c r="U394" s="251"/>
      <c r="V394" s="251"/>
      <c r="W394" s="251"/>
      <c r="X394" s="251"/>
      <c r="Y394" s="251"/>
      <c r="Z394" s="251"/>
    </row>
    <row r="395" spans="1:26" ht="12.75" customHeight="1" x14ac:dyDescent="0.2">
      <c r="A395" s="708"/>
      <c r="B395" s="271"/>
      <c r="C395" s="271"/>
      <c r="D395" s="272"/>
      <c r="E395" s="271"/>
      <c r="F395" s="271"/>
      <c r="G395" s="713"/>
      <c r="H395" s="714"/>
      <c r="I395" s="715"/>
      <c r="J395" s="292" t="s">
        <v>39</v>
      </c>
      <c r="K395" s="292"/>
      <c r="L395" s="292"/>
      <c r="M395" s="293"/>
      <c r="N395" s="270"/>
      <c r="O395" s="251"/>
      <c r="P395" s="251"/>
      <c r="Q395" s="251"/>
      <c r="R395" s="251"/>
      <c r="S395" s="251"/>
      <c r="T395" s="251"/>
      <c r="U395" s="251"/>
      <c r="V395" s="251">
        <f>G395</f>
        <v>0</v>
      </c>
      <c r="W395" s="251"/>
      <c r="X395" s="251"/>
      <c r="Y395" s="251"/>
      <c r="Z395" s="251"/>
    </row>
    <row r="396" spans="1:26" ht="12.75" customHeight="1" x14ac:dyDescent="0.2">
      <c r="A396" s="708"/>
      <c r="B396" s="279" t="s">
        <v>29</v>
      </c>
      <c r="C396" s="279" t="s">
        <v>30</v>
      </c>
      <c r="D396" s="279" t="s">
        <v>31</v>
      </c>
      <c r="E396" s="716" t="s">
        <v>32</v>
      </c>
      <c r="F396" s="717"/>
      <c r="G396" s="718"/>
      <c r="H396" s="714"/>
      <c r="I396" s="715"/>
      <c r="J396" s="280" t="s">
        <v>40</v>
      </c>
      <c r="K396" s="295"/>
      <c r="L396" s="295"/>
      <c r="M396" s="296"/>
      <c r="N396" s="270"/>
      <c r="O396" s="251"/>
      <c r="P396" s="251"/>
      <c r="Q396" s="251"/>
      <c r="R396" s="251"/>
      <c r="S396" s="251"/>
      <c r="T396" s="251"/>
      <c r="U396" s="251"/>
      <c r="V396" s="251"/>
      <c r="W396" s="251"/>
      <c r="X396" s="251"/>
      <c r="Y396" s="251"/>
      <c r="Z396" s="251"/>
    </row>
    <row r="397" spans="1:26" ht="12.75" customHeight="1" thickBot="1" x14ac:dyDescent="0.25">
      <c r="A397" s="709"/>
      <c r="B397" s="271"/>
      <c r="C397" s="271"/>
      <c r="D397" s="283"/>
      <c r="E397" s="297" t="s">
        <v>36</v>
      </c>
      <c r="F397" s="298"/>
      <c r="G397" s="719"/>
      <c r="H397" s="720"/>
      <c r="I397" s="721"/>
      <c r="J397" s="280" t="s">
        <v>41</v>
      </c>
      <c r="K397" s="295"/>
      <c r="L397" s="295"/>
      <c r="M397" s="296"/>
      <c r="N397" s="270"/>
      <c r="O397" s="251"/>
      <c r="P397" s="251"/>
      <c r="Q397" s="251"/>
      <c r="R397" s="251"/>
      <c r="S397" s="251"/>
      <c r="T397" s="251"/>
      <c r="U397" s="251"/>
      <c r="V397" s="251"/>
      <c r="W397" s="251"/>
      <c r="X397" s="251"/>
      <c r="Y397" s="251"/>
      <c r="Z397" s="251"/>
    </row>
    <row r="398" spans="1:26" ht="12.75" customHeight="1" thickTop="1" x14ac:dyDescent="0.2">
      <c r="A398" s="707">
        <f>A394+1</f>
        <v>96</v>
      </c>
      <c r="B398" s="288" t="s">
        <v>20</v>
      </c>
      <c r="C398" s="288" t="s">
        <v>21</v>
      </c>
      <c r="D398" s="288" t="s">
        <v>22</v>
      </c>
      <c r="E398" s="710" t="s">
        <v>23</v>
      </c>
      <c r="F398" s="711"/>
      <c r="G398" s="710" t="s">
        <v>14</v>
      </c>
      <c r="H398" s="712"/>
      <c r="I398" s="268"/>
      <c r="J398" s="289" t="s">
        <v>39</v>
      </c>
      <c r="K398" s="290"/>
      <c r="L398" s="290"/>
      <c r="M398" s="291"/>
      <c r="N398" s="270"/>
      <c r="O398" s="251"/>
      <c r="P398" s="251"/>
      <c r="Q398" s="251"/>
      <c r="R398" s="251"/>
      <c r="S398" s="251"/>
      <c r="T398" s="251"/>
      <c r="U398" s="251"/>
      <c r="V398" s="251"/>
      <c r="W398" s="251"/>
      <c r="X398" s="251"/>
      <c r="Y398" s="251"/>
      <c r="Z398" s="251"/>
    </row>
    <row r="399" spans="1:26" ht="12.75" customHeight="1" x14ac:dyDescent="0.2">
      <c r="A399" s="708"/>
      <c r="B399" s="271"/>
      <c r="C399" s="271"/>
      <c r="D399" s="272"/>
      <c r="E399" s="271"/>
      <c r="F399" s="271"/>
      <c r="G399" s="713"/>
      <c r="H399" s="714"/>
      <c r="I399" s="715"/>
      <c r="J399" s="292" t="s">
        <v>39</v>
      </c>
      <c r="K399" s="292"/>
      <c r="L399" s="292"/>
      <c r="M399" s="293"/>
      <c r="N399" s="270"/>
      <c r="O399" s="251"/>
      <c r="P399" s="251"/>
      <c r="Q399" s="251"/>
      <c r="R399" s="251"/>
      <c r="S399" s="251"/>
      <c r="T399" s="251"/>
      <c r="U399" s="251"/>
      <c r="V399" s="251">
        <f>G399</f>
        <v>0</v>
      </c>
      <c r="W399" s="251"/>
      <c r="X399" s="251"/>
      <c r="Y399" s="251"/>
      <c r="Z399" s="251"/>
    </row>
    <row r="400" spans="1:26" ht="12.75" customHeight="1" x14ac:dyDescent="0.2">
      <c r="A400" s="708"/>
      <c r="B400" s="279" t="s">
        <v>29</v>
      </c>
      <c r="C400" s="279" t="s">
        <v>30</v>
      </c>
      <c r="D400" s="279" t="s">
        <v>31</v>
      </c>
      <c r="E400" s="716" t="s">
        <v>32</v>
      </c>
      <c r="F400" s="717"/>
      <c r="G400" s="718"/>
      <c r="H400" s="714"/>
      <c r="I400" s="715"/>
      <c r="J400" s="280" t="s">
        <v>40</v>
      </c>
      <c r="K400" s="295"/>
      <c r="L400" s="295"/>
      <c r="M400" s="296"/>
      <c r="N400" s="270"/>
      <c r="O400" s="251"/>
      <c r="P400" s="251"/>
      <c r="Q400" s="251"/>
      <c r="R400" s="251"/>
      <c r="S400" s="251"/>
      <c r="T400" s="251"/>
      <c r="U400" s="251"/>
      <c r="V400" s="251"/>
      <c r="W400" s="251"/>
      <c r="X400" s="251"/>
      <c r="Y400" s="251"/>
      <c r="Z400" s="251"/>
    </row>
    <row r="401" spans="1:26" ht="12.75" customHeight="1" thickBot="1" x14ac:dyDescent="0.25">
      <c r="A401" s="709"/>
      <c r="B401" s="271"/>
      <c r="C401" s="271"/>
      <c r="D401" s="283"/>
      <c r="E401" s="297" t="s">
        <v>36</v>
      </c>
      <c r="F401" s="298"/>
      <c r="G401" s="719"/>
      <c r="H401" s="720"/>
      <c r="I401" s="721"/>
      <c r="J401" s="280" t="s">
        <v>41</v>
      </c>
      <c r="K401" s="295"/>
      <c r="L401" s="295"/>
      <c r="M401" s="296"/>
      <c r="N401" s="270"/>
      <c r="O401" s="251"/>
      <c r="P401" s="251"/>
      <c r="Q401" s="251"/>
      <c r="R401" s="251"/>
      <c r="S401" s="251"/>
      <c r="T401" s="251"/>
      <c r="U401" s="251"/>
      <c r="V401" s="251"/>
      <c r="W401" s="251"/>
      <c r="X401" s="251"/>
      <c r="Y401" s="251"/>
      <c r="Z401" s="251"/>
    </row>
    <row r="402" spans="1:26" ht="12.75" customHeight="1" thickTop="1" x14ac:dyDescent="0.2">
      <c r="A402" s="707">
        <f>A398+1</f>
        <v>97</v>
      </c>
      <c r="B402" s="288" t="s">
        <v>20</v>
      </c>
      <c r="C402" s="288" t="s">
        <v>21</v>
      </c>
      <c r="D402" s="288" t="s">
        <v>22</v>
      </c>
      <c r="E402" s="710" t="s">
        <v>23</v>
      </c>
      <c r="F402" s="711"/>
      <c r="G402" s="710" t="s">
        <v>14</v>
      </c>
      <c r="H402" s="712"/>
      <c r="I402" s="268"/>
      <c r="J402" s="289" t="s">
        <v>39</v>
      </c>
      <c r="K402" s="290"/>
      <c r="L402" s="290"/>
      <c r="M402" s="291"/>
      <c r="N402" s="270"/>
      <c r="O402" s="251"/>
      <c r="P402" s="251"/>
      <c r="Q402" s="251"/>
      <c r="R402" s="251"/>
      <c r="S402" s="251"/>
      <c r="T402" s="251"/>
      <c r="U402" s="251"/>
      <c r="V402" s="251"/>
      <c r="W402" s="251"/>
      <c r="X402" s="251"/>
      <c r="Y402" s="251"/>
      <c r="Z402" s="251"/>
    </row>
    <row r="403" spans="1:26" ht="12.75" customHeight="1" x14ac:dyDescent="0.2">
      <c r="A403" s="708"/>
      <c r="B403" s="271"/>
      <c r="C403" s="271"/>
      <c r="D403" s="272"/>
      <c r="E403" s="271"/>
      <c r="F403" s="271"/>
      <c r="G403" s="713"/>
      <c r="H403" s="714"/>
      <c r="I403" s="715"/>
      <c r="J403" s="292" t="s">
        <v>39</v>
      </c>
      <c r="K403" s="292"/>
      <c r="L403" s="292"/>
      <c r="M403" s="293"/>
      <c r="N403" s="270"/>
      <c r="O403" s="251"/>
      <c r="P403" s="251"/>
      <c r="Q403" s="251"/>
      <c r="R403" s="251"/>
      <c r="S403" s="251"/>
      <c r="T403" s="251"/>
      <c r="U403" s="251"/>
      <c r="V403" s="251">
        <f>G403</f>
        <v>0</v>
      </c>
      <c r="W403" s="251"/>
      <c r="X403" s="251"/>
      <c r="Y403" s="251"/>
      <c r="Z403" s="251"/>
    </row>
    <row r="404" spans="1:26" ht="12.75" customHeight="1" x14ac:dyDescent="0.2">
      <c r="A404" s="708"/>
      <c r="B404" s="279" t="s">
        <v>29</v>
      </c>
      <c r="C404" s="279" t="s">
        <v>30</v>
      </c>
      <c r="D404" s="279" t="s">
        <v>31</v>
      </c>
      <c r="E404" s="716" t="s">
        <v>32</v>
      </c>
      <c r="F404" s="717"/>
      <c r="G404" s="718"/>
      <c r="H404" s="714"/>
      <c r="I404" s="715"/>
      <c r="J404" s="280" t="s">
        <v>40</v>
      </c>
      <c r="K404" s="295"/>
      <c r="L404" s="295"/>
      <c r="M404" s="296"/>
      <c r="N404" s="270"/>
      <c r="O404" s="251"/>
      <c r="P404" s="251"/>
      <c r="Q404" s="251"/>
      <c r="R404" s="251"/>
      <c r="S404" s="251"/>
      <c r="T404" s="251"/>
      <c r="U404" s="251"/>
      <c r="V404" s="251"/>
      <c r="W404" s="251"/>
      <c r="X404" s="251"/>
      <c r="Y404" s="251"/>
      <c r="Z404" s="251"/>
    </row>
    <row r="405" spans="1:26" ht="12.75" customHeight="1" thickBot="1" x14ac:dyDescent="0.25">
      <c r="A405" s="709"/>
      <c r="B405" s="271"/>
      <c r="C405" s="271"/>
      <c r="D405" s="283"/>
      <c r="E405" s="297" t="s">
        <v>36</v>
      </c>
      <c r="F405" s="298"/>
      <c r="G405" s="719"/>
      <c r="H405" s="720"/>
      <c r="I405" s="721"/>
      <c r="J405" s="280" t="s">
        <v>41</v>
      </c>
      <c r="K405" s="295"/>
      <c r="L405" s="295"/>
      <c r="M405" s="296"/>
      <c r="N405" s="270"/>
      <c r="O405" s="251"/>
      <c r="P405" s="251"/>
      <c r="Q405" s="251"/>
      <c r="R405" s="251"/>
      <c r="S405" s="251"/>
      <c r="T405" s="251"/>
      <c r="U405" s="251"/>
      <c r="V405" s="251"/>
      <c r="W405" s="251"/>
      <c r="X405" s="251"/>
      <c r="Y405" s="251"/>
      <c r="Z405" s="251"/>
    </row>
    <row r="406" spans="1:26" ht="12.75" customHeight="1" thickTop="1" x14ac:dyDescent="0.2">
      <c r="A406" s="707">
        <f>A402+1</f>
        <v>98</v>
      </c>
      <c r="B406" s="288" t="s">
        <v>20</v>
      </c>
      <c r="C406" s="288" t="s">
        <v>21</v>
      </c>
      <c r="D406" s="288" t="s">
        <v>22</v>
      </c>
      <c r="E406" s="710" t="s">
        <v>23</v>
      </c>
      <c r="F406" s="711"/>
      <c r="G406" s="710" t="s">
        <v>14</v>
      </c>
      <c r="H406" s="712"/>
      <c r="I406" s="268"/>
      <c r="J406" s="289" t="s">
        <v>39</v>
      </c>
      <c r="K406" s="290"/>
      <c r="L406" s="290"/>
      <c r="M406" s="291"/>
      <c r="N406" s="270"/>
      <c r="O406" s="251"/>
      <c r="P406" s="251"/>
      <c r="Q406" s="251"/>
      <c r="R406" s="251"/>
      <c r="S406" s="251"/>
      <c r="T406" s="251"/>
      <c r="U406" s="251"/>
      <c r="V406" s="251"/>
      <c r="W406" s="251"/>
      <c r="X406" s="251"/>
      <c r="Y406" s="251"/>
      <c r="Z406" s="251"/>
    </row>
    <row r="407" spans="1:26" ht="12.75" customHeight="1" x14ac:dyDescent="0.2">
      <c r="A407" s="708"/>
      <c r="B407" s="271"/>
      <c r="C407" s="271"/>
      <c r="D407" s="272"/>
      <c r="E407" s="271"/>
      <c r="F407" s="271"/>
      <c r="G407" s="713"/>
      <c r="H407" s="714"/>
      <c r="I407" s="715"/>
      <c r="J407" s="292" t="s">
        <v>39</v>
      </c>
      <c r="K407" s="292"/>
      <c r="L407" s="292"/>
      <c r="M407" s="293"/>
      <c r="N407" s="270"/>
      <c r="O407" s="251"/>
      <c r="P407" s="251"/>
      <c r="Q407" s="251"/>
      <c r="R407" s="251"/>
      <c r="S407" s="251"/>
      <c r="T407" s="251"/>
      <c r="U407" s="251"/>
      <c r="V407" s="251">
        <f>G407</f>
        <v>0</v>
      </c>
      <c r="W407" s="251"/>
      <c r="X407" s="251"/>
      <c r="Y407" s="251"/>
      <c r="Z407" s="251"/>
    </row>
    <row r="408" spans="1:26" ht="12.75" customHeight="1" x14ac:dyDescent="0.2">
      <c r="A408" s="708"/>
      <c r="B408" s="279" t="s">
        <v>29</v>
      </c>
      <c r="C408" s="279" t="s">
        <v>30</v>
      </c>
      <c r="D408" s="279" t="s">
        <v>31</v>
      </c>
      <c r="E408" s="716" t="s">
        <v>32</v>
      </c>
      <c r="F408" s="717"/>
      <c r="G408" s="718"/>
      <c r="H408" s="714"/>
      <c r="I408" s="715"/>
      <c r="J408" s="280" t="s">
        <v>40</v>
      </c>
      <c r="K408" s="295"/>
      <c r="L408" s="295"/>
      <c r="M408" s="296"/>
      <c r="N408" s="270"/>
      <c r="O408" s="251"/>
      <c r="P408" s="251"/>
      <c r="Q408" s="251"/>
      <c r="R408" s="251"/>
      <c r="S408" s="251"/>
      <c r="T408" s="251"/>
      <c r="U408" s="251"/>
      <c r="V408" s="251"/>
      <c r="W408" s="251"/>
      <c r="X408" s="251"/>
      <c r="Y408" s="251"/>
      <c r="Z408" s="251"/>
    </row>
    <row r="409" spans="1:26" ht="12.75" customHeight="1" thickBot="1" x14ac:dyDescent="0.25">
      <c r="A409" s="709"/>
      <c r="B409" s="271"/>
      <c r="C409" s="271"/>
      <c r="D409" s="283"/>
      <c r="E409" s="297" t="s">
        <v>36</v>
      </c>
      <c r="F409" s="298"/>
      <c r="G409" s="719"/>
      <c r="H409" s="720"/>
      <c r="I409" s="721"/>
      <c r="J409" s="280" t="s">
        <v>41</v>
      </c>
      <c r="K409" s="295"/>
      <c r="L409" s="295"/>
      <c r="M409" s="296"/>
      <c r="N409" s="270"/>
      <c r="O409" s="251"/>
      <c r="P409" s="251"/>
      <c r="Q409" s="251"/>
      <c r="R409" s="251"/>
      <c r="S409" s="251"/>
      <c r="T409" s="251"/>
      <c r="U409" s="251"/>
      <c r="V409" s="251"/>
      <c r="W409" s="251"/>
      <c r="X409" s="251"/>
      <c r="Y409" s="251"/>
      <c r="Z409" s="251"/>
    </row>
    <row r="410" spans="1:26" ht="12.75" customHeight="1" thickTop="1" x14ac:dyDescent="0.2">
      <c r="A410" s="707">
        <f>A406+1</f>
        <v>99</v>
      </c>
      <c r="B410" s="288" t="s">
        <v>20</v>
      </c>
      <c r="C410" s="288" t="s">
        <v>21</v>
      </c>
      <c r="D410" s="288" t="s">
        <v>22</v>
      </c>
      <c r="E410" s="710" t="s">
        <v>23</v>
      </c>
      <c r="F410" s="711"/>
      <c r="G410" s="710" t="s">
        <v>14</v>
      </c>
      <c r="H410" s="712"/>
      <c r="I410" s="268"/>
      <c r="J410" s="289" t="s">
        <v>39</v>
      </c>
      <c r="K410" s="290"/>
      <c r="L410" s="290"/>
      <c r="M410" s="291"/>
      <c r="N410" s="270"/>
      <c r="O410" s="251"/>
      <c r="P410" s="251"/>
      <c r="Q410" s="251"/>
      <c r="R410" s="251"/>
      <c r="S410" s="251"/>
      <c r="T410" s="251"/>
      <c r="U410" s="251"/>
      <c r="V410" s="251"/>
      <c r="W410" s="251"/>
      <c r="X410" s="251"/>
      <c r="Y410" s="251"/>
      <c r="Z410" s="251"/>
    </row>
    <row r="411" spans="1:26" ht="12.75" customHeight="1" x14ac:dyDescent="0.2">
      <c r="A411" s="708"/>
      <c r="B411" s="271"/>
      <c r="C411" s="271"/>
      <c r="D411" s="272"/>
      <c r="E411" s="271"/>
      <c r="F411" s="271"/>
      <c r="G411" s="713"/>
      <c r="H411" s="714"/>
      <c r="I411" s="715"/>
      <c r="J411" s="292" t="s">
        <v>39</v>
      </c>
      <c r="K411" s="292"/>
      <c r="L411" s="292"/>
      <c r="M411" s="293"/>
      <c r="N411" s="270"/>
      <c r="O411" s="251"/>
      <c r="P411" s="251"/>
      <c r="Q411" s="251"/>
      <c r="R411" s="251"/>
      <c r="S411" s="251"/>
      <c r="T411" s="251"/>
      <c r="U411" s="251"/>
      <c r="V411" s="251">
        <f>G411</f>
        <v>0</v>
      </c>
      <c r="W411" s="251"/>
      <c r="X411" s="251"/>
      <c r="Y411" s="251"/>
      <c r="Z411" s="251"/>
    </row>
    <row r="412" spans="1:26" ht="12.75" customHeight="1" x14ac:dyDescent="0.2">
      <c r="A412" s="708"/>
      <c r="B412" s="279" t="s">
        <v>29</v>
      </c>
      <c r="C412" s="279" t="s">
        <v>30</v>
      </c>
      <c r="D412" s="279" t="s">
        <v>31</v>
      </c>
      <c r="E412" s="716" t="s">
        <v>32</v>
      </c>
      <c r="F412" s="717"/>
      <c r="G412" s="718"/>
      <c r="H412" s="714"/>
      <c r="I412" s="715"/>
      <c r="J412" s="280" t="s">
        <v>40</v>
      </c>
      <c r="K412" s="295"/>
      <c r="L412" s="295"/>
      <c r="M412" s="296"/>
      <c r="N412" s="270"/>
      <c r="O412" s="251"/>
      <c r="P412" s="251"/>
      <c r="Q412" s="251"/>
      <c r="R412" s="251"/>
      <c r="S412" s="251"/>
      <c r="T412" s="251"/>
      <c r="U412" s="251"/>
      <c r="V412" s="251"/>
      <c r="W412" s="251"/>
      <c r="X412" s="251"/>
      <c r="Y412" s="251"/>
      <c r="Z412" s="251"/>
    </row>
    <row r="413" spans="1:26" ht="12.75" customHeight="1" thickBot="1" x14ac:dyDescent="0.25">
      <c r="A413" s="709"/>
      <c r="B413" s="271"/>
      <c r="C413" s="271"/>
      <c r="D413" s="283"/>
      <c r="E413" s="297" t="s">
        <v>36</v>
      </c>
      <c r="F413" s="298"/>
      <c r="G413" s="719"/>
      <c r="H413" s="720"/>
      <c r="I413" s="721"/>
      <c r="J413" s="280" t="s">
        <v>41</v>
      </c>
      <c r="K413" s="295"/>
      <c r="L413" s="295"/>
      <c r="M413" s="296"/>
      <c r="N413" s="270"/>
      <c r="O413" s="251"/>
      <c r="P413" s="251"/>
      <c r="Q413" s="251"/>
      <c r="R413" s="251"/>
      <c r="S413" s="251"/>
      <c r="T413" s="251"/>
      <c r="U413" s="251"/>
      <c r="V413" s="251"/>
      <c r="W413" s="251"/>
      <c r="X413" s="251"/>
      <c r="Y413" s="251"/>
      <c r="Z413" s="251"/>
    </row>
    <row r="414" spans="1:26" ht="12.75" customHeight="1" thickTop="1" x14ac:dyDescent="0.2">
      <c r="A414" s="707">
        <f>A410+1</f>
        <v>100</v>
      </c>
      <c r="B414" s="288" t="s">
        <v>20</v>
      </c>
      <c r="C414" s="288" t="s">
        <v>21</v>
      </c>
      <c r="D414" s="288" t="s">
        <v>22</v>
      </c>
      <c r="E414" s="710" t="s">
        <v>23</v>
      </c>
      <c r="F414" s="711"/>
      <c r="G414" s="710" t="s">
        <v>14</v>
      </c>
      <c r="H414" s="712"/>
      <c r="I414" s="268"/>
      <c r="J414" s="289" t="s">
        <v>39</v>
      </c>
      <c r="K414" s="290"/>
      <c r="L414" s="290"/>
      <c r="M414" s="291"/>
      <c r="N414" s="270"/>
      <c r="O414" s="251"/>
      <c r="P414" s="251"/>
      <c r="Q414" s="251"/>
      <c r="R414" s="251"/>
      <c r="S414" s="251"/>
      <c r="T414" s="251"/>
      <c r="U414" s="251"/>
      <c r="V414" s="251"/>
      <c r="W414" s="251"/>
      <c r="X414" s="251"/>
      <c r="Y414" s="251"/>
      <c r="Z414" s="251"/>
    </row>
    <row r="415" spans="1:26" ht="12.75" customHeight="1" x14ac:dyDescent="0.2">
      <c r="A415" s="708"/>
      <c r="B415" s="271"/>
      <c r="C415" s="271"/>
      <c r="D415" s="272"/>
      <c r="E415" s="271"/>
      <c r="F415" s="271"/>
      <c r="G415" s="713"/>
      <c r="H415" s="714"/>
      <c r="I415" s="715"/>
      <c r="J415" s="292" t="s">
        <v>39</v>
      </c>
      <c r="K415" s="292"/>
      <c r="L415" s="292"/>
      <c r="M415" s="293"/>
      <c r="N415" s="270"/>
      <c r="O415" s="251"/>
      <c r="P415" s="251"/>
      <c r="Q415" s="251"/>
      <c r="R415" s="251"/>
      <c r="S415" s="251"/>
      <c r="T415" s="251"/>
      <c r="U415" s="251"/>
      <c r="V415" s="251">
        <f>G415</f>
        <v>0</v>
      </c>
      <c r="W415" s="251"/>
      <c r="X415" s="251"/>
      <c r="Y415" s="251"/>
      <c r="Z415" s="251"/>
    </row>
    <row r="416" spans="1:26" ht="12.75" customHeight="1" x14ac:dyDescent="0.2">
      <c r="A416" s="708"/>
      <c r="B416" s="279" t="s">
        <v>29</v>
      </c>
      <c r="C416" s="279" t="s">
        <v>30</v>
      </c>
      <c r="D416" s="279" t="s">
        <v>31</v>
      </c>
      <c r="E416" s="716" t="s">
        <v>32</v>
      </c>
      <c r="F416" s="717"/>
      <c r="G416" s="718"/>
      <c r="H416" s="714"/>
      <c r="I416" s="715"/>
      <c r="J416" s="280" t="s">
        <v>40</v>
      </c>
      <c r="K416" s="295"/>
      <c r="L416" s="295"/>
      <c r="M416" s="296"/>
      <c r="N416" s="270"/>
      <c r="O416" s="251"/>
      <c r="P416" s="251"/>
      <c r="Q416" s="251"/>
      <c r="R416" s="251"/>
      <c r="S416" s="251"/>
      <c r="T416" s="251"/>
      <c r="U416" s="251"/>
      <c r="V416" s="251"/>
      <c r="W416" s="251"/>
      <c r="X416" s="251"/>
      <c r="Y416" s="251"/>
      <c r="Z416" s="251"/>
    </row>
    <row r="417" spans="1:26" ht="12.75" customHeight="1" thickBot="1" x14ac:dyDescent="0.25">
      <c r="A417" s="709"/>
      <c r="B417" s="283"/>
      <c r="C417" s="283"/>
      <c r="D417" s="283"/>
      <c r="E417" s="301" t="s">
        <v>36</v>
      </c>
      <c r="F417" s="302"/>
      <c r="G417" s="719"/>
      <c r="H417" s="720"/>
      <c r="I417" s="721"/>
      <c r="J417" s="303" t="s">
        <v>41</v>
      </c>
      <c r="K417" s="304"/>
      <c r="L417" s="304"/>
      <c r="M417" s="305"/>
      <c r="N417" s="270"/>
      <c r="O417" s="251"/>
      <c r="P417" s="251"/>
      <c r="Q417" s="251"/>
      <c r="R417" s="251"/>
      <c r="S417" s="251"/>
      <c r="T417" s="251"/>
      <c r="U417" s="251"/>
      <c r="V417" s="251"/>
      <c r="W417" s="251"/>
      <c r="X417" s="251"/>
      <c r="Y417" s="251"/>
      <c r="Z417" s="251"/>
    </row>
    <row r="418" spans="1:26" ht="12.75" customHeight="1" thickTop="1" x14ac:dyDescent="0.2">
      <c r="A418" s="251"/>
      <c r="B418" s="251"/>
      <c r="C418" s="251"/>
      <c r="D418" s="251"/>
      <c r="E418" s="251"/>
      <c r="F418" s="251"/>
      <c r="G418" s="251"/>
      <c r="H418" s="251"/>
      <c r="I418" s="251"/>
      <c r="J418" s="251"/>
      <c r="K418" s="251"/>
      <c r="L418" s="251"/>
      <c r="M418" s="251"/>
      <c r="N418" s="251"/>
      <c r="O418" s="251"/>
      <c r="P418" s="251"/>
      <c r="Q418" s="251"/>
      <c r="R418" s="251"/>
      <c r="S418" s="251"/>
      <c r="T418" s="251"/>
      <c r="U418" s="251"/>
      <c r="V418" s="251"/>
      <c r="W418" s="251"/>
      <c r="X418" s="251"/>
      <c r="Y418" s="251"/>
      <c r="Z418" s="251"/>
    </row>
    <row r="419" spans="1:26" ht="12.75" customHeight="1" thickBot="1" x14ac:dyDescent="0.25">
      <c r="A419" s="251"/>
      <c r="B419" s="251"/>
      <c r="C419" s="251"/>
      <c r="D419" s="251"/>
      <c r="E419" s="251"/>
      <c r="F419" s="251"/>
      <c r="G419" s="251"/>
      <c r="H419" s="251"/>
      <c r="I419" s="251"/>
      <c r="J419" s="251"/>
      <c r="K419" s="251"/>
      <c r="L419" s="251"/>
      <c r="M419" s="251"/>
      <c r="N419" s="251"/>
      <c r="O419" s="251"/>
      <c r="P419" s="251"/>
      <c r="Q419" s="251"/>
      <c r="R419" s="251"/>
      <c r="S419" s="251"/>
      <c r="T419" s="251"/>
      <c r="U419" s="251"/>
      <c r="V419" s="251"/>
      <c r="W419" s="251"/>
      <c r="X419" s="251"/>
      <c r="Y419" s="251"/>
      <c r="Z419" s="251"/>
    </row>
    <row r="420" spans="1:26" ht="12.75" customHeight="1" x14ac:dyDescent="0.2">
      <c r="A420" s="251"/>
      <c r="B420" s="251"/>
      <c r="C420" s="251"/>
      <c r="D420" s="251"/>
      <c r="E420" s="251"/>
      <c r="F420" s="251"/>
      <c r="G420" s="251"/>
      <c r="H420" s="251"/>
      <c r="I420" s="251"/>
      <c r="J420" s="251"/>
      <c r="K420" s="251"/>
      <c r="L420" s="251"/>
      <c r="M420" s="251"/>
      <c r="N420" s="251"/>
      <c r="O420" s="251"/>
      <c r="P420" s="306" t="s">
        <v>42</v>
      </c>
      <c r="Q420" s="307"/>
      <c r="R420" s="251"/>
      <c r="S420" s="251"/>
      <c r="T420" s="251"/>
      <c r="U420" s="251"/>
      <c r="V420" s="251"/>
      <c r="W420" s="251"/>
      <c r="X420" s="251"/>
      <c r="Y420" s="251"/>
      <c r="Z420" s="251"/>
    </row>
    <row r="421" spans="1:26" ht="12.75" customHeight="1" x14ac:dyDescent="0.2">
      <c r="A421" s="251"/>
      <c r="B421" s="251"/>
      <c r="C421" s="251"/>
      <c r="D421" s="251"/>
      <c r="E421" s="251"/>
      <c r="F421" s="251"/>
      <c r="G421" s="251"/>
      <c r="H421" s="251"/>
      <c r="I421" s="251"/>
      <c r="J421" s="251"/>
      <c r="K421" s="251"/>
      <c r="L421" s="251"/>
      <c r="M421" s="251"/>
      <c r="N421" s="251"/>
      <c r="O421" s="251"/>
      <c r="P421" s="308"/>
      <c r="Q421" s="309"/>
      <c r="R421" s="251"/>
      <c r="S421" s="251"/>
      <c r="T421" s="251"/>
      <c r="U421" s="251"/>
      <c r="V421" s="251"/>
      <c r="W421" s="251"/>
      <c r="X421" s="251"/>
      <c r="Y421" s="251"/>
      <c r="Z421" s="251"/>
    </row>
    <row r="422" spans="1:26" ht="12.75" customHeight="1" x14ac:dyDescent="0.2">
      <c r="A422" s="251"/>
      <c r="B422" s="251"/>
      <c r="C422" s="251"/>
      <c r="D422" s="251"/>
      <c r="E422" s="251"/>
      <c r="F422" s="251"/>
      <c r="G422" s="251"/>
      <c r="H422" s="251"/>
      <c r="I422" s="251"/>
      <c r="J422" s="251"/>
      <c r="K422" s="251"/>
      <c r="L422" s="251"/>
      <c r="M422" s="251"/>
      <c r="N422" s="251"/>
      <c r="O422" s="251"/>
      <c r="P422" s="308" t="b">
        <v>0</v>
      </c>
      <c r="Q422" s="310" t="str">
        <f>CONCATENATE("OCTOBER 1, ",$M$7-1,"- MARCH 31, ",$M$7)</f>
        <v>OCTOBER 1, 2022- MARCH 31, 2023</v>
      </c>
      <c r="R422" s="251"/>
      <c r="S422" s="251"/>
      <c r="T422" s="251"/>
      <c r="U422" s="251"/>
      <c r="V422" s="251"/>
      <c r="W422" s="251"/>
      <c r="X422" s="251"/>
      <c r="Y422" s="251"/>
      <c r="Z422" s="251"/>
    </row>
    <row r="423" spans="1:26" ht="12.75" customHeight="1" x14ac:dyDescent="0.2">
      <c r="A423" s="251"/>
      <c r="B423" s="251"/>
      <c r="C423" s="251"/>
      <c r="D423" s="251"/>
      <c r="E423" s="251"/>
      <c r="F423" s="251"/>
      <c r="G423" s="251"/>
      <c r="H423" s="251"/>
      <c r="I423" s="251"/>
      <c r="J423" s="251"/>
      <c r="K423" s="251"/>
      <c r="L423" s="251"/>
      <c r="M423" s="251"/>
      <c r="N423" s="251"/>
      <c r="O423" s="251"/>
      <c r="P423" s="308" t="b">
        <v>1</v>
      </c>
      <c r="Q423" s="310" t="str">
        <f>CONCATENATE("APRIL 1 - SEPTEMBER 30, ",$M$7)</f>
        <v>APRIL 1 - SEPTEMBER 30, 2023</v>
      </c>
      <c r="R423" s="251"/>
      <c r="S423" s="251"/>
      <c r="T423" s="251"/>
      <c r="U423" s="251"/>
      <c r="V423" s="251"/>
      <c r="W423" s="251"/>
      <c r="X423" s="251"/>
      <c r="Y423" s="251"/>
      <c r="Z423" s="251"/>
    </row>
    <row r="424" spans="1:26" ht="12.75" customHeight="1" x14ac:dyDescent="0.2">
      <c r="A424" s="251"/>
      <c r="B424" s="251"/>
      <c r="C424" s="251"/>
      <c r="D424" s="251"/>
      <c r="E424" s="251"/>
      <c r="F424" s="251"/>
      <c r="G424" s="251"/>
      <c r="H424" s="251"/>
      <c r="I424" s="251"/>
      <c r="J424" s="251"/>
      <c r="K424" s="251"/>
      <c r="L424" s="251"/>
      <c r="M424" s="251"/>
      <c r="N424" s="251"/>
      <c r="O424" s="251"/>
      <c r="P424" s="308" t="b">
        <v>0</v>
      </c>
      <c r="Q424" s="309"/>
      <c r="R424" s="251"/>
      <c r="S424" s="251"/>
      <c r="T424" s="251"/>
      <c r="U424" s="251"/>
      <c r="V424" s="251"/>
      <c r="W424" s="251"/>
      <c r="X424" s="251"/>
      <c r="Y424" s="251"/>
      <c r="Z424" s="251"/>
    </row>
    <row r="425" spans="1:26" ht="12.75" customHeight="1" thickBot="1" x14ac:dyDescent="0.25">
      <c r="A425" s="251"/>
      <c r="B425" s="251"/>
      <c r="C425" s="251"/>
      <c r="D425" s="251"/>
      <c r="E425" s="251"/>
      <c r="F425" s="251"/>
      <c r="G425" s="251"/>
      <c r="H425" s="251"/>
      <c r="I425" s="251"/>
      <c r="J425" s="251"/>
      <c r="K425" s="251"/>
      <c r="L425" s="251"/>
      <c r="M425" s="251"/>
      <c r="N425" s="251"/>
      <c r="O425" s="251"/>
      <c r="P425" s="311">
        <v>1</v>
      </c>
      <c r="Q425" s="312"/>
      <c r="R425" s="251"/>
      <c r="S425" s="251"/>
      <c r="T425" s="251"/>
      <c r="U425" s="251"/>
      <c r="V425" s="251"/>
      <c r="W425" s="251"/>
      <c r="X425" s="251"/>
      <c r="Y425" s="251"/>
      <c r="Z425" s="251"/>
    </row>
    <row r="426" spans="1:26" ht="12.75" customHeight="1" x14ac:dyDescent="0.2">
      <c r="A426" s="251"/>
      <c r="B426" s="251"/>
      <c r="C426" s="251"/>
      <c r="D426" s="251"/>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1"/>
    </row>
    <row r="427" spans="1:26" ht="12.75" customHeight="1" x14ac:dyDescent="0.2">
      <c r="A427" s="251"/>
      <c r="B427" s="251"/>
      <c r="C427" s="251"/>
      <c r="D427" s="251"/>
      <c r="E427" s="251"/>
      <c r="F427" s="251"/>
      <c r="G427" s="251"/>
      <c r="H427" s="251"/>
      <c r="I427" s="251"/>
      <c r="J427" s="251"/>
      <c r="K427" s="251"/>
      <c r="L427" s="251"/>
      <c r="M427" s="251"/>
      <c r="N427" s="251"/>
      <c r="O427" s="251"/>
      <c r="P427" s="251"/>
      <c r="Q427" s="251"/>
      <c r="R427" s="251"/>
      <c r="S427" s="251"/>
      <c r="T427" s="251"/>
      <c r="U427" s="251"/>
      <c r="V427" s="251"/>
      <c r="W427" s="251"/>
      <c r="X427" s="251"/>
      <c r="Y427" s="251"/>
      <c r="Z427" s="251"/>
    </row>
    <row r="428" spans="1:26" ht="12.75" customHeight="1" x14ac:dyDescent="0.2">
      <c r="A428" s="251"/>
      <c r="B428" s="251"/>
      <c r="C428" s="251"/>
      <c r="D428" s="251"/>
      <c r="E428" s="251"/>
      <c r="F428" s="251"/>
      <c r="G428" s="251"/>
      <c r="H428" s="251"/>
      <c r="I428" s="251"/>
      <c r="J428" s="251"/>
      <c r="K428" s="251"/>
      <c r="L428" s="251"/>
      <c r="M428" s="251"/>
      <c r="N428" s="251"/>
      <c r="O428" s="251"/>
      <c r="P428" s="251"/>
      <c r="Q428" s="251"/>
      <c r="R428" s="251"/>
      <c r="S428" s="251"/>
      <c r="T428" s="251"/>
      <c r="U428" s="251"/>
      <c r="V428" s="251"/>
      <c r="W428" s="251"/>
      <c r="X428" s="251"/>
      <c r="Y428" s="251"/>
      <c r="Z428" s="251"/>
    </row>
    <row r="429" spans="1:26" ht="12.75" customHeight="1" x14ac:dyDescent="0.2">
      <c r="A429" s="251"/>
      <c r="B429" s="251"/>
      <c r="C429" s="251"/>
      <c r="D429" s="251"/>
      <c r="E429" s="251"/>
      <c r="F429" s="251"/>
      <c r="G429" s="251"/>
      <c r="H429" s="251"/>
      <c r="I429" s="251"/>
      <c r="J429" s="251"/>
      <c r="K429" s="251"/>
      <c r="L429" s="251"/>
      <c r="M429" s="251"/>
      <c r="N429" s="251"/>
      <c r="O429" s="251"/>
      <c r="P429" s="251"/>
      <c r="Q429" s="251"/>
      <c r="R429" s="251"/>
      <c r="S429" s="251"/>
      <c r="T429" s="251"/>
      <c r="U429" s="251"/>
      <c r="V429" s="251"/>
      <c r="W429" s="251"/>
      <c r="X429" s="251"/>
      <c r="Y429" s="251"/>
      <c r="Z429" s="251"/>
    </row>
    <row r="430" spans="1:26" ht="12.75" customHeight="1" x14ac:dyDescent="0.2">
      <c r="A430" s="251"/>
      <c r="B430" s="251"/>
      <c r="C430" s="251"/>
      <c r="D430" s="251"/>
      <c r="E430" s="251"/>
      <c r="F430" s="251"/>
      <c r="G430" s="251"/>
      <c r="H430" s="251"/>
      <c r="I430" s="251"/>
      <c r="J430" s="251"/>
      <c r="K430" s="251"/>
      <c r="L430" s="251"/>
      <c r="M430" s="251"/>
      <c r="N430" s="251"/>
      <c r="O430" s="251"/>
      <c r="P430" s="251"/>
      <c r="Q430" s="251"/>
      <c r="R430" s="251"/>
      <c r="S430" s="251"/>
      <c r="T430" s="251"/>
      <c r="U430" s="251"/>
      <c r="V430" s="251"/>
      <c r="W430" s="251"/>
      <c r="X430" s="251"/>
      <c r="Y430" s="251"/>
      <c r="Z430" s="251"/>
    </row>
    <row r="431" spans="1:26" ht="12.75" customHeight="1" x14ac:dyDescent="0.2">
      <c r="A431" s="251"/>
      <c r="B431" s="251"/>
      <c r="C431" s="251"/>
      <c r="D431" s="251"/>
      <c r="E431" s="251"/>
      <c r="F431" s="251"/>
      <c r="G431" s="251"/>
      <c r="H431" s="251"/>
      <c r="I431" s="251"/>
      <c r="J431" s="251"/>
      <c r="K431" s="251"/>
      <c r="L431" s="251"/>
      <c r="M431" s="251"/>
      <c r="N431" s="251"/>
      <c r="O431" s="251"/>
      <c r="P431" s="251"/>
      <c r="Q431" s="251"/>
      <c r="R431" s="251"/>
      <c r="S431" s="251"/>
      <c r="T431" s="251"/>
      <c r="U431" s="251"/>
      <c r="V431" s="251"/>
      <c r="W431" s="251"/>
      <c r="X431" s="251"/>
      <c r="Y431" s="251"/>
      <c r="Z431" s="251"/>
    </row>
    <row r="432" spans="1:26" ht="12.75" customHeight="1" x14ac:dyDescent="0.2">
      <c r="A432" s="251"/>
      <c r="B432" s="251"/>
      <c r="C432" s="251"/>
      <c r="D432" s="251"/>
      <c r="E432" s="251"/>
      <c r="F432" s="251"/>
      <c r="G432" s="251"/>
      <c r="H432" s="251"/>
      <c r="I432" s="251"/>
      <c r="J432" s="251"/>
      <c r="K432" s="251"/>
      <c r="L432" s="251"/>
      <c r="M432" s="251"/>
      <c r="N432" s="251"/>
      <c r="O432" s="251"/>
      <c r="P432" s="251"/>
      <c r="Q432" s="251"/>
      <c r="R432" s="251"/>
      <c r="S432" s="251"/>
      <c r="T432" s="251"/>
      <c r="U432" s="251"/>
      <c r="V432" s="251"/>
      <c r="W432" s="251"/>
      <c r="X432" s="251"/>
      <c r="Y432" s="251"/>
      <c r="Z432" s="251"/>
    </row>
    <row r="433" spans="1:26" ht="12.75" customHeight="1" x14ac:dyDescent="0.2">
      <c r="A433" s="251"/>
      <c r="B433" s="251"/>
      <c r="C433" s="251"/>
      <c r="D433" s="251"/>
      <c r="E433" s="251"/>
      <c r="F433" s="251"/>
      <c r="G433" s="251"/>
      <c r="H433" s="251"/>
      <c r="I433" s="251"/>
      <c r="J433" s="251"/>
      <c r="K433" s="251"/>
      <c r="L433" s="251"/>
      <c r="M433" s="251"/>
      <c r="N433" s="251"/>
      <c r="O433" s="251"/>
      <c r="P433" s="251"/>
      <c r="Q433" s="251"/>
      <c r="R433" s="251"/>
      <c r="S433" s="251"/>
      <c r="T433" s="251"/>
      <c r="U433" s="251"/>
      <c r="V433" s="251"/>
      <c r="W433" s="251"/>
      <c r="X433" s="251"/>
      <c r="Y433" s="251"/>
      <c r="Z433" s="251"/>
    </row>
    <row r="434" spans="1:26" ht="12.75" customHeight="1" x14ac:dyDescent="0.2">
      <c r="A434" s="251"/>
      <c r="B434" s="251"/>
      <c r="C434" s="251"/>
      <c r="D434" s="251"/>
      <c r="E434" s="251"/>
      <c r="F434" s="251"/>
      <c r="G434" s="251"/>
      <c r="H434" s="251"/>
      <c r="I434" s="251"/>
      <c r="J434" s="251"/>
      <c r="K434" s="251"/>
      <c r="L434" s="251"/>
      <c r="M434" s="251"/>
      <c r="N434" s="251"/>
      <c r="O434" s="251"/>
      <c r="P434" s="251"/>
      <c r="Q434" s="251"/>
      <c r="R434" s="251"/>
      <c r="S434" s="251"/>
      <c r="T434" s="251"/>
      <c r="U434" s="251"/>
      <c r="V434" s="251"/>
      <c r="W434" s="251"/>
      <c r="X434" s="251"/>
      <c r="Y434" s="251"/>
      <c r="Z434" s="251"/>
    </row>
    <row r="435" spans="1:26" ht="12.75" customHeight="1" x14ac:dyDescent="0.2">
      <c r="A435" s="251"/>
      <c r="B435" s="251"/>
      <c r="C435" s="251"/>
      <c r="D435" s="251"/>
      <c r="E435" s="251"/>
      <c r="F435" s="251"/>
      <c r="G435" s="251"/>
      <c r="H435" s="251"/>
      <c r="I435" s="251"/>
      <c r="J435" s="251"/>
      <c r="K435" s="251"/>
      <c r="L435" s="251"/>
      <c r="M435" s="251"/>
      <c r="N435" s="251"/>
      <c r="O435" s="251"/>
      <c r="P435" s="251"/>
      <c r="Q435" s="251"/>
      <c r="R435" s="251"/>
      <c r="S435" s="251"/>
      <c r="T435" s="251"/>
      <c r="U435" s="251"/>
      <c r="V435" s="251"/>
      <c r="W435" s="251"/>
      <c r="X435" s="251"/>
      <c r="Y435" s="251"/>
      <c r="Z435" s="251"/>
    </row>
    <row r="436" spans="1:26" ht="12.75" customHeight="1" x14ac:dyDescent="0.2">
      <c r="A436" s="251"/>
      <c r="B436" s="251"/>
      <c r="C436" s="251"/>
      <c r="D436" s="251"/>
      <c r="E436" s="251"/>
      <c r="F436" s="251"/>
      <c r="G436" s="251"/>
      <c r="H436" s="251"/>
      <c r="I436" s="251"/>
      <c r="J436" s="251"/>
      <c r="K436" s="251"/>
      <c r="L436" s="251"/>
      <c r="M436" s="251"/>
      <c r="N436" s="251"/>
      <c r="O436" s="251"/>
      <c r="P436" s="251"/>
      <c r="Q436" s="251"/>
      <c r="R436" s="251"/>
      <c r="S436" s="251"/>
      <c r="T436" s="251"/>
      <c r="U436" s="251"/>
      <c r="V436" s="251"/>
      <c r="W436" s="251"/>
      <c r="X436" s="251"/>
      <c r="Y436" s="251"/>
      <c r="Z436" s="251"/>
    </row>
    <row r="437" spans="1:26" ht="12.75" customHeight="1" x14ac:dyDescent="0.2">
      <c r="A437" s="251"/>
      <c r="B437" s="251"/>
      <c r="C437" s="251"/>
      <c r="D437" s="251"/>
      <c r="E437" s="251"/>
      <c r="F437" s="251"/>
      <c r="G437" s="251"/>
      <c r="H437" s="251"/>
      <c r="I437" s="251"/>
      <c r="J437" s="251"/>
      <c r="K437" s="251"/>
      <c r="L437" s="251"/>
      <c r="M437" s="251"/>
      <c r="N437" s="251"/>
      <c r="O437" s="251"/>
      <c r="P437" s="251"/>
      <c r="Q437" s="251"/>
      <c r="R437" s="251"/>
      <c r="S437" s="251"/>
      <c r="T437" s="251"/>
      <c r="U437" s="251"/>
      <c r="V437" s="251"/>
      <c r="W437" s="251"/>
      <c r="X437" s="251"/>
      <c r="Y437" s="251"/>
      <c r="Z437" s="251"/>
    </row>
    <row r="438" spans="1:26" ht="12.75" customHeight="1" x14ac:dyDescent="0.2">
      <c r="A438" s="251"/>
      <c r="B438" s="251"/>
      <c r="C438" s="251"/>
      <c r="D438" s="251"/>
      <c r="E438" s="251"/>
      <c r="F438" s="251"/>
      <c r="G438" s="251"/>
      <c r="H438" s="251"/>
      <c r="I438" s="251"/>
      <c r="J438" s="251"/>
      <c r="K438" s="251"/>
      <c r="L438" s="251"/>
      <c r="M438" s="251"/>
      <c r="N438" s="251"/>
      <c r="O438" s="251"/>
      <c r="P438" s="251"/>
      <c r="Q438" s="251"/>
      <c r="R438" s="251"/>
      <c r="S438" s="251"/>
      <c r="T438" s="251"/>
      <c r="U438" s="251"/>
      <c r="V438" s="251"/>
      <c r="W438" s="251"/>
      <c r="X438" s="251"/>
      <c r="Y438" s="251"/>
      <c r="Z438" s="251"/>
    </row>
    <row r="439" spans="1:26" ht="12.75" customHeight="1" x14ac:dyDescent="0.2">
      <c r="A439" s="251"/>
      <c r="B439" s="251"/>
      <c r="C439" s="251"/>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1"/>
    </row>
    <row r="440" spans="1:26" ht="12.75" customHeight="1" x14ac:dyDescent="0.2">
      <c r="A440" s="251"/>
      <c r="B440" s="251"/>
      <c r="C440" s="251"/>
      <c r="D440" s="251"/>
      <c r="E440" s="251"/>
      <c r="F440" s="251"/>
      <c r="G440" s="251"/>
      <c r="H440" s="251"/>
      <c r="I440" s="251"/>
      <c r="J440" s="251"/>
      <c r="K440" s="251"/>
      <c r="L440" s="251"/>
      <c r="M440" s="251"/>
      <c r="N440" s="251"/>
      <c r="O440" s="251"/>
      <c r="P440" s="251"/>
      <c r="Q440" s="251"/>
      <c r="R440" s="251"/>
      <c r="S440" s="251"/>
      <c r="T440" s="251"/>
      <c r="U440" s="251"/>
      <c r="V440" s="251"/>
      <c r="W440" s="251"/>
      <c r="X440" s="251"/>
      <c r="Y440" s="251"/>
      <c r="Z440" s="251"/>
    </row>
    <row r="441" spans="1:26" ht="12.75" customHeight="1" x14ac:dyDescent="0.2">
      <c r="A441" s="251"/>
      <c r="B441" s="251"/>
      <c r="C441" s="251"/>
      <c r="D441" s="251"/>
      <c r="E441" s="251"/>
      <c r="F441" s="251"/>
      <c r="G441" s="251"/>
      <c r="H441" s="251"/>
      <c r="I441" s="251"/>
      <c r="J441" s="251"/>
      <c r="K441" s="251"/>
      <c r="L441" s="251"/>
      <c r="M441" s="251"/>
      <c r="N441" s="251"/>
      <c r="O441" s="251"/>
      <c r="P441" s="251"/>
      <c r="Q441" s="251"/>
      <c r="R441" s="251"/>
      <c r="S441" s="251"/>
      <c r="T441" s="251"/>
      <c r="U441" s="251"/>
      <c r="V441" s="251"/>
      <c r="W441" s="251"/>
      <c r="X441" s="251"/>
      <c r="Y441" s="251"/>
      <c r="Z441" s="251"/>
    </row>
    <row r="442" spans="1:26" ht="12.75" customHeight="1" x14ac:dyDescent="0.2">
      <c r="A442" s="251"/>
      <c r="B442" s="251"/>
      <c r="C442" s="251"/>
      <c r="D442" s="251"/>
      <c r="E442" s="251"/>
      <c r="F442" s="251"/>
      <c r="G442" s="251"/>
      <c r="H442" s="251"/>
      <c r="I442" s="251"/>
      <c r="J442" s="251"/>
      <c r="K442" s="251"/>
      <c r="L442" s="251"/>
      <c r="M442" s="251"/>
      <c r="N442" s="251"/>
      <c r="O442" s="251"/>
      <c r="P442" s="251"/>
      <c r="Q442" s="251"/>
      <c r="R442" s="251"/>
      <c r="S442" s="251"/>
      <c r="T442" s="251"/>
      <c r="U442" s="251"/>
      <c r="V442" s="251"/>
      <c r="W442" s="251"/>
      <c r="X442" s="251"/>
      <c r="Y442" s="251"/>
      <c r="Z442" s="251"/>
    </row>
    <row r="443" spans="1:26" ht="12.75" customHeight="1" x14ac:dyDescent="0.2">
      <c r="A443" s="251"/>
      <c r="B443" s="251"/>
      <c r="C443" s="251"/>
      <c r="D443" s="251"/>
      <c r="E443" s="251"/>
      <c r="F443" s="251"/>
      <c r="G443" s="251"/>
      <c r="H443" s="251"/>
      <c r="I443" s="251"/>
      <c r="J443" s="251"/>
      <c r="K443" s="251"/>
      <c r="L443" s="251"/>
      <c r="M443" s="251"/>
      <c r="N443" s="251"/>
      <c r="O443" s="251"/>
      <c r="P443" s="251"/>
      <c r="Q443" s="251"/>
      <c r="R443" s="251"/>
      <c r="S443" s="251"/>
      <c r="T443" s="251"/>
      <c r="U443" s="251"/>
      <c r="V443" s="251"/>
      <c r="W443" s="251"/>
      <c r="X443" s="251"/>
      <c r="Y443" s="251"/>
      <c r="Z443" s="251"/>
    </row>
    <row r="444" spans="1:26" ht="12.75" customHeight="1" x14ac:dyDescent="0.2">
      <c r="A444" s="251"/>
      <c r="B444" s="251"/>
      <c r="C444" s="251"/>
      <c r="D444" s="251"/>
      <c r="E444" s="251"/>
      <c r="F444" s="251"/>
      <c r="G444" s="251"/>
      <c r="H444" s="251"/>
      <c r="I444" s="251"/>
      <c r="J444" s="251"/>
      <c r="K444" s="251"/>
      <c r="L444" s="251"/>
      <c r="M444" s="251"/>
      <c r="N444" s="251"/>
      <c r="O444" s="251"/>
      <c r="P444" s="251"/>
      <c r="Q444" s="251"/>
      <c r="R444" s="251"/>
      <c r="S444" s="251"/>
      <c r="T444" s="251"/>
      <c r="U444" s="251"/>
      <c r="V444" s="251"/>
      <c r="W444" s="251"/>
      <c r="X444" s="251"/>
      <c r="Y444" s="251"/>
      <c r="Z444" s="251"/>
    </row>
    <row r="445" spans="1:26" ht="12.75" customHeight="1" x14ac:dyDescent="0.2">
      <c r="A445" s="251"/>
      <c r="B445" s="251"/>
      <c r="C445" s="251"/>
      <c r="D445" s="251"/>
      <c r="E445" s="251"/>
      <c r="F445" s="251"/>
      <c r="G445" s="251"/>
      <c r="H445" s="251"/>
      <c r="I445" s="251"/>
      <c r="J445" s="251"/>
      <c r="K445" s="251"/>
      <c r="L445" s="251"/>
      <c r="M445" s="251"/>
      <c r="N445" s="251"/>
      <c r="O445" s="251"/>
      <c r="P445" s="251"/>
      <c r="Q445" s="251"/>
      <c r="R445" s="251"/>
      <c r="S445" s="251"/>
      <c r="T445" s="251"/>
      <c r="U445" s="251"/>
      <c r="V445" s="251"/>
      <c r="W445" s="251"/>
      <c r="X445" s="251"/>
      <c r="Y445" s="251"/>
      <c r="Z445" s="251"/>
    </row>
    <row r="446" spans="1:26" ht="12.75" customHeight="1" x14ac:dyDescent="0.2">
      <c r="A446" s="251"/>
      <c r="B446" s="251"/>
      <c r="C446" s="251"/>
      <c r="D446" s="251"/>
      <c r="E446" s="251"/>
      <c r="F446" s="251"/>
      <c r="G446" s="251"/>
      <c r="H446" s="251"/>
      <c r="I446" s="251"/>
      <c r="J446" s="251"/>
      <c r="K446" s="251"/>
      <c r="L446" s="251"/>
      <c r="M446" s="251"/>
      <c r="N446" s="251"/>
      <c r="O446" s="251"/>
      <c r="P446" s="251"/>
      <c r="Q446" s="251"/>
      <c r="R446" s="251"/>
      <c r="S446" s="251"/>
      <c r="T446" s="251"/>
      <c r="U446" s="251"/>
      <c r="V446" s="251"/>
      <c r="W446" s="251"/>
      <c r="X446" s="251"/>
      <c r="Y446" s="251"/>
      <c r="Z446" s="251"/>
    </row>
    <row r="447" spans="1:26" ht="12.75" customHeight="1" x14ac:dyDescent="0.2">
      <c r="A447" s="251"/>
      <c r="B447" s="251"/>
      <c r="C447" s="251"/>
      <c r="D447" s="251"/>
      <c r="E447" s="251"/>
      <c r="F447" s="251"/>
      <c r="G447" s="251"/>
      <c r="H447" s="251"/>
      <c r="I447" s="251"/>
      <c r="J447" s="251"/>
      <c r="K447" s="251"/>
      <c r="L447" s="251"/>
      <c r="M447" s="251"/>
      <c r="N447" s="251"/>
      <c r="O447" s="251"/>
      <c r="P447" s="251"/>
      <c r="Q447" s="251"/>
      <c r="R447" s="251"/>
      <c r="S447" s="251"/>
      <c r="T447" s="251"/>
      <c r="U447" s="251"/>
      <c r="V447" s="251"/>
      <c r="W447" s="251"/>
      <c r="X447" s="251"/>
      <c r="Y447" s="251"/>
      <c r="Z447" s="251"/>
    </row>
    <row r="448" spans="1:26" ht="12.75" customHeight="1" x14ac:dyDescent="0.2">
      <c r="A448" s="251"/>
      <c r="B448" s="251"/>
      <c r="C448" s="251"/>
      <c r="D448" s="251"/>
      <c r="E448" s="251"/>
      <c r="F448" s="251"/>
      <c r="G448" s="251"/>
      <c r="H448" s="251"/>
      <c r="I448" s="251"/>
      <c r="J448" s="251"/>
      <c r="K448" s="251"/>
      <c r="L448" s="251"/>
      <c r="M448" s="251"/>
      <c r="N448" s="251"/>
      <c r="O448" s="251"/>
      <c r="P448" s="251"/>
      <c r="Q448" s="251"/>
      <c r="R448" s="251"/>
      <c r="S448" s="251"/>
      <c r="T448" s="251"/>
      <c r="U448" s="251"/>
      <c r="V448" s="251"/>
      <c r="W448" s="251"/>
      <c r="X448" s="251"/>
      <c r="Y448" s="251"/>
      <c r="Z448" s="251"/>
    </row>
    <row r="449" spans="1:26" ht="12.75" customHeight="1" x14ac:dyDescent="0.2">
      <c r="A449" s="251"/>
      <c r="B449" s="251"/>
      <c r="C449" s="251"/>
      <c r="D449" s="251"/>
      <c r="E449" s="251"/>
      <c r="F449" s="251"/>
      <c r="G449" s="251"/>
      <c r="H449" s="251"/>
      <c r="I449" s="251"/>
      <c r="J449" s="251"/>
      <c r="K449" s="251"/>
      <c r="L449" s="251"/>
      <c r="M449" s="251"/>
      <c r="N449" s="251"/>
      <c r="O449" s="251"/>
      <c r="P449" s="251"/>
      <c r="Q449" s="251"/>
      <c r="R449" s="251"/>
      <c r="S449" s="251"/>
      <c r="T449" s="251"/>
      <c r="U449" s="251"/>
      <c r="V449" s="251"/>
      <c r="W449" s="251"/>
      <c r="X449" s="251"/>
      <c r="Y449" s="251"/>
      <c r="Z449" s="251"/>
    </row>
    <row r="450" spans="1:26" ht="12.75" customHeight="1" x14ac:dyDescent="0.2">
      <c r="A450" s="251"/>
      <c r="B450" s="251"/>
      <c r="C450" s="251"/>
      <c r="D450" s="251"/>
      <c r="E450" s="251"/>
      <c r="F450" s="251"/>
      <c r="G450" s="251"/>
      <c r="H450" s="251"/>
      <c r="I450" s="251"/>
      <c r="J450" s="251"/>
      <c r="K450" s="251"/>
      <c r="L450" s="251"/>
      <c r="M450" s="251"/>
      <c r="N450" s="251"/>
      <c r="O450" s="251"/>
      <c r="P450" s="251"/>
      <c r="Q450" s="251"/>
      <c r="R450" s="251"/>
      <c r="S450" s="251"/>
      <c r="T450" s="251"/>
      <c r="U450" s="251"/>
      <c r="V450" s="251"/>
      <c r="W450" s="251"/>
      <c r="X450" s="251"/>
      <c r="Y450" s="251"/>
      <c r="Z450" s="251"/>
    </row>
    <row r="451" spans="1:26" ht="12.75" customHeight="1" x14ac:dyDescent="0.2">
      <c r="A451" s="251"/>
      <c r="B451" s="251"/>
      <c r="C451" s="251"/>
      <c r="D451" s="251"/>
      <c r="E451" s="251"/>
      <c r="F451" s="251"/>
      <c r="G451" s="251"/>
      <c r="H451" s="251"/>
      <c r="I451" s="251"/>
      <c r="J451" s="251"/>
      <c r="K451" s="251"/>
      <c r="L451" s="251"/>
      <c r="M451" s="251"/>
      <c r="N451" s="251"/>
      <c r="O451" s="251"/>
      <c r="P451" s="251"/>
      <c r="Q451" s="251"/>
      <c r="R451" s="251"/>
      <c r="S451" s="251"/>
      <c r="T451" s="251"/>
      <c r="U451" s="251"/>
      <c r="V451" s="251"/>
      <c r="W451" s="251"/>
      <c r="X451" s="251"/>
      <c r="Y451" s="251"/>
      <c r="Z451" s="251"/>
    </row>
    <row r="452" spans="1:26" ht="12.75" customHeight="1" x14ac:dyDescent="0.2">
      <c r="A452" s="251"/>
      <c r="B452" s="251"/>
      <c r="C452" s="251"/>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1"/>
    </row>
    <row r="453" spans="1:26" ht="12.75" customHeight="1" x14ac:dyDescent="0.2">
      <c r="A453" s="251"/>
      <c r="B453" s="251"/>
      <c r="C453" s="251"/>
      <c r="D453" s="251"/>
      <c r="E453" s="251"/>
      <c r="F453" s="251"/>
      <c r="G453" s="251"/>
      <c r="H453" s="251"/>
      <c r="I453" s="251"/>
      <c r="J453" s="251"/>
      <c r="K453" s="251"/>
      <c r="L453" s="251"/>
      <c r="M453" s="251"/>
      <c r="N453" s="251"/>
      <c r="O453" s="251"/>
      <c r="P453" s="251"/>
      <c r="Q453" s="251"/>
      <c r="R453" s="251"/>
      <c r="S453" s="251"/>
      <c r="T453" s="251"/>
      <c r="U453" s="251"/>
      <c r="V453" s="251"/>
      <c r="W453" s="251"/>
      <c r="X453" s="251"/>
      <c r="Y453" s="251"/>
      <c r="Z453" s="251"/>
    </row>
    <row r="454" spans="1:26" ht="12.75" customHeight="1" x14ac:dyDescent="0.2">
      <c r="A454" s="251"/>
      <c r="B454" s="251"/>
      <c r="C454" s="251"/>
      <c r="D454" s="251"/>
      <c r="E454" s="251"/>
      <c r="F454" s="251"/>
      <c r="G454" s="251"/>
      <c r="H454" s="251"/>
      <c r="I454" s="251"/>
      <c r="J454" s="251"/>
      <c r="K454" s="251"/>
      <c r="L454" s="251"/>
      <c r="M454" s="251"/>
      <c r="N454" s="251"/>
      <c r="O454" s="251"/>
      <c r="P454" s="251"/>
      <c r="Q454" s="251"/>
      <c r="R454" s="251"/>
      <c r="S454" s="251"/>
      <c r="T454" s="251"/>
      <c r="U454" s="251"/>
      <c r="V454" s="251"/>
      <c r="W454" s="251"/>
      <c r="X454" s="251"/>
      <c r="Y454" s="251"/>
      <c r="Z454" s="251"/>
    </row>
    <row r="455" spans="1:26" ht="12.75" customHeight="1" x14ac:dyDescent="0.2">
      <c r="A455" s="251"/>
      <c r="B455" s="251"/>
      <c r="C455" s="251"/>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1"/>
      <c r="Z455" s="251"/>
    </row>
    <row r="456" spans="1:26" ht="12.75" customHeight="1" x14ac:dyDescent="0.2">
      <c r="A456" s="251"/>
      <c r="B456" s="251"/>
      <c r="C456" s="251"/>
      <c r="D456" s="251"/>
      <c r="E456" s="251"/>
      <c r="F456" s="251"/>
      <c r="G456" s="251"/>
      <c r="H456" s="251"/>
      <c r="I456" s="251"/>
      <c r="J456" s="251"/>
      <c r="K456" s="251"/>
      <c r="L456" s="251"/>
      <c r="M456" s="251"/>
      <c r="N456" s="251"/>
      <c r="O456" s="251"/>
      <c r="P456" s="251"/>
      <c r="Q456" s="251"/>
      <c r="R456" s="251"/>
      <c r="S456" s="251"/>
      <c r="T456" s="251"/>
      <c r="U456" s="251"/>
      <c r="V456" s="251"/>
      <c r="W456" s="251"/>
      <c r="X456" s="251"/>
      <c r="Y456" s="251"/>
      <c r="Z456" s="251"/>
    </row>
    <row r="457" spans="1:26" ht="12.75" customHeight="1" x14ac:dyDescent="0.2">
      <c r="A457" s="251"/>
      <c r="B457" s="251"/>
      <c r="C457" s="251"/>
      <c r="D457" s="251"/>
      <c r="E457" s="251"/>
      <c r="F457" s="251"/>
      <c r="G457" s="251"/>
      <c r="H457" s="251"/>
      <c r="I457" s="251"/>
      <c r="J457" s="251"/>
      <c r="K457" s="251"/>
      <c r="L457" s="251"/>
      <c r="M457" s="251"/>
      <c r="N457" s="251"/>
      <c r="O457" s="251"/>
      <c r="P457" s="251"/>
      <c r="Q457" s="251"/>
      <c r="R457" s="251"/>
      <c r="S457" s="251"/>
      <c r="T457" s="251"/>
      <c r="U457" s="251"/>
      <c r="V457" s="251"/>
      <c r="W457" s="251"/>
      <c r="X457" s="251"/>
      <c r="Y457" s="251"/>
      <c r="Z457" s="251"/>
    </row>
    <row r="458" spans="1:26" ht="12.75" customHeight="1" x14ac:dyDescent="0.2">
      <c r="A458" s="251"/>
      <c r="B458" s="251"/>
      <c r="C458" s="251"/>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row>
    <row r="459" spans="1:26" ht="12.75" customHeight="1" x14ac:dyDescent="0.2">
      <c r="A459" s="251"/>
      <c r="B459" s="251"/>
      <c r="C459" s="251"/>
      <c r="D459" s="251"/>
      <c r="E459" s="251"/>
      <c r="F459" s="251"/>
      <c r="G459" s="251"/>
      <c r="H459" s="251"/>
      <c r="I459" s="251"/>
      <c r="J459" s="251"/>
      <c r="K459" s="251"/>
      <c r="L459" s="251"/>
      <c r="M459" s="251"/>
      <c r="N459" s="251"/>
      <c r="O459" s="251"/>
      <c r="P459" s="251"/>
      <c r="Q459" s="251"/>
      <c r="R459" s="251"/>
      <c r="S459" s="251"/>
      <c r="T459" s="251"/>
      <c r="U459" s="251"/>
      <c r="V459" s="251"/>
      <c r="W459" s="251"/>
      <c r="X459" s="251"/>
      <c r="Y459" s="251"/>
      <c r="Z459" s="251"/>
    </row>
    <row r="460" spans="1:26" ht="12.75" customHeight="1" x14ac:dyDescent="0.2">
      <c r="A460" s="251"/>
      <c r="B460" s="251"/>
      <c r="C460" s="251"/>
      <c r="D460" s="251"/>
      <c r="E460" s="251"/>
      <c r="F460" s="251"/>
      <c r="G460" s="251"/>
      <c r="H460" s="251"/>
      <c r="I460" s="251"/>
      <c r="J460" s="251"/>
      <c r="K460" s="251"/>
      <c r="L460" s="251"/>
      <c r="M460" s="251"/>
      <c r="N460" s="251"/>
      <c r="O460" s="251"/>
      <c r="P460" s="251"/>
      <c r="Q460" s="251"/>
      <c r="R460" s="251"/>
      <c r="S460" s="251"/>
      <c r="T460" s="251"/>
      <c r="U460" s="251"/>
      <c r="V460" s="251"/>
      <c r="W460" s="251"/>
      <c r="X460" s="251"/>
      <c r="Y460" s="251"/>
      <c r="Z460" s="251"/>
    </row>
    <row r="461" spans="1:26" ht="12.75" customHeight="1" x14ac:dyDescent="0.2">
      <c r="A461" s="251"/>
      <c r="B461" s="251"/>
      <c r="C461" s="251"/>
      <c r="D461" s="251"/>
      <c r="E461" s="251"/>
      <c r="F461" s="251"/>
      <c r="G461" s="251"/>
      <c r="H461" s="251"/>
      <c r="I461" s="251"/>
      <c r="J461" s="251"/>
      <c r="K461" s="251"/>
      <c r="L461" s="251"/>
      <c r="M461" s="251"/>
      <c r="N461" s="251"/>
      <c r="O461" s="251"/>
      <c r="P461" s="251"/>
      <c r="Q461" s="251"/>
      <c r="R461" s="251"/>
      <c r="S461" s="251"/>
      <c r="T461" s="251"/>
      <c r="U461" s="251"/>
      <c r="V461" s="251"/>
      <c r="W461" s="251"/>
      <c r="X461" s="251"/>
      <c r="Y461" s="251"/>
      <c r="Z461" s="251"/>
    </row>
    <row r="462" spans="1:26" ht="12.75" customHeight="1" x14ac:dyDescent="0.2">
      <c r="A462" s="251"/>
      <c r="B462" s="251"/>
      <c r="C462" s="251"/>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row>
    <row r="463" spans="1:26" ht="12.75" customHeight="1" x14ac:dyDescent="0.2">
      <c r="A463" s="251"/>
      <c r="B463" s="251"/>
      <c r="C463" s="251"/>
      <c r="D463" s="251"/>
      <c r="E463" s="251"/>
      <c r="F463" s="251"/>
      <c r="G463" s="251"/>
      <c r="H463" s="251"/>
      <c r="I463" s="251"/>
      <c r="J463" s="251"/>
      <c r="K463" s="251"/>
      <c r="L463" s="251"/>
      <c r="M463" s="251"/>
      <c r="N463" s="251"/>
      <c r="O463" s="251"/>
      <c r="P463" s="251"/>
      <c r="Q463" s="251"/>
      <c r="R463" s="251"/>
      <c r="S463" s="251"/>
      <c r="T463" s="251"/>
      <c r="U463" s="251"/>
      <c r="V463" s="251"/>
      <c r="W463" s="251"/>
      <c r="X463" s="251"/>
      <c r="Y463" s="251"/>
      <c r="Z463" s="251"/>
    </row>
    <row r="464" spans="1:26" ht="12.75" customHeight="1" x14ac:dyDescent="0.2">
      <c r="A464" s="251"/>
      <c r="B464" s="251"/>
      <c r="C464" s="251"/>
      <c r="D464" s="251"/>
      <c r="E464" s="251"/>
      <c r="F464" s="251"/>
      <c r="G464" s="251"/>
      <c r="H464" s="251"/>
      <c r="I464" s="251"/>
      <c r="J464" s="251"/>
      <c r="K464" s="251"/>
      <c r="L464" s="251"/>
      <c r="M464" s="251"/>
      <c r="N464" s="251"/>
      <c r="O464" s="251"/>
      <c r="P464" s="251"/>
      <c r="Q464" s="251"/>
      <c r="R464" s="251"/>
      <c r="S464" s="251"/>
      <c r="T464" s="251"/>
      <c r="U464" s="251"/>
      <c r="V464" s="251"/>
      <c r="W464" s="251"/>
      <c r="X464" s="251"/>
      <c r="Y464" s="251"/>
      <c r="Z464" s="251"/>
    </row>
    <row r="465" spans="1:26" ht="12.75" customHeight="1" x14ac:dyDescent="0.2">
      <c r="A465" s="251"/>
      <c r="B465" s="251"/>
      <c r="C465" s="251"/>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1"/>
    </row>
    <row r="466" spans="1:26" ht="12.75" customHeight="1" x14ac:dyDescent="0.2">
      <c r="A466" s="251"/>
      <c r="B466" s="251"/>
      <c r="C466" s="251"/>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1"/>
    </row>
    <row r="467" spans="1:26" ht="12.75" customHeight="1" x14ac:dyDescent="0.2">
      <c r="A467" s="251"/>
      <c r="B467" s="251"/>
      <c r="C467" s="251"/>
      <c r="D467" s="251"/>
      <c r="E467" s="251"/>
      <c r="F467" s="251"/>
      <c r="G467" s="251"/>
      <c r="H467" s="251"/>
      <c r="I467" s="251"/>
      <c r="J467" s="251"/>
      <c r="K467" s="251"/>
      <c r="L467" s="251"/>
      <c r="M467" s="251"/>
      <c r="N467" s="251"/>
      <c r="O467" s="251"/>
      <c r="P467" s="251"/>
      <c r="Q467" s="251"/>
      <c r="R467" s="251"/>
      <c r="S467" s="251"/>
      <c r="T467" s="251"/>
      <c r="U467" s="251"/>
      <c r="V467" s="251"/>
      <c r="W467" s="251"/>
      <c r="X467" s="251"/>
      <c r="Y467" s="251"/>
      <c r="Z467" s="251"/>
    </row>
    <row r="468" spans="1:26" ht="12.75" customHeight="1" x14ac:dyDescent="0.2">
      <c r="A468" s="251"/>
      <c r="B468" s="251"/>
      <c r="C468" s="251"/>
      <c r="D468" s="251"/>
      <c r="E468" s="251"/>
      <c r="F468" s="251"/>
      <c r="G468" s="251"/>
      <c r="H468" s="251"/>
      <c r="I468" s="251"/>
      <c r="J468" s="251"/>
      <c r="K468" s="251"/>
      <c r="L468" s="251"/>
      <c r="M468" s="251"/>
      <c r="N468" s="251"/>
      <c r="O468" s="251"/>
      <c r="P468" s="251"/>
      <c r="Q468" s="251"/>
      <c r="R468" s="251"/>
      <c r="S468" s="251"/>
      <c r="T468" s="251"/>
      <c r="U468" s="251"/>
      <c r="V468" s="251"/>
      <c r="W468" s="251"/>
      <c r="X468" s="251"/>
      <c r="Y468" s="251"/>
      <c r="Z468" s="251"/>
    </row>
    <row r="469" spans="1:26" ht="12.75" customHeight="1" x14ac:dyDescent="0.2">
      <c r="A469" s="251"/>
      <c r="B469" s="251"/>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row>
    <row r="470" spans="1:26" ht="12.75" customHeight="1" x14ac:dyDescent="0.2">
      <c r="A470" s="251"/>
      <c r="B470" s="251"/>
      <c r="C470" s="251"/>
      <c r="D470" s="251"/>
      <c r="E470" s="251"/>
      <c r="F470" s="251"/>
      <c r="G470" s="251"/>
      <c r="H470" s="251"/>
      <c r="I470" s="251"/>
      <c r="J470" s="251"/>
      <c r="K470" s="251"/>
      <c r="L470" s="251"/>
      <c r="M470" s="251"/>
      <c r="N470" s="251"/>
      <c r="O470" s="251"/>
      <c r="P470" s="251"/>
      <c r="Q470" s="251"/>
      <c r="R470" s="251"/>
      <c r="S470" s="251"/>
      <c r="T470" s="251"/>
      <c r="U470" s="251"/>
      <c r="V470" s="251"/>
      <c r="W470" s="251"/>
      <c r="X470" s="251"/>
      <c r="Y470" s="251"/>
      <c r="Z470" s="251"/>
    </row>
    <row r="471" spans="1:26" ht="12.75" customHeight="1" x14ac:dyDescent="0.2">
      <c r="A471" s="251"/>
      <c r="B471" s="251"/>
      <c r="C471" s="251"/>
      <c r="D471" s="251"/>
      <c r="E471" s="251"/>
      <c r="F471" s="251"/>
      <c r="G471" s="251"/>
      <c r="H471" s="251"/>
      <c r="I471" s="251"/>
      <c r="J471" s="251"/>
      <c r="K471" s="251"/>
      <c r="L471" s="251"/>
      <c r="M471" s="251"/>
      <c r="N471" s="251"/>
      <c r="O471" s="251"/>
      <c r="P471" s="251"/>
      <c r="Q471" s="251"/>
      <c r="R471" s="251"/>
      <c r="S471" s="251"/>
      <c r="T471" s="251"/>
      <c r="U471" s="251"/>
      <c r="V471" s="251"/>
      <c r="W471" s="251"/>
      <c r="X471" s="251"/>
      <c r="Y471" s="251"/>
      <c r="Z471" s="251"/>
    </row>
    <row r="472" spans="1:26" ht="12.75" customHeight="1" x14ac:dyDescent="0.2">
      <c r="A472" s="251"/>
      <c r="B472" s="251"/>
      <c r="C472" s="251"/>
      <c r="D472" s="251"/>
      <c r="E472" s="251"/>
      <c r="F472" s="251"/>
      <c r="G472" s="251"/>
      <c r="H472" s="251"/>
      <c r="I472" s="251"/>
      <c r="J472" s="251"/>
      <c r="K472" s="251"/>
      <c r="L472" s="251"/>
      <c r="M472" s="251"/>
      <c r="N472" s="251"/>
      <c r="O472" s="251"/>
      <c r="P472" s="251"/>
      <c r="Q472" s="251"/>
      <c r="R472" s="251"/>
      <c r="S472" s="251"/>
      <c r="T472" s="251"/>
      <c r="U472" s="251"/>
      <c r="V472" s="251"/>
      <c r="W472" s="251"/>
      <c r="X472" s="251"/>
      <c r="Y472" s="251"/>
      <c r="Z472" s="251"/>
    </row>
    <row r="473" spans="1:26" ht="12.75" customHeight="1" x14ac:dyDescent="0.2">
      <c r="A473" s="251"/>
      <c r="B473" s="251"/>
      <c r="C473" s="251"/>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1"/>
    </row>
    <row r="474" spans="1:26" ht="12.75" customHeight="1" x14ac:dyDescent="0.2">
      <c r="A474" s="251"/>
      <c r="B474" s="251"/>
      <c r="C474" s="251"/>
      <c r="D474" s="251"/>
      <c r="E474" s="251"/>
      <c r="F474" s="251"/>
      <c r="G474" s="251"/>
      <c r="H474" s="251"/>
      <c r="I474" s="251"/>
      <c r="J474" s="251"/>
      <c r="K474" s="251"/>
      <c r="L474" s="251"/>
      <c r="M474" s="251"/>
      <c r="N474" s="251"/>
      <c r="O474" s="251"/>
      <c r="P474" s="251"/>
      <c r="Q474" s="251"/>
      <c r="R474" s="251"/>
      <c r="S474" s="251"/>
      <c r="T474" s="251"/>
      <c r="U474" s="251"/>
      <c r="V474" s="251"/>
      <c r="W474" s="251"/>
      <c r="X474" s="251"/>
      <c r="Y474" s="251"/>
      <c r="Z474" s="251"/>
    </row>
    <row r="475" spans="1:26" ht="12.75" customHeight="1" x14ac:dyDescent="0.2">
      <c r="A475" s="251"/>
      <c r="B475" s="251"/>
      <c r="C475" s="251"/>
      <c r="D475" s="251"/>
      <c r="E475" s="251"/>
      <c r="F475" s="251"/>
      <c r="G475" s="251"/>
      <c r="H475" s="251"/>
      <c r="I475" s="251"/>
      <c r="J475" s="251"/>
      <c r="K475" s="251"/>
      <c r="L475" s="251"/>
      <c r="M475" s="251"/>
      <c r="N475" s="251"/>
      <c r="O475" s="251"/>
      <c r="P475" s="251"/>
      <c r="Q475" s="251"/>
      <c r="R475" s="251"/>
      <c r="S475" s="251"/>
      <c r="T475" s="251"/>
      <c r="U475" s="251"/>
      <c r="V475" s="251"/>
      <c r="W475" s="251"/>
      <c r="X475" s="251"/>
      <c r="Y475" s="251"/>
      <c r="Z475" s="251"/>
    </row>
    <row r="476" spans="1:26" ht="12.75" customHeight="1" x14ac:dyDescent="0.2">
      <c r="A476" s="251"/>
      <c r="B476" s="251"/>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row>
    <row r="477" spans="1:26" ht="12.75" customHeight="1" x14ac:dyDescent="0.2">
      <c r="A477" s="251"/>
      <c r="B477" s="251"/>
      <c r="C477" s="251"/>
      <c r="D477" s="251"/>
      <c r="E477" s="251"/>
      <c r="F477" s="251"/>
      <c r="G477" s="251"/>
      <c r="H477" s="251"/>
      <c r="I477" s="251"/>
      <c r="J477" s="251"/>
      <c r="K477" s="251"/>
      <c r="L477" s="251"/>
      <c r="M477" s="251"/>
      <c r="N477" s="251"/>
      <c r="O477" s="251"/>
      <c r="P477" s="251"/>
      <c r="Q477" s="251"/>
      <c r="R477" s="251"/>
      <c r="S477" s="251"/>
      <c r="T477" s="251"/>
      <c r="U477" s="251"/>
      <c r="V477" s="251"/>
      <c r="W477" s="251"/>
      <c r="X477" s="251"/>
      <c r="Y477" s="251"/>
      <c r="Z477" s="251"/>
    </row>
    <row r="478" spans="1:26" ht="12.75" customHeight="1" x14ac:dyDescent="0.2">
      <c r="A478" s="251"/>
      <c r="B478" s="251"/>
      <c r="C478" s="251"/>
      <c r="D478" s="251"/>
      <c r="E478" s="251"/>
      <c r="F478" s="251"/>
      <c r="G478" s="251"/>
      <c r="H478" s="251"/>
      <c r="I478" s="251"/>
      <c r="J478" s="251"/>
      <c r="K478" s="251"/>
      <c r="L478" s="251"/>
      <c r="M478" s="251"/>
      <c r="N478" s="251"/>
      <c r="O478" s="251"/>
      <c r="P478" s="251"/>
      <c r="Q478" s="251"/>
      <c r="R478" s="251"/>
      <c r="S478" s="251"/>
      <c r="T478" s="251"/>
      <c r="U478" s="251"/>
      <c r="V478" s="251"/>
      <c r="W478" s="251"/>
      <c r="X478" s="251"/>
      <c r="Y478" s="251"/>
      <c r="Z478" s="251"/>
    </row>
    <row r="479" spans="1:26" ht="12.75" customHeight="1" x14ac:dyDescent="0.2">
      <c r="A479" s="251"/>
      <c r="B479" s="251"/>
      <c r="C479" s="251"/>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row>
    <row r="480" spans="1:26" ht="12.75" customHeight="1" x14ac:dyDescent="0.2">
      <c r="A480" s="251"/>
      <c r="B480" s="251"/>
      <c r="C480" s="251"/>
      <c r="D480" s="251"/>
      <c r="E480" s="251"/>
      <c r="F480" s="251"/>
      <c r="G480" s="251"/>
      <c r="H480" s="251"/>
      <c r="I480" s="251"/>
      <c r="J480" s="251"/>
      <c r="K480" s="251"/>
      <c r="L480" s="251"/>
      <c r="M480" s="251"/>
      <c r="N480" s="251"/>
      <c r="O480" s="251"/>
      <c r="P480" s="251"/>
      <c r="Q480" s="251"/>
      <c r="R480" s="251"/>
      <c r="S480" s="251"/>
      <c r="T480" s="251"/>
      <c r="U480" s="251"/>
      <c r="V480" s="251"/>
      <c r="W480" s="251"/>
      <c r="X480" s="251"/>
      <c r="Y480" s="251"/>
      <c r="Z480" s="251"/>
    </row>
    <row r="481" spans="1:26" ht="12.75" customHeight="1" x14ac:dyDescent="0.2">
      <c r="A481" s="251"/>
      <c r="B481" s="251"/>
      <c r="C481" s="251"/>
      <c r="D481" s="251"/>
      <c r="E481" s="251"/>
      <c r="F481" s="251"/>
      <c r="G481" s="251"/>
      <c r="H481" s="251"/>
      <c r="I481" s="251"/>
      <c r="J481" s="251"/>
      <c r="K481" s="251"/>
      <c r="L481" s="251"/>
      <c r="M481" s="251"/>
      <c r="N481" s="251"/>
      <c r="O481" s="251"/>
      <c r="P481" s="251"/>
      <c r="Q481" s="251"/>
      <c r="R481" s="251"/>
      <c r="S481" s="251"/>
      <c r="T481" s="251"/>
      <c r="U481" s="251"/>
      <c r="V481" s="251"/>
      <c r="W481" s="251"/>
      <c r="X481" s="251"/>
      <c r="Y481" s="251"/>
      <c r="Z481" s="251"/>
    </row>
    <row r="482" spans="1:26" ht="12.75" customHeight="1" x14ac:dyDescent="0.2">
      <c r="A482" s="251"/>
      <c r="B482" s="251"/>
      <c r="C482" s="251"/>
      <c r="D482" s="251"/>
      <c r="E482" s="251"/>
      <c r="F482" s="251"/>
      <c r="G482" s="251"/>
      <c r="H482" s="251"/>
      <c r="I482" s="251"/>
      <c r="J482" s="251"/>
      <c r="K482" s="251"/>
      <c r="L482" s="251"/>
      <c r="M482" s="251"/>
      <c r="N482" s="251"/>
      <c r="O482" s="251"/>
      <c r="P482" s="251"/>
      <c r="Q482" s="251"/>
      <c r="R482" s="251"/>
      <c r="S482" s="251"/>
      <c r="T482" s="251"/>
      <c r="U482" s="251"/>
      <c r="V482" s="251"/>
      <c r="W482" s="251"/>
      <c r="X482" s="251"/>
      <c r="Y482" s="251"/>
      <c r="Z482" s="251"/>
    </row>
    <row r="483" spans="1:26" ht="12.75" customHeight="1" x14ac:dyDescent="0.2">
      <c r="A483" s="251"/>
      <c r="B483" s="251"/>
      <c r="C483" s="251"/>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row>
    <row r="484" spans="1:26" ht="12.75" customHeight="1" x14ac:dyDescent="0.2">
      <c r="A484" s="251"/>
      <c r="B484" s="251"/>
      <c r="C484" s="251"/>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row>
    <row r="485" spans="1:26" ht="12.75" customHeight="1" x14ac:dyDescent="0.2">
      <c r="A485" s="251"/>
      <c r="B485" s="251"/>
      <c r="C485" s="251"/>
      <c r="D485" s="251"/>
      <c r="E485" s="251"/>
      <c r="F485" s="251"/>
      <c r="G485" s="251"/>
      <c r="H485" s="251"/>
      <c r="I485" s="251"/>
      <c r="J485" s="251"/>
      <c r="K485" s="251"/>
      <c r="L485" s="251"/>
      <c r="M485" s="251"/>
      <c r="N485" s="251"/>
      <c r="O485" s="251"/>
      <c r="P485" s="251"/>
      <c r="Q485" s="251"/>
      <c r="R485" s="251"/>
      <c r="S485" s="251"/>
      <c r="T485" s="251"/>
      <c r="U485" s="251"/>
      <c r="V485" s="251"/>
      <c r="W485" s="251"/>
      <c r="X485" s="251"/>
      <c r="Y485" s="251"/>
      <c r="Z485" s="251"/>
    </row>
    <row r="486" spans="1:26" ht="12.75" customHeight="1" x14ac:dyDescent="0.2">
      <c r="A486" s="251"/>
      <c r="B486" s="251"/>
      <c r="C486" s="251"/>
      <c r="D486" s="251"/>
      <c r="E486" s="251"/>
      <c r="F486" s="251"/>
      <c r="G486" s="251"/>
      <c r="H486" s="251"/>
      <c r="I486" s="251"/>
      <c r="J486" s="251"/>
      <c r="K486" s="251"/>
      <c r="L486" s="251"/>
      <c r="M486" s="251"/>
      <c r="N486" s="251"/>
      <c r="O486" s="251"/>
      <c r="P486" s="251"/>
      <c r="Q486" s="251"/>
      <c r="R486" s="251"/>
      <c r="S486" s="251"/>
      <c r="T486" s="251"/>
      <c r="U486" s="251"/>
      <c r="V486" s="251"/>
      <c r="W486" s="251"/>
      <c r="X486" s="251"/>
      <c r="Y486" s="251"/>
      <c r="Z486" s="251"/>
    </row>
    <row r="487" spans="1:26" ht="12.75" customHeight="1" x14ac:dyDescent="0.2">
      <c r="A487" s="251"/>
      <c r="B487" s="251"/>
      <c r="C487" s="251"/>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row>
    <row r="488" spans="1:26" ht="12.75" customHeight="1" x14ac:dyDescent="0.2">
      <c r="A488" s="251"/>
      <c r="B488" s="251"/>
      <c r="C488" s="251"/>
      <c r="D488" s="251"/>
      <c r="E488" s="251"/>
      <c r="F488" s="251"/>
      <c r="G488" s="251"/>
      <c r="H488" s="251"/>
      <c r="I488" s="251"/>
      <c r="J488" s="251"/>
      <c r="K488" s="251"/>
      <c r="L488" s="251"/>
      <c r="M488" s="251"/>
      <c r="N488" s="251"/>
      <c r="O488" s="251"/>
      <c r="P488" s="251"/>
      <c r="Q488" s="251"/>
      <c r="R488" s="251"/>
      <c r="S488" s="251"/>
      <c r="T488" s="251"/>
      <c r="U488" s="251"/>
      <c r="V488" s="251"/>
      <c r="W488" s="251"/>
      <c r="X488" s="251"/>
      <c r="Y488" s="251"/>
      <c r="Z488" s="251"/>
    </row>
    <row r="489" spans="1:26" ht="12.75" customHeight="1" x14ac:dyDescent="0.2">
      <c r="A489" s="251"/>
      <c r="B489" s="251"/>
      <c r="C489" s="251"/>
      <c r="D489" s="251"/>
      <c r="E489" s="251"/>
      <c r="F489" s="251"/>
      <c r="G489" s="251"/>
      <c r="H489" s="251"/>
      <c r="I489" s="251"/>
      <c r="J489" s="251"/>
      <c r="K489" s="251"/>
      <c r="L489" s="251"/>
      <c r="M489" s="251"/>
      <c r="N489" s="251"/>
      <c r="O489" s="251"/>
      <c r="P489" s="251"/>
      <c r="Q489" s="251"/>
      <c r="R489" s="251"/>
      <c r="S489" s="251"/>
      <c r="T489" s="251"/>
      <c r="U489" s="251"/>
      <c r="V489" s="251"/>
      <c r="W489" s="251"/>
      <c r="X489" s="251"/>
      <c r="Y489" s="251"/>
      <c r="Z489" s="251"/>
    </row>
    <row r="490" spans="1:26" ht="12.75" customHeight="1" x14ac:dyDescent="0.2">
      <c r="A490" s="251"/>
      <c r="B490" s="251"/>
      <c r="C490" s="251"/>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row>
    <row r="491" spans="1:26" ht="12.75" customHeight="1" x14ac:dyDescent="0.2">
      <c r="A491" s="251"/>
      <c r="B491" s="251"/>
      <c r="C491" s="251"/>
      <c r="D491" s="251"/>
      <c r="E491" s="251"/>
      <c r="F491" s="251"/>
      <c r="G491" s="251"/>
      <c r="H491" s="251"/>
      <c r="I491" s="251"/>
      <c r="J491" s="251"/>
      <c r="K491" s="251"/>
      <c r="L491" s="251"/>
      <c r="M491" s="251"/>
      <c r="N491" s="251"/>
      <c r="O491" s="251"/>
      <c r="P491" s="251"/>
      <c r="Q491" s="251"/>
      <c r="R491" s="251"/>
      <c r="S491" s="251"/>
      <c r="T491" s="251"/>
      <c r="U491" s="251"/>
      <c r="V491" s="251"/>
      <c r="W491" s="251"/>
      <c r="X491" s="251"/>
      <c r="Y491" s="251"/>
      <c r="Z491" s="251"/>
    </row>
    <row r="492" spans="1:26" ht="12.75" customHeight="1" x14ac:dyDescent="0.2">
      <c r="A492" s="251"/>
      <c r="B492" s="251"/>
      <c r="C492" s="251"/>
      <c r="D492" s="251"/>
      <c r="E492" s="251"/>
      <c r="F492" s="251"/>
      <c r="G492" s="251"/>
      <c r="H492" s="251"/>
      <c r="I492" s="251"/>
      <c r="J492" s="251"/>
      <c r="K492" s="251"/>
      <c r="L492" s="251"/>
      <c r="M492" s="251"/>
      <c r="N492" s="251"/>
      <c r="O492" s="251"/>
      <c r="P492" s="251"/>
      <c r="Q492" s="251"/>
      <c r="R492" s="251"/>
      <c r="S492" s="251"/>
      <c r="T492" s="251"/>
      <c r="U492" s="251"/>
      <c r="V492" s="251"/>
      <c r="W492" s="251"/>
      <c r="X492" s="251"/>
      <c r="Y492" s="251"/>
      <c r="Z492" s="251"/>
    </row>
    <row r="493" spans="1:26" ht="12.75" customHeight="1" x14ac:dyDescent="0.2">
      <c r="A493" s="251"/>
      <c r="B493" s="251"/>
      <c r="C493" s="251"/>
      <c r="D493" s="251"/>
      <c r="E493" s="251"/>
      <c r="F493" s="251"/>
      <c r="G493" s="251"/>
      <c r="H493" s="251"/>
      <c r="I493" s="251"/>
      <c r="J493" s="251"/>
      <c r="K493" s="251"/>
      <c r="L493" s="251"/>
      <c r="M493" s="251"/>
      <c r="N493" s="251"/>
      <c r="O493" s="251"/>
      <c r="P493" s="251"/>
      <c r="Q493" s="251"/>
      <c r="R493" s="251"/>
      <c r="S493" s="251"/>
      <c r="T493" s="251"/>
      <c r="U493" s="251"/>
      <c r="V493" s="251"/>
      <c r="W493" s="251"/>
      <c r="X493" s="251"/>
      <c r="Y493" s="251"/>
      <c r="Z493" s="251"/>
    </row>
    <row r="494" spans="1:26" ht="12.75" customHeight="1" x14ac:dyDescent="0.2">
      <c r="A494" s="251"/>
      <c r="B494" s="251"/>
      <c r="C494" s="251"/>
      <c r="D494" s="251"/>
      <c r="E494" s="251"/>
      <c r="F494" s="251"/>
      <c r="G494" s="251"/>
      <c r="H494" s="251"/>
      <c r="I494" s="251"/>
      <c r="J494" s="251"/>
      <c r="K494" s="251"/>
      <c r="L494" s="251"/>
      <c r="M494" s="251"/>
      <c r="N494" s="251"/>
      <c r="O494" s="251"/>
      <c r="P494" s="251"/>
      <c r="Q494" s="251"/>
      <c r="R494" s="251"/>
      <c r="S494" s="251"/>
      <c r="T494" s="251"/>
      <c r="U494" s="251"/>
      <c r="V494" s="251"/>
      <c r="W494" s="251"/>
      <c r="X494" s="251"/>
      <c r="Y494" s="251"/>
      <c r="Z494" s="251"/>
    </row>
    <row r="495" spans="1:26" ht="12.75" customHeight="1" x14ac:dyDescent="0.2">
      <c r="A495" s="251"/>
      <c r="B495" s="251"/>
      <c r="C495" s="251"/>
      <c r="D495" s="251"/>
      <c r="E495" s="251"/>
      <c r="F495" s="251"/>
      <c r="G495" s="251"/>
      <c r="H495" s="251"/>
      <c r="I495" s="251"/>
      <c r="J495" s="251"/>
      <c r="K495" s="251"/>
      <c r="L495" s="251"/>
      <c r="M495" s="251"/>
      <c r="N495" s="251"/>
      <c r="O495" s="251"/>
      <c r="P495" s="251"/>
      <c r="Q495" s="251"/>
      <c r="R495" s="251"/>
      <c r="S495" s="251"/>
      <c r="T495" s="251"/>
      <c r="U495" s="251"/>
      <c r="V495" s="251"/>
      <c r="W495" s="251"/>
      <c r="X495" s="251"/>
      <c r="Y495" s="251"/>
      <c r="Z495" s="251"/>
    </row>
    <row r="496" spans="1:26" ht="12.75" customHeight="1" x14ac:dyDescent="0.2">
      <c r="A496" s="251"/>
      <c r="B496" s="251"/>
      <c r="C496" s="251"/>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row>
    <row r="497" spans="1:26" ht="12.75" customHeight="1" x14ac:dyDescent="0.2">
      <c r="A497" s="251"/>
      <c r="B497" s="251"/>
      <c r="C497" s="251"/>
      <c r="D497" s="251"/>
      <c r="E497" s="251"/>
      <c r="F497" s="251"/>
      <c r="G497" s="251"/>
      <c r="H497" s="251"/>
      <c r="I497" s="251"/>
      <c r="J497" s="251"/>
      <c r="K497" s="251"/>
      <c r="L497" s="251"/>
      <c r="M497" s="251"/>
      <c r="N497" s="251"/>
      <c r="O497" s="251"/>
      <c r="P497" s="251"/>
      <c r="Q497" s="251"/>
      <c r="R497" s="251"/>
      <c r="S497" s="251"/>
      <c r="T497" s="251"/>
      <c r="U497" s="251"/>
      <c r="V497" s="251"/>
      <c r="W497" s="251"/>
      <c r="X497" s="251"/>
      <c r="Y497" s="251"/>
      <c r="Z497" s="251"/>
    </row>
    <row r="498" spans="1:26" ht="12.75" customHeight="1" x14ac:dyDescent="0.2">
      <c r="A498" s="251"/>
      <c r="B498" s="251"/>
      <c r="C498" s="251"/>
      <c r="D498" s="251"/>
      <c r="E498" s="251"/>
      <c r="F498" s="251"/>
      <c r="G498" s="251"/>
      <c r="H498" s="251"/>
      <c r="I498" s="251"/>
      <c r="J498" s="251"/>
      <c r="K498" s="251"/>
      <c r="L498" s="251"/>
      <c r="M498" s="251"/>
      <c r="N498" s="251"/>
      <c r="O498" s="251"/>
      <c r="P498" s="251"/>
      <c r="Q498" s="251"/>
      <c r="R498" s="251"/>
      <c r="S498" s="251"/>
      <c r="T498" s="251"/>
      <c r="U498" s="251"/>
      <c r="V498" s="251"/>
      <c r="W498" s="251"/>
      <c r="X498" s="251"/>
      <c r="Y498" s="251"/>
      <c r="Z498" s="251"/>
    </row>
    <row r="499" spans="1:26" ht="12.75" customHeight="1" x14ac:dyDescent="0.2">
      <c r="A499" s="251"/>
      <c r="B499" s="251"/>
      <c r="C499" s="251"/>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1"/>
      <c r="Z499" s="251"/>
    </row>
    <row r="500" spans="1:26" ht="12.75" customHeight="1" x14ac:dyDescent="0.2">
      <c r="A500" s="251"/>
      <c r="B500" s="251"/>
      <c r="C500" s="251"/>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row>
    <row r="501" spans="1:26" ht="12.75" customHeight="1" x14ac:dyDescent="0.2">
      <c r="A501" s="251"/>
      <c r="B501" s="251"/>
      <c r="C501" s="251"/>
      <c r="D501" s="251"/>
      <c r="E501" s="251"/>
      <c r="F501" s="251"/>
      <c r="G501" s="251"/>
      <c r="H501" s="251"/>
      <c r="I501" s="251"/>
      <c r="J501" s="251"/>
      <c r="K501" s="251"/>
      <c r="L501" s="251"/>
      <c r="M501" s="251"/>
      <c r="N501" s="251"/>
      <c r="O501" s="251"/>
      <c r="P501" s="251"/>
      <c r="Q501" s="251"/>
      <c r="R501" s="251"/>
      <c r="S501" s="251"/>
      <c r="T501" s="251"/>
      <c r="U501" s="251"/>
      <c r="V501" s="251"/>
      <c r="W501" s="251"/>
      <c r="X501" s="251"/>
      <c r="Y501" s="251"/>
      <c r="Z501" s="251"/>
    </row>
    <row r="502" spans="1:26" ht="12.75" customHeight="1" x14ac:dyDescent="0.2">
      <c r="A502" s="251"/>
      <c r="B502" s="251"/>
      <c r="C502" s="251"/>
      <c r="D502" s="251"/>
      <c r="E502" s="251"/>
      <c r="F502" s="251"/>
      <c r="G502" s="251"/>
      <c r="H502" s="251"/>
      <c r="I502" s="251"/>
      <c r="J502" s="251"/>
      <c r="K502" s="251"/>
      <c r="L502" s="251"/>
      <c r="M502" s="251"/>
      <c r="N502" s="251"/>
      <c r="O502" s="251"/>
      <c r="P502" s="251"/>
      <c r="Q502" s="251"/>
      <c r="R502" s="251"/>
      <c r="S502" s="251"/>
      <c r="T502" s="251"/>
      <c r="U502" s="251"/>
      <c r="V502" s="251"/>
      <c r="W502" s="251"/>
      <c r="X502" s="251"/>
      <c r="Y502" s="251"/>
      <c r="Z502" s="251"/>
    </row>
    <row r="503" spans="1:26" ht="12.75" customHeight="1" x14ac:dyDescent="0.2">
      <c r="A503" s="251"/>
      <c r="B503" s="251"/>
      <c r="C503" s="251"/>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row>
    <row r="504" spans="1:26" ht="12.75" customHeight="1" x14ac:dyDescent="0.2">
      <c r="A504" s="251"/>
      <c r="B504" s="251"/>
      <c r="C504" s="251"/>
      <c r="D504" s="251"/>
      <c r="E504" s="251"/>
      <c r="F504" s="251"/>
      <c r="G504" s="251"/>
      <c r="H504" s="251"/>
      <c r="I504" s="251"/>
      <c r="J504" s="251"/>
      <c r="K504" s="251"/>
      <c r="L504" s="251"/>
      <c r="M504" s="251"/>
      <c r="N504" s="251"/>
      <c r="O504" s="251"/>
      <c r="P504" s="251"/>
      <c r="Q504" s="251"/>
      <c r="R504" s="251"/>
      <c r="S504" s="251"/>
      <c r="T504" s="251"/>
      <c r="U504" s="251"/>
      <c r="V504" s="251"/>
      <c r="W504" s="251"/>
      <c r="X504" s="251"/>
      <c r="Y504" s="251"/>
      <c r="Z504" s="251"/>
    </row>
    <row r="505" spans="1:26" ht="12.75" customHeight="1" x14ac:dyDescent="0.2">
      <c r="A505" s="251"/>
      <c r="B505" s="251"/>
      <c r="C505" s="251"/>
      <c r="D505" s="251"/>
      <c r="E505" s="251"/>
      <c r="F505" s="251"/>
      <c r="G505" s="251"/>
      <c r="H505" s="251"/>
      <c r="I505" s="251"/>
      <c r="J505" s="251"/>
      <c r="K505" s="251"/>
      <c r="L505" s="251"/>
      <c r="M505" s="251"/>
      <c r="N505" s="251"/>
      <c r="O505" s="251"/>
      <c r="P505" s="251"/>
      <c r="Q505" s="251"/>
      <c r="R505" s="251"/>
      <c r="S505" s="251"/>
      <c r="T505" s="251"/>
      <c r="U505" s="251"/>
      <c r="V505" s="251"/>
      <c r="W505" s="251"/>
      <c r="X505" s="251"/>
      <c r="Y505" s="251"/>
      <c r="Z505" s="251"/>
    </row>
    <row r="506" spans="1:26" ht="12.75" customHeight="1" x14ac:dyDescent="0.2">
      <c r="A506" s="251"/>
      <c r="B506" s="251"/>
      <c r="C506" s="251"/>
      <c r="D506" s="251"/>
      <c r="E506" s="251"/>
      <c r="F506" s="251"/>
      <c r="G506" s="251"/>
      <c r="H506" s="251"/>
      <c r="I506" s="251"/>
      <c r="J506" s="251"/>
      <c r="K506" s="251"/>
      <c r="L506" s="251"/>
      <c r="M506" s="251"/>
      <c r="N506" s="251"/>
      <c r="O506" s="251"/>
      <c r="P506" s="251"/>
      <c r="Q506" s="251"/>
      <c r="R506" s="251"/>
      <c r="S506" s="251"/>
      <c r="T506" s="251"/>
      <c r="U506" s="251"/>
      <c r="V506" s="251"/>
      <c r="W506" s="251"/>
      <c r="X506" s="251"/>
      <c r="Y506" s="251"/>
      <c r="Z506" s="251"/>
    </row>
    <row r="507" spans="1:26" ht="12.75" customHeight="1" x14ac:dyDescent="0.2">
      <c r="A507" s="251"/>
      <c r="B507" s="251"/>
      <c r="C507" s="251"/>
      <c r="D507" s="251"/>
      <c r="E507" s="251"/>
      <c r="F507" s="251"/>
      <c r="G507" s="251"/>
      <c r="H507" s="251"/>
      <c r="I507" s="251"/>
      <c r="J507" s="251"/>
      <c r="K507" s="251"/>
      <c r="L507" s="251"/>
      <c r="M507" s="251"/>
      <c r="N507" s="251"/>
      <c r="O507" s="251"/>
      <c r="P507" s="251"/>
      <c r="Q507" s="251"/>
      <c r="R507" s="251"/>
      <c r="S507" s="251"/>
      <c r="T507" s="251"/>
      <c r="U507" s="251"/>
      <c r="V507" s="251"/>
      <c r="W507" s="251"/>
      <c r="X507" s="251"/>
      <c r="Y507" s="251"/>
      <c r="Z507" s="251"/>
    </row>
    <row r="508" spans="1:26" ht="12.75" customHeight="1" x14ac:dyDescent="0.2">
      <c r="A508" s="251"/>
      <c r="B508" s="251"/>
      <c r="C508" s="251"/>
      <c r="D508" s="251"/>
      <c r="E508" s="251"/>
      <c r="F508" s="251"/>
      <c r="G508" s="251"/>
      <c r="H508" s="251"/>
      <c r="I508" s="251"/>
      <c r="J508" s="251"/>
      <c r="K508" s="251"/>
      <c r="L508" s="251"/>
      <c r="M508" s="251"/>
      <c r="N508" s="251"/>
      <c r="O508" s="251"/>
      <c r="P508" s="251"/>
      <c r="Q508" s="251"/>
      <c r="R508" s="251"/>
      <c r="S508" s="251"/>
      <c r="T508" s="251"/>
      <c r="U508" s="251"/>
      <c r="V508" s="251"/>
      <c r="W508" s="251"/>
      <c r="X508" s="251"/>
      <c r="Y508" s="251"/>
      <c r="Z508" s="251"/>
    </row>
    <row r="509" spans="1:26" ht="12.75" customHeight="1" x14ac:dyDescent="0.2">
      <c r="A509" s="251"/>
      <c r="B509" s="251"/>
      <c r="C509" s="251"/>
      <c r="D509" s="251"/>
      <c r="E509" s="251"/>
      <c r="F509" s="251"/>
      <c r="G509" s="251"/>
      <c r="H509" s="251"/>
      <c r="I509" s="251"/>
      <c r="J509" s="251"/>
      <c r="K509" s="251"/>
      <c r="L509" s="251"/>
      <c r="M509" s="251"/>
      <c r="N509" s="251"/>
      <c r="O509" s="251"/>
      <c r="P509" s="251"/>
      <c r="Q509" s="251"/>
      <c r="R509" s="251"/>
      <c r="S509" s="251"/>
      <c r="T509" s="251"/>
      <c r="U509" s="251"/>
      <c r="V509" s="251"/>
      <c r="W509" s="251"/>
      <c r="X509" s="251"/>
      <c r="Y509" s="251"/>
      <c r="Z509" s="251"/>
    </row>
    <row r="510" spans="1:26" ht="12.75" customHeight="1" x14ac:dyDescent="0.2">
      <c r="A510" s="251"/>
      <c r="B510" s="251"/>
      <c r="C510" s="251"/>
      <c r="D510" s="251"/>
      <c r="E510" s="251"/>
      <c r="F510" s="251"/>
      <c r="G510" s="251"/>
      <c r="H510" s="251"/>
      <c r="I510" s="251"/>
      <c r="J510" s="251"/>
      <c r="K510" s="251"/>
      <c r="L510" s="251"/>
      <c r="M510" s="251"/>
      <c r="N510" s="251"/>
      <c r="O510" s="251"/>
      <c r="P510" s="251"/>
      <c r="Q510" s="251"/>
      <c r="R510" s="251"/>
      <c r="S510" s="251"/>
      <c r="T510" s="251"/>
      <c r="U510" s="251"/>
      <c r="V510" s="251"/>
      <c r="W510" s="251"/>
      <c r="X510" s="251"/>
      <c r="Y510" s="251"/>
      <c r="Z510" s="251"/>
    </row>
    <row r="511" spans="1:26" ht="12.75" customHeight="1" x14ac:dyDescent="0.2">
      <c r="A511" s="251"/>
      <c r="B511" s="251"/>
      <c r="C511" s="251"/>
      <c r="D511" s="251"/>
      <c r="E511" s="251"/>
      <c r="F511" s="251"/>
      <c r="G511" s="251"/>
      <c r="H511" s="251"/>
      <c r="I511" s="251"/>
      <c r="J511" s="251"/>
      <c r="K511" s="251"/>
      <c r="L511" s="251"/>
      <c r="M511" s="251"/>
      <c r="N511" s="251"/>
      <c r="O511" s="251"/>
      <c r="P511" s="251"/>
      <c r="Q511" s="251"/>
      <c r="R511" s="251"/>
      <c r="S511" s="251"/>
      <c r="T511" s="251"/>
      <c r="U511" s="251"/>
      <c r="V511" s="251"/>
      <c r="W511" s="251"/>
      <c r="X511" s="251"/>
      <c r="Y511" s="251"/>
      <c r="Z511" s="251"/>
    </row>
    <row r="512" spans="1:26" ht="12.75" customHeight="1" x14ac:dyDescent="0.2">
      <c r="A512" s="251"/>
      <c r="B512" s="251"/>
      <c r="C512" s="251"/>
      <c r="D512" s="251"/>
      <c r="E512" s="251"/>
      <c r="F512" s="251"/>
      <c r="G512" s="251"/>
      <c r="H512" s="251"/>
      <c r="I512" s="251"/>
      <c r="J512" s="251"/>
      <c r="K512" s="251"/>
      <c r="L512" s="251"/>
      <c r="M512" s="251"/>
      <c r="N512" s="251"/>
      <c r="O512" s="251"/>
      <c r="P512" s="251"/>
      <c r="Q512" s="251"/>
      <c r="R512" s="251"/>
      <c r="S512" s="251"/>
      <c r="T512" s="251"/>
      <c r="U512" s="251"/>
      <c r="V512" s="251"/>
      <c r="W512" s="251"/>
      <c r="X512" s="251"/>
      <c r="Y512" s="251"/>
      <c r="Z512" s="251"/>
    </row>
    <row r="513" spans="1:26" ht="12.75" customHeight="1" x14ac:dyDescent="0.2">
      <c r="A513" s="251"/>
      <c r="B513" s="251"/>
      <c r="C513" s="251"/>
      <c r="D513" s="251"/>
      <c r="E513" s="251"/>
      <c r="F513" s="251"/>
      <c r="G513" s="251"/>
      <c r="H513" s="251"/>
      <c r="I513" s="251"/>
      <c r="J513" s="251"/>
      <c r="K513" s="251"/>
      <c r="L513" s="251"/>
      <c r="M513" s="251"/>
      <c r="N513" s="251"/>
      <c r="O513" s="251"/>
      <c r="P513" s="251"/>
      <c r="Q513" s="251"/>
      <c r="R513" s="251"/>
      <c r="S513" s="251"/>
      <c r="T513" s="251"/>
      <c r="U513" s="251"/>
      <c r="V513" s="251"/>
      <c r="W513" s="251"/>
      <c r="X513" s="251"/>
      <c r="Y513" s="251"/>
      <c r="Z513" s="251"/>
    </row>
    <row r="514" spans="1:26" ht="12.75" customHeight="1" x14ac:dyDescent="0.2">
      <c r="A514" s="251"/>
      <c r="B514" s="251"/>
      <c r="C514" s="251"/>
      <c r="D514" s="251"/>
      <c r="E514" s="251"/>
      <c r="F514" s="251"/>
      <c r="G514" s="251"/>
      <c r="H514" s="251"/>
      <c r="I514" s="251"/>
      <c r="J514" s="251"/>
      <c r="K514" s="251"/>
      <c r="L514" s="251"/>
      <c r="M514" s="251"/>
      <c r="N514" s="251"/>
      <c r="O514" s="251"/>
      <c r="P514" s="251"/>
      <c r="Q514" s="251"/>
      <c r="R514" s="251"/>
      <c r="S514" s="251"/>
      <c r="T514" s="251"/>
      <c r="U514" s="251"/>
      <c r="V514" s="251"/>
      <c r="W514" s="251"/>
      <c r="X514" s="251"/>
      <c r="Y514" s="251"/>
      <c r="Z514" s="251"/>
    </row>
    <row r="515" spans="1:26" ht="12.75" customHeight="1" x14ac:dyDescent="0.2">
      <c r="A515" s="251"/>
      <c r="B515" s="251"/>
      <c r="C515" s="251"/>
      <c r="D515" s="251"/>
      <c r="E515" s="251"/>
      <c r="F515" s="251"/>
      <c r="G515" s="251"/>
      <c r="H515" s="251"/>
      <c r="I515" s="251"/>
      <c r="J515" s="251"/>
      <c r="K515" s="251"/>
      <c r="L515" s="251"/>
      <c r="M515" s="251"/>
      <c r="N515" s="251"/>
      <c r="O515" s="251"/>
      <c r="P515" s="251"/>
      <c r="Q515" s="251"/>
      <c r="R515" s="251"/>
      <c r="S515" s="251"/>
      <c r="T515" s="251"/>
      <c r="U515" s="251"/>
      <c r="V515" s="251"/>
      <c r="W515" s="251"/>
      <c r="X515" s="251"/>
      <c r="Y515" s="251"/>
      <c r="Z515" s="251"/>
    </row>
    <row r="516" spans="1:26" ht="12.75" customHeight="1" x14ac:dyDescent="0.2">
      <c r="A516" s="251"/>
      <c r="B516" s="251"/>
      <c r="C516" s="251"/>
      <c r="D516" s="251"/>
      <c r="E516" s="251"/>
      <c r="F516" s="251"/>
      <c r="G516" s="251"/>
      <c r="H516" s="251"/>
      <c r="I516" s="251"/>
      <c r="J516" s="251"/>
      <c r="K516" s="251"/>
      <c r="L516" s="251"/>
      <c r="M516" s="251"/>
      <c r="N516" s="251"/>
      <c r="O516" s="251"/>
      <c r="P516" s="251"/>
      <c r="Q516" s="251"/>
      <c r="R516" s="251"/>
      <c r="S516" s="251"/>
      <c r="T516" s="251"/>
      <c r="U516" s="251"/>
      <c r="V516" s="251"/>
      <c r="W516" s="251"/>
      <c r="X516" s="251"/>
      <c r="Y516" s="251"/>
      <c r="Z516" s="251"/>
    </row>
    <row r="517" spans="1:26" ht="12.75" customHeight="1" x14ac:dyDescent="0.2">
      <c r="A517" s="251"/>
      <c r="B517" s="251"/>
      <c r="C517" s="251"/>
      <c r="D517" s="251"/>
      <c r="E517" s="251"/>
      <c r="F517" s="251"/>
      <c r="G517" s="251"/>
      <c r="H517" s="251"/>
      <c r="I517" s="251"/>
      <c r="J517" s="251"/>
      <c r="K517" s="251"/>
      <c r="L517" s="251"/>
      <c r="M517" s="251"/>
      <c r="N517" s="251"/>
      <c r="O517" s="251"/>
      <c r="P517" s="251"/>
      <c r="Q517" s="251"/>
      <c r="R517" s="251"/>
      <c r="S517" s="251"/>
      <c r="T517" s="251"/>
      <c r="U517" s="251"/>
      <c r="V517" s="251"/>
      <c r="W517" s="251"/>
      <c r="X517" s="251"/>
      <c r="Y517" s="251"/>
      <c r="Z517" s="251"/>
    </row>
    <row r="518" spans="1:26" ht="12.75" customHeight="1" x14ac:dyDescent="0.2">
      <c r="A518" s="251"/>
      <c r="B518" s="251"/>
      <c r="C518" s="251"/>
      <c r="D518" s="251"/>
      <c r="E518" s="251"/>
      <c r="F518" s="251"/>
      <c r="G518" s="251"/>
      <c r="H518" s="251"/>
      <c r="I518" s="251"/>
      <c r="J518" s="251"/>
      <c r="K518" s="251"/>
      <c r="L518" s="251"/>
      <c r="M518" s="251"/>
      <c r="N518" s="251"/>
      <c r="O518" s="251"/>
      <c r="P518" s="251"/>
      <c r="Q518" s="251"/>
      <c r="R518" s="251"/>
      <c r="S518" s="251"/>
      <c r="T518" s="251"/>
      <c r="U518" s="251"/>
      <c r="V518" s="251"/>
      <c r="W518" s="251"/>
      <c r="X518" s="251"/>
      <c r="Y518" s="251"/>
      <c r="Z518" s="251"/>
    </row>
    <row r="519" spans="1:26" ht="12.75" customHeight="1" x14ac:dyDescent="0.2">
      <c r="A519" s="251"/>
      <c r="B519" s="251"/>
      <c r="C519" s="251"/>
      <c r="D519" s="251"/>
      <c r="E519" s="251"/>
      <c r="F519" s="251"/>
      <c r="G519" s="251"/>
      <c r="H519" s="251"/>
      <c r="I519" s="251"/>
      <c r="J519" s="251"/>
      <c r="K519" s="251"/>
      <c r="L519" s="251"/>
      <c r="M519" s="251"/>
      <c r="N519" s="251"/>
      <c r="O519" s="251"/>
      <c r="P519" s="251"/>
      <c r="Q519" s="251"/>
      <c r="R519" s="251"/>
      <c r="S519" s="251"/>
      <c r="T519" s="251"/>
      <c r="U519" s="251"/>
      <c r="V519" s="251"/>
      <c r="W519" s="251"/>
      <c r="X519" s="251"/>
      <c r="Y519" s="251"/>
      <c r="Z519" s="251"/>
    </row>
    <row r="520" spans="1:26" ht="12.75" customHeight="1" x14ac:dyDescent="0.2">
      <c r="A520" s="251"/>
      <c r="B520" s="251"/>
      <c r="C520" s="251"/>
      <c r="D520" s="251"/>
      <c r="E520" s="251"/>
      <c r="F520" s="251"/>
      <c r="G520" s="251"/>
      <c r="H520" s="251"/>
      <c r="I520" s="251"/>
      <c r="J520" s="251"/>
      <c r="K520" s="251"/>
      <c r="L520" s="251"/>
      <c r="M520" s="251"/>
      <c r="N520" s="251"/>
      <c r="O520" s="251"/>
      <c r="P520" s="251"/>
      <c r="Q520" s="251"/>
      <c r="R520" s="251"/>
      <c r="S520" s="251"/>
      <c r="T520" s="251"/>
      <c r="U520" s="251"/>
      <c r="V520" s="251"/>
      <c r="W520" s="251"/>
      <c r="X520" s="251"/>
      <c r="Y520" s="251"/>
      <c r="Z520" s="251"/>
    </row>
    <row r="521" spans="1:26" ht="12.75" customHeight="1" x14ac:dyDescent="0.2">
      <c r="A521" s="251"/>
      <c r="B521" s="251"/>
      <c r="C521" s="251"/>
      <c r="D521" s="251"/>
      <c r="E521" s="251"/>
      <c r="F521" s="251"/>
      <c r="G521" s="251"/>
      <c r="H521" s="251"/>
      <c r="I521" s="251"/>
      <c r="J521" s="251"/>
      <c r="K521" s="251"/>
      <c r="L521" s="251"/>
      <c r="M521" s="251"/>
      <c r="N521" s="251"/>
      <c r="O521" s="251"/>
      <c r="P521" s="251"/>
      <c r="Q521" s="251"/>
      <c r="R521" s="251"/>
      <c r="S521" s="251"/>
      <c r="T521" s="251"/>
      <c r="U521" s="251"/>
      <c r="V521" s="251"/>
      <c r="W521" s="251"/>
      <c r="X521" s="251"/>
      <c r="Y521" s="251"/>
      <c r="Z521" s="251"/>
    </row>
    <row r="522" spans="1:26" ht="12.75" customHeight="1" x14ac:dyDescent="0.2">
      <c r="A522" s="251"/>
      <c r="B522" s="251"/>
      <c r="C522" s="251"/>
      <c r="D522" s="251"/>
      <c r="E522" s="251"/>
      <c r="F522" s="251"/>
      <c r="G522" s="251"/>
      <c r="H522" s="251"/>
      <c r="I522" s="251"/>
      <c r="J522" s="251"/>
      <c r="K522" s="251"/>
      <c r="L522" s="251"/>
      <c r="M522" s="251"/>
      <c r="N522" s="251"/>
      <c r="O522" s="251"/>
      <c r="P522" s="251"/>
      <c r="Q522" s="251"/>
      <c r="R522" s="251"/>
      <c r="S522" s="251"/>
      <c r="T522" s="251"/>
      <c r="U522" s="251"/>
      <c r="V522" s="251"/>
      <c r="W522" s="251"/>
      <c r="X522" s="251"/>
      <c r="Y522" s="251"/>
      <c r="Z522" s="251"/>
    </row>
    <row r="523" spans="1:26" ht="12.75" customHeight="1" x14ac:dyDescent="0.2">
      <c r="A523" s="251"/>
      <c r="B523" s="251"/>
      <c r="C523" s="251"/>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1"/>
      <c r="Z523" s="251"/>
    </row>
    <row r="524" spans="1:26" ht="12.75" customHeight="1" x14ac:dyDescent="0.2">
      <c r="A524" s="251"/>
      <c r="B524" s="251"/>
      <c r="C524" s="251"/>
      <c r="D524" s="251"/>
      <c r="E524" s="251"/>
      <c r="F524" s="251"/>
      <c r="G524" s="251"/>
      <c r="H524" s="251"/>
      <c r="I524" s="251"/>
      <c r="J524" s="251"/>
      <c r="K524" s="251"/>
      <c r="L524" s="251"/>
      <c r="M524" s="251"/>
      <c r="N524" s="251"/>
      <c r="O524" s="251"/>
      <c r="P524" s="251"/>
      <c r="Q524" s="251"/>
      <c r="R524" s="251"/>
      <c r="S524" s="251"/>
      <c r="T524" s="251"/>
      <c r="U524" s="251"/>
      <c r="V524" s="251"/>
      <c r="W524" s="251"/>
      <c r="X524" s="251"/>
      <c r="Y524" s="251"/>
      <c r="Z524" s="251"/>
    </row>
    <row r="525" spans="1:26" ht="12.75" customHeight="1" x14ac:dyDescent="0.2">
      <c r="A525" s="251"/>
      <c r="B525" s="251"/>
      <c r="C525" s="251"/>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1"/>
      <c r="Z525" s="251"/>
    </row>
    <row r="526" spans="1:26" ht="12.75" customHeight="1" x14ac:dyDescent="0.2">
      <c r="A526" s="251"/>
      <c r="B526" s="251"/>
      <c r="C526" s="251"/>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1"/>
    </row>
    <row r="527" spans="1:26" ht="12.75" customHeight="1" x14ac:dyDescent="0.2">
      <c r="A527" s="251"/>
      <c r="B527" s="251"/>
      <c r="C527" s="251"/>
      <c r="D527" s="251"/>
      <c r="E527" s="251"/>
      <c r="F527" s="251"/>
      <c r="G527" s="251"/>
      <c r="H527" s="251"/>
      <c r="I527" s="251"/>
      <c r="J527" s="251"/>
      <c r="K527" s="251"/>
      <c r="L527" s="251"/>
      <c r="M527" s="251"/>
      <c r="N527" s="251"/>
      <c r="O527" s="251"/>
      <c r="P527" s="251"/>
      <c r="Q527" s="251"/>
      <c r="R527" s="251"/>
      <c r="S527" s="251"/>
      <c r="T527" s="251"/>
      <c r="U527" s="251"/>
      <c r="V527" s="251"/>
      <c r="W527" s="251"/>
      <c r="X527" s="251"/>
      <c r="Y527" s="251"/>
      <c r="Z527" s="251"/>
    </row>
    <row r="528" spans="1:26" ht="12.75" customHeight="1" x14ac:dyDescent="0.2">
      <c r="A528" s="251"/>
      <c r="B528" s="251"/>
      <c r="C528" s="251"/>
      <c r="D528" s="251"/>
      <c r="E528" s="251"/>
      <c r="F528" s="251"/>
      <c r="G528" s="251"/>
      <c r="H528" s="251"/>
      <c r="I528" s="251"/>
      <c r="J528" s="251"/>
      <c r="K528" s="251"/>
      <c r="L528" s="251"/>
      <c r="M528" s="251"/>
      <c r="N528" s="251"/>
      <c r="O528" s="251"/>
      <c r="P528" s="251"/>
      <c r="Q528" s="251"/>
      <c r="R528" s="251"/>
      <c r="S528" s="251"/>
      <c r="T528" s="251"/>
      <c r="U528" s="251"/>
      <c r="V528" s="251"/>
      <c r="W528" s="251"/>
      <c r="X528" s="251"/>
      <c r="Y528" s="251"/>
      <c r="Z528" s="251"/>
    </row>
    <row r="529" spans="1:26" ht="12.75" customHeight="1" x14ac:dyDescent="0.2">
      <c r="A529" s="251"/>
      <c r="B529" s="251"/>
      <c r="C529" s="251"/>
      <c r="D529" s="251"/>
      <c r="E529" s="251"/>
      <c r="F529" s="251"/>
      <c r="G529" s="251"/>
      <c r="H529" s="251"/>
      <c r="I529" s="251"/>
      <c r="J529" s="251"/>
      <c r="K529" s="251"/>
      <c r="L529" s="251"/>
      <c r="M529" s="251"/>
      <c r="N529" s="251"/>
      <c r="O529" s="251"/>
      <c r="P529" s="251"/>
      <c r="Q529" s="251"/>
      <c r="R529" s="251"/>
      <c r="S529" s="251"/>
      <c r="T529" s="251"/>
      <c r="U529" s="251"/>
      <c r="V529" s="251"/>
      <c r="W529" s="251"/>
      <c r="X529" s="251"/>
      <c r="Y529" s="251"/>
      <c r="Z529" s="251"/>
    </row>
    <row r="530" spans="1:26" ht="12.75" customHeight="1" x14ac:dyDescent="0.2">
      <c r="A530" s="251"/>
      <c r="B530" s="251"/>
      <c r="C530" s="251"/>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1"/>
    </row>
    <row r="531" spans="1:26" ht="12.75" customHeight="1" x14ac:dyDescent="0.2">
      <c r="A531" s="251"/>
      <c r="B531" s="251"/>
      <c r="C531" s="251"/>
      <c r="D531" s="251"/>
      <c r="E531" s="251"/>
      <c r="F531" s="251"/>
      <c r="G531" s="251"/>
      <c r="H531" s="251"/>
      <c r="I531" s="251"/>
      <c r="J531" s="251"/>
      <c r="K531" s="251"/>
      <c r="L531" s="251"/>
      <c r="M531" s="251"/>
      <c r="N531" s="251"/>
      <c r="O531" s="251"/>
      <c r="P531" s="251"/>
      <c r="Q531" s="251"/>
      <c r="R531" s="251"/>
      <c r="S531" s="251"/>
      <c r="T531" s="251"/>
      <c r="U531" s="251"/>
      <c r="V531" s="251"/>
      <c r="W531" s="251"/>
      <c r="X531" s="251"/>
      <c r="Y531" s="251"/>
      <c r="Z531" s="251"/>
    </row>
    <row r="532" spans="1:26" ht="12.75" customHeight="1" x14ac:dyDescent="0.2">
      <c r="A532" s="251"/>
      <c r="B532" s="251"/>
      <c r="C532" s="251"/>
      <c r="D532" s="251"/>
      <c r="E532" s="251"/>
      <c r="F532" s="251"/>
      <c r="G532" s="251"/>
      <c r="H532" s="251"/>
      <c r="I532" s="251"/>
      <c r="J532" s="251"/>
      <c r="K532" s="251"/>
      <c r="L532" s="251"/>
      <c r="M532" s="251"/>
      <c r="N532" s="251"/>
      <c r="O532" s="251"/>
      <c r="P532" s="251"/>
      <c r="Q532" s="251"/>
      <c r="R532" s="251"/>
      <c r="S532" s="251"/>
      <c r="T532" s="251"/>
      <c r="U532" s="251"/>
      <c r="V532" s="251"/>
      <c r="W532" s="251"/>
      <c r="X532" s="251"/>
      <c r="Y532" s="251"/>
      <c r="Z532" s="251"/>
    </row>
    <row r="533" spans="1:26" ht="12.75" customHeight="1" x14ac:dyDescent="0.2">
      <c r="A533" s="251"/>
      <c r="B533" s="251"/>
      <c r="C533" s="251"/>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1"/>
      <c r="Z533" s="251"/>
    </row>
    <row r="534" spans="1:26" ht="12.75" customHeight="1" x14ac:dyDescent="0.2">
      <c r="A534" s="251"/>
      <c r="B534" s="251"/>
      <c r="C534" s="251"/>
      <c r="D534" s="251"/>
      <c r="E534" s="251"/>
      <c r="F534" s="251"/>
      <c r="G534" s="251"/>
      <c r="H534" s="251"/>
      <c r="I534" s="251"/>
      <c r="J534" s="251"/>
      <c r="K534" s="251"/>
      <c r="L534" s="251"/>
      <c r="M534" s="251"/>
      <c r="N534" s="251"/>
      <c r="O534" s="251"/>
      <c r="P534" s="251"/>
      <c r="Q534" s="251"/>
      <c r="R534" s="251"/>
      <c r="S534" s="251"/>
      <c r="T534" s="251"/>
      <c r="U534" s="251"/>
      <c r="V534" s="251"/>
      <c r="W534" s="251"/>
      <c r="X534" s="251"/>
      <c r="Y534" s="251"/>
      <c r="Z534" s="251"/>
    </row>
    <row r="535" spans="1:26" ht="12.75" customHeight="1" x14ac:dyDescent="0.2">
      <c r="A535" s="251"/>
      <c r="B535" s="251"/>
      <c r="C535" s="251"/>
      <c r="D535" s="251"/>
      <c r="E535" s="251"/>
      <c r="F535" s="251"/>
      <c r="G535" s="251"/>
      <c r="H535" s="251"/>
      <c r="I535" s="251"/>
      <c r="J535" s="251"/>
      <c r="K535" s="251"/>
      <c r="L535" s="251"/>
      <c r="M535" s="251"/>
      <c r="N535" s="251"/>
      <c r="O535" s="251"/>
      <c r="P535" s="251"/>
      <c r="Q535" s="251"/>
      <c r="R535" s="251"/>
      <c r="S535" s="251"/>
      <c r="T535" s="251"/>
      <c r="U535" s="251"/>
      <c r="V535" s="251"/>
      <c r="W535" s="251"/>
      <c r="X535" s="251"/>
      <c r="Y535" s="251"/>
      <c r="Z535" s="251"/>
    </row>
    <row r="536" spans="1:26" ht="12.75" customHeight="1" x14ac:dyDescent="0.2">
      <c r="A536" s="251"/>
      <c r="B536" s="251"/>
      <c r="C536" s="251"/>
      <c r="D536" s="251"/>
      <c r="E536" s="251"/>
      <c r="F536" s="251"/>
      <c r="G536" s="251"/>
      <c r="H536" s="251"/>
      <c r="I536" s="251"/>
      <c r="J536" s="251"/>
      <c r="K536" s="251"/>
      <c r="L536" s="251"/>
      <c r="M536" s="251"/>
      <c r="N536" s="251"/>
      <c r="O536" s="251"/>
      <c r="P536" s="251"/>
      <c r="Q536" s="251"/>
      <c r="R536" s="251"/>
      <c r="S536" s="251"/>
      <c r="T536" s="251"/>
      <c r="U536" s="251"/>
      <c r="V536" s="251"/>
      <c r="W536" s="251"/>
      <c r="X536" s="251"/>
      <c r="Y536" s="251"/>
      <c r="Z536" s="251"/>
    </row>
    <row r="537" spans="1:26" ht="12.75" customHeight="1" x14ac:dyDescent="0.2">
      <c r="A537" s="251"/>
      <c r="B537" s="251"/>
      <c r="C537" s="251"/>
      <c r="D537" s="251"/>
      <c r="E537" s="251"/>
      <c r="F537" s="251"/>
      <c r="G537" s="251"/>
      <c r="H537" s="251"/>
      <c r="I537" s="251"/>
      <c r="J537" s="251"/>
      <c r="K537" s="251"/>
      <c r="L537" s="251"/>
      <c r="M537" s="251"/>
      <c r="N537" s="251"/>
      <c r="O537" s="251"/>
      <c r="P537" s="251"/>
      <c r="Q537" s="251"/>
      <c r="R537" s="251"/>
      <c r="S537" s="251"/>
      <c r="T537" s="251"/>
      <c r="U537" s="251"/>
      <c r="V537" s="251"/>
      <c r="W537" s="251"/>
      <c r="X537" s="251"/>
      <c r="Y537" s="251"/>
      <c r="Z537" s="251"/>
    </row>
    <row r="538" spans="1:26" ht="12.75" customHeight="1" x14ac:dyDescent="0.2">
      <c r="A538" s="251"/>
      <c r="B538" s="251"/>
      <c r="C538" s="251"/>
      <c r="D538" s="251"/>
      <c r="E538" s="251"/>
      <c r="F538" s="251"/>
      <c r="G538" s="251"/>
      <c r="H538" s="251"/>
      <c r="I538" s="251"/>
      <c r="J538" s="251"/>
      <c r="K538" s="251"/>
      <c r="L538" s="251"/>
      <c r="M538" s="251"/>
      <c r="N538" s="251"/>
      <c r="O538" s="251"/>
      <c r="P538" s="251"/>
      <c r="Q538" s="251"/>
      <c r="R538" s="251"/>
      <c r="S538" s="251"/>
      <c r="T538" s="251"/>
      <c r="U538" s="251"/>
      <c r="V538" s="251"/>
      <c r="W538" s="251"/>
      <c r="X538" s="251"/>
      <c r="Y538" s="251"/>
      <c r="Z538" s="251"/>
    </row>
    <row r="539" spans="1:26" ht="12.75" customHeight="1" x14ac:dyDescent="0.2">
      <c r="A539" s="251"/>
      <c r="B539" s="251"/>
      <c r="C539" s="251"/>
      <c r="D539" s="251"/>
      <c r="E539" s="251"/>
      <c r="F539" s="251"/>
      <c r="G539" s="251"/>
      <c r="H539" s="251"/>
      <c r="I539" s="251"/>
      <c r="J539" s="251"/>
      <c r="K539" s="251"/>
      <c r="L539" s="251"/>
      <c r="M539" s="251"/>
      <c r="N539" s="251"/>
      <c r="O539" s="251"/>
      <c r="P539" s="251"/>
      <c r="Q539" s="251"/>
      <c r="R539" s="251"/>
      <c r="S539" s="251"/>
      <c r="T539" s="251"/>
      <c r="U539" s="251"/>
      <c r="V539" s="251"/>
      <c r="W539" s="251"/>
      <c r="X539" s="251"/>
      <c r="Y539" s="251"/>
      <c r="Z539" s="251"/>
    </row>
    <row r="540" spans="1:26" ht="12.75" customHeight="1" x14ac:dyDescent="0.2">
      <c r="A540" s="251"/>
      <c r="B540" s="251"/>
      <c r="C540" s="251"/>
      <c r="D540" s="251"/>
      <c r="E540" s="251"/>
      <c r="F540" s="251"/>
      <c r="G540" s="251"/>
      <c r="H540" s="251"/>
      <c r="I540" s="251"/>
      <c r="J540" s="251"/>
      <c r="K540" s="251"/>
      <c r="L540" s="251"/>
      <c r="M540" s="251"/>
      <c r="N540" s="251"/>
      <c r="O540" s="251"/>
      <c r="P540" s="251"/>
      <c r="Q540" s="251"/>
      <c r="R540" s="251"/>
      <c r="S540" s="251"/>
      <c r="T540" s="251"/>
      <c r="U540" s="251"/>
      <c r="V540" s="251"/>
      <c r="W540" s="251"/>
      <c r="X540" s="251"/>
      <c r="Y540" s="251"/>
      <c r="Z540" s="251"/>
    </row>
    <row r="541" spans="1:26" ht="12.75" customHeight="1" x14ac:dyDescent="0.2">
      <c r="A541" s="251"/>
      <c r="B541" s="251"/>
      <c r="C541" s="251"/>
      <c r="D541" s="251"/>
      <c r="E541" s="251"/>
      <c r="F541" s="251"/>
      <c r="G541" s="251"/>
      <c r="H541" s="251"/>
      <c r="I541" s="251"/>
      <c r="J541" s="251"/>
      <c r="K541" s="251"/>
      <c r="L541" s="251"/>
      <c r="M541" s="251"/>
      <c r="N541" s="251"/>
      <c r="O541" s="251"/>
      <c r="P541" s="251"/>
      <c r="Q541" s="251"/>
      <c r="R541" s="251"/>
      <c r="S541" s="251"/>
      <c r="T541" s="251"/>
      <c r="U541" s="251"/>
      <c r="V541" s="251"/>
      <c r="W541" s="251"/>
      <c r="X541" s="251"/>
      <c r="Y541" s="251"/>
      <c r="Z541" s="251"/>
    </row>
    <row r="542" spans="1:26" ht="12.75" customHeight="1" x14ac:dyDescent="0.2">
      <c r="A542" s="251"/>
      <c r="B542" s="251"/>
      <c r="C542" s="251"/>
      <c r="D542" s="251"/>
      <c r="E542" s="251"/>
      <c r="F542" s="251"/>
      <c r="G542" s="251"/>
      <c r="H542" s="251"/>
      <c r="I542" s="251"/>
      <c r="J542" s="251"/>
      <c r="K542" s="251"/>
      <c r="L542" s="251"/>
      <c r="M542" s="251"/>
      <c r="N542" s="251"/>
      <c r="O542" s="251"/>
      <c r="P542" s="251"/>
      <c r="Q542" s="251"/>
      <c r="R542" s="251"/>
      <c r="S542" s="251"/>
      <c r="T542" s="251"/>
      <c r="U542" s="251"/>
      <c r="V542" s="251"/>
      <c r="W542" s="251"/>
      <c r="X542" s="251"/>
      <c r="Y542" s="251"/>
      <c r="Z542" s="251"/>
    </row>
    <row r="543" spans="1:26" ht="12.75" customHeight="1" x14ac:dyDescent="0.2">
      <c r="A543" s="251"/>
      <c r="B543" s="251"/>
      <c r="C543" s="251"/>
      <c r="D543" s="251"/>
      <c r="E543" s="251"/>
      <c r="F543" s="251"/>
      <c r="G543" s="251"/>
      <c r="H543" s="251"/>
      <c r="I543" s="251"/>
      <c r="J543" s="251"/>
      <c r="K543" s="251"/>
      <c r="L543" s="251"/>
      <c r="M543" s="251"/>
      <c r="N543" s="251"/>
      <c r="O543" s="251"/>
      <c r="P543" s="251"/>
      <c r="Q543" s="251"/>
      <c r="R543" s="251"/>
      <c r="S543" s="251"/>
      <c r="T543" s="251"/>
      <c r="U543" s="251"/>
      <c r="V543" s="251"/>
      <c r="W543" s="251"/>
      <c r="X543" s="251"/>
      <c r="Y543" s="251"/>
      <c r="Z543" s="251"/>
    </row>
    <row r="544" spans="1:26" ht="12.75" customHeight="1" x14ac:dyDescent="0.2">
      <c r="A544" s="251"/>
      <c r="B544" s="251"/>
      <c r="C544" s="251"/>
      <c r="D544" s="251"/>
      <c r="E544" s="251"/>
      <c r="F544" s="251"/>
      <c r="G544" s="251"/>
      <c r="H544" s="251"/>
      <c r="I544" s="251"/>
      <c r="J544" s="251"/>
      <c r="K544" s="251"/>
      <c r="L544" s="251"/>
      <c r="M544" s="251"/>
      <c r="N544" s="251"/>
      <c r="O544" s="251"/>
      <c r="P544" s="251"/>
      <c r="Q544" s="251"/>
      <c r="R544" s="251"/>
      <c r="S544" s="251"/>
      <c r="T544" s="251"/>
      <c r="U544" s="251"/>
      <c r="V544" s="251"/>
      <c r="W544" s="251"/>
      <c r="X544" s="251"/>
      <c r="Y544" s="251"/>
      <c r="Z544" s="251"/>
    </row>
    <row r="545" spans="1:26" ht="12.75" customHeight="1" x14ac:dyDescent="0.2">
      <c r="A545" s="251"/>
      <c r="B545" s="251"/>
      <c r="C545" s="251"/>
      <c r="D545" s="251"/>
      <c r="E545" s="251"/>
      <c r="F545" s="251"/>
      <c r="G545" s="251"/>
      <c r="H545" s="251"/>
      <c r="I545" s="251"/>
      <c r="J545" s="251"/>
      <c r="K545" s="251"/>
      <c r="L545" s="251"/>
      <c r="M545" s="251"/>
      <c r="N545" s="251"/>
      <c r="O545" s="251"/>
      <c r="P545" s="251"/>
      <c r="Q545" s="251"/>
      <c r="R545" s="251"/>
      <c r="S545" s="251"/>
      <c r="T545" s="251"/>
      <c r="U545" s="251"/>
      <c r="V545" s="251"/>
      <c r="W545" s="251"/>
      <c r="X545" s="251"/>
      <c r="Y545" s="251"/>
      <c r="Z545" s="251"/>
    </row>
    <row r="546" spans="1:26" ht="12.75" customHeight="1" x14ac:dyDescent="0.2">
      <c r="A546" s="251"/>
      <c r="B546" s="251"/>
      <c r="C546" s="251"/>
      <c r="D546" s="251"/>
      <c r="E546" s="251"/>
      <c r="F546" s="251"/>
      <c r="G546" s="251"/>
      <c r="H546" s="251"/>
      <c r="I546" s="251"/>
      <c r="J546" s="251"/>
      <c r="K546" s="251"/>
      <c r="L546" s="251"/>
      <c r="M546" s="251"/>
      <c r="N546" s="251"/>
      <c r="O546" s="251"/>
      <c r="P546" s="251"/>
      <c r="Q546" s="251"/>
      <c r="R546" s="251"/>
      <c r="S546" s="251"/>
      <c r="T546" s="251"/>
      <c r="U546" s="251"/>
      <c r="V546" s="251"/>
      <c r="W546" s="251"/>
      <c r="X546" s="251"/>
      <c r="Y546" s="251"/>
      <c r="Z546" s="251"/>
    </row>
    <row r="547" spans="1:26" ht="12.75" customHeight="1" x14ac:dyDescent="0.2">
      <c r="A547" s="251"/>
      <c r="B547" s="251"/>
      <c r="C547" s="251"/>
      <c r="D547" s="251"/>
      <c r="E547" s="251"/>
      <c r="F547" s="251"/>
      <c r="G547" s="251"/>
      <c r="H547" s="251"/>
      <c r="I547" s="251"/>
      <c r="J547" s="251"/>
      <c r="K547" s="251"/>
      <c r="L547" s="251"/>
      <c r="M547" s="251"/>
      <c r="N547" s="251"/>
      <c r="O547" s="251"/>
      <c r="P547" s="251"/>
      <c r="Q547" s="251"/>
      <c r="R547" s="251"/>
      <c r="S547" s="251"/>
      <c r="T547" s="251"/>
      <c r="U547" s="251"/>
      <c r="V547" s="251"/>
      <c r="W547" s="251"/>
      <c r="X547" s="251"/>
      <c r="Y547" s="251"/>
      <c r="Z547" s="251"/>
    </row>
    <row r="548" spans="1:26" ht="12.75" customHeight="1" x14ac:dyDescent="0.2">
      <c r="A548" s="251"/>
      <c r="B548" s="251"/>
      <c r="C548" s="251"/>
      <c r="D548" s="251"/>
      <c r="E548" s="251"/>
      <c r="F548" s="251"/>
      <c r="G548" s="251"/>
      <c r="H548" s="251"/>
      <c r="I548" s="251"/>
      <c r="J548" s="251"/>
      <c r="K548" s="251"/>
      <c r="L548" s="251"/>
      <c r="M548" s="251"/>
      <c r="N548" s="251"/>
      <c r="O548" s="251"/>
      <c r="P548" s="251"/>
      <c r="Q548" s="251"/>
      <c r="R548" s="251"/>
      <c r="S548" s="251"/>
      <c r="T548" s="251"/>
      <c r="U548" s="251"/>
      <c r="V548" s="251"/>
      <c r="W548" s="251"/>
      <c r="X548" s="251"/>
      <c r="Y548" s="251"/>
      <c r="Z548" s="251"/>
    </row>
    <row r="549" spans="1:26" ht="12.75" customHeight="1" x14ac:dyDescent="0.2">
      <c r="A549" s="251"/>
      <c r="B549" s="251"/>
      <c r="C549" s="251"/>
      <c r="D549" s="251"/>
      <c r="E549" s="251"/>
      <c r="F549" s="251"/>
      <c r="G549" s="251"/>
      <c r="H549" s="251"/>
      <c r="I549" s="251"/>
      <c r="J549" s="251"/>
      <c r="K549" s="251"/>
      <c r="L549" s="251"/>
      <c r="M549" s="251"/>
      <c r="N549" s="251"/>
      <c r="O549" s="251"/>
      <c r="P549" s="251"/>
      <c r="Q549" s="251"/>
      <c r="R549" s="251"/>
      <c r="S549" s="251"/>
      <c r="T549" s="251"/>
      <c r="U549" s="251"/>
      <c r="V549" s="251"/>
      <c r="W549" s="251"/>
      <c r="X549" s="251"/>
      <c r="Y549" s="251"/>
      <c r="Z549" s="251"/>
    </row>
    <row r="550" spans="1:26" ht="12.75" customHeight="1" x14ac:dyDescent="0.2">
      <c r="A550" s="251"/>
      <c r="B550" s="251"/>
      <c r="C550" s="251"/>
      <c r="D550" s="251"/>
      <c r="E550" s="251"/>
      <c r="F550" s="251"/>
      <c r="G550" s="251"/>
      <c r="H550" s="251"/>
      <c r="I550" s="251"/>
      <c r="J550" s="251"/>
      <c r="K550" s="251"/>
      <c r="L550" s="251"/>
      <c r="M550" s="251"/>
      <c r="N550" s="251"/>
      <c r="O550" s="251"/>
      <c r="P550" s="251"/>
      <c r="Q550" s="251"/>
      <c r="R550" s="251"/>
      <c r="S550" s="251"/>
      <c r="T550" s="251"/>
      <c r="U550" s="251"/>
      <c r="V550" s="251"/>
      <c r="W550" s="251"/>
      <c r="X550" s="251"/>
      <c r="Y550" s="251"/>
      <c r="Z550" s="251"/>
    </row>
    <row r="551" spans="1:26" ht="12.75" customHeight="1" x14ac:dyDescent="0.2">
      <c r="A551" s="251"/>
      <c r="B551" s="251"/>
      <c r="C551" s="251"/>
      <c r="D551" s="251"/>
      <c r="E551" s="251"/>
      <c r="F551" s="251"/>
      <c r="G551" s="251"/>
      <c r="H551" s="251"/>
      <c r="I551" s="251"/>
      <c r="J551" s="251"/>
      <c r="K551" s="251"/>
      <c r="L551" s="251"/>
      <c r="M551" s="251"/>
      <c r="N551" s="251"/>
      <c r="O551" s="251"/>
      <c r="P551" s="251"/>
      <c r="Q551" s="251"/>
      <c r="R551" s="251"/>
      <c r="S551" s="251"/>
      <c r="T551" s="251"/>
      <c r="U551" s="251"/>
      <c r="V551" s="251"/>
      <c r="W551" s="251"/>
      <c r="X551" s="251"/>
      <c r="Y551" s="251"/>
      <c r="Z551" s="251"/>
    </row>
    <row r="552" spans="1:26" ht="12.75" customHeight="1" x14ac:dyDescent="0.2">
      <c r="A552" s="251"/>
      <c r="B552" s="251"/>
      <c r="C552" s="251"/>
      <c r="D552" s="251"/>
      <c r="E552" s="251"/>
      <c r="F552" s="251"/>
      <c r="G552" s="251"/>
      <c r="H552" s="251"/>
      <c r="I552" s="251"/>
      <c r="J552" s="251"/>
      <c r="K552" s="251"/>
      <c r="L552" s="251"/>
      <c r="M552" s="251"/>
      <c r="N552" s="251"/>
      <c r="O552" s="251"/>
      <c r="P552" s="251"/>
      <c r="Q552" s="251"/>
      <c r="R552" s="251"/>
      <c r="S552" s="251"/>
      <c r="T552" s="251"/>
      <c r="U552" s="251"/>
      <c r="V552" s="251"/>
      <c r="W552" s="251"/>
      <c r="X552" s="251"/>
      <c r="Y552" s="251"/>
      <c r="Z552" s="251"/>
    </row>
    <row r="553" spans="1:26" ht="12.75" customHeight="1" x14ac:dyDescent="0.2">
      <c r="A553" s="251"/>
      <c r="B553" s="251"/>
      <c r="C553" s="251"/>
      <c r="D553" s="251"/>
      <c r="E553" s="251"/>
      <c r="F553" s="251"/>
      <c r="G553" s="251"/>
      <c r="H553" s="251"/>
      <c r="I553" s="251"/>
      <c r="J553" s="251"/>
      <c r="K553" s="251"/>
      <c r="L553" s="251"/>
      <c r="M553" s="251"/>
      <c r="N553" s="251"/>
      <c r="O553" s="251"/>
      <c r="P553" s="251"/>
      <c r="Q553" s="251"/>
      <c r="R553" s="251"/>
      <c r="S553" s="251"/>
      <c r="T553" s="251"/>
      <c r="U553" s="251"/>
      <c r="V553" s="251"/>
      <c r="W553" s="251"/>
      <c r="X553" s="251"/>
      <c r="Y553" s="251"/>
      <c r="Z553" s="251"/>
    </row>
    <row r="554" spans="1:26" ht="12.75" customHeight="1" x14ac:dyDescent="0.2">
      <c r="A554" s="251"/>
      <c r="B554" s="251"/>
      <c r="C554" s="251"/>
      <c r="D554" s="251"/>
      <c r="E554" s="251"/>
      <c r="F554" s="251"/>
      <c r="G554" s="251"/>
      <c r="H554" s="251"/>
      <c r="I554" s="251"/>
      <c r="J554" s="251"/>
      <c r="K554" s="251"/>
      <c r="L554" s="251"/>
      <c r="M554" s="251"/>
      <c r="N554" s="251"/>
      <c r="O554" s="251"/>
      <c r="P554" s="251"/>
      <c r="Q554" s="251"/>
      <c r="R554" s="251"/>
      <c r="S554" s="251"/>
      <c r="T554" s="251"/>
      <c r="U554" s="251"/>
      <c r="V554" s="251"/>
      <c r="W554" s="251"/>
      <c r="X554" s="251"/>
      <c r="Y554" s="251"/>
      <c r="Z554" s="251"/>
    </row>
    <row r="555" spans="1:26" ht="12.75" customHeight="1" x14ac:dyDescent="0.2">
      <c r="A555" s="251"/>
      <c r="B555" s="251"/>
      <c r="C555" s="251"/>
      <c r="D555" s="251"/>
      <c r="E555" s="251"/>
      <c r="F555" s="251"/>
      <c r="G555" s="251"/>
      <c r="H555" s="251"/>
      <c r="I555" s="251"/>
      <c r="J555" s="251"/>
      <c r="K555" s="251"/>
      <c r="L555" s="251"/>
      <c r="M555" s="251"/>
      <c r="N555" s="251"/>
      <c r="O555" s="251"/>
      <c r="P555" s="251"/>
      <c r="Q555" s="251"/>
      <c r="R555" s="251"/>
      <c r="S555" s="251"/>
      <c r="T555" s="251"/>
      <c r="U555" s="251"/>
      <c r="V555" s="251"/>
      <c r="W555" s="251"/>
      <c r="X555" s="251"/>
      <c r="Y555" s="251"/>
      <c r="Z555" s="251"/>
    </row>
    <row r="556" spans="1:26" ht="12.75" customHeight="1" x14ac:dyDescent="0.2">
      <c r="A556" s="251"/>
      <c r="B556" s="251"/>
      <c r="C556" s="251"/>
      <c r="D556" s="251"/>
      <c r="E556" s="251"/>
      <c r="F556" s="251"/>
      <c r="G556" s="251"/>
      <c r="H556" s="251"/>
      <c r="I556" s="251"/>
      <c r="J556" s="251"/>
      <c r="K556" s="251"/>
      <c r="L556" s="251"/>
      <c r="M556" s="251"/>
      <c r="N556" s="251"/>
      <c r="O556" s="251"/>
      <c r="P556" s="251"/>
      <c r="Q556" s="251"/>
      <c r="R556" s="251"/>
      <c r="S556" s="251"/>
      <c r="T556" s="251"/>
      <c r="U556" s="251"/>
      <c r="V556" s="251"/>
      <c r="W556" s="251"/>
      <c r="X556" s="251"/>
      <c r="Y556" s="251"/>
      <c r="Z556" s="251"/>
    </row>
    <row r="557" spans="1:26" ht="12.75" customHeight="1" x14ac:dyDescent="0.2">
      <c r="A557" s="251"/>
      <c r="B557" s="251"/>
      <c r="C557" s="251"/>
      <c r="D557" s="251"/>
      <c r="E557" s="251"/>
      <c r="F557" s="251"/>
      <c r="G557" s="251"/>
      <c r="H557" s="251"/>
      <c r="I557" s="251"/>
      <c r="J557" s="251"/>
      <c r="K557" s="251"/>
      <c r="L557" s="251"/>
      <c r="M557" s="251"/>
      <c r="N557" s="251"/>
      <c r="O557" s="251"/>
      <c r="P557" s="251"/>
      <c r="Q557" s="251"/>
      <c r="R557" s="251"/>
      <c r="S557" s="251"/>
      <c r="T557" s="251"/>
      <c r="U557" s="251"/>
      <c r="V557" s="251"/>
      <c r="W557" s="251"/>
      <c r="X557" s="251"/>
      <c r="Y557" s="251"/>
      <c r="Z557" s="251"/>
    </row>
    <row r="558" spans="1:26" ht="12.75" customHeight="1" x14ac:dyDescent="0.2">
      <c r="A558" s="251"/>
      <c r="B558" s="251"/>
      <c r="C558" s="251"/>
      <c r="D558" s="251"/>
      <c r="E558" s="251"/>
      <c r="F558" s="251"/>
      <c r="G558" s="251"/>
      <c r="H558" s="251"/>
      <c r="I558" s="251"/>
      <c r="J558" s="251"/>
      <c r="K558" s="251"/>
      <c r="L558" s="251"/>
      <c r="M558" s="251"/>
      <c r="N558" s="251"/>
      <c r="O558" s="251"/>
      <c r="P558" s="251"/>
      <c r="Q558" s="251"/>
      <c r="R558" s="251"/>
      <c r="S558" s="251"/>
      <c r="T558" s="251"/>
      <c r="U558" s="251"/>
      <c r="V558" s="251"/>
      <c r="W558" s="251"/>
      <c r="X558" s="251"/>
      <c r="Y558" s="251"/>
      <c r="Z558" s="251"/>
    </row>
    <row r="559" spans="1:26" ht="12.75" customHeight="1" x14ac:dyDescent="0.2">
      <c r="A559" s="251"/>
      <c r="B559" s="251"/>
      <c r="C559" s="251"/>
      <c r="D559" s="251"/>
      <c r="E559" s="251"/>
      <c r="F559" s="251"/>
      <c r="G559" s="251"/>
      <c r="H559" s="251"/>
      <c r="I559" s="251"/>
      <c r="J559" s="251"/>
      <c r="K559" s="251"/>
      <c r="L559" s="251"/>
      <c r="M559" s="251"/>
      <c r="N559" s="251"/>
      <c r="O559" s="251"/>
      <c r="P559" s="251"/>
      <c r="Q559" s="251"/>
      <c r="R559" s="251"/>
      <c r="S559" s="251"/>
      <c r="T559" s="251"/>
      <c r="U559" s="251"/>
      <c r="V559" s="251"/>
      <c r="W559" s="251"/>
      <c r="X559" s="251"/>
      <c r="Y559" s="251"/>
      <c r="Z559" s="251"/>
    </row>
    <row r="560" spans="1:26" ht="12.75" customHeight="1" x14ac:dyDescent="0.2">
      <c r="A560" s="251"/>
      <c r="B560" s="251"/>
      <c r="C560" s="251"/>
      <c r="D560" s="251"/>
      <c r="E560" s="251"/>
      <c r="F560" s="251"/>
      <c r="G560" s="251"/>
      <c r="H560" s="251"/>
      <c r="I560" s="251"/>
      <c r="J560" s="251"/>
      <c r="K560" s="251"/>
      <c r="L560" s="251"/>
      <c r="M560" s="251"/>
      <c r="N560" s="251"/>
      <c r="O560" s="251"/>
      <c r="P560" s="251"/>
      <c r="Q560" s="251"/>
      <c r="R560" s="251"/>
      <c r="S560" s="251"/>
      <c r="T560" s="251"/>
      <c r="U560" s="251"/>
      <c r="V560" s="251"/>
      <c r="W560" s="251"/>
      <c r="X560" s="251"/>
      <c r="Y560" s="251"/>
      <c r="Z560" s="251"/>
    </row>
    <row r="561" spans="1:26" ht="12.75" customHeight="1" x14ac:dyDescent="0.2">
      <c r="A561" s="251"/>
      <c r="B561" s="251"/>
      <c r="C561" s="251"/>
      <c r="D561" s="251"/>
      <c r="E561" s="251"/>
      <c r="F561" s="251"/>
      <c r="G561" s="251"/>
      <c r="H561" s="251"/>
      <c r="I561" s="251"/>
      <c r="J561" s="251"/>
      <c r="K561" s="251"/>
      <c r="L561" s="251"/>
      <c r="M561" s="251"/>
      <c r="N561" s="251"/>
      <c r="O561" s="251"/>
      <c r="P561" s="251"/>
      <c r="Q561" s="251"/>
      <c r="R561" s="251"/>
      <c r="S561" s="251"/>
      <c r="T561" s="251"/>
      <c r="U561" s="251"/>
      <c r="V561" s="251"/>
      <c r="W561" s="251"/>
      <c r="X561" s="251"/>
      <c r="Y561" s="251"/>
      <c r="Z561" s="251"/>
    </row>
    <row r="562" spans="1:26" ht="12.75" customHeight="1" x14ac:dyDescent="0.2">
      <c r="A562" s="251"/>
      <c r="B562" s="251"/>
      <c r="C562" s="251"/>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1"/>
      <c r="Z562" s="251"/>
    </row>
    <row r="563" spans="1:26" ht="12.75" customHeight="1" x14ac:dyDescent="0.2">
      <c r="A563" s="251"/>
      <c r="B563" s="251"/>
      <c r="C563" s="251"/>
      <c r="D563" s="251"/>
      <c r="E563" s="251"/>
      <c r="F563" s="251"/>
      <c r="G563" s="251"/>
      <c r="H563" s="251"/>
      <c r="I563" s="251"/>
      <c r="J563" s="251"/>
      <c r="K563" s="251"/>
      <c r="L563" s="251"/>
      <c r="M563" s="251"/>
      <c r="N563" s="251"/>
      <c r="O563" s="251"/>
      <c r="P563" s="251"/>
      <c r="Q563" s="251"/>
      <c r="R563" s="251"/>
      <c r="S563" s="251"/>
      <c r="T563" s="251"/>
      <c r="U563" s="251"/>
      <c r="V563" s="251"/>
      <c r="W563" s="251"/>
      <c r="X563" s="251"/>
      <c r="Y563" s="251"/>
      <c r="Z563" s="251"/>
    </row>
    <row r="564" spans="1:26" ht="12.75" customHeight="1" x14ac:dyDescent="0.2">
      <c r="A564" s="251"/>
      <c r="B564" s="251"/>
      <c r="C564" s="251"/>
      <c r="D564" s="251"/>
      <c r="E564" s="251"/>
      <c r="F564" s="251"/>
      <c r="G564" s="251"/>
      <c r="H564" s="251"/>
      <c r="I564" s="251"/>
      <c r="J564" s="251"/>
      <c r="K564" s="251"/>
      <c r="L564" s="251"/>
      <c r="M564" s="251"/>
      <c r="N564" s="251"/>
      <c r="O564" s="251"/>
      <c r="P564" s="251"/>
      <c r="Q564" s="251"/>
      <c r="R564" s="251"/>
      <c r="S564" s="251"/>
      <c r="T564" s="251"/>
      <c r="U564" s="251"/>
      <c r="V564" s="251"/>
      <c r="W564" s="251"/>
      <c r="X564" s="251"/>
      <c r="Y564" s="251"/>
      <c r="Z564" s="251"/>
    </row>
    <row r="565" spans="1:26" ht="12.75" customHeight="1" x14ac:dyDescent="0.2">
      <c r="A565" s="251"/>
      <c r="B565" s="251"/>
      <c r="C565" s="251"/>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1"/>
      <c r="Z565" s="251"/>
    </row>
    <row r="566" spans="1:26" ht="12.75" customHeight="1" x14ac:dyDescent="0.2">
      <c r="A566" s="251"/>
      <c r="B566" s="251"/>
      <c r="C566" s="251"/>
      <c r="D566" s="251"/>
      <c r="E566" s="251"/>
      <c r="F566" s="251"/>
      <c r="G566" s="251"/>
      <c r="H566" s="251"/>
      <c r="I566" s="251"/>
      <c r="J566" s="251"/>
      <c r="K566" s="251"/>
      <c r="L566" s="251"/>
      <c r="M566" s="251"/>
      <c r="N566" s="251"/>
      <c r="O566" s="251"/>
      <c r="P566" s="251"/>
      <c r="Q566" s="251"/>
      <c r="R566" s="251"/>
      <c r="S566" s="251"/>
      <c r="T566" s="251"/>
      <c r="U566" s="251"/>
      <c r="V566" s="251"/>
      <c r="W566" s="251"/>
      <c r="X566" s="251"/>
      <c r="Y566" s="251"/>
      <c r="Z566" s="251"/>
    </row>
    <row r="567" spans="1:26" ht="12.75" customHeight="1" x14ac:dyDescent="0.2">
      <c r="A567" s="251"/>
      <c r="B567" s="251"/>
      <c r="C567" s="251"/>
      <c r="D567" s="251"/>
      <c r="E567" s="251"/>
      <c r="F567" s="251"/>
      <c r="G567" s="251"/>
      <c r="H567" s="251"/>
      <c r="I567" s="251"/>
      <c r="J567" s="251"/>
      <c r="K567" s="251"/>
      <c r="L567" s="251"/>
      <c r="M567" s="251"/>
      <c r="N567" s="251"/>
      <c r="O567" s="251"/>
      <c r="P567" s="251"/>
      <c r="Q567" s="251"/>
      <c r="R567" s="251"/>
      <c r="S567" s="251"/>
      <c r="T567" s="251"/>
      <c r="U567" s="251"/>
      <c r="V567" s="251"/>
      <c r="W567" s="251"/>
      <c r="X567" s="251"/>
      <c r="Y567" s="251"/>
      <c r="Z567" s="251"/>
    </row>
    <row r="568" spans="1:26" ht="12.75" customHeight="1" x14ac:dyDescent="0.2">
      <c r="A568" s="251"/>
      <c r="B568" s="251"/>
      <c r="C568" s="251"/>
      <c r="D568" s="251"/>
      <c r="E568" s="251"/>
      <c r="F568" s="251"/>
      <c r="G568" s="251"/>
      <c r="H568" s="251"/>
      <c r="I568" s="251"/>
      <c r="J568" s="251"/>
      <c r="K568" s="251"/>
      <c r="L568" s="251"/>
      <c r="M568" s="251"/>
      <c r="N568" s="251"/>
      <c r="O568" s="251"/>
      <c r="P568" s="251"/>
      <c r="Q568" s="251"/>
      <c r="R568" s="251"/>
      <c r="S568" s="251"/>
      <c r="T568" s="251"/>
      <c r="U568" s="251"/>
      <c r="V568" s="251"/>
      <c r="W568" s="251"/>
      <c r="X568" s="251"/>
      <c r="Y568" s="251"/>
      <c r="Z568" s="251"/>
    </row>
    <row r="569" spans="1:26" ht="12.75" customHeight="1" x14ac:dyDescent="0.2">
      <c r="A569" s="251"/>
      <c r="B569" s="251"/>
      <c r="C569" s="251"/>
      <c r="D569" s="251"/>
      <c r="E569" s="251"/>
      <c r="F569" s="251"/>
      <c r="G569" s="251"/>
      <c r="H569" s="251"/>
      <c r="I569" s="251"/>
      <c r="J569" s="251"/>
      <c r="K569" s="251"/>
      <c r="L569" s="251"/>
      <c r="M569" s="251"/>
      <c r="N569" s="251"/>
      <c r="O569" s="251"/>
      <c r="P569" s="251"/>
      <c r="Q569" s="251"/>
      <c r="R569" s="251"/>
      <c r="S569" s="251"/>
      <c r="T569" s="251"/>
      <c r="U569" s="251"/>
      <c r="V569" s="251"/>
      <c r="W569" s="251"/>
      <c r="X569" s="251"/>
      <c r="Y569" s="251"/>
      <c r="Z569" s="251"/>
    </row>
    <row r="570" spans="1:26" ht="12.75" customHeight="1" x14ac:dyDescent="0.2">
      <c r="A570" s="251"/>
      <c r="B570" s="251"/>
      <c r="C570" s="251"/>
      <c r="D570" s="251"/>
      <c r="E570" s="251"/>
      <c r="F570" s="251"/>
      <c r="G570" s="251"/>
      <c r="H570" s="251"/>
      <c r="I570" s="251"/>
      <c r="J570" s="251"/>
      <c r="K570" s="251"/>
      <c r="L570" s="251"/>
      <c r="M570" s="251"/>
      <c r="N570" s="251"/>
      <c r="O570" s="251"/>
      <c r="P570" s="251"/>
      <c r="Q570" s="251"/>
      <c r="R570" s="251"/>
      <c r="S570" s="251"/>
      <c r="T570" s="251"/>
      <c r="U570" s="251"/>
      <c r="V570" s="251"/>
      <c r="W570" s="251"/>
      <c r="X570" s="251"/>
      <c r="Y570" s="251"/>
      <c r="Z570" s="251"/>
    </row>
    <row r="571" spans="1:26" ht="12.75" customHeight="1" x14ac:dyDescent="0.2">
      <c r="A571" s="251"/>
      <c r="B571" s="251"/>
      <c r="C571" s="251"/>
      <c r="D571" s="251"/>
      <c r="E571" s="251"/>
      <c r="F571" s="251"/>
      <c r="G571" s="251"/>
      <c r="H571" s="251"/>
      <c r="I571" s="251"/>
      <c r="J571" s="251"/>
      <c r="K571" s="251"/>
      <c r="L571" s="251"/>
      <c r="M571" s="251"/>
      <c r="N571" s="251"/>
      <c r="O571" s="251"/>
      <c r="P571" s="251"/>
      <c r="Q571" s="251"/>
      <c r="R571" s="251"/>
      <c r="S571" s="251"/>
      <c r="T571" s="251"/>
      <c r="U571" s="251"/>
      <c r="V571" s="251"/>
      <c r="W571" s="251"/>
      <c r="X571" s="251"/>
      <c r="Y571" s="251"/>
      <c r="Z571" s="251"/>
    </row>
    <row r="572" spans="1:26" ht="12.75" customHeight="1" x14ac:dyDescent="0.2">
      <c r="A572" s="251"/>
      <c r="B572" s="251"/>
      <c r="C572" s="251"/>
      <c r="D572" s="251"/>
      <c r="E572" s="251"/>
      <c r="F572" s="251"/>
      <c r="G572" s="251"/>
      <c r="H572" s="251"/>
      <c r="I572" s="251"/>
      <c r="J572" s="251"/>
      <c r="K572" s="251"/>
      <c r="L572" s="251"/>
      <c r="M572" s="251"/>
      <c r="N572" s="251"/>
      <c r="O572" s="251"/>
      <c r="P572" s="251"/>
      <c r="Q572" s="251"/>
      <c r="R572" s="251"/>
      <c r="S572" s="251"/>
      <c r="T572" s="251"/>
      <c r="U572" s="251"/>
      <c r="V572" s="251"/>
      <c r="W572" s="251"/>
      <c r="X572" s="251"/>
      <c r="Y572" s="251"/>
      <c r="Z572" s="251"/>
    </row>
    <row r="573" spans="1:26" ht="12.75" customHeight="1" x14ac:dyDescent="0.2">
      <c r="A573" s="251"/>
      <c r="B573" s="251"/>
      <c r="C573" s="251"/>
      <c r="D573" s="251"/>
      <c r="E573" s="251"/>
      <c r="F573" s="251"/>
      <c r="G573" s="251"/>
      <c r="H573" s="251"/>
      <c r="I573" s="251"/>
      <c r="J573" s="251"/>
      <c r="K573" s="251"/>
      <c r="L573" s="251"/>
      <c r="M573" s="251"/>
      <c r="N573" s="251"/>
      <c r="O573" s="251"/>
      <c r="P573" s="251"/>
      <c r="Q573" s="251"/>
      <c r="R573" s="251"/>
      <c r="S573" s="251"/>
      <c r="T573" s="251"/>
      <c r="U573" s="251"/>
      <c r="V573" s="251"/>
      <c r="W573" s="251"/>
      <c r="X573" s="251"/>
      <c r="Y573" s="251"/>
      <c r="Z573" s="251"/>
    </row>
    <row r="574" spans="1:26" ht="12.75" customHeight="1" x14ac:dyDescent="0.2">
      <c r="A574" s="251"/>
      <c r="B574" s="251"/>
      <c r="C574" s="251"/>
      <c r="D574" s="251"/>
      <c r="E574" s="251"/>
      <c r="F574" s="251"/>
      <c r="G574" s="251"/>
      <c r="H574" s="251"/>
      <c r="I574" s="251"/>
      <c r="J574" s="251"/>
      <c r="K574" s="251"/>
      <c r="L574" s="251"/>
      <c r="M574" s="251"/>
      <c r="N574" s="251"/>
      <c r="O574" s="251"/>
      <c r="P574" s="251"/>
      <c r="Q574" s="251"/>
      <c r="R574" s="251"/>
      <c r="S574" s="251"/>
      <c r="T574" s="251"/>
      <c r="U574" s="251"/>
      <c r="V574" s="251"/>
      <c r="W574" s="251"/>
      <c r="X574" s="251"/>
      <c r="Y574" s="251"/>
      <c r="Z574" s="251"/>
    </row>
    <row r="575" spans="1:26" ht="12.75" customHeight="1" x14ac:dyDescent="0.2">
      <c r="A575" s="251"/>
      <c r="B575" s="251"/>
      <c r="C575" s="251"/>
      <c r="D575" s="251"/>
      <c r="E575" s="251"/>
      <c r="F575" s="251"/>
      <c r="G575" s="251"/>
      <c r="H575" s="251"/>
      <c r="I575" s="251"/>
      <c r="J575" s="251"/>
      <c r="K575" s="251"/>
      <c r="L575" s="251"/>
      <c r="M575" s="251"/>
      <c r="N575" s="251"/>
      <c r="O575" s="251"/>
      <c r="P575" s="251"/>
      <c r="Q575" s="251"/>
      <c r="R575" s="251"/>
      <c r="S575" s="251"/>
      <c r="T575" s="251"/>
      <c r="U575" s="251"/>
      <c r="V575" s="251"/>
      <c r="W575" s="251"/>
      <c r="X575" s="251"/>
      <c r="Y575" s="251"/>
      <c r="Z575" s="251"/>
    </row>
    <row r="576" spans="1:26" ht="12.75" customHeight="1" x14ac:dyDescent="0.2">
      <c r="A576" s="251"/>
      <c r="B576" s="251"/>
      <c r="C576" s="251"/>
      <c r="D576" s="251"/>
      <c r="E576" s="251"/>
      <c r="F576" s="251"/>
      <c r="G576" s="251"/>
      <c r="H576" s="251"/>
      <c r="I576" s="251"/>
      <c r="J576" s="251"/>
      <c r="K576" s="251"/>
      <c r="L576" s="251"/>
      <c r="M576" s="251"/>
      <c r="N576" s="251"/>
      <c r="O576" s="251"/>
      <c r="P576" s="251"/>
      <c r="Q576" s="251"/>
      <c r="R576" s="251"/>
      <c r="S576" s="251"/>
      <c r="T576" s="251"/>
      <c r="U576" s="251"/>
      <c r="V576" s="251"/>
      <c r="W576" s="251"/>
      <c r="X576" s="251"/>
      <c r="Y576" s="251"/>
      <c r="Z576" s="251"/>
    </row>
    <row r="577" spans="1:26" ht="12.75" customHeight="1" x14ac:dyDescent="0.2">
      <c r="A577" s="251"/>
      <c r="B577" s="251"/>
      <c r="C577" s="251"/>
      <c r="D577" s="251"/>
      <c r="E577" s="251"/>
      <c r="F577" s="251"/>
      <c r="G577" s="251"/>
      <c r="H577" s="251"/>
      <c r="I577" s="251"/>
      <c r="J577" s="251"/>
      <c r="K577" s="251"/>
      <c r="L577" s="251"/>
      <c r="M577" s="251"/>
      <c r="N577" s="251"/>
      <c r="O577" s="251"/>
      <c r="P577" s="251"/>
      <c r="Q577" s="251"/>
      <c r="R577" s="251"/>
      <c r="S577" s="251"/>
      <c r="T577" s="251"/>
      <c r="U577" s="251"/>
      <c r="V577" s="251"/>
      <c r="W577" s="251"/>
      <c r="X577" s="251"/>
      <c r="Y577" s="251"/>
      <c r="Z577" s="251"/>
    </row>
    <row r="578" spans="1:26" ht="12.75" customHeight="1" x14ac:dyDescent="0.2">
      <c r="A578" s="251"/>
      <c r="B578" s="251"/>
      <c r="C578" s="251"/>
      <c r="D578" s="251"/>
      <c r="E578" s="251"/>
      <c r="F578" s="251"/>
      <c r="G578" s="251"/>
      <c r="H578" s="251"/>
      <c r="I578" s="251"/>
      <c r="J578" s="251"/>
      <c r="K578" s="251"/>
      <c r="L578" s="251"/>
      <c r="M578" s="251"/>
      <c r="N578" s="251"/>
      <c r="O578" s="251"/>
      <c r="P578" s="251"/>
      <c r="Q578" s="251"/>
      <c r="R578" s="251"/>
      <c r="S578" s="251"/>
      <c r="T578" s="251"/>
      <c r="U578" s="251"/>
      <c r="V578" s="251"/>
      <c r="W578" s="251"/>
      <c r="X578" s="251"/>
      <c r="Y578" s="251"/>
      <c r="Z578" s="251"/>
    </row>
    <row r="579" spans="1:26" ht="12.75" customHeight="1" x14ac:dyDescent="0.2">
      <c r="A579" s="251"/>
      <c r="B579" s="251"/>
      <c r="C579" s="251"/>
      <c r="D579" s="251"/>
      <c r="E579" s="251"/>
      <c r="F579" s="251"/>
      <c r="G579" s="251"/>
      <c r="H579" s="251"/>
      <c r="I579" s="251"/>
      <c r="J579" s="251"/>
      <c r="K579" s="251"/>
      <c r="L579" s="251"/>
      <c r="M579" s="251"/>
      <c r="N579" s="251"/>
      <c r="O579" s="251"/>
      <c r="P579" s="251"/>
      <c r="Q579" s="251"/>
      <c r="R579" s="251"/>
      <c r="S579" s="251"/>
      <c r="T579" s="251"/>
      <c r="U579" s="251"/>
      <c r="V579" s="251"/>
      <c r="W579" s="251"/>
      <c r="X579" s="251"/>
      <c r="Y579" s="251"/>
      <c r="Z579" s="251"/>
    </row>
    <row r="580" spans="1:26" ht="12.75" customHeight="1" x14ac:dyDescent="0.2">
      <c r="A580" s="251"/>
      <c r="B580" s="251"/>
      <c r="C580" s="251"/>
      <c r="D580" s="251"/>
      <c r="E580" s="251"/>
      <c r="F580" s="251"/>
      <c r="G580" s="251"/>
      <c r="H580" s="251"/>
      <c r="I580" s="251"/>
      <c r="J580" s="251"/>
      <c r="K580" s="251"/>
      <c r="L580" s="251"/>
      <c r="M580" s="251"/>
      <c r="N580" s="251"/>
      <c r="O580" s="251"/>
      <c r="P580" s="251"/>
      <c r="Q580" s="251"/>
      <c r="R580" s="251"/>
      <c r="S580" s="251"/>
      <c r="T580" s="251"/>
      <c r="U580" s="251"/>
      <c r="V580" s="251"/>
      <c r="W580" s="251"/>
      <c r="X580" s="251"/>
      <c r="Y580" s="251"/>
      <c r="Z580" s="251"/>
    </row>
    <row r="581" spans="1:26" ht="12.75" customHeight="1" x14ac:dyDescent="0.2">
      <c r="A581" s="251"/>
      <c r="B581" s="251"/>
      <c r="C581" s="251"/>
      <c r="D581" s="251"/>
      <c r="E581" s="251"/>
      <c r="F581" s="251"/>
      <c r="G581" s="251"/>
      <c r="H581" s="251"/>
      <c r="I581" s="251"/>
      <c r="J581" s="251"/>
      <c r="K581" s="251"/>
      <c r="L581" s="251"/>
      <c r="M581" s="251"/>
      <c r="N581" s="251"/>
      <c r="O581" s="251"/>
      <c r="P581" s="251"/>
      <c r="Q581" s="251"/>
      <c r="R581" s="251"/>
      <c r="S581" s="251"/>
      <c r="T581" s="251"/>
      <c r="U581" s="251"/>
      <c r="V581" s="251"/>
      <c r="W581" s="251"/>
      <c r="X581" s="251"/>
      <c r="Y581" s="251"/>
      <c r="Z581" s="251"/>
    </row>
    <row r="582" spans="1:26" ht="12.75" customHeight="1" x14ac:dyDescent="0.2">
      <c r="A582" s="251"/>
      <c r="B582" s="251"/>
      <c r="C582" s="251"/>
      <c r="D582" s="251"/>
      <c r="E582" s="251"/>
      <c r="F582" s="251"/>
      <c r="G582" s="251"/>
      <c r="H582" s="251"/>
      <c r="I582" s="251"/>
      <c r="J582" s="251"/>
      <c r="K582" s="251"/>
      <c r="L582" s="251"/>
      <c r="M582" s="251"/>
      <c r="N582" s="251"/>
      <c r="O582" s="251"/>
      <c r="P582" s="251"/>
      <c r="Q582" s="251"/>
      <c r="R582" s="251"/>
      <c r="S582" s="251"/>
      <c r="T582" s="251"/>
      <c r="U582" s="251"/>
      <c r="V582" s="251"/>
      <c r="W582" s="251"/>
      <c r="X582" s="251"/>
      <c r="Y582" s="251"/>
      <c r="Z582" s="251"/>
    </row>
    <row r="583" spans="1:26" ht="12.75" customHeight="1" x14ac:dyDescent="0.2">
      <c r="A583" s="251"/>
      <c r="B583" s="251"/>
      <c r="C583" s="251"/>
      <c r="D583" s="251"/>
      <c r="E583" s="251"/>
      <c r="F583" s="251"/>
      <c r="G583" s="251"/>
      <c r="H583" s="251"/>
      <c r="I583" s="251"/>
      <c r="J583" s="251"/>
      <c r="K583" s="251"/>
      <c r="L583" s="251"/>
      <c r="M583" s="251"/>
      <c r="N583" s="251"/>
      <c r="O583" s="251"/>
      <c r="P583" s="251"/>
      <c r="Q583" s="251"/>
      <c r="R583" s="251"/>
      <c r="S583" s="251"/>
      <c r="T583" s="251"/>
      <c r="U583" s="251"/>
      <c r="V583" s="251"/>
      <c r="W583" s="251"/>
      <c r="X583" s="251"/>
      <c r="Y583" s="251"/>
      <c r="Z583" s="251"/>
    </row>
    <row r="584" spans="1:26" ht="12.75" customHeight="1" x14ac:dyDescent="0.2">
      <c r="A584" s="251"/>
      <c r="B584" s="251"/>
      <c r="C584" s="251"/>
      <c r="D584" s="251"/>
      <c r="E584" s="251"/>
      <c r="F584" s="251"/>
      <c r="G584" s="251"/>
      <c r="H584" s="251"/>
      <c r="I584" s="251"/>
      <c r="J584" s="251"/>
      <c r="K584" s="251"/>
      <c r="L584" s="251"/>
      <c r="M584" s="251"/>
      <c r="N584" s="251"/>
      <c r="O584" s="251"/>
      <c r="P584" s="251"/>
      <c r="Q584" s="251"/>
      <c r="R584" s="251"/>
      <c r="S584" s="251"/>
      <c r="T584" s="251"/>
      <c r="U584" s="251"/>
      <c r="V584" s="251"/>
      <c r="W584" s="251"/>
      <c r="X584" s="251"/>
      <c r="Y584" s="251"/>
      <c r="Z584" s="251"/>
    </row>
    <row r="585" spans="1:26" ht="12.75" customHeight="1" x14ac:dyDescent="0.2">
      <c r="A585" s="251"/>
      <c r="B585" s="251"/>
      <c r="C585" s="251"/>
      <c r="D585" s="251"/>
      <c r="E585" s="251"/>
      <c r="F585" s="251"/>
      <c r="G585" s="251"/>
      <c r="H585" s="251"/>
      <c r="I585" s="251"/>
      <c r="J585" s="251"/>
      <c r="K585" s="251"/>
      <c r="L585" s="251"/>
      <c r="M585" s="251"/>
      <c r="N585" s="251"/>
      <c r="O585" s="251"/>
      <c r="P585" s="251"/>
      <c r="Q585" s="251"/>
      <c r="R585" s="251"/>
      <c r="S585" s="251"/>
      <c r="T585" s="251"/>
      <c r="U585" s="251"/>
      <c r="V585" s="251"/>
      <c r="W585" s="251"/>
      <c r="X585" s="251"/>
      <c r="Y585" s="251"/>
      <c r="Z585" s="251"/>
    </row>
    <row r="586" spans="1:26" ht="12.75" customHeight="1" x14ac:dyDescent="0.2">
      <c r="A586" s="251"/>
      <c r="B586" s="251"/>
      <c r="C586" s="251"/>
      <c r="D586" s="251"/>
      <c r="E586" s="251"/>
      <c r="F586" s="251"/>
      <c r="G586" s="251"/>
      <c r="H586" s="251"/>
      <c r="I586" s="251"/>
      <c r="J586" s="251"/>
      <c r="K586" s="251"/>
      <c r="L586" s="251"/>
      <c r="M586" s="251"/>
      <c r="N586" s="251"/>
      <c r="O586" s="251"/>
      <c r="P586" s="251"/>
      <c r="Q586" s="251"/>
      <c r="R586" s="251"/>
      <c r="S586" s="251"/>
      <c r="T586" s="251"/>
      <c r="U586" s="251"/>
      <c r="V586" s="251"/>
      <c r="W586" s="251"/>
      <c r="X586" s="251"/>
      <c r="Y586" s="251"/>
      <c r="Z586" s="251"/>
    </row>
    <row r="587" spans="1:26" ht="12.75" customHeight="1" x14ac:dyDescent="0.2">
      <c r="A587" s="251"/>
      <c r="B587" s="251"/>
      <c r="C587" s="251"/>
      <c r="D587" s="251"/>
      <c r="E587" s="251"/>
      <c r="F587" s="251"/>
      <c r="G587" s="251"/>
      <c r="H587" s="251"/>
      <c r="I587" s="251"/>
      <c r="J587" s="251"/>
      <c r="K587" s="251"/>
      <c r="L587" s="251"/>
      <c r="M587" s="251"/>
      <c r="N587" s="251"/>
      <c r="O587" s="251"/>
      <c r="P587" s="251"/>
      <c r="Q587" s="251"/>
      <c r="R587" s="251"/>
      <c r="S587" s="251"/>
      <c r="T587" s="251"/>
      <c r="U587" s="251"/>
      <c r="V587" s="251"/>
      <c r="W587" s="251"/>
      <c r="X587" s="251"/>
      <c r="Y587" s="251"/>
      <c r="Z587" s="251"/>
    </row>
    <row r="588" spans="1:26" ht="12.75" customHeight="1" x14ac:dyDescent="0.2">
      <c r="A588" s="251"/>
      <c r="B588" s="251"/>
      <c r="C588" s="251"/>
      <c r="D588" s="251"/>
      <c r="E588" s="251"/>
      <c r="F588" s="251"/>
      <c r="G588" s="251"/>
      <c r="H588" s="251"/>
      <c r="I588" s="251"/>
      <c r="J588" s="251"/>
      <c r="K588" s="251"/>
      <c r="L588" s="251"/>
      <c r="M588" s="251"/>
      <c r="N588" s="251"/>
      <c r="O588" s="251"/>
      <c r="P588" s="251"/>
      <c r="Q588" s="251"/>
      <c r="R588" s="251"/>
      <c r="S588" s="251"/>
      <c r="T588" s="251"/>
      <c r="U588" s="251"/>
      <c r="V588" s="251"/>
      <c r="W588" s="251"/>
      <c r="X588" s="251"/>
      <c r="Y588" s="251"/>
      <c r="Z588" s="251"/>
    </row>
    <row r="589" spans="1:26" ht="12.75" customHeight="1" x14ac:dyDescent="0.2">
      <c r="A589" s="251"/>
      <c r="B589" s="251"/>
      <c r="C589" s="251"/>
      <c r="D589" s="251"/>
      <c r="E589" s="251"/>
      <c r="F589" s="251"/>
      <c r="G589" s="251"/>
      <c r="H589" s="251"/>
      <c r="I589" s="251"/>
      <c r="J589" s="251"/>
      <c r="K589" s="251"/>
      <c r="L589" s="251"/>
      <c r="M589" s="251"/>
      <c r="N589" s="251"/>
      <c r="O589" s="251"/>
      <c r="P589" s="251"/>
      <c r="Q589" s="251"/>
      <c r="R589" s="251"/>
      <c r="S589" s="251"/>
      <c r="T589" s="251"/>
      <c r="U589" s="251"/>
      <c r="V589" s="251"/>
      <c r="W589" s="251"/>
      <c r="X589" s="251"/>
      <c r="Y589" s="251"/>
      <c r="Z589" s="251"/>
    </row>
    <row r="590" spans="1:26" ht="12.75" customHeight="1" x14ac:dyDescent="0.2">
      <c r="A590" s="251"/>
      <c r="B590" s="251"/>
      <c r="C590" s="251"/>
      <c r="D590" s="251"/>
      <c r="E590" s="251"/>
      <c r="F590" s="251"/>
      <c r="G590" s="251"/>
      <c r="H590" s="251"/>
      <c r="I590" s="251"/>
      <c r="J590" s="251"/>
      <c r="K590" s="251"/>
      <c r="L590" s="251"/>
      <c r="M590" s="251"/>
      <c r="N590" s="251"/>
      <c r="O590" s="251"/>
      <c r="P590" s="251"/>
      <c r="Q590" s="251"/>
      <c r="R590" s="251"/>
      <c r="S590" s="251"/>
      <c r="T590" s="251"/>
      <c r="U590" s="251"/>
      <c r="V590" s="251"/>
      <c r="W590" s="251"/>
      <c r="X590" s="251"/>
      <c r="Y590" s="251"/>
      <c r="Z590" s="251"/>
    </row>
    <row r="591" spans="1:26" ht="12.75" customHeight="1" x14ac:dyDescent="0.2">
      <c r="A591" s="251"/>
      <c r="B591" s="251"/>
      <c r="C591" s="251"/>
      <c r="D591" s="251"/>
      <c r="E591" s="251"/>
      <c r="F591" s="251"/>
      <c r="G591" s="251"/>
      <c r="H591" s="251"/>
      <c r="I591" s="251"/>
      <c r="J591" s="251"/>
      <c r="K591" s="251"/>
      <c r="L591" s="251"/>
      <c r="M591" s="251"/>
      <c r="N591" s="251"/>
      <c r="O591" s="251"/>
      <c r="P591" s="251"/>
      <c r="Q591" s="251"/>
      <c r="R591" s="251"/>
      <c r="S591" s="251"/>
      <c r="T591" s="251"/>
      <c r="U591" s="251"/>
      <c r="V591" s="251"/>
      <c r="W591" s="251"/>
      <c r="X591" s="251"/>
      <c r="Y591" s="251"/>
      <c r="Z591" s="251"/>
    </row>
    <row r="592" spans="1:26" ht="12.75" customHeight="1" x14ac:dyDescent="0.2">
      <c r="A592" s="251"/>
      <c r="B592" s="251"/>
      <c r="C592" s="251"/>
      <c r="D592" s="251"/>
      <c r="E592" s="251"/>
      <c r="F592" s="251"/>
      <c r="G592" s="251"/>
      <c r="H592" s="251"/>
      <c r="I592" s="251"/>
      <c r="J592" s="251"/>
      <c r="K592" s="251"/>
      <c r="L592" s="251"/>
      <c r="M592" s="251"/>
      <c r="N592" s="251"/>
      <c r="O592" s="251"/>
      <c r="P592" s="251"/>
      <c r="Q592" s="251"/>
      <c r="R592" s="251"/>
      <c r="S592" s="251"/>
      <c r="T592" s="251"/>
      <c r="U592" s="251"/>
      <c r="V592" s="251"/>
      <c r="W592" s="251"/>
      <c r="X592" s="251"/>
      <c r="Y592" s="251"/>
      <c r="Z592" s="251"/>
    </row>
    <row r="593" spans="1:26" ht="12.75" customHeight="1" x14ac:dyDescent="0.2">
      <c r="A593" s="251"/>
      <c r="B593" s="251"/>
      <c r="C593" s="251"/>
      <c r="D593" s="251"/>
      <c r="E593" s="251"/>
      <c r="F593" s="251"/>
      <c r="G593" s="251"/>
      <c r="H593" s="251"/>
      <c r="I593" s="251"/>
      <c r="J593" s="251"/>
      <c r="K593" s="251"/>
      <c r="L593" s="251"/>
      <c r="M593" s="251"/>
      <c r="N593" s="251"/>
      <c r="O593" s="251"/>
      <c r="P593" s="251"/>
      <c r="Q593" s="251"/>
      <c r="R593" s="251"/>
      <c r="S593" s="251"/>
      <c r="T593" s="251"/>
      <c r="U593" s="251"/>
      <c r="V593" s="251"/>
      <c r="W593" s="251"/>
      <c r="X593" s="251"/>
      <c r="Y593" s="251"/>
      <c r="Z593" s="251"/>
    </row>
    <row r="594" spans="1:26" ht="12.75" customHeight="1" x14ac:dyDescent="0.2">
      <c r="A594" s="251"/>
      <c r="B594" s="251"/>
      <c r="C594" s="251"/>
      <c r="D594" s="251"/>
      <c r="E594" s="251"/>
      <c r="F594" s="251"/>
      <c r="G594" s="251"/>
      <c r="H594" s="251"/>
      <c r="I594" s="251"/>
      <c r="J594" s="251"/>
      <c r="K594" s="251"/>
      <c r="L594" s="251"/>
      <c r="M594" s="251"/>
      <c r="N594" s="251"/>
      <c r="O594" s="251"/>
      <c r="P594" s="251"/>
      <c r="Q594" s="251"/>
      <c r="R594" s="251"/>
      <c r="S594" s="251"/>
      <c r="T594" s="251"/>
      <c r="U594" s="251"/>
      <c r="V594" s="251"/>
      <c r="W594" s="251"/>
      <c r="X594" s="251"/>
      <c r="Y594" s="251"/>
      <c r="Z594" s="251"/>
    </row>
    <row r="595" spans="1:26" ht="12.75" customHeight="1" x14ac:dyDescent="0.2">
      <c r="A595" s="251"/>
      <c r="B595" s="251"/>
      <c r="C595" s="251"/>
      <c r="D595" s="251"/>
      <c r="E595" s="251"/>
      <c r="F595" s="251"/>
      <c r="G595" s="251"/>
      <c r="H595" s="251"/>
      <c r="I595" s="251"/>
      <c r="J595" s="251"/>
      <c r="K595" s="251"/>
      <c r="L595" s="251"/>
      <c r="M595" s="251"/>
      <c r="N595" s="251"/>
      <c r="O595" s="251"/>
      <c r="P595" s="251"/>
      <c r="Q595" s="251"/>
      <c r="R595" s="251"/>
      <c r="S595" s="251"/>
      <c r="T595" s="251"/>
      <c r="U595" s="251"/>
      <c r="V595" s="251"/>
      <c r="W595" s="251"/>
      <c r="X595" s="251"/>
      <c r="Y595" s="251"/>
      <c r="Z595" s="251"/>
    </row>
    <row r="596" spans="1:26" ht="12.75" customHeight="1" x14ac:dyDescent="0.2">
      <c r="A596" s="251"/>
      <c r="B596" s="251"/>
      <c r="C596" s="251"/>
      <c r="D596" s="251"/>
      <c r="E596" s="251"/>
      <c r="F596" s="251"/>
      <c r="G596" s="251"/>
      <c r="H596" s="251"/>
      <c r="I596" s="251"/>
      <c r="J596" s="251"/>
      <c r="K596" s="251"/>
      <c r="L596" s="251"/>
      <c r="M596" s="251"/>
      <c r="N596" s="251"/>
      <c r="O596" s="251"/>
      <c r="P596" s="251"/>
      <c r="Q596" s="251"/>
      <c r="R596" s="251"/>
      <c r="S596" s="251"/>
      <c r="T596" s="251"/>
      <c r="U596" s="251"/>
      <c r="V596" s="251"/>
      <c r="W596" s="251"/>
      <c r="X596" s="251"/>
      <c r="Y596" s="251"/>
      <c r="Z596" s="251"/>
    </row>
    <row r="597" spans="1:26" ht="12.75" customHeight="1" x14ac:dyDescent="0.2">
      <c r="A597" s="251"/>
      <c r="B597" s="251"/>
      <c r="C597" s="251"/>
      <c r="D597" s="251"/>
      <c r="E597" s="251"/>
      <c r="F597" s="251"/>
      <c r="G597" s="251"/>
      <c r="H597" s="251"/>
      <c r="I597" s="251"/>
      <c r="J597" s="251"/>
      <c r="K597" s="251"/>
      <c r="L597" s="251"/>
      <c r="M597" s="251"/>
      <c r="N597" s="251"/>
      <c r="O597" s="251"/>
      <c r="P597" s="251"/>
      <c r="Q597" s="251"/>
      <c r="R597" s="251"/>
      <c r="S597" s="251"/>
      <c r="T597" s="251"/>
      <c r="U597" s="251"/>
      <c r="V597" s="251"/>
      <c r="W597" s="251"/>
      <c r="X597" s="251"/>
      <c r="Y597" s="251"/>
      <c r="Z597" s="251"/>
    </row>
    <row r="598" spans="1:26" ht="12.75" customHeight="1" x14ac:dyDescent="0.2">
      <c r="A598" s="251"/>
      <c r="B598" s="251"/>
      <c r="C598" s="251"/>
      <c r="D598" s="251"/>
      <c r="E598" s="251"/>
      <c r="F598" s="251"/>
      <c r="G598" s="251"/>
      <c r="H598" s="251"/>
      <c r="I598" s="251"/>
      <c r="J598" s="251"/>
      <c r="K598" s="251"/>
      <c r="L598" s="251"/>
      <c r="M598" s="251"/>
      <c r="N598" s="251"/>
      <c r="O598" s="251"/>
      <c r="P598" s="251"/>
      <c r="Q598" s="251"/>
      <c r="R598" s="251"/>
      <c r="S598" s="251"/>
      <c r="T598" s="251"/>
      <c r="U598" s="251"/>
      <c r="V598" s="251"/>
      <c r="W598" s="251"/>
      <c r="X598" s="251"/>
      <c r="Y598" s="251"/>
      <c r="Z598" s="251"/>
    </row>
    <row r="599" spans="1:26" ht="12.75" customHeight="1" x14ac:dyDescent="0.2">
      <c r="A599" s="251"/>
      <c r="B599" s="251"/>
      <c r="C599" s="251"/>
      <c r="D599" s="251"/>
      <c r="E599" s="251"/>
      <c r="F599" s="251"/>
      <c r="G599" s="251"/>
      <c r="H599" s="251"/>
      <c r="I599" s="251"/>
      <c r="J599" s="251"/>
      <c r="K599" s="251"/>
      <c r="L599" s="251"/>
      <c r="M599" s="251"/>
      <c r="N599" s="251"/>
      <c r="O599" s="251"/>
      <c r="P599" s="251"/>
      <c r="Q599" s="251"/>
      <c r="R599" s="251"/>
      <c r="S599" s="251"/>
      <c r="T599" s="251"/>
      <c r="U599" s="251"/>
      <c r="V599" s="251"/>
      <c r="W599" s="251"/>
      <c r="X599" s="251"/>
      <c r="Y599" s="251"/>
      <c r="Z599" s="251"/>
    </row>
    <row r="600" spans="1:26" ht="12.75" customHeight="1" x14ac:dyDescent="0.2">
      <c r="A600" s="251"/>
      <c r="B600" s="251"/>
      <c r="C600" s="251"/>
      <c r="D600" s="251"/>
      <c r="E600" s="251"/>
      <c r="F600" s="251"/>
      <c r="G600" s="251"/>
      <c r="H600" s="251"/>
      <c r="I600" s="251"/>
      <c r="J600" s="251"/>
      <c r="K600" s="251"/>
      <c r="L600" s="251"/>
      <c r="M600" s="251"/>
      <c r="N600" s="251"/>
      <c r="O600" s="251"/>
      <c r="P600" s="251"/>
      <c r="Q600" s="251"/>
      <c r="R600" s="251"/>
      <c r="S600" s="251"/>
      <c r="T600" s="251"/>
      <c r="U600" s="251"/>
      <c r="V600" s="251"/>
      <c r="W600" s="251"/>
      <c r="X600" s="251"/>
      <c r="Y600" s="251"/>
      <c r="Z600" s="251"/>
    </row>
    <row r="601" spans="1:26" ht="12.75" customHeight="1" x14ac:dyDescent="0.2">
      <c r="A601" s="251"/>
      <c r="B601" s="251"/>
      <c r="C601" s="251"/>
      <c r="D601" s="251"/>
      <c r="E601" s="251"/>
      <c r="F601" s="251"/>
      <c r="G601" s="251"/>
      <c r="H601" s="251"/>
      <c r="I601" s="251"/>
      <c r="J601" s="251"/>
      <c r="K601" s="251"/>
      <c r="L601" s="251"/>
      <c r="M601" s="251"/>
      <c r="N601" s="251"/>
      <c r="O601" s="251"/>
      <c r="P601" s="251"/>
      <c r="Q601" s="251"/>
      <c r="R601" s="251"/>
      <c r="S601" s="251"/>
      <c r="T601" s="251"/>
      <c r="U601" s="251"/>
      <c r="V601" s="251"/>
      <c r="W601" s="251"/>
      <c r="X601" s="251"/>
      <c r="Y601" s="251"/>
      <c r="Z601" s="251"/>
    </row>
    <row r="602" spans="1:26" ht="12.75" customHeight="1" x14ac:dyDescent="0.2">
      <c r="A602" s="251"/>
      <c r="B602" s="251"/>
      <c r="C602" s="251"/>
      <c r="D602" s="251"/>
      <c r="E602" s="251"/>
      <c r="F602" s="251"/>
      <c r="G602" s="251"/>
      <c r="H602" s="251"/>
      <c r="I602" s="251"/>
      <c r="J602" s="251"/>
      <c r="K602" s="251"/>
      <c r="L602" s="251"/>
      <c r="M602" s="251"/>
      <c r="N602" s="251"/>
      <c r="O602" s="251"/>
      <c r="P602" s="251"/>
      <c r="Q602" s="251"/>
      <c r="R602" s="251"/>
      <c r="S602" s="251"/>
      <c r="T602" s="251"/>
      <c r="U602" s="251"/>
      <c r="V602" s="251"/>
      <c r="W602" s="251"/>
      <c r="X602" s="251"/>
      <c r="Y602" s="251"/>
      <c r="Z602" s="251"/>
    </row>
    <row r="603" spans="1:26" ht="12.75" customHeight="1" x14ac:dyDescent="0.2">
      <c r="A603" s="251"/>
      <c r="B603" s="251"/>
      <c r="C603" s="251"/>
      <c r="D603" s="251"/>
      <c r="E603" s="251"/>
      <c r="F603" s="251"/>
      <c r="G603" s="251"/>
      <c r="H603" s="251"/>
      <c r="I603" s="251"/>
      <c r="J603" s="251"/>
      <c r="K603" s="251"/>
      <c r="L603" s="251"/>
      <c r="M603" s="251"/>
      <c r="N603" s="251"/>
      <c r="O603" s="251"/>
      <c r="P603" s="251"/>
      <c r="Q603" s="251"/>
      <c r="R603" s="251"/>
      <c r="S603" s="251"/>
      <c r="T603" s="251"/>
      <c r="U603" s="251"/>
      <c r="V603" s="251"/>
      <c r="W603" s="251"/>
      <c r="X603" s="251"/>
      <c r="Y603" s="251"/>
      <c r="Z603" s="251"/>
    </row>
    <row r="604" spans="1:26" ht="12.75" customHeight="1" x14ac:dyDescent="0.2">
      <c r="A604" s="251"/>
      <c r="B604" s="251"/>
      <c r="C604" s="251"/>
      <c r="D604" s="251"/>
      <c r="E604" s="251"/>
      <c r="F604" s="251"/>
      <c r="G604" s="251"/>
      <c r="H604" s="251"/>
      <c r="I604" s="251"/>
      <c r="J604" s="251"/>
      <c r="K604" s="251"/>
      <c r="L604" s="251"/>
      <c r="M604" s="251"/>
      <c r="N604" s="251"/>
      <c r="O604" s="251"/>
      <c r="P604" s="251"/>
      <c r="Q604" s="251"/>
      <c r="R604" s="251"/>
      <c r="S604" s="251"/>
      <c r="T604" s="251"/>
      <c r="U604" s="251"/>
      <c r="V604" s="251"/>
      <c r="W604" s="251"/>
      <c r="X604" s="251"/>
      <c r="Y604" s="251"/>
      <c r="Z604" s="251"/>
    </row>
    <row r="605" spans="1:26" ht="12.75" customHeight="1" x14ac:dyDescent="0.2">
      <c r="A605" s="251"/>
      <c r="B605" s="251"/>
      <c r="C605" s="251"/>
      <c r="D605" s="251"/>
      <c r="E605" s="251"/>
      <c r="F605" s="251"/>
      <c r="G605" s="251"/>
      <c r="H605" s="251"/>
      <c r="I605" s="251"/>
      <c r="J605" s="251"/>
      <c r="K605" s="251"/>
      <c r="L605" s="251"/>
      <c r="M605" s="251"/>
      <c r="N605" s="251"/>
      <c r="O605" s="251"/>
      <c r="P605" s="251"/>
      <c r="Q605" s="251"/>
      <c r="R605" s="251"/>
      <c r="S605" s="251"/>
      <c r="T605" s="251"/>
      <c r="U605" s="251"/>
      <c r="V605" s="251"/>
      <c r="W605" s="251"/>
      <c r="X605" s="251"/>
      <c r="Y605" s="251"/>
      <c r="Z605" s="251"/>
    </row>
    <row r="606" spans="1:26" ht="12.75" customHeight="1" x14ac:dyDescent="0.2">
      <c r="A606" s="251"/>
      <c r="B606" s="251"/>
      <c r="C606" s="251"/>
      <c r="D606" s="251"/>
      <c r="E606" s="251"/>
      <c r="F606" s="251"/>
      <c r="G606" s="251"/>
      <c r="H606" s="251"/>
      <c r="I606" s="251"/>
      <c r="J606" s="251"/>
      <c r="K606" s="251"/>
      <c r="L606" s="251"/>
      <c r="M606" s="251"/>
      <c r="N606" s="251"/>
      <c r="O606" s="251"/>
      <c r="P606" s="251"/>
      <c r="Q606" s="251"/>
      <c r="R606" s="251"/>
      <c r="S606" s="251"/>
      <c r="T606" s="251"/>
      <c r="U606" s="251"/>
      <c r="V606" s="251"/>
      <c r="W606" s="251"/>
      <c r="X606" s="251"/>
      <c r="Y606" s="251"/>
      <c r="Z606" s="251"/>
    </row>
    <row r="607" spans="1:26" ht="12.75" customHeight="1" x14ac:dyDescent="0.2">
      <c r="A607" s="251"/>
      <c r="B607" s="251"/>
      <c r="C607" s="251"/>
      <c r="D607" s="251"/>
      <c r="E607" s="251"/>
      <c r="F607" s="251"/>
      <c r="G607" s="251"/>
      <c r="H607" s="251"/>
      <c r="I607" s="251"/>
      <c r="J607" s="251"/>
      <c r="K607" s="251"/>
      <c r="L607" s="251"/>
      <c r="M607" s="251"/>
      <c r="N607" s="251"/>
      <c r="O607" s="251"/>
      <c r="P607" s="251"/>
      <c r="Q607" s="251"/>
      <c r="R607" s="251"/>
      <c r="S607" s="251"/>
      <c r="T607" s="251"/>
      <c r="U607" s="251"/>
      <c r="V607" s="251"/>
      <c r="W607" s="251"/>
      <c r="X607" s="251"/>
      <c r="Y607" s="251"/>
      <c r="Z607" s="251"/>
    </row>
    <row r="608" spans="1:26" ht="12.75" customHeight="1" x14ac:dyDescent="0.2">
      <c r="A608" s="251"/>
      <c r="B608" s="251"/>
      <c r="C608" s="251"/>
      <c r="D608" s="251"/>
      <c r="E608" s="251"/>
      <c r="F608" s="251"/>
      <c r="G608" s="251"/>
      <c r="H608" s="251"/>
      <c r="I608" s="251"/>
      <c r="J608" s="251"/>
      <c r="K608" s="251"/>
      <c r="L608" s="251"/>
      <c r="M608" s="251"/>
      <c r="N608" s="251"/>
      <c r="O608" s="251"/>
      <c r="P608" s="251"/>
      <c r="Q608" s="251"/>
      <c r="R608" s="251"/>
      <c r="S608" s="251"/>
      <c r="T608" s="251"/>
      <c r="U608" s="251"/>
      <c r="V608" s="251"/>
      <c r="W608" s="251"/>
      <c r="X608" s="251"/>
      <c r="Y608" s="251"/>
      <c r="Z608" s="251"/>
    </row>
    <row r="609" spans="1:26" ht="12.75" customHeight="1" x14ac:dyDescent="0.2">
      <c r="A609" s="251"/>
      <c r="B609" s="251"/>
      <c r="C609" s="251"/>
      <c r="D609" s="251"/>
      <c r="E609" s="251"/>
      <c r="F609" s="251"/>
      <c r="G609" s="251"/>
      <c r="H609" s="251"/>
      <c r="I609" s="251"/>
      <c r="J609" s="251"/>
      <c r="K609" s="251"/>
      <c r="L609" s="251"/>
      <c r="M609" s="251"/>
      <c r="N609" s="251"/>
      <c r="O609" s="251"/>
      <c r="P609" s="251"/>
      <c r="Q609" s="251"/>
      <c r="R609" s="251"/>
      <c r="S609" s="251"/>
      <c r="T609" s="251"/>
      <c r="U609" s="251"/>
      <c r="V609" s="251"/>
      <c r="W609" s="251"/>
      <c r="X609" s="251"/>
      <c r="Y609" s="251"/>
      <c r="Z609" s="251"/>
    </row>
    <row r="610" spans="1:26" ht="12.75" customHeight="1" x14ac:dyDescent="0.2">
      <c r="A610" s="251"/>
      <c r="B610" s="251"/>
      <c r="C610" s="251"/>
      <c r="D610" s="251"/>
      <c r="E610" s="251"/>
      <c r="F610" s="251"/>
      <c r="G610" s="251"/>
      <c r="H610" s="251"/>
      <c r="I610" s="251"/>
      <c r="J610" s="251"/>
      <c r="K610" s="251"/>
      <c r="L610" s="251"/>
      <c r="M610" s="251"/>
      <c r="N610" s="251"/>
      <c r="O610" s="251"/>
      <c r="P610" s="251"/>
      <c r="Q610" s="251"/>
      <c r="R610" s="251"/>
      <c r="S610" s="251"/>
      <c r="T610" s="251"/>
      <c r="U610" s="251"/>
      <c r="V610" s="251"/>
      <c r="W610" s="251"/>
      <c r="X610" s="251"/>
      <c r="Y610" s="251"/>
      <c r="Z610" s="251"/>
    </row>
    <row r="611" spans="1:26" ht="12.75" customHeight="1" x14ac:dyDescent="0.2">
      <c r="A611" s="251"/>
      <c r="B611" s="251"/>
      <c r="C611" s="251"/>
      <c r="D611" s="251"/>
      <c r="E611" s="251"/>
      <c r="F611" s="251"/>
      <c r="G611" s="251"/>
      <c r="H611" s="251"/>
      <c r="I611" s="251"/>
      <c r="J611" s="251"/>
      <c r="K611" s="251"/>
      <c r="L611" s="251"/>
      <c r="M611" s="251"/>
      <c r="N611" s="251"/>
      <c r="O611" s="251"/>
      <c r="P611" s="251"/>
      <c r="Q611" s="251"/>
      <c r="R611" s="251"/>
      <c r="S611" s="251"/>
      <c r="T611" s="251"/>
      <c r="U611" s="251"/>
      <c r="V611" s="251"/>
      <c r="W611" s="251"/>
      <c r="X611" s="251"/>
      <c r="Y611" s="251"/>
      <c r="Z611" s="251"/>
    </row>
    <row r="612" spans="1:26" ht="12.75" customHeight="1" x14ac:dyDescent="0.2">
      <c r="A612" s="251"/>
      <c r="B612" s="251"/>
      <c r="C612" s="251"/>
      <c r="D612" s="251"/>
      <c r="E612" s="251"/>
      <c r="F612" s="251"/>
      <c r="G612" s="251"/>
      <c r="H612" s="251"/>
      <c r="I612" s="251"/>
      <c r="J612" s="251"/>
      <c r="K612" s="251"/>
      <c r="L612" s="251"/>
      <c r="M612" s="251"/>
      <c r="N612" s="251"/>
      <c r="O612" s="251"/>
      <c r="P612" s="251"/>
      <c r="Q612" s="251"/>
      <c r="R612" s="251"/>
      <c r="S612" s="251"/>
      <c r="T612" s="251"/>
      <c r="U612" s="251"/>
      <c r="V612" s="251"/>
      <c r="W612" s="251"/>
      <c r="X612" s="251"/>
      <c r="Y612" s="251"/>
      <c r="Z612" s="251"/>
    </row>
    <row r="613" spans="1:26" ht="12.75" customHeight="1" x14ac:dyDescent="0.2">
      <c r="A613" s="251"/>
      <c r="B613" s="251"/>
      <c r="C613" s="251"/>
      <c r="D613" s="251"/>
      <c r="E613" s="251"/>
      <c r="F613" s="251"/>
      <c r="G613" s="251"/>
      <c r="H613" s="251"/>
      <c r="I613" s="251"/>
      <c r="J613" s="251"/>
      <c r="K613" s="251"/>
      <c r="L613" s="251"/>
      <c r="M613" s="251"/>
      <c r="N613" s="251"/>
      <c r="O613" s="251"/>
      <c r="P613" s="251"/>
      <c r="Q613" s="251"/>
      <c r="R613" s="251"/>
      <c r="S613" s="251"/>
      <c r="T613" s="251"/>
      <c r="U613" s="251"/>
      <c r="V613" s="251"/>
      <c r="W613" s="251"/>
      <c r="X613" s="251"/>
      <c r="Y613" s="251"/>
      <c r="Z613" s="251"/>
    </row>
    <row r="614" spans="1:26" ht="12.75" customHeight="1" x14ac:dyDescent="0.2">
      <c r="A614" s="251"/>
      <c r="B614" s="251"/>
      <c r="C614" s="251"/>
      <c r="D614" s="251"/>
      <c r="E614" s="251"/>
      <c r="F614" s="251"/>
      <c r="G614" s="251"/>
      <c r="H614" s="251"/>
      <c r="I614" s="251"/>
      <c r="J614" s="251"/>
      <c r="K614" s="251"/>
      <c r="L614" s="251"/>
      <c r="M614" s="251"/>
      <c r="N614" s="251"/>
      <c r="O614" s="251"/>
      <c r="P614" s="251"/>
      <c r="Q614" s="251"/>
      <c r="R614" s="251"/>
      <c r="S614" s="251"/>
      <c r="T614" s="251"/>
      <c r="U614" s="251"/>
      <c r="V614" s="251"/>
      <c r="W614" s="251"/>
      <c r="X614" s="251"/>
      <c r="Y614" s="251"/>
      <c r="Z614" s="251"/>
    </row>
    <row r="615" spans="1:26" ht="12.75" customHeight="1" x14ac:dyDescent="0.2">
      <c r="A615" s="251"/>
      <c r="B615" s="251"/>
      <c r="C615" s="251"/>
      <c r="D615" s="251"/>
      <c r="E615" s="251"/>
      <c r="F615" s="251"/>
      <c r="G615" s="251"/>
      <c r="H615" s="251"/>
      <c r="I615" s="251"/>
      <c r="J615" s="251"/>
      <c r="K615" s="251"/>
      <c r="L615" s="251"/>
      <c r="M615" s="251"/>
      <c r="N615" s="251"/>
      <c r="O615" s="251"/>
      <c r="P615" s="251"/>
      <c r="Q615" s="251"/>
      <c r="R615" s="251"/>
      <c r="S615" s="251"/>
      <c r="T615" s="251"/>
      <c r="U615" s="251"/>
      <c r="V615" s="251"/>
      <c r="W615" s="251"/>
      <c r="X615" s="251"/>
      <c r="Y615" s="251"/>
      <c r="Z615" s="251"/>
    </row>
    <row r="616" spans="1:26" ht="12.75" customHeight="1" x14ac:dyDescent="0.2">
      <c r="A616" s="251"/>
      <c r="B616" s="251"/>
      <c r="C616" s="251"/>
      <c r="D616" s="251"/>
      <c r="E616" s="251"/>
      <c r="F616" s="251"/>
      <c r="G616" s="251"/>
      <c r="H616" s="251"/>
      <c r="I616" s="251"/>
      <c r="J616" s="251"/>
      <c r="K616" s="251"/>
      <c r="L616" s="251"/>
      <c r="M616" s="251"/>
      <c r="N616" s="251"/>
      <c r="O616" s="251"/>
      <c r="P616" s="251"/>
      <c r="Q616" s="251"/>
      <c r="R616" s="251"/>
      <c r="S616" s="251"/>
      <c r="T616" s="251"/>
      <c r="U616" s="251"/>
      <c r="V616" s="251"/>
      <c r="W616" s="251"/>
      <c r="X616" s="251"/>
      <c r="Y616" s="251"/>
      <c r="Z616" s="251"/>
    </row>
    <row r="617" spans="1:26" ht="12.75" customHeight="1" x14ac:dyDescent="0.2">
      <c r="A617" s="251"/>
      <c r="B617" s="251"/>
      <c r="C617" s="251"/>
      <c r="D617" s="251"/>
      <c r="E617" s="251"/>
      <c r="F617" s="251"/>
      <c r="G617" s="251"/>
      <c r="H617" s="251"/>
      <c r="I617" s="251"/>
      <c r="J617" s="251"/>
      <c r="K617" s="251"/>
      <c r="L617" s="251"/>
      <c r="M617" s="251"/>
      <c r="N617" s="251"/>
      <c r="O617" s="251"/>
      <c r="P617" s="251"/>
      <c r="Q617" s="251"/>
      <c r="R617" s="251"/>
      <c r="S617" s="251"/>
      <c r="T617" s="251"/>
      <c r="U617" s="251"/>
      <c r="V617" s="251"/>
      <c r="W617" s="251"/>
      <c r="X617" s="251"/>
      <c r="Y617" s="251"/>
      <c r="Z617" s="251"/>
    </row>
    <row r="618" spans="1:26" ht="12.75" customHeight="1" x14ac:dyDescent="0.2">
      <c r="A618" s="251"/>
      <c r="B618" s="251"/>
      <c r="C618" s="251"/>
      <c r="D618" s="251"/>
      <c r="E618" s="251"/>
      <c r="F618" s="251"/>
      <c r="G618" s="251"/>
      <c r="H618" s="251"/>
      <c r="I618" s="251"/>
      <c r="J618" s="251"/>
      <c r="K618" s="251"/>
      <c r="L618" s="251"/>
      <c r="M618" s="251"/>
      <c r="N618" s="251"/>
      <c r="O618" s="251"/>
      <c r="P618" s="251"/>
      <c r="Q618" s="251"/>
      <c r="R618" s="251"/>
      <c r="S618" s="251"/>
      <c r="T618" s="251"/>
      <c r="U618" s="251"/>
      <c r="V618" s="251"/>
      <c r="W618" s="251"/>
      <c r="X618" s="251"/>
      <c r="Y618" s="251"/>
      <c r="Z618" s="251"/>
    </row>
    <row r="619" spans="1:26" ht="12.75" customHeight="1" x14ac:dyDescent="0.2">
      <c r="A619" s="251"/>
      <c r="B619" s="251"/>
      <c r="C619" s="251"/>
      <c r="D619" s="251"/>
      <c r="E619" s="251"/>
      <c r="F619" s="251"/>
      <c r="G619" s="251"/>
      <c r="H619" s="251"/>
      <c r="I619" s="251"/>
      <c r="J619" s="251"/>
      <c r="K619" s="251"/>
      <c r="L619" s="251"/>
      <c r="M619" s="251"/>
      <c r="N619" s="251"/>
      <c r="O619" s="251"/>
      <c r="P619" s="251"/>
      <c r="Q619" s="251"/>
      <c r="R619" s="251"/>
      <c r="S619" s="251"/>
      <c r="T619" s="251"/>
      <c r="U619" s="251"/>
      <c r="V619" s="251"/>
      <c r="W619" s="251"/>
      <c r="X619" s="251"/>
      <c r="Y619" s="251"/>
      <c r="Z619" s="251"/>
    </row>
    <row r="620" spans="1:26" ht="12.75" customHeight="1" x14ac:dyDescent="0.2">
      <c r="A620" s="251"/>
      <c r="B620" s="251"/>
      <c r="C620" s="251"/>
      <c r="D620" s="251"/>
      <c r="E620" s="251"/>
      <c r="F620" s="251"/>
      <c r="G620" s="251"/>
      <c r="H620" s="251"/>
      <c r="I620" s="251"/>
      <c r="J620" s="251"/>
      <c r="K620" s="251"/>
      <c r="L620" s="251"/>
      <c r="M620" s="251"/>
      <c r="N620" s="251"/>
      <c r="O620" s="251"/>
      <c r="P620" s="251"/>
      <c r="Q620" s="251"/>
      <c r="R620" s="251"/>
      <c r="S620" s="251"/>
      <c r="T620" s="251"/>
      <c r="U620" s="251"/>
      <c r="V620" s="251"/>
      <c r="W620" s="251"/>
      <c r="X620" s="251"/>
      <c r="Y620" s="251"/>
      <c r="Z620" s="251"/>
    </row>
    <row r="621" spans="1:26" ht="12.75" customHeight="1" x14ac:dyDescent="0.2">
      <c r="A621" s="251"/>
      <c r="B621" s="251"/>
      <c r="C621" s="251"/>
      <c r="D621" s="251"/>
      <c r="E621" s="251"/>
      <c r="F621" s="251"/>
      <c r="G621" s="251"/>
      <c r="H621" s="251"/>
      <c r="I621" s="251"/>
      <c r="J621" s="251"/>
      <c r="K621" s="251"/>
      <c r="L621" s="251"/>
      <c r="M621" s="251"/>
      <c r="N621" s="251"/>
      <c r="O621" s="251"/>
      <c r="P621" s="251"/>
      <c r="Q621" s="251"/>
      <c r="R621" s="251"/>
      <c r="S621" s="251"/>
      <c r="T621" s="251"/>
      <c r="U621" s="251"/>
      <c r="V621" s="251"/>
      <c r="W621" s="251"/>
      <c r="X621" s="251"/>
      <c r="Y621" s="251"/>
      <c r="Z621" s="251"/>
    </row>
    <row r="622" spans="1:26" ht="12.75" customHeight="1" x14ac:dyDescent="0.2">
      <c r="A622" s="251"/>
      <c r="B622" s="251"/>
      <c r="C622" s="251"/>
      <c r="D622" s="251"/>
      <c r="E622" s="251"/>
      <c r="F622" s="251"/>
      <c r="G622" s="251"/>
      <c r="H622" s="251"/>
      <c r="I622" s="251"/>
      <c r="J622" s="251"/>
      <c r="K622" s="251"/>
      <c r="L622" s="251"/>
      <c r="M622" s="251"/>
      <c r="N622" s="251"/>
      <c r="O622" s="251"/>
      <c r="P622" s="251"/>
      <c r="Q622" s="251"/>
      <c r="R622" s="251"/>
      <c r="S622" s="251"/>
      <c r="T622" s="251"/>
      <c r="U622" s="251"/>
      <c r="V622" s="251"/>
      <c r="W622" s="251"/>
      <c r="X622" s="251"/>
      <c r="Y622" s="251"/>
      <c r="Z622" s="251"/>
    </row>
    <row r="623" spans="1:26" ht="12.75" customHeight="1" x14ac:dyDescent="0.2">
      <c r="A623" s="251"/>
      <c r="B623" s="251"/>
      <c r="C623" s="251"/>
      <c r="D623" s="251"/>
      <c r="E623" s="251"/>
      <c r="F623" s="251"/>
      <c r="G623" s="251"/>
      <c r="H623" s="251"/>
      <c r="I623" s="251"/>
      <c r="J623" s="251"/>
      <c r="K623" s="251"/>
      <c r="L623" s="251"/>
      <c r="M623" s="251"/>
      <c r="N623" s="251"/>
      <c r="O623" s="251"/>
      <c r="P623" s="251"/>
      <c r="Q623" s="251"/>
      <c r="R623" s="251"/>
      <c r="S623" s="251"/>
      <c r="T623" s="251"/>
      <c r="U623" s="251"/>
      <c r="V623" s="251"/>
      <c r="W623" s="251"/>
      <c r="X623" s="251"/>
      <c r="Y623" s="251"/>
      <c r="Z623" s="251"/>
    </row>
    <row r="624" spans="1:26" ht="12.75" customHeight="1" x14ac:dyDescent="0.2">
      <c r="A624" s="251"/>
      <c r="B624" s="251"/>
      <c r="C624" s="251"/>
      <c r="D624" s="251"/>
      <c r="E624" s="251"/>
      <c r="F624" s="251"/>
      <c r="G624" s="251"/>
      <c r="H624" s="251"/>
      <c r="I624" s="251"/>
      <c r="J624" s="251"/>
      <c r="K624" s="251"/>
      <c r="L624" s="251"/>
      <c r="M624" s="251"/>
      <c r="N624" s="251"/>
      <c r="O624" s="251"/>
      <c r="P624" s="251"/>
      <c r="Q624" s="251"/>
      <c r="R624" s="251"/>
      <c r="S624" s="251"/>
      <c r="T624" s="251"/>
      <c r="U624" s="251"/>
      <c r="V624" s="251"/>
      <c r="W624" s="251"/>
      <c r="X624" s="251"/>
      <c r="Y624" s="251"/>
      <c r="Z624" s="251"/>
    </row>
    <row r="625" spans="1:26" ht="12.75" customHeight="1" x14ac:dyDescent="0.2">
      <c r="A625" s="251"/>
      <c r="B625" s="251"/>
      <c r="C625" s="251"/>
      <c r="D625" s="251"/>
      <c r="E625" s="251"/>
      <c r="F625" s="251"/>
      <c r="G625" s="251"/>
      <c r="H625" s="251"/>
      <c r="I625" s="251"/>
      <c r="J625" s="251"/>
      <c r="K625" s="251"/>
      <c r="L625" s="251"/>
      <c r="M625" s="251"/>
      <c r="N625" s="251"/>
      <c r="O625" s="251"/>
      <c r="P625" s="251"/>
      <c r="Q625" s="251"/>
      <c r="R625" s="251"/>
      <c r="S625" s="251"/>
      <c r="T625" s="251"/>
      <c r="U625" s="251"/>
      <c r="V625" s="251"/>
      <c r="W625" s="251"/>
      <c r="X625" s="251"/>
      <c r="Y625" s="251"/>
      <c r="Z625" s="251"/>
    </row>
    <row r="626" spans="1:26" ht="12.75" customHeight="1" x14ac:dyDescent="0.2">
      <c r="A626" s="251"/>
      <c r="B626" s="251"/>
      <c r="C626" s="251"/>
      <c r="D626" s="251"/>
      <c r="E626" s="251"/>
      <c r="F626" s="251"/>
      <c r="G626" s="251"/>
      <c r="H626" s="251"/>
      <c r="I626" s="251"/>
      <c r="J626" s="251"/>
      <c r="K626" s="251"/>
      <c r="L626" s="251"/>
      <c r="M626" s="251"/>
      <c r="N626" s="251"/>
      <c r="O626" s="251"/>
      <c r="P626" s="251"/>
      <c r="Q626" s="251"/>
      <c r="R626" s="251"/>
      <c r="S626" s="251"/>
      <c r="T626" s="251"/>
      <c r="U626" s="251"/>
      <c r="V626" s="251"/>
      <c r="W626" s="251"/>
      <c r="X626" s="251"/>
      <c r="Y626" s="251"/>
      <c r="Z626" s="251"/>
    </row>
    <row r="627" spans="1:26" ht="12.75" customHeight="1" x14ac:dyDescent="0.2">
      <c r="A627" s="251"/>
      <c r="B627" s="251"/>
      <c r="C627" s="251"/>
      <c r="D627" s="251"/>
      <c r="E627" s="251"/>
      <c r="F627" s="251"/>
      <c r="G627" s="251"/>
      <c r="H627" s="251"/>
      <c r="I627" s="251"/>
      <c r="J627" s="251"/>
      <c r="K627" s="251"/>
      <c r="L627" s="251"/>
      <c r="M627" s="251"/>
      <c r="N627" s="251"/>
      <c r="O627" s="251"/>
      <c r="P627" s="251"/>
      <c r="Q627" s="251"/>
      <c r="R627" s="251"/>
      <c r="S627" s="251"/>
      <c r="T627" s="251"/>
      <c r="U627" s="251"/>
      <c r="V627" s="251"/>
      <c r="W627" s="251"/>
      <c r="X627" s="251"/>
      <c r="Y627" s="251"/>
      <c r="Z627" s="251"/>
    </row>
    <row r="628" spans="1:26" ht="12.75" customHeight="1" x14ac:dyDescent="0.2">
      <c r="A628" s="251"/>
      <c r="B628" s="251"/>
      <c r="C628" s="251"/>
      <c r="D628" s="251"/>
      <c r="E628" s="251"/>
      <c r="F628" s="251"/>
      <c r="G628" s="251"/>
      <c r="H628" s="251"/>
      <c r="I628" s="251"/>
      <c r="J628" s="251"/>
      <c r="K628" s="251"/>
      <c r="L628" s="251"/>
      <c r="M628" s="251"/>
      <c r="N628" s="251"/>
      <c r="O628" s="251"/>
      <c r="P628" s="251"/>
      <c r="Q628" s="251"/>
      <c r="R628" s="251"/>
      <c r="S628" s="251"/>
      <c r="T628" s="251"/>
      <c r="U628" s="251"/>
      <c r="V628" s="251"/>
      <c r="W628" s="251"/>
      <c r="X628" s="251"/>
      <c r="Y628" s="251"/>
      <c r="Z628" s="251"/>
    </row>
    <row r="629" spans="1:26" ht="12.75" customHeight="1" x14ac:dyDescent="0.2">
      <c r="A629" s="251"/>
      <c r="B629" s="251"/>
      <c r="C629" s="251"/>
      <c r="D629" s="251"/>
      <c r="E629" s="251"/>
      <c r="F629" s="251"/>
      <c r="G629" s="251"/>
      <c r="H629" s="251"/>
      <c r="I629" s="251"/>
      <c r="J629" s="251"/>
      <c r="K629" s="251"/>
      <c r="L629" s="251"/>
      <c r="M629" s="251"/>
      <c r="N629" s="251"/>
      <c r="O629" s="251"/>
      <c r="P629" s="251"/>
      <c r="Q629" s="251"/>
      <c r="R629" s="251"/>
      <c r="S629" s="251"/>
      <c r="T629" s="251"/>
      <c r="U629" s="251"/>
      <c r="V629" s="251"/>
      <c r="W629" s="251"/>
      <c r="X629" s="251"/>
      <c r="Y629" s="251"/>
      <c r="Z629" s="251"/>
    </row>
    <row r="630" spans="1:26" ht="12.75" customHeight="1" x14ac:dyDescent="0.2">
      <c r="A630" s="251"/>
      <c r="B630" s="251"/>
      <c r="C630" s="251"/>
      <c r="D630" s="251"/>
      <c r="E630" s="251"/>
      <c r="F630" s="251"/>
      <c r="G630" s="251"/>
      <c r="H630" s="251"/>
      <c r="I630" s="251"/>
      <c r="J630" s="251"/>
      <c r="K630" s="251"/>
      <c r="L630" s="251"/>
      <c r="M630" s="251"/>
      <c r="N630" s="251"/>
      <c r="O630" s="251"/>
      <c r="P630" s="251"/>
      <c r="Q630" s="251"/>
      <c r="R630" s="251"/>
      <c r="S630" s="251"/>
      <c r="T630" s="251"/>
      <c r="U630" s="251"/>
      <c r="V630" s="251"/>
      <c r="W630" s="251"/>
      <c r="X630" s="251"/>
      <c r="Y630" s="251"/>
      <c r="Z630" s="251"/>
    </row>
    <row r="631" spans="1:26" ht="12.75" customHeight="1" x14ac:dyDescent="0.2">
      <c r="A631" s="251"/>
      <c r="B631" s="251"/>
      <c r="C631" s="251"/>
      <c r="D631" s="251"/>
      <c r="E631" s="251"/>
      <c r="F631" s="251"/>
      <c r="G631" s="251"/>
      <c r="H631" s="251"/>
      <c r="I631" s="251"/>
      <c r="J631" s="251"/>
      <c r="K631" s="251"/>
      <c r="L631" s="251"/>
      <c r="M631" s="251"/>
      <c r="N631" s="251"/>
      <c r="O631" s="251"/>
      <c r="P631" s="251"/>
      <c r="Q631" s="251"/>
      <c r="R631" s="251"/>
      <c r="S631" s="251"/>
      <c r="T631" s="251"/>
      <c r="U631" s="251"/>
      <c r="V631" s="251"/>
      <c r="W631" s="251"/>
      <c r="X631" s="251"/>
      <c r="Y631" s="251"/>
      <c r="Z631" s="251"/>
    </row>
    <row r="632" spans="1:26" ht="12.75" customHeight="1" x14ac:dyDescent="0.2">
      <c r="A632" s="251"/>
      <c r="B632" s="251"/>
      <c r="C632" s="251"/>
      <c r="D632" s="251"/>
      <c r="E632" s="251"/>
      <c r="F632" s="251"/>
      <c r="G632" s="251"/>
      <c r="H632" s="251"/>
      <c r="I632" s="251"/>
      <c r="J632" s="251"/>
      <c r="K632" s="251"/>
      <c r="L632" s="251"/>
      <c r="M632" s="251"/>
      <c r="N632" s="251"/>
      <c r="O632" s="251"/>
      <c r="P632" s="251"/>
      <c r="Q632" s="251"/>
      <c r="R632" s="251"/>
      <c r="S632" s="251"/>
      <c r="T632" s="251"/>
      <c r="U632" s="251"/>
      <c r="V632" s="251"/>
      <c r="W632" s="251"/>
      <c r="X632" s="251"/>
      <c r="Y632" s="251"/>
      <c r="Z632" s="251"/>
    </row>
    <row r="633" spans="1:26" ht="12.75" customHeight="1" x14ac:dyDescent="0.2">
      <c r="A633" s="251"/>
      <c r="B633" s="251"/>
      <c r="C633" s="251"/>
      <c r="D633" s="251"/>
      <c r="E633" s="251"/>
      <c r="F633" s="251"/>
      <c r="G633" s="251"/>
      <c r="H633" s="251"/>
      <c r="I633" s="251"/>
      <c r="J633" s="251"/>
      <c r="K633" s="251"/>
      <c r="L633" s="251"/>
      <c r="M633" s="251"/>
      <c r="N633" s="251"/>
      <c r="O633" s="251"/>
      <c r="P633" s="251"/>
      <c r="Q633" s="251"/>
      <c r="R633" s="251"/>
      <c r="S633" s="251"/>
      <c r="T633" s="251"/>
      <c r="U633" s="251"/>
      <c r="V633" s="251"/>
      <c r="W633" s="251"/>
      <c r="X633" s="251"/>
      <c r="Y633" s="251"/>
      <c r="Z633" s="251"/>
    </row>
    <row r="634" spans="1:26" ht="12.75" customHeight="1" x14ac:dyDescent="0.2">
      <c r="A634" s="251"/>
      <c r="B634" s="251"/>
      <c r="C634" s="251"/>
      <c r="D634" s="251"/>
      <c r="E634" s="251"/>
      <c r="F634" s="251"/>
      <c r="G634" s="251"/>
      <c r="H634" s="251"/>
      <c r="I634" s="251"/>
      <c r="J634" s="251"/>
      <c r="K634" s="251"/>
      <c r="L634" s="251"/>
      <c r="M634" s="251"/>
      <c r="N634" s="251"/>
      <c r="O634" s="251"/>
      <c r="P634" s="251"/>
      <c r="Q634" s="251"/>
      <c r="R634" s="251"/>
      <c r="S634" s="251"/>
      <c r="T634" s="251"/>
      <c r="U634" s="251"/>
      <c r="V634" s="251"/>
      <c r="W634" s="251"/>
      <c r="X634" s="251"/>
      <c r="Y634" s="251"/>
      <c r="Z634" s="251"/>
    </row>
    <row r="635" spans="1:26" ht="12.75" customHeight="1" x14ac:dyDescent="0.2">
      <c r="A635" s="251"/>
      <c r="B635" s="251"/>
      <c r="C635" s="251"/>
      <c r="D635" s="251"/>
      <c r="E635" s="251"/>
      <c r="F635" s="251"/>
      <c r="G635" s="251"/>
      <c r="H635" s="251"/>
      <c r="I635" s="251"/>
      <c r="J635" s="251"/>
      <c r="K635" s="251"/>
      <c r="L635" s="251"/>
      <c r="M635" s="251"/>
      <c r="N635" s="251"/>
      <c r="O635" s="251"/>
      <c r="P635" s="251"/>
      <c r="Q635" s="251"/>
      <c r="R635" s="251"/>
      <c r="S635" s="251"/>
      <c r="T635" s="251"/>
      <c r="U635" s="251"/>
      <c r="V635" s="251"/>
      <c r="W635" s="251"/>
      <c r="X635" s="251"/>
      <c r="Y635" s="251"/>
      <c r="Z635" s="251"/>
    </row>
    <row r="636" spans="1:26" ht="12.75" customHeight="1" x14ac:dyDescent="0.2">
      <c r="A636" s="251"/>
      <c r="B636" s="251"/>
      <c r="C636" s="251"/>
      <c r="D636" s="251"/>
      <c r="E636" s="251"/>
      <c r="F636" s="251"/>
      <c r="G636" s="251"/>
      <c r="H636" s="251"/>
      <c r="I636" s="251"/>
      <c r="J636" s="251"/>
      <c r="K636" s="251"/>
      <c r="L636" s="251"/>
      <c r="M636" s="251"/>
      <c r="N636" s="251"/>
      <c r="O636" s="251"/>
      <c r="P636" s="251"/>
      <c r="Q636" s="251"/>
      <c r="R636" s="251"/>
      <c r="S636" s="251"/>
      <c r="T636" s="251"/>
      <c r="U636" s="251"/>
      <c r="V636" s="251"/>
      <c r="W636" s="251"/>
      <c r="X636" s="251"/>
      <c r="Y636" s="251"/>
      <c r="Z636" s="251"/>
    </row>
    <row r="637" spans="1:26" ht="12.75" customHeight="1" x14ac:dyDescent="0.2">
      <c r="A637" s="251"/>
      <c r="B637" s="251"/>
      <c r="C637" s="251"/>
      <c r="D637" s="251"/>
      <c r="E637" s="251"/>
      <c r="F637" s="251"/>
      <c r="G637" s="251"/>
      <c r="H637" s="251"/>
      <c r="I637" s="251"/>
      <c r="J637" s="251"/>
      <c r="K637" s="251"/>
      <c r="L637" s="251"/>
      <c r="M637" s="251"/>
      <c r="N637" s="251"/>
      <c r="O637" s="251"/>
      <c r="P637" s="251"/>
      <c r="Q637" s="251"/>
      <c r="R637" s="251"/>
      <c r="S637" s="251"/>
      <c r="T637" s="251"/>
      <c r="U637" s="251"/>
      <c r="V637" s="251"/>
      <c r="W637" s="251"/>
      <c r="X637" s="251"/>
      <c r="Y637" s="251"/>
      <c r="Z637" s="251"/>
    </row>
    <row r="638" spans="1:26" ht="12.75" customHeight="1" x14ac:dyDescent="0.2">
      <c r="A638" s="251"/>
      <c r="B638" s="251"/>
      <c r="C638" s="251"/>
      <c r="D638" s="251"/>
      <c r="E638" s="251"/>
      <c r="F638" s="251"/>
      <c r="G638" s="251"/>
      <c r="H638" s="251"/>
      <c r="I638" s="251"/>
      <c r="J638" s="251"/>
      <c r="K638" s="251"/>
      <c r="L638" s="251"/>
      <c r="M638" s="251"/>
      <c r="N638" s="251"/>
      <c r="O638" s="251"/>
      <c r="P638" s="251"/>
      <c r="Q638" s="251"/>
      <c r="R638" s="251"/>
      <c r="S638" s="251"/>
      <c r="T638" s="251"/>
      <c r="U638" s="251"/>
      <c r="V638" s="251"/>
      <c r="W638" s="251"/>
      <c r="X638" s="251"/>
      <c r="Y638" s="251"/>
      <c r="Z638" s="251"/>
    </row>
    <row r="639" spans="1:26" ht="12.75" customHeight="1" x14ac:dyDescent="0.2">
      <c r="A639" s="251"/>
      <c r="B639" s="251"/>
      <c r="C639" s="251"/>
      <c r="D639" s="251"/>
      <c r="E639" s="251"/>
      <c r="F639" s="251"/>
      <c r="G639" s="251"/>
      <c r="H639" s="251"/>
      <c r="I639" s="251"/>
      <c r="J639" s="251"/>
      <c r="K639" s="251"/>
      <c r="L639" s="251"/>
      <c r="M639" s="251"/>
      <c r="N639" s="251"/>
      <c r="O639" s="251"/>
      <c r="P639" s="251"/>
      <c r="Q639" s="251"/>
      <c r="R639" s="251"/>
      <c r="S639" s="251"/>
      <c r="T639" s="251"/>
      <c r="U639" s="251"/>
      <c r="V639" s="251"/>
      <c r="W639" s="251"/>
      <c r="X639" s="251"/>
      <c r="Y639" s="251"/>
      <c r="Z639" s="251"/>
    </row>
    <row r="640" spans="1:26" ht="12.75" customHeight="1" x14ac:dyDescent="0.2">
      <c r="A640" s="251"/>
      <c r="B640" s="251"/>
      <c r="C640" s="251"/>
      <c r="D640" s="251"/>
      <c r="E640" s="251"/>
      <c r="F640" s="251"/>
      <c r="G640" s="251"/>
      <c r="H640" s="251"/>
      <c r="I640" s="251"/>
      <c r="J640" s="251"/>
      <c r="K640" s="251"/>
      <c r="L640" s="251"/>
      <c r="M640" s="251"/>
      <c r="N640" s="251"/>
      <c r="O640" s="251"/>
      <c r="P640" s="251"/>
      <c r="Q640" s="251"/>
      <c r="R640" s="251"/>
      <c r="S640" s="251"/>
      <c r="T640" s="251"/>
      <c r="U640" s="251"/>
      <c r="V640" s="251"/>
      <c r="W640" s="251"/>
      <c r="X640" s="251"/>
      <c r="Y640" s="251"/>
      <c r="Z640" s="251"/>
    </row>
    <row r="641" spans="1:26" ht="12.75" customHeight="1" x14ac:dyDescent="0.2">
      <c r="A641" s="251"/>
      <c r="B641" s="251"/>
      <c r="C641" s="251"/>
      <c r="D641" s="251"/>
      <c r="E641" s="251"/>
      <c r="F641" s="251"/>
      <c r="G641" s="251"/>
      <c r="H641" s="251"/>
      <c r="I641" s="251"/>
      <c r="J641" s="251"/>
      <c r="K641" s="251"/>
      <c r="L641" s="251"/>
      <c r="M641" s="251"/>
      <c r="N641" s="251"/>
      <c r="O641" s="251"/>
      <c r="P641" s="251"/>
      <c r="Q641" s="251"/>
      <c r="R641" s="251"/>
      <c r="S641" s="251"/>
      <c r="T641" s="251"/>
      <c r="U641" s="251"/>
      <c r="V641" s="251"/>
      <c r="W641" s="251"/>
      <c r="X641" s="251"/>
      <c r="Y641" s="251"/>
      <c r="Z641" s="251"/>
    </row>
    <row r="642" spans="1:26" ht="12.75" customHeight="1" x14ac:dyDescent="0.2">
      <c r="A642" s="251"/>
      <c r="B642" s="251"/>
      <c r="C642" s="251"/>
      <c r="D642" s="251"/>
      <c r="E642" s="251"/>
      <c r="F642" s="251"/>
      <c r="G642" s="251"/>
      <c r="H642" s="251"/>
      <c r="I642" s="251"/>
      <c r="J642" s="251"/>
      <c r="K642" s="251"/>
      <c r="L642" s="251"/>
      <c r="M642" s="251"/>
      <c r="N642" s="251"/>
      <c r="O642" s="251"/>
      <c r="P642" s="251"/>
      <c r="Q642" s="251"/>
      <c r="R642" s="251"/>
      <c r="S642" s="251"/>
      <c r="T642" s="251"/>
      <c r="U642" s="251"/>
      <c r="V642" s="251"/>
      <c r="W642" s="251"/>
      <c r="X642" s="251"/>
      <c r="Y642" s="251"/>
      <c r="Z642" s="251"/>
    </row>
    <row r="643" spans="1:26" ht="12.75" customHeight="1" x14ac:dyDescent="0.2">
      <c r="A643" s="251"/>
      <c r="B643" s="251"/>
      <c r="C643" s="251"/>
      <c r="D643" s="251"/>
      <c r="E643" s="251"/>
      <c r="F643" s="251"/>
      <c r="G643" s="251"/>
      <c r="H643" s="251"/>
      <c r="I643" s="251"/>
      <c r="J643" s="251"/>
      <c r="K643" s="251"/>
      <c r="L643" s="251"/>
      <c r="M643" s="251"/>
      <c r="N643" s="251"/>
      <c r="O643" s="251"/>
      <c r="P643" s="251"/>
      <c r="Q643" s="251"/>
      <c r="R643" s="251"/>
      <c r="S643" s="251"/>
      <c r="T643" s="251"/>
      <c r="U643" s="251"/>
      <c r="V643" s="251"/>
      <c r="W643" s="251"/>
      <c r="X643" s="251"/>
      <c r="Y643" s="251"/>
      <c r="Z643" s="251"/>
    </row>
    <row r="644" spans="1:26" ht="12.75" customHeight="1" x14ac:dyDescent="0.2">
      <c r="A644" s="251"/>
      <c r="B644" s="251"/>
      <c r="C644" s="251"/>
      <c r="D644" s="251"/>
      <c r="E644" s="251"/>
      <c r="F644" s="251"/>
      <c r="G644" s="251"/>
      <c r="H644" s="251"/>
      <c r="I644" s="251"/>
      <c r="J644" s="251"/>
      <c r="K644" s="251"/>
      <c r="L644" s="251"/>
      <c r="M644" s="251"/>
      <c r="N644" s="251"/>
      <c r="O644" s="251"/>
      <c r="P644" s="251"/>
      <c r="Q644" s="251"/>
      <c r="R644" s="251"/>
      <c r="S644" s="251"/>
      <c r="T644" s="251"/>
      <c r="U644" s="251"/>
      <c r="V644" s="251"/>
      <c r="W644" s="251"/>
      <c r="X644" s="251"/>
      <c r="Y644" s="251"/>
      <c r="Z644" s="251"/>
    </row>
    <row r="645" spans="1:26" ht="12.75" customHeight="1" x14ac:dyDescent="0.2">
      <c r="A645" s="251"/>
      <c r="B645" s="251"/>
      <c r="C645" s="251"/>
      <c r="D645" s="251"/>
      <c r="E645" s="251"/>
      <c r="F645" s="251"/>
      <c r="G645" s="251"/>
      <c r="H645" s="251"/>
      <c r="I645" s="251"/>
      <c r="J645" s="251"/>
      <c r="K645" s="251"/>
      <c r="L645" s="251"/>
      <c r="M645" s="251"/>
      <c r="N645" s="251"/>
      <c r="O645" s="251"/>
      <c r="P645" s="251"/>
      <c r="Q645" s="251"/>
      <c r="R645" s="251"/>
      <c r="S645" s="251"/>
      <c r="T645" s="251"/>
      <c r="U645" s="251"/>
      <c r="V645" s="251"/>
      <c r="W645" s="251"/>
      <c r="X645" s="251"/>
      <c r="Y645" s="251"/>
      <c r="Z645" s="251"/>
    </row>
    <row r="646" spans="1:26" ht="12.75" customHeight="1" x14ac:dyDescent="0.2">
      <c r="A646" s="251"/>
      <c r="B646" s="251"/>
      <c r="C646" s="251"/>
      <c r="D646" s="251"/>
      <c r="E646" s="251"/>
      <c r="F646" s="251"/>
      <c r="G646" s="251"/>
      <c r="H646" s="251"/>
      <c r="I646" s="251"/>
      <c r="J646" s="251"/>
      <c r="K646" s="251"/>
      <c r="L646" s="251"/>
      <c r="M646" s="251"/>
      <c r="N646" s="251"/>
      <c r="O646" s="251"/>
      <c r="P646" s="251"/>
      <c r="Q646" s="251"/>
      <c r="R646" s="251"/>
      <c r="S646" s="251"/>
      <c r="T646" s="251"/>
      <c r="U646" s="251"/>
      <c r="V646" s="251"/>
      <c r="W646" s="251"/>
      <c r="X646" s="251"/>
      <c r="Y646" s="251"/>
      <c r="Z646" s="251"/>
    </row>
    <row r="647" spans="1:26" ht="12.75" customHeight="1" x14ac:dyDescent="0.2">
      <c r="A647" s="251"/>
      <c r="B647" s="251"/>
      <c r="C647" s="251"/>
      <c r="D647" s="251"/>
      <c r="E647" s="251"/>
      <c r="F647" s="251"/>
      <c r="G647" s="251"/>
      <c r="H647" s="251"/>
      <c r="I647" s="251"/>
      <c r="J647" s="251"/>
      <c r="K647" s="251"/>
      <c r="L647" s="251"/>
      <c r="M647" s="251"/>
      <c r="N647" s="251"/>
      <c r="O647" s="251"/>
      <c r="P647" s="251"/>
      <c r="Q647" s="251"/>
      <c r="R647" s="251"/>
      <c r="S647" s="251"/>
      <c r="T647" s="251"/>
      <c r="U647" s="251"/>
      <c r="V647" s="251"/>
      <c r="W647" s="251"/>
      <c r="X647" s="251"/>
      <c r="Y647" s="251"/>
      <c r="Z647" s="251"/>
    </row>
    <row r="648" spans="1:26" ht="12.75" customHeight="1" x14ac:dyDescent="0.2">
      <c r="A648" s="251"/>
      <c r="B648" s="251"/>
      <c r="C648" s="251"/>
      <c r="D648" s="251"/>
      <c r="E648" s="251"/>
      <c r="F648" s="251"/>
      <c r="G648" s="251"/>
      <c r="H648" s="251"/>
      <c r="I648" s="251"/>
      <c r="J648" s="251"/>
      <c r="K648" s="251"/>
      <c r="L648" s="251"/>
      <c r="M648" s="251"/>
      <c r="N648" s="251"/>
      <c r="O648" s="251"/>
      <c r="P648" s="251"/>
      <c r="Q648" s="251"/>
      <c r="R648" s="251"/>
      <c r="S648" s="251"/>
      <c r="T648" s="251"/>
      <c r="U648" s="251"/>
      <c r="V648" s="251"/>
      <c r="W648" s="251"/>
      <c r="X648" s="251"/>
      <c r="Y648" s="251"/>
      <c r="Z648" s="251"/>
    </row>
    <row r="649" spans="1:26" ht="12.75" customHeight="1" x14ac:dyDescent="0.2">
      <c r="A649" s="251"/>
      <c r="B649" s="251"/>
      <c r="C649" s="251"/>
      <c r="D649" s="251"/>
      <c r="E649" s="251"/>
      <c r="F649" s="251"/>
      <c r="G649" s="251"/>
      <c r="H649" s="251"/>
      <c r="I649" s="251"/>
      <c r="J649" s="251"/>
      <c r="K649" s="251"/>
      <c r="L649" s="251"/>
      <c r="M649" s="251"/>
      <c r="N649" s="251"/>
      <c r="O649" s="251"/>
      <c r="P649" s="251"/>
      <c r="Q649" s="251"/>
      <c r="R649" s="251"/>
      <c r="S649" s="251"/>
      <c r="T649" s="251"/>
      <c r="U649" s="251"/>
      <c r="V649" s="251"/>
      <c r="W649" s="251"/>
      <c r="X649" s="251"/>
      <c r="Y649" s="251"/>
      <c r="Z649" s="251"/>
    </row>
    <row r="650" spans="1:26" ht="12.75" customHeight="1" x14ac:dyDescent="0.2">
      <c r="A650" s="251"/>
      <c r="B650" s="251"/>
      <c r="C650" s="251"/>
      <c r="D650" s="251"/>
      <c r="E650" s="251"/>
      <c r="F650" s="251"/>
      <c r="G650" s="251"/>
      <c r="H650" s="251"/>
      <c r="I650" s="251"/>
      <c r="J650" s="251"/>
      <c r="K650" s="251"/>
      <c r="L650" s="251"/>
      <c r="M650" s="251"/>
      <c r="N650" s="251"/>
      <c r="O650" s="251"/>
      <c r="P650" s="251"/>
      <c r="Q650" s="251"/>
      <c r="R650" s="251"/>
      <c r="S650" s="251"/>
      <c r="T650" s="251"/>
      <c r="U650" s="251"/>
      <c r="V650" s="251"/>
      <c r="W650" s="251"/>
      <c r="X650" s="251"/>
      <c r="Y650" s="251"/>
      <c r="Z650" s="251"/>
    </row>
    <row r="651" spans="1:26" ht="12.75" customHeight="1" x14ac:dyDescent="0.2">
      <c r="A651" s="251"/>
      <c r="B651" s="251"/>
      <c r="C651" s="251"/>
      <c r="D651" s="251"/>
      <c r="E651" s="251"/>
      <c r="F651" s="251"/>
      <c r="G651" s="251"/>
      <c r="H651" s="251"/>
      <c r="I651" s="251"/>
      <c r="J651" s="251"/>
      <c r="K651" s="251"/>
      <c r="L651" s="251"/>
      <c r="M651" s="251"/>
      <c r="N651" s="251"/>
      <c r="O651" s="251"/>
      <c r="P651" s="251"/>
      <c r="Q651" s="251"/>
      <c r="R651" s="251"/>
      <c r="S651" s="251"/>
      <c r="T651" s="251"/>
      <c r="U651" s="251"/>
      <c r="V651" s="251"/>
      <c r="W651" s="251"/>
      <c r="X651" s="251"/>
      <c r="Y651" s="251"/>
      <c r="Z651" s="251"/>
    </row>
    <row r="652" spans="1:26" ht="12.75" customHeight="1" x14ac:dyDescent="0.2">
      <c r="A652" s="251"/>
      <c r="B652" s="251"/>
      <c r="C652" s="251"/>
      <c r="D652" s="251"/>
      <c r="E652" s="251"/>
      <c r="F652" s="251"/>
      <c r="G652" s="251"/>
      <c r="H652" s="251"/>
      <c r="I652" s="251"/>
      <c r="J652" s="251"/>
      <c r="K652" s="251"/>
      <c r="L652" s="251"/>
      <c r="M652" s="251"/>
      <c r="N652" s="251"/>
      <c r="O652" s="251"/>
      <c r="P652" s="251"/>
      <c r="Q652" s="251"/>
      <c r="R652" s="251"/>
      <c r="S652" s="251"/>
      <c r="T652" s="251"/>
      <c r="U652" s="251"/>
      <c r="V652" s="251"/>
      <c r="W652" s="251"/>
      <c r="X652" s="251"/>
      <c r="Y652" s="251"/>
      <c r="Z652" s="251"/>
    </row>
    <row r="653" spans="1:26" ht="12.75" customHeight="1" x14ac:dyDescent="0.2">
      <c r="A653" s="251"/>
      <c r="B653" s="251"/>
      <c r="C653" s="251"/>
      <c r="D653" s="251"/>
      <c r="E653" s="251"/>
      <c r="F653" s="251"/>
      <c r="G653" s="251"/>
      <c r="H653" s="251"/>
      <c r="I653" s="251"/>
      <c r="J653" s="251"/>
      <c r="K653" s="251"/>
      <c r="L653" s="251"/>
      <c r="M653" s="251"/>
      <c r="N653" s="251"/>
      <c r="O653" s="251"/>
      <c r="P653" s="251"/>
      <c r="Q653" s="251"/>
      <c r="R653" s="251"/>
      <c r="S653" s="251"/>
      <c r="T653" s="251"/>
      <c r="U653" s="251"/>
      <c r="V653" s="251"/>
      <c r="W653" s="251"/>
      <c r="X653" s="251"/>
      <c r="Y653" s="251"/>
      <c r="Z653" s="251"/>
    </row>
    <row r="654" spans="1:26" ht="12.75" customHeight="1" x14ac:dyDescent="0.2">
      <c r="A654" s="251"/>
      <c r="B654" s="251"/>
      <c r="C654" s="251"/>
      <c r="D654" s="251"/>
      <c r="E654" s="251"/>
      <c r="F654" s="251"/>
      <c r="G654" s="251"/>
      <c r="H654" s="251"/>
      <c r="I654" s="251"/>
      <c r="J654" s="251"/>
      <c r="K654" s="251"/>
      <c r="L654" s="251"/>
      <c r="M654" s="251"/>
      <c r="N654" s="251"/>
      <c r="O654" s="251"/>
      <c r="P654" s="251"/>
      <c r="Q654" s="251"/>
      <c r="R654" s="251"/>
      <c r="S654" s="251"/>
      <c r="T654" s="251"/>
      <c r="U654" s="251"/>
      <c r="V654" s="251"/>
      <c r="W654" s="251"/>
      <c r="X654" s="251"/>
      <c r="Y654" s="251"/>
      <c r="Z654" s="251"/>
    </row>
    <row r="655" spans="1:26" ht="12.75" customHeight="1" x14ac:dyDescent="0.2">
      <c r="A655" s="251"/>
      <c r="B655" s="251"/>
      <c r="C655" s="251"/>
      <c r="D655" s="251"/>
      <c r="E655" s="251"/>
      <c r="F655" s="251"/>
      <c r="G655" s="251"/>
      <c r="H655" s="251"/>
      <c r="I655" s="251"/>
      <c r="J655" s="251"/>
      <c r="K655" s="251"/>
      <c r="L655" s="251"/>
      <c r="M655" s="251"/>
      <c r="N655" s="251"/>
      <c r="O655" s="251"/>
      <c r="P655" s="251"/>
      <c r="Q655" s="251"/>
      <c r="R655" s="251"/>
      <c r="S655" s="251"/>
      <c r="T655" s="251"/>
      <c r="U655" s="251"/>
      <c r="V655" s="251"/>
      <c r="W655" s="251"/>
      <c r="X655" s="251"/>
      <c r="Y655" s="251"/>
      <c r="Z655" s="251"/>
    </row>
    <row r="656" spans="1:26" ht="12.75" customHeight="1" x14ac:dyDescent="0.2">
      <c r="A656" s="251"/>
      <c r="B656" s="251"/>
      <c r="C656" s="251"/>
      <c r="D656" s="251"/>
      <c r="E656" s="251"/>
      <c r="F656" s="251"/>
      <c r="G656" s="251"/>
      <c r="H656" s="251"/>
      <c r="I656" s="251"/>
      <c r="J656" s="251"/>
      <c r="K656" s="251"/>
      <c r="L656" s="251"/>
      <c r="M656" s="251"/>
      <c r="N656" s="251"/>
      <c r="O656" s="251"/>
      <c r="P656" s="251"/>
      <c r="Q656" s="251"/>
      <c r="R656" s="251"/>
      <c r="S656" s="251"/>
      <c r="T656" s="251"/>
      <c r="U656" s="251"/>
      <c r="V656" s="251"/>
      <c r="W656" s="251"/>
      <c r="X656" s="251"/>
      <c r="Y656" s="251"/>
      <c r="Z656" s="251"/>
    </row>
    <row r="657" spans="1:26" ht="12.75" customHeight="1" x14ac:dyDescent="0.2">
      <c r="A657" s="251"/>
      <c r="B657" s="251"/>
      <c r="C657" s="251"/>
      <c r="D657" s="251"/>
      <c r="E657" s="251"/>
      <c r="F657" s="251"/>
      <c r="G657" s="251"/>
      <c r="H657" s="251"/>
      <c r="I657" s="251"/>
      <c r="J657" s="251"/>
      <c r="K657" s="251"/>
      <c r="L657" s="251"/>
      <c r="M657" s="251"/>
      <c r="N657" s="251"/>
      <c r="O657" s="251"/>
      <c r="P657" s="251"/>
      <c r="Q657" s="251"/>
      <c r="R657" s="251"/>
      <c r="S657" s="251"/>
      <c r="T657" s="251"/>
      <c r="U657" s="251"/>
      <c r="V657" s="251"/>
      <c r="W657" s="251"/>
      <c r="X657" s="251"/>
      <c r="Y657" s="251"/>
      <c r="Z657" s="251"/>
    </row>
    <row r="658" spans="1:26" ht="12.75" customHeight="1" x14ac:dyDescent="0.2">
      <c r="A658" s="251"/>
      <c r="B658" s="251"/>
      <c r="C658" s="251"/>
      <c r="D658" s="251"/>
      <c r="E658" s="251"/>
      <c r="F658" s="251"/>
      <c r="G658" s="251"/>
      <c r="H658" s="251"/>
      <c r="I658" s="251"/>
      <c r="J658" s="251"/>
      <c r="K658" s="251"/>
      <c r="L658" s="251"/>
      <c r="M658" s="251"/>
      <c r="N658" s="251"/>
      <c r="O658" s="251"/>
      <c r="P658" s="251"/>
      <c r="Q658" s="251"/>
      <c r="R658" s="251"/>
      <c r="S658" s="251"/>
      <c r="T658" s="251"/>
      <c r="U658" s="251"/>
      <c r="V658" s="251"/>
      <c r="W658" s="251"/>
      <c r="X658" s="251"/>
      <c r="Y658" s="251"/>
      <c r="Z658" s="251"/>
    </row>
    <row r="659" spans="1:26" ht="12.75" customHeight="1" x14ac:dyDescent="0.2">
      <c r="A659" s="251"/>
      <c r="B659" s="251"/>
      <c r="C659" s="251"/>
      <c r="D659" s="251"/>
      <c r="E659" s="251"/>
      <c r="F659" s="251"/>
      <c r="G659" s="251"/>
      <c r="H659" s="251"/>
      <c r="I659" s="251"/>
      <c r="J659" s="251"/>
      <c r="K659" s="251"/>
      <c r="L659" s="251"/>
      <c r="M659" s="251"/>
      <c r="N659" s="251"/>
      <c r="O659" s="251"/>
      <c r="P659" s="251"/>
      <c r="Q659" s="251"/>
      <c r="R659" s="251"/>
      <c r="S659" s="251"/>
      <c r="T659" s="251"/>
      <c r="U659" s="251"/>
      <c r="V659" s="251"/>
      <c r="W659" s="251"/>
      <c r="X659" s="251"/>
      <c r="Y659" s="251"/>
      <c r="Z659" s="251"/>
    </row>
    <row r="660" spans="1:26" ht="12.75" customHeight="1" x14ac:dyDescent="0.2">
      <c r="A660" s="251"/>
      <c r="B660" s="251"/>
      <c r="C660" s="251"/>
      <c r="D660" s="251"/>
      <c r="E660" s="251"/>
      <c r="F660" s="251"/>
      <c r="G660" s="251"/>
      <c r="H660" s="251"/>
      <c r="I660" s="251"/>
      <c r="J660" s="251"/>
      <c r="K660" s="251"/>
      <c r="L660" s="251"/>
      <c r="M660" s="251"/>
      <c r="N660" s="251"/>
      <c r="O660" s="251"/>
      <c r="P660" s="251"/>
      <c r="Q660" s="251"/>
      <c r="R660" s="251"/>
      <c r="S660" s="251"/>
      <c r="T660" s="251"/>
      <c r="U660" s="251"/>
      <c r="V660" s="251"/>
      <c r="W660" s="251"/>
      <c r="X660" s="251"/>
      <c r="Y660" s="251"/>
      <c r="Z660" s="251"/>
    </row>
    <row r="661" spans="1:26" ht="12.75" customHeight="1" x14ac:dyDescent="0.2">
      <c r="A661" s="251"/>
      <c r="B661" s="251"/>
      <c r="C661" s="251"/>
      <c r="D661" s="251"/>
      <c r="E661" s="251"/>
      <c r="F661" s="251"/>
      <c r="G661" s="251"/>
      <c r="H661" s="251"/>
      <c r="I661" s="251"/>
      <c r="J661" s="251"/>
      <c r="K661" s="251"/>
      <c r="L661" s="251"/>
      <c r="M661" s="251"/>
      <c r="N661" s="251"/>
      <c r="O661" s="251"/>
      <c r="P661" s="251"/>
      <c r="Q661" s="251"/>
      <c r="R661" s="251"/>
      <c r="S661" s="251"/>
      <c r="T661" s="251"/>
      <c r="U661" s="251"/>
      <c r="V661" s="251"/>
      <c r="W661" s="251"/>
      <c r="X661" s="251"/>
      <c r="Y661" s="251"/>
      <c r="Z661" s="251"/>
    </row>
    <row r="662" spans="1:26" ht="12.75" customHeight="1" x14ac:dyDescent="0.2">
      <c r="A662" s="251"/>
      <c r="B662" s="251"/>
      <c r="C662" s="251"/>
      <c r="D662" s="251"/>
      <c r="E662" s="251"/>
      <c r="F662" s="251"/>
      <c r="G662" s="251"/>
      <c r="H662" s="251"/>
      <c r="I662" s="251"/>
      <c r="J662" s="251"/>
      <c r="K662" s="251"/>
      <c r="L662" s="251"/>
      <c r="M662" s="251"/>
      <c r="N662" s="251"/>
      <c r="O662" s="251"/>
      <c r="P662" s="251"/>
      <c r="Q662" s="251"/>
      <c r="R662" s="251"/>
      <c r="S662" s="251"/>
      <c r="T662" s="251"/>
      <c r="U662" s="251"/>
      <c r="V662" s="251"/>
      <c r="W662" s="251"/>
      <c r="X662" s="251"/>
      <c r="Y662" s="251"/>
      <c r="Z662" s="251"/>
    </row>
    <row r="663" spans="1:26" ht="12.75" customHeight="1" x14ac:dyDescent="0.2">
      <c r="A663" s="251"/>
      <c r="B663" s="251"/>
      <c r="C663" s="251"/>
      <c r="D663" s="251"/>
      <c r="E663" s="251"/>
      <c r="F663" s="251"/>
      <c r="G663" s="251"/>
      <c r="H663" s="251"/>
      <c r="I663" s="251"/>
      <c r="J663" s="251"/>
      <c r="K663" s="251"/>
      <c r="L663" s="251"/>
      <c r="M663" s="251"/>
      <c r="N663" s="251"/>
      <c r="O663" s="251"/>
      <c r="P663" s="251"/>
      <c r="Q663" s="251"/>
      <c r="R663" s="251"/>
      <c r="S663" s="251"/>
      <c r="T663" s="251"/>
      <c r="U663" s="251"/>
      <c r="V663" s="251"/>
      <c r="W663" s="251"/>
      <c r="X663" s="251"/>
      <c r="Y663" s="251"/>
      <c r="Z663" s="251"/>
    </row>
    <row r="664" spans="1:26" ht="12.75" customHeight="1" x14ac:dyDescent="0.2">
      <c r="A664" s="251"/>
      <c r="B664" s="251"/>
      <c r="C664" s="251"/>
      <c r="D664" s="251"/>
      <c r="E664" s="251"/>
      <c r="F664" s="251"/>
      <c r="G664" s="251"/>
      <c r="H664" s="251"/>
      <c r="I664" s="251"/>
      <c r="J664" s="251"/>
      <c r="K664" s="251"/>
      <c r="L664" s="251"/>
      <c r="M664" s="251"/>
      <c r="N664" s="251"/>
      <c r="O664" s="251"/>
      <c r="P664" s="251"/>
      <c r="Q664" s="251"/>
      <c r="R664" s="251"/>
      <c r="S664" s="251"/>
      <c r="T664" s="251"/>
      <c r="U664" s="251"/>
      <c r="V664" s="251"/>
      <c r="W664" s="251"/>
      <c r="X664" s="251"/>
      <c r="Y664" s="251"/>
      <c r="Z664" s="251"/>
    </row>
    <row r="665" spans="1:26" ht="12.75" customHeight="1" x14ac:dyDescent="0.2">
      <c r="A665" s="251"/>
      <c r="B665" s="251"/>
      <c r="C665" s="251"/>
      <c r="D665" s="251"/>
      <c r="E665" s="251"/>
      <c r="F665" s="251"/>
      <c r="G665" s="251"/>
      <c r="H665" s="251"/>
      <c r="I665" s="251"/>
      <c r="J665" s="251"/>
      <c r="K665" s="251"/>
      <c r="L665" s="251"/>
      <c r="M665" s="251"/>
      <c r="N665" s="251"/>
      <c r="O665" s="251"/>
      <c r="P665" s="251"/>
      <c r="Q665" s="251"/>
      <c r="R665" s="251"/>
      <c r="S665" s="251"/>
      <c r="T665" s="251"/>
      <c r="U665" s="251"/>
      <c r="V665" s="251"/>
      <c r="W665" s="251"/>
      <c r="X665" s="251"/>
      <c r="Y665" s="251"/>
      <c r="Z665" s="251"/>
    </row>
    <row r="666" spans="1:26" ht="12.75" customHeight="1" x14ac:dyDescent="0.2">
      <c r="A666" s="251"/>
      <c r="B666" s="251"/>
      <c r="C666" s="251"/>
      <c r="D666" s="251"/>
      <c r="E666" s="251"/>
      <c r="F666" s="251"/>
      <c r="G666" s="251"/>
      <c r="H666" s="251"/>
      <c r="I666" s="251"/>
      <c r="J666" s="251"/>
      <c r="K666" s="251"/>
      <c r="L666" s="251"/>
      <c r="M666" s="251"/>
      <c r="N666" s="251"/>
      <c r="O666" s="251"/>
      <c r="P666" s="251"/>
      <c r="Q666" s="251"/>
      <c r="R666" s="251"/>
      <c r="S666" s="251"/>
      <c r="T666" s="251"/>
      <c r="U666" s="251"/>
      <c r="V666" s="251"/>
      <c r="W666" s="251"/>
      <c r="X666" s="251"/>
      <c r="Y666" s="251"/>
      <c r="Z666" s="251"/>
    </row>
    <row r="667" spans="1:26" ht="12.75" customHeight="1" x14ac:dyDescent="0.2">
      <c r="A667" s="251"/>
      <c r="B667" s="251"/>
      <c r="C667" s="251"/>
      <c r="D667" s="251"/>
      <c r="E667" s="251"/>
      <c r="F667" s="251"/>
      <c r="G667" s="251"/>
      <c r="H667" s="251"/>
      <c r="I667" s="251"/>
      <c r="J667" s="251"/>
      <c r="K667" s="251"/>
      <c r="L667" s="251"/>
      <c r="M667" s="251"/>
      <c r="N667" s="251"/>
      <c r="O667" s="251"/>
      <c r="P667" s="251"/>
      <c r="Q667" s="251"/>
      <c r="R667" s="251"/>
      <c r="S667" s="251"/>
      <c r="T667" s="251"/>
      <c r="U667" s="251"/>
      <c r="V667" s="251"/>
      <c r="W667" s="251"/>
      <c r="X667" s="251"/>
      <c r="Y667" s="251"/>
      <c r="Z667" s="251"/>
    </row>
    <row r="668" spans="1:26" ht="12.75" customHeight="1" x14ac:dyDescent="0.2">
      <c r="A668" s="251"/>
      <c r="B668" s="251"/>
      <c r="C668" s="251"/>
      <c r="D668" s="251"/>
      <c r="E668" s="251"/>
      <c r="F668" s="251"/>
      <c r="G668" s="251"/>
      <c r="H668" s="251"/>
      <c r="I668" s="251"/>
      <c r="J668" s="251"/>
      <c r="K668" s="251"/>
      <c r="L668" s="251"/>
      <c r="M668" s="251"/>
      <c r="N668" s="251"/>
      <c r="O668" s="251"/>
      <c r="P668" s="251"/>
      <c r="Q668" s="251"/>
      <c r="R668" s="251"/>
      <c r="S668" s="251"/>
      <c r="T668" s="251"/>
      <c r="U668" s="251"/>
      <c r="V668" s="251"/>
      <c r="W668" s="251"/>
      <c r="X668" s="251"/>
      <c r="Y668" s="251"/>
      <c r="Z668" s="251"/>
    </row>
    <row r="669" spans="1:26" ht="12.75" customHeight="1" x14ac:dyDescent="0.2">
      <c r="A669" s="251"/>
      <c r="B669" s="251"/>
      <c r="C669" s="251"/>
      <c r="D669" s="251"/>
      <c r="E669" s="251"/>
      <c r="F669" s="251"/>
      <c r="G669" s="251"/>
      <c r="H669" s="251"/>
      <c r="I669" s="251"/>
      <c r="J669" s="251"/>
      <c r="K669" s="251"/>
      <c r="L669" s="251"/>
      <c r="M669" s="251"/>
      <c r="N669" s="251"/>
      <c r="O669" s="251"/>
      <c r="P669" s="251"/>
      <c r="Q669" s="251"/>
      <c r="R669" s="251"/>
      <c r="S669" s="251"/>
      <c r="T669" s="251"/>
      <c r="U669" s="251"/>
      <c r="V669" s="251"/>
      <c r="W669" s="251"/>
      <c r="X669" s="251"/>
      <c r="Y669" s="251"/>
      <c r="Z669" s="251"/>
    </row>
    <row r="670" spans="1:26" ht="12.75" customHeight="1" x14ac:dyDescent="0.2">
      <c r="A670" s="251"/>
      <c r="B670" s="251"/>
      <c r="C670" s="251"/>
      <c r="D670" s="251"/>
      <c r="E670" s="251"/>
      <c r="F670" s="251"/>
      <c r="G670" s="251"/>
      <c r="H670" s="251"/>
      <c r="I670" s="251"/>
      <c r="J670" s="251"/>
      <c r="K670" s="251"/>
      <c r="L670" s="251"/>
      <c r="M670" s="251"/>
      <c r="N670" s="251"/>
      <c r="O670" s="251"/>
      <c r="P670" s="251"/>
      <c r="Q670" s="251"/>
      <c r="R670" s="251"/>
      <c r="S670" s="251"/>
      <c r="T670" s="251"/>
      <c r="U670" s="251"/>
      <c r="V670" s="251"/>
      <c r="W670" s="251"/>
      <c r="X670" s="251"/>
      <c r="Y670" s="251"/>
      <c r="Z670" s="251"/>
    </row>
    <row r="671" spans="1:26" ht="12.75" customHeight="1" x14ac:dyDescent="0.2">
      <c r="A671" s="251"/>
      <c r="B671" s="251"/>
      <c r="C671" s="251"/>
      <c r="D671" s="251"/>
      <c r="E671" s="251"/>
      <c r="F671" s="251"/>
      <c r="G671" s="251"/>
      <c r="H671" s="251"/>
      <c r="I671" s="251"/>
      <c r="J671" s="251"/>
      <c r="K671" s="251"/>
      <c r="L671" s="251"/>
      <c r="M671" s="251"/>
      <c r="N671" s="251"/>
      <c r="O671" s="251"/>
      <c r="P671" s="251"/>
      <c r="Q671" s="251"/>
      <c r="R671" s="251"/>
      <c r="S671" s="251"/>
      <c r="T671" s="251"/>
      <c r="U671" s="251"/>
      <c r="V671" s="251"/>
      <c r="W671" s="251"/>
      <c r="X671" s="251"/>
      <c r="Y671" s="251"/>
      <c r="Z671" s="251"/>
    </row>
    <row r="672" spans="1:26" ht="12.75" customHeight="1" x14ac:dyDescent="0.2">
      <c r="A672" s="251"/>
      <c r="B672" s="251"/>
      <c r="C672" s="251"/>
      <c r="D672" s="251"/>
      <c r="E672" s="251"/>
      <c r="F672" s="251"/>
      <c r="G672" s="251"/>
      <c r="H672" s="251"/>
      <c r="I672" s="251"/>
      <c r="J672" s="251"/>
      <c r="K672" s="251"/>
      <c r="L672" s="251"/>
      <c r="M672" s="251"/>
      <c r="N672" s="251"/>
      <c r="O672" s="251"/>
      <c r="P672" s="251"/>
      <c r="Q672" s="251"/>
      <c r="R672" s="251"/>
      <c r="S672" s="251"/>
      <c r="T672" s="251"/>
      <c r="U672" s="251"/>
      <c r="V672" s="251"/>
      <c r="W672" s="251"/>
      <c r="X672" s="251"/>
      <c r="Y672" s="251"/>
      <c r="Z672" s="251"/>
    </row>
    <row r="673" spans="1:26" ht="12.75" customHeight="1" x14ac:dyDescent="0.2">
      <c r="A673" s="251"/>
      <c r="B673" s="251"/>
      <c r="C673" s="251"/>
      <c r="D673" s="251"/>
      <c r="E673" s="251"/>
      <c r="F673" s="251"/>
      <c r="G673" s="251"/>
      <c r="H673" s="251"/>
      <c r="I673" s="251"/>
      <c r="J673" s="251"/>
      <c r="K673" s="251"/>
      <c r="L673" s="251"/>
      <c r="M673" s="251"/>
      <c r="N673" s="251"/>
      <c r="O673" s="251"/>
      <c r="P673" s="251"/>
      <c r="Q673" s="251"/>
      <c r="R673" s="251"/>
      <c r="S673" s="251"/>
      <c r="T673" s="251"/>
      <c r="U673" s="251"/>
      <c r="V673" s="251"/>
      <c r="W673" s="251"/>
      <c r="X673" s="251"/>
      <c r="Y673" s="251"/>
      <c r="Z673" s="251"/>
    </row>
    <row r="674" spans="1:26" ht="12.75" customHeight="1" x14ac:dyDescent="0.2">
      <c r="A674" s="251"/>
      <c r="B674" s="251"/>
      <c r="C674" s="251"/>
      <c r="D674" s="251"/>
      <c r="E674" s="251"/>
      <c r="F674" s="251"/>
      <c r="G674" s="251"/>
      <c r="H674" s="251"/>
      <c r="I674" s="251"/>
      <c r="J674" s="251"/>
      <c r="K674" s="251"/>
      <c r="L674" s="251"/>
      <c r="M674" s="251"/>
      <c r="N674" s="251"/>
      <c r="O674" s="251"/>
      <c r="P674" s="251"/>
      <c r="Q674" s="251"/>
      <c r="R674" s="251"/>
      <c r="S674" s="251"/>
      <c r="T674" s="251"/>
      <c r="U674" s="251"/>
      <c r="V674" s="251"/>
      <c r="W674" s="251"/>
      <c r="X674" s="251"/>
      <c r="Y674" s="251"/>
      <c r="Z674" s="251"/>
    </row>
    <row r="675" spans="1:26" ht="12.75" customHeight="1" x14ac:dyDescent="0.2">
      <c r="A675" s="251"/>
      <c r="B675" s="251"/>
      <c r="C675" s="251"/>
      <c r="D675" s="251"/>
      <c r="E675" s="251"/>
      <c r="F675" s="251"/>
      <c r="G675" s="251"/>
      <c r="H675" s="251"/>
      <c r="I675" s="251"/>
      <c r="J675" s="251"/>
      <c r="K675" s="251"/>
      <c r="L675" s="251"/>
      <c r="M675" s="251"/>
      <c r="N675" s="251"/>
      <c r="O675" s="251"/>
      <c r="P675" s="251"/>
      <c r="Q675" s="251"/>
      <c r="R675" s="251"/>
      <c r="S675" s="251"/>
      <c r="T675" s="251"/>
      <c r="U675" s="251"/>
      <c r="V675" s="251"/>
      <c r="W675" s="251"/>
      <c r="X675" s="251"/>
      <c r="Y675" s="251"/>
      <c r="Z675" s="251"/>
    </row>
    <row r="676" spans="1:26" ht="12.75" customHeight="1" x14ac:dyDescent="0.2">
      <c r="A676" s="251"/>
      <c r="B676" s="251"/>
      <c r="C676" s="251"/>
      <c r="D676" s="251"/>
      <c r="E676" s="251"/>
      <c r="F676" s="251"/>
      <c r="G676" s="251"/>
      <c r="H676" s="251"/>
      <c r="I676" s="251"/>
      <c r="J676" s="251"/>
      <c r="K676" s="251"/>
      <c r="L676" s="251"/>
      <c r="M676" s="251"/>
      <c r="N676" s="251"/>
      <c r="O676" s="251"/>
      <c r="P676" s="251"/>
      <c r="Q676" s="251"/>
      <c r="R676" s="251"/>
      <c r="S676" s="251"/>
      <c r="T676" s="251"/>
      <c r="U676" s="251"/>
      <c r="V676" s="251"/>
      <c r="W676" s="251"/>
      <c r="X676" s="251"/>
      <c r="Y676" s="251"/>
      <c r="Z676" s="251"/>
    </row>
    <row r="677" spans="1:26" ht="12.75" customHeight="1" x14ac:dyDescent="0.2">
      <c r="A677" s="251"/>
      <c r="B677" s="251"/>
      <c r="C677" s="251"/>
      <c r="D677" s="251"/>
      <c r="E677" s="251"/>
      <c r="F677" s="251"/>
      <c r="G677" s="251"/>
      <c r="H677" s="251"/>
      <c r="I677" s="251"/>
      <c r="J677" s="251"/>
      <c r="K677" s="251"/>
      <c r="L677" s="251"/>
      <c r="M677" s="251"/>
      <c r="N677" s="251"/>
      <c r="O677" s="251"/>
      <c r="P677" s="251"/>
      <c r="Q677" s="251"/>
      <c r="R677" s="251"/>
      <c r="S677" s="251"/>
      <c r="T677" s="251"/>
      <c r="U677" s="251"/>
      <c r="V677" s="251"/>
      <c r="W677" s="251"/>
      <c r="X677" s="251"/>
      <c r="Y677" s="251"/>
      <c r="Z677" s="251"/>
    </row>
    <row r="678" spans="1:26" ht="12.75" customHeight="1" x14ac:dyDescent="0.2">
      <c r="A678" s="251"/>
      <c r="B678" s="251"/>
      <c r="C678" s="251"/>
      <c r="D678" s="251"/>
      <c r="E678" s="251"/>
      <c r="F678" s="251"/>
      <c r="G678" s="251"/>
      <c r="H678" s="251"/>
      <c r="I678" s="251"/>
      <c r="J678" s="251"/>
      <c r="K678" s="251"/>
      <c r="L678" s="251"/>
      <c r="M678" s="251"/>
      <c r="N678" s="251"/>
      <c r="O678" s="251"/>
      <c r="P678" s="251"/>
      <c r="Q678" s="251"/>
      <c r="R678" s="251"/>
      <c r="S678" s="251"/>
      <c r="T678" s="251"/>
      <c r="U678" s="251"/>
      <c r="V678" s="251"/>
      <c r="W678" s="251"/>
      <c r="X678" s="251"/>
      <c r="Y678" s="251"/>
      <c r="Z678" s="251"/>
    </row>
    <row r="679" spans="1:26" ht="12.75" customHeight="1" x14ac:dyDescent="0.2">
      <c r="A679" s="251"/>
      <c r="B679" s="251"/>
      <c r="C679" s="251"/>
      <c r="D679" s="251"/>
      <c r="E679" s="251"/>
      <c r="F679" s="251"/>
      <c r="G679" s="251"/>
      <c r="H679" s="251"/>
      <c r="I679" s="251"/>
      <c r="J679" s="251"/>
      <c r="K679" s="251"/>
      <c r="L679" s="251"/>
      <c r="M679" s="251"/>
      <c r="N679" s="251"/>
      <c r="O679" s="251"/>
      <c r="P679" s="251"/>
      <c r="Q679" s="251"/>
      <c r="R679" s="251"/>
      <c r="S679" s="251"/>
      <c r="T679" s="251"/>
      <c r="U679" s="251"/>
      <c r="V679" s="251"/>
      <c r="W679" s="251"/>
      <c r="X679" s="251"/>
      <c r="Y679" s="251"/>
      <c r="Z679" s="251"/>
    </row>
    <row r="680" spans="1:26" ht="12.75" customHeight="1" x14ac:dyDescent="0.2">
      <c r="A680" s="251"/>
      <c r="B680" s="251"/>
      <c r="C680" s="251"/>
      <c r="D680" s="251"/>
      <c r="E680" s="251"/>
      <c r="F680" s="251"/>
      <c r="G680" s="251"/>
      <c r="H680" s="251"/>
      <c r="I680" s="251"/>
      <c r="J680" s="251"/>
      <c r="K680" s="251"/>
      <c r="L680" s="251"/>
      <c r="M680" s="251"/>
      <c r="N680" s="251"/>
      <c r="O680" s="251"/>
      <c r="P680" s="251"/>
      <c r="Q680" s="251"/>
      <c r="R680" s="251"/>
      <c r="S680" s="251"/>
      <c r="T680" s="251"/>
      <c r="U680" s="251"/>
      <c r="V680" s="251"/>
      <c r="W680" s="251"/>
      <c r="X680" s="251"/>
      <c r="Y680" s="251"/>
      <c r="Z680" s="251"/>
    </row>
    <row r="681" spans="1:26" ht="12.75" customHeight="1" x14ac:dyDescent="0.2">
      <c r="A681" s="251"/>
      <c r="B681" s="251"/>
      <c r="C681" s="251"/>
      <c r="D681" s="251"/>
      <c r="E681" s="251"/>
      <c r="F681" s="251"/>
      <c r="G681" s="251"/>
      <c r="H681" s="251"/>
      <c r="I681" s="251"/>
      <c r="J681" s="251"/>
      <c r="K681" s="251"/>
      <c r="L681" s="251"/>
      <c r="M681" s="251"/>
      <c r="N681" s="251"/>
      <c r="O681" s="251"/>
      <c r="P681" s="251"/>
      <c r="Q681" s="251"/>
      <c r="R681" s="251"/>
      <c r="S681" s="251"/>
      <c r="T681" s="251"/>
      <c r="U681" s="251"/>
      <c r="V681" s="251"/>
      <c r="W681" s="251"/>
      <c r="X681" s="251"/>
      <c r="Y681" s="251"/>
      <c r="Z681" s="251"/>
    </row>
    <row r="682" spans="1:26" ht="12.75" customHeight="1" x14ac:dyDescent="0.2">
      <c r="A682" s="251"/>
      <c r="B682" s="251"/>
      <c r="C682" s="251"/>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row>
    <row r="683" spans="1:26" ht="12.75" customHeight="1" x14ac:dyDescent="0.2">
      <c r="A683" s="251"/>
      <c r="B683" s="251"/>
      <c r="C683" s="251"/>
      <c r="D683" s="251"/>
      <c r="E683" s="251"/>
      <c r="F683" s="251"/>
      <c r="G683" s="251"/>
      <c r="H683" s="251"/>
      <c r="I683" s="251"/>
      <c r="J683" s="251"/>
      <c r="K683" s="251"/>
      <c r="L683" s="251"/>
      <c r="M683" s="251"/>
      <c r="N683" s="251"/>
      <c r="O683" s="251"/>
      <c r="P683" s="251"/>
      <c r="Q683" s="251"/>
      <c r="R683" s="251"/>
      <c r="S683" s="251"/>
      <c r="T683" s="251"/>
      <c r="U683" s="251"/>
      <c r="V683" s="251"/>
      <c r="W683" s="251"/>
      <c r="X683" s="251"/>
      <c r="Y683" s="251"/>
      <c r="Z683" s="251"/>
    </row>
    <row r="684" spans="1:26" ht="12.75" customHeight="1" x14ac:dyDescent="0.2">
      <c r="A684" s="251"/>
      <c r="B684" s="251"/>
      <c r="C684" s="251"/>
      <c r="D684" s="251"/>
      <c r="E684" s="251"/>
      <c r="F684" s="251"/>
      <c r="G684" s="251"/>
      <c r="H684" s="251"/>
      <c r="I684" s="251"/>
      <c r="J684" s="251"/>
      <c r="K684" s="251"/>
      <c r="L684" s="251"/>
      <c r="M684" s="251"/>
      <c r="N684" s="251"/>
      <c r="O684" s="251"/>
      <c r="P684" s="251"/>
      <c r="Q684" s="251"/>
      <c r="R684" s="251"/>
      <c r="S684" s="251"/>
      <c r="T684" s="251"/>
      <c r="U684" s="251"/>
      <c r="V684" s="251"/>
      <c r="W684" s="251"/>
      <c r="X684" s="251"/>
      <c r="Y684" s="251"/>
      <c r="Z684" s="251"/>
    </row>
    <row r="685" spans="1:26" ht="12.75" customHeight="1" x14ac:dyDescent="0.2">
      <c r="A685" s="251"/>
      <c r="B685" s="251"/>
      <c r="C685" s="251"/>
      <c r="D685" s="251"/>
      <c r="E685" s="251"/>
      <c r="F685" s="251"/>
      <c r="G685" s="251"/>
      <c r="H685" s="251"/>
      <c r="I685" s="251"/>
      <c r="J685" s="251"/>
      <c r="K685" s="251"/>
      <c r="L685" s="251"/>
      <c r="M685" s="251"/>
      <c r="N685" s="251"/>
      <c r="O685" s="251"/>
      <c r="P685" s="251"/>
      <c r="Q685" s="251"/>
      <c r="R685" s="251"/>
      <c r="S685" s="251"/>
      <c r="T685" s="251"/>
      <c r="U685" s="251"/>
      <c r="V685" s="251"/>
      <c r="W685" s="251"/>
      <c r="X685" s="251"/>
      <c r="Y685" s="251"/>
      <c r="Z685" s="251"/>
    </row>
    <row r="686" spans="1:26" ht="12.75" customHeight="1" x14ac:dyDescent="0.2">
      <c r="A686" s="251"/>
      <c r="B686" s="251"/>
      <c r="C686" s="251"/>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row>
    <row r="687" spans="1:26" ht="12.75" customHeight="1" x14ac:dyDescent="0.2">
      <c r="A687" s="251"/>
      <c r="B687" s="251"/>
      <c r="C687" s="251"/>
      <c r="D687" s="251"/>
      <c r="E687" s="251"/>
      <c r="F687" s="251"/>
      <c r="G687" s="251"/>
      <c r="H687" s="251"/>
      <c r="I687" s="251"/>
      <c r="J687" s="251"/>
      <c r="K687" s="251"/>
      <c r="L687" s="251"/>
      <c r="M687" s="251"/>
      <c r="N687" s="251"/>
      <c r="O687" s="251"/>
      <c r="P687" s="251"/>
      <c r="Q687" s="251"/>
      <c r="R687" s="251"/>
      <c r="S687" s="251"/>
      <c r="T687" s="251"/>
      <c r="U687" s="251"/>
      <c r="V687" s="251"/>
      <c r="W687" s="251"/>
      <c r="X687" s="251"/>
      <c r="Y687" s="251"/>
      <c r="Z687" s="251"/>
    </row>
    <row r="688" spans="1:26" ht="12.75" customHeight="1" x14ac:dyDescent="0.2">
      <c r="A688" s="251"/>
      <c r="B688" s="251"/>
      <c r="C688" s="251"/>
      <c r="D688" s="251"/>
      <c r="E688" s="251"/>
      <c r="F688" s="251"/>
      <c r="G688" s="251"/>
      <c r="H688" s="251"/>
      <c r="I688" s="251"/>
      <c r="J688" s="251"/>
      <c r="K688" s="251"/>
      <c r="L688" s="251"/>
      <c r="M688" s="251"/>
      <c r="N688" s="251"/>
      <c r="O688" s="251"/>
      <c r="P688" s="251"/>
      <c r="Q688" s="251"/>
      <c r="R688" s="251"/>
      <c r="S688" s="251"/>
      <c r="T688" s="251"/>
      <c r="U688" s="251"/>
      <c r="V688" s="251"/>
      <c r="W688" s="251"/>
      <c r="X688" s="251"/>
      <c r="Y688" s="251"/>
      <c r="Z688" s="251"/>
    </row>
    <row r="689" spans="1:26" ht="12.75" customHeight="1" x14ac:dyDescent="0.2">
      <c r="A689" s="251"/>
      <c r="B689" s="251"/>
      <c r="C689" s="251"/>
      <c r="D689" s="251"/>
      <c r="E689" s="251"/>
      <c r="F689" s="251"/>
      <c r="G689" s="251"/>
      <c r="H689" s="251"/>
      <c r="I689" s="251"/>
      <c r="J689" s="251"/>
      <c r="K689" s="251"/>
      <c r="L689" s="251"/>
      <c r="M689" s="251"/>
      <c r="N689" s="251"/>
      <c r="O689" s="251"/>
      <c r="P689" s="251"/>
      <c r="Q689" s="251"/>
      <c r="R689" s="251"/>
      <c r="S689" s="251"/>
      <c r="T689" s="251"/>
      <c r="U689" s="251"/>
      <c r="V689" s="251"/>
      <c r="W689" s="251"/>
      <c r="X689" s="251"/>
      <c r="Y689" s="251"/>
      <c r="Z689" s="251"/>
    </row>
    <row r="690" spans="1:26" ht="12.75" customHeight="1" x14ac:dyDescent="0.2">
      <c r="A690" s="251"/>
      <c r="B690" s="251"/>
      <c r="C690" s="251"/>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row>
    <row r="691" spans="1:26" ht="12.75" customHeight="1" x14ac:dyDescent="0.2">
      <c r="A691" s="251"/>
      <c r="B691" s="251"/>
      <c r="C691" s="251"/>
      <c r="D691" s="251"/>
      <c r="E691" s="251"/>
      <c r="F691" s="251"/>
      <c r="G691" s="251"/>
      <c r="H691" s="251"/>
      <c r="I691" s="251"/>
      <c r="J691" s="251"/>
      <c r="K691" s="251"/>
      <c r="L691" s="251"/>
      <c r="M691" s="251"/>
      <c r="N691" s="251"/>
      <c r="O691" s="251"/>
      <c r="P691" s="251"/>
      <c r="Q691" s="251"/>
      <c r="R691" s="251"/>
      <c r="S691" s="251"/>
      <c r="T691" s="251"/>
      <c r="U691" s="251"/>
      <c r="V691" s="251"/>
      <c r="W691" s="251"/>
      <c r="X691" s="251"/>
      <c r="Y691" s="251"/>
      <c r="Z691" s="251"/>
    </row>
    <row r="692" spans="1:26" ht="12.75" customHeight="1" x14ac:dyDescent="0.2">
      <c r="A692" s="251"/>
      <c r="B692" s="251"/>
      <c r="C692" s="251"/>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51"/>
      <c r="Z692" s="251"/>
    </row>
    <row r="693" spans="1:26" ht="12.75" customHeight="1" x14ac:dyDescent="0.2">
      <c r="A693" s="251"/>
      <c r="B693" s="251"/>
      <c r="C693" s="251"/>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row>
    <row r="694" spans="1:26" ht="12.75" customHeight="1" x14ac:dyDescent="0.2">
      <c r="A694" s="251"/>
      <c r="B694" s="251"/>
      <c r="C694" s="251"/>
      <c r="D694" s="251"/>
      <c r="E694" s="251"/>
      <c r="F694" s="251"/>
      <c r="G694" s="251"/>
      <c r="H694" s="251"/>
      <c r="I694" s="251"/>
      <c r="J694" s="251"/>
      <c r="K694" s="251"/>
      <c r="L694" s="251"/>
      <c r="M694" s="251"/>
      <c r="N694" s="251"/>
      <c r="O694" s="251"/>
      <c r="P694" s="251"/>
      <c r="Q694" s="251"/>
      <c r="R694" s="251"/>
      <c r="S694" s="251"/>
      <c r="T694" s="251"/>
      <c r="U694" s="251"/>
      <c r="V694" s="251"/>
      <c r="W694" s="251"/>
      <c r="X694" s="251"/>
      <c r="Y694" s="251"/>
      <c r="Z694" s="251"/>
    </row>
    <row r="695" spans="1:26" ht="12.75" customHeight="1" x14ac:dyDescent="0.2">
      <c r="A695" s="251"/>
      <c r="B695" s="251"/>
      <c r="C695" s="251"/>
      <c r="D695" s="251"/>
      <c r="E695" s="251"/>
      <c r="F695" s="251"/>
      <c r="G695" s="251"/>
      <c r="H695" s="251"/>
      <c r="I695" s="251"/>
      <c r="J695" s="251"/>
      <c r="K695" s="251"/>
      <c r="L695" s="251"/>
      <c r="M695" s="251"/>
      <c r="N695" s="251"/>
      <c r="O695" s="251"/>
      <c r="P695" s="251"/>
      <c r="Q695" s="251"/>
      <c r="R695" s="251"/>
      <c r="S695" s="251"/>
      <c r="T695" s="251"/>
      <c r="U695" s="251"/>
      <c r="V695" s="251"/>
      <c r="W695" s="251"/>
      <c r="X695" s="251"/>
      <c r="Y695" s="251"/>
      <c r="Z695" s="251"/>
    </row>
    <row r="696" spans="1:26" ht="12.75" customHeight="1" x14ac:dyDescent="0.2">
      <c r="A696" s="251"/>
      <c r="B696" s="251"/>
      <c r="C696" s="251"/>
      <c r="D696" s="251"/>
      <c r="E696" s="251"/>
      <c r="F696" s="251"/>
      <c r="G696" s="251"/>
      <c r="H696" s="251"/>
      <c r="I696" s="251"/>
      <c r="J696" s="251"/>
      <c r="K696" s="251"/>
      <c r="L696" s="251"/>
      <c r="M696" s="251"/>
      <c r="N696" s="251"/>
      <c r="O696" s="251"/>
      <c r="P696" s="251"/>
      <c r="Q696" s="251"/>
      <c r="R696" s="251"/>
      <c r="S696" s="251"/>
      <c r="T696" s="251"/>
      <c r="U696" s="251"/>
      <c r="V696" s="251"/>
      <c r="W696" s="251"/>
      <c r="X696" s="251"/>
      <c r="Y696" s="251"/>
      <c r="Z696" s="251"/>
    </row>
    <row r="697" spans="1:26" ht="12.75" customHeight="1" x14ac:dyDescent="0.2">
      <c r="A697" s="251"/>
      <c r="B697" s="251"/>
      <c r="C697" s="251"/>
      <c r="D697" s="251"/>
      <c r="E697" s="251"/>
      <c r="F697" s="251"/>
      <c r="G697" s="251"/>
      <c r="H697" s="251"/>
      <c r="I697" s="251"/>
      <c r="J697" s="251"/>
      <c r="K697" s="251"/>
      <c r="L697" s="251"/>
      <c r="M697" s="251"/>
      <c r="N697" s="251"/>
      <c r="O697" s="251"/>
      <c r="P697" s="251"/>
      <c r="Q697" s="251"/>
      <c r="R697" s="251"/>
      <c r="S697" s="251"/>
      <c r="T697" s="251"/>
      <c r="U697" s="251"/>
      <c r="V697" s="251"/>
      <c r="W697" s="251"/>
      <c r="X697" s="251"/>
      <c r="Y697" s="251"/>
      <c r="Z697" s="251"/>
    </row>
    <row r="698" spans="1:26" ht="12.75" customHeight="1" x14ac:dyDescent="0.2">
      <c r="A698" s="251"/>
      <c r="B698" s="251"/>
      <c r="C698" s="251"/>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row>
    <row r="699" spans="1:26" ht="12.75" customHeight="1" x14ac:dyDescent="0.2">
      <c r="A699" s="251"/>
      <c r="B699" s="251"/>
      <c r="C699" s="251"/>
      <c r="D699" s="251"/>
      <c r="E699" s="251"/>
      <c r="F699" s="251"/>
      <c r="G699" s="251"/>
      <c r="H699" s="251"/>
      <c r="I699" s="251"/>
      <c r="J699" s="251"/>
      <c r="K699" s="251"/>
      <c r="L699" s="251"/>
      <c r="M699" s="251"/>
      <c r="N699" s="251"/>
      <c r="O699" s="251"/>
      <c r="P699" s="251"/>
      <c r="Q699" s="251"/>
      <c r="R699" s="251"/>
      <c r="S699" s="251"/>
      <c r="T699" s="251"/>
      <c r="U699" s="251"/>
      <c r="V699" s="251"/>
      <c r="W699" s="251"/>
      <c r="X699" s="251"/>
      <c r="Y699" s="251"/>
      <c r="Z699" s="251"/>
    </row>
    <row r="700" spans="1:26" ht="12.75" customHeight="1" x14ac:dyDescent="0.2">
      <c r="A700" s="251"/>
      <c r="B700" s="251"/>
      <c r="C700" s="251"/>
      <c r="D700" s="251"/>
      <c r="E700" s="251"/>
      <c r="F700" s="251"/>
      <c r="G700" s="251"/>
      <c r="H700" s="251"/>
      <c r="I700" s="251"/>
      <c r="J700" s="251"/>
      <c r="K700" s="251"/>
      <c r="L700" s="251"/>
      <c r="M700" s="251"/>
      <c r="N700" s="251"/>
      <c r="O700" s="251"/>
      <c r="P700" s="251"/>
      <c r="Q700" s="251"/>
      <c r="R700" s="251"/>
      <c r="S700" s="251"/>
      <c r="T700" s="251"/>
      <c r="U700" s="251"/>
      <c r="V700" s="251"/>
      <c r="W700" s="251"/>
      <c r="X700" s="251"/>
      <c r="Y700" s="251"/>
      <c r="Z700" s="251"/>
    </row>
    <row r="701" spans="1:26" ht="12.75" customHeight="1" x14ac:dyDescent="0.2">
      <c r="A701" s="251"/>
      <c r="B701" s="251"/>
      <c r="C701" s="251"/>
      <c r="D701" s="251"/>
      <c r="E701" s="251"/>
      <c r="F701" s="251"/>
      <c r="G701" s="251"/>
      <c r="H701" s="251"/>
      <c r="I701" s="251"/>
      <c r="J701" s="251"/>
      <c r="K701" s="251"/>
      <c r="L701" s="251"/>
      <c r="M701" s="251"/>
      <c r="N701" s="251"/>
      <c r="O701" s="251"/>
      <c r="P701" s="251"/>
      <c r="Q701" s="251"/>
      <c r="R701" s="251"/>
      <c r="S701" s="251"/>
      <c r="T701" s="251"/>
      <c r="U701" s="251"/>
      <c r="V701" s="251"/>
      <c r="W701" s="251"/>
      <c r="X701" s="251"/>
      <c r="Y701" s="251"/>
      <c r="Z701" s="251"/>
    </row>
    <row r="702" spans="1:26" ht="12.75" customHeight="1" x14ac:dyDescent="0.2">
      <c r="A702" s="251"/>
      <c r="B702" s="251"/>
      <c r="C702" s="251"/>
      <c r="D702" s="251"/>
      <c r="E702" s="251"/>
      <c r="F702" s="251"/>
      <c r="G702" s="251"/>
      <c r="H702" s="251"/>
      <c r="I702" s="251"/>
      <c r="J702" s="251"/>
      <c r="K702" s="251"/>
      <c r="L702" s="251"/>
      <c r="M702" s="251"/>
      <c r="N702" s="251"/>
      <c r="O702" s="251"/>
      <c r="P702" s="251"/>
      <c r="Q702" s="251"/>
      <c r="R702" s="251"/>
      <c r="S702" s="251"/>
      <c r="T702" s="251"/>
      <c r="U702" s="251"/>
      <c r="V702" s="251"/>
      <c r="W702" s="251"/>
      <c r="X702" s="251"/>
      <c r="Y702" s="251"/>
      <c r="Z702" s="251"/>
    </row>
    <row r="703" spans="1:26" ht="12.75" customHeight="1" x14ac:dyDescent="0.2">
      <c r="A703" s="251"/>
      <c r="B703" s="251"/>
      <c r="C703" s="251"/>
      <c r="D703" s="251"/>
      <c r="E703" s="251"/>
      <c r="F703" s="251"/>
      <c r="G703" s="251"/>
      <c r="H703" s="251"/>
      <c r="I703" s="251"/>
      <c r="J703" s="251"/>
      <c r="K703" s="251"/>
      <c r="L703" s="251"/>
      <c r="M703" s="251"/>
      <c r="N703" s="251"/>
      <c r="O703" s="251"/>
      <c r="P703" s="251"/>
      <c r="Q703" s="251"/>
      <c r="R703" s="251"/>
      <c r="S703" s="251"/>
      <c r="T703" s="251"/>
      <c r="U703" s="251"/>
      <c r="V703" s="251"/>
      <c r="W703" s="251"/>
      <c r="X703" s="251"/>
      <c r="Y703" s="251"/>
      <c r="Z703" s="251"/>
    </row>
    <row r="704" spans="1:26" ht="12.75" customHeight="1" x14ac:dyDescent="0.2">
      <c r="A704" s="251"/>
      <c r="B704" s="251"/>
      <c r="C704" s="251"/>
      <c r="D704" s="251"/>
      <c r="E704" s="251"/>
      <c r="F704" s="251"/>
      <c r="G704" s="251"/>
      <c r="H704" s="251"/>
      <c r="I704" s="251"/>
      <c r="J704" s="251"/>
      <c r="K704" s="251"/>
      <c r="L704" s="251"/>
      <c r="M704" s="251"/>
      <c r="N704" s="251"/>
      <c r="O704" s="251"/>
      <c r="P704" s="251"/>
      <c r="Q704" s="251"/>
      <c r="R704" s="251"/>
      <c r="S704" s="251"/>
      <c r="T704" s="251"/>
      <c r="U704" s="251"/>
      <c r="V704" s="251"/>
      <c r="W704" s="251"/>
      <c r="X704" s="251"/>
      <c r="Y704" s="251"/>
      <c r="Z704" s="251"/>
    </row>
    <row r="705" spans="1:26" ht="12.75" customHeight="1" x14ac:dyDescent="0.2">
      <c r="A705" s="251"/>
      <c r="B705" s="251"/>
      <c r="C705" s="251"/>
      <c r="D705" s="251"/>
      <c r="E705" s="251"/>
      <c r="F705" s="251"/>
      <c r="G705" s="251"/>
      <c r="H705" s="251"/>
      <c r="I705" s="251"/>
      <c r="J705" s="251"/>
      <c r="K705" s="251"/>
      <c r="L705" s="251"/>
      <c r="M705" s="251"/>
      <c r="N705" s="251"/>
      <c r="O705" s="251"/>
      <c r="P705" s="251"/>
      <c r="Q705" s="251"/>
      <c r="R705" s="251"/>
      <c r="S705" s="251"/>
      <c r="T705" s="251"/>
      <c r="U705" s="251"/>
      <c r="V705" s="251"/>
      <c r="W705" s="251"/>
      <c r="X705" s="251"/>
      <c r="Y705" s="251"/>
      <c r="Z705" s="251"/>
    </row>
    <row r="706" spans="1:26" ht="12.75" customHeight="1" x14ac:dyDescent="0.2">
      <c r="A706" s="251"/>
      <c r="B706" s="251"/>
      <c r="C706" s="251"/>
      <c r="D706" s="251"/>
      <c r="E706" s="251"/>
      <c r="F706" s="251"/>
      <c r="G706" s="251"/>
      <c r="H706" s="251"/>
      <c r="I706" s="251"/>
      <c r="J706" s="251"/>
      <c r="K706" s="251"/>
      <c r="L706" s="251"/>
      <c r="M706" s="251"/>
      <c r="N706" s="251"/>
      <c r="O706" s="251"/>
      <c r="P706" s="251"/>
      <c r="Q706" s="251"/>
      <c r="R706" s="251"/>
      <c r="S706" s="251"/>
      <c r="T706" s="251"/>
      <c r="U706" s="251"/>
      <c r="V706" s="251"/>
      <c r="W706" s="251"/>
      <c r="X706" s="251"/>
      <c r="Y706" s="251"/>
      <c r="Z706" s="251"/>
    </row>
    <row r="707" spans="1:26" ht="12.75" customHeight="1" x14ac:dyDescent="0.2">
      <c r="A707" s="251"/>
      <c r="B707" s="251"/>
      <c r="C707" s="251"/>
      <c r="D707" s="251"/>
      <c r="E707" s="251"/>
      <c r="F707" s="251"/>
      <c r="G707" s="251"/>
      <c r="H707" s="251"/>
      <c r="I707" s="251"/>
      <c r="J707" s="251"/>
      <c r="K707" s="251"/>
      <c r="L707" s="251"/>
      <c r="M707" s="251"/>
      <c r="N707" s="251"/>
      <c r="O707" s="251"/>
      <c r="P707" s="251"/>
      <c r="Q707" s="251"/>
      <c r="R707" s="251"/>
      <c r="S707" s="251"/>
      <c r="T707" s="251"/>
      <c r="U707" s="251"/>
      <c r="V707" s="251"/>
      <c r="W707" s="251"/>
      <c r="X707" s="251"/>
      <c r="Y707" s="251"/>
      <c r="Z707" s="251"/>
    </row>
    <row r="708" spans="1:26" ht="12.75" customHeight="1" x14ac:dyDescent="0.2">
      <c r="A708" s="251"/>
      <c r="B708" s="251"/>
      <c r="C708" s="251"/>
      <c r="D708" s="251"/>
      <c r="E708" s="251"/>
      <c r="F708" s="251"/>
      <c r="G708" s="251"/>
      <c r="H708" s="251"/>
      <c r="I708" s="251"/>
      <c r="J708" s="251"/>
      <c r="K708" s="251"/>
      <c r="L708" s="251"/>
      <c r="M708" s="251"/>
      <c r="N708" s="251"/>
      <c r="O708" s="251"/>
      <c r="P708" s="251"/>
      <c r="Q708" s="251"/>
      <c r="R708" s="251"/>
      <c r="S708" s="251"/>
      <c r="T708" s="251"/>
      <c r="U708" s="251"/>
      <c r="V708" s="251"/>
      <c r="W708" s="251"/>
      <c r="X708" s="251"/>
      <c r="Y708" s="251"/>
      <c r="Z708" s="251"/>
    </row>
    <row r="709" spans="1:26" ht="12.75" customHeight="1" x14ac:dyDescent="0.2">
      <c r="A709" s="251"/>
      <c r="B709" s="251"/>
      <c r="C709" s="251"/>
      <c r="D709" s="251"/>
      <c r="E709" s="251"/>
      <c r="F709" s="251"/>
      <c r="G709" s="251"/>
      <c r="H709" s="251"/>
      <c r="I709" s="251"/>
      <c r="J709" s="251"/>
      <c r="K709" s="251"/>
      <c r="L709" s="251"/>
      <c r="M709" s="251"/>
      <c r="N709" s="251"/>
      <c r="O709" s="251"/>
      <c r="P709" s="251"/>
      <c r="Q709" s="251"/>
      <c r="R709" s="251"/>
      <c r="S709" s="251"/>
      <c r="T709" s="251"/>
      <c r="U709" s="251"/>
      <c r="V709" s="251"/>
      <c r="W709" s="251"/>
      <c r="X709" s="251"/>
      <c r="Y709" s="251"/>
      <c r="Z709" s="251"/>
    </row>
    <row r="710" spans="1:26" ht="12.75" customHeight="1" x14ac:dyDescent="0.2">
      <c r="A710" s="251"/>
      <c r="B710" s="251"/>
      <c r="C710" s="251"/>
      <c r="D710" s="251"/>
      <c r="E710" s="251"/>
      <c r="F710" s="251"/>
      <c r="G710" s="251"/>
      <c r="H710" s="251"/>
      <c r="I710" s="251"/>
      <c r="J710" s="251"/>
      <c r="K710" s="251"/>
      <c r="L710" s="251"/>
      <c r="M710" s="251"/>
      <c r="N710" s="251"/>
      <c r="O710" s="251"/>
      <c r="P710" s="251"/>
      <c r="Q710" s="251"/>
      <c r="R710" s="251"/>
      <c r="S710" s="251"/>
      <c r="T710" s="251"/>
      <c r="U710" s="251"/>
      <c r="V710" s="251"/>
      <c r="W710" s="251"/>
      <c r="X710" s="251"/>
      <c r="Y710" s="251"/>
      <c r="Z710" s="251"/>
    </row>
    <row r="711" spans="1:26" ht="12.75" customHeight="1" x14ac:dyDescent="0.2">
      <c r="A711" s="251"/>
      <c r="B711" s="251"/>
      <c r="C711" s="251"/>
      <c r="D711" s="251"/>
      <c r="E711" s="251"/>
      <c r="F711" s="251"/>
      <c r="G711" s="251"/>
      <c r="H711" s="251"/>
      <c r="I711" s="251"/>
      <c r="J711" s="251"/>
      <c r="K711" s="251"/>
      <c r="L711" s="251"/>
      <c r="M711" s="251"/>
      <c r="N711" s="251"/>
      <c r="O711" s="251"/>
      <c r="P711" s="251"/>
      <c r="Q711" s="251"/>
      <c r="R711" s="251"/>
      <c r="S711" s="251"/>
      <c r="T711" s="251"/>
      <c r="U711" s="251"/>
      <c r="V711" s="251"/>
      <c r="W711" s="251"/>
      <c r="X711" s="251"/>
      <c r="Y711" s="251"/>
      <c r="Z711" s="251"/>
    </row>
    <row r="712" spans="1:26" ht="12.75" customHeight="1" x14ac:dyDescent="0.2">
      <c r="A712" s="251"/>
      <c r="B712" s="251"/>
      <c r="C712" s="251"/>
      <c r="D712" s="251"/>
      <c r="E712" s="251"/>
      <c r="F712" s="251"/>
      <c r="G712" s="251"/>
      <c r="H712" s="251"/>
      <c r="I712" s="251"/>
      <c r="J712" s="251"/>
      <c r="K712" s="251"/>
      <c r="L712" s="251"/>
      <c r="M712" s="251"/>
      <c r="N712" s="251"/>
      <c r="O712" s="251"/>
      <c r="P712" s="251"/>
      <c r="Q712" s="251"/>
      <c r="R712" s="251"/>
      <c r="S712" s="251"/>
      <c r="T712" s="251"/>
      <c r="U712" s="251"/>
      <c r="V712" s="251"/>
      <c r="W712" s="251"/>
      <c r="X712" s="251"/>
      <c r="Y712" s="251"/>
      <c r="Z712" s="251"/>
    </row>
    <row r="713" spans="1:26" ht="12.75" customHeight="1" x14ac:dyDescent="0.2">
      <c r="A713" s="251"/>
      <c r="B713" s="251"/>
      <c r="C713" s="251"/>
      <c r="D713" s="251"/>
      <c r="E713" s="251"/>
      <c r="F713" s="251"/>
      <c r="G713" s="251"/>
      <c r="H713" s="251"/>
      <c r="I713" s="251"/>
      <c r="J713" s="251"/>
      <c r="K713" s="251"/>
      <c r="L713" s="251"/>
      <c r="M713" s="251"/>
      <c r="N713" s="251"/>
      <c r="O713" s="251"/>
      <c r="P713" s="251"/>
      <c r="Q713" s="251"/>
      <c r="R713" s="251"/>
      <c r="S713" s="251"/>
      <c r="T713" s="251"/>
      <c r="U713" s="251"/>
      <c r="V713" s="251"/>
      <c r="W713" s="251"/>
      <c r="X713" s="251"/>
      <c r="Y713" s="251"/>
      <c r="Z713" s="251"/>
    </row>
    <row r="714" spans="1:26" ht="12.75" customHeight="1" x14ac:dyDescent="0.2">
      <c r="A714" s="251"/>
      <c r="B714" s="251"/>
      <c r="C714" s="251"/>
      <c r="D714" s="251"/>
      <c r="E714" s="251"/>
      <c r="F714" s="251"/>
      <c r="G714" s="251"/>
      <c r="H714" s="251"/>
      <c r="I714" s="251"/>
      <c r="J714" s="251"/>
      <c r="K714" s="251"/>
      <c r="L714" s="251"/>
      <c r="M714" s="251"/>
      <c r="N714" s="251"/>
      <c r="O714" s="251"/>
      <c r="P714" s="251"/>
      <c r="Q714" s="251"/>
      <c r="R714" s="251"/>
      <c r="S714" s="251"/>
      <c r="T714" s="251"/>
      <c r="U714" s="251"/>
      <c r="V714" s="251"/>
      <c r="W714" s="251"/>
      <c r="X714" s="251"/>
      <c r="Y714" s="251"/>
      <c r="Z714" s="251"/>
    </row>
    <row r="715" spans="1:26" ht="12.75" customHeight="1" x14ac:dyDescent="0.2">
      <c r="A715" s="251"/>
      <c r="B715" s="251"/>
      <c r="C715" s="251"/>
      <c r="D715" s="251"/>
      <c r="E715" s="251"/>
      <c r="F715" s="251"/>
      <c r="G715" s="251"/>
      <c r="H715" s="251"/>
      <c r="I715" s="251"/>
      <c r="J715" s="251"/>
      <c r="K715" s="251"/>
      <c r="L715" s="251"/>
      <c r="M715" s="251"/>
      <c r="N715" s="251"/>
      <c r="O715" s="251"/>
      <c r="P715" s="251"/>
      <c r="Q715" s="251"/>
      <c r="R715" s="251"/>
      <c r="S715" s="251"/>
      <c r="T715" s="251"/>
      <c r="U715" s="251"/>
      <c r="V715" s="251"/>
      <c r="W715" s="251"/>
      <c r="X715" s="251"/>
      <c r="Y715" s="251"/>
      <c r="Z715" s="251"/>
    </row>
    <row r="716" spans="1:26" ht="12.75" customHeight="1" x14ac:dyDescent="0.2">
      <c r="A716" s="251"/>
      <c r="B716" s="251"/>
      <c r="C716" s="251"/>
      <c r="D716" s="251"/>
      <c r="E716" s="251"/>
      <c r="F716" s="251"/>
      <c r="G716" s="251"/>
      <c r="H716" s="251"/>
      <c r="I716" s="251"/>
      <c r="J716" s="251"/>
      <c r="K716" s="251"/>
      <c r="L716" s="251"/>
      <c r="M716" s="251"/>
      <c r="N716" s="251"/>
      <c r="O716" s="251"/>
      <c r="P716" s="251"/>
      <c r="Q716" s="251"/>
      <c r="R716" s="251"/>
      <c r="S716" s="251"/>
      <c r="T716" s="251"/>
      <c r="U716" s="251"/>
      <c r="V716" s="251"/>
      <c r="W716" s="251"/>
      <c r="X716" s="251"/>
      <c r="Y716" s="251"/>
      <c r="Z716" s="251"/>
    </row>
    <row r="717" spans="1:26" ht="12.75" customHeight="1" x14ac:dyDescent="0.2">
      <c r="A717" s="251"/>
      <c r="B717" s="251"/>
      <c r="C717" s="251"/>
      <c r="D717" s="251"/>
      <c r="E717" s="251"/>
      <c r="F717" s="251"/>
      <c r="G717" s="251"/>
      <c r="H717" s="251"/>
      <c r="I717" s="251"/>
      <c r="J717" s="251"/>
      <c r="K717" s="251"/>
      <c r="L717" s="251"/>
      <c r="M717" s="251"/>
      <c r="N717" s="251"/>
      <c r="O717" s="251"/>
      <c r="P717" s="251"/>
      <c r="Q717" s="251"/>
      <c r="R717" s="251"/>
      <c r="S717" s="251"/>
      <c r="T717" s="251"/>
      <c r="U717" s="251"/>
      <c r="V717" s="251"/>
      <c r="W717" s="251"/>
      <c r="X717" s="251"/>
      <c r="Y717" s="251"/>
      <c r="Z717" s="251"/>
    </row>
    <row r="718" spans="1:26" ht="12.75" customHeight="1" x14ac:dyDescent="0.2">
      <c r="A718" s="251"/>
      <c r="B718" s="251"/>
      <c r="C718" s="251"/>
      <c r="D718" s="251"/>
      <c r="E718" s="251"/>
      <c r="F718" s="251"/>
      <c r="G718" s="251"/>
      <c r="H718" s="251"/>
      <c r="I718" s="251"/>
      <c r="J718" s="251"/>
      <c r="K718" s="251"/>
      <c r="L718" s="251"/>
      <c r="M718" s="251"/>
      <c r="N718" s="251"/>
      <c r="O718" s="251"/>
      <c r="P718" s="251"/>
      <c r="Q718" s="251"/>
      <c r="R718" s="251"/>
      <c r="S718" s="251"/>
      <c r="T718" s="251"/>
      <c r="U718" s="251"/>
      <c r="V718" s="251"/>
      <c r="W718" s="251"/>
      <c r="X718" s="251"/>
      <c r="Y718" s="251"/>
      <c r="Z718" s="251"/>
    </row>
    <row r="719" spans="1:26" ht="12.75" customHeight="1" x14ac:dyDescent="0.2">
      <c r="A719" s="251"/>
      <c r="B719" s="251"/>
      <c r="C719" s="251"/>
      <c r="D719" s="251"/>
      <c r="E719" s="251"/>
      <c r="F719" s="251"/>
      <c r="G719" s="251"/>
      <c r="H719" s="251"/>
      <c r="I719" s="251"/>
      <c r="J719" s="251"/>
      <c r="K719" s="251"/>
      <c r="L719" s="251"/>
      <c r="M719" s="251"/>
      <c r="N719" s="251"/>
      <c r="O719" s="251"/>
      <c r="P719" s="251"/>
      <c r="Q719" s="251"/>
      <c r="R719" s="251"/>
      <c r="S719" s="251"/>
      <c r="T719" s="251"/>
      <c r="U719" s="251"/>
      <c r="V719" s="251"/>
      <c r="W719" s="251"/>
      <c r="X719" s="251"/>
      <c r="Y719" s="251"/>
      <c r="Z719" s="251"/>
    </row>
    <row r="720" spans="1:26" ht="12.75" customHeight="1" x14ac:dyDescent="0.2">
      <c r="A720" s="251"/>
      <c r="B720" s="251"/>
      <c r="C720" s="251"/>
      <c r="D720" s="251"/>
      <c r="E720" s="251"/>
      <c r="F720" s="251"/>
      <c r="G720" s="251"/>
      <c r="H720" s="251"/>
      <c r="I720" s="251"/>
      <c r="J720" s="251"/>
      <c r="K720" s="251"/>
      <c r="L720" s="251"/>
      <c r="M720" s="251"/>
      <c r="N720" s="251"/>
      <c r="O720" s="251"/>
      <c r="P720" s="251"/>
      <c r="Q720" s="251"/>
      <c r="R720" s="251"/>
      <c r="S720" s="251"/>
      <c r="T720" s="251"/>
      <c r="U720" s="251"/>
      <c r="V720" s="251"/>
      <c r="W720" s="251"/>
      <c r="X720" s="251"/>
      <c r="Y720" s="251"/>
      <c r="Z720" s="251"/>
    </row>
    <row r="721" spans="1:26" ht="12.75" customHeight="1" x14ac:dyDescent="0.2">
      <c r="A721" s="251"/>
      <c r="B721" s="251"/>
      <c r="C721" s="251"/>
      <c r="D721" s="251"/>
      <c r="E721" s="251"/>
      <c r="F721" s="251"/>
      <c r="G721" s="251"/>
      <c r="H721" s="251"/>
      <c r="I721" s="251"/>
      <c r="J721" s="251"/>
      <c r="K721" s="251"/>
      <c r="L721" s="251"/>
      <c r="M721" s="251"/>
      <c r="N721" s="251"/>
      <c r="O721" s="251"/>
      <c r="P721" s="251"/>
      <c r="Q721" s="251"/>
      <c r="R721" s="251"/>
      <c r="S721" s="251"/>
      <c r="T721" s="251"/>
      <c r="U721" s="251"/>
      <c r="V721" s="251"/>
      <c r="W721" s="251"/>
      <c r="X721" s="251"/>
      <c r="Y721" s="251"/>
      <c r="Z721" s="251"/>
    </row>
    <row r="722" spans="1:26" ht="12.75" customHeight="1" x14ac:dyDescent="0.2">
      <c r="A722" s="251"/>
      <c r="B722" s="251"/>
      <c r="C722" s="251"/>
      <c r="D722" s="251"/>
      <c r="E722" s="251"/>
      <c r="F722" s="251"/>
      <c r="G722" s="251"/>
      <c r="H722" s="251"/>
      <c r="I722" s="251"/>
      <c r="J722" s="251"/>
      <c r="K722" s="251"/>
      <c r="L722" s="251"/>
      <c r="M722" s="251"/>
      <c r="N722" s="251"/>
      <c r="O722" s="251"/>
      <c r="P722" s="251"/>
      <c r="Q722" s="251"/>
      <c r="R722" s="251"/>
      <c r="S722" s="251"/>
      <c r="T722" s="251"/>
      <c r="U722" s="251"/>
      <c r="V722" s="251"/>
      <c r="W722" s="251"/>
      <c r="X722" s="251"/>
      <c r="Y722" s="251"/>
      <c r="Z722" s="251"/>
    </row>
    <row r="723" spans="1:26" ht="12.75" customHeight="1" x14ac:dyDescent="0.2">
      <c r="A723" s="251"/>
      <c r="B723" s="251"/>
      <c r="C723" s="251"/>
      <c r="D723" s="251"/>
      <c r="E723" s="251"/>
      <c r="F723" s="251"/>
      <c r="G723" s="251"/>
      <c r="H723" s="251"/>
      <c r="I723" s="251"/>
      <c r="J723" s="251"/>
      <c r="K723" s="251"/>
      <c r="L723" s="251"/>
      <c r="M723" s="251"/>
      <c r="N723" s="251"/>
      <c r="O723" s="251"/>
      <c r="P723" s="251"/>
      <c r="Q723" s="251"/>
      <c r="R723" s="251"/>
      <c r="S723" s="251"/>
      <c r="T723" s="251"/>
      <c r="U723" s="251"/>
      <c r="V723" s="251"/>
      <c r="W723" s="251"/>
      <c r="X723" s="251"/>
      <c r="Y723" s="251"/>
      <c r="Z723" s="251"/>
    </row>
    <row r="724" spans="1:26" ht="12.75" customHeight="1" x14ac:dyDescent="0.2">
      <c r="A724" s="251"/>
      <c r="B724" s="251"/>
      <c r="C724" s="251"/>
      <c r="D724" s="251"/>
      <c r="E724" s="251"/>
      <c r="F724" s="251"/>
      <c r="G724" s="251"/>
      <c r="H724" s="251"/>
      <c r="I724" s="251"/>
      <c r="J724" s="251"/>
      <c r="K724" s="251"/>
      <c r="L724" s="251"/>
      <c r="M724" s="251"/>
      <c r="N724" s="251"/>
      <c r="O724" s="251"/>
      <c r="P724" s="251"/>
      <c r="Q724" s="251"/>
      <c r="R724" s="251"/>
      <c r="S724" s="251"/>
      <c r="T724" s="251"/>
      <c r="U724" s="251"/>
      <c r="V724" s="251"/>
      <c r="W724" s="251"/>
      <c r="X724" s="251"/>
      <c r="Y724" s="251"/>
      <c r="Z724" s="251"/>
    </row>
    <row r="725" spans="1:26" ht="12.75" customHeight="1" x14ac:dyDescent="0.2">
      <c r="A725" s="251"/>
      <c r="B725" s="251"/>
      <c r="C725" s="251"/>
      <c r="D725" s="251"/>
      <c r="E725" s="251"/>
      <c r="F725" s="251"/>
      <c r="G725" s="251"/>
      <c r="H725" s="251"/>
      <c r="I725" s="251"/>
      <c r="J725" s="251"/>
      <c r="K725" s="251"/>
      <c r="L725" s="251"/>
      <c r="M725" s="251"/>
      <c r="N725" s="251"/>
      <c r="O725" s="251"/>
      <c r="P725" s="251"/>
      <c r="Q725" s="251"/>
      <c r="R725" s="251"/>
      <c r="S725" s="251"/>
      <c r="T725" s="251"/>
      <c r="U725" s="251"/>
      <c r="V725" s="251"/>
      <c r="W725" s="251"/>
      <c r="X725" s="251"/>
      <c r="Y725" s="251"/>
      <c r="Z725" s="251"/>
    </row>
    <row r="726" spans="1:26" ht="12.75" customHeight="1" x14ac:dyDescent="0.2">
      <c r="A726" s="251"/>
      <c r="B726" s="251"/>
      <c r="C726" s="251"/>
      <c r="D726" s="251"/>
      <c r="E726" s="251"/>
      <c r="F726" s="251"/>
      <c r="G726" s="251"/>
      <c r="H726" s="251"/>
      <c r="I726" s="251"/>
      <c r="J726" s="251"/>
      <c r="K726" s="251"/>
      <c r="L726" s="251"/>
      <c r="M726" s="251"/>
      <c r="N726" s="251"/>
      <c r="O726" s="251"/>
      <c r="P726" s="251"/>
      <c r="Q726" s="251"/>
      <c r="R726" s="251"/>
      <c r="S726" s="251"/>
      <c r="T726" s="251"/>
      <c r="U726" s="251"/>
      <c r="V726" s="251"/>
      <c r="W726" s="251"/>
      <c r="X726" s="251"/>
      <c r="Y726" s="251"/>
      <c r="Z726" s="251"/>
    </row>
    <row r="727" spans="1:26" ht="12.75" customHeight="1" x14ac:dyDescent="0.2">
      <c r="A727" s="251"/>
      <c r="B727" s="251"/>
      <c r="C727" s="251"/>
      <c r="D727" s="251"/>
      <c r="E727" s="251"/>
      <c r="F727" s="251"/>
      <c r="G727" s="251"/>
      <c r="H727" s="251"/>
      <c r="I727" s="251"/>
      <c r="J727" s="251"/>
      <c r="K727" s="251"/>
      <c r="L727" s="251"/>
      <c r="M727" s="251"/>
      <c r="N727" s="251"/>
      <c r="O727" s="251"/>
      <c r="P727" s="251"/>
      <c r="Q727" s="251"/>
      <c r="R727" s="251"/>
      <c r="S727" s="251"/>
      <c r="T727" s="251"/>
      <c r="U727" s="251"/>
      <c r="V727" s="251"/>
      <c r="W727" s="251"/>
      <c r="X727" s="251"/>
      <c r="Y727" s="251"/>
      <c r="Z727" s="251"/>
    </row>
    <row r="728" spans="1:26" ht="12.75" customHeight="1" x14ac:dyDescent="0.2">
      <c r="A728" s="251"/>
      <c r="B728" s="251"/>
      <c r="C728" s="251"/>
      <c r="D728" s="251"/>
      <c r="E728" s="251"/>
      <c r="F728" s="251"/>
      <c r="G728" s="251"/>
      <c r="H728" s="251"/>
      <c r="I728" s="251"/>
      <c r="J728" s="251"/>
      <c r="K728" s="251"/>
      <c r="L728" s="251"/>
      <c r="M728" s="251"/>
      <c r="N728" s="251"/>
      <c r="O728" s="251"/>
      <c r="P728" s="251"/>
      <c r="Q728" s="251"/>
      <c r="R728" s="251"/>
      <c r="S728" s="251"/>
      <c r="T728" s="251"/>
      <c r="U728" s="251"/>
      <c r="V728" s="251"/>
      <c r="W728" s="251"/>
      <c r="X728" s="251"/>
      <c r="Y728" s="251"/>
      <c r="Z728" s="251"/>
    </row>
    <row r="729" spans="1:26" ht="12.75" customHeight="1" x14ac:dyDescent="0.2">
      <c r="A729" s="251"/>
      <c r="B729" s="251"/>
      <c r="C729" s="251"/>
      <c r="D729" s="251"/>
      <c r="E729" s="251"/>
      <c r="F729" s="251"/>
      <c r="G729" s="251"/>
      <c r="H729" s="251"/>
      <c r="I729" s="251"/>
      <c r="J729" s="251"/>
      <c r="K729" s="251"/>
      <c r="L729" s="251"/>
      <c r="M729" s="251"/>
      <c r="N729" s="251"/>
      <c r="O729" s="251"/>
      <c r="P729" s="251"/>
      <c r="Q729" s="251"/>
      <c r="R729" s="251"/>
      <c r="S729" s="251"/>
      <c r="T729" s="251"/>
      <c r="U729" s="251"/>
      <c r="V729" s="251"/>
      <c r="W729" s="251"/>
      <c r="X729" s="251"/>
      <c r="Y729" s="251"/>
      <c r="Z729" s="251"/>
    </row>
    <row r="730" spans="1:26" ht="12.75" customHeight="1" x14ac:dyDescent="0.2">
      <c r="A730" s="251"/>
      <c r="B730" s="251"/>
      <c r="C730" s="251"/>
      <c r="D730" s="251"/>
      <c r="E730" s="251"/>
      <c r="F730" s="251"/>
      <c r="G730" s="251"/>
      <c r="H730" s="251"/>
      <c r="I730" s="251"/>
      <c r="J730" s="251"/>
      <c r="K730" s="251"/>
      <c r="L730" s="251"/>
      <c r="M730" s="251"/>
      <c r="N730" s="251"/>
      <c r="O730" s="251"/>
      <c r="P730" s="251"/>
      <c r="Q730" s="251"/>
      <c r="R730" s="251"/>
      <c r="S730" s="251"/>
      <c r="T730" s="251"/>
      <c r="U730" s="251"/>
      <c r="V730" s="251"/>
      <c r="W730" s="251"/>
      <c r="X730" s="251"/>
      <c r="Y730" s="251"/>
      <c r="Z730" s="251"/>
    </row>
    <row r="731" spans="1:26" ht="12.75" customHeight="1" x14ac:dyDescent="0.2">
      <c r="A731" s="251"/>
      <c r="B731" s="251"/>
      <c r="C731" s="251"/>
      <c r="D731" s="251"/>
      <c r="E731" s="251"/>
      <c r="F731" s="251"/>
      <c r="G731" s="251"/>
      <c r="H731" s="251"/>
      <c r="I731" s="251"/>
      <c r="J731" s="251"/>
      <c r="K731" s="251"/>
      <c r="L731" s="251"/>
      <c r="M731" s="251"/>
      <c r="N731" s="251"/>
      <c r="O731" s="251"/>
      <c r="P731" s="251"/>
      <c r="Q731" s="251"/>
      <c r="R731" s="251"/>
      <c r="S731" s="251"/>
      <c r="T731" s="251"/>
      <c r="U731" s="251"/>
      <c r="V731" s="251"/>
      <c r="W731" s="251"/>
      <c r="X731" s="251"/>
      <c r="Y731" s="251"/>
      <c r="Z731" s="251"/>
    </row>
    <row r="732" spans="1:26" ht="12.75" customHeight="1" x14ac:dyDescent="0.2">
      <c r="A732" s="251"/>
      <c r="B732" s="251"/>
      <c r="C732" s="251"/>
      <c r="D732" s="251"/>
      <c r="E732" s="251"/>
      <c r="F732" s="251"/>
      <c r="G732" s="251"/>
      <c r="H732" s="251"/>
      <c r="I732" s="251"/>
      <c r="J732" s="251"/>
      <c r="K732" s="251"/>
      <c r="L732" s="251"/>
      <c r="M732" s="251"/>
      <c r="N732" s="251"/>
      <c r="O732" s="251"/>
      <c r="P732" s="251"/>
      <c r="Q732" s="251"/>
      <c r="R732" s="251"/>
      <c r="S732" s="251"/>
      <c r="T732" s="251"/>
      <c r="U732" s="251"/>
      <c r="V732" s="251"/>
      <c r="W732" s="251"/>
      <c r="X732" s="251"/>
      <c r="Y732" s="251"/>
      <c r="Z732" s="251"/>
    </row>
    <row r="733" spans="1:26" ht="12.75" customHeight="1" x14ac:dyDescent="0.2">
      <c r="A733" s="251"/>
      <c r="B733" s="251"/>
      <c r="C733" s="251"/>
      <c r="D733" s="251"/>
      <c r="E733" s="251"/>
      <c r="F733" s="251"/>
      <c r="G733" s="251"/>
      <c r="H733" s="251"/>
      <c r="I733" s="251"/>
      <c r="J733" s="251"/>
      <c r="K733" s="251"/>
      <c r="L733" s="251"/>
      <c r="M733" s="251"/>
      <c r="N733" s="251"/>
      <c r="O733" s="251"/>
      <c r="P733" s="251"/>
      <c r="Q733" s="251"/>
      <c r="R733" s="251"/>
      <c r="S733" s="251"/>
      <c r="T733" s="251"/>
      <c r="U733" s="251"/>
      <c r="V733" s="251"/>
      <c r="W733" s="251"/>
      <c r="X733" s="251"/>
      <c r="Y733" s="251"/>
      <c r="Z733" s="251"/>
    </row>
    <row r="734" spans="1:26" ht="12.75" customHeight="1" x14ac:dyDescent="0.2">
      <c r="A734" s="251"/>
      <c r="B734" s="251"/>
      <c r="C734" s="251"/>
      <c r="D734" s="251"/>
      <c r="E734" s="251"/>
      <c r="F734" s="251"/>
      <c r="G734" s="251"/>
      <c r="H734" s="251"/>
      <c r="I734" s="251"/>
      <c r="J734" s="251"/>
      <c r="K734" s="251"/>
      <c r="L734" s="251"/>
      <c r="M734" s="251"/>
      <c r="N734" s="251"/>
      <c r="O734" s="251"/>
      <c r="P734" s="251"/>
      <c r="Q734" s="251"/>
      <c r="R734" s="251"/>
      <c r="S734" s="251"/>
      <c r="T734" s="251"/>
      <c r="U734" s="251"/>
      <c r="V734" s="251"/>
      <c r="W734" s="251"/>
      <c r="X734" s="251"/>
      <c r="Y734" s="251"/>
      <c r="Z734" s="251"/>
    </row>
    <row r="735" spans="1:26" ht="12.75" customHeight="1" x14ac:dyDescent="0.2">
      <c r="A735" s="251"/>
      <c r="B735" s="251"/>
      <c r="C735" s="251"/>
      <c r="D735" s="251"/>
      <c r="E735" s="251"/>
      <c r="F735" s="251"/>
      <c r="G735" s="251"/>
      <c r="H735" s="251"/>
      <c r="I735" s="251"/>
      <c r="J735" s="251"/>
      <c r="K735" s="251"/>
      <c r="L735" s="251"/>
      <c r="M735" s="251"/>
      <c r="N735" s="251"/>
      <c r="O735" s="251"/>
      <c r="P735" s="251"/>
      <c r="Q735" s="251"/>
      <c r="R735" s="251"/>
      <c r="S735" s="251"/>
      <c r="T735" s="251"/>
      <c r="U735" s="251"/>
      <c r="V735" s="251"/>
      <c r="W735" s="251"/>
      <c r="X735" s="251"/>
      <c r="Y735" s="251"/>
      <c r="Z735" s="251"/>
    </row>
    <row r="736" spans="1:26" ht="12.75" customHeight="1" x14ac:dyDescent="0.2">
      <c r="A736" s="251"/>
      <c r="B736" s="251"/>
      <c r="C736" s="251"/>
      <c r="D736" s="251"/>
      <c r="E736" s="251"/>
      <c r="F736" s="251"/>
      <c r="G736" s="251"/>
      <c r="H736" s="251"/>
      <c r="I736" s="251"/>
      <c r="J736" s="251"/>
      <c r="K736" s="251"/>
      <c r="L736" s="251"/>
      <c r="M736" s="251"/>
      <c r="N736" s="251"/>
      <c r="O736" s="251"/>
      <c r="P736" s="251"/>
      <c r="Q736" s="251"/>
      <c r="R736" s="251"/>
      <c r="S736" s="251"/>
      <c r="T736" s="251"/>
      <c r="U736" s="251"/>
      <c r="V736" s="251"/>
      <c r="W736" s="251"/>
      <c r="X736" s="251"/>
      <c r="Y736" s="251"/>
      <c r="Z736" s="251"/>
    </row>
    <row r="737" spans="1:26" ht="12.75" customHeight="1" x14ac:dyDescent="0.2">
      <c r="A737" s="251"/>
      <c r="B737" s="251"/>
      <c r="C737" s="251"/>
      <c r="D737" s="251"/>
      <c r="E737" s="251"/>
      <c r="F737" s="251"/>
      <c r="G737" s="251"/>
      <c r="H737" s="251"/>
      <c r="I737" s="251"/>
      <c r="J737" s="251"/>
      <c r="K737" s="251"/>
      <c r="L737" s="251"/>
      <c r="M737" s="251"/>
      <c r="N737" s="251"/>
      <c r="O737" s="251"/>
      <c r="P737" s="251"/>
      <c r="Q737" s="251"/>
      <c r="R737" s="251"/>
      <c r="S737" s="251"/>
      <c r="T737" s="251"/>
      <c r="U737" s="251"/>
      <c r="V737" s="251"/>
      <c r="W737" s="251"/>
      <c r="X737" s="251"/>
      <c r="Y737" s="251"/>
      <c r="Z737" s="251"/>
    </row>
    <row r="738" spans="1:26" ht="12.75" customHeight="1" x14ac:dyDescent="0.2">
      <c r="A738" s="251"/>
      <c r="B738" s="251"/>
      <c r="C738" s="251"/>
      <c r="D738" s="251"/>
      <c r="E738" s="251"/>
      <c r="F738" s="251"/>
      <c r="G738" s="251"/>
      <c r="H738" s="251"/>
      <c r="I738" s="251"/>
      <c r="J738" s="251"/>
      <c r="K738" s="251"/>
      <c r="L738" s="251"/>
      <c r="M738" s="251"/>
      <c r="N738" s="251"/>
      <c r="O738" s="251"/>
      <c r="P738" s="251"/>
      <c r="Q738" s="251"/>
      <c r="R738" s="251"/>
      <c r="S738" s="251"/>
      <c r="T738" s="251"/>
      <c r="U738" s="251"/>
      <c r="V738" s="251"/>
      <c r="W738" s="251"/>
      <c r="X738" s="251"/>
      <c r="Y738" s="251"/>
      <c r="Z738" s="251"/>
    </row>
    <row r="739" spans="1:26" ht="12.75" customHeight="1" x14ac:dyDescent="0.2">
      <c r="A739" s="251"/>
      <c r="B739" s="251"/>
      <c r="C739" s="251"/>
      <c r="D739" s="251"/>
      <c r="E739" s="251"/>
      <c r="F739" s="251"/>
      <c r="G739" s="251"/>
      <c r="H739" s="251"/>
      <c r="I739" s="251"/>
      <c r="J739" s="251"/>
      <c r="K739" s="251"/>
      <c r="L739" s="251"/>
      <c r="M739" s="251"/>
      <c r="N739" s="251"/>
      <c r="O739" s="251"/>
      <c r="P739" s="251"/>
      <c r="Q739" s="251"/>
      <c r="R739" s="251"/>
      <c r="S739" s="251"/>
      <c r="T739" s="251"/>
      <c r="U739" s="251"/>
      <c r="V739" s="251"/>
      <c r="W739" s="251"/>
      <c r="X739" s="251"/>
      <c r="Y739" s="251"/>
      <c r="Z739" s="251"/>
    </row>
    <row r="740" spans="1:26" ht="12.75" customHeight="1" x14ac:dyDescent="0.2">
      <c r="A740" s="251"/>
      <c r="B740" s="251"/>
      <c r="C740" s="251"/>
      <c r="D740" s="251"/>
      <c r="E740" s="251"/>
      <c r="F740" s="251"/>
      <c r="G740" s="251"/>
      <c r="H740" s="251"/>
      <c r="I740" s="251"/>
      <c r="J740" s="251"/>
      <c r="K740" s="251"/>
      <c r="L740" s="251"/>
      <c r="M740" s="251"/>
      <c r="N740" s="251"/>
      <c r="O740" s="251"/>
      <c r="P740" s="251"/>
      <c r="Q740" s="251"/>
      <c r="R740" s="251"/>
      <c r="S740" s="251"/>
      <c r="T740" s="251"/>
      <c r="U740" s="251"/>
      <c r="V740" s="251"/>
      <c r="W740" s="251"/>
      <c r="X740" s="251"/>
      <c r="Y740" s="251"/>
      <c r="Z740" s="251"/>
    </row>
    <row r="741" spans="1:26" ht="12.75" customHeight="1" x14ac:dyDescent="0.2">
      <c r="A741" s="251"/>
      <c r="B741" s="251"/>
      <c r="C741" s="251"/>
      <c r="D741" s="251"/>
      <c r="E741" s="251"/>
      <c r="F741" s="251"/>
      <c r="G741" s="251"/>
      <c r="H741" s="251"/>
      <c r="I741" s="251"/>
      <c r="J741" s="251"/>
      <c r="K741" s="251"/>
      <c r="L741" s="251"/>
      <c r="M741" s="251"/>
      <c r="N741" s="251"/>
      <c r="O741" s="251"/>
      <c r="P741" s="251"/>
      <c r="Q741" s="251"/>
      <c r="R741" s="251"/>
      <c r="S741" s="251"/>
      <c r="T741" s="251"/>
      <c r="U741" s="251"/>
      <c r="V741" s="251"/>
      <c r="W741" s="251"/>
      <c r="X741" s="251"/>
      <c r="Y741" s="251"/>
      <c r="Z741" s="251"/>
    </row>
    <row r="742" spans="1:26" ht="12.75" customHeight="1" x14ac:dyDescent="0.2">
      <c r="A742" s="251"/>
      <c r="B742" s="251"/>
      <c r="C742" s="251"/>
      <c r="D742" s="251"/>
      <c r="E742" s="251"/>
      <c r="F742" s="251"/>
      <c r="G742" s="251"/>
      <c r="H742" s="251"/>
      <c r="I742" s="251"/>
      <c r="J742" s="251"/>
      <c r="K742" s="251"/>
      <c r="L742" s="251"/>
      <c r="M742" s="251"/>
      <c r="N742" s="251"/>
      <c r="O742" s="251"/>
      <c r="P742" s="251"/>
      <c r="Q742" s="251"/>
      <c r="R742" s="251"/>
      <c r="S742" s="251"/>
      <c r="T742" s="251"/>
      <c r="U742" s="251"/>
      <c r="V742" s="251"/>
      <c r="W742" s="251"/>
      <c r="X742" s="251"/>
      <c r="Y742" s="251"/>
      <c r="Z742" s="251"/>
    </row>
    <row r="743" spans="1:26" ht="12.75" customHeight="1" x14ac:dyDescent="0.2">
      <c r="A743" s="251"/>
      <c r="B743" s="251"/>
      <c r="C743" s="251"/>
      <c r="D743" s="251"/>
      <c r="E743" s="251"/>
      <c r="F743" s="251"/>
      <c r="G743" s="251"/>
      <c r="H743" s="251"/>
      <c r="I743" s="251"/>
      <c r="J743" s="251"/>
      <c r="K743" s="251"/>
      <c r="L743" s="251"/>
      <c r="M743" s="251"/>
      <c r="N743" s="251"/>
      <c r="O743" s="251"/>
      <c r="P743" s="251"/>
      <c r="Q743" s="251"/>
      <c r="R743" s="251"/>
      <c r="S743" s="251"/>
      <c r="T743" s="251"/>
      <c r="U743" s="251"/>
      <c r="V743" s="251"/>
      <c r="W743" s="251"/>
      <c r="X743" s="251"/>
      <c r="Y743" s="251"/>
      <c r="Z743" s="251"/>
    </row>
    <row r="744" spans="1:26" ht="12.75" customHeight="1" x14ac:dyDescent="0.2">
      <c r="A744" s="251"/>
      <c r="B744" s="251"/>
      <c r="C744" s="251"/>
      <c r="D744" s="251"/>
      <c r="E744" s="251"/>
      <c r="F744" s="251"/>
      <c r="G744" s="251"/>
      <c r="H744" s="251"/>
      <c r="I744" s="251"/>
      <c r="J744" s="251"/>
      <c r="K744" s="251"/>
      <c r="L744" s="251"/>
      <c r="M744" s="251"/>
      <c r="N744" s="251"/>
      <c r="O744" s="251"/>
      <c r="P744" s="251"/>
      <c r="Q744" s="251"/>
      <c r="R744" s="251"/>
      <c r="S744" s="251"/>
      <c r="T744" s="251"/>
      <c r="U744" s="251"/>
      <c r="V744" s="251"/>
      <c r="W744" s="251"/>
      <c r="X744" s="251"/>
      <c r="Y744" s="251"/>
      <c r="Z744" s="251"/>
    </row>
    <row r="745" spans="1:26" ht="12.75" customHeight="1" x14ac:dyDescent="0.2">
      <c r="A745" s="251"/>
      <c r="B745" s="251"/>
      <c r="C745" s="251"/>
      <c r="D745" s="251"/>
      <c r="E745" s="251"/>
      <c r="F745" s="251"/>
      <c r="G745" s="251"/>
      <c r="H745" s="251"/>
      <c r="I745" s="251"/>
      <c r="J745" s="251"/>
      <c r="K745" s="251"/>
      <c r="L745" s="251"/>
      <c r="M745" s="251"/>
      <c r="N745" s="251"/>
      <c r="O745" s="251"/>
      <c r="P745" s="251"/>
      <c r="Q745" s="251"/>
      <c r="R745" s="251"/>
      <c r="S745" s="251"/>
      <c r="T745" s="251"/>
      <c r="U745" s="251"/>
      <c r="V745" s="251"/>
      <c r="W745" s="251"/>
      <c r="X745" s="251"/>
      <c r="Y745" s="251"/>
      <c r="Z745" s="251"/>
    </row>
    <row r="746" spans="1:26" ht="12.75" customHeight="1" x14ac:dyDescent="0.2">
      <c r="A746" s="251"/>
      <c r="B746" s="251"/>
      <c r="C746" s="251"/>
      <c r="D746" s="251"/>
      <c r="E746" s="251"/>
      <c r="F746" s="251"/>
      <c r="G746" s="251"/>
      <c r="H746" s="251"/>
      <c r="I746" s="251"/>
      <c r="J746" s="251"/>
      <c r="K746" s="251"/>
      <c r="L746" s="251"/>
      <c r="M746" s="251"/>
      <c r="N746" s="251"/>
      <c r="O746" s="251"/>
      <c r="P746" s="251"/>
      <c r="Q746" s="251"/>
      <c r="R746" s="251"/>
      <c r="S746" s="251"/>
      <c r="T746" s="251"/>
      <c r="U746" s="251"/>
      <c r="V746" s="251"/>
      <c r="W746" s="251"/>
      <c r="X746" s="251"/>
      <c r="Y746" s="251"/>
      <c r="Z746" s="251"/>
    </row>
    <row r="747" spans="1:26" ht="12.75" customHeight="1" x14ac:dyDescent="0.2">
      <c r="A747" s="251"/>
      <c r="B747" s="251"/>
      <c r="C747" s="251"/>
      <c r="D747" s="251"/>
      <c r="E747" s="251"/>
      <c r="F747" s="251"/>
      <c r="G747" s="251"/>
      <c r="H747" s="251"/>
      <c r="I747" s="251"/>
      <c r="J747" s="251"/>
      <c r="K747" s="251"/>
      <c r="L747" s="251"/>
      <c r="M747" s="251"/>
      <c r="N747" s="251"/>
      <c r="O747" s="251"/>
      <c r="P747" s="251"/>
      <c r="Q747" s="251"/>
      <c r="R747" s="251"/>
      <c r="S747" s="251"/>
      <c r="T747" s="251"/>
      <c r="U747" s="251"/>
      <c r="V747" s="251"/>
      <c r="W747" s="251"/>
      <c r="X747" s="251"/>
      <c r="Y747" s="251"/>
      <c r="Z747" s="251"/>
    </row>
    <row r="748" spans="1:26" ht="12.75" customHeight="1" x14ac:dyDescent="0.2">
      <c r="A748" s="251"/>
      <c r="B748" s="251"/>
      <c r="C748" s="251"/>
      <c r="D748" s="251"/>
      <c r="E748" s="251"/>
      <c r="F748" s="251"/>
      <c r="G748" s="251"/>
      <c r="H748" s="251"/>
      <c r="I748" s="251"/>
      <c r="J748" s="251"/>
      <c r="K748" s="251"/>
      <c r="L748" s="251"/>
      <c r="M748" s="251"/>
      <c r="N748" s="251"/>
      <c r="O748" s="251"/>
      <c r="P748" s="251"/>
      <c r="Q748" s="251"/>
      <c r="R748" s="251"/>
      <c r="S748" s="251"/>
      <c r="T748" s="251"/>
      <c r="U748" s="251"/>
      <c r="V748" s="251"/>
      <c r="W748" s="251"/>
      <c r="X748" s="251"/>
      <c r="Y748" s="251"/>
      <c r="Z748" s="251"/>
    </row>
    <row r="749" spans="1:26" ht="12.75" customHeight="1" x14ac:dyDescent="0.2">
      <c r="A749" s="251"/>
      <c r="B749" s="251"/>
      <c r="C749" s="251"/>
      <c r="D749" s="251"/>
      <c r="E749" s="251"/>
      <c r="F749" s="251"/>
      <c r="G749" s="251"/>
      <c r="H749" s="251"/>
      <c r="I749" s="251"/>
      <c r="J749" s="251"/>
      <c r="K749" s="251"/>
      <c r="L749" s="251"/>
      <c r="M749" s="251"/>
      <c r="N749" s="251"/>
      <c r="O749" s="251"/>
      <c r="P749" s="251"/>
      <c r="Q749" s="251"/>
      <c r="R749" s="251"/>
      <c r="S749" s="251"/>
      <c r="T749" s="251"/>
      <c r="U749" s="251"/>
      <c r="V749" s="251"/>
      <c r="W749" s="251"/>
      <c r="X749" s="251"/>
      <c r="Y749" s="251"/>
      <c r="Z749" s="251"/>
    </row>
    <row r="750" spans="1:26" ht="12.75" customHeight="1" x14ac:dyDescent="0.2">
      <c r="A750" s="251"/>
      <c r="B750" s="251"/>
      <c r="C750" s="251"/>
      <c r="D750" s="251"/>
      <c r="E750" s="251"/>
      <c r="F750" s="251"/>
      <c r="G750" s="251"/>
      <c r="H750" s="251"/>
      <c r="I750" s="251"/>
      <c r="J750" s="251"/>
      <c r="K750" s="251"/>
      <c r="L750" s="251"/>
      <c r="M750" s="251"/>
      <c r="N750" s="251"/>
      <c r="O750" s="251"/>
      <c r="P750" s="251"/>
      <c r="Q750" s="251"/>
      <c r="R750" s="251"/>
      <c r="S750" s="251"/>
      <c r="T750" s="251"/>
      <c r="U750" s="251"/>
      <c r="V750" s="251"/>
      <c r="W750" s="251"/>
      <c r="X750" s="251"/>
      <c r="Y750" s="251"/>
      <c r="Z750" s="251"/>
    </row>
    <row r="751" spans="1:26" ht="12.75" customHeight="1" x14ac:dyDescent="0.2">
      <c r="A751" s="251"/>
      <c r="B751" s="251"/>
      <c r="C751" s="251"/>
      <c r="D751" s="251"/>
      <c r="E751" s="251"/>
      <c r="F751" s="251"/>
      <c r="G751" s="251"/>
      <c r="H751" s="251"/>
      <c r="I751" s="251"/>
      <c r="J751" s="251"/>
      <c r="K751" s="251"/>
      <c r="L751" s="251"/>
      <c r="M751" s="251"/>
      <c r="N751" s="251"/>
      <c r="O751" s="251"/>
      <c r="P751" s="251"/>
      <c r="Q751" s="251"/>
      <c r="R751" s="251"/>
      <c r="S751" s="251"/>
      <c r="T751" s="251"/>
      <c r="U751" s="251"/>
      <c r="V751" s="251"/>
      <c r="W751" s="251"/>
      <c r="X751" s="251"/>
      <c r="Y751" s="251"/>
      <c r="Z751" s="251"/>
    </row>
    <row r="752" spans="1:26" ht="12.75" customHeight="1" x14ac:dyDescent="0.2">
      <c r="A752" s="251"/>
      <c r="B752" s="251"/>
      <c r="C752" s="251"/>
      <c r="D752" s="251"/>
      <c r="E752" s="251"/>
      <c r="F752" s="251"/>
      <c r="G752" s="251"/>
      <c r="H752" s="251"/>
      <c r="I752" s="251"/>
      <c r="J752" s="251"/>
      <c r="K752" s="251"/>
      <c r="L752" s="251"/>
      <c r="M752" s="251"/>
      <c r="N752" s="251"/>
      <c r="O752" s="251"/>
      <c r="P752" s="251"/>
      <c r="Q752" s="251"/>
      <c r="R752" s="251"/>
      <c r="S752" s="251"/>
      <c r="T752" s="251"/>
      <c r="U752" s="251"/>
      <c r="V752" s="251"/>
      <c r="W752" s="251"/>
      <c r="X752" s="251"/>
      <c r="Y752" s="251"/>
      <c r="Z752" s="251"/>
    </row>
    <row r="753" spans="1:26" ht="12.75" customHeight="1" x14ac:dyDescent="0.2">
      <c r="A753" s="251"/>
      <c r="B753" s="251"/>
      <c r="C753" s="251"/>
      <c r="D753" s="251"/>
      <c r="E753" s="251"/>
      <c r="F753" s="251"/>
      <c r="G753" s="251"/>
      <c r="H753" s="251"/>
      <c r="I753" s="251"/>
      <c r="J753" s="251"/>
      <c r="K753" s="251"/>
      <c r="L753" s="251"/>
      <c r="M753" s="251"/>
      <c r="N753" s="251"/>
      <c r="O753" s="251"/>
      <c r="P753" s="251"/>
      <c r="Q753" s="251"/>
      <c r="R753" s="251"/>
      <c r="S753" s="251"/>
      <c r="T753" s="251"/>
      <c r="U753" s="251"/>
      <c r="V753" s="251"/>
      <c r="W753" s="251"/>
      <c r="X753" s="251"/>
      <c r="Y753" s="251"/>
      <c r="Z753" s="251"/>
    </row>
    <row r="754" spans="1:26" ht="12.75" customHeight="1" x14ac:dyDescent="0.2">
      <c r="A754" s="251"/>
      <c r="B754" s="251"/>
      <c r="C754" s="251"/>
      <c r="D754" s="251"/>
      <c r="E754" s="251"/>
      <c r="F754" s="251"/>
      <c r="G754" s="251"/>
      <c r="H754" s="251"/>
      <c r="I754" s="251"/>
      <c r="J754" s="251"/>
      <c r="K754" s="251"/>
      <c r="L754" s="251"/>
      <c r="M754" s="251"/>
      <c r="N754" s="251"/>
      <c r="O754" s="251"/>
      <c r="P754" s="251"/>
      <c r="Q754" s="251"/>
      <c r="R754" s="251"/>
      <c r="S754" s="251"/>
      <c r="T754" s="251"/>
      <c r="U754" s="251"/>
      <c r="V754" s="251"/>
      <c r="W754" s="251"/>
      <c r="X754" s="251"/>
      <c r="Y754" s="251"/>
      <c r="Z754" s="251"/>
    </row>
    <row r="755" spans="1:26" ht="12.75" customHeight="1" x14ac:dyDescent="0.2">
      <c r="A755" s="251"/>
      <c r="B755" s="251"/>
      <c r="C755" s="251"/>
      <c r="D755" s="251"/>
      <c r="E755" s="251"/>
      <c r="F755" s="251"/>
      <c r="G755" s="251"/>
      <c r="H755" s="251"/>
      <c r="I755" s="251"/>
      <c r="J755" s="251"/>
      <c r="K755" s="251"/>
      <c r="L755" s="251"/>
      <c r="M755" s="251"/>
      <c r="N755" s="251"/>
      <c r="O755" s="251"/>
      <c r="P755" s="251"/>
      <c r="Q755" s="251"/>
      <c r="R755" s="251"/>
      <c r="S755" s="251"/>
      <c r="T755" s="251"/>
      <c r="U755" s="251"/>
      <c r="V755" s="251"/>
      <c r="W755" s="251"/>
      <c r="X755" s="251"/>
      <c r="Y755" s="251"/>
      <c r="Z755" s="251"/>
    </row>
    <row r="756" spans="1:26" ht="12.75" customHeight="1" x14ac:dyDescent="0.2">
      <c r="A756" s="251"/>
      <c r="B756" s="251"/>
      <c r="C756" s="251"/>
      <c r="D756" s="251"/>
      <c r="E756" s="251"/>
      <c r="F756" s="251"/>
      <c r="G756" s="251"/>
      <c r="H756" s="251"/>
      <c r="I756" s="251"/>
      <c r="J756" s="251"/>
      <c r="K756" s="251"/>
      <c r="L756" s="251"/>
      <c r="M756" s="251"/>
      <c r="N756" s="251"/>
      <c r="O756" s="251"/>
      <c r="P756" s="251"/>
      <c r="Q756" s="251"/>
      <c r="R756" s="251"/>
      <c r="S756" s="251"/>
      <c r="T756" s="251"/>
      <c r="U756" s="251"/>
      <c r="V756" s="251"/>
      <c r="W756" s="251"/>
      <c r="X756" s="251"/>
      <c r="Y756" s="251"/>
      <c r="Z756" s="251"/>
    </row>
    <row r="757" spans="1:26" ht="12.75" customHeight="1" x14ac:dyDescent="0.2">
      <c r="A757" s="251"/>
      <c r="B757" s="251"/>
      <c r="C757" s="251"/>
      <c r="D757" s="251"/>
      <c r="E757" s="251"/>
      <c r="F757" s="251"/>
      <c r="G757" s="251"/>
      <c r="H757" s="251"/>
      <c r="I757" s="251"/>
      <c r="J757" s="251"/>
      <c r="K757" s="251"/>
      <c r="L757" s="251"/>
      <c r="M757" s="251"/>
      <c r="N757" s="251"/>
      <c r="O757" s="251"/>
      <c r="P757" s="251"/>
      <c r="Q757" s="251"/>
      <c r="R757" s="251"/>
      <c r="S757" s="251"/>
      <c r="T757" s="251"/>
      <c r="U757" s="251"/>
      <c r="V757" s="251"/>
      <c r="W757" s="251"/>
      <c r="X757" s="251"/>
      <c r="Y757" s="251"/>
      <c r="Z757" s="251"/>
    </row>
    <row r="758" spans="1:26" ht="12.75" customHeight="1" x14ac:dyDescent="0.2">
      <c r="A758" s="251"/>
      <c r="B758" s="251"/>
      <c r="C758" s="251"/>
      <c r="D758" s="251"/>
      <c r="E758" s="251"/>
      <c r="F758" s="251"/>
      <c r="G758" s="251"/>
      <c r="H758" s="251"/>
      <c r="I758" s="251"/>
      <c r="J758" s="251"/>
      <c r="K758" s="251"/>
      <c r="L758" s="251"/>
      <c r="M758" s="251"/>
      <c r="N758" s="251"/>
      <c r="O758" s="251"/>
      <c r="P758" s="251"/>
      <c r="Q758" s="251"/>
      <c r="R758" s="251"/>
      <c r="S758" s="251"/>
      <c r="T758" s="251"/>
      <c r="U758" s="251"/>
      <c r="V758" s="251"/>
      <c r="W758" s="251"/>
      <c r="X758" s="251"/>
      <c r="Y758" s="251"/>
      <c r="Z758" s="251"/>
    </row>
    <row r="759" spans="1:26" ht="12.75" customHeight="1" x14ac:dyDescent="0.2">
      <c r="A759" s="251"/>
      <c r="B759" s="251"/>
      <c r="C759" s="251"/>
      <c r="D759" s="251"/>
      <c r="E759" s="251"/>
      <c r="F759" s="251"/>
      <c r="G759" s="251"/>
      <c r="H759" s="251"/>
      <c r="I759" s="251"/>
      <c r="J759" s="251"/>
      <c r="K759" s="251"/>
      <c r="L759" s="251"/>
      <c r="M759" s="251"/>
      <c r="N759" s="251"/>
      <c r="O759" s="251"/>
      <c r="P759" s="251"/>
      <c r="Q759" s="251"/>
      <c r="R759" s="251"/>
      <c r="S759" s="251"/>
      <c r="T759" s="251"/>
      <c r="U759" s="251"/>
      <c r="V759" s="251"/>
      <c r="W759" s="251"/>
      <c r="X759" s="251"/>
      <c r="Y759" s="251"/>
      <c r="Z759" s="251"/>
    </row>
    <row r="760" spans="1:26" ht="12.75" customHeight="1" x14ac:dyDescent="0.2">
      <c r="A760" s="251"/>
      <c r="B760" s="251"/>
      <c r="C760" s="251"/>
      <c r="D760" s="251"/>
      <c r="E760" s="251"/>
      <c r="F760" s="251"/>
      <c r="G760" s="251"/>
      <c r="H760" s="251"/>
      <c r="I760" s="251"/>
      <c r="J760" s="251"/>
      <c r="K760" s="251"/>
      <c r="L760" s="251"/>
      <c r="M760" s="251"/>
      <c r="N760" s="251"/>
      <c r="O760" s="251"/>
      <c r="P760" s="251"/>
      <c r="Q760" s="251"/>
      <c r="R760" s="251"/>
      <c r="S760" s="251"/>
      <c r="T760" s="251"/>
      <c r="U760" s="251"/>
      <c r="V760" s="251"/>
      <c r="W760" s="251"/>
      <c r="X760" s="251"/>
      <c r="Y760" s="251"/>
      <c r="Z760" s="251"/>
    </row>
    <row r="761" spans="1:26" ht="12.75" customHeight="1" x14ac:dyDescent="0.2">
      <c r="A761" s="251"/>
      <c r="B761" s="251"/>
      <c r="C761" s="251"/>
      <c r="D761" s="251"/>
      <c r="E761" s="251"/>
      <c r="F761" s="251"/>
      <c r="G761" s="251"/>
      <c r="H761" s="251"/>
      <c r="I761" s="251"/>
      <c r="J761" s="251"/>
      <c r="K761" s="251"/>
      <c r="L761" s="251"/>
      <c r="M761" s="251"/>
      <c r="N761" s="251"/>
      <c r="O761" s="251"/>
      <c r="P761" s="251"/>
      <c r="Q761" s="251"/>
      <c r="R761" s="251"/>
      <c r="S761" s="251"/>
      <c r="T761" s="251"/>
      <c r="U761" s="251"/>
      <c r="V761" s="251"/>
      <c r="W761" s="251"/>
      <c r="X761" s="251"/>
      <c r="Y761" s="251"/>
      <c r="Z761" s="251"/>
    </row>
    <row r="762" spans="1:26" ht="12.75" customHeight="1" x14ac:dyDescent="0.2">
      <c r="A762" s="251"/>
      <c r="B762" s="251"/>
      <c r="C762" s="251"/>
      <c r="D762" s="251"/>
      <c r="E762" s="251"/>
      <c r="F762" s="251"/>
      <c r="G762" s="251"/>
      <c r="H762" s="251"/>
      <c r="I762" s="251"/>
      <c r="J762" s="251"/>
      <c r="K762" s="251"/>
      <c r="L762" s="251"/>
      <c r="M762" s="251"/>
      <c r="N762" s="251"/>
      <c r="O762" s="251"/>
      <c r="P762" s="251"/>
      <c r="Q762" s="251"/>
      <c r="R762" s="251"/>
      <c r="S762" s="251"/>
      <c r="T762" s="251"/>
      <c r="U762" s="251"/>
      <c r="V762" s="251"/>
      <c r="W762" s="251"/>
      <c r="X762" s="251"/>
      <c r="Y762" s="251"/>
      <c r="Z762" s="251"/>
    </row>
    <row r="763" spans="1:26" ht="12.75" customHeight="1" x14ac:dyDescent="0.2">
      <c r="A763" s="251"/>
      <c r="B763" s="251"/>
      <c r="C763" s="251"/>
      <c r="D763" s="251"/>
      <c r="E763" s="251"/>
      <c r="F763" s="251"/>
      <c r="G763" s="251"/>
      <c r="H763" s="251"/>
      <c r="I763" s="251"/>
      <c r="J763" s="251"/>
      <c r="K763" s="251"/>
      <c r="L763" s="251"/>
      <c r="M763" s="251"/>
      <c r="N763" s="251"/>
      <c r="O763" s="251"/>
      <c r="P763" s="251"/>
      <c r="Q763" s="251"/>
      <c r="R763" s="251"/>
      <c r="S763" s="251"/>
      <c r="T763" s="251"/>
      <c r="U763" s="251"/>
      <c r="V763" s="251"/>
      <c r="W763" s="251"/>
      <c r="X763" s="251"/>
      <c r="Y763" s="251"/>
      <c r="Z763" s="251"/>
    </row>
    <row r="764" spans="1:26" ht="12.75" customHeight="1" x14ac:dyDescent="0.2">
      <c r="A764" s="251"/>
      <c r="B764" s="251"/>
      <c r="C764" s="251"/>
      <c r="D764" s="251"/>
      <c r="E764" s="251"/>
      <c r="F764" s="251"/>
      <c r="G764" s="251"/>
      <c r="H764" s="251"/>
      <c r="I764" s="251"/>
      <c r="J764" s="251"/>
      <c r="K764" s="251"/>
      <c r="L764" s="251"/>
      <c r="M764" s="251"/>
      <c r="N764" s="251"/>
      <c r="O764" s="251"/>
      <c r="P764" s="251"/>
      <c r="Q764" s="251"/>
      <c r="R764" s="251"/>
      <c r="S764" s="251"/>
      <c r="T764" s="251"/>
      <c r="U764" s="251"/>
      <c r="V764" s="251"/>
      <c r="W764" s="251"/>
      <c r="X764" s="251"/>
      <c r="Y764" s="251"/>
      <c r="Z764" s="251"/>
    </row>
    <row r="765" spans="1:26" ht="12.75" customHeight="1" x14ac:dyDescent="0.2">
      <c r="A765" s="251"/>
      <c r="B765" s="251"/>
      <c r="C765" s="251"/>
      <c r="D765" s="251"/>
      <c r="E765" s="251"/>
      <c r="F765" s="251"/>
      <c r="G765" s="251"/>
      <c r="H765" s="251"/>
      <c r="I765" s="251"/>
      <c r="J765" s="251"/>
      <c r="K765" s="251"/>
      <c r="L765" s="251"/>
      <c r="M765" s="251"/>
      <c r="N765" s="251"/>
      <c r="O765" s="251"/>
      <c r="P765" s="251"/>
      <c r="Q765" s="251"/>
      <c r="R765" s="251"/>
      <c r="S765" s="251"/>
      <c r="T765" s="251"/>
      <c r="U765" s="251"/>
      <c r="V765" s="251"/>
      <c r="W765" s="251"/>
      <c r="X765" s="251"/>
      <c r="Y765" s="251"/>
      <c r="Z765" s="251"/>
    </row>
    <row r="766" spans="1:26" ht="12.75" customHeight="1" x14ac:dyDescent="0.2">
      <c r="A766" s="251"/>
      <c r="B766" s="251"/>
      <c r="C766" s="251"/>
      <c r="D766" s="251"/>
      <c r="E766" s="251"/>
      <c r="F766" s="251"/>
      <c r="G766" s="251"/>
      <c r="H766" s="251"/>
      <c r="I766" s="251"/>
      <c r="J766" s="251"/>
      <c r="K766" s="251"/>
      <c r="L766" s="251"/>
      <c r="M766" s="251"/>
      <c r="N766" s="251"/>
      <c r="O766" s="251"/>
      <c r="P766" s="251"/>
      <c r="Q766" s="251"/>
      <c r="R766" s="251"/>
      <c r="S766" s="251"/>
      <c r="T766" s="251"/>
      <c r="U766" s="251"/>
      <c r="V766" s="251"/>
      <c r="W766" s="251"/>
      <c r="X766" s="251"/>
      <c r="Y766" s="251"/>
      <c r="Z766" s="251"/>
    </row>
    <row r="767" spans="1:26" ht="12.75" customHeight="1" x14ac:dyDescent="0.2">
      <c r="A767" s="251"/>
      <c r="B767" s="251"/>
      <c r="C767" s="251"/>
      <c r="D767" s="251"/>
      <c r="E767" s="251"/>
      <c r="F767" s="251"/>
      <c r="G767" s="251"/>
      <c r="H767" s="251"/>
      <c r="I767" s="251"/>
      <c r="J767" s="251"/>
      <c r="K767" s="251"/>
      <c r="L767" s="251"/>
      <c r="M767" s="251"/>
      <c r="N767" s="251"/>
      <c r="O767" s="251"/>
      <c r="P767" s="251"/>
      <c r="Q767" s="251"/>
      <c r="R767" s="251"/>
      <c r="S767" s="251"/>
      <c r="T767" s="251"/>
      <c r="U767" s="251"/>
      <c r="V767" s="251"/>
      <c r="W767" s="251"/>
      <c r="X767" s="251"/>
      <c r="Y767" s="251"/>
      <c r="Z767" s="251"/>
    </row>
    <row r="768" spans="1:26" ht="12.75" customHeight="1" x14ac:dyDescent="0.2">
      <c r="A768" s="251"/>
      <c r="B768" s="251"/>
      <c r="C768" s="251"/>
      <c r="D768" s="251"/>
      <c r="E768" s="251"/>
      <c r="F768" s="251"/>
      <c r="G768" s="251"/>
      <c r="H768" s="251"/>
      <c r="I768" s="251"/>
      <c r="J768" s="251"/>
      <c r="K768" s="251"/>
      <c r="L768" s="251"/>
      <c r="M768" s="251"/>
      <c r="N768" s="251"/>
      <c r="O768" s="251"/>
      <c r="P768" s="251"/>
      <c r="Q768" s="251"/>
      <c r="R768" s="251"/>
      <c r="S768" s="251"/>
      <c r="T768" s="251"/>
      <c r="U768" s="251"/>
      <c r="V768" s="251"/>
      <c r="W768" s="251"/>
      <c r="X768" s="251"/>
      <c r="Y768" s="251"/>
      <c r="Z768" s="251"/>
    </row>
    <row r="769" spans="1:26" ht="12.75" customHeight="1" x14ac:dyDescent="0.2">
      <c r="A769" s="251"/>
      <c r="B769" s="251"/>
      <c r="C769" s="251"/>
      <c r="D769" s="251"/>
      <c r="E769" s="251"/>
      <c r="F769" s="251"/>
      <c r="G769" s="251"/>
      <c r="H769" s="251"/>
      <c r="I769" s="251"/>
      <c r="J769" s="251"/>
      <c r="K769" s="251"/>
      <c r="L769" s="251"/>
      <c r="M769" s="251"/>
      <c r="N769" s="251"/>
      <c r="O769" s="251"/>
      <c r="P769" s="251"/>
      <c r="Q769" s="251"/>
      <c r="R769" s="251"/>
      <c r="S769" s="251"/>
      <c r="T769" s="251"/>
      <c r="U769" s="251"/>
      <c r="V769" s="251"/>
      <c r="W769" s="251"/>
      <c r="X769" s="251"/>
      <c r="Y769" s="251"/>
      <c r="Z769" s="251"/>
    </row>
    <row r="770" spans="1:26" ht="12.75" customHeight="1" x14ac:dyDescent="0.2">
      <c r="A770" s="251"/>
      <c r="B770" s="251"/>
      <c r="C770" s="251"/>
      <c r="D770" s="251"/>
      <c r="E770" s="251"/>
      <c r="F770" s="251"/>
      <c r="G770" s="251"/>
      <c r="H770" s="251"/>
      <c r="I770" s="251"/>
      <c r="J770" s="251"/>
      <c r="K770" s="251"/>
      <c r="L770" s="251"/>
      <c r="M770" s="251"/>
      <c r="N770" s="251"/>
      <c r="O770" s="251"/>
      <c r="P770" s="251"/>
      <c r="Q770" s="251"/>
      <c r="R770" s="251"/>
      <c r="S770" s="251"/>
      <c r="T770" s="251"/>
      <c r="U770" s="251"/>
      <c r="V770" s="251"/>
      <c r="W770" s="251"/>
      <c r="X770" s="251"/>
      <c r="Y770" s="251"/>
      <c r="Z770" s="251"/>
    </row>
    <row r="771" spans="1:26" ht="12.75" customHeight="1" x14ac:dyDescent="0.2">
      <c r="A771" s="251"/>
      <c r="B771" s="251"/>
      <c r="C771" s="251"/>
      <c r="D771" s="251"/>
      <c r="E771" s="251"/>
      <c r="F771" s="251"/>
      <c r="G771" s="251"/>
      <c r="H771" s="251"/>
      <c r="I771" s="251"/>
      <c r="J771" s="251"/>
      <c r="K771" s="251"/>
      <c r="L771" s="251"/>
      <c r="M771" s="251"/>
      <c r="N771" s="251"/>
      <c r="O771" s="251"/>
      <c r="P771" s="251"/>
      <c r="Q771" s="251"/>
      <c r="R771" s="251"/>
      <c r="S771" s="251"/>
      <c r="T771" s="251"/>
      <c r="U771" s="251"/>
      <c r="V771" s="251"/>
      <c r="W771" s="251"/>
      <c r="X771" s="251"/>
      <c r="Y771" s="251"/>
      <c r="Z771" s="251"/>
    </row>
    <row r="772" spans="1:26" ht="12.75" customHeight="1" x14ac:dyDescent="0.2">
      <c r="A772" s="251"/>
      <c r="B772" s="251"/>
      <c r="C772" s="251"/>
      <c r="D772" s="251"/>
      <c r="E772" s="251"/>
      <c r="F772" s="251"/>
      <c r="G772" s="251"/>
      <c r="H772" s="251"/>
      <c r="I772" s="251"/>
      <c r="J772" s="251"/>
      <c r="K772" s="251"/>
      <c r="L772" s="251"/>
      <c r="M772" s="251"/>
      <c r="N772" s="251"/>
      <c r="O772" s="251"/>
      <c r="P772" s="251"/>
      <c r="Q772" s="251"/>
      <c r="R772" s="251"/>
      <c r="S772" s="251"/>
      <c r="T772" s="251"/>
      <c r="U772" s="251"/>
      <c r="V772" s="251"/>
      <c r="W772" s="251"/>
      <c r="X772" s="251"/>
      <c r="Y772" s="251"/>
      <c r="Z772" s="251"/>
    </row>
    <row r="773" spans="1:26" ht="12.75" customHeight="1" x14ac:dyDescent="0.2">
      <c r="A773" s="251"/>
      <c r="B773" s="251"/>
      <c r="C773" s="251"/>
      <c r="D773" s="251"/>
      <c r="E773" s="251"/>
      <c r="F773" s="251"/>
      <c r="G773" s="251"/>
      <c r="H773" s="251"/>
      <c r="I773" s="251"/>
      <c r="J773" s="251"/>
      <c r="K773" s="251"/>
      <c r="L773" s="251"/>
      <c r="M773" s="251"/>
      <c r="N773" s="251"/>
      <c r="O773" s="251"/>
      <c r="P773" s="251"/>
      <c r="Q773" s="251"/>
      <c r="R773" s="251"/>
      <c r="S773" s="251"/>
      <c r="T773" s="251"/>
      <c r="U773" s="251"/>
      <c r="V773" s="251"/>
      <c r="W773" s="251"/>
      <c r="X773" s="251"/>
      <c r="Y773" s="251"/>
      <c r="Z773" s="251"/>
    </row>
    <row r="774" spans="1:26" ht="12.75" customHeight="1" x14ac:dyDescent="0.2">
      <c r="A774" s="251"/>
      <c r="B774" s="251"/>
      <c r="C774" s="251"/>
      <c r="D774" s="251"/>
      <c r="E774" s="251"/>
      <c r="F774" s="251"/>
      <c r="G774" s="251"/>
      <c r="H774" s="251"/>
      <c r="I774" s="251"/>
      <c r="J774" s="251"/>
      <c r="K774" s="251"/>
      <c r="L774" s="251"/>
      <c r="M774" s="251"/>
      <c r="N774" s="251"/>
      <c r="O774" s="251"/>
      <c r="P774" s="251"/>
      <c r="Q774" s="251"/>
      <c r="R774" s="251"/>
      <c r="S774" s="251"/>
      <c r="T774" s="251"/>
      <c r="U774" s="251"/>
      <c r="V774" s="251"/>
      <c r="W774" s="251"/>
      <c r="X774" s="251"/>
      <c r="Y774" s="251"/>
      <c r="Z774" s="251"/>
    </row>
    <row r="775" spans="1:26" ht="12.75" customHeight="1" x14ac:dyDescent="0.2">
      <c r="A775" s="251"/>
      <c r="B775" s="251"/>
      <c r="C775" s="251"/>
      <c r="D775" s="251"/>
      <c r="E775" s="251"/>
      <c r="F775" s="251"/>
      <c r="G775" s="251"/>
      <c r="H775" s="251"/>
      <c r="I775" s="251"/>
      <c r="J775" s="251"/>
      <c r="K775" s="251"/>
      <c r="L775" s="251"/>
      <c r="M775" s="251"/>
      <c r="N775" s="251"/>
      <c r="O775" s="251"/>
      <c r="P775" s="251"/>
      <c r="Q775" s="251"/>
      <c r="R775" s="251"/>
      <c r="S775" s="251"/>
      <c r="T775" s="251"/>
      <c r="U775" s="251"/>
      <c r="V775" s="251"/>
      <c r="W775" s="251"/>
      <c r="X775" s="251"/>
      <c r="Y775" s="251"/>
      <c r="Z775" s="251"/>
    </row>
    <row r="776" spans="1:26" ht="12.75" customHeight="1" x14ac:dyDescent="0.2">
      <c r="A776" s="251"/>
      <c r="B776" s="251"/>
      <c r="C776" s="251"/>
      <c r="D776" s="251"/>
      <c r="E776" s="251"/>
      <c r="F776" s="251"/>
      <c r="G776" s="251"/>
      <c r="H776" s="251"/>
      <c r="I776" s="251"/>
      <c r="J776" s="251"/>
      <c r="K776" s="251"/>
      <c r="L776" s="251"/>
      <c r="M776" s="251"/>
      <c r="N776" s="251"/>
      <c r="O776" s="251"/>
      <c r="P776" s="251"/>
      <c r="Q776" s="251"/>
      <c r="R776" s="251"/>
      <c r="S776" s="251"/>
      <c r="T776" s="251"/>
      <c r="U776" s="251"/>
      <c r="V776" s="251"/>
      <c r="W776" s="251"/>
      <c r="X776" s="251"/>
      <c r="Y776" s="251"/>
      <c r="Z776" s="251"/>
    </row>
    <row r="777" spans="1:26" ht="12.75" customHeight="1" x14ac:dyDescent="0.2">
      <c r="A777" s="251"/>
      <c r="B777" s="251"/>
      <c r="C777" s="251"/>
      <c r="D777" s="251"/>
      <c r="E777" s="251"/>
      <c r="F777" s="251"/>
      <c r="G777" s="251"/>
      <c r="H777" s="251"/>
      <c r="I777" s="251"/>
      <c r="J777" s="251"/>
      <c r="K777" s="251"/>
      <c r="L777" s="251"/>
      <c r="M777" s="251"/>
      <c r="N777" s="251"/>
      <c r="O777" s="251"/>
      <c r="P777" s="251"/>
      <c r="Q777" s="251"/>
      <c r="R777" s="251"/>
      <c r="S777" s="251"/>
      <c r="T777" s="251"/>
      <c r="U777" s="251"/>
      <c r="V777" s="251"/>
      <c r="W777" s="251"/>
      <c r="X777" s="251"/>
      <c r="Y777" s="251"/>
      <c r="Z777" s="251"/>
    </row>
    <row r="778" spans="1:26" ht="12.75" customHeight="1" x14ac:dyDescent="0.2">
      <c r="A778" s="251"/>
      <c r="B778" s="251"/>
      <c r="C778" s="251"/>
      <c r="D778" s="251"/>
      <c r="E778" s="251"/>
      <c r="F778" s="251"/>
      <c r="G778" s="251"/>
      <c r="H778" s="251"/>
      <c r="I778" s="251"/>
      <c r="J778" s="251"/>
      <c r="K778" s="251"/>
      <c r="L778" s="251"/>
      <c r="M778" s="251"/>
      <c r="N778" s="251"/>
      <c r="O778" s="251"/>
      <c r="P778" s="251"/>
      <c r="Q778" s="251"/>
      <c r="R778" s="251"/>
      <c r="S778" s="251"/>
      <c r="T778" s="251"/>
      <c r="U778" s="251"/>
      <c r="V778" s="251"/>
      <c r="W778" s="251"/>
      <c r="X778" s="251"/>
      <c r="Y778" s="251"/>
      <c r="Z778" s="251"/>
    </row>
    <row r="779" spans="1:26" ht="12.75" customHeight="1" x14ac:dyDescent="0.2">
      <c r="A779" s="251"/>
      <c r="B779" s="251"/>
      <c r="C779" s="251"/>
      <c r="D779" s="251"/>
      <c r="E779" s="251"/>
      <c r="F779" s="251"/>
      <c r="G779" s="251"/>
      <c r="H779" s="251"/>
      <c r="I779" s="251"/>
      <c r="J779" s="251"/>
      <c r="K779" s="251"/>
      <c r="L779" s="251"/>
      <c r="M779" s="251"/>
      <c r="N779" s="251"/>
      <c r="O779" s="251"/>
      <c r="P779" s="251"/>
      <c r="Q779" s="251"/>
      <c r="R779" s="251"/>
      <c r="S779" s="251"/>
      <c r="T779" s="251"/>
      <c r="U779" s="251"/>
      <c r="V779" s="251"/>
      <c r="W779" s="251"/>
      <c r="X779" s="251"/>
      <c r="Y779" s="251"/>
      <c r="Z779" s="251"/>
    </row>
    <row r="780" spans="1:26" ht="12.75" customHeight="1" x14ac:dyDescent="0.2">
      <c r="A780" s="251"/>
      <c r="B780" s="251"/>
      <c r="C780" s="251"/>
      <c r="D780" s="251"/>
      <c r="E780" s="251"/>
      <c r="F780" s="251"/>
      <c r="G780" s="251"/>
      <c r="H780" s="251"/>
      <c r="I780" s="251"/>
      <c r="J780" s="251"/>
      <c r="K780" s="251"/>
      <c r="L780" s="251"/>
      <c r="M780" s="251"/>
      <c r="N780" s="251"/>
      <c r="O780" s="251"/>
      <c r="P780" s="251"/>
      <c r="Q780" s="251"/>
      <c r="R780" s="251"/>
      <c r="S780" s="251"/>
      <c r="T780" s="251"/>
      <c r="U780" s="251"/>
      <c r="V780" s="251"/>
      <c r="W780" s="251"/>
      <c r="X780" s="251"/>
      <c r="Y780" s="251"/>
      <c r="Z780" s="251"/>
    </row>
    <row r="781" spans="1:26" ht="12.75" customHeight="1" x14ac:dyDescent="0.2">
      <c r="A781" s="251"/>
      <c r="B781" s="251"/>
      <c r="C781" s="251"/>
      <c r="D781" s="251"/>
      <c r="E781" s="251"/>
      <c r="F781" s="251"/>
      <c r="G781" s="251"/>
      <c r="H781" s="251"/>
      <c r="I781" s="251"/>
      <c r="J781" s="251"/>
      <c r="K781" s="251"/>
      <c r="L781" s="251"/>
      <c r="M781" s="251"/>
      <c r="N781" s="251"/>
      <c r="O781" s="251"/>
      <c r="P781" s="251"/>
      <c r="Q781" s="251"/>
      <c r="R781" s="251"/>
      <c r="S781" s="251"/>
      <c r="T781" s="251"/>
      <c r="U781" s="251"/>
      <c r="V781" s="251"/>
      <c r="W781" s="251"/>
      <c r="X781" s="251"/>
      <c r="Y781" s="251"/>
      <c r="Z781" s="251"/>
    </row>
    <row r="782" spans="1:26" ht="12.75" customHeight="1" x14ac:dyDescent="0.2">
      <c r="A782" s="251"/>
      <c r="B782" s="251"/>
      <c r="C782" s="251"/>
      <c r="D782" s="251"/>
      <c r="E782" s="251"/>
      <c r="F782" s="251"/>
      <c r="G782" s="251"/>
      <c r="H782" s="251"/>
      <c r="I782" s="251"/>
      <c r="J782" s="251"/>
      <c r="K782" s="251"/>
      <c r="L782" s="251"/>
      <c r="M782" s="251"/>
      <c r="N782" s="251"/>
      <c r="O782" s="251"/>
      <c r="P782" s="251"/>
      <c r="Q782" s="251"/>
      <c r="R782" s="251"/>
      <c r="S782" s="251"/>
      <c r="T782" s="251"/>
      <c r="U782" s="251"/>
      <c r="V782" s="251"/>
      <c r="W782" s="251"/>
      <c r="X782" s="251"/>
      <c r="Y782" s="251"/>
      <c r="Z782" s="251"/>
    </row>
    <row r="783" spans="1:26" ht="12.75" customHeight="1" x14ac:dyDescent="0.2">
      <c r="A783" s="251"/>
      <c r="B783" s="251"/>
      <c r="C783" s="251"/>
      <c r="D783" s="251"/>
      <c r="E783" s="251"/>
      <c r="F783" s="251"/>
      <c r="G783" s="251"/>
      <c r="H783" s="251"/>
      <c r="I783" s="251"/>
      <c r="J783" s="251"/>
      <c r="K783" s="251"/>
      <c r="L783" s="251"/>
      <c r="M783" s="251"/>
      <c r="N783" s="251"/>
      <c r="O783" s="251"/>
      <c r="P783" s="251"/>
      <c r="Q783" s="251"/>
      <c r="R783" s="251"/>
      <c r="S783" s="251"/>
      <c r="T783" s="251"/>
      <c r="U783" s="251"/>
      <c r="V783" s="251"/>
      <c r="W783" s="251"/>
      <c r="X783" s="251"/>
      <c r="Y783" s="251"/>
      <c r="Z783" s="251"/>
    </row>
    <row r="784" spans="1:26" ht="12.75" customHeight="1" x14ac:dyDescent="0.2">
      <c r="A784" s="251"/>
      <c r="B784" s="251"/>
      <c r="C784" s="251"/>
      <c r="D784" s="251"/>
      <c r="E784" s="251"/>
      <c r="F784" s="251"/>
      <c r="G784" s="251"/>
      <c r="H784" s="251"/>
      <c r="I784" s="251"/>
      <c r="J784" s="251"/>
      <c r="K784" s="251"/>
      <c r="L784" s="251"/>
      <c r="M784" s="251"/>
      <c r="N784" s="251"/>
      <c r="O784" s="251"/>
      <c r="P784" s="251"/>
      <c r="Q784" s="251"/>
      <c r="R784" s="251"/>
      <c r="S784" s="251"/>
      <c r="T784" s="251"/>
      <c r="U784" s="251"/>
      <c r="V784" s="251"/>
      <c r="W784" s="251"/>
      <c r="X784" s="251"/>
      <c r="Y784" s="251"/>
      <c r="Z784" s="251"/>
    </row>
    <row r="785" spans="1:26" ht="12.75" customHeight="1" x14ac:dyDescent="0.2">
      <c r="A785" s="251"/>
      <c r="B785" s="251"/>
      <c r="C785" s="251"/>
      <c r="D785" s="251"/>
      <c r="E785" s="251"/>
      <c r="F785" s="251"/>
      <c r="G785" s="251"/>
      <c r="H785" s="251"/>
      <c r="I785" s="251"/>
      <c r="J785" s="251"/>
      <c r="K785" s="251"/>
      <c r="L785" s="251"/>
      <c r="M785" s="251"/>
      <c r="N785" s="251"/>
      <c r="O785" s="251"/>
      <c r="P785" s="251"/>
      <c r="Q785" s="251"/>
      <c r="R785" s="251"/>
      <c r="S785" s="251"/>
      <c r="T785" s="251"/>
      <c r="U785" s="251"/>
      <c r="V785" s="251"/>
      <c r="W785" s="251"/>
      <c r="X785" s="251"/>
      <c r="Y785" s="251"/>
      <c r="Z785" s="251"/>
    </row>
    <row r="786" spans="1:26" ht="12.75" customHeight="1" x14ac:dyDescent="0.2">
      <c r="A786" s="251"/>
      <c r="B786" s="251"/>
      <c r="C786" s="251"/>
      <c r="D786" s="251"/>
      <c r="E786" s="251"/>
      <c r="F786" s="251"/>
      <c r="G786" s="251"/>
      <c r="H786" s="251"/>
      <c r="I786" s="251"/>
      <c r="J786" s="251"/>
      <c r="K786" s="251"/>
      <c r="L786" s="251"/>
      <c r="M786" s="251"/>
      <c r="N786" s="251"/>
      <c r="O786" s="251"/>
      <c r="P786" s="251"/>
      <c r="Q786" s="251"/>
      <c r="R786" s="251"/>
      <c r="S786" s="251"/>
      <c r="T786" s="251"/>
      <c r="U786" s="251"/>
      <c r="V786" s="251"/>
      <c r="W786" s="251"/>
      <c r="X786" s="251"/>
      <c r="Y786" s="251"/>
      <c r="Z786" s="251"/>
    </row>
    <row r="787" spans="1:26" ht="12.75" customHeight="1" x14ac:dyDescent="0.2">
      <c r="A787" s="251"/>
      <c r="B787" s="251"/>
      <c r="C787" s="251"/>
      <c r="D787" s="251"/>
      <c r="E787" s="251"/>
      <c r="F787" s="251"/>
      <c r="G787" s="251"/>
      <c r="H787" s="251"/>
      <c r="I787" s="251"/>
      <c r="J787" s="251"/>
      <c r="K787" s="251"/>
      <c r="L787" s="251"/>
      <c r="M787" s="251"/>
      <c r="N787" s="251"/>
      <c r="O787" s="251"/>
      <c r="P787" s="251"/>
      <c r="Q787" s="251"/>
      <c r="R787" s="251"/>
      <c r="S787" s="251"/>
      <c r="T787" s="251"/>
      <c r="U787" s="251"/>
      <c r="V787" s="251"/>
      <c r="W787" s="251"/>
      <c r="X787" s="251"/>
      <c r="Y787" s="251"/>
      <c r="Z787" s="251"/>
    </row>
    <row r="788" spans="1:26" ht="12.75" customHeight="1" x14ac:dyDescent="0.2">
      <c r="A788" s="251"/>
      <c r="B788" s="251"/>
      <c r="C788" s="251"/>
      <c r="D788" s="251"/>
      <c r="E788" s="251"/>
      <c r="F788" s="251"/>
      <c r="G788" s="251"/>
      <c r="H788" s="251"/>
      <c r="I788" s="251"/>
      <c r="J788" s="251"/>
      <c r="K788" s="251"/>
      <c r="L788" s="251"/>
      <c r="M788" s="251"/>
      <c r="N788" s="251"/>
      <c r="O788" s="251"/>
      <c r="P788" s="251"/>
      <c r="Q788" s="251"/>
      <c r="R788" s="251"/>
      <c r="S788" s="251"/>
      <c r="T788" s="251"/>
      <c r="U788" s="251"/>
      <c r="V788" s="251"/>
      <c r="W788" s="251"/>
      <c r="X788" s="251"/>
      <c r="Y788" s="251"/>
      <c r="Z788" s="251"/>
    </row>
    <row r="789" spans="1:26" ht="12.75" customHeight="1" x14ac:dyDescent="0.2">
      <c r="A789" s="251"/>
      <c r="B789" s="251"/>
      <c r="C789" s="251"/>
      <c r="D789" s="251"/>
      <c r="E789" s="251"/>
      <c r="F789" s="251"/>
      <c r="G789" s="251"/>
      <c r="H789" s="251"/>
      <c r="I789" s="251"/>
      <c r="J789" s="251"/>
      <c r="K789" s="251"/>
      <c r="L789" s="251"/>
      <c r="M789" s="251"/>
      <c r="N789" s="251"/>
      <c r="O789" s="251"/>
      <c r="P789" s="251"/>
      <c r="Q789" s="251"/>
      <c r="R789" s="251"/>
      <c r="S789" s="251"/>
      <c r="T789" s="251"/>
      <c r="U789" s="251"/>
      <c r="V789" s="251"/>
      <c r="W789" s="251"/>
      <c r="X789" s="251"/>
      <c r="Y789" s="251"/>
      <c r="Z789" s="251"/>
    </row>
    <row r="790" spans="1:26" ht="12.75" customHeight="1" x14ac:dyDescent="0.2">
      <c r="A790" s="251"/>
      <c r="B790" s="251"/>
      <c r="C790" s="251"/>
      <c r="D790" s="251"/>
      <c r="E790" s="251"/>
      <c r="F790" s="251"/>
      <c r="G790" s="251"/>
      <c r="H790" s="251"/>
      <c r="I790" s="251"/>
      <c r="J790" s="251"/>
      <c r="K790" s="251"/>
      <c r="L790" s="251"/>
      <c r="M790" s="251"/>
      <c r="N790" s="251"/>
      <c r="O790" s="251"/>
      <c r="P790" s="251"/>
      <c r="Q790" s="251"/>
      <c r="R790" s="251"/>
      <c r="S790" s="251"/>
      <c r="T790" s="251"/>
      <c r="U790" s="251"/>
      <c r="V790" s="251"/>
      <c r="W790" s="251"/>
      <c r="X790" s="251"/>
      <c r="Y790" s="251"/>
      <c r="Z790" s="251"/>
    </row>
    <row r="791" spans="1:26" ht="12.75" customHeight="1" x14ac:dyDescent="0.2">
      <c r="A791" s="251"/>
      <c r="B791" s="251"/>
      <c r="C791" s="251"/>
      <c r="D791" s="251"/>
      <c r="E791" s="251"/>
      <c r="F791" s="251"/>
      <c r="G791" s="251"/>
      <c r="H791" s="251"/>
      <c r="I791" s="251"/>
      <c r="J791" s="251"/>
      <c r="K791" s="251"/>
      <c r="L791" s="251"/>
      <c r="M791" s="251"/>
      <c r="N791" s="251"/>
      <c r="O791" s="251"/>
      <c r="P791" s="251"/>
      <c r="Q791" s="251"/>
      <c r="R791" s="251"/>
      <c r="S791" s="251"/>
      <c r="T791" s="251"/>
      <c r="U791" s="251"/>
      <c r="V791" s="251"/>
      <c r="W791" s="251"/>
      <c r="X791" s="251"/>
      <c r="Y791" s="251"/>
      <c r="Z791" s="251"/>
    </row>
    <row r="792" spans="1:26" ht="12.75" customHeight="1" x14ac:dyDescent="0.2">
      <c r="A792" s="251"/>
      <c r="B792" s="251"/>
      <c r="C792" s="251"/>
      <c r="D792" s="251"/>
      <c r="E792" s="251"/>
      <c r="F792" s="251"/>
      <c r="G792" s="251"/>
      <c r="H792" s="251"/>
      <c r="I792" s="251"/>
      <c r="J792" s="251"/>
      <c r="K792" s="251"/>
      <c r="L792" s="251"/>
      <c r="M792" s="251"/>
      <c r="N792" s="251"/>
      <c r="O792" s="251"/>
      <c r="P792" s="251"/>
      <c r="Q792" s="251"/>
      <c r="R792" s="251"/>
      <c r="S792" s="251"/>
      <c r="T792" s="251"/>
      <c r="U792" s="251"/>
      <c r="V792" s="251"/>
      <c r="W792" s="251"/>
      <c r="X792" s="251"/>
      <c r="Y792" s="251"/>
      <c r="Z792" s="251"/>
    </row>
    <row r="793" spans="1:26" ht="12.75" customHeight="1" x14ac:dyDescent="0.2">
      <c r="A793" s="251"/>
      <c r="B793" s="251"/>
      <c r="C793" s="251"/>
      <c r="D793" s="251"/>
      <c r="E793" s="251"/>
      <c r="F793" s="251"/>
      <c r="G793" s="251"/>
      <c r="H793" s="251"/>
      <c r="I793" s="251"/>
      <c r="J793" s="251"/>
      <c r="K793" s="251"/>
      <c r="L793" s="251"/>
      <c r="M793" s="251"/>
      <c r="N793" s="251"/>
      <c r="O793" s="251"/>
      <c r="P793" s="251"/>
      <c r="Q793" s="251"/>
      <c r="R793" s="251"/>
      <c r="S793" s="251"/>
      <c r="T793" s="251"/>
      <c r="U793" s="251"/>
      <c r="V793" s="251"/>
      <c r="W793" s="251"/>
      <c r="X793" s="251"/>
      <c r="Y793" s="251"/>
      <c r="Z793" s="251"/>
    </row>
    <row r="794" spans="1:26" ht="12.75" customHeight="1" x14ac:dyDescent="0.2">
      <c r="A794" s="251"/>
      <c r="B794" s="251"/>
      <c r="C794" s="251"/>
      <c r="D794" s="251"/>
      <c r="E794" s="251"/>
      <c r="F794" s="251"/>
      <c r="G794" s="251"/>
      <c r="H794" s="251"/>
      <c r="I794" s="251"/>
      <c r="J794" s="251"/>
      <c r="K794" s="251"/>
      <c r="L794" s="251"/>
      <c r="M794" s="251"/>
      <c r="N794" s="251"/>
      <c r="O794" s="251"/>
      <c r="P794" s="251"/>
      <c r="Q794" s="251"/>
      <c r="R794" s="251"/>
      <c r="S794" s="251"/>
      <c r="T794" s="251"/>
      <c r="U794" s="251"/>
      <c r="V794" s="251"/>
      <c r="W794" s="251"/>
      <c r="X794" s="251"/>
      <c r="Y794" s="251"/>
      <c r="Z794" s="251"/>
    </row>
    <row r="795" spans="1:26" ht="12.75" customHeight="1" x14ac:dyDescent="0.2">
      <c r="A795" s="251"/>
      <c r="B795" s="251"/>
      <c r="C795" s="251"/>
      <c r="D795" s="251"/>
      <c r="E795" s="251"/>
      <c r="F795" s="251"/>
      <c r="G795" s="251"/>
      <c r="H795" s="251"/>
      <c r="I795" s="251"/>
      <c r="J795" s="251"/>
      <c r="K795" s="251"/>
      <c r="L795" s="251"/>
      <c r="M795" s="251"/>
      <c r="N795" s="251"/>
      <c r="O795" s="251"/>
      <c r="P795" s="251"/>
      <c r="Q795" s="251"/>
      <c r="R795" s="251"/>
      <c r="S795" s="251"/>
      <c r="T795" s="251"/>
      <c r="U795" s="251"/>
      <c r="V795" s="251"/>
      <c r="W795" s="251"/>
      <c r="X795" s="251"/>
      <c r="Y795" s="251"/>
      <c r="Z795" s="251"/>
    </row>
    <row r="796" spans="1:26" ht="12.75" customHeight="1" x14ac:dyDescent="0.2">
      <c r="A796" s="251"/>
      <c r="B796" s="251"/>
      <c r="C796" s="251"/>
      <c r="D796" s="251"/>
      <c r="E796" s="251"/>
      <c r="F796" s="251"/>
      <c r="G796" s="251"/>
      <c r="H796" s="251"/>
      <c r="I796" s="251"/>
      <c r="J796" s="251"/>
      <c r="K796" s="251"/>
      <c r="L796" s="251"/>
      <c r="M796" s="251"/>
      <c r="N796" s="251"/>
      <c r="O796" s="251"/>
      <c r="P796" s="251"/>
      <c r="Q796" s="251"/>
      <c r="R796" s="251"/>
      <c r="S796" s="251"/>
      <c r="T796" s="251"/>
      <c r="U796" s="251"/>
      <c r="V796" s="251"/>
      <c r="W796" s="251"/>
      <c r="X796" s="251"/>
      <c r="Y796" s="251"/>
      <c r="Z796" s="251"/>
    </row>
    <row r="797" spans="1:26" ht="12.75" customHeight="1" x14ac:dyDescent="0.2">
      <c r="A797" s="251"/>
      <c r="B797" s="251"/>
      <c r="C797" s="251"/>
      <c r="D797" s="251"/>
      <c r="E797" s="251"/>
      <c r="F797" s="251"/>
      <c r="G797" s="251"/>
      <c r="H797" s="251"/>
      <c r="I797" s="251"/>
      <c r="J797" s="251"/>
      <c r="K797" s="251"/>
      <c r="L797" s="251"/>
      <c r="M797" s="251"/>
      <c r="N797" s="251"/>
      <c r="O797" s="251"/>
      <c r="P797" s="251"/>
      <c r="Q797" s="251"/>
      <c r="R797" s="251"/>
      <c r="S797" s="251"/>
      <c r="T797" s="251"/>
      <c r="U797" s="251"/>
      <c r="V797" s="251"/>
      <c r="W797" s="251"/>
      <c r="X797" s="251"/>
      <c r="Y797" s="251"/>
      <c r="Z797" s="251"/>
    </row>
    <row r="798" spans="1:26" ht="12.75" customHeight="1" x14ac:dyDescent="0.2">
      <c r="A798" s="251"/>
      <c r="B798" s="251"/>
      <c r="C798" s="251"/>
      <c r="D798" s="251"/>
      <c r="E798" s="251"/>
      <c r="F798" s="251"/>
      <c r="G798" s="251"/>
      <c r="H798" s="251"/>
      <c r="I798" s="251"/>
      <c r="J798" s="251"/>
      <c r="K798" s="251"/>
      <c r="L798" s="251"/>
      <c r="M798" s="251"/>
      <c r="N798" s="251"/>
      <c r="O798" s="251"/>
      <c r="P798" s="251"/>
      <c r="Q798" s="251"/>
      <c r="R798" s="251"/>
      <c r="S798" s="251"/>
      <c r="T798" s="251"/>
      <c r="U798" s="251"/>
      <c r="V798" s="251"/>
      <c r="W798" s="251"/>
      <c r="X798" s="251"/>
      <c r="Y798" s="251"/>
      <c r="Z798" s="251"/>
    </row>
    <row r="799" spans="1:26" ht="12.75" customHeight="1" x14ac:dyDescent="0.2">
      <c r="A799" s="251"/>
      <c r="B799" s="251"/>
      <c r="C799" s="251"/>
      <c r="D799" s="251"/>
      <c r="E799" s="251"/>
      <c r="F799" s="251"/>
      <c r="G799" s="251"/>
      <c r="H799" s="251"/>
      <c r="I799" s="251"/>
      <c r="J799" s="251"/>
      <c r="K799" s="251"/>
      <c r="L799" s="251"/>
      <c r="M799" s="251"/>
      <c r="N799" s="251"/>
      <c r="O799" s="251"/>
      <c r="P799" s="251"/>
      <c r="Q799" s="251"/>
      <c r="R799" s="251"/>
      <c r="S799" s="251"/>
      <c r="T799" s="251"/>
      <c r="U799" s="251"/>
      <c r="V799" s="251"/>
      <c r="W799" s="251"/>
      <c r="X799" s="251"/>
      <c r="Y799" s="251"/>
      <c r="Z799" s="251"/>
    </row>
    <row r="800" spans="1:26" ht="12.75" customHeight="1" x14ac:dyDescent="0.2">
      <c r="A800" s="251"/>
      <c r="B800" s="251"/>
      <c r="C800" s="251"/>
      <c r="D800" s="251"/>
      <c r="E800" s="251"/>
      <c r="F800" s="251"/>
      <c r="G800" s="251"/>
      <c r="H800" s="251"/>
      <c r="I800" s="251"/>
      <c r="J800" s="251"/>
      <c r="K800" s="251"/>
      <c r="L800" s="251"/>
      <c r="M800" s="251"/>
      <c r="N800" s="251"/>
      <c r="O800" s="251"/>
      <c r="P800" s="251"/>
      <c r="Q800" s="251"/>
      <c r="R800" s="251"/>
      <c r="S800" s="251"/>
      <c r="T800" s="251"/>
      <c r="U800" s="251"/>
      <c r="V800" s="251"/>
      <c r="W800" s="251"/>
      <c r="X800" s="251"/>
      <c r="Y800" s="251"/>
      <c r="Z800" s="251"/>
    </row>
    <row r="801" spans="1:26" ht="12.75" customHeight="1" x14ac:dyDescent="0.2">
      <c r="A801" s="251"/>
      <c r="B801" s="251"/>
      <c r="C801" s="251"/>
      <c r="D801" s="251"/>
      <c r="E801" s="251"/>
      <c r="F801" s="251"/>
      <c r="G801" s="251"/>
      <c r="H801" s="251"/>
      <c r="I801" s="251"/>
      <c r="J801" s="251"/>
      <c r="K801" s="251"/>
      <c r="L801" s="251"/>
      <c r="M801" s="251"/>
      <c r="N801" s="251"/>
      <c r="O801" s="251"/>
      <c r="P801" s="251"/>
      <c r="Q801" s="251"/>
      <c r="R801" s="251"/>
      <c r="S801" s="251"/>
      <c r="T801" s="251"/>
      <c r="U801" s="251"/>
      <c r="V801" s="251"/>
      <c r="W801" s="251"/>
      <c r="X801" s="251"/>
      <c r="Y801" s="251"/>
      <c r="Z801" s="251"/>
    </row>
    <row r="802" spans="1:26" ht="12.75" customHeight="1" x14ac:dyDescent="0.2">
      <c r="A802" s="251"/>
      <c r="B802" s="251"/>
      <c r="C802" s="251"/>
      <c r="D802" s="251"/>
      <c r="E802" s="251"/>
      <c r="F802" s="251"/>
      <c r="G802" s="251"/>
      <c r="H802" s="251"/>
      <c r="I802" s="251"/>
      <c r="J802" s="251"/>
      <c r="K802" s="251"/>
      <c r="L802" s="251"/>
      <c r="M802" s="251"/>
      <c r="N802" s="251"/>
      <c r="O802" s="251"/>
      <c r="P802" s="251"/>
      <c r="Q802" s="251"/>
      <c r="R802" s="251"/>
      <c r="S802" s="251"/>
      <c r="T802" s="251"/>
      <c r="U802" s="251"/>
      <c r="V802" s="251"/>
      <c r="W802" s="251"/>
      <c r="X802" s="251"/>
      <c r="Y802" s="251"/>
      <c r="Z802" s="251"/>
    </row>
    <row r="803" spans="1:26" ht="12.75" customHeight="1" x14ac:dyDescent="0.2">
      <c r="A803" s="251"/>
      <c r="B803" s="251"/>
      <c r="C803" s="251"/>
      <c r="D803" s="251"/>
      <c r="E803" s="251"/>
      <c r="F803" s="251"/>
      <c r="G803" s="251"/>
      <c r="H803" s="251"/>
      <c r="I803" s="251"/>
      <c r="J803" s="251"/>
      <c r="K803" s="251"/>
      <c r="L803" s="251"/>
      <c r="M803" s="251"/>
      <c r="N803" s="251"/>
      <c r="O803" s="251"/>
      <c r="P803" s="251"/>
      <c r="Q803" s="251"/>
      <c r="R803" s="251"/>
      <c r="S803" s="251"/>
      <c r="T803" s="251"/>
      <c r="U803" s="251"/>
      <c r="V803" s="251"/>
      <c r="W803" s="251"/>
      <c r="X803" s="251"/>
      <c r="Y803" s="251"/>
      <c r="Z803" s="251"/>
    </row>
    <row r="804" spans="1:26" ht="12.75" customHeight="1" x14ac:dyDescent="0.2">
      <c r="A804" s="251"/>
      <c r="B804" s="251"/>
      <c r="C804" s="251"/>
      <c r="D804" s="251"/>
      <c r="E804" s="251"/>
      <c r="F804" s="251"/>
      <c r="G804" s="251"/>
      <c r="H804" s="251"/>
      <c r="I804" s="251"/>
      <c r="J804" s="251"/>
      <c r="K804" s="251"/>
      <c r="L804" s="251"/>
      <c r="M804" s="251"/>
      <c r="N804" s="251"/>
      <c r="O804" s="251"/>
      <c r="P804" s="251"/>
      <c r="Q804" s="251"/>
      <c r="R804" s="251"/>
      <c r="S804" s="251"/>
      <c r="T804" s="251"/>
      <c r="U804" s="251"/>
      <c r="V804" s="251"/>
      <c r="W804" s="251"/>
      <c r="X804" s="251"/>
      <c r="Y804" s="251"/>
      <c r="Z804" s="251"/>
    </row>
    <row r="805" spans="1:26" ht="12.75" customHeight="1" x14ac:dyDescent="0.2">
      <c r="A805" s="251"/>
      <c r="B805" s="251"/>
      <c r="C805" s="251"/>
      <c r="D805" s="251"/>
      <c r="E805" s="251"/>
      <c r="F805" s="251"/>
      <c r="G805" s="251"/>
      <c r="H805" s="251"/>
      <c r="I805" s="251"/>
      <c r="J805" s="251"/>
      <c r="K805" s="251"/>
      <c r="L805" s="251"/>
      <c r="M805" s="251"/>
      <c r="N805" s="251"/>
      <c r="O805" s="251"/>
      <c r="P805" s="251"/>
      <c r="Q805" s="251"/>
      <c r="R805" s="251"/>
      <c r="S805" s="251"/>
      <c r="T805" s="251"/>
      <c r="U805" s="251"/>
      <c r="V805" s="251"/>
      <c r="W805" s="251"/>
      <c r="X805" s="251"/>
      <c r="Y805" s="251"/>
      <c r="Z805" s="251"/>
    </row>
    <row r="806" spans="1:26" ht="12.75" customHeight="1" x14ac:dyDescent="0.2">
      <c r="A806" s="251"/>
      <c r="B806" s="251"/>
      <c r="C806" s="251"/>
      <c r="D806" s="251"/>
      <c r="E806" s="251"/>
      <c r="F806" s="251"/>
      <c r="G806" s="251"/>
      <c r="H806" s="251"/>
      <c r="I806" s="251"/>
      <c r="J806" s="251"/>
      <c r="K806" s="251"/>
      <c r="L806" s="251"/>
      <c r="M806" s="251"/>
      <c r="N806" s="251"/>
      <c r="O806" s="251"/>
      <c r="P806" s="251"/>
      <c r="Q806" s="251"/>
      <c r="R806" s="251"/>
      <c r="S806" s="251"/>
      <c r="T806" s="251"/>
      <c r="U806" s="251"/>
      <c r="V806" s="251"/>
      <c r="W806" s="251"/>
      <c r="X806" s="251"/>
      <c r="Y806" s="251"/>
      <c r="Z806" s="251"/>
    </row>
    <row r="807" spans="1:26" ht="12.75" customHeight="1" x14ac:dyDescent="0.2">
      <c r="A807" s="251"/>
      <c r="B807" s="251"/>
      <c r="C807" s="251"/>
      <c r="D807" s="251"/>
      <c r="E807" s="251"/>
      <c r="F807" s="251"/>
      <c r="G807" s="251"/>
      <c r="H807" s="251"/>
      <c r="I807" s="251"/>
      <c r="J807" s="251"/>
      <c r="K807" s="251"/>
      <c r="L807" s="251"/>
      <c r="M807" s="251"/>
      <c r="N807" s="251"/>
      <c r="O807" s="251"/>
      <c r="P807" s="251"/>
      <c r="Q807" s="251"/>
      <c r="R807" s="251"/>
      <c r="S807" s="251"/>
      <c r="T807" s="251"/>
      <c r="U807" s="251"/>
      <c r="V807" s="251"/>
      <c r="W807" s="251"/>
      <c r="X807" s="251"/>
      <c r="Y807" s="251"/>
      <c r="Z807" s="251"/>
    </row>
    <row r="808" spans="1:26" ht="12.75" customHeight="1" x14ac:dyDescent="0.2">
      <c r="A808" s="251"/>
      <c r="B808" s="251"/>
      <c r="C808" s="251"/>
      <c r="D808" s="251"/>
      <c r="E808" s="251"/>
      <c r="F808" s="251"/>
      <c r="G808" s="251"/>
      <c r="H808" s="251"/>
      <c r="I808" s="251"/>
      <c r="J808" s="251"/>
      <c r="K808" s="251"/>
      <c r="L808" s="251"/>
      <c r="M808" s="251"/>
      <c r="N808" s="251"/>
      <c r="O808" s="251"/>
      <c r="P808" s="251"/>
      <c r="Q808" s="251"/>
      <c r="R808" s="251"/>
      <c r="S808" s="251"/>
      <c r="T808" s="251"/>
      <c r="U808" s="251"/>
      <c r="V808" s="251"/>
      <c r="W808" s="251"/>
      <c r="X808" s="251"/>
      <c r="Y808" s="251"/>
      <c r="Z808" s="251"/>
    </row>
    <row r="809" spans="1:26" ht="12.75" customHeight="1" x14ac:dyDescent="0.2">
      <c r="A809" s="251"/>
      <c r="B809" s="251"/>
      <c r="C809" s="251"/>
      <c r="D809" s="251"/>
      <c r="E809" s="251"/>
      <c r="F809" s="251"/>
      <c r="G809" s="251"/>
      <c r="H809" s="251"/>
      <c r="I809" s="251"/>
      <c r="J809" s="251"/>
      <c r="K809" s="251"/>
      <c r="L809" s="251"/>
      <c r="M809" s="251"/>
      <c r="N809" s="251"/>
      <c r="O809" s="251"/>
      <c r="P809" s="251"/>
      <c r="Q809" s="251"/>
      <c r="R809" s="251"/>
      <c r="S809" s="251"/>
      <c r="T809" s="251"/>
      <c r="U809" s="251"/>
      <c r="V809" s="251"/>
      <c r="W809" s="251"/>
      <c r="X809" s="251"/>
      <c r="Y809" s="251"/>
      <c r="Z809" s="251"/>
    </row>
    <row r="810" spans="1:26" ht="12.75" customHeight="1" x14ac:dyDescent="0.2">
      <c r="A810" s="251"/>
      <c r="B810" s="251"/>
      <c r="C810" s="251"/>
      <c r="D810" s="251"/>
      <c r="E810" s="251"/>
      <c r="F810" s="251"/>
      <c r="G810" s="251"/>
      <c r="H810" s="251"/>
      <c r="I810" s="251"/>
      <c r="J810" s="251"/>
      <c r="K810" s="251"/>
      <c r="L810" s="251"/>
      <c r="M810" s="251"/>
      <c r="N810" s="251"/>
      <c r="O810" s="251"/>
      <c r="P810" s="251"/>
      <c r="Q810" s="251"/>
      <c r="R810" s="251"/>
      <c r="S810" s="251"/>
      <c r="T810" s="251"/>
      <c r="U810" s="251"/>
      <c r="V810" s="251"/>
      <c r="W810" s="251"/>
      <c r="X810" s="251"/>
      <c r="Y810" s="251"/>
      <c r="Z810" s="251"/>
    </row>
    <row r="811" spans="1:26" ht="12.75" customHeight="1" x14ac:dyDescent="0.2">
      <c r="A811" s="251"/>
      <c r="B811" s="251"/>
      <c r="C811" s="251"/>
      <c r="D811" s="251"/>
      <c r="E811" s="251"/>
      <c r="F811" s="251"/>
      <c r="G811" s="251"/>
      <c r="H811" s="251"/>
      <c r="I811" s="251"/>
      <c r="J811" s="251"/>
      <c r="K811" s="251"/>
      <c r="L811" s="251"/>
      <c r="M811" s="251"/>
      <c r="N811" s="251"/>
      <c r="O811" s="251"/>
      <c r="P811" s="251"/>
      <c r="Q811" s="251"/>
      <c r="R811" s="251"/>
      <c r="S811" s="251"/>
      <c r="T811" s="251"/>
      <c r="U811" s="251"/>
      <c r="V811" s="251"/>
      <c r="W811" s="251"/>
      <c r="X811" s="251"/>
      <c r="Y811" s="251"/>
      <c r="Z811" s="251"/>
    </row>
    <row r="812" spans="1:26" ht="12.75" customHeight="1" x14ac:dyDescent="0.2">
      <c r="A812" s="251"/>
      <c r="B812" s="251"/>
      <c r="C812" s="251"/>
      <c r="D812" s="251"/>
      <c r="E812" s="251"/>
      <c r="F812" s="251"/>
      <c r="G812" s="251"/>
      <c r="H812" s="251"/>
      <c r="I812" s="251"/>
      <c r="J812" s="251"/>
      <c r="K812" s="251"/>
      <c r="L812" s="251"/>
      <c r="M812" s="251"/>
      <c r="N812" s="251"/>
      <c r="O812" s="251"/>
      <c r="P812" s="251"/>
      <c r="Q812" s="251"/>
      <c r="R812" s="251"/>
      <c r="S812" s="251"/>
      <c r="T812" s="251"/>
      <c r="U812" s="251"/>
      <c r="V812" s="251"/>
      <c r="W812" s="251"/>
      <c r="X812" s="251"/>
      <c r="Y812" s="251"/>
      <c r="Z812" s="251"/>
    </row>
    <row r="813" spans="1:26" ht="12.75" customHeight="1" x14ac:dyDescent="0.2">
      <c r="A813" s="251"/>
      <c r="B813" s="251"/>
      <c r="C813" s="251"/>
      <c r="D813" s="251"/>
      <c r="E813" s="251"/>
      <c r="F813" s="251"/>
      <c r="G813" s="251"/>
      <c r="H813" s="251"/>
      <c r="I813" s="251"/>
      <c r="J813" s="251"/>
      <c r="K813" s="251"/>
      <c r="L813" s="251"/>
      <c r="M813" s="251"/>
      <c r="N813" s="251"/>
      <c r="O813" s="251"/>
      <c r="P813" s="251"/>
      <c r="Q813" s="251"/>
      <c r="R813" s="251"/>
      <c r="S813" s="251"/>
      <c r="T813" s="251"/>
      <c r="U813" s="251"/>
      <c r="V813" s="251"/>
      <c r="W813" s="251"/>
      <c r="X813" s="251"/>
      <c r="Y813" s="251"/>
      <c r="Z813" s="251"/>
    </row>
    <row r="814" spans="1:26" ht="12.75" customHeight="1" x14ac:dyDescent="0.2">
      <c r="A814" s="251"/>
      <c r="B814" s="251"/>
      <c r="C814" s="251"/>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row>
    <row r="815" spans="1:26" ht="12.75" customHeight="1" x14ac:dyDescent="0.2">
      <c r="A815" s="251"/>
      <c r="B815" s="251"/>
      <c r="C815" s="251"/>
      <c r="D815" s="251"/>
      <c r="E815" s="251"/>
      <c r="F815" s="251"/>
      <c r="G815" s="251"/>
      <c r="H815" s="251"/>
      <c r="I815" s="251"/>
      <c r="J815" s="251"/>
      <c r="K815" s="251"/>
      <c r="L815" s="251"/>
      <c r="M815" s="251"/>
      <c r="N815" s="251"/>
      <c r="O815" s="251"/>
      <c r="P815" s="251"/>
      <c r="Q815" s="251"/>
      <c r="R815" s="251"/>
      <c r="S815" s="251"/>
      <c r="T815" s="251"/>
      <c r="U815" s="251"/>
      <c r="V815" s="251"/>
      <c r="W815" s="251"/>
      <c r="X815" s="251"/>
      <c r="Y815" s="251"/>
      <c r="Z815" s="251"/>
    </row>
    <row r="816" spans="1:26" ht="12.75" customHeight="1" x14ac:dyDescent="0.2">
      <c r="A816" s="251"/>
      <c r="B816" s="251"/>
      <c r="C816" s="251"/>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row>
    <row r="817" spans="1:26" ht="12.75" customHeight="1" x14ac:dyDescent="0.2">
      <c r="A817" s="251"/>
      <c r="B817" s="251"/>
      <c r="C817" s="251"/>
      <c r="D817" s="251"/>
      <c r="E817" s="251"/>
      <c r="F817" s="251"/>
      <c r="G817" s="251"/>
      <c r="H817" s="251"/>
      <c r="I817" s="251"/>
      <c r="J817" s="251"/>
      <c r="K817" s="251"/>
      <c r="L817" s="251"/>
      <c r="M817" s="251"/>
      <c r="N817" s="251"/>
      <c r="O817" s="251"/>
      <c r="P817" s="251"/>
      <c r="Q817" s="251"/>
      <c r="R817" s="251"/>
      <c r="S817" s="251"/>
      <c r="T817" s="251"/>
      <c r="U817" s="251"/>
      <c r="V817" s="251"/>
      <c r="W817" s="251"/>
      <c r="X817" s="251"/>
      <c r="Y817" s="251"/>
      <c r="Z817" s="251"/>
    </row>
    <row r="818" spans="1:26" ht="12.75" customHeight="1" x14ac:dyDescent="0.2">
      <c r="A818" s="251"/>
      <c r="B818" s="251"/>
      <c r="C818" s="251"/>
      <c r="D818" s="251"/>
      <c r="E818" s="251"/>
      <c r="F818" s="251"/>
      <c r="G818" s="251"/>
      <c r="H818" s="251"/>
      <c r="I818" s="251"/>
      <c r="J818" s="251"/>
      <c r="K818" s="251"/>
      <c r="L818" s="251"/>
      <c r="M818" s="251"/>
      <c r="N818" s="251"/>
      <c r="O818" s="251"/>
      <c r="P818" s="251"/>
      <c r="Q818" s="251"/>
      <c r="R818" s="251"/>
      <c r="S818" s="251"/>
      <c r="T818" s="251"/>
      <c r="U818" s="251"/>
      <c r="V818" s="251"/>
      <c r="W818" s="251"/>
      <c r="X818" s="251"/>
      <c r="Y818" s="251"/>
      <c r="Z818" s="251"/>
    </row>
    <row r="819" spans="1:26" ht="12.75" customHeight="1" x14ac:dyDescent="0.2">
      <c r="A819" s="251"/>
      <c r="B819" s="251"/>
      <c r="C819" s="251"/>
      <c r="D819" s="251"/>
      <c r="E819" s="251"/>
      <c r="F819" s="251"/>
      <c r="G819" s="251"/>
      <c r="H819" s="251"/>
      <c r="I819" s="251"/>
      <c r="J819" s="251"/>
      <c r="K819" s="251"/>
      <c r="L819" s="251"/>
      <c r="M819" s="251"/>
      <c r="N819" s="251"/>
      <c r="O819" s="251"/>
      <c r="P819" s="251"/>
      <c r="Q819" s="251"/>
      <c r="R819" s="251"/>
      <c r="S819" s="251"/>
      <c r="T819" s="251"/>
      <c r="U819" s="251"/>
      <c r="V819" s="251"/>
      <c r="W819" s="251"/>
      <c r="X819" s="251"/>
      <c r="Y819" s="251"/>
      <c r="Z819" s="251"/>
    </row>
    <row r="820" spans="1:26" ht="12.75" customHeight="1" x14ac:dyDescent="0.2">
      <c r="A820" s="251"/>
      <c r="B820" s="251"/>
      <c r="C820" s="251"/>
      <c r="D820" s="251"/>
      <c r="E820" s="251"/>
      <c r="F820" s="251"/>
      <c r="G820" s="251"/>
      <c r="H820" s="251"/>
      <c r="I820" s="251"/>
      <c r="J820" s="251"/>
      <c r="K820" s="251"/>
      <c r="L820" s="251"/>
      <c r="M820" s="251"/>
      <c r="N820" s="251"/>
      <c r="O820" s="251"/>
      <c r="P820" s="251"/>
      <c r="Q820" s="251"/>
      <c r="R820" s="251"/>
      <c r="S820" s="251"/>
      <c r="T820" s="251"/>
      <c r="U820" s="251"/>
      <c r="V820" s="251"/>
      <c r="W820" s="251"/>
      <c r="X820" s="251"/>
      <c r="Y820" s="251"/>
      <c r="Z820" s="251"/>
    </row>
    <row r="821" spans="1:26" ht="12.75" customHeight="1" x14ac:dyDescent="0.2">
      <c r="A821" s="251"/>
      <c r="B821" s="251"/>
      <c r="C821" s="251"/>
      <c r="D821" s="251"/>
      <c r="E821" s="251"/>
      <c r="F821" s="251"/>
      <c r="G821" s="251"/>
      <c r="H821" s="251"/>
      <c r="I821" s="251"/>
      <c r="J821" s="251"/>
      <c r="K821" s="251"/>
      <c r="L821" s="251"/>
      <c r="M821" s="251"/>
      <c r="N821" s="251"/>
      <c r="O821" s="251"/>
      <c r="P821" s="251"/>
      <c r="Q821" s="251"/>
      <c r="R821" s="251"/>
      <c r="S821" s="251"/>
      <c r="T821" s="251"/>
      <c r="U821" s="251"/>
      <c r="V821" s="251"/>
      <c r="W821" s="251"/>
      <c r="X821" s="251"/>
      <c r="Y821" s="251"/>
      <c r="Z821" s="251"/>
    </row>
    <row r="822" spans="1:26" ht="12.75" customHeight="1" x14ac:dyDescent="0.2">
      <c r="A822" s="251"/>
      <c r="B822" s="251"/>
      <c r="C822" s="251"/>
      <c r="D822" s="251"/>
      <c r="E822" s="251"/>
      <c r="F822" s="251"/>
      <c r="G822" s="251"/>
      <c r="H822" s="251"/>
      <c r="I822" s="251"/>
      <c r="J822" s="251"/>
      <c r="K822" s="251"/>
      <c r="L822" s="251"/>
      <c r="M822" s="251"/>
      <c r="N822" s="251"/>
      <c r="O822" s="251"/>
      <c r="P822" s="251"/>
      <c r="Q822" s="251"/>
      <c r="R822" s="251"/>
      <c r="S822" s="251"/>
      <c r="T822" s="251"/>
      <c r="U822" s="251"/>
      <c r="V822" s="251"/>
      <c r="W822" s="251"/>
      <c r="X822" s="251"/>
      <c r="Y822" s="251"/>
      <c r="Z822" s="251"/>
    </row>
    <row r="823" spans="1:26" ht="12.75" customHeight="1" x14ac:dyDescent="0.2">
      <c r="A823" s="251"/>
      <c r="B823" s="251"/>
      <c r="C823" s="251"/>
      <c r="D823" s="251"/>
      <c r="E823" s="251"/>
      <c r="F823" s="251"/>
      <c r="G823" s="251"/>
      <c r="H823" s="251"/>
      <c r="I823" s="251"/>
      <c r="J823" s="251"/>
      <c r="K823" s="251"/>
      <c r="L823" s="251"/>
      <c r="M823" s="251"/>
      <c r="N823" s="251"/>
      <c r="O823" s="251"/>
      <c r="P823" s="251"/>
      <c r="Q823" s="251"/>
      <c r="R823" s="251"/>
      <c r="S823" s="251"/>
      <c r="T823" s="251"/>
      <c r="U823" s="251"/>
      <c r="V823" s="251"/>
      <c r="W823" s="251"/>
      <c r="X823" s="251"/>
      <c r="Y823" s="251"/>
      <c r="Z823" s="251"/>
    </row>
    <row r="824" spans="1:26" ht="12.75" customHeight="1" x14ac:dyDescent="0.2">
      <c r="A824" s="251"/>
      <c r="B824" s="251"/>
      <c r="C824" s="251"/>
      <c r="D824" s="251"/>
      <c r="E824" s="251"/>
      <c r="F824" s="251"/>
      <c r="G824" s="251"/>
      <c r="H824" s="251"/>
      <c r="I824" s="251"/>
      <c r="J824" s="251"/>
      <c r="K824" s="251"/>
      <c r="L824" s="251"/>
      <c r="M824" s="251"/>
      <c r="N824" s="251"/>
      <c r="O824" s="251"/>
      <c r="P824" s="251"/>
      <c r="Q824" s="251"/>
      <c r="R824" s="251"/>
      <c r="S824" s="251"/>
      <c r="T824" s="251"/>
      <c r="U824" s="251"/>
      <c r="V824" s="251"/>
      <c r="W824" s="251"/>
      <c r="X824" s="251"/>
      <c r="Y824" s="251"/>
      <c r="Z824" s="251"/>
    </row>
    <row r="825" spans="1:26" ht="12.75" customHeight="1" x14ac:dyDescent="0.2">
      <c r="A825" s="251"/>
      <c r="B825" s="251"/>
      <c r="C825" s="251"/>
      <c r="D825" s="251"/>
      <c r="E825" s="251"/>
      <c r="F825" s="251"/>
      <c r="G825" s="251"/>
      <c r="H825" s="251"/>
      <c r="I825" s="251"/>
      <c r="J825" s="251"/>
      <c r="K825" s="251"/>
      <c r="L825" s="251"/>
      <c r="M825" s="251"/>
      <c r="N825" s="251"/>
      <c r="O825" s="251"/>
      <c r="P825" s="251"/>
      <c r="Q825" s="251"/>
      <c r="R825" s="251"/>
      <c r="S825" s="251"/>
      <c r="T825" s="251"/>
      <c r="U825" s="251"/>
      <c r="V825" s="251"/>
      <c r="W825" s="251"/>
      <c r="X825" s="251"/>
      <c r="Y825" s="251"/>
      <c r="Z825" s="251"/>
    </row>
    <row r="826" spans="1:26" ht="12.75" customHeight="1" x14ac:dyDescent="0.2">
      <c r="A826" s="251"/>
      <c r="B826" s="251"/>
      <c r="C826" s="251"/>
      <c r="D826" s="251"/>
      <c r="E826" s="251"/>
      <c r="F826" s="251"/>
      <c r="G826" s="251"/>
      <c r="H826" s="251"/>
      <c r="I826" s="251"/>
      <c r="J826" s="251"/>
      <c r="K826" s="251"/>
      <c r="L826" s="251"/>
      <c r="M826" s="251"/>
      <c r="N826" s="251"/>
      <c r="O826" s="251"/>
      <c r="P826" s="251"/>
      <c r="Q826" s="251"/>
      <c r="R826" s="251"/>
      <c r="S826" s="251"/>
      <c r="T826" s="251"/>
      <c r="U826" s="251"/>
      <c r="V826" s="251"/>
      <c r="W826" s="251"/>
      <c r="X826" s="251"/>
      <c r="Y826" s="251"/>
      <c r="Z826" s="251"/>
    </row>
    <row r="827" spans="1:26" ht="12.75" customHeight="1" x14ac:dyDescent="0.2">
      <c r="A827" s="251"/>
      <c r="B827" s="251"/>
      <c r="C827" s="251"/>
      <c r="D827" s="251"/>
      <c r="E827" s="251"/>
      <c r="F827" s="251"/>
      <c r="G827" s="251"/>
      <c r="H827" s="251"/>
      <c r="I827" s="251"/>
      <c r="J827" s="251"/>
      <c r="K827" s="251"/>
      <c r="L827" s="251"/>
      <c r="M827" s="251"/>
      <c r="N827" s="251"/>
      <c r="O827" s="251"/>
      <c r="P827" s="251"/>
      <c r="Q827" s="251"/>
      <c r="R827" s="251"/>
      <c r="S827" s="251"/>
      <c r="T827" s="251"/>
      <c r="U827" s="251"/>
      <c r="V827" s="251"/>
      <c r="W827" s="251"/>
      <c r="X827" s="251"/>
      <c r="Y827" s="251"/>
      <c r="Z827" s="251"/>
    </row>
    <row r="828" spans="1:26" ht="12.75" customHeight="1" x14ac:dyDescent="0.2">
      <c r="A828" s="251"/>
      <c r="B828" s="251"/>
      <c r="C828" s="251"/>
      <c r="D828" s="251"/>
      <c r="E828" s="251"/>
      <c r="F828" s="251"/>
      <c r="G828" s="251"/>
      <c r="H828" s="251"/>
      <c r="I828" s="251"/>
      <c r="J828" s="251"/>
      <c r="K828" s="251"/>
      <c r="L828" s="251"/>
      <c r="M828" s="251"/>
      <c r="N828" s="251"/>
      <c r="O828" s="251"/>
      <c r="P828" s="251"/>
      <c r="Q828" s="251"/>
      <c r="R828" s="251"/>
      <c r="S828" s="251"/>
      <c r="T828" s="251"/>
      <c r="U828" s="251"/>
      <c r="V828" s="251"/>
      <c r="W828" s="251"/>
      <c r="X828" s="251"/>
      <c r="Y828" s="251"/>
      <c r="Z828" s="251"/>
    </row>
    <row r="829" spans="1:26" ht="12.75" customHeight="1" x14ac:dyDescent="0.2">
      <c r="A829" s="251"/>
      <c r="B829" s="251"/>
      <c r="C829" s="251"/>
      <c r="D829" s="251"/>
      <c r="E829" s="251"/>
      <c r="F829" s="251"/>
      <c r="G829" s="251"/>
      <c r="H829" s="251"/>
      <c r="I829" s="251"/>
      <c r="J829" s="251"/>
      <c r="K829" s="251"/>
      <c r="L829" s="251"/>
      <c r="M829" s="251"/>
      <c r="N829" s="251"/>
      <c r="O829" s="251"/>
      <c r="P829" s="251"/>
      <c r="Q829" s="251"/>
      <c r="R829" s="251"/>
      <c r="S829" s="251"/>
      <c r="T829" s="251"/>
      <c r="U829" s="251"/>
      <c r="V829" s="251"/>
      <c r="W829" s="251"/>
      <c r="X829" s="251"/>
      <c r="Y829" s="251"/>
      <c r="Z829" s="251"/>
    </row>
    <row r="830" spans="1:26" ht="12.75" customHeight="1" x14ac:dyDescent="0.2">
      <c r="A830" s="251"/>
      <c r="B830" s="251"/>
      <c r="C830" s="251"/>
      <c r="D830" s="251"/>
      <c r="E830" s="251"/>
      <c r="F830" s="251"/>
      <c r="G830" s="251"/>
      <c r="H830" s="251"/>
      <c r="I830" s="251"/>
      <c r="J830" s="251"/>
      <c r="K830" s="251"/>
      <c r="L830" s="251"/>
      <c r="M830" s="251"/>
      <c r="N830" s="251"/>
      <c r="O830" s="251"/>
      <c r="P830" s="251"/>
      <c r="Q830" s="251"/>
      <c r="R830" s="251"/>
      <c r="S830" s="251"/>
      <c r="T830" s="251"/>
      <c r="U830" s="251"/>
      <c r="V830" s="251"/>
      <c r="W830" s="251"/>
      <c r="X830" s="251"/>
      <c r="Y830" s="251"/>
      <c r="Z830" s="251"/>
    </row>
    <row r="831" spans="1:26" ht="12.75" customHeight="1" x14ac:dyDescent="0.2">
      <c r="A831" s="251"/>
      <c r="B831" s="251"/>
      <c r="C831" s="251"/>
      <c r="D831" s="251"/>
      <c r="E831" s="251"/>
      <c r="F831" s="251"/>
      <c r="G831" s="251"/>
      <c r="H831" s="251"/>
      <c r="I831" s="251"/>
      <c r="J831" s="251"/>
      <c r="K831" s="251"/>
      <c r="L831" s="251"/>
      <c r="M831" s="251"/>
      <c r="N831" s="251"/>
      <c r="O831" s="251"/>
      <c r="P831" s="251"/>
      <c r="Q831" s="251"/>
      <c r="R831" s="251"/>
      <c r="S831" s="251"/>
      <c r="T831" s="251"/>
      <c r="U831" s="251"/>
      <c r="V831" s="251"/>
      <c r="W831" s="251"/>
      <c r="X831" s="251"/>
      <c r="Y831" s="251"/>
      <c r="Z831" s="251"/>
    </row>
    <row r="832" spans="1:26" ht="12.75" customHeight="1" x14ac:dyDescent="0.2">
      <c r="A832" s="251"/>
      <c r="B832" s="251"/>
      <c r="C832" s="251"/>
      <c r="D832" s="251"/>
      <c r="E832" s="251"/>
      <c r="F832" s="251"/>
      <c r="G832" s="251"/>
      <c r="H832" s="251"/>
      <c r="I832" s="251"/>
      <c r="J832" s="251"/>
      <c r="K832" s="251"/>
      <c r="L832" s="251"/>
      <c r="M832" s="251"/>
      <c r="N832" s="251"/>
      <c r="O832" s="251"/>
      <c r="P832" s="251"/>
      <c r="Q832" s="251"/>
      <c r="R832" s="251"/>
      <c r="S832" s="251"/>
      <c r="T832" s="251"/>
      <c r="U832" s="251"/>
      <c r="V832" s="251"/>
      <c r="W832" s="251"/>
      <c r="X832" s="251"/>
      <c r="Y832" s="251"/>
      <c r="Z832" s="251"/>
    </row>
    <row r="833" spans="1:26" ht="12.75" customHeight="1" x14ac:dyDescent="0.2">
      <c r="A833" s="251"/>
      <c r="B833" s="251"/>
      <c r="C833" s="251"/>
      <c r="D833" s="251"/>
      <c r="E833" s="251"/>
      <c r="F833" s="251"/>
      <c r="G833" s="251"/>
      <c r="H833" s="251"/>
      <c r="I833" s="251"/>
      <c r="J833" s="251"/>
      <c r="K833" s="251"/>
      <c r="L833" s="251"/>
      <c r="M833" s="251"/>
      <c r="N833" s="251"/>
      <c r="O833" s="251"/>
      <c r="P833" s="251"/>
      <c r="Q833" s="251"/>
      <c r="R833" s="251"/>
      <c r="S833" s="251"/>
      <c r="T833" s="251"/>
      <c r="U833" s="251"/>
      <c r="V833" s="251"/>
      <c r="W833" s="251"/>
      <c r="X833" s="251"/>
      <c r="Y833" s="251"/>
      <c r="Z833" s="251"/>
    </row>
    <row r="834" spans="1:26" ht="12.75" customHeight="1" x14ac:dyDescent="0.2">
      <c r="A834" s="251"/>
      <c r="B834" s="251"/>
      <c r="C834" s="251"/>
      <c r="D834" s="251"/>
      <c r="E834" s="251"/>
      <c r="F834" s="251"/>
      <c r="G834" s="251"/>
      <c r="H834" s="251"/>
      <c r="I834" s="251"/>
      <c r="J834" s="251"/>
      <c r="K834" s="251"/>
      <c r="L834" s="251"/>
      <c r="M834" s="251"/>
      <c r="N834" s="251"/>
      <c r="O834" s="251"/>
      <c r="P834" s="251"/>
      <c r="Q834" s="251"/>
      <c r="R834" s="251"/>
      <c r="S834" s="251"/>
      <c r="T834" s="251"/>
      <c r="U834" s="251"/>
      <c r="V834" s="251"/>
      <c r="W834" s="251"/>
      <c r="X834" s="251"/>
      <c r="Y834" s="251"/>
      <c r="Z834" s="251"/>
    </row>
    <row r="835" spans="1:26" ht="12.75" customHeight="1" x14ac:dyDescent="0.2">
      <c r="A835" s="251"/>
      <c r="B835" s="251"/>
      <c r="C835" s="251"/>
      <c r="D835" s="251"/>
      <c r="E835" s="251"/>
      <c r="F835" s="251"/>
      <c r="G835" s="251"/>
      <c r="H835" s="251"/>
      <c r="I835" s="251"/>
      <c r="J835" s="251"/>
      <c r="K835" s="251"/>
      <c r="L835" s="251"/>
      <c r="M835" s="251"/>
      <c r="N835" s="251"/>
      <c r="O835" s="251"/>
      <c r="P835" s="251"/>
      <c r="Q835" s="251"/>
      <c r="R835" s="251"/>
      <c r="S835" s="251"/>
      <c r="T835" s="251"/>
      <c r="U835" s="251"/>
      <c r="V835" s="251"/>
      <c r="W835" s="251"/>
      <c r="X835" s="251"/>
      <c r="Y835" s="251"/>
      <c r="Z835" s="251"/>
    </row>
    <row r="836" spans="1:26" ht="12.75" customHeight="1" x14ac:dyDescent="0.2">
      <c r="A836" s="251"/>
      <c r="B836" s="251"/>
      <c r="C836" s="251"/>
      <c r="D836" s="251"/>
      <c r="E836" s="251"/>
      <c r="F836" s="251"/>
      <c r="G836" s="251"/>
      <c r="H836" s="251"/>
      <c r="I836" s="251"/>
      <c r="J836" s="251"/>
      <c r="K836" s="251"/>
      <c r="L836" s="251"/>
      <c r="M836" s="251"/>
      <c r="N836" s="251"/>
      <c r="O836" s="251"/>
      <c r="P836" s="251"/>
      <c r="Q836" s="251"/>
      <c r="R836" s="251"/>
      <c r="S836" s="251"/>
      <c r="T836" s="251"/>
      <c r="U836" s="251"/>
      <c r="V836" s="251"/>
      <c r="W836" s="251"/>
      <c r="X836" s="251"/>
      <c r="Y836" s="251"/>
      <c r="Z836" s="251"/>
    </row>
    <row r="837" spans="1:26" ht="12.75" customHeight="1" x14ac:dyDescent="0.2">
      <c r="A837" s="251"/>
      <c r="B837" s="251"/>
      <c r="C837" s="251"/>
      <c r="D837" s="251"/>
      <c r="E837" s="251"/>
      <c r="F837" s="251"/>
      <c r="G837" s="251"/>
      <c r="H837" s="251"/>
      <c r="I837" s="251"/>
      <c r="J837" s="251"/>
      <c r="K837" s="251"/>
      <c r="L837" s="251"/>
      <c r="M837" s="251"/>
      <c r="N837" s="251"/>
      <c r="O837" s="251"/>
      <c r="P837" s="251"/>
      <c r="Q837" s="251"/>
      <c r="R837" s="251"/>
      <c r="S837" s="251"/>
      <c r="T837" s="251"/>
      <c r="U837" s="251"/>
      <c r="V837" s="251"/>
      <c r="W837" s="251"/>
      <c r="X837" s="251"/>
      <c r="Y837" s="251"/>
      <c r="Z837" s="251"/>
    </row>
    <row r="838" spans="1:26" ht="12.75" customHeight="1" x14ac:dyDescent="0.2">
      <c r="A838" s="251"/>
      <c r="B838" s="251"/>
      <c r="C838" s="251"/>
      <c r="D838" s="251"/>
      <c r="E838" s="251"/>
      <c r="F838" s="251"/>
      <c r="G838" s="251"/>
      <c r="H838" s="251"/>
      <c r="I838" s="251"/>
      <c r="J838" s="251"/>
      <c r="K838" s="251"/>
      <c r="L838" s="251"/>
      <c r="M838" s="251"/>
      <c r="N838" s="251"/>
      <c r="O838" s="251"/>
      <c r="P838" s="251"/>
      <c r="Q838" s="251"/>
      <c r="R838" s="251"/>
      <c r="S838" s="251"/>
      <c r="T838" s="251"/>
      <c r="U838" s="251"/>
      <c r="V838" s="251"/>
      <c r="W838" s="251"/>
      <c r="X838" s="251"/>
      <c r="Y838" s="251"/>
      <c r="Z838" s="251"/>
    </row>
    <row r="839" spans="1:26" ht="12.75" customHeight="1" x14ac:dyDescent="0.2">
      <c r="A839" s="251"/>
      <c r="B839" s="251"/>
      <c r="C839" s="251"/>
      <c r="D839" s="251"/>
      <c r="E839" s="251"/>
      <c r="F839" s="251"/>
      <c r="G839" s="251"/>
      <c r="H839" s="251"/>
      <c r="I839" s="251"/>
      <c r="J839" s="251"/>
      <c r="K839" s="251"/>
      <c r="L839" s="251"/>
      <c r="M839" s="251"/>
      <c r="N839" s="251"/>
      <c r="O839" s="251"/>
      <c r="P839" s="251"/>
      <c r="Q839" s="251"/>
      <c r="R839" s="251"/>
      <c r="S839" s="251"/>
      <c r="T839" s="251"/>
      <c r="U839" s="251"/>
      <c r="V839" s="251"/>
      <c r="W839" s="251"/>
      <c r="X839" s="251"/>
      <c r="Y839" s="251"/>
      <c r="Z839" s="251"/>
    </row>
    <row r="840" spans="1:26" ht="12.75" customHeight="1" x14ac:dyDescent="0.2">
      <c r="A840" s="251"/>
      <c r="B840" s="251"/>
      <c r="C840" s="251"/>
      <c r="D840" s="251"/>
      <c r="E840" s="251"/>
      <c r="F840" s="251"/>
      <c r="G840" s="251"/>
      <c r="H840" s="251"/>
      <c r="I840" s="251"/>
      <c r="J840" s="251"/>
      <c r="K840" s="251"/>
      <c r="L840" s="251"/>
      <c r="M840" s="251"/>
      <c r="N840" s="251"/>
      <c r="O840" s="251"/>
      <c r="P840" s="251"/>
      <c r="Q840" s="251"/>
      <c r="R840" s="251"/>
      <c r="S840" s="251"/>
      <c r="T840" s="251"/>
      <c r="U840" s="251"/>
      <c r="V840" s="251"/>
      <c r="W840" s="251"/>
      <c r="X840" s="251"/>
      <c r="Y840" s="251"/>
      <c r="Z840" s="251"/>
    </row>
    <row r="841" spans="1:26" ht="12.75" customHeight="1" x14ac:dyDescent="0.2">
      <c r="A841" s="251"/>
      <c r="B841" s="251"/>
      <c r="C841" s="251"/>
      <c r="D841" s="251"/>
      <c r="E841" s="251"/>
      <c r="F841" s="251"/>
      <c r="G841" s="251"/>
      <c r="H841" s="251"/>
      <c r="I841" s="251"/>
      <c r="J841" s="251"/>
      <c r="K841" s="251"/>
      <c r="L841" s="251"/>
      <c r="M841" s="251"/>
      <c r="N841" s="251"/>
      <c r="O841" s="251"/>
      <c r="P841" s="251"/>
      <c r="Q841" s="251"/>
      <c r="R841" s="251"/>
      <c r="S841" s="251"/>
      <c r="T841" s="251"/>
      <c r="U841" s="251"/>
      <c r="V841" s="251"/>
      <c r="W841" s="251"/>
      <c r="X841" s="251"/>
      <c r="Y841" s="251"/>
      <c r="Z841" s="251"/>
    </row>
    <row r="842" spans="1:26" ht="12.75" customHeight="1" x14ac:dyDescent="0.2">
      <c r="A842" s="251"/>
      <c r="B842" s="251"/>
      <c r="C842" s="251"/>
      <c r="D842" s="251"/>
      <c r="E842" s="251"/>
      <c r="F842" s="251"/>
      <c r="G842" s="251"/>
      <c r="H842" s="251"/>
      <c r="I842" s="251"/>
      <c r="J842" s="251"/>
      <c r="K842" s="251"/>
      <c r="L842" s="251"/>
      <c r="M842" s="251"/>
      <c r="N842" s="251"/>
      <c r="O842" s="251"/>
      <c r="P842" s="251"/>
      <c r="Q842" s="251"/>
      <c r="R842" s="251"/>
      <c r="S842" s="251"/>
      <c r="T842" s="251"/>
      <c r="U842" s="251"/>
      <c r="V842" s="251"/>
      <c r="W842" s="251"/>
      <c r="X842" s="251"/>
      <c r="Y842" s="251"/>
      <c r="Z842" s="251"/>
    </row>
    <row r="843" spans="1:26" ht="12.75" customHeight="1" x14ac:dyDescent="0.2">
      <c r="A843" s="251"/>
      <c r="B843" s="251"/>
      <c r="C843" s="251"/>
      <c r="D843" s="251"/>
      <c r="E843" s="251"/>
      <c r="F843" s="251"/>
      <c r="G843" s="251"/>
      <c r="H843" s="251"/>
      <c r="I843" s="251"/>
      <c r="J843" s="251"/>
      <c r="K843" s="251"/>
      <c r="L843" s="251"/>
      <c r="M843" s="251"/>
      <c r="N843" s="251"/>
      <c r="O843" s="251"/>
      <c r="P843" s="251"/>
      <c r="Q843" s="251"/>
      <c r="R843" s="251"/>
      <c r="S843" s="251"/>
      <c r="T843" s="251"/>
      <c r="U843" s="251"/>
      <c r="V843" s="251"/>
      <c r="W843" s="251"/>
      <c r="X843" s="251"/>
      <c r="Y843" s="251"/>
      <c r="Z843" s="251"/>
    </row>
    <row r="844" spans="1:26" ht="12.75" customHeight="1" x14ac:dyDescent="0.2">
      <c r="A844" s="251"/>
      <c r="B844" s="251"/>
      <c r="C844" s="251"/>
      <c r="D844" s="251"/>
      <c r="E844" s="251"/>
      <c r="F844" s="251"/>
      <c r="G844" s="251"/>
      <c r="H844" s="251"/>
      <c r="I844" s="251"/>
      <c r="J844" s="251"/>
      <c r="K844" s="251"/>
      <c r="L844" s="251"/>
      <c r="M844" s="251"/>
      <c r="N844" s="251"/>
      <c r="O844" s="251"/>
      <c r="P844" s="251"/>
      <c r="Q844" s="251"/>
      <c r="R844" s="251"/>
      <c r="S844" s="251"/>
      <c r="T844" s="251"/>
      <c r="U844" s="251"/>
      <c r="V844" s="251"/>
      <c r="W844" s="251"/>
      <c r="X844" s="251"/>
      <c r="Y844" s="251"/>
      <c r="Z844" s="251"/>
    </row>
    <row r="845" spans="1:26" ht="12.75" customHeight="1" x14ac:dyDescent="0.2">
      <c r="A845" s="251"/>
      <c r="B845" s="251"/>
      <c r="C845" s="251"/>
      <c r="D845" s="251"/>
      <c r="E845" s="251"/>
      <c r="F845" s="251"/>
      <c r="G845" s="251"/>
      <c r="H845" s="251"/>
      <c r="I845" s="251"/>
      <c r="J845" s="251"/>
      <c r="K845" s="251"/>
      <c r="L845" s="251"/>
      <c r="M845" s="251"/>
      <c r="N845" s="251"/>
      <c r="O845" s="251"/>
      <c r="P845" s="251"/>
      <c r="Q845" s="251"/>
      <c r="R845" s="251"/>
      <c r="S845" s="251"/>
      <c r="T845" s="251"/>
      <c r="U845" s="251"/>
      <c r="V845" s="251"/>
      <c r="W845" s="251"/>
      <c r="X845" s="251"/>
      <c r="Y845" s="251"/>
      <c r="Z845" s="251"/>
    </row>
    <row r="846" spans="1:26" ht="12.75" customHeight="1" x14ac:dyDescent="0.2">
      <c r="A846" s="251"/>
      <c r="B846" s="251"/>
      <c r="C846" s="251"/>
      <c r="D846" s="251"/>
      <c r="E846" s="251"/>
      <c r="F846" s="251"/>
      <c r="G846" s="251"/>
      <c r="H846" s="251"/>
      <c r="I846" s="251"/>
      <c r="J846" s="251"/>
      <c r="K846" s="251"/>
      <c r="L846" s="251"/>
      <c r="M846" s="251"/>
      <c r="N846" s="251"/>
      <c r="O846" s="251"/>
      <c r="P846" s="251"/>
      <c r="Q846" s="251"/>
      <c r="R846" s="251"/>
      <c r="S846" s="251"/>
      <c r="T846" s="251"/>
      <c r="U846" s="251"/>
      <c r="V846" s="251"/>
      <c r="W846" s="251"/>
      <c r="X846" s="251"/>
      <c r="Y846" s="251"/>
      <c r="Z846" s="251"/>
    </row>
    <row r="847" spans="1:26" ht="12.75" customHeight="1" x14ac:dyDescent="0.2">
      <c r="A847" s="251"/>
      <c r="B847" s="251"/>
      <c r="C847" s="251"/>
      <c r="D847" s="251"/>
      <c r="E847" s="251"/>
      <c r="F847" s="251"/>
      <c r="G847" s="251"/>
      <c r="H847" s="251"/>
      <c r="I847" s="251"/>
      <c r="J847" s="251"/>
      <c r="K847" s="251"/>
      <c r="L847" s="251"/>
      <c r="M847" s="251"/>
      <c r="N847" s="251"/>
      <c r="O847" s="251"/>
      <c r="P847" s="251"/>
      <c r="Q847" s="251"/>
      <c r="R847" s="251"/>
      <c r="S847" s="251"/>
      <c r="T847" s="251"/>
      <c r="U847" s="251"/>
      <c r="V847" s="251"/>
      <c r="W847" s="251"/>
      <c r="X847" s="251"/>
      <c r="Y847" s="251"/>
      <c r="Z847" s="251"/>
    </row>
    <row r="848" spans="1:26" ht="12.75" customHeight="1" x14ac:dyDescent="0.2">
      <c r="A848" s="251"/>
      <c r="B848" s="251"/>
      <c r="C848" s="251"/>
      <c r="D848" s="251"/>
      <c r="E848" s="251"/>
      <c r="F848" s="251"/>
      <c r="G848" s="251"/>
      <c r="H848" s="251"/>
      <c r="I848" s="251"/>
      <c r="J848" s="251"/>
      <c r="K848" s="251"/>
      <c r="L848" s="251"/>
      <c r="M848" s="251"/>
      <c r="N848" s="251"/>
      <c r="O848" s="251"/>
      <c r="P848" s="251"/>
      <c r="Q848" s="251"/>
      <c r="R848" s="251"/>
      <c r="S848" s="251"/>
      <c r="T848" s="251"/>
      <c r="U848" s="251"/>
      <c r="V848" s="251"/>
      <c r="W848" s="251"/>
      <c r="X848" s="251"/>
      <c r="Y848" s="251"/>
      <c r="Z848" s="251"/>
    </row>
    <row r="849" spans="1:26" ht="12.75" customHeight="1" x14ac:dyDescent="0.2">
      <c r="A849" s="251"/>
      <c r="B849" s="251"/>
      <c r="C849" s="251"/>
      <c r="D849" s="251"/>
      <c r="E849" s="251"/>
      <c r="F849" s="251"/>
      <c r="G849" s="251"/>
      <c r="H849" s="251"/>
      <c r="I849" s="251"/>
      <c r="J849" s="251"/>
      <c r="K849" s="251"/>
      <c r="L849" s="251"/>
      <c r="M849" s="251"/>
      <c r="N849" s="251"/>
      <c r="O849" s="251"/>
      <c r="P849" s="251"/>
      <c r="Q849" s="251"/>
      <c r="R849" s="251"/>
      <c r="S849" s="251"/>
      <c r="T849" s="251"/>
      <c r="U849" s="251"/>
      <c r="V849" s="251"/>
      <c r="W849" s="251"/>
      <c r="X849" s="251"/>
      <c r="Y849" s="251"/>
      <c r="Z849" s="251"/>
    </row>
    <row r="850" spans="1:26" ht="12.75" customHeight="1" x14ac:dyDescent="0.2">
      <c r="A850" s="251"/>
      <c r="B850" s="251"/>
      <c r="C850" s="251"/>
      <c r="D850" s="251"/>
      <c r="E850" s="251"/>
      <c r="F850" s="251"/>
      <c r="G850" s="251"/>
      <c r="H850" s="251"/>
      <c r="I850" s="251"/>
      <c r="J850" s="251"/>
      <c r="K850" s="251"/>
      <c r="L850" s="251"/>
      <c r="M850" s="251"/>
      <c r="N850" s="251"/>
      <c r="O850" s="251"/>
      <c r="P850" s="251"/>
      <c r="Q850" s="251"/>
      <c r="R850" s="251"/>
      <c r="S850" s="251"/>
      <c r="T850" s="251"/>
      <c r="U850" s="251"/>
      <c r="V850" s="251"/>
      <c r="W850" s="251"/>
      <c r="X850" s="251"/>
      <c r="Y850" s="251"/>
      <c r="Z850" s="251"/>
    </row>
    <row r="851" spans="1:26" ht="12.75" customHeight="1" x14ac:dyDescent="0.2">
      <c r="A851" s="251"/>
      <c r="B851" s="251"/>
      <c r="C851" s="251"/>
      <c r="D851" s="251"/>
      <c r="E851" s="251"/>
      <c r="F851" s="251"/>
      <c r="G851" s="251"/>
      <c r="H851" s="251"/>
      <c r="I851" s="251"/>
      <c r="J851" s="251"/>
      <c r="K851" s="251"/>
      <c r="L851" s="251"/>
      <c r="M851" s="251"/>
      <c r="N851" s="251"/>
      <c r="O851" s="251"/>
      <c r="P851" s="251"/>
      <c r="Q851" s="251"/>
      <c r="R851" s="251"/>
      <c r="S851" s="251"/>
      <c r="T851" s="251"/>
      <c r="U851" s="251"/>
      <c r="V851" s="251"/>
      <c r="W851" s="251"/>
      <c r="X851" s="251"/>
      <c r="Y851" s="251"/>
      <c r="Z851" s="251"/>
    </row>
    <row r="852" spans="1:26" ht="12.75" customHeight="1" x14ac:dyDescent="0.2">
      <c r="A852" s="251"/>
      <c r="B852" s="251"/>
      <c r="C852" s="251"/>
      <c r="D852" s="251"/>
      <c r="E852" s="251"/>
      <c r="F852" s="251"/>
      <c r="G852" s="251"/>
      <c r="H852" s="251"/>
      <c r="I852" s="251"/>
      <c r="J852" s="251"/>
      <c r="K852" s="251"/>
      <c r="L852" s="251"/>
      <c r="M852" s="251"/>
      <c r="N852" s="251"/>
      <c r="O852" s="251"/>
      <c r="P852" s="251"/>
      <c r="Q852" s="251"/>
      <c r="R852" s="251"/>
      <c r="S852" s="251"/>
      <c r="T852" s="251"/>
      <c r="U852" s="251"/>
      <c r="V852" s="251"/>
      <c r="W852" s="251"/>
      <c r="X852" s="251"/>
      <c r="Y852" s="251"/>
      <c r="Z852" s="251"/>
    </row>
    <row r="853" spans="1:26" ht="12.75" customHeight="1" x14ac:dyDescent="0.2">
      <c r="A853" s="251"/>
      <c r="B853" s="251"/>
      <c r="C853" s="251"/>
      <c r="D853" s="251"/>
      <c r="E853" s="251"/>
      <c r="F853" s="251"/>
      <c r="G853" s="251"/>
      <c r="H853" s="251"/>
      <c r="I853" s="251"/>
      <c r="J853" s="251"/>
      <c r="K853" s="251"/>
      <c r="L853" s="251"/>
      <c r="M853" s="251"/>
      <c r="N853" s="251"/>
      <c r="O853" s="251"/>
      <c r="P853" s="251"/>
      <c r="Q853" s="251"/>
      <c r="R853" s="251"/>
      <c r="S853" s="251"/>
      <c r="T853" s="251"/>
      <c r="U853" s="251"/>
      <c r="V853" s="251"/>
      <c r="W853" s="251"/>
      <c r="X853" s="251"/>
      <c r="Y853" s="251"/>
      <c r="Z853" s="251"/>
    </row>
    <row r="854" spans="1:26" ht="12.75" customHeight="1" x14ac:dyDescent="0.2">
      <c r="A854" s="251"/>
      <c r="B854" s="251"/>
      <c r="C854" s="251"/>
      <c r="D854" s="251"/>
      <c r="E854" s="251"/>
      <c r="F854" s="251"/>
      <c r="G854" s="251"/>
      <c r="H854" s="251"/>
      <c r="I854" s="251"/>
      <c r="J854" s="251"/>
      <c r="K854" s="251"/>
      <c r="L854" s="251"/>
      <c r="M854" s="251"/>
      <c r="N854" s="251"/>
      <c r="O854" s="251"/>
      <c r="P854" s="251"/>
      <c r="Q854" s="251"/>
      <c r="R854" s="251"/>
      <c r="S854" s="251"/>
      <c r="T854" s="251"/>
      <c r="U854" s="251"/>
      <c r="V854" s="251"/>
      <c r="W854" s="251"/>
      <c r="X854" s="251"/>
      <c r="Y854" s="251"/>
      <c r="Z854" s="251"/>
    </row>
    <row r="855" spans="1:26" ht="12.75" customHeight="1" x14ac:dyDescent="0.2">
      <c r="A855" s="251"/>
      <c r="B855" s="251"/>
      <c r="C855" s="251"/>
      <c r="D855" s="251"/>
      <c r="E855" s="251"/>
      <c r="F855" s="251"/>
      <c r="G855" s="251"/>
      <c r="H855" s="251"/>
      <c r="I855" s="251"/>
      <c r="J855" s="251"/>
      <c r="K855" s="251"/>
      <c r="L855" s="251"/>
      <c r="M855" s="251"/>
      <c r="N855" s="251"/>
      <c r="O855" s="251"/>
      <c r="P855" s="251"/>
      <c r="Q855" s="251"/>
      <c r="R855" s="251"/>
      <c r="S855" s="251"/>
      <c r="T855" s="251"/>
      <c r="U855" s="251"/>
      <c r="V855" s="251"/>
      <c r="W855" s="251"/>
      <c r="X855" s="251"/>
      <c r="Y855" s="251"/>
      <c r="Z855" s="251"/>
    </row>
    <row r="856" spans="1:26" ht="12.75" customHeight="1" x14ac:dyDescent="0.2">
      <c r="A856" s="251"/>
      <c r="B856" s="251"/>
      <c r="C856" s="251"/>
      <c r="D856" s="251"/>
      <c r="E856" s="251"/>
      <c r="F856" s="251"/>
      <c r="G856" s="251"/>
      <c r="H856" s="251"/>
      <c r="I856" s="251"/>
      <c r="J856" s="251"/>
      <c r="K856" s="251"/>
      <c r="L856" s="251"/>
      <c r="M856" s="251"/>
      <c r="N856" s="251"/>
      <c r="O856" s="251"/>
      <c r="P856" s="251"/>
      <c r="Q856" s="251"/>
      <c r="R856" s="251"/>
      <c r="S856" s="251"/>
      <c r="T856" s="251"/>
      <c r="U856" s="251"/>
      <c r="V856" s="251"/>
      <c r="W856" s="251"/>
      <c r="X856" s="251"/>
      <c r="Y856" s="251"/>
      <c r="Z856" s="251"/>
    </row>
    <row r="857" spans="1:26" ht="12.75" customHeight="1" x14ac:dyDescent="0.2">
      <c r="A857" s="251"/>
      <c r="B857" s="251"/>
      <c r="C857" s="251"/>
      <c r="D857" s="251"/>
      <c r="E857" s="251"/>
      <c r="F857" s="251"/>
      <c r="G857" s="251"/>
      <c r="H857" s="251"/>
      <c r="I857" s="251"/>
      <c r="J857" s="251"/>
      <c r="K857" s="251"/>
      <c r="L857" s="251"/>
      <c r="M857" s="251"/>
      <c r="N857" s="251"/>
      <c r="O857" s="251"/>
      <c r="P857" s="251"/>
      <c r="Q857" s="251"/>
      <c r="R857" s="251"/>
      <c r="S857" s="251"/>
      <c r="T857" s="251"/>
      <c r="U857" s="251"/>
      <c r="V857" s="251"/>
      <c r="W857" s="251"/>
      <c r="X857" s="251"/>
      <c r="Y857" s="251"/>
      <c r="Z857" s="251"/>
    </row>
    <row r="858" spans="1:26" ht="12.75" customHeight="1" x14ac:dyDescent="0.2">
      <c r="A858" s="251"/>
      <c r="B858" s="251"/>
      <c r="C858" s="251"/>
      <c r="D858" s="251"/>
      <c r="E858" s="251"/>
      <c r="F858" s="251"/>
      <c r="G858" s="251"/>
      <c r="H858" s="251"/>
      <c r="I858" s="251"/>
      <c r="J858" s="251"/>
      <c r="K858" s="251"/>
      <c r="L858" s="251"/>
      <c r="M858" s="251"/>
      <c r="N858" s="251"/>
      <c r="O858" s="251"/>
      <c r="P858" s="251"/>
      <c r="Q858" s="251"/>
      <c r="R858" s="251"/>
      <c r="S858" s="251"/>
      <c r="T858" s="251"/>
      <c r="U858" s="251"/>
      <c r="V858" s="251"/>
      <c r="W858" s="251"/>
      <c r="X858" s="251"/>
      <c r="Y858" s="251"/>
      <c r="Z858" s="251"/>
    </row>
    <row r="859" spans="1:26" ht="12.75" customHeight="1" x14ac:dyDescent="0.2">
      <c r="A859" s="251"/>
      <c r="B859" s="251"/>
      <c r="C859" s="251"/>
      <c r="D859" s="251"/>
      <c r="E859" s="251"/>
      <c r="F859" s="251"/>
      <c r="G859" s="251"/>
      <c r="H859" s="251"/>
      <c r="I859" s="251"/>
      <c r="J859" s="251"/>
      <c r="K859" s="251"/>
      <c r="L859" s="251"/>
      <c r="M859" s="251"/>
      <c r="N859" s="251"/>
      <c r="O859" s="251"/>
      <c r="P859" s="251"/>
      <c r="Q859" s="251"/>
      <c r="R859" s="251"/>
      <c r="S859" s="251"/>
      <c r="T859" s="251"/>
      <c r="U859" s="251"/>
      <c r="V859" s="251"/>
      <c r="W859" s="251"/>
      <c r="X859" s="251"/>
      <c r="Y859" s="251"/>
      <c r="Z859" s="251"/>
    </row>
    <row r="860" spans="1:26" ht="12.75" customHeight="1" x14ac:dyDescent="0.2">
      <c r="A860" s="251"/>
      <c r="B860" s="251"/>
      <c r="C860" s="251"/>
      <c r="D860" s="251"/>
      <c r="E860" s="251"/>
      <c r="F860" s="251"/>
      <c r="G860" s="251"/>
      <c r="H860" s="251"/>
      <c r="I860" s="251"/>
      <c r="J860" s="251"/>
      <c r="K860" s="251"/>
      <c r="L860" s="251"/>
      <c r="M860" s="251"/>
      <c r="N860" s="251"/>
      <c r="O860" s="251"/>
      <c r="P860" s="251"/>
      <c r="Q860" s="251"/>
      <c r="R860" s="251"/>
      <c r="S860" s="251"/>
      <c r="T860" s="251"/>
      <c r="U860" s="251"/>
      <c r="V860" s="251"/>
      <c r="W860" s="251"/>
      <c r="X860" s="251"/>
      <c r="Y860" s="251"/>
      <c r="Z860" s="251"/>
    </row>
    <row r="861" spans="1:26" ht="12.75" customHeight="1" x14ac:dyDescent="0.2">
      <c r="A861" s="251"/>
      <c r="B861" s="251"/>
      <c r="C861" s="251"/>
      <c r="D861" s="251"/>
      <c r="E861" s="251"/>
      <c r="F861" s="251"/>
      <c r="G861" s="251"/>
      <c r="H861" s="251"/>
      <c r="I861" s="251"/>
      <c r="J861" s="251"/>
      <c r="K861" s="251"/>
      <c r="L861" s="251"/>
      <c r="M861" s="251"/>
      <c r="N861" s="251"/>
      <c r="O861" s="251"/>
      <c r="P861" s="251"/>
      <c r="Q861" s="251"/>
      <c r="R861" s="251"/>
      <c r="S861" s="251"/>
      <c r="T861" s="251"/>
      <c r="U861" s="251"/>
      <c r="V861" s="251"/>
      <c r="W861" s="251"/>
      <c r="X861" s="251"/>
      <c r="Y861" s="251"/>
      <c r="Z861" s="251"/>
    </row>
    <row r="862" spans="1:26" ht="12.75" customHeight="1" x14ac:dyDescent="0.2">
      <c r="A862" s="251"/>
      <c r="B862" s="251"/>
      <c r="C862" s="251"/>
      <c r="D862" s="251"/>
      <c r="E862" s="251"/>
      <c r="F862" s="251"/>
      <c r="G862" s="251"/>
      <c r="H862" s="251"/>
      <c r="I862" s="251"/>
      <c r="J862" s="251"/>
      <c r="K862" s="251"/>
      <c r="L862" s="251"/>
      <c r="M862" s="251"/>
      <c r="N862" s="251"/>
      <c r="O862" s="251"/>
      <c r="P862" s="251"/>
      <c r="Q862" s="251"/>
      <c r="R862" s="251"/>
      <c r="S862" s="251"/>
      <c r="T862" s="251"/>
      <c r="U862" s="251"/>
      <c r="V862" s="251"/>
      <c r="W862" s="251"/>
      <c r="X862" s="251"/>
      <c r="Y862" s="251"/>
      <c r="Z862" s="251"/>
    </row>
    <row r="863" spans="1:26" ht="12.75" customHeight="1" x14ac:dyDescent="0.2">
      <c r="A863" s="251"/>
      <c r="B863" s="251"/>
      <c r="C863" s="251"/>
      <c r="D863" s="251"/>
      <c r="E863" s="251"/>
      <c r="F863" s="251"/>
      <c r="G863" s="251"/>
      <c r="H863" s="251"/>
      <c r="I863" s="251"/>
      <c r="J863" s="251"/>
      <c r="K863" s="251"/>
      <c r="L863" s="251"/>
      <c r="M863" s="251"/>
      <c r="N863" s="251"/>
      <c r="O863" s="251"/>
      <c r="P863" s="251"/>
      <c r="Q863" s="251"/>
      <c r="R863" s="251"/>
      <c r="S863" s="251"/>
      <c r="T863" s="251"/>
      <c r="U863" s="251"/>
      <c r="V863" s="251"/>
      <c r="W863" s="251"/>
      <c r="X863" s="251"/>
      <c r="Y863" s="251"/>
      <c r="Z863" s="251"/>
    </row>
    <row r="864" spans="1:26" ht="12.75" customHeight="1" x14ac:dyDescent="0.2">
      <c r="A864" s="251"/>
      <c r="B864" s="251"/>
      <c r="C864" s="251"/>
      <c r="D864" s="251"/>
      <c r="E864" s="251"/>
      <c r="F864" s="251"/>
      <c r="G864" s="251"/>
      <c r="H864" s="251"/>
      <c r="I864" s="251"/>
      <c r="J864" s="251"/>
      <c r="K864" s="251"/>
      <c r="L864" s="251"/>
      <c r="M864" s="251"/>
      <c r="N864" s="251"/>
      <c r="O864" s="251"/>
      <c r="P864" s="251"/>
      <c r="Q864" s="251"/>
      <c r="R864" s="251"/>
      <c r="S864" s="251"/>
      <c r="T864" s="251"/>
      <c r="U864" s="251"/>
      <c r="V864" s="251"/>
      <c r="W864" s="251"/>
      <c r="X864" s="251"/>
      <c r="Y864" s="251"/>
      <c r="Z864" s="251"/>
    </row>
    <row r="865" spans="1:26" ht="12.75" customHeight="1" x14ac:dyDescent="0.2">
      <c r="A865" s="251"/>
      <c r="B865" s="251"/>
      <c r="C865" s="251"/>
      <c r="D865" s="251"/>
      <c r="E865" s="251"/>
      <c r="F865" s="251"/>
      <c r="G865" s="251"/>
      <c r="H865" s="251"/>
      <c r="I865" s="251"/>
      <c r="J865" s="251"/>
      <c r="K865" s="251"/>
      <c r="L865" s="251"/>
      <c r="M865" s="251"/>
      <c r="N865" s="251"/>
      <c r="O865" s="251"/>
      <c r="P865" s="251"/>
      <c r="Q865" s="251"/>
      <c r="R865" s="251"/>
      <c r="S865" s="251"/>
      <c r="T865" s="251"/>
      <c r="U865" s="251"/>
      <c r="V865" s="251"/>
      <c r="W865" s="251"/>
      <c r="X865" s="251"/>
      <c r="Y865" s="251"/>
      <c r="Z865" s="251"/>
    </row>
    <row r="866" spans="1:26" ht="12.75" customHeight="1" x14ac:dyDescent="0.2">
      <c r="A866" s="251"/>
      <c r="B866" s="251"/>
      <c r="C866" s="251"/>
      <c r="D866" s="251"/>
      <c r="E866" s="251"/>
      <c r="F866" s="251"/>
      <c r="G866" s="251"/>
      <c r="H866" s="251"/>
      <c r="I866" s="251"/>
      <c r="J866" s="251"/>
      <c r="K866" s="251"/>
      <c r="L866" s="251"/>
      <c r="M866" s="251"/>
      <c r="N866" s="251"/>
      <c r="O866" s="251"/>
      <c r="P866" s="251"/>
      <c r="Q866" s="251"/>
      <c r="R866" s="251"/>
      <c r="S866" s="251"/>
      <c r="T866" s="251"/>
      <c r="U866" s="251"/>
      <c r="V866" s="251"/>
      <c r="W866" s="251"/>
      <c r="X866" s="251"/>
      <c r="Y866" s="251"/>
      <c r="Z866" s="251"/>
    </row>
    <row r="867" spans="1:26" ht="12.75" customHeight="1" x14ac:dyDescent="0.2">
      <c r="A867" s="251"/>
      <c r="B867" s="251"/>
      <c r="C867" s="251"/>
      <c r="D867" s="251"/>
      <c r="E867" s="251"/>
      <c r="F867" s="251"/>
      <c r="G867" s="251"/>
      <c r="H867" s="251"/>
      <c r="I867" s="251"/>
      <c r="J867" s="251"/>
      <c r="K867" s="251"/>
      <c r="L867" s="251"/>
      <c r="M867" s="251"/>
      <c r="N867" s="251"/>
      <c r="O867" s="251"/>
      <c r="P867" s="251"/>
      <c r="Q867" s="251"/>
      <c r="R867" s="251"/>
      <c r="S867" s="251"/>
      <c r="T867" s="251"/>
      <c r="U867" s="251"/>
      <c r="V867" s="251"/>
      <c r="W867" s="251"/>
      <c r="X867" s="251"/>
      <c r="Y867" s="251"/>
      <c r="Z867" s="251"/>
    </row>
    <row r="868" spans="1:26" ht="12.75" customHeight="1" x14ac:dyDescent="0.2">
      <c r="A868" s="251"/>
      <c r="B868" s="251"/>
      <c r="C868" s="251"/>
      <c r="D868" s="251"/>
      <c r="E868" s="251"/>
      <c r="F868" s="251"/>
      <c r="G868" s="251"/>
      <c r="H868" s="251"/>
      <c r="I868" s="251"/>
      <c r="J868" s="251"/>
      <c r="K868" s="251"/>
      <c r="L868" s="251"/>
      <c r="M868" s="251"/>
      <c r="N868" s="251"/>
      <c r="O868" s="251"/>
      <c r="P868" s="251"/>
      <c r="Q868" s="251"/>
      <c r="R868" s="251"/>
      <c r="S868" s="251"/>
      <c r="T868" s="251"/>
      <c r="U868" s="251"/>
      <c r="V868" s="251"/>
      <c r="W868" s="251"/>
      <c r="X868" s="251"/>
      <c r="Y868" s="251"/>
      <c r="Z868" s="251"/>
    </row>
    <row r="869" spans="1:26" ht="12.75" customHeight="1" x14ac:dyDescent="0.2">
      <c r="A869" s="251"/>
      <c r="B869" s="251"/>
      <c r="C869" s="251"/>
      <c r="D869" s="251"/>
      <c r="E869" s="251"/>
      <c r="F869" s="251"/>
      <c r="G869" s="251"/>
      <c r="H869" s="251"/>
      <c r="I869" s="251"/>
      <c r="J869" s="251"/>
      <c r="K869" s="251"/>
      <c r="L869" s="251"/>
      <c r="M869" s="251"/>
      <c r="N869" s="251"/>
      <c r="O869" s="251"/>
      <c r="P869" s="251"/>
      <c r="Q869" s="251"/>
      <c r="R869" s="251"/>
      <c r="S869" s="251"/>
      <c r="T869" s="251"/>
      <c r="U869" s="251"/>
      <c r="V869" s="251"/>
      <c r="W869" s="251"/>
      <c r="X869" s="251"/>
      <c r="Y869" s="251"/>
      <c r="Z869" s="251"/>
    </row>
    <row r="870" spans="1:26" ht="12.75" customHeight="1" x14ac:dyDescent="0.2">
      <c r="A870" s="251"/>
      <c r="B870" s="251"/>
      <c r="C870" s="251"/>
      <c r="D870" s="251"/>
      <c r="E870" s="251"/>
      <c r="F870" s="251"/>
      <c r="G870" s="251"/>
      <c r="H870" s="251"/>
      <c r="I870" s="251"/>
      <c r="J870" s="251"/>
      <c r="K870" s="251"/>
      <c r="L870" s="251"/>
      <c r="M870" s="251"/>
      <c r="N870" s="251"/>
      <c r="O870" s="251"/>
      <c r="P870" s="251"/>
      <c r="Q870" s="251"/>
      <c r="R870" s="251"/>
      <c r="S870" s="251"/>
      <c r="T870" s="251"/>
      <c r="U870" s="251"/>
      <c r="V870" s="251"/>
      <c r="W870" s="251"/>
      <c r="X870" s="251"/>
      <c r="Y870" s="251"/>
      <c r="Z870" s="251"/>
    </row>
    <row r="871" spans="1:26" ht="12.75" customHeight="1" x14ac:dyDescent="0.2">
      <c r="A871" s="251"/>
      <c r="B871" s="251"/>
      <c r="C871" s="251"/>
      <c r="D871" s="251"/>
      <c r="E871" s="251"/>
      <c r="F871" s="251"/>
      <c r="G871" s="251"/>
      <c r="H871" s="251"/>
      <c r="I871" s="251"/>
      <c r="J871" s="251"/>
      <c r="K871" s="251"/>
      <c r="L871" s="251"/>
      <c r="M871" s="251"/>
      <c r="N871" s="251"/>
      <c r="O871" s="251"/>
      <c r="P871" s="251"/>
      <c r="Q871" s="251"/>
      <c r="R871" s="251"/>
      <c r="S871" s="251"/>
      <c r="T871" s="251"/>
      <c r="U871" s="251"/>
      <c r="V871" s="251"/>
      <c r="W871" s="251"/>
      <c r="X871" s="251"/>
      <c r="Y871" s="251"/>
      <c r="Z871" s="251"/>
    </row>
    <row r="872" spans="1:26" ht="12.75" customHeight="1" x14ac:dyDescent="0.2">
      <c r="A872" s="251"/>
      <c r="B872" s="251"/>
      <c r="C872" s="251"/>
      <c r="D872" s="251"/>
      <c r="E872" s="251"/>
      <c r="F872" s="251"/>
      <c r="G872" s="251"/>
      <c r="H872" s="251"/>
      <c r="I872" s="251"/>
      <c r="J872" s="251"/>
      <c r="K872" s="251"/>
      <c r="L872" s="251"/>
      <c r="M872" s="251"/>
      <c r="N872" s="251"/>
      <c r="O872" s="251"/>
      <c r="P872" s="251"/>
      <c r="Q872" s="251"/>
      <c r="R872" s="251"/>
      <c r="S872" s="251"/>
      <c r="T872" s="251"/>
      <c r="U872" s="251"/>
      <c r="V872" s="251"/>
      <c r="W872" s="251"/>
      <c r="X872" s="251"/>
      <c r="Y872" s="251"/>
      <c r="Z872" s="251"/>
    </row>
    <row r="873" spans="1:26" ht="12.75" customHeight="1" x14ac:dyDescent="0.2">
      <c r="A873" s="251"/>
      <c r="B873" s="251"/>
      <c r="C873" s="251"/>
      <c r="D873" s="251"/>
      <c r="E873" s="251"/>
      <c r="F873" s="251"/>
      <c r="G873" s="251"/>
      <c r="H873" s="251"/>
      <c r="I873" s="251"/>
      <c r="J873" s="251"/>
      <c r="K873" s="251"/>
      <c r="L873" s="251"/>
      <c r="M873" s="251"/>
      <c r="N873" s="251"/>
      <c r="O873" s="251"/>
      <c r="P873" s="251"/>
      <c r="Q873" s="251"/>
      <c r="R873" s="251"/>
      <c r="S873" s="251"/>
      <c r="T873" s="251"/>
      <c r="U873" s="251"/>
      <c r="V873" s="251"/>
      <c r="W873" s="251"/>
      <c r="X873" s="251"/>
      <c r="Y873" s="251"/>
      <c r="Z873" s="251"/>
    </row>
    <row r="874" spans="1:26" ht="12.75" customHeight="1" x14ac:dyDescent="0.2">
      <c r="A874" s="251"/>
      <c r="B874" s="251"/>
      <c r="C874" s="251"/>
      <c r="D874" s="251"/>
      <c r="E874" s="251"/>
      <c r="F874" s="251"/>
      <c r="G874" s="251"/>
      <c r="H874" s="251"/>
      <c r="I874" s="251"/>
      <c r="J874" s="251"/>
      <c r="K874" s="251"/>
      <c r="L874" s="251"/>
      <c r="M874" s="251"/>
      <c r="N874" s="251"/>
      <c r="O874" s="251"/>
      <c r="P874" s="251"/>
      <c r="Q874" s="251"/>
      <c r="R874" s="251"/>
      <c r="S874" s="251"/>
      <c r="T874" s="251"/>
      <c r="U874" s="251"/>
      <c r="V874" s="251"/>
      <c r="W874" s="251"/>
      <c r="X874" s="251"/>
      <c r="Y874" s="251"/>
      <c r="Z874" s="251"/>
    </row>
    <row r="875" spans="1:26" ht="12.75" customHeight="1" x14ac:dyDescent="0.2">
      <c r="A875" s="251"/>
      <c r="B875" s="251"/>
      <c r="C875" s="251"/>
      <c r="D875" s="251"/>
      <c r="E875" s="251"/>
      <c r="F875" s="251"/>
      <c r="G875" s="251"/>
      <c r="H875" s="251"/>
      <c r="I875" s="251"/>
      <c r="J875" s="251"/>
      <c r="K875" s="251"/>
      <c r="L875" s="251"/>
      <c r="M875" s="251"/>
      <c r="N875" s="251"/>
      <c r="O875" s="251"/>
      <c r="P875" s="251"/>
      <c r="Q875" s="251"/>
      <c r="R875" s="251"/>
      <c r="S875" s="251"/>
      <c r="T875" s="251"/>
      <c r="U875" s="251"/>
      <c r="V875" s="251"/>
      <c r="W875" s="251"/>
      <c r="X875" s="251"/>
      <c r="Y875" s="251"/>
      <c r="Z875" s="251"/>
    </row>
    <row r="876" spans="1:26" ht="12.75" customHeight="1" x14ac:dyDescent="0.2">
      <c r="A876" s="251"/>
      <c r="B876" s="251"/>
      <c r="C876" s="251"/>
      <c r="D876" s="251"/>
      <c r="E876" s="251"/>
      <c r="F876" s="251"/>
      <c r="G876" s="251"/>
      <c r="H876" s="251"/>
      <c r="I876" s="251"/>
      <c r="J876" s="251"/>
      <c r="K876" s="251"/>
      <c r="L876" s="251"/>
      <c r="M876" s="251"/>
      <c r="N876" s="251"/>
      <c r="O876" s="251"/>
      <c r="P876" s="251"/>
      <c r="Q876" s="251"/>
      <c r="R876" s="251"/>
      <c r="S876" s="251"/>
      <c r="T876" s="251"/>
      <c r="U876" s="251"/>
      <c r="V876" s="251"/>
      <c r="W876" s="251"/>
      <c r="X876" s="251"/>
      <c r="Y876" s="251"/>
      <c r="Z876" s="251"/>
    </row>
    <row r="877" spans="1:26" ht="12.75" customHeight="1" x14ac:dyDescent="0.2">
      <c r="A877" s="251"/>
      <c r="B877" s="251"/>
      <c r="C877" s="251"/>
      <c r="D877" s="251"/>
      <c r="E877" s="251"/>
      <c r="F877" s="251"/>
      <c r="G877" s="251"/>
      <c r="H877" s="251"/>
      <c r="I877" s="251"/>
      <c r="J877" s="251"/>
      <c r="K877" s="251"/>
      <c r="L877" s="251"/>
      <c r="M877" s="251"/>
      <c r="N877" s="251"/>
      <c r="O877" s="251"/>
      <c r="P877" s="251"/>
      <c r="Q877" s="251"/>
      <c r="R877" s="251"/>
      <c r="S877" s="251"/>
      <c r="T877" s="251"/>
      <c r="U877" s="251"/>
      <c r="V877" s="251"/>
      <c r="W877" s="251"/>
      <c r="X877" s="251"/>
      <c r="Y877" s="251"/>
      <c r="Z877" s="251"/>
    </row>
    <row r="878" spans="1:26" ht="12.75" customHeight="1" x14ac:dyDescent="0.2">
      <c r="A878" s="251"/>
      <c r="B878" s="251"/>
      <c r="C878" s="251"/>
      <c r="D878" s="251"/>
      <c r="E878" s="251"/>
      <c r="F878" s="251"/>
      <c r="G878" s="251"/>
      <c r="H878" s="251"/>
      <c r="I878" s="251"/>
      <c r="J878" s="251"/>
      <c r="K878" s="251"/>
      <c r="L878" s="251"/>
      <c r="M878" s="251"/>
      <c r="N878" s="251"/>
      <c r="O878" s="251"/>
      <c r="P878" s="251"/>
      <c r="Q878" s="251"/>
      <c r="R878" s="251"/>
      <c r="S878" s="251"/>
      <c r="T878" s="251"/>
      <c r="U878" s="251"/>
      <c r="V878" s="251"/>
      <c r="W878" s="251"/>
      <c r="X878" s="251"/>
      <c r="Y878" s="251"/>
      <c r="Z878" s="251"/>
    </row>
    <row r="879" spans="1:26" ht="12.75" customHeight="1" x14ac:dyDescent="0.2">
      <c r="A879" s="251"/>
      <c r="B879" s="251"/>
      <c r="C879" s="251"/>
      <c r="D879" s="251"/>
      <c r="E879" s="251"/>
      <c r="F879" s="251"/>
      <c r="G879" s="251"/>
      <c r="H879" s="251"/>
      <c r="I879" s="251"/>
      <c r="J879" s="251"/>
      <c r="K879" s="251"/>
      <c r="L879" s="251"/>
      <c r="M879" s="251"/>
      <c r="N879" s="251"/>
      <c r="O879" s="251"/>
      <c r="P879" s="251"/>
      <c r="Q879" s="251"/>
      <c r="R879" s="251"/>
      <c r="S879" s="251"/>
      <c r="T879" s="251"/>
      <c r="U879" s="251"/>
      <c r="V879" s="251"/>
      <c r="W879" s="251"/>
      <c r="X879" s="251"/>
      <c r="Y879" s="251"/>
      <c r="Z879" s="251"/>
    </row>
    <row r="880" spans="1:26" ht="12.75" customHeight="1" x14ac:dyDescent="0.2">
      <c r="A880" s="251"/>
      <c r="B880" s="251"/>
      <c r="C880" s="251"/>
      <c r="D880" s="251"/>
      <c r="E880" s="251"/>
      <c r="F880" s="251"/>
      <c r="G880" s="251"/>
      <c r="H880" s="251"/>
      <c r="I880" s="251"/>
      <c r="J880" s="251"/>
      <c r="K880" s="251"/>
      <c r="L880" s="251"/>
      <c r="M880" s="251"/>
      <c r="N880" s="251"/>
      <c r="O880" s="251"/>
      <c r="P880" s="251"/>
      <c r="Q880" s="251"/>
      <c r="R880" s="251"/>
      <c r="S880" s="251"/>
      <c r="T880" s="251"/>
      <c r="U880" s="251"/>
      <c r="V880" s="251"/>
      <c r="W880" s="251"/>
      <c r="X880" s="251"/>
      <c r="Y880" s="251"/>
      <c r="Z880" s="251"/>
    </row>
    <row r="881" spans="1:26" ht="12.75" customHeight="1" x14ac:dyDescent="0.2">
      <c r="A881" s="251"/>
      <c r="B881" s="251"/>
      <c r="C881" s="251"/>
      <c r="D881" s="251"/>
      <c r="E881" s="251"/>
      <c r="F881" s="251"/>
      <c r="G881" s="251"/>
      <c r="H881" s="251"/>
      <c r="I881" s="251"/>
      <c r="J881" s="251"/>
      <c r="K881" s="251"/>
      <c r="L881" s="251"/>
      <c r="M881" s="251"/>
      <c r="N881" s="251"/>
      <c r="O881" s="251"/>
      <c r="P881" s="251"/>
      <c r="Q881" s="251"/>
      <c r="R881" s="251"/>
      <c r="S881" s="251"/>
      <c r="T881" s="251"/>
      <c r="U881" s="251"/>
      <c r="V881" s="251"/>
      <c r="W881" s="251"/>
      <c r="X881" s="251"/>
      <c r="Y881" s="251"/>
      <c r="Z881" s="251"/>
    </row>
    <row r="882" spans="1:26" ht="12.75" customHeight="1" x14ac:dyDescent="0.2">
      <c r="A882" s="251"/>
      <c r="B882" s="251"/>
      <c r="C882" s="251"/>
      <c r="D882" s="251"/>
      <c r="E882" s="251"/>
      <c r="F882" s="251"/>
      <c r="G882" s="251"/>
      <c r="H882" s="251"/>
      <c r="I882" s="251"/>
      <c r="J882" s="251"/>
      <c r="K882" s="251"/>
      <c r="L882" s="251"/>
      <c r="M882" s="251"/>
      <c r="N882" s="251"/>
      <c r="O882" s="251"/>
      <c r="P882" s="251"/>
      <c r="Q882" s="251"/>
      <c r="R882" s="251"/>
      <c r="S882" s="251"/>
      <c r="T882" s="251"/>
      <c r="U882" s="251"/>
      <c r="V882" s="251"/>
      <c r="W882" s="251"/>
      <c r="X882" s="251"/>
      <c r="Y882" s="251"/>
      <c r="Z882" s="251"/>
    </row>
    <row r="883" spans="1:26" ht="12.75" customHeight="1" x14ac:dyDescent="0.2">
      <c r="A883" s="251"/>
      <c r="B883" s="251"/>
      <c r="C883" s="251"/>
      <c r="D883" s="251"/>
      <c r="E883" s="251"/>
      <c r="F883" s="251"/>
      <c r="G883" s="251"/>
      <c r="H883" s="251"/>
      <c r="I883" s="251"/>
      <c r="J883" s="251"/>
      <c r="K883" s="251"/>
      <c r="L883" s="251"/>
      <c r="M883" s="251"/>
      <c r="N883" s="251"/>
      <c r="O883" s="251"/>
      <c r="P883" s="251"/>
      <c r="Q883" s="251"/>
      <c r="R883" s="251"/>
      <c r="S883" s="251"/>
      <c r="T883" s="251"/>
      <c r="U883" s="251"/>
      <c r="V883" s="251"/>
      <c r="W883" s="251"/>
      <c r="X883" s="251"/>
      <c r="Y883" s="251"/>
      <c r="Z883" s="251"/>
    </row>
    <row r="884" spans="1:26" ht="12.75" customHeight="1" x14ac:dyDescent="0.2">
      <c r="A884" s="251"/>
      <c r="B884" s="251"/>
      <c r="C884" s="251"/>
      <c r="D884" s="251"/>
      <c r="E884" s="251"/>
      <c r="F884" s="251"/>
      <c r="G884" s="251"/>
      <c r="H884" s="251"/>
      <c r="I884" s="251"/>
      <c r="J884" s="251"/>
      <c r="K884" s="251"/>
      <c r="L884" s="251"/>
      <c r="M884" s="251"/>
      <c r="N884" s="251"/>
      <c r="O884" s="251"/>
      <c r="P884" s="251"/>
      <c r="Q884" s="251"/>
      <c r="R884" s="251"/>
      <c r="S884" s="251"/>
      <c r="T884" s="251"/>
      <c r="U884" s="251"/>
      <c r="V884" s="251"/>
      <c r="W884" s="251"/>
      <c r="X884" s="251"/>
      <c r="Y884" s="251"/>
      <c r="Z884" s="251"/>
    </row>
    <row r="885" spans="1:26" ht="12.75" customHeight="1" x14ac:dyDescent="0.2">
      <c r="A885" s="251"/>
      <c r="B885" s="251"/>
      <c r="C885" s="251"/>
      <c r="D885" s="251"/>
      <c r="E885" s="251"/>
      <c r="F885" s="251"/>
      <c r="G885" s="251"/>
      <c r="H885" s="251"/>
      <c r="I885" s="251"/>
      <c r="J885" s="251"/>
      <c r="K885" s="251"/>
      <c r="L885" s="251"/>
      <c r="M885" s="251"/>
      <c r="N885" s="251"/>
      <c r="O885" s="251"/>
      <c r="P885" s="251"/>
      <c r="Q885" s="251"/>
      <c r="R885" s="251"/>
      <c r="S885" s="251"/>
      <c r="T885" s="251"/>
      <c r="U885" s="251"/>
      <c r="V885" s="251"/>
      <c r="W885" s="251"/>
      <c r="X885" s="251"/>
      <c r="Y885" s="251"/>
      <c r="Z885" s="251"/>
    </row>
    <row r="886" spans="1:26" ht="12.75" customHeight="1" x14ac:dyDescent="0.2">
      <c r="A886" s="251"/>
      <c r="B886" s="251"/>
      <c r="C886" s="251"/>
      <c r="D886" s="251"/>
      <c r="E886" s="251"/>
      <c r="F886" s="251"/>
      <c r="G886" s="251"/>
      <c r="H886" s="251"/>
      <c r="I886" s="251"/>
      <c r="J886" s="251"/>
      <c r="K886" s="251"/>
      <c r="L886" s="251"/>
      <c r="M886" s="251"/>
      <c r="N886" s="251"/>
      <c r="O886" s="251"/>
      <c r="P886" s="251"/>
      <c r="Q886" s="251"/>
      <c r="R886" s="251"/>
      <c r="S886" s="251"/>
      <c r="T886" s="251"/>
      <c r="U886" s="251"/>
      <c r="V886" s="251"/>
      <c r="W886" s="251"/>
      <c r="X886" s="251"/>
      <c r="Y886" s="251"/>
      <c r="Z886" s="251"/>
    </row>
    <row r="887" spans="1:26" ht="12.75" customHeight="1" x14ac:dyDescent="0.2">
      <c r="A887" s="251"/>
      <c r="B887" s="251"/>
      <c r="C887" s="251"/>
      <c r="D887" s="251"/>
      <c r="E887" s="251"/>
      <c r="F887" s="251"/>
      <c r="G887" s="251"/>
      <c r="H887" s="251"/>
      <c r="I887" s="251"/>
      <c r="J887" s="251"/>
      <c r="K887" s="251"/>
      <c r="L887" s="251"/>
      <c r="M887" s="251"/>
      <c r="N887" s="251"/>
      <c r="O887" s="251"/>
      <c r="P887" s="251"/>
      <c r="Q887" s="251"/>
      <c r="R887" s="251"/>
      <c r="S887" s="251"/>
      <c r="T887" s="251"/>
      <c r="U887" s="251"/>
      <c r="V887" s="251"/>
      <c r="W887" s="251"/>
      <c r="X887" s="251"/>
      <c r="Y887" s="251"/>
      <c r="Z887" s="251"/>
    </row>
    <row r="888" spans="1:26" ht="12.75" customHeight="1" x14ac:dyDescent="0.2">
      <c r="A888" s="251"/>
      <c r="B888" s="251"/>
      <c r="C888" s="251"/>
      <c r="D888" s="251"/>
      <c r="E888" s="251"/>
      <c r="F888" s="251"/>
      <c r="G888" s="251"/>
      <c r="H888" s="251"/>
      <c r="I888" s="251"/>
      <c r="J888" s="251"/>
      <c r="K888" s="251"/>
      <c r="L888" s="251"/>
      <c r="M888" s="251"/>
      <c r="N888" s="251"/>
      <c r="O888" s="251"/>
      <c r="P888" s="251"/>
      <c r="Q888" s="251"/>
      <c r="R888" s="251"/>
      <c r="S888" s="251"/>
      <c r="T888" s="251"/>
      <c r="U888" s="251"/>
      <c r="V888" s="251"/>
      <c r="W888" s="251"/>
      <c r="X888" s="251"/>
      <c r="Y888" s="251"/>
      <c r="Z888" s="251"/>
    </row>
    <row r="889" spans="1:26" ht="12.75" customHeight="1" x14ac:dyDescent="0.2">
      <c r="A889" s="251"/>
      <c r="B889" s="251"/>
      <c r="C889" s="251"/>
      <c r="D889" s="251"/>
      <c r="E889" s="251"/>
      <c r="F889" s="251"/>
      <c r="G889" s="251"/>
      <c r="H889" s="251"/>
      <c r="I889" s="251"/>
      <c r="J889" s="251"/>
      <c r="K889" s="251"/>
      <c r="L889" s="251"/>
      <c r="M889" s="251"/>
      <c r="N889" s="251"/>
      <c r="O889" s="251"/>
      <c r="P889" s="251"/>
      <c r="Q889" s="251"/>
      <c r="R889" s="251"/>
      <c r="S889" s="251"/>
      <c r="T889" s="251"/>
      <c r="U889" s="251"/>
      <c r="V889" s="251"/>
      <c r="W889" s="251"/>
      <c r="X889" s="251"/>
      <c r="Y889" s="251"/>
      <c r="Z889" s="251"/>
    </row>
    <row r="890" spans="1:26" ht="12.75" customHeight="1" x14ac:dyDescent="0.2">
      <c r="A890" s="251"/>
      <c r="B890" s="251"/>
      <c r="C890" s="251"/>
      <c r="D890" s="251"/>
      <c r="E890" s="251"/>
      <c r="F890" s="251"/>
      <c r="G890" s="251"/>
      <c r="H890" s="251"/>
      <c r="I890" s="251"/>
      <c r="J890" s="251"/>
      <c r="K890" s="251"/>
      <c r="L890" s="251"/>
      <c r="M890" s="251"/>
      <c r="N890" s="251"/>
      <c r="O890" s="251"/>
      <c r="P890" s="251"/>
      <c r="Q890" s="251"/>
      <c r="R890" s="251"/>
      <c r="S890" s="251"/>
      <c r="T890" s="251"/>
      <c r="U890" s="251"/>
      <c r="V890" s="251"/>
      <c r="W890" s="251"/>
      <c r="X890" s="251"/>
      <c r="Y890" s="251"/>
      <c r="Z890" s="251"/>
    </row>
    <row r="891" spans="1:26" ht="12.75" customHeight="1" x14ac:dyDescent="0.2">
      <c r="A891" s="251"/>
      <c r="B891" s="251"/>
      <c r="C891" s="251"/>
      <c r="D891" s="251"/>
      <c r="E891" s="251"/>
      <c r="F891" s="251"/>
      <c r="G891" s="251"/>
      <c r="H891" s="251"/>
      <c r="I891" s="251"/>
      <c r="J891" s="251"/>
      <c r="K891" s="251"/>
      <c r="L891" s="251"/>
      <c r="M891" s="251"/>
      <c r="N891" s="251"/>
      <c r="O891" s="251"/>
      <c r="P891" s="251"/>
      <c r="Q891" s="251"/>
      <c r="R891" s="251"/>
      <c r="S891" s="251"/>
      <c r="T891" s="251"/>
      <c r="U891" s="251"/>
      <c r="V891" s="251"/>
      <c r="W891" s="251"/>
      <c r="X891" s="251"/>
      <c r="Y891" s="251"/>
      <c r="Z891" s="251"/>
    </row>
    <row r="892" spans="1:26" ht="12.75" customHeight="1" x14ac:dyDescent="0.2">
      <c r="A892" s="251"/>
      <c r="B892" s="251"/>
      <c r="C892" s="251"/>
      <c r="D892" s="251"/>
      <c r="E892" s="251"/>
      <c r="F892" s="251"/>
      <c r="G892" s="251"/>
      <c r="H892" s="251"/>
      <c r="I892" s="251"/>
      <c r="J892" s="251"/>
      <c r="K892" s="251"/>
      <c r="L892" s="251"/>
      <c r="M892" s="251"/>
      <c r="N892" s="251"/>
      <c r="O892" s="251"/>
      <c r="P892" s="251"/>
      <c r="Q892" s="251"/>
      <c r="R892" s="251"/>
      <c r="S892" s="251"/>
      <c r="T892" s="251"/>
      <c r="U892" s="251"/>
      <c r="V892" s="251"/>
      <c r="W892" s="251"/>
      <c r="X892" s="251"/>
      <c r="Y892" s="251"/>
      <c r="Z892" s="251"/>
    </row>
    <row r="893" spans="1:26" ht="12.75" customHeight="1" x14ac:dyDescent="0.2">
      <c r="A893" s="251"/>
      <c r="B893" s="251"/>
      <c r="C893" s="251"/>
      <c r="D893" s="251"/>
      <c r="E893" s="251"/>
      <c r="F893" s="251"/>
      <c r="G893" s="251"/>
      <c r="H893" s="251"/>
      <c r="I893" s="251"/>
      <c r="J893" s="251"/>
      <c r="K893" s="251"/>
      <c r="L893" s="251"/>
      <c r="M893" s="251"/>
      <c r="N893" s="251"/>
      <c r="O893" s="251"/>
      <c r="P893" s="251"/>
      <c r="Q893" s="251"/>
      <c r="R893" s="251"/>
      <c r="S893" s="251"/>
      <c r="T893" s="251"/>
      <c r="U893" s="251"/>
      <c r="V893" s="251"/>
      <c r="W893" s="251"/>
      <c r="X893" s="251"/>
      <c r="Y893" s="251"/>
      <c r="Z893" s="251"/>
    </row>
    <row r="894" spans="1:26" ht="12.75" customHeight="1" x14ac:dyDescent="0.2">
      <c r="A894" s="251"/>
      <c r="B894" s="251"/>
      <c r="C894" s="251"/>
      <c r="D894" s="251"/>
      <c r="E894" s="251"/>
      <c r="F894" s="251"/>
      <c r="G894" s="251"/>
      <c r="H894" s="251"/>
      <c r="I894" s="251"/>
      <c r="J894" s="251"/>
      <c r="K894" s="251"/>
      <c r="L894" s="251"/>
      <c r="M894" s="251"/>
      <c r="N894" s="251"/>
      <c r="O894" s="251"/>
      <c r="P894" s="251"/>
      <c r="Q894" s="251"/>
      <c r="R894" s="251"/>
      <c r="S894" s="251"/>
      <c r="T894" s="251"/>
      <c r="U894" s="251"/>
      <c r="V894" s="251"/>
      <c r="W894" s="251"/>
      <c r="X894" s="251"/>
      <c r="Y894" s="251"/>
      <c r="Z894" s="251"/>
    </row>
    <row r="895" spans="1:26" ht="12.75" customHeight="1" x14ac:dyDescent="0.2">
      <c r="A895" s="251"/>
      <c r="B895" s="251"/>
      <c r="C895" s="251"/>
      <c r="D895" s="251"/>
      <c r="E895" s="251"/>
      <c r="F895" s="251"/>
      <c r="G895" s="251"/>
      <c r="H895" s="251"/>
      <c r="I895" s="251"/>
      <c r="J895" s="251"/>
      <c r="K895" s="251"/>
      <c r="L895" s="251"/>
      <c r="M895" s="251"/>
      <c r="N895" s="251"/>
      <c r="O895" s="251"/>
      <c r="P895" s="251"/>
      <c r="Q895" s="251"/>
      <c r="R895" s="251"/>
      <c r="S895" s="251"/>
      <c r="T895" s="251"/>
      <c r="U895" s="251"/>
      <c r="V895" s="251"/>
      <c r="W895" s="251"/>
      <c r="X895" s="251"/>
      <c r="Y895" s="251"/>
      <c r="Z895" s="251"/>
    </row>
    <row r="896" spans="1:26" ht="12.75" customHeight="1" x14ac:dyDescent="0.2">
      <c r="A896" s="251"/>
      <c r="B896" s="251"/>
      <c r="C896" s="251"/>
      <c r="D896" s="251"/>
      <c r="E896" s="251"/>
      <c r="F896" s="251"/>
      <c r="G896" s="251"/>
      <c r="H896" s="251"/>
      <c r="I896" s="251"/>
      <c r="J896" s="251"/>
      <c r="K896" s="251"/>
      <c r="L896" s="251"/>
      <c r="M896" s="251"/>
      <c r="N896" s="251"/>
      <c r="O896" s="251"/>
      <c r="P896" s="251"/>
      <c r="Q896" s="251"/>
      <c r="R896" s="251"/>
      <c r="S896" s="251"/>
      <c r="T896" s="251"/>
      <c r="U896" s="251"/>
      <c r="V896" s="251"/>
      <c r="W896" s="251"/>
      <c r="X896" s="251"/>
      <c r="Y896" s="251"/>
      <c r="Z896" s="251"/>
    </row>
    <row r="897" spans="1:26" ht="12.75" customHeight="1" x14ac:dyDescent="0.2">
      <c r="A897" s="251"/>
      <c r="B897" s="251"/>
      <c r="C897" s="251"/>
      <c r="D897" s="251"/>
      <c r="E897" s="251"/>
      <c r="F897" s="251"/>
      <c r="G897" s="251"/>
      <c r="H897" s="251"/>
      <c r="I897" s="251"/>
      <c r="J897" s="251"/>
      <c r="K897" s="251"/>
      <c r="L897" s="251"/>
      <c r="M897" s="251"/>
      <c r="N897" s="251"/>
      <c r="O897" s="251"/>
      <c r="P897" s="251"/>
      <c r="Q897" s="251"/>
      <c r="R897" s="251"/>
      <c r="S897" s="251"/>
      <c r="T897" s="251"/>
      <c r="U897" s="251"/>
      <c r="V897" s="251"/>
      <c r="W897" s="251"/>
      <c r="X897" s="251"/>
      <c r="Y897" s="251"/>
      <c r="Z897" s="251"/>
    </row>
    <row r="898" spans="1:26" ht="12.75" customHeight="1" x14ac:dyDescent="0.2">
      <c r="A898" s="251"/>
      <c r="B898" s="251"/>
      <c r="C898" s="251"/>
      <c r="D898" s="251"/>
      <c r="E898" s="251"/>
      <c r="F898" s="251"/>
      <c r="G898" s="251"/>
      <c r="H898" s="251"/>
      <c r="I898" s="251"/>
      <c r="J898" s="251"/>
      <c r="K898" s="251"/>
      <c r="L898" s="251"/>
      <c r="M898" s="251"/>
      <c r="N898" s="251"/>
      <c r="O898" s="251"/>
      <c r="P898" s="251"/>
      <c r="Q898" s="251"/>
      <c r="R898" s="251"/>
      <c r="S898" s="251"/>
      <c r="T898" s="251"/>
      <c r="U898" s="251"/>
      <c r="V898" s="251"/>
      <c r="W898" s="251"/>
      <c r="X898" s="251"/>
      <c r="Y898" s="251"/>
      <c r="Z898" s="251"/>
    </row>
    <row r="899" spans="1:26" ht="12.75" customHeight="1" x14ac:dyDescent="0.2">
      <c r="A899" s="251"/>
      <c r="B899" s="251"/>
      <c r="C899" s="251"/>
      <c r="D899" s="251"/>
      <c r="E899" s="251"/>
      <c r="F899" s="251"/>
      <c r="G899" s="251"/>
      <c r="H899" s="251"/>
      <c r="I899" s="251"/>
      <c r="J899" s="251"/>
      <c r="K899" s="251"/>
      <c r="L899" s="251"/>
      <c r="M899" s="251"/>
      <c r="N899" s="251"/>
      <c r="O899" s="251"/>
      <c r="P899" s="251"/>
      <c r="Q899" s="251"/>
      <c r="R899" s="251"/>
      <c r="S899" s="251"/>
      <c r="T899" s="251"/>
      <c r="U899" s="251"/>
      <c r="V899" s="251"/>
      <c r="W899" s="251"/>
      <c r="X899" s="251"/>
      <c r="Y899" s="251"/>
      <c r="Z899" s="251"/>
    </row>
    <row r="900" spans="1:26" ht="12.75" customHeight="1" x14ac:dyDescent="0.2">
      <c r="A900" s="251"/>
      <c r="B900" s="251"/>
      <c r="C900" s="251"/>
      <c r="D900" s="251"/>
      <c r="E900" s="251"/>
      <c r="F900" s="251"/>
      <c r="G900" s="251"/>
      <c r="H900" s="251"/>
      <c r="I900" s="251"/>
      <c r="J900" s="251"/>
      <c r="K900" s="251"/>
      <c r="L900" s="251"/>
      <c r="M900" s="251"/>
      <c r="N900" s="251"/>
      <c r="O900" s="251"/>
      <c r="P900" s="251"/>
      <c r="Q900" s="251"/>
      <c r="R900" s="251"/>
      <c r="S900" s="251"/>
      <c r="T900" s="251"/>
      <c r="U900" s="251"/>
      <c r="V900" s="251"/>
      <c r="W900" s="251"/>
      <c r="X900" s="251"/>
      <c r="Y900" s="251"/>
      <c r="Z900" s="251"/>
    </row>
    <row r="901" spans="1:26" ht="12.75" customHeight="1" x14ac:dyDescent="0.2">
      <c r="A901" s="251"/>
      <c r="B901" s="251"/>
      <c r="C901" s="251"/>
      <c r="D901" s="251"/>
      <c r="E901" s="251"/>
      <c r="F901" s="251"/>
      <c r="G901" s="251"/>
      <c r="H901" s="251"/>
      <c r="I901" s="251"/>
      <c r="J901" s="251"/>
      <c r="K901" s="251"/>
      <c r="L901" s="251"/>
      <c r="M901" s="251"/>
      <c r="N901" s="251"/>
      <c r="O901" s="251"/>
      <c r="P901" s="251"/>
      <c r="Q901" s="251"/>
      <c r="R901" s="251"/>
      <c r="S901" s="251"/>
      <c r="T901" s="251"/>
      <c r="U901" s="251"/>
      <c r="V901" s="251"/>
      <c r="W901" s="251"/>
      <c r="X901" s="251"/>
      <c r="Y901" s="251"/>
      <c r="Z901" s="251"/>
    </row>
    <row r="902" spans="1:26" ht="12.75" customHeight="1" x14ac:dyDescent="0.2">
      <c r="A902" s="251"/>
      <c r="B902" s="251"/>
      <c r="C902" s="251"/>
      <c r="D902" s="251"/>
      <c r="E902" s="251"/>
      <c r="F902" s="251"/>
      <c r="G902" s="251"/>
      <c r="H902" s="251"/>
      <c r="I902" s="251"/>
      <c r="J902" s="251"/>
      <c r="K902" s="251"/>
      <c r="L902" s="251"/>
      <c r="M902" s="251"/>
      <c r="N902" s="251"/>
      <c r="O902" s="251"/>
      <c r="P902" s="251"/>
      <c r="Q902" s="251"/>
      <c r="R902" s="251"/>
      <c r="S902" s="251"/>
      <c r="T902" s="251"/>
      <c r="U902" s="251"/>
      <c r="V902" s="251"/>
      <c r="W902" s="251"/>
      <c r="X902" s="251"/>
      <c r="Y902" s="251"/>
      <c r="Z902" s="251"/>
    </row>
    <row r="903" spans="1:26" ht="12.75" customHeight="1" x14ac:dyDescent="0.2">
      <c r="A903" s="251"/>
      <c r="B903" s="251"/>
      <c r="C903" s="251"/>
      <c r="D903" s="251"/>
      <c r="E903" s="251"/>
      <c r="F903" s="251"/>
      <c r="G903" s="251"/>
      <c r="H903" s="251"/>
      <c r="I903" s="251"/>
      <c r="J903" s="251"/>
      <c r="K903" s="251"/>
      <c r="L903" s="251"/>
      <c r="M903" s="251"/>
      <c r="N903" s="251"/>
      <c r="O903" s="251"/>
      <c r="P903" s="251"/>
      <c r="Q903" s="251"/>
      <c r="R903" s="251"/>
      <c r="S903" s="251"/>
      <c r="T903" s="251"/>
      <c r="U903" s="251"/>
      <c r="V903" s="251"/>
      <c r="W903" s="251"/>
      <c r="X903" s="251"/>
      <c r="Y903" s="251"/>
      <c r="Z903" s="251"/>
    </row>
    <row r="904" spans="1:26" ht="12.75" customHeight="1" x14ac:dyDescent="0.2">
      <c r="A904" s="251"/>
      <c r="B904" s="251"/>
      <c r="C904" s="251"/>
      <c r="D904" s="251"/>
      <c r="E904" s="251"/>
      <c r="F904" s="251"/>
      <c r="G904" s="251"/>
      <c r="H904" s="251"/>
      <c r="I904" s="251"/>
      <c r="J904" s="251"/>
      <c r="K904" s="251"/>
      <c r="L904" s="251"/>
      <c r="M904" s="251"/>
      <c r="N904" s="251"/>
      <c r="O904" s="251"/>
      <c r="P904" s="251"/>
      <c r="Q904" s="251"/>
      <c r="R904" s="251"/>
      <c r="S904" s="251"/>
      <c r="T904" s="251"/>
      <c r="U904" s="251"/>
      <c r="V904" s="251"/>
      <c r="W904" s="251"/>
      <c r="X904" s="251"/>
      <c r="Y904" s="251"/>
      <c r="Z904" s="251"/>
    </row>
    <row r="905" spans="1:26" ht="12.75" customHeight="1" x14ac:dyDescent="0.2">
      <c r="A905" s="251"/>
      <c r="B905" s="251"/>
      <c r="C905" s="251"/>
      <c r="D905" s="251"/>
      <c r="E905" s="251"/>
      <c r="F905" s="251"/>
      <c r="G905" s="251"/>
      <c r="H905" s="251"/>
      <c r="I905" s="251"/>
      <c r="J905" s="251"/>
      <c r="K905" s="251"/>
      <c r="L905" s="251"/>
      <c r="M905" s="251"/>
      <c r="N905" s="251"/>
      <c r="O905" s="251"/>
      <c r="P905" s="251"/>
      <c r="Q905" s="251"/>
      <c r="R905" s="251"/>
      <c r="S905" s="251"/>
      <c r="T905" s="251"/>
      <c r="U905" s="251"/>
      <c r="V905" s="251"/>
      <c r="W905" s="251"/>
      <c r="X905" s="251"/>
      <c r="Y905" s="251"/>
      <c r="Z905" s="251"/>
    </row>
    <row r="906" spans="1:26" ht="12.75" customHeight="1" x14ac:dyDescent="0.2">
      <c r="A906" s="251"/>
      <c r="B906" s="251"/>
      <c r="C906" s="251"/>
      <c r="D906" s="251"/>
      <c r="E906" s="251"/>
      <c r="F906" s="251"/>
      <c r="G906" s="251"/>
      <c r="H906" s="251"/>
      <c r="I906" s="251"/>
      <c r="J906" s="251"/>
      <c r="K906" s="251"/>
      <c r="L906" s="251"/>
      <c r="M906" s="251"/>
      <c r="N906" s="251"/>
      <c r="O906" s="251"/>
      <c r="P906" s="251"/>
      <c r="Q906" s="251"/>
      <c r="R906" s="251"/>
      <c r="S906" s="251"/>
      <c r="T906" s="251"/>
      <c r="U906" s="251"/>
      <c r="V906" s="251"/>
      <c r="W906" s="251"/>
      <c r="X906" s="251"/>
      <c r="Y906" s="251"/>
      <c r="Z906" s="251"/>
    </row>
    <row r="907" spans="1:26" ht="12.75" customHeight="1" x14ac:dyDescent="0.2">
      <c r="A907" s="251"/>
      <c r="B907" s="251"/>
      <c r="C907" s="251"/>
      <c r="D907" s="251"/>
      <c r="E907" s="251"/>
      <c r="F907" s="251"/>
      <c r="G907" s="251"/>
      <c r="H907" s="251"/>
      <c r="I907" s="251"/>
      <c r="J907" s="251"/>
      <c r="K907" s="251"/>
      <c r="L907" s="251"/>
      <c r="M907" s="251"/>
      <c r="N907" s="251"/>
      <c r="O907" s="251"/>
      <c r="P907" s="251"/>
      <c r="Q907" s="251"/>
      <c r="R907" s="251"/>
      <c r="S907" s="251"/>
      <c r="T907" s="251"/>
      <c r="U907" s="251"/>
      <c r="V907" s="251"/>
      <c r="W907" s="251"/>
      <c r="X907" s="251"/>
      <c r="Y907" s="251"/>
      <c r="Z907" s="251"/>
    </row>
    <row r="908" spans="1:26" ht="12.75" customHeight="1" x14ac:dyDescent="0.2">
      <c r="A908" s="251"/>
      <c r="B908" s="251"/>
      <c r="C908" s="251"/>
      <c r="D908" s="251"/>
      <c r="E908" s="251"/>
      <c r="F908" s="251"/>
      <c r="G908" s="251"/>
      <c r="H908" s="251"/>
      <c r="I908" s="251"/>
      <c r="J908" s="251"/>
      <c r="K908" s="251"/>
      <c r="L908" s="251"/>
      <c r="M908" s="251"/>
      <c r="N908" s="251"/>
      <c r="O908" s="251"/>
      <c r="P908" s="251"/>
      <c r="Q908" s="251"/>
      <c r="R908" s="251"/>
      <c r="S908" s="251"/>
      <c r="T908" s="251"/>
      <c r="U908" s="251"/>
      <c r="V908" s="251"/>
      <c r="W908" s="251"/>
      <c r="X908" s="251"/>
      <c r="Y908" s="251"/>
      <c r="Z908" s="251"/>
    </row>
    <row r="909" spans="1:26" ht="12.75" customHeight="1" x14ac:dyDescent="0.2">
      <c r="A909" s="251"/>
      <c r="B909" s="251"/>
      <c r="C909" s="251"/>
      <c r="D909" s="251"/>
      <c r="E909" s="251"/>
      <c r="F909" s="251"/>
      <c r="G909" s="251"/>
      <c r="H909" s="251"/>
      <c r="I909" s="251"/>
      <c r="J909" s="251"/>
      <c r="K909" s="251"/>
      <c r="L909" s="251"/>
      <c r="M909" s="251"/>
      <c r="N909" s="251"/>
      <c r="O909" s="251"/>
      <c r="P909" s="251"/>
      <c r="Q909" s="251"/>
      <c r="R909" s="251"/>
      <c r="S909" s="251"/>
      <c r="T909" s="251"/>
      <c r="U909" s="251"/>
      <c r="V909" s="251"/>
      <c r="W909" s="251"/>
      <c r="X909" s="251"/>
      <c r="Y909" s="251"/>
      <c r="Z909" s="251"/>
    </row>
    <row r="910" spans="1:26" ht="12.75" customHeight="1" x14ac:dyDescent="0.2">
      <c r="A910" s="251"/>
      <c r="B910" s="251"/>
      <c r="C910" s="251"/>
      <c r="D910" s="251"/>
      <c r="E910" s="251"/>
      <c r="F910" s="251"/>
      <c r="G910" s="251"/>
      <c r="H910" s="251"/>
      <c r="I910" s="251"/>
      <c r="J910" s="251"/>
      <c r="K910" s="251"/>
      <c r="L910" s="251"/>
      <c r="M910" s="251"/>
      <c r="N910" s="251"/>
      <c r="O910" s="251"/>
      <c r="P910" s="251"/>
      <c r="Q910" s="251"/>
      <c r="R910" s="251"/>
      <c r="S910" s="251"/>
      <c r="T910" s="251"/>
      <c r="U910" s="251"/>
      <c r="V910" s="251"/>
      <c r="W910" s="251"/>
      <c r="X910" s="251"/>
      <c r="Y910" s="251"/>
      <c r="Z910" s="251"/>
    </row>
    <row r="911" spans="1:26" ht="12.75" customHeight="1" x14ac:dyDescent="0.2">
      <c r="A911" s="251"/>
      <c r="B911" s="251"/>
      <c r="C911" s="251"/>
      <c r="D911" s="251"/>
      <c r="E911" s="251"/>
      <c r="F911" s="251"/>
      <c r="G911" s="251"/>
      <c r="H911" s="251"/>
      <c r="I911" s="251"/>
      <c r="J911" s="251"/>
      <c r="K911" s="251"/>
      <c r="L911" s="251"/>
      <c r="M911" s="251"/>
      <c r="N911" s="251"/>
      <c r="O911" s="251"/>
      <c r="P911" s="251"/>
      <c r="Q911" s="251"/>
      <c r="R911" s="251"/>
      <c r="S911" s="251"/>
      <c r="T911" s="251"/>
      <c r="U911" s="251"/>
      <c r="V911" s="251"/>
      <c r="W911" s="251"/>
      <c r="X911" s="251"/>
      <c r="Y911" s="251"/>
      <c r="Z911" s="251"/>
    </row>
    <row r="912" spans="1:26" ht="12.75" customHeight="1" x14ac:dyDescent="0.2">
      <c r="A912" s="251"/>
      <c r="B912" s="251"/>
      <c r="C912" s="251"/>
      <c r="D912" s="251"/>
      <c r="E912" s="251"/>
      <c r="F912" s="251"/>
      <c r="G912" s="251"/>
      <c r="H912" s="251"/>
      <c r="I912" s="251"/>
      <c r="J912" s="251"/>
      <c r="K912" s="251"/>
      <c r="L912" s="251"/>
      <c r="M912" s="251"/>
      <c r="N912" s="251"/>
      <c r="O912" s="251"/>
      <c r="P912" s="251"/>
      <c r="Q912" s="251"/>
      <c r="R912" s="251"/>
      <c r="S912" s="251"/>
      <c r="T912" s="251"/>
      <c r="U912" s="251"/>
      <c r="V912" s="251"/>
      <c r="W912" s="251"/>
      <c r="X912" s="251"/>
      <c r="Y912" s="251"/>
      <c r="Z912" s="251"/>
    </row>
    <row r="913" spans="1:26" ht="12.75" customHeight="1" x14ac:dyDescent="0.2">
      <c r="A913" s="251"/>
      <c r="B913" s="251"/>
      <c r="C913" s="251"/>
      <c r="D913" s="251"/>
      <c r="E913" s="251"/>
      <c r="F913" s="251"/>
      <c r="G913" s="251"/>
      <c r="H913" s="251"/>
      <c r="I913" s="251"/>
      <c r="J913" s="251"/>
      <c r="K913" s="251"/>
      <c r="L913" s="251"/>
      <c r="M913" s="251"/>
      <c r="N913" s="251"/>
      <c r="O913" s="251"/>
      <c r="P913" s="251"/>
      <c r="Q913" s="251"/>
      <c r="R913" s="251"/>
      <c r="S913" s="251"/>
      <c r="T913" s="251"/>
      <c r="U913" s="251"/>
      <c r="V913" s="251"/>
      <c r="W913" s="251"/>
      <c r="X913" s="251"/>
      <c r="Y913" s="251"/>
      <c r="Z913" s="251"/>
    </row>
    <row r="914" spans="1:26" ht="12.75" customHeight="1" x14ac:dyDescent="0.2">
      <c r="A914" s="251"/>
      <c r="B914" s="251"/>
      <c r="C914" s="251"/>
      <c r="D914" s="251"/>
      <c r="E914" s="251"/>
      <c r="F914" s="251"/>
      <c r="G914" s="251"/>
      <c r="H914" s="251"/>
      <c r="I914" s="251"/>
      <c r="J914" s="251"/>
      <c r="K914" s="251"/>
      <c r="L914" s="251"/>
      <c r="M914" s="251"/>
      <c r="N914" s="251"/>
      <c r="O914" s="251"/>
      <c r="P914" s="251"/>
      <c r="Q914" s="251"/>
      <c r="R914" s="251"/>
      <c r="S914" s="251"/>
      <c r="T914" s="251"/>
      <c r="U914" s="251"/>
      <c r="V914" s="251"/>
      <c r="W914" s="251"/>
      <c r="X914" s="251"/>
      <c r="Y914" s="251"/>
      <c r="Z914" s="251"/>
    </row>
    <row r="915" spans="1:26" ht="12.75" customHeight="1" x14ac:dyDescent="0.2">
      <c r="A915" s="251"/>
      <c r="B915" s="251"/>
      <c r="C915" s="251"/>
      <c r="D915" s="251"/>
      <c r="E915" s="251"/>
      <c r="F915" s="251"/>
      <c r="G915" s="251"/>
      <c r="H915" s="251"/>
      <c r="I915" s="251"/>
      <c r="J915" s="251"/>
      <c r="K915" s="251"/>
      <c r="L915" s="251"/>
      <c r="M915" s="251"/>
      <c r="N915" s="251"/>
      <c r="O915" s="251"/>
      <c r="P915" s="251"/>
      <c r="Q915" s="251"/>
      <c r="R915" s="251"/>
      <c r="S915" s="251"/>
      <c r="T915" s="251"/>
      <c r="U915" s="251"/>
      <c r="V915" s="251"/>
      <c r="W915" s="251"/>
      <c r="X915" s="251"/>
      <c r="Y915" s="251"/>
      <c r="Z915" s="251"/>
    </row>
    <row r="916" spans="1:26" ht="12.75" customHeight="1" x14ac:dyDescent="0.2">
      <c r="A916" s="251"/>
      <c r="B916" s="251"/>
      <c r="C916" s="251"/>
      <c r="D916" s="251"/>
      <c r="E916" s="251"/>
      <c r="F916" s="251"/>
      <c r="G916" s="251"/>
      <c r="H916" s="251"/>
      <c r="I916" s="251"/>
      <c r="J916" s="251"/>
      <c r="K916" s="251"/>
      <c r="L916" s="251"/>
      <c r="M916" s="251"/>
      <c r="N916" s="251"/>
      <c r="O916" s="251"/>
      <c r="P916" s="251"/>
      <c r="Q916" s="251"/>
      <c r="R916" s="251"/>
      <c r="S916" s="251"/>
      <c r="T916" s="251"/>
      <c r="U916" s="251"/>
      <c r="V916" s="251"/>
      <c r="W916" s="251"/>
      <c r="X916" s="251"/>
      <c r="Y916" s="251"/>
      <c r="Z916" s="251"/>
    </row>
    <row r="917" spans="1:26" ht="12.75" customHeight="1" x14ac:dyDescent="0.2">
      <c r="A917" s="251"/>
      <c r="B917" s="251"/>
      <c r="C917" s="251"/>
      <c r="D917" s="251"/>
      <c r="E917" s="251"/>
      <c r="F917" s="251"/>
      <c r="G917" s="251"/>
      <c r="H917" s="251"/>
      <c r="I917" s="251"/>
      <c r="J917" s="251"/>
      <c r="K917" s="251"/>
      <c r="L917" s="251"/>
      <c r="M917" s="251"/>
      <c r="N917" s="251"/>
      <c r="O917" s="251"/>
      <c r="P917" s="251"/>
      <c r="Q917" s="251"/>
      <c r="R917" s="251"/>
      <c r="S917" s="251"/>
      <c r="T917" s="251"/>
      <c r="U917" s="251"/>
      <c r="V917" s="251"/>
      <c r="W917" s="251"/>
      <c r="X917" s="251"/>
      <c r="Y917" s="251"/>
      <c r="Z917" s="251"/>
    </row>
    <row r="918" spans="1:26" ht="12.75" customHeight="1" x14ac:dyDescent="0.2">
      <c r="A918" s="251"/>
      <c r="B918" s="251"/>
      <c r="C918" s="251"/>
      <c r="D918" s="251"/>
      <c r="E918" s="251"/>
      <c r="F918" s="251"/>
      <c r="G918" s="251"/>
      <c r="H918" s="251"/>
      <c r="I918" s="251"/>
      <c r="J918" s="251"/>
      <c r="K918" s="251"/>
      <c r="L918" s="251"/>
      <c r="M918" s="251"/>
      <c r="N918" s="251"/>
      <c r="O918" s="251"/>
      <c r="P918" s="251"/>
      <c r="Q918" s="251"/>
      <c r="R918" s="251"/>
      <c r="S918" s="251"/>
      <c r="T918" s="251"/>
      <c r="U918" s="251"/>
      <c r="V918" s="251"/>
      <c r="W918" s="251"/>
      <c r="X918" s="251"/>
      <c r="Y918" s="251"/>
      <c r="Z918" s="251"/>
    </row>
    <row r="919" spans="1:26" ht="12.75" customHeight="1" x14ac:dyDescent="0.2">
      <c r="A919" s="251"/>
      <c r="B919" s="251"/>
      <c r="C919" s="251"/>
      <c r="D919" s="251"/>
      <c r="E919" s="251"/>
      <c r="F919" s="251"/>
      <c r="G919" s="251"/>
      <c r="H919" s="251"/>
      <c r="I919" s="251"/>
      <c r="J919" s="251"/>
      <c r="K919" s="251"/>
      <c r="L919" s="251"/>
      <c r="M919" s="251"/>
      <c r="N919" s="251"/>
      <c r="O919" s="251"/>
      <c r="P919" s="251"/>
      <c r="Q919" s="251"/>
      <c r="R919" s="251"/>
      <c r="S919" s="251"/>
      <c r="T919" s="251"/>
      <c r="U919" s="251"/>
      <c r="V919" s="251"/>
      <c r="W919" s="251"/>
      <c r="X919" s="251"/>
      <c r="Y919" s="251"/>
      <c r="Z919" s="251"/>
    </row>
    <row r="920" spans="1:26" ht="12.75" customHeight="1" x14ac:dyDescent="0.2">
      <c r="A920" s="251"/>
      <c r="B920" s="251"/>
      <c r="C920" s="251"/>
      <c r="D920" s="251"/>
      <c r="E920" s="251"/>
      <c r="F920" s="251"/>
      <c r="G920" s="251"/>
      <c r="H920" s="251"/>
      <c r="I920" s="251"/>
      <c r="J920" s="251"/>
      <c r="K920" s="251"/>
      <c r="L920" s="251"/>
      <c r="M920" s="251"/>
      <c r="N920" s="251"/>
      <c r="O920" s="251"/>
      <c r="P920" s="251"/>
      <c r="Q920" s="251"/>
      <c r="R920" s="251"/>
      <c r="S920" s="251"/>
      <c r="T920" s="251"/>
      <c r="U920" s="251"/>
      <c r="V920" s="251"/>
      <c r="W920" s="251"/>
      <c r="X920" s="251"/>
      <c r="Y920" s="251"/>
      <c r="Z920" s="251"/>
    </row>
    <row r="921" spans="1:26" ht="12.75" customHeight="1" x14ac:dyDescent="0.2">
      <c r="A921" s="251"/>
      <c r="B921" s="251"/>
      <c r="C921" s="251"/>
      <c r="D921" s="251"/>
      <c r="E921" s="251"/>
      <c r="F921" s="251"/>
      <c r="G921" s="251"/>
      <c r="H921" s="251"/>
      <c r="I921" s="251"/>
      <c r="J921" s="251"/>
      <c r="K921" s="251"/>
      <c r="L921" s="251"/>
      <c r="M921" s="251"/>
      <c r="N921" s="251"/>
      <c r="O921" s="251"/>
      <c r="P921" s="251"/>
      <c r="Q921" s="251"/>
      <c r="R921" s="251"/>
      <c r="S921" s="251"/>
      <c r="T921" s="251"/>
      <c r="U921" s="251"/>
      <c r="V921" s="251"/>
      <c r="W921" s="251"/>
      <c r="X921" s="251"/>
      <c r="Y921" s="251"/>
      <c r="Z921" s="251"/>
    </row>
    <row r="922" spans="1:26" ht="12.75" customHeight="1" x14ac:dyDescent="0.2">
      <c r="A922" s="251"/>
      <c r="B922" s="251"/>
      <c r="C922" s="251"/>
      <c r="D922" s="251"/>
      <c r="E922" s="251"/>
      <c r="F922" s="251"/>
      <c r="G922" s="251"/>
      <c r="H922" s="251"/>
      <c r="I922" s="251"/>
      <c r="J922" s="251"/>
      <c r="K922" s="251"/>
      <c r="L922" s="251"/>
      <c r="M922" s="251"/>
      <c r="N922" s="251"/>
      <c r="O922" s="251"/>
      <c r="P922" s="251"/>
      <c r="Q922" s="251"/>
      <c r="R922" s="251"/>
      <c r="S922" s="251"/>
      <c r="T922" s="251"/>
      <c r="U922" s="251"/>
      <c r="V922" s="251"/>
      <c r="W922" s="251"/>
      <c r="X922" s="251"/>
      <c r="Y922" s="251"/>
      <c r="Z922" s="251"/>
    </row>
    <row r="923" spans="1:26" ht="12.75" customHeight="1" x14ac:dyDescent="0.2">
      <c r="A923" s="251"/>
      <c r="B923" s="251"/>
      <c r="C923" s="251"/>
      <c r="D923" s="251"/>
      <c r="E923" s="251"/>
      <c r="F923" s="251"/>
      <c r="G923" s="251"/>
      <c r="H923" s="251"/>
      <c r="I923" s="251"/>
      <c r="J923" s="251"/>
      <c r="K923" s="251"/>
      <c r="L923" s="251"/>
      <c r="M923" s="251"/>
      <c r="N923" s="251"/>
      <c r="O923" s="251"/>
      <c r="P923" s="251"/>
      <c r="Q923" s="251"/>
      <c r="R923" s="251"/>
      <c r="S923" s="251"/>
      <c r="T923" s="251"/>
      <c r="U923" s="251"/>
      <c r="V923" s="251"/>
      <c r="W923" s="251"/>
      <c r="X923" s="251"/>
      <c r="Y923" s="251"/>
      <c r="Z923" s="251"/>
    </row>
    <row r="924" spans="1:26" ht="12.75" customHeight="1" x14ac:dyDescent="0.2">
      <c r="A924" s="251"/>
      <c r="B924" s="251"/>
      <c r="C924" s="251"/>
      <c r="D924" s="251"/>
      <c r="E924" s="251"/>
      <c r="F924" s="251"/>
      <c r="G924" s="251"/>
      <c r="H924" s="251"/>
      <c r="I924" s="251"/>
      <c r="J924" s="251"/>
      <c r="K924" s="251"/>
      <c r="L924" s="251"/>
      <c r="M924" s="251"/>
      <c r="N924" s="251"/>
      <c r="O924" s="251"/>
      <c r="P924" s="251"/>
      <c r="Q924" s="251"/>
      <c r="R924" s="251"/>
      <c r="S924" s="251"/>
      <c r="T924" s="251"/>
      <c r="U924" s="251"/>
      <c r="V924" s="251"/>
      <c r="W924" s="251"/>
      <c r="X924" s="251"/>
      <c r="Y924" s="251"/>
      <c r="Z924" s="251"/>
    </row>
    <row r="925" spans="1:26" ht="12.75" customHeight="1" x14ac:dyDescent="0.2">
      <c r="A925" s="251"/>
      <c r="B925" s="251"/>
      <c r="C925" s="251"/>
      <c r="D925" s="251"/>
      <c r="E925" s="251"/>
      <c r="F925" s="251"/>
      <c r="G925" s="251"/>
      <c r="H925" s="251"/>
      <c r="I925" s="251"/>
      <c r="J925" s="251"/>
      <c r="K925" s="251"/>
      <c r="L925" s="251"/>
      <c r="M925" s="251"/>
      <c r="N925" s="251"/>
      <c r="O925" s="251"/>
      <c r="P925" s="251"/>
      <c r="Q925" s="251"/>
      <c r="R925" s="251"/>
      <c r="S925" s="251"/>
      <c r="T925" s="251"/>
      <c r="U925" s="251"/>
      <c r="V925" s="251"/>
      <c r="W925" s="251"/>
      <c r="X925" s="251"/>
      <c r="Y925" s="251"/>
      <c r="Z925" s="251"/>
    </row>
    <row r="926" spans="1:26" ht="12.75" customHeight="1" x14ac:dyDescent="0.2">
      <c r="A926" s="251"/>
      <c r="B926" s="251"/>
      <c r="C926" s="251"/>
      <c r="D926" s="251"/>
      <c r="E926" s="251"/>
      <c r="F926" s="251"/>
      <c r="G926" s="251"/>
      <c r="H926" s="251"/>
      <c r="I926" s="251"/>
      <c r="J926" s="251"/>
      <c r="K926" s="251"/>
      <c r="L926" s="251"/>
      <c r="M926" s="251"/>
      <c r="N926" s="251"/>
      <c r="O926" s="251"/>
      <c r="P926" s="251"/>
      <c r="Q926" s="251"/>
      <c r="R926" s="251"/>
      <c r="S926" s="251"/>
      <c r="T926" s="251"/>
      <c r="U926" s="251"/>
      <c r="V926" s="251"/>
      <c r="W926" s="251"/>
      <c r="X926" s="251"/>
      <c r="Y926" s="251"/>
      <c r="Z926" s="251"/>
    </row>
    <row r="927" spans="1:26" ht="12.75" customHeight="1" x14ac:dyDescent="0.2">
      <c r="A927" s="251"/>
      <c r="B927" s="251"/>
      <c r="C927" s="251"/>
      <c r="D927" s="251"/>
      <c r="E927" s="251"/>
      <c r="F927" s="251"/>
      <c r="G927" s="251"/>
      <c r="H927" s="251"/>
      <c r="I927" s="251"/>
      <c r="J927" s="251"/>
      <c r="K927" s="251"/>
      <c r="L927" s="251"/>
      <c r="M927" s="251"/>
      <c r="N927" s="251"/>
      <c r="O927" s="251"/>
      <c r="P927" s="251"/>
      <c r="Q927" s="251"/>
      <c r="R927" s="251"/>
      <c r="S927" s="251"/>
      <c r="T927" s="251"/>
      <c r="U927" s="251"/>
      <c r="V927" s="251"/>
      <c r="W927" s="251"/>
      <c r="X927" s="251"/>
      <c r="Y927" s="251"/>
      <c r="Z927" s="251"/>
    </row>
    <row r="928" spans="1:26" ht="12.75" customHeight="1" x14ac:dyDescent="0.2">
      <c r="A928" s="251"/>
      <c r="B928" s="251"/>
      <c r="C928" s="251"/>
      <c r="D928" s="251"/>
      <c r="E928" s="251"/>
      <c r="F928" s="251"/>
      <c r="G928" s="251"/>
      <c r="H928" s="251"/>
      <c r="I928" s="251"/>
      <c r="J928" s="251"/>
      <c r="K928" s="251"/>
      <c r="L928" s="251"/>
      <c r="M928" s="251"/>
      <c r="N928" s="251"/>
      <c r="O928" s="251"/>
      <c r="P928" s="251"/>
      <c r="Q928" s="251"/>
      <c r="R928" s="251"/>
      <c r="S928" s="251"/>
      <c r="T928" s="251"/>
      <c r="U928" s="251"/>
      <c r="V928" s="251"/>
      <c r="W928" s="251"/>
      <c r="X928" s="251"/>
      <c r="Y928" s="251"/>
      <c r="Z928" s="251"/>
    </row>
    <row r="929" spans="1:26" ht="12.75" customHeight="1" x14ac:dyDescent="0.2">
      <c r="A929" s="251"/>
      <c r="B929" s="251"/>
      <c r="C929" s="251"/>
      <c r="D929" s="251"/>
      <c r="E929" s="251"/>
      <c r="F929" s="251"/>
      <c r="G929" s="251"/>
      <c r="H929" s="251"/>
      <c r="I929" s="251"/>
      <c r="J929" s="251"/>
      <c r="K929" s="251"/>
      <c r="L929" s="251"/>
      <c r="M929" s="251"/>
      <c r="N929" s="251"/>
      <c r="O929" s="251"/>
      <c r="P929" s="251"/>
      <c r="Q929" s="251"/>
      <c r="R929" s="251"/>
      <c r="S929" s="251"/>
      <c r="T929" s="251"/>
      <c r="U929" s="251"/>
      <c r="V929" s="251"/>
      <c r="W929" s="251"/>
      <c r="X929" s="251"/>
      <c r="Y929" s="251"/>
      <c r="Z929" s="251"/>
    </row>
    <row r="930" spans="1:26" ht="12.75" customHeight="1" x14ac:dyDescent="0.2">
      <c r="A930" s="251"/>
      <c r="B930" s="251"/>
      <c r="C930" s="251"/>
      <c r="D930" s="251"/>
      <c r="E930" s="251"/>
      <c r="F930" s="251"/>
      <c r="G930" s="251"/>
      <c r="H930" s="251"/>
      <c r="I930" s="251"/>
      <c r="J930" s="251"/>
      <c r="K930" s="251"/>
      <c r="L930" s="251"/>
      <c r="M930" s="251"/>
      <c r="N930" s="251"/>
      <c r="O930" s="251"/>
      <c r="P930" s="251"/>
      <c r="Q930" s="251"/>
      <c r="R930" s="251"/>
      <c r="S930" s="251"/>
      <c r="T930" s="251"/>
      <c r="U930" s="251"/>
      <c r="V930" s="251"/>
      <c r="W930" s="251"/>
      <c r="X930" s="251"/>
      <c r="Y930" s="251"/>
      <c r="Z930" s="251"/>
    </row>
    <row r="931" spans="1:26" ht="12.75" customHeight="1" x14ac:dyDescent="0.2">
      <c r="A931" s="251"/>
      <c r="B931" s="251"/>
      <c r="C931" s="251"/>
      <c r="D931" s="251"/>
      <c r="E931" s="251"/>
      <c r="F931" s="251"/>
      <c r="G931" s="251"/>
      <c r="H931" s="251"/>
      <c r="I931" s="251"/>
      <c r="J931" s="251"/>
      <c r="K931" s="251"/>
      <c r="L931" s="251"/>
      <c r="M931" s="251"/>
      <c r="N931" s="251"/>
      <c r="O931" s="251"/>
      <c r="P931" s="251"/>
      <c r="Q931" s="251"/>
      <c r="R931" s="251"/>
      <c r="S931" s="251"/>
      <c r="T931" s="251"/>
      <c r="U931" s="251"/>
      <c r="V931" s="251"/>
      <c r="W931" s="251"/>
      <c r="X931" s="251"/>
      <c r="Y931" s="251"/>
      <c r="Z931" s="251"/>
    </row>
    <row r="932" spans="1:26" ht="12.75" customHeight="1" x14ac:dyDescent="0.2">
      <c r="A932" s="251"/>
      <c r="B932" s="251"/>
      <c r="C932" s="251"/>
      <c r="D932" s="251"/>
      <c r="E932" s="251"/>
      <c r="F932" s="251"/>
      <c r="G932" s="251"/>
      <c r="H932" s="251"/>
      <c r="I932" s="251"/>
      <c r="J932" s="251"/>
      <c r="K932" s="251"/>
      <c r="L932" s="251"/>
      <c r="M932" s="251"/>
      <c r="N932" s="251"/>
      <c r="O932" s="251"/>
      <c r="P932" s="251"/>
      <c r="Q932" s="251"/>
      <c r="R932" s="251"/>
      <c r="S932" s="251"/>
      <c r="T932" s="251"/>
      <c r="U932" s="251"/>
      <c r="V932" s="251"/>
      <c r="W932" s="251"/>
      <c r="X932" s="251"/>
      <c r="Y932" s="251"/>
      <c r="Z932" s="251"/>
    </row>
    <row r="933" spans="1:26" ht="12.75" customHeight="1" x14ac:dyDescent="0.2">
      <c r="A933" s="251"/>
      <c r="B933" s="251"/>
      <c r="C933" s="251"/>
      <c r="D933" s="251"/>
      <c r="E933" s="251"/>
      <c r="F933" s="251"/>
      <c r="G933" s="251"/>
      <c r="H933" s="251"/>
      <c r="I933" s="251"/>
      <c r="J933" s="251"/>
      <c r="K933" s="251"/>
      <c r="L933" s="251"/>
      <c r="M933" s="251"/>
      <c r="N933" s="251"/>
      <c r="O933" s="251"/>
      <c r="P933" s="251"/>
      <c r="Q933" s="251"/>
      <c r="R933" s="251"/>
      <c r="S933" s="251"/>
      <c r="T933" s="251"/>
      <c r="U933" s="251"/>
      <c r="V933" s="251"/>
      <c r="W933" s="251"/>
      <c r="X933" s="251"/>
      <c r="Y933" s="251"/>
      <c r="Z933" s="251"/>
    </row>
    <row r="934" spans="1:26" ht="12.75" customHeight="1" x14ac:dyDescent="0.2">
      <c r="A934" s="251"/>
      <c r="B934" s="251"/>
      <c r="C934" s="251"/>
      <c r="D934" s="251"/>
      <c r="E934" s="251"/>
      <c r="F934" s="251"/>
      <c r="G934" s="251"/>
      <c r="H934" s="251"/>
      <c r="I934" s="251"/>
      <c r="J934" s="251"/>
      <c r="K934" s="251"/>
      <c r="L934" s="251"/>
      <c r="M934" s="251"/>
      <c r="N934" s="251"/>
      <c r="O934" s="251"/>
      <c r="P934" s="251"/>
      <c r="Q934" s="251"/>
      <c r="R934" s="251"/>
      <c r="S934" s="251"/>
      <c r="T934" s="251"/>
      <c r="U934" s="251"/>
      <c r="V934" s="251"/>
      <c r="W934" s="251"/>
      <c r="X934" s="251"/>
      <c r="Y934" s="251"/>
      <c r="Z934" s="251"/>
    </row>
    <row r="935" spans="1:26" ht="12.75" customHeight="1" x14ac:dyDescent="0.2">
      <c r="A935" s="251"/>
      <c r="B935" s="251"/>
      <c r="C935" s="251"/>
      <c r="D935" s="251"/>
      <c r="E935" s="251"/>
      <c r="F935" s="251"/>
      <c r="G935" s="251"/>
      <c r="H935" s="251"/>
      <c r="I935" s="251"/>
      <c r="J935" s="251"/>
      <c r="K935" s="251"/>
      <c r="L935" s="251"/>
      <c r="M935" s="251"/>
      <c r="N935" s="251"/>
      <c r="O935" s="251"/>
      <c r="P935" s="251"/>
      <c r="Q935" s="251"/>
      <c r="R935" s="251"/>
      <c r="S935" s="251"/>
      <c r="T935" s="251"/>
      <c r="U935" s="251"/>
      <c r="V935" s="251"/>
      <c r="W935" s="251"/>
      <c r="X935" s="251"/>
      <c r="Y935" s="251"/>
      <c r="Z935" s="251"/>
    </row>
    <row r="936" spans="1:26" ht="12.75" customHeight="1" x14ac:dyDescent="0.2">
      <c r="A936" s="251"/>
      <c r="B936" s="251"/>
      <c r="C936" s="251"/>
      <c r="D936" s="251"/>
      <c r="E936" s="251"/>
      <c r="F936" s="251"/>
      <c r="G936" s="251"/>
      <c r="H936" s="251"/>
      <c r="I936" s="251"/>
      <c r="J936" s="251"/>
      <c r="K936" s="251"/>
      <c r="L936" s="251"/>
      <c r="M936" s="251"/>
      <c r="N936" s="251"/>
      <c r="O936" s="251"/>
      <c r="P936" s="251"/>
      <c r="Q936" s="251"/>
      <c r="R936" s="251"/>
      <c r="S936" s="251"/>
      <c r="T936" s="251"/>
      <c r="U936" s="251"/>
      <c r="V936" s="251"/>
      <c r="W936" s="251"/>
      <c r="X936" s="251"/>
      <c r="Y936" s="251"/>
      <c r="Z936" s="251"/>
    </row>
    <row r="937" spans="1:26" ht="12.75" customHeight="1" x14ac:dyDescent="0.2">
      <c r="A937" s="251"/>
      <c r="B937" s="251"/>
      <c r="C937" s="251"/>
      <c r="D937" s="251"/>
      <c r="E937" s="251"/>
      <c r="F937" s="251"/>
      <c r="G937" s="251"/>
      <c r="H937" s="251"/>
      <c r="I937" s="251"/>
      <c r="J937" s="251"/>
      <c r="K937" s="251"/>
      <c r="L937" s="251"/>
      <c r="M937" s="251"/>
      <c r="N937" s="251"/>
      <c r="O937" s="251"/>
      <c r="P937" s="251"/>
      <c r="Q937" s="251"/>
      <c r="R937" s="251"/>
      <c r="S937" s="251"/>
      <c r="T937" s="251"/>
      <c r="U937" s="251"/>
      <c r="V937" s="251"/>
      <c r="W937" s="251"/>
      <c r="X937" s="251"/>
      <c r="Y937" s="251"/>
      <c r="Z937" s="251"/>
    </row>
    <row r="938" spans="1:26" ht="12.75" customHeight="1" x14ac:dyDescent="0.2">
      <c r="A938" s="251"/>
      <c r="B938" s="251"/>
      <c r="C938" s="251"/>
      <c r="D938" s="251"/>
      <c r="E938" s="251"/>
      <c r="F938" s="251"/>
      <c r="G938" s="251"/>
      <c r="H938" s="251"/>
      <c r="I938" s="251"/>
      <c r="J938" s="251"/>
      <c r="K938" s="251"/>
      <c r="L938" s="251"/>
      <c r="M938" s="251"/>
      <c r="N938" s="251"/>
      <c r="O938" s="251"/>
      <c r="P938" s="251"/>
      <c r="Q938" s="251"/>
      <c r="R938" s="251"/>
      <c r="S938" s="251"/>
      <c r="T938" s="251"/>
      <c r="U938" s="251"/>
      <c r="V938" s="251"/>
      <c r="W938" s="251"/>
      <c r="X938" s="251"/>
      <c r="Y938" s="251"/>
      <c r="Z938" s="251"/>
    </row>
    <row r="939" spans="1:26" ht="12.75" customHeight="1" x14ac:dyDescent="0.2">
      <c r="A939" s="251"/>
      <c r="B939" s="251"/>
      <c r="C939" s="251"/>
      <c r="D939" s="251"/>
      <c r="E939" s="251"/>
      <c r="F939" s="251"/>
      <c r="G939" s="251"/>
      <c r="H939" s="251"/>
      <c r="I939" s="251"/>
      <c r="J939" s="251"/>
      <c r="K939" s="251"/>
      <c r="L939" s="251"/>
      <c r="M939" s="251"/>
      <c r="N939" s="251"/>
      <c r="O939" s="251"/>
      <c r="P939" s="251"/>
      <c r="Q939" s="251"/>
      <c r="R939" s="251"/>
      <c r="S939" s="251"/>
      <c r="T939" s="251"/>
      <c r="U939" s="251"/>
      <c r="V939" s="251"/>
      <c r="W939" s="251"/>
      <c r="X939" s="251"/>
      <c r="Y939" s="251"/>
      <c r="Z939" s="251"/>
    </row>
    <row r="940" spans="1:26" ht="12.75" customHeight="1" x14ac:dyDescent="0.2">
      <c r="A940" s="251"/>
      <c r="B940" s="251"/>
      <c r="C940" s="251"/>
      <c r="D940" s="251"/>
      <c r="E940" s="251"/>
      <c r="F940" s="251"/>
      <c r="G940" s="251"/>
      <c r="H940" s="251"/>
      <c r="I940" s="251"/>
      <c r="J940" s="251"/>
      <c r="K940" s="251"/>
      <c r="L940" s="251"/>
      <c r="M940" s="251"/>
      <c r="N940" s="251"/>
      <c r="O940" s="251"/>
      <c r="P940" s="251"/>
      <c r="Q940" s="251"/>
      <c r="R940" s="251"/>
      <c r="S940" s="251"/>
      <c r="T940" s="251"/>
      <c r="U940" s="251"/>
      <c r="V940" s="251"/>
      <c r="W940" s="251"/>
      <c r="X940" s="251"/>
      <c r="Y940" s="251"/>
      <c r="Z940" s="251"/>
    </row>
    <row r="941" spans="1:26" ht="12.75" customHeight="1" x14ac:dyDescent="0.2">
      <c r="A941" s="251"/>
      <c r="B941" s="251"/>
      <c r="C941" s="251"/>
      <c r="D941" s="251"/>
      <c r="E941" s="251"/>
      <c r="F941" s="251"/>
      <c r="G941" s="251"/>
      <c r="H941" s="251"/>
      <c r="I941" s="251"/>
      <c r="J941" s="251"/>
      <c r="K941" s="251"/>
      <c r="L941" s="251"/>
      <c r="M941" s="251"/>
      <c r="N941" s="251"/>
      <c r="O941" s="251"/>
      <c r="P941" s="251"/>
      <c r="Q941" s="251"/>
      <c r="R941" s="251"/>
      <c r="S941" s="251"/>
      <c r="T941" s="251"/>
      <c r="U941" s="251"/>
      <c r="V941" s="251"/>
      <c r="W941" s="251"/>
      <c r="X941" s="251"/>
      <c r="Y941" s="251"/>
      <c r="Z941" s="251"/>
    </row>
    <row r="942" spans="1:26" ht="12.75" customHeight="1" x14ac:dyDescent="0.2">
      <c r="A942" s="251"/>
      <c r="B942" s="251"/>
      <c r="C942" s="251"/>
      <c r="D942" s="251"/>
      <c r="E942" s="251"/>
      <c r="F942" s="251"/>
      <c r="G942" s="251"/>
      <c r="H942" s="251"/>
      <c r="I942" s="251"/>
      <c r="J942" s="251"/>
      <c r="K942" s="251"/>
      <c r="L942" s="251"/>
      <c r="M942" s="251"/>
      <c r="N942" s="251"/>
      <c r="O942" s="251"/>
      <c r="P942" s="251"/>
      <c r="Q942" s="251"/>
      <c r="R942" s="251"/>
      <c r="S942" s="251"/>
      <c r="T942" s="251"/>
      <c r="U942" s="251"/>
      <c r="V942" s="251"/>
      <c r="W942" s="251"/>
      <c r="X942" s="251"/>
      <c r="Y942" s="251"/>
      <c r="Z942" s="251"/>
    </row>
    <row r="943" spans="1:26" ht="12.75" customHeight="1" x14ac:dyDescent="0.2">
      <c r="A943" s="251"/>
      <c r="B943" s="251"/>
      <c r="C943" s="251"/>
      <c r="D943" s="251"/>
      <c r="E943" s="251"/>
      <c r="F943" s="251"/>
      <c r="G943" s="251"/>
      <c r="H943" s="251"/>
      <c r="I943" s="251"/>
      <c r="J943" s="251"/>
      <c r="K943" s="251"/>
      <c r="L943" s="251"/>
      <c r="M943" s="251"/>
      <c r="N943" s="251"/>
      <c r="O943" s="251"/>
      <c r="P943" s="251"/>
      <c r="Q943" s="251"/>
      <c r="R943" s="251"/>
      <c r="S943" s="251"/>
      <c r="T943" s="251"/>
      <c r="U943" s="251"/>
      <c r="V943" s="251"/>
      <c r="W943" s="251"/>
      <c r="X943" s="251"/>
      <c r="Y943" s="251"/>
      <c r="Z943" s="251"/>
    </row>
    <row r="944" spans="1:26" ht="12.75" customHeight="1" x14ac:dyDescent="0.2">
      <c r="A944" s="251"/>
      <c r="B944" s="251"/>
      <c r="C944" s="251"/>
      <c r="D944" s="251"/>
      <c r="E944" s="251"/>
      <c r="F944" s="251"/>
      <c r="G944" s="251"/>
      <c r="H944" s="251"/>
      <c r="I944" s="251"/>
      <c r="J944" s="251"/>
      <c r="K944" s="251"/>
      <c r="L944" s="251"/>
      <c r="M944" s="251"/>
      <c r="N944" s="251"/>
      <c r="O944" s="251"/>
      <c r="P944" s="251"/>
      <c r="Q944" s="251"/>
      <c r="R944" s="251"/>
      <c r="S944" s="251"/>
      <c r="T944" s="251"/>
      <c r="U944" s="251"/>
      <c r="V944" s="251"/>
      <c r="W944" s="251"/>
      <c r="X944" s="251"/>
      <c r="Y944" s="251"/>
      <c r="Z944" s="251"/>
    </row>
    <row r="945" spans="1:26" ht="12.75" customHeight="1" x14ac:dyDescent="0.2">
      <c r="A945" s="251"/>
      <c r="B945" s="251"/>
      <c r="C945" s="251"/>
      <c r="D945" s="251"/>
      <c r="E945" s="251"/>
      <c r="F945" s="251"/>
      <c r="G945" s="251"/>
      <c r="H945" s="251"/>
      <c r="I945" s="251"/>
      <c r="J945" s="251"/>
      <c r="K945" s="251"/>
      <c r="L945" s="251"/>
      <c r="M945" s="251"/>
      <c r="N945" s="251"/>
      <c r="O945" s="251"/>
      <c r="P945" s="251"/>
      <c r="Q945" s="251"/>
      <c r="R945" s="251"/>
      <c r="S945" s="251"/>
      <c r="T945" s="251"/>
      <c r="U945" s="251"/>
      <c r="V945" s="251"/>
      <c r="W945" s="251"/>
      <c r="X945" s="251"/>
      <c r="Y945" s="251"/>
      <c r="Z945" s="251"/>
    </row>
    <row r="946" spans="1:26" ht="12.75" customHeight="1" x14ac:dyDescent="0.2">
      <c r="A946" s="251"/>
      <c r="B946" s="251"/>
      <c r="C946" s="251"/>
      <c r="D946" s="251"/>
      <c r="E946" s="251"/>
      <c r="F946" s="251"/>
      <c r="G946" s="251"/>
      <c r="H946" s="251"/>
      <c r="I946" s="251"/>
      <c r="J946" s="251"/>
      <c r="K946" s="251"/>
      <c r="L946" s="251"/>
      <c r="M946" s="251"/>
      <c r="N946" s="251"/>
      <c r="O946" s="251"/>
      <c r="P946" s="251"/>
      <c r="Q946" s="251"/>
      <c r="R946" s="251"/>
      <c r="S946" s="251"/>
      <c r="T946" s="251"/>
      <c r="U946" s="251"/>
      <c r="V946" s="251"/>
      <c r="W946" s="251"/>
      <c r="X946" s="251"/>
      <c r="Y946" s="251"/>
      <c r="Z946" s="251"/>
    </row>
    <row r="947" spans="1:26" ht="12.75" customHeight="1" x14ac:dyDescent="0.2">
      <c r="A947" s="251"/>
      <c r="B947" s="251"/>
      <c r="C947" s="251"/>
      <c r="D947" s="251"/>
      <c r="E947" s="251"/>
      <c r="F947" s="251"/>
      <c r="G947" s="251"/>
      <c r="H947" s="251"/>
      <c r="I947" s="251"/>
      <c r="J947" s="251"/>
      <c r="K947" s="251"/>
      <c r="L947" s="251"/>
      <c r="M947" s="251"/>
      <c r="N947" s="251"/>
      <c r="O947" s="251"/>
      <c r="P947" s="251"/>
      <c r="Q947" s="251"/>
      <c r="R947" s="251"/>
      <c r="S947" s="251"/>
      <c r="T947" s="251"/>
      <c r="U947" s="251"/>
      <c r="V947" s="251"/>
      <c r="W947" s="251"/>
      <c r="X947" s="251"/>
      <c r="Y947" s="251"/>
      <c r="Z947" s="251"/>
    </row>
    <row r="948" spans="1:26" ht="12.75" customHeight="1" x14ac:dyDescent="0.2">
      <c r="A948" s="251"/>
      <c r="B948" s="251"/>
      <c r="C948" s="251"/>
      <c r="D948" s="251"/>
      <c r="E948" s="251"/>
      <c r="F948" s="251"/>
      <c r="G948" s="251"/>
      <c r="H948" s="251"/>
      <c r="I948" s="251"/>
      <c r="J948" s="251"/>
      <c r="K948" s="251"/>
      <c r="L948" s="251"/>
      <c r="M948" s="251"/>
      <c r="N948" s="251"/>
      <c r="O948" s="251"/>
      <c r="P948" s="251"/>
      <c r="Q948" s="251"/>
      <c r="R948" s="251"/>
      <c r="S948" s="251"/>
      <c r="T948" s="251"/>
      <c r="U948" s="251"/>
      <c r="V948" s="251"/>
      <c r="W948" s="251"/>
      <c r="X948" s="251"/>
      <c r="Y948" s="251"/>
      <c r="Z948" s="251"/>
    </row>
    <row r="949" spans="1:26" ht="12.75" customHeight="1" x14ac:dyDescent="0.2">
      <c r="A949" s="251"/>
      <c r="B949" s="251"/>
      <c r="C949" s="251"/>
      <c r="D949" s="251"/>
      <c r="E949" s="251"/>
      <c r="F949" s="251"/>
      <c r="G949" s="251"/>
      <c r="H949" s="251"/>
      <c r="I949" s="251"/>
      <c r="J949" s="251"/>
      <c r="K949" s="251"/>
      <c r="L949" s="251"/>
      <c r="M949" s="251"/>
      <c r="N949" s="251"/>
      <c r="O949" s="251"/>
      <c r="P949" s="251"/>
      <c r="Q949" s="251"/>
      <c r="R949" s="251"/>
      <c r="S949" s="251"/>
      <c r="T949" s="251"/>
      <c r="U949" s="251"/>
      <c r="V949" s="251"/>
      <c r="W949" s="251"/>
      <c r="X949" s="251"/>
      <c r="Y949" s="251"/>
      <c r="Z949" s="251"/>
    </row>
    <row r="950" spans="1:26" ht="12.75" customHeight="1" x14ac:dyDescent="0.2">
      <c r="A950" s="251"/>
      <c r="B950" s="251"/>
      <c r="C950" s="251"/>
      <c r="D950" s="251"/>
      <c r="E950" s="251"/>
      <c r="F950" s="251"/>
      <c r="G950" s="251"/>
      <c r="H950" s="251"/>
      <c r="I950" s="251"/>
      <c r="J950" s="251"/>
      <c r="K950" s="251"/>
      <c r="L950" s="251"/>
      <c r="M950" s="251"/>
      <c r="N950" s="251"/>
      <c r="O950" s="251"/>
      <c r="P950" s="251"/>
      <c r="Q950" s="251"/>
      <c r="R950" s="251"/>
      <c r="S950" s="251"/>
      <c r="T950" s="251"/>
      <c r="U950" s="251"/>
      <c r="V950" s="251"/>
      <c r="W950" s="251"/>
      <c r="X950" s="251"/>
      <c r="Y950" s="251"/>
      <c r="Z950" s="251"/>
    </row>
    <row r="951" spans="1:26" ht="12.75" customHeight="1" x14ac:dyDescent="0.2">
      <c r="A951" s="251"/>
      <c r="B951" s="251"/>
      <c r="C951" s="251"/>
      <c r="D951" s="251"/>
      <c r="E951" s="251"/>
      <c r="F951" s="251"/>
      <c r="G951" s="251"/>
      <c r="H951" s="251"/>
      <c r="I951" s="251"/>
      <c r="J951" s="251"/>
      <c r="K951" s="251"/>
      <c r="L951" s="251"/>
      <c r="M951" s="251"/>
      <c r="N951" s="251"/>
      <c r="O951" s="251"/>
      <c r="P951" s="251"/>
      <c r="Q951" s="251"/>
      <c r="R951" s="251"/>
      <c r="S951" s="251"/>
      <c r="T951" s="251"/>
      <c r="U951" s="251"/>
      <c r="V951" s="251"/>
      <c r="W951" s="251"/>
      <c r="X951" s="251"/>
      <c r="Y951" s="251"/>
      <c r="Z951" s="251"/>
    </row>
    <row r="952" spans="1:26" ht="12.75" customHeight="1" x14ac:dyDescent="0.2">
      <c r="A952" s="251"/>
      <c r="B952" s="251"/>
      <c r="C952" s="251"/>
      <c r="D952" s="251"/>
      <c r="E952" s="251"/>
      <c r="F952" s="251"/>
      <c r="G952" s="251"/>
      <c r="H952" s="251"/>
      <c r="I952" s="251"/>
      <c r="J952" s="251"/>
      <c r="K952" s="251"/>
      <c r="L952" s="251"/>
      <c r="M952" s="251"/>
      <c r="N952" s="251"/>
      <c r="O952" s="251"/>
      <c r="P952" s="251"/>
      <c r="Q952" s="251"/>
      <c r="R952" s="251"/>
      <c r="S952" s="251"/>
      <c r="T952" s="251"/>
      <c r="U952" s="251"/>
      <c r="V952" s="251"/>
      <c r="W952" s="251"/>
      <c r="X952" s="251"/>
      <c r="Y952" s="251"/>
      <c r="Z952" s="251"/>
    </row>
    <row r="953" spans="1:26" ht="12.75" customHeight="1" x14ac:dyDescent="0.2">
      <c r="A953" s="251"/>
      <c r="B953" s="251"/>
      <c r="C953" s="251"/>
      <c r="D953" s="251"/>
      <c r="E953" s="251"/>
      <c r="F953" s="251"/>
      <c r="G953" s="251"/>
      <c r="H953" s="251"/>
      <c r="I953" s="251"/>
      <c r="J953" s="251"/>
      <c r="K953" s="251"/>
      <c r="L953" s="251"/>
      <c r="M953" s="251"/>
      <c r="N953" s="251"/>
      <c r="O953" s="251"/>
      <c r="P953" s="251"/>
      <c r="Q953" s="251"/>
      <c r="R953" s="251"/>
      <c r="S953" s="251"/>
      <c r="T953" s="251"/>
      <c r="U953" s="251"/>
      <c r="V953" s="251"/>
      <c r="W953" s="251"/>
      <c r="X953" s="251"/>
      <c r="Y953" s="251"/>
      <c r="Z953" s="251"/>
    </row>
    <row r="954" spans="1:26" ht="12.75" customHeight="1" x14ac:dyDescent="0.2">
      <c r="A954" s="251"/>
      <c r="B954" s="251"/>
      <c r="C954" s="251"/>
      <c r="D954" s="251"/>
      <c r="E954" s="251"/>
      <c r="F954" s="251"/>
      <c r="G954" s="251"/>
      <c r="H954" s="251"/>
      <c r="I954" s="251"/>
      <c r="J954" s="251"/>
      <c r="K954" s="251"/>
      <c r="L954" s="251"/>
      <c r="M954" s="251"/>
      <c r="N954" s="251"/>
      <c r="O954" s="251"/>
      <c r="P954" s="251"/>
      <c r="Q954" s="251"/>
      <c r="R954" s="251"/>
      <c r="S954" s="251"/>
      <c r="T954" s="251"/>
      <c r="U954" s="251"/>
      <c r="V954" s="251"/>
      <c r="W954" s="251"/>
      <c r="X954" s="251"/>
      <c r="Y954" s="251"/>
      <c r="Z954" s="251"/>
    </row>
    <row r="955" spans="1:26" ht="12.75" customHeight="1" x14ac:dyDescent="0.2">
      <c r="A955" s="251"/>
      <c r="B955" s="251"/>
      <c r="C955" s="251"/>
      <c r="D955" s="251"/>
      <c r="E955" s="251"/>
      <c r="F955" s="251"/>
      <c r="G955" s="251"/>
      <c r="H955" s="251"/>
      <c r="I955" s="251"/>
      <c r="J955" s="251"/>
      <c r="K955" s="251"/>
      <c r="L955" s="251"/>
      <c r="M955" s="251"/>
      <c r="N955" s="251"/>
      <c r="O955" s="251"/>
      <c r="P955" s="251"/>
      <c r="Q955" s="251"/>
      <c r="R955" s="251"/>
      <c r="S955" s="251"/>
      <c r="T955" s="251"/>
      <c r="U955" s="251"/>
      <c r="V955" s="251"/>
      <c r="W955" s="251"/>
      <c r="X955" s="251"/>
      <c r="Y955" s="251"/>
      <c r="Z955" s="251"/>
    </row>
    <row r="956" spans="1:26" ht="12.75" customHeight="1" x14ac:dyDescent="0.2">
      <c r="A956" s="251"/>
      <c r="B956" s="251"/>
      <c r="C956" s="251"/>
      <c r="D956" s="251"/>
      <c r="E956" s="251"/>
      <c r="F956" s="251"/>
      <c r="G956" s="251"/>
      <c r="H956" s="251"/>
      <c r="I956" s="251"/>
      <c r="J956" s="251"/>
      <c r="K956" s="251"/>
      <c r="L956" s="251"/>
      <c r="M956" s="251"/>
      <c r="N956" s="251"/>
      <c r="O956" s="251"/>
      <c r="P956" s="251"/>
      <c r="Q956" s="251"/>
      <c r="R956" s="251"/>
      <c r="S956" s="251"/>
      <c r="T956" s="251"/>
      <c r="U956" s="251"/>
      <c r="V956" s="251"/>
      <c r="W956" s="251"/>
      <c r="X956" s="251"/>
      <c r="Y956" s="251"/>
      <c r="Z956" s="251"/>
    </row>
    <row r="957" spans="1:26" ht="12.75" customHeight="1" x14ac:dyDescent="0.2">
      <c r="A957" s="251"/>
      <c r="B957" s="251"/>
      <c r="C957" s="251"/>
      <c r="D957" s="251"/>
      <c r="E957" s="251"/>
      <c r="F957" s="251"/>
      <c r="G957" s="251"/>
      <c r="H957" s="251"/>
      <c r="I957" s="251"/>
      <c r="J957" s="251"/>
      <c r="K957" s="251"/>
      <c r="L957" s="251"/>
      <c r="M957" s="251"/>
      <c r="N957" s="251"/>
      <c r="O957" s="251"/>
      <c r="P957" s="251"/>
      <c r="Q957" s="251"/>
      <c r="R957" s="251"/>
      <c r="S957" s="251"/>
      <c r="T957" s="251"/>
      <c r="U957" s="251"/>
      <c r="V957" s="251"/>
      <c r="W957" s="251"/>
      <c r="X957" s="251"/>
      <c r="Y957" s="251"/>
      <c r="Z957" s="251"/>
    </row>
    <row r="958" spans="1:26" ht="12.75" customHeight="1" x14ac:dyDescent="0.2">
      <c r="A958" s="251"/>
      <c r="B958" s="251"/>
      <c r="C958" s="251"/>
      <c r="D958" s="251"/>
      <c r="E958" s="251"/>
      <c r="F958" s="251"/>
      <c r="G958" s="251"/>
      <c r="H958" s="251"/>
      <c r="I958" s="251"/>
      <c r="J958" s="251"/>
      <c r="K958" s="251"/>
      <c r="L958" s="251"/>
      <c r="M958" s="251"/>
      <c r="N958" s="251"/>
      <c r="O958" s="251"/>
      <c r="P958" s="251"/>
      <c r="Q958" s="251"/>
      <c r="R958" s="251"/>
      <c r="S958" s="251"/>
      <c r="T958" s="251"/>
      <c r="U958" s="251"/>
      <c r="V958" s="251"/>
      <c r="W958" s="251"/>
      <c r="X958" s="251"/>
      <c r="Y958" s="251"/>
      <c r="Z958" s="251"/>
    </row>
    <row r="959" spans="1:26" ht="12.75" customHeight="1" x14ac:dyDescent="0.2">
      <c r="A959" s="251"/>
      <c r="B959" s="251"/>
      <c r="C959" s="251"/>
      <c r="D959" s="251"/>
      <c r="E959" s="251"/>
      <c r="F959" s="251"/>
      <c r="G959" s="251"/>
      <c r="H959" s="251"/>
      <c r="I959" s="251"/>
      <c r="J959" s="251"/>
      <c r="K959" s="251"/>
      <c r="L959" s="251"/>
      <c r="M959" s="251"/>
      <c r="N959" s="251"/>
      <c r="O959" s="251"/>
      <c r="P959" s="251"/>
      <c r="Q959" s="251"/>
      <c r="R959" s="251"/>
      <c r="S959" s="251"/>
      <c r="T959" s="251"/>
      <c r="U959" s="251"/>
      <c r="V959" s="251"/>
      <c r="W959" s="251"/>
      <c r="X959" s="251"/>
      <c r="Y959" s="251"/>
      <c r="Z959" s="251"/>
    </row>
    <row r="960" spans="1:26" ht="12.75" customHeight="1" x14ac:dyDescent="0.2">
      <c r="A960" s="251"/>
      <c r="B960" s="251"/>
      <c r="C960" s="251"/>
      <c r="D960" s="251"/>
      <c r="E960" s="251"/>
      <c r="F960" s="251"/>
      <c r="G960" s="251"/>
      <c r="H960" s="251"/>
      <c r="I960" s="251"/>
      <c r="J960" s="251"/>
      <c r="K960" s="251"/>
      <c r="L960" s="251"/>
      <c r="M960" s="251"/>
      <c r="N960" s="251"/>
      <c r="O960" s="251"/>
      <c r="P960" s="251"/>
      <c r="Q960" s="251"/>
      <c r="R960" s="251"/>
      <c r="S960" s="251"/>
      <c r="T960" s="251"/>
      <c r="U960" s="251"/>
      <c r="V960" s="251"/>
      <c r="W960" s="251"/>
      <c r="X960" s="251"/>
      <c r="Y960" s="251"/>
      <c r="Z960" s="251"/>
    </row>
    <row r="961" spans="1:26" ht="12.75" customHeight="1" x14ac:dyDescent="0.2">
      <c r="A961" s="251"/>
      <c r="B961" s="251"/>
      <c r="C961" s="251"/>
      <c r="D961" s="251"/>
      <c r="E961" s="251"/>
      <c r="F961" s="251"/>
      <c r="G961" s="251"/>
      <c r="H961" s="251"/>
      <c r="I961" s="251"/>
      <c r="J961" s="251"/>
      <c r="K961" s="251"/>
      <c r="L961" s="251"/>
      <c r="M961" s="251"/>
      <c r="N961" s="251"/>
      <c r="O961" s="251"/>
      <c r="P961" s="251"/>
      <c r="Q961" s="251"/>
      <c r="R961" s="251"/>
      <c r="S961" s="251"/>
      <c r="T961" s="251"/>
      <c r="U961" s="251"/>
      <c r="V961" s="251"/>
      <c r="W961" s="251"/>
      <c r="X961" s="251"/>
      <c r="Y961" s="251"/>
      <c r="Z961" s="251"/>
    </row>
    <row r="962" spans="1:26" ht="12.75" customHeight="1" x14ac:dyDescent="0.2">
      <c r="A962" s="251"/>
      <c r="B962" s="251"/>
      <c r="C962" s="251"/>
      <c r="D962" s="251"/>
      <c r="E962" s="251"/>
      <c r="F962" s="251"/>
      <c r="G962" s="251"/>
      <c r="H962" s="251"/>
      <c r="I962" s="251"/>
      <c r="J962" s="251"/>
      <c r="K962" s="251"/>
      <c r="L962" s="251"/>
      <c r="M962" s="251"/>
      <c r="N962" s="251"/>
      <c r="O962" s="251"/>
      <c r="P962" s="251"/>
      <c r="Q962" s="251"/>
      <c r="R962" s="251"/>
      <c r="S962" s="251"/>
      <c r="T962" s="251"/>
      <c r="U962" s="251"/>
      <c r="V962" s="251"/>
      <c r="W962" s="251"/>
      <c r="X962" s="251"/>
      <c r="Y962" s="251"/>
      <c r="Z962" s="251"/>
    </row>
    <row r="963" spans="1:26" ht="12.75" customHeight="1" x14ac:dyDescent="0.2">
      <c r="A963" s="251"/>
      <c r="B963" s="251"/>
      <c r="C963" s="251"/>
      <c r="D963" s="251"/>
      <c r="E963" s="251"/>
      <c r="F963" s="251"/>
      <c r="G963" s="251"/>
      <c r="H963" s="251"/>
      <c r="I963" s="251"/>
      <c r="J963" s="251"/>
      <c r="K963" s="251"/>
      <c r="L963" s="251"/>
      <c r="M963" s="251"/>
      <c r="N963" s="251"/>
      <c r="O963" s="251"/>
      <c r="P963" s="251"/>
      <c r="Q963" s="251"/>
      <c r="R963" s="251"/>
      <c r="S963" s="251"/>
      <c r="T963" s="251"/>
      <c r="U963" s="251"/>
      <c r="V963" s="251"/>
      <c r="W963" s="251"/>
      <c r="X963" s="251"/>
      <c r="Y963" s="251"/>
      <c r="Z963" s="251"/>
    </row>
    <row r="964" spans="1:26" ht="12.75" customHeight="1" x14ac:dyDescent="0.2">
      <c r="A964" s="251"/>
      <c r="B964" s="251"/>
      <c r="C964" s="251"/>
      <c r="D964" s="251"/>
      <c r="E964" s="251"/>
      <c r="F964" s="251"/>
      <c r="G964" s="251"/>
      <c r="H964" s="251"/>
      <c r="I964" s="251"/>
      <c r="J964" s="251"/>
      <c r="K964" s="251"/>
      <c r="L964" s="251"/>
      <c r="M964" s="251"/>
      <c r="N964" s="251"/>
      <c r="O964" s="251"/>
      <c r="P964" s="251"/>
      <c r="Q964" s="251"/>
      <c r="R964" s="251"/>
      <c r="S964" s="251"/>
      <c r="T964" s="251"/>
      <c r="U964" s="251"/>
      <c r="V964" s="251"/>
      <c r="W964" s="251"/>
      <c r="X964" s="251"/>
      <c r="Y964" s="251"/>
      <c r="Z964" s="251"/>
    </row>
    <row r="965" spans="1:26" ht="12.75" customHeight="1" x14ac:dyDescent="0.2">
      <c r="A965" s="251"/>
      <c r="B965" s="251"/>
      <c r="C965" s="251"/>
      <c r="D965" s="251"/>
      <c r="E965" s="251"/>
      <c r="F965" s="251"/>
      <c r="G965" s="251"/>
      <c r="H965" s="251"/>
      <c r="I965" s="251"/>
      <c r="J965" s="251"/>
      <c r="K965" s="251"/>
      <c r="L965" s="251"/>
      <c r="M965" s="251"/>
      <c r="N965" s="251"/>
      <c r="O965" s="251"/>
      <c r="P965" s="251"/>
      <c r="Q965" s="251"/>
      <c r="R965" s="251"/>
      <c r="S965" s="251"/>
      <c r="T965" s="251"/>
      <c r="U965" s="251"/>
      <c r="V965" s="251"/>
      <c r="W965" s="251"/>
      <c r="X965" s="251"/>
      <c r="Y965" s="251"/>
      <c r="Z965" s="251"/>
    </row>
    <row r="966" spans="1:26" ht="12.75" customHeight="1" x14ac:dyDescent="0.2">
      <c r="A966" s="251"/>
      <c r="B966" s="251"/>
      <c r="C966" s="251"/>
      <c r="D966" s="251"/>
      <c r="E966" s="251"/>
      <c r="F966" s="251"/>
      <c r="G966" s="251"/>
      <c r="H966" s="251"/>
      <c r="I966" s="251"/>
      <c r="J966" s="251"/>
      <c r="K966" s="251"/>
      <c r="L966" s="251"/>
      <c r="M966" s="251"/>
      <c r="N966" s="251"/>
      <c r="O966" s="251"/>
      <c r="P966" s="251"/>
      <c r="Q966" s="251"/>
      <c r="R966" s="251"/>
      <c r="S966" s="251"/>
      <c r="T966" s="251"/>
      <c r="U966" s="251"/>
      <c r="V966" s="251"/>
      <c r="W966" s="251"/>
      <c r="X966" s="251"/>
      <c r="Y966" s="251"/>
      <c r="Z966" s="251"/>
    </row>
    <row r="967" spans="1:26" ht="12.75" customHeight="1" x14ac:dyDescent="0.2">
      <c r="A967" s="251"/>
      <c r="B967" s="251"/>
      <c r="C967" s="251"/>
      <c r="D967" s="251"/>
      <c r="E967" s="251"/>
      <c r="F967" s="251"/>
      <c r="G967" s="251"/>
      <c r="H967" s="251"/>
      <c r="I967" s="251"/>
      <c r="J967" s="251"/>
      <c r="K967" s="251"/>
      <c r="L967" s="251"/>
      <c r="M967" s="251"/>
      <c r="N967" s="251"/>
      <c r="O967" s="251"/>
      <c r="P967" s="251"/>
      <c r="Q967" s="251"/>
      <c r="R967" s="251"/>
      <c r="S967" s="251"/>
      <c r="T967" s="251"/>
      <c r="U967" s="251"/>
      <c r="V967" s="251"/>
      <c r="W967" s="251"/>
      <c r="X967" s="251"/>
      <c r="Y967" s="251"/>
      <c r="Z967" s="251"/>
    </row>
    <row r="968" spans="1:26" ht="12.75" customHeight="1" x14ac:dyDescent="0.2">
      <c r="A968" s="251"/>
      <c r="B968" s="251"/>
      <c r="C968" s="251"/>
      <c r="D968" s="251"/>
      <c r="E968" s="251"/>
      <c r="F968" s="251"/>
      <c r="G968" s="251"/>
      <c r="H968" s="251"/>
      <c r="I968" s="251"/>
      <c r="J968" s="251"/>
      <c r="K968" s="251"/>
      <c r="L968" s="251"/>
      <c r="M968" s="251"/>
      <c r="N968" s="251"/>
      <c r="O968" s="251"/>
      <c r="P968" s="251"/>
      <c r="Q968" s="251"/>
      <c r="R968" s="251"/>
      <c r="S968" s="251"/>
      <c r="T968" s="251"/>
      <c r="U968" s="251"/>
      <c r="V968" s="251"/>
      <c r="W968" s="251"/>
      <c r="X968" s="251"/>
      <c r="Y968" s="251"/>
      <c r="Z968" s="251"/>
    </row>
    <row r="969" spans="1:26" ht="12.75" customHeight="1" x14ac:dyDescent="0.2">
      <c r="A969" s="251"/>
      <c r="B969" s="251"/>
      <c r="C969" s="251"/>
      <c r="D969" s="251"/>
      <c r="E969" s="251"/>
      <c r="F969" s="251"/>
      <c r="G969" s="251"/>
      <c r="H969" s="251"/>
      <c r="I969" s="251"/>
      <c r="J969" s="251"/>
      <c r="K969" s="251"/>
      <c r="L969" s="251"/>
      <c r="M969" s="251"/>
      <c r="N969" s="251"/>
      <c r="O969" s="251"/>
      <c r="P969" s="251"/>
      <c r="Q969" s="251"/>
      <c r="R969" s="251"/>
      <c r="S969" s="251"/>
      <c r="T969" s="251"/>
      <c r="U969" s="251"/>
      <c r="V969" s="251"/>
      <c r="W969" s="251"/>
      <c r="X969" s="251"/>
      <c r="Y969" s="251"/>
      <c r="Z969" s="251"/>
    </row>
    <row r="970" spans="1:26" ht="12.75" customHeight="1" x14ac:dyDescent="0.2">
      <c r="A970" s="251"/>
      <c r="B970" s="251"/>
      <c r="C970" s="251"/>
      <c r="D970" s="251"/>
      <c r="E970" s="251"/>
      <c r="F970" s="251"/>
      <c r="G970" s="251"/>
      <c r="H970" s="251"/>
      <c r="I970" s="251"/>
      <c r="J970" s="251"/>
      <c r="K970" s="251"/>
      <c r="L970" s="251"/>
      <c r="M970" s="251"/>
      <c r="N970" s="251"/>
      <c r="O970" s="251"/>
      <c r="P970" s="251"/>
      <c r="Q970" s="251"/>
      <c r="R970" s="251"/>
      <c r="S970" s="251"/>
      <c r="T970" s="251"/>
      <c r="U970" s="251"/>
      <c r="V970" s="251"/>
      <c r="W970" s="251"/>
      <c r="X970" s="251"/>
      <c r="Y970" s="251"/>
      <c r="Z970" s="251"/>
    </row>
    <row r="971" spans="1:26" ht="12.75" customHeight="1" x14ac:dyDescent="0.2">
      <c r="A971" s="251"/>
      <c r="B971" s="251"/>
      <c r="C971" s="251"/>
      <c r="D971" s="251"/>
      <c r="E971" s="251"/>
      <c r="F971" s="251"/>
      <c r="G971" s="251"/>
      <c r="H971" s="251"/>
      <c r="I971" s="251"/>
      <c r="J971" s="251"/>
      <c r="K971" s="251"/>
      <c r="L971" s="251"/>
      <c r="M971" s="251"/>
      <c r="N971" s="251"/>
      <c r="O971" s="251"/>
      <c r="P971" s="251"/>
      <c r="Q971" s="251"/>
      <c r="R971" s="251"/>
      <c r="S971" s="251"/>
      <c r="T971" s="251"/>
      <c r="U971" s="251"/>
      <c r="V971" s="251"/>
      <c r="W971" s="251"/>
      <c r="X971" s="251"/>
      <c r="Y971" s="251"/>
      <c r="Z971" s="251"/>
    </row>
    <row r="972" spans="1:26" ht="12.75" customHeight="1" x14ac:dyDescent="0.2">
      <c r="A972" s="251"/>
      <c r="B972" s="251"/>
      <c r="C972" s="251"/>
      <c r="D972" s="251"/>
      <c r="E972" s="251"/>
      <c r="F972" s="251"/>
      <c r="G972" s="251"/>
      <c r="H972" s="251"/>
      <c r="I972" s="251"/>
      <c r="J972" s="251"/>
      <c r="K972" s="251"/>
      <c r="L972" s="251"/>
      <c r="M972" s="251"/>
      <c r="N972" s="251"/>
      <c r="O972" s="251"/>
      <c r="P972" s="251"/>
      <c r="Q972" s="251"/>
      <c r="R972" s="251"/>
      <c r="S972" s="251"/>
      <c r="T972" s="251"/>
      <c r="U972" s="251"/>
      <c r="V972" s="251"/>
      <c r="W972" s="251"/>
      <c r="X972" s="251"/>
      <c r="Y972" s="251"/>
      <c r="Z972" s="251"/>
    </row>
    <row r="973" spans="1:26" ht="12.75" customHeight="1" x14ac:dyDescent="0.2">
      <c r="A973" s="251"/>
      <c r="B973" s="251"/>
      <c r="C973" s="251"/>
      <c r="D973" s="251"/>
      <c r="E973" s="251"/>
      <c r="F973" s="251"/>
      <c r="G973" s="251"/>
      <c r="H973" s="251"/>
      <c r="I973" s="251"/>
      <c r="J973" s="251"/>
      <c r="K973" s="251"/>
      <c r="L973" s="251"/>
      <c r="M973" s="251"/>
      <c r="N973" s="251"/>
      <c r="O973" s="251"/>
      <c r="P973" s="251"/>
      <c r="Q973" s="251"/>
      <c r="R973" s="251"/>
      <c r="S973" s="251"/>
      <c r="T973" s="251"/>
      <c r="U973" s="251"/>
      <c r="V973" s="251"/>
      <c r="W973" s="251"/>
      <c r="X973" s="251"/>
      <c r="Y973" s="251"/>
      <c r="Z973" s="251"/>
    </row>
    <row r="974" spans="1:26" ht="12.75" customHeight="1" x14ac:dyDescent="0.2">
      <c r="A974" s="251"/>
      <c r="B974" s="251"/>
      <c r="C974" s="251"/>
      <c r="D974" s="251"/>
      <c r="E974" s="251"/>
      <c r="F974" s="251"/>
      <c r="G974" s="251"/>
      <c r="H974" s="251"/>
      <c r="I974" s="251"/>
      <c r="J974" s="251"/>
      <c r="K974" s="251"/>
      <c r="L974" s="251"/>
      <c r="M974" s="251"/>
      <c r="N974" s="251"/>
      <c r="O974" s="251"/>
      <c r="P974" s="251"/>
      <c r="Q974" s="251"/>
      <c r="R974" s="251"/>
      <c r="S974" s="251"/>
      <c r="T974" s="251"/>
      <c r="U974" s="251"/>
      <c r="V974" s="251"/>
      <c r="W974" s="251"/>
      <c r="X974" s="251"/>
      <c r="Y974" s="251"/>
      <c r="Z974" s="251"/>
    </row>
    <row r="975" spans="1:26" ht="12.75" customHeight="1" x14ac:dyDescent="0.2">
      <c r="A975" s="251"/>
      <c r="B975" s="251"/>
      <c r="C975" s="251"/>
      <c r="D975" s="251"/>
      <c r="E975" s="251"/>
      <c r="F975" s="251"/>
      <c r="G975" s="251"/>
      <c r="H975" s="251"/>
      <c r="I975" s="251"/>
      <c r="J975" s="251"/>
      <c r="K975" s="251"/>
      <c r="L975" s="251"/>
      <c r="M975" s="251"/>
      <c r="N975" s="251"/>
      <c r="O975" s="251"/>
      <c r="P975" s="251"/>
      <c r="Q975" s="251"/>
      <c r="R975" s="251"/>
      <c r="S975" s="251"/>
      <c r="T975" s="251"/>
      <c r="U975" s="251"/>
      <c r="V975" s="251"/>
      <c r="W975" s="251"/>
      <c r="X975" s="251"/>
      <c r="Y975" s="251"/>
      <c r="Z975" s="251"/>
    </row>
    <row r="976" spans="1:26" ht="12.75" customHeight="1" x14ac:dyDescent="0.2">
      <c r="A976" s="251"/>
      <c r="B976" s="251"/>
      <c r="C976" s="251"/>
      <c r="D976" s="251"/>
      <c r="E976" s="251"/>
      <c r="F976" s="251"/>
      <c r="G976" s="251"/>
      <c r="H976" s="251"/>
      <c r="I976" s="251"/>
      <c r="J976" s="251"/>
      <c r="K976" s="251"/>
      <c r="L976" s="251"/>
      <c r="M976" s="251"/>
      <c r="N976" s="251"/>
      <c r="O976" s="251"/>
      <c r="P976" s="251"/>
      <c r="Q976" s="251"/>
      <c r="R976" s="251"/>
      <c r="S976" s="251"/>
      <c r="T976" s="251"/>
      <c r="U976" s="251"/>
      <c r="V976" s="251"/>
      <c r="W976" s="251"/>
      <c r="X976" s="251"/>
      <c r="Y976" s="251"/>
      <c r="Z976" s="251"/>
    </row>
    <row r="977" spans="1:26" ht="12.75" customHeight="1" x14ac:dyDescent="0.2">
      <c r="A977" s="251"/>
      <c r="B977" s="251"/>
      <c r="C977" s="251"/>
      <c r="D977" s="251"/>
      <c r="E977" s="251"/>
      <c r="F977" s="251"/>
      <c r="G977" s="251"/>
      <c r="H977" s="251"/>
      <c r="I977" s="251"/>
      <c r="J977" s="251"/>
      <c r="K977" s="251"/>
      <c r="L977" s="251"/>
      <c r="M977" s="251"/>
      <c r="N977" s="251"/>
      <c r="O977" s="251"/>
      <c r="P977" s="251"/>
      <c r="Q977" s="251"/>
      <c r="R977" s="251"/>
      <c r="S977" s="251"/>
      <c r="T977" s="251"/>
      <c r="U977" s="251"/>
      <c r="V977" s="251"/>
      <c r="W977" s="251"/>
      <c r="X977" s="251"/>
      <c r="Y977" s="251"/>
      <c r="Z977" s="251"/>
    </row>
    <row r="978" spans="1:26" ht="12.75" customHeight="1" x14ac:dyDescent="0.2">
      <c r="A978" s="251"/>
      <c r="B978" s="251"/>
      <c r="C978" s="251"/>
      <c r="D978" s="251"/>
      <c r="E978" s="251"/>
      <c r="F978" s="251"/>
      <c r="G978" s="251"/>
      <c r="H978" s="251"/>
      <c r="I978" s="251"/>
      <c r="J978" s="251"/>
      <c r="K978" s="251"/>
      <c r="L978" s="251"/>
      <c r="M978" s="251"/>
      <c r="N978" s="251"/>
      <c r="O978" s="251"/>
      <c r="P978" s="251"/>
      <c r="Q978" s="251"/>
      <c r="R978" s="251"/>
      <c r="S978" s="251"/>
      <c r="T978" s="251"/>
      <c r="U978" s="251"/>
      <c r="V978" s="251"/>
      <c r="W978" s="251"/>
      <c r="X978" s="251"/>
      <c r="Y978" s="251"/>
      <c r="Z978" s="251"/>
    </row>
    <row r="979" spans="1:26" ht="12.75" customHeight="1" x14ac:dyDescent="0.2">
      <c r="A979" s="251"/>
      <c r="B979" s="251"/>
      <c r="C979" s="251"/>
      <c r="D979" s="251"/>
      <c r="E979" s="251"/>
      <c r="F979" s="251"/>
      <c r="G979" s="251"/>
      <c r="H979" s="251"/>
      <c r="I979" s="251"/>
      <c r="J979" s="251"/>
      <c r="K979" s="251"/>
      <c r="L979" s="251"/>
      <c r="M979" s="251"/>
      <c r="N979" s="251"/>
      <c r="O979" s="251"/>
      <c r="P979" s="251"/>
      <c r="Q979" s="251"/>
      <c r="R979" s="251"/>
      <c r="S979" s="251"/>
      <c r="T979" s="251"/>
      <c r="U979" s="251"/>
      <c r="V979" s="251"/>
      <c r="W979" s="251"/>
      <c r="X979" s="251"/>
      <c r="Y979" s="251"/>
      <c r="Z979" s="251"/>
    </row>
    <row r="980" spans="1:26" ht="12.75" customHeight="1" x14ac:dyDescent="0.2">
      <c r="A980" s="251"/>
      <c r="B980" s="251"/>
      <c r="C980" s="251"/>
      <c r="D980" s="251"/>
      <c r="E980" s="251"/>
      <c r="F980" s="251"/>
      <c r="G980" s="251"/>
      <c r="H980" s="251"/>
      <c r="I980" s="251"/>
      <c r="J980" s="251"/>
      <c r="K980" s="251"/>
      <c r="L980" s="251"/>
      <c r="M980" s="251"/>
      <c r="N980" s="251"/>
      <c r="O980" s="251"/>
      <c r="P980" s="251"/>
      <c r="Q980" s="251"/>
      <c r="R980" s="251"/>
      <c r="S980" s="251"/>
      <c r="T980" s="251"/>
      <c r="U980" s="251"/>
      <c r="V980" s="251"/>
      <c r="W980" s="251"/>
      <c r="X980" s="251"/>
      <c r="Y980" s="251"/>
      <c r="Z980" s="251"/>
    </row>
    <row r="981" spans="1:26" ht="12.75" customHeight="1" x14ac:dyDescent="0.2">
      <c r="A981" s="251"/>
      <c r="B981" s="251"/>
      <c r="C981" s="251"/>
      <c r="D981" s="251"/>
      <c r="E981" s="251"/>
      <c r="F981" s="251"/>
      <c r="G981" s="251"/>
      <c r="H981" s="251"/>
      <c r="I981" s="251"/>
      <c r="J981" s="251"/>
      <c r="K981" s="251"/>
      <c r="L981" s="251"/>
      <c r="M981" s="251"/>
      <c r="N981" s="251"/>
      <c r="O981" s="251"/>
      <c r="P981" s="251"/>
      <c r="Q981" s="251"/>
      <c r="R981" s="251"/>
      <c r="S981" s="251"/>
      <c r="T981" s="251"/>
      <c r="U981" s="251"/>
      <c r="V981" s="251"/>
      <c r="W981" s="251"/>
      <c r="X981" s="251"/>
      <c r="Y981" s="251"/>
      <c r="Z981" s="251"/>
    </row>
    <row r="982" spans="1:26" ht="12.75" customHeight="1" x14ac:dyDescent="0.2">
      <c r="A982" s="251"/>
      <c r="B982" s="251"/>
      <c r="C982" s="251"/>
      <c r="D982" s="251"/>
      <c r="E982" s="251"/>
      <c r="F982" s="251"/>
      <c r="G982" s="251"/>
      <c r="H982" s="251"/>
      <c r="I982" s="251"/>
      <c r="J982" s="251"/>
      <c r="K982" s="251"/>
      <c r="L982" s="251"/>
      <c r="M982" s="251"/>
      <c r="N982" s="251"/>
      <c r="O982" s="251"/>
      <c r="P982" s="251"/>
      <c r="Q982" s="251"/>
      <c r="R982" s="251"/>
      <c r="S982" s="251"/>
      <c r="T982" s="251"/>
      <c r="U982" s="251"/>
      <c r="V982" s="251"/>
      <c r="W982" s="251"/>
      <c r="X982" s="251"/>
      <c r="Y982" s="251"/>
      <c r="Z982" s="251"/>
    </row>
    <row r="983" spans="1:26" ht="12.75" customHeight="1" x14ac:dyDescent="0.2">
      <c r="A983" s="251"/>
      <c r="B983" s="251"/>
      <c r="C983" s="251"/>
      <c r="D983" s="251"/>
      <c r="E983" s="251"/>
      <c r="F983" s="251"/>
      <c r="G983" s="251"/>
      <c r="H983" s="251"/>
      <c r="I983" s="251"/>
      <c r="J983" s="251"/>
      <c r="K983" s="251"/>
      <c r="L983" s="251"/>
      <c r="M983" s="251"/>
      <c r="N983" s="251"/>
      <c r="O983" s="251"/>
      <c r="P983" s="251"/>
      <c r="Q983" s="251"/>
      <c r="R983" s="251"/>
      <c r="S983" s="251"/>
      <c r="T983" s="251"/>
      <c r="U983" s="251"/>
      <c r="V983" s="251"/>
      <c r="W983" s="251"/>
      <c r="X983" s="251"/>
      <c r="Y983" s="251"/>
      <c r="Z983" s="251"/>
    </row>
    <row r="984" spans="1:26" ht="12.75" customHeight="1" x14ac:dyDescent="0.2">
      <c r="A984" s="251"/>
      <c r="B984" s="251"/>
      <c r="C984" s="251"/>
      <c r="D984" s="251"/>
      <c r="E984" s="251"/>
      <c r="F984" s="251"/>
      <c r="G984" s="251"/>
      <c r="H984" s="251"/>
      <c r="I984" s="251"/>
      <c r="J984" s="251"/>
      <c r="K984" s="251"/>
      <c r="L984" s="251"/>
      <c r="M984" s="251"/>
      <c r="N984" s="251"/>
      <c r="O984" s="251"/>
      <c r="P984" s="251"/>
      <c r="Q984" s="251"/>
      <c r="R984" s="251"/>
      <c r="S984" s="251"/>
      <c r="T984" s="251"/>
      <c r="U984" s="251"/>
      <c r="V984" s="251"/>
      <c r="W984" s="251"/>
      <c r="X984" s="251"/>
      <c r="Y984" s="251"/>
      <c r="Z984" s="251"/>
    </row>
    <row r="985" spans="1:26" ht="12.75" customHeight="1" x14ac:dyDescent="0.2">
      <c r="A985" s="251"/>
      <c r="B985" s="251"/>
      <c r="C985" s="251"/>
      <c r="D985" s="251"/>
      <c r="E985" s="251"/>
      <c r="F985" s="251"/>
      <c r="G985" s="251"/>
      <c r="H985" s="251"/>
      <c r="I985" s="251"/>
      <c r="J985" s="251"/>
      <c r="K985" s="251"/>
      <c r="L985" s="251"/>
      <c r="M985" s="251"/>
      <c r="N985" s="251"/>
      <c r="O985" s="251"/>
      <c r="P985" s="251"/>
      <c r="Q985" s="251"/>
      <c r="R985" s="251"/>
      <c r="S985" s="251"/>
      <c r="T985" s="251"/>
      <c r="U985" s="251"/>
      <c r="V985" s="251"/>
      <c r="W985" s="251"/>
      <c r="X985" s="251"/>
      <c r="Y985" s="251"/>
      <c r="Z985" s="251"/>
    </row>
    <row r="986" spans="1:26" ht="12.75" customHeight="1" x14ac:dyDescent="0.2">
      <c r="A986" s="251"/>
      <c r="B986" s="251"/>
      <c r="C986" s="251"/>
      <c r="D986" s="251"/>
      <c r="E986" s="251"/>
      <c r="F986" s="251"/>
      <c r="G986" s="251"/>
      <c r="H986" s="251"/>
      <c r="I986" s="251"/>
      <c r="J986" s="251"/>
      <c r="K986" s="251"/>
      <c r="L986" s="251"/>
      <c r="M986" s="251"/>
      <c r="N986" s="251"/>
      <c r="O986" s="251"/>
      <c r="P986" s="251"/>
      <c r="Q986" s="251"/>
      <c r="R986" s="251"/>
      <c r="S986" s="251"/>
      <c r="T986" s="251"/>
      <c r="U986" s="251"/>
      <c r="V986" s="251"/>
      <c r="W986" s="251"/>
      <c r="X986" s="251"/>
      <c r="Y986" s="251"/>
      <c r="Z986" s="251"/>
    </row>
    <row r="987" spans="1:26" ht="12.75" customHeight="1" x14ac:dyDescent="0.2">
      <c r="A987" s="251"/>
      <c r="B987" s="251"/>
      <c r="C987" s="251"/>
      <c r="D987" s="251"/>
      <c r="E987" s="251"/>
      <c r="F987" s="251"/>
      <c r="G987" s="251"/>
      <c r="H987" s="251"/>
      <c r="I987" s="251"/>
      <c r="J987" s="251"/>
      <c r="K987" s="251"/>
      <c r="L987" s="251"/>
      <c r="M987" s="251"/>
      <c r="N987" s="251"/>
      <c r="O987" s="251"/>
      <c r="P987" s="251"/>
      <c r="Q987" s="251"/>
      <c r="R987" s="251"/>
      <c r="S987" s="251"/>
      <c r="T987" s="251"/>
      <c r="U987" s="251"/>
      <c r="V987" s="251"/>
      <c r="W987" s="251"/>
      <c r="X987" s="251"/>
      <c r="Y987" s="251"/>
      <c r="Z987" s="251"/>
    </row>
    <row r="988" spans="1:26" ht="12.75" customHeight="1" x14ac:dyDescent="0.2">
      <c r="A988" s="251"/>
      <c r="B988" s="251"/>
      <c r="C988" s="251"/>
      <c r="D988" s="251"/>
      <c r="E988" s="251"/>
      <c r="F988" s="251"/>
      <c r="G988" s="251"/>
      <c r="H988" s="251"/>
      <c r="I988" s="251"/>
      <c r="J988" s="251"/>
      <c r="K988" s="251"/>
      <c r="L988" s="251"/>
      <c r="M988" s="251"/>
      <c r="N988" s="251"/>
      <c r="O988" s="251"/>
      <c r="P988" s="251"/>
      <c r="Q988" s="251"/>
      <c r="R988" s="251"/>
      <c r="S988" s="251"/>
      <c r="T988" s="251"/>
      <c r="U988" s="251"/>
      <c r="V988" s="251"/>
      <c r="W988" s="251"/>
      <c r="X988" s="251"/>
      <c r="Y988" s="251"/>
      <c r="Z988" s="251"/>
    </row>
    <row r="989" spans="1:26" ht="12.75" customHeight="1" x14ac:dyDescent="0.2">
      <c r="A989" s="251"/>
      <c r="B989" s="251"/>
      <c r="C989" s="251"/>
      <c r="D989" s="251"/>
      <c r="E989" s="251"/>
      <c r="F989" s="251"/>
      <c r="G989" s="251"/>
      <c r="H989" s="251"/>
      <c r="I989" s="251"/>
      <c r="J989" s="251"/>
      <c r="K989" s="251"/>
      <c r="L989" s="251"/>
      <c r="M989" s="251"/>
      <c r="N989" s="251"/>
      <c r="O989" s="251"/>
      <c r="P989" s="251"/>
      <c r="Q989" s="251"/>
      <c r="R989" s="251"/>
      <c r="S989" s="251"/>
      <c r="T989" s="251"/>
      <c r="U989" s="251"/>
      <c r="V989" s="251"/>
      <c r="W989" s="251"/>
      <c r="X989" s="251"/>
      <c r="Y989" s="251"/>
      <c r="Z989" s="251"/>
    </row>
    <row r="990" spans="1:26" ht="12.75" customHeight="1" x14ac:dyDescent="0.2">
      <c r="A990" s="251"/>
      <c r="B990" s="251"/>
      <c r="C990" s="251"/>
      <c r="D990" s="251"/>
      <c r="E990" s="251"/>
      <c r="F990" s="251"/>
      <c r="G990" s="251"/>
      <c r="H990" s="251"/>
      <c r="I990" s="251"/>
      <c r="J990" s="251"/>
      <c r="K990" s="251"/>
      <c r="L990" s="251"/>
      <c r="M990" s="251"/>
      <c r="N990" s="251"/>
      <c r="O990" s="251"/>
      <c r="P990" s="251"/>
      <c r="Q990" s="251"/>
      <c r="R990" s="251"/>
      <c r="S990" s="251"/>
      <c r="T990" s="251"/>
      <c r="U990" s="251"/>
      <c r="V990" s="251"/>
      <c r="W990" s="251"/>
      <c r="X990" s="251"/>
      <c r="Y990" s="251"/>
      <c r="Z990" s="251"/>
    </row>
    <row r="991" spans="1:26" ht="12.75" customHeight="1" x14ac:dyDescent="0.2">
      <c r="A991" s="251"/>
      <c r="B991" s="251"/>
      <c r="C991" s="251"/>
      <c r="D991" s="251"/>
      <c r="E991" s="251"/>
      <c r="F991" s="251"/>
      <c r="G991" s="251"/>
      <c r="H991" s="251"/>
      <c r="I991" s="251"/>
      <c r="J991" s="251"/>
      <c r="K991" s="251"/>
      <c r="L991" s="251"/>
      <c r="M991" s="251"/>
      <c r="N991" s="251"/>
      <c r="O991" s="251"/>
      <c r="P991" s="251"/>
      <c r="Q991" s="251"/>
      <c r="R991" s="251"/>
      <c r="S991" s="251"/>
      <c r="T991" s="251"/>
      <c r="U991" s="251"/>
      <c r="V991" s="251"/>
      <c r="W991" s="251"/>
      <c r="X991" s="251"/>
      <c r="Y991" s="251"/>
      <c r="Z991" s="251"/>
    </row>
    <row r="992" spans="1:26" ht="12.75" customHeight="1" x14ac:dyDescent="0.2">
      <c r="A992" s="251"/>
      <c r="B992" s="251"/>
      <c r="C992" s="251"/>
      <c r="D992" s="251"/>
      <c r="E992" s="251"/>
      <c r="F992" s="251"/>
      <c r="G992" s="251"/>
      <c r="H992" s="251"/>
      <c r="I992" s="251"/>
      <c r="J992" s="251"/>
      <c r="K992" s="251"/>
      <c r="L992" s="251"/>
      <c r="M992" s="251"/>
      <c r="N992" s="251"/>
      <c r="O992" s="251"/>
      <c r="P992" s="251"/>
      <c r="Q992" s="251"/>
      <c r="R992" s="251"/>
      <c r="S992" s="251"/>
      <c r="T992" s="251"/>
      <c r="U992" s="251"/>
      <c r="V992" s="251"/>
      <c r="W992" s="251"/>
      <c r="X992" s="251"/>
      <c r="Y992" s="251"/>
      <c r="Z992" s="251"/>
    </row>
    <row r="993" spans="1:26" ht="12.75" customHeight="1" x14ac:dyDescent="0.2">
      <c r="A993" s="251"/>
      <c r="B993" s="251"/>
      <c r="C993" s="251"/>
      <c r="D993" s="251"/>
      <c r="E993" s="251"/>
      <c r="F993" s="251"/>
      <c r="G993" s="251"/>
      <c r="H993" s="251"/>
      <c r="I993" s="251"/>
      <c r="J993" s="251"/>
      <c r="K993" s="251"/>
      <c r="L993" s="251"/>
      <c r="M993" s="251"/>
      <c r="N993" s="251"/>
      <c r="O993" s="251"/>
      <c r="P993" s="251"/>
      <c r="Q993" s="251"/>
      <c r="R993" s="251"/>
      <c r="S993" s="251"/>
      <c r="T993" s="251"/>
      <c r="U993" s="251"/>
      <c r="V993" s="251"/>
      <c r="W993" s="251"/>
      <c r="X993" s="251"/>
      <c r="Y993" s="251"/>
      <c r="Z993" s="251"/>
    </row>
    <row r="994" spans="1:26" ht="12.75" customHeight="1" x14ac:dyDescent="0.2">
      <c r="A994" s="251"/>
      <c r="B994" s="251"/>
      <c r="C994" s="251"/>
      <c r="D994" s="251"/>
      <c r="E994" s="251"/>
      <c r="F994" s="251"/>
      <c r="G994" s="251"/>
      <c r="H994" s="251"/>
      <c r="I994" s="251"/>
      <c r="J994" s="251"/>
      <c r="K994" s="251"/>
      <c r="L994" s="251"/>
      <c r="M994" s="251"/>
      <c r="N994" s="251"/>
      <c r="O994" s="251"/>
      <c r="P994" s="251"/>
      <c r="Q994" s="251"/>
      <c r="R994" s="251"/>
      <c r="S994" s="251"/>
      <c r="T994" s="251"/>
      <c r="U994" s="251"/>
      <c r="V994" s="251"/>
      <c r="W994" s="251"/>
      <c r="X994" s="251"/>
      <c r="Y994" s="251"/>
      <c r="Z994" s="251"/>
    </row>
    <row r="995" spans="1:26" ht="12.75" customHeight="1" x14ac:dyDescent="0.2">
      <c r="A995" s="251"/>
      <c r="B995" s="251"/>
      <c r="C995" s="251"/>
      <c r="D995" s="251"/>
      <c r="E995" s="251"/>
      <c r="F995" s="251"/>
      <c r="G995" s="251"/>
      <c r="H995" s="251"/>
      <c r="I995" s="251"/>
      <c r="J995" s="251"/>
      <c r="K995" s="251"/>
      <c r="L995" s="251"/>
      <c r="M995" s="251"/>
      <c r="N995" s="251"/>
      <c r="O995" s="251"/>
      <c r="P995" s="251"/>
      <c r="Q995" s="251"/>
      <c r="R995" s="251"/>
      <c r="S995" s="251"/>
      <c r="T995" s="251"/>
      <c r="U995" s="251"/>
      <c r="V995" s="251"/>
      <c r="W995" s="251"/>
      <c r="X995" s="251"/>
      <c r="Y995" s="251"/>
      <c r="Z995" s="251"/>
    </row>
    <row r="996" spans="1:26" ht="12.75" customHeight="1" x14ac:dyDescent="0.2">
      <c r="A996" s="251"/>
      <c r="B996" s="251"/>
      <c r="C996" s="251"/>
      <c r="D996" s="251"/>
      <c r="E996" s="251"/>
      <c r="F996" s="251"/>
      <c r="G996" s="251"/>
      <c r="H996" s="251"/>
      <c r="I996" s="251"/>
      <c r="J996" s="251"/>
      <c r="K996" s="251"/>
      <c r="L996" s="251"/>
      <c r="M996" s="251"/>
      <c r="N996" s="251"/>
      <c r="O996" s="251"/>
      <c r="P996" s="251"/>
      <c r="Q996" s="251"/>
      <c r="R996" s="251"/>
      <c r="S996" s="251"/>
      <c r="T996" s="251"/>
      <c r="U996" s="251"/>
      <c r="V996" s="251"/>
      <c r="W996" s="251"/>
      <c r="X996" s="251"/>
      <c r="Y996" s="251"/>
      <c r="Z996" s="251"/>
    </row>
    <row r="997" spans="1:26" ht="12.75" customHeight="1" x14ac:dyDescent="0.2">
      <c r="A997" s="251"/>
      <c r="B997" s="251"/>
      <c r="C997" s="251"/>
      <c r="D997" s="251"/>
      <c r="E997" s="251"/>
      <c r="F997" s="251"/>
      <c r="G997" s="251"/>
      <c r="H997" s="251"/>
      <c r="I997" s="251"/>
      <c r="J997" s="251"/>
      <c r="K997" s="251"/>
      <c r="L997" s="251"/>
      <c r="M997" s="251"/>
      <c r="N997" s="251"/>
      <c r="O997" s="251"/>
      <c r="P997" s="251"/>
      <c r="Q997" s="251"/>
      <c r="R997" s="251"/>
      <c r="S997" s="251"/>
      <c r="T997" s="251"/>
      <c r="U997" s="251"/>
      <c r="V997" s="251"/>
      <c r="W997" s="251"/>
      <c r="X997" s="251"/>
      <c r="Y997" s="251"/>
      <c r="Z997" s="251"/>
    </row>
    <row r="998" spans="1:26" ht="12.75" customHeight="1" x14ac:dyDescent="0.2">
      <c r="A998" s="251"/>
      <c r="B998" s="251"/>
      <c r="C998" s="251"/>
      <c r="D998" s="251"/>
      <c r="E998" s="251"/>
      <c r="F998" s="251"/>
      <c r="G998" s="251"/>
      <c r="H998" s="251"/>
      <c r="I998" s="251"/>
      <c r="J998" s="251"/>
      <c r="K998" s="251"/>
      <c r="L998" s="251"/>
      <c r="M998" s="251"/>
      <c r="N998" s="251"/>
      <c r="O998" s="251"/>
      <c r="P998" s="251"/>
      <c r="Q998" s="251"/>
      <c r="R998" s="251"/>
      <c r="S998" s="251"/>
      <c r="T998" s="251"/>
      <c r="U998" s="251"/>
      <c r="V998" s="251"/>
      <c r="W998" s="251"/>
      <c r="X998" s="251"/>
      <c r="Y998" s="251"/>
      <c r="Z998" s="251"/>
    </row>
    <row r="999" spans="1:26" ht="12.75" customHeight="1" x14ac:dyDescent="0.2">
      <c r="A999" s="251"/>
      <c r="B999" s="251"/>
      <c r="C999" s="251"/>
      <c r="D999" s="251"/>
      <c r="E999" s="251"/>
      <c r="F999" s="251"/>
      <c r="G999" s="251"/>
      <c r="H999" s="251"/>
      <c r="I999" s="251"/>
      <c r="J999" s="251"/>
      <c r="K999" s="251"/>
      <c r="L999" s="251"/>
      <c r="M999" s="251"/>
      <c r="N999" s="251"/>
      <c r="O999" s="251"/>
      <c r="P999" s="251"/>
      <c r="Q999" s="251"/>
      <c r="R999" s="251"/>
      <c r="S999" s="251"/>
      <c r="T999" s="251"/>
      <c r="U999" s="251"/>
      <c r="V999" s="251"/>
      <c r="W999" s="251"/>
      <c r="X999" s="251"/>
      <c r="Y999" s="251"/>
      <c r="Z999" s="251"/>
    </row>
    <row r="1000" spans="1:26" ht="12.75" customHeight="1" x14ac:dyDescent="0.2">
      <c r="A1000" s="251"/>
      <c r="B1000" s="251"/>
      <c r="C1000" s="251"/>
      <c r="D1000" s="251"/>
      <c r="E1000" s="251"/>
      <c r="F1000" s="251"/>
      <c r="G1000" s="251"/>
      <c r="H1000" s="251"/>
      <c r="I1000" s="251"/>
      <c r="J1000" s="251"/>
      <c r="K1000" s="251"/>
      <c r="L1000" s="251"/>
      <c r="M1000" s="251"/>
      <c r="N1000" s="251"/>
      <c r="O1000" s="251"/>
      <c r="P1000" s="251"/>
      <c r="Q1000" s="251"/>
      <c r="R1000" s="251"/>
      <c r="S1000" s="251"/>
      <c r="T1000" s="251"/>
      <c r="U1000" s="251"/>
      <c r="V1000" s="251"/>
      <c r="W1000" s="251"/>
      <c r="X1000" s="251"/>
      <c r="Y1000" s="251"/>
      <c r="Z1000" s="251"/>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conditionalFormatting sqref="Q18">
    <cfRule type="notContainsBlanks" dxfId="0" priority="1">
      <formula>LEN(TRIM(Q18))&gt;0</formula>
    </cfRule>
  </conditionalFormatting>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M7" sqref="M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2" width="8.85546875" style="314" customWidth="1"/>
    <col min="13" max="13" width="8" style="314" customWidth="1"/>
    <col min="14" max="14" width="0.140625" style="314" customWidth="1"/>
    <col min="15" max="15" width="8.85546875" style="314" customWidth="1"/>
    <col min="16" max="16" width="20.28515625" style="314" customWidth="1"/>
    <col min="17" max="20" width="8.855468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N4" s="313"/>
      <c r="O4" s="313"/>
      <c r="P4" s="431"/>
      <c r="Q4" s="428"/>
      <c r="R4" s="428"/>
      <c r="S4" s="428"/>
      <c r="T4" s="313"/>
      <c r="U4" s="313"/>
      <c r="V4" s="313"/>
      <c r="W4" s="313"/>
      <c r="X4" s="313"/>
      <c r="Y4" s="313"/>
      <c r="Z4" s="313"/>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N2/N6 for the reporting period APRIL 1 - SEPTEMBER 30, 2023</v>
      </c>
      <c r="B5" s="433"/>
      <c r="C5" s="433"/>
      <c r="D5" s="433"/>
      <c r="E5" s="433"/>
      <c r="F5" s="433"/>
      <c r="G5" s="433"/>
      <c r="H5" s="433"/>
      <c r="I5" s="433"/>
      <c r="J5" s="433"/>
      <c r="K5" s="433"/>
      <c r="L5" s="433"/>
      <c r="M5" s="433"/>
      <c r="N5" s="315"/>
      <c r="O5" s="313"/>
      <c r="P5" s="313"/>
      <c r="Q5" s="313"/>
      <c r="R5" s="313"/>
      <c r="S5" s="313"/>
      <c r="T5" s="313"/>
      <c r="U5" s="313"/>
      <c r="V5" s="313"/>
      <c r="W5" s="313"/>
      <c r="X5" s="313"/>
      <c r="Y5" s="313"/>
      <c r="Z5" s="313"/>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P6" s="313"/>
      <c r="Q6" s="313"/>
      <c r="R6" s="313"/>
      <c r="S6" s="313"/>
      <c r="T6" s="313"/>
      <c r="U6" s="313"/>
      <c r="V6" s="313"/>
      <c r="W6" s="313"/>
      <c r="X6" s="313"/>
      <c r="Y6" s="313"/>
      <c r="Z6" s="313"/>
    </row>
    <row r="7" spans="1:26" ht="20.25" customHeight="1" thickBot="1" x14ac:dyDescent="0.25">
      <c r="A7" s="435"/>
      <c r="B7" s="440"/>
      <c r="C7" s="395"/>
      <c r="D7" s="395"/>
      <c r="E7" s="395"/>
      <c r="F7" s="395"/>
      <c r="G7" s="395"/>
      <c r="H7" s="395"/>
      <c r="I7" s="395"/>
      <c r="J7" s="414"/>
      <c r="K7" s="318">
        <v>31</v>
      </c>
      <c r="L7" s="319">
        <v>49</v>
      </c>
      <c r="M7" s="320">
        <v>2023</v>
      </c>
      <c r="N7" s="321"/>
      <c r="O7" s="313"/>
      <c r="P7" s="313"/>
      <c r="Q7" s="313"/>
      <c r="R7" s="313"/>
      <c r="S7" s="313"/>
      <c r="T7" s="313"/>
      <c r="U7" s="313"/>
      <c r="V7" s="313"/>
      <c r="W7" s="313"/>
      <c r="X7" s="313"/>
      <c r="Y7" s="313"/>
      <c r="Z7" s="313"/>
    </row>
    <row r="8" spans="1:26" ht="27.75" customHeight="1" thickTop="1" thickBot="1" x14ac:dyDescent="0.25">
      <c r="A8" s="435"/>
      <c r="B8" s="441" t="s">
        <v>6</v>
      </c>
      <c r="C8" s="442"/>
      <c r="D8" s="442"/>
      <c r="E8" s="442"/>
      <c r="F8" s="442"/>
      <c r="G8" s="442"/>
      <c r="H8" s="442"/>
      <c r="I8" s="442"/>
      <c r="J8" s="442"/>
      <c r="K8" s="442"/>
      <c r="L8" s="442"/>
      <c r="M8" s="442"/>
      <c r="N8" s="443"/>
      <c r="O8" s="313"/>
      <c r="P8" s="313"/>
      <c r="Q8" s="313"/>
      <c r="R8" s="313"/>
      <c r="S8" s="313"/>
      <c r="T8" s="313"/>
      <c r="U8" s="313"/>
      <c r="V8" s="313"/>
      <c r="W8" s="313"/>
      <c r="X8" s="313"/>
      <c r="Y8" s="313"/>
      <c r="Z8" s="313"/>
    </row>
    <row r="9" spans="1:26" ht="18" customHeight="1" thickTop="1" x14ac:dyDescent="0.25">
      <c r="A9" s="435"/>
      <c r="B9" s="444" t="s">
        <v>457</v>
      </c>
      <c r="C9" s="395"/>
      <c r="D9" s="395"/>
      <c r="E9" s="395"/>
      <c r="F9" s="395"/>
      <c r="G9" s="445"/>
      <c r="H9" s="418" t="str">
        <f>"REPORTING PERIOD: "&amp;Q422</f>
        <v>REPORTING PERIOD: OCTOBER 1, 2022- MARCH 31, 2023</v>
      </c>
      <c r="I9" s="419" t="s">
        <v>90</v>
      </c>
      <c r="J9" s="420" t="str">
        <f>"REPORTING PERIOD: "&amp;Q423</f>
        <v>REPORTING PERIOD: APRIL 1 - SEPTEMBER 30, 2023</v>
      </c>
      <c r="K9" s="421" t="s">
        <v>7</v>
      </c>
      <c r="L9" s="423" t="s">
        <v>8</v>
      </c>
      <c r="M9" s="396"/>
      <c r="N9" s="322"/>
      <c r="O9" s="323"/>
      <c r="P9" s="313"/>
      <c r="Q9" s="313"/>
      <c r="R9" s="313"/>
      <c r="S9" s="313"/>
      <c r="T9" s="313"/>
      <c r="U9" s="313"/>
      <c r="V9" s="313"/>
      <c r="W9" s="313"/>
      <c r="X9" s="313"/>
      <c r="Y9" s="313"/>
      <c r="Z9" s="313"/>
    </row>
    <row r="10" spans="1:26" ht="15.75" customHeight="1" x14ac:dyDescent="0.2">
      <c r="A10" s="435"/>
      <c r="B10" s="425" t="s">
        <v>922</v>
      </c>
      <c r="C10" s="395"/>
      <c r="D10" s="395"/>
      <c r="E10" s="395"/>
      <c r="F10" s="414"/>
      <c r="G10" s="440"/>
      <c r="H10" s="395"/>
      <c r="I10" s="395"/>
      <c r="J10" s="414"/>
      <c r="K10" s="422"/>
      <c r="L10" s="424"/>
      <c r="M10" s="396"/>
      <c r="N10" s="322"/>
      <c r="O10" s="323"/>
      <c r="P10" s="313"/>
      <c r="Q10" s="313"/>
      <c r="R10" s="313"/>
      <c r="S10" s="313"/>
      <c r="T10" s="313"/>
      <c r="U10" s="313"/>
      <c r="V10" s="313"/>
      <c r="W10" s="313"/>
      <c r="X10" s="313"/>
      <c r="Y10" s="313"/>
      <c r="Z10" s="313"/>
    </row>
    <row r="11" spans="1:26" ht="12.75" customHeight="1" thickBot="1" x14ac:dyDescent="0.25">
      <c r="A11" s="435"/>
      <c r="B11" s="324" t="s">
        <v>9</v>
      </c>
      <c r="C11" s="325" t="s">
        <v>923</v>
      </c>
      <c r="D11" s="426" t="s">
        <v>924</v>
      </c>
      <c r="E11" s="401"/>
      <c r="F11" s="416"/>
      <c r="G11" s="415"/>
      <c r="H11" s="401"/>
      <c r="I11" s="401"/>
      <c r="J11" s="416"/>
      <c r="K11" s="406"/>
      <c r="L11" s="404"/>
      <c r="M11" s="402"/>
      <c r="N11" s="326"/>
      <c r="O11" s="323"/>
      <c r="P11" s="313"/>
      <c r="Q11" s="313"/>
      <c r="R11" s="313"/>
      <c r="S11" s="313"/>
      <c r="T11" s="313"/>
      <c r="U11" s="313"/>
      <c r="V11" s="313"/>
      <c r="W11" s="313"/>
      <c r="X11" s="313"/>
      <c r="Y11" s="313"/>
      <c r="Z11" s="313"/>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P12" s="313"/>
      <c r="Q12" s="313"/>
      <c r="R12" s="313"/>
      <c r="S12" s="313"/>
      <c r="T12" s="313"/>
      <c r="U12" s="313"/>
      <c r="V12" s="313"/>
      <c r="W12" s="313"/>
      <c r="X12" s="313"/>
      <c r="Y12" s="313"/>
      <c r="Z12" s="313"/>
    </row>
    <row r="13" spans="1:26" ht="34.5" customHeight="1" thickBot="1" x14ac:dyDescent="0.25">
      <c r="A13" s="436"/>
      <c r="B13" s="410"/>
      <c r="C13" s="410"/>
      <c r="D13" s="410"/>
      <c r="E13" s="415"/>
      <c r="F13" s="416"/>
      <c r="G13" s="415"/>
      <c r="H13" s="401"/>
      <c r="I13" s="416"/>
      <c r="J13" s="410"/>
      <c r="K13" s="406"/>
      <c r="L13" s="408"/>
      <c r="M13" s="410"/>
      <c r="N13" s="328"/>
      <c r="O13" s="313"/>
      <c r="P13" s="313"/>
      <c r="Q13" s="313"/>
      <c r="R13" s="313"/>
      <c r="S13" s="313"/>
      <c r="T13" s="313"/>
      <c r="U13" s="313"/>
      <c r="V13" s="313"/>
      <c r="W13" s="313"/>
      <c r="X13" s="313"/>
      <c r="Y13" s="313"/>
      <c r="Z13" s="313"/>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O14" s="313"/>
      <c r="P14" s="313"/>
      <c r="Q14" s="313"/>
      <c r="R14" s="313"/>
      <c r="S14" s="313"/>
      <c r="T14" s="313"/>
      <c r="U14" s="313"/>
      <c r="V14" s="313"/>
      <c r="W14" s="313"/>
      <c r="X14" s="313"/>
      <c r="Y14" s="313"/>
      <c r="Z14" s="313"/>
    </row>
    <row r="15" spans="1:26" ht="12.75" customHeight="1" x14ac:dyDescent="0.2">
      <c r="A15" s="389"/>
      <c r="B15" s="333" t="s">
        <v>24</v>
      </c>
      <c r="C15" s="333" t="s">
        <v>25</v>
      </c>
      <c r="D15" s="334">
        <v>40766</v>
      </c>
      <c r="E15" s="335"/>
      <c r="F15" s="336" t="s">
        <v>26</v>
      </c>
      <c r="G15" s="394" t="s">
        <v>27</v>
      </c>
      <c r="H15" s="395"/>
      <c r="I15" s="396"/>
      <c r="J15" s="337" t="s">
        <v>28</v>
      </c>
      <c r="K15" s="338"/>
      <c r="L15" s="339" t="s">
        <v>7</v>
      </c>
      <c r="M15" s="340">
        <v>280</v>
      </c>
      <c r="N15" s="332"/>
      <c r="O15" s="313"/>
      <c r="P15" s="313"/>
      <c r="Q15" s="313"/>
      <c r="R15" s="313"/>
      <c r="S15" s="313"/>
      <c r="T15" s="313"/>
      <c r="U15" s="313"/>
      <c r="V15" s="313"/>
      <c r="W15" s="313"/>
      <c r="X15" s="313"/>
      <c r="Y15" s="313"/>
      <c r="Z15" s="313"/>
    </row>
    <row r="16" spans="1:26" ht="12.75" customHeight="1" x14ac:dyDescent="0.2">
      <c r="A16" s="389"/>
      <c r="B16" s="341" t="s">
        <v>29</v>
      </c>
      <c r="C16" s="341" t="s">
        <v>30</v>
      </c>
      <c r="D16" s="341" t="s">
        <v>31</v>
      </c>
      <c r="E16" s="397" t="s">
        <v>32</v>
      </c>
      <c r="F16" s="398"/>
      <c r="G16" s="399"/>
      <c r="H16" s="395"/>
      <c r="I16" s="396"/>
      <c r="J16" s="342" t="s">
        <v>33</v>
      </c>
      <c r="K16" s="339" t="s">
        <v>7</v>
      </c>
      <c r="L16" s="343"/>
      <c r="M16" s="344">
        <v>825</v>
      </c>
      <c r="N16" s="327"/>
      <c r="O16" s="313"/>
      <c r="P16" s="313"/>
      <c r="Q16" s="313"/>
      <c r="R16" s="313"/>
      <c r="S16" s="313"/>
      <c r="T16" s="313"/>
      <c r="U16" s="313"/>
      <c r="V16" s="313"/>
      <c r="W16" s="313"/>
      <c r="X16" s="313"/>
      <c r="Y16" s="313"/>
      <c r="Z16" s="313"/>
    </row>
    <row r="17" spans="1:26" ht="12.75" customHeight="1" thickBot="1" x14ac:dyDescent="0.25">
      <c r="A17" s="390"/>
      <c r="B17" s="345" t="s">
        <v>34</v>
      </c>
      <c r="C17" s="345" t="s">
        <v>35</v>
      </c>
      <c r="D17" s="334">
        <v>40767</v>
      </c>
      <c r="E17" s="346" t="s">
        <v>36</v>
      </c>
      <c r="F17" s="336" t="s">
        <v>37</v>
      </c>
      <c r="G17" s="400"/>
      <c r="H17" s="401"/>
      <c r="I17" s="402"/>
      <c r="J17" s="347" t="s">
        <v>38</v>
      </c>
      <c r="K17" s="348"/>
      <c r="L17" s="348" t="s">
        <v>7</v>
      </c>
      <c r="M17" s="349">
        <v>120</v>
      </c>
      <c r="N17" s="332"/>
      <c r="O17" s="313"/>
      <c r="P17" s="313"/>
      <c r="Q17" s="313"/>
      <c r="R17" s="313"/>
      <c r="S17" s="313"/>
      <c r="T17" s="313"/>
      <c r="U17" s="313"/>
      <c r="V17" s="313"/>
      <c r="W17" s="313"/>
      <c r="X17" s="313"/>
      <c r="Y17" s="313"/>
      <c r="Z17" s="313"/>
    </row>
    <row r="18" spans="1:26"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O18" s="313"/>
      <c r="P18" s="313"/>
      <c r="Q18" s="313"/>
      <c r="R18" s="313"/>
      <c r="S18" s="313"/>
      <c r="T18" s="313"/>
      <c r="U18" s="313"/>
      <c r="V18" s="313"/>
      <c r="W18" s="313"/>
      <c r="X18" s="313"/>
      <c r="Y18" s="313"/>
      <c r="Z18" s="313"/>
    </row>
    <row r="19" spans="1:26" ht="12.75" customHeight="1" x14ac:dyDescent="0.2">
      <c r="A19" s="389"/>
      <c r="B19" s="333"/>
      <c r="C19" s="333"/>
      <c r="D19" s="334"/>
      <c r="E19" s="333"/>
      <c r="F19" s="333"/>
      <c r="G19" s="394"/>
      <c r="H19" s="395"/>
      <c r="I19" s="396"/>
      <c r="J19" s="354" t="s">
        <v>39</v>
      </c>
      <c r="K19" s="354"/>
      <c r="L19" s="354"/>
      <c r="M19" s="355"/>
      <c r="N19" s="332"/>
      <c r="O19" s="313"/>
      <c r="P19" s="313"/>
      <c r="Q19" s="313"/>
      <c r="R19" s="313"/>
      <c r="S19" s="313"/>
      <c r="T19" s="313"/>
      <c r="U19" s="313"/>
      <c r="V19" s="356"/>
      <c r="W19" s="313"/>
      <c r="X19" s="313"/>
      <c r="Y19" s="313"/>
      <c r="Z19" s="313"/>
    </row>
    <row r="20" spans="1:26" ht="12.75" customHeight="1" x14ac:dyDescent="0.2">
      <c r="A20" s="389"/>
      <c r="B20" s="341" t="s">
        <v>29</v>
      </c>
      <c r="C20" s="341" t="s">
        <v>30</v>
      </c>
      <c r="D20" s="341" t="s">
        <v>31</v>
      </c>
      <c r="E20" s="397" t="s">
        <v>32</v>
      </c>
      <c r="F20" s="398"/>
      <c r="G20" s="399"/>
      <c r="H20" s="395"/>
      <c r="I20" s="396"/>
      <c r="J20" s="342" t="s">
        <v>40</v>
      </c>
      <c r="K20" s="357"/>
      <c r="L20" s="357"/>
      <c r="M20" s="358"/>
      <c r="N20" s="332"/>
      <c r="O20" s="313"/>
      <c r="P20" s="313"/>
      <c r="Q20" s="313"/>
      <c r="R20" s="313"/>
      <c r="S20" s="313"/>
      <c r="T20" s="313"/>
      <c r="U20" s="313"/>
      <c r="V20" s="359"/>
      <c r="W20" s="313"/>
      <c r="X20" s="313"/>
      <c r="Y20" s="313"/>
      <c r="Z20" s="313"/>
    </row>
    <row r="21" spans="1:26" ht="12.75" customHeight="1" thickBot="1" x14ac:dyDescent="0.25">
      <c r="A21" s="390"/>
      <c r="B21" s="333"/>
      <c r="C21" s="333"/>
      <c r="D21" s="345"/>
      <c r="E21" s="360" t="s">
        <v>36</v>
      </c>
      <c r="F21" s="361"/>
      <c r="G21" s="404"/>
      <c r="H21" s="401"/>
      <c r="I21" s="402"/>
      <c r="J21" s="342" t="s">
        <v>41</v>
      </c>
      <c r="K21" s="357"/>
      <c r="L21" s="357"/>
      <c r="M21" s="358"/>
      <c r="N21" s="332"/>
      <c r="O21" s="313"/>
      <c r="P21" s="313"/>
      <c r="Q21" s="313"/>
      <c r="R21" s="313"/>
      <c r="S21" s="313"/>
      <c r="T21" s="313"/>
      <c r="U21" s="313"/>
      <c r="V21" s="359"/>
      <c r="W21" s="313"/>
      <c r="X21" s="313"/>
      <c r="Y21" s="313"/>
      <c r="Z21" s="313"/>
    </row>
    <row r="22" spans="1:26" ht="12.75" customHeight="1" thickTop="1" x14ac:dyDescent="0.2">
      <c r="A22" s="388">
        <f>A18+1</f>
        <v>2</v>
      </c>
      <c r="B22" s="350" t="s">
        <v>20</v>
      </c>
      <c r="C22" s="350" t="s">
        <v>21</v>
      </c>
      <c r="D22" s="350" t="s">
        <v>22</v>
      </c>
      <c r="E22" s="391" t="s">
        <v>23</v>
      </c>
      <c r="F22" s="392"/>
      <c r="G22" s="391" t="s">
        <v>14</v>
      </c>
      <c r="H22" s="393"/>
      <c r="I22" s="330"/>
      <c r="J22" s="351" t="s">
        <v>39</v>
      </c>
      <c r="K22" s="352"/>
      <c r="L22" s="352"/>
      <c r="M22" s="353"/>
      <c r="N22" s="332"/>
      <c r="O22" s="313"/>
      <c r="P22" s="313"/>
      <c r="Q22" s="313"/>
      <c r="R22" s="313"/>
      <c r="S22" s="313"/>
      <c r="T22" s="313"/>
      <c r="U22" s="313"/>
      <c r="V22" s="359"/>
      <c r="W22" s="313"/>
      <c r="X22" s="313"/>
      <c r="Y22" s="313"/>
      <c r="Z22" s="313"/>
    </row>
    <row r="23" spans="1:26" ht="12.75" customHeight="1" x14ac:dyDescent="0.2">
      <c r="A23" s="389"/>
      <c r="B23" s="333"/>
      <c r="C23" s="333"/>
      <c r="D23" s="334"/>
      <c r="E23" s="333"/>
      <c r="F23" s="333"/>
      <c r="G23" s="394"/>
      <c r="H23" s="395"/>
      <c r="I23" s="396"/>
      <c r="J23" s="354" t="s">
        <v>39</v>
      </c>
      <c r="K23" s="354"/>
      <c r="L23" s="354"/>
      <c r="M23" s="355"/>
      <c r="N23" s="332"/>
      <c r="O23" s="313"/>
      <c r="P23" s="313"/>
      <c r="Q23" s="313"/>
      <c r="R23" s="313"/>
      <c r="S23" s="313"/>
      <c r="T23" s="313"/>
      <c r="U23" s="313"/>
      <c r="V23" s="359"/>
      <c r="W23" s="313"/>
      <c r="X23" s="313"/>
      <c r="Y23" s="313"/>
      <c r="Z23" s="313"/>
    </row>
    <row r="24" spans="1:26" ht="12.75" customHeight="1" x14ac:dyDescent="0.2">
      <c r="A24" s="389"/>
      <c r="B24" s="341" t="s">
        <v>29</v>
      </c>
      <c r="C24" s="341" t="s">
        <v>30</v>
      </c>
      <c r="D24" s="341" t="s">
        <v>31</v>
      </c>
      <c r="E24" s="397" t="s">
        <v>32</v>
      </c>
      <c r="F24" s="398"/>
      <c r="G24" s="399"/>
      <c r="H24" s="395"/>
      <c r="I24" s="396"/>
      <c r="J24" s="342" t="s">
        <v>40</v>
      </c>
      <c r="K24" s="357"/>
      <c r="L24" s="357"/>
      <c r="M24" s="358"/>
      <c r="N24" s="332"/>
      <c r="O24" s="313"/>
      <c r="P24" s="313"/>
      <c r="Q24" s="313"/>
      <c r="R24" s="313"/>
      <c r="S24" s="313"/>
      <c r="T24" s="313"/>
      <c r="U24" s="313"/>
      <c r="V24" s="359"/>
      <c r="W24" s="313"/>
      <c r="X24" s="313"/>
      <c r="Y24" s="313"/>
      <c r="Z24" s="313"/>
    </row>
    <row r="25" spans="1:26" ht="12.75" customHeight="1" thickBot="1" x14ac:dyDescent="0.25">
      <c r="A25" s="390"/>
      <c r="B25" s="333"/>
      <c r="C25" s="333"/>
      <c r="D25" s="345"/>
      <c r="E25" s="360" t="s">
        <v>36</v>
      </c>
      <c r="F25" s="361"/>
      <c r="G25" s="400"/>
      <c r="H25" s="401"/>
      <c r="I25" s="402"/>
      <c r="J25" s="342" t="s">
        <v>41</v>
      </c>
      <c r="K25" s="357"/>
      <c r="L25" s="357"/>
      <c r="M25" s="358"/>
      <c r="N25" s="332"/>
      <c r="O25" s="313"/>
      <c r="P25" s="313"/>
      <c r="Q25" s="313"/>
      <c r="R25" s="313"/>
      <c r="S25" s="313"/>
      <c r="T25" s="313"/>
      <c r="U25" s="313"/>
      <c r="V25" s="359"/>
      <c r="W25" s="313"/>
      <c r="X25" s="313"/>
      <c r="Y25" s="313"/>
      <c r="Z25" s="313"/>
    </row>
    <row r="26" spans="1:26" ht="12.75" customHeight="1" thickTop="1" x14ac:dyDescent="0.2">
      <c r="A26" s="388">
        <f>A22+1</f>
        <v>3</v>
      </c>
      <c r="B26" s="350" t="s">
        <v>20</v>
      </c>
      <c r="C26" s="350" t="s">
        <v>21</v>
      </c>
      <c r="D26" s="350" t="s">
        <v>22</v>
      </c>
      <c r="E26" s="391" t="s">
        <v>23</v>
      </c>
      <c r="F26" s="392"/>
      <c r="G26" s="391" t="s">
        <v>14</v>
      </c>
      <c r="H26" s="393"/>
      <c r="I26" s="330"/>
      <c r="J26" s="351" t="s">
        <v>39</v>
      </c>
      <c r="K26" s="352"/>
      <c r="L26" s="352"/>
      <c r="M26" s="353"/>
      <c r="N26" s="332"/>
      <c r="O26" s="313"/>
      <c r="P26" s="313"/>
      <c r="Q26" s="313"/>
      <c r="R26" s="313"/>
      <c r="S26" s="313"/>
      <c r="T26" s="313"/>
      <c r="U26" s="313"/>
      <c r="V26" s="359"/>
      <c r="W26" s="313"/>
      <c r="X26" s="313"/>
      <c r="Y26" s="313"/>
      <c r="Z26" s="313"/>
    </row>
    <row r="27" spans="1:26" ht="12.75" customHeight="1" x14ac:dyDescent="0.2">
      <c r="A27" s="389"/>
      <c r="B27" s="333"/>
      <c r="C27" s="333"/>
      <c r="D27" s="334"/>
      <c r="E27" s="333"/>
      <c r="F27" s="333"/>
      <c r="G27" s="394"/>
      <c r="H27" s="395"/>
      <c r="I27" s="396"/>
      <c r="J27" s="354" t="s">
        <v>39</v>
      </c>
      <c r="K27" s="354"/>
      <c r="L27" s="354"/>
      <c r="M27" s="355"/>
      <c r="N27" s="332"/>
      <c r="O27" s="313"/>
      <c r="P27" s="313"/>
      <c r="Q27" s="313"/>
      <c r="R27" s="313"/>
      <c r="S27" s="313"/>
      <c r="T27" s="313"/>
      <c r="U27" s="313"/>
      <c r="V27" s="359"/>
      <c r="W27" s="313"/>
      <c r="X27" s="313"/>
      <c r="Y27" s="313"/>
      <c r="Z27" s="313"/>
    </row>
    <row r="28" spans="1:26" ht="12.75" customHeight="1" x14ac:dyDescent="0.2">
      <c r="A28" s="389"/>
      <c r="B28" s="341" t="s">
        <v>29</v>
      </c>
      <c r="C28" s="341" t="s">
        <v>30</v>
      </c>
      <c r="D28" s="341" t="s">
        <v>31</v>
      </c>
      <c r="E28" s="397" t="s">
        <v>32</v>
      </c>
      <c r="F28" s="398"/>
      <c r="G28" s="399"/>
      <c r="H28" s="395"/>
      <c r="I28" s="396"/>
      <c r="J28" s="342" t="s">
        <v>40</v>
      </c>
      <c r="K28" s="357"/>
      <c r="L28" s="357"/>
      <c r="M28" s="358"/>
      <c r="N28" s="332"/>
      <c r="O28" s="313"/>
      <c r="P28" s="313"/>
      <c r="Q28" s="313"/>
      <c r="R28" s="313"/>
      <c r="S28" s="313"/>
      <c r="T28" s="313"/>
      <c r="U28" s="313"/>
      <c r="V28" s="359"/>
      <c r="W28" s="313"/>
      <c r="X28" s="313"/>
      <c r="Y28" s="313"/>
      <c r="Z28" s="313"/>
    </row>
    <row r="29" spans="1:26" ht="12.75" customHeight="1" thickBot="1" x14ac:dyDescent="0.25">
      <c r="A29" s="390"/>
      <c r="B29" s="333"/>
      <c r="C29" s="333"/>
      <c r="D29" s="345"/>
      <c r="E29" s="360" t="s">
        <v>36</v>
      </c>
      <c r="F29" s="361"/>
      <c r="G29" s="400"/>
      <c r="H29" s="401"/>
      <c r="I29" s="402"/>
      <c r="J29" s="342" t="s">
        <v>41</v>
      </c>
      <c r="K29" s="357"/>
      <c r="L29" s="357"/>
      <c r="M29" s="358"/>
      <c r="N29" s="332"/>
      <c r="O29" s="313"/>
      <c r="P29" s="313"/>
      <c r="Q29" s="313"/>
      <c r="R29" s="313"/>
      <c r="S29" s="313"/>
      <c r="T29" s="313"/>
      <c r="U29" s="313"/>
      <c r="V29" s="359"/>
      <c r="W29" s="313"/>
      <c r="X29" s="313"/>
      <c r="Y29" s="313"/>
      <c r="Z29" s="313"/>
    </row>
    <row r="30" spans="1:26" ht="12.75" customHeight="1" thickTop="1" x14ac:dyDescent="0.2">
      <c r="A30" s="388">
        <f>A26+1</f>
        <v>4</v>
      </c>
      <c r="B30" s="350" t="s">
        <v>20</v>
      </c>
      <c r="C30" s="350" t="s">
        <v>21</v>
      </c>
      <c r="D30" s="350" t="s">
        <v>22</v>
      </c>
      <c r="E30" s="391" t="s">
        <v>23</v>
      </c>
      <c r="F30" s="392"/>
      <c r="G30" s="391" t="s">
        <v>14</v>
      </c>
      <c r="H30" s="393"/>
      <c r="I30" s="330"/>
      <c r="J30" s="351" t="s">
        <v>39</v>
      </c>
      <c r="K30" s="352"/>
      <c r="L30" s="352"/>
      <c r="M30" s="353"/>
      <c r="N30" s="332"/>
      <c r="O30" s="313"/>
      <c r="P30" s="313"/>
      <c r="Q30" s="313"/>
      <c r="R30" s="313"/>
      <c r="S30" s="313"/>
      <c r="T30" s="313"/>
      <c r="U30" s="313"/>
      <c r="V30" s="359"/>
      <c r="W30" s="313"/>
      <c r="X30" s="313"/>
      <c r="Y30" s="313"/>
      <c r="Z30" s="313"/>
    </row>
    <row r="31" spans="1:26" ht="12.75" customHeight="1" x14ac:dyDescent="0.2">
      <c r="A31" s="389"/>
      <c r="B31" s="333"/>
      <c r="C31" s="333"/>
      <c r="D31" s="334"/>
      <c r="E31" s="333"/>
      <c r="F31" s="333"/>
      <c r="G31" s="394"/>
      <c r="H31" s="395"/>
      <c r="I31" s="396"/>
      <c r="J31" s="354" t="s">
        <v>39</v>
      </c>
      <c r="K31" s="354"/>
      <c r="L31" s="354"/>
      <c r="M31" s="355"/>
      <c r="N31" s="332"/>
      <c r="O31" s="313"/>
      <c r="P31" s="313"/>
      <c r="Q31" s="313"/>
      <c r="R31" s="313"/>
      <c r="S31" s="313"/>
      <c r="T31" s="313"/>
      <c r="U31" s="313"/>
      <c r="V31" s="359"/>
      <c r="W31" s="313"/>
      <c r="X31" s="313"/>
      <c r="Y31" s="313"/>
      <c r="Z31" s="313"/>
    </row>
    <row r="32" spans="1:26" ht="12.75" customHeight="1" x14ac:dyDescent="0.2">
      <c r="A32" s="389"/>
      <c r="B32" s="341" t="s">
        <v>29</v>
      </c>
      <c r="C32" s="341" t="s">
        <v>30</v>
      </c>
      <c r="D32" s="341" t="s">
        <v>31</v>
      </c>
      <c r="E32" s="397" t="s">
        <v>32</v>
      </c>
      <c r="F32" s="398"/>
      <c r="G32" s="399"/>
      <c r="H32" s="395"/>
      <c r="I32" s="396"/>
      <c r="J32" s="342" t="s">
        <v>40</v>
      </c>
      <c r="K32" s="357"/>
      <c r="L32" s="357"/>
      <c r="M32" s="358"/>
      <c r="N32" s="332"/>
      <c r="O32" s="313"/>
      <c r="P32" s="313"/>
      <c r="Q32" s="313"/>
      <c r="R32" s="313"/>
      <c r="S32" s="313"/>
      <c r="T32" s="313"/>
      <c r="U32" s="313"/>
      <c r="V32" s="359"/>
      <c r="W32" s="313"/>
      <c r="X32" s="313"/>
      <c r="Y32" s="313"/>
      <c r="Z32" s="313"/>
    </row>
    <row r="33" spans="1:26" ht="12.75" customHeight="1" thickBot="1" x14ac:dyDescent="0.25">
      <c r="A33" s="390"/>
      <c r="B33" s="333"/>
      <c r="C33" s="333"/>
      <c r="D33" s="345"/>
      <c r="E33" s="360" t="s">
        <v>36</v>
      </c>
      <c r="F33" s="361"/>
      <c r="G33" s="400"/>
      <c r="H33" s="401"/>
      <c r="I33" s="402"/>
      <c r="J33" s="342" t="s">
        <v>41</v>
      </c>
      <c r="K33" s="357"/>
      <c r="L33" s="357"/>
      <c r="M33" s="358"/>
      <c r="N33" s="332"/>
      <c r="O33" s="313"/>
      <c r="P33" s="313"/>
      <c r="Q33" s="313"/>
      <c r="R33" s="313"/>
      <c r="S33" s="313"/>
      <c r="T33" s="313"/>
      <c r="U33" s="313"/>
      <c r="V33" s="359"/>
      <c r="W33" s="313"/>
      <c r="X33" s="313"/>
      <c r="Y33" s="313"/>
      <c r="Z33" s="313"/>
    </row>
    <row r="34" spans="1:26" ht="12.75" customHeight="1" thickTop="1" x14ac:dyDescent="0.2">
      <c r="A34" s="388">
        <f>A30+1</f>
        <v>5</v>
      </c>
      <c r="B34" s="350" t="s">
        <v>20</v>
      </c>
      <c r="C34" s="350" t="s">
        <v>21</v>
      </c>
      <c r="D34" s="350" t="s">
        <v>22</v>
      </c>
      <c r="E34" s="391" t="s">
        <v>23</v>
      </c>
      <c r="F34" s="392"/>
      <c r="G34" s="391" t="s">
        <v>14</v>
      </c>
      <c r="H34" s="393"/>
      <c r="I34" s="330"/>
      <c r="J34" s="351" t="s">
        <v>39</v>
      </c>
      <c r="K34" s="352"/>
      <c r="L34" s="352"/>
      <c r="M34" s="353"/>
      <c r="N34" s="332"/>
      <c r="O34" s="313"/>
      <c r="P34" s="313"/>
      <c r="Q34" s="313"/>
      <c r="R34" s="313"/>
      <c r="S34" s="313"/>
      <c r="T34" s="313"/>
      <c r="U34" s="313"/>
      <c r="V34" s="359"/>
      <c r="W34" s="313"/>
      <c r="X34" s="313"/>
      <c r="Y34" s="313"/>
      <c r="Z34" s="313"/>
    </row>
    <row r="35" spans="1:26" ht="12.75" customHeight="1" x14ac:dyDescent="0.2">
      <c r="A35" s="389"/>
      <c r="B35" s="333"/>
      <c r="C35" s="333"/>
      <c r="D35" s="334"/>
      <c r="E35" s="333"/>
      <c r="F35" s="333"/>
      <c r="G35" s="394"/>
      <c r="H35" s="395"/>
      <c r="I35" s="396"/>
      <c r="J35" s="354" t="s">
        <v>39</v>
      </c>
      <c r="K35" s="354"/>
      <c r="L35" s="354"/>
      <c r="M35" s="355"/>
      <c r="N35" s="332"/>
      <c r="O35" s="313"/>
      <c r="P35" s="313"/>
      <c r="Q35" s="313"/>
      <c r="R35" s="313"/>
      <c r="S35" s="313"/>
      <c r="T35" s="313"/>
      <c r="U35" s="313"/>
      <c r="V35" s="359"/>
      <c r="W35" s="313"/>
      <c r="X35" s="313"/>
      <c r="Y35" s="313"/>
      <c r="Z35" s="313"/>
    </row>
    <row r="36" spans="1:26" ht="12.75" customHeight="1" x14ac:dyDescent="0.2">
      <c r="A36" s="389"/>
      <c r="B36" s="341" t="s">
        <v>29</v>
      </c>
      <c r="C36" s="341" t="s">
        <v>30</v>
      </c>
      <c r="D36" s="341" t="s">
        <v>31</v>
      </c>
      <c r="E36" s="397" t="s">
        <v>32</v>
      </c>
      <c r="F36" s="398"/>
      <c r="G36" s="399"/>
      <c r="H36" s="395"/>
      <c r="I36" s="396"/>
      <c r="J36" s="342" t="s">
        <v>40</v>
      </c>
      <c r="K36" s="357"/>
      <c r="L36" s="357"/>
      <c r="M36" s="358"/>
      <c r="N36" s="332"/>
      <c r="O36" s="313"/>
      <c r="P36" s="313"/>
      <c r="Q36" s="313"/>
      <c r="R36" s="313"/>
      <c r="S36" s="313"/>
      <c r="T36" s="313"/>
      <c r="U36" s="313"/>
      <c r="V36" s="359"/>
      <c r="W36" s="313"/>
      <c r="X36" s="313"/>
      <c r="Y36" s="313"/>
      <c r="Z36" s="313"/>
    </row>
    <row r="37" spans="1:26" ht="12.75" customHeight="1" thickBot="1" x14ac:dyDescent="0.25">
      <c r="A37" s="390"/>
      <c r="B37" s="333"/>
      <c r="C37" s="333"/>
      <c r="D37" s="345"/>
      <c r="E37" s="360" t="s">
        <v>36</v>
      </c>
      <c r="F37" s="361"/>
      <c r="G37" s="400"/>
      <c r="H37" s="401"/>
      <c r="I37" s="402"/>
      <c r="J37" s="342" t="s">
        <v>41</v>
      </c>
      <c r="K37" s="357"/>
      <c r="L37" s="357"/>
      <c r="M37" s="358"/>
      <c r="N37" s="332"/>
      <c r="O37" s="313"/>
      <c r="P37" s="313"/>
      <c r="Q37" s="313"/>
      <c r="R37" s="313"/>
      <c r="S37" s="313"/>
      <c r="T37" s="313"/>
      <c r="U37" s="313"/>
      <c r="V37" s="359"/>
      <c r="W37" s="313"/>
      <c r="X37" s="313"/>
      <c r="Y37" s="313"/>
      <c r="Z37" s="313"/>
    </row>
    <row r="38" spans="1:26" ht="12.75" customHeight="1" thickTop="1" x14ac:dyDescent="0.2">
      <c r="A38" s="388">
        <f>A34+1</f>
        <v>6</v>
      </c>
      <c r="B38" s="350" t="s">
        <v>20</v>
      </c>
      <c r="C38" s="350" t="s">
        <v>21</v>
      </c>
      <c r="D38" s="350" t="s">
        <v>22</v>
      </c>
      <c r="E38" s="391" t="s">
        <v>23</v>
      </c>
      <c r="F38" s="392"/>
      <c r="G38" s="391" t="s">
        <v>14</v>
      </c>
      <c r="H38" s="393"/>
      <c r="I38" s="330"/>
      <c r="J38" s="351" t="s">
        <v>39</v>
      </c>
      <c r="K38" s="352"/>
      <c r="L38" s="352"/>
      <c r="M38" s="353"/>
      <c r="N38" s="332"/>
      <c r="O38" s="313"/>
      <c r="P38" s="313"/>
      <c r="Q38" s="313"/>
      <c r="R38" s="313"/>
      <c r="S38" s="313"/>
      <c r="T38" s="313"/>
      <c r="U38" s="313"/>
      <c r="V38" s="359"/>
      <c r="W38" s="313"/>
      <c r="X38" s="313"/>
      <c r="Y38" s="313"/>
      <c r="Z38" s="313"/>
    </row>
    <row r="39" spans="1:26" ht="12.75" customHeight="1" x14ac:dyDescent="0.2">
      <c r="A39" s="389"/>
      <c r="B39" s="333"/>
      <c r="C39" s="333"/>
      <c r="D39" s="334"/>
      <c r="E39" s="333"/>
      <c r="F39" s="333"/>
      <c r="G39" s="394"/>
      <c r="H39" s="395"/>
      <c r="I39" s="396"/>
      <c r="J39" s="354" t="s">
        <v>39</v>
      </c>
      <c r="K39" s="354"/>
      <c r="L39" s="354"/>
      <c r="M39" s="355"/>
      <c r="N39" s="332"/>
      <c r="O39" s="313"/>
      <c r="P39" s="313"/>
      <c r="Q39" s="313"/>
      <c r="R39" s="313"/>
      <c r="S39" s="313"/>
      <c r="T39" s="313"/>
      <c r="U39" s="313"/>
      <c r="V39" s="359"/>
      <c r="W39" s="313"/>
      <c r="X39" s="313"/>
      <c r="Y39" s="313"/>
      <c r="Z39" s="313"/>
    </row>
    <row r="40" spans="1:26" ht="12.75" customHeight="1" x14ac:dyDescent="0.2">
      <c r="A40" s="389"/>
      <c r="B40" s="341" t="s">
        <v>29</v>
      </c>
      <c r="C40" s="341" t="s">
        <v>30</v>
      </c>
      <c r="D40" s="341" t="s">
        <v>31</v>
      </c>
      <c r="E40" s="397" t="s">
        <v>32</v>
      </c>
      <c r="F40" s="398"/>
      <c r="G40" s="399"/>
      <c r="H40" s="395"/>
      <c r="I40" s="396"/>
      <c r="J40" s="342" t="s">
        <v>40</v>
      </c>
      <c r="K40" s="357"/>
      <c r="L40" s="357"/>
      <c r="M40" s="358"/>
      <c r="N40" s="332"/>
      <c r="O40" s="313"/>
      <c r="P40" s="313"/>
      <c r="Q40" s="313"/>
      <c r="R40" s="313"/>
      <c r="S40" s="313"/>
      <c r="T40" s="313"/>
      <c r="U40" s="313"/>
      <c r="V40" s="359"/>
      <c r="W40" s="313"/>
      <c r="X40" s="313"/>
      <c r="Y40" s="313"/>
      <c r="Z40" s="313"/>
    </row>
    <row r="41" spans="1:26" ht="12.75" customHeight="1" thickBot="1" x14ac:dyDescent="0.25">
      <c r="A41" s="390"/>
      <c r="B41" s="333"/>
      <c r="C41" s="333"/>
      <c r="D41" s="345"/>
      <c r="E41" s="360" t="s">
        <v>36</v>
      </c>
      <c r="F41" s="361"/>
      <c r="G41" s="400"/>
      <c r="H41" s="401"/>
      <c r="I41" s="402"/>
      <c r="J41" s="342" t="s">
        <v>41</v>
      </c>
      <c r="K41" s="357"/>
      <c r="L41" s="357"/>
      <c r="M41" s="358"/>
      <c r="N41" s="332"/>
      <c r="O41" s="313"/>
      <c r="P41" s="313"/>
      <c r="Q41" s="313"/>
      <c r="R41" s="313"/>
      <c r="S41" s="313"/>
      <c r="T41" s="313"/>
      <c r="U41" s="313"/>
      <c r="V41" s="359"/>
      <c r="W41" s="313"/>
      <c r="X41" s="313"/>
      <c r="Y41" s="313"/>
      <c r="Z41" s="313"/>
    </row>
    <row r="42" spans="1:26" ht="12.75" customHeight="1" thickTop="1" x14ac:dyDescent="0.2">
      <c r="A42" s="388">
        <f>A38+1</f>
        <v>7</v>
      </c>
      <c r="B42" s="350" t="s">
        <v>20</v>
      </c>
      <c r="C42" s="350" t="s">
        <v>21</v>
      </c>
      <c r="D42" s="350" t="s">
        <v>22</v>
      </c>
      <c r="E42" s="391" t="s">
        <v>23</v>
      </c>
      <c r="F42" s="392"/>
      <c r="G42" s="391" t="s">
        <v>14</v>
      </c>
      <c r="H42" s="393"/>
      <c r="I42" s="330"/>
      <c r="J42" s="351" t="s">
        <v>39</v>
      </c>
      <c r="K42" s="352"/>
      <c r="L42" s="352"/>
      <c r="M42" s="353"/>
      <c r="N42" s="332"/>
      <c r="O42" s="313"/>
      <c r="P42" s="313"/>
      <c r="Q42" s="313"/>
      <c r="R42" s="313"/>
      <c r="S42" s="313"/>
      <c r="T42" s="313"/>
      <c r="U42" s="313"/>
      <c r="V42" s="359"/>
      <c r="W42" s="313"/>
      <c r="X42" s="313"/>
      <c r="Y42" s="313"/>
      <c r="Z42" s="313"/>
    </row>
    <row r="43" spans="1:26" ht="12.75" customHeight="1" x14ac:dyDescent="0.2">
      <c r="A43" s="389"/>
      <c r="B43" s="333"/>
      <c r="C43" s="333"/>
      <c r="D43" s="334"/>
      <c r="E43" s="333"/>
      <c r="F43" s="333"/>
      <c r="G43" s="394"/>
      <c r="H43" s="395"/>
      <c r="I43" s="396"/>
      <c r="J43" s="354" t="s">
        <v>39</v>
      </c>
      <c r="K43" s="354"/>
      <c r="L43" s="354"/>
      <c r="M43" s="355"/>
      <c r="N43" s="332"/>
      <c r="O43" s="313"/>
      <c r="P43" s="313"/>
      <c r="Q43" s="313"/>
      <c r="R43" s="313"/>
      <c r="S43" s="313"/>
      <c r="T43" s="313"/>
      <c r="U43" s="313"/>
      <c r="V43" s="359"/>
      <c r="W43" s="313"/>
      <c r="X43" s="313"/>
      <c r="Y43" s="313"/>
      <c r="Z43" s="313"/>
    </row>
    <row r="44" spans="1:26" ht="12.75" customHeight="1" x14ac:dyDescent="0.2">
      <c r="A44" s="389"/>
      <c r="B44" s="341" t="s">
        <v>29</v>
      </c>
      <c r="C44" s="341" t="s">
        <v>30</v>
      </c>
      <c r="D44" s="341" t="s">
        <v>31</v>
      </c>
      <c r="E44" s="397" t="s">
        <v>32</v>
      </c>
      <c r="F44" s="398"/>
      <c r="G44" s="399"/>
      <c r="H44" s="395"/>
      <c r="I44" s="396"/>
      <c r="J44" s="342" t="s">
        <v>40</v>
      </c>
      <c r="K44" s="357"/>
      <c r="L44" s="357"/>
      <c r="M44" s="358"/>
      <c r="N44" s="332"/>
      <c r="O44" s="313"/>
      <c r="P44" s="313"/>
      <c r="Q44" s="313"/>
      <c r="R44" s="313"/>
      <c r="S44" s="313"/>
      <c r="T44" s="313"/>
      <c r="U44" s="313"/>
      <c r="V44" s="359"/>
      <c r="W44" s="313"/>
      <c r="X44" s="313"/>
      <c r="Y44" s="313"/>
      <c r="Z44" s="313"/>
    </row>
    <row r="45" spans="1:26" ht="12.75" customHeight="1" thickBot="1" x14ac:dyDescent="0.25">
      <c r="A45" s="390"/>
      <c r="B45" s="333"/>
      <c r="C45" s="333"/>
      <c r="D45" s="345"/>
      <c r="E45" s="360" t="s">
        <v>36</v>
      </c>
      <c r="F45" s="361"/>
      <c r="G45" s="400"/>
      <c r="H45" s="401"/>
      <c r="I45" s="402"/>
      <c r="J45" s="342" t="s">
        <v>41</v>
      </c>
      <c r="K45" s="357"/>
      <c r="L45" s="357"/>
      <c r="M45" s="358"/>
      <c r="N45" s="332"/>
      <c r="O45" s="313"/>
      <c r="P45" s="313"/>
      <c r="Q45" s="313"/>
      <c r="R45" s="313"/>
      <c r="S45" s="313"/>
      <c r="T45" s="313"/>
      <c r="U45" s="313"/>
      <c r="V45" s="359"/>
      <c r="W45" s="313"/>
      <c r="X45" s="313"/>
      <c r="Y45" s="313"/>
      <c r="Z45" s="313"/>
    </row>
    <row r="46" spans="1:26" ht="12.75" customHeight="1" thickTop="1" x14ac:dyDescent="0.2">
      <c r="A46" s="388">
        <f>A42+1</f>
        <v>8</v>
      </c>
      <c r="B46" s="350" t="s">
        <v>20</v>
      </c>
      <c r="C46" s="350" t="s">
        <v>21</v>
      </c>
      <c r="D46" s="350" t="s">
        <v>22</v>
      </c>
      <c r="E46" s="391" t="s">
        <v>23</v>
      </c>
      <c r="F46" s="392"/>
      <c r="G46" s="391" t="s">
        <v>14</v>
      </c>
      <c r="H46" s="393"/>
      <c r="I46" s="330"/>
      <c r="J46" s="351" t="s">
        <v>39</v>
      </c>
      <c r="K46" s="352"/>
      <c r="L46" s="352"/>
      <c r="M46" s="353"/>
      <c r="N46" s="332"/>
      <c r="O46" s="313"/>
      <c r="P46" s="313"/>
      <c r="Q46" s="313"/>
      <c r="R46" s="313"/>
      <c r="S46" s="313"/>
      <c r="T46" s="313"/>
      <c r="U46" s="313"/>
      <c r="V46" s="359"/>
      <c r="W46" s="313"/>
      <c r="X46" s="313"/>
      <c r="Y46" s="313"/>
      <c r="Z46" s="313"/>
    </row>
    <row r="47" spans="1:26" ht="12.75" customHeight="1" x14ac:dyDescent="0.2">
      <c r="A47" s="389"/>
      <c r="B47" s="333"/>
      <c r="C47" s="333"/>
      <c r="D47" s="334"/>
      <c r="E47" s="333"/>
      <c r="F47" s="333"/>
      <c r="G47" s="394"/>
      <c r="H47" s="395"/>
      <c r="I47" s="396"/>
      <c r="J47" s="354" t="s">
        <v>39</v>
      </c>
      <c r="K47" s="354"/>
      <c r="L47" s="354"/>
      <c r="M47" s="355"/>
      <c r="N47" s="332"/>
      <c r="O47" s="313"/>
      <c r="P47" s="313"/>
      <c r="Q47" s="313"/>
      <c r="R47" s="313"/>
      <c r="S47" s="313"/>
      <c r="T47" s="313"/>
      <c r="U47" s="313"/>
      <c r="V47" s="359"/>
      <c r="W47" s="313"/>
      <c r="X47" s="313"/>
      <c r="Y47" s="313"/>
      <c r="Z47" s="313"/>
    </row>
    <row r="48" spans="1:26" ht="12.75" customHeight="1" x14ac:dyDescent="0.2">
      <c r="A48" s="389"/>
      <c r="B48" s="341" t="s">
        <v>29</v>
      </c>
      <c r="C48" s="341" t="s">
        <v>30</v>
      </c>
      <c r="D48" s="341" t="s">
        <v>31</v>
      </c>
      <c r="E48" s="397" t="s">
        <v>32</v>
      </c>
      <c r="F48" s="398"/>
      <c r="G48" s="399"/>
      <c r="H48" s="395"/>
      <c r="I48" s="396"/>
      <c r="J48" s="342" t="s">
        <v>40</v>
      </c>
      <c r="K48" s="357"/>
      <c r="L48" s="357"/>
      <c r="M48" s="358"/>
      <c r="N48" s="332"/>
      <c r="O48" s="313"/>
      <c r="P48" s="313"/>
      <c r="Q48" s="313"/>
      <c r="R48" s="313"/>
      <c r="S48" s="313"/>
      <c r="T48" s="313"/>
      <c r="U48" s="313"/>
      <c r="V48" s="359"/>
      <c r="W48" s="313"/>
      <c r="X48" s="313"/>
      <c r="Y48" s="313"/>
      <c r="Z48" s="313"/>
    </row>
    <row r="49" spans="1:26" ht="12.75" customHeight="1" thickBot="1" x14ac:dyDescent="0.25">
      <c r="A49" s="390"/>
      <c r="B49" s="333"/>
      <c r="C49" s="333"/>
      <c r="D49" s="345"/>
      <c r="E49" s="360" t="s">
        <v>36</v>
      </c>
      <c r="F49" s="361"/>
      <c r="G49" s="400"/>
      <c r="H49" s="401"/>
      <c r="I49" s="402"/>
      <c r="J49" s="342" t="s">
        <v>41</v>
      </c>
      <c r="K49" s="357"/>
      <c r="L49" s="357"/>
      <c r="M49" s="358"/>
      <c r="N49" s="332"/>
      <c r="O49" s="313"/>
      <c r="P49" s="313"/>
      <c r="Q49" s="313"/>
      <c r="R49" s="313"/>
      <c r="S49" s="313"/>
      <c r="T49" s="313"/>
      <c r="U49" s="313"/>
      <c r="V49" s="359"/>
      <c r="W49" s="313"/>
      <c r="X49" s="313"/>
      <c r="Y49" s="313"/>
      <c r="Z49" s="313"/>
    </row>
    <row r="50" spans="1:26" ht="12.75" customHeight="1" thickTop="1" x14ac:dyDescent="0.2">
      <c r="A50" s="388">
        <f>A46+1</f>
        <v>9</v>
      </c>
      <c r="B50" s="350" t="s">
        <v>20</v>
      </c>
      <c r="C50" s="350" t="s">
        <v>21</v>
      </c>
      <c r="D50" s="350" t="s">
        <v>22</v>
      </c>
      <c r="E50" s="391" t="s">
        <v>23</v>
      </c>
      <c r="F50" s="392"/>
      <c r="G50" s="391" t="s">
        <v>14</v>
      </c>
      <c r="H50" s="393"/>
      <c r="I50" s="330"/>
      <c r="J50" s="351" t="s">
        <v>39</v>
      </c>
      <c r="K50" s="352"/>
      <c r="L50" s="352"/>
      <c r="M50" s="353"/>
      <c r="N50" s="332"/>
      <c r="O50" s="313"/>
      <c r="P50" s="313"/>
      <c r="Q50" s="313"/>
      <c r="R50" s="313"/>
      <c r="S50" s="313"/>
      <c r="T50" s="313"/>
      <c r="U50" s="313"/>
      <c r="V50" s="359"/>
      <c r="W50" s="313"/>
      <c r="X50" s="313"/>
      <c r="Y50" s="313"/>
      <c r="Z50" s="313"/>
    </row>
    <row r="51" spans="1:26" ht="12.75" customHeight="1" x14ac:dyDescent="0.2">
      <c r="A51" s="389"/>
      <c r="B51" s="333"/>
      <c r="C51" s="333"/>
      <c r="D51" s="334"/>
      <c r="E51" s="333"/>
      <c r="F51" s="333"/>
      <c r="G51" s="394"/>
      <c r="H51" s="395"/>
      <c r="I51" s="396"/>
      <c r="J51" s="354" t="s">
        <v>39</v>
      </c>
      <c r="K51" s="354"/>
      <c r="L51" s="354"/>
      <c r="M51" s="355"/>
      <c r="N51" s="332"/>
      <c r="O51" s="313"/>
      <c r="P51" s="313"/>
      <c r="Q51" s="313"/>
      <c r="R51" s="313"/>
      <c r="S51" s="313"/>
      <c r="T51" s="313"/>
      <c r="U51" s="313"/>
      <c r="V51" s="359"/>
      <c r="W51" s="313"/>
      <c r="X51" s="313"/>
      <c r="Y51" s="313"/>
      <c r="Z51" s="313"/>
    </row>
    <row r="52" spans="1:26" ht="12.75" customHeight="1" x14ac:dyDescent="0.2">
      <c r="A52" s="389"/>
      <c r="B52" s="341" t="s">
        <v>29</v>
      </c>
      <c r="C52" s="341" t="s">
        <v>30</v>
      </c>
      <c r="D52" s="341" t="s">
        <v>31</v>
      </c>
      <c r="E52" s="397" t="s">
        <v>32</v>
      </c>
      <c r="F52" s="398"/>
      <c r="G52" s="399"/>
      <c r="H52" s="395"/>
      <c r="I52" s="396"/>
      <c r="J52" s="342" t="s">
        <v>40</v>
      </c>
      <c r="K52" s="357"/>
      <c r="L52" s="357"/>
      <c r="M52" s="358"/>
      <c r="N52" s="332"/>
      <c r="O52" s="313"/>
      <c r="P52" s="313"/>
      <c r="Q52" s="313"/>
      <c r="R52" s="313"/>
      <c r="S52" s="313"/>
      <c r="T52" s="313"/>
      <c r="U52" s="313"/>
      <c r="V52" s="359"/>
      <c r="W52" s="313"/>
      <c r="X52" s="313"/>
      <c r="Y52" s="313"/>
      <c r="Z52" s="313"/>
    </row>
    <row r="53" spans="1:26" ht="12.75" customHeight="1" thickBot="1" x14ac:dyDescent="0.25">
      <c r="A53" s="390"/>
      <c r="B53" s="333"/>
      <c r="C53" s="333"/>
      <c r="D53" s="345"/>
      <c r="E53" s="360" t="s">
        <v>36</v>
      </c>
      <c r="F53" s="361"/>
      <c r="G53" s="400"/>
      <c r="H53" s="401"/>
      <c r="I53" s="402"/>
      <c r="J53" s="342" t="s">
        <v>41</v>
      </c>
      <c r="K53" s="357"/>
      <c r="L53" s="357"/>
      <c r="M53" s="358"/>
      <c r="N53" s="332"/>
      <c r="O53" s="313"/>
      <c r="P53" s="313"/>
      <c r="Q53" s="313"/>
      <c r="R53" s="313"/>
      <c r="S53" s="313"/>
      <c r="T53" s="313"/>
      <c r="U53" s="313"/>
      <c r="V53" s="359"/>
      <c r="W53" s="313"/>
      <c r="X53" s="313"/>
      <c r="Y53" s="313"/>
      <c r="Z53" s="313"/>
    </row>
    <row r="54" spans="1:26" ht="12.75" customHeight="1" thickTop="1" x14ac:dyDescent="0.2">
      <c r="A54" s="388">
        <f>A50+1</f>
        <v>10</v>
      </c>
      <c r="B54" s="350" t="s">
        <v>20</v>
      </c>
      <c r="C54" s="350" t="s">
        <v>21</v>
      </c>
      <c r="D54" s="350" t="s">
        <v>22</v>
      </c>
      <c r="E54" s="391" t="s">
        <v>23</v>
      </c>
      <c r="F54" s="392"/>
      <c r="G54" s="391" t="s">
        <v>14</v>
      </c>
      <c r="H54" s="393"/>
      <c r="I54" s="330"/>
      <c r="J54" s="351" t="s">
        <v>39</v>
      </c>
      <c r="K54" s="352"/>
      <c r="L54" s="352"/>
      <c r="M54" s="353"/>
      <c r="N54" s="332"/>
      <c r="O54" s="313"/>
      <c r="P54" s="313"/>
      <c r="Q54" s="313"/>
      <c r="R54" s="313"/>
      <c r="S54" s="313"/>
      <c r="T54" s="313"/>
      <c r="U54" s="313"/>
      <c r="V54" s="359"/>
      <c r="W54" s="313"/>
      <c r="X54" s="313"/>
      <c r="Y54" s="313"/>
      <c r="Z54" s="313"/>
    </row>
    <row r="55" spans="1:26" ht="12.75" customHeight="1" x14ac:dyDescent="0.2">
      <c r="A55" s="389"/>
      <c r="B55" s="333"/>
      <c r="C55" s="333"/>
      <c r="D55" s="334"/>
      <c r="E55" s="333"/>
      <c r="F55" s="333"/>
      <c r="G55" s="394"/>
      <c r="H55" s="395"/>
      <c r="I55" s="396"/>
      <c r="J55" s="354" t="s">
        <v>39</v>
      </c>
      <c r="K55" s="354"/>
      <c r="L55" s="354"/>
      <c r="M55" s="355"/>
      <c r="N55" s="332"/>
      <c r="O55" s="313"/>
      <c r="P55" s="362"/>
      <c r="Q55" s="313"/>
      <c r="R55" s="313"/>
      <c r="S55" s="313"/>
      <c r="T55" s="313"/>
      <c r="U55" s="313"/>
      <c r="V55" s="359"/>
      <c r="W55" s="313"/>
      <c r="X55" s="313"/>
      <c r="Y55" s="313"/>
      <c r="Z55" s="313"/>
    </row>
    <row r="56" spans="1:26" ht="12.75" customHeight="1" x14ac:dyDescent="0.2">
      <c r="A56" s="389"/>
      <c r="B56" s="341" t="s">
        <v>29</v>
      </c>
      <c r="C56" s="341" t="s">
        <v>30</v>
      </c>
      <c r="D56" s="341" t="s">
        <v>31</v>
      </c>
      <c r="E56" s="397" t="s">
        <v>32</v>
      </c>
      <c r="F56" s="398"/>
      <c r="G56" s="399"/>
      <c r="H56" s="395"/>
      <c r="I56" s="396"/>
      <c r="J56" s="342" t="s">
        <v>40</v>
      </c>
      <c r="K56" s="357"/>
      <c r="L56" s="357"/>
      <c r="M56" s="358"/>
      <c r="N56" s="332"/>
      <c r="O56" s="313"/>
      <c r="P56" s="313"/>
      <c r="Q56" s="313"/>
      <c r="R56" s="313"/>
      <c r="S56" s="313"/>
      <c r="T56" s="313"/>
      <c r="U56" s="313"/>
      <c r="V56" s="359"/>
      <c r="W56" s="313"/>
      <c r="X56" s="313"/>
      <c r="Y56" s="313"/>
      <c r="Z56" s="313"/>
    </row>
    <row r="57" spans="1:26" ht="12.75" customHeight="1" thickBot="1" x14ac:dyDescent="0.25">
      <c r="A57" s="390"/>
      <c r="B57" s="333"/>
      <c r="C57" s="333"/>
      <c r="D57" s="345"/>
      <c r="E57" s="360" t="s">
        <v>36</v>
      </c>
      <c r="F57" s="361"/>
      <c r="G57" s="400"/>
      <c r="H57" s="401"/>
      <c r="I57" s="402"/>
      <c r="J57" s="342" t="s">
        <v>41</v>
      </c>
      <c r="K57" s="357"/>
      <c r="L57" s="357"/>
      <c r="M57" s="358"/>
      <c r="N57" s="363"/>
      <c r="O57" s="362"/>
      <c r="P57" s="313"/>
      <c r="Q57" s="313"/>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O58" s="313"/>
      <c r="P58" s="313"/>
      <c r="Q58" s="313"/>
      <c r="R58" s="313"/>
      <c r="S58" s="313"/>
      <c r="T58" s="313"/>
      <c r="U58" s="313"/>
      <c r="V58" s="359"/>
      <c r="W58" s="313"/>
      <c r="X58" s="313"/>
      <c r="Y58" s="313"/>
      <c r="Z58" s="313"/>
    </row>
    <row r="59" spans="1:26" ht="12.75" customHeight="1" x14ac:dyDescent="0.2">
      <c r="A59" s="389"/>
      <c r="B59" s="333"/>
      <c r="C59" s="333"/>
      <c r="D59" s="334"/>
      <c r="E59" s="333"/>
      <c r="F59" s="333"/>
      <c r="G59" s="394"/>
      <c r="H59" s="395"/>
      <c r="I59" s="396"/>
      <c r="J59" s="354" t="s">
        <v>39</v>
      </c>
      <c r="K59" s="354"/>
      <c r="L59" s="354"/>
      <c r="M59" s="355"/>
      <c r="N59" s="332"/>
      <c r="O59" s="313"/>
      <c r="P59" s="313"/>
      <c r="Q59" s="313"/>
      <c r="R59" s="313"/>
      <c r="S59" s="313"/>
      <c r="T59" s="313"/>
      <c r="U59" s="313"/>
      <c r="V59" s="359"/>
      <c r="W59" s="313"/>
      <c r="X59" s="313"/>
      <c r="Y59" s="313"/>
      <c r="Z59" s="313"/>
    </row>
    <row r="60" spans="1:26" ht="12.75" customHeight="1" x14ac:dyDescent="0.2">
      <c r="A60" s="389"/>
      <c r="B60" s="341" t="s">
        <v>29</v>
      </c>
      <c r="C60" s="341" t="s">
        <v>30</v>
      </c>
      <c r="D60" s="341" t="s">
        <v>31</v>
      </c>
      <c r="E60" s="397" t="s">
        <v>32</v>
      </c>
      <c r="F60" s="398"/>
      <c r="G60" s="399"/>
      <c r="H60" s="395"/>
      <c r="I60" s="396"/>
      <c r="J60" s="342" t="s">
        <v>40</v>
      </c>
      <c r="K60" s="357"/>
      <c r="L60" s="357"/>
      <c r="M60" s="358"/>
      <c r="N60" s="332"/>
      <c r="O60" s="313"/>
      <c r="P60" s="313"/>
      <c r="Q60" s="313"/>
      <c r="R60" s="313"/>
      <c r="S60" s="313"/>
      <c r="T60" s="313"/>
      <c r="U60" s="313"/>
      <c r="V60" s="359"/>
      <c r="W60" s="313"/>
      <c r="X60" s="313"/>
      <c r="Y60" s="313"/>
      <c r="Z60" s="313"/>
    </row>
    <row r="61" spans="1:26" ht="12.75" customHeight="1" thickBot="1" x14ac:dyDescent="0.25">
      <c r="A61" s="390"/>
      <c r="B61" s="333"/>
      <c r="C61" s="333"/>
      <c r="D61" s="345"/>
      <c r="E61" s="360" t="s">
        <v>36</v>
      </c>
      <c r="F61" s="361"/>
      <c r="G61" s="400"/>
      <c r="H61" s="401"/>
      <c r="I61" s="402"/>
      <c r="J61" s="342" t="s">
        <v>41</v>
      </c>
      <c r="K61" s="357"/>
      <c r="L61" s="357"/>
      <c r="M61" s="358"/>
      <c r="N61" s="332"/>
      <c r="O61" s="313"/>
      <c r="P61" s="313"/>
      <c r="Q61" s="313"/>
      <c r="R61" s="313"/>
      <c r="S61" s="313"/>
      <c r="T61" s="313"/>
      <c r="U61" s="313"/>
      <c r="V61" s="359"/>
      <c r="W61" s="313"/>
      <c r="X61" s="313"/>
      <c r="Y61" s="313"/>
      <c r="Z61" s="313"/>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O62" s="313"/>
      <c r="P62" s="313"/>
      <c r="Q62" s="313"/>
      <c r="R62" s="313"/>
      <c r="S62" s="313"/>
      <c r="T62" s="313"/>
      <c r="U62" s="313"/>
      <c r="V62" s="359"/>
      <c r="W62" s="313"/>
      <c r="X62" s="313"/>
      <c r="Y62" s="313"/>
      <c r="Z62" s="313"/>
    </row>
    <row r="63" spans="1:26" ht="12.75" customHeight="1" x14ac:dyDescent="0.2">
      <c r="A63" s="389"/>
      <c r="B63" s="333"/>
      <c r="C63" s="333"/>
      <c r="D63" s="334"/>
      <c r="E63" s="333"/>
      <c r="F63" s="333"/>
      <c r="G63" s="394"/>
      <c r="H63" s="395"/>
      <c r="I63" s="396"/>
      <c r="J63" s="354" t="s">
        <v>39</v>
      </c>
      <c r="K63" s="354"/>
      <c r="L63" s="354"/>
      <c r="M63" s="355"/>
      <c r="N63" s="332"/>
      <c r="O63" s="313"/>
      <c r="P63" s="313"/>
      <c r="Q63" s="313"/>
      <c r="R63" s="313"/>
      <c r="S63" s="313"/>
      <c r="T63" s="313"/>
      <c r="U63" s="313"/>
      <c r="V63" s="359"/>
      <c r="W63" s="313"/>
      <c r="X63" s="313"/>
      <c r="Y63" s="313"/>
      <c r="Z63" s="313"/>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O64" s="313"/>
      <c r="P64" s="313"/>
      <c r="Q64" s="313"/>
      <c r="R64" s="313"/>
      <c r="S64" s="313"/>
      <c r="T64" s="313"/>
      <c r="U64" s="313"/>
      <c r="V64" s="359"/>
      <c r="W64" s="313"/>
      <c r="X64" s="313"/>
      <c r="Y64" s="313"/>
      <c r="Z64" s="313"/>
    </row>
    <row r="65" spans="1:26" ht="12.75" customHeight="1" thickBot="1" x14ac:dyDescent="0.25">
      <c r="A65" s="390"/>
      <c r="B65" s="333"/>
      <c r="C65" s="333"/>
      <c r="D65" s="345"/>
      <c r="E65" s="360" t="s">
        <v>36</v>
      </c>
      <c r="F65" s="361"/>
      <c r="G65" s="400"/>
      <c r="H65" s="401"/>
      <c r="I65" s="402"/>
      <c r="J65" s="342" t="s">
        <v>41</v>
      </c>
      <c r="K65" s="357"/>
      <c r="L65" s="357"/>
      <c r="M65" s="358"/>
      <c r="N65" s="332"/>
      <c r="O65" s="313"/>
      <c r="P65" s="313"/>
      <c r="Q65" s="313"/>
      <c r="R65" s="313"/>
      <c r="S65" s="313"/>
      <c r="T65" s="313"/>
      <c r="U65" s="313"/>
      <c r="V65" s="359"/>
      <c r="W65" s="313"/>
      <c r="X65" s="313"/>
      <c r="Y65" s="313"/>
      <c r="Z65" s="313"/>
    </row>
    <row r="66" spans="1:26"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O66" s="313"/>
      <c r="P66" s="313"/>
      <c r="Q66" s="313"/>
      <c r="R66" s="313"/>
      <c r="S66" s="313"/>
      <c r="T66" s="313"/>
      <c r="U66" s="313"/>
      <c r="V66" s="359"/>
      <c r="W66" s="313"/>
      <c r="X66" s="313"/>
      <c r="Y66" s="313"/>
      <c r="Z66" s="313"/>
    </row>
    <row r="67" spans="1:26" ht="12.75" customHeight="1" x14ac:dyDescent="0.2">
      <c r="A67" s="389"/>
      <c r="B67" s="333"/>
      <c r="C67" s="333"/>
      <c r="D67" s="334"/>
      <c r="E67" s="333"/>
      <c r="F67" s="333"/>
      <c r="G67" s="394"/>
      <c r="H67" s="395"/>
      <c r="I67" s="396"/>
      <c r="J67" s="354" t="s">
        <v>39</v>
      </c>
      <c r="K67" s="354"/>
      <c r="L67" s="354"/>
      <c r="M67" s="355"/>
      <c r="N67" s="332"/>
      <c r="O67" s="313"/>
      <c r="P67" s="313"/>
      <c r="Q67" s="313"/>
      <c r="R67" s="313"/>
      <c r="S67" s="313"/>
      <c r="T67" s="313"/>
      <c r="U67" s="313"/>
      <c r="V67" s="359"/>
      <c r="W67" s="313"/>
      <c r="X67" s="313"/>
      <c r="Y67" s="313"/>
      <c r="Z67" s="313"/>
    </row>
    <row r="68" spans="1:26" ht="12.75" customHeight="1" x14ac:dyDescent="0.2">
      <c r="A68" s="389"/>
      <c r="B68" s="341" t="s">
        <v>29</v>
      </c>
      <c r="C68" s="341" t="s">
        <v>30</v>
      </c>
      <c r="D68" s="341" t="s">
        <v>31</v>
      </c>
      <c r="E68" s="397" t="s">
        <v>32</v>
      </c>
      <c r="F68" s="398"/>
      <c r="G68" s="399"/>
      <c r="H68" s="395"/>
      <c r="I68" s="396"/>
      <c r="J68" s="342" t="s">
        <v>40</v>
      </c>
      <c r="K68" s="357"/>
      <c r="L68" s="357"/>
      <c r="M68" s="358"/>
      <c r="N68" s="332"/>
      <c r="O68" s="313"/>
      <c r="P68" s="313"/>
      <c r="Q68" s="313"/>
      <c r="R68" s="313"/>
      <c r="S68" s="313"/>
      <c r="T68" s="313"/>
      <c r="U68" s="313"/>
      <c r="V68" s="359"/>
      <c r="W68" s="313"/>
      <c r="X68" s="313"/>
      <c r="Y68" s="313"/>
      <c r="Z68" s="313"/>
    </row>
    <row r="69" spans="1:26" ht="12.75" customHeight="1" thickBot="1" x14ac:dyDescent="0.25">
      <c r="A69" s="390"/>
      <c r="B69" s="333"/>
      <c r="C69" s="333"/>
      <c r="D69" s="345"/>
      <c r="E69" s="360" t="s">
        <v>36</v>
      </c>
      <c r="F69" s="361"/>
      <c r="G69" s="400"/>
      <c r="H69" s="401"/>
      <c r="I69" s="402"/>
      <c r="J69" s="342" t="s">
        <v>41</v>
      </c>
      <c r="K69" s="357"/>
      <c r="L69" s="357"/>
      <c r="M69" s="358"/>
      <c r="N69" s="332"/>
      <c r="O69" s="313"/>
      <c r="P69" s="313"/>
      <c r="Q69" s="313"/>
      <c r="R69" s="313"/>
      <c r="S69" s="313"/>
      <c r="T69" s="313"/>
      <c r="U69" s="313"/>
      <c r="V69" s="359"/>
      <c r="W69" s="313"/>
      <c r="X69" s="313"/>
      <c r="Y69" s="313"/>
      <c r="Z69" s="313"/>
    </row>
    <row r="70" spans="1:26"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O70" s="313"/>
      <c r="P70" s="313"/>
      <c r="Q70" s="313"/>
      <c r="R70" s="313"/>
      <c r="S70" s="313"/>
      <c r="T70" s="313"/>
      <c r="U70" s="313"/>
      <c r="V70" s="359"/>
      <c r="W70" s="313"/>
      <c r="X70" s="313"/>
      <c r="Y70" s="313"/>
      <c r="Z70" s="313"/>
    </row>
    <row r="71" spans="1:26" ht="12.75" customHeight="1" x14ac:dyDescent="0.2">
      <c r="A71" s="389"/>
      <c r="B71" s="333"/>
      <c r="C71" s="333"/>
      <c r="D71" s="334"/>
      <c r="E71" s="333"/>
      <c r="F71" s="333"/>
      <c r="G71" s="394"/>
      <c r="H71" s="395"/>
      <c r="I71" s="396"/>
      <c r="J71" s="354" t="s">
        <v>39</v>
      </c>
      <c r="K71" s="354"/>
      <c r="L71" s="354"/>
      <c r="M71" s="355"/>
      <c r="N71" s="332"/>
      <c r="O71" s="313"/>
      <c r="P71" s="313"/>
      <c r="Q71" s="313"/>
      <c r="R71" s="313"/>
      <c r="S71" s="313"/>
      <c r="T71" s="313"/>
      <c r="U71" s="313"/>
      <c r="V71" s="359"/>
      <c r="W71" s="313"/>
      <c r="X71" s="313"/>
      <c r="Y71" s="313"/>
      <c r="Z71" s="313"/>
    </row>
    <row r="72" spans="1:26" ht="12.75" customHeight="1" x14ac:dyDescent="0.2">
      <c r="A72" s="389"/>
      <c r="B72" s="341" t="s">
        <v>29</v>
      </c>
      <c r="C72" s="341" t="s">
        <v>30</v>
      </c>
      <c r="D72" s="341" t="s">
        <v>31</v>
      </c>
      <c r="E72" s="397" t="s">
        <v>32</v>
      </c>
      <c r="F72" s="398"/>
      <c r="G72" s="399"/>
      <c r="H72" s="395"/>
      <c r="I72" s="396"/>
      <c r="J72" s="342" t="s">
        <v>40</v>
      </c>
      <c r="K72" s="357"/>
      <c r="L72" s="357"/>
      <c r="M72" s="358"/>
      <c r="N72" s="332"/>
      <c r="O72" s="313"/>
      <c r="P72" s="313"/>
      <c r="Q72" s="313"/>
      <c r="R72" s="313"/>
      <c r="S72" s="313"/>
      <c r="T72" s="313"/>
      <c r="U72" s="313"/>
      <c r="V72" s="359"/>
      <c r="W72" s="313"/>
      <c r="X72" s="313"/>
      <c r="Y72" s="313"/>
      <c r="Z72" s="313"/>
    </row>
    <row r="73" spans="1:26" ht="12.75" customHeight="1" thickBot="1" x14ac:dyDescent="0.25">
      <c r="A73" s="390"/>
      <c r="B73" s="333"/>
      <c r="C73" s="333"/>
      <c r="D73" s="345"/>
      <c r="E73" s="360" t="s">
        <v>36</v>
      </c>
      <c r="F73" s="361"/>
      <c r="G73" s="400"/>
      <c r="H73" s="401"/>
      <c r="I73" s="402"/>
      <c r="J73" s="342" t="s">
        <v>41</v>
      </c>
      <c r="K73" s="357"/>
      <c r="L73" s="357"/>
      <c r="M73" s="358"/>
      <c r="N73" s="332"/>
      <c r="O73" s="313"/>
      <c r="P73" s="313"/>
      <c r="Q73" s="313"/>
      <c r="R73" s="313"/>
      <c r="S73" s="313"/>
      <c r="T73" s="313"/>
      <c r="U73" s="313"/>
      <c r="V73" s="359"/>
      <c r="W73" s="313"/>
      <c r="X73" s="313"/>
      <c r="Y73" s="313"/>
      <c r="Z73" s="313"/>
    </row>
    <row r="74" spans="1:26"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O74" s="313"/>
      <c r="P74" s="313"/>
      <c r="Q74" s="313"/>
      <c r="R74" s="313"/>
      <c r="S74" s="313"/>
      <c r="T74" s="313"/>
      <c r="U74" s="313"/>
      <c r="V74" s="359"/>
      <c r="W74" s="313"/>
      <c r="X74" s="313"/>
      <c r="Y74" s="313"/>
      <c r="Z74" s="313"/>
    </row>
    <row r="75" spans="1:26" ht="12.75" customHeight="1" x14ac:dyDescent="0.2">
      <c r="A75" s="389"/>
      <c r="B75" s="333"/>
      <c r="C75" s="333"/>
      <c r="D75" s="334"/>
      <c r="E75" s="333"/>
      <c r="F75" s="333"/>
      <c r="G75" s="394"/>
      <c r="H75" s="395"/>
      <c r="I75" s="396"/>
      <c r="J75" s="354" t="s">
        <v>39</v>
      </c>
      <c r="K75" s="354"/>
      <c r="L75" s="354"/>
      <c r="M75" s="355"/>
      <c r="N75" s="332"/>
      <c r="O75" s="313"/>
      <c r="P75" s="313"/>
      <c r="Q75" s="313"/>
      <c r="R75" s="313"/>
      <c r="S75" s="313"/>
      <c r="T75" s="313"/>
      <c r="U75" s="313"/>
      <c r="V75" s="359"/>
      <c r="W75" s="313"/>
      <c r="X75" s="313"/>
      <c r="Y75" s="313"/>
      <c r="Z75" s="313"/>
    </row>
    <row r="76" spans="1:26" ht="12.75" customHeight="1" x14ac:dyDescent="0.2">
      <c r="A76" s="389"/>
      <c r="B76" s="341" t="s">
        <v>29</v>
      </c>
      <c r="C76" s="341" t="s">
        <v>30</v>
      </c>
      <c r="D76" s="341" t="s">
        <v>31</v>
      </c>
      <c r="E76" s="397" t="s">
        <v>32</v>
      </c>
      <c r="F76" s="398"/>
      <c r="G76" s="399"/>
      <c r="H76" s="395"/>
      <c r="I76" s="396"/>
      <c r="J76" s="342" t="s">
        <v>40</v>
      </c>
      <c r="K76" s="357"/>
      <c r="L76" s="357"/>
      <c r="M76" s="358"/>
      <c r="N76" s="332"/>
      <c r="O76" s="313"/>
      <c r="P76" s="313"/>
      <c r="Q76" s="313"/>
      <c r="R76" s="313"/>
      <c r="S76" s="313"/>
      <c r="T76" s="313"/>
      <c r="U76" s="313"/>
      <c r="V76" s="359"/>
      <c r="W76" s="313"/>
      <c r="X76" s="313"/>
      <c r="Y76" s="313"/>
      <c r="Z76" s="313"/>
    </row>
    <row r="77" spans="1:26" ht="12.75" customHeight="1" thickBot="1" x14ac:dyDescent="0.25">
      <c r="A77" s="390"/>
      <c r="B77" s="333"/>
      <c r="C77" s="333"/>
      <c r="D77" s="345"/>
      <c r="E77" s="360" t="s">
        <v>36</v>
      </c>
      <c r="F77" s="361"/>
      <c r="G77" s="400"/>
      <c r="H77" s="401"/>
      <c r="I77" s="402"/>
      <c r="J77" s="342" t="s">
        <v>41</v>
      </c>
      <c r="K77" s="357"/>
      <c r="L77" s="357"/>
      <c r="M77" s="358"/>
      <c r="N77" s="332"/>
      <c r="O77" s="313"/>
      <c r="P77" s="313"/>
      <c r="Q77" s="313"/>
      <c r="R77" s="313"/>
      <c r="S77" s="313"/>
      <c r="T77" s="313"/>
      <c r="U77" s="313"/>
      <c r="V77" s="359"/>
      <c r="W77" s="313"/>
      <c r="X77" s="313"/>
      <c r="Y77" s="313"/>
      <c r="Z77" s="313"/>
    </row>
    <row r="78" spans="1:26"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O78" s="313"/>
      <c r="P78" s="313"/>
      <c r="Q78" s="313"/>
      <c r="R78" s="313"/>
      <c r="S78" s="313"/>
      <c r="T78" s="313"/>
      <c r="U78" s="313"/>
      <c r="V78" s="359"/>
      <c r="W78" s="313"/>
      <c r="X78" s="313"/>
      <c r="Y78" s="313"/>
      <c r="Z78" s="313"/>
    </row>
    <row r="79" spans="1:26" ht="12.75" customHeight="1" x14ac:dyDescent="0.2">
      <c r="A79" s="389"/>
      <c r="B79" s="333"/>
      <c r="C79" s="333"/>
      <c r="D79" s="334"/>
      <c r="E79" s="333"/>
      <c r="F79" s="333"/>
      <c r="G79" s="394"/>
      <c r="H79" s="395"/>
      <c r="I79" s="396"/>
      <c r="J79" s="354" t="s">
        <v>39</v>
      </c>
      <c r="K79" s="354"/>
      <c r="L79" s="354"/>
      <c r="M79" s="355"/>
      <c r="N79" s="332"/>
      <c r="O79" s="313"/>
      <c r="P79" s="313"/>
      <c r="Q79" s="313"/>
      <c r="R79" s="313"/>
      <c r="S79" s="313"/>
      <c r="T79" s="313"/>
      <c r="U79" s="313"/>
      <c r="V79" s="359"/>
      <c r="W79" s="313"/>
      <c r="X79" s="313"/>
      <c r="Y79" s="313"/>
      <c r="Z79" s="313"/>
    </row>
    <row r="80" spans="1:26" ht="12.75" customHeight="1" x14ac:dyDescent="0.2">
      <c r="A80" s="389"/>
      <c r="B80" s="341" t="s">
        <v>29</v>
      </c>
      <c r="C80" s="341" t="s">
        <v>30</v>
      </c>
      <c r="D80" s="341" t="s">
        <v>31</v>
      </c>
      <c r="E80" s="397" t="s">
        <v>32</v>
      </c>
      <c r="F80" s="398"/>
      <c r="G80" s="399"/>
      <c r="H80" s="395"/>
      <c r="I80" s="396"/>
      <c r="J80" s="342" t="s">
        <v>40</v>
      </c>
      <c r="K80" s="357"/>
      <c r="L80" s="357"/>
      <c r="M80" s="358"/>
      <c r="N80" s="332"/>
      <c r="O80" s="313"/>
      <c r="P80" s="313"/>
      <c r="Q80" s="313"/>
      <c r="R80" s="313"/>
      <c r="S80" s="313"/>
      <c r="T80" s="313"/>
      <c r="U80" s="313"/>
      <c r="V80" s="359"/>
      <c r="W80" s="313"/>
      <c r="X80" s="313"/>
      <c r="Y80" s="313"/>
      <c r="Z80" s="313"/>
    </row>
    <row r="81" spans="1:26" ht="12.75" customHeight="1" thickBot="1" x14ac:dyDescent="0.25">
      <c r="A81" s="390"/>
      <c r="B81" s="333"/>
      <c r="C81" s="333"/>
      <c r="D81" s="345"/>
      <c r="E81" s="360" t="s">
        <v>36</v>
      </c>
      <c r="F81" s="361"/>
      <c r="G81" s="400"/>
      <c r="H81" s="401"/>
      <c r="I81" s="402"/>
      <c r="J81" s="342" t="s">
        <v>41</v>
      </c>
      <c r="K81" s="357"/>
      <c r="L81" s="357"/>
      <c r="M81" s="358"/>
      <c r="N81" s="332"/>
      <c r="O81" s="313"/>
      <c r="P81" s="313"/>
      <c r="Q81" s="313"/>
      <c r="R81" s="313"/>
      <c r="S81" s="313"/>
      <c r="T81" s="313"/>
      <c r="U81" s="313"/>
      <c r="V81" s="359"/>
      <c r="W81" s="313"/>
      <c r="X81" s="313"/>
      <c r="Y81" s="313"/>
      <c r="Z81" s="313"/>
    </row>
    <row r="82" spans="1:26"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O82" s="313"/>
      <c r="P82" s="313"/>
      <c r="Q82" s="313"/>
      <c r="R82" s="313"/>
      <c r="S82" s="313"/>
      <c r="T82" s="313"/>
      <c r="U82" s="313"/>
      <c r="V82" s="359"/>
      <c r="W82" s="313"/>
      <c r="X82" s="313"/>
      <c r="Y82" s="313"/>
      <c r="Z82" s="313"/>
    </row>
    <row r="83" spans="1:26" ht="12.75" customHeight="1" x14ac:dyDescent="0.2">
      <c r="A83" s="389"/>
      <c r="B83" s="333"/>
      <c r="C83" s="333"/>
      <c r="D83" s="334"/>
      <c r="E83" s="333"/>
      <c r="F83" s="333"/>
      <c r="G83" s="394"/>
      <c r="H83" s="395"/>
      <c r="I83" s="396"/>
      <c r="J83" s="354" t="s">
        <v>39</v>
      </c>
      <c r="K83" s="354"/>
      <c r="L83" s="354"/>
      <c r="M83" s="355"/>
      <c r="N83" s="332"/>
      <c r="O83" s="313"/>
      <c r="P83" s="313"/>
      <c r="Q83" s="313"/>
      <c r="R83" s="313"/>
      <c r="S83" s="313"/>
      <c r="T83" s="313"/>
      <c r="U83" s="313"/>
      <c r="V83" s="359"/>
      <c r="W83" s="313"/>
      <c r="X83" s="313"/>
      <c r="Y83" s="313"/>
      <c r="Z83" s="313"/>
    </row>
    <row r="84" spans="1:26" ht="12.75" customHeight="1" x14ac:dyDescent="0.2">
      <c r="A84" s="389"/>
      <c r="B84" s="341" t="s">
        <v>29</v>
      </c>
      <c r="C84" s="341" t="s">
        <v>30</v>
      </c>
      <c r="D84" s="341" t="s">
        <v>31</v>
      </c>
      <c r="E84" s="397" t="s">
        <v>32</v>
      </c>
      <c r="F84" s="398"/>
      <c r="G84" s="399"/>
      <c r="H84" s="395"/>
      <c r="I84" s="396"/>
      <c r="J84" s="342" t="s">
        <v>40</v>
      </c>
      <c r="K84" s="357"/>
      <c r="L84" s="357"/>
      <c r="M84" s="358"/>
      <c r="N84" s="332"/>
      <c r="O84" s="313"/>
      <c r="P84" s="313"/>
      <c r="Q84" s="313"/>
      <c r="R84" s="313"/>
      <c r="S84" s="313"/>
      <c r="T84" s="313"/>
      <c r="U84" s="313"/>
      <c r="V84" s="359"/>
      <c r="W84" s="313"/>
      <c r="X84" s="313"/>
      <c r="Y84" s="313"/>
      <c r="Z84" s="313"/>
    </row>
    <row r="85" spans="1:26" ht="12.75" customHeight="1" thickBot="1" x14ac:dyDescent="0.25">
      <c r="A85" s="390"/>
      <c r="B85" s="333"/>
      <c r="C85" s="333"/>
      <c r="D85" s="345"/>
      <c r="E85" s="360" t="s">
        <v>36</v>
      </c>
      <c r="F85" s="361"/>
      <c r="G85" s="400"/>
      <c r="H85" s="401"/>
      <c r="I85" s="402"/>
      <c r="J85" s="342" t="s">
        <v>41</v>
      </c>
      <c r="K85" s="357"/>
      <c r="L85" s="357"/>
      <c r="M85" s="358"/>
      <c r="N85" s="332"/>
      <c r="O85" s="313"/>
      <c r="P85" s="313"/>
      <c r="Q85" s="313"/>
      <c r="R85" s="313"/>
      <c r="S85" s="313"/>
      <c r="T85" s="313"/>
      <c r="U85" s="313"/>
      <c r="V85" s="359"/>
      <c r="W85" s="313"/>
      <c r="X85" s="313"/>
      <c r="Y85" s="313"/>
      <c r="Z85" s="313"/>
    </row>
    <row r="86" spans="1:26"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O86" s="313"/>
      <c r="P86" s="313"/>
      <c r="Q86" s="313"/>
      <c r="R86" s="313"/>
      <c r="S86" s="313"/>
      <c r="T86" s="313"/>
      <c r="U86" s="313"/>
      <c r="V86" s="359"/>
      <c r="W86" s="313"/>
      <c r="X86" s="313"/>
      <c r="Y86" s="313"/>
      <c r="Z86" s="313"/>
    </row>
    <row r="87" spans="1:26" ht="12.75" customHeight="1" x14ac:dyDescent="0.2">
      <c r="A87" s="389"/>
      <c r="B87" s="333"/>
      <c r="C87" s="333"/>
      <c r="D87" s="334"/>
      <c r="E87" s="333"/>
      <c r="F87" s="333"/>
      <c r="G87" s="394"/>
      <c r="H87" s="395"/>
      <c r="I87" s="396"/>
      <c r="J87" s="354" t="s">
        <v>39</v>
      </c>
      <c r="K87" s="354"/>
      <c r="L87" s="354"/>
      <c r="M87" s="355"/>
      <c r="N87" s="332"/>
      <c r="O87" s="313"/>
      <c r="P87" s="313"/>
      <c r="Q87" s="313"/>
      <c r="R87" s="313"/>
      <c r="S87" s="313"/>
      <c r="T87" s="313"/>
      <c r="U87" s="313"/>
      <c r="V87" s="359"/>
      <c r="W87" s="313"/>
      <c r="X87" s="313"/>
      <c r="Y87" s="313"/>
      <c r="Z87" s="313"/>
    </row>
    <row r="88" spans="1:26" ht="12.75" customHeight="1" x14ac:dyDescent="0.2">
      <c r="A88" s="389"/>
      <c r="B88" s="341" t="s">
        <v>29</v>
      </c>
      <c r="C88" s="341" t="s">
        <v>30</v>
      </c>
      <c r="D88" s="341" t="s">
        <v>31</v>
      </c>
      <c r="E88" s="397" t="s">
        <v>32</v>
      </c>
      <c r="F88" s="398"/>
      <c r="G88" s="399"/>
      <c r="H88" s="395"/>
      <c r="I88" s="396"/>
      <c r="J88" s="342" t="s">
        <v>40</v>
      </c>
      <c r="K88" s="357"/>
      <c r="L88" s="357"/>
      <c r="M88" s="358"/>
      <c r="N88" s="332"/>
      <c r="O88" s="313"/>
      <c r="P88" s="313"/>
      <c r="Q88" s="313"/>
      <c r="R88" s="313"/>
      <c r="S88" s="313"/>
      <c r="T88" s="313"/>
      <c r="U88" s="313"/>
      <c r="V88" s="359"/>
      <c r="W88" s="313"/>
      <c r="X88" s="313"/>
      <c r="Y88" s="313"/>
      <c r="Z88" s="313"/>
    </row>
    <row r="89" spans="1:26" ht="12.75" customHeight="1" thickBot="1" x14ac:dyDescent="0.25">
      <c r="A89" s="390"/>
      <c r="B89" s="333"/>
      <c r="C89" s="333"/>
      <c r="D89" s="345"/>
      <c r="E89" s="360" t="s">
        <v>36</v>
      </c>
      <c r="F89" s="361"/>
      <c r="G89" s="400"/>
      <c r="H89" s="401"/>
      <c r="I89" s="402"/>
      <c r="J89" s="342" t="s">
        <v>41</v>
      </c>
      <c r="K89" s="357"/>
      <c r="L89" s="357"/>
      <c r="M89" s="358"/>
      <c r="N89" s="332"/>
      <c r="O89" s="313"/>
      <c r="P89" s="313"/>
      <c r="Q89" s="313"/>
      <c r="R89" s="313"/>
      <c r="S89" s="313"/>
      <c r="T89" s="313"/>
      <c r="U89" s="313"/>
      <c r="V89" s="359"/>
      <c r="W89" s="313"/>
      <c r="X89" s="313"/>
      <c r="Y89" s="313"/>
      <c r="Z89" s="313"/>
    </row>
    <row r="90" spans="1:26"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O90" s="313"/>
      <c r="P90" s="313"/>
      <c r="Q90" s="313"/>
      <c r="R90" s="313"/>
      <c r="S90" s="313"/>
      <c r="T90" s="313"/>
      <c r="U90" s="313"/>
      <c r="V90" s="359"/>
      <c r="W90" s="313"/>
      <c r="X90" s="313"/>
      <c r="Y90" s="313"/>
      <c r="Z90" s="313"/>
    </row>
    <row r="91" spans="1:26" ht="12.75" customHeight="1" x14ac:dyDescent="0.2">
      <c r="A91" s="389"/>
      <c r="B91" s="333"/>
      <c r="C91" s="333"/>
      <c r="D91" s="334"/>
      <c r="E91" s="333"/>
      <c r="F91" s="333"/>
      <c r="G91" s="394"/>
      <c r="H91" s="395"/>
      <c r="I91" s="396"/>
      <c r="J91" s="354" t="s">
        <v>39</v>
      </c>
      <c r="K91" s="354"/>
      <c r="L91" s="354"/>
      <c r="M91" s="355"/>
      <c r="N91" s="332"/>
      <c r="O91" s="313"/>
      <c r="P91" s="313"/>
      <c r="Q91" s="313"/>
      <c r="R91" s="313"/>
      <c r="S91" s="313"/>
      <c r="T91" s="313"/>
      <c r="U91" s="313"/>
      <c r="V91" s="359"/>
      <c r="W91" s="313"/>
      <c r="X91" s="313"/>
      <c r="Y91" s="313"/>
      <c r="Z91" s="313"/>
    </row>
    <row r="92" spans="1:26" ht="12.75" customHeight="1" x14ac:dyDescent="0.2">
      <c r="A92" s="389"/>
      <c r="B92" s="341" t="s">
        <v>29</v>
      </c>
      <c r="C92" s="341" t="s">
        <v>30</v>
      </c>
      <c r="D92" s="341" t="s">
        <v>31</v>
      </c>
      <c r="E92" s="397" t="s">
        <v>32</v>
      </c>
      <c r="F92" s="398"/>
      <c r="G92" s="399"/>
      <c r="H92" s="395"/>
      <c r="I92" s="396"/>
      <c r="J92" s="342" t="s">
        <v>40</v>
      </c>
      <c r="K92" s="357"/>
      <c r="L92" s="357"/>
      <c r="M92" s="358"/>
      <c r="N92" s="332"/>
      <c r="O92" s="313"/>
      <c r="P92" s="313"/>
      <c r="Q92" s="313"/>
      <c r="R92" s="313"/>
      <c r="S92" s="313"/>
      <c r="T92" s="313"/>
      <c r="U92" s="313"/>
      <c r="V92" s="359"/>
      <c r="W92" s="313"/>
      <c r="X92" s="313"/>
      <c r="Y92" s="313"/>
      <c r="Z92" s="313"/>
    </row>
    <row r="93" spans="1:26" ht="12.75" customHeight="1" thickBot="1" x14ac:dyDescent="0.25">
      <c r="A93" s="390"/>
      <c r="B93" s="333"/>
      <c r="C93" s="333"/>
      <c r="D93" s="345"/>
      <c r="E93" s="360" t="s">
        <v>36</v>
      </c>
      <c r="F93" s="361"/>
      <c r="G93" s="400"/>
      <c r="H93" s="401"/>
      <c r="I93" s="402"/>
      <c r="J93" s="342" t="s">
        <v>41</v>
      </c>
      <c r="K93" s="357"/>
      <c r="L93" s="357"/>
      <c r="M93" s="358"/>
      <c r="N93" s="332"/>
      <c r="O93" s="313"/>
      <c r="P93" s="313"/>
      <c r="Q93" s="313"/>
      <c r="R93" s="313"/>
      <c r="S93" s="313"/>
      <c r="T93" s="313"/>
      <c r="U93" s="313"/>
      <c r="V93" s="359"/>
      <c r="W93" s="313"/>
      <c r="X93" s="313"/>
      <c r="Y93" s="313"/>
      <c r="Z93" s="313"/>
    </row>
    <row r="94" spans="1:26"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O94" s="313"/>
      <c r="P94" s="313"/>
      <c r="Q94" s="313"/>
      <c r="R94" s="313"/>
      <c r="S94" s="313"/>
      <c r="T94" s="313"/>
      <c r="U94" s="313"/>
      <c r="V94" s="359"/>
      <c r="W94" s="313"/>
      <c r="X94" s="313"/>
      <c r="Y94" s="313"/>
      <c r="Z94" s="313"/>
    </row>
    <row r="95" spans="1:26" ht="12.75" customHeight="1" x14ac:dyDescent="0.2">
      <c r="A95" s="389"/>
      <c r="B95" s="333"/>
      <c r="C95" s="333"/>
      <c r="D95" s="334"/>
      <c r="E95" s="333"/>
      <c r="F95" s="333"/>
      <c r="G95" s="394"/>
      <c r="H95" s="395"/>
      <c r="I95" s="396"/>
      <c r="J95" s="354" t="s">
        <v>39</v>
      </c>
      <c r="K95" s="354"/>
      <c r="L95" s="354"/>
      <c r="M95" s="355"/>
      <c r="N95" s="332"/>
      <c r="O95" s="313"/>
      <c r="P95" s="313"/>
      <c r="Q95" s="313"/>
      <c r="R95" s="313"/>
      <c r="S95" s="313"/>
      <c r="T95" s="313"/>
      <c r="U95" s="313"/>
      <c r="V95" s="359"/>
      <c r="W95" s="313"/>
      <c r="X95" s="313"/>
      <c r="Y95" s="313"/>
      <c r="Z95" s="313"/>
    </row>
    <row r="96" spans="1:26" ht="12.75" customHeight="1" x14ac:dyDescent="0.2">
      <c r="A96" s="389"/>
      <c r="B96" s="341" t="s">
        <v>29</v>
      </c>
      <c r="C96" s="341" t="s">
        <v>30</v>
      </c>
      <c r="D96" s="341" t="s">
        <v>31</v>
      </c>
      <c r="E96" s="397" t="s">
        <v>32</v>
      </c>
      <c r="F96" s="398"/>
      <c r="G96" s="399"/>
      <c r="H96" s="395"/>
      <c r="I96" s="396"/>
      <c r="J96" s="342" t="s">
        <v>40</v>
      </c>
      <c r="K96" s="357"/>
      <c r="L96" s="357"/>
      <c r="M96" s="358"/>
      <c r="N96" s="332"/>
      <c r="O96" s="313"/>
      <c r="P96" s="313"/>
      <c r="Q96" s="313"/>
      <c r="R96" s="313"/>
      <c r="S96" s="313"/>
      <c r="T96" s="313"/>
      <c r="U96" s="313"/>
      <c r="V96" s="359"/>
      <c r="W96" s="313"/>
      <c r="X96" s="313"/>
      <c r="Y96" s="313"/>
      <c r="Z96" s="313"/>
    </row>
    <row r="97" spans="1:26" ht="12.75" customHeight="1" thickBot="1" x14ac:dyDescent="0.25">
      <c r="A97" s="390"/>
      <c r="B97" s="333"/>
      <c r="C97" s="333"/>
      <c r="D97" s="345"/>
      <c r="E97" s="360" t="s">
        <v>36</v>
      </c>
      <c r="F97" s="361"/>
      <c r="G97" s="400"/>
      <c r="H97" s="401"/>
      <c r="I97" s="402"/>
      <c r="J97" s="342" t="s">
        <v>41</v>
      </c>
      <c r="K97" s="357"/>
      <c r="L97" s="357"/>
      <c r="M97" s="358"/>
      <c r="N97" s="332"/>
      <c r="O97" s="313"/>
      <c r="P97" s="313"/>
      <c r="Q97" s="313"/>
      <c r="R97" s="313"/>
      <c r="S97" s="313"/>
      <c r="T97" s="313"/>
      <c r="U97" s="313"/>
      <c r="V97" s="359"/>
      <c r="W97" s="313"/>
      <c r="X97" s="313"/>
      <c r="Y97" s="313"/>
      <c r="Z97" s="313"/>
    </row>
    <row r="98" spans="1:26"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O98" s="313"/>
      <c r="P98" s="313"/>
      <c r="Q98" s="313"/>
      <c r="R98" s="313"/>
      <c r="S98" s="313"/>
      <c r="T98" s="313"/>
      <c r="U98" s="313"/>
      <c r="V98" s="359"/>
      <c r="W98" s="313"/>
      <c r="X98" s="313"/>
      <c r="Y98" s="313"/>
      <c r="Z98" s="313"/>
    </row>
    <row r="99" spans="1:26" ht="12.75" customHeight="1" x14ac:dyDescent="0.2">
      <c r="A99" s="389"/>
      <c r="B99" s="333"/>
      <c r="C99" s="333"/>
      <c r="D99" s="334"/>
      <c r="E99" s="333"/>
      <c r="F99" s="333"/>
      <c r="G99" s="394"/>
      <c r="H99" s="395"/>
      <c r="I99" s="396"/>
      <c r="J99" s="354" t="s">
        <v>39</v>
      </c>
      <c r="K99" s="354"/>
      <c r="L99" s="354"/>
      <c r="M99" s="355"/>
      <c r="N99" s="332"/>
      <c r="O99" s="313"/>
      <c r="P99" s="313"/>
      <c r="Q99" s="313"/>
      <c r="R99" s="313"/>
      <c r="S99" s="313"/>
      <c r="T99" s="313"/>
      <c r="U99" s="313"/>
      <c r="V99" s="359"/>
      <c r="W99" s="313"/>
      <c r="X99" s="313"/>
      <c r="Y99" s="313"/>
      <c r="Z99" s="313"/>
    </row>
    <row r="100" spans="1:26" ht="12.75" customHeight="1" x14ac:dyDescent="0.2">
      <c r="A100" s="389"/>
      <c r="B100" s="341" t="s">
        <v>29</v>
      </c>
      <c r="C100" s="341" t="s">
        <v>30</v>
      </c>
      <c r="D100" s="341" t="s">
        <v>31</v>
      </c>
      <c r="E100" s="397" t="s">
        <v>32</v>
      </c>
      <c r="F100" s="398"/>
      <c r="G100" s="399"/>
      <c r="H100" s="395"/>
      <c r="I100" s="396"/>
      <c r="J100" s="342" t="s">
        <v>40</v>
      </c>
      <c r="K100" s="357"/>
      <c r="L100" s="357"/>
      <c r="M100" s="358"/>
      <c r="N100" s="332"/>
      <c r="O100" s="313"/>
      <c r="P100" s="313"/>
      <c r="Q100" s="313"/>
      <c r="R100" s="313"/>
      <c r="S100" s="313"/>
      <c r="T100" s="313"/>
      <c r="U100" s="313"/>
      <c r="V100" s="359"/>
      <c r="W100" s="313"/>
      <c r="X100" s="313"/>
      <c r="Y100" s="313"/>
      <c r="Z100" s="313"/>
    </row>
    <row r="101" spans="1:26" ht="12.75" customHeight="1" thickBot="1" x14ac:dyDescent="0.25">
      <c r="A101" s="390"/>
      <c r="B101" s="333"/>
      <c r="C101" s="333"/>
      <c r="D101" s="345"/>
      <c r="E101" s="360" t="s">
        <v>36</v>
      </c>
      <c r="F101" s="361"/>
      <c r="G101" s="400"/>
      <c r="H101" s="401"/>
      <c r="I101" s="402"/>
      <c r="J101" s="342" t="s">
        <v>41</v>
      </c>
      <c r="K101" s="357"/>
      <c r="L101" s="357"/>
      <c r="M101" s="358"/>
      <c r="N101" s="332"/>
      <c r="O101" s="313"/>
      <c r="P101" s="313"/>
      <c r="Q101" s="313"/>
      <c r="R101" s="313"/>
      <c r="S101" s="313"/>
      <c r="T101" s="313"/>
      <c r="U101" s="313"/>
      <c r="V101" s="359"/>
      <c r="W101" s="313"/>
      <c r="X101" s="313"/>
      <c r="Y101" s="313"/>
      <c r="Z101" s="313"/>
    </row>
    <row r="102" spans="1:26"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O102" s="313"/>
      <c r="P102" s="313"/>
      <c r="Q102" s="313"/>
      <c r="R102" s="313"/>
      <c r="S102" s="313"/>
      <c r="T102" s="313"/>
      <c r="U102" s="313"/>
      <c r="V102" s="359"/>
      <c r="W102" s="313"/>
      <c r="X102" s="313"/>
      <c r="Y102" s="313"/>
      <c r="Z102" s="313"/>
    </row>
    <row r="103" spans="1:26" ht="12.75" customHeight="1" x14ac:dyDescent="0.2">
      <c r="A103" s="389"/>
      <c r="B103" s="333"/>
      <c r="C103" s="333"/>
      <c r="D103" s="334"/>
      <c r="E103" s="333"/>
      <c r="F103" s="333"/>
      <c r="G103" s="394"/>
      <c r="H103" s="395"/>
      <c r="I103" s="396"/>
      <c r="J103" s="354" t="s">
        <v>39</v>
      </c>
      <c r="K103" s="354"/>
      <c r="L103" s="354"/>
      <c r="M103" s="355"/>
      <c r="N103" s="332"/>
      <c r="O103" s="313"/>
      <c r="P103" s="313"/>
      <c r="Q103" s="313"/>
      <c r="R103" s="313"/>
      <c r="S103" s="313"/>
      <c r="T103" s="313"/>
      <c r="U103" s="313"/>
      <c r="V103" s="359"/>
      <c r="W103" s="313"/>
      <c r="X103" s="313"/>
      <c r="Y103" s="313"/>
      <c r="Z103" s="313"/>
    </row>
    <row r="104" spans="1:26" ht="12.75" customHeight="1" x14ac:dyDescent="0.2">
      <c r="A104" s="389"/>
      <c r="B104" s="341" t="s">
        <v>29</v>
      </c>
      <c r="C104" s="341" t="s">
        <v>30</v>
      </c>
      <c r="D104" s="341" t="s">
        <v>31</v>
      </c>
      <c r="E104" s="397" t="s">
        <v>32</v>
      </c>
      <c r="F104" s="398"/>
      <c r="G104" s="399"/>
      <c r="H104" s="395"/>
      <c r="I104" s="396"/>
      <c r="J104" s="342" t="s">
        <v>40</v>
      </c>
      <c r="K104" s="357"/>
      <c r="L104" s="357"/>
      <c r="M104" s="358"/>
      <c r="N104" s="332"/>
      <c r="O104" s="313"/>
      <c r="P104" s="313"/>
      <c r="Q104" s="313"/>
      <c r="R104" s="313"/>
      <c r="S104" s="313"/>
      <c r="T104" s="313"/>
      <c r="U104" s="313"/>
      <c r="V104" s="359"/>
      <c r="W104" s="313"/>
      <c r="X104" s="313"/>
      <c r="Y104" s="313"/>
      <c r="Z104" s="313"/>
    </row>
    <row r="105" spans="1:26" ht="12.75" customHeight="1" thickBot="1" x14ac:dyDescent="0.25">
      <c r="A105" s="390"/>
      <c r="B105" s="333"/>
      <c r="C105" s="333"/>
      <c r="D105" s="345"/>
      <c r="E105" s="360" t="s">
        <v>36</v>
      </c>
      <c r="F105" s="361"/>
      <c r="G105" s="400"/>
      <c r="H105" s="401"/>
      <c r="I105" s="402"/>
      <c r="J105" s="342" t="s">
        <v>41</v>
      </c>
      <c r="K105" s="357"/>
      <c r="L105" s="357"/>
      <c r="M105" s="358"/>
      <c r="N105" s="332"/>
      <c r="O105" s="313"/>
      <c r="P105" s="313"/>
      <c r="Q105" s="313"/>
      <c r="R105" s="313"/>
      <c r="S105" s="313"/>
      <c r="T105" s="313"/>
      <c r="U105" s="313"/>
      <c r="V105" s="359"/>
      <c r="W105" s="313"/>
      <c r="X105" s="313"/>
      <c r="Y105" s="313"/>
      <c r="Z105" s="313"/>
    </row>
    <row r="106" spans="1:26"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O106" s="313"/>
      <c r="P106" s="313"/>
      <c r="Q106" s="313"/>
      <c r="R106" s="313"/>
      <c r="S106" s="313"/>
      <c r="T106" s="313"/>
      <c r="U106" s="313"/>
      <c r="V106" s="359"/>
      <c r="W106" s="313"/>
      <c r="X106" s="313"/>
      <c r="Y106" s="313"/>
      <c r="Z106" s="313"/>
    </row>
    <row r="107" spans="1:26" ht="12.75" customHeight="1" x14ac:dyDescent="0.2">
      <c r="A107" s="389"/>
      <c r="B107" s="333"/>
      <c r="C107" s="333"/>
      <c r="D107" s="334"/>
      <c r="E107" s="333"/>
      <c r="F107" s="333"/>
      <c r="G107" s="394"/>
      <c r="H107" s="395"/>
      <c r="I107" s="396"/>
      <c r="J107" s="354" t="s">
        <v>39</v>
      </c>
      <c r="K107" s="354"/>
      <c r="L107" s="354"/>
      <c r="M107" s="355"/>
      <c r="N107" s="332"/>
      <c r="O107" s="313"/>
      <c r="P107" s="313"/>
      <c r="Q107" s="313"/>
      <c r="R107" s="313"/>
      <c r="S107" s="313"/>
      <c r="T107" s="313"/>
      <c r="U107" s="313"/>
      <c r="V107" s="359"/>
      <c r="W107" s="313"/>
      <c r="X107" s="313"/>
      <c r="Y107" s="313"/>
      <c r="Z107" s="313"/>
    </row>
    <row r="108" spans="1:26" ht="12.75" customHeight="1" x14ac:dyDescent="0.2">
      <c r="A108" s="389"/>
      <c r="B108" s="341" t="s">
        <v>29</v>
      </c>
      <c r="C108" s="341" t="s">
        <v>30</v>
      </c>
      <c r="D108" s="341" t="s">
        <v>31</v>
      </c>
      <c r="E108" s="397" t="s">
        <v>32</v>
      </c>
      <c r="F108" s="398"/>
      <c r="G108" s="399"/>
      <c r="H108" s="395"/>
      <c r="I108" s="396"/>
      <c r="J108" s="342" t="s">
        <v>40</v>
      </c>
      <c r="K108" s="357"/>
      <c r="L108" s="357"/>
      <c r="M108" s="358"/>
      <c r="N108" s="332"/>
      <c r="O108" s="313"/>
      <c r="P108" s="313"/>
      <c r="Q108" s="313"/>
      <c r="R108" s="313"/>
      <c r="S108" s="313"/>
      <c r="T108" s="313"/>
      <c r="U108" s="313"/>
      <c r="V108" s="359"/>
      <c r="W108" s="313"/>
      <c r="X108" s="313"/>
      <c r="Y108" s="313"/>
      <c r="Z108" s="313"/>
    </row>
    <row r="109" spans="1:26" ht="12.75" customHeight="1" thickBot="1" x14ac:dyDescent="0.25">
      <c r="A109" s="390"/>
      <c r="B109" s="333"/>
      <c r="C109" s="333"/>
      <c r="D109" s="345"/>
      <c r="E109" s="360" t="s">
        <v>36</v>
      </c>
      <c r="F109" s="361"/>
      <c r="G109" s="400"/>
      <c r="H109" s="401"/>
      <c r="I109" s="402"/>
      <c r="J109" s="342" t="s">
        <v>41</v>
      </c>
      <c r="K109" s="357"/>
      <c r="L109" s="357"/>
      <c r="M109" s="358"/>
      <c r="N109" s="332"/>
      <c r="O109" s="313"/>
      <c r="P109" s="313"/>
      <c r="Q109" s="313"/>
      <c r="R109" s="313"/>
      <c r="S109" s="313"/>
      <c r="T109" s="313"/>
      <c r="U109" s="313"/>
      <c r="V109" s="359"/>
      <c r="W109" s="313"/>
      <c r="X109" s="313"/>
      <c r="Y109" s="313"/>
      <c r="Z109" s="313"/>
    </row>
    <row r="110" spans="1:26"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O110" s="313"/>
      <c r="P110" s="313"/>
      <c r="Q110" s="313"/>
      <c r="R110" s="313"/>
      <c r="S110" s="313"/>
      <c r="T110" s="313"/>
      <c r="U110" s="313"/>
      <c r="V110" s="359"/>
      <c r="W110" s="313"/>
      <c r="X110" s="313"/>
      <c r="Y110" s="313"/>
      <c r="Z110" s="313"/>
    </row>
    <row r="111" spans="1:26" ht="12.75" customHeight="1" x14ac:dyDescent="0.2">
      <c r="A111" s="389"/>
      <c r="B111" s="333"/>
      <c r="C111" s="333"/>
      <c r="D111" s="334"/>
      <c r="E111" s="333"/>
      <c r="F111" s="333"/>
      <c r="G111" s="394"/>
      <c r="H111" s="395"/>
      <c r="I111" s="396"/>
      <c r="J111" s="354" t="s">
        <v>39</v>
      </c>
      <c r="K111" s="354"/>
      <c r="L111" s="354"/>
      <c r="M111" s="355"/>
      <c r="N111" s="332"/>
      <c r="O111" s="313"/>
      <c r="P111" s="313"/>
      <c r="Q111" s="313"/>
      <c r="R111" s="313"/>
      <c r="S111" s="313"/>
      <c r="T111" s="313"/>
      <c r="U111" s="313"/>
      <c r="V111" s="359"/>
      <c r="W111" s="313"/>
      <c r="X111" s="313"/>
      <c r="Y111" s="313"/>
      <c r="Z111" s="313"/>
    </row>
    <row r="112" spans="1:26" ht="12.75" customHeight="1" x14ac:dyDescent="0.2">
      <c r="A112" s="389"/>
      <c r="B112" s="341" t="s">
        <v>29</v>
      </c>
      <c r="C112" s="341" t="s">
        <v>30</v>
      </c>
      <c r="D112" s="341" t="s">
        <v>31</v>
      </c>
      <c r="E112" s="397" t="s">
        <v>32</v>
      </c>
      <c r="F112" s="398"/>
      <c r="G112" s="399"/>
      <c r="H112" s="395"/>
      <c r="I112" s="396"/>
      <c r="J112" s="342" t="s">
        <v>40</v>
      </c>
      <c r="K112" s="357"/>
      <c r="L112" s="357"/>
      <c r="M112" s="358"/>
      <c r="N112" s="332"/>
      <c r="O112" s="313"/>
      <c r="P112" s="313"/>
      <c r="Q112" s="313"/>
      <c r="R112" s="313"/>
      <c r="S112" s="313"/>
      <c r="T112" s="313"/>
      <c r="U112" s="313"/>
      <c r="V112" s="359"/>
      <c r="W112" s="313"/>
      <c r="X112" s="313"/>
      <c r="Y112" s="313"/>
      <c r="Z112" s="313"/>
    </row>
    <row r="113" spans="1:26" ht="12.75" customHeight="1" thickBot="1" x14ac:dyDescent="0.25">
      <c r="A113" s="390"/>
      <c r="B113" s="333"/>
      <c r="C113" s="333"/>
      <c r="D113" s="345"/>
      <c r="E113" s="360" t="s">
        <v>36</v>
      </c>
      <c r="F113" s="361"/>
      <c r="G113" s="400"/>
      <c r="H113" s="401"/>
      <c r="I113" s="402"/>
      <c r="J113" s="342" t="s">
        <v>41</v>
      </c>
      <c r="K113" s="357"/>
      <c r="L113" s="357"/>
      <c r="M113" s="358"/>
      <c r="N113" s="332"/>
      <c r="O113" s="313"/>
      <c r="P113" s="313"/>
      <c r="Q113" s="313"/>
      <c r="R113" s="313"/>
      <c r="S113" s="313"/>
      <c r="T113" s="313"/>
      <c r="U113" s="313"/>
      <c r="V113" s="359"/>
      <c r="W113" s="313"/>
      <c r="X113" s="313"/>
      <c r="Y113" s="313"/>
      <c r="Z113" s="313"/>
    </row>
    <row r="114" spans="1:26"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O114" s="313"/>
      <c r="P114" s="313"/>
      <c r="Q114" s="313"/>
      <c r="R114" s="313"/>
      <c r="S114" s="313"/>
      <c r="T114" s="313"/>
      <c r="U114" s="313"/>
      <c r="V114" s="359"/>
      <c r="W114" s="313"/>
      <c r="X114" s="313"/>
      <c r="Y114" s="313"/>
      <c r="Z114" s="313"/>
    </row>
    <row r="115" spans="1:26" ht="12.75" customHeight="1" x14ac:dyDescent="0.2">
      <c r="A115" s="389"/>
      <c r="B115" s="333"/>
      <c r="C115" s="333"/>
      <c r="D115" s="334"/>
      <c r="E115" s="333"/>
      <c r="F115" s="333"/>
      <c r="G115" s="394"/>
      <c r="H115" s="395"/>
      <c r="I115" s="396"/>
      <c r="J115" s="354" t="s">
        <v>39</v>
      </c>
      <c r="K115" s="354"/>
      <c r="L115" s="354"/>
      <c r="M115" s="355"/>
      <c r="N115" s="332"/>
      <c r="O115" s="313"/>
      <c r="P115" s="313"/>
      <c r="Q115" s="313"/>
      <c r="R115" s="313"/>
      <c r="S115" s="313"/>
      <c r="T115" s="313"/>
      <c r="U115" s="313"/>
      <c r="V115" s="359"/>
      <c r="W115" s="313"/>
      <c r="X115" s="313"/>
      <c r="Y115" s="313"/>
      <c r="Z115" s="313"/>
    </row>
    <row r="116" spans="1:26" ht="12.75" customHeight="1" x14ac:dyDescent="0.2">
      <c r="A116" s="389"/>
      <c r="B116" s="341" t="s">
        <v>29</v>
      </c>
      <c r="C116" s="341" t="s">
        <v>30</v>
      </c>
      <c r="D116" s="341" t="s">
        <v>31</v>
      </c>
      <c r="E116" s="397" t="s">
        <v>32</v>
      </c>
      <c r="F116" s="398"/>
      <c r="G116" s="399"/>
      <c r="H116" s="395"/>
      <c r="I116" s="396"/>
      <c r="J116" s="342" t="s">
        <v>40</v>
      </c>
      <c r="K116" s="357"/>
      <c r="L116" s="357"/>
      <c r="M116" s="358"/>
      <c r="N116" s="332"/>
      <c r="O116" s="313"/>
      <c r="P116" s="313"/>
      <c r="Q116" s="313"/>
      <c r="R116" s="313"/>
      <c r="S116" s="313"/>
      <c r="T116" s="313"/>
      <c r="U116" s="313"/>
      <c r="V116" s="359"/>
      <c r="W116" s="313"/>
      <c r="X116" s="313"/>
      <c r="Y116" s="313"/>
      <c r="Z116" s="313"/>
    </row>
    <row r="117" spans="1:26" ht="12.75" customHeight="1" thickBot="1" x14ac:dyDescent="0.25">
      <c r="A117" s="390"/>
      <c r="B117" s="333"/>
      <c r="C117" s="333"/>
      <c r="D117" s="345"/>
      <c r="E117" s="360" t="s">
        <v>36</v>
      </c>
      <c r="F117" s="361"/>
      <c r="G117" s="400"/>
      <c r="H117" s="401"/>
      <c r="I117" s="402"/>
      <c r="J117" s="342" t="s">
        <v>41</v>
      </c>
      <c r="K117" s="357"/>
      <c r="L117" s="357"/>
      <c r="M117" s="358"/>
      <c r="N117" s="332"/>
      <c r="O117" s="313"/>
      <c r="P117" s="313"/>
      <c r="Q117" s="313"/>
      <c r="R117" s="313"/>
      <c r="S117" s="313"/>
      <c r="T117" s="313"/>
      <c r="U117" s="313"/>
      <c r="V117" s="359"/>
      <c r="W117" s="313"/>
      <c r="X117" s="313"/>
      <c r="Y117" s="313"/>
      <c r="Z117" s="313"/>
    </row>
    <row r="118" spans="1:26"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O118" s="313"/>
      <c r="P118" s="313"/>
      <c r="Q118" s="313"/>
      <c r="R118" s="313"/>
      <c r="S118" s="313"/>
      <c r="T118" s="313"/>
      <c r="U118" s="313"/>
      <c r="V118" s="359"/>
      <c r="W118" s="313"/>
      <c r="X118" s="313"/>
      <c r="Y118" s="313"/>
      <c r="Z118" s="313"/>
    </row>
    <row r="119" spans="1:26" ht="12.75" customHeight="1" x14ac:dyDescent="0.2">
      <c r="A119" s="389"/>
      <c r="B119" s="333"/>
      <c r="C119" s="333"/>
      <c r="D119" s="334"/>
      <c r="E119" s="333"/>
      <c r="F119" s="333"/>
      <c r="G119" s="394"/>
      <c r="H119" s="395"/>
      <c r="I119" s="396"/>
      <c r="J119" s="354" t="s">
        <v>39</v>
      </c>
      <c r="K119" s="354"/>
      <c r="L119" s="354"/>
      <c r="M119" s="355"/>
      <c r="N119" s="332"/>
      <c r="O119" s="313"/>
      <c r="P119" s="313"/>
      <c r="Q119" s="313"/>
      <c r="R119" s="313"/>
      <c r="S119" s="313"/>
      <c r="T119" s="313"/>
      <c r="U119" s="313"/>
      <c r="V119" s="359"/>
      <c r="W119" s="313"/>
      <c r="X119" s="313"/>
      <c r="Y119" s="313"/>
      <c r="Z119" s="313"/>
    </row>
    <row r="120" spans="1:26" ht="12.75" customHeight="1" x14ac:dyDescent="0.2">
      <c r="A120" s="389"/>
      <c r="B120" s="341" t="s">
        <v>29</v>
      </c>
      <c r="C120" s="341" t="s">
        <v>30</v>
      </c>
      <c r="D120" s="341" t="s">
        <v>31</v>
      </c>
      <c r="E120" s="397" t="s">
        <v>32</v>
      </c>
      <c r="F120" s="398"/>
      <c r="G120" s="399"/>
      <c r="H120" s="395"/>
      <c r="I120" s="396"/>
      <c r="J120" s="342" t="s">
        <v>40</v>
      </c>
      <c r="K120" s="357"/>
      <c r="L120" s="357"/>
      <c r="M120" s="358"/>
      <c r="N120" s="332"/>
      <c r="O120" s="313"/>
      <c r="P120" s="313"/>
      <c r="Q120" s="313"/>
      <c r="R120" s="313"/>
      <c r="S120" s="313"/>
      <c r="T120" s="313"/>
      <c r="U120" s="313"/>
      <c r="V120" s="359"/>
      <c r="W120" s="313"/>
      <c r="X120" s="313"/>
      <c r="Y120" s="313"/>
      <c r="Z120" s="313"/>
    </row>
    <row r="121" spans="1:26" ht="12.75" customHeight="1" thickBot="1" x14ac:dyDescent="0.25">
      <c r="A121" s="390"/>
      <c r="B121" s="333"/>
      <c r="C121" s="333"/>
      <c r="D121" s="345"/>
      <c r="E121" s="360" t="s">
        <v>36</v>
      </c>
      <c r="F121" s="361"/>
      <c r="G121" s="400"/>
      <c r="H121" s="401"/>
      <c r="I121" s="402"/>
      <c r="J121" s="342" t="s">
        <v>41</v>
      </c>
      <c r="K121" s="357"/>
      <c r="L121" s="357"/>
      <c r="M121" s="358"/>
      <c r="N121" s="332"/>
      <c r="O121" s="313"/>
      <c r="P121" s="313"/>
      <c r="Q121" s="313"/>
      <c r="R121" s="313"/>
      <c r="S121" s="313"/>
      <c r="T121" s="313"/>
      <c r="U121" s="313"/>
      <c r="V121" s="359"/>
      <c r="W121" s="313"/>
      <c r="X121" s="313"/>
      <c r="Y121" s="313"/>
      <c r="Z121" s="313"/>
    </row>
    <row r="122" spans="1:26"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O122" s="313"/>
      <c r="P122" s="313"/>
      <c r="Q122" s="313"/>
      <c r="R122" s="313"/>
      <c r="S122" s="313"/>
      <c r="T122" s="313"/>
      <c r="U122" s="313"/>
      <c r="V122" s="359"/>
      <c r="W122" s="313"/>
      <c r="X122" s="313"/>
      <c r="Y122" s="313"/>
      <c r="Z122" s="313"/>
    </row>
    <row r="123" spans="1:26" ht="12.75" customHeight="1" x14ac:dyDescent="0.2">
      <c r="A123" s="389"/>
      <c r="B123" s="333"/>
      <c r="C123" s="333"/>
      <c r="D123" s="334"/>
      <c r="E123" s="333"/>
      <c r="F123" s="333"/>
      <c r="G123" s="394"/>
      <c r="H123" s="395"/>
      <c r="I123" s="396"/>
      <c r="J123" s="354" t="s">
        <v>39</v>
      </c>
      <c r="K123" s="354"/>
      <c r="L123" s="354"/>
      <c r="M123" s="355"/>
      <c r="N123" s="332"/>
      <c r="O123" s="313"/>
      <c r="P123" s="313"/>
      <c r="Q123" s="313"/>
      <c r="R123" s="313"/>
      <c r="S123" s="313"/>
      <c r="T123" s="313"/>
      <c r="U123" s="313"/>
      <c r="V123" s="359"/>
      <c r="W123" s="313"/>
      <c r="X123" s="313"/>
      <c r="Y123" s="313"/>
      <c r="Z123" s="313"/>
    </row>
    <row r="124" spans="1:26" ht="12.75" customHeight="1" x14ac:dyDescent="0.2">
      <c r="A124" s="389"/>
      <c r="B124" s="341" t="s">
        <v>29</v>
      </c>
      <c r="C124" s="341" t="s">
        <v>30</v>
      </c>
      <c r="D124" s="341" t="s">
        <v>31</v>
      </c>
      <c r="E124" s="397" t="s">
        <v>32</v>
      </c>
      <c r="F124" s="398"/>
      <c r="G124" s="399"/>
      <c r="H124" s="395"/>
      <c r="I124" s="396"/>
      <c r="J124" s="342" t="s">
        <v>40</v>
      </c>
      <c r="K124" s="357"/>
      <c r="L124" s="357"/>
      <c r="M124" s="358"/>
      <c r="N124" s="332"/>
      <c r="O124" s="313"/>
      <c r="P124" s="313"/>
      <c r="Q124" s="313"/>
      <c r="R124" s="313"/>
      <c r="S124" s="313"/>
      <c r="T124" s="313"/>
      <c r="U124" s="313"/>
      <c r="V124" s="359"/>
      <c r="W124" s="313"/>
      <c r="X124" s="313"/>
      <c r="Y124" s="313"/>
      <c r="Z124" s="313"/>
    </row>
    <row r="125" spans="1:26" ht="12.75" customHeight="1" thickBot="1" x14ac:dyDescent="0.25">
      <c r="A125" s="390"/>
      <c r="B125" s="333"/>
      <c r="C125" s="333"/>
      <c r="D125" s="345"/>
      <c r="E125" s="360" t="s">
        <v>36</v>
      </c>
      <c r="F125" s="361"/>
      <c r="G125" s="400"/>
      <c r="H125" s="401"/>
      <c r="I125" s="402"/>
      <c r="J125" s="342" t="s">
        <v>41</v>
      </c>
      <c r="K125" s="357"/>
      <c r="L125" s="357"/>
      <c r="M125" s="358"/>
      <c r="N125" s="332"/>
      <c r="O125" s="313"/>
      <c r="P125" s="313"/>
      <c r="Q125" s="313"/>
      <c r="R125" s="313"/>
      <c r="S125" s="313"/>
      <c r="T125" s="313"/>
      <c r="U125" s="313"/>
      <c r="V125" s="359"/>
      <c r="W125" s="313"/>
      <c r="X125" s="313"/>
      <c r="Y125" s="313"/>
      <c r="Z125" s="313"/>
    </row>
    <row r="126" spans="1:26"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O126" s="313"/>
      <c r="P126" s="313"/>
      <c r="Q126" s="313"/>
      <c r="R126" s="313"/>
      <c r="S126" s="313"/>
      <c r="T126" s="313"/>
      <c r="U126" s="313"/>
      <c r="V126" s="359"/>
      <c r="W126" s="313"/>
      <c r="X126" s="313"/>
      <c r="Y126" s="313"/>
      <c r="Z126" s="313"/>
    </row>
    <row r="127" spans="1:26" ht="12.75" customHeight="1" x14ac:dyDescent="0.2">
      <c r="A127" s="389"/>
      <c r="B127" s="333"/>
      <c r="C127" s="333"/>
      <c r="D127" s="334"/>
      <c r="E127" s="333"/>
      <c r="F127" s="333"/>
      <c r="G127" s="394"/>
      <c r="H127" s="395"/>
      <c r="I127" s="396"/>
      <c r="J127" s="354" t="s">
        <v>39</v>
      </c>
      <c r="K127" s="354"/>
      <c r="L127" s="354"/>
      <c r="M127" s="355"/>
      <c r="N127" s="332"/>
      <c r="O127" s="313"/>
      <c r="P127" s="313"/>
      <c r="Q127" s="313"/>
      <c r="R127" s="313"/>
      <c r="S127" s="313"/>
      <c r="T127" s="313"/>
      <c r="U127" s="313"/>
      <c r="V127" s="359"/>
      <c r="W127" s="313"/>
      <c r="X127" s="313"/>
      <c r="Y127" s="313"/>
      <c r="Z127" s="313"/>
    </row>
    <row r="128" spans="1:26" ht="12.75" customHeight="1" x14ac:dyDescent="0.2">
      <c r="A128" s="389"/>
      <c r="B128" s="341" t="s">
        <v>29</v>
      </c>
      <c r="C128" s="341" t="s">
        <v>30</v>
      </c>
      <c r="D128" s="341" t="s">
        <v>31</v>
      </c>
      <c r="E128" s="397" t="s">
        <v>32</v>
      </c>
      <c r="F128" s="398"/>
      <c r="G128" s="399"/>
      <c r="H128" s="395"/>
      <c r="I128" s="396"/>
      <c r="J128" s="342" t="s">
        <v>40</v>
      </c>
      <c r="K128" s="357"/>
      <c r="L128" s="357"/>
      <c r="M128" s="358"/>
      <c r="N128" s="332"/>
      <c r="O128" s="313"/>
      <c r="P128" s="313"/>
      <c r="Q128" s="313"/>
      <c r="R128" s="313"/>
      <c r="S128" s="313"/>
      <c r="T128" s="313"/>
      <c r="U128" s="313"/>
      <c r="V128" s="359"/>
      <c r="W128" s="313"/>
      <c r="X128" s="313"/>
      <c r="Y128" s="313"/>
      <c r="Z128" s="313"/>
    </row>
    <row r="129" spans="1:26" ht="12.75" customHeight="1" thickBot="1" x14ac:dyDescent="0.25">
      <c r="A129" s="390"/>
      <c r="B129" s="333"/>
      <c r="C129" s="333"/>
      <c r="D129" s="345"/>
      <c r="E129" s="360" t="s">
        <v>36</v>
      </c>
      <c r="F129" s="361"/>
      <c r="G129" s="400"/>
      <c r="H129" s="401"/>
      <c r="I129" s="402"/>
      <c r="J129" s="342" t="s">
        <v>41</v>
      </c>
      <c r="K129" s="357"/>
      <c r="L129" s="357"/>
      <c r="M129" s="358"/>
      <c r="N129" s="332"/>
      <c r="O129" s="313"/>
      <c r="P129" s="313"/>
      <c r="Q129" s="313"/>
      <c r="R129" s="313"/>
      <c r="S129" s="313"/>
      <c r="T129" s="313"/>
      <c r="U129" s="313"/>
      <c r="V129" s="359"/>
      <c r="W129" s="313"/>
      <c r="X129" s="313"/>
      <c r="Y129" s="313"/>
      <c r="Z129" s="313"/>
    </row>
    <row r="130" spans="1:26"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O130" s="313"/>
      <c r="P130" s="313"/>
      <c r="Q130" s="313"/>
      <c r="R130" s="313"/>
      <c r="S130" s="313"/>
      <c r="T130" s="313"/>
      <c r="U130" s="313"/>
      <c r="V130" s="359"/>
      <c r="W130" s="313"/>
      <c r="X130" s="313"/>
      <c r="Y130" s="313"/>
      <c r="Z130" s="313"/>
    </row>
    <row r="131" spans="1:26" ht="12.75" customHeight="1" x14ac:dyDescent="0.2">
      <c r="A131" s="389"/>
      <c r="B131" s="333"/>
      <c r="C131" s="333"/>
      <c r="D131" s="334"/>
      <c r="E131" s="333"/>
      <c r="F131" s="333"/>
      <c r="G131" s="394"/>
      <c r="H131" s="395"/>
      <c r="I131" s="396"/>
      <c r="J131" s="354" t="s">
        <v>39</v>
      </c>
      <c r="K131" s="354"/>
      <c r="L131" s="354"/>
      <c r="M131" s="355"/>
      <c r="N131" s="332"/>
      <c r="O131" s="313"/>
      <c r="P131" s="313"/>
      <c r="Q131" s="313"/>
      <c r="R131" s="313"/>
      <c r="S131" s="313"/>
      <c r="T131" s="313"/>
      <c r="U131" s="313"/>
      <c r="V131" s="359"/>
      <c r="W131" s="313"/>
      <c r="X131" s="313"/>
      <c r="Y131" s="313"/>
      <c r="Z131" s="313"/>
    </row>
    <row r="132" spans="1:26" ht="12.75" customHeight="1" x14ac:dyDescent="0.2">
      <c r="A132" s="389"/>
      <c r="B132" s="341" t="s">
        <v>29</v>
      </c>
      <c r="C132" s="341" t="s">
        <v>30</v>
      </c>
      <c r="D132" s="341" t="s">
        <v>31</v>
      </c>
      <c r="E132" s="397" t="s">
        <v>32</v>
      </c>
      <c r="F132" s="398"/>
      <c r="G132" s="399"/>
      <c r="H132" s="395"/>
      <c r="I132" s="396"/>
      <c r="J132" s="342" t="s">
        <v>40</v>
      </c>
      <c r="K132" s="357"/>
      <c r="L132" s="357"/>
      <c r="M132" s="358"/>
      <c r="N132" s="332"/>
      <c r="O132" s="313"/>
      <c r="P132" s="313"/>
      <c r="Q132" s="313"/>
      <c r="R132" s="313"/>
      <c r="S132" s="313"/>
      <c r="T132" s="313"/>
      <c r="U132" s="313"/>
      <c r="V132" s="359"/>
      <c r="W132" s="313"/>
      <c r="X132" s="313"/>
      <c r="Y132" s="313"/>
      <c r="Z132" s="313"/>
    </row>
    <row r="133" spans="1:26" ht="12.75" customHeight="1" thickBot="1" x14ac:dyDescent="0.25">
      <c r="A133" s="390"/>
      <c r="B133" s="333"/>
      <c r="C133" s="333"/>
      <c r="D133" s="345"/>
      <c r="E133" s="360" t="s">
        <v>36</v>
      </c>
      <c r="F133" s="361"/>
      <c r="G133" s="400"/>
      <c r="H133" s="401"/>
      <c r="I133" s="402"/>
      <c r="J133" s="342" t="s">
        <v>41</v>
      </c>
      <c r="K133" s="357"/>
      <c r="L133" s="357"/>
      <c r="M133" s="358"/>
      <c r="N133" s="332"/>
      <c r="O133" s="313"/>
      <c r="P133" s="313"/>
      <c r="Q133" s="313"/>
      <c r="R133" s="313"/>
      <c r="S133" s="313"/>
      <c r="T133" s="313"/>
      <c r="U133" s="313"/>
      <c r="V133" s="359"/>
      <c r="W133" s="313"/>
      <c r="X133" s="313"/>
      <c r="Y133" s="313"/>
      <c r="Z133" s="313"/>
    </row>
    <row r="134" spans="1:26"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O134" s="313"/>
      <c r="P134" s="313"/>
      <c r="Q134" s="313"/>
      <c r="R134" s="313"/>
      <c r="S134" s="313"/>
      <c r="T134" s="313"/>
      <c r="U134" s="313"/>
      <c r="V134" s="359"/>
      <c r="W134" s="313"/>
      <c r="X134" s="313"/>
      <c r="Y134" s="313"/>
      <c r="Z134" s="313"/>
    </row>
    <row r="135" spans="1:26" ht="12.75" customHeight="1" x14ac:dyDescent="0.2">
      <c r="A135" s="389"/>
      <c r="B135" s="333"/>
      <c r="C135" s="333"/>
      <c r="D135" s="334"/>
      <c r="E135" s="333"/>
      <c r="F135" s="333"/>
      <c r="G135" s="394"/>
      <c r="H135" s="395"/>
      <c r="I135" s="396"/>
      <c r="J135" s="354" t="s">
        <v>39</v>
      </c>
      <c r="K135" s="354"/>
      <c r="L135" s="354"/>
      <c r="M135" s="355"/>
      <c r="N135" s="332"/>
      <c r="O135" s="313"/>
      <c r="P135" s="313"/>
      <c r="Q135" s="313"/>
      <c r="R135" s="313"/>
      <c r="S135" s="313"/>
      <c r="T135" s="313"/>
      <c r="U135" s="313"/>
      <c r="V135" s="359"/>
      <c r="W135" s="313"/>
      <c r="X135" s="313"/>
      <c r="Y135" s="313"/>
      <c r="Z135" s="313"/>
    </row>
    <row r="136" spans="1:26" ht="12.75" customHeight="1" x14ac:dyDescent="0.2">
      <c r="A136" s="389"/>
      <c r="B136" s="341" t="s">
        <v>29</v>
      </c>
      <c r="C136" s="341" t="s">
        <v>30</v>
      </c>
      <c r="D136" s="341" t="s">
        <v>31</v>
      </c>
      <c r="E136" s="397" t="s">
        <v>32</v>
      </c>
      <c r="F136" s="398"/>
      <c r="G136" s="399"/>
      <c r="H136" s="395"/>
      <c r="I136" s="396"/>
      <c r="J136" s="342" t="s">
        <v>40</v>
      </c>
      <c r="K136" s="357"/>
      <c r="L136" s="357"/>
      <c r="M136" s="358"/>
      <c r="N136" s="332"/>
      <c r="O136" s="313"/>
      <c r="P136" s="313"/>
      <c r="Q136" s="313"/>
      <c r="R136" s="313"/>
      <c r="S136" s="313"/>
      <c r="T136" s="313"/>
      <c r="U136" s="313"/>
      <c r="V136" s="359"/>
      <c r="W136" s="313"/>
      <c r="X136" s="313"/>
      <c r="Y136" s="313"/>
      <c r="Z136" s="313"/>
    </row>
    <row r="137" spans="1:26" ht="12.75" customHeight="1" thickBot="1" x14ac:dyDescent="0.25">
      <c r="A137" s="390"/>
      <c r="B137" s="333"/>
      <c r="C137" s="333"/>
      <c r="D137" s="345"/>
      <c r="E137" s="360" t="s">
        <v>36</v>
      </c>
      <c r="F137" s="361"/>
      <c r="G137" s="400"/>
      <c r="H137" s="401"/>
      <c r="I137" s="402"/>
      <c r="J137" s="342" t="s">
        <v>41</v>
      </c>
      <c r="K137" s="357"/>
      <c r="L137" s="357"/>
      <c r="M137" s="358"/>
      <c r="N137" s="332"/>
      <c r="O137" s="313"/>
      <c r="P137" s="313"/>
      <c r="Q137" s="313"/>
      <c r="R137" s="313"/>
      <c r="S137" s="313"/>
      <c r="T137" s="313"/>
      <c r="U137" s="313"/>
      <c r="V137" s="359"/>
      <c r="W137" s="313"/>
      <c r="X137" s="313"/>
      <c r="Y137" s="313"/>
      <c r="Z137" s="313"/>
    </row>
    <row r="138" spans="1:26"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O138" s="313"/>
      <c r="P138" s="313"/>
      <c r="Q138" s="313"/>
      <c r="R138" s="313"/>
      <c r="S138" s="313"/>
      <c r="T138" s="313"/>
      <c r="U138" s="313"/>
      <c r="V138" s="359"/>
      <c r="W138" s="313"/>
      <c r="X138" s="313"/>
      <c r="Y138" s="313"/>
      <c r="Z138" s="313"/>
    </row>
    <row r="139" spans="1:26" ht="12.75" customHeight="1" x14ac:dyDescent="0.2">
      <c r="A139" s="389"/>
      <c r="B139" s="333"/>
      <c r="C139" s="333"/>
      <c r="D139" s="334"/>
      <c r="E139" s="333"/>
      <c r="F139" s="333"/>
      <c r="G139" s="394"/>
      <c r="H139" s="395"/>
      <c r="I139" s="396"/>
      <c r="J139" s="354" t="s">
        <v>39</v>
      </c>
      <c r="K139" s="354"/>
      <c r="L139" s="354"/>
      <c r="M139" s="355"/>
      <c r="N139" s="332"/>
      <c r="O139" s="313"/>
      <c r="P139" s="313"/>
      <c r="Q139" s="313"/>
      <c r="R139" s="313"/>
      <c r="S139" s="313"/>
      <c r="T139" s="313"/>
      <c r="U139" s="313"/>
      <c r="V139" s="359"/>
      <c r="W139" s="313"/>
      <c r="X139" s="313"/>
      <c r="Y139" s="313"/>
      <c r="Z139" s="313"/>
    </row>
    <row r="140" spans="1:26" ht="12.75" customHeight="1" x14ac:dyDescent="0.2">
      <c r="A140" s="389"/>
      <c r="B140" s="341" t="s">
        <v>29</v>
      </c>
      <c r="C140" s="341" t="s">
        <v>30</v>
      </c>
      <c r="D140" s="341" t="s">
        <v>31</v>
      </c>
      <c r="E140" s="397" t="s">
        <v>32</v>
      </c>
      <c r="F140" s="398"/>
      <c r="G140" s="399"/>
      <c r="H140" s="395"/>
      <c r="I140" s="396"/>
      <c r="J140" s="342" t="s">
        <v>40</v>
      </c>
      <c r="K140" s="357"/>
      <c r="L140" s="357"/>
      <c r="M140" s="358"/>
      <c r="N140" s="332"/>
      <c r="O140" s="313"/>
      <c r="P140" s="313"/>
      <c r="Q140" s="313"/>
      <c r="R140" s="313"/>
      <c r="S140" s="313"/>
      <c r="T140" s="313"/>
      <c r="U140" s="313"/>
      <c r="V140" s="359"/>
      <c r="W140" s="313"/>
      <c r="X140" s="313"/>
      <c r="Y140" s="313"/>
      <c r="Z140" s="313"/>
    </row>
    <row r="141" spans="1:26" ht="12.75" customHeight="1" thickBot="1" x14ac:dyDescent="0.25">
      <c r="A141" s="390"/>
      <c r="B141" s="333"/>
      <c r="C141" s="333"/>
      <c r="D141" s="345"/>
      <c r="E141" s="360" t="s">
        <v>36</v>
      </c>
      <c r="F141" s="361"/>
      <c r="G141" s="400"/>
      <c r="H141" s="401"/>
      <c r="I141" s="402"/>
      <c r="J141" s="342" t="s">
        <v>41</v>
      </c>
      <c r="K141" s="357"/>
      <c r="L141" s="357"/>
      <c r="M141" s="358"/>
      <c r="N141" s="332"/>
      <c r="O141" s="313"/>
      <c r="P141" s="313"/>
      <c r="Q141" s="313"/>
      <c r="R141" s="313"/>
      <c r="S141" s="313"/>
      <c r="T141" s="313"/>
      <c r="U141" s="313"/>
      <c r="V141" s="359"/>
      <c r="W141" s="313"/>
      <c r="X141" s="313"/>
      <c r="Y141" s="313"/>
      <c r="Z141" s="313"/>
    </row>
    <row r="142" spans="1:26"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O142" s="313"/>
      <c r="P142" s="313"/>
      <c r="Q142" s="313"/>
      <c r="R142" s="313"/>
      <c r="S142" s="313"/>
      <c r="T142" s="313"/>
      <c r="U142" s="313"/>
      <c r="V142" s="359"/>
      <c r="W142" s="313"/>
      <c r="X142" s="313"/>
      <c r="Y142" s="313"/>
      <c r="Z142" s="313"/>
    </row>
    <row r="143" spans="1:26" ht="12.75" customHeight="1" x14ac:dyDescent="0.2">
      <c r="A143" s="389"/>
      <c r="B143" s="333"/>
      <c r="C143" s="333"/>
      <c r="D143" s="334"/>
      <c r="E143" s="333"/>
      <c r="F143" s="333"/>
      <c r="G143" s="394"/>
      <c r="H143" s="395"/>
      <c r="I143" s="396"/>
      <c r="J143" s="354" t="s">
        <v>39</v>
      </c>
      <c r="K143" s="354"/>
      <c r="L143" s="354"/>
      <c r="M143" s="355"/>
      <c r="N143" s="332"/>
      <c r="O143" s="313"/>
      <c r="P143" s="313"/>
      <c r="Q143" s="313"/>
      <c r="R143" s="313"/>
      <c r="S143" s="313"/>
      <c r="T143" s="313"/>
      <c r="U143" s="313"/>
      <c r="V143" s="359"/>
      <c r="W143" s="313"/>
      <c r="X143" s="313"/>
      <c r="Y143" s="313"/>
      <c r="Z143" s="313"/>
    </row>
    <row r="144" spans="1:26" ht="12.75" customHeight="1" x14ac:dyDescent="0.2">
      <c r="A144" s="389"/>
      <c r="B144" s="341" t="s">
        <v>29</v>
      </c>
      <c r="C144" s="341" t="s">
        <v>30</v>
      </c>
      <c r="D144" s="341" t="s">
        <v>31</v>
      </c>
      <c r="E144" s="397" t="s">
        <v>32</v>
      </c>
      <c r="F144" s="398"/>
      <c r="G144" s="399"/>
      <c r="H144" s="395"/>
      <c r="I144" s="396"/>
      <c r="J144" s="342" t="s">
        <v>40</v>
      </c>
      <c r="K144" s="357"/>
      <c r="L144" s="357"/>
      <c r="M144" s="358"/>
      <c r="N144" s="332"/>
      <c r="O144" s="313"/>
      <c r="P144" s="313"/>
      <c r="Q144" s="313"/>
      <c r="R144" s="313"/>
      <c r="S144" s="313"/>
      <c r="T144" s="313"/>
      <c r="U144" s="313"/>
      <c r="V144" s="359"/>
      <c r="W144" s="313"/>
      <c r="X144" s="313"/>
      <c r="Y144" s="313"/>
      <c r="Z144" s="313"/>
    </row>
    <row r="145" spans="1:26" ht="12.75" customHeight="1" thickBot="1" x14ac:dyDescent="0.25">
      <c r="A145" s="390"/>
      <c r="B145" s="333"/>
      <c r="C145" s="333"/>
      <c r="D145" s="345"/>
      <c r="E145" s="360" t="s">
        <v>36</v>
      </c>
      <c r="F145" s="361"/>
      <c r="G145" s="400"/>
      <c r="H145" s="401"/>
      <c r="I145" s="402"/>
      <c r="J145" s="342" t="s">
        <v>41</v>
      </c>
      <c r="K145" s="357"/>
      <c r="L145" s="357"/>
      <c r="M145" s="358"/>
      <c r="N145" s="332"/>
      <c r="O145" s="313"/>
      <c r="P145" s="313"/>
      <c r="Q145" s="313"/>
      <c r="R145" s="313"/>
      <c r="S145" s="313"/>
      <c r="T145" s="313"/>
      <c r="U145" s="313"/>
      <c r="V145" s="359"/>
      <c r="W145" s="313"/>
      <c r="X145" s="313"/>
      <c r="Y145" s="313"/>
      <c r="Z145" s="313"/>
    </row>
    <row r="146" spans="1:26"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O146" s="313"/>
      <c r="P146" s="313"/>
      <c r="Q146" s="313"/>
      <c r="R146" s="313"/>
      <c r="S146" s="313"/>
      <c r="T146" s="313"/>
      <c r="U146" s="313"/>
      <c r="V146" s="359"/>
      <c r="W146" s="313"/>
      <c r="X146" s="313"/>
      <c r="Y146" s="313"/>
      <c r="Z146" s="313"/>
    </row>
    <row r="147" spans="1:26" ht="12.75" customHeight="1" x14ac:dyDescent="0.2">
      <c r="A147" s="389"/>
      <c r="B147" s="333"/>
      <c r="C147" s="333"/>
      <c r="D147" s="334"/>
      <c r="E147" s="333"/>
      <c r="F147" s="333"/>
      <c r="G147" s="394"/>
      <c r="H147" s="395"/>
      <c r="I147" s="396"/>
      <c r="J147" s="354" t="s">
        <v>39</v>
      </c>
      <c r="K147" s="354"/>
      <c r="L147" s="354"/>
      <c r="M147" s="355"/>
      <c r="N147" s="332"/>
      <c r="O147" s="313"/>
      <c r="P147" s="313"/>
      <c r="Q147" s="313"/>
      <c r="R147" s="313"/>
      <c r="S147" s="313"/>
      <c r="T147" s="313"/>
      <c r="U147" s="313"/>
      <c r="V147" s="359"/>
      <c r="W147" s="313"/>
      <c r="X147" s="313"/>
      <c r="Y147" s="313"/>
      <c r="Z147" s="313"/>
    </row>
    <row r="148" spans="1:26" ht="12.75" customHeight="1" x14ac:dyDescent="0.2">
      <c r="A148" s="389"/>
      <c r="B148" s="341" t="s">
        <v>29</v>
      </c>
      <c r="C148" s="341" t="s">
        <v>30</v>
      </c>
      <c r="D148" s="341" t="s">
        <v>31</v>
      </c>
      <c r="E148" s="397" t="s">
        <v>32</v>
      </c>
      <c r="F148" s="398"/>
      <c r="G148" s="399"/>
      <c r="H148" s="395"/>
      <c r="I148" s="396"/>
      <c r="J148" s="342" t="s">
        <v>40</v>
      </c>
      <c r="K148" s="357"/>
      <c r="L148" s="357"/>
      <c r="M148" s="358"/>
      <c r="N148" s="332"/>
      <c r="O148" s="313"/>
      <c r="P148" s="313"/>
      <c r="Q148" s="313"/>
      <c r="R148" s="313"/>
      <c r="S148" s="313"/>
      <c r="T148" s="313"/>
      <c r="U148" s="313"/>
      <c r="V148" s="359"/>
      <c r="W148" s="313"/>
      <c r="X148" s="313"/>
      <c r="Y148" s="313"/>
      <c r="Z148" s="313"/>
    </row>
    <row r="149" spans="1:26" ht="12.75" customHeight="1" thickBot="1" x14ac:dyDescent="0.25">
      <c r="A149" s="390"/>
      <c r="B149" s="333"/>
      <c r="C149" s="333"/>
      <c r="D149" s="345"/>
      <c r="E149" s="360" t="s">
        <v>36</v>
      </c>
      <c r="F149" s="361"/>
      <c r="G149" s="400"/>
      <c r="H149" s="401"/>
      <c r="I149" s="402"/>
      <c r="J149" s="342" t="s">
        <v>41</v>
      </c>
      <c r="K149" s="357"/>
      <c r="L149" s="357"/>
      <c r="M149" s="358"/>
      <c r="N149" s="332"/>
      <c r="O149" s="313"/>
      <c r="P149" s="313"/>
      <c r="Q149" s="313"/>
      <c r="R149" s="313"/>
      <c r="S149" s="313"/>
      <c r="T149" s="313"/>
      <c r="U149" s="313"/>
      <c r="V149" s="359"/>
      <c r="W149" s="313"/>
      <c r="X149" s="313"/>
      <c r="Y149" s="313"/>
      <c r="Z149" s="313"/>
    </row>
    <row r="150" spans="1:26"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O150" s="313"/>
      <c r="P150" s="313"/>
      <c r="Q150" s="313"/>
      <c r="R150" s="313"/>
      <c r="S150" s="313"/>
      <c r="T150" s="313"/>
      <c r="U150" s="313"/>
      <c r="V150" s="359"/>
      <c r="W150" s="313"/>
      <c r="X150" s="313"/>
      <c r="Y150" s="313"/>
      <c r="Z150" s="313"/>
    </row>
    <row r="151" spans="1:26" ht="12.75" customHeight="1" x14ac:dyDescent="0.2">
      <c r="A151" s="389"/>
      <c r="B151" s="333"/>
      <c r="C151" s="333"/>
      <c r="D151" s="334"/>
      <c r="E151" s="333"/>
      <c r="F151" s="333"/>
      <c r="G151" s="394"/>
      <c r="H151" s="395"/>
      <c r="I151" s="396"/>
      <c r="J151" s="354" t="s">
        <v>39</v>
      </c>
      <c r="K151" s="354"/>
      <c r="L151" s="354"/>
      <c r="M151" s="355"/>
      <c r="N151" s="332"/>
      <c r="O151" s="313"/>
      <c r="P151" s="313"/>
      <c r="Q151" s="313"/>
      <c r="R151" s="313"/>
      <c r="S151" s="313"/>
      <c r="T151" s="313"/>
      <c r="U151" s="313"/>
      <c r="V151" s="359"/>
      <c r="W151" s="313"/>
      <c r="X151" s="313"/>
      <c r="Y151" s="313"/>
      <c r="Z151" s="313"/>
    </row>
    <row r="152" spans="1:26" ht="12.75" customHeight="1" x14ac:dyDescent="0.2">
      <c r="A152" s="389"/>
      <c r="B152" s="341" t="s">
        <v>29</v>
      </c>
      <c r="C152" s="341" t="s">
        <v>30</v>
      </c>
      <c r="D152" s="341" t="s">
        <v>31</v>
      </c>
      <c r="E152" s="397" t="s">
        <v>32</v>
      </c>
      <c r="F152" s="398"/>
      <c r="G152" s="399"/>
      <c r="H152" s="395"/>
      <c r="I152" s="396"/>
      <c r="J152" s="342" t="s">
        <v>40</v>
      </c>
      <c r="K152" s="357"/>
      <c r="L152" s="357"/>
      <c r="M152" s="358"/>
      <c r="N152" s="332"/>
      <c r="O152" s="313"/>
      <c r="P152" s="313"/>
      <c r="Q152" s="313"/>
      <c r="R152" s="313"/>
      <c r="S152" s="313"/>
      <c r="T152" s="313"/>
      <c r="U152" s="313"/>
      <c r="V152" s="359"/>
      <c r="W152" s="313"/>
      <c r="X152" s="313"/>
      <c r="Y152" s="313"/>
      <c r="Z152" s="313"/>
    </row>
    <row r="153" spans="1:26" ht="12.75" customHeight="1" thickBot="1" x14ac:dyDescent="0.25">
      <c r="A153" s="390"/>
      <c r="B153" s="333"/>
      <c r="C153" s="333"/>
      <c r="D153" s="345"/>
      <c r="E153" s="360" t="s">
        <v>36</v>
      </c>
      <c r="F153" s="361"/>
      <c r="G153" s="400"/>
      <c r="H153" s="401"/>
      <c r="I153" s="402"/>
      <c r="J153" s="342" t="s">
        <v>41</v>
      </c>
      <c r="K153" s="357"/>
      <c r="L153" s="357"/>
      <c r="M153" s="358"/>
      <c r="N153" s="332"/>
      <c r="O153" s="313"/>
      <c r="P153" s="313"/>
      <c r="Q153" s="313"/>
      <c r="R153" s="313"/>
      <c r="S153" s="313"/>
      <c r="T153" s="313"/>
      <c r="U153" s="313"/>
      <c r="V153" s="359"/>
      <c r="W153" s="313"/>
      <c r="X153" s="313"/>
      <c r="Y153" s="313"/>
      <c r="Z153" s="313"/>
    </row>
    <row r="154" spans="1:26"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O154" s="313"/>
      <c r="P154" s="313"/>
      <c r="Q154" s="313"/>
      <c r="R154" s="313"/>
      <c r="S154" s="313"/>
      <c r="T154" s="313"/>
      <c r="U154" s="313"/>
      <c r="V154" s="359"/>
      <c r="W154" s="313"/>
      <c r="X154" s="313"/>
      <c r="Y154" s="313"/>
      <c r="Z154" s="313"/>
    </row>
    <row r="155" spans="1:26" ht="12.75" customHeight="1" x14ac:dyDescent="0.2">
      <c r="A155" s="389"/>
      <c r="B155" s="333"/>
      <c r="C155" s="333"/>
      <c r="D155" s="334"/>
      <c r="E155" s="333"/>
      <c r="F155" s="333"/>
      <c r="G155" s="394"/>
      <c r="H155" s="395"/>
      <c r="I155" s="396"/>
      <c r="J155" s="354" t="s">
        <v>39</v>
      </c>
      <c r="K155" s="354"/>
      <c r="L155" s="354"/>
      <c r="M155" s="355"/>
      <c r="N155" s="332"/>
      <c r="O155" s="313"/>
      <c r="P155" s="313"/>
      <c r="Q155" s="313"/>
      <c r="R155" s="313"/>
      <c r="S155" s="313"/>
      <c r="T155" s="313"/>
      <c r="U155" s="313"/>
      <c r="V155" s="359"/>
      <c r="W155" s="313"/>
      <c r="X155" s="313"/>
      <c r="Y155" s="313"/>
      <c r="Z155" s="313"/>
    </row>
    <row r="156" spans="1:26" ht="12.75" customHeight="1" x14ac:dyDescent="0.2">
      <c r="A156" s="389"/>
      <c r="B156" s="341" t="s">
        <v>29</v>
      </c>
      <c r="C156" s="341" t="s">
        <v>30</v>
      </c>
      <c r="D156" s="341" t="s">
        <v>31</v>
      </c>
      <c r="E156" s="397" t="s">
        <v>32</v>
      </c>
      <c r="F156" s="398"/>
      <c r="G156" s="399"/>
      <c r="H156" s="395"/>
      <c r="I156" s="396"/>
      <c r="J156" s="342" t="s">
        <v>40</v>
      </c>
      <c r="K156" s="357"/>
      <c r="L156" s="357"/>
      <c r="M156" s="358"/>
      <c r="N156" s="332"/>
      <c r="O156" s="313"/>
      <c r="P156" s="313"/>
      <c r="Q156" s="313"/>
      <c r="R156" s="313"/>
      <c r="S156" s="313"/>
      <c r="T156" s="313"/>
      <c r="U156" s="313"/>
      <c r="V156" s="359"/>
      <c r="W156" s="313"/>
      <c r="X156" s="313"/>
      <c r="Y156" s="313"/>
      <c r="Z156" s="313"/>
    </row>
    <row r="157" spans="1:26" ht="12.75" customHeight="1" thickBot="1" x14ac:dyDescent="0.25">
      <c r="A157" s="390"/>
      <c r="B157" s="333"/>
      <c r="C157" s="333"/>
      <c r="D157" s="345"/>
      <c r="E157" s="360" t="s">
        <v>36</v>
      </c>
      <c r="F157" s="361"/>
      <c r="G157" s="400"/>
      <c r="H157" s="401"/>
      <c r="I157" s="402"/>
      <c r="J157" s="342" t="s">
        <v>41</v>
      </c>
      <c r="K157" s="357"/>
      <c r="L157" s="357"/>
      <c r="M157" s="358"/>
      <c r="N157" s="332"/>
      <c r="O157" s="313"/>
      <c r="P157" s="313"/>
      <c r="Q157" s="313"/>
      <c r="R157" s="313"/>
      <c r="S157" s="313"/>
      <c r="T157" s="313"/>
      <c r="U157" s="313"/>
      <c r="V157" s="359"/>
      <c r="W157" s="313"/>
      <c r="X157" s="313"/>
      <c r="Y157" s="313"/>
      <c r="Z157" s="313"/>
    </row>
    <row r="158" spans="1:26"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O158" s="313"/>
      <c r="P158" s="313"/>
      <c r="Q158" s="313"/>
      <c r="R158" s="313"/>
      <c r="S158" s="313"/>
      <c r="T158" s="313"/>
      <c r="U158" s="313"/>
      <c r="V158" s="359"/>
      <c r="W158" s="313"/>
      <c r="X158" s="313"/>
      <c r="Y158" s="313"/>
      <c r="Z158" s="313"/>
    </row>
    <row r="159" spans="1:26" ht="12.75" customHeight="1" x14ac:dyDescent="0.2">
      <c r="A159" s="389"/>
      <c r="B159" s="333"/>
      <c r="C159" s="333"/>
      <c r="D159" s="334"/>
      <c r="E159" s="333"/>
      <c r="F159" s="333"/>
      <c r="G159" s="394"/>
      <c r="H159" s="395"/>
      <c r="I159" s="396"/>
      <c r="J159" s="354" t="s">
        <v>39</v>
      </c>
      <c r="K159" s="354"/>
      <c r="L159" s="354"/>
      <c r="M159" s="355"/>
      <c r="N159" s="332"/>
      <c r="O159" s="313"/>
      <c r="P159" s="313"/>
      <c r="Q159" s="313"/>
      <c r="R159" s="313"/>
      <c r="S159" s="313"/>
      <c r="T159" s="313"/>
      <c r="U159" s="313"/>
      <c r="V159" s="359"/>
      <c r="W159" s="313"/>
      <c r="X159" s="313"/>
      <c r="Y159" s="313"/>
      <c r="Z159" s="313"/>
    </row>
    <row r="160" spans="1:26" ht="12.75" customHeight="1" x14ac:dyDescent="0.2">
      <c r="A160" s="389"/>
      <c r="B160" s="341" t="s">
        <v>29</v>
      </c>
      <c r="C160" s="341" t="s">
        <v>30</v>
      </c>
      <c r="D160" s="341" t="s">
        <v>31</v>
      </c>
      <c r="E160" s="397" t="s">
        <v>32</v>
      </c>
      <c r="F160" s="398"/>
      <c r="G160" s="399"/>
      <c r="H160" s="395"/>
      <c r="I160" s="396"/>
      <c r="J160" s="342" t="s">
        <v>40</v>
      </c>
      <c r="K160" s="357"/>
      <c r="L160" s="357"/>
      <c r="M160" s="358"/>
      <c r="N160" s="332"/>
      <c r="O160" s="313"/>
      <c r="P160" s="313"/>
      <c r="Q160" s="313"/>
      <c r="R160" s="313"/>
      <c r="S160" s="313"/>
      <c r="T160" s="313"/>
      <c r="U160" s="313"/>
      <c r="V160" s="359"/>
      <c r="W160" s="313"/>
      <c r="X160" s="313"/>
      <c r="Y160" s="313"/>
      <c r="Z160" s="313"/>
    </row>
    <row r="161" spans="1:26" ht="12.75" customHeight="1" thickBot="1" x14ac:dyDescent="0.25">
      <c r="A161" s="390"/>
      <c r="B161" s="333"/>
      <c r="C161" s="333"/>
      <c r="D161" s="345"/>
      <c r="E161" s="360" t="s">
        <v>36</v>
      </c>
      <c r="F161" s="361"/>
      <c r="G161" s="400"/>
      <c r="H161" s="401"/>
      <c r="I161" s="402"/>
      <c r="J161" s="342" t="s">
        <v>41</v>
      </c>
      <c r="K161" s="357"/>
      <c r="L161" s="357"/>
      <c r="M161" s="358"/>
      <c r="N161" s="332"/>
      <c r="O161" s="313"/>
      <c r="P161" s="313"/>
      <c r="Q161" s="313"/>
      <c r="R161" s="313"/>
      <c r="S161" s="313"/>
      <c r="T161" s="313"/>
      <c r="U161" s="313"/>
      <c r="V161" s="359"/>
      <c r="W161" s="313"/>
      <c r="X161" s="313"/>
      <c r="Y161" s="313"/>
      <c r="Z161" s="313"/>
    </row>
    <row r="162" spans="1:26"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O162" s="313"/>
      <c r="P162" s="313"/>
      <c r="Q162" s="313"/>
      <c r="R162" s="313"/>
      <c r="S162" s="313"/>
      <c r="T162" s="313"/>
      <c r="U162" s="313"/>
      <c r="V162" s="359"/>
      <c r="W162" s="313"/>
      <c r="X162" s="313"/>
      <c r="Y162" s="313"/>
      <c r="Z162" s="313"/>
    </row>
    <row r="163" spans="1:26" ht="12.75" customHeight="1" x14ac:dyDescent="0.2">
      <c r="A163" s="389"/>
      <c r="B163" s="333"/>
      <c r="C163" s="333"/>
      <c r="D163" s="334"/>
      <c r="E163" s="333"/>
      <c r="F163" s="333"/>
      <c r="G163" s="394"/>
      <c r="H163" s="395"/>
      <c r="I163" s="396"/>
      <c r="J163" s="354" t="s">
        <v>39</v>
      </c>
      <c r="K163" s="354"/>
      <c r="L163" s="354"/>
      <c r="M163" s="355"/>
      <c r="N163" s="332"/>
      <c r="O163" s="313"/>
      <c r="P163" s="313"/>
      <c r="Q163" s="313"/>
      <c r="R163" s="313"/>
      <c r="S163" s="313"/>
      <c r="T163" s="313"/>
      <c r="U163" s="313"/>
      <c r="V163" s="359"/>
      <c r="W163" s="313"/>
      <c r="X163" s="313"/>
      <c r="Y163" s="313"/>
      <c r="Z163" s="313"/>
    </row>
    <row r="164" spans="1:26" ht="12.75" customHeight="1" x14ac:dyDescent="0.2">
      <c r="A164" s="389"/>
      <c r="B164" s="341" t="s">
        <v>29</v>
      </c>
      <c r="C164" s="341" t="s">
        <v>30</v>
      </c>
      <c r="D164" s="341" t="s">
        <v>31</v>
      </c>
      <c r="E164" s="397" t="s">
        <v>32</v>
      </c>
      <c r="F164" s="398"/>
      <c r="G164" s="399"/>
      <c r="H164" s="395"/>
      <c r="I164" s="396"/>
      <c r="J164" s="342" t="s">
        <v>40</v>
      </c>
      <c r="K164" s="357"/>
      <c r="L164" s="357"/>
      <c r="M164" s="358"/>
      <c r="N164" s="332"/>
      <c r="O164" s="313"/>
      <c r="P164" s="313"/>
      <c r="Q164" s="313"/>
      <c r="R164" s="313"/>
      <c r="S164" s="313"/>
      <c r="T164" s="313"/>
      <c r="U164" s="313"/>
      <c r="V164" s="359"/>
      <c r="W164" s="313"/>
      <c r="X164" s="313"/>
      <c r="Y164" s="313"/>
      <c r="Z164" s="313"/>
    </row>
    <row r="165" spans="1:26" ht="12.75" customHeight="1" thickBot="1" x14ac:dyDescent="0.25">
      <c r="A165" s="390"/>
      <c r="B165" s="333"/>
      <c r="C165" s="333"/>
      <c r="D165" s="345"/>
      <c r="E165" s="360" t="s">
        <v>36</v>
      </c>
      <c r="F165" s="361"/>
      <c r="G165" s="400"/>
      <c r="H165" s="401"/>
      <c r="I165" s="402"/>
      <c r="J165" s="342" t="s">
        <v>41</v>
      </c>
      <c r="K165" s="357"/>
      <c r="L165" s="357"/>
      <c r="M165" s="358"/>
      <c r="N165" s="332"/>
      <c r="O165" s="313"/>
      <c r="P165" s="313"/>
      <c r="Q165" s="313"/>
      <c r="R165" s="313"/>
      <c r="S165" s="313"/>
      <c r="T165" s="313"/>
      <c r="U165" s="313"/>
      <c r="V165" s="359"/>
      <c r="W165" s="313"/>
      <c r="X165" s="313"/>
      <c r="Y165" s="313"/>
      <c r="Z165" s="313"/>
    </row>
    <row r="166" spans="1:26"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O166" s="313"/>
      <c r="P166" s="313"/>
      <c r="Q166" s="313"/>
      <c r="R166" s="313"/>
      <c r="S166" s="313"/>
      <c r="T166" s="313"/>
      <c r="U166" s="313"/>
      <c r="V166" s="359"/>
      <c r="W166" s="313"/>
      <c r="X166" s="313"/>
      <c r="Y166" s="313"/>
      <c r="Z166" s="313"/>
    </row>
    <row r="167" spans="1:26" ht="12.75" customHeight="1" x14ac:dyDescent="0.2">
      <c r="A167" s="389"/>
      <c r="B167" s="333"/>
      <c r="C167" s="333"/>
      <c r="D167" s="334"/>
      <c r="E167" s="333"/>
      <c r="F167" s="333"/>
      <c r="G167" s="394"/>
      <c r="H167" s="395"/>
      <c r="I167" s="396"/>
      <c r="J167" s="354" t="s">
        <v>39</v>
      </c>
      <c r="K167" s="354"/>
      <c r="L167" s="354"/>
      <c r="M167" s="355"/>
      <c r="N167" s="332"/>
      <c r="O167" s="313"/>
      <c r="P167" s="313"/>
      <c r="Q167" s="313"/>
      <c r="R167" s="313"/>
      <c r="S167" s="313"/>
      <c r="T167" s="313"/>
      <c r="U167" s="313"/>
      <c r="V167" s="359"/>
      <c r="W167" s="313"/>
      <c r="X167" s="313"/>
      <c r="Y167" s="313"/>
      <c r="Z167" s="313"/>
    </row>
    <row r="168" spans="1:26" ht="12.75" customHeight="1" x14ac:dyDescent="0.2">
      <c r="A168" s="389"/>
      <c r="B168" s="341" t="s">
        <v>29</v>
      </c>
      <c r="C168" s="341" t="s">
        <v>30</v>
      </c>
      <c r="D168" s="341" t="s">
        <v>31</v>
      </c>
      <c r="E168" s="397" t="s">
        <v>32</v>
      </c>
      <c r="F168" s="398"/>
      <c r="G168" s="399"/>
      <c r="H168" s="395"/>
      <c r="I168" s="396"/>
      <c r="J168" s="342" t="s">
        <v>40</v>
      </c>
      <c r="K168" s="357"/>
      <c r="L168" s="357"/>
      <c r="M168" s="358"/>
      <c r="N168" s="332"/>
      <c r="O168" s="313"/>
      <c r="P168" s="313"/>
      <c r="Q168" s="313"/>
      <c r="R168" s="313"/>
      <c r="S168" s="313"/>
      <c r="T168" s="313"/>
      <c r="U168" s="313"/>
      <c r="V168" s="359"/>
      <c r="W168" s="313"/>
      <c r="X168" s="313"/>
      <c r="Y168" s="313"/>
      <c r="Z168" s="313"/>
    </row>
    <row r="169" spans="1:26" ht="12.75" customHeight="1" thickBot="1" x14ac:dyDescent="0.25">
      <c r="A169" s="390"/>
      <c r="B169" s="333"/>
      <c r="C169" s="333"/>
      <c r="D169" s="345"/>
      <c r="E169" s="360" t="s">
        <v>36</v>
      </c>
      <c r="F169" s="361"/>
      <c r="G169" s="400"/>
      <c r="H169" s="401"/>
      <c r="I169" s="402"/>
      <c r="J169" s="342" t="s">
        <v>41</v>
      </c>
      <c r="K169" s="357"/>
      <c r="L169" s="357"/>
      <c r="M169" s="358"/>
      <c r="N169" s="332"/>
      <c r="O169" s="313"/>
      <c r="P169" s="313"/>
      <c r="Q169" s="313"/>
      <c r="R169" s="313"/>
      <c r="S169" s="313"/>
      <c r="T169" s="313"/>
      <c r="U169" s="313"/>
      <c r="V169" s="359"/>
      <c r="W169" s="313"/>
      <c r="X169" s="313"/>
      <c r="Y169" s="313"/>
      <c r="Z169" s="313"/>
    </row>
    <row r="170" spans="1:26"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O170" s="313"/>
      <c r="P170" s="313"/>
      <c r="Q170" s="313"/>
      <c r="R170" s="313"/>
      <c r="S170" s="313"/>
      <c r="T170" s="313"/>
      <c r="U170" s="313"/>
      <c r="V170" s="359"/>
      <c r="W170" s="313"/>
      <c r="X170" s="313"/>
      <c r="Y170" s="313"/>
      <c r="Z170" s="313"/>
    </row>
    <row r="171" spans="1:26" ht="12.75" customHeight="1" x14ac:dyDescent="0.2">
      <c r="A171" s="389"/>
      <c r="B171" s="333"/>
      <c r="C171" s="333"/>
      <c r="D171" s="334"/>
      <c r="E171" s="333"/>
      <c r="F171" s="333"/>
      <c r="G171" s="394"/>
      <c r="H171" s="395"/>
      <c r="I171" s="396"/>
      <c r="J171" s="354" t="s">
        <v>39</v>
      </c>
      <c r="K171" s="354"/>
      <c r="L171" s="354"/>
      <c r="M171" s="355"/>
      <c r="N171" s="332"/>
      <c r="O171" s="313"/>
      <c r="P171" s="313"/>
      <c r="Q171" s="313"/>
      <c r="R171" s="313"/>
      <c r="S171" s="313"/>
      <c r="T171" s="313"/>
      <c r="U171" s="313"/>
      <c r="V171" s="359"/>
      <c r="W171" s="313"/>
      <c r="X171" s="313"/>
      <c r="Y171" s="313"/>
      <c r="Z171" s="313"/>
    </row>
    <row r="172" spans="1:26" ht="12.75" customHeight="1" x14ac:dyDescent="0.2">
      <c r="A172" s="389"/>
      <c r="B172" s="341" t="s">
        <v>29</v>
      </c>
      <c r="C172" s="341" t="s">
        <v>30</v>
      </c>
      <c r="D172" s="341" t="s">
        <v>31</v>
      </c>
      <c r="E172" s="397" t="s">
        <v>32</v>
      </c>
      <c r="F172" s="398"/>
      <c r="G172" s="399"/>
      <c r="H172" s="395"/>
      <c r="I172" s="396"/>
      <c r="J172" s="342" t="s">
        <v>40</v>
      </c>
      <c r="K172" s="357"/>
      <c r="L172" s="357"/>
      <c r="M172" s="358"/>
      <c r="N172" s="332"/>
      <c r="O172" s="313"/>
      <c r="P172" s="313"/>
      <c r="Q172" s="313"/>
      <c r="R172" s="313"/>
      <c r="S172" s="313"/>
      <c r="T172" s="313"/>
      <c r="U172" s="313"/>
      <c r="V172" s="359"/>
      <c r="W172" s="313"/>
      <c r="X172" s="313"/>
      <c r="Y172" s="313"/>
      <c r="Z172" s="313"/>
    </row>
    <row r="173" spans="1:26" ht="12.75" customHeight="1" thickBot="1" x14ac:dyDescent="0.25">
      <c r="A173" s="390"/>
      <c r="B173" s="333"/>
      <c r="C173" s="333"/>
      <c r="D173" s="345"/>
      <c r="E173" s="360" t="s">
        <v>36</v>
      </c>
      <c r="F173" s="361"/>
      <c r="G173" s="400"/>
      <c r="H173" s="401"/>
      <c r="I173" s="402"/>
      <c r="J173" s="342" t="s">
        <v>41</v>
      </c>
      <c r="K173" s="357"/>
      <c r="L173" s="357"/>
      <c r="M173" s="358"/>
      <c r="N173" s="332"/>
      <c r="O173" s="313"/>
      <c r="P173" s="313"/>
      <c r="Q173" s="313"/>
      <c r="R173" s="313"/>
      <c r="S173" s="313"/>
      <c r="T173" s="313"/>
      <c r="U173" s="313"/>
      <c r="V173" s="359"/>
      <c r="W173" s="313"/>
      <c r="X173" s="313"/>
      <c r="Y173" s="313"/>
      <c r="Z173" s="313"/>
    </row>
    <row r="174" spans="1:26"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O174" s="313"/>
      <c r="P174" s="313"/>
      <c r="Q174" s="313"/>
      <c r="R174" s="313"/>
      <c r="S174" s="313"/>
      <c r="T174" s="313"/>
      <c r="U174" s="313"/>
      <c r="V174" s="359"/>
      <c r="W174" s="313"/>
      <c r="X174" s="313"/>
      <c r="Y174" s="313"/>
      <c r="Z174" s="313"/>
    </row>
    <row r="175" spans="1:26" ht="12.75" customHeight="1" x14ac:dyDescent="0.2">
      <c r="A175" s="389"/>
      <c r="B175" s="333"/>
      <c r="C175" s="333"/>
      <c r="D175" s="334"/>
      <c r="E175" s="333"/>
      <c r="F175" s="333"/>
      <c r="G175" s="394"/>
      <c r="H175" s="395"/>
      <c r="I175" s="396"/>
      <c r="J175" s="354" t="s">
        <v>39</v>
      </c>
      <c r="K175" s="354"/>
      <c r="L175" s="354"/>
      <c r="M175" s="355"/>
      <c r="N175" s="332"/>
      <c r="O175" s="313"/>
      <c r="P175" s="313"/>
      <c r="Q175" s="313"/>
      <c r="R175" s="313"/>
      <c r="S175" s="313"/>
      <c r="T175" s="313"/>
      <c r="U175" s="313"/>
      <c r="V175" s="359"/>
      <c r="W175" s="313"/>
      <c r="X175" s="313"/>
      <c r="Y175" s="313"/>
      <c r="Z175" s="313"/>
    </row>
    <row r="176" spans="1:26" ht="12.75" customHeight="1" x14ac:dyDescent="0.2">
      <c r="A176" s="389"/>
      <c r="B176" s="341" t="s">
        <v>29</v>
      </c>
      <c r="C176" s="341" t="s">
        <v>30</v>
      </c>
      <c r="D176" s="341" t="s">
        <v>31</v>
      </c>
      <c r="E176" s="397" t="s">
        <v>32</v>
      </c>
      <c r="F176" s="398"/>
      <c r="G176" s="399"/>
      <c r="H176" s="395"/>
      <c r="I176" s="396"/>
      <c r="J176" s="342" t="s">
        <v>40</v>
      </c>
      <c r="K176" s="357"/>
      <c r="L176" s="357"/>
      <c r="M176" s="358"/>
      <c r="N176" s="332"/>
      <c r="O176" s="313"/>
      <c r="P176" s="313"/>
      <c r="Q176" s="313"/>
      <c r="R176" s="313"/>
      <c r="S176" s="313"/>
      <c r="T176" s="313"/>
      <c r="U176" s="313"/>
      <c r="V176" s="359"/>
      <c r="W176" s="313"/>
      <c r="X176" s="313"/>
      <c r="Y176" s="313"/>
      <c r="Z176" s="313"/>
    </row>
    <row r="177" spans="1:26" ht="12.75" customHeight="1" thickBot="1" x14ac:dyDescent="0.25">
      <c r="A177" s="390"/>
      <c r="B177" s="333"/>
      <c r="C177" s="333"/>
      <c r="D177" s="345"/>
      <c r="E177" s="360" t="s">
        <v>36</v>
      </c>
      <c r="F177" s="361"/>
      <c r="G177" s="400"/>
      <c r="H177" s="401"/>
      <c r="I177" s="402"/>
      <c r="J177" s="342" t="s">
        <v>41</v>
      </c>
      <c r="K177" s="357"/>
      <c r="L177" s="357"/>
      <c r="M177" s="358"/>
      <c r="N177" s="332"/>
      <c r="O177" s="313"/>
      <c r="P177" s="313"/>
      <c r="Q177" s="313"/>
      <c r="R177" s="313"/>
      <c r="S177" s="313"/>
      <c r="T177" s="313"/>
      <c r="U177" s="313"/>
      <c r="V177" s="359"/>
      <c r="W177" s="313"/>
      <c r="X177" s="313"/>
      <c r="Y177" s="313"/>
      <c r="Z177" s="313"/>
    </row>
    <row r="178" spans="1:26"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O178" s="313"/>
      <c r="P178" s="313"/>
      <c r="Q178" s="313"/>
      <c r="R178" s="313"/>
      <c r="S178" s="313"/>
      <c r="T178" s="313"/>
      <c r="U178" s="313"/>
      <c r="V178" s="359"/>
      <c r="W178" s="313"/>
      <c r="X178" s="313"/>
      <c r="Y178" s="313"/>
      <c r="Z178" s="313"/>
    </row>
    <row r="179" spans="1:26" ht="12.75" customHeight="1" x14ac:dyDescent="0.2">
      <c r="A179" s="389"/>
      <c r="B179" s="333"/>
      <c r="C179" s="333"/>
      <c r="D179" s="334"/>
      <c r="E179" s="333"/>
      <c r="F179" s="333"/>
      <c r="G179" s="394"/>
      <c r="H179" s="395"/>
      <c r="I179" s="396"/>
      <c r="J179" s="354" t="s">
        <v>39</v>
      </c>
      <c r="K179" s="354"/>
      <c r="L179" s="354"/>
      <c r="M179" s="355"/>
      <c r="N179" s="332"/>
      <c r="O179" s="313"/>
      <c r="P179" s="313"/>
      <c r="Q179" s="313"/>
      <c r="R179" s="313"/>
      <c r="S179" s="313"/>
      <c r="T179" s="313"/>
      <c r="U179" s="313"/>
      <c r="V179" s="359">
        <f>G179</f>
        <v>0</v>
      </c>
      <c r="W179" s="313"/>
      <c r="X179" s="313"/>
      <c r="Y179" s="313"/>
      <c r="Z179" s="313"/>
    </row>
    <row r="180" spans="1:26" ht="12.75" customHeight="1" x14ac:dyDescent="0.2">
      <c r="A180" s="389"/>
      <c r="B180" s="341" t="s">
        <v>29</v>
      </c>
      <c r="C180" s="341" t="s">
        <v>30</v>
      </c>
      <c r="D180" s="341" t="s">
        <v>31</v>
      </c>
      <c r="E180" s="397" t="s">
        <v>32</v>
      </c>
      <c r="F180" s="398"/>
      <c r="G180" s="399"/>
      <c r="H180" s="395"/>
      <c r="I180" s="396"/>
      <c r="J180" s="342" t="s">
        <v>40</v>
      </c>
      <c r="K180" s="357"/>
      <c r="L180" s="357"/>
      <c r="M180" s="358"/>
      <c r="N180" s="332"/>
      <c r="O180" s="313"/>
      <c r="P180" s="313"/>
      <c r="Q180" s="313"/>
      <c r="R180" s="313"/>
      <c r="S180" s="313"/>
      <c r="T180" s="313"/>
      <c r="U180" s="313"/>
      <c r="V180" s="359"/>
      <c r="W180" s="313"/>
      <c r="X180" s="313"/>
      <c r="Y180" s="313"/>
      <c r="Z180" s="313"/>
    </row>
    <row r="181" spans="1:26" ht="12.75" customHeight="1" thickBot="1" x14ac:dyDescent="0.25">
      <c r="A181" s="390"/>
      <c r="B181" s="333"/>
      <c r="C181" s="333"/>
      <c r="D181" s="345"/>
      <c r="E181" s="360" t="s">
        <v>36</v>
      </c>
      <c r="F181" s="361"/>
      <c r="G181" s="400"/>
      <c r="H181" s="401"/>
      <c r="I181" s="402"/>
      <c r="J181" s="342" t="s">
        <v>41</v>
      </c>
      <c r="K181" s="357"/>
      <c r="L181" s="357"/>
      <c r="M181" s="358"/>
      <c r="N181" s="332"/>
      <c r="O181" s="313"/>
      <c r="P181" s="313"/>
      <c r="Q181" s="313"/>
      <c r="R181" s="313"/>
      <c r="S181" s="313"/>
      <c r="T181" s="313"/>
      <c r="U181" s="313"/>
      <c r="V181" s="359"/>
      <c r="W181" s="313"/>
      <c r="X181" s="313"/>
      <c r="Y181" s="313"/>
      <c r="Z181" s="313"/>
    </row>
    <row r="182" spans="1:26"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O182" s="313"/>
      <c r="P182" s="313"/>
      <c r="Q182" s="313"/>
      <c r="R182" s="313"/>
      <c r="S182" s="313"/>
      <c r="T182" s="313"/>
      <c r="U182" s="313"/>
      <c r="V182" s="359"/>
      <c r="W182" s="313"/>
      <c r="X182" s="313"/>
      <c r="Y182" s="313"/>
      <c r="Z182" s="313"/>
    </row>
    <row r="183" spans="1:26" ht="12.75" customHeight="1" x14ac:dyDescent="0.2">
      <c r="A183" s="389"/>
      <c r="B183" s="333"/>
      <c r="C183" s="333"/>
      <c r="D183" s="334"/>
      <c r="E183" s="333"/>
      <c r="F183" s="333"/>
      <c r="G183" s="394"/>
      <c r="H183" s="395"/>
      <c r="I183" s="396"/>
      <c r="J183" s="354" t="s">
        <v>39</v>
      </c>
      <c r="K183" s="354"/>
      <c r="L183" s="354"/>
      <c r="M183" s="355"/>
      <c r="N183" s="332"/>
      <c r="O183" s="313"/>
      <c r="P183" s="313"/>
      <c r="Q183" s="313"/>
      <c r="R183" s="313"/>
      <c r="S183" s="313"/>
      <c r="T183" s="313"/>
      <c r="U183" s="313"/>
      <c r="V183" s="359">
        <f>G183</f>
        <v>0</v>
      </c>
      <c r="W183" s="313"/>
      <c r="X183" s="313"/>
      <c r="Y183" s="313"/>
      <c r="Z183" s="313"/>
    </row>
    <row r="184" spans="1:26" ht="12.75" customHeight="1" x14ac:dyDescent="0.2">
      <c r="A184" s="389"/>
      <c r="B184" s="341" t="s">
        <v>29</v>
      </c>
      <c r="C184" s="341" t="s">
        <v>30</v>
      </c>
      <c r="D184" s="341" t="s">
        <v>31</v>
      </c>
      <c r="E184" s="397" t="s">
        <v>32</v>
      </c>
      <c r="F184" s="398"/>
      <c r="G184" s="399"/>
      <c r="H184" s="395"/>
      <c r="I184" s="396"/>
      <c r="J184" s="342" t="s">
        <v>40</v>
      </c>
      <c r="K184" s="357"/>
      <c r="L184" s="357"/>
      <c r="M184" s="358"/>
      <c r="N184" s="332"/>
      <c r="O184" s="313"/>
      <c r="P184" s="313"/>
      <c r="Q184" s="313"/>
      <c r="R184" s="313"/>
      <c r="S184" s="313"/>
      <c r="T184" s="313"/>
      <c r="U184" s="313"/>
      <c r="V184" s="359"/>
      <c r="W184" s="313"/>
      <c r="X184" s="313"/>
      <c r="Y184" s="313"/>
      <c r="Z184" s="313"/>
    </row>
    <row r="185" spans="1:26" ht="12.75" customHeight="1" thickBot="1" x14ac:dyDescent="0.25">
      <c r="A185" s="390"/>
      <c r="B185" s="333"/>
      <c r="C185" s="333"/>
      <c r="D185" s="345"/>
      <c r="E185" s="360" t="s">
        <v>36</v>
      </c>
      <c r="F185" s="361"/>
      <c r="G185" s="400"/>
      <c r="H185" s="401"/>
      <c r="I185" s="402"/>
      <c r="J185" s="342" t="s">
        <v>41</v>
      </c>
      <c r="K185" s="357"/>
      <c r="L185" s="357"/>
      <c r="M185" s="358"/>
      <c r="N185" s="332"/>
      <c r="O185" s="313"/>
      <c r="P185" s="313"/>
      <c r="Q185" s="313"/>
      <c r="R185" s="313"/>
      <c r="S185" s="313"/>
      <c r="T185" s="313"/>
      <c r="U185" s="313"/>
      <c r="V185" s="359"/>
      <c r="W185" s="313"/>
      <c r="X185" s="313"/>
      <c r="Y185" s="313"/>
      <c r="Z185" s="313"/>
    </row>
    <row r="186" spans="1:26"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O186" s="313"/>
      <c r="P186" s="313"/>
      <c r="Q186" s="313"/>
      <c r="R186" s="313"/>
      <c r="S186" s="313"/>
      <c r="T186" s="313"/>
      <c r="U186" s="313"/>
      <c r="V186" s="359"/>
      <c r="W186" s="313"/>
      <c r="X186" s="313"/>
      <c r="Y186" s="313"/>
      <c r="Z186" s="313"/>
    </row>
    <row r="187" spans="1:26" ht="12.75" customHeight="1" x14ac:dyDescent="0.2">
      <c r="A187" s="389"/>
      <c r="B187" s="333"/>
      <c r="C187" s="333"/>
      <c r="D187" s="334"/>
      <c r="E187" s="333"/>
      <c r="F187" s="333"/>
      <c r="G187" s="394"/>
      <c r="H187" s="395"/>
      <c r="I187" s="396"/>
      <c r="J187" s="354" t="s">
        <v>39</v>
      </c>
      <c r="K187" s="354"/>
      <c r="L187" s="354"/>
      <c r="M187" s="355"/>
      <c r="N187" s="332"/>
      <c r="O187" s="313"/>
      <c r="P187" s="313"/>
      <c r="Q187" s="313"/>
      <c r="R187" s="313"/>
      <c r="S187" s="313"/>
      <c r="T187" s="313"/>
      <c r="U187" s="313"/>
      <c r="V187" s="359">
        <f>G187</f>
        <v>0</v>
      </c>
      <c r="W187" s="313"/>
      <c r="X187" s="313"/>
      <c r="Y187" s="313"/>
      <c r="Z187" s="313"/>
    </row>
    <row r="188" spans="1:26" ht="12.75" customHeight="1" x14ac:dyDescent="0.2">
      <c r="A188" s="389"/>
      <c r="B188" s="341" t="s">
        <v>29</v>
      </c>
      <c r="C188" s="341" t="s">
        <v>30</v>
      </c>
      <c r="D188" s="341" t="s">
        <v>31</v>
      </c>
      <c r="E188" s="397" t="s">
        <v>32</v>
      </c>
      <c r="F188" s="398"/>
      <c r="G188" s="399"/>
      <c r="H188" s="395"/>
      <c r="I188" s="396"/>
      <c r="J188" s="342" t="s">
        <v>40</v>
      </c>
      <c r="K188" s="357"/>
      <c r="L188" s="357"/>
      <c r="M188" s="358"/>
      <c r="N188" s="332"/>
      <c r="O188" s="313"/>
      <c r="P188" s="313"/>
      <c r="Q188" s="313"/>
      <c r="R188" s="313"/>
      <c r="S188" s="313"/>
      <c r="T188" s="313"/>
      <c r="U188" s="313"/>
      <c r="V188" s="359"/>
      <c r="W188" s="313"/>
      <c r="X188" s="313"/>
      <c r="Y188" s="313"/>
      <c r="Z188" s="313"/>
    </row>
    <row r="189" spans="1:26" ht="12.75" customHeight="1" thickBot="1" x14ac:dyDescent="0.25">
      <c r="A189" s="390"/>
      <c r="B189" s="333"/>
      <c r="C189" s="333"/>
      <c r="D189" s="345"/>
      <c r="E189" s="360" t="s">
        <v>36</v>
      </c>
      <c r="F189" s="361"/>
      <c r="G189" s="400"/>
      <c r="H189" s="401"/>
      <c r="I189" s="402"/>
      <c r="J189" s="342" t="s">
        <v>41</v>
      </c>
      <c r="K189" s="357"/>
      <c r="L189" s="357"/>
      <c r="M189" s="358"/>
      <c r="N189" s="332"/>
      <c r="O189" s="313"/>
      <c r="P189" s="313"/>
      <c r="Q189" s="313"/>
      <c r="R189" s="313"/>
      <c r="S189" s="313"/>
      <c r="T189" s="313"/>
      <c r="U189" s="313"/>
      <c r="V189" s="359"/>
      <c r="W189" s="313"/>
      <c r="X189" s="313"/>
      <c r="Y189" s="313"/>
      <c r="Z189" s="313"/>
    </row>
    <row r="190" spans="1:26"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O190" s="313"/>
      <c r="P190" s="313"/>
      <c r="Q190" s="313"/>
      <c r="R190" s="313"/>
      <c r="S190" s="313"/>
      <c r="T190" s="313"/>
      <c r="U190" s="313"/>
      <c r="V190" s="359"/>
      <c r="W190" s="313"/>
      <c r="X190" s="313"/>
      <c r="Y190" s="313"/>
      <c r="Z190" s="313"/>
    </row>
    <row r="191" spans="1:26" ht="12.75" customHeight="1" x14ac:dyDescent="0.2">
      <c r="A191" s="389"/>
      <c r="B191" s="333"/>
      <c r="C191" s="333"/>
      <c r="D191" s="334"/>
      <c r="E191" s="333"/>
      <c r="F191" s="333"/>
      <c r="G191" s="394"/>
      <c r="H191" s="395"/>
      <c r="I191" s="396"/>
      <c r="J191" s="354" t="s">
        <v>39</v>
      </c>
      <c r="K191" s="354"/>
      <c r="L191" s="354"/>
      <c r="M191" s="355"/>
      <c r="N191" s="332"/>
      <c r="O191" s="313"/>
      <c r="P191" s="313"/>
      <c r="Q191" s="313"/>
      <c r="R191" s="313"/>
      <c r="S191" s="313"/>
      <c r="T191" s="313"/>
      <c r="U191" s="313"/>
      <c r="V191" s="359">
        <f>G191</f>
        <v>0</v>
      </c>
      <c r="W191" s="313"/>
      <c r="X191" s="313"/>
      <c r="Y191" s="313"/>
      <c r="Z191" s="313"/>
    </row>
    <row r="192" spans="1:26" ht="12.75" customHeight="1" x14ac:dyDescent="0.2">
      <c r="A192" s="389"/>
      <c r="B192" s="341" t="s">
        <v>29</v>
      </c>
      <c r="C192" s="341" t="s">
        <v>30</v>
      </c>
      <c r="D192" s="341" t="s">
        <v>31</v>
      </c>
      <c r="E192" s="397" t="s">
        <v>32</v>
      </c>
      <c r="F192" s="398"/>
      <c r="G192" s="399"/>
      <c r="H192" s="395"/>
      <c r="I192" s="396"/>
      <c r="J192" s="342" t="s">
        <v>40</v>
      </c>
      <c r="K192" s="357"/>
      <c r="L192" s="357"/>
      <c r="M192" s="358"/>
      <c r="N192" s="332"/>
      <c r="O192" s="313"/>
      <c r="P192" s="313"/>
      <c r="Q192" s="313"/>
      <c r="R192" s="313"/>
      <c r="S192" s="313"/>
      <c r="T192" s="313"/>
      <c r="U192" s="313"/>
      <c r="V192" s="359"/>
      <c r="W192" s="313"/>
      <c r="X192" s="313"/>
      <c r="Y192" s="313"/>
      <c r="Z192" s="313"/>
    </row>
    <row r="193" spans="1:26" ht="12.75" customHeight="1" thickBot="1" x14ac:dyDescent="0.25">
      <c r="A193" s="390"/>
      <c r="B193" s="333"/>
      <c r="C193" s="333"/>
      <c r="D193" s="345"/>
      <c r="E193" s="360" t="s">
        <v>36</v>
      </c>
      <c r="F193" s="361"/>
      <c r="G193" s="400"/>
      <c r="H193" s="401"/>
      <c r="I193" s="402"/>
      <c r="J193" s="342" t="s">
        <v>41</v>
      </c>
      <c r="K193" s="357"/>
      <c r="L193" s="357"/>
      <c r="M193" s="358"/>
      <c r="N193" s="332"/>
      <c r="O193" s="313"/>
      <c r="P193" s="313"/>
      <c r="Q193" s="313"/>
      <c r="R193" s="313"/>
      <c r="S193" s="313"/>
      <c r="T193" s="313"/>
      <c r="U193" s="313"/>
      <c r="V193" s="359"/>
      <c r="W193" s="313"/>
      <c r="X193" s="313"/>
      <c r="Y193" s="313"/>
      <c r="Z193" s="313"/>
    </row>
    <row r="194" spans="1:26"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O194" s="313"/>
      <c r="P194" s="313"/>
      <c r="Q194" s="313"/>
      <c r="R194" s="313"/>
      <c r="S194" s="313"/>
      <c r="T194" s="313"/>
      <c r="U194" s="313"/>
      <c r="V194" s="359"/>
      <c r="W194" s="313"/>
      <c r="X194" s="313"/>
      <c r="Y194" s="313"/>
      <c r="Z194" s="313"/>
    </row>
    <row r="195" spans="1:26" ht="12.75" customHeight="1" x14ac:dyDescent="0.2">
      <c r="A195" s="389"/>
      <c r="B195" s="333"/>
      <c r="C195" s="333"/>
      <c r="D195" s="334"/>
      <c r="E195" s="333"/>
      <c r="F195" s="333"/>
      <c r="G195" s="394"/>
      <c r="H195" s="395"/>
      <c r="I195" s="396"/>
      <c r="J195" s="354" t="s">
        <v>39</v>
      </c>
      <c r="K195" s="354"/>
      <c r="L195" s="354"/>
      <c r="M195" s="355"/>
      <c r="N195" s="332"/>
      <c r="O195" s="313"/>
      <c r="P195" s="313"/>
      <c r="Q195" s="313"/>
      <c r="R195" s="313"/>
      <c r="S195" s="313"/>
      <c r="T195" s="313"/>
      <c r="U195" s="313"/>
      <c r="V195" s="359">
        <f>G195</f>
        <v>0</v>
      </c>
      <c r="W195" s="313"/>
      <c r="X195" s="313"/>
      <c r="Y195" s="313"/>
      <c r="Z195" s="313"/>
    </row>
    <row r="196" spans="1:26" ht="12.75" customHeight="1" x14ac:dyDescent="0.2">
      <c r="A196" s="389"/>
      <c r="B196" s="341" t="s">
        <v>29</v>
      </c>
      <c r="C196" s="341" t="s">
        <v>30</v>
      </c>
      <c r="D196" s="341" t="s">
        <v>31</v>
      </c>
      <c r="E196" s="397" t="s">
        <v>32</v>
      </c>
      <c r="F196" s="398"/>
      <c r="G196" s="399"/>
      <c r="H196" s="395"/>
      <c r="I196" s="396"/>
      <c r="J196" s="342" t="s">
        <v>40</v>
      </c>
      <c r="K196" s="357"/>
      <c r="L196" s="357"/>
      <c r="M196" s="358"/>
      <c r="N196" s="332"/>
      <c r="O196" s="313"/>
      <c r="P196" s="313"/>
      <c r="Q196" s="313"/>
      <c r="R196" s="313"/>
      <c r="S196" s="313"/>
      <c r="T196" s="313"/>
      <c r="U196" s="313"/>
      <c r="V196" s="359"/>
      <c r="W196" s="313"/>
      <c r="X196" s="313"/>
      <c r="Y196" s="313"/>
      <c r="Z196" s="313"/>
    </row>
    <row r="197" spans="1:26" ht="12.75" customHeight="1" thickBot="1" x14ac:dyDescent="0.25">
      <c r="A197" s="390"/>
      <c r="B197" s="333"/>
      <c r="C197" s="333"/>
      <c r="D197" s="345"/>
      <c r="E197" s="360" t="s">
        <v>36</v>
      </c>
      <c r="F197" s="361"/>
      <c r="G197" s="400"/>
      <c r="H197" s="401"/>
      <c r="I197" s="402"/>
      <c r="J197" s="342" t="s">
        <v>41</v>
      </c>
      <c r="K197" s="357"/>
      <c r="L197" s="357"/>
      <c r="M197" s="358"/>
      <c r="N197" s="332"/>
      <c r="O197" s="313"/>
      <c r="P197" s="313"/>
      <c r="Q197" s="313"/>
      <c r="R197" s="313"/>
      <c r="S197" s="313"/>
      <c r="T197" s="313"/>
      <c r="U197" s="313"/>
      <c r="V197" s="359"/>
      <c r="W197" s="313"/>
      <c r="X197" s="313"/>
      <c r="Y197" s="313"/>
      <c r="Z197" s="313"/>
    </row>
    <row r="198" spans="1:26"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O198" s="313"/>
      <c r="P198" s="313"/>
      <c r="Q198" s="313"/>
      <c r="R198" s="313"/>
      <c r="S198" s="313"/>
      <c r="T198" s="313"/>
      <c r="U198" s="313"/>
      <c r="V198" s="359"/>
      <c r="W198" s="313"/>
      <c r="X198" s="313"/>
      <c r="Y198" s="313"/>
      <c r="Z198" s="313"/>
    </row>
    <row r="199" spans="1:26" ht="12.75" customHeight="1" x14ac:dyDescent="0.2">
      <c r="A199" s="389"/>
      <c r="B199" s="333"/>
      <c r="C199" s="333"/>
      <c r="D199" s="334"/>
      <c r="E199" s="333"/>
      <c r="F199" s="333"/>
      <c r="G199" s="394"/>
      <c r="H199" s="395"/>
      <c r="I199" s="396"/>
      <c r="J199" s="354" t="s">
        <v>39</v>
      </c>
      <c r="K199" s="354"/>
      <c r="L199" s="354"/>
      <c r="M199" s="355"/>
      <c r="N199" s="332"/>
      <c r="O199" s="313"/>
      <c r="P199" s="313"/>
      <c r="Q199" s="313"/>
      <c r="R199" s="313"/>
      <c r="S199" s="313"/>
      <c r="T199" s="313"/>
      <c r="U199" s="313"/>
      <c r="V199" s="359">
        <f>G199</f>
        <v>0</v>
      </c>
      <c r="W199" s="313"/>
      <c r="X199" s="313"/>
      <c r="Y199" s="313"/>
      <c r="Z199" s="313"/>
    </row>
    <row r="200" spans="1:26" ht="12.75" customHeight="1" x14ac:dyDescent="0.2">
      <c r="A200" s="389"/>
      <c r="B200" s="341" t="s">
        <v>29</v>
      </c>
      <c r="C200" s="341" t="s">
        <v>30</v>
      </c>
      <c r="D200" s="341" t="s">
        <v>31</v>
      </c>
      <c r="E200" s="397" t="s">
        <v>32</v>
      </c>
      <c r="F200" s="398"/>
      <c r="G200" s="399"/>
      <c r="H200" s="395"/>
      <c r="I200" s="396"/>
      <c r="J200" s="342" t="s">
        <v>40</v>
      </c>
      <c r="K200" s="357"/>
      <c r="L200" s="357"/>
      <c r="M200" s="358"/>
      <c r="N200" s="332"/>
      <c r="O200" s="313"/>
      <c r="P200" s="313"/>
      <c r="Q200" s="313"/>
      <c r="R200" s="313"/>
      <c r="S200" s="313"/>
      <c r="T200" s="313"/>
      <c r="U200" s="313"/>
      <c r="V200" s="359"/>
      <c r="W200" s="313"/>
      <c r="X200" s="313"/>
      <c r="Y200" s="313"/>
      <c r="Z200" s="313"/>
    </row>
    <row r="201" spans="1:26" ht="12.75" customHeight="1" thickBot="1" x14ac:dyDescent="0.25">
      <c r="A201" s="390"/>
      <c r="B201" s="333"/>
      <c r="C201" s="333"/>
      <c r="D201" s="345"/>
      <c r="E201" s="360" t="s">
        <v>36</v>
      </c>
      <c r="F201" s="361"/>
      <c r="G201" s="400"/>
      <c r="H201" s="401"/>
      <c r="I201" s="402"/>
      <c r="J201" s="342" t="s">
        <v>41</v>
      </c>
      <c r="K201" s="357"/>
      <c r="L201" s="357"/>
      <c r="M201" s="358"/>
      <c r="N201" s="332"/>
      <c r="O201" s="313"/>
      <c r="P201" s="313"/>
      <c r="Q201" s="313"/>
      <c r="R201" s="313"/>
      <c r="S201" s="313"/>
      <c r="T201" s="313"/>
      <c r="U201" s="313"/>
      <c r="V201" s="359"/>
      <c r="W201" s="313"/>
      <c r="X201" s="313"/>
      <c r="Y201" s="313"/>
      <c r="Z201" s="313"/>
    </row>
    <row r="202" spans="1:26"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O202" s="313"/>
      <c r="P202" s="313"/>
      <c r="Q202" s="313"/>
      <c r="R202" s="313"/>
      <c r="S202" s="313"/>
      <c r="T202" s="313"/>
      <c r="U202" s="313"/>
      <c r="V202" s="359"/>
      <c r="W202" s="313"/>
      <c r="X202" s="313"/>
      <c r="Y202" s="313"/>
      <c r="Z202" s="313"/>
    </row>
    <row r="203" spans="1:26" ht="12.75" customHeight="1" x14ac:dyDescent="0.2">
      <c r="A203" s="389"/>
      <c r="B203" s="333"/>
      <c r="C203" s="333"/>
      <c r="D203" s="334"/>
      <c r="E203" s="333"/>
      <c r="F203" s="333"/>
      <c r="G203" s="394"/>
      <c r="H203" s="395"/>
      <c r="I203" s="396"/>
      <c r="J203" s="354" t="s">
        <v>39</v>
      </c>
      <c r="K203" s="354"/>
      <c r="L203" s="354"/>
      <c r="M203" s="355"/>
      <c r="N203" s="332"/>
      <c r="O203" s="313"/>
      <c r="P203" s="313"/>
      <c r="Q203" s="313"/>
      <c r="R203" s="313"/>
      <c r="S203" s="313"/>
      <c r="T203" s="313"/>
      <c r="U203" s="313"/>
      <c r="V203" s="359">
        <f>G203</f>
        <v>0</v>
      </c>
      <c r="W203" s="313"/>
      <c r="X203" s="313"/>
      <c r="Y203" s="313"/>
      <c r="Z203" s="313"/>
    </row>
    <row r="204" spans="1:26" ht="12.75" customHeight="1" x14ac:dyDescent="0.2">
      <c r="A204" s="389"/>
      <c r="B204" s="341" t="s">
        <v>29</v>
      </c>
      <c r="C204" s="341" t="s">
        <v>30</v>
      </c>
      <c r="D204" s="341" t="s">
        <v>31</v>
      </c>
      <c r="E204" s="397" t="s">
        <v>32</v>
      </c>
      <c r="F204" s="398"/>
      <c r="G204" s="399"/>
      <c r="H204" s="395"/>
      <c r="I204" s="396"/>
      <c r="J204" s="342" t="s">
        <v>40</v>
      </c>
      <c r="K204" s="357"/>
      <c r="L204" s="357"/>
      <c r="M204" s="358"/>
      <c r="N204" s="332"/>
      <c r="O204" s="313"/>
      <c r="P204" s="313"/>
      <c r="Q204" s="313"/>
      <c r="R204" s="313"/>
      <c r="S204" s="313"/>
      <c r="T204" s="313"/>
      <c r="U204" s="313"/>
      <c r="V204" s="359"/>
      <c r="W204" s="313"/>
      <c r="X204" s="313"/>
      <c r="Y204" s="313"/>
      <c r="Z204" s="313"/>
    </row>
    <row r="205" spans="1:26" ht="12.75" customHeight="1" thickBot="1" x14ac:dyDescent="0.25">
      <c r="A205" s="390"/>
      <c r="B205" s="333"/>
      <c r="C205" s="333"/>
      <c r="D205" s="345"/>
      <c r="E205" s="360" t="s">
        <v>36</v>
      </c>
      <c r="F205" s="361"/>
      <c r="G205" s="400"/>
      <c r="H205" s="401"/>
      <c r="I205" s="402"/>
      <c r="J205" s="342" t="s">
        <v>41</v>
      </c>
      <c r="K205" s="357"/>
      <c r="L205" s="357"/>
      <c r="M205" s="358"/>
      <c r="N205" s="332"/>
      <c r="O205" s="313"/>
      <c r="P205" s="313"/>
      <c r="Q205" s="313"/>
      <c r="R205" s="313"/>
      <c r="S205" s="313"/>
      <c r="T205" s="313"/>
      <c r="U205" s="313"/>
      <c r="V205" s="359"/>
      <c r="W205" s="313"/>
      <c r="X205" s="313"/>
      <c r="Y205" s="313"/>
      <c r="Z205" s="313"/>
    </row>
    <row r="206" spans="1:26"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O206" s="313"/>
      <c r="P206" s="313"/>
      <c r="Q206" s="313"/>
      <c r="R206" s="313"/>
      <c r="S206" s="313"/>
      <c r="T206" s="313"/>
      <c r="U206" s="313"/>
      <c r="V206" s="359"/>
      <c r="W206" s="313"/>
      <c r="X206" s="313"/>
      <c r="Y206" s="313"/>
      <c r="Z206" s="313"/>
    </row>
    <row r="207" spans="1:26" ht="12.75" customHeight="1" x14ac:dyDescent="0.2">
      <c r="A207" s="389"/>
      <c r="B207" s="333"/>
      <c r="C207" s="333"/>
      <c r="D207" s="334"/>
      <c r="E207" s="333"/>
      <c r="F207" s="333"/>
      <c r="G207" s="394"/>
      <c r="H207" s="395"/>
      <c r="I207" s="396"/>
      <c r="J207" s="354" t="s">
        <v>39</v>
      </c>
      <c r="K207" s="354"/>
      <c r="L207" s="354"/>
      <c r="M207" s="355"/>
      <c r="N207" s="332"/>
      <c r="O207" s="313"/>
      <c r="P207" s="313"/>
      <c r="Q207" s="313"/>
      <c r="R207" s="313"/>
      <c r="S207" s="313"/>
      <c r="T207" s="313"/>
      <c r="U207" s="313"/>
      <c r="V207" s="359">
        <f>G207</f>
        <v>0</v>
      </c>
      <c r="W207" s="313"/>
      <c r="X207" s="313"/>
      <c r="Y207" s="313"/>
      <c r="Z207" s="313"/>
    </row>
    <row r="208" spans="1:26" ht="12.75" customHeight="1" x14ac:dyDescent="0.2">
      <c r="A208" s="389"/>
      <c r="B208" s="341" t="s">
        <v>29</v>
      </c>
      <c r="C208" s="341" t="s">
        <v>30</v>
      </c>
      <c r="D208" s="341" t="s">
        <v>31</v>
      </c>
      <c r="E208" s="397" t="s">
        <v>32</v>
      </c>
      <c r="F208" s="398"/>
      <c r="G208" s="399"/>
      <c r="H208" s="395"/>
      <c r="I208" s="396"/>
      <c r="J208" s="342" t="s">
        <v>40</v>
      </c>
      <c r="K208" s="357"/>
      <c r="L208" s="357"/>
      <c r="M208" s="358"/>
      <c r="N208" s="332"/>
      <c r="O208" s="313"/>
      <c r="P208" s="313"/>
      <c r="Q208" s="313"/>
      <c r="R208" s="313"/>
      <c r="S208" s="313"/>
      <c r="T208" s="313"/>
      <c r="U208" s="313"/>
      <c r="V208" s="359"/>
      <c r="W208" s="313"/>
      <c r="X208" s="313"/>
      <c r="Y208" s="313"/>
      <c r="Z208" s="313"/>
    </row>
    <row r="209" spans="1:26" ht="12.75" customHeight="1" thickBot="1" x14ac:dyDescent="0.25">
      <c r="A209" s="390"/>
      <c r="B209" s="333"/>
      <c r="C209" s="333"/>
      <c r="D209" s="345"/>
      <c r="E209" s="360" t="s">
        <v>36</v>
      </c>
      <c r="F209" s="361"/>
      <c r="G209" s="400"/>
      <c r="H209" s="401"/>
      <c r="I209" s="402"/>
      <c r="J209" s="342" t="s">
        <v>41</v>
      </c>
      <c r="K209" s="357"/>
      <c r="L209" s="357"/>
      <c r="M209" s="358"/>
      <c r="N209" s="332"/>
      <c r="O209" s="313"/>
      <c r="P209" s="313"/>
      <c r="Q209" s="313"/>
      <c r="R209" s="313"/>
      <c r="S209" s="313"/>
      <c r="T209" s="313"/>
      <c r="U209" s="313"/>
      <c r="V209" s="359"/>
      <c r="W209" s="313"/>
      <c r="X209" s="313"/>
      <c r="Y209" s="313"/>
      <c r="Z209" s="313"/>
    </row>
    <row r="210" spans="1:26"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O210" s="313"/>
      <c r="P210" s="313"/>
      <c r="Q210" s="313"/>
      <c r="R210" s="313"/>
      <c r="S210" s="313"/>
      <c r="T210" s="313"/>
      <c r="U210" s="313"/>
      <c r="V210" s="359"/>
      <c r="W210" s="313"/>
      <c r="X210" s="313"/>
      <c r="Y210" s="313"/>
      <c r="Z210" s="313"/>
    </row>
    <row r="211" spans="1:26" ht="12.75" customHeight="1" x14ac:dyDescent="0.2">
      <c r="A211" s="389"/>
      <c r="B211" s="333"/>
      <c r="C211" s="333"/>
      <c r="D211" s="334"/>
      <c r="E211" s="333"/>
      <c r="F211" s="333"/>
      <c r="G211" s="394"/>
      <c r="H211" s="395"/>
      <c r="I211" s="396"/>
      <c r="J211" s="354" t="s">
        <v>39</v>
      </c>
      <c r="K211" s="354"/>
      <c r="L211" s="354"/>
      <c r="M211" s="355"/>
      <c r="N211" s="332"/>
      <c r="O211" s="313"/>
      <c r="P211" s="313"/>
      <c r="Q211" s="313"/>
      <c r="R211" s="313"/>
      <c r="S211" s="313"/>
      <c r="T211" s="313"/>
      <c r="U211" s="313"/>
      <c r="V211" s="359">
        <f>G211</f>
        <v>0</v>
      </c>
      <c r="W211" s="313"/>
      <c r="X211" s="313"/>
      <c r="Y211" s="313"/>
      <c r="Z211" s="313"/>
    </row>
    <row r="212" spans="1:26" ht="12.75" customHeight="1" x14ac:dyDescent="0.2">
      <c r="A212" s="389"/>
      <c r="B212" s="341" t="s">
        <v>29</v>
      </c>
      <c r="C212" s="341" t="s">
        <v>30</v>
      </c>
      <c r="D212" s="341" t="s">
        <v>31</v>
      </c>
      <c r="E212" s="397" t="s">
        <v>32</v>
      </c>
      <c r="F212" s="398"/>
      <c r="G212" s="399"/>
      <c r="H212" s="395"/>
      <c r="I212" s="396"/>
      <c r="J212" s="342" t="s">
        <v>40</v>
      </c>
      <c r="K212" s="357"/>
      <c r="L212" s="357"/>
      <c r="M212" s="358"/>
      <c r="N212" s="332"/>
      <c r="O212" s="313"/>
      <c r="P212" s="313"/>
      <c r="Q212" s="313"/>
      <c r="R212" s="313"/>
      <c r="S212" s="313"/>
      <c r="T212" s="313"/>
      <c r="U212" s="313"/>
      <c r="V212" s="359"/>
      <c r="W212" s="313"/>
      <c r="X212" s="313"/>
      <c r="Y212" s="313"/>
      <c r="Z212" s="313"/>
    </row>
    <row r="213" spans="1:26" ht="12.75" customHeight="1" thickBot="1" x14ac:dyDescent="0.25">
      <c r="A213" s="390"/>
      <c r="B213" s="333"/>
      <c r="C213" s="333"/>
      <c r="D213" s="345"/>
      <c r="E213" s="360" t="s">
        <v>36</v>
      </c>
      <c r="F213" s="361"/>
      <c r="G213" s="400"/>
      <c r="H213" s="401"/>
      <c r="I213" s="402"/>
      <c r="J213" s="342" t="s">
        <v>41</v>
      </c>
      <c r="K213" s="357"/>
      <c r="L213" s="357"/>
      <c r="M213" s="358"/>
      <c r="N213" s="332"/>
      <c r="O213" s="313"/>
      <c r="P213" s="313"/>
      <c r="Q213" s="313"/>
      <c r="R213" s="313"/>
      <c r="S213" s="313"/>
      <c r="T213" s="313"/>
      <c r="U213" s="313"/>
      <c r="V213" s="359"/>
      <c r="W213" s="313"/>
      <c r="X213" s="313"/>
      <c r="Y213" s="313"/>
      <c r="Z213" s="313"/>
    </row>
    <row r="214" spans="1:26"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O214" s="313"/>
      <c r="P214" s="313"/>
      <c r="Q214" s="313"/>
      <c r="R214" s="313"/>
      <c r="S214" s="313"/>
      <c r="T214" s="313"/>
      <c r="U214" s="313"/>
      <c r="V214" s="359"/>
      <c r="W214" s="313"/>
      <c r="X214" s="313"/>
      <c r="Y214" s="313"/>
      <c r="Z214" s="313"/>
    </row>
    <row r="215" spans="1:26" ht="12.75" customHeight="1" x14ac:dyDescent="0.2">
      <c r="A215" s="389"/>
      <c r="B215" s="333"/>
      <c r="C215" s="333"/>
      <c r="D215" s="334"/>
      <c r="E215" s="333"/>
      <c r="F215" s="333"/>
      <c r="G215" s="394"/>
      <c r="H215" s="395"/>
      <c r="I215" s="396"/>
      <c r="J215" s="354" t="s">
        <v>39</v>
      </c>
      <c r="K215" s="354"/>
      <c r="L215" s="354"/>
      <c r="M215" s="355"/>
      <c r="N215" s="332"/>
      <c r="O215" s="313"/>
      <c r="P215" s="313"/>
      <c r="Q215" s="313"/>
      <c r="R215" s="313"/>
      <c r="S215" s="313"/>
      <c r="T215" s="313"/>
      <c r="U215" s="313"/>
      <c r="V215" s="359">
        <f>G215</f>
        <v>0</v>
      </c>
      <c r="W215" s="313"/>
      <c r="X215" s="313"/>
      <c r="Y215" s="313"/>
      <c r="Z215" s="313"/>
    </row>
    <row r="216" spans="1:26" ht="12.75" customHeight="1" x14ac:dyDescent="0.2">
      <c r="A216" s="389"/>
      <c r="B216" s="341" t="s">
        <v>29</v>
      </c>
      <c r="C216" s="341" t="s">
        <v>30</v>
      </c>
      <c r="D216" s="341" t="s">
        <v>31</v>
      </c>
      <c r="E216" s="397" t="s">
        <v>32</v>
      </c>
      <c r="F216" s="398"/>
      <c r="G216" s="399"/>
      <c r="H216" s="395"/>
      <c r="I216" s="396"/>
      <c r="J216" s="342" t="s">
        <v>40</v>
      </c>
      <c r="K216" s="357"/>
      <c r="L216" s="357"/>
      <c r="M216" s="358"/>
      <c r="N216" s="332"/>
      <c r="O216" s="313"/>
      <c r="P216" s="313"/>
      <c r="Q216" s="313"/>
      <c r="R216" s="313"/>
      <c r="S216" s="313"/>
      <c r="T216" s="313"/>
      <c r="U216" s="313"/>
      <c r="V216" s="359"/>
      <c r="W216" s="313"/>
      <c r="X216" s="313"/>
      <c r="Y216" s="313"/>
      <c r="Z216" s="313"/>
    </row>
    <row r="217" spans="1:26" ht="12.75" customHeight="1" thickBot="1" x14ac:dyDescent="0.25">
      <c r="A217" s="390"/>
      <c r="B217" s="333"/>
      <c r="C217" s="333"/>
      <c r="D217" s="345"/>
      <c r="E217" s="360" t="s">
        <v>36</v>
      </c>
      <c r="F217" s="361"/>
      <c r="G217" s="400"/>
      <c r="H217" s="401"/>
      <c r="I217" s="402"/>
      <c r="J217" s="342" t="s">
        <v>41</v>
      </c>
      <c r="K217" s="357"/>
      <c r="L217" s="357"/>
      <c r="M217" s="358"/>
      <c r="N217" s="332"/>
      <c r="O217" s="313"/>
      <c r="P217" s="313"/>
      <c r="Q217" s="313"/>
      <c r="R217" s="313"/>
      <c r="S217" s="313"/>
      <c r="T217" s="313"/>
      <c r="U217" s="313"/>
      <c r="V217" s="359"/>
      <c r="W217" s="313"/>
      <c r="X217" s="313"/>
      <c r="Y217" s="313"/>
      <c r="Z217" s="313"/>
    </row>
    <row r="218" spans="1:26"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O218" s="313"/>
      <c r="P218" s="313"/>
      <c r="Q218" s="313"/>
      <c r="R218" s="313"/>
      <c r="S218" s="313"/>
      <c r="T218" s="313"/>
      <c r="U218" s="313"/>
      <c r="V218" s="359"/>
      <c r="W218" s="313"/>
      <c r="X218" s="313"/>
      <c r="Y218" s="313"/>
      <c r="Z218" s="313"/>
    </row>
    <row r="219" spans="1:26" ht="12.75" customHeight="1" x14ac:dyDescent="0.2">
      <c r="A219" s="389"/>
      <c r="B219" s="333"/>
      <c r="C219" s="333"/>
      <c r="D219" s="334"/>
      <c r="E219" s="333"/>
      <c r="F219" s="333"/>
      <c r="G219" s="394"/>
      <c r="H219" s="395"/>
      <c r="I219" s="396"/>
      <c r="J219" s="354" t="s">
        <v>39</v>
      </c>
      <c r="K219" s="354"/>
      <c r="L219" s="354"/>
      <c r="M219" s="355"/>
      <c r="N219" s="332"/>
      <c r="O219" s="313"/>
      <c r="P219" s="313"/>
      <c r="Q219" s="313"/>
      <c r="R219" s="313"/>
      <c r="S219" s="313"/>
      <c r="T219" s="313"/>
      <c r="U219" s="313"/>
      <c r="V219" s="359">
        <f>G219</f>
        <v>0</v>
      </c>
      <c r="W219" s="313"/>
      <c r="X219" s="313"/>
      <c r="Y219" s="313"/>
      <c r="Z219" s="313"/>
    </row>
    <row r="220" spans="1:26" ht="12.75" customHeight="1" x14ac:dyDescent="0.2">
      <c r="A220" s="389"/>
      <c r="B220" s="341" t="s">
        <v>29</v>
      </c>
      <c r="C220" s="341" t="s">
        <v>30</v>
      </c>
      <c r="D220" s="341" t="s">
        <v>31</v>
      </c>
      <c r="E220" s="397" t="s">
        <v>32</v>
      </c>
      <c r="F220" s="398"/>
      <c r="G220" s="399"/>
      <c r="H220" s="395"/>
      <c r="I220" s="396"/>
      <c r="J220" s="342" t="s">
        <v>40</v>
      </c>
      <c r="K220" s="357"/>
      <c r="L220" s="357"/>
      <c r="M220" s="358"/>
      <c r="N220" s="332"/>
      <c r="O220" s="313"/>
      <c r="P220" s="313"/>
      <c r="Q220" s="313"/>
      <c r="R220" s="313"/>
      <c r="S220" s="313"/>
      <c r="T220" s="313"/>
      <c r="U220" s="313"/>
      <c r="V220" s="359"/>
      <c r="W220" s="313"/>
      <c r="X220" s="313"/>
      <c r="Y220" s="313"/>
      <c r="Z220" s="313"/>
    </row>
    <row r="221" spans="1:26" ht="12.75" customHeight="1" thickBot="1" x14ac:dyDescent="0.25">
      <c r="A221" s="390"/>
      <c r="B221" s="333"/>
      <c r="C221" s="333"/>
      <c r="D221" s="345"/>
      <c r="E221" s="360" t="s">
        <v>36</v>
      </c>
      <c r="F221" s="361"/>
      <c r="G221" s="400"/>
      <c r="H221" s="401"/>
      <c r="I221" s="402"/>
      <c r="J221" s="342" t="s">
        <v>41</v>
      </c>
      <c r="K221" s="357"/>
      <c r="L221" s="357"/>
      <c r="M221" s="358"/>
      <c r="N221" s="332"/>
      <c r="O221" s="313"/>
      <c r="P221" s="313"/>
      <c r="Q221" s="313"/>
      <c r="R221" s="313"/>
      <c r="S221" s="313"/>
      <c r="T221" s="313"/>
      <c r="U221" s="313"/>
      <c r="V221" s="359"/>
      <c r="W221" s="313"/>
      <c r="X221" s="313"/>
      <c r="Y221" s="313"/>
      <c r="Z221" s="313"/>
    </row>
    <row r="222" spans="1:26"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O222" s="313"/>
      <c r="P222" s="313"/>
      <c r="Q222" s="313"/>
      <c r="R222" s="313"/>
      <c r="S222" s="313"/>
      <c r="T222" s="313"/>
      <c r="U222" s="313"/>
      <c r="V222" s="359"/>
      <c r="W222" s="313"/>
      <c r="X222" s="313"/>
      <c r="Y222" s="313"/>
      <c r="Z222" s="313"/>
    </row>
    <row r="223" spans="1:26" ht="12.75" customHeight="1" x14ac:dyDescent="0.2">
      <c r="A223" s="389"/>
      <c r="B223" s="333"/>
      <c r="C223" s="333"/>
      <c r="D223" s="334"/>
      <c r="E223" s="333"/>
      <c r="F223" s="333"/>
      <c r="G223" s="394"/>
      <c r="H223" s="395"/>
      <c r="I223" s="396"/>
      <c r="J223" s="354" t="s">
        <v>39</v>
      </c>
      <c r="K223" s="354"/>
      <c r="L223" s="354"/>
      <c r="M223" s="355"/>
      <c r="N223" s="332"/>
      <c r="O223" s="313"/>
      <c r="P223" s="313"/>
      <c r="Q223" s="313"/>
      <c r="R223" s="313"/>
      <c r="S223" s="313"/>
      <c r="T223" s="313"/>
      <c r="U223" s="313"/>
      <c r="V223" s="359">
        <f>G223</f>
        <v>0</v>
      </c>
      <c r="W223" s="313"/>
      <c r="X223" s="313"/>
      <c r="Y223" s="313"/>
      <c r="Z223" s="313"/>
    </row>
    <row r="224" spans="1:26" ht="12.75" customHeight="1" x14ac:dyDescent="0.2">
      <c r="A224" s="389"/>
      <c r="B224" s="341" t="s">
        <v>29</v>
      </c>
      <c r="C224" s="341" t="s">
        <v>30</v>
      </c>
      <c r="D224" s="341" t="s">
        <v>31</v>
      </c>
      <c r="E224" s="397" t="s">
        <v>32</v>
      </c>
      <c r="F224" s="398"/>
      <c r="G224" s="399"/>
      <c r="H224" s="395"/>
      <c r="I224" s="396"/>
      <c r="J224" s="342" t="s">
        <v>40</v>
      </c>
      <c r="K224" s="357"/>
      <c r="L224" s="357"/>
      <c r="M224" s="358"/>
      <c r="N224" s="332"/>
      <c r="O224" s="313"/>
      <c r="P224" s="313"/>
      <c r="Q224" s="313"/>
      <c r="R224" s="313"/>
      <c r="S224" s="313"/>
      <c r="T224" s="313"/>
      <c r="U224" s="313"/>
      <c r="V224" s="359"/>
      <c r="W224" s="313"/>
      <c r="X224" s="313"/>
      <c r="Y224" s="313"/>
      <c r="Z224" s="313"/>
    </row>
    <row r="225" spans="1:26" ht="12.75" customHeight="1" thickBot="1" x14ac:dyDescent="0.25">
      <c r="A225" s="390"/>
      <c r="B225" s="333"/>
      <c r="C225" s="333"/>
      <c r="D225" s="345"/>
      <c r="E225" s="360" t="s">
        <v>36</v>
      </c>
      <c r="F225" s="361"/>
      <c r="G225" s="400"/>
      <c r="H225" s="401"/>
      <c r="I225" s="402"/>
      <c r="J225" s="342" t="s">
        <v>41</v>
      </c>
      <c r="K225" s="357"/>
      <c r="L225" s="357"/>
      <c r="M225" s="358"/>
      <c r="N225" s="332"/>
      <c r="O225" s="313"/>
      <c r="P225" s="313"/>
      <c r="Q225" s="313"/>
      <c r="R225" s="313"/>
      <c r="S225" s="313"/>
      <c r="T225" s="313"/>
      <c r="U225" s="313"/>
      <c r="V225" s="359"/>
      <c r="W225" s="313"/>
      <c r="X225" s="313"/>
      <c r="Y225" s="313"/>
      <c r="Z225" s="313"/>
    </row>
    <row r="226" spans="1:26"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O226" s="313"/>
      <c r="P226" s="313"/>
      <c r="Q226" s="313"/>
      <c r="R226" s="313"/>
      <c r="S226" s="313"/>
      <c r="T226" s="313"/>
      <c r="U226" s="313"/>
      <c r="V226" s="359"/>
      <c r="W226" s="313"/>
      <c r="X226" s="313"/>
      <c r="Y226" s="313"/>
      <c r="Z226" s="313"/>
    </row>
    <row r="227" spans="1:26" ht="12.75" customHeight="1" x14ac:dyDescent="0.2">
      <c r="A227" s="389"/>
      <c r="B227" s="333"/>
      <c r="C227" s="333"/>
      <c r="D227" s="334"/>
      <c r="E227" s="333"/>
      <c r="F227" s="333"/>
      <c r="G227" s="394"/>
      <c r="H227" s="395"/>
      <c r="I227" s="396"/>
      <c r="J227" s="354" t="s">
        <v>39</v>
      </c>
      <c r="K227" s="354"/>
      <c r="L227" s="354"/>
      <c r="M227" s="355"/>
      <c r="N227" s="332"/>
      <c r="O227" s="313"/>
      <c r="P227" s="313"/>
      <c r="Q227" s="313"/>
      <c r="R227" s="313"/>
      <c r="S227" s="313"/>
      <c r="T227" s="313"/>
      <c r="U227" s="313"/>
      <c r="V227" s="359">
        <f>G227</f>
        <v>0</v>
      </c>
      <c r="W227" s="313"/>
      <c r="X227" s="313"/>
      <c r="Y227" s="313"/>
      <c r="Z227" s="313"/>
    </row>
    <row r="228" spans="1:26" ht="12.75" customHeight="1" x14ac:dyDescent="0.2">
      <c r="A228" s="389"/>
      <c r="B228" s="341" t="s">
        <v>29</v>
      </c>
      <c r="C228" s="341" t="s">
        <v>30</v>
      </c>
      <c r="D228" s="341" t="s">
        <v>31</v>
      </c>
      <c r="E228" s="397" t="s">
        <v>32</v>
      </c>
      <c r="F228" s="398"/>
      <c r="G228" s="399"/>
      <c r="H228" s="395"/>
      <c r="I228" s="396"/>
      <c r="J228" s="342" t="s">
        <v>40</v>
      </c>
      <c r="K228" s="357"/>
      <c r="L228" s="357"/>
      <c r="M228" s="358"/>
      <c r="N228" s="332"/>
      <c r="O228" s="313"/>
      <c r="P228" s="313"/>
      <c r="Q228" s="313"/>
      <c r="R228" s="313"/>
      <c r="S228" s="313"/>
      <c r="T228" s="313"/>
      <c r="U228" s="313"/>
      <c r="V228" s="359"/>
      <c r="W228" s="313"/>
      <c r="X228" s="313"/>
      <c r="Y228" s="313"/>
      <c r="Z228" s="313"/>
    </row>
    <row r="229" spans="1:26" ht="12.75" customHeight="1" thickBot="1" x14ac:dyDescent="0.25">
      <c r="A229" s="390"/>
      <c r="B229" s="333"/>
      <c r="C229" s="333"/>
      <c r="D229" s="345"/>
      <c r="E229" s="360" t="s">
        <v>36</v>
      </c>
      <c r="F229" s="361"/>
      <c r="G229" s="400"/>
      <c r="H229" s="401"/>
      <c r="I229" s="402"/>
      <c r="J229" s="342" t="s">
        <v>41</v>
      </c>
      <c r="K229" s="357"/>
      <c r="L229" s="357"/>
      <c r="M229" s="358"/>
      <c r="N229" s="332"/>
      <c r="O229" s="313"/>
      <c r="P229" s="313"/>
      <c r="Q229" s="313"/>
      <c r="R229" s="313"/>
      <c r="S229" s="313"/>
      <c r="T229" s="313"/>
      <c r="U229" s="313"/>
      <c r="V229" s="359"/>
      <c r="W229" s="313"/>
      <c r="X229" s="313"/>
      <c r="Y229" s="313"/>
      <c r="Z229" s="313"/>
    </row>
    <row r="230" spans="1:26"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O230" s="313"/>
      <c r="P230" s="313"/>
      <c r="Q230" s="313"/>
      <c r="R230" s="313"/>
      <c r="S230" s="313"/>
      <c r="T230" s="313"/>
      <c r="U230" s="313"/>
      <c r="V230" s="359"/>
      <c r="W230" s="313"/>
      <c r="X230" s="313"/>
      <c r="Y230" s="313"/>
      <c r="Z230" s="313"/>
    </row>
    <row r="231" spans="1:26" ht="12.75" customHeight="1" x14ac:dyDescent="0.2">
      <c r="A231" s="389"/>
      <c r="B231" s="333"/>
      <c r="C231" s="333"/>
      <c r="D231" s="334"/>
      <c r="E231" s="333"/>
      <c r="F231" s="333"/>
      <c r="G231" s="394"/>
      <c r="H231" s="395"/>
      <c r="I231" s="396"/>
      <c r="J231" s="354" t="s">
        <v>39</v>
      </c>
      <c r="K231" s="354"/>
      <c r="L231" s="354"/>
      <c r="M231" s="355"/>
      <c r="N231" s="332"/>
      <c r="O231" s="313"/>
      <c r="P231" s="313"/>
      <c r="Q231" s="313"/>
      <c r="R231" s="313"/>
      <c r="S231" s="313"/>
      <c r="T231" s="313"/>
      <c r="U231" s="313"/>
      <c r="V231" s="359">
        <f>G231</f>
        <v>0</v>
      </c>
      <c r="W231" s="313"/>
      <c r="X231" s="313"/>
      <c r="Y231" s="313"/>
      <c r="Z231" s="313"/>
    </row>
    <row r="232" spans="1:26" ht="12.75" customHeight="1" x14ac:dyDescent="0.2">
      <c r="A232" s="389"/>
      <c r="B232" s="341" t="s">
        <v>29</v>
      </c>
      <c r="C232" s="341" t="s">
        <v>30</v>
      </c>
      <c r="D232" s="341" t="s">
        <v>31</v>
      </c>
      <c r="E232" s="397" t="s">
        <v>32</v>
      </c>
      <c r="F232" s="398"/>
      <c r="G232" s="399"/>
      <c r="H232" s="395"/>
      <c r="I232" s="396"/>
      <c r="J232" s="342" t="s">
        <v>40</v>
      </c>
      <c r="K232" s="357"/>
      <c r="L232" s="357"/>
      <c r="M232" s="358"/>
      <c r="N232" s="332"/>
      <c r="O232" s="313"/>
      <c r="P232" s="313"/>
      <c r="Q232" s="313"/>
      <c r="R232" s="313"/>
      <c r="S232" s="313"/>
      <c r="T232" s="313"/>
      <c r="U232" s="313"/>
      <c r="V232" s="359"/>
      <c r="W232" s="313"/>
      <c r="X232" s="313"/>
      <c r="Y232" s="313"/>
      <c r="Z232" s="313"/>
    </row>
    <row r="233" spans="1:26" ht="12.75" customHeight="1" thickBot="1" x14ac:dyDescent="0.25">
      <c r="A233" s="390"/>
      <c r="B233" s="333"/>
      <c r="C233" s="333"/>
      <c r="D233" s="345"/>
      <c r="E233" s="360" t="s">
        <v>36</v>
      </c>
      <c r="F233" s="361"/>
      <c r="G233" s="400"/>
      <c r="H233" s="401"/>
      <c r="I233" s="402"/>
      <c r="J233" s="342" t="s">
        <v>41</v>
      </c>
      <c r="K233" s="357"/>
      <c r="L233" s="357"/>
      <c r="M233" s="358"/>
      <c r="N233" s="332"/>
      <c r="O233" s="313"/>
      <c r="P233" s="313"/>
      <c r="Q233" s="313"/>
      <c r="R233" s="313"/>
      <c r="S233" s="313"/>
      <c r="T233" s="313"/>
      <c r="U233" s="313"/>
      <c r="V233" s="359"/>
      <c r="W233" s="313"/>
      <c r="X233" s="313"/>
      <c r="Y233" s="313"/>
      <c r="Z233" s="313"/>
    </row>
    <row r="234" spans="1:26"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O234" s="313"/>
      <c r="P234" s="313"/>
      <c r="Q234" s="313"/>
      <c r="R234" s="313"/>
      <c r="S234" s="313"/>
      <c r="T234" s="313"/>
      <c r="U234" s="313"/>
      <c r="V234" s="359"/>
      <c r="W234" s="313"/>
      <c r="X234" s="313"/>
      <c r="Y234" s="313"/>
      <c r="Z234" s="313"/>
    </row>
    <row r="235" spans="1:26" ht="12.75" customHeight="1" x14ac:dyDescent="0.2">
      <c r="A235" s="389"/>
      <c r="B235" s="333"/>
      <c r="C235" s="333"/>
      <c r="D235" s="334"/>
      <c r="E235" s="333"/>
      <c r="F235" s="333"/>
      <c r="G235" s="394"/>
      <c r="H235" s="395"/>
      <c r="I235" s="396"/>
      <c r="J235" s="354" t="s">
        <v>39</v>
      </c>
      <c r="K235" s="354"/>
      <c r="L235" s="354"/>
      <c r="M235" s="355"/>
      <c r="N235" s="332"/>
      <c r="O235" s="313"/>
      <c r="P235" s="313"/>
      <c r="Q235" s="313"/>
      <c r="R235" s="313"/>
      <c r="S235" s="313"/>
      <c r="T235" s="313"/>
      <c r="U235" s="313"/>
      <c r="V235" s="359">
        <f>G235</f>
        <v>0</v>
      </c>
      <c r="W235" s="313"/>
      <c r="X235" s="313"/>
      <c r="Y235" s="313"/>
      <c r="Z235" s="313"/>
    </row>
    <row r="236" spans="1:26" ht="12.75" customHeight="1" x14ac:dyDescent="0.2">
      <c r="A236" s="389"/>
      <c r="B236" s="341" t="s">
        <v>29</v>
      </c>
      <c r="C236" s="341" t="s">
        <v>30</v>
      </c>
      <c r="D236" s="341" t="s">
        <v>31</v>
      </c>
      <c r="E236" s="397" t="s">
        <v>32</v>
      </c>
      <c r="F236" s="398"/>
      <c r="G236" s="399"/>
      <c r="H236" s="395"/>
      <c r="I236" s="396"/>
      <c r="J236" s="342" t="s">
        <v>40</v>
      </c>
      <c r="K236" s="357"/>
      <c r="L236" s="357"/>
      <c r="M236" s="358"/>
      <c r="N236" s="332"/>
      <c r="O236" s="313"/>
      <c r="P236" s="313"/>
      <c r="Q236" s="313"/>
      <c r="R236" s="313"/>
      <c r="S236" s="313"/>
      <c r="T236" s="313"/>
      <c r="U236" s="313"/>
      <c r="V236" s="359"/>
      <c r="W236" s="313"/>
      <c r="X236" s="313"/>
      <c r="Y236" s="313"/>
      <c r="Z236" s="313"/>
    </row>
    <row r="237" spans="1:26" ht="12.75" customHeight="1" thickBot="1" x14ac:dyDescent="0.25">
      <c r="A237" s="390"/>
      <c r="B237" s="333"/>
      <c r="C237" s="333"/>
      <c r="D237" s="345"/>
      <c r="E237" s="360" t="s">
        <v>36</v>
      </c>
      <c r="F237" s="361"/>
      <c r="G237" s="400"/>
      <c r="H237" s="401"/>
      <c r="I237" s="402"/>
      <c r="J237" s="342" t="s">
        <v>41</v>
      </c>
      <c r="K237" s="357"/>
      <c r="L237" s="357"/>
      <c r="M237" s="358"/>
      <c r="N237" s="332"/>
      <c r="O237" s="313"/>
      <c r="P237" s="313"/>
      <c r="Q237" s="313"/>
      <c r="R237" s="313"/>
      <c r="S237" s="313"/>
      <c r="T237" s="313"/>
      <c r="U237" s="313"/>
      <c r="V237" s="359"/>
      <c r="W237" s="313"/>
      <c r="X237" s="313"/>
      <c r="Y237" s="313"/>
      <c r="Z237" s="313"/>
    </row>
    <row r="238" spans="1:26"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O238" s="313"/>
      <c r="P238" s="313"/>
      <c r="Q238" s="313"/>
      <c r="R238" s="313"/>
      <c r="S238" s="313"/>
      <c r="T238" s="313"/>
      <c r="U238" s="313"/>
      <c r="V238" s="359"/>
      <c r="W238" s="313"/>
      <c r="X238" s="313"/>
      <c r="Y238" s="313"/>
      <c r="Z238" s="313"/>
    </row>
    <row r="239" spans="1:26" ht="12.75" customHeight="1" x14ac:dyDescent="0.2">
      <c r="A239" s="389"/>
      <c r="B239" s="333"/>
      <c r="C239" s="333"/>
      <c r="D239" s="334"/>
      <c r="E239" s="333"/>
      <c r="F239" s="333"/>
      <c r="G239" s="394"/>
      <c r="H239" s="395"/>
      <c r="I239" s="396"/>
      <c r="J239" s="354" t="s">
        <v>39</v>
      </c>
      <c r="K239" s="354"/>
      <c r="L239" s="354"/>
      <c r="M239" s="355"/>
      <c r="N239" s="332"/>
      <c r="O239" s="313"/>
      <c r="P239" s="313"/>
      <c r="Q239" s="313"/>
      <c r="R239" s="313"/>
      <c r="S239" s="313"/>
      <c r="T239" s="313"/>
      <c r="U239" s="313"/>
      <c r="V239" s="359">
        <f>G239</f>
        <v>0</v>
      </c>
      <c r="W239" s="313"/>
      <c r="X239" s="313"/>
      <c r="Y239" s="313"/>
      <c r="Z239" s="313"/>
    </row>
    <row r="240" spans="1:26" ht="12.75" customHeight="1" x14ac:dyDescent="0.2">
      <c r="A240" s="389"/>
      <c r="B240" s="341" t="s">
        <v>29</v>
      </c>
      <c r="C240" s="341" t="s">
        <v>30</v>
      </c>
      <c r="D240" s="341" t="s">
        <v>31</v>
      </c>
      <c r="E240" s="397" t="s">
        <v>32</v>
      </c>
      <c r="F240" s="398"/>
      <c r="G240" s="399"/>
      <c r="H240" s="395"/>
      <c r="I240" s="396"/>
      <c r="J240" s="342" t="s">
        <v>40</v>
      </c>
      <c r="K240" s="357"/>
      <c r="L240" s="357"/>
      <c r="M240" s="358"/>
      <c r="N240" s="332"/>
      <c r="O240" s="313"/>
      <c r="P240" s="313"/>
      <c r="Q240" s="313"/>
      <c r="R240" s="313"/>
      <c r="S240" s="313"/>
      <c r="T240" s="313"/>
      <c r="U240" s="313"/>
      <c r="V240" s="359"/>
      <c r="W240" s="313"/>
      <c r="X240" s="313"/>
      <c r="Y240" s="313"/>
      <c r="Z240" s="313"/>
    </row>
    <row r="241" spans="1:26" ht="12.75" customHeight="1" thickBot="1" x14ac:dyDescent="0.25">
      <c r="A241" s="390"/>
      <c r="B241" s="333"/>
      <c r="C241" s="333"/>
      <c r="D241" s="345"/>
      <c r="E241" s="360" t="s">
        <v>36</v>
      </c>
      <c r="F241" s="361"/>
      <c r="G241" s="400"/>
      <c r="H241" s="401"/>
      <c r="I241" s="402"/>
      <c r="J241" s="342" t="s">
        <v>41</v>
      </c>
      <c r="K241" s="357"/>
      <c r="L241" s="357"/>
      <c r="M241" s="358"/>
      <c r="N241" s="332"/>
      <c r="O241" s="313"/>
      <c r="P241" s="313"/>
      <c r="Q241" s="313"/>
      <c r="R241" s="313"/>
      <c r="S241" s="313"/>
      <c r="T241" s="313"/>
      <c r="U241" s="313"/>
      <c r="V241" s="359"/>
      <c r="W241" s="313"/>
      <c r="X241" s="313"/>
      <c r="Y241" s="313"/>
      <c r="Z241" s="313"/>
    </row>
    <row r="242" spans="1:26"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O242" s="313"/>
      <c r="P242" s="313"/>
      <c r="Q242" s="313"/>
      <c r="R242" s="313"/>
      <c r="S242" s="313"/>
      <c r="T242" s="313"/>
      <c r="U242" s="313"/>
      <c r="V242" s="359"/>
      <c r="W242" s="313"/>
      <c r="X242" s="313"/>
      <c r="Y242" s="313"/>
      <c r="Z242" s="313"/>
    </row>
    <row r="243" spans="1:26" ht="12.75" customHeight="1" x14ac:dyDescent="0.2">
      <c r="A243" s="389"/>
      <c r="B243" s="333"/>
      <c r="C243" s="333"/>
      <c r="D243" s="334"/>
      <c r="E243" s="333"/>
      <c r="F243" s="333"/>
      <c r="G243" s="394"/>
      <c r="H243" s="395"/>
      <c r="I243" s="396"/>
      <c r="J243" s="354" t="s">
        <v>39</v>
      </c>
      <c r="K243" s="354"/>
      <c r="L243" s="354"/>
      <c r="M243" s="355"/>
      <c r="N243" s="332"/>
      <c r="O243" s="313"/>
      <c r="P243" s="313"/>
      <c r="Q243" s="313"/>
      <c r="R243" s="313"/>
      <c r="S243" s="313"/>
      <c r="T243" s="313"/>
      <c r="U243" s="313"/>
      <c r="V243" s="359">
        <f>G243</f>
        <v>0</v>
      </c>
      <c r="W243" s="313"/>
      <c r="X243" s="313"/>
      <c r="Y243" s="313"/>
      <c r="Z243" s="313"/>
    </row>
    <row r="244" spans="1:26" ht="12.75" customHeight="1" x14ac:dyDescent="0.2">
      <c r="A244" s="389"/>
      <c r="B244" s="341" t="s">
        <v>29</v>
      </c>
      <c r="C244" s="341" t="s">
        <v>30</v>
      </c>
      <c r="D244" s="341" t="s">
        <v>31</v>
      </c>
      <c r="E244" s="397" t="s">
        <v>32</v>
      </c>
      <c r="F244" s="398"/>
      <c r="G244" s="399"/>
      <c r="H244" s="395"/>
      <c r="I244" s="396"/>
      <c r="J244" s="342" t="s">
        <v>40</v>
      </c>
      <c r="K244" s="357"/>
      <c r="L244" s="357"/>
      <c r="M244" s="358"/>
      <c r="N244" s="332"/>
      <c r="O244" s="313"/>
      <c r="P244" s="313"/>
      <c r="Q244" s="313"/>
      <c r="R244" s="313"/>
      <c r="S244" s="313"/>
      <c r="T244" s="313"/>
      <c r="U244" s="313"/>
      <c r="V244" s="359"/>
      <c r="W244" s="313"/>
      <c r="X244" s="313"/>
      <c r="Y244" s="313"/>
      <c r="Z244" s="313"/>
    </row>
    <row r="245" spans="1:26" ht="12.75" customHeight="1" thickBot="1" x14ac:dyDescent="0.25">
      <c r="A245" s="390"/>
      <c r="B245" s="333"/>
      <c r="C245" s="333"/>
      <c r="D245" s="345"/>
      <c r="E245" s="360" t="s">
        <v>36</v>
      </c>
      <c r="F245" s="361"/>
      <c r="G245" s="400"/>
      <c r="H245" s="401"/>
      <c r="I245" s="402"/>
      <c r="J245" s="342" t="s">
        <v>41</v>
      </c>
      <c r="K245" s="357"/>
      <c r="L245" s="357"/>
      <c r="M245" s="358"/>
      <c r="N245" s="332"/>
      <c r="O245" s="313"/>
      <c r="P245" s="313"/>
      <c r="Q245" s="313"/>
      <c r="R245" s="313"/>
      <c r="S245" s="313"/>
      <c r="T245" s="313"/>
      <c r="U245" s="313"/>
      <c r="V245" s="359"/>
      <c r="W245" s="313"/>
      <c r="X245" s="313"/>
      <c r="Y245" s="313"/>
      <c r="Z245" s="313"/>
    </row>
    <row r="246" spans="1:26"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O246" s="313"/>
      <c r="P246" s="313"/>
      <c r="Q246" s="313"/>
      <c r="R246" s="313"/>
      <c r="S246" s="313"/>
      <c r="T246" s="313"/>
      <c r="U246" s="313"/>
      <c r="V246" s="359"/>
      <c r="W246" s="313"/>
      <c r="X246" s="313"/>
      <c r="Y246" s="313"/>
      <c r="Z246" s="313"/>
    </row>
    <row r="247" spans="1:26" ht="12.75" customHeight="1" x14ac:dyDescent="0.2">
      <c r="A247" s="389"/>
      <c r="B247" s="333"/>
      <c r="C247" s="333"/>
      <c r="D247" s="334"/>
      <c r="E247" s="333"/>
      <c r="F247" s="333"/>
      <c r="G247" s="394"/>
      <c r="H247" s="395"/>
      <c r="I247" s="396"/>
      <c r="J247" s="354" t="s">
        <v>39</v>
      </c>
      <c r="K247" s="354"/>
      <c r="L247" s="354"/>
      <c r="M247" s="355"/>
      <c r="N247" s="332"/>
      <c r="O247" s="313"/>
      <c r="P247" s="313"/>
      <c r="Q247" s="313"/>
      <c r="R247" s="313"/>
      <c r="S247" s="313"/>
      <c r="T247" s="313"/>
      <c r="U247" s="313"/>
      <c r="V247" s="359">
        <f>G247</f>
        <v>0</v>
      </c>
      <c r="W247" s="313"/>
      <c r="X247" s="313"/>
      <c r="Y247" s="313"/>
      <c r="Z247" s="313"/>
    </row>
    <row r="248" spans="1:26" ht="12.75" customHeight="1" x14ac:dyDescent="0.2">
      <c r="A248" s="389"/>
      <c r="B248" s="341" t="s">
        <v>29</v>
      </c>
      <c r="C248" s="341" t="s">
        <v>30</v>
      </c>
      <c r="D248" s="341" t="s">
        <v>31</v>
      </c>
      <c r="E248" s="397" t="s">
        <v>32</v>
      </c>
      <c r="F248" s="398"/>
      <c r="G248" s="399"/>
      <c r="H248" s="395"/>
      <c r="I248" s="396"/>
      <c r="J248" s="342" t="s">
        <v>40</v>
      </c>
      <c r="K248" s="357"/>
      <c r="L248" s="357"/>
      <c r="M248" s="358"/>
      <c r="N248" s="332"/>
      <c r="O248" s="313"/>
      <c r="P248" s="313"/>
      <c r="Q248" s="313"/>
      <c r="R248" s="313"/>
      <c r="S248" s="313"/>
      <c r="T248" s="313"/>
      <c r="U248" s="313"/>
      <c r="V248" s="359"/>
      <c r="W248" s="313"/>
      <c r="X248" s="313"/>
      <c r="Y248" s="313"/>
      <c r="Z248" s="313"/>
    </row>
    <row r="249" spans="1:26" ht="12.75" customHeight="1" thickBot="1" x14ac:dyDescent="0.25">
      <c r="A249" s="390"/>
      <c r="B249" s="333"/>
      <c r="C249" s="333"/>
      <c r="D249" s="345"/>
      <c r="E249" s="360" t="s">
        <v>36</v>
      </c>
      <c r="F249" s="361"/>
      <c r="G249" s="400"/>
      <c r="H249" s="401"/>
      <c r="I249" s="402"/>
      <c r="J249" s="342" t="s">
        <v>41</v>
      </c>
      <c r="K249" s="357"/>
      <c r="L249" s="357"/>
      <c r="M249" s="358"/>
      <c r="N249" s="332"/>
      <c r="O249" s="313"/>
      <c r="P249" s="313"/>
      <c r="Q249" s="313"/>
      <c r="R249" s="313"/>
      <c r="S249" s="313"/>
      <c r="T249" s="313"/>
      <c r="U249" s="313"/>
      <c r="V249" s="359"/>
      <c r="W249" s="313"/>
      <c r="X249" s="313"/>
      <c r="Y249" s="313"/>
      <c r="Z249" s="313"/>
    </row>
    <row r="250" spans="1:26"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O250" s="313"/>
      <c r="P250" s="313"/>
      <c r="Q250" s="313"/>
      <c r="R250" s="313"/>
      <c r="S250" s="313"/>
      <c r="T250" s="313"/>
      <c r="U250" s="313"/>
      <c r="V250" s="359"/>
      <c r="W250" s="313"/>
      <c r="X250" s="313"/>
      <c r="Y250" s="313"/>
      <c r="Z250" s="313"/>
    </row>
    <row r="251" spans="1:26" ht="12.75" customHeight="1" x14ac:dyDescent="0.2">
      <c r="A251" s="389"/>
      <c r="B251" s="333"/>
      <c r="C251" s="333"/>
      <c r="D251" s="334"/>
      <c r="E251" s="333"/>
      <c r="F251" s="333"/>
      <c r="G251" s="394"/>
      <c r="H251" s="395"/>
      <c r="I251" s="396"/>
      <c r="J251" s="354" t="s">
        <v>39</v>
      </c>
      <c r="K251" s="354"/>
      <c r="L251" s="354"/>
      <c r="M251" s="355"/>
      <c r="N251" s="332"/>
      <c r="O251" s="313"/>
      <c r="P251" s="313"/>
      <c r="Q251" s="313"/>
      <c r="R251" s="313"/>
      <c r="S251" s="313"/>
      <c r="T251" s="313"/>
      <c r="U251" s="313"/>
      <c r="V251" s="359">
        <f>G251</f>
        <v>0</v>
      </c>
      <c r="W251" s="313"/>
      <c r="X251" s="313"/>
      <c r="Y251" s="313"/>
      <c r="Z251" s="313"/>
    </row>
    <row r="252" spans="1:26" ht="12.75" customHeight="1" x14ac:dyDescent="0.2">
      <c r="A252" s="389"/>
      <c r="B252" s="341" t="s">
        <v>29</v>
      </c>
      <c r="C252" s="341" t="s">
        <v>30</v>
      </c>
      <c r="D252" s="341" t="s">
        <v>31</v>
      </c>
      <c r="E252" s="397" t="s">
        <v>32</v>
      </c>
      <c r="F252" s="398"/>
      <c r="G252" s="399"/>
      <c r="H252" s="395"/>
      <c r="I252" s="396"/>
      <c r="J252" s="342" t="s">
        <v>40</v>
      </c>
      <c r="K252" s="357"/>
      <c r="L252" s="357"/>
      <c r="M252" s="358"/>
      <c r="N252" s="332"/>
      <c r="O252" s="313"/>
      <c r="P252" s="313"/>
      <c r="Q252" s="313"/>
      <c r="R252" s="313"/>
      <c r="S252" s="313"/>
      <c r="T252" s="313"/>
      <c r="U252" s="313"/>
      <c r="V252" s="359"/>
      <c r="W252" s="313"/>
      <c r="X252" s="313"/>
      <c r="Y252" s="313"/>
      <c r="Z252" s="313"/>
    </row>
    <row r="253" spans="1:26" ht="12.75" customHeight="1" thickBot="1" x14ac:dyDescent="0.25">
      <c r="A253" s="390"/>
      <c r="B253" s="333"/>
      <c r="C253" s="333"/>
      <c r="D253" s="345"/>
      <c r="E253" s="360" t="s">
        <v>36</v>
      </c>
      <c r="F253" s="361"/>
      <c r="G253" s="400"/>
      <c r="H253" s="401"/>
      <c r="I253" s="402"/>
      <c r="J253" s="342" t="s">
        <v>41</v>
      </c>
      <c r="K253" s="357"/>
      <c r="L253" s="357"/>
      <c r="M253" s="358"/>
      <c r="N253" s="332"/>
      <c r="O253" s="313"/>
      <c r="P253" s="313"/>
      <c r="Q253" s="313"/>
      <c r="R253" s="313"/>
      <c r="S253" s="313"/>
      <c r="T253" s="313"/>
      <c r="U253" s="313"/>
      <c r="V253" s="359"/>
      <c r="W253" s="313"/>
      <c r="X253" s="313"/>
      <c r="Y253" s="313"/>
      <c r="Z253" s="313"/>
    </row>
    <row r="254" spans="1:26"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O254" s="313"/>
      <c r="P254" s="313"/>
      <c r="Q254" s="313"/>
      <c r="R254" s="313"/>
      <c r="S254" s="313"/>
      <c r="T254" s="313"/>
      <c r="U254" s="313"/>
      <c r="V254" s="359"/>
      <c r="W254" s="313"/>
      <c r="X254" s="313"/>
      <c r="Y254" s="313"/>
      <c r="Z254" s="313"/>
    </row>
    <row r="255" spans="1:26" ht="12.75" customHeight="1" x14ac:dyDescent="0.2">
      <c r="A255" s="389"/>
      <c r="B255" s="333"/>
      <c r="C255" s="333"/>
      <c r="D255" s="334"/>
      <c r="E255" s="333"/>
      <c r="F255" s="333"/>
      <c r="G255" s="394"/>
      <c r="H255" s="395"/>
      <c r="I255" s="396"/>
      <c r="J255" s="354" t="s">
        <v>39</v>
      </c>
      <c r="K255" s="354"/>
      <c r="L255" s="354"/>
      <c r="M255" s="355"/>
      <c r="N255" s="332"/>
      <c r="O255" s="313"/>
      <c r="P255" s="313"/>
      <c r="Q255" s="313"/>
      <c r="R255" s="313"/>
      <c r="S255" s="313"/>
      <c r="T255" s="313"/>
      <c r="U255" s="313"/>
      <c r="V255" s="359">
        <f>G255</f>
        <v>0</v>
      </c>
      <c r="W255" s="313"/>
      <c r="X255" s="313"/>
      <c r="Y255" s="313"/>
      <c r="Z255" s="313"/>
    </row>
    <row r="256" spans="1:26" ht="12.75" customHeight="1" x14ac:dyDescent="0.2">
      <c r="A256" s="389"/>
      <c r="B256" s="341" t="s">
        <v>29</v>
      </c>
      <c r="C256" s="341" t="s">
        <v>30</v>
      </c>
      <c r="D256" s="341" t="s">
        <v>31</v>
      </c>
      <c r="E256" s="397" t="s">
        <v>32</v>
      </c>
      <c r="F256" s="398"/>
      <c r="G256" s="399"/>
      <c r="H256" s="395"/>
      <c r="I256" s="396"/>
      <c r="J256" s="342" t="s">
        <v>40</v>
      </c>
      <c r="K256" s="357"/>
      <c r="L256" s="357"/>
      <c r="M256" s="358"/>
      <c r="N256" s="332"/>
      <c r="O256" s="313"/>
      <c r="P256" s="313"/>
      <c r="Q256" s="313"/>
      <c r="R256" s="313"/>
      <c r="S256" s="313"/>
      <c r="T256" s="313"/>
      <c r="U256" s="313"/>
      <c r="V256" s="359"/>
      <c r="W256" s="313"/>
      <c r="X256" s="313"/>
      <c r="Y256" s="313"/>
      <c r="Z256" s="313"/>
    </row>
    <row r="257" spans="1:26" ht="12.75" customHeight="1" thickBot="1" x14ac:dyDescent="0.25">
      <c r="A257" s="390"/>
      <c r="B257" s="333"/>
      <c r="C257" s="333"/>
      <c r="D257" s="345"/>
      <c r="E257" s="360" t="s">
        <v>36</v>
      </c>
      <c r="F257" s="361"/>
      <c r="G257" s="400"/>
      <c r="H257" s="401"/>
      <c r="I257" s="402"/>
      <c r="J257" s="342" t="s">
        <v>41</v>
      </c>
      <c r="K257" s="357"/>
      <c r="L257" s="357"/>
      <c r="M257" s="358"/>
      <c r="N257" s="332"/>
      <c r="O257" s="313"/>
      <c r="P257" s="313"/>
      <c r="Q257" s="313"/>
      <c r="R257" s="313"/>
      <c r="S257" s="313"/>
      <c r="T257" s="313"/>
      <c r="U257" s="313"/>
      <c r="V257" s="359"/>
      <c r="W257" s="313"/>
      <c r="X257" s="313"/>
      <c r="Y257" s="313"/>
      <c r="Z257" s="313"/>
    </row>
    <row r="258" spans="1:26"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O258" s="313"/>
      <c r="P258" s="313"/>
      <c r="Q258" s="313"/>
      <c r="R258" s="313"/>
      <c r="S258" s="313"/>
      <c r="T258" s="313"/>
      <c r="U258" s="313"/>
      <c r="V258" s="359"/>
      <c r="W258" s="313"/>
      <c r="X258" s="313"/>
      <c r="Y258" s="313"/>
      <c r="Z258" s="313"/>
    </row>
    <row r="259" spans="1:26" ht="12.75" customHeight="1" x14ac:dyDescent="0.2">
      <c r="A259" s="389"/>
      <c r="B259" s="333"/>
      <c r="C259" s="333"/>
      <c r="D259" s="334"/>
      <c r="E259" s="333"/>
      <c r="F259" s="333"/>
      <c r="G259" s="394"/>
      <c r="H259" s="395"/>
      <c r="I259" s="396"/>
      <c r="J259" s="354" t="s">
        <v>39</v>
      </c>
      <c r="K259" s="354"/>
      <c r="L259" s="354"/>
      <c r="M259" s="355"/>
      <c r="N259" s="332"/>
      <c r="O259" s="313"/>
      <c r="P259" s="313"/>
      <c r="Q259" s="313"/>
      <c r="R259" s="313"/>
      <c r="S259" s="313"/>
      <c r="T259" s="313"/>
      <c r="U259" s="313"/>
      <c r="V259" s="359">
        <f>G259</f>
        <v>0</v>
      </c>
      <c r="W259" s="313"/>
      <c r="X259" s="313"/>
      <c r="Y259" s="313"/>
      <c r="Z259" s="313"/>
    </row>
    <row r="260" spans="1:26" ht="12.75" customHeight="1" x14ac:dyDescent="0.2">
      <c r="A260" s="389"/>
      <c r="B260" s="341" t="s">
        <v>29</v>
      </c>
      <c r="C260" s="341" t="s">
        <v>30</v>
      </c>
      <c r="D260" s="341" t="s">
        <v>31</v>
      </c>
      <c r="E260" s="397" t="s">
        <v>32</v>
      </c>
      <c r="F260" s="398"/>
      <c r="G260" s="399"/>
      <c r="H260" s="395"/>
      <c r="I260" s="396"/>
      <c r="J260" s="342" t="s">
        <v>40</v>
      </c>
      <c r="K260" s="357"/>
      <c r="L260" s="357"/>
      <c r="M260" s="358"/>
      <c r="N260" s="332"/>
      <c r="O260" s="313"/>
      <c r="P260" s="313"/>
      <c r="Q260" s="313"/>
      <c r="R260" s="313"/>
      <c r="S260" s="313"/>
      <c r="T260" s="313"/>
      <c r="U260" s="313"/>
      <c r="V260" s="359"/>
      <c r="W260" s="313"/>
      <c r="X260" s="313"/>
      <c r="Y260" s="313"/>
      <c r="Z260" s="313"/>
    </row>
    <row r="261" spans="1:26" ht="12.75" customHeight="1" thickBot="1" x14ac:dyDescent="0.25">
      <c r="A261" s="390"/>
      <c r="B261" s="333"/>
      <c r="C261" s="333"/>
      <c r="D261" s="345"/>
      <c r="E261" s="360" t="s">
        <v>36</v>
      </c>
      <c r="F261" s="361"/>
      <c r="G261" s="400"/>
      <c r="H261" s="401"/>
      <c r="I261" s="402"/>
      <c r="J261" s="342" t="s">
        <v>41</v>
      </c>
      <c r="K261" s="357"/>
      <c r="L261" s="357"/>
      <c r="M261" s="358"/>
      <c r="N261" s="332"/>
      <c r="O261" s="313"/>
      <c r="P261" s="313"/>
      <c r="Q261" s="313"/>
      <c r="R261" s="313"/>
      <c r="S261" s="313"/>
      <c r="T261" s="313"/>
      <c r="U261" s="313"/>
      <c r="V261" s="359"/>
      <c r="W261" s="313"/>
      <c r="X261" s="313"/>
      <c r="Y261" s="313"/>
      <c r="Z261" s="313"/>
    </row>
    <row r="262" spans="1:26"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O262" s="313"/>
      <c r="P262" s="313"/>
      <c r="Q262" s="313"/>
      <c r="R262" s="313"/>
      <c r="S262" s="313"/>
      <c r="T262" s="313"/>
      <c r="U262" s="313"/>
      <c r="V262" s="359"/>
      <c r="W262" s="313"/>
      <c r="X262" s="313"/>
      <c r="Y262" s="313"/>
      <c r="Z262" s="313"/>
    </row>
    <row r="263" spans="1:26" ht="12.75" customHeight="1" x14ac:dyDescent="0.2">
      <c r="A263" s="389"/>
      <c r="B263" s="333"/>
      <c r="C263" s="333"/>
      <c r="D263" s="334"/>
      <c r="E263" s="333"/>
      <c r="F263" s="333"/>
      <c r="G263" s="394"/>
      <c r="H263" s="395"/>
      <c r="I263" s="396"/>
      <c r="J263" s="354" t="s">
        <v>39</v>
      </c>
      <c r="K263" s="354"/>
      <c r="L263" s="354"/>
      <c r="M263" s="355"/>
      <c r="N263" s="332"/>
      <c r="O263" s="313"/>
      <c r="P263" s="313"/>
      <c r="Q263" s="313"/>
      <c r="R263" s="313"/>
      <c r="S263" s="313"/>
      <c r="T263" s="313"/>
      <c r="U263" s="313"/>
      <c r="V263" s="359">
        <f>G263</f>
        <v>0</v>
      </c>
      <c r="W263" s="313"/>
      <c r="X263" s="313"/>
      <c r="Y263" s="313"/>
      <c r="Z263" s="313"/>
    </row>
    <row r="264" spans="1:26" ht="12.75" customHeight="1" x14ac:dyDescent="0.2">
      <c r="A264" s="389"/>
      <c r="B264" s="341" t="s">
        <v>29</v>
      </c>
      <c r="C264" s="341" t="s">
        <v>30</v>
      </c>
      <c r="D264" s="341" t="s">
        <v>31</v>
      </c>
      <c r="E264" s="397" t="s">
        <v>32</v>
      </c>
      <c r="F264" s="398"/>
      <c r="G264" s="399"/>
      <c r="H264" s="395"/>
      <c r="I264" s="396"/>
      <c r="J264" s="342" t="s">
        <v>40</v>
      </c>
      <c r="K264" s="357"/>
      <c r="L264" s="357"/>
      <c r="M264" s="358"/>
      <c r="N264" s="332"/>
      <c r="O264" s="313"/>
      <c r="P264" s="313"/>
      <c r="Q264" s="313"/>
      <c r="R264" s="313"/>
      <c r="S264" s="313"/>
      <c r="T264" s="313"/>
      <c r="U264" s="313"/>
      <c r="V264" s="359"/>
      <c r="W264" s="313"/>
      <c r="X264" s="313"/>
      <c r="Y264" s="313"/>
      <c r="Z264" s="313"/>
    </row>
    <row r="265" spans="1:26" ht="12.75" customHeight="1" thickBot="1" x14ac:dyDescent="0.25">
      <c r="A265" s="390"/>
      <c r="B265" s="333"/>
      <c r="C265" s="333"/>
      <c r="D265" s="345"/>
      <c r="E265" s="360" t="s">
        <v>36</v>
      </c>
      <c r="F265" s="361"/>
      <c r="G265" s="400"/>
      <c r="H265" s="401"/>
      <c r="I265" s="402"/>
      <c r="J265" s="342" t="s">
        <v>41</v>
      </c>
      <c r="K265" s="357"/>
      <c r="L265" s="357"/>
      <c r="M265" s="358"/>
      <c r="N265" s="332"/>
      <c r="O265" s="313"/>
      <c r="P265" s="313"/>
      <c r="Q265" s="313"/>
      <c r="R265" s="313"/>
      <c r="S265" s="313"/>
      <c r="T265" s="313"/>
      <c r="U265" s="313"/>
      <c r="V265" s="359"/>
      <c r="W265" s="313"/>
      <c r="X265" s="313"/>
      <c r="Y265" s="313"/>
      <c r="Z265" s="313"/>
    </row>
    <row r="266" spans="1:26"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O266" s="313"/>
      <c r="P266" s="313"/>
      <c r="Q266" s="313"/>
      <c r="R266" s="313"/>
      <c r="S266" s="313"/>
      <c r="T266" s="313"/>
      <c r="U266" s="313"/>
      <c r="V266" s="359"/>
      <c r="W266" s="313"/>
      <c r="X266" s="313"/>
      <c r="Y266" s="313"/>
      <c r="Z266" s="313"/>
    </row>
    <row r="267" spans="1:26" ht="12.75" customHeight="1" x14ac:dyDescent="0.2">
      <c r="A267" s="389"/>
      <c r="B267" s="333"/>
      <c r="C267" s="333"/>
      <c r="D267" s="334"/>
      <c r="E267" s="333"/>
      <c r="F267" s="333"/>
      <c r="G267" s="394"/>
      <c r="H267" s="395"/>
      <c r="I267" s="396"/>
      <c r="J267" s="354" t="s">
        <v>39</v>
      </c>
      <c r="K267" s="354"/>
      <c r="L267" s="354"/>
      <c r="M267" s="355"/>
      <c r="N267" s="332"/>
      <c r="O267" s="313"/>
      <c r="P267" s="313"/>
      <c r="Q267" s="313"/>
      <c r="R267" s="313"/>
      <c r="S267" s="313"/>
      <c r="T267" s="313"/>
      <c r="U267" s="313"/>
      <c r="V267" s="359">
        <f>G267</f>
        <v>0</v>
      </c>
      <c r="W267" s="313"/>
      <c r="X267" s="313"/>
      <c r="Y267" s="313"/>
      <c r="Z267" s="313"/>
    </row>
    <row r="268" spans="1:26" ht="12.75" customHeight="1" x14ac:dyDescent="0.2">
      <c r="A268" s="389"/>
      <c r="B268" s="341" t="s">
        <v>29</v>
      </c>
      <c r="C268" s="341" t="s">
        <v>30</v>
      </c>
      <c r="D268" s="341" t="s">
        <v>31</v>
      </c>
      <c r="E268" s="397" t="s">
        <v>32</v>
      </c>
      <c r="F268" s="398"/>
      <c r="G268" s="399"/>
      <c r="H268" s="395"/>
      <c r="I268" s="396"/>
      <c r="J268" s="342" t="s">
        <v>40</v>
      </c>
      <c r="K268" s="357"/>
      <c r="L268" s="357"/>
      <c r="M268" s="358"/>
      <c r="N268" s="332"/>
      <c r="O268" s="313"/>
      <c r="P268" s="313"/>
      <c r="Q268" s="313"/>
      <c r="R268" s="313"/>
      <c r="S268" s="313"/>
      <c r="T268" s="313"/>
      <c r="U268" s="313"/>
      <c r="V268" s="359"/>
      <c r="W268" s="313"/>
      <c r="X268" s="313"/>
      <c r="Y268" s="313"/>
      <c r="Z268" s="313"/>
    </row>
    <row r="269" spans="1:26" ht="12.75" customHeight="1" thickBot="1" x14ac:dyDescent="0.25">
      <c r="A269" s="390"/>
      <c r="B269" s="333"/>
      <c r="C269" s="333"/>
      <c r="D269" s="345"/>
      <c r="E269" s="360" t="s">
        <v>36</v>
      </c>
      <c r="F269" s="361"/>
      <c r="G269" s="400"/>
      <c r="H269" s="401"/>
      <c r="I269" s="402"/>
      <c r="J269" s="342" t="s">
        <v>41</v>
      </c>
      <c r="K269" s="357"/>
      <c r="L269" s="357"/>
      <c r="M269" s="358"/>
      <c r="N269" s="332"/>
      <c r="O269" s="313"/>
      <c r="P269" s="313"/>
      <c r="Q269" s="313"/>
      <c r="R269" s="313"/>
      <c r="S269" s="313"/>
      <c r="T269" s="313"/>
      <c r="U269" s="313"/>
      <c r="V269" s="359"/>
      <c r="W269" s="313"/>
      <c r="X269" s="313"/>
      <c r="Y269" s="313"/>
      <c r="Z269" s="313"/>
    </row>
    <row r="270" spans="1:26"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O270" s="313"/>
      <c r="P270" s="313"/>
      <c r="Q270" s="313"/>
      <c r="R270" s="313"/>
      <c r="S270" s="313"/>
      <c r="T270" s="313"/>
      <c r="U270" s="313"/>
      <c r="V270" s="359"/>
      <c r="W270" s="313"/>
      <c r="X270" s="313"/>
      <c r="Y270" s="313"/>
      <c r="Z270" s="313"/>
    </row>
    <row r="271" spans="1:26" ht="12.75" customHeight="1" x14ac:dyDescent="0.2">
      <c r="A271" s="389"/>
      <c r="B271" s="333"/>
      <c r="C271" s="333"/>
      <c r="D271" s="334"/>
      <c r="E271" s="333"/>
      <c r="F271" s="333"/>
      <c r="G271" s="394"/>
      <c r="H271" s="395"/>
      <c r="I271" s="396"/>
      <c r="J271" s="354" t="s">
        <v>39</v>
      </c>
      <c r="K271" s="354"/>
      <c r="L271" s="354"/>
      <c r="M271" s="355"/>
      <c r="N271" s="332"/>
      <c r="O271" s="313"/>
      <c r="P271" s="313"/>
      <c r="Q271" s="313"/>
      <c r="R271" s="313"/>
      <c r="S271" s="313"/>
      <c r="T271" s="313"/>
      <c r="U271" s="313"/>
      <c r="V271" s="359">
        <f>G271</f>
        <v>0</v>
      </c>
      <c r="W271" s="313"/>
      <c r="X271" s="313"/>
      <c r="Y271" s="313"/>
      <c r="Z271" s="313"/>
    </row>
    <row r="272" spans="1:26" ht="12.75" customHeight="1" x14ac:dyDescent="0.2">
      <c r="A272" s="389"/>
      <c r="B272" s="341" t="s">
        <v>29</v>
      </c>
      <c r="C272" s="341" t="s">
        <v>30</v>
      </c>
      <c r="D272" s="341" t="s">
        <v>31</v>
      </c>
      <c r="E272" s="397" t="s">
        <v>32</v>
      </c>
      <c r="F272" s="398"/>
      <c r="G272" s="399"/>
      <c r="H272" s="395"/>
      <c r="I272" s="396"/>
      <c r="J272" s="342" t="s">
        <v>40</v>
      </c>
      <c r="K272" s="357"/>
      <c r="L272" s="357"/>
      <c r="M272" s="358"/>
      <c r="N272" s="332"/>
      <c r="O272" s="313"/>
      <c r="P272" s="313"/>
      <c r="Q272" s="313"/>
      <c r="R272" s="313"/>
      <c r="S272" s="313"/>
      <c r="T272" s="313"/>
      <c r="U272" s="313"/>
      <c r="V272" s="359"/>
      <c r="W272" s="313"/>
      <c r="X272" s="313"/>
      <c r="Y272" s="313"/>
      <c r="Z272" s="313"/>
    </row>
    <row r="273" spans="1:26" ht="12.75" customHeight="1" thickBot="1" x14ac:dyDescent="0.25">
      <c r="A273" s="390"/>
      <c r="B273" s="333"/>
      <c r="C273" s="333"/>
      <c r="D273" s="345"/>
      <c r="E273" s="360" t="s">
        <v>36</v>
      </c>
      <c r="F273" s="361"/>
      <c r="G273" s="400"/>
      <c r="H273" s="401"/>
      <c r="I273" s="402"/>
      <c r="J273" s="342" t="s">
        <v>41</v>
      </c>
      <c r="K273" s="357"/>
      <c r="L273" s="357"/>
      <c r="M273" s="358"/>
      <c r="N273" s="332"/>
      <c r="O273" s="313"/>
      <c r="P273" s="313"/>
      <c r="Q273" s="313"/>
      <c r="R273" s="313"/>
      <c r="S273" s="313"/>
      <c r="T273" s="313"/>
      <c r="U273" s="313"/>
      <c r="V273" s="359"/>
      <c r="W273" s="313"/>
      <c r="X273" s="313"/>
      <c r="Y273" s="313"/>
      <c r="Z273" s="313"/>
    </row>
    <row r="274" spans="1:26"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O274" s="313"/>
      <c r="P274" s="313"/>
      <c r="Q274" s="313"/>
      <c r="R274" s="313"/>
      <c r="S274" s="313"/>
      <c r="T274" s="313"/>
      <c r="U274" s="313"/>
      <c r="V274" s="359"/>
      <c r="W274" s="313"/>
      <c r="X274" s="313"/>
      <c r="Y274" s="313"/>
      <c r="Z274" s="313"/>
    </row>
    <row r="275" spans="1:26" ht="12.75" customHeight="1" x14ac:dyDescent="0.2">
      <c r="A275" s="389"/>
      <c r="B275" s="333"/>
      <c r="C275" s="333"/>
      <c r="D275" s="334"/>
      <c r="E275" s="333"/>
      <c r="F275" s="333"/>
      <c r="G275" s="394"/>
      <c r="H275" s="395"/>
      <c r="I275" s="396"/>
      <c r="J275" s="354" t="s">
        <v>39</v>
      </c>
      <c r="K275" s="354"/>
      <c r="L275" s="354"/>
      <c r="M275" s="355"/>
      <c r="N275" s="332"/>
      <c r="O275" s="313"/>
      <c r="P275" s="313"/>
      <c r="Q275" s="313"/>
      <c r="R275" s="313"/>
      <c r="S275" s="313"/>
      <c r="T275" s="313"/>
      <c r="U275" s="313"/>
      <c r="V275" s="359">
        <f>G275</f>
        <v>0</v>
      </c>
      <c r="W275" s="313"/>
      <c r="X275" s="313"/>
      <c r="Y275" s="313"/>
      <c r="Z275" s="313"/>
    </row>
    <row r="276" spans="1:26" ht="12.75" customHeight="1" x14ac:dyDescent="0.2">
      <c r="A276" s="389"/>
      <c r="B276" s="341" t="s">
        <v>29</v>
      </c>
      <c r="C276" s="341" t="s">
        <v>30</v>
      </c>
      <c r="D276" s="341" t="s">
        <v>31</v>
      </c>
      <c r="E276" s="397" t="s">
        <v>32</v>
      </c>
      <c r="F276" s="398"/>
      <c r="G276" s="399"/>
      <c r="H276" s="395"/>
      <c r="I276" s="396"/>
      <c r="J276" s="342" t="s">
        <v>40</v>
      </c>
      <c r="K276" s="357"/>
      <c r="L276" s="357"/>
      <c r="M276" s="358"/>
      <c r="N276" s="332"/>
      <c r="O276" s="313"/>
      <c r="P276" s="313"/>
      <c r="Q276" s="313"/>
      <c r="R276" s="313"/>
      <c r="S276" s="313"/>
      <c r="T276" s="313"/>
      <c r="U276" s="313"/>
      <c r="V276" s="359"/>
      <c r="W276" s="313"/>
      <c r="X276" s="313"/>
      <c r="Y276" s="313"/>
      <c r="Z276" s="313"/>
    </row>
    <row r="277" spans="1:26" ht="12.75" customHeight="1" thickBot="1" x14ac:dyDescent="0.25">
      <c r="A277" s="390"/>
      <c r="B277" s="333"/>
      <c r="C277" s="333"/>
      <c r="D277" s="345"/>
      <c r="E277" s="360" t="s">
        <v>36</v>
      </c>
      <c r="F277" s="361"/>
      <c r="G277" s="400"/>
      <c r="H277" s="401"/>
      <c r="I277" s="402"/>
      <c r="J277" s="342" t="s">
        <v>41</v>
      </c>
      <c r="K277" s="357"/>
      <c r="L277" s="357"/>
      <c r="M277" s="358"/>
      <c r="N277" s="332"/>
      <c r="O277" s="313"/>
      <c r="P277" s="313"/>
      <c r="Q277" s="313"/>
      <c r="R277" s="313"/>
      <c r="S277" s="313"/>
      <c r="T277" s="313"/>
      <c r="U277" s="313"/>
      <c r="V277" s="359"/>
      <c r="W277" s="313"/>
      <c r="X277" s="313"/>
      <c r="Y277" s="313"/>
      <c r="Z277" s="313"/>
    </row>
    <row r="278" spans="1:26"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O278" s="313"/>
      <c r="P278" s="313"/>
      <c r="Q278" s="313"/>
      <c r="R278" s="313"/>
      <c r="S278" s="313"/>
      <c r="T278" s="313"/>
      <c r="U278" s="313"/>
      <c r="V278" s="359"/>
      <c r="W278" s="313"/>
      <c r="X278" s="313"/>
      <c r="Y278" s="313"/>
      <c r="Z278" s="313"/>
    </row>
    <row r="279" spans="1:26" ht="12.75" customHeight="1" x14ac:dyDescent="0.2">
      <c r="A279" s="389"/>
      <c r="B279" s="333"/>
      <c r="C279" s="333"/>
      <c r="D279" s="334"/>
      <c r="E279" s="333"/>
      <c r="F279" s="333"/>
      <c r="G279" s="394"/>
      <c r="H279" s="395"/>
      <c r="I279" s="396"/>
      <c r="J279" s="354" t="s">
        <v>39</v>
      </c>
      <c r="K279" s="354"/>
      <c r="L279" s="354"/>
      <c r="M279" s="355"/>
      <c r="N279" s="332"/>
      <c r="O279" s="313"/>
      <c r="P279" s="313"/>
      <c r="Q279" s="313"/>
      <c r="R279" s="313"/>
      <c r="S279" s="313"/>
      <c r="T279" s="313"/>
      <c r="U279" s="313"/>
      <c r="V279" s="359">
        <f>G279</f>
        <v>0</v>
      </c>
      <c r="W279" s="313"/>
      <c r="X279" s="313"/>
      <c r="Y279" s="313"/>
      <c r="Z279" s="313"/>
    </row>
    <row r="280" spans="1:26" ht="12.75" customHeight="1" x14ac:dyDescent="0.2">
      <c r="A280" s="389"/>
      <c r="B280" s="341" t="s">
        <v>29</v>
      </c>
      <c r="C280" s="341" t="s">
        <v>30</v>
      </c>
      <c r="D280" s="341" t="s">
        <v>31</v>
      </c>
      <c r="E280" s="397" t="s">
        <v>32</v>
      </c>
      <c r="F280" s="398"/>
      <c r="G280" s="399"/>
      <c r="H280" s="395"/>
      <c r="I280" s="396"/>
      <c r="J280" s="342" t="s">
        <v>40</v>
      </c>
      <c r="K280" s="357"/>
      <c r="L280" s="357"/>
      <c r="M280" s="358"/>
      <c r="N280" s="332"/>
      <c r="O280" s="313"/>
      <c r="P280" s="313"/>
      <c r="Q280" s="313"/>
      <c r="R280" s="313"/>
      <c r="S280" s="313"/>
      <c r="T280" s="313"/>
      <c r="U280" s="313"/>
      <c r="V280" s="359"/>
      <c r="W280" s="313"/>
      <c r="X280" s="313"/>
      <c r="Y280" s="313"/>
      <c r="Z280" s="313"/>
    </row>
    <row r="281" spans="1:26" ht="12.75" customHeight="1" thickBot="1" x14ac:dyDescent="0.25">
      <c r="A281" s="390"/>
      <c r="B281" s="333"/>
      <c r="C281" s="333"/>
      <c r="D281" s="345"/>
      <c r="E281" s="360" t="s">
        <v>36</v>
      </c>
      <c r="F281" s="361"/>
      <c r="G281" s="400"/>
      <c r="H281" s="401"/>
      <c r="I281" s="402"/>
      <c r="J281" s="342" t="s">
        <v>41</v>
      </c>
      <c r="K281" s="357"/>
      <c r="L281" s="357"/>
      <c r="M281" s="358"/>
      <c r="N281" s="332"/>
      <c r="O281" s="313"/>
      <c r="P281" s="313"/>
      <c r="Q281" s="313"/>
      <c r="R281" s="313"/>
      <c r="S281" s="313"/>
      <c r="T281" s="313"/>
      <c r="U281" s="313"/>
      <c r="V281" s="359"/>
      <c r="W281" s="313"/>
      <c r="X281" s="313"/>
      <c r="Y281" s="313"/>
      <c r="Z281" s="313"/>
    </row>
    <row r="282" spans="1:26"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O282" s="313"/>
      <c r="P282" s="313"/>
      <c r="Q282" s="313"/>
      <c r="R282" s="313"/>
      <c r="S282" s="313"/>
      <c r="T282" s="313"/>
      <c r="U282" s="313"/>
      <c r="V282" s="359"/>
      <c r="W282" s="313"/>
      <c r="X282" s="313"/>
      <c r="Y282" s="313"/>
      <c r="Z282" s="313"/>
    </row>
    <row r="283" spans="1:26" ht="12.75" customHeight="1" x14ac:dyDescent="0.2">
      <c r="A283" s="389"/>
      <c r="B283" s="333"/>
      <c r="C283" s="333"/>
      <c r="D283" s="334"/>
      <c r="E283" s="333"/>
      <c r="F283" s="333"/>
      <c r="G283" s="394"/>
      <c r="H283" s="395"/>
      <c r="I283" s="396"/>
      <c r="J283" s="354" t="s">
        <v>39</v>
      </c>
      <c r="K283" s="354"/>
      <c r="L283" s="354"/>
      <c r="M283" s="355"/>
      <c r="N283" s="332"/>
      <c r="O283" s="313"/>
      <c r="P283" s="313"/>
      <c r="Q283" s="313"/>
      <c r="R283" s="313"/>
      <c r="S283" s="313"/>
      <c r="T283" s="313"/>
      <c r="U283" s="313"/>
      <c r="V283" s="359">
        <f>G283</f>
        <v>0</v>
      </c>
      <c r="W283" s="313"/>
      <c r="X283" s="313"/>
      <c r="Y283" s="313"/>
      <c r="Z283" s="313"/>
    </row>
    <row r="284" spans="1:26" ht="12.75" customHeight="1" x14ac:dyDescent="0.2">
      <c r="A284" s="389"/>
      <c r="B284" s="341" t="s">
        <v>29</v>
      </c>
      <c r="C284" s="341" t="s">
        <v>30</v>
      </c>
      <c r="D284" s="341" t="s">
        <v>31</v>
      </c>
      <c r="E284" s="397" t="s">
        <v>32</v>
      </c>
      <c r="F284" s="398"/>
      <c r="G284" s="399"/>
      <c r="H284" s="395"/>
      <c r="I284" s="396"/>
      <c r="J284" s="342" t="s">
        <v>40</v>
      </c>
      <c r="K284" s="357"/>
      <c r="L284" s="357"/>
      <c r="M284" s="358"/>
      <c r="N284" s="332"/>
      <c r="O284" s="313"/>
      <c r="P284" s="313"/>
      <c r="Q284" s="313"/>
      <c r="R284" s="313"/>
      <c r="S284" s="313"/>
      <c r="T284" s="313"/>
      <c r="U284" s="313"/>
      <c r="V284" s="359"/>
      <c r="W284" s="313"/>
      <c r="X284" s="313"/>
      <c r="Y284" s="313"/>
      <c r="Z284" s="313"/>
    </row>
    <row r="285" spans="1:26" ht="12.75" customHeight="1" thickBot="1" x14ac:dyDescent="0.25">
      <c r="A285" s="390"/>
      <c r="B285" s="333"/>
      <c r="C285" s="333"/>
      <c r="D285" s="345"/>
      <c r="E285" s="360" t="s">
        <v>36</v>
      </c>
      <c r="F285" s="361"/>
      <c r="G285" s="400"/>
      <c r="H285" s="401"/>
      <c r="I285" s="402"/>
      <c r="J285" s="342" t="s">
        <v>41</v>
      </c>
      <c r="K285" s="357"/>
      <c r="L285" s="357"/>
      <c r="M285" s="358"/>
      <c r="N285" s="332"/>
      <c r="O285" s="313"/>
      <c r="P285" s="313"/>
      <c r="Q285" s="313"/>
      <c r="R285" s="313"/>
      <c r="S285" s="313"/>
      <c r="T285" s="313"/>
      <c r="U285" s="313"/>
      <c r="V285" s="359"/>
      <c r="W285" s="313"/>
      <c r="X285" s="313"/>
      <c r="Y285" s="313"/>
      <c r="Z285" s="313"/>
    </row>
    <row r="286" spans="1:26"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O286" s="313"/>
      <c r="P286" s="313"/>
      <c r="Q286" s="313"/>
      <c r="R286" s="313"/>
      <c r="S286" s="313"/>
      <c r="T286" s="313"/>
      <c r="U286" s="313"/>
      <c r="V286" s="359"/>
      <c r="W286" s="313"/>
      <c r="X286" s="313"/>
      <c r="Y286" s="313"/>
      <c r="Z286" s="313"/>
    </row>
    <row r="287" spans="1:26" ht="12.75" customHeight="1" x14ac:dyDescent="0.2">
      <c r="A287" s="389"/>
      <c r="B287" s="333"/>
      <c r="C287" s="333"/>
      <c r="D287" s="334"/>
      <c r="E287" s="333"/>
      <c r="F287" s="333"/>
      <c r="G287" s="394"/>
      <c r="H287" s="395"/>
      <c r="I287" s="396"/>
      <c r="J287" s="354" t="s">
        <v>39</v>
      </c>
      <c r="K287" s="354"/>
      <c r="L287" s="354"/>
      <c r="M287" s="355"/>
      <c r="N287" s="332"/>
      <c r="O287" s="313"/>
      <c r="P287" s="313"/>
      <c r="Q287" s="313"/>
      <c r="R287" s="313"/>
      <c r="S287" s="313"/>
      <c r="T287" s="313"/>
      <c r="U287" s="313"/>
      <c r="V287" s="359">
        <f>G287</f>
        <v>0</v>
      </c>
      <c r="W287" s="313"/>
      <c r="X287" s="313"/>
      <c r="Y287" s="313"/>
      <c r="Z287" s="313"/>
    </row>
    <row r="288" spans="1:26" ht="12.75" customHeight="1" x14ac:dyDescent="0.2">
      <c r="A288" s="389"/>
      <c r="B288" s="341" t="s">
        <v>29</v>
      </c>
      <c r="C288" s="341" t="s">
        <v>30</v>
      </c>
      <c r="D288" s="341" t="s">
        <v>31</v>
      </c>
      <c r="E288" s="397" t="s">
        <v>32</v>
      </c>
      <c r="F288" s="398"/>
      <c r="G288" s="399"/>
      <c r="H288" s="395"/>
      <c r="I288" s="396"/>
      <c r="J288" s="342" t="s">
        <v>40</v>
      </c>
      <c r="K288" s="357"/>
      <c r="L288" s="357"/>
      <c r="M288" s="358"/>
      <c r="N288" s="332"/>
      <c r="O288" s="313"/>
      <c r="P288" s="313"/>
      <c r="Q288" s="313"/>
      <c r="R288" s="313"/>
      <c r="S288" s="313"/>
      <c r="T288" s="313"/>
      <c r="U288" s="313"/>
      <c r="V288" s="359"/>
      <c r="W288" s="313"/>
      <c r="X288" s="313"/>
      <c r="Y288" s="313"/>
      <c r="Z288" s="313"/>
    </row>
    <row r="289" spans="1:26" ht="12.75" customHeight="1" thickBot="1" x14ac:dyDescent="0.25">
      <c r="A289" s="390"/>
      <c r="B289" s="333"/>
      <c r="C289" s="333"/>
      <c r="D289" s="345"/>
      <c r="E289" s="360" t="s">
        <v>36</v>
      </c>
      <c r="F289" s="361"/>
      <c r="G289" s="400"/>
      <c r="H289" s="401"/>
      <c r="I289" s="402"/>
      <c r="J289" s="342" t="s">
        <v>41</v>
      </c>
      <c r="K289" s="357"/>
      <c r="L289" s="357"/>
      <c r="M289" s="358"/>
      <c r="N289" s="332"/>
      <c r="O289" s="313"/>
      <c r="P289" s="313"/>
      <c r="Q289" s="313"/>
      <c r="R289" s="313"/>
      <c r="S289" s="313"/>
      <c r="T289" s="313"/>
      <c r="U289" s="313"/>
      <c r="V289" s="359"/>
      <c r="W289" s="313"/>
      <c r="X289" s="313"/>
      <c r="Y289" s="313"/>
      <c r="Z289" s="313"/>
    </row>
    <row r="290" spans="1:26"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O290" s="313"/>
      <c r="P290" s="313"/>
      <c r="Q290" s="313"/>
      <c r="R290" s="313"/>
      <c r="S290" s="313"/>
      <c r="T290" s="313"/>
      <c r="U290" s="313"/>
      <c r="V290" s="359"/>
      <c r="W290" s="313"/>
      <c r="X290" s="313"/>
      <c r="Y290" s="313"/>
      <c r="Z290" s="313"/>
    </row>
    <row r="291" spans="1:26" ht="12.75" customHeight="1" x14ac:dyDescent="0.2">
      <c r="A291" s="389"/>
      <c r="B291" s="333"/>
      <c r="C291" s="333"/>
      <c r="D291" s="334"/>
      <c r="E291" s="333"/>
      <c r="F291" s="333"/>
      <c r="G291" s="394"/>
      <c r="H291" s="395"/>
      <c r="I291" s="396"/>
      <c r="J291" s="354" t="s">
        <v>39</v>
      </c>
      <c r="K291" s="354"/>
      <c r="L291" s="354"/>
      <c r="M291" s="355"/>
      <c r="N291" s="332"/>
      <c r="O291" s="313"/>
      <c r="P291" s="313"/>
      <c r="Q291" s="313"/>
      <c r="R291" s="313"/>
      <c r="S291" s="313"/>
      <c r="T291" s="313"/>
      <c r="U291" s="313"/>
      <c r="V291" s="359">
        <f>G291</f>
        <v>0</v>
      </c>
      <c r="W291" s="313"/>
      <c r="X291" s="313"/>
      <c r="Y291" s="313"/>
      <c r="Z291" s="313"/>
    </row>
    <row r="292" spans="1:26" ht="12.75" customHeight="1" x14ac:dyDescent="0.2">
      <c r="A292" s="389"/>
      <c r="B292" s="341" t="s">
        <v>29</v>
      </c>
      <c r="C292" s="341" t="s">
        <v>30</v>
      </c>
      <c r="D292" s="341" t="s">
        <v>31</v>
      </c>
      <c r="E292" s="397" t="s">
        <v>32</v>
      </c>
      <c r="F292" s="398"/>
      <c r="G292" s="399"/>
      <c r="H292" s="395"/>
      <c r="I292" s="396"/>
      <c r="J292" s="342" t="s">
        <v>40</v>
      </c>
      <c r="K292" s="357"/>
      <c r="L292" s="357"/>
      <c r="M292" s="358"/>
      <c r="N292" s="332"/>
      <c r="O292" s="313"/>
      <c r="P292" s="313"/>
      <c r="Q292" s="313"/>
      <c r="R292" s="313"/>
      <c r="S292" s="313"/>
      <c r="T292" s="313"/>
      <c r="U292" s="313"/>
      <c r="V292" s="359"/>
      <c r="W292" s="313"/>
      <c r="X292" s="313"/>
      <c r="Y292" s="313"/>
      <c r="Z292" s="313"/>
    </row>
    <row r="293" spans="1:26" ht="12.75" customHeight="1" thickBot="1" x14ac:dyDescent="0.25">
      <c r="A293" s="390"/>
      <c r="B293" s="333"/>
      <c r="C293" s="333"/>
      <c r="D293" s="345"/>
      <c r="E293" s="360" t="s">
        <v>36</v>
      </c>
      <c r="F293" s="361"/>
      <c r="G293" s="400"/>
      <c r="H293" s="401"/>
      <c r="I293" s="402"/>
      <c r="J293" s="342" t="s">
        <v>41</v>
      </c>
      <c r="K293" s="357"/>
      <c r="L293" s="357"/>
      <c r="M293" s="358"/>
      <c r="N293" s="332"/>
      <c r="O293" s="313"/>
      <c r="P293" s="313"/>
      <c r="Q293" s="313"/>
      <c r="R293" s="313"/>
      <c r="S293" s="313"/>
      <c r="T293" s="313"/>
      <c r="U293" s="313"/>
      <c r="V293" s="359"/>
      <c r="W293" s="313"/>
      <c r="X293" s="313"/>
      <c r="Y293" s="313"/>
      <c r="Z293" s="313"/>
    </row>
    <row r="294" spans="1:26"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O294" s="313"/>
      <c r="P294" s="313"/>
      <c r="Q294" s="313"/>
      <c r="R294" s="313"/>
      <c r="S294" s="313"/>
      <c r="T294" s="313"/>
      <c r="U294" s="313"/>
      <c r="V294" s="359"/>
      <c r="W294" s="313"/>
      <c r="X294" s="313"/>
      <c r="Y294" s="313"/>
      <c r="Z294" s="313"/>
    </row>
    <row r="295" spans="1:26" ht="12.75" customHeight="1" x14ac:dyDescent="0.2">
      <c r="A295" s="389"/>
      <c r="B295" s="333"/>
      <c r="C295" s="333"/>
      <c r="D295" s="334"/>
      <c r="E295" s="333"/>
      <c r="F295" s="333"/>
      <c r="G295" s="394"/>
      <c r="H295" s="395"/>
      <c r="I295" s="396"/>
      <c r="J295" s="354" t="s">
        <v>39</v>
      </c>
      <c r="K295" s="354"/>
      <c r="L295" s="354"/>
      <c r="M295" s="355"/>
      <c r="N295" s="332"/>
      <c r="O295" s="313"/>
      <c r="P295" s="313"/>
      <c r="Q295" s="313"/>
      <c r="R295" s="313"/>
      <c r="S295" s="313"/>
      <c r="T295" s="313"/>
      <c r="U295" s="313"/>
      <c r="V295" s="359">
        <f>G295</f>
        <v>0</v>
      </c>
      <c r="W295" s="313"/>
      <c r="X295" s="313"/>
      <c r="Y295" s="313"/>
      <c r="Z295" s="313"/>
    </row>
    <row r="296" spans="1:26" ht="12.75" customHeight="1" x14ac:dyDescent="0.2">
      <c r="A296" s="389"/>
      <c r="B296" s="341" t="s">
        <v>29</v>
      </c>
      <c r="C296" s="341" t="s">
        <v>30</v>
      </c>
      <c r="D296" s="341" t="s">
        <v>31</v>
      </c>
      <c r="E296" s="397" t="s">
        <v>32</v>
      </c>
      <c r="F296" s="398"/>
      <c r="G296" s="399"/>
      <c r="H296" s="395"/>
      <c r="I296" s="396"/>
      <c r="J296" s="342" t="s">
        <v>40</v>
      </c>
      <c r="K296" s="357"/>
      <c r="L296" s="357"/>
      <c r="M296" s="358"/>
      <c r="N296" s="332"/>
      <c r="O296" s="313"/>
      <c r="P296" s="313"/>
      <c r="Q296" s="313"/>
      <c r="R296" s="313"/>
      <c r="S296" s="313"/>
      <c r="T296" s="313"/>
      <c r="U296" s="313"/>
      <c r="V296" s="359"/>
      <c r="W296" s="313"/>
      <c r="X296" s="313"/>
      <c r="Y296" s="313"/>
      <c r="Z296" s="313"/>
    </row>
    <row r="297" spans="1:26" ht="12.75" customHeight="1" thickBot="1" x14ac:dyDescent="0.25">
      <c r="A297" s="390"/>
      <c r="B297" s="333"/>
      <c r="C297" s="333"/>
      <c r="D297" s="345"/>
      <c r="E297" s="360" t="s">
        <v>36</v>
      </c>
      <c r="F297" s="361"/>
      <c r="G297" s="400"/>
      <c r="H297" s="401"/>
      <c r="I297" s="402"/>
      <c r="J297" s="342" t="s">
        <v>41</v>
      </c>
      <c r="K297" s="357"/>
      <c r="L297" s="357"/>
      <c r="M297" s="358"/>
      <c r="N297" s="332"/>
      <c r="O297" s="313"/>
      <c r="P297" s="313"/>
      <c r="Q297" s="313"/>
      <c r="R297" s="313"/>
      <c r="S297" s="313"/>
      <c r="T297" s="313"/>
      <c r="U297" s="313"/>
      <c r="V297" s="359"/>
      <c r="W297" s="313"/>
      <c r="X297" s="313"/>
      <c r="Y297" s="313"/>
      <c r="Z297" s="313"/>
    </row>
    <row r="298" spans="1:26"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O298" s="313"/>
      <c r="P298" s="313"/>
      <c r="Q298" s="313"/>
      <c r="R298" s="313"/>
      <c r="S298" s="313"/>
      <c r="T298" s="313"/>
      <c r="U298" s="313"/>
      <c r="V298" s="359"/>
      <c r="W298" s="313"/>
      <c r="X298" s="313"/>
      <c r="Y298" s="313"/>
      <c r="Z298" s="313"/>
    </row>
    <row r="299" spans="1:26" ht="12.75" customHeight="1" x14ac:dyDescent="0.2">
      <c r="A299" s="389"/>
      <c r="B299" s="333"/>
      <c r="C299" s="333"/>
      <c r="D299" s="334"/>
      <c r="E299" s="333"/>
      <c r="F299" s="333"/>
      <c r="G299" s="394"/>
      <c r="H299" s="395"/>
      <c r="I299" s="396"/>
      <c r="J299" s="354" t="s">
        <v>39</v>
      </c>
      <c r="K299" s="354"/>
      <c r="L299" s="354"/>
      <c r="M299" s="355"/>
      <c r="N299" s="332"/>
      <c r="O299" s="313"/>
      <c r="P299" s="313"/>
      <c r="Q299" s="313"/>
      <c r="R299" s="313"/>
      <c r="S299" s="313"/>
      <c r="T299" s="313"/>
      <c r="U299" s="313"/>
      <c r="V299" s="359">
        <f>G299</f>
        <v>0</v>
      </c>
      <c r="W299" s="313"/>
      <c r="X299" s="313"/>
      <c r="Y299" s="313"/>
      <c r="Z299" s="313"/>
    </row>
    <row r="300" spans="1:26" ht="12.75" customHeight="1" x14ac:dyDescent="0.2">
      <c r="A300" s="389"/>
      <c r="B300" s="341" t="s">
        <v>29</v>
      </c>
      <c r="C300" s="341" t="s">
        <v>30</v>
      </c>
      <c r="D300" s="341" t="s">
        <v>31</v>
      </c>
      <c r="E300" s="397" t="s">
        <v>32</v>
      </c>
      <c r="F300" s="398"/>
      <c r="G300" s="399"/>
      <c r="H300" s="395"/>
      <c r="I300" s="396"/>
      <c r="J300" s="342" t="s">
        <v>40</v>
      </c>
      <c r="K300" s="357"/>
      <c r="L300" s="357"/>
      <c r="M300" s="358"/>
      <c r="N300" s="332"/>
      <c r="O300" s="313"/>
      <c r="P300" s="313"/>
      <c r="Q300" s="313"/>
      <c r="R300" s="313"/>
      <c r="S300" s="313"/>
      <c r="T300" s="313"/>
      <c r="U300" s="313"/>
      <c r="V300" s="359"/>
      <c r="W300" s="313"/>
      <c r="X300" s="313"/>
      <c r="Y300" s="313"/>
      <c r="Z300" s="313"/>
    </row>
    <row r="301" spans="1:26" ht="12.75" customHeight="1" thickBot="1" x14ac:dyDescent="0.25">
      <c r="A301" s="390"/>
      <c r="B301" s="333"/>
      <c r="C301" s="333"/>
      <c r="D301" s="345"/>
      <c r="E301" s="360" t="s">
        <v>36</v>
      </c>
      <c r="F301" s="361"/>
      <c r="G301" s="400"/>
      <c r="H301" s="401"/>
      <c r="I301" s="402"/>
      <c r="J301" s="342" t="s">
        <v>41</v>
      </c>
      <c r="K301" s="357"/>
      <c r="L301" s="357"/>
      <c r="M301" s="358"/>
      <c r="N301" s="332"/>
      <c r="O301" s="313"/>
      <c r="P301" s="313"/>
      <c r="Q301" s="313"/>
      <c r="R301" s="313"/>
      <c r="S301" s="313"/>
      <c r="T301" s="313"/>
      <c r="U301" s="313"/>
      <c r="V301" s="359"/>
      <c r="W301" s="313"/>
      <c r="X301" s="313"/>
      <c r="Y301" s="313"/>
      <c r="Z301" s="313"/>
    </row>
    <row r="302" spans="1:26"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O302" s="313"/>
      <c r="P302" s="313"/>
      <c r="Q302" s="313"/>
      <c r="R302" s="313"/>
      <c r="S302" s="313"/>
      <c r="T302" s="313"/>
      <c r="U302" s="313"/>
      <c r="V302" s="359"/>
      <c r="W302" s="313"/>
      <c r="X302" s="313"/>
      <c r="Y302" s="313"/>
      <c r="Z302" s="313"/>
    </row>
    <row r="303" spans="1:26" ht="12.75" customHeight="1" x14ac:dyDescent="0.2">
      <c r="A303" s="389"/>
      <c r="B303" s="333"/>
      <c r="C303" s="333"/>
      <c r="D303" s="334"/>
      <c r="E303" s="333"/>
      <c r="F303" s="333"/>
      <c r="G303" s="394"/>
      <c r="H303" s="395"/>
      <c r="I303" s="396"/>
      <c r="J303" s="354" t="s">
        <v>39</v>
      </c>
      <c r="K303" s="354"/>
      <c r="L303" s="354"/>
      <c r="M303" s="355"/>
      <c r="N303" s="332"/>
      <c r="O303" s="313"/>
      <c r="P303" s="313"/>
      <c r="Q303" s="313"/>
      <c r="R303" s="313"/>
      <c r="S303" s="313"/>
      <c r="T303" s="313"/>
      <c r="U303" s="313"/>
      <c r="V303" s="359">
        <f>G303</f>
        <v>0</v>
      </c>
      <c r="W303" s="313"/>
      <c r="X303" s="313"/>
      <c r="Y303" s="313"/>
      <c r="Z303" s="313"/>
    </row>
    <row r="304" spans="1:26" ht="12.75" customHeight="1" x14ac:dyDescent="0.2">
      <c r="A304" s="389"/>
      <c r="B304" s="341" t="s">
        <v>29</v>
      </c>
      <c r="C304" s="341" t="s">
        <v>30</v>
      </c>
      <c r="D304" s="341" t="s">
        <v>31</v>
      </c>
      <c r="E304" s="397" t="s">
        <v>32</v>
      </c>
      <c r="F304" s="398"/>
      <c r="G304" s="399"/>
      <c r="H304" s="395"/>
      <c r="I304" s="396"/>
      <c r="J304" s="342" t="s">
        <v>40</v>
      </c>
      <c r="K304" s="357"/>
      <c r="L304" s="357"/>
      <c r="M304" s="358"/>
      <c r="N304" s="332"/>
      <c r="O304" s="313"/>
      <c r="P304" s="313"/>
      <c r="Q304" s="313"/>
      <c r="R304" s="313"/>
      <c r="S304" s="313"/>
      <c r="T304" s="313"/>
      <c r="U304" s="313"/>
      <c r="V304" s="359"/>
      <c r="W304" s="313"/>
      <c r="X304" s="313"/>
      <c r="Y304" s="313"/>
      <c r="Z304" s="313"/>
    </row>
    <row r="305" spans="1:26" ht="12.75" customHeight="1" thickBot="1" x14ac:dyDescent="0.25">
      <c r="A305" s="390"/>
      <c r="B305" s="333"/>
      <c r="C305" s="333"/>
      <c r="D305" s="345"/>
      <c r="E305" s="360" t="s">
        <v>36</v>
      </c>
      <c r="F305" s="361"/>
      <c r="G305" s="400"/>
      <c r="H305" s="401"/>
      <c r="I305" s="402"/>
      <c r="J305" s="342" t="s">
        <v>41</v>
      </c>
      <c r="K305" s="357"/>
      <c r="L305" s="357"/>
      <c r="M305" s="358"/>
      <c r="N305" s="332"/>
      <c r="O305" s="313"/>
      <c r="P305" s="313"/>
      <c r="Q305" s="313"/>
      <c r="R305" s="313"/>
      <c r="S305" s="313"/>
      <c r="T305" s="313"/>
      <c r="U305" s="313"/>
      <c r="V305" s="359"/>
      <c r="W305" s="313"/>
      <c r="X305" s="313"/>
      <c r="Y305" s="313"/>
      <c r="Z305" s="313"/>
    </row>
    <row r="306" spans="1:26"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O306" s="313"/>
      <c r="P306" s="313"/>
      <c r="Q306" s="313"/>
      <c r="R306" s="313"/>
      <c r="S306" s="313"/>
      <c r="T306" s="313"/>
      <c r="U306" s="313"/>
      <c r="V306" s="359"/>
      <c r="W306" s="313"/>
      <c r="X306" s="313"/>
      <c r="Y306" s="313"/>
      <c r="Z306" s="313"/>
    </row>
    <row r="307" spans="1:26" ht="12.75" customHeight="1" x14ac:dyDescent="0.2">
      <c r="A307" s="389"/>
      <c r="B307" s="333"/>
      <c r="C307" s="333"/>
      <c r="D307" s="334"/>
      <c r="E307" s="333"/>
      <c r="F307" s="333"/>
      <c r="G307" s="394"/>
      <c r="H307" s="395"/>
      <c r="I307" s="396"/>
      <c r="J307" s="354" t="s">
        <v>39</v>
      </c>
      <c r="K307" s="354"/>
      <c r="L307" s="354"/>
      <c r="M307" s="355"/>
      <c r="N307" s="332"/>
      <c r="O307" s="313"/>
      <c r="P307" s="313"/>
      <c r="Q307" s="313"/>
      <c r="R307" s="313"/>
      <c r="S307" s="313"/>
      <c r="T307" s="313"/>
      <c r="U307" s="313"/>
      <c r="V307" s="359">
        <f>G307</f>
        <v>0</v>
      </c>
      <c r="W307" s="313"/>
      <c r="X307" s="313"/>
      <c r="Y307" s="313"/>
      <c r="Z307" s="313"/>
    </row>
    <row r="308" spans="1:26" ht="12.75" customHeight="1" x14ac:dyDescent="0.2">
      <c r="A308" s="389"/>
      <c r="B308" s="341" t="s">
        <v>29</v>
      </c>
      <c r="C308" s="341" t="s">
        <v>30</v>
      </c>
      <c r="D308" s="341" t="s">
        <v>31</v>
      </c>
      <c r="E308" s="397" t="s">
        <v>32</v>
      </c>
      <c r="F308" s="398"/>
      <c r="G308" s="399"/>
      <c r="H308" s="395"/>
      <c r="I308" s="396"/>
      <c r="J308" s="342" t="s">
        <v>40</v>
      </c>
      <c r="K308" s="357"/>
      <c r="L308" s="357"/>
      <c r="M308" s="358"/>
      <c r="N308" s="332"/>
      <c r="O308" s="313"/>
      <c r="P308" s="313"/>
      <c r="Q308" s="313"/>
      <c r="R308" s="313"/>
      <c r="S308" s="313"/>
      <c r="T308" s="313"/>
      <c r="U308" s="313"/>
      <c r="V308" s="359"/>
      <c r="W308" s="313"/>
      <c r="X308" s="313"/>
      <c r="Y308" s="313"/>
      <c r="Z308" s="313"/>
    </row>
    <row r="309" spans="1:26" ht="12.75" customHeight="1" thickBot="1" x14ac:dyDescent="0.25">
      <c r="A309" s="390"/>
      <c r="B309" s="333"/>
      <c r="C309" s="333"/>
      <c r="D309" s="345"/>
      <c r="E309" s="360" t="s">
        <v>36</v>
      </c>
      <c r="F309" s="361"/>
      <c r="G309" s="400"/>
      <c r="H309" s="401"/>
      <c r="I309" s="402"/>
      <c r="J309" s="342" t="s">
        <v>41</v>
      </c>
      <c r="K309" s="357"/>
      <c r="L309" s="357"/>
      <c r="M309" s="358"/>
      <c r="N309" s="332"/>
      <c r="O309" s="313"/>
      <c r="P309" s="313"/>
      <c r="Q309" s="313"/>
      <c r="R309" s="313"/>
      <c r="S309" s="313"/>
      <c r="T309" s="313"/>
      <c r="U309" s="313"/>
      <c r="V309" s="359"/>
      <c r="W309" s="313"/>
      <c r="X309" s="313"/>
      <c r="Y309" s="313"/>
      <c r="Z309" s="313"/>
    </row>
    <row r="310" spans="1:26"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O310" s="313"/>
      <c r="P310" s="313"/>
      <c r="Q310" s="313"/>
      <c r="R310" s="313"/>
      <c r="S310" s="313"/>
      <c r="T310" s="313"/>
      <c r="U310" s="313"/>
      <c r="V310" s="359"/>
      <c r="W310" s="313"/>
      <c r="X310" s="313"/>
      <c r="Y310" s="313"/>
      <c r="Z310" s="313"/>
    </row>
    <row r="311" spans="1:26" ht="12.75" customHeight="1" x14ac:dyDescent="0.2">
      <c r="A311" s="389"/>
      <c r="B311" s="333"/>
      <c r="C311" s="333"/>
      <c r="D311" s="334"/>
      <c r="E311" s="333"/>
      <c r="F311" s="333"/>
      <c r="G311" s="394"/>
      <c r="H311" s="395"/>
      <c r="I311" s="396"/>
      <c r="J311" s="354" t="s">
        <v>39</v>
      </c>
      <c r="K311" s="354"/>
      <c r="L311" s="354"/>
      <c r="M311" s="355"/>
      <c r="N311" s="332"/>
      <c r="O311" s="313"/>
      <c r="P311" s="313"/>
      <c r="Q311" s="313"/>
      <c r="R311" s="313"/>
      <c r="S311" s="313"/>
      <c r="T311" s="313"/>
      <c r="U311" s="313"/>
      <c r="V311" s="359">
        <f>G311</f>
        <v>0</v>
      </c>
      <c r="W311" s="313"/>
      <c r="X311" s="313"/>
      <c r="Y311" s="313"/>
      <c r="Z311" s="313"/>
    </row>
    <row r="312" spans="1:26" ht="12.75" customHeight="1" x14ac:dyDescent="0.2">
      <c r="A312" s="389"/>
      <c r="B312" s="341" t="s">
        <v>29</v>
      </c>
      <c r="C312" s="341" t="s">
        <v>30</v>
      </c>
      <c r="D312" s="341" t="s">
        <v>31</v>
      </c>
      <c r="E312" s="397" t="s">
        <v>32</v>
      </c>
      <c r="F312" s="398"/>
      <c r="G312" s="399"/>
      <c r="H312" s="395"/>
      <c r="I312" s="396"/>
      <c r="J312" s="342" t="s">
        <v>40</v>
      </c>
      <c r="K312" s="357"/>
      <c r="L312" s="357"/>
      <c r="M312" s="358"/>
      <c r="N312" s="332"/>
      <c r="O312" s="313"/>
      <c r="P312" s="313"/>
      <c r="Q312" s="313"/>
      <c r="R312" s="313"/>
      <c r="S312" s="313"/>
      <c r="T312" s="313"/>
      <c r="U312" s="313"/>
      <c r="V312" s="359"/>
      <c r="W312" s="313"/>
      <c r="X312" s="313"/>
      <c r="Y312" s="313"/>
      <c r="Z312" s="313"/>
    </row>
    <row r="313" spans="1:26" ht="12.75" customHeight="1" thickBot="1" x14ac:dyDescent="0.25">
      <c r="A313" s="390"/>
      <c r="B313" s="333"/>
      <c r="C313" s="333"/>
      <c r="D313" s="345"/>
      <c r="E313" s="360" t="s">
        <v>36</v>
      </c>
      <c r="F313" s="361"/>
      <c r="G313" s="400"/>
      <c r="H313" s="401"/>
      <c r="I313" s="402"/>
      <c r="J313" s="342" t="s">
        <v>41</v>
      </c>
      <c r="K313" s="357"/>
      <c r="L313" s="357"/>
      <c r="M313" s="358"/>
      <c r="N313" s="332"/>
      <c r="O313" s="313"/>
      <c r="P313" s="313"/>
      <c r="Q313" s="313"/>
      <c r="R313" s="313"/>
      <c r="S313" s="313"/>
      <c r="T313" s="313"/>
      <c r="U313" s="313"/>
      <c r="V313" s="359"/>
      <c r="W313" s="313"/>
      <c r="X313" s="313"/>
      <c r="Y313" s="313"/>
      <c r="Z313" s="313"/>
    </row>
    <row r="314" spans="1:26"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O314" s="313"/>
      <c r="P314" s="313"/>
      <c r="Q314" s="313"/>
      <c r="R314" s="313"/>
      <c r="S314" s="313"/>
      <c r="T314" s="313"/>
      <c r="U314" s="313"/>
      <c r="V314" s="359"/>
      <c r="W314" s="313"/>
      <c r="X314" s="313"/>
      <c r="Y314" s="313"/>
      <c r="Z314" s="313"/>
    </row>
    <row r="315" spans="1:26" ht="12.75" customHeight="1" x14ac:dyDescent="0.2">
      <c r="A315" s="389"/>
      <c r="B315" s="333"/>
      <c r="C315" s="333"/>
      <c r="D315" s="334"/>
      <c r="E315" s="333"/>
      <c r="F315" s="333"/>
      <c r="G315" s="394"/>
      <c r="H315" s="395"/>
      <c r="I315" s="396"/>
      <c r="J315" s="354" t="s">
        <v>39</v>
      </c>
      <c r="K315" s="354"/>
      <c r="L315" s="354"/>
      <c r="M315" s="355"/>
      <c r="N315" s="332"/>
      <c r="O315" s="313"/>
      <c r="P315" s="313"/>
      <c r="Q315" s="313"/>
      <c r="R315" s="313"/>
      <c r="S315" s="313"/>
      <c r="T315" s="313"/>
      <c r="U315" s="313"/>
      <c r="V315" s="359">
        <f>G315</f>
        <v>0</v>
      </c>
      <c r="W315" s="313"/>
      <c r="X315" s="313"/>
      <c r="Y315" s="313"/>
      <c r="Z315" s="313"/>
    </row>
    <row r="316" spans="1:26" ht="12.75" customHeight="1" x14ac:dyDescent="0.2">
      <c r="A316" s="389"/>
      <c r="B316" s="341" t="s">
        <v>29</v>
      </c>
      <c r="C316" s="341" t="s">
        <v>30</v>
      </c>
      <c r="D316" s="341" t="s">
        <v>31</v>
      </c>
      <c r="E316" s="397" t="s">
        <v>32</v>
      </c>
      <c r="F316" s="398"/>
      <c r="G316" s="399"/>
      <c r="H316" s="395"/>
      <c r="I316" s="396"/>
      <c r="J316" s="342" t="s">
        <v>40</v>
      </c>
      <c r="K316" s="357"/>
      <c r="L316" s="357"/>
      <c r="M316" s="358"/>
      <c r="N316" s="332"/>
      <c r="O316" s="313"/>
      <c r="P316" s="313"/>
      <c r="Q316" s="313"/>
      <c r="R316" s="313"/>
      <c r="S316" s="313"/>
      <c r="T316" s="313"/>
      <c r="U316" s="313"/>
      <c r="V316" s="359"/>
      <c r="W316" s="313"/>
      <c r="X316" s="313"/>
      <c r="Y316" s="313"/>
      <c r="Z316" s="313"/>
    </row>
    <row r="317" spans="1:26" ht="12.75" customHeight="1" thickBot="1" x14ac:dyDescent="0.25">
      <c r="A317" s="390"/>
      <c r="B317" s="333"/>
      <c r="C317" s="333"/>
      <c r="D317" s="345"/>
      <c r="E317" s="360" t="s">
        <v>36</v>
      </c>
      <c r="F317" s="361"/>
      <c r="G317" s="400"/>
      <c r="H317" s="401"/>
      <c r="I317" s="402"/>
      <c r="J317" s="342" t="s">
        <v>41</v>
      </c>
      <c r="K317" s="357"/>
      <c r="L317" s="357"/>
      <c r="M317" s="358"/>
      <c r="N317" s="332"/>
      <c r="O317" s="313"/>
      <c r="P317" s="313"/>
      <c r="Q317" s="313"/>
      <c r="R317" s="313"/>
      <c r="S317" s="313"/>
      <c r="T317" s="313"/>
      <c r="U317" s="313"/>
      <c r="V317" s="359"/>
      <c r="W317" s="313"/>
      <c r="X317" s="313"/>
      <c r="Y317" s="313"/>
      <c r="Z317" s="313"/>
    </row>
    <row r="318" spans="1:26"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O318" s="313"/>
      <c r="P318" s="313"/>
      <c r="Q318" s="313"/>
      <c r="R318" s="313"/>
      <c r="S318" s="313"/>
      <c r="T318" s="313"/>
      <c r="U318" s="313"/>
      <c r="V318" s="359"/>
      <c r="W318" s="313"/>
      <c r="X318" s="313"/>
      <c r="Y318" s="313"/>
      <c r="Z318" s="313"/>
    </row>
    <row r="319" spans="1:26" ht="12.75" customHeight="1" x14ac:dyDescent="0.2">
      <c r="A319" s="389"/>
      <c r="B319" s="333"/>
      <c r="C319" s="333"/>
      <c r="D319" s="334"/>
      <c r="E319" s="333"/>
      <c r="F319" s="333"/>
      <c r="G319" s="394"/>
      <c r="H319" s="395"/>
      <c r="I319" s="396"/>
      <c r="J319" s="354" t="s">
        <v>39</v>
      </c>
      <c r="K319" s="354"/>
      <c r="L319" s="354"/>
      <c r="M319" s="355"/>
      <c r="N319" s="332"/>
      <c r="O319" s="313"/>
      <c r="P319" s="313"/>
      <c r="Q319" s="313"/>
      <c r="R319" s="313"/>
      <c r="S319" s="313"/>
      <c r="T319" s="313"/>
      <c r="U319" s="313"/>
      <c r="V319" s="359">
        <f>G319</f>
        <v>0</v>
      </c>
      <c r="W319" s="313"/>
      <c r="X319" s="313"/>
      <c r="Y319" s="313"/>
      <c r="Z319" s="313"/>
    </row>
    <row r="320" spans="1:26" ht="12.75" customHeight="1" x14ac:dyDescent="0.2">
      <c r="A320" s="389"/>
      <c r="B320" s="341" t="s">
        <v>29</v>
      </c>
      <c r="C320" s="341" t="s">
        <v>30</v>
      </c>
      <c r="D320" s="341" t="s">
        <v>31</v>
      </c>
      <c r="E320" s="397" t="s">
        <v>32</v>
      </c>
      <c r="F320" s="398"/>
      <c r="G320" s="399"/>
      <c r="H320" s="395"/>
      <c r="I320" s="396"/>
      <c r="J320" s="342" t="s">
        <v>40</v>
      </c>
      <c r="K320" s="357"/>
      <c r="L320" s="357"/>
      <c r="M320" s="358"/>
      <c r="N320" s="332"/>
      <c r="O320" s="313"/>
      <c r="P320" s="313"/>
      <c r="Q320" s="313"/>
      <c r="R320" s="313"/>
      <c r="S320" s="313"/>
      <c r="T320" s="313"/>
      <c r="U320" s="313"/>
      <c r="V320" s="359"/>
      <c r="W320" s="313"/>
      <c r="X320" s="313"/>
      <c r="Y320" s="313"/>
      <c r="Z320" s="313"/>
    </row>
    <row r="321" spans="1:26" ht="12.75" customHeight="1" thickBot="1" x14ac:dyDescent="0.25">
      <c r="A321" s="390"/>
      <c r="B321" s="333"/>
      <c r="C321" s="333"/>
      <c r="D321" s="345"/>
      <c r="E321" s="360" t="s">
        <v>36</v>
      </c>
      <c r="F321" s="361"/>
      <c r="G321" s="400"/>
      <c r="H321" s="401"/>
      <c r="I321" s="402"/>
      <c r="J321" s="342" t="s">
        <v>41</v>
      </c>
      <c r="K321" s="357"/>
      <c r="L321" s="357"/>
      <c r="M321" s="358"/>
      <c r="N321" s="332"/>
      <c r="O321" s="313"/>
      <c r="P321" s="313"/>
      <c r="Q321" s="313"/>
      <c r="R321" s="313"/>
      <c r="S321" s="313"/>
      <c r="T321" s="313"/>
      <c r="U321" s="313"/>
      <c r="V321" s="359"/>
      <c r="W321" s="313"/>
      <c r="X321" s="313"/>
      <c r="Y321" s="313"/>
      <c r="Z321" s="313"/>
    </row>
    <row r="322" spans="1:26"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O322" s="313"/>
      <c r="P322" s="313"/>
      <c r="Q322" s="313"/>
      <c r="R322" s="313"/>
      <c r="S322" s="313"/>
      <c r="T322" s="313"/>
      <c r="U322" s="313"/>
      <c r="V322" s="359"/>
      <c r="W322" s="313"/>
      <c r="X322" s="313"/>
      <c r="Y322" s="313"/>
      <c r="Z322" s="313"/>
    </row>
    <row r="323" spans="1:26" ht="12.75" customHeight="1" x14ac:dyDescent="0.2">
      <c r="A323" s="389"/>
      <c r="B323" s="333"/>
      <c r="C323" s="333"/>
      <c r="D323" s="334"/>
      <c r="E323" s="333"/>
      <c r="F323" s="333"/>
      <c r="G323" s="394"/>
      <c r="H323" s="395"/>
      <c r="I323" s="396"/>
      <c r="J323" s="354" t="s">
        <v>39</v>
      </c>
      <c r="K323" s="354"/>
      <c r="L323" s="354"/>
      <c r="M323" s="355"/>
      <c r="N323" s="332"/>
      <c r="O323" s="313"/>
      <c r="P323" s="313"/>
      <c r="Q323" s="313"/>
      <c r="R323" s="313"/>
      <c r="S323" s="313"/>
      <c r="T323" s="313"/>
      <c r="U323" s="313"/>
      <c r="V323" s="359">
        <f>G323</f>
        <v>0</v>
      </c>
      <c r="W323" s="313"/>
      <c r="X323" s="313"/>
      <c r="Y323" s="313"/>
      <c r="Z323" s="313"/>
    </row>
    <row r="324" spans="1:26" ht="12.75" customHeight="1" x14ac:dyDescent="0.2">
      <c r="A324" s="389"/>
      <c r="B324" s="341" t="s">
        <v>29</v>
      </c>
      <c r="C324" s="341" t="s">
        <v>30</v>
      </c>
      <c r="D324" s="341" t="s">
        <v>31</v>
      </c>
      <c r="E324" s="397" t="s">
        <v>32</v>
      </c>
      <c r="F324" s="398"/>
      <c r="G324" s="399"/>
      <c r="H324" s="395"/>
      <c r="I324" s="396"/>
      <c r="J324" s="342" t="s">
        <v>40</v>
      </c>
      <c r="K324" s="357"/>
      <c r="L324" s="357"/>
      <c r="M324" s="358"/>
      <c r="N324" s="332"/>
      <c r="O324" s="313"/>
      <c r="P324" s="313"/>
      <c r="Q324" s="313"/>
      <c r="R324" s="313"/>
      <c r="S324" s="313"/>
      <c r="T324" s="313"/>
      <c r="U324" s="313"/>
      <c r="V324" s="359"/>
      <c r="W324" s="313"/>
      <c r="X324" s="313"/>
      <c r="Y324" s="313"/>
      <c r="Z324" s="313"/>
    </row>
    <row r="325" spans="1:26" ht="12.75" customHeight="1" thickBot="1" x14ac:dyDescent="0.25">
      <c r="A325" s="390"/>
      <c r="B325" s="333"/>
      <c r="C325" s="333"/>
      <c r="D325" s="345"/>
      <c r="E325" s="360" t="s">
        <v>36</v>
      </c>
      <c r="F325" s="361"/>
      <c r="G325" s="400"/>
      <c r="H325" s="401"/>
      <c r="I325" s="402"/>
      <c r="J325" s="342" t="s">
        <v>41</v>
      </c>
      <c r="K325" s="357"/>
      <c r="L325" s="357"/>
      <c r="M325" s="358"/>
      <c r="N325" s="332"/>
      <c r="O325" s="313"/>
      <c r="P325" s="313"/>
      <c r="Q325" s="313"/>
      <c r="R325" s="313"/>
      <c r="S325" s="313"/>
      <c r="T325" s="313"/>
      <c r="U325" s="313"/>
      <c r="V325" s="359"/>
      <c r="W325" s="313"/>
      <c r="X325" s="313"/>
      <c r="Y325" s="313"/>
      <c r="Z325" s="313"/>
    </row>
    <row r="326" spans="1:26"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O326" s="313"/>
      <c r="P326" s="313"/>
      <c r="Q326" s="313"/>
      <c r="R326" s="313"/>
      <c r="S326" s="313"/>
      <c r="T326" s="313"/>
      <c r="U326" s="313"/>
      <c r="V326" s="359"/>
      <c r="W326" s="313"/>
      <c r="X326" s="313"/>
      <c r="Y326" s="313"/>
      <c r="Z326" s="313"/>
    </row>
    <row r="327" spans="1:26" ht="12.75" customHeight="1" x14ac:dyDescent="0.2">
      <c r="A327" s="389"/>
      <c r="B327" s="333"/>
      <c r="C327" s="333"/>
      <c r="D327" s="334"/>
      <c r="E327" s="333"/>
      <c r="F327" s="333"/>
      <c r="G327" s="394"/>
      <c r="H327" s="395"/>
      <c r="I327" s="396"/>
      <c r="J327" s="354" t="s">
        <v>39</v>
      </c>
      <c r="K327" s="354"/>
      <c r="L327" s="354"/>
      <c r="M327" s="355"/>
      <c r="N327" s="332"/>
      <c r="O327" s="313"/>
      <c r="P327" s="313"/>
      <c r="Q327" s="313"/>
      <c r="R327" s="313"/>
      <c r="S327" s="313"/>
      <c r="T327" s="313"/>
      <c r="U327" s="313"/>
      <c r="V327" s="359">
        <f>G327</f>
        <v>0</v>
      </c>
      <c r="W327" s="313"/>
      <c r="X327" s="313"/>
      <c r="Y327" s="313"/>
      <c r="Z327" s="313"/>
    </row>
    <row r="328" spans="1:26" ht="12.75" customHeight="1" x14ac:dyDescent="0.2">
      <c r="A328" s="389"/>
      <c r="B328" s="341" t="s">
        <v>29</v>
      </c>
      <c r="C328" s="341" t="s">
        <v>30</v>
      </c>
      <c r="D328" s="341" t="s">
        <v>31</v>
      </c>
      <c r="E328" s="397" t="s">
        <v>32</v>
      </c>
      <c r="F328" s="398"/>
      <c r="G328" s="399"/>
      <c r="H328" s="395"/>
      <c r="I328" s="396"/>
      <c r="J328" s="342" t="s">
        <v>40</v>
      </c>
      <c r="K328" s="357"/>
      <c r="L328" s="357"/>
      <c r="M328" s="358"/>
      <c r="N328" s="332"/>
      <c r="O328" s="313"/>
      <c r="P328" s="313"/>
      <c r="Q328" s="313"/>
      <c r="R328" s="313"/>
      <c r="S328" s="313"/>
      <c r="T328" s="313"/>
      <c r="U328" s="313"/>
      <c r="V328" s="359"/>
      <c r="W328" s="313"/>
      <c r="X328" s="313"/>
      <c r="Y328" s="313"/>
      <c r="Z328" s="313"/>
    </row>
    <row r="329" spans="1:26" ht="12.75" customHeight="1" thickBot="1" x14ac:dyDescent="0.25">
      <c r="A329" s="390"/>
      <c r="B329" s="333"/>
      <c r="C329" s="333"/>
      <c r="D329" s="345"/>
      <c r="E329" s="360" t="s">
        <v>36</v>
      </c>
      <c r="F329" s="361"/>
      <c r="G329" s="400"/>
      <c r="H329" s="401"/>
      <c r="I329" s="402"/>
      <c r="J329" s="342" t="s">
        <v>41</v>
      </c>
      <c r="K329" s="357"/>
      <c r="L329" s="357"/>
      <c r="M329" s="358"/>
      <c r="N329" s="332"/>
      <c r="O329" s="313"/>
      <c r="P329" s="313"/>
      <c r="Q329" s="313"/>
      <c r="R329" s="313"/>
      <c r="S329" s="313"/>
      <c r="T329" s="313"/>
      <c r="U329" s="313"/>
      <c r="V329" s="359"/>
      <c r="W329" s="313"/>
      <c r="X329" s="313"/>
      <c r="Y329" s="313"/>
      <c r="Z329" s="313"/>
    </row>
    <row r="330" spans="1:26"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O330" s="313"/>
      <c r="P330" s="313"/>
      <c r="Q330" s="313"/>
      <c r="R330" s="313"/>
      <c r="S330" s="313"/>
      <c r="T330" s="313"/>
      <c r="U330" s="313"/>
      <c r="V330" s="359"/>
      <c r="W330" s="313"/>
      <c r="X330" s="313"/>
      <c r="Y330" s="313"/>
      <c r="Z330" s="313"/>
    </row>
    <row r="331" spans="1:26" ht="12.75" customHeight="1" x14ac:dyDescent="0.2">
      <c r="A331" s="389"/>
      <c r="B331" s="333"/>
      <c r="C331" s="333"/>
      <c r="D331" s="334"/>
      <c r="E331" s="333"/>
      <c r="F331" s="333"/>
      <c r="G331" s="394"/>
      <c r="H331" s="395"/>
      <c r="I331" s="396"/>
      <c r="J331" s="354" t="s">
        <v>39</v>
      </c>
      <c r="K331" s="354"/>
      <c r="L331" s="354"/>
      <c r="M331" s="355"/>
      <c r="N331" s="332"/>
      <c r="O331" s="313"/>
      <c r="P331" s="313"/>
      <c r="Q331" s="313"/>
      <c r="R331" s="313"/>
      <c r="S331" s="313"/>
      <c r="T331" s="313"/>
      <c r="U331" s="313"/>
      <c r="V331" s="359">
        <f>G331</f>
        <v>0</v>
      </c>
      <c r="W331" s="313"/>
      <c r="X331" s="313"/>
      <c r="Y331" s="313"/>
      <c r="Z331" s="313"/>
    </row>
    <row r="332" spans="1:26" ht="12.75" customHeight="1" x14ac:dyDescent="0.2">
      <c r="A332" s="389"/>
      <c r="B332" s="341" t="s">
        <v>29</v>
      </c>
      <c r="C332" s="341" t="s">
        <v>30</v>
      </c>
      <c r="D332" s="341" t="s">
        <v>31</v>
      </c>
      <c r="E332" s="397" t="s">
        <v>32</v>
      </c>
      <c r="F332" s="398"/>
      <c r="G332" s="399"/>
      <c r="H332" s="395"/>
      <c r="I332" s="396"/>
      <c r="J332" s="342" t="s">
        <v>40</v>
      </c>
      <c r="K332" s="357"/>
      <c r="L332" s="357"/>
      <c r="M332" s="358"/>
      <c r="N332" s="332"/>
      <c r="O332" s="313"/>
      <c r="P332" s="313"/>
      <c r="Q332" s="313"/>
      <c r="R332" s="313"/>
      <c r="S332" s="313"/>
      <c r="T332" s="313"/>
      <c r="U332" s="313"/>
      <c r="V332" s="359"/>
      <c r="W332" s="313"/>
      <c r="X332" s="313"/>
      <c r="Y332" s="313"/>
      <c r="Z332" s="313"/>
    </row>
    <row r="333" spans="1:26" ht="12.75" customHeight="1" thickBot="1" x14ac:dyDescent="0.25">
      <c r="A333" s="390"/>
      <c r="B333" s="333"/>
      <c r="C333" s="333"/>
      <c r="D333" s="345"/>
      <c r="E333" s="360" t="s">
        <v>36</v>
      </c>
      <c r="F333" s="361"/>
      <c r="G333" s="400"/>
      <c r="H333" s="401"/>
      <c r="I333" s="402"/>
      <c r="J333" s="342" t="s">
        <v>41</v>
      </c>
      <c r="K333" s="357"/>
      <c r="L333" s="357"/>
      <c r="M333" s="358"/>
      <c r="N333" s="332"/>
      <c r="O333" s="313"/>
      <c r="P333" s="313"/>
      <c r="Q333" s="313"/>
      <c r="R333" s="313"/>
      <c r="S333" s="313"/>
      <c r="T333" s="313"/>
      <c r="U333" s="313"/>
      <c r="V333" s="359"/>
      <c r="W333" s="313"/>
      <c r="X333" s="313"/>
      <c r="Y333" s="313"/>
      <c r="Z333" s="313"/>
    </row>
    <row r="334" spans="1:26"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O334" s="313"/>
      <c r="P334" s="313"/>
      <c r="Q334" s="313"/>
      <c r="R334" s="313"/>
      <c r="S334" s="313"/>
      <c r="T334" s="313"/>
      <c r="U334" s="313"/>
      <c r="V334" s="359"/>
      <c r="W334" s="313"/>
      <c r="X334" s="313"/>
      <c r="Y334" s="313"/>
      <c r="Z334" s="313"/>
    </row>
    <row r="335" spans="1:26" ht="12.75" customHeight="1" x14ac:dyDescent="0.2">
      <c r="A335" s="389"/>
      <c r="B335" s="333"/>
      <c r="C335" s="333"/>
      <c r="D335" s="334"/>
      <c r="E335" s="333"/>
      <c r="F335" s="333"/>
      <c r="G335" s="394"/>
      <c r="H335" s="395"/>
      <c r="I335" s="396"/>
      <c r="J335" s="354" t="s">
        <v>39</v>
      </c>
      <c r="K335" s="354"/>
      <c r="L335" s="354"/>
      <c r="M335" s="355"/>
      <c r="N335" s="332"/>
      <c r="O335" s="313"/>
      <c r="P335" s="313"/>
      <c r="Q335" s="313"/>
      <c r="R335" s="313"/>
      <c r="S335" s="313"/>
      <c r="T335" s="313"/>
      <c r="U335" s="313"/>
      <c r="V335" s="359">
        <f>G335</f>
        <v>0</v>
      </c>
      <c r="W335" s="313"/>
      <c r="X335" s="313"/>
      <c r="Y335" s="313"/>
      <c r="Z335" s="313"/>
    </row>
    <row r="336" spans="1:26" ht="12.75" customHeight="1" x14ac:dyDescent="0.2">
      <c r="A336" s="389"/>
      <c r="B336" s="341" t="s">
        <v>29</v>
      </c>
      <c r="C336" s="341" t="s">
        <v>30</v>
      </c>
      <c r="D336" s="341" t="s">
        <v>31</v>
      </c>
      <c r="E336" s="397" t="s">
        <v>32</v>
      </c>
      <c r="F336" s="398"/>
      <c r="G336" s="399"/>
      <c r="H336" s="395"/>
      <c r="I336" s="396"/>
      <c r="J336" s="342" t="s">
        <v>40</v>
      </c>
      <c r="K336" s="357"/>
      <c r="L336" s="357"/>
      <c r="M336" s="358"/>
      <c r="N336" s="332"/>
      <c r="O336" s="313"/>
      <c r="P336" s="313"/>
      <c r="Q336" s="313"/>
      <c r="R336" s="313"/>
      <c r="S336" s="313"/>
      <c r="T336" s="313"/>
      <c r="U336" s="313"/>
      <c r="V336" s="359"/>
      <c r="W336" s="313"/>
      <c r="X336" s="313"/>
      <c r="Y336" s="313"/>
      <c r="Z336" s="313"/>
    </row>
    <row r="337" spans="1:26" ht="12.75" customHeight="1" thickBot="1" x14ac:dyDescent="0.25">
      <c r="A337" s="390"/>
      <c r="B337" s="333"/>
      <c r="C337" s="333"/>
      <c r="D337" s="345"/>
      <c r="E337" s="360" t="s">
        <v>36</v>
      </c>
      <c r="F337" s="361"/>
      <c r="G337" s="400"/>
      <c r="H337" s="401"/>
      <c r="I337" s="402"/>
      <c r="J337" s="342" t="s">
        <v>41</v>
      </c>
      <c r="K337" s="357"/>
      <c r="L337" s="357"/>
      <c r="M337" s="358"/>
      <c r="N337" s="332"/>
      <c r="O337" s="313"/>
      <c r="P337" s="313"/>
      <c r="Q337" s="313"/>
      <c r="R337" s="313"/>
      <c r="S337" s="313"/>
      <c r="T337" s="313"/>
      <c r="U337" s="313"/>
      <c r="V337" s="359"/>
      <c r="W337" s="313"/>
      <c r="X337" s="313"/>
      <c r="Y337" s="313"/>
      <c r="Z337" s="313"/>
    </row>
    <row r="338" spans="1:26"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O338" s="313"/>
      <c r="P338" s="313"/>
      <c r="Q338" s="313"/>
      <c r="R338" s="313"/>
      <c r="S338" s="313"/>
      <c r="T338" s="313"/>
      <c r="U338" s="313"/>
      <c r="V338" s="359"/>
      <c r="W338" s="313"/>
      <c r="X338" s="313"/>
      <c r="Y338" s="313"/>
      <c r="Z338" s="313"/>
    </row>
    <row r="339" spans="1:26" ht="12.75" customHeight="1" x14ac:dyDescent="0.2">
      <c r="A339" s="389"/>
      <c r="B339" s="333"/>
      <c r="C339" s="333"/>
      <c r="D339" s="334"/>
      <c r="E339" s="333"/>
      <c r="F339" s="333"/>
      <c r="G339" s="394"/>
      <c r="H339" s="395"/>
      <c r="I339" s="396"/>
      <c r="J339" s="354" t="s">
        <v>39</v>
      </c>
      <c r="K339" s="354"/>
      <c r="L339" s="354"/>
      <c r="M339" s="355"/>
      <c r="N339" s="332"/>
      <c r="O339" s="313"/>
      <c r="P339" s="313"/>
      <c r="Q339" s="313"/>
      <c r="R339" s="313"/>
      <c r="S339" s="313"/>
      <c r="T339" s="313"/>
      <c r="U339" s="313"/>
      <c r="V339" s="359">
        <f>G339</f>
        <v>0</v>
      </c>
      <c r="W339" s="313"/>
      <c r="X339" s="313"/>
      <c r="Y339" s="313"/>
      <c r="Z339" s="313"/>
    </row>
    <row r="340" spans="1:26" ht="12.75" customHeight="1" x14ac:dyDescent="0.2">
      <c r="A340" s="389"/>
      <c r="B340" s="341" t="s">
        <v>29</v>
      </c>
      <c r="C340" s="341" t="s">
        <v>30</v>
      </c>
      <c r="D340" s="341" t="s">
        <v>31</v>
      </c>
      <c r="E340" s="397" t="s">
        <v>32</v>
      </c>
      <c r="F340" s="398"/>
      <c r="G340" s="399"/>
      <c r="H340" s="395"/>
      <c r="I340" s="396"/>
      <c r="J340" s="342" t="s">
        <v>40</v>
      </c>
      <c r="K340" s="357"/>
      <c r="L340" s="357"/>
      <c r="M340" s="358"/>
      <c r="N340" s="332"/>
      <c r="O340" s="313"/>
      <c r="P340" s="313"/>
      <c r="Q340" s="313"/>
      <c r="R340" s="313"/>
      <c r="S340" s="313"/>
      <c r="T340" s="313"/>
      <c r="U340" s="313"/>
      <c r="V340" s="359"/>
      <c r="W340" s="313"/>
      <c r="X340" s="313"/>
      <c r="Y340" s="313"/>
      <c r="Z340" s="313"/>
    </row>
    <row r="341" spans="1:26" ht="12.75" customHeight="1" thickBot="1" x14ac:dyDescent="0.25">
      <c r="A341" s="390"/>
      <c r="B341" s="333"/>
      <c r="C341" s="333"/>
      <c r="D341" s="345"/>
      <c r="E341" s="360" t="s">
        <v>36</v>
      </c>
      <c r="F341" s="361"/>
      <c r="G341" s="400"/>
      <c r="H341" s="401"/>
      <c r="I341" s="402"/>
      <c r="J341" s="342" t="s">
        <v>41</v>
      </c>
      <c r="K341" s="357"/>
      <c r="L341" s="357"/>
      <c r="M341" s="358"/>
      <c r="N341" s="332"/>
      <c r="O341" s="313"/>
      <c r="P341" s="313"/>
      <c r="Q341" s="313"/>
      <c r="R341" s="313"/>
      <c r="S341" s="313"/>
      <c r="T341" s="313"/>
      <c r="U341" s="313"/>
      <c r="V341" s="359"/>
      <c r="W341" s="313"/>
      <c r="X341" s="313"/>
      <c r="Y341" s="313"/>
      <c r="Z341" s="313"/>
    </row>
    <row r="342" spans="1:26"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O342" s="313"/>
      <c r="P342" s="313"/>
      <c r="Q342" s="313"/>
      <c r="R342" s="313"/>
      <c r="S342" s="313"/>
      <c r="T342" s="313"/>
      <c r="U342" s="313"/>
      <c r="V342" s="359"/>
      <c r="W342" s="313"/>
      <c r="X342" s="313"/>
      <c r="Y342" s="313"/>
      <c r="Z342" s="313"/>
    </row>
    <row r="343" spans="1:26" ht="12.75" customHeight="1" x14ac:dyDescent="0.2">
      <c r="A343" s="389"/>
      <c r="B343" s="333"/>
      <c r="C343" s="333"/>
      <c r="D343" s="334"/>
      <c r="E343" s="333"/>
      <c r="F343" s="333"/>
      <c r="G343" s="394"/>
      <c r="H343" s="395"/>
      <c r="I343" s="396"/>
      <c r="J343" s="354" t="s">
        <v>39</v>
      </c>
      <c r="K343" s="354"/>
      <c r="L343" s="354"/>
      <c r="M343" s="355"/>
      <c r="N343" s="332"/>
      <c r="O343" s="313"/>
      <c r="P343" s="313"/>
      <c r="Q343" s="313"/>
      <c r="R343" s="313"/>
      <c r="S343" s="313"/>
      <c r="T343" s="313"/>
      <c r="U343" s="313"/>
      <c r="V343" s="359">
        <f>G343</f>
        <v>0</v>
      </c>
      <c r="W343" s="313"/>
      <c r="X343" s="313"/>
      <c r="Y343" s="313"/>
      <c r="Z343" s="313"/>
    </row>
    <row r="344" spans="1:26" ht="12.75" customHeight="1" x14ac:dyDescent="0.2">
      <c r="A344" s="389"/>
      <c r="B344" s="341" t="s">
        <v>29</v>
      </c>
      <c r="C344" s="341" t="s">
        <v>30</v>
      </c>
      <c r="D344" s="341" t="s">
        <v>31</v>
      </c>
      <c r="E344" s="397" t="s">
        <v>32</v>
      </c>
      <c r="F344" s="398"/>
      <c r="G344" s="399"/>
      <c r="H344" s="395"/>
      <c r="I344" s="396"/>
      <c r="J344" s="342" t="s">
        <v>40</v>
      </c>
      <c r="K344" s="357"/>
      <c r="L344" s="357"/>
      <c r="M344" s="358"/>
      <c r="N344" s="332"/>
      <c r="O344" s="313"/>
      <c r="P344" s="313"/>
      <c r="Q344" s="313"/>
      <c r="R344" s="313"/>
      <c r="S344" s="313"/>
      <c r="T344" s="313"/>
      <c r="U344" s="313"/>
      <c r="V344" s="359"/>
      <c r="W344" s="313"/>
      <c r="X344" s="313"/>
      <c r="Y344" s="313"/>
      <c r="Z344" s="313"/>
    </row>
    <row r="345" spans="1:26" ht="12.75" customHeight="1" thickBot="1" x14ac:dyDescent="0.25">
      <c r="A345" s="390"/>
      <c r="B345" s="333"/>
      <c r="C345" s="333"/>
      <c r="D345" s="345"/>
      <c r="E345" s="360" t="s">
        <v>36</v>
      </c>
      <c r="F345" s="361"/>
      <c r="G345" s="400"/>
      <c r="H345" s="401"/>
      <c r="I345" s="402"/>
      <c r="J345" s="342" t="s">
        <v>41</v>
      </c>
      <c r="K345" s="357"/>
      <c r="L345" s="357"/>
      <c r="M345" s="358"/>
      <c r="N345" s="332"/>
      <c r="O345" s="313"/>
      <c r="P345" s="313"/>
      <c r="Q345" s="313"/>
      <c r="R345" s="313"/>
      <c r="S345" s="313"/>
      <c r="T345" s="313"/>
      <c r="U345" s="313"/>
      <c r="V345" s="359"/>
      <c r="W345" s="313"/>
      <c r="X345" s="313"/>
      <c r="Y345" s="313"/>
      <c r="Z345" s="313"/>
    </row>
    <row r="346" spans="1:26"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O346" s="313"/>
      <c r="P346" s="313"/>
      <c r="Q346" s="313"/>
      <c r="R346" s="313"/>
      <c r="S346" s="313"/>
      <c r="T346" s="313"/>
      <c r="U346" s="313"/>
      <c r="V346" s="359"/>
      <c r="W346" s="313"/>
      <c r="X346" s="313"/>
      <c r="Y346" s="313"/>
      <c r="Z346" s="313"/>
    </row>
    <row r="347" spans="1:26" ht="12.75" customHeight="1" x14ac:dyDescent="0.2">
      <c r="A347" s="389"/>
      <c r="B347" s="333"/>
      <c r="C347" s="333"/>
      <c r="D347" s="334"/>
      <c r="E347" s="333"/>
      <c r="F347" s="333"/>
      <c r="G347" s="394"/>
      <c r="H347" s="395"/>
      <c r="I347" s="396"/>
      <c r="J347" s="354" t="s">
        <v>39</v>
      </c>
      <c r="K347" s="354"/>
      <c r="L347" s="354"/>
      <c r="M347" s="355"/>
      <c r="N347" s="332"/>
      <c r="O347" s="313"/>
      <c r="P347" s="313"/>
      <c r="Q347" s="313"/>
      <c r="R347" s="313"/>
      <c r="S347" s="313"/>
      <c r="T347" s="313"/>
      <c r="U347" s="313"/>
      <c r="V347" s="359">
        <f>G347</f>
        <v>0</v>
      </c>
      <c r="W347" s="313"/>
      <c r="X347" s="313"/>
      <c r="Y347" s="313"/>
      <c r="Z347" s="313"/>
    </row>
    <row r="348" spans="1:26" ht="12.75" customHeight="1" x14ac:dyDescent="0.2">
      <c r="A348" s="389"/>
      <c r="B348" s="341" t="s">
        <v>29</v>
      </c>
      <c r="C348" s="341" t="s">
        <v>30</v>
      </c>
      <c r="D348" s="341" t="s">
        <v>31</v>
      </c>
      <c r="E348" s="397" t="s">
        <v>32</v>
      </c>
      <c r="F348" s="398"/>
      <c r="G348" s="399"/>
      <c r="H348" s="395"/>
      <c r="I348" s="396"/>
      <c r="J348" s="342" t="s">
        <v>40</v>
      </c>
      <c r="K348" s="357"/>
      <c r="L348" s="357"/>
      <c r="M348" s="358"/>
      <c r="N348" s="332"/>
      <c r="O348" s="313"/>
      <c r="P348" s="313"/>
      <c r="Q348" s="313"/>
      <c r="R348" s="313"/>
      <c r="S348" s="313"/>
      <c r="T348" s="313"/>
      <c r="U348" s="313"/>
      <c r="V348" s="359"/>
      <c r="W348" s="313"/>
      <c r="X348" s="313"/>
      <c r="Y348" s="313"/>
      <c r="Z348" s="313"/>
    </row>
    <row r="349" spans="1:26" ht="12.75" customHeight="1" thickBot="1" x14ac:dyDescent="0.25">
      <c r="A349" s="390"/>
      <c r="B349" s="333"/>
      <c r="C349" s="333"/>
      <c r="D349" s="345"/>
      <c r="E349" s="360" t="s">
        <v>36</v>
      </c>
      <c r="F349" s="361"/>
      <c r="G349" s="400"/>
      <c r="H349" s="401"/>
      <c r="I349" s="402"/>
      <c r="J349" s="342" t="s">
        <v>41</v>
      </c>
      <c r="K349" s="357"/>
      <c r="L349" s="357"/>
      <c r="M349" s="358"/>
      <c r="N349" s="332"/>
      <c r="O349" s="313"/>
      <c r="P349" s="313"/>
      <c r="Q349" s="313"/>
      <c r="R349" s="313"/>
      <c r="S349" s="313"/>
      <c r="T349" s="313"/>
      <c r="U349" s="313"/>
      <c r="V349" s="359"/>
      <c r="W349" s="313"/>
      <c r="X349" s="313"/>
      <c r="Y349" s="313"/>
      <c r="Z349" s="313"/>
    </row>
    <row r="350" spans="1:26"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O350" s="313"/>
      <c r="P350" s="313"/>
      <c r="Q350" s="313"/>
      <c r="R350" s="313"/>
      <c r="S350" s="313"/>
      <c r="T350" s="313"/>
      <c r="U350" s="313"/>
      <c r="V350" s="359"/>
      <c r="W350" s="313"/>
      <c r="X350" s="313"/>
      <c r="Y350" s="313"/>
      <c r="Z350" s="313"/>
    </row>
    <row r="351" spans="1:26" ht="12.75" customHeight="1" x14ac:dyDescent="0.2">
      <c r="A351" s="389"/>
      <c r="B351" s="333"/>
      <c r="C351" s="333"/>
      <c r="D351" s="334"/>
      <c r="E351" s="333"/>
      <c r="F351" s="333"/>
      <c r="G351" s="394"/>
      <c r="H351" s="395"/>
      <c r="I351" s="396"/>
      <c r="J351" s="354" t="s">
        <v>39</v>
      </c>
      <c r="K351" s="354"/>
      <c r="L351" s="354"/>
      <c r="M351" s="355"/>
      <c r="N351" s="332"/>
      <c r="O351" s="313"/>
      <c r="P351" s="313"/>
      <c r="Q351" s="313"/>
      <c r="R351" s="313"/>
      <c r="S351" s="313"/>
      <c r="T351" s="313"/>
      <c r="U351" s="313"/>
      <c r="V351" s="359">
        <f>G351</f>
        <v>0</v>
      </c>
      <c r="W351" s="313"/>
      <c r="X351" s="313"/>
      <c r="Y351" s="313"/>
      <c r="Z351" s="313"/>
    </row>
    <row r="352" spans="1:26" ht="12.75" customHeight="1" x14ac:dyDescent="0.2">
      <c r="A352" s="389"/>
      <c r="B352" s="341" t="s">
        <v>29</v>
      </c>
      <c r="C352" s="341" t="s">
        <v>30</v>
      </c>
      <c r="D352" s="341" t="s">
        <v>31</v>
      </c>
      <c r="E352" s="397" t="s">
        <v>32</v>
      </c>
      <c r="F352" s="398"/>
      <c r="G352" s="399"/>
      <c r="H352" s="395"/>
      <c r="I352" s="396"/>
      <c r="J352" s="342" t="s">
        <v>40</v>
      </c>
      <c r="K352" s="357"/>
      <c r="L352" s="357"/>
      <c r="M352" s="358"/>
      <c r="N352" s="332"/>
      <c r="O352" s="313"/>
      <c r="P352" s="313"/>
      <c r="Q352" s="313"/>
      <c r="R352" s="313"/>
      <c r="S352" s="313"/>
      <c r="T352" s="313"/>
      <c r="U352" s="313"/>
      <c r="V352" s="359"/>
      <c r="W352" s="313"/>
      <c r="X352" s="313"/>
      <c r="Y352" s="313"/>
      <c r="Z352" s="313"/>
    </row>
    <row r="353" spans="1:26" ht="12.75" customHeight="1" thickBot="1" x14ac:dyDescent="0.25">
      <c r="A353" s="390"/>
      <c r="B353" s="333"/>
      <c r="C353" s="333"/>
      <c r="D353" s="345"/>
      <c r="E353" s="360" t="s">
        <v>36</v>
      </c>
      <c r="F353" s="361"/>
      <c r="G353" s="400"/>
      <c r="H353" s="401"/>
      <c r="I353" s="402"/>
      <c r="J353" s="342" t="s">
        <v>41</v>
      </c>
      <c r="K353" s="357"/>
      <c r="L353" s="357"/>
      <c r="M353" s="358"/>
      <c r="N353" s="332"/>
      <c r="O353" s="313"/>
      <c r="P353" s="313"/>
      <c r="Q353" s="313"/>
      <c r="R353" s="313"/>
      <c r="S353" s="313"/>
      <c r="T353" s="313"/>
      <c r="U353" s="313"/>
      <c r="V353" s="359"/>
      <c r="W353" s="313"/>
      <c r="X353" s="313"/>
      <c r="Y353" s="313"/>
      <c r="Z353" s="313"/>
    </row>
    <row r="354" spans="1:26"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O354" s="313"/>
      <c r="P354" s="313"/>
      <c r="Q354" s="313"/>
      <c r="R354" s="313"/>
      <c r="S354" s="313"/>
      <c r="T354" s="313"/>
      <c r="U354" s="313"/>
      <c r="V354" s="359"/>
      <c r="W354" s="313"/>
      <c r="X354" s="313"/>
      <c r="Y354" s="313"/>
      <c r="Z354" s="313"/>
    </row>
    <row r="355" spans="1:26" ht="12.75" customHeight="1" x14ac:dyDescent="0.2">
      <c r="A355" s="389"/>
      <c r="B355" s="333"/>
      <c r="C355" s="333"/>
      <c r="D355" s="334"/>
      <c r="E355" s="333"/>
      <c r="F355" s="333"/>
      <c r="G355" s="394"/>
      <c r="H355" s="395"/>
      <c r="I355" s="396"/>
      <c r="J355" s="354" t="s">
        <v>39</v>
      </c>
      <c r="K355" s="354"/>
      <c r="L355" s="354"/>
      <c r="M355" s="355"/>
      <c r="N355" s="332"/>
      <c r="O355" s="313"/>
      <c r="P355" s="313"/>
      <c r="Q355" s="313"/>
      <c r="R355" s="313"/>
      <c r="S355" s="313"/>
      <c r="T355" s="313"/>
      <c r="U355" s="313"/>
      <c r="V355" s="359">
        <f>G355</f>
        <v>0</v>
      </c>
      <c r="W355" s="313"/>
      <c r="X355" s="313"/>
      <c r="Y355" s="313"/>
      <c r="Z355" s="313"/>
    </row>
    <row r="356" spans="1:26" ht="12.75" customHeight="1" x14ac:dyDescent="0.2">
      <c r="A356" s="389"/>
      <c r="B356" s="341" t="s">
        <v>29</v>
      </c>
      <c r="C356" s="341" t="s">
        <v>30</v>
      </c>
      <c r="D356" s="341" t="s">
        <v>31</v>
      </c>
      <c r="E356" s="397" t="s">
        <v>32</v>
      </c>
      <c r="F356" s="398"/>
      <c r="G356" s="399"/>
      <c r="H356" s="395"/>
      <c r="I356" s="396"/>
      <c r="J356" s="342" t="s">
        <v>40</v>
      </c>
      <c r="K356" s="357"/>
      <c r="L356" s="357"/>
      <c r="M356" s="358"/>
      <c r="N356" s="332"/>
      <c r="O356" s="313"/>
      <c r="P356" s="313"/>
      <c r="Q356" s="313"/>
      <c r="R356" s="313"/>
      <c r="S356" s="313"/>
      <c r="T356" s="313"/>
      <c r="U356" s="313"/>
      <c r="V356" s="359"/>
      <c r="W356" s="313"/>
      <c r="X356" s="313"/>
      <c r="Y356" s="313"/>
      <c r="Z356" s="313"/>
    </row>
    <row r="357" spans="1:26" ht="12.75" customHeight="1" thickBot="1" x14ac:dyDescent="0.25">
      <c r="A357" s="390"/>
      <c r="B357" s="333"/>
      <c r="C357" s="333"/>
      <c r="D357" s="345"/>
      <c r="E357" s="360" t="s">
        <v>36</v>
      </c>
      <c r="F357" s="361"/>
      <c r="G357" s="400"/>
      <c r="H357" s="401"/>
      <c r="I357" s="402"/>
      <c r="J357" s="342" t="s">
        <v>41</v>
      </c>
      <c r="K357" s="357"/>
      <c r="L357" s="357"/>
      <c r="M357" s="358"/>
      <c r="N357" s="332"/>
      <c r="O357" s="313"/>
      <c r="P357" s="313"/>
      <c r="Q357" s="313"/>
      <c r="R357" s="313"/>
      <c r="S357" s="313"/>
      <c r="T357" s="313"/>
      <c r="U357" s="313"/>
      <c r="V357" s="359"/>
      <c r="W357" s="313"/>
      <c r="X357" s="313"/>
      <c r="Y357" s="313"/>
      <c r="Z357" s="313"/>
    </row>
    <row r="358" spans="1:26"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O358" s="313"/>
      <c r="P358" s="313"/>
      <c r="Q358" s="313"/>
      <c r="R358" s="313"/>
      <c r="S358" s="313"/>
      <c r="T358" s="313"/>
      <c r="U358" s="313"/>
      <c r="V358" s="359"/>
      <c r="W358" s="313"/>
      <c r="X358" s="313"/>
      <c r="Y358" s="313"/>
      <c r="Z358" s="313"/>
    </row>
    <row r="359" spans="1:26" ht="12.75" customHeight="1" x14ac:dyDescent="0.2">
      <c r="A359" s="389"/>
      <c r="B359" s="333"/>
      <c r="C359" s="333"/>
      <c r="D359" s="334"/>
      <c r="E359" s="333"/>
      <c r="F359" s="333"/>
      <c r="G359" s="394"/>
      <c r="H359" s="395"/>
      <c r="I359" s="396"/>
      <c r="J359" s="354" t="s">
        <v>39</v>
      </c>
      <c r="K359" s="354"/>
      <c r="L359" s="354"/>
      <c r="M359" s="355"/>
      <c r="N359" s="332"/>
      <c r="O359" s="313"/>
      <c r="P359" s="313"/>
      <c r="Q359" s="313"/>
      <c r="R359" s="313"/>
      <c r="S359" s="313"/>
      <c r="T359" s="313"/>
      <c r="U359" s="313"/>
      <c r="V359" s="359">
        <f>G359</f>
        <v>0</v>
      </c>
      <c r="W359" s="313"/>
      <c r="X359" s="313"/>
      <c r="Y359" s="313"/>
      <c r="Z359" s="313"/>
    </row>
    <row r="360" spans="1:26" ht="12.75" customHeight="1" x14ac:dyDescent="0.2">
      <c r="A360" s="389"/>
      <c r="B360" s="341" t="s">
        <v>29</v>
      </c>
      <c r="C360" s="341" t="s">
        <v>30</v>
      </c>
      <c r="D360" s="341" t="s">
        <v>31</v>
      </c>
      <c r="E360" s="397" t="s">
        <v>32</v>
      </c>
      <c r="F360" s="398"/>
      <c r="G360" s="399"/>
      <c r="H360" s="395"/>
      <c r="I360" s="396"/>
      <c r="J360" s="342" t="s">
        <v>40</v>
      </c>
      <c r="K360" s="357"/>
      <c r="L360" s="357"/>
      <c r="M360" s="358"/>
      <c r="N360" s="332"/>
      <c r="O360" s="313"/>
      <c r="P360" s="313"/>
      <c r="Q360" s="313"/>
      <c r="R360" s="313"/>
      <c r="S360" s="313"/>
      <c r="T360" s="313"/>
      <c r="U360" s="313"/>
      <c r="V360" s="359"/>
      <c r="W360" s="313"/>
      <c r="X360" s="313"/>
      <c r="Y360" s="313"/>
      <c r="Z360" s="313"/>
    </row>
    <row r="361" spans="1:26" ht="12.75" customHeight="1" thickBot="1" x14ac:dyDescent="0.25">
      <c r="A361" s="390"/>
      <c r="B361" s="333"/>
      <c r="C361" s="333"/>
      <c r="D361" s="345"/>
      <c r="E361" s="360" t="s">
        <v>36</v>
      </c>
      <c r="F361" s="361"/>
      <c r="G361" s="400"/>
      <c r="H361" s="401"/>
      <c r="I361" s="402"/>
      <c r="J361" s="342" t="s">
        <v>41</v>
      </c>
      <c r="K361" s="357"/>
      <c r="L361" s="357"/>
      <c r="M361" s="358"/>
      <c r="N361" s="332"/>
      <c r="O361" s="313"/>
      <c r="P361" s="313"/>
      <c r="Q361" s="313"/>
      <c r="R361" s="313"/>
      <c r="S361" s="313"/>
      <c r="T361" s="313"/>
      <c r="U361" s="313"/>
      <c r="V361" s="359"/>
      <c r="W361" s="313"/>
      <c r="X361" s="313"/>
      <c r="Y361" s="313"/>
      <c r="Z361" s="313"/>
    </row>
    <row r="362" spans="1:26"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O362" s="313"/>
      <c r="P362" s="313"/>
      <c r="Q362" s="313"/>
      <c r="R362" s="313"/>
      <c r="S362" s="313"/>
      <c r="T362" s="313"/>
      <c r="U362" s="313"/>
      <c r="V362" s="359"/>
      <c r="W362" s="313"/>
      <c r="X362" s="313"/>
      <c r="Y362" s="313"/>
      <c r="Z362" s="313"/>
    </row>
    <row r="363" spans="1:26" ht="12.75" customHeight="1" x14ac:dyDescent="0.2">
      <c r="A363" s="389"/>
      <c r="B363" s="333"/>
      <c r="C363" s="333"/>
      <c r="D363" s="334"/>
      <c r="E363" s="333"/>
      <c r="F363" s="333"/>
      <c r="G363" s="394"/>
      <c r="H363" s="395"/>
      <c r="I363" s="396"/>
      <c r="J363" s="354" t="s">
        <v>39</v>
      </c>
      <c r="K363" s="354"/>
      <c r="L363" s="354"/>
      <c r="M363" s="355"/>
      <c r="N363" s="332"/>
      <c r="O363" s="313"/>
      <c r="P363" s="313"/>
      <c r="Q363" s="313"/>
      <c r="R363" s="313"/>
      <c r="S363" s="313"/>
      <c r="T363" s="313"/>
      <c r="U363" s="313"/>
      <c r="V363" s="359">
        <f>G363</f>
        <v>0</v>
      </c>
      <c r="W363" s="313"/>
      <c r="X363" s="313"/>
      <c r="Y363" s="313"/>
      <c r="Z363" s="313"/>
    </row>
    <row r="364" spans="1:26" ht="12.75" customHeight="1" x14ac:dyDescent="0.2">
      <c r="A364" s="389"/>
      <c r="B364" s="341" t="s">
        <v>29</v>
      </c>
      <c r="C364" s="341" t="s">
        <v>30</v>
      </c>
      <c r="D364" s="341" t="s">
        <v>31</v>
      </c>
      <c r="E364" s="397" t="s">
        <v>32</v>
      </c>
      <c r="F364" s="398"/>
      <c r="G364" s="399"/>
      <c r="H364" s="395"/>
      <c r="I364" s="396"/>
      <c r="J364" s="342" t="s">
        <v>40</v>
      </c>
      <c r="K364" s="357"/>
      <c r="L364" s="357"/>
      <c r="M364" s="358"/>
      <c r="N364" s="332"/>
      <c r="O364" s="313"/>
      <c r="P364" s="313"/>
      <c r="Q364" s="313"/>
      <c r="R364" s="313"/>
      <c r="S364" s="313"/>
      <c r="T364" s="313"/>
      <c r="U364" s="313"/>
      <c r="V364" s="359"/>
      <c r="W364" s="313"/>
      <c r="X364" s="313"/>
      <c r="Y364" s="313"/>
      <c r="Z364" s="313"/>
    </row>
    <row r="365" spans="1:26" ht="12.75" customHeight="1" thickBot="1" x14ac:dyDescent="0.25">
      <c r="A365" s="390"/>
      <c r="B365" s="333"/>
      <c r="C365" s="333"/>
      <c r="D365" s="345"/>
      <c r="E365" s="360" t="s">
        <v>36</v>
      </c>
      <c r="F365" s="361"/>
      <c r="G365" s="400"/>
      <c r="H365" s="401"/>
      <c r="I365" s="402"/>
      <c r="J365" s="342" t="s">
        <v>41</v>
      </c>
      <c r="K365" s="357"/>
      <c r="L365" s="357"/>
      <c r="M365" s="358"/>
      <c r="N365" s="332"/>
      <c r="O365" s="313"/>
      <c r="P365" s="313"/>
      <c r="Q365" s="313"/>
      <c r="R365" s="313"/>
      <c r="S365" s="313"/>
      <c r="T365" s="313"/>
      <c r="U365" s="313"/>
      <c r="V365" s="359"/>
      <c r="W365" s="313"/>
      <c r="X365" s="313"/>
      <c r="Y365" s="313"/>
      <c r="Z365" s="313"/>
    </row>
    <row r="366" spans="1:26"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O366" s="313"/>
      <c r="P366" s="313"/>
      <c r="Q366" s="313"/>
      <c r="R366" s="313"/>
      <c r="S366" s="313"/>
      <c r="T366" s="313"/>
      <c r="U366" s="313"/>
      <c r="V366" s="359"/>
      <c r="W366" s="313"/>
      <c r="X366" s="313"/>
      <c r="Y366" s="313"/>
      <c r="Z366" s="313"/>
    </row>
    <row r="367" spans="1:26" ht="12.75" customHeight="1" x14ac:dyDescent="0.2">
      <c r="A367" s="389"/>
      <c r="B367" s="333"/>
      <c r="C367" s="333"/>
      <c r="D367" s="334"/>
      <c r="E367" s="333"/>
      <c r="F367" s="333"/>
      <c r="G367" s="394"/>
      <c r="H367" s="395"/>
      <c r="I367" s="396"/>
      <c r="J367" s="354" t="s">
        <v>39</v>
      </c>
      <c r="K367" s="354"/>
      <c r="L367" s="354"/>
      <c r="M367" s="355"/>
      <c r="N367" s="332"/>
      <c r="O367" s="313"/>
      <c r="P367" s="313"/>
      <c r="Q367" s="313"/>
      <c r="R367" s="313"/>
      <c r="S367" s="313"/>
      <c r="T367" s="313"/>
      <c r="U367" s="313"/>
      <c r="V367" s="359">
        <f>G367</f>
        <v>0</v>
      </c>
      <c r="W367" s="313"/>
      <c r="X367" s="313"/>
      <c r="Y367" s="313"/>
      <c r="Z367" s="313"/>
    </row>
    <row r="368" spans="1:26" ht="12.75" customHeight="1" x14ac:dyDescent="0.2">
      <c r="A368" s="389"/>
      <c r="B368" s="341" t="s">
        <v>29</v>
      </c>
      <c r="C368" s="341" t="s">
        <v>30</v>
      </c>
      <c r="D368" s="341" t="s">
        <v>31</v>
      </c>
      <c r="E368" s="397" t="s">
        <v>32</v>
      </c>
      <c r="F368" s="398"/>
      <c r="G368" s="399"/>
      <c r="H368" s="395"/>
      <c r="I368" s="396"/>
      <c r="J368" s="342" t="s">
        <v>40</v>
      </c>
      <c r="K368" s="357"/>
      <c r="L368" s="357"/>
      <c r="M368" s="358"/>
      <c r="N368" s="332"/>
      <c r="O368" s="313"/>
      <c r="P368" s="313"/>
      <c r="Q368" s="313"/>
      <c r="R368" s="313"/>
      <c r="S368" s="313"/>
      <c r="T368" s="313"/>
      <c r="U368" s="313"/>
      <c r="V368" s="359"/>
      <c r="W368" s="313"/>
      <c r="X368" s="313"/>
      <c r="Y368" s="313"/>
      <c r="Z368" s="313"/>
    </row>
    <row r="369" spans="1:26" ht="12.75" customHeight="1" thickBot="1" x14ac:dyDescent="0.25">
      <c r="A369" s="390"/>
      <c r="B369" s="333"/>
      <c r="C369" s="333"/>
      <c r="D369" s="345"/>
      <c r="E369" s="360" t="s">
        <v>36</v>
      </c>
      <c r="F369" s="361"/>
      <c r="G369" s="400"/>
      <c r="H369" s="401"/>
      <c r="I369" s="402"/>
      <c r="J369" s="342" t="s">
        <v>41</v>
      </c>
      <c r="K369" s="357"/>
      <c r="L369" s="357"/>
      <c r="M369" s="358"/>
      <c r="N369" s="332"/>
      <c r="O369" s="313"/>
      <c r="P369" s="313"/>
      <c r="Q369" s="313"/>
      <c r="R369" s="313"/>
      <c r="S369" s="313"/>
      <c r="T369" s="313"/>
      <c r="U369" s="313"/>
      <c r="V369" s="359"/>
      <c r="W369" s="313"/>
      <c r="X369" s="313"/>
      <c r="Y369" s="313"/>
      <c r="Z369" s="313"/>
    </row>
    <row r="370" spans="1:26"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O370" s="313"/>
      <c r="P370" s="313"/>
      <c r="Q370" s="313"/>
      <c r="R370" s="313"/>
      <c r="S370" s="313"/>
      <c r="T370" s="313"/>
      <c r="U370" s="313"/>
      <c r="V370" s="359"/>
      <c r="W370" s="313"/>
      <c r="X370" s="313"/>
      <c r="Y370" s="313"/>
      <c r="Z370" s="313"/>
    </row>
    <row r="371" spans="1:26" ht="12.75" customHeight="1" x14ac:dyDescent="0.2">
      <c r="A371" s="389"/>
      <c r="B371" s="333"/>
      <c r="C371" s="333"/>
      <c r="D371" s="334"/>
      <c r="E371" s="333"/>
      <c r="F371" s="333"/>
      <c r="G371" s="394"/>
      <c r="H371" s="395"/>
      <c r="I371" s="396"/>
      <c r="J371" s="354" t="s">
        <v>39</v>
      </c>
      <c r="K371" s="354"/>
      <c r="L371" s="354"/>
      <c r="M371" s="355"/>
      <c r="N371" s="332"/>
      <c r="O371" s="313"/>
      <c r="P371" s="313"/>
      <c r="Q371" s="313"/>
      <c r="R371" s="313"/>
      <c r="S371" s="313"/>
      <c r="T371" s="313"/>
      <c r="U371" s="313"/>
      <c r="V371" s="359">
        <f>G371</f>
        <v>0</v>
      </c>
      <c r="W371" s="313"/>
      <c r="X371" s="313"/>
      <c r="Y371" s="313"/>
      <c r="Z371" s="313"/>
    </row>
    <row r="372" spans="1:26" ht="12.75" customHeight="1" x14ac:dyDescent="0.2">
      <c r="A372" s="389"/>
      <c r="B372" s="341" t="s">
        <v>29</v>
      </c>
      <c r="C372" s="341" t="s">
        <v>30</v>
      </c>
      <c r="D372" s="341" t="s">
        <v>31</v>
      </c>
      <c r="E372" s="397" t="s">
        <v>32</v>
      </c>
      <c r="F372" s="398"/>
      <c r="G372" s="399"/>
      <c r="H372" s="395"/>
      <c r="I372" s="396"/>
      <c r="J372" s="342" t="s">
        <v>40</v>
      </c>
      <c r="K372" s="357"/>
      <c r="L372" s="357"/>
      <c r="M372" s="358"/>
      <c r="N372" s="332"/>
      <c r="O372" s="313"/>
      <c r="P372" s="313"/>
      <c r="Q372" s="313"/>
      <c r="R372" s="313"/>
      <c r="S372" s="313"/>
      <c r="T372" s="313"/>
      <c r="U372" s="313"/>
      <c r="V372" s="359"/>
      <c r="W372" s="313"/>
      <c r="X372" s="313"/>
      <c r="Y372" s="313"/>
      <c r="Z372" s="313"/>
    </row>
    <row r="373" spans="1:26" ht="12.75" customHeight="1" thickBot="1" x14ac:dyDescent="0.25">
      <c r="A373" s="390"/>
      <c r="B373" s="333"/>
      <c r="C373" s="333"/>
      <c r="D373" s="345"/>
      <c r="E373" s="360" t="s">
        <v>36</v>
      </c>
      <c r="F373" s="361"/>
      <c r="G373" s="400"/>
      <c r="H373" s="401"/>
      <c r="I373" s="402"/>
      <c r="J373" s="342" t="s">
        <v>41</v>
      </c>
      <c r="K373" s="357"/>
      <c r="L373" s="357"/>
      <c r="M373" s="358"/>
      <c r="N373" s="332"/>
      <c r="O373" s="313"/>
      <c r="P373" s="313"/>
      <c r="Q373" s="313"/>
      <c r="R373" s="313"/>
      <c r="S373" s="313"/>
      <c r="T373" s="313"/>
      <c r="U373" s="313"/>
      <c r="V373" s="359"/>
      <c r="W373" s="313"/>
      <c r="X373" s="313"/>
      <c r="Y373" s="313"/>
      <c r="Z373" s="313"/>
    </row>
    <row r="374" spans="1:26"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O374" s="313"/>
      <c r="P374" s="313"/>
      <c r="Q374" s="313"/>
      <c r="R374" s="313"/>
      <c r="S374" s="313"/>
      <c r="T374" s="313"/>
      <c r="U374" s="313"/>
      <c r="V374" s="359"/>
      <c r="W374" s="313"/>
      <c r="X374" s="313"/>
      <c r="Y374" s="313"/>
      <c r="Z374" s="313"/>
    </row>
    <row r="375" spans="1:26" ht="12.75" customHeight="1" x14ac:dyDescent="0.2">
      <c r="A375" s="389"/>
      <c r="B375" s="333"/>
      <c r="C375" s="333"/>
      <c r="D375" s="334"/>
      <c r="E375" s="333"/>
      <c r="F375" s="333"/>
      <c r="G375" s="394"/>
      <c r="H375" s="395"/>
      <c r="I375" s="396"/>
      <c r="J375" s="354" t="s">
        <v>39</v>
      </c>
      <c r="K375" s="354"/>
      <c r="L375" s="354"/>
      <c r="M375" s="355"/>
      <c r="N375" s="332"/>
      <c r="O375" s="313"/>
      <c r="P375" s="313"/>
      <c r="Q375" s="313"/>
      <c r="R375" s="313"/>
      <c r="S375" s="313"/>
      <c r="T375" s="313"/>
      <c r="U375" s="313"/>
      <c r="V375" s="359">
        <f>G375</f>
        <v>0</v>
      </c>
      <c r="W375" s="313"/>
      <c r="X375" s="313"/>
      <c r="Y375" s="313"/>
      <c r="Z375" s="313"/>
    </row>
    <row r="376" spans="1:26" ht="12.75" customHeight="1" x14ac:dyDescent="0.2">
      <c r="A376" s="389"/>
      <c r="B376" s="341" t="s">
        <v>29</v>
      </c>
      <c r="C376" s="341" t="s">
        <v>30</v>
      </c>
      <c r="D376" s="341" t="s">
        <v>31</v>
      </c>
      <c r="E376" s="397" t="s">
        <v>32</v>
      </c>
      <c r="F376" s="398"/>
      <c r="G376" s="399"/>
      <c r="H376" s="395"/>
      <c r="I376" s="396"/>
      <c r="J376" s="342" t="s">
        <v>40</v>
      </c>
      <c r="K376" s="357"/>
      <c r="L376" s="357"/>
      <c r="M376" s="358"/>
      <c r="N376" s="332"/>
      <c r="O376" s="313"/>
      <c r="P376" s="313"/>
      <c r="Q376" s="313"/>
      <c r="R376" s="313"/>
      <c r="S376" s="313"/>
      <c r="T376" s="313"/>
      <c r="U376" s="313"/>
      <c r="V376" s="359"/>
      <c r="W376" s="313"/>
      <c r="X376" s="313"/>
      <c r="Y376" s="313"/>
      <c r="Z376" s="313"/>
    </row>
    <row r="377" spans="1:26" ht="12.75" customHeight="1" thickBot="1" x14ac:dyDescent="0.25">
      <c r="A377" s="390"/>
      <c r="B377" s="333"/>
      <c r="C377" s="333"/>
      <c r="D377" s="345"/>
      <c r="E377" s="360" t="s">
        <v>36</v>
      </c>
      <c r="F377" s="361"/>
      <c r="G377" s="400"/>
      <c r="H377" s="401"/>
      <c r="I377" s="402"/>
      <c r="J377" s="342" t="s">
        <v>41</v>
      </c>
      <c r="K377" s="357"/>
      <c r="L377" s="357"/>
      <c r="M377" s="358"/>
      <c r="N377" s="332"/>
      <c r="O377" s="313"/>
      <c r="P377" s="313"/>
      <c r="Q377" s="313"/>
      <c r="R377" s="313"/>
      <c r="S377" s="313"/>
      <c r="T377" s="313"/>
      <c r="U377" s="313"/>
      <c r="V377" s="359"/>
      <c r="W377" s="313"/>
      <c r="X377" s="313"/>
      <c r="Y377" s="313"/>
      <c r="Z377" s="313"/>
    </row>
    <row r="378" spans="1:26"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O378" s="313"/>
      <c r="P378" s="313"/>
      <c r="Q378" s="313"/>
      <c r="R378" s="313"/>
      <c r="S378" s="313"/>
      <c r="T378" s="313"/>
      <c r="U378" s="313"/>
      <c r="V378" s="359"/>
      <c r="W378" s="313"/>
      <c r="X378" s="313"/>
      <c r="Y378" s="313"/>
      <c r="Z378" s="313"/>
    </row>
    <row r="379" spans="1:26" ht="12.75" customHeight="1" x14ac:dyDescent="0.2">
      <c r="A379" s="389"/>
      <c r="B379" s="333"/>
      <c r="C379" s="333"/>
      <c r="D379" s="334"/>
      <c r="E379" s="333"/>
      <c r="F379" s="333"/>
      <c r="G379" s="394"/>
      <c r="H379" s="395"/>
      <c r="I379" s="396"/>
      <c r="J379" s="354" t="s">
        <v>39</v>
      </c>
      <c r="K379" s="354"/>
      <c r="L379" s="354"/>
      <c r="M379" s="355"/>
      <c r="N379" s="332"/>
      <c r="O379" s="313"/>
      <c r="P379" s="313"/>
      <c r="Q379" s="313"/>
      <c r="R379" s="313"/>
      <c r="S379" s="313"/>
      <c r="T379" s="313"/>
      <c r="U379" s="313"/>
      <c r="V379" s="359">
        <f>G379</f>
        <v>0</v>
      </c>
      <c r="W379" s="313"/>
      <c r="X379" s="313"/>
      <c r="Y379" s="313"/>
      <c r="Z379" s="313"/>
    </row>
    <row r="380" spans="1:26" ht="12.75" customHeight="1" x14ac:dyDescent="0.2">
      <c r="A380" s="389"/>
      <c r="B380" s="341" t="s">
        <v>29</v>
      </c>
      <c r="C380" s="341" t="s">
        <v>30</v>
      </c>
      <c r="D380" s="341" t="s">
        <v>31</v>
      </c>
      <c r="E380" s="397" t="s">
        <v>32</v>
      </c>
      <c r="F380" s="398"/>
      <c r="G380" s="399"/>
      <c r="H380" s="395"/>
      <c r="I380" s="396"/>
      <c r="J380" s="342" t="s">
        <v>40</v>
      </c>
      <c r="K380" s="357"/>
      <c r="L380" s="357"/>
      <c r="M380" s="358"/>
      <c r="N380" s="332"/>
      <c r="O380" s="313"/>
      <c r="P380" s="313"/>
      <c r="Q380" s="313"/>
      <c r="R380" s="313"/>
      <c r="S380" s="313"/>
      <c r="T380" s="313"/>
      <c r="U380" s="313"/>
      <c r="V380" s="359"/>
      <c r="W380" s="313"/>
      <c r="X380" s="313"/>
      <c r="Y380" s="313"/>
      <c r="Z380" s="313"/>
    </row>
    <row r="381" spans="1:26" ht="12.75" customHeight="1" thickBot="1" x14ac:dyDescent="0.25">
      <c r="A381" s="390"/>
      <c r="B381" s="333"/>
      <c r="C381" s="333"/>
      <c r="D381" s="345"/>
      <c r="E381" s="360" t="s">
        <v>36</v>
      </c>
      <c r="F381" s="361"/>
      <c r="G381" s="400"/>
      <c r="H381" s="401"/>
      <c r="I381" s="402"/>
      <c r="J381" s="342" t="s">
        <v>41</v>
      </c>
      <c r="K381" s="357"/>
      <c r="L381" s="357"/>
      <c r="M381" s="358"/>
      <c r="N381" s="332"/>
      <c r="O381" s="313"/>
      <c r="P381" s="313"/>
      <c r="Q381" s="313"/>
      <c r="R381" s="313"/>
      <c r="S381" s="313"/>
      <c r="T381" s="313"/>
      <c r="U381" s="313"/>
      <c r="V381" s="359"/>
      <c r="W381" s="313"/>
      <c r="X381" s="313"/>
      <c r="Y381" s="313"/>
      <c r="Z381" s="313"/>
    </row>
    <row r="382" spans="1:26"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O382" s="313"/>
      <c r="P382" s="313"/>
      <c r="Q382" s="313"/>
      <c r="R382" s="313"/>
      <c r="S382" s="313"/>
      <c r="T382" s="313"/>
      <c r="U382" s="313"/>
      <c r="V382" s="359"/>
      <c r="W382" s="313"/>
      <c r="X382" s="313"/>
      <c r="Y382" s="313"/>
      <c r="Z382" s="313"/>
    </row>
    <row r="383" spans="1:26" ht="12.75" customHeight="1" x14ac:dyDescent="0.2">
      <c r="A383" s="389"/>
      <c r="B383" s="333"/>
      <c r="C383" s="333"/>
      <c r="D383" s="334"/>
      <c r="E383" s="333"/>
      <c r="F383" s="333"/>
      <c r="G383" s="394"/>
      <c r="H383" s="395"/>
      <c r="I383" s="396"/>
      <c r="J383" s="354" t="s">
        <v>39</v>
      </c>
      <c r="K383" s="354"/>
      <c r="L383" s="354"/>
      <c r="M383" s="355"/>
      <c r="N383" s="332"/>
      <c r="O383" s="313"/>
      <c r="P383" s="313"/>
      <c r="Q383" s="313"/>
      <c r="R383" s="313"/>
      <c r="S383" s="313"/>
      <c r="T383" s="313"/>
      <c r="U383" s="313"/>
      <c r="V383" s="359">
        <f>G383</f>
        <v>0</v>
      </c>
      <c r="W383" s="313"/>
      <c r="X383" s="313"/>
      <c r="Y383" s="313"/>
      <c r="Z383" s="313"/>
    </row>
    <row r="384" spans="1:26" ht="12.75" customHeight="1" x14ac:dyDescent="0.2">
      <c r="A384" s="389"/>
      <c r="B384" s="341" t="s">
        <v>29</v>
      </c>
      <c r="C384" s="341" t="s">
        <v>30</v>
      </c>
      <c r="D384" s="341" t="s">
        <v>31</v>
      </c>
      <c r="E384" s="397" t="s">
        <v>32</v>
      </c>
      <c r="F384" s="398"/>
      <c r="G384" s="399"/>
      <c r="H384" s="395"/>
      <c r="I384" s="396"/>
      <c r="J384" s="342" t="s">
        <v>40</v>
      </c>
      <c r="K384" s="357"/>
      <c r="L384" s="357"/>
      <c r="M384" s="358"/>
      <c r="N384" s="332"/>
      <c r="O384" s="313"/>
      <c r="P384" s="313"/>
      <c r="Q384" s="313"/>
      <c r="R384" s="313"/>
      <c r="S384" s="313"/>
      <c r="T384" s="313"/>
      <c r="U384" s="313"/>
      <c r="V384" s="359"/>
      <c r="W384" s="313"/>
      <c r="X384" s="313"/>
      <c r="Y384" s="313"/>
      <c r="Z384" s="313"/>
    </row>
    <row r="385" spans="1:26" ht="12.75" customHeight="1" thickBot="1" x14ac:dyDescent="0.25">
      <c r="A385" s="390"/>
      <c r="B385" s="333"/>
      <c r="C385" s="333"/>
      <c r="D385" s="345"/>
      <c r="E385" s="360" t="s">
        <v>36</v>
      </c>
      <c r="F385" s="361"/>
      <c r="G385" s="400"/>
      <c r="H385" s="401"/>
      <c r="I385" s="402"/>
      <c r="J385" s="342" t="s">
        <v>41</v>
      </c>
      <c r="K385" s="357"/>
      <c r="L385" s="357"/>
      <c r="M385" s="358"/>
      <c r="N385" s="332"/>
      <c r="O385" s="313"/>
      <c r="P385" s="313"/>
      <c r="Q385" s="313"/>
      <c r="R385" s="313"/>
      <c r="S385" s="313"/>
      <c r="T385" s="313"/>
      <c r="U385" s="313"/>
      <c r="V385" s="359"/>
      <c r="W385" s="313"/>
      <c r="X385" s="313"/>
      <c r="Y385" s="313"/>
      <c r="Z385" s="313"/>
    </row>
    <row r="386" spans="1:26"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O386" s="313"/>
      <c r="P386" s="313"/>
      <c r="Q386" s="313"/>
      <c r="R386" s="313"/>
      <c r="S386" s="313"/>
      <c r="T386" s="313"/>
      <c r="U386" s="313"/>
      <c r="V386" s="359"/>
      <c r="W386" s="313"/>
      <c r="X386" s="313"/>
      <c r="Y386" s="313"/>
      <c r="Z386" s="313"/>
    </row>
    <row r="387" spans="1:26" ht="12.75" customHeight="1" x14ac:dyDescent="0.2">
      <c r="A387" s="389"/>
      <c r="B387" s="333"/>
      <c r="C387" s="333"/>
      <c r="D387" s="334"/>
      <c r="E387" s="333"/>
      <c r="F387" s="333"/>
      <c r="G387" s="394"/>
      <c r="H387" s="395"/>
      <c r="I387" s="396"/>
      <c r="J387" s="354" t="s">
        <v>39</v>
      </c>
      <c r="K387" s="354"/>
      <c r="L387" s="354"/>
      <c r="M387" s="355"/>
      <c r="N387" s="332"/>
      <c r="O387" s="313"/>
      <c r="P387" s="313"/>
      <c r="Q387" s="313"/>
      <c r="R387" s="313"/>
      <c r="S387" s="313"/>
      <c r="T387" s="313"/>
      <c r="U387" s="313"/>
      <c r="V387" s="359">
        <f>G387</f>
        <v>0</v>
      </c>
      <c r="W387" s="313"/>
      <c r="X387" s="313"/>
      <c r="Y387" s="313"/>
      <c r="Z387" s="313"/>
    </row>
    <row r="388" spans="1:26" ht="12.75" customHeight="1" x14ac:dyDescent="0.2">
      <c r="A388" s="389"/>
      <c r="B388" s="341" t="s">
        <v>29</v>
      </c>
      <c r="C388" s="341" t="s">
        <v>30</v>
      </c>
      <c r="D388" s="341" t="s">
        <v>31</v>
      </c>
      <c r="E388" s="397" t="s">
        <v>32</v>
      </c>
      <c r="F388" s="398"/>
      <c r="G388" s="399"/>
      <c r="H388" s="395"/>
      <c r="I388" s="396"/>
      <c r="J388" s="342" t="s">
        <v>40</v>
      </c>
      <c r="K388" s="357"/>
      <c r="L388" s="357"/>
      <c r="M388" s="358"/>
      <c r="N388" s="332"/>
      <c r="O388" s="313"/>
      <c r="P388" s="313"/>
      <c r="Q388" s="313"/>
      <c r="R388" s="313"/>
      <c r="S388" s="313"/>
      <c r="T388" s="313"/>
      <c r="U388" s="313"/>
      <c r="V388" s="359"/>
      <c r="W388" s="313"/>
      <c r="X388" s="313"/>
      <c r="Y388" s="313"/>
      <c r="Z388" s="313"/>
    </row>
    <row r="389" spans="1:26" ht="12.75" customHeight="1" thickBot="1" x14ac:dyDescent="0.25">
      <c r="A389" s="390"/>
      <c r="B389" s="333"/>
      <c r="C389" s="333"/>
      <c r="D389" s="345"/>
      <c r="E389" s="360" t="s">
        <v>36</v>
      </c>
      <c r="F389" s="361"/>
      <c r="G389" s="400"/>
      <c r="H389" s="401"/>
      <c r="I389" s="402"/>
      <c r="J389" s="342" t="s">
        <v>41</v>
      </c>
      <c r="K389" s="357"/>
      <c r="L389" s="357"/>
      <c r="M389" s="358"/>
      <c r="N389" s="332"/>
      <c r="O389" s="313"/>
      <c r="P389" s="313"/>
      <c r="Q389" s="313"/>
      <c r="R389" s="313"/>
      <c r="S389" s="313"/>
      <c r="T389" s="313"/>
      <c r="U389" s="313"/>
      <c r="V389" s="359"/>
      <c r="W389" s="313"/>
      <c r="X389" s="313"/>
      <c r="Y389" s="313"/>
      <c r="Z389" s="313"/>
    </row>
    <row r="390" spans="1:26"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O390" s="313"/>
      <c r="P390" s="313"/>
      <c r="Q390" s="313"/>
      <c r="R390" s="313"/>
      <c r="S390" s="313"/>
      <c r="T390" s="313"/>
      <c r="U390" s="313"/>
      <c r="V390" s="359"/>
      <c r="W390" s="313"/>
      <c r="X390" s="313"/>
      <c r="Y390" s="313"/>
      <c r="Z390" s="313"/>
    </row>
    <row r="391" spans="1:26" ht="12.75" customHeight="1" x14ac:dyDescent="0.2">
      <c r="A391" s="389"/>
      <c r="B391" s="333"/>
      <c r="C391" s="333"/>
      <c r="D391" s="334"/>
      <c r="E391" s="333"/>
      <c r="F391" s="333"/>
      <c r="G391" s="394"/>
      <c r="H391" s="395"/>
      <c r="I391" s="396"/>
      <c r="J391" s="354" t="s">
        <v>39</v>
      </c>
      <c r="K391" s="354"/>
      <c r="L391" s="354"/>
      <c r="M391" s="355"/>
      <c r="N391" s="332"/>
      <c r="O391" s="313"/>
      <c r="P391" s="313"/>
      <c r="Q391" s="313"/>
      <c r="R391" s="313"/>
      <c r="S391" s="313"/>
      <c r="T391" s="313"/>
      <c r="U391" s="313"/>
      <c r="V391" s="359">
        <f>G391</f>
        <v>0</v>
      </c>
      <c r="W391" s="313"/>
      <c r="X391" s="313"/>
      <c r="Y391" s="313"/>
      <c r="Z391" s="313"/>
    </row>
    <row r="392" spans="1:26" ht="12.75" customHeight="1" x14ac:dyDescent="0.2">
      <c r="A392" s="389"/>
      <c r="B392" s="341" t="s">
        <v>29</v>
      </c>
      <c r="C392" s="341" t="s">
        <v>30</v>
      </c>
      <c r="D392" s="341" t="s">
        <v>31</v>
      </c>
      <c r="E392" s="397" t="s">
        <v>32</v>
      </c>
      <c r="F392" s="398"/>
      <c r="G392" s="399"/>
      <c r="H392" s="395"/>
      <c r="I392" s="396"/>
      <c r="J392" s="342" t="s">
        <v>40</v>
      </c>
      <c r="K392" s="357"/>
      <c r="L392" s="357"/>
      <c r="M392" s="358"/>
      <c r="N392" s="332"/>
      <c r="O392" s="313"/>
      <c r="P392" s="313"/>
      <c r="Q392" s="313"/>
      <c r="R392" s="313"/>
      <c r="S392" s="313"/>
      <c r="T392" s="313"/>
      <c r="U392" s="313"/>
      <c r="V392" s="359"/>
      <c r="W392" s="313"/>
      <c r="X392" s="313"/>
      <c r="Y392" s="313"/>
      <c r="Z392" s="313"/>
    </row>
    <row r="393" spans="1:26" ht="12.75" customHeight="1" thickBot="1" x14ac:dyDescent="0.25">
      <c r="A393" s="390"/>
      <c r="B393" s="333"/>
      <c r="C393" s="333"/>
      <c r="D393" s="345"/>
      <c r="E393" s="360" t="s">
        <v>36</v>
      </c>
      <c r="F393" s="361"/>
      <c r="G393" s="400"/>
      <c r="H393" s="401"/>
      <c r="I393" s="402"/>
      <c r="J393" s="342" t="s">
        <v>41</v>
      </c>
      <c r="K393" s="357"/>
      <c r="L393" s="357"/>
      <c r="M393" s="358"/>
      <c r="N393" s="332"/>
      <c r="O393" s="313"/>
      <c r="P393" s="313"/>
      <c r="Q393" s="313"/>
      <c r="R393" s="313"/>
      <c r="S393" s="313"/>
      <c r="T393" s="313"/>
      <c r="U393" s="313"/>
      <c r="V393" s="359"/>
      <c r="W393" s="313"/>
      <c r="X393" s="313"/>
      <c r="Y393" s="313"/>
      <c r="Z393" s="313"/>
    </row>
    <row r="394" spans="1:26"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O394" s="313"/>
      <c r="P394" s="313"/>
      <c r="Q394" s="313"/>
      <c r="R394" s="313"/>
      <c r="S394" s="313"/>
      <c r="T394" s="313"/>
      <c r="U394" s="313"/>
      <c r="V394" s="359"/>
      <c r="W394" s="313"/>
      <c r="X394" s="313"/>
      <c r="Y394" s="313"/>
      <c r="Z394" s="313"/>
    </row>
    <row r="395" spans="1:26" ht="12.75" customHeight="1" x14ac:dyDescent="0.2">
      <c r="A395" s="389"/>
      <c r="B395" s="333"/>
      <c r="C395" s="333"/>
      <c r="D395" s="334"/>
      <c r="E395" s="333"/>
      <c r="F395" s="333"/>
      <c r="G395" s="394"/>
      <c r="H395" s="395"/>
      <c r="I395" s="396"/>
      <c r="J395" s="354" t="s">
        <v>39</v>
      </c>
      <c r="K395" s="354"/>
      <c r="L395" s="354"/>
      <c r="M395" s="355"/>
      <c r="N395" s="332"/>
      <c r="O395" s="313"/>
      <c r="P395" s="313"/>
      <c r="Q395" s="313"/>
      <c r="R395" s="313"/>
      <c r="S395" s="313"/>
      <c r="T395" s="313"/>
      <c r="U395" s="313"/>
      <c r="V395" s="359">
        <f>G395</f>
        <v>0</v>
      </c>
      <c r="W395" s="313"/>
      <c r="X395" s="313"/>
      <c r="Y395" s="313"/>
      <c r="Z395" s="313"/>
    </row>
    <row r="396" spans="1:26" ht="12.75" customHeight="1" x14ac:dyDescent="0.2">
      <c r="A396" s="389"/>
      <c r="B396" s="341" t="s">
        <v>29</v>
      </c>
      <c r="C396" s="341" t="s">
        <v>30</v>
      </c>
      <c r="D396" s="341" t="s">
        <v>31</v>
      </c>
      <c r="E396" s="397" t="s">
        <v>32</v>
      </c>
      <c r="F396" s="398"/>
      <c r="G396" s="399"/>
      <c r="H396" s="395"/>
      <c r="I396" s="396"/>
      <c r="J396" s="342" t="s">
        <v>40</v>
      </c>
      <c r="K396" s="357"/>
      <c r="L396" s="357"/>
      <c r="M396" s="358"/>
      <c r="N396" s="332"/>
      <c r="O396" s="313"/>
      <c r="P396" s="313"/>
      <c r="Q396" s="313"/>
      <c r="R396" s="313"/>
      <c r="S396" s="313"/>
      <c r="T396" s="313"/>
      <c r="U396" s="313"/>
      <c r="V396" s="359"/>
      <c r="W396" s="313"/>
      <c r="X396" s="313"/>
      <c r="Y396" s="313"/>
      <c r="Z396" s="313"/>
    </row>
    <row r="397" spans="1:26" ht="12.75" customHeight="1" thickBot="1" x14ac:dyDescent="0.25">
      <c r="A397" s="390"/>
      <c r="B397" s="333"/>
      <c r="C397" s="333"/>
      <c r="D397" s="345"/>
      <c r="E397" s="360" t="s">
        <v>36</v>
      </c>
      <c r="F397" s="361"/>
      <c r="G397" s="400"/>
      <c r="H397" s="401"/>
      <c r="I397" s="402"/>
      <c r="J397" s="342" t="s">
        <v>41</v>
      </c>
      <c r="K397" s="357"/>
      <c r="L397" s="357"/>
      <c r="M397" s="358"/>
      <c r="N397" s="332"/>
      <c r="O397" s="313"/>
      <c r="P397" s="313"/>
      <c r="Q397" s="313"/>
      <c r="R397" s="313"/>
      <c r="S397" s="313"/>
      <c r="T397" s="313"/>
      <c r="U397" s="313"/>
      <c r="V397" s="359"/>
      <c r="W397" s="313"/>
      <c r="X397" s="313"/>
      <c r="Y397" s="313"/>
      <c r="Z397" s="313"/>
    </row>
    <row r="398" spans="1:26"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O398" s="313"/>
      <c r="P398" s="313"/>
      <c r="Q398" s="313"/>
      <c r="R398" s="313"/>
      <c r="S398" s="313"/>
      <c r="T398" s="313"/>
      <c r="U398" s="313"/>
      <c r="V398" s="359"/>
      <c r="W398" s="313"/>
      <c r="X398" s="313"/>
      <c r="Y398" s="313"/>
      <c r="Z398" s="313"/>
    </row>
    <row r="399" spans="1:26" ht="12.75" customHeight="1" x14ac:dyDescent="0.2">
      <c r="A399" s="389"/>
      <c r="B399" s="333"/>
      <c r="C399" s="333"/>
      <c r="D399" s="334"/>
      <c r="E399" s="333"/>
      <c r="F399" s="333"/>
      <c r="G399" s="394"/>
      <c r="H399" s="395"/>
      <c r="I399" s="396"/>
      <c r="J399" s="354" t="s">
        <v>39</v>
      </c>
      <c r="K399" s="354"/>
      <c r="L399" s="354"/>
      <c r="M399" s="355"/>
      <c r="N399" s="332"/>
      <c r="O399" s="313"/>
      <c r="P399" s="313"/>
      <c r="Q399" s="313"/>
      <c r="R399" s="313"/>
      <c r="S399" s="313"/>
      <c r="T399" s="313"/>
      <c r="U399" s="313"/>
      <c r="V399" s="359">
        <f>G399</f>
        <v>0</v>
      </c>
      <c r="W399" s="313"/>
      <c r="X399" s="313"/>
      <c r="Y399" s="313"/>
      <c r="Z399" s="313"/>
    </row>
    <row r="400" spans="1:26" ht="12.75" customHeight="1" x14ac:dyDescent="0.2">
      <c r="A400" s="389"/>
      <c r="B400" s="341" t="s">
        <v>29</v>
      </c>
      <c r="C400" s="341" t="s">
        <v>30</v>
      </c>
      <c r="D400" s="341" t="s">
        <v>31</v>
      </c>
      <c r="E400" s="397" t="s">
        <v>32</v>
      </c>
      <c r="F400" s="398"/>
      <c r="G400" s="399"/>
      <c r="H400" s="395"/>
      <c r="I400" s="396"/>
      <c r="J400" s="342" t="s">
        <v>40</v>
      </c>
      <c r="K400" s="357"/>
      <c r="L400" s="357"/>
      <c r="M400" s="358"/>
      <c r="N400" s="332"/>
      <c r="O400" s="313"/>
      <c r="P400" s="313"/>
      <c r="Q400" s="313"/>
      <c r="R400" s="313"/>
      <c r="S400" s="313"/>
      <c r="T400" s="313"/>
      <c r="U400" s="313"/>
      <c r="V400" s="359"/>
      <c r="W400" s="313"/>
      <c r="X400" s="313"/>
      <c r="Y400" s="313"/>
      <c r="Z400" s="313"/>
    </row>
    <row r="401" spans="1:26" ht="12.75" customHeight="1" thickBot="1" x14ac:dyDescent="0.25">
      <c r="A401" s="390"/>
      <c r="B401" s="333"/>
      <c r="C401" s="333"/>
      <c r="D401" s="345"/>
      <c r="E401" s="360" t="s">
        <v>36</v>
      </c>
      <c r="F401" s="361"/>
      <c r="G401" s="400"/>
      <c r="H401" s="401"/>
      <c r="I401" s="402"/>
      <c r="J401" s="342" t="s">
        <v>41</v>
      </c>
      <c r="K401" s="357"/>
      <c r="L401" s="357"/>
      <c r="M401" s="358"/>
      <c r="N401" s="332"/>
      <c r="O401" s="313"/>
      <c r="P401" s="313"/>
      <c r="Q401" s="313"/>
      <c r="R401" s="313"/>
      <c r="S401" s="313"/>
      <c r="T401" s="313"/>
      <c r="U401" s="313"/>
      <c r="V401" s="359"/>
      <c r="W401" s="313"/>
      <c r="X401" s="313"/>
      <c r="Y401" s="313"/>
      <c r="Z401" s="313"/>
    </row>
    <row r="402" spans="1:26"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O402" s="313"/>
      <c r="P402" s="313"/>
      <c r="Q402" s="313"/>
      <c r="R402" s="313"/>
      <c r="S402" s="313"/>
      <c r="T402" s="313"/>
      <c r="U402" s="313"/>
      <c r="V402" s="359"/>
      <c r="W402" s="313"/>
      <c r="X402" s="313"/>
      <c r="Y402" s="313"/>
      <c r="Z402" s="313"/>
    </row>
    <row r="403" spans="1:26" ht="12.75" customHeight="1" x14ac:dyDescent="0.2">
      <c r="A403" s="389"/>
      <c r="B403" s="333"/>
      <c r="C403" s="333"/>
      <c r="D403" s="334"/>
      <c r="E403" s="333"/>
      <c r="F403" s="333"/>
      <c r="G403" s="394"/>
      <c r="H403" s="395"/>
      <c r="I403" s="396"/>
      <c r="J403" s="354" t="s">
        <v>39</v>
      </c>
      <c r="K403" s="354"/>
      <c r="L403" s="354"/>
      <c r="M403" s="355"/>
      <c r="N403" s="332"/>
      <c r="O403" s="313"/>
      <c r="P403" s="313"/>
      <c r="Q403" s="313"/>
      <c r="R403" s="313"/>
      <c r="S403" s="313"/>
      <c r="T403" s="313"/>
      <c r="U403" s="313"/>
      <c r="V403" s="359">
        <f>G403</f>
        <v>0</v>
      </c>
      <c r="W403" s="313"/>
      <c r="X403" s="313"/>
      <c r="Y403" s="313"/>
      <c r="Z403" s="313"/>
    </row>
    <row r="404" spans="1:26" ht="12.75" customHeight="1" x14ac:dyDescent="0.2">
      <c r="A404" s="389"/>
      <c r="B404" s="341" t="s">
        <v>29</v>
      </c>
      <c r="C404" s="341" t="s">
        <v>30</v>
      </c>
      <c r="D404" s="341" t="s">
        <v>31</v>
      </c>
      <c r="E404" s="397" t="s">
        <v>32</v>
      </c>
      <c r="F404" s="398"/>
      <c r="G404" s="399"/>
      <c r="H404" s="395"/>
      <c r="I404" s="396"/>
      <c r="J404" s="342" t="s">
        <v>40</v>
      </c>
      <c r="K404" s="357"/>
      <c r="L404" s="357"/>
      <c r="M404" s="358"/>
      <c r="N404" s="332"/>
      <c r="O404" s="313"/>
      <c r="P404" s="313"/>
      <c r="Q404" s="313"/>
      <c r="R404" s="313"/>
      <c r="S404" s="313"/>
      <c r="T404" s="313"/>
      <c r="U404" s="313"/>
      <c r="V404" s="359"/>
      <c r="W404" s="313"/>
      <c r="X404" s="313"/>
      <c r="Y404" s="313"/>
      <c r="Z404" s="313"/>
    </row>
    <row r="405" spans="1:26" ht="12.75" customHeight="1" thickBot="1" x14ac:dyDescent="0.25">
      <c r="A405" s="390"/>
      <c r="B405" s="333"/>
      <c r="C405" s="333"/>
      <c r="D405" s="345"/>
      <c r="E405" s="360" t="s">
        <v>36</v>
      </c>
      <c r="F405" s="361"/>
      <c r="G405" s="400"/>
      <c r="H405" s="401"/>
      <c r="I405" s="402"/>
      <c r="J405" s="342" t="s">
        <v>41</v>
      </c>
      <c r="K405" s="357"/>
      <c r="L405" s="357"/>
      <c r="M405" s="358"/>
      <c r="N405" s="332"/>
      <c r="O405" s="313"/>
      <c r="P405" s="313"/>
      <c r="Q405" s="313"/>
      <c r="R405" s="313"/>
      <c r="S405" s="313"/>
      <c r="T405" s="313"/>
      <c r="U405" s="313"/>
      <c r="V405" s="359"/>
      <c r="W405" s="313"/>
      <c r="X405" s="313"/>
      <c r="Y405" s="313"/>
      <c r="Z405" s="313"/>
    </row>
    <row r="406" spans="1:26"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O406" s="313"/>
      <c r="P406" s="313"/>
      <c r="Q406" s="313"/>
      <c r="R406" s="313"/>
      <c r="S406" s="313"/>
      <c r="T406" s="313"/>
      <c r="U406" s="313"/>
      <c r="V406" s="359"/>
      <c r="W406" s="313"/>
      <c r="X406" s="313"/>
      <c r="Y406" s="313"/>
      <c r="Z406" s="313"/>
    </row>
    <row r="407" spans="1:26" ht="12.75" customHeight="1" x14ac:dyDescent="0.2">
      <c r="A407" s="389"/>
      <c r="B407" s="333"/>
      <c r="C407" s="333"/>
      <c r="D407" s="334"/>
      <c r="E407" s="333"/>
      <c r="F407" s="333"/>
      <c r="G407" s="394"/>
      <c r="H407" s="395"/>
      <c r="I407" s="396"/>
      <c r="J407" s="354" t="s">
        <v>39</v>
      </c>
      <c r="K407" s="354"/>
      <c r="L407" s="354"/>
      <c r="M407" s="355"/>
      <c r="N407" s="332"/>
      <c r="O407" s="313"/>
      <c r="P407" s="313"/>
      <c r="Q407" s="313"/>
      <c r="R407" s="313"/>
      <c r="S407" s="313"/>
      <c r="T407" s="313"/>
      <c r="U407" s="313"/>
      <c r="V407" s="359">
        <f>G407</f>
        <v>0</v>
      </c>
      <c r="W407" s="313"/>
      <c r="X407" s="313"/>
      <c r="Y407" s="313"/>
      <c r="Z407" s="313"/>
    </row>
    <row r="408" spans="1:26" ht="12.75" customHeight="1" x14ac:dyDescent="0.2">
      <c r="A408" s="389"/>
      <c r="B408" s="341" t="s">
        <v>29</v>
      </c>
      <c r="C408" s="341" t="s">
        <v>30</v>
      </c>
      <c r="D408" s="341" t="s">
        <v>31</v>
      </c>
      <c r="E408" s="397" t="s">
        <v>32</v>
      </c>
      <c r="F408" s="398"/>
      <c r="G408" s="399"/>
      <c r="H408" s="395"/>
      <c r="I408" s="396"/>
      <c r="J408" s="342" t="s">
        <v>40</v>
      </c>
      <c r="K408" s="357"/>
      <c r="L408" s="357"/>
      <c r="M408" s="358"/>
      <c r="N408" s="332"/>
      <c r="O408" s="313"/>
      <c r="P408" s="313"/>
      <c r="Q408" s="313"/>
      <c r="R408" s="313"/>
      <c r="S408" s="313"/>
      <c r="T408" s="313"/>
      <c r="U408" s="313"/>
      <c r="V408" s="359"/>
      <c r="W408" s="313"/>
      <c r="X408" s="313"/>
      <c r="Y408" s="313"/>
      <c r="Z408" s="313"/>
    </row>
    <row r="409" spans="1:26" ht="12.75" customHeight="1" thickBot="1" x14ac:dyDescent="0.25">
      <c r="A409" s="390"/>
      <c r="B409" s="333"/>
      <c r="C409" s="333"/>
      <c r="D409" s="345"/>
      <c r="E409" s="360" t="s">
        <v>36</v>
      </c>
      <c r="F409" s="361"/>
      <c r="G409" s="400"/>
      <c r="H409" s="401"/>
      <c r="I409" s="402"/>
      <c r="J409" s="342" t="s">
        <v>41</v>
      </c>
      <c r="K409" s="357"/>
      <c r="L409" s="357"/>
      <c r="M409" s="358"/>
      <c r="N409" s="332"/>
      <c r="O409" s="313"/>
      <c r="P409" s="313"/>
      <c r="Q409" s="313"/>
      <c r="R409" s="313"/>
      <c r="S409" s="313"/>
      <c r="T409" s="313"/>
      <c r="U409" s="313"/>
      <c r="V409" s="359"/>
      <c r="W409" s="313"/>
      <c r="X409" s="313"/>
      <c r="Y409" s="313"/>
      <c r="Z409" s="313"/>
    </row>
    <row r="410" spans="1:26"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O410" s="313"/>
      <c r="P410" s="313"/>
      <c r="Q410" s="313"/>
      <c r="R410" s="313"/>
      <c r="S410" s="313"/>
      <c r="T410" s="313"/>
      <c r="U410" s="313"/>
      <c r="V410" s="359"/>
      <c r="W410" s="313"/>
      <c r="X410" s="313"/>
      <c r="Y410" s="313"/>
      <c r="Z410" s="313"/>
    </row>
    <row r="411" spans="1:26" ht="12.75" customHeight="1" x14ac:dyDescent="0.2">
      <c r="A411" s="389"/>
      <c r="B411" s="333"/>
      <c r="C411" s="333"/>
      <c r="D411" s="334"/>
      <c r="E411" s="333"/>
      <c r="F411" s="333"/>
      <c r="G411" s="394"/>
      <c r="H411" s="395"/>
      <c r="I411" s="396"/>
      <c r="J411" s="354" t="s">
        <v>39</v>
      </c>
      <c r="K411" s="354"/>
      <c r="L411" s="354"/>
      <c r="M411" s="355"/>
      <c r="N411" s="332"/>
      <c r="O411" s="313"/>
      <c r="P411" s="313"/>
      <c r="Q411" s="313"/>
      <c r="R411" s="313"/>
      <c r="S411" s="313"/>
      <c r="T411" s="313"/>
      <c r="U411" s="313"/>
      <c r="V411" s="359">
        <f>G411</f>
        <v>0</v>
      </c>
      <c r="W411" s="313"/>
      <c r="X411" s="313"/>
      <c r="Y411" s="313"/>
      <c r="Z411" s="313"/>
    </row>
    <row r="412" spans="1:26" ht="12.75" customHeight="1" x14ac:dyDescent="0.2">
      <c r="A412" s="389"/>
      <c r="B412" s="341" t="s">
        <v>29</v>
      </c>
      <c r="C412" s="341" t="s">
        <v>30</v>
      </c>
      <c r="D412" s="341" t="s">
        <v>31</v>
      </c>
      <c r="E412" s="397" t="s">
        <v>32</v>
      </c>
      <c r="F412" s="398"/>
      <c r="G412" s="399"/>
      <c r="H412" s="395"/>
      <c r="I412" s="396"/>
      <c r="J412" s="342" t="s">
        <v>40</v>
      </c>
      <c r="K412" s="357"/>
      <c r="L412" s="357"/>
      <c r="M412" s="358"/>
      <c r="N412" s="332"/>
      <c r="O412" s="313"/>
      <c r="P412" s="313"/>
      <c r="Q412" s="313"/>
      <c r="R412" s="313"/>
      <c r="S412" s="313"/>
      <c r="T412" s="313"/>
      <c r="U412" s="313"/>
      <c r="V412" s="359"/>
      <c r="W412" s="313"/>
      <c r="X412" s="313"/>
      <c r="Y412" s="313"/>
      <c r="Z412" s="313"/>
    </row>
    <row r="413" spans="1:26" ht="12.75" customHeight="1" thickBot="1" x14ac:dyDescent="0.25">
      <c r="A413" s="390"/>
      <c r="B413" s="333"/>
      <c r="C413" s="333"/>
      <c r="D413" s="345"/>
      <c r="E413" s="360" t="s">
        <v>36</v>
      </c>
      <c r="F413" s="361"/>
      <c r="G413" s="400"/>
      <c r="H413" s="401"/>
      <c r="I413" s="402"/>
      <c r="J413" s="342" t="s">
        <v>41</v>
      </c>
      <c r="K413" s="357"/>
      <c r="L413" s="357"/>
      <c r="M413" s="358"/>
      <c r="N413" s="332"/>
      <c r="O413" s="313"/>
      <c r="P413" s="313"/>
      <c r="Q413" s="313"/>
      <c r="R413" s="313"/>
      <c r="S413" s="313"/>
      <c r="T413" s="313"/>
      <c r="U413" s="313"/>
      <c r="V413" s="359"/>
      <c r="W413" s="313"/>
      <c r="X413" s="313"/>
      <c r="Y413" s="313"/>
      <c r="Z413" s="313"/>
    </row>
    <row r="414" spans="1:26"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O414" s="313"/>
      <c r="P414" s="313"/>
      <c r="Q414" s="313"/>
      <c r="R414" s="313"/>
      <c r="S414" s="313"/>
      <c r="T414" s="313"/>
      <c r="U414" s="313"/>
      <c r="V414" s="359"/>
      <c r="W414" s="313"/>
      <c r="X414" s="313"/>
      <c r="Y414" s="313"/>
      <c r="Z414" s="313"/>
    </row>
    <row r="415" spans="1:26" ht="12.75" customHeight="1" x14ac:dyDescent="0.2">
      <c r="A415" s="389"/>
      <c r="B415" s="333"/>
      <c r="C415" s="333"/>
      <c r="D415" s="334"/>
      <c r="E415" s="333"/>
      <c r="F415" s="333"/>
      <c r="G415" s="394"/>
      <c r="H415" s="395"/>
      <c r="I415" s="396"/>
      <c r="J415" s="354" t="s">
        <v>39</v>
      </c>
      <c r="K415" s="354"/>
      <c r="L415" s="354"/>
      <c r="M415" s="355"/>
      <c r="N415" s="332"/>
      <c r="O415" s="313"/>
      <c r="P415" s="313"/>
      <c r="Q415" s="313"/>
      <c r="R415" s="313"/>
      <c r="S415" s="313"/>
      <c r="T415" s="313"/>
      <c r="U415" s="313"/>
      <c r="V415" s="359">
        <f>G415</f>
        <v>0</v>
      </c>
      <c r="W415" s="313"/>
      <c r="X415" s="313"/>
      <c r="Y415" s="313"/>
      <c r="Z415" s="313"/>
    </row>
    <row r="416" spans="1:26" ht="12.75" customHeight="1" x14ac:dyDescent="0.2">
      <c r="A416" s="389"/>
      <c r="B416" s="341" t="s">
        <v>29</v>
      </c>
      <c r="C416" s="341" t="s">
        <v>30</v>
      </c>
      <c r="D416" s="341" t="s">
        <v>31</v>
      </c>
      <c r="E416" s="397" t="s">
        <v>32</v>
      </c>
      <c r="F416" s="398"/>
      <c r="G416" s="399"/>
      <c r="H416" s="395"/>
      <c r="I416" s="396"/>
      <c r="J416" s="342" t="s">
        <v>40</v>
      </c>
      <c r="K416" s="357"/>
      <c r="L416" s="357"/>
      <c r="M416" s="358"/>
      <c r="N416" s="332"/>
      <c r="O416" s="313"/>
      <c r="P416" s="313"/>
      <c r="Q416" s="313"/>
      <c r="R416" s="313"/>
      <c r="S416" s="313"/>
      <c r="T416" s="313"/>
      <c r="U416" s="313"/>
      <c r="V416" s="359"/>
      <c r="W416" s="313"/>
      <c r="X416" s="313"/>
      <c r="Y416" s="313"/>
      <c r="Z416" s="313"/>
    </row>
    <row r="417" spans="1:26" ht="12.75" customHeight="1" thickBot="1" x14ac:dyDescent="0.25">
      <c r="A417" s="390"/>
      <c r="B417" s="345"/>
      <c r="C417" s="345"/>
      <c r="D417" s="345"/>
      <c r="E417" s="364" t="s">
        <v>36</v>
      </c>
      <c r="F417" s="365"/>
      <c r="G417" s="400"/>
      <c r="H417" s="401"/>
      <c r="I417" s="402"/>
      <c r="J417" s="366" t="s">
        <v>41</v>
      </c>
      <c r="K417" s="367"/>
      <c r="L417" s="367"/>
      <c r="M417" s="368"/>
      <c r="N417" s="332"/>
      <c r="O417" s="313"/>
      <c r="P417" s="313"/>
      <c r="Q417" s="313"/>
      <c r="R417" s="313"/>
      <c r="S417" s="313"/>
      <c r="T417" s="313"/>
      <c r="U417" s="313"/>
      <c r="V417" s="359"/>
      <c r="W417" s="313"/>
      <c r="X417" s="313"/>
      <c r="Y417" s="313"/>
      <c r="Z417" s="313"/>
    </row>
    <row r="418" spans="1:26" ht="12.75" customHeight="1" thickTop="1" x14ac:dyDescent="0.2">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59"/>
      <c r="W418" s="313"/>
      <c r="X418" s="313"/>
      <c r="Y418" s="313"/>
      <c r="Z418" s="313"/>
    </row>
    <row r="419" spans="1:26" ht="12.75" customHeight="1" thickBo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59"/>
      <c r="W419" s="313"/>
      <c r="X419" s="313"/>
      <c r="Y419" s="313"/>
      <c r="Z419" s="313"/>
    </row>
    <row r="420" spans="1:26" ht="12.75" customHeight="1" x14ac:dyDescent="0.2">
      <c r="A420" s="313"/>
      <c r="B420" s="313"/>
      <c r="C420" s="313"/>
      <c r="D420" s="313"/>
      <c r="E420" s="313"/>
      <c r="F420" s="313"/>
      <c r="G420" s="313"/>
      <c r="H420" s="313"/>
      <c r="I420" s="313"/>
      <c r="J420" s="313"/>
      <c r="K420" s="313"/>
      <c r="L420" s="313"/>
      <c r="M420" s="313"/>
      <c r="N420" s="313"/>
      <c r="O420" s="313"/>
      <c r="P420" s="369" t="s">
        <v>42</v>
      </c>
      <c r="Q420" s="370"/>
      <c r="R420" s="313"/>
      <c r="S420" s="313"/>
      <c r="T420" s="313"/>
      <c r="U420" s="313"/>
      <c r="V420" s="359"/>
      <c r="W420" s="313"/>
      <c r="X420" s="313"/>
      <c r="Y420" s="313"/>
      <c r="Z420" s="313"/>
    </row>
    <row r="421" spans="1:26" ht="12.75" customHeight="1" x14ac:dyDescent="0.2">
      <c r="A421" s="313"/>
      <c r="B421" s="313"/>
      <c r="C421" s="313"/>
      <c r="D421" s="313"/>
      <c r="E421" s="313"/>
      <c r="F421" s="313"/>
      <c r="G421" s="313"/>
      <c r="H421" s="313"/>
      <c r="I421" s="313"/>
      <c r="J421" s="313"/>
      <c r="K421" s="313"/>
      <c r="L421" s="313"/>
      <c r="M421" s="313"/>
      <c r="N421" s="313"/>
      <c r="O421" s="313"/>
      <c r="P421" s="371"/>
      <c r="Q421" s="372"/>
      <c r="R421" s="313"/>
      <c r="S421" s="313"/>
      <c r="T421" s="313"/>
      <c r="U421" s="313"/>
      <c r="V421" s="359"/>
      <c r="W421" s="313"/>
      <c r="X421" s="313"/>
      <c r="Y421" s="313"/>
      <c r="Z421" s="313"/>
    </row>
    <row r="422" spans="1:26" ht="12.75" customHeight="1" x14ac:dyDescent="0.2">
      <c r="A422" s="313"/>
      <c r="B422" s="313"/>
      <c r="C422" s="313"/>
      <c r="D422" s="313"/>
      <c r="E422" s="313"/>
      <c r="F422" s="313"/>
      <c r="G422" s="313"/>
      <c r="H422" s="313"/>
      <c r="I422" s="313"/>
      <c r="J422" s="313"/>
      <c r="K422" s="313"/>
      <c r="L422" s="313"/>
      <c r="M422" s="313"/>
      <c r="N422" s="313"/>
      <c r="O422" s="313"/>
      <c r="P422" s="371" t="b">
        <v>0</v>
      </c>
      <c r="Q422" s="373" t="str">
        <f>CONCATENATE("OCTOBER 1, ",$M$7-1,"- MARCH 31, ",$M$7)</f>
        <v>OCTOBER 1, 2022- MARCH 31, 2023</v>
      </c>
      <c r="R422" s="313"/>
      <c r="S422" s="313"/>
      <c r="T422" s="313"/>
      <c r="U422" s="313"/>
      <c r="V422" s="359"/>
      <c r="W422" s="313"/>
      <c r="X422" s="313"/>
      <c r="Y422" s="313"/>
      <c r="Z422" s="313"/>
    </row>
    <row r="423" spans="1:26" ht="12.75" customHeight="1" x14ac:dyDescent="0.2">
      <c r="A423" s="313"/>
      <c r="B423" s="313"/>
      <c r="C423" s="313"/>
      <c r="D423" s="313"/>
      <c r="E423" s="313"/>
      <c r="F423" s="313"/>
      <c r="G423" s="313"/>
      <c r="H423" s="313"/>
      <c r="I423" s="313"/>
      <c r="J423" s="313"/>
      <c r="K423" s="313"/>
      <c r="L423" s="313"/>
      <c r="M423" s="313"/>
      <c r="N423" s="313"/>
      <c r="O423" s="313"/>
      <c r="P423" s="371" t="b">
        <v>1</v>
      </c>
      <c r="Q423" s="373" t="str">
        <f>CONCATENATE("APRIL 1 - SEPTEMBER 30, ",$M$7)</f>
        <v>APRIL 1 - SEPTEMBER 30, 2023</v>
      </c>
      <c r="R423" s="313"/>
      <c r="S423" s="313"/>
      <c r="T423" s="313"/>
      <c r="U423" s="313"/>
      <c r="V423" s="359"/>
      <c r="W423" s="313"/>
      <c r="X423" s="313"/>
      <c r="Y423" s="313"/>
      <c r="Z423" s="313"/>
    </row>
    <row r="424" spans="1:26" ht="12.75" customHeight="1" x14ac:dyDescent="0.2">
      <c r="A424" s="313"/>
      <c r="B424" s="313"/>
      <c r="C424" s="313"/>
      <c r="D424" s="313"/>
      <c r="E424" s="313"/>
      <c r="F424" s="313"/>
      <c r="G424" s="313"/>
      <c r="H424" s="313"/>
      <c r="I424" s="313"/>
      <c r="J424" s="313"/>
      <c r="K424" s="313"/>
      <c r="L424" s="313"/>
      <c r="M424" s="313"/>
      <c r="N424" s="313"/>
      <c r="O424" s="313"/>
      <c r="P424" s="371" t="b">
        <v>0</v>
      </c>
      <c r="Q424" s="372"/>
      <c r="R424" s="313"/>
      <c r="S424" s="313"/>
      <c r="T424" s="313"/>
      <c r="U424" s="313"/>
      <c r="V424" s="359"/>
      <c r="W424" s="313"/>
      <c r="X424" s="313"/>
      <c r="Y424" s="313"/>
      <c r="Z424" s="313"/>
    </row>
    <row r="425" spans="1:26" ht="12.75" customHeight="1" thickBot="1" x14ac:dyDescent="0.25">
      <c r="A425" s="313"/>
      <c r="B425" s="313"/>
      <c r="C425" s="313"/>
      <c r="D425" s="313"/>
      <c r="E425" s="313"/>
      <c r="F425" s="313"/>
      <c r="G425" s="313"/>
      <c r="H425" s="313"/>
      <c r="I425" s="313"/>
      <c r="J425" s="313"/>
      <c r="K425" s="313"/>
      <c r="L425" s="313"/>
      <c r="M425" s="313"/>
      <c r="N425" s="313"/>
      <c r="O425" s="313"/>
      <c r="P425" s="374">
        <v>1</v>
      </c>
      <c r="Q425" s="375"/>
      <c r="R425" s="313"/>
      <c r="S425" s="313"/>
      <c r="T425" s="313"/>
      <c r="U425" s="313"/>
      <c r="V425" s="359"/>
      <c r="W425" s="313"/>
      <c r="X425" s="313"/>
      <c r="Y425" s="313"/>
      <c r="Z425" s="313"/>
    </row>
    <row r="426" spans="1:26" ht="12.75" customHeight="1" x14ac:dyDescent="0.2">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59"/>
      <c r="W426" s="313"/>
      <c r="X426" s="313"/>
      <c r="Y426" s="313"/>
      <c r="Z426" s="313"/>
    </row>
    <row r="427" spans="1:26" ht="12.75" customHeight="1" x14ac:dyDescent="0.2">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59"/>
      <c r="W427" s="313"/>
      <c r="X427" s="313"/>
      <c r="Y427" s="313"/>
      <c r="Z427" s="313"/>
    </row>
    <row r="428" spans="1:26" ht="12.75" customHeight="1" x14ac:dyDescent="0.2">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59"/>
      <c r="W428" s="313"/>
      <c r="X428" s="313"/>
      <c r="Y428" s="313"/>
      <c r="Z428" s="313"/>
    </row>
    <row r="429" spans="1:26" ht="12.75" customHeight="1" x14ac:dyDescent="0.2">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59"/>
      <c r="W429" s="313"/>
      <c r="X429" s="313"/>
      <c r="Y429" s="313"/>
      <c r="Z429" s="313"/>
    </row>
    <row r="430" spans="1:26" ht="12.75" customHeight="1" x14ac:dyDescent="0.2">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59"/>
      <c r="W430" s="313"/>
      <c r="X430" s="313"/>
      <c r="Y430" s="313"/>
      <c r="Z430" s="313"/>
    </row>
    <row r="431" spans="1:26" ht="12.75" customHeight="1" x14ac:dyDescent="0.2">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59"/>
      <c r="W431" s="313"/>
      <c r="X431" s="313"/>
      <c r="Y431" s="313"/>
      <c r="Z431" s="313"/>
    </row>
    <row r="432" spans="1:26" ht="12.75" customHeight="1" x14ac:dyDescent="0.2">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59"/>
      <c r="W432" s="313"/>
      <c r="X432" s="313"/>
      <c r="Y432" s="313"/>
      <c r="Z432" s="313"/>
    </row>
    <row r="433" spans="1:26" ht="12.75" customHeight="1" x14ac:dyDescent="0.2">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59"/>
      <c r="W433" s="313"/>
      <c r="X433" s="313"/>
      <c r="Y433" s="313"/>
      <c r="Z433" s="313"/>
    </row>
    <row r="434" spans="1:26" ht="12.75" customHeight="1" x14ac:dyDescent="0.2">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59"/>
      <c r="W434" s="313"/>
      <c r="X434" s="313"/>
      <c r="Y434" s="313"/>
      <c r="Z434" s="313"/>
    </row>
    <row r="435" spans="1:26" ht="12.75" customHeight="1" x14ac:dyDescent="0.2">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59"/>
      <c r="W435" s="313"/>
      <c r="X435" s="313"/>
      <c r="Y435" s="313"/>
      <c r="Z435" s="313"/>
    </row>
    <row r="436" spans="1:26" ht="12.75" customHeight="1" x14ac:dyDescent="0.2">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59"/>
      <c r="W436" s="313"/>
      <c r="X436" s="313"/>
      <c r="Y436" s="313"/>
      <c r="Z436" s="313"/>
    </row>
    <row r="437" spans="1:26" ht="12.75" customHeight="1" x14ac:dyDescent="0.2">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59"/>
      <c r="W437" s="313"/>
      <c r="X437" s="313"/>
      <c r="Y437" s="313"/>
      <c r="Z437" s="313"/>
    </row>
    <row r="438" spans="1:26" ht="12.75" customHeight="1" x14ac:dyDescent="0.2">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59"/>
      <c r="W438" s="313"/>
      <c r="X438" s="313"/>
      <c r="Y438" s="313"/>
      <c r="Z438" s="313"/>
    </row>
    <row r="439" spans="1:26" ht="12.75" customHeight="1" x14ac:dyDescent="0.2">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59"/>
      <c r="W439" s="313"/>
      <c r="X439" s="313"/>
      <c r="Y439" s="313"/>
      <c r="Z439" s="313"/>
    </row>
    <row r="440" spans="1:26" ht="12.75" customHeight="1" x14ac:dyDescent="0.2">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59"/>
      <c r="W440" s="313"/>
      <c r="X440" s="313"/>
      <c r="Y440" s="313"/>
      <c r="Z440" s="313"/>
    </row>
    <row r="441" spans="1:26" ht="12.75" customHeight="1" x14ac:dyDescent="0.2">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59"/>
      <c r="W441" s="313"/>
      <c r="X441" s="313"/>
      <c r="Y441" s="313"/>
      <c r="Z441" s="313"/>
    </row>
    <row r="442" spans="1:26" ht="12.75" customHeight="1" x14ac:dyDescent="0.2">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59"/>
      <c r="W442" s="313"/>
      <c r="X442" s="313"/>
      <c r="Y442" s="313"/>
      <c r="Z442" s="313"/>
    </row>
    <row r="443" spans="1:26" ht="12.75" customHeight="1" x14ac:dyDescent="0.2">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59"/>
      <c r="W443" s="313"/>
      <c r="X443" s="313"/>
      <c r="Y443" s="313"/>
      <c r="Z443" s="313"/>
    </row>
    <row r="444" spans="1:26" ht="12.75" customHeight="1" x14ac:dyDescent="0.2">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59"/>
      <c r="W444" s="313"/>
      <c r="X444" s="313"/>
      <c r="Y444" s="313"/>
      <c r="Z444" s="313"/>
    </row>
    <row r="445" spans="1:26" ht="12.75" customHeight="1" x14ac:dyDescent="0.2">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59"/>
      <c r="W445" s="313"/>
      <c r="X445" s="313"/>
      <c r="Y445" s="313"/>
      <c r="Z445" s="313"/>
    </row>
    <row r="446" spans="1:26" ht="12.75" customHeight="1" x14ac:dyDescent="0.2">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59"/>
      <c r="W446" s="313"/>
      <c r="X446" s="313"/>
      <c r="Y446" s="313"/>
      <c r="Z446" s="313"/>
    </row>
    <row r="447" spans="1:26" ht="12.75" customHeight="1" x14ac:dyDescent="0.2">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59"/>
      <c r="W447" s="313"/>
      <c r="X447" s="313"/>
      <c r="Y447" s="313"/>
      <c r="Z447" s="313"/>
    </row>
    <row r="448" spans="1:26" ht="12.75" customHeight="1" x14ac:dyDescent="0.2">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59"/>
      <c r="W448" s="313"/>
      <c r="X448" s="313"/>
      <c r="Y448" s="313"/>
      <c r="Z448" s="313"/>
    </row>
    <row r="449" spans="1:26" ht="12.75" customHeight="1" x14ac:dyDescent="0.2">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59"/>
      <c r="W449" s="313"/>
      <c r="X449" s="313"/>
      <c r="Y449" s="313"/>
      <c r="Z449" s="313"/>
    </row>
    <row r="450" spans="1:26" ht="12.75" customHeight="1" x14ac:dyDescent="0.2">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59"/>
      <c r="W450" s="313"/>
      <c r="X450" s="313"/>
      <c r="Y450" s="313"/>
      <c r="Z450" s="313"/>
    </row>
    <row r="451" spans="1:26" ht="12.75" customHeight="1" x14ac:dyDescent="0.2">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59"/>
      <c r="W451" s="313"/>
      <c r="X451" s="313"/>
      <c r="Y451" s="313"/>
      <c r="Z451" s="313"/>
    </row>
    <row r="452" spans="1:26" ht="12.75" customHeight="1" x14ac:dyDescent="0.2">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59"/>
      <c r="W452" s="313"/>
      <c r="X452" s="313"/>
      <c r="Y452" s="313"/>
      <c r="Z452" s="313"/>
    </row>
    <row r="453" spans="1:26" ht="12.75" customHeight="1" x14ac:dyDescent="0.2">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59"/>
      <c r="W453" s="313"/>
      <c r="X453" s="313"/>
      <c r="Y453" s="313"/>
      <c r="Z453" s="313"/>
    </row>
    <row r="454" spans="1:26" ht="12.75" customHeight="1" x14ac:dyDescent="0.2">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59"/>
      <c r="W454" s="313"/>
      <c r="X454" s="313"/>
      <c r="Y454" s="313"/>
      <c r="Z454" s="313"/>
    </row>
    <row r="455" spans="1:26" ht="12.75" customHeight="1" x14ac:dyDescent="0.2">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59"/>
      <c r="W455" s="313"/>
      <c r="X455" s="313"/>
      <c r="Y455" s="313"/>
      <c r="Z455" s="313"/>
    </row>
    <row r="456" spans="1:26" ht="12.75" customHeight="1" x14ac:dyDescent="0.2">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59"/>
      <c r="W456" s="313"/>
      <c r="X456" s="313"/>
      <c r="Y456" s="313"/>
      <c r="Z456" s="313"/>
    </row>
    <row r="457" spans="1:26" ht="12.75" customHeight="1" x14ac:dyDescent="0.2">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59"/>
      <c r="W457" s="313"/>
      <c r="X457" s="313"/>
      <c r="Y457" s="313"/>
      <c r="Z457" s="313"/>
    </row>
    <row r="458" spans="1:26" ht="12.75" customHeight="1" x14ac:dyDescent="0.2">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59"/>
      <c r="W458" s="313"/>
      <c r="X458" s="313"/>
      <c r="Y458" s="313"/>
      <c r="Z458" s="313"/>
    </row>
    <row r="459" spans="1:26" ht="12.75" customHeight="1" x14ac:dyDescent="0.2">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59"/>
      <c r="W459" s="313"/>
      <c r="X459" s="313"/>
      <c r="Y459" s="313"/>
      <c r="Z459" s="313"/>
    </row>
    <row r="460" spans="1:26" ht="12.75" customHeight="1" x14ac:dyDescent="0.2">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59"/>
      <c r="W460" s="313"/>
      <c r="X460" s="313"/>
      <c r="Y460" s="313"/>
      <c r="Z460" s="313"/>
    </row>
    <row r="461" spans="1:26" ht="12.75" customHeight="1" x14ac:dyDescent="0.2">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59"/>
      <c r="W461" s="313"/>
      <c r="X461" s="313"/>
      <c r="Y461" s="313"/>
      <c r="Z461" s="313"/>
    </row>
    <row r="462" spans="1:26" ht="12.75" customHeight="1" x14ac:dyDescent="0.2">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59"/>
      <c r="W462" s="313"/>
      <c r="X462" s="313"/>
      <c r="Y462" s="313"/>
      <c r="Z462" s="313"/>
    </row>
    <row r="463" spans="1:26" ht="12.75" customHeight="1" x14ac:dyDescent="0.2">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59"/>
      <c r="W463" s="313"/>
      <c r="X463" s="313"/>
      <c r="Y463" s="313"/>
      <c r="Z463" s="313"/>
    </row>
    <row r="464" spans="1:26" ht="12.75" customHeight="1" x14ac:dyDescent="0.2">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59"/>
      <c r="W464" s="313"/>
      <c r="X464" s="313"/>
      <c r="Y464" s="313"/>
      <c r="Z464" s="313"/>
    </row>
    <row r="465" spans="1:26" ht="12.75" customHeight="1" x14ac:dyDescent="0.2">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59"/>
      <c r="W465" s="313"/>
      <c r="X465" s="313"/>
      <c r="Y465" s="313"/>
      <c r="Z465" s="313"/>
    </row>
    <row r="466" spans="1:26" ht="12.75" customHeight="1" x14ac:dyDescent="0.2">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59"/>
      <c r="W466" s="313"/>
      <c r="X466" s="313"/>
      <c r="Y466" s="313"/>
      <c r="Z466" s="313"/>
    </row>
    <row r="467" spans="1:26" ht="12.75" customHeight="1" x14ac:dyDescent="0.2">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59"/>
      <c r="W467" s="313"/>
      <c r="X467" s="313"/>
      <c r="Y467" s="313"/>
      <c r="Z467" s="313"/>
    </row>
    <row r="468" spans="1:26" ht="12.75" customHeight="1" x14ac:dyDescent="0.2">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59"/>
      <c r="W468" s="313"/>
      <c r="X468" s="313"/>
      <c r="Y468" s="313"/>
      <c r="Z468" s="313"/>
    </row>
    <row r="469" spans="1:26" ht="12.75" customHeight="1" x14ac:dyDescent="0.2">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59"/>
      <c r="W469" s="313"/>
      <c r="X469" s="313"/>
      <c r="Y469" s="313"/>
      <c r="Z469" s="313"/>
    </row>
    <row r="470" spans="1:26" ht="12.75" customHeight="1" x14ac:dyDescent="0.2">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59"/>
      <c r="W470" s="313"/>
      <c r="X470" s="313"/>
      <c r="Y470" s="313"/>
      <c r="Z470" s="313"/>
    </row>
    <row r="471" spans="1:26" ht="12.75" customHeight="1" x14ac:dyDescent="0.2">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59"/>
      <c r="W471" s="313"/>
      <c r="X471" s="313"/>
      <c r="Y471" s="313"/>
      <c r="Z471" s="313"/>
    </row>
    <row r="472" spans="1:26" ht="12.75" customHeight="1" x14ac:dyDescent="0.2">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59"/>
      <c r="W472" s="313"/>
      <c r="X472" s="313"/>
      <c r="Y472" s="313"/>
      <c r="Z472" s="313"/>
    </row>
    <row r="473" spans="1:26" ht="12.75" customHeight="1" x14ac:dyDescent="0.2">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59"/>
      <c r="W473" s="313"/>
      <c r="X473" s="313"/>
      <c r="Y473" s="313"/>
      <c r="Z473" s="313"/>
    </row>
    <row r="474" spans="1:26" ht="12.75" customHeight="1" x14ac:dyDescent="0.2">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59"/>
      <c r="W474" s="313"/>
      <c r="X474" s="313"/>
      <c r="Y474" s="313"/>
      <c r="Z474" s="313"/>
    </row>
    <row r="475" spans="1:26" ht="12.75" customHeight="1" x14ac:dyDescent="0.2">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59"/>
      <c r="W475" s="313"/>
      <c r="X475" s="313"/>
      <c r="Y475" s="313"/>
      <c r="Z475" s="313"/>
    </row>
    <row r="476" spans="1:26" ht="12.75" customHeight="1" x14ac:dyDescent="0.2">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59"/>
      <c r="W476" s="313"/>
      <c r="X476" s="313"/>
      <c r="Y476" s="313"/>
      <c r="Z476" s="313"/>
    </row>
    <row r="477" spans="1:26" ht="12.75" customHeight="1" x14ac:dyDescent="0.2">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59"/>
      <c r="W477" s="313"/>
      <c r="X477" s="313"/>
      <c r="Y477" s="313"/>
      <c r="Z477" s="313"/>
    </row>
    <row r="478" spans="1:26" ht="12.75" customHeight="1" x14ac:dyDescent="0.2">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59"/>
      <c r="W478" s="313"/>
      <c r="X478" s="313"/>
      <c r="Y478" s="313"/>
      <c r="Z478" s="313"/>
    </row>
    <row r="479" spans="1:26" ht="12.75" customHeight="1" x14ac:dyDescent="0.2">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59"/>
      <c r="W479" s="313"/>
      <c r="X479" s="313"/>
      <c r="Y479" s="313"/>
      <c r="Z479" s="313"/>
    </row>
    <row r="480" spans="1:26" ht="12.75" customHeight="1" x14ac:dyDescent="0.2">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59"/>
      <c r="W480" s="313"/>
      <c r="X480" s="313"/>
      <c r="Y480" s="313"/>
      <c r="Z480" s="313"/>
    </row>
    <row r="481" spans="1:26" ht="12.75" customHeight="1" x14ac:dyDescent="0.2">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59"/>
      <c r="W481" s="313"/>
      <c r="X481" s="313"/>
      <c r="Y481" s="313"/>
      <c r="Z481" s="313"/>
    </row>
    <row r="482" spans="1:26" ht="12.75" customHeight="1" x14ac:dyDescent="0.2">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59"/>
      <c r="W482" s="313"/>
      <c r="X482" s="313"/>
      <c r="Y482" s="313"/>
      <c r="Z482" s="313"/>
    </row>
    <row r="483" spans="1:26" ht="12.75" customHeight="1" x14ac:dyDescent="0.2">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59"/>
      <c r="W483" s="313"/>
      <c r="X483" s="313"/>
      <c r="Y483" s="313"/>
      <c r="Z483" s="313"/>
    </row>
    <row r="484" spans="1:26" ht="12.75" customHeight="1" x14ac:dyDescent="0.2">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59"/>
      <c r="W484" s="313"/>
      <c r="X484" s="313"/>
      <c r="Y484" s="313"/>
      <c r="Z484" s="313"/>
    </row>
    <row r="485" spans="1:26" ht="12.75" customHeight="1" x14ac:dyDescent="0.2">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59"/>
      <c r="W485" s="313"/>
      <c r="X485" s="313"/>
      <c r="Y485" s="313"/>
      <c r="Z485" s="313"/>
    </row>
    <row r="486" spans="1:26" ht="12.75" customHeight="1" x14ac:dyDescent="0.2">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59"/>
      <c r="W486" s="313"/>
      <c r="X486" s="313"/>
      <c r="Y486" s="313"/>
      <c r="Z486" s="313"/>
    </row>
    <row r="487" spans="1:26" ht="12.75" customHeight="1" x14ac:dyDescent="0.2">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59"/>
      <c r="W487" s="313"/>
      <c r="X487" s="313"/>
      <c r="Y487" s="313"/>
      <c r="Z487" s="313"/>
    </row>
    <row r="488" spans="1:26" ht="12.75" customHeight="1" x14ac:dyDescent="0.2">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59"/>
      <c r="W488" s="313"/>
      <c r="X488" s="313"/>
      <c r="Y488" s="313"/>
      <c r="Z488" s="313"/>
    </row>
    <row r="489" spans="1:26" ht="12.75" customHeight="1" x14ac:dyDescent="0.2">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59"/>
      <c r="W489" s="313"/>
      <c r="X489" s="313"/>
      <c r="Y489" s="313"/>
      <c r="Z489" s="313"/>
    </row>
    <row r="490" spans="1:26" ht="12.75" customHeight="1" x14ac:dyDescent="0.2">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59"/>
      <c r="W490" s="313"/>
      <c r="X490" s="313"/>
      <c r="Y490" s="313"/>
      <c r="Z490" s="313"/>
    </row>
    <row r="491" spans="1:26" ht="12.75" customHeight="1" x14ac:dyDescent="0.2">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59"/>
      <c r="W491" s="313"/>
      <c r="X491" s="313"/>
      <c r="Y491" s="313"/>
      <c r="Z491" s="313"/>
    </row>
    <row r="492" spans="1:26" ht="12.75" customHeight="1" x14ac:dyDescent="0.2">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59"/>
      <c r="W492" s="313"/>
      <c r="X492" s="313"/>
      <c r="Y492" s="313"/>
      <c r="Z492" s="313"/>
    </row>
    <row r="493" spans="1:26" ht="12.75" customHeight="1" x14ac:dyDescent="0.2">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59"/>
      <c r="W493" s="313"/>
      <c r="X493" s="313"/>
      <c r="Y493" s="313"/>
      <c r="Z493" s="313"/>
    </row>
    <row r="494" spans="1:26" ht="12.75" customHeight="1" x14ac:dyDescent="0.2">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59"/>
      <c r="W494" s="313"/>
      <c r="X494" s="313"/>
      <c r="Y494" s="313"/>
      <c r="Z494" s="313"/>
    </row>
    <row r="495" spans="1:26" ht="12.75" customHeight="1" x14ac:dyDescent="0.2">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59"/>
      <c r="W495" s="313"/>
      <c r="X495" s="313"/>
      <c r="Y495" s="313"/>
      <c r="Z495" s="313"/>
    </row>
    <row r="496" spans="1:26" ht="12.75" customHeight="1" x14ac:dyDescent="0.2">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59"/>
      <c r="W496" s="313"/>
      <c r="X496" s="313"/>
      <c r="Y496" s="313"/>
      <c r="Z496" s="313"/>
    </row>
    <row r="497" spans="1:26" ht="12.75" customHeight="1" x14ac:dyDescent="0.2">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59"/>
      <c r="W497" s="313"/>
      <c r="X497" s="313"/>
      <c r="Y497" s="313"/>
      <c r="Z497" s="313"/>
    </row>
    <row r="498" spans="1:26" ht="12.75" customHeight="1" x14ac:dyDescent="0.2">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59"/>
      <c r="W498" s="313"/>
      <c r="X498" s="313"/>
      <c r="Y498" s="313"/>
      <c r="Z498" s="313"/>
    </row>
    <row r="499" spans="1:26" ht="12.75" customHeight="1" x14ac:dyDescent="0.2">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59"/>
      <c r="W499" s="313"/>
      <c r="X499" s="313"/>
      <c r="Y499" s="313"/>
      <c r="Z499" s="313"/>
    </row>
    <row r="500" spans="1:26" ht="12.75" customHeight="1" x14ac:dyDescent="0.2">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59"/>
      <c r="W500" s="313"/>
      <c r="X500" s="313"/>
      <c r="Y500" s="313"/>
      <c r="Z500" s="313"/>
    </row>
    <row r="501" spans="1:26" ht="12.75" customHeight="1" x14ac:dyDescent="0.2">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59"/>
      <c r="W501" s="313"/>
      <c r="X501" s="313"/>
      <c r="Y501" s="313"/>
      <c r="Z501" s="313"/>
    </row>
    <row r="502" spans="1:26" ht="12.75" customHeight="1" x14ac:dyDescent="0.2">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59"/>
      <c r="W502" s="313"/>
      <c r="X502" s="313"/>
      <c r="Y502" s="313"/>
      <c r="Z502" s="313"/>
    </row>
    <row r="503" spans="1:26" ht="12.75" customHeight="1" x14ac:dyDescent="0.2">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59"/>
      <c r="W503" s="313"/>
      <c r="X503" s="313"/>
      <c r="Y503" s="313"/>
      <c r="Z503" s="313"/>
    </row>
    <row r="504" spans="1:26" ht="12.75" customHeight="1" x14ac:dyDescent="0.2">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59"/>
      <c r="W504" s="313"/>
      <c r="X504" s="313"/>
      <c r="Y504" s="313"/>
      <c r="Z504" s="313"/>
    </row>
    <row r="505" spans="1:26" ht="12.75" customHeight="1" x14ac:dyDescent="0.2">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59"/>
      <c r="W505" s="313"/>
      <c r="X505" s="313"/>
      <c r="Y505" s="313"/>
      <c r="Z505" s="313"/>
    </row>
    <row r="506" spans="1:26" ht="12.75" customHeight="1" x14ac:dyDescent="0.2">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59"/>
      <c r="W506" s="313"/>
      <c r="X506" s="313"/>
      <c r="Y506" s="313"/>
      <c r="Z506" s="313"/>
    </row>
    <row r="507" spans="1:26" ht="12.75" customHeight="1" x14ac:dyDescent="0.2">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59"/>
      <c r="W507" s="313"/>
      <c r="X507" s="313"/>
      <c r="Y507" s="313"/>
      <c r="Z507" s="313"/>
    </row>
    <row r="508" spans="1:26" ht="12.75" customHeight="1" x14ac:dyDescent="0.2">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59"/>
      <c r="W508" s="313"/>
      <c r="X508" s="313"/>
      <c r="Y508" s="313"/>
      <c r="Z508" s="313"/>
    </row>
    <row r="509" spans="1:26" ht="12.75" customHeight="1" x14ac:dyDescent="0.2">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59"/>
      <c r="W509" s="313"/>
      <c r="X509" s="313"/>
      <c r="Y509" s="313"/>
      <c r="Z509" s="313"/>
    </row>
    <row r="510" spans="1:26" ht="12.75" customHeight="1" x14ac:dyDescent="0.2">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59"/>
      <c r="W510" s="313"/>
      <c r="X510" s="313"/>
      <c r="Y510" s="313"/>
      <c r="Z510" s="313"/>
    </row>
    <row r="511" spans="1:26" ht="12.75" customHeight="1" x14ac:dyDescent="0.2">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59"/>
      <c r="W511" s="313"/>
      <c r="X511" s="313"/>
      <c r="Y511" s="313"/>
      <c r="Z511" s="313"/>
    </row>
    <row r="512" spans="1:26" ht="12.75" customHeight="1" x14ac:dyDescent="0.2">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59"/>
      <c r="W512" s="313"/>
      <c r="X512" s="313"/>
      <c r="Y512" s="313"/>
      <c r="Z512" s="313"/>
    </row>
    <row r="513" spans="1:26" ht="12.75" customHeight="1" x14ac:dyDescent="0.2">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59"/>
      <c r="W513" s="313"/>
      <c r="X513" s="313"/>
      <c r="Y513" s="313"/>
      <c r="Z513" s="313"/>
    </row>
    <row r="514" spans="1:26" ht="12.75" customHeight="1" x14ac:dyDescent="0.2">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59"/>
      <c r="W514" s="313"/>
      <c r="X514" s="313"/>
      <c r="Y514" s="313"/>
      <c r="Z514" s="313"/>
    </row>
    <row r="515" spans="1:26" ht="12.75" customHeight="1" x14ac:dyDescent="0.2">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59"/>
      <c r="W515" s="313"/>
      <c r="X515" s="313"/>
      <c r="Y515" s="313"/>
      <c r="Z515" s="313"/>
    </row>
    <row r="516" spans="1:26" ht="12.75" customHeight="1" x14ac:dyDescent="0.2">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59"/>
      <c r="W516" s="313"/>
      <c r="X516" s="313"/>
      <c r="Y516" s="313"/>
      <c r="Z516" s="313"/>
    </row>
    <row r="517" spans="1:26" ht="12.75" customHeight="1" x14ac:dyDescent="0.2">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59"/>
      <c r="W517" s="313"/>
      <c r="X517" s="313"/>
      <c r="Y517" s="313"/>
      <c r="Z517" s="313"/>
    </row>
    <row r="518" spans="1:26" ht="12.75" customHeight="1" x14ac:dyDescent="0.2">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59"/>
      <c r="W518" s="313"/>
      <c r="X518" s="313"/>
      <c r="Y518" s="313"/>
      <c r="Z518" s="313"/>
    </row>
    <row r="519" spans="1:26" ht="12.75" customHeight="1" x14ac:dyDescent="0.2">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59"/>
      <c r="W519" s="313"/>
      <c r="X519" s="313"/>
      <c r="Y519" s="313"/>
      <c r="Z519" s="313"/>
    </row>
    <row r="520" spans="1:26" ht="12.75" customHeight="1" x14ac:dyDescent="0.2">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59"/>
      <c r="W520" s="313"/>
      <c r="X520" s="313"/>
      <c r="Y520" s="313"/>
      <c r="Z520" s="313"/>
    </row>
    <row r="521" spans="1:26" ht="12.75" customHeight="1" x14ac:dyDescent="0.2">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59"/>
      <c r="W521" s="313"/>
      <c r="X521" s="313"/>
      <c r="Y521" s="313"/>
      <c r="Z521" s="313"/>
    </row>
    <row r="522" spans="1:26" ht="12.75" customHeight="1" x14ac:dyDescent="0.2">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59"/>
      <c r="W522" s="313"/>
      <c r="X522" s="313"/>
      <c r="Y522" s="313"/>
      <c r="Z522" s="313"/>
    </row>
    <row r="523" spans="1:26" ht="12.75" customHeight="1" x14ac:dyDescent="0.2">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59"/>
      <c r="W523" s="313"/>
      <c r="X523" s="313"/>
      <c r="Y523" s="313"/>
      <c r="Z523" s="313"/>
    </row>
    <row r="524" spans="1:26" ht="12.75" customHeight="1" x14ac:dyDescent="0.2">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59"/>
      <c r="W524" s="313"/>
      <c r="X524" s="313"/>
      <c r="Y524" s="313"/>
      <c r="Z524" s="313"/>
    </row>
    <row r="525" spans="1:26" ht="12.75" customHeight="1" x14ac:dyDescent="0.2">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59"/>
      <c r="W525" s="313"/>
      <c r="X525" s="313"/>
      <c r="Y525" s="313"/>
      <c r="Z525" s="313"/>
    </row>
    <row r="526" spans="1:26" ht="12.75" customHeight="1" x14ac:dyDescent="0.2">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59"/>
      <c r="W526" s="313"/>
      <c r="X526" s="313"/>
      <c r="Y526" s="313"/>
      <c r="Z526" s="313"/>
    </row>
    <row r="527" spans="1:26" ht="12.75" customHeight="1" x14ac:dyDescent="0.2">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59"/>
      <c r="W527" s="313"/>
      <c r="X527" s="313"/>
      <c r="Y527" s="313"/>
      <c r="Z527" s="313"/>
    </row>
    <row r="528" spans="1:26" ht="12.75" customHeight="1" x14ac:dyDescent="0.2">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59"/>
      <c r="W528" s="313"/>
      <c r="X528" s="313"/>
      <c r="Y528" s="313"/>
      <c r="Z528" s="313"/>
    </row>
    <row r="529" spans="1:26" ht="12.75" customHeight="1" x14ac:dyDescent="0.2">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59"/>
      <c r="W529" s="313"/>
      <c r="X529" s="313"/>
      <c r="Y529" s="313"/>
      <c r="Z529" s="313"/>
    </row>
    <row r="530" spans="1:26" ht="12.75" customHeight="1" x14ac:dyDescent="0.2">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59"/>
      <c r="W530" s="313"/>
      <c r="X530" s="313"/>
      <c r="Y530" s="313"/>
      <c r="Z530" s="313"/>
    </row>
    <row r="531" spans="1:26" ht="12.75" customHeight="1" x14ac:dyDescent="0.2">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59"/>
      <c r="W531" s="313"/>
      <c r="X531" s="313"/>
      <c r="Y531" s="313"/>
      <c r="Z531" s="313"/>
    </row>
    <row r="532" spans="1:26" ht="12.75" customHeight="1" x14ac:dyDescent="0.2">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59"/>
      <c r="W532" s="313"/>
      <c r="X532" s="313"/>
      <c r="Y532" s="313"/>
      <c r="Z532" s="313"/>
    </row>
    <row r="533" spans="1:26" ht="12.75" customHeight="1" x14ac:dyDescent="0.2">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59"/>
      <c r="W533" s="313"/>
      <c r="X533" s="313"/>
      <c r="Y533" s="313"/>
      <c r="Z533" s="313"/>
    </row>
    <row r="534" spans="1:26" ht="12.75" customHeight="1" x14ac:dyDescent="0.2">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59"/>
      <c r="W534" s="313"/>
      <c r="X534" s="313"/>
      <c r="Y534" s="313"/>
      <c r="Z534" s="313"/>
    </row>
    <row r="535" spans="1:26" ht="12.75" customHeight="1" x14ac:dyDescent="0.2">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59"/>
      <c r="W535" s="313"/>
      <c r="X535" s="313"/>
      <c r="Y535" s="313"/>
      <c r="Z535" s="313"/>
    </row>
    <row r="536" spans="1:26" ht="12.75" customHeight="1" x14ac:dyDescent="0.2">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59"/>
      <c r="W536" s="313"/>
      <c r="X536" s="313"/>
      <c r="Y536" s="313"/>
      <c r="Z536" s="313"/>
    </row>
    <row r="537" spans="1:26" ht="12.75" customHeight="1" x14ac:dyDescent="0.2">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59"/>
      <c r="W537" s="313"/>
      <c r="X537" s="313"/>
      <c r="Y537" s="313"/>
      <c r="Z537" s="313"/>
    </row>
    <row r="538" spans="1:26" ht="12.75" customHeight="1" x14ac:dyDescent="0.2">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59"/>
      <c r="W538" s="313"/>
      <c r="X538" s="313"/>
      <c r="Y538" s="313"/>
      <c r="Z538" s="313"/>
    </row>
    <row r="539" spans="1:26" ht="12.75" customHeight="1" x14ac:dyDescent="0.2">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59"/>
      <c r="W539" s="313"/>
      <c r="X539" s="313"/>
      <c r="Y539" s="313"/>
      <c r="Z539" s="313"/>
    </row>
    <row r="540" spans="1:26" ht="12.75" customHeight="1" x14ac:dyDescent="0.2">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59"/>
      <c r="W540" s="313"/>
      <c r="X540" s="313"/>
      <c r="Y540" s="313"/>
      <c r="Z540" s="313"/>
    </row>
    <row r="541" spans="1:26" ht="12.75" customHeight="1" x14ac:dyDescent="0.2">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59"/>
      <c r="W541" s="313"/>
      <c r="X541" s="313"/>
      <c r="Y541" s="313"/>
      <c r="Z541" s="313"/>
    </row>
    <row r="542" spans="1:26" ht="12.75" customHeight="1" x14ac:dyDescent="0.2">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59"/>
      <c r="W542" s="313"/>
      <c r="X542" s="313"/>
      <c r="Y542" s="313"/>
      <c r="Z542" s="313"/>
    </row>
    <row r="543" spans="1:26" ht="12.75" customHeight="1" x14ac:dyDescent="0.2">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59"/>
      <c r="W543" s="313"/>
      <c r="X543" s="313"/>
      <c r="Y543" s="313"/>
      <c r="Z543" s="313"/>
    </row>
    <row r="544" spans="1:26" ht="12.75" customHeight="1" x14ac:dyDescent="0.2">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59"/>
      <c r="W544" s="313"/>
      <c r="X544" s="313"/>
      <c r="Y544" s="313"/>
      <c r="Z544" s="313"/>
    </row>
    <row r="545" spans="1:26" ht="12.75" customHeight="1" x14ac:dyDescent="0.2">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59"/>
      <c r="W545" s="313"/>
      <c r="X545" s="313"/>
      <c r="Y545" s="313"/>
      <c r="Z545" s="313"/>
    </row>
    <row r="546" spans="1:26" ht="12.75" customHeight="1" x14ac:dyDescent="0.2">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59"/>
      <c r="W546" s="313"/>
      <c r="X546" s="313"/>
      <c r="Y546" s="313"/>
      <c r="Z546" s="313"/>
    </row>
    <row r="547" spans="1:26" ht="12.75" customHeight="1" x14ac:dyDescent="0.2">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59"/>
      <c r="W547" s="313"/>
      <c r="X547" s="313"/>
      <c r="Y547" s="313"/>
      <c r="Z547" s="313"/>
    </row>
    <row r="548" spans="1:26" ht="12.75" customHeight="1" x14ac:dyDescent="0.2">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59"/>
      <c r="W548" s="313"/>
      <c r="X548" s="313"/>
      <c r="Y548" s="313"/>
      <c r="Z548" s="313"/>
    </row>
    <row r="549" spans="1:26" ht="12.75" customHeight="1" x14ac:dyDescent="0.2">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59"/>
      <c r="W549" s="313"/>
      <c r="X549" s="313"/>
      <c r="Y549" s="313"/>
      <c r="Z549" s="313"/>
    </row>
    <row r="550" spans="1:26" ht="12.75" customHeight="1" x14ac:dyDescent="0.2">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59"/>
      <c r="W550" s="313"/>
      <c r="X550" s="313"/>
      <c r="Y550" s="313"/>
      <c r="Z550" s="313"/>
    </row>
    <row r="551" spans="1:26" ht="12.75" customHeight="1" x14ac:dyDescent="0.2">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59"/>
      <c r="W551" s="313"/>
      <c r="X551" s="313"/>
      <c r="Y551" s="313"/>
      <c r="Z551" s="313"/>
    </row>
    <row r="552" spans="1:26" ht="12.75" customHeight="1" x14ac:dyDescent="0.2">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59"/>
      <c r="W552" s="313"/>
      <c r="X552" s="313"/>
      <c r="Y552" s="313"/>
      <c r="Z552" s="313"/>
    </row>
    <row r="553" spans="1:26" ht="12.75" customHeight="1" x14ac:dyDescent="0.2">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59"/>
      <c r="W553" s="313"/>
      <c r="X553" s="313"/>
      <c r="Y553" s="313"/>
      <c r="Z553" s="313"/>
    </row>
    <row r="554" spans="1:26" ht="12.75" customHeight="1" x14ac:dyDescent="0.2">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59"/>
      <c r="W554" s="313"/>
      <c r="X554" s="313"/>
      <c r="Y554" s="313"/>
      <c r="Z554" s="313"/>
    </row>
    <row r="555" spans="1:26" ht="12.75" customHeight="1" x14ac:dyDescent="0.2">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59"/>
      <c r="W555" s="313"/>
      <c r="X555" s="313"/>
      <c r="Y555" s="313"/>
      <c r="Z555" s="313"/>
    </row>
    <row r="556" spans="1:26" ht="12.75" customHeight="1" x14ac:dyDescent="0.2">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59"/>
      <c r="W556" s="313"/>
      <c r="X556" s="313"/>
      <c r="Y556" s="313"/>
      <c r="Z556" s="313"/>
    </row>
    <row r="557" spans="1:26" ht="12.75" customHeight="1" x14ac:dyDescent="0.2">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59"/>
      <c r="W557" s="313"/>
      <c r="X557" s="313"/>
      <c r="Y557" s="313"/>
      <c r="Z557" s="313"/>
    </row>
    <row r="558" spans="1:26" ht="12.75" customHeight="1" x14ac:dyDescent="0.2">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59"/>
      <c r="W558" s="313"/>
      <c r="X558" s="313"/>
      <c r="Y558" s="313"/>
      <c r="Z558" s="313"/>
    </row>
    <row r="559" spans="1:26" ht="12.75" customHeight="1" x14ac:dyDescent="0.2">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59"/>
      <c r="W559" s="313"/>
      <c r="X559" s="313"/>
      <c r="Y559" s="313"/>
      <c r="Z559" s="313"/>
    </row>
    <row r="560" spans="1:26" ht="12.75" customHeight="1" x14ac:dyDescent="0.2">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59"/>
      <c r="W560" s="313"/>
      <c r="X560" s="313"/>
      <c r="Y560" s="313"/>
      <c r="Z560" s="313"/>
    </row>
    <row r="561" spans="1:26" ht="12.75" customHeight="1" x14ac:dyDescent="0.2">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59"/>
      <c r="W561" s="313"/>
      <c r="X561" s="313"/>
      <c r="Y561" s="313"/>
      <c r="Z561" s="313"/>
    </row>
    <row r="562" spans="1:26" ht="12.75" customHeight="1" x14ac:dyDescent="0.2">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59"/>
      <c r="W562" s="313"/>
      <c r="X562" s="313"/>
      <c r="Y562" s="313"/>
      <c r="Z562" s="313"/>
    </row>
    <row r="563" spans="1:26" ht="12.75" customHeight="1" x14ac:dyDescent="0.2">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59"/>
      <c r="W563" s="313"/>
      <c r="X563" s="313"/>
      <c r="Y563" s="313"/>
      <c r="Z563" s="313"/>
    </row>
    <row r="564" spans="1:26" ht="12.75" customHeight="1" x14ac:dyDescent="0.2">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59"/>
      <c r="W564" s="313"/>
      <c r="X564" s="313"/>
      <c r="Y564" s="313"/>
      <c r="Z564" s="313"/>
    </row>
    <row r="565" spans="1:26" ht="12.75" customHeight="1" x14ac:dyDescent="0.2">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59"/>
      <c r="W565" s="313"/>
      <c r="X565" s="313"/>
      <c r="Y565" s="313"/>
      <c r="Z565" s="313"/>
    </row>
    <row r="566" spans="1:26" ht="12.75" customHeight="1" x14ac:dyDescent="0.2">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59"/>
      <c r="W566" s="313"/>
      <c r="X566" s="313"/>
      <c r="Y566" s="313"/>
      <c r="Z566" s="313"/>
    </row>
    <row r="567" spans="1:26" ht="12.75" customHeight="1" x14ac:dyDescent="0.2">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59"/>
      <c r="W567" s="313"/>
      <c r="X567" s="313"/>
      <c r="Y567" s="313"/>
      <c r="Z567" s="313"/>
    </row>
    <row r="568" spans="1:26" ht="12.75" customHeight="1" x14ac:dyDescent="0.2">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59"/>
      <c r="W568" s="313"/>
      <c r="X568" s="313"/>
      <c r="Y568" s="313"/>
      <c r="Z568" s="313"/>
    </row>
    <row r="569" spans="1:26" ht="12.75" customHeight="1" x14ac:dyDescent="0.2">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59"/>
      <c r="W569" s="313"/>
      <c r="X569" s="313"/>
      <c r="Y569" s="313"/>
      <c r="Z569" s="313"/>
    </row>
    <row r="570" spans="1:26" ht="12.75" customHeight="1" x14ac:dyDescent="0.2">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59"/>
      <c r="W570" s="313"/>
      <c r="X570" s="313"/>
      <c r="Y570" s="313"/>
      <c r="Z570" s="313"/>
    </row>
    <row r="571" spans="1:26" ht="12.75" customHeight="1" x14ac:dyDescent="0.2">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59"/>
      <c r="W571" s="313"/>
      <c r="X571" s="313"/>
      <c r="Y571" s="313"/>
      <c r="Z571" s="313"/>
    </row>
    <row r="572" spans="1:26" ht="12.75" customHeight="1" x14ac:dyDescent="0.2">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59"/>
      <c r="W572" s="313"/>
      <c r="X572" s="313"/>
      <c r="Y572" s="313"/>
      <c r="Z572" s="313"/>
    </row>
    <row r="573" spans="1:26" ht="12.75" customHeight="1" x14ac:dyDescent="0.2">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59"/>
      <c r="W573" s="313"/>
      <c r="X573" s="313"/>
      <c r="Y573" s="313"/>
      <c r="Z573" s="313"/>
    </row>
    <row r="574" spans="1:26" ht="12.75" customHeight="1" x14ac:dyDescent="0.2">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59"/>
      <c r="W574" s="313"/>
      <c r="X574" s="313"/>
      <c r="Y574" s="313"/>
      <c r="Z574" s="313"/>
    </row>
    <row r="575" spans="1:26" ht="12.75" customHeight="1" x14ac:dyDescent="0.2">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59"/>
      <c r="W575" s="313"/>
      <c r="X575" s="313"/>
      <c r="Y575" s="313"/>
      <c r="Z575" s="313"/>
    </row>
    <row r="576" spans="1:26" ht="12.75" customHeight="1" x14ac:dyDescent="0.2">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59"/>
      <c r="W576" s="313"/>
      <c r="X576" s="313"/>
      <c r="Y576" s="313"/>
      <c r="Z576" s="313"/>
    </row>
    <row r="577" spans="1:26" ht="12.75" customHeight="1" x14ac:dyDescent="0.2">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59"/>
      <c r="W577" s="313"/>
      <c r="X577" s="313"/>
      <c r="Y577" s="313"/>
      <c r="Z577" s="313"/>
    </row>
    <row r="578" spans="1:26" ht="12.75" customHeight="1" x14ac:dyDescent="0.2">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59"/>
      <c r="W578" s="313"/>
      <c r="X578" s="313"/>
      <c r="Y578" s="313"/>
      <c r="Z578" s="313"/>
    </row>
    <row r="579" spans="1:26" ht="12.75" customHeight="1" x14ac:dyDescent="0.2">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59"/>
      <c r="W579" s="313"/>
      <c r="X579" s="313"/>
      <c r="Y579" s="313"/>
      <c r="Z579" s="313"/>
    </row>
    <row r="580" spans="1:26" ht="12.75" customHeight="1" x14ac:dyDescent="0.2">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59"/>
      <c r="W580" s="313"/>
      <c r="X580" s="313"/>
      <c r="Y580" s="313"/>
      <c r="Z580" s="313"/>
    </row>
    <row r="581" spans="1:26" ht="12.75" customHeight="1" x14ac:dyDescent="0.2">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59"/>
      <c r="W581" s="313"/>
      <c r="X581" s="313"/>
      <c r="Y581" s="313"/>
      <c r="Z581" s="313"/>
    </row>
    <row r="582" spans="1:26" ht="12.75" customHeight="1" x14ac:dyDescent="0.2">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59"/>
      <c r="W582" s="313"/>
      <c r="X582" s="313"/>
      <c r="Y582" s="313"/>
      <c r="Z582" s="313"/>
    </row>
    <row r="583" spans="1:26" ht="12.75" customHeight="1" x14ac:dyDescent="0.2">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59"/>
      <c r="W583" s="313"/>
      <c r="X583" s="313"/>
      <c r="Y583" s="313"/>
      <c r="Z583" s="313"/>
    </row>
    <row r="584" spans="1:26" ht="12.75" customHeight="1" x14ac:dyDescent="0.2">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59"/>
      <c r="W584" s="313"/>
      <c r="X584" s="313"/>
      <c r="Y584" s="313"/>
      <c r="Z584" s="313"/>
    </row>
    <row r="585" spans="1:26" ht="12.75" customHeight="1" x14ac:dyDescent="0.2">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59"/>
      <c r="W585" s="313"/>
      <c r="X585" s="313"/>
      <c r="Y585" s="313"/>
      <c r="Z585" s="313"/>
    </row>
    <row r="586" spans="1:26" ht="12.75" customHeight="1" x14ac:dyDescent="0.2">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59"/>
      <c r="W586" s="313"/>
      <c r="X586" s="313"/>
      <c r="Y586" s="313"/>
      <c r="Z586" s="313"/>
    </row>
    <row r="587" spans="1:26" ht="12.75" customHeight="1" x14ac:dyDescent="0.2">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59"/>
      <c r="W587" s="313"/>
      <c r="X587" s="313"/>
      <c r="Y587" s="313"/>
      <c r="Z587" s="313"/>
    </row>
    <row r="588" spans="1:26" ht="12.75" customHeight="1" x14ac:dyDescent="0.2">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59"/>
      <c r="W588" s="313"/>
      <c r="X588" s="313"/>
      <c r="Y588" s="313"/>
      <c r="Z588" s="313"/>
    </row>
    <row r="589" spans="1:26" ht="12.75" customHeight="1" x14ac:dyDescent="0.2">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59"/>
      <c r="W589" s="313"/>
      <c r="X589" s="313"/>
      <c r="Y589" s="313"/>
      <c r="Z589" s="313"/>
    </row>
    <row r="590" spans="1:26" ht="12.75" customHeight="1" x14ac:dyDescent="0.2">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59"/>
      <c r="W590" s="313"/>
      <c r="X590" s="313"/>
      <c r="Y590" s="313"/>
      <c r="Z590" s="313"/>
    </row>
    <row r="591" spans="1:26" ht="12.75" customHeight="1" x14ac:dyDescent="0.2">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59"/>
      <c r="W591" s="313"/>
      <c r="X591" s="313"/>
      <c r="Y591" s="313"/>
      <c r="Z591" s="313"/>
    </row>
    <row r="592" spans="1:26" ht="12.75" customHeight="1" x14ac:dyDescent="0.2">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59"/>
      <c r="W592" s="313"/>
      <c r="X592" s="313"/>
      <c r="Y592" s="313"/>
      <c r="Z592" s="313"/>
    </row>
    <row r="593" spans="1:26" ht="12.75" customHeight="1" x14ac:dyDescent="0.2">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59"/>
      <c r="W593" s="313"/>
      <c r="X593" s="313"/>
      <c r="Y593" s="313"/>
      <c r="Z593" s="313"/>
    </row>
    <row r="594" spans="1:26" ht="12.75" customHeight="1" x14ac:dyDescent="0.2">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59"/>
      <c r="W594" s="313"/>
      <c r="X594" s="313"/>
      <c r="Y594" s="313"/>
      <c r="Z594" s="313"/>
    </row>
    <row r="595" spans="1:26" ht="12.75" customHeight="1" x14ac:dyDescent="0.2">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59"/>
      <c r="W595" s="313"/>
      <c r="X595" s="313"/>
      <c r="Y595" s="313"/>
      <c r="Z595" s="313"/>
    </row>
    <row r="596" spans="1:26" ht="12.75" customHeight="1" x14ac:dyDescent="0.2">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59"/>
      <c r="W596" s="313"/>
      <c r="X596" s="313"/>
      <c r="Y596" s="313"/>
      <c r="Z596" s="313"/>
    </row>
    <row r="597" spans="1:26" ht="12.75" customHeight="1" x14ac:dyDescent="0.2">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59"/>
      <c r="W597" s="313"/>
      <c r="X597" s="313"/>
      <c r="Y597" s="313"/>
      <c r="Z597" s="313"/>
    </row>
    <row r="598" spans="1:26" ht="12.75" customHeight="1" x14ac:dyDescent="0.2">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59"/>
      <c r="W598" s="313"/>
      <c r="X598" s="313"/>
      <c r="Y598" s="313"/>
      <c r="Z598" s="313"/>
    </row>
    <row r="599" spans="1:26" ht="12.75" customHeight="1" x14ac:dyDescent="0.2">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59"/>
      <c r="W599" s="313"/>
      <c r="X599" s="313"/>
      <c r="Y599" s="313"/>
      <c r="Z599" s="313"/>
    </row>
    <row r="600" spans="1:26" ht="12.75" customHeight="1" x14ac:dyDescent="0.2">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59"/>
      <c r="W600" s="313"/>
      <c r="X600" s="313"/>
      <c r="Y600" s="313"/>
      <c r="Z600" s="313"/>
    </row>
    <row r="601" spans="1:26" ht="12.75" customHeight="1" x14ac:dyDescent="0.2">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59"/>
      <c r="W601" s="313"/>
      <c r="X601" s="313"/>
      <c r="Y601" s="313"/>
      <c r="Z601" s="313"/>
    </row>
    <row r="602" spans="1:26" ht="12.75" customHeight="1" x14ac:dyDescent="0.2">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59"/>
      <c r="W602" s="313"/>
      <c r="X602" s="313"/>
      <c r="Y602" s="313"/>
      <c r="Z602" s="313"/>
    </row>
    <row r="603" spans="1:26" ht="12.75" customHeight="1" x14ac:dyDescent="0.2">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59"/>
      <c r="W603" s="313"/>
      <c r="X603" s="313"/>
      <c r="Y603" s="313"/>
      <c r="Z603" s="313"/>
    </row>
    <row r="604" spans="1:26" ht="12.75" customHeight="1" x14ac:dyDescent="0.2">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59"/>
      <c r="W604" s="313"/>
      <c r="X604" s="313"/>
      <c r="Y604" s="313"/>
      <c r="Z604" s="313"/>
    </row>
    <row r="605" spans="1:26" ht="12.75" customHeight="1" x14ac:dyDescent="0.2">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59"/>
      <c r="W605" s="313"/>
      <c r="X605" s="313"/>
      <c r="Y605" s="313"/>
      <c r="Z605" s="313"/>
    </row>
    <row r="606" spans="1:26" ht="12.75" customHeight="1" x14ac:dyDescent="0.2">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59"/>
      <c r="W606" s="313"/>
      <c r="X606" s="313"/>
      <c r="Y606" s="313"/>
      <c r="Z606" s="313"/>
    </row>
    <row r="607" spans="1:26" ht="12.75" customHeight="1" x14ac:dyDescent="0.2">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59"/>
      <c r="W607" s="313"/>
      <c r="X607" s="313"/>
      <c r="Y607" s="313"/>
      <c r="Z607" s="313"/>
    </row>
    <row r="608" spans="1:26" ht="12.75" customHeight="1" x14ac:dyDescent="0.2">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59"/>
      <c r="W608" s="313"/>
      <c r="X608" s="313"/>
      <c r="Y608" s="313"/>
      <c r="Z608" s="313"/>
    </row>
    <row r="609" spans="1:26" ht="12.75" customHeight="1" x14ac:dyDescent="0.2">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59"/>
      <c r="W609" s="313"/>
      <c r="X609" s="313"/>
      <c r="Y609" s="313"/>
      <c r="Z609" s="313"/>
    </row>
    <row r="610" spans="1:26" ht="12.75" customHeight="1" x14ac:dyDescent="0.2">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59"/>
      <c r="W610" s="313"/>
      <c r="X610" s="313"/>
      <c r="Y610" s="313"/>
      <c r="Z610" s="313"/>
    </row>
    <row r="611" spans="1:26" ht="12.75" customHeight="1" x14ac:dyDescent="0.2">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59"/>
      <c r="W611" s="313"/>
      <c r="X611" s="313"/>
      <c r="Y611" s="313"/>
      <c r="Z611" s="313"/>
    </row>
    <row r="612" spans="1:26" ht="12.75" customHeight="1" x14ac:dyDescent="0.2">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59"/>
      <c r="W612" s="313"/>
      <c r="X612" s="313"/>
      <c r="Y612" s="313"/>
      <c r="Z612" s="313"/>
    </row>
    <row r="613" spans="1:26" ht="12.75" customHeight="1" x14ac:dyDescent="0.2">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59"/>
      <c r="W613" s="313"/>
      <c r="X613" s="313"/>
      <c r="Y613" s="313"/>
      <c r="Z613" s="313"/>
    </row>
    <row r="614" spans="1:26" ht="12.75" customHeight="1" x14ac:dyDescent="0.2">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59"/>
      <c r="W614" s="313"/>
      <c r="X614" s="313"/>
      <c r="Y614" s="313"/>
      <c r="Z614" s="313"/>
    </row>
    <row r="615" spans="1:26" ht="12.75" customHeight="1" x14ac:dyDescent="0.2">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59"/>
      <c r="W615" s="313"/>
      <c r="X615" s="313"/>
      <c r="Y615" s="313"/>
      <c r="Z615" s="313"/>
    </row>
    <row r="616" spans="1:26" ht="12.75" customHeight="1" x14ac:dyDescent="0.2">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59"/>
      <c r="W616" s="313"/>
      <c r="X616" s="313"/>
      <c r="Y616" s="313"/>
      <c r="Z616" s="313"/>
    </row>
    <row r="617" spans="1:26" ht="12.75" customHeight="1" x14ac:dyDescent="0.2">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59"/>
      <c r="W617" s="313"/>
      <c r="X617" s="313"/>
      <c r="Y617" s="313"/>
      <c r="Z617" s="313"/>
    </row>
    <row r="618" spans="1:26" ht="12.75" customHeight="1" x14ac:dyDescent="0.2">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59"/>
      <c r="W618" s="313"/>
      <c r="X618" s="313"/>
      <c r="Y618" s="313"/>
      <c r="Z618" s="313"/>
    </row>
    <row r="619" spans="1:26" ht="12.75" customHeight="1" x14ac:dyDescent="0.2">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59"/>
      <c r="W619" s="313"/>
      <c r="X619" s="313"/>
      <c r="Y619" s="313"/>
      <c r="Z619" s="313"/>
    </row>
    <row r="620" spans="1:26" ht="12.75" customHeight="1" x14ac:dyDescent="0.2">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59"/>
      <c r="W620" s="313"/>
      <c r="X620" s="313"/>
      <c r="Y620" s="313"/>
      <c r="Z620" s="313"/>
    </row>
    <row r="621" spans="1:26" ht="12.75" customHeight="1" x14ac:dyDescent="0.2">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59"/>
      <c r="W621" s="313"/>
      <c r="X621" s="313"/>
      <c r="Y621" s="313"/>
      <c r="Z621" s="313"/>
    </row>
    <row r="622" spans="1:26" ht="12.75" customHeight="1" x14ac:dyDescent="0.2">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59"/>
      <c r="W622" s="313"/>
      <c r="X622" s="313"/>
      <c r="Y622" s="313"/>
      <c r="Z622" s="313"/>
    </row>
    <row r="623" spans="1:26" ht="12.75" customHeight="1" x14ac:dyDescent="0.2">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59"/>
      <c r="W623" s="313"/>
      <c r="X623" s="313"/>
      <c r="Y623" s="313"/>
      <c r="Z623" s="313"/>
    </row>
    <row r="624" spans="1:26" ht="12.75" customHeight="1" x14ac:dyDescent="0.2">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59"/>
      <c r="W624" s="313"/>
      <c r="X624" s="313"/>
      <c r="Y624" s="313"/>
      <c r="Z624" s="313"/>
    </row>
    <row r="625" spans="1:26" ht="12.75" customHeight="1" x14ac:dyDescent="0.2">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59"/>
      <c r="W625" s="313"/>
      <c r="X625" s="313"/>
      <c r="Y625" s="313"/>
      <c r="Z625" s="313"/>
    </row>
    <row r="626" spans="1:26" ht="12.75" customHeight="1" x14ac:dyDescent="0.2">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59"/>
      <c r="W626" s="313"/>
      <c r="X626" s="313"/>
      <c r="Y626" s="313"/>
      <c r="Z626" s="313"/>
    </row>
    <row r="627" spans="1:26" ht="12.75" customHeight="1" x14ac:dyDescent="0.2">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59"/>
      <c r="W627" s="313"/>
      <c r="X627" s="313"/>
      <c r="Y627" s="313"/>
      <c r="Z627" s="313"/>
    </row>
    <row r="628" spans="1:26" ht="12.75" customHeight="1" x14ac:dyDescent="0.2">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59"/>
      <c r="W628" s="313"/>
      <c r="X628" s="313"/>
      <c r="Y628" s="313"/>
      <c r="Z628" s="313"/>
    </row>
    <row r="629" spans="1:26" ht="12.75" customHeight="1" x14ac:dyDescent="0.2">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59"/>
      <c r="W629" s="313"/>
      <c r="X629" s="313"/>
      <c r="Y629" s="313"/>
      <c r="Z629" s="313"/>
    </row>
    <row r="630" spans="1:26" ht="12.75" customHeight="1" x14ac:dyDescent="0.2">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59"/>
      <c r="W630" s="313"/>
      <c r="X630" s="313"/>
      <c r="Y630" s="313"/>
      <c r="Z630" s="313"/>
    </row>
    <row r="631" spans="1:26" ht="12.75" customHeight="1" x14ac:dyDescent="0.2">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59"/>
      <c r="W631" s="313"/>
      <c r="X631" s="313"/>
      <c r="Y631" s="313"/>
      <c r="Z631" s="313"/>
    </row>
    <row r="632" spans="1:26" ht="12.75" customHeight="1" x14ac:dyDescent="0.2">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59"/>
      <c r="W632" s="313"/>
      <c r="X632" s="313"/>
      <c r="Y632" s="313"/>
      <c r="Z632" s="313"/>
    </row>
    <row r="633" spans="1:26" ht="12.75" customHeight="1" x14ac:dyDescent="0.2">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59"/>
      <c r="W633" s="313"/>
      <c r="X633" s="313"/>
      <c r="Y633" s="313"/>
      <c r="Z633" s="313"/>
    </row>
    <row r="634" spans="1:26" ht="12.75" customHeight="1" x14ac:dyDescent="0.2">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59"/>
      <c r="W634" s="313"/>
      <c r="X634" s="313"/>
      <c r="Y634" s="313"/>
      <c r="Z634" s="313"/>
    </row>
    <row r="635" spans="1:26" ht="12.75" customHeight="1" x14ac:dyDescent="0.2">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59"/>
      <c r="W635" s="313"/>
      <c r="X635" s="313"/>
      <c r="Y635" s="313"/>
      <c r="Z635" s="313"/>
    </row>
    <row r="636" spans="1:26" ht="12.75" customHeight="1" x14ac:dyDescent="0.2">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59"/>
      <c r="W636" s="313"/>
      <c r="X636" s="313"/>
      <c r="Y636" s="313"/>
      <c r="Z636" s="313"/>
    </row>
    <row r="637" spans="1:26" ht="12.75" customHeight="1" x14ac:dyDescent="0.2">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59"/>
      <c r="W637" s="313"/>
      <c r="X637" s="313"/>
      <c r="Y637" s="313"/>
      <c r="Z637" s="313"/>
    </row>
    <row r="638" spans="1:26" ht="12.75" customHeight="1" x14ac:dyDescent="0.2">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59"/>
      <c r="W638" s="313"/>
      <c r="X638" s="313"/>
      <c r="Y638" s="313"/>
      <c r="Z638" s="313"/>
    </row>
    <row r="639" spans="1:26" ht="12.75" customHeight="1" x14ac:dyDescent="0.2">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59"/>
      <c r="W639" s="313"/>
      <c r="X639" s="313"/>
      <c r="Y639" s="313"/>
      <c r="Z639" s="313"/>
    </row>
    <row r="640" spans="1:26" ht="12.75" customHeight="1" x14ac:dyDescent="0.2">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59"/>
      <c r="W640" s="313"/>
      <c r="X640" s="313"/>
      <c r="Y640" s="313"/>
      <c r="Z640" s="313"/>
    </row>
    <row r="641" spans="1:26" ht="12.75" customHeight="1" x14ac:dyDescent="0.2">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59"/>
      <c r="W641" s="313"/>
      <c r="X641" s="313"/>
      <c r="Y641" s="313"/>
      <c r="Z641" s="313"/>
    </row>
    <row r="642" spans="1:26" ht="12.75" customHeight="1" x14ac:dyDescent="0.2">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59"/>
      <c r="W642" s="313"/>
      <c r="X642" s="313"/>
      <c r="Y642" s="313"/>
      <c r="Z642" s="313"/>
    </row>
    <row r="643" spans="1:26" ht="12.75" customHeight="1" x14ac:dyDescent="0.2">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59"/>
      <c r="W643" s="313"/>
      <c r="X643" s="313"/>
      <c r="Y643" s="313"/>
      <c r="Z643" s="313"/>
    </row>
    <row r="644" spans="1:26" ht="12.75" customHeight="1" x14ac:dyDescent="0.2">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59"/>
      <c r="W644" s="313"/>
      <c r="X644" s="313"/>
      <c r="Y644" s="313"/>
      <c r="Z644" s="313"/>
    </row>
    <row r="645" spans="1:26" ht="12.75" customHeight="1" x14ac:dyDescent="0.2">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59"/>
      <c r="W645" s="313"/>
      <c r="X645" s="313"/>
      <c r="Y645" s="313"/>
      <c r="Z645" s="313"/>
    </row>
    <row r="646" spans="1:26" ht="12.75" customHeight="1" x14ac:dyDescent="0.2">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59"/>
      <c r="W646" s="313"/>
      <c r="X646" s="313"/>
      <c r="Y646" s="313"/>
      <c r="Z646" s="313"/>
    </row>
    <row r="647" spans="1:26" ht="12.75" customHeight="1" x14ac:dyDescent="0.2">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59"/>
      <c r="W647" s="313"/>
      <c r="X647" s="313"/>
      <c r="Y647" s="313"/>
      <c r="Z647" s="313"/>
    </row>
    <row r="648" spans="1:26" ht="12.75" customHeight="1" x14ac:dyDescent="0.2">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59"/>
      <c r="W648" s="313"/>
      <c r="X648" s="313"/>
      <c r="Y648" s="313"/>
      <c r="Z648" s="313"/>
    </row>
    <row r="649" spans="1:26" ht="12.75" customHeight="1" x14ac:dyDescent="0.2">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59"/>
      <c r="W649" s="313"/>
      <c r="X649" s="313"/>
      <c r="Y649" s="313"/>
      <c r="Z649" s="313"/>
    </row>
    <row r="650" spans="1:26" ht="12.75" customHeight="1" x14ac:dyDescent="0.2">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59"/>
      <c r="W650" s="313"/>
      <c r="X650" s="313"/>
      <c r="Y650" s="313"/>
      <c r="Z650" s="313"/>
    </row>
    <row r="651" spans="1:26" ht="12.75" customHeight="1" x14ac:dyDescent="0.2">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59"/>
      <c r="W651" s="313"/>
      <c r="X651" s="313"/>
      <c r="Y651" s="313"/>
      <c r="Z651" s="313"/>
    </row>
    <row r="652" spans="1:26" ht="12.75" customHeight="1" x14ac:dyDescent="0.2">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59"/>
      <c r="W652" s="313"/>
      <c r="X652" s="313"/>
      <c r="Y652" s="313"/>
      <c r="Z652" s="313"/>
    </row>
    <row r="653" spans="1:26" ht="12.75" customHeight="1" x14ac:dyDescent="0.2">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59"/>
      <c r="W653" s="313"/>
      <c r="X653" s="313"/>
      <c r="Y653" s="313"/>
      <c r="Z653" s="313"/>
    </row>
    <row r="654" spans="1:26" ht="12.75" customHeight="1" x14ac:dyDescent="0.2">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59"/>
      <c r="W654" s="313"/>
      <c r="X654" s="313"/>
      <c r="Y654" s="313"/>
      <c r="Z654" s="313"/>
    </row>
    <row r="655" spans="1:26" ht="12.75" customHeight="1" x14ac:dyDescent="0.2">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59"/>
      <c r="W655" s="313"/>
      <c r="X655" s="313"/>
      <c r="Y655" s="313"/>
      <c r="Z655" s="313"/>
    </row>
    <row r="656" spans="1:26" ht="12.75" customHeight="1" x14ac:dyDescent="0.2">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59"/>
      <c r="W656" s="313"/>
      <c r="X656" s="313"/>
      <c r="Y656" s="313"/>
      <c r="Z656" s="313"/>
    </row>
    <row r="657" spans="1:26" ht="12.75" customHeight="1" x14ac:dyDescent="0.2">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59"/>
      <c r="W657" s="313"/>
      <c r="X657" s="313"/>
      <c r="Y657" s="313"/>
      <c r="Z657" s="313"/>
    </row>
    <row r="658" spans="1:26" ht="12.75" customHeight="1" x14ac:dyDescent="0.2">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59"/>
      <c r="W658" s="313"/>
      <c r="X658" s="313"/>
      <c r="Y658" s="313"/>
      <c r="Z658" s="313"/>
    </row>
    <row r="659" spans="1:26" ht="12.75" customHeight="1" x14ac:dyDescent="0.2">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59"/>
      <c r="W659" s="313"/>
      <c r="X659" s="313"/>
      <c r="Y659" s="313"/>
      <c r="Z659" s="313"/>
    </row>
    <row r="660" spans="1:26" ht="12.75" customHeight="1" x14ac:dyDescent="0.2">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59"/>
      <c r="W660" s="313"/>
      <c r="X660" s="313"/>
      <c r="Y660" s="313"/>
      <c r="Z660" s="313"/>
    </row>
    <row r="661" spans="1:26" ht="12.75" customHeight="1" x14ac:dyDescent="0.2">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59"/>
      <c r="W661" s="313"/>
      <c r="X661" s="313"/>
      <c r="Y661" s="313"/>
      <c r="Z661" s="313"/>
    </row>
    <row r="662" spans="1:26" ht="12.75" customHeight="1" x14ac:dyDescent="0.2">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59"/>
      <c r="W662" s="313"/>
      <c r="X662" s="313"/>
      <c r="Y662" s="313"/>
      <c r="Z662" s="313"/>
    </row>
    <row r="663" spans="1:26" ht="12.75" customHeight="1" x14ac:dyDescent="0.2">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59"/>
      <c r="W663" s="313"/>
      <c r="X663" s="313"/>
      <c r="Y663" s="313"/>
      <c r="Z663" s="313"/>
    </row>
    <row r="664" spans="1:26" ht="12.75" customHeight="1" x14ac:dyDescent="0.2">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59"/>
      <c r="W664" s="313"/>
      <c r="X664" s="313"/>
      <c r="Y664" s="313"/>
      <c r="Z664" s="313"/>
    </row>
    <row r="665" spans="1:26" ht="12.75" customHeight="1" x14ac:dyDescent="0.2">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59"/>
      <c r="W665" s="313"/>
      <c r="X665" s="313"/>
      <c r="Y665" s="313"/>
      <c r="Z665" s="313"/>
    </row>
    <row r="666" spans="1:26" ht="12.75" customHeight="1" x14ac:dyDescent="0.2">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59"/>
      <c r="W666" s="313"/>
      <c r="X666" s="313"/>
      <c r="Y666" s="313"/>
      <c r="Z666" s="313"/>
    </row>
    <row r="667" spans="1:26" ht="12.75" customHeight="1" x14ac:dyDescent="0.2">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59"/>
      <c r="W667" s="313"/>
      <c r="X667" s="313"/>
      <c r="Y667" s="313"/>
      <c r="Z667" s="313"/>
    </row>
    <row r="668" spans="1:26" ht="12.75" customHeight="1" x14ac:dyDescent="0.2">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59"/>
      <c r="W668" s="313"/>
      <c r="X668" s="313"/>
      <c r="Y668" s="313"/>
      <c r="Z668" s="313"/>
    </row>
    <row r="669" spans="1:26" ht="12.75" customHeight="1" x14ac:dyDescent="0.2">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59"/>
      <c r="W669" s="313"/>
      <c r="X669" s="313"/>
      <c r="Y669" s="313"/>
      <c r="Z669" s="313"/>
    </row>
    <row r="670" spans="1:26" ht="12.75" customHeight="1" x14ac:dyDescent="0.2">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59"/>
      <c r="W670" s="313"/>
      <c r="X670" s="313"/>
      <c r="Y670" s="313"/>
      <c r="Z670" s="313"/>
    </row>
    <row r="671" spans="1:26" ht="12.75" customHeight="1" x14ac:dyDescent="0.2">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59"/>
      <c r="W671" s="313"/>
      <c r="X671" s="313"/>
      <c r="Y671" s="313"/>
      <c r="Z671" s="313"/>
    </row>
    <row r="672" spans="1:26" ht="12.75" customHeight="1" x14ac:dyDescent="0.2">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59"/>
      <c r="W672" s="313"/>
      <c r="X672" s="313"/>
      <c r="Y672" s="313"/>
      <c r="Z672" s="313"/>
    </row>
    <row r="673" spans="1:26" ht="12.75" customHeight="1" x14ac:dyDescent="0.2">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59"/>
      <c r="W673" s="313"/>
      <c r="X673" s="313"/>
      <c r="Y673" s="313"/>
      <c r="Z673" s="313"/>
    </row>
    <row r="674" spans="1:26" ht="12.75" customHeight="1" x14ac:dyDescent="0.2">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59"/>
      <c r="W674" s="313"/>
      <c r="X674" s="313"/>
      <c r="Y674" s="313"/>
      <c r="Z674" s="313"/>
    </row>
    <row r="675" spans="1:26" ht="12.75" customHeight="1" x14ac:dyDescent="0.2">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59"/>
      <c r="W675" s="313"/>
      <c r="X675" s="313"/>
      <c r="Y675" s="313"/>
      <c r="Z675" s="313"/>
    </row>
    <row r="676" spans="1:26" ht="12.75" customHeight="1" x14ac:dyDescent="0.2">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59"/>
      <c r="W676" s="313"/>
      <c r="X676" s="313"/>
      <c r="Y676" s="313"/>
      <c r="Z676" s="313"/>
    </row>
    <row r="677" spans="1:26" ht="12.75" customHeight="1" x14ac:dyDescent="0.2">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59"/>
      <c r="W677" s="313"/>
      <c r="X677" s="313"/>
      <c r="Y677" s="313"/>
      <c r="Z677" s="313"/>
    </row>
    <row r="678" spans="1:26" ht="12.75" customHeight="1" x14ac:dyDescent="0.2">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59"/>
      <c r="W678" s="313"/>
      <c r="X678" s="313"/>
      <c r="Y678" s="313"/>
      <c r="Z678" s="313"/>
    </row>
    <row r="679" spans="1:26" ht="12.75" customHeight="1" x14ac:dyDescent="0.2">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59"/>
      <c r="W679" s="313"/>
      <c r="X679" s="313"/>
      <c r="Y679" s="313"/>
      <c r="Z679" s="313"/>
    </row>
    <row r="680" spans="1:26" ht="12.75" customHeight="1" x14ac:dyDescent="0.2">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59"/>
      <c r="W680" s="313"/>
      <c r="X680" s="313"/>
      <c r="Y680" s="313"/>
      <c r="Z680" s="313"/>
    </row>
    <row r="681" spans="1:26" ht="12.75" customHeight="1" x14ac:dyDescent="0.2">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59"/>
      <c r="W681" s="313"/>
      <c r="X681" s="313"/>
      <c r="Y681" s="313"/>
      <c r="Z681" s="313"/>
    </row>
    <row r="682" spans="1:26" ht="12.75" customHeight="1" x14ac:dyDescent="0.2">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59"/>
      <c r="W682" s="313"/>
      <c r="X682" s="313"/>
      <c r="Y682" s="313"/>
      <c r="Z682" s="313"/>
    </row>
    <row r="683" spans="1:26" ht="12.75" customHeight="1" x14ac:dyDescent="0.2">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59"/>
      <c r="W683" s="313"/>
      <c r="X683" s="313"/>
      <c r="Y683" s="313"/>
      <c r="Z683" s="313"/>
    </row>
    <row r="684" spans="1:26" ht="12.75" customHeight="1" x14ac:dyDescent="0.2">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59"/>
      <c r="W684" s="313"/>
      <c r="X684" s="313"/>
      <c r="Y684" s="313"/>
      <c r="Z684" s="313"/>
    </row>
    <row r="685" spans="1:26" ht="12.75" customHeight="1" x14ac:dyDescent="0.2">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59"/>
      <c r="W685" s="313"/>
      <c r="X685" s="313"/>
      <c r="Y685" s="313"/>
      <c r="Z685" s="313"/>
    </row>
    <row r="686" spans="1:26" ht="12.75" customHeight="1" x14ac:dyDescent="0.2">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59"/>
      <c r="W686" s="313"/>
      <c r="X686" s="313"/>
      <c r="Y686" s="313"/>
      <c r="Z686" s="313"/>
    </row>
    <row r="687" spans="1:26" ht="12.75" customHeight="1" x14ac:dyDescent="0.2">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59"/>
      <c r="W687" s="313"/>
      <c r="X687" s="313"/>
      <c r="Y687" s="313"/>
      <c r="Z687" s="313"/>
    </row>
    <row r="688" spans="1:26" ht="12.75" customHeight="1" x14ac:dyDescent="0.2">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59"/>
      <c r="W688" s="313"/>
      <c r="X688" s="313"/>
      <c r="Y688" s="313"/>
      <c r="Z688" s="313"/>
    </row>
    <row r="689" spans="1:26" ht="12.75" customHeight="1" x14ac:dyDescent="0.2">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59"/>
      <c r="W689" s="313"/>
      <c r="X689" s="313"/>
      <c r="Y689" s="313"/>
      <c r="Z689" s="313"/>
    </row>
    <row r="690" spans="1:26" ht="12.75" customHeight="1" x14ac:dyDescent="0.2">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59"/>
      <c r="W690" s="313"/>
      <c r="X690" s="313"/>
      <c r="Y690" s="313"/>
      <c r="Z690" s="313"/>
    </row>
    <row r="691" spans="1:26" ht="12.75" customHeight="1" x14ac:dyDescent="0.2">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59"/>
      <c r="W691" s="313"/>
      <c r="X691" s="313"/>
      <c r="Y691" s="313"/>
      <c r="Z691" s="313"/>
    </row>
    <row r="692" spans="1:26" ht="12.75" customHeight="1" x14ac:dyDescent="0.2">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59"/>
      <c r="W692" s="313"/>
      <c r="X692" s="313"/>
      <c r="Y692" s="313"/>
      <c r="Z692" s="313"/>
    </row>
    <row r="693" spans="1:26" ht="12.75" customHeight="1" x14ac:dyDescent="0.2">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59"/>
      <c r="W693" s="313"/>
      <c r="X693" s="313"/>
      <c r="Y693" s="313"/>
      <c r="Z693" s="313"/>
    </row>
    <row r="694" spans="1:26" ht="12.75" customHeight="1" x14ac:dyDescent="0.2">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59"/>
      <c r="W694" s="313"/>
      <c r="X694" s="313"/>
      <c r="Y694" s="313"/>
      <c r="Z694" s="313"/>
    </row>
    <row r="695" spans="1:26" ht="12.75" customHeight="1" x14ac:dyDescent="0.2">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59"/>
      <c r="W695" s="313"/>
      <c r="X695" s="313"/>
      <c r="Y695" s="313"/>
      <c r="Z695" s="313"/>
    </row>
    <row r="696" spans="1:26" ht="12.75" customHeight="1" x14ac:dyDescent="0.2">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59"/>
      <c r="W696" s="313"/>
      <c r="X696" s="313"/>
      <c r="Y696" s="313"/>
      <c r="Z696" s="313"/>
    </row>
    <row r="697" spans="1:26" ht="12.75" customHeight="1" x14ac:dyDescent="0.2">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59"/>
      <c r="W697" s="313"/>
      <c r="X697" s="313"/>
      <c r="Y697" s="313"/>
      <c r="Z697" s="313"/>
    </row>
    <row r="698" spans="1:26" ht="12.75" customHeight="1" x14ac:dyDescent="0.2">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59"/>
      <c r="W698" s="313"/>
      <c r="X698" s="313"/>
      <c r="Y698" s="313"/>
      <c r="Z698" s="313"/>
    </row>
    <row r="699" spans="1:26" ht="12.75" customHeight="1" x14ac:dyDescent="0.2">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59"/>
      <c r="W699" s="313"/>
      <c r="X699" s="313"/>
      <c r="Y699" s="313"/>
      <c r="Z699" s="313"/>
    </row>
    <row r="700" spans="1:26" ht="12.75" customHeight="1" x14ac:dyDescent="0.2">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59"/>
      <c r="W700" s="313"/>
      <c r="X700" s="313"/>
      <c r="Y700" s="313"/>
      <c r="Z700" s="313"/>
    </row>
    <row r="701" spans="1:26" ht="12.75" customHeight="1" x14ac:dyDescent="0.2">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59"/>
      <c r="W701" s="313"/>
      <c r="X701" s="313"/>
      <c r="Y701" s="313"/>
      <c r="Z701" s="313"/>
    </row>
    <row r="702" spans="1:26" ht="12.75" customHeight="1" x14ac:dyDescent="0.2">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59"/>
      <c r="W702" s="313"/>
      <c r="X702" s="313"/>
      <c r="Y702" s="313"/>
      <c r="Z702" s="313"/>
    </row>
    <row r="703" spans="1:26" ht="12.75" customHeight="1" x14ac:dyDescent="0.2">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59"/>
      <c r="W703" s="313"/>
      <c r="X703" s="313"/>
      <c r="Y703" s="313"/>
      <c r="Z703" s="313"/>
    </row>
    <row r="704" spans="1:26" ht="12.75" customHeight="1" x14ac:dyDescent="0.2">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59"/>
      <c r="W704" s="313"/>
      <c r="X704" s="313"/>
      <c r="Y704" s="313"/>
      <c r="Z704" s="313"/>
    </row>
    <row r="705" spans="1:26" ht="12.75" customHeight="1" x14ac:dyDescent="0.2">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59"/>
      <c r="W705" s="313"/>
      <c r="X705" s="313"/>
      <c r="Y705" s="313"/>
      <c r="Z705" s="313"/>
    </row>
    <row r="706" spans="1:26" ht="12.75" customHeight="1" x14ac:dyDescent="0.2">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59"/>
      <c r="W706" s="313"/>
      <c r="X706" s="313"/>
      <c r="Y706" s="313"/>
      <c r="Z706" s="313"/>
    </row>
    <row r="707" spans="1:26" ht="12.75" customHeight="1" x14ac:dyDescent="0.2">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59"/>
      <c r="W707" s="313"/>
      <c r="X707" s="313"/>
      <c r="Y707" s="313"/>
      <c r="Z707" s="313"/>
    </row>
    <row r="708" spans="1:26" ht="12.75" customHeight="1" x14ac:dyDescent="0.2">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59"/>
      <c r="W708" s="313"/>
      <c r="X708" s="313"/>
      <c r="Y708" s="313"/>
      <c r="Z708" s="313"/>
    </row>
    <row r="709" spans="1:26" ht="12.75" customHeight="1" x14ac:dyDescent="0.2">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59"/>
      <c r="W709" s="313"/>
      <c r="X709" s="313"/>
      <c r="Y709" s="313"/>
      <c r="Z709" s="313"/>
    </row>
    <row r="710" spans="1:26" ht="12.75" customHeight="1" x14ac:dyDescent="0.2">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59"/>
      <c r="W710" s="313"/>
      <c r="X710" s="313"/>
      <c r="Y710" s="313"/>
      <c r="Z710" s="313"/>
    </row>
    <row r="711" spans="1:26" ht="12.75" customHeight="1" x14ac:dyDescent="0.2">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59"/>
      <c r="W711" s="313"/>
      <c r="X711" s="313"/>
      <c r="Y711" s="313"/>
      <c r="Z711" s="313"/>
    </row>
    <row r="712" spans="1:26" ht="12.75" customHeight="1" x14ac:dyDescent="0.2">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59"/>
      <c r="W712" s="313"/>
      <c r="X712" s="313"/>
      <c r="Y712" s="313"/>
      <c r="Z712" s="313"/>
    </row>
    <row r="713" spans="1:26" ht="12.75" customHeight="1" x14ac:dyDescent="0.2">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59"/>
      <c r="W713" s="313"/>
      <c r="X713" s="313"/>
      <c r="Y713" s="313"/>
      <c r="Z713" s="313"/>
    </row>
    <row r="714" spans="1:26" ht="12.75" customHeight="1" x14ac:dyDescent="0.2">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59"/>
      <c r="W714" s="313"/>
      <c r="X714" s="313"/>
      <c r="Y714" s="313"/>
      <c r="Z714" s="313"/>
    </row>
    <row r="715" spans="1:26" ht="12.75" customHeight="1" x14ac:dyDescent="0.2">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59"/>
      <c r="W715" s="313"/>
      <c r="X715" s="313"/>
      <c r="Y715" s="313"/>
      <c r="Z715" s="313"/>
    </row>
    <row r="716" spans="1:26" ht="12.75" customHeight="1" x14ac:dyDescent="0.2">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59"/>
      <c r="W716" s="313"/>
      <c r="X716" s="313"/>
      <c r="Y716" s="313"/>
      <c r="Z716" s="313"/>
    </row>
    <row r="717" spans="1:26" ht="12.75" customHeight="1" x14ac:dyDescent="0.2">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59"/>
      <c r="W717" s="313"/>
      <c r="X717" s="313"/>
      <c r="Y717" s="313"/>
      <c r="Z717" s="313"/>
    </row>
    <row r="718" spans="1:26" ht="12.75" customHeight="1" x14ac:dyDescent="0.2">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59"/>
      <c r="W718" s="313"/>
      <c r="X718" s="313"/>
      <c r="Y718" s="313"/>
      <c r="Z718" s="313"/>
    </row>
    <row r="719" spans="1:26" ht="12.75" customHeight="1" x14ac:dyDescent="0.2">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59"/>
      <c r="W719" s="313"/>
      <c r="X719" s="313"/>
      <c r="Y719" s="313"/>
      <c r="Z719" s="313"/>
    </row>
    <row r="720" spans="1:26" ht="12.75" customHeight="1" x14ac:dyDescent="0.2">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59"/>
      <c r="W720" s="313"/>
      <c r="X720" s="313"/>
      <c r="Y720" s="313"/>
      <c r="Z720" s="313"/>
    </row>
    <row r="721" spans="1:26" ht="12.75" customHeight="1" x14ac:dyDescent="0.2">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59"/>
      <c r="W721" s="313"/>
      <c r="X721" s="313"/>
      <c r="Y721" s="313"/>
      <c r="Z721" s="313"/>
    </row>
    <row r="722" spans="1:26" ht="12.75" customHeight="1" x14ac:dyDescent="0.2">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59"/>
      <c r="W722" s="313"/>
      <c r="X722" s="313"/>
      <c r="Y722" s="313"/>
      <c r="Z722" s="313"/>
    </row>
    <row r="723" spans="1:26" ht="12.75" customHeight="1" x14ac:dyDescent="0.2">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59"/>
      <c r="W723" s="313"/>
      <c r="X723" s="313"/>
      <c r="Y723" s="313"/>
      <c r="Z723" s="313"/>
    </row>
    <row r="724" spans="1:26" ht="12.75" customHeight="1" x14ac:dyDescent="0.2">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59"/>
      <c r="W724" s="313"/>
      <c r="X724" s="313"/>
      <c r="Y724" s="313"/>
      <c r="Z724" s="313"/>
    </row>
    <row r="725" spans="1:26" ht="12.75" customHeight="1" x14ac:dyDescent="0.2">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59"/>
      <c r="W725" s="313"/>
      <c r="X725" s="313"/>
      <c r="Y725" s="313"/>
      <c r="Z725" s="313"/>
    </row>
    <row r="726" spans="1:26" ht="12.75" customHeight="1" x14ac:dyDescent="0.2">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59"/>
      <c r="W726" s="313"/>
      <c r="X726" s="313"/>
      <c r="Y726" s="313"/>
      <c r="Z726" s="313"/>
    </row>
    <row r="727" spans="1:26" ht="12.75" customHeight="1" x14ac:dyDescent="0.2">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59"/>
      <c r="W727" s="313"/>
      <c r="X727" s="313"/>
      <c r="Y727" s="313"/>
      <c r="Z727" s="313"/>
    </row>
    <row r="728" spans="1:26" ht="12.75" customHeight="1" x14ac:dyDescent="0.2">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59"/>
      <c r="W728" s="313"/>
      <c r="X728" s="313"/>
      <c r="Y728" s="313"/>
      <c r="Z728" s="313"/>
    </row>
    <row r="729" spans="1:26" ht="12.75" customHeight="1" x14ac:dyDescent="0.2">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59"/>
      <c r="W729" s="313"/>
      <c r="X729" s="313"/>
      <c r="Y729" s="313"/>
      <c r="Z729" s="313"/>
    </row>
    <row r="730" spans="1:26" ht="12.75" customHeight="1" x14ac:dyDescent="0.2">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59"/>
      <c r="W730" s="313"/>
      <c r="X730" s="313"/>
      <c r="Y730" s="313"/>
      <c r="Z730" s="313"/>
    </row>
    <row r="731" spans="1:26" ht="12.75" customHeight="1" x14ac:dyDescent="0.2">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59"/>
      <c r="W731" s="313"/>
      <c r="X731" s="313"/>
      <c r="Y731" s="313"/>
      <c r="Z731" s="313"/>
    </row>
    <row r="732" spans="1:26" ht="12.75" customHeight="1" x14ac:dyDescent="0.2">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59"/>
      <c r="W732" s="313"/>
      <c r="X732" s="313"/>
      <c r="Y732" s="313"/>
      <c r="Z732" s="313"/>
    </row>
    <row r="733" spans="1:26" ht="12.75" customHeight="1" x14ac:dyDescent="0.2">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59"/>
      <c r="W733" s="313"/>
      <c r="X733" s="313"/>
      <c r="Y733" s="313"/>
      <c r="Z733" s="313"/>
    </row>
    <row r="734" spans="1:26" ht="12.75" customHeight="1" x14ac:dyDescent="0.2">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59"/>
      <c r="W734" s="313"/>
      <c r="X734" s="313"/>
      <c r="Y734" s="313"/>
      <c r="Z734" s="313"/>
    </row>
    <row r="735" spans="1:26" ht="12.75" customHeight="1" x14ac:dyDescent="0.2">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59"/>
      <c r="W735" s="313"/>
      <c r="X735" s="313"/>
      <c r="Y735" s="313"/>
      <c r="Z735" s="313"/>
    </row>
    <row r="736" spans="1:26" ht="12.75" customHeight="1" x14ac:dyDescent="0.2">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59"/>
      <c r="W736" s="313"/>
      <c r="X736" s="313"/>
      <c r="Y736" s="313"/>
      <c r="Z736" s="313"/>
    </row>
    <row r="737" spans="1:26" ht="12.75" customHeight="1" x14ac:dyDescent="0.2">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59"/>
      <c r="W737" s="313"/>
      <c r="X737" s="313"/>
      <c r="Y737" s="313"/>
      <c r="Z737" s="313"/>
    </row>
    <row r="738" spans="1:26" ht="12.75" customHeight="1" x14ac:dyDescent="0.2">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59"/>
      <c r="W738" s="313"/>
      <c r="X738" s="313"/>
      <c r="Y738" s="313"/>
      <c r="Z738" s="313"/>
    </row>
    <row r="739" spans="1:26" ht="12.75" customHeight="1" x14ac:dyDescent="0.2">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59"/>
      <c r="W739" s="313"/>
      <c r="X739" s="313"/>
      <c r="Y739" s="313"/>
      <c r="Z739" s="313"/>
    </row>
    <row r="740" spans="1:26" ht="12.75" customHeight="1" x14ac:dyDescent="0.2">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59"/>
      <c r="W740" s="313"/>
      <c r="X740" s="313"/>
      <c r="Y740" s="313"/>
      <c r="Z740" s="313"/>
    </row>
    <row r="741" spans="1:26" ht="12.75" customHeight="1" x14ac:dyDescent="0.2">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59"/>
      <c r="W741" s="313"/>
      <c r="X741" s="313"/>
      <c r="Y741" s="313"/>
      <c r="Z741" s="313"/>
    </row>
    <row r="742" spans="1:26" ht="12.75" customHeight="1" x14ac:dyDescent="0.2">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59"/>
      <c r="W742" s="313"/>
      <c r="X742" s="313"/>
      <c r="Y742" s="313"/>
      <c r="Z742" s="313"/>
    </row>
    <row r="743" spans="1:26" ht="12.75" customHeight="1" x14ac:dyDescent="0.2">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59"/>
      <c r="W743" s="313"/>
      <c r="X743" s="313"/>
      <c r="Y743" s="313"/>
      <c r="Z743" s="313"/>
    </row>
    <row r="744" spans="1:26" ht="12.75" customHeight="1" x14ac:dyDescent="0.2">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59"/>
      <c r="W744" s="313"/>
      <c r="X744" s="313"/>
      <c r="Y744" s="313"/>
      <c r="Z744" s="313"/>
    </row>
    <row r="745" spans="1:26" ht="12.75" customHeight="1" x14ac:dyDescent="0.2">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59"/>
      <c r="W745" s="313"/>
      <c r="X745" s="313"/>
      <c r="Y745" s="313"/>
      <c r="Z745" s="313"/>
    </row>
    <row r="746" spans="1:26" ht="12.75" customHeight="1" x14ac:dyDescent="0.2">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59"/>
      <c r="W746" s="313"/>
      <c r="X746" s="313"/>
      <c r="Y746" s="313"/>
      <c r="Z746" s="313"/>
    </row>
    <row r="747" spans="1:26" ht="12.75" customHeight="1" x14ac:dyDescent="0.2">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59"/>
      <c r="W747" s="313"/>
      <c r="X747" s="313"/>
      <c r="Y747" s="313"/>
      <c r="Z747" s="313"/>
    </row>
    <row r="748" spans="1:26" ht="12.75" customHeight="1" x14ac:dyDescent="0.2">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59"/>
      <c r="W748" s="313"/>
      <c r="X748" s="313"/>
      <c r="Y748" s="313"/>
      <c r="Z748" s="313"/>
    </row>
    <row r="749" spans="1:26" ht="12.75" customHeight="1" x14ac:dyDescent="0.2">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59"/>
      <c r="W749" s="313"/>
      <c r="X749" s="313"/>
      <c r="Y749" s="313"/>
      <c r="Z749" s="313"/>
    </row>
    <row r="750" spans="1:26" ht="12.75" customHeight="1" x14ac:dyDescent="0.2">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59"/>
      <c r="W750" s="313"/>
      <c r="X750" s="313"/>
      <c r="Y750" s="313"/>
      <c r="Z750" s="313"/>
    </row>
    <row r="751" spans="1:26" ht="12.75" customHeight="1" x14ac:dyDescent="0.2">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59"/>
      <c r="W751" s="313"/>
      <c r="X751" s="313"/>
      <c r="Y751" s="313"/>
      <c r="Z751" s="313"/>
    </row>
    <row r="752" spans="1:26" ht="12.75" customHeight="1" x14ac:dyDescent="0.2">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59"/>
      <c r="W752" s="313"/>
      <c r="X752" s="313"/>
      <c r="Y752" s="313"/>
      <c r="Z752" s="313"/>
    </row>
    <row r="753" spans="1:26" ht="12.75" customHeight="1" x14ac:dyDescent="0.2">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59"/>
      <c r="W753" s="313"/>
      <c r="X753" s="313"/>
      <c r="Y753" s="313"/>
      <c r="Z753" s="313"/>
    </row>
    <row r="754" spans="1:26" ht="12.75" customHeight="1" x14ac:dyDescent="0.2">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59"/>
      <c r="W754" s="313"/>
      <c r="X754" s="313"/>
      <c r="Y754" s="313"/>
      <c r="Z754" s="313"/>
    </row>
    <row r="755" spans="1:26" ht="12.75" customHeight="1" x14ac:dyDescent="0.2">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59"/>
      <c r="W755" s="313"/>
      <c r="X755" s="313"/>
      <c r="Y755" s="313"/>
      <c r="Z755" s="313"/>
    </row>
    <row r="756" spans="1:26" ht="12.75" customHeight="1" x14ac:dyDescent="0.2">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59"/>
      <c r="W756" s="313"/>
      <c r="X756" s="313"/>
      <c r="Y756" s="313"/>
      <c r="Z756" s="313"/>
    </row>
    <row r="757" spans="1:26" ht="12.75" customHeight="1" x14ac:dyDescent="0.2">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59"/>
      <c r="W757" s="313"/>
      <c r="X757" s="313"/>
      <c r="Y757" s="313"/>
      <c r="Z757" s="313"/>
    </row>
    <row r="758" spans="1:26" ht="12.75" customHeight="1" x14ac:dyDescent="0.2">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59"/>
      <c r="W758" s="313"/>
      <c r="X758" s="313"/>
      <c r="Y758" s="313"/>
      <c r="Z758" s="313"/>
    </row>
    <row r="759" spans="1:26" ht="12.75" customHeight="1" x14ac:dyDescent="0.2">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59"/>
      <c r="W759" s="313"/>
      <c r="X759" s="313"/>
      <c r="Y759" s="313"/>
      <c r="Z759" s="313"/>
    </row>
    <row r="760" spans="1:26" ht="12.75" customHeight="1" x14ac:dyDescent="0.2">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59"/>
      <c r="W760" s="313"/>
      <c r="X760" s="313"/>
      <c r="Y760" s="313"/>
      <c r="Z760" s="313"/>
    </row>
    <row r="761" spans="1:26" ht="12.75" customHeight="1" x14ac:dyDescent="0.2">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59"/>
      <c r="W761" s="313"/>
      <c r="X761" s="313"/>
      <c r="Y761" s="313"/>
      <c r="Z761" s="313"/>
    </row>
    <row r="762" spans="1:26" ht="12.75" customHeight="1" x14ac:dyDescent="0.2">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59"/>
      <c r="W762" s="313"/>
      <c r="X762" s="313"/>
      <c r="Y762" s="313"/>
      <c r="Z762" s="313"/>
    </row>
    <row r="763" spans="1:26" ht="12.75" customHeight="1" x14ac:dyDescent="0.2">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59"/>
      <c r="W763" s="313"/>
      <c r="X763" s="313"/>
      <c r="Y763" s="313"/>
      <c r="Z763" s="313"/>
    </row>
    <row r="764" spans="1:26" ht="12.75" customHeight="1" x14ac:dyDescent="0.2">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59"/>
      <c r="W764" s="313"/>
      <c r="X764" s="313"/>
      <c r="Y764" s="313"/>
      <c r="Z764" s="313"/>
    </row>
    <row r="765" spans="1:26" ht="12.75" customHeight="1" x14ac:dyDescent="0.2">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59"/>
      <c r="W765" s="313"/>
      <c r="X765" s="313"/>
      <c r="Y765" s="313"/>
      <c r="Z765" s="313"/>
    </row>
    <row r="766" spans="1:26" ht="12.75" customHeight="1" x14ac:dyDescent="0.2">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59"/>
      <c r="W766" s="313"/>
      <c r="X766" s="313"/>
      <c r="Y766" s="313"/>
      <c r="Z766" s="313"/>
    </row>
    <row r="767" spans="1:26" ht="12.75" customHeight="1" x14ac:dyDescent="0.2">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59"/>
      <c r="W767" s="313"/>
      <c r="X767" s="313"/>
      <c r="Y767" s="313"/>
      <c r="Z767" s="313"/>
    </row>
    <row r="768" spans="1:26" ht="12.75" customHeight="1" x14ac:dyDescent="0.2">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59"/>
      <c r="W768" s="313"/>
      <c r="X768" s="313"/>
      <c r="Y768" s="313"/>
      <c r="Z768" s="313"/>
    </row>
    <row r="769" spans="1:26" ht="12.75" customHeight="1" x14ac:dyDescent="0.2">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59"/>
      <c r="W769" s="313"/>
      <c r="X769" s="313"/>
      <c r="Y769" s="313"/>
      <c r="Z769" s="313"/>
    </row>
    <row r="770" spans="1:26" ht="12.75" customHeight="1" x14ac:dyDescent="0.2">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59"/>
      <c r="W770" s="313"/>
      <c r="X770" s="313"/>
      <c r="Y770" s="313"/>
      <c r="Z770" s="313"/>
    </row>
    <row r="771" spans="1:26" ht="12.75" customHeight="1" x14ac:dyDescent="0.2">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59"/>
      <c r="W771" s="313"/>
      <c r="X771" s="313"/>
      <c r="Y771" s="313"/>
      <c r="Z771" s="313"/>
    </row>
    <row r="772" spans="1:26" ht="12.75" customHeight="1" x14ac:dyDescent="0.2">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59"/>
      <c r="W772" s="313"/>
      <c r="X772" s="313"/>
      <c r="Y772" s="313"/>
      <c r="Z772" s="313"/>
    </row>
    <row r="773" spans="1:26" ht="12.75" customHeight="1" x14ac:dyDescent="0.2">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59"/>
      <c r="W773" s="313"/>
      <c r="X773" s="313"/>
      <c r="Y773" s="313"/>
      <c r="Z773" s="313"/>
    </row>
    <row r="774" spans="1:26" ht="12.75" customHeight="1" x14ac:dyDescent="0.2">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59"/>
      <c r="W774" s="313"/>
      <c r="X774" s="313"/>
      <c r="Y774" s="313"/>
      <c r="Z774" s="313"/>
    </row>
    <row r="775" spans="1:26" ht="12.75" customHeight="1" x14ac:dyDescent="0.2">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59"/>
      <c r="W775" s="313"/>
      <c r="X775" s="313"/>
      <c r="Y775" s="313"/>
      <c r="Z775" s="313"/>
    </row>
    <row r="776" spans="1:26" ht="12.75" customHeight="1" x14ac:dyDescent="0.2">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59"/>
      <c r="W776" s="313"/>
      <c r="X776" s="313"/>
      <c r="Y776" s="313"/>
      <c r="Z776" s="313"/>
    </row>
    <row r="777" spans="1:26" ht="12.75" customHeight="1" x14ac:dyDescent="0.2">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59"/>
      <c r="W777" s="313"/>
      <c r="X777" s="313"/>
      <c r="Y777" s="313"/>
      <c r="Z777" s="313"/>
    </row>
    <row r="778" spans="1:26" ht="12.75" customHeight="1" x14ac:dyDescent="0.2">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59"/>
      <c r="W778" s="313"/>
      <c r="X778" s="313"/>
      <c r="Y778" s="313"/>
      <c r="Z778" s="313"/>
    </row>
    <row r="779" spans="1:26" ht="12.75" customHeight="1" x14ac:dyDescent="0.2">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59"/>
      <c r="W779" s="313"/>
      <c r="X779" s="313"/>
      <c r="Y779" s="313"/>
      <c r="Z779" s="313"/>
    </row>
    <row r="780" spans="1:26" ht="12.75" customHeight="1" x14ac:dyDescent="0.2">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59"/>
      <c r="W780" s="313"/>
      <c r="X780" s="313"/>
      <c r="Y780" s="313"/>
      <c r="Z780" s="313"/>
    </row>
    <row r="781" spans="1:26" ht="12.75" customHeight="1" x14ac:dyDescent="0.2">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59"/>
      <c r="W781" s="313"/>
      <c r="X781" s="313"/>
      <c r="Y781" s="313"/>
      <c r="Z781" s="313"/>
    </row>
    <row r="782" spans="1:26" ht="12.75" customHeight="1" x14ac:dyDescent="0.2">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59"/>
      <c r="W782" s="313"/>
      <c r="X782" s="313"/>
      <c r="Y782" s="313"/>
      <c r="Z782" s="313"/>
    </row>
    <row r="783" spans="1:26" ht="12.75" customHeight="1" x14ac:dyDescent="0.2">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59"/>
      <c r="W783" s="313"/>
      <c r="X783" s="313"/>
      <c r="Y783" s="313"/>
      <c r="Z783" s="313"/>
    </row>
    <row r="784" spans="1:26" ht="12.75" customHeight="1" x14ac:dyDescent="0.2">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59"/>
      <c r="W784" s="313"/>
      <c r="X784" s="313"/>
      <c r="Y784" s="313"/>
      <c r="Z784" s="313"/>
    </row>
    <row r="785" spans="1:26" ht="12.75" customHeight="1" x14ac:dyDescent="0.2">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59"/>
      <c r="W785" s="313"/>
      <c r="X785" s="313"/>
      <c r="Y785" s="313"/>
      <c r="Z785" s="313"/>
    </row>
    <row r="786" spans="1:26" ht="12.75" customHeight="1" x14ac:dyDescent="0.2">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59"/>
      <c r="W786" s="313"/>
      <c r="X786" s="313"/>
      <c r="Y786" s="313"/>
      <c r="Z786" s="313"/>
    </row>
    <row r="787" spans="1:26" ht="12.75" customHeight="1" x14ac:dyDescent="0.2">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59"/>
      <c r="W787" s="313"/>
      <c r="X787" s="313"/>
      <c r="Y787" s="313"/>
      <c r="Z787" s="313"/>
    </row>
    <row r="788" spans="1:26" ht="12.75" customHeight="1" x14ac:dyDescent="0.2">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59"/>
      <c r="W788" s="313"/>
      <c r="X788" s="313"/>
      <c r="Y788" s="313"/>
      <c r="Z788" s="313"/>
    </row>
    <row r="789" spans="1:26" ht="12.75" customHeight="1" x14ac:dyDescent="0.2">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59"/>
      <c r="W789" s="313"/>
      <c r="X789" s="313"/>
      <c r="Y789" s="313"/>
      <c r="Z789" s="313"/>
    </row>
    <row r="790" spans="1:26" ht="12.75" customHeight="1" x14ac:dyDescent="0.2">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59"/>
      <c r="W790" s="313"/>
      <c r="X790" s="313"/>
      <c r="Y790" s="313"/>
      <c r="Z790" s="313"/>
    </row>
    <row r="791" spans="1:26" ht="12.75" customHeight="1" x14ac:dyDescent="0.2">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59"/>
      <c r="W791" s="313"/>
      <c r="X791" s="313"/>
      <c r="Y791" s="313"/>
      <c r="Z791" s="313"/>
    </row>
    <row r="792" spans="1:26" ht="12.75" customHeight="1" x14ac:dyDescent="0.2">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59"/>
      <c r="W792" s="313"/>
      <c r="X792" s="313"/>
      <c r="Y792" s="313"/>
      <c r="Z792" s="313"/>
    </row>
    <row r="793" spans="1:26" ht="12.75" customHeight="1" x14ac:dyDescent="0.2">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59"/>
      <c r="W793" s="313"/>
      <c r="X793" s="313"/>
      <c r="Y793" s="313"/>
      <c r="Z793" s="313"/>
    </row>
    <row r="794" spans="1:26" ht="12.75" customHeight="1" x14ac:dyDescent="0.2">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59"/>
      <c r="W794" s="313"/>
      <c r="X794" s="313"/>
      <c r="Y794" s="313"/>
      <c r="Z794" s="313"/>
    </row>
    <row r="795" spans="1:26" ht="12.75" customHeight="1" x14ac:dyDescent="0.2">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59"/>
      <c r="W795" s="313"/>
      <c r="X795" s="313"/>
      <c r="Y795" s="313"/>
      <c r="Z795" s="313"/>
    </row>
    <row r="796" spans="1:26" ht="12.75" customHeight="1" x14ac:dyDescent="0.2">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59"/>
      <c r="W796" s="313"/>
      <c r="X796" s="313"/>
      <c r="Y796" s="313"/>
      <c r="Z796" s="313"/>
    </row>
    <row r="797" spans="1:26" ht="12.75" customHeight="1" x14ac:dyDescent="0.2">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59"/>
      <c r="W797" s="313"/>
      <c r="X797" s="313"/>
      <c r="Y797" s="313"/>
      <c r="Z797" s="313"/>
    </row>
    <row r="798" spans="1:26" ht="12.75" customHeight="1" x14ac:dyDescent="0.2">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59"/>
      <c r="W798" s="313"/>
      <c r="X798" s="313"/>
      <c r="Y798" s="313"/>
      <c r="Z798" s="313"/>
    </row>
    <row r="799" spans="1:26" ht="12.75" customHeight="1" x14ac:dyDescent="0.2">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59"/>
      <c r="W799" s="313"/>
      <c r="X799" s="313"/>
      <c r="Y799" s="313"/>
      <c r="Z799" s="313"/>
    </row>
    <row r="800" spans="1:26" ht="12.75" customHeight="1" x14ac:dyDescent="0.2">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59"/>
      <c r="W800" s="313"/>
      <c r="X800" s="313"/>
      <c r="Y800" s="313"/>
      <c r="Z800" s="313"/>
    </row>
    <row r="801" spans="1:26" ht="12.75" customHeight="1" x14ac:dyDescent="0.2">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59"/>
      <c r="W801" s="313"/>
      <c r="X801" s="313"/>
      <c r="Y801" s="313"/>
      <c r="Z801" s="313"/>
    </row>
    <row r="802" spans="1:26" ht="12.75" customHeight="1" x14ac:dyDescent="0.2">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59"/>
      <c r="W802" s="313"/>
      <c r="X802" s="313"/>
      <c r="Y802" s="313"/>
      <c r="Z802" s="313"/>
    </row>
    <row r="803" spans="1:26" ht="12.75" customHeight="1" x14ac:dyDescent="0.2">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59"/>
      <c r="W803" s="313"/>
      <c r="X803" s="313"/>
      <c r="Y803" s="313"/>
      <c r="Z803" s="313"/>
    </row>
    <row r="804" spans="1:26" ht="12.75" customHeight="1" x14ac:dyDescent="0.2">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59"/>
      <c r="W804" s="313"/>
      <c r="X804" s="313"/>
      <c r="Y804" s="313"/>
      <c r="Z804" s="313"/>
    </row>
    <row r="805" spans="1:26" ht="12.75" customHeight="1" x14ac:dyDescent="0.2">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59"/>
      <c r="W805" s="313"/>
      <c r="X805" s="313"/>
      <c r="Y805" s="313"/>
      <c r="Z805" s="313"/>
    </row>
    <row r="806" spans="1:26" ht="12.75" customHeight="1" x14ac:dyDescent="0.2">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59"/>
      <c r="W806" s="313"/>
      <c r="X806" s="313"/>
      <c r="Y806" s="313"/>
      <c r="Z806" s="313"/>
    </row>
    <row r="807" spans="1:26" ht="12.75" customHeight="1" x14ac:dyDescent="0.2">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59"/>
      <c r="W807" s="313"/>
      <c r="X807" s="313"/>
      <c r="Y807" s="313"/>
      <c r="Z807" s="313"/>
    </row>
    <row r="808" spans="1:26" ht="12.75" customHeight="1" x14ac:dyDescent="0.2">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59"/>
      <c r="W808" s="313"/>
      <c r="X808" s="313"/>
      <c r="Y808" s="313"/>
      <c r="Z808" s="313"/>
    </row>
    <row r="809" spans="1:26" ht="12.75" customHeight="1" x14ac:dyDescent="0.2">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59"/>
      <c r="W809" s="313"/>
      <c r="X809" s="313"/>
      <c r="Y809" s="313"/>
      <c r="Z809" s="313"/>
    </row>
    <row r="810" spans="1:26" ht="12.75" customHeight="1" x14ac:dyDescent="0.2">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59"/>
      <c r="W810" s="313"/>
      <c r="X810" s="313"/>
      <c r="Y810" s="313"/>
      <c r="Z810" s="313"/>
    </row>
    <row r="811" spans="1:26" ht="12.75" customHeight="1" x14ac:dyDescent="0.2">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59"/>
      <c r="W811" s="313"/>
      <c r="X811" s="313"/>
      <c r="Y811" s="313"/>
      <c r="Z811" s="313"/>
    </row>
    <row r="812" spans="1:26" ht="12.75" customHeight="1" x14ac:dyDescent="0.2">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59"/>
      <c r="W812" s="313"/>
      <c r="X812" s="313"/>
      <c r="Y812" s="313"/>
      <c r="Z812" s="313"/>
    </row>
    <row r="813" spans="1:26" ht="12.75" customHeight="1" x14ac:dyDescent="0.2">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59"/>
      <c r="W813" s="313"/>
      <c r="X813" s="313"/>
      <c r="Y813" s="313"/>
      <c r="Z813" s="313"/>
    </row>
    <row r="814" spans="1:26" ht="12.75" customHeight="1" x14ac:dyDescent="0.2">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59"/>
      <c r="W814" s="313"/>
      <c r="X814" s="313"/>
      <c r="Y814" s="313"/>
      <c r="Z814" s="313"/>
    </row>
    <row r="815" spans="1:26" ht="12.75" customHeight="1" x14ac:dyDescent="0.2">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59"/>
      <c r="W815" s="313"/>
      <c r="X815" s="313"/>
      <c r="Y815" s="313"/>
      <c r="Z815" s="313"/>
    </row>
    <row r="816" spans="1:26" ht="12.75" customHeight="1" x14ac:dyDescent="0.2">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59"/>
      <c r="W816" s="313"/>
      <c r="X816" s="313"/>
      <c r="Y816" s="313"/>
      <c r="Z816" s="313"/>
    </row>
    <row r="817" spans="1:26" ht="12.75" customHeight="1" x14ac:dyDescent="0.2">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59"/>
      <c r="W817" s="313"/>
      <c r="X817" s="313"/>
      <c r="Y817" s="313"/>
      <c r="Z817" s="313"/>
    </row>
    <row r="818" spans="1:26" ht="12.75" customHeight="1" x14ac:dyDescent="0.2">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59"/>
      <c r="W818" s="313"/>
      <c r="X818" s="313"/>
      <c r="Y818" s="313"/>
      <c r="Z818" s="313"/>
    </row>
    <row r="819" spans="1:26" ht="12.75" customHeight="1" x14ac:dyDescent="0.2">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59"/>
      <c r="W819" s="313"/>
      <c r="X819" s="313"/>
      <c r="Y819" s="313"/>
      <c r="Z819" s="313"/>
    </row>
    <row r="820" spans="1:26" ht="12.75" customHeight="1" x14ac:dyDescent="0.2">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59"/>
      <c r="W820" s="313"/>
      <c r="X820" s="313"/>
      <c r="Y820" s="313"/>
      <c r="Z820" s="313"/>
    </row>
    <row r="821" spans="1:26" ht="12.75" customHeight="1" x14ac:dyDescent="0.2">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59"/>
      <c r="W821" s="313"/>
      <c r="X821" s="313"/>
      <c r="Y821" s="313"/>
      <c r="Z821" s="313"/>
    </row>
    <row r="822" spans="1:26" ht="12.75" customHeight="1" x14ac:dyDescent="0.2">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59"/>
      <c r="W822" s="313"/>
      <c r="X822" s="313"/>
      <c r="Y822" s="313"/>
      <c r="Z822" s="313"/>
    </row>
    <row r="823" spans="1:26" ht="12.75" customHeight="1" x14ac:dyDescent="0.2">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59"/>
      <c r="W823" s="313"/>
      <c r="X823" s="313"/>
      <c r="Y823" s="313"/>
      <c r="Z823" s="313"/>
    </row>
    <row r="824" spans="1:26" ht="12.75" customHeight="1" x14ac:dyDescent="0.2">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59"/>
      <c r="W824" s="313"/>
      <c r="X824" s="313"/>
      <c r="Y824" s="313"/>
      <c r="Z824" s="313"/>
    </row>
    <row r="825" spans="1:26" ht="12.75" customHeight="1" x14ac:dyDescent="0.2">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59"/>
      <c r="W825" s="313"/>
      <c r="X825" s="313"/>
      <c r="Y825" s="313"/>
      <c r="Z825" s="313"/>
    </row>
    <row r="826" spans="1:26" ht="12.75" customHeight="1" x14ac:dyDescent="0.2">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59"/>
      <c r="W826" s="313"/>
      <c r="X826" s="313"/>
      <c r="Y826" s="313"/>
      <c r="Z826" s="313"/>
    </row>
    <row r="827" spans="1:26" ht="12.75" customHeight="1" x14ac:dyDescent="0.2">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59"/>
      <c r="W827" s="313"/>
      <c r="X827" s="313"/>
      <c r="Y827" s="313"/>
      <c r="Z827" s="313"/>
    </row>
    <row r="828" spans="1:26" ht="12.75" customHeight="1" x14ac:dyDescent="0.2">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59"/>
      <c r="W828" s="313"/>
      <c r="X828" s="313"/>
      <c r="Y828" s="313"/>
      <c r="Z828" s="313"/>
    </row>
    <row r="829" spans="1:26" ht="12.75" customHeight="1" x14ac:dyDescent="0.2">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59"/>
      <c r="W829" s="313"/>
      <c r="X829" s="313"/>
      <c r="Y829" s="313"/>
      <c r="Z829" s="313"/>
    </row>
    <row r="830" spans="1:26" ht="12.75" customHeight="1" x14ac:dyDescent="0.2">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59"/>
      <c r="W830" s="313"/>
      <c r="X830" s="313"/>
      <c r="Y830" s="313"/>
      <c r="Z830" s="313"/>
    </row>
    <row r="831" spans="1:26" ht="12.75" customHeight="1" x14ac:dyDescent="0.2">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59"/>
      <c r="W831" s="313"/>
      <c r="X831" s="313"/>
      <c r="Y831" s="313"/>
      <c r="Z831" s="313"/>
    </row>
    <row r="832" spans="1:26" ht="12.75" customHeight="1" x14ac:dyDescent="0.2">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59"/>
      <c r="W832" s="313"/>
      <c r="X832" s="313"/>
      <c r="Y832" s="313"/>
      <c r="Z832" s="313"/>
    </row>
    <row r="833" spans="1:26" ht="12.75" customHeight="1" x14ac:dyDescent="0.2">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59"/>
      <c r="W833" s="313"/>
      <c r="X833" s="313"/>
      <c r="Y833" s="313"/>
      <c r="Z833" s="313"/>
    </row>
    <row r="834" spans="1:26" ht="12.75" customHeight="1" x14ac:dyDescent="0.2">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59"/>
      <c r="W834" s="313"/>
      <c r="X834" s="313"/>
      <c r="Y834" s="313"/>
      <c r="Z834" s="313"/>
    </row>
    <row r="835" spans="1:26" ht="12.75" customHeight="1" x14ac:dyDescent="0.2">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59"/>
      <c r="W835" s="313"/>
      <c r="X835" s="313"/>
      <c r="Y835" s="313"/>
      <c r="Z835" s="313"/>
    </row>
    <row r="836" spans="1:26" ht="12.75" customHeight="1" x14ac:dyDescent="0.2">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59"/>
      <c r="W836" s="313"/>
      <c r="X836" s="313"/>
      <c r="Y836" s="313"/>
      <c r="Z836" s="313"/>
    </row>
    <row r="837" spans="1:26" ht="12.75" customHeight="1" x14ac:dyDescent="0.2">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59"/>
      <c r="W837" s="313"/>
      <c r="X837" s="313"/>
      <c r="Y837" s="313"/>
      <c r="Z837" s="313"/>
    </row>
    <row r="838" spans="1:26" ht="12.75" customHeight="1" x14ac:dyDescent="0.2">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59"/>
      <c r="W838" s="313"/>
      <c r="X838" s="313"/>
      <c r="Y838" s="313"/>
      <c r="Z838" s="313"/>
    </row>
    <row r="839" spans="1:26" ht="12.75" customHeight="1" x14ac:dyDescent="0.2">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59"/>
      <c r="W839" s="313"/>
      <c r="X839" s="313"/>
      <c r="Y839" s="313"/>
      <c r="Z839" s="313"/>
    </row>
    <row r="840" spans="1:26" ht="12.75" customHeight="1" x14ac:dyDescent="0.2">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59"/>
      <c r="W840" s="313"/>
      <c r="X840" s="313"/>
      <c r="Y840" s="313"/>
      <c r="Z840" s="313"/>
    </row>
    <row r="841" spans="1:26" ht="12.75" customHeight="1" x14ac:dyDescent="0.2">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59"/>
      <c r="W841" s="313"/>
      <c r="X841" s="313"/>
      <c r="Y841" s="313"/>
      <c r="Z841" s="313"/>
    </row>
    <row r="842" spans="1:26" ht="12.75" customHeight="1" x14ac:dyDescent="0.2">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59"/>
      <c r="W842" s="313"/>
      <c r="X842" s="313"/>
      <c r="Y842" s="313"/>
      <c r="Z842" s="313"/>
    </row>
    <row r="843" spans="1:26" ht="12.75" customHeight="1" x14ac:dyDescent="0.2">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59"/>
      <c r="W843" s="313"/>
      <c r="X843" s="313"/>
      <c r="Y843" s="313"/>
      <c r="Z843" s="313"/>
    </row>
    <row r="844" spans="1:26" ht="12.75" customHeight="1" x14ac:dyDescent="0.2">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59"/>
      <c r="W844" s="313"/>
      <c r="X844" s="313"/>
      <c r="Y844" s="313"/>
      <c r="Z844" s="313"/>
    </row>
    <row r="845" spans="1:26" ht="12.75" customHeight="1" x14ac:dyDescent="0.2">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59"/>
      <c r="W845" s="313"/>
      <c r="X845" s="313"/>
      <c r="Y845" s="313"/>
      <c r="Z845" s="313"/>
    </row>
    <row r="846" spans="1:26" ht="12.75" customHeight="1" x14ac:dyDescent="0.2">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59"/>
      <c r="W846" s="313"/>
      <c r="X846" s="313"/>
      <c r="Y846" s="313"/>
      <c r="Z846" s="313"/>
    </row>
    <row r="847" spans="1:26" ht="12.75" customHeight="1" x14ac:dyDescent="0.2">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59"/>
      <c r="W847" s="313"/>
      <c r="X847" s="313"/>
      <c r="Y847" s="313"/>
      <c r="Z847" s="313"/>
    </row>
    <row r="848" spans="1:26" ht="12.75" customHeight="1" x14ac:dyDescent="0.2">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59"/>
      <c r="W848" s="313"/>
      <c r="X848" s="313"/>
      <c r="Y848" s="313"/>
      <c r="Z848" s="313"/>
    </row>
    <row r="849" spans="1:26" ht="12.75" customHeight="1" x14ac:dyDescent="0.2">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59"/>
      <c r="W849" s="313"/>
      <c r="X849" s="313"/>
      <c r="Y849" s="313"/>
      <c r="Z849" s="313"/>
    </row>
    <row r="850" spans="1:26" ht="12.75" customHeight="1" x14ac:dyDescent="0.2">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59"/>
      <c r="W850" s="313"/>
      <c r="X850" s="313"/>
      <c r="Y850" s="313"/>
      <c r="Z850" s="313"/>
    </row>
    <row r="851" spans="1:26" ht="12.75" customHeight="1" x14ac:dyDescent="0.2">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59"/>
      <c r="W851" s="313"/>
      <c r="X851" s="313"/>
      <c r="Y851" s="313"/>
      <c r="Z851" s="313"/>
    </row>
    <row r="852" spans="1:26" ht="12.75" customHeight="1" x14ac:dyDescent="0.2">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59"/>
      <c r="W852" s="313"/>
      <c r="X852" s="313"/>
      <c r="Y852" s="313"/>
      <c r="Z852" s="313"/>
    </row>
    <row r="853" spans="1:26" ht="12.75" customHeight="1" x14ac:dyDescent="0.2">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59"/>
      <c r="W853" s="313"/>
      <c r="X853" s="313"/>
      <c r="Y853" s="313"/>
      <c r="Z853" s="313"/>
    </row>
    <row r="854" spans="1:26" ht="12.75" customHeight="1" x14ac:dyDescent="0.2">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59"/>
      <c r="W854" s="313"/>
      <c r="X854" s="313"/>
      <c r="Y854" s="313"/>
      <c r="Z854" s="313"/>
    </row>
    <row r="855" spans="1:26" ht="12.75" customHeight="1" x14ac:dyDescent="0.2">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59"/>
      <c r="W855" s="313"/>
      <c r="X855" s="313"/>
      <c r="Y855" s="313"/>
      <c r="Z855" s="313"/>
    </row>
    <row r="856" spans="1:26" ht="12.75" customHeight="1" x14ac:dyDescent="0.2">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59"/>
      <c r="W856" s="313"/>
      <c r="X856" s="313"/>
      <c r="Y856" s="313"/>
      <c r="Z856" s="313"/>
    </row>
    <row r="857" spans="1:26" ht="12.75" customHeight="1" x14ac:dyDescent="0.2">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59"/>
      <c r="W857" s="313"/>
      <c r="X857" s="313"/>
      <c r="Y857" s="313"/>
      <c r="Z857" s="313"/>
    </row>
    <row r="858" spans="1:26" ht="12.75" customHeight="1" x14ac:dyDescent="0.2">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59"/>
      <c r="W858" s="313"/>
      <c r="X858" s="313"/>
      <c r="Y858" s="313"/>
      <c r="Z858" s="313"/>
    </row>
    <row r="859" spans="1:26" ht="12.75" customHeight="1" x14ac:dyDescent="0.2">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59"/>
      <c r="W859" s="313"/>
      <c r="X859" s="313"/>
      <c r="Y859" s="313"/>
      <c r="Z859" s="313"/>
    </row>
    <row r="860" spans="1:26" ht="12.75" customHeight="1" x14ac:dyDescent="0.2">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59"/>
      <c r="W860" s="313"/>
      <c r="X860" s="313"/>
      <c r="Y860" s="313"/>
      <c r="Z860" s="313"/>
    </row>
    <row r="861" spans="1:26" ht="12.75" customHeight="1" x14ac:dyDescent="0.2">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59"/>
      <c r="W861" s="313"/>
      <c r="X861" s="313"/>
      <c r="Y861" s="313"/>
      <c r="Z861" s="313"/>
    </row>
    <row r="862" spans="1:26" ht="12.75" customHeight="1" x14ac:dyDescent="0.2">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59"/>
      <c r="W862" s="313"/>
      <c r="X862" s="313"/>
      <c r="Y862" s="313"/>
      <c r="Z862" s="313"/>
    </row>
    <row r="863" spans="1:26" ht="12.75" customHeight="1" x14ac:dyDescent="0.2">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59"/>
      <c r="W863" s="313"/>
      <c r="X863" s="313"/>
      <c r="Y863" s="313"/>
      <c r="Z863" s="313"/>
    </row>
    <row r="864" spans="1:26" ht="12.75" customHeight="1" x14ac:dyDescent="0.2">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59"/>
      <c r="W864" s="313"/>
      <c r="X864" s="313"/>
      <c r="Y864" s="313"/>
      <c r="Z864" s="313"/>
    </row>
    <row r="865" spans="1:26" ht="12.75" customHeight="1" x14ac:dyDescent="0.2">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59"/>
      <c r="W865" s="313"/>
      <c r="X865" s="313"/>
      <c r="Y865" s="313"/>
      <c r="Z865" s="313"/>
    </row>
    <row r="866" spans="1:26" ht="12.75" customHeight="1" x14ac:dyDescent="0.2">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59"/>
      <c r="W866" s="313"/>
      <c r="X866" s="313"/>
      <c r="Y866" s="313"/>
      <c r="Z866" s="313"/>
    </row>
    <row r="867" spans="1:26" ht="12.75" customHeight="1" x14ac:dyDescent="0.2">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59"/>
      <c r="W867" s="313"/>
      <c r="X867" s="313"/>
      <c r="Y867" s="313"/>
      <c r="Z867" s="313"/>
    </row>
    <row r="868" spans="1:26" ht="12.75" customHeight="1" x14ac:dyDescent="0.2">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59"/>
      <c r="W868" s="313"/>
      <c r="X868" s="313"/>
      <c r="Y868" s="313"/>
      <c r="Z868" s="313"/>
    </row>
    <row r="869" spans="1:26" ht="12.75" customHeight="1" x14ac:dyDescent="0.2">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59"/>
      <c r="W869" s="313"/>
      <c r="X869" s="313"/>
      <c r="Y869" s="313"/>
      <c r="Z869" s="313"/>
    </row>
    <row r="870" spans="1:26" ht="12.75" customHeight="1" x14ac:dyDescent="0.2">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59"/>
      <c r="W870" s="313"/>
      <c r="X870" s="313"/>
      <c r="Y870" s="313"/>
      <c r="Z870" s="313"/>
    </row>
    <row r="871" spans="1:26" ht="12.75" customHeight="1" x14ac:dyDescent="0.2">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59"/>
      <c r="W871" s="313"/>
      <c r="X871" s="313"/>
      <c r="Y871" s="313"/>
      <c r="Z871" s="313"/>
    </row>
    <row r="872" spans="1:26" ht="12.75" customHeight="1" x14ac:dyDescent="0.2">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59"/>
      <c r="W872" s="313"/>
      <c r="X872" s="313"/>
      <c r="Y872" s="313"/>
      <c r="Z872" s="313"/>
    </row>
    <row r="873" spans="1:26" ht="12.75" customHeight="1" x14ac:dyDescent="0.2">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59"/>
      <c r="W873" s="313"/>
      <c r="X873" s="313"/>
      <c r="Y873" s="313"/>
      <c r="Z873" s="313"/>
    </row>
    <row r="874" spans="1:26" ht="12.75" customHeight="1" x14ac:dyDescent="0.2">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59"/>
      <c r="W874" s="313"/>
      <c r="X874" s="313"/>
      <c r="Y874" s="313"/>
      <c r="Z874" s="313"/>
    </row>
    <row r="875" spans="1:26" ht="12.75" customHeight="1" x14ac:dyDescent="0.2">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59"/>
      <c r="W875" s="313"/>
      <c r="X875" s="313"/>
      <c r="Y875" s="313"/>
      <c r="Z875" s="313"/>
    </row>
    <row r="876" spans="1:26" ht="12.75" customHeight="1" x14ac:dyDescent="0.2">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59"/>
      <c r="W876" s="313"/>
      <c r="X876" s="313"/>
      <c r="Y876" s="313"/>
      <c r="Z876" s="313"/>
    </row>
    <row r="877" spans="1:26" ht="12.75" customHeight="1" x14ac:dyDescent="0.2">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59"/>
      <c r="W877" s="313"/>
      <c r="X877" s="313"/>
      <c r="Y877" s="313"/>
      <c r="Z877" s="313"/>
    </row>
    <row r="878" spans="1:26" ht="12.75" customHeight="1" x14ac:dyDescent="0.2">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59"/>
      <c r="W878" s="313"/>
      <c r="X878" s="313"/>
      <c r="Y878" s="313"/>
      <c r="Z878" s="313"/>
    </row>
    <row r="879" spans="1:26" ht="12.75" customHeight="1" x14ac:dyDescent="0.2">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59"/>
      <c r="W879" s="313"/>
      <c r="X879" s="313"/>
      <c r="Y879" s="313"/>
      <c r="Z879" s="313"/>
    </row>
    <row r="880" spans="1:26" ht="12.75" customHeight="1" x14ac:dyDescent="0.2">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59"/>
      <c r="W880" s="313"/>
      <c r="X880" s="313"/>
      <c r="Y880" s="313"/>
      <c r="Z880" s="313"/>
    </row>
    <row r="881" spans="1:26" ht="12.75" customHeight="1" x14ac:dyDescent="0.2">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59"/>
      <c r="W881" s="313"/>
      <c r="X881" s="313"/>
      <c r="Y881" s="313"/>
      <c r="Z881" s="313"/>
    </row>
    <row r="882" spans="1:26" ht="12.75" customHeight="1" x14ac:dyDescent="0.2">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59"/>
      <c r="W882" s="313"/>
      <c r="X882" s="313"/>
      <c r="Y882" s="313"/>
      <c r="Z882" s="313"/>
    </row>
    <row r="883" spans="1:26" ht="12.75" customHeight="1" x14ac:dyDescent="0.2">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59"/>
      <c r="W883" s="313"/>
      <c r="X883" s="313"/>
      <c r="Y883" s="313"/>
      <c r="Z883" s="313"/>
    </row>
    <row r="884" spans="1:26" ht="12.75" customHeight="1" x14ac:dyDescent="0.2">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59"/>
      <c r="W884" s="313"/>
      <c r="X884" s="313"/>
      <c r="Y884" s="313"/>
      <c r="Z884" s="313"/>
    </row>
    <row r="885" spans="1:26" ht="12.75" customHeight="1" x14ac:dyDescent="0.2">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59"/>
      <c r="W885" s="313"/>
      <c r="X885" s="313"/>
      <c r="Y885" s="313"/>
      <c r="Z885" s="313"/>
    </row>
    <row r="886" spans="1:26" ht="12.75" customHeight="1" x14ac:dyDescent="0.2">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59"/>
      <c r="W886" s="313"/>
      <c r="X886" s="313"/>
      <c r="Y886" s="313"/>
      <c r="Z886" s="313"/>
    </row>
    <row r="887" spans="1:26" ht="12.75" customHeight="1" x14ac:dyDescent="0.2">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59"/>
      <c r="W887" s="313"/>
      <c r="X887" s="313"/>
      <c r="Y887" s="313"/>
      <c r="Z887" s="313"/>
    </row>
    <row r="888" spans="1:26" ht="12.75" customHeight="1" x14ac:dyDescent="0.2">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59"/>
      <c r="W888" s="313"/>
      <c r="X888" s="313"/>
      <c r="Y888" s="313"/>
      <c r="Z888" s="313"/>
    </row>
    <row r="889" spans="1:26" ht="12.75" customHeight="1" x14ac:dyDescent="0.2">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59"/>
      <c r="W889" s="313"/>
      <c r="X889" s="313"/>
      <c r="Y889" s="313"/>
      <c r="Z889" s="313"/>
    </row>
    <row r="890" spans="1:26" ht="12.75" customHeight="1" x14ac:dyDescent="0.2">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59"/>
      <c r="W890" s="313"/>
      <c r="X890" s="313"/>
      <c r="Y890" s="313"/>
      <c r="Z890" s="313"/>
    </row>
    <row r="891" spans="1:26" ht="12.75" customHeight="1" x14ac:dyDescent="0.2">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59"/>
      <c r="W891" s="313"/>
      <c r="X891" s="313"/>
      <c r="Y891" s="313"/>
      <c r="Z891" s="313"/>
    </row>
    <row r="892" spans="1:26" ht="12.75" customHeight="1" x14ac:dyDescent="0.2">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59"/>
      <c r="W892" s="313"/>
      <c r="X892" s="313"/>
      <c r="Y892" s="313"/>
      <c r="Z892" s="313"/>
    </row>
    <row r="893" spans="1:26" ht="12.75" customHeight="1" x14ac:dyDescent="0.2">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59"/>
      <c r="W893" s="313"/>
      <c r="X893" s="313"/>
      <c r="Y893" s="313"/>
      <c r="Z893" s="313"/>
    </row>
    <row r="894" spans="1:26" ht="12.75" customHeight="1" x14ac:dyDescent="0.2">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59"/>
      <c r="W894" s="313"/>
      <c r="X894" s="313"/>
      <c r="Y894" s="313"/>
      <c r="Z894" s="313"/>
    </row>
    <row r="895" spans="1:26" ht="12.75" customHeight="1" x14ac:dyDescent="0.2">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59"/>
      <c r="W895" s="313"/>
      <c r="X895" s="313"/>
      <c r="Y895" s="313"/>
      <c r="Z895" s="313"/>
    </row>
    <row r="896" spans="1:26" ht="12.75" customHeight="1" x14ac:dyDescent="0.2">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59"/>
      <c r="W896" s="313"/>
      <c r="X896" s="313"/>
      <c r="Y896" s="313"/>
      <c r="Z896" s="313"/>
    </row>
    <row r="897" spans="1:26" ht="12.75" customHeight="1" x14ac:dyDescent="0.2">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59"/>
      <c r="W897" s="313"/>
      <c r="X897" s="313"/>
      <c r="Y897" s="313"/>
      <c r="Z897" s="313"/>
    </row>
    <row r="898" spans="1:26" ht="12.75" customHeight="1" x14ac:dyDescent="0.2">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59"/>
      <c r="W898" s="313"/>
      <c r="X898" s="313"/>
      <c r="Y898" s="313"/>
      <c r="Z898" s="313"/>
    </row>
    <row r="899" spans="1:26" ht="12.75" customHeight="1" x14ac:dyDescent="0.2">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59"/>
      <c r="W899" s="313"/>
      <c r="X899" s="313"/>
      <c r="Y899" s="313"/>
      <c r="Z899" s="313"/>
    </row>
    <row r="900" spans="1:26" ht="12.75" customHeight="1" x14ac:dyDescent="0.2">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59"/>
      <c r="W900" s="313"/>
      <c r="X900" s="313"/>
      <c r="Y900" s="313"/>
      <c r="Z900" s="313"/>
    </row>
    <row r="901" spans="1:26" ht="12.75" customHeight="1" x14ac:dyDescent="0.2">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59"/>
      <c r="W901" s="313"/>
      <c r="X901" s="313"/>
      <c r="Y901" s="313"/>
      <c r="Z901" s="313"/>
    </row>
    <row r="902" spans="1:26" ht="12.75" customHeight="1" x14ac:dyDescent="0.2">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59"/>
      <c r="W902" s="313"/>
      <c r="X902" s="313"/>
      <c r="Y902" s="313"/>
      <c r="Z902" s="313"/>
    </row>
    <row r="903" spans="1:26" ht="12.75" customHeight="1" x14ac:dyDescent="0.2">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59"/>
      <c r="W903" s="313"/>
      <c r="X903" s="313"/>
      <c r="Y903" s="313"/>
      <c r="Z903" s="313"/>
    </row>
    <row r="904" spans="1:26" ht="12.75" customHeight="1" x14ac:dyDescent="0.2">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59"/>
      <c r="W904" s="313"/>
      <c r="X904" s="313"/>
      <c r="Y904" s="313"/>
      <c r="Z904" s="313"/>
    </row>
    <row r="905" spans="1:26" ht="12.75" customHeight="1" x14ac:dyDescent="0.2">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59"/>
      <c r="W905" s="313"/>
      <c r="X905" s="313"/>
      <c r="Y905" s="313"/>
      <c r="Z905" s="313"/>
    </row>
    <row r="906" spans="1:26" ht="12.75" customHeight="1" x14ac:dyDescent="0.2">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59"/>
      <c r="W906" s="313"/>
      <c r="X906" s="313"/>
      <c r="Y906" s="313"/>
      <c r="Z906" s="313"/>
    </row>
    <row r="907" spans="1:26" ht="12.75" customHeight="1" x14ac:dyDescent="0.2">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59"/>
      <c r="W907" s="313"/>
      <c r="X907" s="313"/>
      <c r="Y907" s="313"/>
      <c r="Z907" s="313"/>
    </row>
    <row r="908" spans="1:26" ht="12.75" customHeight="1" x14ac:dyDescent="0.2">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59"/>
      <c r="W908" s="313"/>
      <c r="X908" s="313"/>
      <c r="Y908" s="313"/>
      <c r="Z908" s="313"/>
    </row>
    <row r="909" spans="1:26" ht="12.75" customHeight="1" x14ac:dyDescent="0.2">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59"/>
      <c r="W909" s="313"/>
      <c r="X909" s="313"/>
      <c r="Y909" s="313"/>
      <c r="Z909" s="313"/>
    </row>
    <row r="910" spans="1:26" ht="12.75" customHeight="1" x14ac:dyDescent="0.2">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59"/>
      <c r="W910" s="313"/>
      <c r="X910" s="313"/>
      <c r="Y910" s="313"/>
      <c r="Z910" s="313"/>
    </row>
    <row r="911" spans="1:26" ht="12.75" customHeight="1" x14ac:dyDescent="0.2">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59"/>
      <c r="W911" s="313"/>
      <c r="X911" s="313"/>
      <c r="Y911" s="313"/>
      <c r="Z911" s="313"/>
    </row>
    <row r="912" spans="1:26" ht="12.75" customHeight="1" x14ac:dyDescent="0.2">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59"/>
      <c r="W912" s="313"/>
      <c r="X912" s="313"/>
      <c r="Y912" s="313"/>
      <c r="Z912" s="313"/>
    </row>
    <row r="913" spans="1:26" ht="12.75" customHeight="1" x14ac:dyDescent="0.2">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59"/>
      <c r="W913" s="313"/>
      <c r="X913" s="313"/>
      <c r="Y913" s="313"/>
      <c r="Z913" s="313"/>
    </row>
    <row r="914" spans="1:26" ht="12.75" customHeight="1" x14ac:dyDescent="0.2">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59"/>
      <c r="W914" s="313"/>
      <c r="X914" s="313"/>
      <c r="Y914" s="313"/>
      <c r="Z914" s="313"/>
    </row>
    <row r="915" spans="1:26" ht="12.75" customHeight="1" x14ac:dyDescent="0.2">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59"/>
      <c r="W915" s="313"/>
      <c r="X915" s="313"/>
      <c r="Y915" s="313"/>
      <c r="Z915" s="313"/>
    </row>
    <row r="916" spans="1:26" ht="12.75" customHeight="1" x14ac:dyDescent="0.2">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59"/>
      <c r="W916" s="313"/>
      <c r="X916" s="313"/>
      <c r="Y916" s="313"/>
      <c r="Z916" s="313"/>
    </row>
    <row r="917" spans="1:26" ht="12.75" customHeight="1" x14ac:dyDescent="0.2">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59"/>
      <c r="W917" s="313"/>
      <c r="X917" s="313"/>
      <c r="Y917" s="313"/>
      <c r="Z917" s="313"/>
    </row>
    <row r="918" spans="1:26" ht="12.75" customHeight="1" x14ac:dyDescent="0.2">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59"/>
      <c r="W918" s="313"/>
      <c r="X918" s="313"/>
      <c r="Y918" s="313"/>
      <c r="Z918" s="313"/>
    </row>
    <row r="919" spans="1:26" ht="12.75" customHeight="1" x14ac:dyDescent="0.2">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59"/>
      <c r="W919" s="313"/>
      <c r="X919" s="313"/>
      <c r="Y919" s="313"/>
      <c r="Z919" s="313"/>
    </row>
    <row r="920" spans="1:26" ht="12.75" customHeight="1" x14ac:dyDescent="0.2">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59"/>
      <c r="W920" s="313"/>
      <c r="X920" s="313"/>
      <c r="Y920" s="313"/>
      <c r="Z920" s="313"/>
    </row>
    <row r="921" spans="1:26" ht="12.75" customHeight="1" x14ac:dyDescent="0.2">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59"/>
      <c r="W921" s="313"/>
      <c r="X921" s="313"/>
      <c r="Y921" s="313"/>
      <c r="Z921" s="313"/>
    </row>
    <row r="922" spans="1:26" ht="12.75" customHeight="1" x14ac:dyDescent="0.2">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59"/>
      <c r="W922" s="313"/>
      <c r="X922" s="313"/>
      <c r="Y922" s="313"/>
      <c r="Z922" s="313"/>
    </row>
    <row r="923" spans="1:26" ht="12.75" customHeight="1" x14ac:dyDescent="0.2">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59"/>
      <c r="W923" s="313"/>
      <c r="X923" s="313"/>
      <c r="Y923" s="313"/>
      <c r="Z923" s="313"/>
    </row>
    <row r="924" spans="1:26" ht="12.75" customHeight="1" x14ac:dyDescent="0.2">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59"/>
      <c r="W924" s="313"/>
      <c r="X924" s="313"/>
      <c r="Y924" s="313"/>
      <c r="Z924" s="313"/>
    </row>
    <row r="925" spans="1:26" ht="12.75" customHeight="1" x14ac:dyDescent="0.2">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59"/>
      <c r="W925" s="313"/>
      <c r="X925" s="313"/>
      <c r="Y925" s="313"/>
      <c r="Z925" s="313"/>
    </row>
    <row r="926" spans="1:26" ht="12.75" customHeight="1" x14ac:dyDescent="0.2">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59"/>
      <c r="W926" s="313"/>
      <c r="X926" s="313"/>
      <c r="Y926" s="313"/>
      <c r="Z926" s="313"/>
    </row>
    <row r="927" spans="1:26" ht="12.75" customHeight="1" x14ac:dyDescent="0.2">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59"/>
      <c r="W927" s="313"/>
      <c r="X927" s="313"/>
      <c r="Y927" s="313"/>
      <c r="Z927" s="313"/>
    </row>
    <row r="928" spans="1:26" ht="12.75" customHeight="1" x14ac:dyDescent="0.2">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59"/>
      <c r="W928" s="313"/>
      <c r="X928" s="313"/>
      <c r="Y928" s="313"/>
      <c r="Z928" s="313"/>
    </row>
    <row r="929" spans="1:26" ht="12.75" customHeight="1" x14ac:dyDescent="0.2">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59"/>
      <c r="W929" s="313"/>
      <c r="X929" s="313"/>
      <c r="Y929" s="313"/>
      <c r="Z929" s="313"/>
    </row>
    <row r="930" spans="1:26" ht="12.75" customHeight="1" x14ac:dyDescent="0.2">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59"/>
      <c r="W930" s="313"/>
      <c r="X930" s="313"/>
      <c r="Y930" s="313"/>
      <c r="Z930" s="313"/>
    </row>
    <row r="931" spans="1:26" ht="12.75" customHeight="1" x14ac:dyDescent="0.2">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59"/>
      <c r="W931" s="313"/>
      <c r="X931" s="313"/>
      <c r="Y931" s="313"/>
      <c r="Z931" s="313"/>
    </row>
    <row r="932" spans="1:26" ht="12.75" customHeight="1" x14ac:dyDescent="0.2">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59"/>
      <c r="W932" s="313"/>
      <c r="X932" s="313"/>
      <c r="Y932" s="313"/>
      <c r="Z932" s="313"/>
    </row>
    <row r="933" spans="1:26" ht="12.75" customHeight="1" x14ac:dyDescent="0.2">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59"/>
      <c r="W933" s="313"/>
      <c r="X933" s="313"/>
      <c r="Y933" s="313"/>
      <c r="Z933" s="313"/>
    </row>
    <row r="934" spans="1:26" ht="12.75" customHeight="1" x14ac:dyDescent="0.2">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59"/>
      <c r="W934" s="313"/>
      <c r="X934" s="313"/>
      <c r="Y934" s="313"/>
      <c r="Z934" s="313"/>
    </row>
    <row r="935" spans="1:26" ht="12.75" customHeight="1" x14ac:dyDescent="0.2">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59"/>
      <c r="W935" s="313"/>
      <c r="X935" s="313"/>
      <c r="Y935" s="313"/>
      <c r="Z935" s="313"/>
    </row>
    <row r="936" spans="1:26" ht="12.75" customHeight="1" x14ac:dyDescent="0.2">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59"/>
      <c r="W936" s="313"/>
      <c r="X936" s="313"/>
      <c r="Y936" s="313"/>
      <c r="Z936" s="313"/>
    </row>
    <row r="937" spans="1:26" ht="12.75" customHeight="1" x14ac:dyDescent="0.2">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59"/>
      <c r="W937" s="313"/>
      <c r="X937" s="313"/>
      <c r="Y937" s="313"/>
      <c r="Z937" s="313"/>
    </row>
    <row r="938" spans="1:26" ht="12.75" customHeight="1" x14ac:dyDescent="0.2">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59"/>
      <c r="W938" s="313"/>
      <c r="X938" s="313"/>
      <c r="Y938" s="313"/>
      <c r="Z938" s="313"/>
    </row>
    <row r="939" spans="1:26" ht="12.75" customHeight="1" x14ac:dyDescent="0.2">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59"/>
      <c r="W939" s="313"/>
      <c r="X939" s="313"/>
      <c r="Y939" s="313"/>
      <c r="Z939" s="313"/>
    </row>
    <row r="940" spans="1:26" ht="12.75" customHeight="1" x14ac:dyDescent="0.2">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59"/>
      <c r="W940" s="313"/>
      <c r="X940" s="313"/>
      <c r="Y940" s="313"/>
      <c r="Z940" s="313"/>
    </row>
    <row r="941" spans="1:26" ht="12.75" customHeight="1" x14ac:dyDescent="0.2">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59"/>
      <c r="W941" s="313"/>
      <c r="X941" s="313"/>
      <c r="Y941" s="313"/>
      <c r="Z941" s="313"/>
    </row>
    <row r="942" spans="1:26" ht="12.75" customHeight="1" x14ac:dyDescent="0.2">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59"/>
      <c r="W942" s="313"/>
      <c r="X942" s="313"/>
      <c r="Y942" s="313"/>
      <c r="Z942" s="313"/>
    </row>
    <row r="943" spans="1:26" ht="12.75" customHeight="1" x14ac:dyDescent="0.2">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59"/>
      <c r="W943" s="313"/>
      <c r="X943" s="313"/>
      <c r="Y943" s="313"/>
      <c r="Z943" s="313"/>
    </row>
    <row r="944" spans="1:26" ht="12.75" customHeight="1" x14ac:dyDescent="0.2">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59"/>
      <c r="W944" s="313"/>
      <c r="X944" s="313"/>
      <c r="Y944" s="313"/>
      <c r="Z944" s="313"/>
    </row>
    <row r="945" spans="1:26" ht="12.75" customHeight="1" x14ac:dyDescent="0.2">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59"/>
      <c r="W945" s="313"/>
      <c r="X945" s="313"/>
      <c r="Y945" s="313"/>
      <c r="Z945" s="313"/>
    </row>
    <row r="946" spans="1:26" ht="12.75" customHeight="1" x14ac:dyDescent="0.2">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59"/>
      <c r="W946" s="313"/>
      <c r="X946" s="313"/>
      <c r="Y946" s="313"/>
      <c r="Z946" s="313"/>
    </row>
    <row r="947" spans="1:26" ht="12.75" customHeight="1" x14ac:dyDescent="0.2">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59"/>
      <c r="W947" s="313"/>
      <c r="X947" s="313"/>
      <c r="Y947" s="313"/>
      <c r="Z947" s="313"/>
    </row>
    <row r="948" spans="1:26" ht="12.75" customHeight="1" x14ac:dyDescent="0.2">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59"/>
      <c r="W948" s="313"/>
      <c r="X948" s="313"/>
      <c r="Y948" s="313"/>
      <c r="Z948" s="313"/>
    </row>
    <row r="949" spans="1:26" ht="12.75" customHeight="1" x14ac:dyDescent="0.2">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59"/>
      <c r="W949" s="313"/>
      <c r="X949" s="313"/>
      <c r="Y949" s="313"/>
      <c r="Z949" s="313"/>
    </row>
    <row r="950" spans="1:26" ht="12.75" customHeight="1" x14ac:dyDescent="0.2">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59"/>
      <c r="W950" s="313"/>
      <c r="X950" s="313"/>
      <c r="Y950" s="313"/>
      <c r="Z950" s="313"/>
    </row>
    <row r="951" spans="1:26" ht="12.75" customHeight="1" x14ac:dyDescent="0.2">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59"/>
      <c r="W951" s="313"/>
      <c r="X951" s="313"/>
      <c r="Y951" s="313"/>
      <c r="Z951" s="313"/>
    </row>
    <row r="952" spans="1:26" ht="12.75" customHeight="1" x14ac:dyDescent="0.2">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59"/>
      <c r="W952" s="313"/>
      <c r="X952" s="313"/>
      <c r="Y952" s="313"/>
      <c r="Z952" s="313"/>
    </row>
    <row r="953" spans="1:26" ht="12.75" customHeight="1" x14ac:dyDescent="0.2">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59"/>
      <c r="W953" s="313"/>
      <c r="X953" s="313"/>
      <c r="Y953" s="313"/>
      <c r="Z953" s="313"/>
    </row>
    <row r="954" spans="1:26" ht="12.75" customHeight="1" x14ac:dyDescent="0.2">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59"/>
      <c r="W954" s="313"/>
      <c r="X954" s="313"/>
      <c r="Y954" s="313"/>
      <c r="Z954" s="313"/>
    </row>
    <row r="955" spans="1:26" ht="12.75" customHeight="1" x14ac:dyDescent="0.2">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59"/>
      <c r="W955" s="313"/>
      <c r="X955" s="313"/>
      <c r="Y955" s="313"/>
      <c r="Z955" s="313"/>
    </row>
    <row r="956" spans="1:26" ht="12.75" customHeight="1" x14ac:dyDescent="0.2">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59"/>
      <c r="W956" s="313"/>
      <c r="X956" s="313"/>
      <c r="Y956" s="313"/>
      <c r="Z956" s="313"/>
    </row>
    <row r="957" spans="1:26" ht="12.75" customHeight="1" x14ac:dyDescent="0.2">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59"/>
      <c r="W957" s="313"/>
      <c r="X957" s="313"/>
      <c r="Y957" s="313"/>
      <c r="Z957" s="313"/>
    </row>
    <row r="958" spans="1:26" ht="12.75" customHeight="1" x14ac:dyDescent="0.2">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59"/>
      <c r="W958" s="313"/>
      <c r="X958" s="313"/>
      <c r="Y958" s="313"/>
      <c r="Z958" s="313"/>
    </row>
    <row r="959" spans="1:26" ht="12.75" customHeight="1" x14ac:dyDescent="0.2">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59"/>
      <c r="W959" s="313"/>
      <c r="X959" s="313"/>
      <c r="Y959" s="313"/>
      <c r="Z959" s="313"/>
    </row>
    <row r="960" spans="1:26" ht="12.75" customHeight="1" x14ac:dyDescent="0.2">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59"/>
      <c r="W960" s="313"/>
      <c r="X960" s="313"/>
      <c r="Y960" s="313"/>
      <c r="Z960" s="313"/>
    </row>
    <row r="961" spans="1:26" ht="12.75" customHeight="1" x14ac:dyDescent="0.2">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59"/>
      <c r="W961" s="313"/>
      <c r="X961" s="313"/>
      <c r="Y961" s="313"/>
      <c r="Z961" s="313"/>
    </row>
    <row r="962" spans="1:26" ht="12.75" customHeight="1" x14ac:dyDescent="0.2">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59"/>
      <c r="W962" s="313"/>
      <c r="X962" s="313"/>
      <c r="Y962" s="313"/>
      <c r="Z962" s="313"/>
    </row>
    <row r="963" spans="1:26" ht="12.75" customHeight="1" x14ac:dyDescent="0.2">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59"/>
      <c r="W963" s="313"/>
      <c r="X963" s="313"/>
      <c r="Y963" s="313"/>
      <c r="Z963" s="313"/>
    </row>
    <row r="964" spans="1:26" ht="12.75" customHeight="1" x14ac:dyDescent="0.2">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59"/>
      <c r="W964" s="313"/>
      <c r="X964" s="313"/>
      <c r="Y964" s="313"/>
      <c r="Z964" s="313"/>
    </row>
    <row r="965" spans="1:26" ht="12.75" customHeight="1" x14ac:dyDescent="0.2">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59"/>
      <c r="W965" s="313"/>
      <c r="X965" s="313"/>
      <c r="Y965" s="313"/>
      <c r="Z965" s="313"/>
    </row>
    <row r="966" spans="1:26" ht="12.75" customHeight="1" x14ac:dyDescent="0.2">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59"/>
      <c r="W966" s="313"/>
      <c r="X966" s="313"/>
      <c r="Y966" s="313"/>
      <c r="Z966" s="313"/>
    </row>
    <row r="967" spans="1:26" ht="12.75" customHeight="1" x14ac:dyDescent="0.2">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59"/>
      <c r="W967" s="313"/>
      <c r="X967" s="313"/>
      <c r="Y967" s="313"/>
      <c r="Z967" s="313"/>
    </row>
    <row r="968" spans="1:26" ht="12.75" customHeight="1" x14ac:dyDescent="0.2">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59"/>
      <c r="W968" s="313"/>
      <c r="X968" s="313"/>
      <c r="Y968" s="313"/>
      <c r="Z968" s="313"/>
    </row>
    <row r="969" spans="1:26" ht="12.75" customHeight="1" x14ac:dyDescent="0.2">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59"/>
      <c r="W969" s="313"/>
      <c r="X969" s="313"/>
      <c r="Y969" s="313"/>
      <c r="Z969" s="313"/>
    </row>
    <row r="970" spans="1:26" ht="12.75" customHeight="1" x14ac:dyDescent="0.2">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59"/>
      <c r="W970" s="313"/>
      <c r="X970" s="313"/>
      <c r="Y970" s="313"/>
      <c r="Z970" s="313"/>
    </row>
    <row r="971" spans="1:26" ht="12.75" customHeight="1" x14ac:dyDescent="0.2">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59"/>
      <c r="W971" s="313"/>
      <c r="X971" s="313"/>
      <c r="Y971" s="313"/>
      <c r="Z971" s="313"/>
    </row>
    <row r="972" spans="1:26" ht="12.75" customHeight="1" x14ac:dyDescent="0.2">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59"/>
      <c r="W972" s="313"/>
      <c r="X972" s="313"/>
      <c r="Y972" s="313"/>
      <c r="Z972" s="313"/>
    </row>
    <row r="973" spans="1:26" ht="12.75" customHeight="1" x14ac:dyDescent="0.2">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59"/>
      <c r="W973" s="313"/>
      <c r="X973" s="313"/>
      <c r="Y973" s="313"/>
      <c r="Z973" s="313"/>
    </row>
    <row r="974" spans="1:26" ht="12.75" customHeight="1" x14ac:dyDescent="0.2">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59"/>
      <c r="W974" s="313"/>
      <c r="X974" s="313"/>
      <c r="Y974" s="313"/>
      <c r="Z974" s="313"/>
    </row>
    <row r="975" spans="1:26" ht="12.75" customHeight="1" x14ac:dyDescent="0.2">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59"/>
      <c r="W975" s="313"/>
      <c r="X975" s="313"/>
      <c r="Y975" s="313"/>
      <c r="Z975" s="313"/>
    </row>
    <row r="976" spans="1:26" ht="12.75" customHeight="1" x14ac:dyDescent="0.2">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59"/>
      <c r="W976" s="313"/>
      <c r="X976" s="313"/>
      <c r="Y976" s="313"/>
      <c r="Z976" s="313"/>
    </row>
    <row r="977" spans="1:26" ht="12.75" customHeight="1" x14ac:dyDescent="0.2">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59"/>
      <c r="W977" s="313"/>
      <c r="X977" s="313"/>
      <c r="Y977" s="313"/>
      <c r="Z977" s="313"/>
    </row>
    <row r="978" spans="1:26" ht="12.75" customHeight="1" x14ac:dyDescent="0.2">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59"/>
      <c r="W978" s="313"/>
      <c r="X978" s="313"/>
      <c r="Y978" s="313"/>
      <c r="Z978" s="313"/>
    </row>
    <row r="979" spans="1:26" ht="12.75" customHeight="1" x14ac:dyDescent="0.2">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59"/>
      <c r="W979" s="313"/>
      <c r="X979" s="313"/>
      <c r="Y979" s="313"/>
      <c r="Z979" s="313"/>
    </row>
    <row r="980" spans="1:26" ht="12.75" customHeight="1" x14ac:dyDescent="0.2">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59"/>
      <c r="W980" s="313"/>
      <c r="X980" s="313"/>
      <c r="Y980" s="313"/>
      <c r="Z980" s="313"/>
    </row>
    <row r="981" spans="1:26" ht="12.75" customHeight="1" x14ac:dyDescent="0.2">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59"/>
      <c r="W981" s="313"/>
      <c r="X981" s="313"/>
      <c r="Y981" s="313"/>
      <c r="Z981" s="313"/>
    </row>
    <row r="982" spans="1:26" ht="12.75" customHeight="1" x14ac:dyDescent="0.2">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59"/>
      <c r="W982" s="313"/>
      <c r="X982" s="313"/>
      <c r="Y982" s="313"/>
      <c r="Z982" s="313"/>
    </row>
    <row r="983" spans="1:26" ht="12.75" customHeight="1" x14ac:dyDescent="0.2">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59"/>
      <c r="W983" s="313"/>
      <c r="X983" s="313"/>
      <c r="Y983" s="313"/>
      <c r="Z983" s="313"/>
    </row>
    <row r="984" spans="1:26" ht="12.75" customHeight="1" x14ac:dyDescent="0.2">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59"/>
      <c r="W984" s="313"/>
      <c r="X984" s="313"/>
      <c r="Y984" s="313"/>
      <c r="Z984" s="313"/>
    </row>
    <row r="985" spans="1:26" ht="12.75" customHeight="1" x14ac:dyDescent="0.2">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59"/>
      <c r="W985" s="313"/>
      <c r="X985" s="313"/>
      <c r="Y985" s="313"/>
      <c r="Z985" s="313"/>
    </row>
    <row r="986" spans="1:26" ht="12.75" customHeight="1" x14ac:dyDescent="0.2">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59"/>
      <c r="W986" s="313"/>
      <c r="X986" s="313"/>
      <c r="Y986" s="313"/>
      <c r="Z986" s="313"/>
    </row>
    <row r="987" spans="1:26" ht="12.75" customHeight="1" x14ac:dyDescent="0.2">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59"/>
      <c r="W987" s="313"/>
      <c r="X987" s="313"/>
      <c r="Y987" s="313"/>
      <c r="Z987" s="313"/>
    </row>
    <row r="988" spans="1:26" ht="12.75" customHeight="1" x14ac:dyDescent="0.2">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59"/>
      <c r="W988" s="313"/>
      <c r="X988" s="313"/>
      <c r="Y988" s="313"/>
      <c r="Z988" s="313"/>
    </row>
    <row r="989" spans="1:26" ht="12.75" customHeight="1" x14ac:dyDescent="0.2">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59"/>
      <c r="W989" s="313"/>
      <c r="X989" s="313"/>
      <c r="Y989" s="313"/>
      <c r="Z989" s="313"/>
    </row>
    <row r="990" spans="1:26" ht="12.75" customHeight="1" x14ac:dyDescent="0.2">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59"/>
      <c r="W990" s="313"/>
      <c r="X990" s="313"/>
      <c r="Y990" s="313"/>
      <c r="Z990" s="313"/>
    </row>
    <row r="991" spans="1:26" ht="12.75" customHeight="1" x14ac:dyDescent="0.2">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59"/>
      <c r="W991" s="313"/>
      <c r="X991" s="313"/>
      <c r="Y991" s="313"/>
      <c r="Z991" s="313"/>
    </row>
    <row r="992" spans="1:26" ht="12.75" customHeight="1" x14ac:dyDescent="0.2">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59"/>
      <c r="W992" s="313"/>
      <c r="X992" s="313"/>
      <c r="Y992" s="313"/>
      <c r="Z992" s="313"/>
    </row>
    <row r="993" spans="1:26" ht="12.75" customHeight="1" x14ac:dyDescent="0.2">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59"/>
      <c r="W993" s="313"/>
      <c r="X993" s="313"/>
      <c r="Y993" s="313"/>
      <c r="Z993" s="313"/>
    </row>
    <row r="994" spans="1:26" ht="12.75" customHeight="1" x14ac:dyDescent="0.2">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59"/>
      <c r="W994" s="313"/>
      <c r="X994" s="313"/>
      <c r="Y994" s="313"/>
      <c r="Z994" s="313"/>
    </row>
    <row r="995" spans="1:26" ht="12.75" customHeight="1" x14ac:dyDescent="0.2">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59"/>
      <c r="W995" s="313"/>
      <c r="X995" s="313"/>
      <c r="Y995" s="313"/>
      <c r="Z995" s="313"/>
    </row>
    <row r="996" spans="1:26" ht="12.75" customHeight="1" x14ac:dyDescent="0.2">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59"/>
      <c r="W996" s="313"/>
      <c r="X996" s="313"/>
      <c r="Y996" s="313"/>
      <c r="Z996" s="313"/>
    </row>
    <row r="997" spans="1:26" ht="12.75" customHeight="1" x14ac:dyDescent="0.2">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59"/>
      <c r="W997" s="313"/>
      <c r="X997" s="313"/>
      <c r="Y997" s="313"/>
      <c r="Z997" s="313"/>
    </row>
    <row r="998" spans="1:26" ht="12.75" customHeight="1" x14ac:dyDescent="0.2">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59"/>
      <c r="W998" s="313"/>
      <c r="X998" s="313"/>
      <c r="Y998" s="313"/>
      <c r="Z998" s="313"/>
    </row>
    <row r="999" spans="1:26" ht="12.75" customHeight="1" x14ac:dyDescent="0.2">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59"/>
      <c r="W999" s="313"/>
      <c r="X999" s="313"/>
      <c r="Y999" s="313"/>
      <c r="Z999" s="313"/>
    </row>
    <row r="1000" spans="1:26" ht="12.75" customHeight="1" x14ac:dyDescent="0.2">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59"/>
      <c r="W1000" s="313"/>
      <c r="X1000" s="313"/>
      <c r="Y1000" s="313"/>
      <c r="Z1000" s="313"/>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M7" sqref="M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2" width="8.85546875" style="314" customWidth="1"/>
    <col min="13" max="13" width="8" style="314" customWidth="1"/>
    <col min="14" max="14" width="0.140625" style="314" customWidth="1"/>
    <col min="15" max="15" width="8.85546875" style="314" customWidth="1"/>
    <col min="16" max="16" width="20.28515625" style="314" customWidth="1"/>
    <col min="17" max="20" width="8.855468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N4" s="313"/>
      <c r="O4" s="313"/>
      <c r="P4" s="431"/>
      <c r="Q4" s="428"/>
      <c r="R4" s="428"/>
      <c r="S4" s="428"/>
      <c r="T4" s="313"/>
      <c r="U4" s="313"/>
      <c r="V4" s="313"/>
      <c r="W4" s="313"/>
      <c r="X4" s="313"/>
      <c r="Y4" s="313"/>
      <c r="Z4" s="313"/>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N3/N5 for the reporting period APRIL 1 - SEPTEMBER 30, 2023</v>
      </c>
      <c r="B5" s="433"/>
      <c r="C5" s="433"/>
      <c r="D5" s="433"/>
      <c r="E5" s="433"/>
      <c r="F5" s="433"/>
      <c r="G5" s="433"/>
      <c r="H5" s="433"/>
      <c r="I5" s="433"/>
      <c r="J5" s="433"/>
      <c r="K5" s="433"/>
      <c r="L5" s="433"/>
      <c r="M5" s="433"/>
      <c r="N5" s="315"/>
      <c r="O5" s="313"/>
      <c r="P5" s="313"/>
      <c r="Q5" s="313"/>
      <c r="R5" s="313"/>
      <c r="S5" s="313"/>
      <c r="T5" s="313"/>
      <c r="U5" s="313"/>
      <c r="V5" s="313"/>
      <c r="W5" s="313"/>
      <c r="X5" s="313"/>
      <c r="Y5" s="313"/>
      <c r="Z5" s="313"/>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P6" s="313"/>
      <c r="Q6" s="313"/>
      <c r="R6" s="313"/>
      <c r="S6" s="313"/>
      <c r="T6" s="313"/>
      <c r="U6" s="313"/>
      <c r="V6" s="313"/>
      <c r="W6" s="313"/>
      <c r="X6" s="313"/>
      <c r="Y6" s="313"/>
      <c r="Z6" s="313"/>
    </row>
    <row r="7" spans="1:26" ht="20.25" customHeight="1" thickBot="1" x14ac:dyDescent="0.25">
      <c r="A7" s="435"/>
      <c r="B7" s="440"/>
      <c r="C7" s="395"/>
      <c r="D7" s="395"/>
      <c r="E7" s="395"/>
      <c r="F7" s="395"/>
      <c r="G7" s="395"/>
      <c r="H7" s="395"/>
      <c r="I7" s="395"/>
      <c r="J7" s="414"/>
      <c r="K7" s="318">
        <v>32</v>
      </c>
      <c r="L7" s="319">
        <v>49</v>
      </c>
      <c r="M7" s="320">
        <v>2023</v>
      </c>
      <c r="N7" s="321"/>
      <c r="O7" s="313"/>
      <c r="P7" s="313"/>
      <c r="Q7" s="313"/>
      <c r="R7" s="313"/>
      <c r="S7" s="313"/>
      <c r="T7" s="313"/>
      <c r="U7" s="313"/>
      <c r="V7" s="313"/>
      <c r="W7" s="313"/>
      <c r="X7" s="313"/>
      <c r="Y7" s="313"/>
      <c r="Z7" s="313"/>
    </row>
    <row r="8" spans="1:26" ht="27.75" customHeight="1" thickTop="1" thickBot="1" x14ac:dyDescent="0.25">
      <c r="A8" s="435"/>
      <c r="B8" s="441" t="s">
        <v>6</v>
      </c>
      <c r="C8" s="442"/>
      <c r="D8" s="442"/>
      <c r="E8" s="442"/>
      <c r="F8" s="442"/>
      <c r="G8" s="442"/>
      <c r="H8" s="442"/>
      <c r="I8" s="442"/>
      <c r="J8" s="442"/>
      <c r="K8" s="442"/>
      <c r="L8" s="442"/>
      <c r="M8" s="442"/>
      <c r="N8" s="443"/>
      <c r="O8" s="313"/>
      <c r="P8" s="313"/>
      <c r="Q8" s="313"/>
      <c r="R8" s="313"/>
      <c r="S8" s="313"/>
      <c r="T8" s="313"/>
      <c r="U8" s="313"/>
      <c r="V8" s="313"/>
      <c r="W8" s="313"/>
      <c r="X8" s="313"/>
      <c r="Y8" s="313"/>
      <c r="Z8" s="313"/>
    </row>
    <row r="9" spans="1:26" ht="18" customHeight="1" thickTop="1" x14ac:dyDescent="0.25">
      <c r="A9" s="435"/>
      <c r="B9" s="444" t="s">
        <v>457</v>
      </c>
      <c r="C9" s="395"/>
      <c r="D9" s="395"/>
      <c r="E9" s="395"/>
      <c r="F9" s="395"/>
      <c r="G9" s="445"/>
      <c r="H9" s="418" t="str">
        <f>"REPORTING PERIOD: "&amp;Q422</f>
        <v>REPORTING PERIOD: OCTOBER 1, 2022- MARCH 31, 2023</v>
      </c>
      <c r="I9" s="419" t="s">
        <v>90</v>
      </c>
      <c r="J9" s="420" t="str">
        <f>"REPORTING PERIOD: "&amp;Q423</f>
        <v>REPORTING PERIOD: APRIL 1 - SEPTEMBER 30, 2023</v>
      </c>
      <c r="K9" s="421" t="s">
        <v>90</v>
      </c>
      <c r="L9" s="423" t="s">
        <v>8</v>
      </c>
      <c r="M9" s="396"/>
      <c r="N9" s="322"/>
      <c r="O9" s="323"/>
      <c r="P9" s="313"/>
      <c r="Q9" s="313"/>
      <c r="R9" s="313"/>
      <c r="S9" s="313"/>
      <c r="T9" s="313"/>
      <c r="U9" s="313"/>
      <c r="V9" s="313"/>
      <c r="W9" s="313"/>
      <c r="X9" s="313"/>
      <c r="Y9" s="313"/>
      <c r="Z9" s="313"/>
    </row>
    <row r="10" spans="1:26" ht="15.75" customHeight="1" x14ac:dyDescent="0.2">
      <c r="A10" s="435"/>
      <c r="B10" s="425" t="s">
        <v>925</v>
      </c>
      <c r="C10" s="395"/>
      <c r="D10" s="395"/>
      <c r="E10" s="395"/>
      <c r="F10" s="414"/>
      <c r="G10" s="440"/>
      <c r="H10" s="395"/>
      <c r="I10" s="395"/>
      <c r="J10" s="414"/>
      <c r="K10" s="422"/>
      <c r="L10" s="424"/>
      <c r="M10" s="396"/>
      <c r="N10" s="322"/>
      <c r="O10" s="323"/>
      <c r="P10" s="313"/>
      <c r="Q10" s="313"/>
      <c r="R10" s="313"/>
      <c r="S10" s="313"/>
      <c r="T10" s="313"/>
      <c r="U10" s="313"/>
      <c r="V10" s="313"/>
      <c r="W10" s="313"/>
      <c r="X10" s="313"/>
      <c r="Y10" s="313"/>
      <c r="Z10" s="313"/>
    </row>
    <row r="11" spans="1:26" ht="12.75" customHeight="1" thickBot="1" x14ac:dyDescent="0.25">
      <c r="A11" s="435"/>
      <c r="B11" s="324" t="s">
        <v>9</v>
      </c>
      <c r="C11" s="325" t="s">
        <v>926</v>
      </c>
      <c r="D11" s="426" t="s">
        <v>927</v>
      </c>
      <c r="E11" s="401"/>
      <c r="F11" s="416"/>
      <c r="G11" s="415"/>
      <c r="H11" s="401"/>
      <c r="I11" s="401"/>
      <c r="J11" s="416"/>
      <c r="K11" s="406"/>
      <c r="L11" s="404"/>
      <c r="M11" s="402"/>
      <c r="N11" s="326"/>
      <c r="O11" s="323"/>
      <c r="P11" s="313"/>
      <c r="Q11" s="313"/>
      <c r="R11" s="313"/>
      <c r="S11" s="313"/>
      <c r="T11" s="313"/>
      <c r="U11" s="313"/>
      <c r="V11" s="313"/>
      <c r="W11" s="313"/>
      <c r="X11" s="313"/>
      <c r="Y11" s="313"/>
      <c r="Z11" s="313"/>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P12" s="313"/>
      <c r="Q12" s="313"/>
      <c r="R12" s="313"/>
      <c r="S12" s="313"/>
      <c r="T12" s="313"/>
      <c r="U12" s="313"/>
      <c r="V12" s="313"/>
      <c r="W12" s="313"/>
      <c r="X12" s="313"/>
      <c r="Y12" s="313"/>
      <c r="Z12" s="313"/>
    </row>
    <row r="13" spans="1:26" ht="34.5" customHeight="1" thickBot="1" x14ac:dyDescent="0.25">
      <c r="A13" s="436"/>
      <c r="B13" s="410"/>
      <c r="C13" s="410"/>
      <c r="D13" s="410"/>
      <c r="E13" s="415"/>
      <c r="F13" s="416"/>
      <c r="G13" s="415"/>
      <c r="H13" s="401"/>
      <c r="I13" s="416"/>
      <c r="J13" s="410"/>
      <c r="K13" s="406"/>
      <c r="L13" s="408"/>
      <c r="M13" s="410"/>
      <c r="N13" s="328"/>
      <c r="O13" s="313"/>
      <c r="P13" s="313"/>
      <c r="Q13" s="313"/>
      <c r="R13" s="313"/>
      <c r="S13" s="313"/>
      <c r="T13" s="313"/>
      <c r="U13" s="313"/>
      <c r="V13" s="313"/>
      <c r="W13" s="313"/>
      <c r="X13" s="313"/>
      <c r="Y13" s="313"/>
      <c r="Z13" s="313"/>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O14" s="313"/>
      <c r="P14" s="313"/>
      <c r="Q14" s="313"/>
      <c r="R14" s="313"/>
      <c r="S14" s="313"/>
      <c r="T14" s="313"/>
      <c r="U14" s="313"/>
      <c r="V14" s="313"/>
      <c r="W14" s="313"/>
      <c r="X14" s="313"/>
      <c r="Y14" s="313"/>
      <c r="Z14" s="313"/>
    </row>
    <row r="15" spans="1:26" ht="12.75" customHeight="1" x14ac:dyDescent="0.2">
      <c r="A15" s="389"/>
      <c r="B15" s="333" t="s">
        <v>24</v>
      </c>
      <c r="C15" s="333" t="s">
        <v>25</v>
      </c>
      <c r="D15" s="334">
        <v>40766</v>
      </c>
      <c r="E15" s="335"/>
      <c r="F15" s="336" t="s">
        <v>26</v>
      </c>
      <c r="G15" s="394" t="s">
        <v>27</v>
      </c>
      <c r="H15" s="395"/>
      <c r="I15" s="396"/>
      <c r="J15" s="337" t="s">
        <v>28</v>
      </c>
      <c r="K15" s="338"/>
      <c r="L15" s="339" t="s">
        <v>7</v>
      </c>
      <c r="M15" s="340">
        <v>280</v>
      </c>
      <c r="N15" s="332"/>
      <c r="O15" s="313"/>
      <c r="P15" s="313"/>
      <c r="Q15" s="313"/>
      <c r="R15" s="313"/>
      <c r="S15" s="313"/>
      <c r="T15" s="313"/>
      <c r="U15" s="313"/>
      <c r="V15" s="313"/>
      <c r="W15" s="313"/>
      <c r="X15" s="313"/>
      <c r="Y15" s="313"/>
      <c r="Z15" s="313"/>
    </row>
    <row r="16" spans="1:26" ht="12.75" customHeight="1" x14ac:dyDescent="0.2">
      <c r="A16" s="389"/>
      <c r="B16" s="341" t="s">
        <v>29</v>
      </c>
      <c r="C16" s="341" t="s">
        <v>30</v>
      </c>
      <c r="D16" s="341" t="s">
        <v>31</v>
      </c>
      <c r="E16" s="397" t="s">
        <v>32</v>
      </c>
      <c r="F16" s="398"/>
      <c r="G16" s="399"/>
      <c r="H16" s="395"/>
      <c r="I16" s="396"/>
      <c r="J16" s="342" t="s">
        <v>33</v>
      </c>
      <c r="K16" s="339" t="s">
        <v>7</v>
      </c>
      <c r="L16" s="343"/>
      <c r="M16" s="344">
        <v>825</v>
      </c>
      <c r="N16" s="327"/>
      <c r="O16" s="313"/>
      <c r="P16" s="313"/>
      <c r="Q16" s="313"/>
      <c r="R16" s="313"/>
      <c r="S16" s="313"/>
      <c r="T16" s="313"/>
      <c r="U16" s="313"/>
      <c r="V16" s="313"/>
      <c r="W16" s="313"/>
      <c r="X16" s="313"/>
      <c r="Y16" s="313"/>
      <c r="Z16" s="313"/>
    </row>
    <row r="17" spans="1:26" ht="12.75" customHeight="1" thickBot="1" x14ac:dyDescent="0.25">
      <c r="A17" s="390"/>
      <c r="B17" s="345" t="s">
        <v>34</v>
      </c>
      <c r="C17" s="345" t="s">
        <v>35</v>
      </c>
      <c r="D17" s="334">
        <v>40767</v>
      </c>
      <c r="E17" s="346" t="s">
        <v>36</v>
      </c>
      <c r="F17" s="336" t="s">
        <v>37</v>
      </c>
      <c r="G17" s="400"/>
      <c r="H17" s="401"/>
      <c r="I17" s="402"/>
      <c r="J17" s="347" t="s">
        <v>38</v>
      </c>
      <c r="K17" s="348"/>
      <c r="L17" s="348" t="s">
        <v>7</v>
      </c>
      <c r="M17" s="349">
        <v>120</v>
      </c>
      <c r="N17" s="332"/>
      <c r="O17" s="313"/>
      <c r="P17" s="313"/>
      <c r="Q17" s="313"/>
      <c r="R17" s="313"/>
      <c r="S17" s="313"/>
      <c r="T17" s="313"/>
      <c r="U17" s="313"/>
      <c r="V17" s="313"/>
      <c r="W17" s="313"/>
      <c r="X17" s="313"/>
      <c r="Y17" s="313"/>
      <c r="Z17" s="313"/>
    </row>
    <row r="18" spans="1:26"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O18" s="313"/>
      <c r="P18" s="313"/>
      <c r="Q18" s="313"/>
      <c r="R18" s="313"/>
      <c r="S18" s="313"/>
      <c r="T18" s="313"/>
      <c r="U18" s="313"/>
      <c r="V18" s="313"/>
      <c r="W18" s="313"/>
      <c r="X18" s="313"/>
      <c r="Y18" s="313"/>
      <c r="Z18" s="313"/>
    </row>
    <row r="19" spans="1:26" ht="12.75" customHeight="1" x14ac:dyDescent="0.2">
      <c r="A19" s="389"/>
      <c r="B19" s="333"/>
      <c r="C19" s="333"/>
      <c r="D19" s="334"/>
      <c r="E19" s="333"/>
      <c r="F19" s="333"/>
      <c r="G19" s="394"/>
      <c r="H19" s="395"/>
      <c r="I19" s="396"/>
      <c r="J19" s="354" t="s">
        <v>39</v>
      </c>
      <c r="K19" s="354"/>
      <c r="L19" s="354"/>
      <c r="M19" s="355"/>
      <c r="N19" s="332"/>
      <c r="O19" s="313"/>
      <c r="P19" s="313"/>
      <c r="Q19" s="313"/>
      <c r="R19" s="313"/>
      <c r="S19" s="313"/>
      <c r="T19" s="313"/>
      <c r="U19" s="313"/>
      <c r="V19" s="356"/>
      <c r="W19" s="313"/>
      <c r="X19" s="313"/>
      <c r="Y19" s="313"/>
      <c r="Z19" s="313"/>
    </row>
    <row r="20" spans="1:26" ht="12.75" customHeight="1" x14ac:dyDescent="0.2">
      <c r="A20" s="389"/>
      <c r="B20" s="341" t="s">
        <v>29</v>
      </c>
      <c r="C20" s="341" t="s">
        <v>30</v>
      </c>
      <c r="D20" s="341" t="s">
        <v>31</v>
      </c>
      <c r="E20" s="397" t="s">
        <v>32</v>
      </c>
      <c r="F20" s="398"/>
      <c r="G20" s="399"/>
      <c r="H20" s="395"/>
      <c r="I20" s="396"/>
      <c r="J20" s="342" t="s">
        <v>40</v>
      </c>
      <c r="K20" s="357"/>
      <c r="L20" s="357"/>
      <c r="M20" s="358"/>
      <c r="N20" s="332"/>
      <c r="O20" s="313"/>
      <c r="P20" s="313"/>
      <c r="Q20" s="313"/>
      <c r="R20" s="313"/>
      <c r="S20" s="313"/>
      <c r="T20" s="313"/>
      <c r="U20" s="313"/>
      <c r="V20" s="359"/>
      <c r="W20" s="313"/>
      <c r="X20" s="313"/>
      <c r="Y20" s="313"/>
      <c r="Z20" s="313"/>
    </row>
    <row r="21" spans="1:26" ht="12.75" customHeight="1" thickBot="1" x14ac:dyDescent="0.25">
      <c r="A21" s="390"/>
      <c r="B21" s="333"/>
      <c r="C21" s="333"/>
      <c r="D21" s="345"/>
      <c r="E21" s="360" t="s">
        <v>36</v>
      </c>
      <c r="F21" s="361"/>
      <c r="G21" s="404"/>
      <c r="H21" s="401"/>
      <c r="I21" s="402"/>
      <c r="J21" s="342" t="s">
        <v>41</v>
      </c>
      <c r="K21" s="357"/>
      <c r="L21" s="357"/>
      <c r="M21" s="358"/>
      <c r="N21" s="332"/>
      <c r="O21" s="313"/>
      <c r="P21" s="313"/>
      <c r="Q21" s="313"/>
      <c r="R21" s="313"/>
      <c r="S21" s="313"/>
      <c r="T21" s="313"/>
      <c r="U21" s="313"/>
      <c r="V21" s="359"/>
      <c r="W21" s="313"/>
      <c r="X21" s="313"/>
      <c r="Y21" s="313"/>
      <c r="Z21" s="313"/>
    </row>
    <row r="22" spans="1:26" ht="12.75" customHeight="1" thickTop="1" x14ac:dyDescent="0.2">
      <c r="A22" s="388">
        <f>A18+1</f>
        <v>2</v>
      </c>
      <c r="B22" s="350" t="s">
        <v>20</v>
      </c>
      <c r="C22" s="350" t="s">
        <v>21</v>
      </c>
      <c r="D22" s="350" t="s">
        <v>22</v>
      </c>
      <c r="E22" s="391" t="s">
        <v>23</v>
      </c>
      <c r="F22" s="392"/>
      <c r="G22" s="391" t="s">
        <v>14</v>
      </c>
      <c r="H22" s="393"/>
      <c r="I22" s="330"/>
      <c r="J22" s="351" t="s">
        <v>39</v>
      </c>
      <c r="K22" s="352"/>
      <c r="L22" s="352"/>
      <c r="M22" s="353"/>
      <c r="N22" s="332"/>
      <c r="O22" s="313"/>
      <c r="P22" s="313"/>
      <c r="Q22" s="313"/>
      <c r="R22" s="313"/>
      <c r="S22" s="313"/>
      <c r="T22" s="313"/>
      <c r="U22" s="313"/>
      <c r="V22" s="359"/>
      <c r="W22" s="313"/>
      <c r="X22" s="313"/>
      <c r="Y22" s="313"/>
      <c r="Z22" s="313"/>
    </row>
    <row r="23" spans="1:26" ht="12.75" customHeight="1" x14ac:dyDescent="0.2">
      <c r="A23" s="389"/>
      <c r="B23" s="333"/>
      <c r="C23" s="333"/>
      <c r="D23" s="334"/>
      <c r="E23" s="333"/>
      <c r="F23" s="333"/>
      <c r="G23" s="394"/>
      <c r="H23" s="395"/>
      <c r="I23" s="396"/>
      <c r="J23" s="354" t="s">
        <v>39</v>
      </c>
      <c r="K23" s="354"/>
      <c r="L23" s="354"/>
      <c r="M23" s="355"/>
      <c r="N23" s="332"/>
      <c r="O23" s="313"/>
      <c r="P23" s="313"/>
      <c r="Q23" s="313"/>
      <c r="R23" s="313"/>
      <c r="S23" s="313"/>
      <c r="T23" s="313"/>
      <c r="U23" s="313"/>
      <c r="V23" s="359"/>
      <c r="W23" s="313"/>
      <c r="X23" s="313"/>
      <c r="Y23" s="313"/>
      <c r="Z23" s="313"/>
    </row>
    <row r="24" spans="1:26" ht="12.75" customHeight="1" x14ac:dyDescent="0.2">
      <c r="A24" s="389"/>
      <c r="B24" s="341" t="s">
        <v>29</v>
      </c>
      <c r="C24" s="341" t="s">
        <v>30</v>
      </c>
      <c r="D24" s="341" t="s">
        <v>31</v>
      </c>
      <c r="E24" s="397" t="s">
        <v>32</v>
      </c>
      <c r="F24" s="398"/>
      <c r="G24" s="399"/>
      <c r="H24" s="395"/>
      <c r="I24" s="396"/>
      <c r="J24" s="342" t="s">
        <v>40</v>
      </c>
      <c r="K24" s="357"/>
      <c r="L24" s="357"/>
      <c r="M24" s="358"/>
      <c r="N24" s="332"/>
      <c r="O24" s="313"/>
      <c r="P24" s="313"/>
      <c r="Q24" s="313"/>
      <c r="R24" s="313"/>
      <c r="S24" s="313"/>
      <c r="T24" s="313"/>
      <c r="U24" s="313"/>
      <c r="V24" s="359"/>
      <c r="W24" s="313"/>
      <c r="X24" s="313"/>
      <c r="Y24" s="313"/>
      <c r="Z24" s="313"/>
    </row>
    <row r="25" spans="1:26" ht="12.75" customHeight="1" thickBot="1" x14ac:dyDescent="0.25">
      <c r="A25" s="390"/>
      <c r="B25" s="333"/>
      <c r="C25" s="333"/>
      <c r="D25" s="345"/>
      <c r="E25" s="360" t="s">
        <v>36</v>
      </c>
      <c r="F25" s="361"/>
      <c r="G25" s="400"/>
      <c r="H25" s="401"/>
      <c r="I25" s="402"/>
      <c r="J25" s="342" t="s">
        <v>41</v>
      </c>
      <c r="K25" s="357"/>
      <c r="L25" s="357"/>
      <c r="M25" s="358"/>
      <c r="N25" s="332"/>
      <c r="O25" s="313"/>
      <c r="P25" s="313"/>
      <c r="Q25" s="313"/>
      <c r="R25" s="313"/>
      <c r="S25" s="313"/>
      <c r="T25" s="313"/>
      <c r="U25" s="313"/>
      <c r="V25" s="359"/>
      <c r="W25" s="313"/>
      <c r="X25" s="313"/>
      <c r="Y25" s="313"/>
      <c r="Z25" s="313"/>
    </row>
    <row r="26" spans="1:26" ht="12.75" customHeight="1" thickTop="1" x14ac:dyDescent="0.2">
      <c r="A26" s="388">
        <f>A22+1</f>
        <v>3</v>
      </c>
      <c r="B26" s="350" t="s">
        <v>20</v>
      </c>
      <c r="C26" s="350" t="s">
        <v>21</v>
      </c>
      <c r="D26" s="350" t="s">
        <v>22</v>
      </c>
      <c r="E26" s="391" t="s">
        <v>23</v>
      </c>
      <c r="F26" s="392"/>
      <c r="G26" s="391" t="s">
        <v>14</v>
      </c>
      <c r="H26" s="393"/>
      <c r="I26" s="330"/>
      <c r="J26" s="351" t="s">
        <v>39</v>
      </c>
      <c r="K26" s="352"/>
      <c r="L26" s="352"/>
      <c r="M26" s="353"/>
      <c r="N26" s="332"/>
      <c r="O26" s="313"/>
      <c r="P26" s="313"/>
      <c r="Q26" s="313"/>
      <c r="R26" s="313"/>
      <c r="S26" s="313"/>
      <c r="T26" s="313"/>
      <c r="U26" s="313"/>
      <c r="V26" s="359"/>
      <c r="W26" s="313"/>
      <c r="X26" s="313"/>
      <c r="Y26" s="313"/>
      <c r="Z26" s="313"/>
    </row>
    <row r="27" spans="1:26" ht="12.75" customHeight="1" x14ac:dyDescent="0.2">
      <c r="A27" s="389"/>
      <c r="B27" s="333"/>
      <c r="C27" s="333"/>
      <c r="D27" s="334"/>
      <c r="E27" s="333"/>
      <c r="F27" s="333"/>
      <c r="G27" s="394"/>
      <c r="H27" s="395"/>
      <c r="I27" s="396"/>
      <c r="J27" s="354" t="s">
        <v>39</v>
      </c>
      <c r="K27" s="354"/>
      <c r="L27" s="354"/>
      <c r="M27" s="355"/>
      <c r="N27" s="332"/>
      <c r="O27" s="313"/>
      <c r="P27" s="313"/>
      <c r="Q27" s="313"/>
      <c r="R27" s="313"/>
      <c r="S27" s="313"/>
      <c r="T27" s="313"/>
      <c r="U27" s="313"/>
      <c r="V27" s="359"/>
      <c r="W27" s="313"/>
      <c r="X27" s="313"/>
      <c r="Y27" s="313"/>
      <c r="Z27" s="313"/>
    </row>
    <row r="28" spans="1:26" ht="12.75" customHeight="1" x14ac:dyDescent="0.2">
      <c r="A28" s="389"/>
      <c r="B28" s="341" t="s">
        <v>29</v>
      </c>
      <c r="C28" s="341" t="s">
        <v>30</v>
      </c>
      <c r="D28" s="341" t="s">
        <v>31</v>
      </c>
      <c r="E28" s="397" t="s">
        <v>32</v>
      </c>
      <c r="F28" s="398"/>
      <c r="G28" s="399"/>
      <c r="H28" s="395"/>
      <c r="I28" s="396"/>
      <c r="J28" s="342" t="s">
        <v>40</v>
      </c>
      <c r="K28" s="357"/>
      <c r="L28" s="357"/>
      <c r="M28" s="358"/>
      <c r="N28" s="332"/>
      <c r="O28" s="313"/>
      <c r="P28" s="313"/>
      <c r="Q28" s="313"/>
      <c r="R28" s="313"/>
      <c r="S28" s="313"/>
      <c r="T28" s="313"/>
      <c r="U28" s="313"/>
      <c r="V28" s="359"/>
      <c r="W28" s="313"/>
      <c r="X28" s="313"/>
      <c r="Y28" s="313"/>
      <c r="Z28" s="313"/>
    </row>
    <row r="29" spans="1:26" ht="12.75" customHeight="1" thickBot="1" x14ac:dyDescent="0.25">
      <c r="A29" s="390"/>
      <c r="B29" s="333"/>
      <c r="C29" s="333"/>
      <c r="D29" s="345"/>
      <c r="E29" s="360" t="s">
        <v>36</v>
      </c>
      <c r="F29" s="361"/>
      <c r="G29" s="400"/>
      <c r="H29" s="401"/>
      <c r="I29" s="402"/>
      <c r="J29" s="342" t="s">
        <v>41</v>
      </c>
      <c r="K29" s="357"/>
      <c r="L29" s="357"/>
      <c r="M29" s="358"/>
      <c r="N29" s="332"/>
      <c r="O29" s="313"/>
      <c r="P29" s="313"/>
      <c r="Q29" s="313"/>
      <c r="R29" s="313"/>
      <c r="S29" s="313"/>
      <c r="T29" s="313"/>
      <c r="U29" s="313"/>
      <c r="V29" s="359"/>
      <c r="W29" s="313"/>
      <c r="X29" s="313"/>
      <c r="Y29" s="313"/>
      <c r="Z29" s="313"/>
    </row>
    <row r="30" spans="1:26" ht="12.75" customHeight="1" thickTop="1" x14ac:dyDescent="0.2">
      <c r="A30" s="388">
        <f>A26+1</f>
        <v>4</v>
      </c>
      <c r="B30" s="350" t="s">
        <v>20</v>
      </c>
      <c r="C30" s="350" t="s">
        <v>21</v>
      </c>
      <c r="D30" s="350" t="s">
        <v>22</v>
      </c>
      <c r="E30" s="391" t="s">
        <v>23</v>
      </c>
      <c r="F30" s="392"/>
      <c r="G30" s="391" t="s">
        <v>14</v>
      </c>
      <c r="H30" s="393"/>
      <c r="I30" s="330"/>
      <c r="J30" s="351" t="s">
        <v>39</v>
      </c>
      <c r="K30" s="352"/>
      <c r="L30" s="352"/>
      <c r="M30" s="353"/>
      <c r="N30" s="332"/>
      <c r="O30" s="313"/>
      <c r="P30" s="313"/>
      <c r="Q30" s="313"/>
      <c r="R30" s="313"/>
      <c r="S30" s="313"/>
      <c r="T30" s="313"/>
      <c r="U30" s="313"/>
      <c r="V30" s="359"/>
      <c r="W30" s="313"/>
      <c r="X30" s="313"/>
      <c r="Y30" s="313"/>
      <c r="Z30" s="313"/>
    </row>
    <row r="31" spans="1:26" ht="12.75" customHeight="1" x14ac:dyDescent="0.2">
      <c r="A31" s="389"/>
      <c r="B31" s="333"/>
      <c r="C31" s="333"/>
      <c r="D31" s="334"/>
      <c r="E31" s="333"/>
      <c r="F31" s="333"/>
      <c r="G31" s="394"/>
      <c r="H31" s="395"/>
      <c r="I31" s="396"/>
      <c r="J31" s="354" t="s">
        <v>39</v>
      </c>
      <c r="K31" s="354"/>
      <c r="L31" s="354"/>
      <c r="M31" s="355"/>
      <c r="N31" s="332"/>
      <c r="O31" s="313"/>
      <c r="P31" s="313"/>
      <c r="Q31" s="313"/>
      <c r="R31" s="313"/>
      <c r="S31" s="313"/>
      <c r="T31" s="313"/>
      <c r="U31" s="313"/>
      <c r="V31" s="359"/>
      <c r="W31" s="313"/>
      <c r="X31" s="313"/>
      <c r="Y31" s="313"/>
      <c r="Z31" s="313"/>
    </row>
    <row r="32" spans="1:26" ht="12.75" customHeight="1" x14ac:dyDescent="0.2">
      <c r="A32" s="389"/>
      <c r="B32" s="341" t="s">
        <v>29</v>
      </c>
      <c r="C32" s="341" t="s">
        <v>30</v>
      </c>
      <c r="D32" s="341" t="s">
        <v>31</v>
      </c>
      <c r="E32" s="397" t="s">
        <v>32</v>
      </c>
      <c r="F32" s="398"/>
      <c r="G32" s="399"/>
      <c r="H32" s="395"/>
      <c r="I32" s="396"/>
      <c r="J32" s="342" t="s">
        <v>40</v>
      </c>
      <c r="K32" s="357"/>
      <c r="L32" s="357"/>
      <c r="M32" s="358"/>
      <c r="N32" s="332"/>
      <c r="O32" s="313"/>
      <c r="P32" s="313"/>
      <c r="Q32" s="313"/>
      <c r="R32" s="313"/>
      <c r="S32" s="313"/>
      <c r="T32" s="313"/>
      <c r="U32" s="313"/>
      <c r="V32" s="359"/>
      <c r="W32" s="313"/>
      <c r="X32" s="313"/>
      <c r="Y32" s="313"/>
      <c r="Z32" s="313"/>
    </row>
    <row r="33" spans="1:26" ht="12.75" customHeight="1" thickBot="1" x14ac:dyDescent="0.25">
      <c r="A33" s="390"/>
      <c r="B33" s="333"/>
      <c r="C33" s="333"/>
      <c r="D33" s="345"/>
      <c r="E33" s="360" t="s">
        <v>36</v>
      </c>
      <c r="F33" s="361"/>
      <c r="G33" s="400"/>
      <c r="H33" s="401"/>
      <c r="I33" s="402"/>
      <c r="J33" s="342" t="s">
        <v>41</v>
      </c>
      <c r="K33" s="357"/>
      <c r="L33" s="357"/>
      <c r="M33" s="358"/>
      <c r="N33" s="332"/>
      <c r="O33" s="313"/>
      <c r="P33" s="313"/>
      <c r="Q33" s="313"/>
      <c r="R33" s="313"/>
      <c r="S33" s="313"/>
      <c r="T33" s="313"/>
      <c r="U33" s="313"/>
      <c r="V33" s="359"/>
      <c r="W33" s="313"/>
      <c r="X33" s="313"/>
      <c r="Y33" s="313"/>
      <c r="Z33" s="313"/>
    </row>
    <row r="34" spans="1:26" ht="12.75" customHeight="1" thickTop="1" x14ac:dyDescent="0.2">
      <c r="A34" s="388">
        <f>A30+1</f>
        <v>5</v>
      </c>
      <c r="B34" s="350" t="s">
        <v>20</v>
      </c>
      <c r="C34" s="350" t="s">
        <v>21</v>
      </c>
      <c r="D34" s="350" t="s">
        <v>22</v>
      </c>
      <c r="E34" s="391" t="s">
        <v>23</v>
      </c>
      <c r="F34" s="392"/>
      <c r="G34" s="391" t="s">
        <v>14</v>
      </c>
      <c r="H34" s="393"/>
      <c r="I34" s="330"/>
      <c r="J34" s="351" t="s">
        <v>39</v>
      </c>
      <c r="K34" s="352"/>
      <c r="L34" s="352"/>
      <c r="M34" s="353"/>
      <c r="N34" s="332"/>
      <c r="O34" s="313"/>
      <c r="P34" s="313"/>
      <c r="Q34" s="313"/>
      <c r="R34" s="313"/>
      <c r="S34" s="313"/>
      <c r="T34" s="313"/>
      <c r="U34" s="313"/>
      <c r="V34" s="359"/>
      <c r="W34" s="313"/>
      <c r="X34" s="313"/>
      <c r="Y34" s="313"/>
      <c r="Z34" s="313"/>
    </row>
    <row r="35" spans="1:26" ht="12.75" customHeight="1" x14ac:dyDescent="0.2">
      <c r="A35" s="389"/>
      <c r="B35" s="333"/>
      <c r="C35" s="333"/>
      <c r="D35" s="334"/>
      <c r="E35" s="333"/>
      <c r="F35" s="333"/>
      <c r="G35" s="394"/>
      <c r="H35" s="395"/>
      <c r="I35" s="396"/>
      <c r="J35" s="354" t="s">
        <v>39</v>
      </c>
      <c r="K35" s="354"/>
      <c r="L35" s="354"/>
      <c r="M35" s="355"/>
      <c r="N35" s="332"/>
      <c r="O35" s="313"/>
      <c r="P35" s="313"/>
      <c r="Q35" s="313"/>
      <c r="R35" s="313"/>
      <c r="S35" s="313"/>
      <c r="T35" s="313"/>
      <c r="U35" s="313"/>
      <c r="V35" s="359"/>
      <c r="W35" s="313"/>
      <c r="X35" s="313"/>
      <c r="Y35" s="313"/>
      <c r="Z35" s="313"/>
    </row>
    <row r="36" spans="1:26" ht="12.75" customHeight="1" x14ac:dyDescent="0.2">
      <c r="A36" s="389"/>
      <c r="B36" s="341" t="s">
        <v>29</v>
      </c>
      <c r="C36" s="341" t="s">
        <v>30</v>
      </c>
      <c r="D36" s="341" t="s">
        <v>31</v>
      </c>
      <c r="E36" s="397" t="s">
        <v>32</v>
      </c>
      <c r="F36" s="398"/>
      <c r="G36" s="399"/>
      <c r="H36" s="395"/>
      <c r="I36" s="396"/>
      <c r="J36" s="342" t="s">
        <v>40</v>
      </c>
      <c r="K36" s="357"/>
      <c r="L36" s="357"/>
      <c r="M36" s="358"/>
      <c r="N36" s="332"/>
      <c r="O36" s="313"/>
      <c r="P36" s="313"/>
      <c r="Q36" s="313"/>
      <c r="R36" s="313"/>
      <c r="S36" s="313"/>
      <c r="T36" s="313"/>
      <c r="U36" s="313"/>
      <c r="V36" s="359"/>
      <c r="W36" s="313"/>
      <c r="X36" s="313"/>
      <c r="Y36" s="313"/>
      <c r="Z36" s="313"/>
    </row>
    <row r="37" spans="1:26" ht="12.75" customHeight="1" thickBot="1" x14ac:dyDescent="0.25">
      <c r="A37" s="390"/>
      <c r="B37" s="333"/>
      <c r="C37" s="333"/>
      <c r="D37" s="345"/>
      <c r="E37" s="360" t="s">
        <v>36</v>
      </c>
      <c r="F37" s="361"/>
      <c r="G37" s="400"/>
      <c r="H37" s="401"/>
      <c r="I37" s="402"/>
      <c r="J37" s="342" t="s">
        <v>41</v>
      </c>
      <c r="K37" s="357"/>
      <c r="L37" s="357"/>
      <c r="M37" s="358"/>
      <c r="N37" s="332"/>
      <c r="O37" s="313"/>
      <c r="P37" s="313"/>
      <c r="Q37" s="313"/>
      <c r="R37" s="313"/>
      <c r="S37" s="313"/>
      <c r="T37" s="313"/>
      <c r="U37" s="313"/>
      <c r="V37" s="359"/>
      <c r="W37" s="313"/>
      <c r="X37" s="313"/>
      <c r="Y37" s="313"/>
      <c r="Z37" s="313"/>
    </row>
    <row r="38" spans="1:26" ht="12.75" customHeight="1" thickTop="1" x14ac:dyDescent="0.2">
      <c r="A38" s="388">
        <f>A34+1</f>
        <v>6</v>
      </c>
      <c r="B38" s="350" t="s">
        <v>20</v>
      </c>
      <c r="C38" s="350" t="s">
        <v>21</v>
      </c>
      <c r="D38" s="350" t="s">
        <v>22</v>
      </c>
      <c r="E38" s="391" t="s">
        <v>23</v>
      </c>
      <c r="F38" s="392"/>
      <c r="G38" s="391" t="s">
        <v>14</v>
      </c>
      <c r="H38" s="393"/>
      <c r="I38" s="330"/>
      <c r="J38" s="351" t="s">
        <v>39</v>
      </c>
      <c r="K38" s="352"/>
      <c r="L38" s="352"/>
      <c r="M38" s="353"/>
      <c r="N38" s="332"/>
      <c r="O38" s="313"/>
      <c r="P38" s="313"/>
      <c r="Q38" s="313"/>
      <c r="R38" s="313"/>
      <c r="S38" s="313"/>
      <c r="T38" s="313"/>
      <c r="U38" s="313"/>
      <c r="V38" s="359"/>
      <c r="W38" s="313"/>
      <c r="X38" s="313"/>
      <c r="Y38" s="313"/>
      <c r="Z38" s="313"/>
    </row>
    <row r="39" spans="1:26" ht="12.75" customHeight="1" x14ac:dyDescent="0.2">
      <c r="A39" s="389"/>
      <c r="B39" s="333"/>
      <c r="C39" s="333"/>
      <c r="D39" s="334"/>
      <c r="E39" s="333"/>
      <c r="F39" s="333"/>
      <c r="G39" s="394"/>
      <c r="H39" s="395"/>
      <c r="I39" s="396"/>
      <c r="J39" s="354" t="s">
        <v>39</v>
      </c>
      <c r="K39" s="354"/>
      <c r="L39" s="354"/>
      <c r="M39" s="355"/>
      <c r="N39" s="332"/>
      <c r="O39" s="313"/>
      <c r="P39" s="313"/>
      <c r="Q39" s="313"/>
      <c r="R39" s="313"/>
      <c r="S39" s="313"/>
      <c r="T39" s="313"/>
      <c r="U39" s="313"/>
      <c r="V39" s="359"/>
      <c r="W39" s="313"/>
      <c r="X39" s="313"/>
      <c r="Y39" s="313"/>
      <c r="Z39" s="313"/>
    </row>
    <row r="40" spans="1:26" ht="12.75" customHeight="1" x14ac:dyDescent="0.2">
      <c r="A40" s="389"/>
      <c r="B40" s="341" t="s">
        <v>29</v>
      </c>
      <c r="C40" s="341" t="s">
        <v>30</v>
      </c>
      <c r="D40" s="341" t="s">
        <v>31</v>
      </c>
      <c r="E40" s="397" t="s">
        <v>32</v>
      </c>
      <c r="F40" s="398"/>
      <c r="G40" s="399"/>
      <c r="H40" s="395"/>
      <c r="I40" s="396"/>
      <c r="J40" s="342" t="s">
        <v>40</v>
      </c>
      <c r="K40" s="357"/>
      <c r="L40" s="357"/>
      <c r="M40" s="358"/>
      <c r="N40" s="332"/>
      <c r="O40" s="313"/>
      <c r="P40" s="313"/>
      <c r="Q40" s="313"/>
      <c r="R40" s="313"/>
      <c r="S40" s="313"/>
      <c r="T40" s="313"/>
      <c r="U40" s="313"/>
      <c r="V40" s="359"/>
      <c r="W40" s="313"/>
      <c r="X40" s="313"/>
      <c r="Y40" s="313"/>
      <c r="Z40" s="313"/>
    </row>
    <row r="41" spans="1:26" ht="12.75" customHeight="1" thickBot="1" x14ac:dyDescent="0.25">
      <c r="A41" s="390"/>
      <c r="B41" s="333"/>
      <c r="C41" s="333"/>
      <c r="D41" s="345"/>
      <c r="E41" s="360" t="s">
        <v>36</v>
      </c>
      <c r="F41" s="361"/>
      <c r="G41" s="400"/>
      <c r="H41" s="401"/>
      <c r="I41" s="402"/>
      <c r="J41" s="342" t="s">
        <v>41</v>
      </c>
      <c r="K41" s="357"/>
      <c r="L41" s="357"/>
      <c r="M41" s="358"/>
      <c r="N41" s="332"/>
      <c r="O41" s="313"/>
      <c r="P41" s="313"/>
      <c r="Q41" s="313"/>
      <c r="R41" s="313"/>
      <c r="S41" s="313"/>
      <c r="T41" s="313"/>
      <c r="U41" s="313"/>
      <c r="V41" s="359"/>
      <c r="W41" s="313"/>
      <c r="X41" s="313"/>
      <c r="Y41" s="313"/>
      <c r="Z41" s="313"/>
    </row>
    <row r="42" spans="1:26" ht="12.75" customHeight="1" thickTop="1" x14ac:dyDescent="0.2">
      <c r="A42" s="388">
        <f>A38+1</f>
        <v>7</v>
      </c>
      <c r="B42" s="350" t="s">
        <v>20</v>
      </c>
      <c r="C42" s="350" t="s">
        <v>21</v>
      </c>
      <c r="D42" s="350" t="s">
        <v>22</v>
      </c>
      <c r="E42" s="391" t="s">
        <v>23</v>
      </c>
      <c r="F42" s="392"/>
      <c r="G42" s="391" t="s">
        <v>14</v>
      </c>
      <c r="H42" s="393"/>
      <c r="I42" s="330"/>
      <c r="J42" s="351" t="s">
        <v>39</v>
      </c>
      <c r="K42" s="352"/>
      <c r="L42" s="352"/>
      <c r="M42" s="353"/>
      <c r="N42" s="332"/>
      <c r="O42" s="313"/>
      <c r="P42" s="313"/>
      <c r="Q42" s="313"/>
      <c r="R42" s="313"/>
      <c r="S42" s="313"/>
      <c r="T42" s="313"/>
      <c r="U42" s="313"/>
      <c r="V42" s="359"/>
      <c r="W42" s="313"/>
      <c r="X42" s="313"/>
      <c r="Y42" s="313"/>
      <c r="Z42" s="313"/>
    </row>
    <row r="43" spans="1:26" ht="12.75" customHeight="1" x14ac:dyDescent="0.2">
      <c r="A43" s="389"/>
      <c r="B43" s="333"/>
      <c r="C43" s="333"/>
      <c r="D43" s="334"/>
      <c r="E43" s="333"/>
      <c r="F43" s="333"/>
      <c r="G43" s="394"/>
      <c r="H43" s="395"/>
      <c r="I43" s="396"/>
      <c r="J43" s="354" t="s">
        <v>39</v>
      </c>
      <c r="K43" s="354"/>
      <c r="L43" s="354"/>
      <c r="M43" s="355"/>
      <c r="N43" s="332"/>
      <c r="O43" s="313"/>
      <c r="P43" s="313"/>
      <c r="Q43" s="313"/>
      <c r="R43" s="313"/>
      <c r="S43" s="313"/>
      <c r="T43" s="313"/>
      <c r="U43" s="313"/>
      <c r="V43" s="359"/>
      <c r="W43" s="313"/>
      <c r="X43" s="313"/>
      <c r="Y43" s="313"/>
      <c r="Z43" s="313"/>
    </row>
    <row r="44" spans="1:26" ht="12.75" customHeight="1" x14ac:dyDescent="0.2">
      <c r="A44" s="389"/>
      <c r="B44" s="341" t="s">
        <v>29</v>
      </c>
      <c r="C44" s="341" t="s">
        <v>30</v>
      </c>
      <c r="D44" s="341" t="s">
        <v>31</v>
      </c>
      <c r="E44" s="397" t="s">
        <v>32</v>
      </c>
      <c r="F44" s="398"/>
      <c r="G44" s="399"/>
      <c r="H44" s="395"/>
      <c r="I44" s="396"/>
      <c r="J44" s="342" t="s">
        <v>40</v>
      </c>
      <c r="K44" s="357"/>
      <c r="L44" s="357"/>
      <c r="M44" s="358"/>
      <c r="N44" s="332"/>
      <c r="O44" s="313"/>
      <c r="P44" s="313"/>
      <c r="Q44" s="313"/>
      <c r="R44" s="313"/>
      <c r="S44" s="313"/>
      <c r="T44" s="313"/>
      <c r="U44" s="313"/>
      <c r="V44" s="359"/>
      <c r="W44" s="313"/>
      <c r="X44" s="313"/>
      <c r="Y44" s="313"/>
      <c r="Z44" s="313"/>
    </row>
    <row r="45" spans="1:26" ht="12.75" customHeight="1" thickBot="1" x14ac:dyDescent="0.25">
      <c r="A45" s="390"/>
      <c r="B45" s="333"/>
      <c r="C45" s="333"/>
      <c r="D45" s="345"/>
      <c r="E45" s="360" t="s">
        <v>36</v>
      </c>
      <c r="F45" s="361"/>
      <c r="G45" s="400"/>
      <c r="H45" s="401"/>
      <c r="I45" s="402"/>
      <c r="J45" s="342" t="s">
        <v>41</v>
      </c>
      <c r="K45" s="357"/>
      <c r="L45" s="357"/>
      <c r="M45" s="358"/>
      <c r="N45" s="332"/>
      <c r="O45" s="313"/>
      <c r="P45" s="313"/>
      <c r="Q45" s="313"/>
      <c r="R45" s="313"/>
      <c r="S45" s="313"/>
      <c r="T45" s="313"/>
      <c r="U45" s="313"/>
      <c r="V45" s="359"/>
      <c r="W45" s="313"/>
      <c r="X45" s="313"/>
      <c r="Y45" s="313"/>
      <c r="Z45" s="313"/>
    </row>
    <row r="46" spans="1:26" ht="12.75" customHeight="1" thickTop="1" x14ac:dyDescent="0.2">
      <c r="A46" s="388">
        <f>A42+1</f>
        <v>8</v>
      </c>
      <c r="B46" s="350" t="s">
        <v>20</v>
      </c>
      <c r="C46" s="350" t="s">
        <v>21</v>
      </c>
      <c r="D46" s="350" t="s">
        <v>22</v>
      </c>
      <c r="E46" s="391" t="s">
        <v>23</v>
      </c>
      <c r="F46" s="392"/>
      <c r="G46" s="391" t="s">
        <v>14</v>
      </c>
      <c r="H46" s="393"/>
      <c r="I46" s="330"/>
      <c r="J46" s="351" t="s">
        <v>39</v>
      </c>
      <c r="K46" s="352"/>
      <c r="L46" s="352"/>
      <c r="M46" s="353"/>
      <c r="N46" s="332"/>
      <c r="O46" s="313"/>
      <c r="P46" s="313"/>
      <c r="Q46" s="313"/>
      <c r="R46" s="313"/>
      <c r="S46" s="313"/>
      <c r="T46" s="313"/>
      <c r="U46" s="313"/>
      <c r="V46" s="359"/>
      <c r="W46" s="313"/>
      <c r="X46" s="313"/>
      <c r="Y46" s="313"/>
      <c r="Z46" s="313"/>
    </row>
    <row r="47" spans="1:26" ht="12.75" customHeight="1" x14ac:dyDescent="0.2">
      <c r="A47" s="389"/>
      <c r="B47" s="333"/>
      <c r="C47" s="333"/>
      <c r="D47" s="334"/>
      <c r="E47" s="333"/>
      <c r="F47" s="333"/>
      <c r="G47" s="394"/>
      <c r="H47" s="395"/>
      <c r="I47" s="396"/>
      <c r="J47" s="354" t="s">
        <v>39</v>
      </c>
      <c r="K47" s="354"/>
      <c r="L47" s="354"/>
      <c r="M47" s="355"/>
      <c r="N47" s="332"/>
      <c r="O47" s="313"/>
      <c r="P47" s="313"/>
      <c r="Q47" s="313"/>
      <c r="R47" s="313"/>
      <c r="S47" s="313"/>
      <c r="T47" s="313"/>
      <c r="U47" s="313"/>
      <c r="V47" s="359"/>
      <c r="W47" s="313"/>
      <c r="X47" s="313"/>
      <c r="Y47" s="313"/>
      <c r="Z47" s="313"/>
    </row>
    <row r="48" spans="1:26" ht="12.75" customHeight="1" x14ac:dyDescent="0.2">
      <c r="A48" s="389"/>
      <c r="B48" s="341" t="s">
        <v>29</v>
      </c>
      <c r="C48" s="341" t="s">
        <v>30</v>
      </c>
      <c r="D48" s="341" t="s">
        <v>31</v>
      </c>
      <c r="E48" s="397" t="s">
        <v>32</v>
      </c>
      <c r="F48" s="398"/>
      <c r="G48" s="399"/>
      <c r="H48" s="395"/>
      <c r="I48" s="396"/>
      <c r="J48" s="342" t="s">
        <v>40</v>
      </c>
      <c r="K48" s="357"/>
      <c r="L48" s="357"/>
      <c r="M48" s="358"/>
      <c r="N48" s="332"/>
      <c r="O48" s="313"/>
      <c r="P48" s="313"/>
      <c r="Q48" s="313"/>
      <c r="R48" s="313"/>
      <c r="S48" s="313"/>
      <c r="T48" s="313"/>
      <c r="U48" s="313"/>
      <c r="V48" s="359"/>
      <c r="W48" s="313"/>
      <c r="X48" s="313"/>
      <c r="Y48" s="313"/>
      <c r="Z48" s="313"/>
    </row>
    <row r="49" spans="1:26" ht="12.75" customHeight="1" thickBot="1" x14ac:dyDescent="0.25">
      <c r="A49" s="390"/>
      <c r="B49" s="333"/>
      <c r="C49" s="333"/>
      <c r="D49" s="345"/>
      <c r="E49" s="360" t="s">
        <v>36</v>
      </c>
      <c r="F49" s="361"/>
      <c r="G49" s="400"/>
      <c r="H49" s="401"/>
      <c r="I49" s="402"/>
      <c r="J49" s="342" t="s">
        <v>41</v>
      </c>
      <c r="K49" s="357"/>
      <c r="L49" s="357"/>
      <c r="M49" s="358"/>
      <c r="N49" s="332"/>
      <c r="O49" s="313"/>
      <c r="P49" s="313"/>
      <c r="Q49" s="313"/>
      <c r="R49" s="313"/>
      <c r="S49" s="313"/>
      <c r="T49" s="313"/>
      <c r="U49" s="313"/>
      <c r="V49" s="359"/>
      <c r="W49" s="313"/>
      <c r="X49" s="313"/>
      <c r="Y49" s="313"/>
      <c r="Z49" s="313"/>
    </row>
    <row r="50" spans="1:26" ht="12.75" customHeight="1" thickTop="1" x14ac:dyDescent="0.2">
      <c r="A50" s="388">
        <f>A46+1</f>
        <v>9</v>
      </c>
      <c r="B50" s="350" t="s">
        <v>20</v>
      </c>
      <c r="C50" s="350" t="s">
        <v>21</v>
      </c>
      <c r="D50" s="350" t="s">
        <v>22</v>
      </c>
      <c r="E50" s="391" t="s">
        <v>23</v>
      </c>
      <c r="F50" s="392"/>
      <c r="G50" s="391" t="s">
        <v>14</v>
      </c>
      <c r="H50" s="393"/>
      <c r="I50" s="330"/>
      <c r="J50" s="351" t="s">
        <v>39</v>
      </c>
      <c r="K50" s="352"/>
      <c r="L50" s="352"/>
      <c r="M50" s="353"/>
      <c r="N50" s="332"/>
      <c r="O50" s="313"/>
      <c r="P50" s="313"/>
      <c r="Q50" s="313"/>
      <c r="R50" s="313"/>
      <c r="S50" s="313"/>
      <c r="T50" s="313"/>
      <c r="U50" s="313"/>
      <c r="V50" s="359"/>
      <c r="W50" s="313"/>
      <c r="X50" s="313"/>
      <c r="Y50" s="313"/>
      <c r="Z50" s="313"/>
    </row>
    <row r="51" spans="1:26" ht="12.75" customHeight="1" x14ac:dyDescent="0.2">
      <c r="A51" s="389"/>
      <c r="B51" s="333"/>
      <c r="C51" s="333"/>
      <c r="D51" s="334"/>
      <c r="E51" s="333"/>
      <c r="F51" s="333"/>
      <c r="G51" s="394"/>
      <c r="H51" s="395"/>
      <c r="I51" s="396"/>
      <c r="J51" s="354" t="s">
        <v>39</v>
      </c>
      <c r="K51" s="354"/>
      <c r="L51" s="354"/>
      <c r="M51" s="355"/>
      <c r="N51" s="332"/>
      <c r="O51" s="313"/>
      <c r="P51" s="313"/>
      <c r="Q51" s="313"/>
      <c r="R51" s="313"/>
      <c r="S51" s="313"/>
      <c r="T51" s="313"/>
      <c r="U51" s="313"/>
      <c r="V51" s="359"/>
      <c r="W51" s="313"/>
      <c r="X51" s="313"/>
      <c r="Y51" s="313"/>
      <c r="Z51" s="313"/>
    </row>
    <row r="52" spans="1:26" ht="12.75" customHeight="1" x14ac:dyDescent="0.2">
      <c r="A52" s="389"/>
      <c r="B52" s="341" t="s">
        <v>29</v>
      </c>
      <c r="C52" s="341" t="s">
        <v>30</v>
      </c>
      <c r="D52" s="341" t="s">
        <v>31</v>
      </c>
      <c r="E52" s="397" t="s">
        <v>32</v>
      </c>
      <c r="F52" s="398"/>
      <c r="G52" s="399"/>
      <c r="H52" s="395"/>
      <c r="I52" s="396"/>
      <c r="J52" s="342" t="s">
        <v>40</v>
      </c>
      <c r="K52" s="357"/>
      <c r="L52" s="357"/>
      <c r="M52" s="358"/>
      <c r="N52" s="332"/>
      <c r="O52" s="313"/>
      <c r="P52" s="313"/>
      <c r="Q52" s="313"/>
      <c r="R52" s="313"/>
      <c r="S52" s="313"/>
      <c r="T52" s="313"/>
      <c r="U52" s="313"/>
      <c r="V52" s="359"/>
      <c r="W52" s="313"/>
      <c r="X52" s="313"/>
      <c r="Y52" s="313"/>
      <c r="Z52" s="313"/>
    </row>
    <row r="53" spans="1:26" ht="12.75" customHeight="1" thickBot="1" x14ac:dyDescent="0.25">
      <c r="A53" s="390"/>
      <c r="B53" s="333"/>
      <c r="C53" s="333"/>
      <c r="D53" s="345"/>
      <c r="E53" s="360" t="s">
        <v>36</v>
      </c>
      <c r="F53" s="361"/>
      <c r="G53" s="400"/>
      <c r="H53" s="401"/>
      <c r="I53" s="402"/>
      <c r="J53" s="342" t="s">
        <v>41</v>
      </c>
      <c r="K53" s="357"/>
      <c r="L53" s="357"/>
      <c r="M53" s="358"/>
      <c r="N53" s="332"/>
      <c r="O53" s="313"/>
      <c r="P53" s="313"/>
      <c r="Q53" s="313"/>
      <c r="R53" s="313"/>
      <c r="S53" s="313"/>
      <c r="T53" s="313"/>
      <c r="U53" s="313"/>
      <c r="V53" s="359"/>
      <c r="W53" s="313"/>
      <c r="X53" s="313"/>
      <c r="Y53" s="313"/>
      <c r="Z53" s="313"/>
    </row>
    <row r="54" spans="1:26" ht="12.75" customHeight="1" thickTop="1" x14ac:dyDescent="0.2">
      <c r="A54" s="388">
        <f>A50+1</f>
        <v>10</v>
      </c>
      <c r="B54" s="350" t="s">
        <v>20</v>
      </c>
      <c r="C54" s="350" t="s">
        <v>21</v>
      </c>
      <c r="D54" s="350" t="s">
        <v>22</v>
      </c>
      <c r="E54" s="391" t="s">
        <v>23</v>
      </c>
      <c r="F54" s="392"/>
      <c r="G54" s="391" t="s">
        <v>14</v>
      </c>
      <c r="H54" s="393"/>
      <c r="I54" s="330"/>
      <c r="J54" s="351" t="s">
        <v>39</v>
      </c>
      <c r="K54" s="352"/>
      <c r="L54" s="352"/>
      <c r="M54" s="353"/>
      <c r="N54" s="332"/>
      <c r="O54" s="313"/>
      <c r="P54" s="313"/>
      <c r="Q54" s="313"/>
      <c r="R54" s="313"/>
      <c r="S54" s="313"/>
      <c r="T54" s="313"/>
      <c r="U54" s="313"/>
      <c r="V54" s="359"/>
      <c r="W54" s="313"/>
      <c r="X54" s="313"/>
      <c r="Y54" s="313"/>
      <c r="Z54" s="313"/>
    </row>
    <row r="55" spans="1:26" ht="12.75" customHeight="1" x14ac:dyDescent="0.2">
      <c r="A55" s="389"/>
      <c r="B55" s="333"/>
      <c r="C55" s="333"/>
      <c r="D55" s="334"/>
      <c r="E55" s="333"/>
      <c r="F55" s="333"/>
      <c r="G55" s="394"/>
      <c r="H55" s="395"/>
      <c r="I55" s="396"/>
      <c r="J55" s="354" t="s">
        <v>39</v>
      </c>
      <c r="K55" s="354"/>
      <c r="L55" s="354"/>
      <c r="M55" s="355"/>
      <c r="N55" s="332"/>
      <c r="O55" s="313"/>
      <c r="P55" s="362"/>
      <c r="Q55" s="313"/>
      <c r="R55" s="313"/>
      <c r="S55" s="313"/>
      <c r="T55" s="313"/>
      <c r="U55" s="313"/>
      <c r="V55" s="359"/>
      <c r="W55" s="313"/>
      <c r="X55" s="313"/>
      <c r="Y55" s="313"/>
      <c r="Z55" s="313"/>
    </row>
    <row r="56" spans="1:26" ht="12.75" customHeight="1" x14ac:dyDescent="0.2">
      <c r="A56" s="389"/>
      <c r="B56" s="341" t="s">
        <v>29</v>
      </c>
      <c r="C56" s="341" t="s">
        <v>30</v>
      </c>
      <c r="D56" s="341" t="s">
        <v>31</v>
      </c>
      <c r="E56" s="397" t="s">
        <v>32</v>
      </c>
      <c r="F56" s="398"/>
      <c r="G56" s="399"/>
      <c r="H56" s="395"/>
      <c r="I56" s="396"/>
      <c r="J56" s="342" t="s">
        <v>40</v>
      </c>
      <c r="K56" s="357"/>
      <c r="L56" s="357"/>
      <c r="M56" s="358"/>
      <c r="N56" s="332"/>
      <c r="O56" s="313"/>
      <c r="P56" s="313"/>
      <c r="Q56" s="313"/>
      <c r="R56" s="313"/>
      <c r="S56" s="313"/>
      <c r="T56" s="313"/>
      <c r="U56" s="313"/>
      <c r="V56" s="359"/>
      <c r="W56" s="313"/>
      <c r="X56" s="313"/>
      <c r="Y56" s="313"/>
      <c r="Z56" s="313"/>
    </row>
    <row r="57" spans="1:26" ht="12.75" customHeight="1" thickBot="1" x14ac:dyDescent="0.25">
      <c r="A57" s="390"/>
      <c r="B57" s="333"/>
      <c r="C57" s="333"/>
      <c r="D57" s="345"/>
      <c r="E57" s="360" t="s">
        <v>36</v>
      </c>
      <c r="F57" s="361"/>
      <c r="G57" s="400"/>
      <c r="H57" s="401"/>
      <c r="I57" s="402"/>
      <c r="J57" s="342" t="s">
        <v>41</v>
      </c>
      <c r="K57" s="357"/>
      <c r="L57" s="357"/>
      <c r="M57" s="358"/>
      <c r="N57" s="363"/>
      <c r="O57" s="362"/>
      <c r="P57" s="313"/>
      <c r="Q57" s="313"/>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O58" s="313"/>
      <c r="P58" s="313"/>
      <c r="Q58" s="313"/>
      <c r="R58" s="313"/>
      <c r="S58" s="313"/>
      <c r="T58" s="313"/>
      <c r="U58" s="313"/>
      <c r="V58" s="359"/>
      <c r="W58" s="313"/>
      <c r="X58" s="313"/>
      <c r="Y58" s="313"/>
      <c r="Z58" s="313"/>
    </row>
    <row r="59" spans="1:26" ht="12.75" customHeight="1" x14ac:dyDescent="0.2">
      <c r="A59" s="389"/>
      <c r="B59" s="333"/>
      <c r="C59" s="333"/>
      <c r="D59" s="334"/>
      <c r="E59" s="333"/>
      <c r="F59" s="333"/>
      <c r="G59" s="394"/>
      <c r="H59" s="395"/>
      <c r="I59" s="396"/>
      <c r="J59" s="354" t="s">
        <v>39</v>
      </c>
      <c r="K59" s="354"/>
      <c r="L59" s="354"/>
      <c r="M59" s="355"/>
      <c r="N59" s="332"/>
      <c r="O59" s="313"/>
      <c r="P59" s="313"/>
      <c r="Q59" s="313"/>
      <c r="R59" s="313"/>
      <c r="S59" s="313"/>
      <c r="T59" s="313"/>
      <c r="U59" s="313"/>
      <c r="V59" s="359"/>
      <c r="W59" s="313"/>
      <c r="X59" s="313"/>
      <c r="Y59" s="313"/>
      <c r="Z59" s="313"/>
    </row>
    <row r="60" spans="1:26" ht="12.75" customHeight="1" x14ac:dyDescent="0.2">
      <c r="A60" s="389"/>
      <c r="B60" s="341" t="s">
        <v>29</v>
      </c>
      <c r="C60" s="341" t="s">
        <v>30</v>
      </c>
      <c r="D60" s="341" t="s">
        <v>31</v>
      </c>
      <c r="E60" s="397" t="s">
        <v>32</v>
      </c>
      <c r="F60" s="398"/>
      <c r="G60" s="399"/>
      <c r="H60" s="395"/>
      <c r="I60" s="396"/>
      <c r="J60" s="342" t="s">
        <v>40</v>
      </c>
      <c r="K60" s="357"/>
      <c r="L60" s="357"/>
      <c r="M60" s="358"/>
      <c r="N60" s="332"/>
      <c r="O60" s="313"/>
      <c r="P60" s="313"/>
      <c r="Q60" s="313"/>
      <c r="R60" s="313"/>
      <c r="S60" s="313"/>
      <c r="T60" s="313"/>
      <c r="U60" s="313"/>
      <c r="V60" s="359"/>
      <c r="W60" s="313"/>
      <c r="X60" s="313"/>
      <c r="Y60" s="313"/>
      <c r="Z60" s="313"/>
    </row>
    <row r="61" spans="1:26" ht="12.75" customHeight="1" thickBot="1" x14ac:dyDescent="0.25">
      <c r="A61" s="390"/>
      <c r="B61" s="333"/>
      <c r="C61" s="333"/>
      <c r="D61" s="345"/>
      <c r="E61" s="360" t="s">
        <v>36</v>
      </c>
      <c r="F61" s="361"/>
      <c r="G61" s="400"/>
      <c r="H61" s="401"/>
      <c r="I61" s="402"/>
      <c r="J61" s="342" t="s">
        <v>41</v>
      </c>
      <c r="K61" s="357"/>
      <c r="L61" s="357"/>
      <c r="M61" s="358"/>
      <c r="N61" s="332"/>
      <c r="O61" s="313"/>
      <c r="P61" s="313"/>
      <c r="Q61" s="313"/>
      <c r="R61" s="313"/>
      <c r="S61" s="313"/>
      <c r="T61" s="313"/>
      <c r="U61" s="313"/>
      <c r="V61" s="359"/>
      <c r="W61" s="313"/>
      <c r="X61" s="313"/>
      <c r="Y61" s="313"/>
      <c r="Z61" s="313"/>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O62" s="313"/>
      <c r="P62" s="313"/>
      <c r="Q62" s="313"/>
      <c r="R62" s="313"/>
      <c r="S62" s="313"/>
      <c r="T62" s="313"/>
      <c r="U62" s="313"/>
      <c r="V62" s="359"/>
      <c r="W62" s="313"/>
      <c r="X62" s="313"/>
      <c r="Y62" s="313"/>
      <c r="Z62" s="313"/>
    </row>
    <row r="63" spans="1:26" ht="12.75" customHeight="1" x14ac:dyDescent="0.2">
      <c r="A63" s="389"/>
      <c r="B63" s="333"/>
      <c r="C63" s="333"/>
      <c r="D63" s="334"/>
      <c r="E63" s="333"/>
      <c r="F63" s="333"/>
      <c r="G63" s="394"/>
      <c r="H63" s="395"/>
      <c r="I63" s="396"/>
      <c r="J63" s="354" t="s">
        <v>39</v>
      </c>
      <c r="K63" s="354"/>
      <c r="L63" s="354"/>
      <c r="M63" s="355"/>
      <c r="N63" s="332"/>
      <c r="O63" s="313"/>
      <c r="P63" s="313"/>
      <c r="Q63" s="313"/>
      <c r="R63" s="313"/>
      <c r="S63" s="313"/>
      <c r="T63" s="313"/>
      <c r="U63" s="313"/>
      <c r="V63" s="359"/>
      <c r="W63" s="313"/>
      <c r="X63" s="313"/>
      <c r="Y63" s="313"/>
      <c r="Z63" s="313"/>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O64" s="313"/>
      <c r="P64" s="313"/>
      <c r="Q64" s="313"/>
      <c r="R64" s="313"/>
      <c r="S64" s="313"/>
      <c r="T64" s="313"/>
      <c r="U64" s="313"/>
      <c r="V64" s="359"/>
      <c r="W64" s="313"/>
      <c r="X64" s="313"/>
      <c r="Y64" s="313"/>
      <c r="Z64" s="313"/>
    </row>
    <row r="65" spans="1:26" ht="12.75" customHeight="1" thickBot="1" x14ac:dyDescent="0.25">
      <c r="A65" s="390"/>
      <c r="B65" s="333"/>
      <c r="C65" s="333"/>
      <c r="D65" s="345"/>
      <c r="E65" s="360" t="s">
        <v>36</v>
      </c>
      <c r="F65" s="361"/>
      <c r="G65" s="400"/>
      <c r="H65" s="401"/>
      <c r="I65" s="402"/>
      <c r="J65" s="342" t="s">
        <v>41</v>
      </c>
      <c r="K65" s="357"/>
      <c r="L65" s="357"/>
      <c r="M65" s="358"/>
      <c r="N65" s="332"/>
      <c r="O65" s="313"/>
      <c r="P65" s="313"/>
      <c r="Q65" s="313"/>
      <c r="R65" s="313"/>
      <c r="S65" s="313"/>
      <c r="T65" s="313"/>
      <c r="U65" s="313"/>
      <c r="V65" s="359"/>
      <c r="W65" s="313"/>
      <c r="X65" s="313"/>
      <c r="Y65" s="313"/>
      <c r="Z65" s="313"/>
    </row>
    <row r="66" spans="1:26"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O66" s="313"/>
      <c r="P66" s="313"/>
      <c r="Q66" s="313"/>
      <c r="R66" s="313"/>
      <c r="S66" s="313"/>
      <c r="T66" s="313"/>
      <c r="U66" s="313"/>
      <c r="V66" s="359"/>
      <c r="W66" s="313"/>
      <c r="X66" s="313"/>
      <c r="Y66" s="313"/>
      <c r="Z66" s="313"/>
    </row>
    <row r="67" spans="1:26" ht="12.75" customHeight="1" x14ac:dyDescent="0.2">
      <c r="A67" s="389"/>
      <c r="B67" s="333"/>
      <c r="C67" s="333"/>
      <c r="D67" s="334"/>
      <c r="E67" s="333"/>
      <c r="F67" s="333"/>
      <c r="G67" s="394"/>
      <c r="H67" s="395"/>
      <c r="I67" s="396"/>
      <c r="J67" s="354" t="s">
        <v>39</v>
      </c>
      <c r="K67" s="354"/>
      <c r="L67" s="354"/>
      <c r="M67" s="355"/>
      <c r="N67" s="332"/>
      <c r="O67" s="313"/>
      <c r="P67" s="313"/>
      <c r="Q67" s="313"/>
      <c r="R67" s="313"/>
      <c r="S67" s="313"/>
      <c r="T67" s="313"/>
      <c r="U67" s="313"/>
      <c r="V67" s="359"/>
      <c r="W67" s="313"/>
      <c r="X67" s="313"/>
      <c r="Y67" s="313"/>
      <c r="Z67" s="313"/>
    </row>
    <row r="68" spans="1:26" ht="12.75" customHeight="1" x14ac:dyDescent="0.2">
      <c r="A68" s="389"/>
      <c r="B68" s="341" t="s">
        <v>29</v>
      </c>
      <c r="C68" s="341" t="s">
        <v>30</v>
      </c>
      <c r="D68" s="341" t="s">
        <v>31</v>
      </c>
      <c r="E68" s="397" t="s">
        <v>32</v>
      </c>
      <c r="F68" s="398"/>
      <c r="G68" s="399"/>
      <c r="H68" s="395"/>
      <c r="I68" s="396"/>
      <c r="J68" s="342" t="s">
        <v>40</v>
      </c>
      <c r="K68" s="357"/>
      <c r="L68" s="357"/>
      <c r="M68" s="358"/>
      <c r="N68" s="332"/>
      <c r="O68" s="313"/>
      <c r="P68" s="313"/>
      <c r="Q68" s="313"/>
      <c r="R68" s="313"/>
      <c r="S68" s="313"/>
      <c r="T68" s="313"/>
      <c r="U68" s="313"/>
      <c r="V68" s="359"/>
      <c r="W68" s="313"/>
      <c r="X68" s="313"/>
      <c r="Y68" s="313"/>
      <c r="Z68" s="313"/>
    </row>
    <row r="69" spans="1:26" ht="12.75" customHeight="1" thickBot="1" x14ac:dyDescent="0.25">
      <c r="A69" s="390"/>
      <c r="B69" s="333"/>
      <c r="C69" s="333"/>
      <c r="D69" s="345"/>
      <c r="E69" s="360" t="s">
        <v>36</v>
      </c>
      <c r="F69" s="361"/>
      <c r="G69" s="400"/>
      <c r="H69" s="401"/>
      <c r="I69" s="402"/>
      <c r="J69" s="342" t="s">
        <v>41</v>
      </c>
      <c r="K69" s="357"/>
      <c r="L69" s="357"/>
      <c r="M69" s="358"/>
      <c r="N69" s="332"/>
      <c r="O69" s="313"/>
      <c r="P69" s="313"/>
      <c r="Q69" s="313"/>
      <c r="R69" s="313"/>
      <c r="S69" s="313"/>
      <c r="T69" s="313"/>
      <c r="U69" s="313"/>
      <c r="V69" s="359"/>
      <c r="W69" s="313"/>
      <c r="X69" s="313"/>
      <c r="Y69" s="313"/>
      <c r="Z69" s="313"/>
    </row>
    <row r="70" spans="1:26"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O70" s="313"/>
      <c r="P70" s="313"/>
      <c r="Q70" s="313"/>
      <c r="R70" s="313"/>
      <c r="S70" s="313"/>
      <c r="T70" s="313"/>
      <c r="U70" s="313"/>
      <c r="V70" s="359"/>
      <c r="W70" s="313"/>
      <c r="X70" s="313"/>
      <c r="Y70" s="313"/>
      <c r="Z70" s="313"/>
    </row>
    <row r="71" spans="1:26" ht="12.75" customHeight="1" x14ac:dyDescent="0.2">
      <c r="A71" s="389"/>
      <c r="B71" s="333"/>
      <c r="C71" s="333"/>
      <c r="D71" s="334"/>
      <c r="E71" s="333"/>
      <c r="F71" s="333"/>
      <c r="G71" s="394"/>
      <c r="H71" s="395"/>
      <c r="I71" s="396"/>
      <c r="J71" s="354" t="s">
        <v>39</v>
      </c>
      <c r="K71" s="354"/>
      <c r="L71" s="354"/>
      <c r="M71" s="355"/>
      <c r="N71" s="332"/>
      <c r="O71" s="313"/>
      <c r="P71" s="313"/>
      <c r="Q71" s="313"/>
      <c r="R71" s="313"/>
      <c r="S71" s="313"/>
      <c r="T71" s="313"/>
      <c r="U71" s="313"/>
      <c r="V71" s="359"/>
      <c r="W71" s="313"/>
      <c r="X71" s="313"/>
      <c r="Y71" s="313"/>
      <c r="Z71" s="313"/>
    </row>
    <row r="72" spans="1:26" ht="12.75" customHeight="1" x14ac:dyDescent="0.2">
      <c r="A72" s="389"/>
      <c r="B72" s="341" t="s">
        <v>29</v>
      </c>
      <c r="C72" s="341" t="s">
        <v>30</v>
      </c>
      <c r="D72" s="341" t="s">
        <v>31</v>
      </c>
      <c r="E72" s="397" t="s">
        <v>32</v>
      </c>
      <c r="F72" s="398"/>
      <c r="G72" s="399"/>
      <c r="H72" s="395"/>
      <c r="I72" s="396"/>
      <c r="J72" s="342" t="s">
        <v>40</v>
      </c>
      <c r="K72" s="357"/>
      <c r="L72" s="357"/>
      <c r="M72" s="358"/>
      <c r="N72" s="332"/>
      <c r="O72" s="313"/>
      <c r="P72" s="313"/>
      <c r="Q72" s="313"/>
      <c r="R72" s="313"/>
      <c r="S72" s="313"/>
      <c r="T72" s="313"/>
      <c r="U72" s="313"/>
      <c r="V72" s="359"/>
      <c r="W72" s="313"/>
      <c r="X72" s="313"/>
      <c r="Y72" s="313"/>
      <c r="Z72" s="313"/>
    </row>
    <row r="73" spans="1:26" ht="12.75" customHeight="1" thickBot="1" x14ac:dyDescent="0.25">
      <c r="A73" s="390"/>
      <c r="B73" s="333"/>
      <c r="C73" s="333"/>
      <c r="D73" s="345"/>
      <c r="E73" s="360" t="s">
        <v>36</v>
      </c>
      <c r="F73" s="361"/>
      <c r="G73" s="400"/>
      <c r="H73" s="401"/>
      <c r="I73" s="402"/>
      <c r="J73" s="342" t="s">
        <v>41</v>
      </c>
      <c r="K73" s="357"/>
      <c r="L73" s="357"/>
      <c r="M73" s="358"/>
      <c r="N73" s="332"/>
      <c r="O73" s="313"/>
      <c r="P73" s="313"/>
      <c r="Q73" s="313"/>
      <c r="R73" s="313"/>
      <c r="S73" s="313"/>
      <c r="T73" s="313"/>
      <c r="U73" s="313"/>
      <c r="V73" s="359"/>
      <c r="W73" s="313"/>
      <c r="X73" s="313"/>
      <c r="Y73" s="313"/>
      <c r="Z73" s="313"/>
    </row>
    <row r="74" spans="1:26"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O74" s="313"/>
      <c r="P74" s="313"/>
      <c r="Q74" s="313"/>
      <c r="R74" s="313"/>
      <c r="S74" s="313"/>
      <c r="T74" s="313"/>
      <c r="U74" s="313"/>
      <c r="V74" s="359"/>
      <c r="W74" s="313"/>
      <c r="X74" s="313"/>
      <c r="Y74" s="313"/>
      <c r="Z74" s="313"/>
    </row>
    <row r="75" spans="1:26" ht="12.75" customHeight="1" x14ac:dyDescent="0.2">
      <c r="A75" s="389"/>
      <c r="B75" s="333"/>
      <c r="C75" s="333"/>
      <c r="D75" s="334"/>
      <c r="E75" s="333"/>
      <c r="F75" s="333"/>
      <c r="G75" s="394"/>
      <c r="H75" s="395"/>
      <c r="I75" s="396"/>
      <c r="J75" s="354" t="s">
        <v>39</v>
      </c>
      <c r="K75" s="354"/>
      <c r="L75" s="354"/>
      <c r="M75" s="355"/>
      <c r="N75" s="332"/>
      <c r="O75" s="313"/>
      <c r="P75" s="313"/>
      <c r="Q75" s="313"/>
      <c r="R75" s="313"/>
      <c r="S75" s="313"/>
      <c r="T75" s="313"/>
      <c r="U75" s="313"/>
      <c r="V75" s="359"/>
      <c r="W75" s="313"/>
      <c r="X75" s="313"/>
      <c r="Y75" s="313"/>
      <c r="Z75" s="313"/>
    </row>
    <row r="76" spans="1:26" ht="12.75" customHeight="1" x14ac:dyDescent="0.2">
      <c r="A76" s="389"/>
      <c r="B76" s="341" t="s">
        <v>29</v>
      </c>
      <c r="C76" s="341" t="s">
        <v>30</v>
      </c>
      <c r="D76" s="341" t="s">
        <v>31</v>
      </c>
      <c r="E76" s="397" t="s">
        <v>32</v>
      </c>
      <c r="F76" s="398"/>
      <c r="G76" s="399"/>
      <c r="H76" s="395"/>
      <c r="I76" s="396"/>
      <c r="J76" s="342" t="s">
        <v>40</v>
      </c>
      <c r="K76" s="357"/>
      <c r="L76" s="357"/>
      <c r="M76" s="358"/>
      <c r="N76" s="332"/>
      <c r="O76" s="313"/>
      <c r="P76" s="313"/>
      <c r="Q76" s="313"/>
      <c r="R76" s="313"/>
      <c r="S76" s="313"/>
      <c r="T76" s="313"/>
      <c r="U76" s="313"/>
      <c r="V76" s="359"/>
      <c r="W76" s="313"/>
      <c r="X76" s="313"/>
      <c r="Y76" s="313"/>
      <c r="Z76" s="313"/>
    </row>
    <row r="77" spans="1:26" ht="12.75" customHeight="1" thickBot="1" x14ac:dyDescent="0.25">
      <c r="A77" s="390"/>
      <c r="B77" s="333"/>
      <c r="C77" s="333"/>
      <c r="D77" s="345"/>
      <c r="E77" s="360" t="s">
        <v>36</v>
      </c>
      <c r="F77" s="361"/>
      <c r="G77" s="400"/>
      <c r="H77" s="401"/>
      <c r="I77" s="402"/>
      <c r="J77" s="342" t="s">
        <v>41</v>
      </c>
      <c r="K77" s="357"/>
      <c r="L77" s="357"/>
      <c r="M77" s="358"/>
      <c r="N77" s="332"/>
      <c r="O77" s="313"/>
      <c r="P77" s="313"/>
      <c r="Q77" s="313"/>
      <c r="R77" s="313"/>
      <c r="S77" s="313"/>
      <c r="T77" s="313"/>
      <c r="U77" s="313"/>
      <c r="V77" s="359"/>
      <c r="W77" s="313"/>
      <c r="X77" s="313"/>
      <c r="Y77" s="313"/>
      <c r="Z77" s="313"/>
    </row>
    <row r="78" spans="1:26"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O78" s="313"/>
      <c r="P78" s="313"/>
      <c r="Q78" s="313"/>
      <c r="R78" s="313"/>
      <c r="S78" s="313"/>
      <c r="T78" s="313"/>
      <c r="U78" s="313"/>
      <c r="V78" s="359"/>
      <c r="W78" s="313"/>
      <c r="X78" s="313"/>
      <c r="Y78" s="313"/>
      <c r="Z78" s="313"/>
    </row>
    <row r="79" spans="1:26" ht="12.75" customHeight="1" x14ac:dyDescent="0.2">
      <c r="A79" s="389"/>
      <c r="B79" s="333"/>
      <c r="C79" s="333"/>
      <c r="D79" s="334"/>
      <c r="E79" s="333"/>
      <c r="F79" s="333"/>
      <c r="G79" s="394"/>
      <c r="H79" s="395"/>
      <c r="I79" s="396"/>
      <c r="J79" s="354" t="s">
        <v>39</v>
      </c>
      <c r="K79" s="354"/>
      <c r="L79" s="354"/>
      <c r="M79" s="355"/>
      <c r="N79" s="332"/>
      <c r="O79" s="313"/>
      <c r="P79" s="313"/>
      <c r="Q79" s="313"/>
      <c r="R79" s="313"/>
      <c r="S79" s="313"/>
      <c r="T79" s="313"/>
      <c r="U79" s="313"/>
      <c r="V79" s="359"/>
      <c r="W79" s="313"/>
      <c r="X79" s="313"/>
      <c r="Y79" s="313"/>
      <c r="Z79" s="313"/>
    </row>
    <row r="80" spans="1:26" ht="12.75" customHeight="1" x14ac:dyDescent="0.2">
      <c r="A80" s="389"/>
      <c r="B80" s="341" t="s">
        <v>29</v>
      </c>
      <c r="C80" s="341" t="s">
        <v>30</v>
      </c>
      <c r="D80" s="341" t="s">
        <v>31</v>
      </c>
      <c r="E80" s="397" t="s">
        <v>32</v>
      </c>
      <c r="F80" s="398"/>
      <c r="G80" s="399"/>
      <c r="H80" s="395"/>
      <c r="I80" s="396"/>
      <c r="J80" s="342" t="s">
        <v>40</v>
      </c>
      <c r="K80" s="357"/>
      <c r="L80" s="357"/>
      <c r="M80" s="358"/>
      <c r="N80" s="332"/>
      <c r="O80" s="313"/>
      <c r="P80" s="313"/>
      <c r="Q80" s="313"/>
      <c r="R80" s="313"/>
      <c r="S80" s="313"/>
      <c r="T80" s="313"/>
      <c r="U80" s="313"/>
      <c r="V80" s="359"/>
      <c r="W80" s="313"/>
      <c r="X80" s="313"/>
      <c r="Y80" s="313"/>
      <c r="Z80" s="313"/>
    </row>
    <row r="81" spans="1:26" ht="12.75" customHeight="1" thickBot="1" x14ac:dyDescent="0.25">
      <c r="A81" s="390"/>
      <c r="B81" s="333"/>
      <c r="C81" s="333"/>
      <c r="D81" s="345"/>
      <c r="E81" s="360" t="s">
        <v>36</v>
      </c>
      <c r="F81" s="361"/>
      <c r="G81" s="400"/>
      <c r="H81" s="401"/>
      <c r="I81" s="402"/>
      <c r="J81" s="342" t="s">
        <v>41</v>
      </c>
      <c r="K81" s="357"/>
      <c r="L81" s="357"/>
      <c r="M81" s="358"/>
      <c r="N81" s="332"/>
      <c r="O81" s="313"/>
      <c r="P81" s="313"/>
      <c r="Q81" s="313"/>
      <c r="R81" s="313"/>
      <c r="S81" s="313"/>
      <c r="T81" s="313"/>
      <c r="U81" s="313"/>
      <c r="V81" s="359"/>
      <c r="W81" s="313"/>
      <c r="X81" s="313"/>
      <c r="Y81" s="313"/>
      <c r="Z81" s="313"/>
    </row>
    <row r="82" spans="1:26"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O82" s="313"/>
      <c r="P82" s="313"/>
      <c r="Q82" s="313"/>
      <c r="R82" s="313"/>
      <c r="S82" s="313"/>
      <c r="T82" s="313"/>
      <c r="U82" s="313"/>
      <c r="V82" s="359"/>
      <c r="W82" s="313"/>
      <c r="X82" s="313"/>
      <c r="Y82" s="313"/>
      <c r="Z82" s="313"/>
    </row>
    <row r="83" spans="1:26" ht="12.75" customHeight="1" x14ac:dyDescent="0.2">
      <c r="A83" s="389"/>
      <c r="B83" s="333"/>
      <c r="C83" s="333"/>
      <c r="D83" s="334"/>
      <c r="E83" s="333"/>
      <c r="F83" s="333"/>
      <c r="G83" s="394"/>
      <c r="H83" s="395"/>
      <c r="I83" s="396"/>
      <c r="J83" s="354" t="s">
        <v>39</v>
      </c>
      <c r="K83" s="354"/>
      <c r="L83" s="354"/>
      <c r="M83" s="355"/>
      <c r="N83" s="332"/>
      <c r="O83" s="313"/>
      <c r="P83" s="313"/>
      <c r="Q83" s="313"/>
      <c r="R83" s="313"/>
      <c r="S83" s="313"/>
      <c r="T83" s="313"/>
      <c r="U83" s="313"/>
      <c r="V83" s="359"/>
      <c r="W83" s="313"/>
      <c r="X83" s="313"/>
      <c r="Y83" s="313"/>
      <c r="Z83" s="313"/>
    </row>
    <row r="84" spans="1:26" ht="12.75" customHeight="1" x14ac:dyDescent="0.2">
      <c r="A84" s="389"/>
      <c r="B84" s="341" t="s">
        <v>29</v>
      </c>
      <c r="C84" s="341" t="s">
        <v>30</v>
      </c>
      <c r="D84" s="341" t="s">
        <v>31</v>
      </c>
      <c r="E84" s="397" t="s">
        <v>32</v>
      </c>
      <c r="F84" s="398"/>
      <c r="G84" s="399"/>
      <c r="H84" s="395"/>
      <c r="I84" s="396"/>
      <c r="J84" s="342" t="s">
        <v>40</v>
      </c>
      <c r="K84" s="357"/>
      <c r="L84" s="357"/>
      <c r="M84" s="358"/>
      <c r="N84" s="332"/>
      <c r="O84" s="313"/>
      <c r="P84" s="313"/>
      <c r="Q84" s="313"/>
      <c r="R84" s="313"/>
      <c r="S84" s="313"/>
      <c r="T84" s="313"/>
      <c r="U84" s="313"/>
      <c r="V84" s="359"/>
      <c r="W84" s="313"/>
      <c r="X84" s="313"/>
      <c r="Y84" s="313"/>
      <c r="Z84" s="313"/>
    </row>
    <row r="85" spans="1:26" ht="12.75" customHeight="1" thickBot="1" x14ac:dyDescent="0.25">
      <c r="A85" s="390"/>
      <c r="B85" s="333"/>
      <c r="C85" s="333"/>
      <c r="D85" s="345"/>
      <c r="E85" s="360" t="s">
        <v>36</v>
      </c>
      <c r="F85" s="361"/>
      <c r="G85" s="400"/>
      <c r="H85" s="401"/>
      <c r="I85" s="402"/>
      <c r="J85" s="342" t="s">
        <v>41</v>
      </c>
      <c r="K85" s="357"/>
      <c r="L85" s="357"/>
      <c r="M85" s="358"/>
      <c r="N85" s="332"/>
      <c r="O85" s="313"/>
      <c r="P85" s="313"/>
      <c r="Q85" s="313"/>
      <c r="R85" s="313"/>
      <c r="S85" s="313"/>
      <c r="T85" s="313"/>
      <c r="U85" s="313"/>
      <c r="V85" s="359"/>
      <c r="W85" s="313"/>
      <c r="X85" s="313"/>
      <c r="Y85" s="313"/>
      <c r="Z85" s="313"/>
    </row>
    <row r="86" spans="1:26"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O86" s="313"/>
      <c r="P86" s="313"/>
      <c r="Q86" s="313"/>
      <c r="R86" s="313"/>
      <c r="S86" s="313"/>
      <c r="T86" s="313"/>
      <c r="U86" s="313"/>
      <c r="V86" s="359"/>
      <c r="W86" s="313"/>
      <c r="X86" s="313"/>
      <c r="Y86" s="313"/>
      <c r="Z86" s="313"/>
    </row>
    <row r="87" spans="1:26" ht="12.75" customHeight="1" x14ac:dyDescent="0.2">
      <c r="A87" s="389"/>
      <c r="B87" s="333"/>
      <c r="C87" s="333"/>
      <c r="D87" s="334"/>
      <c r="E87" s="333"/>
      <c r="F87" s="333"/>
      <c r="G87" s="394"/>
      <c r="H87" s="395"/>
      <c r="I87" s="396"/>
      <c r="J87" s="354" t="s">
        <v>39</v>
      </c>
      <c r="K87" s="354"/>
      <c r="L87" s="354"/>
      <c r="M87" s="355"/>
      <c r="N87" s="332"/>
      <c r="O87" s="313"/>
      <c r="P87" s="313"/>
      <c r="Q87" s="313"/>
      <c r="R87" s="313"/>
      <c r="S87" s="313"/>
      <c r="T87" s="313"/>
      <c r="U87" s="313"/>
      <c r="V87" s="359"/>
      <c r="W87" s="313"/>
      <c r="X87" s="313"/>
      <c r="Y87" s="313"/>
      <c r="Z87" s="313"/>
    </row>
    <row r="88" spans="1:26" ht="12.75" customHeight="1" x14ac:dyDescent="0.2">
      <c r="A88" s="389"/>
      <c r="B88" s="341" t="s">
        <v>29</v>
      </c>
      <c r="C88" s="341" t="s">
        <v>30</v>
      </c>
      <c r="D88" s="341" t="s">
        <v>31</v>
      </c>
      <c r="E88" s="397" t="s">
        <v>32</v>
      </c>
      <c r="F88" s="398"/>
      <c r="G88" s="399"/>
      <c r="H88" s="395"/>
      <c r="I88" s="396"/>
      <c r="J88" s="342" t="s">
        <v>40</v>
      </c>
      <c r="K88" s="357"/>
      <c r="L88" s="357"/>
      <c r="M88" s="358"/>
      <c r="N88" s="332"/>
      <c r="O88" s="313"/>
      <c r="P88" s="313"/>
      <c r="Q88" s="313"/>
      <c r="R88" s="313"/>
      <c r="S88" s="313"/>
      <c r="T88" s="313"/>
      <c r="U88" s="313"/>
      <c r="V88" s="359"/>
      <c r="W88" s="313"/>
      <c r="X88" s="313"/>
      <c r="Y88" s="313"/>
      <c r="Z88" s="313"/>
    </row>
    <row r="89" spans="1:26" ht="12.75" customHeight="1" thickBot="1" x14ac:dyDescent="0.25">
      <c r="A89" s="390"/>
      <c r="B89" s="333"/>
      <c r="C89" s="333"/>
      <c r="D89" s="345"/>
      <c r="E89" s="360" t="s">
        <v>36</v>
      </c>
      <c r="F89" s="361"/>
      <c r="G89" s="400"/>
      <c r="H89" s="401"/>
      <c r="I89" s="402"/>
      <c r="J89" s="342" t="s">
        <v>41</v>
      </c>
      <c r="K89" s="357"/>
      <c r="L89" s="357"/>
      <c r="M89" s="358"/>
      <c r="N89" s="332"/>
      <c r="O89" s="313"/>
      <c r="P89" s="313"/>
      <c r="Q89" s="313"/>
      <c r="R89" s="313"/>
      <c r="S89" s="313"/>
      <c r="T89" s="313"/>
      <c r="U89" s="313"/>
      <c r="V89" s="359"/>
      <c r="W89" s="313"/>
      <c r="X89" s="313"/>
      <c r="Y89" s="313"/>
      <c r="Z89" s="313"/>
    </row>
    <row r="90" spans="1:26"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O90" s="313"/>
      <c r="P90" s="313"/>
      <c r="Q90" s="313"/>
      <c r="R90" s="313"/>
      <c r="S90" s="313"/>
      <c r="T90" s="313"/>
      <c r="U90" s="313"/>
      <c r="V90" s="359"/>
      <c r="W90" s="313"/>
      <c r="X90" s="313"/>
      <c r="Y90" s="313"/>
      <c r="Z90" s="313"/>
    </row>
    <row r="91" spans="1:26" ht="12.75" customHeight="1" x14ac:dyDescent="0.2">
      <c r="A91" s="389"/>
      <c r="B91" s="333"/>
      <c r="C91" s="333"/>
      <c r="D91" s="334"/>
      <c r="E91" s="333"/>
      <c r="F91" s="333"/>
      <c r="G91" s="394"/>
      <c r="H91" s="395"/>
      <c r="I91" s="396"/>
      <c r="J91" s="354" t="s">
        <v>39</v>
      </c>
      <c r="K91" s="354"/>
      <c r="L91" s="354"/>
      <c r="M91" s="355"/>
      <c r="N91" s="332"/>
      <c r="O91" s="313"/>
      <c r="P91" s="313"/>
      <c r="Q91" s="313"/>
      <c r="R91" s="313"/>
      <c r="S91" s="313"/>
      <c r="T91" s="313"/>
      <c r="U91" s="313"/>
      <c r="V91" s="359"/>
      <c r="W91" s="313"/>
      <c r="X91" s="313"/>
      <c r="Y91" s="313"/>
      <c r="Z91" s="313"/>
    </row>
    <row r="92" spans="1:26" ht="12.75" customHeight="1" x14ac:dyDescent="0.2">
      <c r="A92" s="389"/>
      <c r="B92" s="341" t="s">
        <v>29</v>
      </c>
      <c r="C92" s="341" t="s">
        <v>30</v>
      </c>
      <c r="D92" s="341" t="s">
        <v>31</v>
      </c>
      <c r="E92" s="397" t="s">
        <v>32</v>
      </c>
      <c r="F92" s="398"/>
      <c r="G92" s="399"/>
      <c r="H92" s="395"/>
      <c r="I92" s="396"/>
      <c r="J92" s="342" t="s">
        <v>40</v>
      </c>
      <c r="K92" s="357"/>
      <c r="L92" s="357"/>
      <c r="M92" s="358"/>
      <c r="N92" s="332"/>
      <c r="O92" s="313"/>
      <c r="P92" s="313"/>
      <c r="Q92" s="313"/>
      <c r="R92" s="313"/>
      <c r="S92" s="313"/>
      <c r="T92" s="313"/>
      <c r="U92" s="313"/>
      <c r="V92" s="359"/>
      <c r="W92" s="313"/>
      <c r="X92" s="313"/>
      <c r="Y92" s="313"/>
      <c r="Z92" s="313"/>
    </row>
    <row r="93" spans="1:26" ht="12.75" customHeight="1" thickBot="1" x14ac:dyDescent="0.25">
      <c r="A93" s="390"/>
      <c r="B93" s="333"/>
      <c r="C93" s="333"/>
      <c r="D93" s="345"/>
      <c r="E93" s="360" t="s">
        <v>36</v>
      </c>
      <c r="F93" s="361"/>
      <c r="G93" s="400"/>
      <c r="H93" s="401"/>
      <c r="I93" s="402"/>
      <c r="J93" s="342" t="s">
        <v>41</v>
      </c>
      <c r="K93" s="357"/>
      <c r="L93" s="357"/>
      <c r="M93" s="358"/>
      <c r="N93" s="332"/>
      <c r="O93" s="313"/>
      <c r="P93" s="313"/>
      <c r="Q93" s="313"/>
      <c r="R93" s="313"/>
      <c r="S93" s="313"/>
      <c r="T93" s="313"/>
      <c r="U93" s="313"/>
      <c r="V93" s="359"/>
      <c r="W93" s="313"/>
      <c r="X93" s="313"/>
      <c r="Y93" s="313"/>
      <c r="Z93" s="313"/>
    </row>
    <row r="94" spans="1:26"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O94" s="313"/>
      <c r="P94" s="313"/>
      <c r="Q94" s="313"/>
      <c r="R94" s="313"/>
      <c r="S94" s="313"/>
      <c r="T94" s="313"/>
      <c r="U94" s="313"/>
      <c r="V94" s="359"/>
      <c r="W94" s="313"/>
      <c r="X94" s="313"/>
      <c r="Y94" s="313"/>
      <c r="Z94" s="313"/>
    </row>
    <row r="95" spans="1:26" ht="12.75" customHeight="1" x14ac:dyDescent="0.2">
      <c r="A95" s="389"/>
      <c r="B95" s="333"/>
      <c r="C95" s="333"/>
      <c r="D95" s="334"/>
      <c r="E95" s="333"/>
      <c r="F95" s="333"/>
      <c r="G95" s="394"/>
      <c r="H95" s="395"/>
      <c r="I95" s="396"/>
      <c r="J95" s="354" t="s">
        <v>39</v>
      </c>
      <c r="K95" s="354"/>
      <c r="L95" s="354"/>
      <c r="M95" s="355"/>
      <c r="N95" s="332"/>
      <c r="O95" s="313"/>
      <c r="P95" s="313"/>
      <c r="Q95" s="313"/>
      <c r="R95" s="313"/>
      <c r="S95" s="313"/>
      <c r="T95" s="313"/>
      <c r="U95" s="313"/>
      <c r="V95" s="359"/>
      <c r="W95" s="313"/>
      <c r="X95" s="313"/>
      <c r="Y95" s="313"/>
      <c r="Z95" s="313"/>
    </row>
    <row r="96" spans="1:26" ht="12.75" customHeight="1" x14ac:dyDescent="0.2">
      <c r="A96" s="389"/>
      <c r="B96" s="341" t="s">
        <v>29</v>
      </c>
      <c r="C96" s="341" t="s">
        <v>30</v>
      </c>
      <c r="D96" s="341" t="s">
        <v>31</v>
      </c>
      <c r="E96" s="397" t="s">
        <v>32</v>
      </c>
      <c r="F96" s="398"/>
      <c r="G96" s="399"/>
      <c r="H96" s="395"/>
      <c r="I96" s="396"/>
      <c r="J96" s="342" t="s">
        <v>40</v>
      </c>
      <c r="K96" s="357"/>
      <c r="L96" s="357"/>
      <c r="M96" s="358"/>
      <c r="N96" s="332"/>
      <c r="O96" s="313"/>
      <c r="P96" s="313"/>
      <c r="Q96" s="313"/>
      <c r="R96" s="313"/>
      <c r="S96" s="313"/>
      <c r="T96" s="313"/>
      <c r="U96" s="313"/>
      <c r="V96" s="359"/>
      <c r="W96" s="313"/>
      <c r="X96" s="313"/>
      <c r="Y96" s="313"/>
      <c r="Z96" s="313"/>
    </row>
    <row r="97" spans="1:26" ht="12.75" customHeight="1" thickBot="1" x14ac:dyDescent="0.25">
      <c r="A97" s="390"/>
      <c r="B97" s="333"/>
      <c r="C97" s="333"/>
      <c r="D97" s="345"/>
      <c r="E97" s="360" t="s">
        <v>36</v>
      </c>
      <c r="F97" s="361"/>
      <c r="G97" s="400"/>
      <c r="H97" s="401"/>
      <c r="I97" s="402"/>
      <c r="J97" s="342" t="s">
        <v>41</v>
      </c>
      <c r="K97" s="357"/>
      <c r="L97" s="357"/>
      <c r="M97" s="358"/>
      <c r="N97" s="332"/>
      <c r="O97" s="313"/>
      <c r="P97" s="313"/>
      <c r="Q97" s="313"/>
      <c r="R97" s="313"/>
      <c r="S97" s="313"/>
      <c r="T97" s="313"/>
      <c r="U97" s="313"/>
      <c r="V97" s="359"/>
      <c r="W97" s="313"/>
      <c r="X97" s="313"/>
      <c r="Y97" s="313"/>
      <c r="Z97" s="313"/>
    </row>
    <row r="98" spans="1:26"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O98" s="313"/>
      <c r="P98" s="313"/>
      <c r="Q98" s="313"/>
      <c r="R98" s="313"/>
      <c r="S98" s="313"/>
      <c r="T98" s="313"/>
      <c r="U98" s="313"/>
      <c r="V98" s="359"/>
      <c r="W98" s="313"/>
      <c r="X98" s="313"/>
      <c r="Y98" s="313"/>
      <c r="Z98" s="313"/>
    </row>
    <row r="99" spans="1:26" ht="12.75" customHeight="1" x14ac:dyDescent="0.2">
      <c r="A99" s="389"/>
      <c r="B99" s="333"/>
      <c r="C99" s="333"/>
      <c r="D99" s="334"/>
      <c r="E99" s="333"/>
      <c r="F99" s="333"/>
      <c r="G99" s="394"/>
      <c r="H99" s="395"/>
      <c r="I99" s="396"/>
      <c r="J99" s="354" t="s">
        <v>39</v>
      </c>
      <c r="K99" s="354"/>
      <c r="L99" s="354"/>
      <c r="M99" s="355"/>
      <c r="N99" s="332"/>
      <c r="O99" s="313"/>
      <c r="P99" s="313"/>
      <c r="Q99" s="313"/>
      <c r="R99" s="313"/>
      <c r="S99" s="313"/>
      <c r="T99" s="313"/>
      <c r="U99" s="313"/>
      <c r="V99" s="359"/>
      <c r="W99" s="313"/>
      <c r="X99" s="313"/>
      <c r="Y99" s="313"/>
      <c r="Z99" s="313"/>
    </row>
    <row r="100" spans="1:26" ht="12.75" customHeight="1" x14ac:dyDescent="0.2">
      <c r="A100" s="389"/>
      <c r="B100" s="341" t="s">
        <v>29</v>
      </c>
      <c r="C100" s="341" t="s">
        <v>30</v>
      </c>
      <c r="D100" s="341" t="s">
        <v>31</v>
      </c>
      <c r="E100" s="397" t="s">
        <v>32</v>
      </c>
      <c r="F100" s="398"/>
      <c r="G100" s="399"/>
      <c r="H100" s="395"/>
      <c r="I100" s="396"/>
      <c r="J100" s="342" t="s">
        <v>40</v>
      </c>
      <c r="K100" s="357"/>
      <c r="L100" s="357"/>
      <c r="M100" s="358"/>
      <c r="N100" s="332"/>
      <c r="O100" s="313"/>
      <c r="P100" s="313"/>
      <c r="Q100" s="313"/>
      <c r="R100" s="313"/>
      <c r="S100" s="313"/>
      <c r="T100" s="313"/>
      <c r="U100" s="313"/>
      <c r="V100" s="359"/>
      <c r="W100" s="313"/>
      <c r="X100" s="313"/>
      <c r="Y100" s="313"/>
      <c r="Z100" s="313"/>
    </row>
    <row r="101" spans="1:26" ht="12.75" customHeight="1" thickBot="1" x14ac:dyDescent="0.25">
      <c r="A101" s="390"/>
      <c r="B101" s="333"/>
      <c r="C101" s="333"/>
      <c r="D101" s="345"/>
      <c r="E101" s="360" t="s">
        <v>36</v>
      </c>
      <c r="F101" s="361"/>
      <c r="G101" s="400"/>
      <c r="H101" s="401"/>
      <c r="I101" s="402"/>
      <c r="J101" s="342" t="s">
        <v>41</v>
      </c>
      <c r="K101" s="357"/>
      <c r="L101" s="357"/>
      <c r="M101" s="358"/>
      <c r="N101" s="332"/>
      <c r="O101" s="313"/>
      <c r="P101" s="313"/>
      <c r="Q101" s="313"/>
      <c r="R101" s="313"/>
      <c r="S101" s="313"/>
      <c r="T101" s="313"/>
      <c r="U101" s="313"/>
      <c r="V101" s="359"/>
      <c r="W101" s="313"/>
      <c r="X101" s="313"/>
      <c r="Y101" s="313"/>
      <c r="Z101" s="313"/>
    </row>
    <row r="102" spans="1:26"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O102" s="313"/>
      <c r="P102" s="313"/>
      <c r="Q102" s="313"/>
      <c r="R102" s="313"/>
      <c r="S102" s="313"/>
      <c r="T102" s="313"/>
      <c r="U102" s="313"/>
      <c r="V102" s="359"/>
      <c r="W102" s="313"/>
      <c r="X102" s="313"/>
      <c r="Y102" s="313"/>
      <c r="Z102" s="313"/>
    </row>
    <row r="103" spans="1:26" ht="12.75" customHeight="1" x14ac:dyDescent="0.2">
      <c r="A103" s="389"/>
      <c r="B103" s="333"/>
      <c r="C103" s="333"/>
      <c r="D103" s="334"/>
      <c r="E103" s="333"/>
      <c r="F103" s="333"/>
      <c r="G103" s="394"/>
      <c r="H103" s="395"/>
      <c r="I103" s="396"/>
      <c r="J103" s="354" t="s">
        <v>39</v>
      </c>
      <c r="K103" s="354"/>
      <c r="L103" s="354"/>
      <c r="M103" s="355"/>
      <c r="N103" s="332"/>
      <c r="O103" s="313"/>
      <c r="P103" s="313"/>
      <c r="Q103" s="313"/>
      <c r="R103" s="313"/>
      <c r="S103" s="313"/>
      <c r="T103" s="313"/>
      <c r="U103" s="313"/>
      <c r="V103" s="359"/>
      <c r="W103" s="313"/>
      <c r="X103" s="313"/>
      <c r="Y103" s="313"/>
      <c r="Z103" s="313"/>
    </row>
    <row r="104" spans="1:26" ht="12.75" customHeight="1" x14ac:dyDescent="0.2">
      <c r="A104" s="389"/>
      <c r="B104" s="341" t="s">
        <v>29</v>
      </c>
      <c r="C104" s="341" t="s">
        <v>30</v>
      </c>
      <c r="D104" s="341" t="s">
        <v>31</v>
      </c>
      <c r="E104" s="397" t="s">
        <v>32</v>
      </c>
      <c r="F104" s="398"/>
      <c r="G104" s="399"/>
      <c r="H104" s="395"/>
      <c r="I104" s="396"/>
      <c r="J104" s="342" t="s">
        <v>40</v>
      </c>
      <c r="K104" s="357"/>
      <c r="L104" s="357"/>
      <c r="M104" s="358"/>
      <c r="N104" s="332"/>
      <c r="O104" s="313"/>
      <c r="P104" s="313"/>
      <c r="Q104" s="313"/>
      <c r="R104" s="313"/>
      <c r="S104" s="313"/>
      <c r="T104" s="313"/>
      <c r="U104" s="313"/>
      <c r="V104" s="359"/>
      <c r="W104" s="313"/>
      <c r="X104" s="313"/>
      <c r="Y104" s="313"/>
      <c r="Z104" s="313"/>
    </row>
    <row r="105" spans="1:26" ht="12.75" customHeight="1" thickBot="1" x14ac:dyDescent="0.25">
      <c r="A105" s="390"/>
      <c r="B105" s="333"/>
      <c r="C105" s="333"/>
      <c r="D105" s="345"/>
      <c r="E105" s="360" t="s">
        <v>36</v>
      </c>
      <c r="F105" s="361"/>
      <c r="G105" s="400"/>
      <c r="H105" s="401"/>
      <c r="I105" s="402"/>
      <c r="J105" s="342" t="s">
        <v>41</v>
      </c>
      <c r="K105" s="357"/>
      <c r="L105" s="357"/>
      <c r="M105" s="358"/>
      <c r="N105" s="332"/>
      <c r="O105" s="313"/>
      <c r="P105" s="313"/>
      <c r="Q105" s="313"/>
      <c r="R105" s="313"/>
      <c r="S105" s="313"/>
      <c r="T105" s="313"/>
      <c r="U105" s="313"/>
      <c r="V105" s="359"/>
      <c r="W105" s="313"/>
      <c r="X105" s="313"/>
      <c r="Y105" s="313"/>
      <c r="Z105" s="313"/>
    </row>
    <row r="106" spans="1:26"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O106" s="313"/>
      <c r="P106" s="313"/>
      <c r="Q106" s="313"/>
      <c r="R106" s="313"/>
      <c r="S106" s="313"/>
      <c r="T106" s="313"/>
      <c r="U106" s="313"/>
      <c r="V106" s="359"/>
      <c r="W106" s="313"/>
      <c r="X106" s="313"/>
      <c r="Y106" s="313"/>
      <c r="Z106" s="313"/>
    </row>
    <row r="107" spans="1:26" ht="12.75" customHeight="1" x14ac:dyDescent="0.2">
      <c r="A107" s="389"/>
      <c r="B107" s="333"/>
      <c r="C107" s="333"/>
      <c r="D107" s="334"/>
      <c r="E107" s="333"/>
      <c r="F107" s="333"/>
      <c r="G107" s="394"/>
      <c r="H107" s="395"/>
      <c r="I107" s="396"/>
      <c r="J107" s="354" t="s">
        <v>39</v>
      </c>
      <c r="K107" s="354"/>
      <c r="L107" s="354"/>
      <c r="M107" s="355"/>
      <c r="N107" s="332"/>
      <c r="O107" s="313"/>
      <c r="P107" s="313"/>
      <c r="Q107" s="313"/>
      <c r="R107" s="313"/>
      <c r="S107" s="313"/>
      <c r="T107" s="313"/>
      <c r="U107" s="313"/>
      <c r="V107" s="359"/>
      <c r="W107" s="313"/>
      <c r="X107" s="313"/>
      <c r="Y107" s="313"/>
      <c r="Z107" s="313"/>
    </row>
    <row r="108" spans="1:26" ht="12.75" customHeight="1" x14ac:dyDescent="0.2">
      <c r="A108" s="389"/>
      <c r="B108" s="341" t="s">
        <v>29</v>
      </c>
      <c r="C108" s="341" t="s">
        <v>30</v>
      </c>
      <c r="D108" s="341" t="s">
        <v>31</v>
      </c>
      <c r="E108" s="397" t="s">
        <v>32</v>
      </c>
      <c r="F108" s="398"/>
      <c r="G108" s="399"/>
      <c r="H108" s="395"/>
      <c r="I108" s="396"/>
      <c r="J108" s="342" t="s">
        <v>40</v>
      </c>
      <c r="K108" s="357"/>
      <c r="L108" s="357"/>
      <c r="M108" s="358"/>
      <c r="N108" s="332"/>
      <c r="O108" s="313"/>
      <c r="P108" s="313"/>
      <c r="Q108" s="313"/>
      <c r="R108" s="313"/>
      <c r="S108" s="313"/>
      <c r="T108" s="313"/>
      <c r="U108" s="313"/>
      <c r="V108" s="359"/>
      <c r="W108" s="313"/>
      <c r="X108" s="313"/>
      <c r="Y108" s="313"/>
      <c r="Z108" s="313"/>
    </row>
    <row r="109" spans="1:26" ht="12.75" customHeight="1" thickBot="1" x14ac:dyDescent="0.25">
      <c r="A109" s="390"/>
      <c r="B109" s="333"/>
      <c r="C109" s="333"/>
      <c r="D109" s="345"/>
      <c r="E109" s="360" t="s">
        <v>36</v>
      </c>
      <c r="F109" s="361"/>
      <c r="G109" s="400"/>
      <c r="H109" s="401"/>
      <c r="I109" s="402"/>
      <c r="J109" s="342" t="s">
        <v>41</v>
      </c>
      <c r="K109" s="357"/>
      <c r="L109" s="357"/>
      <c r="M109" s="358"/>
      <c r="N109" s="332"/>
      <c r="O109" s="313"/>
      <c r="P109" s="313"/>
      <c r="Q109" s="313"/>
      <c r="R109" s="313"/>
      <c r="S109" s="313"/>
      <c r="T109" s="313"/>
      <c r="U109" s="313"/>
      <c r="V109" s="359"/>
      <c r="W109" s="313"/>
      <c r="X109" s="313"/>
      <c r="Y109" s="313"/>
      <c r="Z109" s="313"/>
    </row>
    <row r="110" spans="1:26"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O110" s="313"/>
      <c r="P110" s="313"/>
      <c r="Q110" s="313"/>
      <c r="R110" s="313"/>
      <c r="S110" s="313"/>
      <c r="T110" s="313"/>
      <c r="U110" s="313"/>
      <c r="V110" s="359"/>
      <c r="W110" s="313"/>
      <c r="X110" s="313"/>
      <c r="Y110" s="313"/>
      <c r="Z110" s="313"/>
    </row>
    <row r="111" spans="1:26" ht="12.75" customHeight="1" x14ac:dyDescent="0.2">
      <c r="A111" s="389"/>
      <c r="B111" s="333"/>
      <c r="C111" s="333"/>
      <c r="D111" s="334"/>
      <c r="E111" s="333"/>
      <c r="F111" s="333"/>
      <c r="G111" s="394"/>
      <c r="H111" s="395"/>
      <c r="I111" s="396"/>
      <c r="J111" s="354" t="s">
        <v>39</v>
      </c>
      <c r="K111" s="354"/>
      <c r="L111" s="354"/>
      <c r="M111" s="355"/>
      <c r="N111" s="332"/>
      <c r="O111" s="313"/>
      <c r="P111" s="313"/>
      <c r="Q111" s="313"/>
      <c r="R111" s="313"/>
      <c r="S111" s="313"/>
      <c r="T111" s="313"/>
      <c r="U111" s="313"/>
      <c r="V111" s="359"/>
      <c r="W111" s="313"/>
      <c r="X111" s="313"/>
      <c r="Y111" s="313"/>
      <c r="Z111" s="313"/>
    </row>
    <row r="112" spans="1:26" ht="12.75" customHeight="1" x14ac:dyDescent="0.2">
      <c r="A112" s="389"/>
      <c r="B112" s="341" t="s">
        <v>29</v>
      </c>
      <c r="C112" s="341" t="s">
        <v>30</v>
      </c>
      <c r="D112" s="341" t="s">
        <v>31</v>
      </c>
      <c r="E112" s="397" t="s">
        <v>32</v>
      </c>
      <c r="F112" s="398"/>
      <c r="G112" s="399"/>
      <c r="H112" s="395"/>
      <c r="I112" s="396"/>
      <c r="J112" s="342" t="s">
        <v>40</v>
      </c>
      <c r="K112" s="357"/>
      <c r="L112" s="357"/>
      <c r="M112" s="358"/>
      <c r="N112" s="332"/>
      <c r="O112" s="313"/>
      <c r="P112" s="313"/>
      <c r="Q112" s="313"/>
      <c r="R112" s="313"/>
      <c r="S112" s="313"/>
      <c r="T112" s="313"/>
      <c r="U112" s="313"/>
      <c r="V112" s="359"/>
      <c r="W112" s="313"/>
      <c r="X112" s="313"/>
      <c r="Y112" s="313"/>
      <c r="Z112" s="313"/>
    </row>
    <row r="113" spans="1:26" ht="12.75" customHeight="1" thickBot="1" x14ac:dyDescent="0.25">
      <c r="A113" s="390"/>
      <c r="B113" s="333"/>
      <c r="C113" s="333"/>
      <c r="D113" s="345"/>
      <c r="E113" s="360" t="s">
        <v>36</v>
      </c>
      <c r="F113" s="361"/>
      <c r="G113" s="400"/>
      <c r="H113" s="401"/>
      <c r="I113" s="402"/>
      <c r="J113" s="342" t="s">
        <v>41</v>
      </c>
      <c r="K113" s="357"/>
      <c r="L113" s="357"/>
      <c r="M113" s="358"/>
      <c r="N113" s="332"/>
      <c r="O113" s="313"/>
      <c r="P113" s="313"/>
      <c r="Q113" s="313"/>
      <c r="R113" s="313"/>
      <c r="S113" s="313"/>
      <c r="T113" s="313"/>
      <c r="U113" s="313"/>
      <c r="V113" s="359"/>
      <c r="W113" s="313"/>
      <c r="X113" s="313"/>
      <c r="Y113" s="313"/>
      <c r="Z113" s="313"/>
    </row>
    <row r="114" spans="1:26"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O114" s="313"/>
      <c r="P114" s="313"/>
      <c r="Q114" s="313"/>
      <c r="R114" s="313"/>
      <c r="S114" s="313"/>
      <c r="T114" s="313"/>
      <c r="U114" s="313"/>
      <c r="V114" s="359"/>
      <c r="W114" s="313"/>
      <c r="X114" s="313"/>
      <c r="Y114" s="313"/>
      <c r="Z114" s="313"/>
    </row>
    <row r="115" spans="1:26" ht="12.75" customHeight="1" x14ac:dyDescent="0.2">
      <c r="A115" s="389"/>
      <c r="B115" s="333"/>
      <c r="C115" s="333"/>
      <c r="D115" s="334"/>
      <c r="E115" s="333"/>
      <c r="F115" s="333"/>
      <c r="G115" s="394"/>
      <c r="H115" s="395"/>
      <c r="I115" s="396"/>
      <c r="J115" s="354" t="s">
        <v>39</v>
      </c>
      <c r="K115" s="354"/>
      <c r="L115" s="354"/>
      <c r="M115" s="355"/>
      <c r="N115" s="332"/>
      <c r="O115" s="313"/>
      <c r="P115" s="313"/>
      <c r="Q115" s="313"/>
      <c r="R115" s="313"/>
      <c r="S115" s="313"/>
      <c r="T115" s="313"/>
      <c r="U115" s="313"/>
      <c r="V115" s="359"/>
      <c r="W115" s="313"/>
      <c r="X115" s="313"/>
      <c r="Y115" s="313"/>
      <c r="Z115" s="313"/>
    </row>
    <row r="116" spans="1:26" ht="12.75" customHeight="1" x14ac:dyDescent="0.2">
      <c r="A116" s="389"/>
      <c r="B116" s="341" t="s">
        <v>29</v>
      </c>
      <c r="C116" s="341" t="s">
        <v>30</v>
      </c>
      <c r="D116" s="341" t="s">
        <v>31</v>
      </c>
      <c r="E116" s="397" t="s">
        <v>32</v>
      </c>
      <c r="F116" s="398"/>
      <c r="G116" s="399"/>
      <c r="H116" s="395"/>
      <c r="I116" s="396"/>
      <c r="J116" s="342" t="s">
        <v>40</v>
      </c>
      <c r="K116" s="357"/>
      <c r="L116" s="357"/>
      <c r="M116" s="358"/>
      <c r="N116" s="332"/>
      <c r="O116" s="313"/>
      <c r="P116" s="313"/>
      <c r="Q116" s="313"/>
      <c r="R116" s="313"/>
      <c r="S116" s="313"/>
      <c r="T116" s="313"/>
      <c r="U116" s="313"/>
      <c r="V116" s="359"/>
      <c r="W116" s="313"/>
      <c r="X116" s="313"/>
      <c r="Y116" s="313"/>
      <c r="Z116" s="313"/>
    </row>
    <row r="117" spans="1:26" ht="12.75" customHeight="1" thickBot="1" x14ac:dyDescent="0.25">
      <c r="A117" s="390"/>
      <c r="B117" s="333"/>
      <c r="C117" s="333"/>
      <c r="D117" s="345"/>
      <c r="E117" s="360" t="s">
        <v>36</v>
      </c>
      <c r="F117" s="361"/>
      <c r="G117" s="400"/>
      <c r="H117" s="401"/>
      <c r="I117" s="402"/>
      <c r="J117" s="342" t="s">
        <v>41</v>
      </c>
      <c r="K117" s="357"/>
      <c r="L117" s="357"/>
      <c r="M117" s="358"/>
      <c r="N117" s="332"/>
      <c r="O117" s="313"/>
      <c r="P117" s="313"/>
      <c r="Q117" s="313"/>
      <c r="R117" s="313"/>
      <c r="S117" s="313"/>
      <c r="T117" s="313"/>
      <c r="U117" s="313"/>
      <c r="V117" s="359"/>
      <c r="W117" s="313"/>
      <c r="X117" s="313"/>
      <c r="Y117" s="313"/>
      <c r="Z117" s="313"/>
    </row>
    <row r="118" spans="1:26"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O118" s="313"/>
      <c r="P118" s="313"/>
      <c r="Q118" s="313"/>
      <c r="R118" s="313"/>
      <c r="S118" s="313"/>
      <c r="T118" s="313"/>
      <c r="U118" s="313"/>
      <c r="V118" s="359"/>
      <c r="W118" s="313"/>
      <c r="X118" s="313"/>
      <c r="Y118" s="313"/>
      <c r="Z118" s="313"/>
    </row>
    <row r="119" spans="1:26" ht="12.75" customHeight="1" x14ac:dyDescent="0.2">
      <c r="A119" s="389"/>
      <c r="B119" s="333"/>
      <c r="C119" s="333"/>
      <c r="D119" s="334"/>
      <c r="E119" s="333"/>
      <c r="F119" s="333"/>
      <c r="G119" s="394"/>
      <c r="H119" s="395"/>
      <c r="I119" s="396"/>
      <c r="J119" s="354" t="s">
        <v>39</v>
      </c>
      <c r="K119" s="354"/>
      <c r="L119" s="354"/>
      <c r="M119" s="355"/>
      <c r="N119" s="332"/>
      <c r="O119" s="313"/>
      <c r="P119" s="313"/>
      <c r="Q119" s="313"/>
      <c r="R119" s="313"/>
      <c r="S119" s="313"/>
      <c r="T119" s="313"/>
      <c r="U119" s="313"/>
      <c r="V119" s="359"/>
      <c r="W119" s="313"/>
      <c r="X119" s="313"/>
      <c r="Y119" s="313"/>
      <c r="Z119" s="313"/>
    </row>
    <row r="120" spans="1:26" ht="12.75" customHeight="1" x14ac:dyDescent="0.2">
      <c r="A120" s="389"/>
      <c r="B120" s="341" t="s">
        <v>29</v>
      </c>
      <c r="C120" s="341" t="s">
        <v>30</v>
      </c>
      <c r="D120" s="341" t="s">
        <v>31</v>
      </c>
      <c r="E120" s="397" t="s">
        <v>32</v>
      </c>
      <c r="F120" s="398"/>
      <c r="G120" s="399"/>
      <c r="H120" s="395"/>
      <c r="I120" s="396"/>
      <c r="J120" s="342" t="s">
        <v>40</v>
      </c>
      <c r="K120" s="357"/>
      <c r="L120" s="357"/>
      <c r="M120" s="358"/>
      <c r="N120" s="332"/>
      <c r="O120" s="313"/>
      <c r="P120" s="313"/>
      <c r="Q120" s="313"/>
      <c r="R120" s="313"/>
      <c r="S120" s="313"/>
      <c r="T120" s="313"/>
      <c r="U120" s="313"/>
      <c r="V120" s="359"/>
      <c r="W120" s="313"/>
      <c r="X120" s="313"/>
      <c r="Y120" s="313"/>
      <c r="Z120" s="313"/>
    </row>
    <row r="121" spans="1:26" ht="12.75" customHeight="1" thickBot="1" x14ac:dyDescent="0.25">
      <c r="A121" s="390"/>
      <c r="B121" s="333"/>
      <c r="C121" s="333"/>
      <c r="D121" s="345"/>
      <c r="E121" s="360" t="s">
        <v>36</v>
      </c>
      <c r="F121" s="361"/>
      <c r="G121" s="400"/>
      <c r="H121" s="401"/>
      <c r="I121" s="402"/>
      <c r="J121" s="342" t="s">
        <v>41</v>
      </c>
      <c r="K121" s="357"/>
      <c r="L121" s="357"/>
      <c r="M121" s="358"/>
      <c r="N121" s="332"/>
      <c r="O121" s="313"/>
      <c r="P121" s="313"/>
      <c r="Q121" s="313"/>
      <c r="R121" s="313"/>
      <c r="S121" s="313"/>
      <c r="T121" s="313"/>
      <c r="U121" s="313"/>
      <c r="V121" s="359"/>
      <c r="W121" s="313"/>
      <c r="X121" s="313"/>
      <c r="Y121" s="313"/>
      <c r="Z121" s="313"/>
    </row>
    <row r="122" spans="1:26"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O122" s="313"/>
      <c r="P122" s="313"/>
      <c r="Q122" s="313"/>
      <c r="R122" s="313"/>
      <c r="S122" s="313"/>
      <c r="T122" s="313"/>
      <c r="U122" s="313"/>
      <c r="V122" s="359"/>
      <c r="W122" s="313"/>
      <c r="X122" s="313"/>
      <c r="Y122" s="313"/>
      <c r="Z122" s="313"/>
    </row>
    <row r="123" spans="1:26" ht="12.75" customHeight="1" x14ac:dyDescent="0.2">
      <c r="A123" s="389"/>
      <c r="B123" s="333"/>
      <c r="C123" s="333"/>
      <c r="D123" s="334"/>
      <c r="E123" s="333"/>
      <c r="F123" s="333"/>
      <c r="G123" s="394"/>
      <c r="H123" s="395"/>
      <c r="I123" s="396"/>
      <c r="J123" s="354" t="s">
        <v>39</v>
      </c>
      <c r="K123" s="354"/>
      <c r="L123" s="354"/>
      <c r="M123" s="355"/>
      <c r="N123" s="332"/>
      <c r="O123" s="313"/>
      <c r="P123" s="313"/>
      <c r="Q123" s="313"/>
      <c r="R123" s="313"/>
      <c r="S123" s="313"/>
      <c r="T123" s="313"/>
      <c r="U123" s="313"/>
      <c r="V123" s="359"/>
      <c r="W123" s="313"/>
      <c r="X123" s="313"/>
      <c r="Y123" s="313"/>
      <c r="Z123" s="313"/>
    </row>
    <row r="124" spans="1:26" ht="12.75" customHeight="1" x14ac:dyDescent="0.2">
      <c r="A124" s="389"/>
      <c r="B124" s="341" t="s">
        <v>29</v>
      </c>
      <c r="C124" s="341" t="s">
        <v>30</v>
      </c>
      <c r="D124" s="341" t="s">
        <v>31</v>
      </c>
      <c r="E124" s="397" t="s">
        <v>32</v>
      </c>
      <c r="F124" s="398"/>
      <c r="G124" s="399"/>
      <c r="H124" s="395"/>
      <c r="I124" s="396"/>
      <c r="J124" s="342" t="s">
        <v>40</v>
      </c>
      <c r="K124" s="357"/>
      <c r="L124" s="357"/>
      <c r="M124" s="358"/>
      <c r="N124" s="332"/>
      <c r="O124" s="313"/>
      <c r="P124" s="313"/>
      <c r="Q124" s="313"/>
      <c r="R124" s="313"/>
      <c r="S124" s="313"/>
      <c r="T124" s="313"/>
      <c r="U124" s="313"/>
      <c r="V124" s="359"/>
      <c r="W124" s="313"/>
      <c r="X124" s="313"/>
      <c r="Y124" s="313"/>
      <c r="Z124" s="313"/>
    </row>
    <row r="125" spans="1:26" ht="12.75" customHeight="1" thickBot="1" x14ac:dyDescent="0.25">
      <c r="A125" s="390"/>
      <c r="B125" s="333"/>
      <c r="C125" s="333"/>
      <c r="D125" s="345"/>
      <c r="E125" s="360" t="s">
        <v>36</v>
      </c>
      <c r="F125" s="361"/>
      <c r="G125" s="400"/>
      <c r="H125" s="401"/>
      <c r="I125" s="402"/>
      <c r="J125" s="342" t="s">
        <v>41</v>
      </c>
      <c r="K125" s="357"/>
      <c r="L125" s="357"/>
      <c r="M125" s="358"/>
      <c r="N125" s="332"/>
      <c r="O125" s="313"/>
      <c r="P125" s="313"/>
      <c r="Q125" s="313"/>
      <c r="R125" s="313"/>
      <c r="S125" s="313"/>
      <c r="T125" s="313"/>
      <c r="U125" s="313"/>
      <c r="V125" s="359"/>
      <c r="W125" s="313"/>
      <c r="X125" s="313"/>
      <c r="Y125" s="313"/>
      <c r="Z125" s="313"/>
    </row>
    <row r="126" spans="1:26"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O126" s="313"/>
      <c r="P126" s="313"/>
      <c r="Q126" s="313"/>
      <c r="R126" s="313"/>
      <c r="S126" s="313"/>
      <c r="T126" s="313"/>
      <c r="U126" s="313"/>
      <c r="V126" s="359"/>
      <c r="W126" s="313"/>
      <c r="X126" s="313"/>
      <c r="Y126" s="313"/>
      <c r="Z126" s="313"/>
    </row>
    <row r="127" spans="1:26" ht="12.75" customHeight="1" x14ac:dyDescent="0.2">
      <c r="A127" s="389"/>
      <c r="B127" s="333"/>
      <c r="C127" s="333"/>
      <c r="D127" s="334"/>
      <c r="E127" s="333"/>
      <c r="F127" s="333"/>
      <c r="G127" s="394"/>
      <c r="H127" s="395"/>
      <c r="I127" s="396"/>
      <c r="J127" s="354" t="s">
        <v>39</v>
      </c>
      <c r="K127" s="354"/>
      <c r="L127" s="354"/>
      <c r="M127" s="355"/>
      <c r="N127" s="332"/>
      <c r="O127" s="313"/>
      <c r="P127" s="313"/>
      <c r="Q127" s="313"/>
      <c r="R127" s="313"/>
      <c r="S127" s="313"/>
      <c r="T127" s="313"/>
      <c r="U127" s="313"/>
      <c r="V127" s="359"/>
      <c r="W127" s="313"/>
      <c r="X127" s="313"/>
      <c r="Y127" s="313"/>
      <c r="Z127" s="313"/>
    </row>
    <row r="128" spans="1:26" ht="12.75" customHeight="1" x14ac:dyDescent="0.2">
      <c r="A128" s="389"/>
      <c r="B128" s="341" t="s">
        <v>29</v>
      </c>
      <c r="C128" s="341" t="s">
        <v>30</v>
      </c>
      <c r="D128" s="341" t="s">
        <v>31</v>
      </c>
      <c r="E128" s="397" t="s">
        <v>32</v>
      </c>
      <c r="F128" s="398"/>
      <c r="G128" s="399"/>
      <c r="H128" s="395"/>
      <c r="I128" s="396"/>
      <c r="J128" s="342" t="s">
        <v>40</v>
      </c>
      <c r="K128" s="357"/>
      <c r="L128" s="357"/>
      <c r="M128" s="358"/>
      <c r="N128" s="332"/>
      <c r="O128" s="313"/>
      <c r="P128" s="313"/>
      <c r="Q128" s="313"/>
      <c r="R128" s="313"/>
      <c r="S128" s="313"/>
      <c r="T128" s="313"/>
      <c r="U128" s="313"/>
      <c r="V128" s="359"/>
      <c r="W128" s="313"/>
      <c r="X128" s="313"/>
      <c r="Y128" s="313"/>
      <c r="Z128" s="313"/>
    </row>
    <row r="129" spans="1:26" ht="12.75" customHeight="1" thickBot="1" x14ac:dyDescent="0.25">
      <c r="A129" s="390"/>
      <c r="B129" s="333"/>
      <c r="C129" s="333"/>
      <c r="D129" s="345"/>
      <c r="E129" s="360" t="s">
        <v>36</v>
      </c>
      <c r="F129" s="361"/>
      <c r="G129" s="400"/>
      <c r="H129" s="401"/>
      <c r="I129" s="402"/>
      <c r="J129" s="342" t="s">
        <v>41</v>
      </c>
      <c r="K129" s="357"/>
      <c r="L129" s="357"/>
      <c r="M129" s="358"/>
      <c r="N129" s="332"/>
      <c r="O129" s="313"/>
      <c r="P129" s="313"/>
      <c r="Q129" s="313"/>
      <c r="R129" s="313"/>
      <c r="S129" s="313"/>
      <c r="T129" s="313"/>
      <c r="U129" s="313"/>
      <c r="V129" s="359"/>
      <c r="W129" s="313"/>
      <c r="X129" s="313"/>
      <c r="Y129" s="313"/>
      <c r="Z129" s="313"/>
    </row>
    <row r="130" spans="1:26"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O130" s="313"/>
      <c r="P130" s="313"/>
      <c r="Q130" s="313"/>
      <c r="R130" s="313"/>
      <c r="S130" s="313"/>
      <c r="T130" s="313"/>
      <c r="U130" s="313"/>
      <c r="V130" s="359"/>
      <c r="W130" s="313"/>
      <c r="X130" s="313"/>
      <c r="Y130" s="313"/>
      <c r="Z130" s="313"/>
    </row>
    <row r="131" spans="1:26" ht="12.75" customHeight="1" x14ac:dyDescent="0.2">
      <c r="A131" s="389"/>
      <c r="B131" s="333"/>
      <c r="C131" s="333"/>
      <c r="D131" s="334"/>
      <c r="E131" s="333"/>
      <c r="F131" s="333"/>
      <c r="G131" s="394"/>
      <c r="H131" s="395"/>
      <c r="I131" s="396"/>
      <c r="J131" s="354" t="s">
        <v>39</v>
      </c>
      <c r="K131" s="354"/>
      <c r="L131" s="354"/>
      <c r="M131" s="355"/>
      <c r="N131" s="332"/>
      <c r="O131" s="313"/>
      <c r="P131" s="313"/>
      <c r="Q131" s="313"/>
      <c r="R131" s="313"/>
      <c r="S131" s="313"/>
      <c r="T131" s="313"/>
      <c r="U131" s="313"/>
      <c r="V131" s="359"/>
      <c r="W131" s="313"/>
      <c r="X131" s="313"/>
      <c r="Y131" s="313"/>
      <c r="Z131" s="313"/>
    </row>
    <row r="132" spans="1:26" ht="12.75" customHeight="1" x14ac:dyDescent="0.2">
      <c r="A132" s="389"/>
      <c r="B132" s="341" t="s">
        <v>29</v>
      </c>
      <c r="C132" s="341" t="s">
        <v>30</v>
      </c>
      <c r="D132" s="341" t="s">
        <v>31</v>
      </c>
      <c r="E132" s="397" t="s">
        <v>32</v>
      </c>
      <c r="F132" s="398"/>
      <c r="G132" s="399"/>
      <c r="H132" s="395"/>
      <c r="I132" s="396"/>
      <c r="J132" s="342" t="s">
        <v>40</v>
      </c>
      <c r="K132" s="357"/>
      <c r="L132" s="357"/>
      <c r="M132" s="358"/>
      <c r="N132" s="332"/>
      <c r="O132" s="313"/>
      <c r="P132" s="313"/>
      <c r="Q132" s="313"/>
      <c r="R132" s="313"/>
      <c r="S132" s="313"/>
      <c r="T132" s="313"/>
      <c r="U132" s="313"/>
      <c r="V132" s="359"/>
      <c r="W132" s="313"/>
      <c r="X132" s="313"/>
      <c r="Y132" s="313"/>
      <c r="Z132" s="313"/>
    </row>
    <row r="133" spans="1:26" ht="12.75" customHeight="1" thickBot="1" x14ac:dyDescent="0.25">
      <c r="A133" s="390"/>
      <c r="B133" s="333"/>
      <c r="C133" s="333"/>
      <c r="D133" s="345"/>
      <c r="E133" s="360" t="s">
        <v>36</v>
      </c>
      <c r="F133" s="361"/>
      <c r="G133" s="400"/>
      <c r="H133" s="401"/>
      <c r="I133" s="402"/>
      <c r="J133" s="342" t="s">
        <v>41</v>
      </c>
      <c r="K133" s="357"/>
      <c r="L133" s="357"/>
      <c r="M133" s="358"/>
      <c r="N133" s="332"/>
      <c r="O133" s="313"/>
      <c r="P133" s="313"/>
      <c r="Q133" s="313"/>
      <c r="R133" s="313"/>
      <c r="S133" s="313"/>
      <c r="T133" s="313"/>
      <c r="U133" s="313"/>
      <c r="V133" s="359"/>
      <c r="W133" s="313"/>
      <c r="X133" s="313"/>
      <c r="Y133" s="313"/>
      <c r="Z133" s="313"/>
    </row>
    <row r="134" spans="1:26"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O134" s="313"/>
      <c r="P134" s="313"/>
      <c r="Q134" s="313"/>
      <c r="R134" s="313"/>
      <c r="S134" s="313"/>
      <c r="T134" s="313"/>
      <c r="U134" s="313"/>
      <c r="V134" s="359"/>
      <c r="W134" s="313"/>
      <c r="X134" s="313"/>
      <c r="Y134" s="313"/>
      <c r="Z134" s="313"/>
    </row>
    <row r="135" spans="1:26" ht="12.75" customHeight="1" x14ac:dyDescent="0.2">
      <c r="A135" s="389"/>
      <c r="B135" s="333"/>
      <c r="C135" s="333"/>
      <c r="D135" s="334"/>
      <c r="E135" s="333"/>
      <c r="F135" s="333"/>
      <c r="G135" s="394"/>
      <c r="H135" s="395"/>
      <c r="I135" s="396"/>
      <c r="J135" s="354" t="s">
        <v>39</v>
      </c>
      <c r="K135" s="354"/>
      <c r="L135" s="354"/>
      <c r="M135" s="355"/>
      <c r="N135" s="332"/>
      <c r="O135" s="313"/>
      <c r="P135" s="313"/>
      <c r="Q135" s="313"/>
      <c r="R135" s="313"/>
      <c r="S135" s="313"/>
      <c r="T135" s="313"/>
      <c r="U135" s="313"/>
      <c r="V135" s="359"/>
      <c r="W135" s="313"/>
      <c r="X135" s="313"/>
      <c r="Y135" s="313"/>
      <c r="Z135" s="313"/>
    </row>
    <row r="136" spans="1:26" ht="12.75" customHeight="1" x14ac:dyDescent="0.2">
      <c r="A136" s="389"/>
      <c r="B136" s="341" t="s">
        <v>29</v>
      </c>
      <c r="C136" s="341" t="s">
        <v>30</v>
      </c>
      <c r="D136" s="341" t="s">
        <v>31</v>
      </c>
      <c r="E136" s="397" t="s">
        <v>32</v>
      </c>
      <c r="F136" s="398"/>
      <c r="G136" s="399"/>
      <c r="H136" s="395"/>
      <c r="I136" s="396"/>
      <c r="J136" s="342" t="s">
        <v>40</v>
      </c>
      <c r="K136" s="357"/>
      <c r="L136" s="357"/>
      <c r="M136" s="358"/>
      <c r="N136" s="332"/>
      <c r="O136" s="313"/>
      <c r="P136" s="313"/>
      <c r="Q136" s="313"/>
      <c r="R136" s="313"/>
      <c r="S136" s="313"/>
      <c r="T136" s="313"/>
      <c r="U136" s="313"/>
      <c r="V136" s="359"/>
      <c r="W136" s="313"/>
      <c r="X136" s="313"/>
      <c r="Y136" s="313"/>
      <c r="Z136" s="313"/>
    </row>
    <row r="137" spans="1:26" ht="12.75" customHeight="1" thickBot="1" x14ac:dyDescent="0.25">
      <c r="A137" s="390"/>
      <c r="B137" s="333"/>
      <c r="C137" s="333"/>
      <c r="D137" s="345"/>
      <c r="E137" s="360" t="s">
        <v>36</v>
      </c>
      <c r="F137" s="361"/>
      <c r="G137" s="400"/>
      <c r="H137" s="401"/>
      <c r="I137" s="402"/>
      <c r="J137" s="342" t="s">
        <v>41</v>
      </c>
      <c r="K137" s="357"/>
      <c r="L137" s="357"/>
      <c r="M137" s="358"/>
      <c r="N137" s="332"/>
      <c r="O137" s="313"/>
      <c r="P137" s="313"/>
      <c r="Q137" s="313"/>
      <c r="R137" s="313"/>
      <c r="S137" s="313"/>
      <c r="T137" s="313"/>
      <c r="U137" s="313"/>
      <c r="V137" s="359"/>
      <c r="W137" s="313"/>
      <c r="X137" s="313"/>
      <c r="Y137" s="313"/>
      <c r="Z137" s="313"/>
    </row>
    <row r="138" spans="1:26"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O138" s="313"/>
      <c r="P138" s="313"/>
      <c r="Q138" s="313"/>
      <c r="R138" s="313"/>
      <c r="S138" s="313"/>
      <c r="T138" s="313"/>
      <c r="U138" s="313"/>
      <c r="V138" s="359"/>
      <c r="W138" s="313"/>
      <c r="X138" s="313"/>
      <c r="Y138" s="313"/>
      <c r="Z138" s="313"/>
    </row>
    <row r="139" spans="1:26" ht="12.75" customHeight="1" x14ac:dyDescent="0.2">
      <c r="A139" s="389"/>
      <c r="B139" s="333"/>
      <c r="C139" s="333"/>
      <c r="D139" s="334"/>
      <c r="E139" s="333"/>
      <c r="F139" s="333"/>
      <c r="G139" s="394"/>
      <c r="H139" s="395"/>
      <c r="I139" s="396"/>
      <c r="J139" s="354" t="s">
        <v>39</v>
      </c>
      <c r="K139" s="354"/>
      <c r="L139" s="354"/>
      <c r="M139" s="355"/>
      <c r="N139" s="332"/>
      <c r="O139" s="313"/>
      <c r="P139" s="313"/>
      <c r="Q139" s="313"/>
      <c r="R139" s="313"/>
      <c r="S139" s="313"/>
      <c r="T139" s="313"/>
      <c r="U139" s="313"/>
      <c r="V139" s="359"/>
      <c r="W139" s="313"/>
      <c r="X139" s="313"/>
      <c r="Y139" s="313"/>
      <c r="Z139" s="313"/>
    </row>
    <row r="140" spans="1:26" ht="12.75" customHeight="1" x14ac:dyDescent="0.2">
      <c r="A140" s="389"/>
      <c r="B140" s="341" t="s">
        <v>29</v>
      </c>
      <c r="C140" s="341" t="s">
        <v>30</v>
      </c>
      <c r="D140" s="341" t="s">
        <v>31</v>
      </c>
      <c r="E140" s="397" t="s">
        <v>32</v>
      </c>
      <c r="F140" s="398"/>
      <c r="G140" s="399"/>
      <c r="H140" s="395"/>
      <c r="I140" s="396"/>
      <c r="J140" s="342" t="s">
        <v>40</v>
      </c>
      <c r="K140" s="357"/>
      <c r="L140" s="357"/>
      <c r="M140" s="358"/>
      <c r="N140" s="332"/>
      <c r="O140" s="313"/>
      <c r="P140" s="313"/>
      <c r="Q140" s="313"/>
      <c r="R140" s="313"/>
      <c r="S140" s="313"/>
      <c r="T140" s="313"/>
      <c r="U140" s="313"/>
      <c r="V140" s="359"/>
      <c r="W140" s="313"/>
      <c r="X140" s="313"/>
      <c r="Y140" s="313"/>
      <c r="Z140" s="313"/>
    </row>
    <row r="141" spans="1:26" ht="12.75" customHeight="1" thickBot="1" x14ac:dyDescent="0.25">
      <c r="A141" s="390"/>
      <c r="B141" s="333"/>
      <c r="C141" s="333"/>
      <c r="D141" s="345"/>
      <c r="E141" s="360" t="s">
        <v>36</v>
      </c>
      <c r="F141" s="361"/>
      <c r="G141" s="400"/>
      <c r="H141" s="401"/>
      <c r="I141" s="402"/>
      <c r="J141" s="342" t="s">
        <v>41</v>
      </c>
      <c r="K141" s="357"/>
      <c r="L141" s="357"/>
      <c r="M141" s="358"/>
      <c r="N141" s="332"/>
      <c r="O141" s="313"/>
      <c r="P141" s="313"/>
      <c r="Q141" s="313"/>
      <c r="R141" s="313"/>
      <c r="S141" s="313"/>
      <c r="T141" s="313"/>
      <c r="U141" s="313"/>
      <c r="V141" s="359"/>
      <c r="W141" s="313"/>
      <c r="X141" s="313"/>
      <c r="Y141" s="313"/>
      <c r="Z141" s="313"/>
    </row>
    <row r="142" spans="1:26"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O142" s="313"/>
      <c r="P142" s="313"/>
      <c r="Q142" s="313"/>
      <c r="R142" s="313"/>
      <c r="S142" s="313"/>
      <c r="T142" s="313"/>
      <c r="U142" s="313"/>
      <c r="V142" s="359"/>
      <c r="W142" s="313"/>
      <c r="X142" s="313"/>
      <c r="Y142" s="313"/>
      <c r="Z142" s="313"/>
    </row>
    <row r="143" spans="1:26" ht="12.75" customHeight="1" x14ac:dyDescent="0.2">
      <c r="A143" s="389"/>
      <c r="B143" s="333"/>
      <c r="C143" s="333"/>
      <c r="D143" s="334"/>
      <c r="E143" s="333"/>
      <c r="F143" s="333"/>
      <c r="G143" s="394"/>
      <c r="H143" s="395"/>
      <c r="I143" s="396"/>
      <c r="J143" s="354" t="s">
        <v>39</v>
      </c>
      <c r="K143" s="354"/>
      <c r="L143" s="354"/>
      <c r="M143" s="355"/>
      <c r="N143" s="332"/>
      <c r="O143" s="313"/>
      <c r="P143" s="313"/>
      <c r="Q143" s="313"/>
      <c r="R143" s="313"/>
      <c r="S143" s="313"/>
      <c r="T143" s="313"/>
      <c r="U143" s="313"/>
      <c r="V143" s="359"/>
      <c r="W143" s="313"/>
      <c r="X143" s="313"/>
      <c r="Y143" s="313"/>
      <c r="Z143" s="313"/>
    </row>
    <row r="144" spans="1:26" ht="12.75" customHeight="1" x14ac:dyDescent="0.2">
      <c r="A144" s="389"/>
      <c r="B144" s="341" t="s">
        <v>29</v>
      </c>
      <c r="C144" s="341" t="s">
        <v>30</v>
      </c>
      <c r="D144" s="341" t="s">
        <v>31</v>
      </c>
      <c r="E144" s="397" t="s">
        <v>32</v>
      </c>
      <c r="F144" s="398"/>
      <c r="G144" s="399"/>
      <c r="H144" s="395"/>
      <c r="I144" s="396"/>
      <c r="J144" s="342" t="s">
        <v>40</v>
      </c>
      <c r="K144" s="357"/>
      <c r="L144" s="357"/>
      <c r="M144" s="358"/>
      <c r="N144" s="332"/>
      <c r="O144" s="313"/>
      <c r="P144" s="313"/>
      <c r="Q144" s="313"/>
      <c r="R144" s="313"/>
      <c r="S144" s="313"/>
      <c r="T144" s="313"/>
      <c r="U144" s="313"/>
      <c r="V144" s="359"/>
      <c r="W144" s="313"/>
      <c r="X144" s="313"/>
      <c r="Y144" s="313"/>
      <c r="Z144" s="313"/>
    </row>
    <row r="145" spans="1:26" ht="12.75" customHeight="1" thickBot="1" x14ac:dyDescent="0.25">
      <c r="A145" s="390"/>
      <c r="B145" s="333"/>
      <c r="C145" s="333"/>
      <c r="D145" s="345"/>
      <c r="E145" s="360" t="s">
        <v>36</v>
      </c>
      <c r="F145" s="361"/>
      <c r="G145" s="400"/>
      <c r="H145" s="401"/>
      <c r="I145" s="402"/>
      <c r="J145" s="342" t="s">
        <v>41</v>
      </c>
      <c r="K145" s="357"/>
      <c r="L145" s="357"/>
      <c r="M145" s="358"/>
      <c r="N145" s="332"/>
      <c r="O145" s="313"/>
      <c r="P145" s="313"/>
      <c r="Q145" s="313"/>
      <c r="R145" s="313"/>
      <c r="S145" s="313"/>
      <c r="T145" s="313"/>
      <c r="U145" s="313"/>
      <c r="V145" s="359"/>
      <c r="W145" s="313"/>
      <c r="X145" s="313"/>
      <c r="Y145" s="313"/>
      <c r="Z145" s="313"/>
    </row>
    <row r="146" spans="1:26"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O146" s="313"/>
      <c r="P146" s="313"/>
      <c r="Q146" s="313"/>
      <c r="R146" s="313"/>
      <c r="S146" s="313"/>
      <c r="T146" s="313"/>
      <c r="U146" s="313"/>
      <c r="V146" s="359"/>
      <c r="W146" s="313"/>
      <c r="X146" s="313"/>
      <c r="Y146" s="313"/>
      <c r="Z146" s="313"/>
    </row>
    <row r="147" spans="1:26" ht="12.75" customHeight="1" x14ac:dyDescent="0.2">
      <c r="A147" s="389"/>
      <c r="B147" s="333"/>
      <c r="C147" s="333"/>
      <c r="D147" s="334"/>
      <c r="E147" s="333"/>
      <c r="F147" s="333"/>
      <c r="G147" s="394"/>
      <c r="H147" s="395"/>
      <c r="I147" s="396"/>
      <c r="J147" s="354" t="s">
        <v>39</v>
      </c>
      <c r="K147" s="354"/>
      <c r="L147" s="354"/>
      <c r="M147" s="355"/>
      <c r="N147" s="332"/>
      <c r="O147" s="313"/>
      <c r="P147" s="313"/>
      <c r="Q147" s="313"/>
      <c r="R147" s="313"/>
      <c r="S147" s="313"/>
      <c r="T147" s="313"/>
      <c r="U147" s="313"/>
      <c r="V147" s="359"/>
      <c r="W147" s="313"/>
      <c r="X147" s="313"/>
      <c r="Y147" s="313"/>
      <c r="Z147" s="313"/>
    </row>
    <row r="148" spans="1:26" ht="12.75" customHeight="1" x14ac:dyDescent="0.2">
      <c r="A148" s="389"/>
      <c r="B148" s="341" t="s">
        <v>29</v>
      </c>
      <c r="C148" s="341" t="s">
        <v>30</v>
      </c>
      <c r="D148" s="341" t="s">
        <v>31</v>
      </c>
      <c r="E148" s="397" t="s">
        <v>32</v>
      </c>
      <c r="F148" s="398"/>
      <c r="G148" s="399"/>
      <c r="H148" s="395"/>
      <c r="I148" s="396"/>
      <c r="J148" s="342" t="s">
        <v>40</v>
      </c>
      <c r="K148" s="357"/>
      <c r="L148" s="357"/>
      <c r="M148" s="358"/>
      <c r="N148" s="332"/>
      <c r="O148" s="313"/>
      <c r="P148" s="313"/>
      <c r="Q148" s="313"/>
      <c r="R148" s="313"/>
      <c r="S148" s="313"/>
      <c r="T148" s="313"/>
      <c r="U148" s="313"/>
      <c r="V148" s="359"/>
      <c r="W148" s="313"/>
      <c r="X148" s="313"/>
      <c r="Y148" s="313"/>
      <c r="Z148" s="313"/>
    </row>
    <row r="149" spans="1:26" ht="12.75" customHeight="1" thickBot="1" x14ac:dyDescent="0.25">
      <c r="A149" s="390"/>
      <c r="B149" s="333"/>
      <c r="C149" s="333"/>
      <c r="D149" s="345"/>
      <c r="E149" s="360" t="s">
        <v>36</v>
      </c>
      <c r="F149" s="361"/>
      <c r="G149" s="400"/>
      <c r="H149" s="401"/>
      <c r="I149" s="402"/>
      <c r="J149" s="342" t="s">
        <v>41</v>
      </c>
      <c r="K149" s="357"/>
      <c r="L149" s="357"/>
      <c r="M149" s="358"/>
      <c r="N149" s="332"/>
      <c r="O149" s="313"/>
      <c r="P149" s="313"/>
      <c r="Q149" s="313"/>
      <c r="R149" s="313"/>
      <c r="S149" s="313"/>
      <c r="T149" s="313"/>
      <c r="U149" s="313"/>
      <c r="V149" s="359"/>
      <c r="W149" s="313"/>
      <c r="X149" s="313"/>
      <c r="Y149" s="313"/>
      <c r="Z149" s="313"/>
    </row>
    <row r="150" spans="1:26"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O150" s="313"/>
      <c r="P150" s="313"/>
      <c r="Q150" s="313"/>
      <c r="R150" s="313"/>
      <c r="S150" s="313"/>
      <c r="T150" s="313"/>
      <c r="U150" s="313"/>
      <c r="V150" s="359"/>
      <c r="W150" s="313"/>
      <c r="X150" s="313"/>
      <c r="Y150" s="313"/>
      <c r="Z150" s="313"/>
    </row>
    <row r="151" spans="1:26" ht="12.75" customHeight="1" x14ac:dyDescent="0.2">
      <c r="A151" s="389"/>
      <c r="B151" s="333"/>
      <c r="C151" s="333"/>
      <c r="D151" s="334"/>
      <c r="E151" s="333"/>
      <c r="F151" s="333"/>
      <c r="G151" s="394"/>
      <c r="H151" s="395"/>
      <c r="I151" s="396"/>
      <c r="J151" s="354" t="s">
        <v>39</v>
      </c>
      <c r="K151" s="354"/>
      <c r="L151" s="354"/>
      <c r="M151" s="355"/>
      <c r="N151" s="332"/>
      <c r="O151" s="313"/>
      <c r="P151" s="313"/>
      <c r="Q151" s="313"/>
      <c r="R151" s="313"/>
      <c r="S151" s="313"/>
      <c r="T151" s="313"/>
      <c r="U151" s="313"/>
      <c r="V151" s="359"/>
      <c r="W151" s="313"/>
      <c r="X151" s="313"/>
      <c r="Y151" s="313"/>
      <c r="Z151" s="313"/>
    </row>
    <row r="152" spans="1:26" ht="12.75" customHeight="1" x14ac:dyDescent="0.2">
      <c r="A152" s="389"/>
      <c r="B152" s="341" t="s">
        <v>29</v>
      </c>
      <c r="C152" s="341" t="s">
        <v>30</v>
      </c>
      <c r="D152" s="341" t="s">
        <v>31</v>
      </c>
      <c r="E152" s="397" t="s">
        <v>32</v>
      </c>
      <c r="F152" s="398"/>
      <c r="G152" s="399"/>
      <c r="H152" s="395"/>
      <c r="I152" s="396"/>
      <c r="J152" s="342" t="s">
        <v>40</v>
      </c>
      <c r="K152" s="357"/>
      <c r="L152" s="357"/>
      <c r="M152" s="358"/>
      <c r="N152" s="332"/>
      <c r="O152" s="313"/>
      <c r="P152" s="313"/>
      <c r="Q152" s="313"/>
      <c r="R152" s="313"/>
      <c r="S152" s="313"/>
      <c r="T152" s="313"/>
      <c r="U152" s="313"/>
      <c r="V152" s="359"/>
      <c r="W152" s="313"/>
      <c r="X152" s="313"/>
      <c r="Y152" s="313"/>
      <c r="Z152" s="313"/>
    </row>
    <row r="153" spans="1:26" ht="12.75" customHeight="1" thickBot="1" x14ac:dyDescent="0.25">
      <c r="A153" s="390"/>
      <c r="B153" s="333"/>
      <c r="C153" s="333"/>
      <c r="D153" s="345"/>
      <c r="E153" s="360" t="s">
        <v>36</v>
      </c>
      <c r="F153" s="361"/>
      <c r="G153" s="400"/>
      <c r="H153" s="401"/>
      <c r="I153" s="402"/>
      <c r="J153" s="342" t="s">
        <v>41</v>
      </c>
      <c r="K153" s="357"/>
      <c r="L153" s="357"/>
      <c r="M153" s="358"/>
      <c r="N153" s="332"/>
      <c r="O153" s="313"/>
      <c r="P153" s="313"/>
      <c r="Q153" s="313"/>
      <c r="R153" s="313"/>
      <c r="S153" s="313"/>
      <c r="T153" s="313"/>
      <c r="U153" s="313"/>
      <c r="V153" s="359"/>
      <c r="W153" s="313"/>
      <c r="X153" s="313"/>
      <c r="Y153" s="313"/>
      <c r="Z153" s="313"/>
    </row>
    <row r="154" spans="1:26"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O154" s="313"/>
      <c r="P154" s="313"/>
      <c r="Q154" s="313"/>
      <c r="R154" s="313"/>
      <c r="S154" s="313"/>
      <c r="T154" s="313"/>
      <c r="U154" s="313"/>
      <c r="V154" s="359"/>
      <c r="W154" s="313"/>
      <c r="X154" s="313"/>
      <c r="Y154" s="313"/>
      <c r="Z154" s="313"/>
    </row>
    <row r="155" spans="1:26" ht="12.75" customHeight="1" x14ac:dyDescent="0.2">
      <c r="A155" s="389"/>
      <c r="B155" s="333"/>
      <c r="C155" s="333"/>
      <c r="D155" s="334"/>
      <c r="E155" s="333"/>
      <c r="F155" s="333"/>
      <c r="G155" s="394"/>
      <c r="H155" s="395"/>
      <c r="I155" s="396"/>
      <c r="J155" s="354" t="s">
        <v>39</v>
      </c>
      <c r="K155" s="354"/>
      <c r="L155" s="354"/>
      <c r="M155" s="355"/>
      <c r="N155" s="332"/>
      <c r="O155" s="313"/>
      <c r="P155" s="313"/>
      <c r="Q155" s="313"/>
      <c r="R155" s="313"/>
      <c r="S155" s="313"/>
      <c r="T155" s="313"/>
      <c r="U155" s="313"/>
      <c r="V155" s="359"/>
      <c r="W155" s="313"/>
      <c r="X155" s="313"/>
      <c r="Y155" s="313"/>
      <c r="Z155" s="313"/>
    </row>
    <row r="156" spans="1:26" ht="12.75" customHeight="1" x14ac:dyDescent="0.2">
      <c r="A156" s="389"/>
      <c r="B156" s="341" t="s">
        <v>29</v>
      </c>
      <c r="C156" s="341" t="s">
        <v>30</v>
      </c>
      <c r="D156" s="341" t="s">
        <v>31</v>
      </c>
      <c r="E156" s="397" t="s">
        <v>32</v>
      </c>
      <c r="F156" s="398"/>
      <c r="G156" s="399"/>
      <c r="H156" s="395"/>
      <c r="I156" s="396"/>
      <c r="J156" s="342" t="s">
        <v>40</v>
      </c>
      <c r="K156" s="357"/>
      <c r="L156" s="357"/>
      <c r="M156" s="358"/>
      <c r="N156" s="332"/>
      <c r="O156" s="313"/>
      <c r="P156" s="313"/>
      <c r="Q156" s="313"/>
      <c r="R156" s="313"/>
      <c r="S156" s="313"/>
      <c r="T156" s="313"/>
      <c r="U156" s="313"/>
      <c r="V156" s="359"/>
      <c r="W156" s="313"/>
      <c r="X156" s="313"/>
      <c r="Y156" s="313"/>
      <c r="Z156" s="313"/>
    </row>
    <row r="157" spans="1:26" ht="12.75" customHeight="1" thickBot="1" x14ac:dyDescent="0.25">
      <c r="A157" s="390"/>
      <c r="B157" s="333"/>
      <c r="C157" s="333"/>
      <c r="D157" s="345"/>
      <c r="E157" s="360" t="s">
        <v>36</v>
      </c>
      <c r="F157" s="361"/>
      <c r="G157" s="400"/>
      <c r="H157" s="401"/>
      <c r="I157" s="402"/>
      <c r="J157" s="342" t="s">
        <v>41</v>
      </c>
      <c r="K157" s="357"/>
      <c r="L157" s="357"/>
      <c r="M157" s="358"/>
      <c r="N157" s="332"/>
      <c r="O157" s="313"/>
      <c r="P157" s="313"/>
      <c r="Q157" s="313"/>
      <c r="R157" s="313"/>
      <c r="S157" s="313"/>
      <c r="T157" s="313"/>
      <c r="U157" s="313"/>
      <c r="V157" s="359"/>
      <c r="W157" s="313"/>
      <c r="X157" s="313"/>
      <c r="Y157" s="313"/>
      <c r="Z157" s="313"/>
    </row>
    <row r="158" spans="1:26"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O158" s="313"/>
      <c r="P158" s="313"/>
      <c r="Q158" s="313"/>
      <c r="R158" s="313"/>
      <c r="S158" s="313"/>
      <c r="T158" s="313"/>
      <c r="U158" s="313"/>
      <c r="V158" s="359"/>
      <c r="W158" s="313"/>
      <c r="X158" s="313"/>
      <c r="Y158" s="313"/>
      <c r="Z158" s="313"/>
    </row>
    <row r="159" spans="1:26" ht="12.75" customHeight="1" x14ac:dyDescent="0.2">
      <c r="A159" s="389"/>
      <c r="B159" s="333"/>
      <c r="C159" s="333"/>
      <c r="D159" s="334"/>
      <c r="E159" s="333"/>
      <c r="F159" s="333"/>
      <c r="G159" s="394"/>
      <c r="H159" s="395"/>
      <c r="I159" s="396"/>
      <c r="J159" s="354" t="s">
        <v>39</v>
      </c>
      <c r="K159" s="354"/>
      <c r="L159" s="354"/>
      <c r="M159" s="355"/>
      <c r="N159" s="332"/>
      <c r="O159" s="313"/>
      <c r="P159" s="313"/>
      <c r="Q159" s="313"/>
      <c r="R159" s="313"/>
      <c r="S159" s="313"/>
      <c r="T159" s="313"/>
      <c r="U159" s="313"/>
      <c r="V159" s="359"/>
      <c r="W159" s="313"/>
      <c r="X159" s="313"/>
      <c r="Y159" s="313"/>
      <c r="Z159" s="313"/>
    </row>
    <row r="160" spans="1:26" ht="12.75" customHeight="1" x14ac:dyDescent="0.2">
      <c r="A160" s="389"/>
      <c r="B160" s="341" t="s">
        <v>29</v>
      </c>
      <c r="C160" s="341" t="s">
        <v>30</v>
      </c>
      <c r="D160" s="341" t="s">
        <v>31</v>
      </c>
      <c r="E160" s="397" t="s">
        <v>32</v>
      </c>
      <c r="F160" s="398"/>
      <c r="G160" s="399"/>
      <c r="H160" s="395"/>
      <c r="I160" s="396"/>
      <c r="J160" s="342" t="s">
        <v>40</v>
      </c>
      <c r="K160" s="357"/>
      <c r="L160" s="357"/>
      <c r="M160" s="358"/>
      <c r="N160" s="332"/>
      <c r="O160" s="313"/>
      <c r="P160" s="313"/>
      <c r="Q160" s="313"/>
      <c r="R160" s="313"/>
      <c r="S160" s="313"/>
      <c r="T160" s="313"/>
      <c r="U160" s="313"/>
      <c r="V160" s="359"/>
      <c r="W160" s="313"/>
      <c r="X160" s="313"/>
      <c r="Y160" s="313"/>
      <c r="Z160" s="313"/>
    </row>
    <row r="161" spans="1:26" ht="12.75" customHeight="1" thickBot="1" x14ac:dyDescent="0.25">
      <c r="A161" s="390"/>
      <c r="B161" s="333"/>
      <c r="C161" s="333"/>
      <c r="D161" s="345"/>
      <c r="E161" s="360" t="s">
        <v>36</v>
      </c>
      <c r="F161" s="361"/>
      <c r="G161" s="400"/>
      <c r="H161" s="401"/>
      <c r="I161" s="402"/>
      <c r="J161" s="342" t="s">
        <v>41</v>
      </c>
      <c r="K161" s="357"/>
      <c r="L161" s="357"/>
      <c r="M161" s="358"/>
      <c r="N161" s="332"/>
      <c r="O161" s="313"/>
      <c r="P161" s="313"/>
      <c r="Q161" s="313"/>
      <c r="R161" s="313"/>
      <c r="S161" s="313"/>
      <c r="T161" s="313"/>
      <c r="U161" s="313"/>
      <c r="V161" s="359"/>
      <c r="W161" s="313"/>
      <c r="X161" s="313"/>
      <c r="Y161" s="313"/>
      <c r="Z161" s="313"/>
    </row>
    <row r="162" spans="1:26"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O162" s="313"/>
      <c r="P162" s="313"/>
      <c r="Q162" s="313"/>
      <c r="R162" s="313"/>
      <c r="S162" s="313"/>
      <c r="T162" s="313"/>
      <c r="U162" s="313"/>
      <c r="V162" s="359"/>
      <c r="W162" s="313"/>
      <c r="X162" s="313"/>
      <c r="Y162" s="313"/>
      <c r="Z162" s="313"/>
    </row>
    <row r="163" spans="1:26" ht="12.75" customHeight="1" x14ac:dyDescent="0.2">
      <c r="A163" s="389"/>
      <c r="B163" s="333"/>
      <c r="C163" s="333"/>
      <c r="D163" s="334"/>
      <c r="E163" s="333"/>
      <c r="F163" s="333"/>
      <c r="G163" s="394"/>
      <c r="H163" s="395"/>
      <c r="I163" s="396"/>
      <c r="J163" s="354" t="s">
        <v>39</v>
      </c>
      <c r="K163" s="354"/>
      <c r="L163" s="354"/>
      <c r="M163" s="355"/>
      <c r="N163" s="332"/>
      <c r="O163" s="313"/>
      <c r="P163" s="313"/>
      <c r="Q163" s="313"/>
      <c r="R163" s="313"/>
      <c r="S163" s="313"/>
      <c r="T163" s="313"/>
      <c r="U163" s="313"/>
      <c r="V163" s="359"/>
      <c r="W163" s="313"/>
      <c r="X163" s="313"/>
      <c r="Y163" s="313"/>
      <c r="Z163" s="313"/>
    </row>
    <row r="164" spans="1:26" ht="12.75" customHeight="1" x14ac:dyDescent="0.2">
      <c r="A164" s="389"/>
      <c r="B164" s="341" t="s">
        <v>29</v>
      </c>
      <c r="C164" s="341" t="s">
        <v>30</v>
      </c>
      <c r="D164" s="341" t="s">
        <v>31</v>
      </c>
      <c r="E164" s="397" t="s">
        <v>32</v>
      </c>
      <c r="F164" s="398"/>
      <c r="G164" s="399"/>
      <c r="H164" s="395"/>
      <c r="I164" s="396"/>
      <c r="J164" s="342" t="s">
        <v>40</v>
      </c>
      <c r="K164" s="357"/>
      <c r="L164" s="357"/>
      <c r="M164" s="358"/>
      <c r="N164" s="332"/>
      <c r="O164" s="313"/>
      <c r="P164" s="313"/>
      <c r="Q164" s="313"/>
      <c r="R164" s="313"/>
      <c r="S164" s="313"/>
      <c r="T164" s="313"/>
      <c r="U164" s="313"/>
      <c r="V164" s="359"/>
      <c r="W164" s="313"/>
      <c r="X164" s="313"/>
      <c r="Y164" s="313"/>
      <c r="Z164" s="313"/>
    </row>
    <row r="165" spans="1:26" ht="12.75" customHeight="1" thickBot="1" x14ac:dyDescent="0.25">
      <c r="A165" s="390"/>
      <c r="B165" s="333"/>
      <c r="C165" s="333"/>
      <c r="D165" s="345"/>
      <c r="E165" s="360" t="s">
        <v>36</v>
      </c>
      <c r="F165" s="361"/>
      <c r="G165" s="400"/>
      <c r="H165" s="401"/>
      <c r="I165" s="402"/>
      <c r="J165" s="342" t="s">
        <v>41</v>
      </c>
      <c r="K165" s="357"/>
      <c r="L165" s="357"/>
      <c r="M165" s="358"/>
      <c r="N165" s="332"/>
      <c r="O165" s="313"/>
      <c r="P165" s="313"/>
      <c r="Q165" s="313"/>
      <c r="R165" s="313"/>
      <c r="S165" s="313"/>
      <c r="T165" s="313"/>
      <c r="U165" s="313"/>
      <c r="V165" s="359"/>
      <c r="W165" s="313"/>
      <c r="X165" s="313"/>
      <c r="Y165" s="313"/>
      <c r="Z165" s="313"/>
    </row>
    <row r="166" spans="1:26"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O166" s="313"/>
      <c r="P166" s="313"/>
      <c r="Q166" s="313"/>
      <c r="R166" s="313"/>
      <c r="S166" s="313"/>
      <c r="T166" s="313"/>
      <c r="U166" s="313"/>
      <c r="V166" s="359"/>
      <c r="W166" s="313"/>
      <c r="X166" s="313"/>
      <c r="Y166" s="313"/>
      <c r="Z166" s="313"/>
    </row>
    <row r="167" spans="1:26" ht="12.75" customHeight="1" x14ac:dyDescent="0.2">
      <c r="A167" s="389"/>
      <c r="B167" s="333"/>
      <c r="C167" s="333"/>
      <c r="D167" s="334"/>
      <c r="E167" s="333"/>
      <c r="F167" s="333"/>
      <c r="G167" s="394"/>
      <c r="H167" s="395"/>
      <c r="I167" s="396"/>
      <c r="J167" s="354" t="s">
        <v>39</v>
      </c>
      <c r="K167" s="354"/>
      <c r="L167" s="354"/>
      <c r="M167" s="355"/>
      <c r="N167" s="332"/>
      <c r="O167" s="313"/>
      <c r="P167" s="313"/>
      <c r="Q167" s="313"/>
      <c r="R167" s="313"/>
      <c r="S167" s="313"/>
      <c r="T167" s="313"/>
      <c r="U167" s="313"/>
      <c r="V167" s="359"/>
      <c r="W167" s="313"/>
      <c r="X167" s="313"/>
      <c r="Y167" s="313"/>
      <c r="Z167" s="313"/>
    </row>
    <row r="168" spans="1:26" ht="12.75" customHeight="1" x14ac:dyDescent="0.2">
      <c r="A168" s="389"/>
      <c r="B168" s="341" t="s">
        <v>29</v>
      </c>
      <c r="C168" s="341" t="s">
        <v>30</v>
      </c>
      <c r="D168" s="341" t="s">
        <v>31</v>
      </c>
      <c r="E168" s="397" t="s">
        <v>32</v>
      </c>
      <c r="F168" s="398"/>
      <c r="G168" s="399"/>
      <c r="H168" s="395"/>
      <c r="I168" s="396"/>
      <c r="J168" s="342" t="s">
        <v>40</v>
      </c>
      <c r="K168" s="357"/>
      <c r="L168" s="357"/>
      <c r="M168" s="358"/>
      <c r="N168" s="332"/>
      <c r="O168" s="313"/>
      <c r="P168" s="313"/>
      <c r="Q168" s="313"/>
      <c r="R168" s="313"/>
      <c r="S168" s="313"/>
      <c r="T168" s="313"/>
      <c r="U168" s="313"/>
      <c r="V168" s="359"/>
      <c r="W168" s="313"/>
      <c r="X168" s="313"/>
      <c r="Y168" s="313"/>
      <c r="Z168" s="313"/>
    </row>
    <row r="169" spans="1:26" ht="12.75" customHeight="1" thickBot="1" x14ac:dyDescent="0.25">
      <c r="A169" s="390"/>
      <c r="B169" s="333"/>
      <c r="C169" s="333"/>
      <c r="D169" s="345"/>
      <c r="E169" s="360" t="s">
        <v>36</v>
      </c>
      <c r="F169" s="361"/>
      <c r="G169" s="400"/>
      <c r="H169" s="401"/>
      <c r="I169" s="402"/>
      <c r="J169" s="342" t="s">
        <v>41</v>
      </c>
      <c r="K169" s="357"/>
      <c r="L169" s="357"/>
      <c r="M169" s="358"/>
      <c r="N169" s="332"/>
      <c r="O169" s="313"/>
      <c r="P169" s="313"/>
      <c r="Q169" s="313"/>
      <c r="R169" s="313"/>
      <c r="S169" s="313"/>
      <c r="T169" s="313"/>
      <c r="U169" s="313"/>
      <c r="V169" s="359"/>
      <c r="W169" s="313"/>
      <c r="X169" s="313"/>
      <c r="Y169" s="313"/>
      <c r="Z169" s="313"/>
    </row>
    <row r="170" spans="1:26"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O170" s="313"/>
      <c r="P170" s="313"/>
      <c r="Q170" s="313"/>
      <c r="R170" s="313"/>
      <c r="S170" s="313"/>
      <c r="T170" s="313"/>
      <c r="U170" s="313"/>
      <c r="V170" s="359"/>
      <c r="W170" s="313"/>
      <c r="X170" s="313"/>
      <c r="Y170" s="313"/>
      <c r="Z170" s="313"/>
    </row>
    <row r="171" spans="1:26" ht="12.75" customHeight="1" x14ac:dyDescent="0.2">
      <c r="A171" s="389"/>
      <c r="B171" s="333"/>
      <c r="C171" s="333"/>
      <c r="D171" s="334"/>
      <c r="E171" s="333"/>
      <c r="F171" s="333"/>
      <c r="G171" s="394"/>
      <c r="H171" s="395"/>
      <c r="I171" s="396"/>
      <c r="J171" s="354" t="s">
        <v>39</v>
      </c>
      <c r="K171" s="354"/>
      <c r="L171" s="354"/>
      <c r="M171" s="355"/>
      <c r="N171" s="332"/>
      <c r="O171" s="313"/>
      <c r="P171" s="313"/>
      <c r="Q171" s="313"/>
      <c r="R171" s="313"/>
      <c r="S171" s="313"/>
      <c r="T171" s="313"/>
      <c r="U171" s="313"/>
      <c r="V171" s="359"/>
      <c r="W171" s="313"/>
      <c r="X171" s="313"/>
      <c r="Y171" s="313"/>
      <c r="Z171" s="313"/>
    </row>
    <row r="172" spans="1:26" ht="12.75" customHeight="1" x14ac:dyDescent="0.2">
      <c r="A172" s="389"/>
      <c r="B172" s="341" t="s">
        <v>29</v>
      </c>
      <c r="C172" s="341" t="s">
        <v>30</v>
      </c>
      <c r="D172" s="341" t="s">
        <v>31</v>
      </c>
      <c r="E172" s="397" t="s">
        <v>32</v>
      </c>
      <c r="F172" s="398"/>
      <c r="G172" s="399"/>
      <c r="H172" s="395"/>
      <c r="I172" s="396"/>
      <c r="J172" s="342" t="s">
        <v>40</v>
      </c>
      <c r="K172" s="357"/>
      <c r="L172" s="357"/>
      <c r="M172" s="358"/>
      <c r="N172" s="332"/>
      <c r="O172" s="313"/>
      <c r="P172" s="313"/>
      <c r="Q172" s="313"/>
      <c r="R172" s="313"/>
      <c r="S172" s="313"/>
      <c r="T172" s="313"/>
      <c r="U172" s="313"/>
      <c r="V172" s="359"/>
      <c r="W172" s="313"/>
      <c r="X172" s="313"/>
      <c r="Y172" s="313"/>
      <c r="Z172" s="313"/>
    </row>
    <row r="173" spans="1:26" ht="12.75" customHeight="1" thickBot="1" x14ac:dyDescent="0.25">
      <c r="A173" s="390"/>
      <c r="B173" s="333"/>
      <c r="C173" s="333"/>
      <c r="D173" s="345"/>
      <c r="E173" s="360" t="s">
        <v>36</v>
      </c>
      <c r="F173" s="361"/>
      <c r="G173" s="400"/>
      <c r="H173" s="401"/>
      <c r="I173" s="402"/>
      <c r="J173" s="342" t="s">
        <v>41</v>
      </c>
      <c r="K173" s="357"/>
      <c r="L173" s="357"/>
      <c r="M173" s="358"/>
      <c r="N173" s="332"/>
      <c r="O173" s="313"/>
      <c r="P173" s="313"/>
      <c r="Q173" s="313"/>
      <c r="R173" s="313"/>
      <c r="S173" s="313"/>
      <c r="T173" s="313"/>
      <c r="U173" s="313"/>
      <c r="V173" s="359"/>
      <c r="W173" s="313"/>
      <c r="X173" s="313"/>
      <c r="Y173" s="313"/>
      <c r="Z173" s="313"/>
    </row>
    <row r="174" spans="1:26"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O174" s="313"/>
      <c r="P174" s="313"/>
      <c r="Q174" s="313"/>
      <c r="R174" s="313"/>
      <c r="S174" s="313"/>
      <c r="T174" s="313"/>
      <c r="U174" s="313"/>
      <c r="V174" s="359"/>
      <c r="W174" s="313"/>
      <c r="X174" s="313"/>
      <c r="Y174" s="313"/>
      <c r="Z174" s="313"/>
    </row>
    <row r="175" spans="1:26" ht="12.75" customHeight="1" x14ac:dyDescent="0.2">
      <c r="A175" s="389"/>
      <c r="B175" s="333"/>
      <c r="C175" s="333"/>
      <c r="D175" s="334"/>
      <c r="E175" s="333"/>
      <c r="F175" s="333"/>
      <c r="G175" s="394"/>
      <c r="H175" s="395"/>
      <c r="I175" s="396"/>
      <c r="J175" s="354" t="s">
        <v>39</v>
      </c>
      <c r="K175" s="354"/>
      <c r="L175" s="354"/>
      <c r="M175" s="355"/>
      <c r="N175" s="332"/>
      <c r="O175" s="313"/>
      <c r="P175" s="313"/>
      <c r="Q175" s="313"/>
      <c r="R175" s="313"/>
      <c r="S175" s="313"/>
      <c r="T175" s="313"/>
      <c r="U175" s="313"/>
      <c r="V175" s="359"/>
      <c r="W175" s="313"/>
      <c r="X175" s="313"/>
      <c r="Y175" s="313"/>
      <c r="Z175" s="313"/>
    </row>
    <row r="176" spans="1:26" ht="12.75" customHeight="1" x14ac:dyDescent="0.2">
      <c r="A176" s="389"/>
      <c r="B176" s="341" t="s">
        <v>29</v>
      </c>
      <c r="C176" s="341" t="s">
        <v>30</v>
      </c>
      <c r="D176" s="341" t="s">
        <v>31</v>
      </c>
      <c r="E176" s="397" t="s">
        <v>32</v>
      </c>
      <c r="F176" s="398"/>
      <c r="G176" s="399"/>
      <c r="H176" s="395"/>
      <c r="I176" s="396"/>
      <c r="J176" s="342" t="s">
        <v>40</v>
      </c>
      <c r="K176" s="357"/>
      <c r="L176" s="357"/>
      <c r="M176" s="358"/>
      <c r="N176" s="332"/>
      <c r="O176" s="313"/>
      <c r="P176" s="313"/>
      <c r="Q176" s="313"/>
      <c r="R176" s="313"/>
      <c r="S176" s="313"/>
      <c r="T176" s="313"/>
      <c r="U176" s="313"/>
      <c r="V176" s="359"/>
      <c r="W176" s="313"/>
      <c r="X176" s="313"/>
      <c r="Y176" s="313"/>
      <c r="Z176" s="313"/>
    </row>
    <row r="177" spans="1:26" ht="12.75" customHeight="1" thickBot="1" x14ac:dyDescent="0.25">
      <c r="A177" s="390"/>
      <c r="B177" s="333"/>
      <c r="C177" s="333"/>
      <c r="D177" s="345"/>
      <c r="E177" s="360" t="s">
        <v>36</v>
      </c>
      <c r="F177" s="361"/>
      <c r="G177" s="400"/>
      <c r="H177" s="401"/>
      <c r="I177" s="402"/>
      <c r="J177" s="342" t="s">
        <v>41</v>
      </c>
      <c r="K177" s="357"/>
      <c r="L177" s="357"/>
      <c r="M177" s="358"/>
      <c r="N177" s="332"/>
      <c r="O177" s="313"/>
      <c r="P177" s="313"/>
      <c r="Q177" s="313"/>
      <c r="R177" s="313"/>
      <c r="S177" s="313"/>
      <c r="T177" s="313"/>
      <c r="U177" s="313"/>
      <c r="V177" s="359"/>
      <c r="W177" s="313"/>
      <c r="X177" s="313"/>
      <c r="Y177" s="313"/>
      <c r="Z177" s="313"/>
    </row>
    <row r="178" spans="1:26"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O178" s="313"/>
      <c r="P178" s="313"/>
      <c r="Q178" s="313"/>
      <c r="R178" s="313"/>
      <c r="S178" s="313"/>
      <c r="T178" s="313"/>
      <c r="U178" s="313"/>
      <c r="V178" s="359"/>
      <c r="W178" s="313"/>
      <c r="X178" s="313"/>
      <c r="Y178" s="313"/>
      <c r="Z178" s="313"/>
    </row>
    <row r="179" spans="1:26" ht="12.75" customHeight="1" x14ac:dyDescent="0.2">
      <c r="A179" s="389"/>
      <c r="B179" s="333"/>
      <c r="C179" s="333"/>
      <c r="D179" s="334"/>
      <c r="E179" s="333"/>
      <c r="F179" s="333"/>
      <c r="G179" s="394"/>
      <c r="H179" s="395"/>
      <c r="I179" s="396"/>
      <c r="J179" s="354" t="s">
        <v>39</v>
      </c>
      <c r="K179" s="354"/>
      <c r="L179" s="354"/>
      <c r="M179" s="355"/>
      <c r="N179" s="332"/>
      <c r="O179" s="313"/>
      <c r="P179" s="313"/>
      <c r="Q179" s="313"/>
      <c r="R179" s="313"/>
      <c r="S179" s="313"/>
      <c r="T179" s="313"/>
      <c r="U179" s="313"/>
      <c r="V179" s="359">
        <f>G179</f>
        <v>0</v>
      </c>
      <c r="W179" s="313"/>
      <c r="X179" s="313"/>
      <c r="Y179" s="313"/>
      <c r="Z179" s="313"/>
    </row>
    <row r="180" spans="1:26" ht="12.75" customHeight="1" x14ac:dyDescent="0.2">
      <c r="A180" s="389"/>
      <c r="B180" s="341" t="s">
        <v>29</v>
      </c>
      <c r="C180" s="341" t="s">
        <v>30</v>
      </c>
      <c r="D180" s="341" t="s">
        <v>31</v>
      </c>
      <c r="E180" s="397" t="s">
        <v>32</v>
      </c>
      <c r="F180" s="398"/>
      <c r="G180" s="399"/>
      <c r="H180" s="395"/>
      <c r="I180" s="396"/>
      <c r="J180" s="342" t="s">
        <v>40</v>
      </c>
      <c r="K180" s="357"/>
      <c r="L180" s="357"/>
      <c r="M180" s="358"/>
      <c r="N180" s="332"/>
      <c r="O180" s="313"/>
      <c r="P180" s="313"/>
      <c r="Q180" s="313"/>
      <c r="R180" s="313"/>
      <c r="S180" s="313"/>
      <c r="T180" s="313"/>
      <c r="U180" s="313"/>
      <c r="V180" s="359"/>
      <c r="W180" s="313"/>
      <c r="X180" s="313"/>
      <c r="Y180" s="313"/>
      <c r="Z180" s="313"/>
    </row>
    <row r="181" spans="1:26" ht="12.75" customHeight="1" thickBot="1" x14ac:dyDescent="0.25">
      <c r="A181" s="390"/>
      <c r="B181" s="333"/>
      <c r="C181" s="333"/>
      <c r="D181" s="345"/>
      <c r="E181" s="360" t="s">
        <v>36</v>
      </c>
      <c r="F181" s="361"/>
      <c r="G181" s="400"/>
      <c r="H181" s="401"/>
      <c r="I181" s="402"/>
      <c r="J181" s="342" t="s">
        <v>41</v>
      </c>
      <c r="K181" s="357"/>
      <c r="L181" s="357"/>
      <c r="M181" s="358"/>
      <c r="N181" s="332"/>
      <c r="O181" s="313"/>
      <c r="P181" s="313"/>
      <c r="Q181" s="313"/>
      <c r="R181" s="313"/>
      <c r="S181" s="313"/>
      <c r="T181" s="313"/>
      <c r="U181" s="313"/>
      <c r="V181" s="359"/>
      <c r="W181" s="313"/>
      <c r="X181" s="313"/>
      <c r="Y181" s="313"/>
      <c r="Z181" s="313"/>
    </row>
    <row r="182" spans="1:26"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O182" s="313"/>
      <c r="P182" s="313"/>
      <c r="Q182" s="313"/>
      <c r="R182" s="313"/>
      <c r="S182" s="313"/>
      <c r="T182" s="313"/>
      <c r="U182" s="313"/>
      <c r="V182" s="359"/>
      <c r="W182" s="313"/>
      <c r="X182" s="313"/>
      <c r="Y182" s="313"/>
      <c r="Z182" s="313"/>
    </row>
    <row r="183" spans="1:26" ht="12.75" customHeight="1" x14ac:dyDescent="0.2">
      <c r="A183" s="389"/>
      <c r="B183" s="333"/>
      <c r="C183" s="333"/>
      <c r="D183" s="334"/>
      <c r="E183" s="333"/>
      <c r="F183" s="333"/>
      <c r="G183" s="394"/>
      <c r="H183" s="395"/>
      <c r="I183" s="396"/>
      <c r="J183" s="354" t="s">
        <v>39</v>
      </c>
      <c r="K183" s="354"/>
      <c r="L183" s="354"/>
      <c r="M183" s="355"/>
      <c r="N183" s="332"/>
      <c r="O183" s="313"/>
      <c r="P183" s="313"/>
      <c r="Q183" s="313"/>
      <c r="R183" s="313"/>
      <c r="S183" s="313"/>
      <c r="T183" s="313"/>
      <c r="U183" s="313"/>
      <c r="V183" s="359">
        <f>G183</f>
        <v>0</v>
      </c>
      <c r="W183" s="313"/>
      <c r="X183" s="313"/>
      <c r="Y183" s="313"/>
      <c r="Z183" s="313"/>
    </row>
    <row r="184" spans="1:26" ht="12.75" customHeight="1" x14ac:dyDescent="0.2">
      <c r="A184" s="389"/>
      <c r="B184" s="341" t="s">
        <v>29</v>
      </c>
      <c r="C184" s="341" t="s">
        <v>30</v>
      </c>
      <c r="D184" s="341" t="s">
        <v>31</v>
      </c>
      <c r="E184" s="397" t="s">
        <v>32</v>
      </c>
      <c r="F184" s="398"/>
      <c r="G184" s="399"/>
      <c r="H184" s="395"/>
      <c r="I184" s="396"/>
      <c r="J184" s="342" t="s">
        <v>40</v>
      </c>
      <c r="K184" s="357"/>
      <c r="L184" s="357"/>
      <c r="M184" s="358"/>
      <c r="N184" s="332"/>
      <c r="O184" s="313"/>
      <c r="P184" s="313"/>
      <c r="Q184" s="313"/>
      <c r="R184" s="313"/>
      <c r="S184" s="313"/>
      <c r="T184" s="313"/>
      <c r="U184" s="313"/>
      <c r="V184" s="359"/>
      <c r="W184" s="313"/>
      <c r="X184" s="313"/>
      <c r="Y184" s="313"/>
      <c r="Z184" s="313"/>
    </row>
    <row r="185" spans="1:26" ht="12.75" customHeight="1" thickBot="1" x14ac:dyDescent="0.25">
      <c r="A185" s="390"/>
      <c r="B185" s="333"/>
      <c r="C185" s="333"/>
      <c r="D185" s="345"/>
      <c r="E185" s="360" t="s">
        <v>36</v>
      </c>
      <c r="F185" s="361"/>
      <c r="G185" s="400"/>
      <c r="H185" s="401"/>
      <c r="I185" s="402"/>
      <c r="J185" s="342" t="s">
        <v>41</v>
      </c>
      <c r="K185" s="357"/>
      <c r="L185" s="357"/>
      <c r="M185" s="358"/>
      <c r="N185" s="332"/>
      <c r="O185" s="313"/>
      <c r="P185" s="313"/>
      <c r="Q185" s="313"/>
      <c r="R185" s="313"/>
      <c r="S185" s="313"/>
      <c r="T185" s="313"/>
      <c r="U185" s="313"/>
      <c r="V185" s="359"/>
      <c r="W185" s="313"/>
      <c r="X185" s="313"/>
      <c r="Y185" s="313"/>
      <c r="Z185" s="313"/>
    </row>
    <row r="186" spans="1:26"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O186" s="313"/>
      <c r="P186" s="313"/>
      <c r="Q186" s="313"/>
      <c r="R186" s="313"/>
      <c r="S186" s="313"/>
      <c r="T186" s="313"/>
      <c r="U186" s="313"/>
      <c r="V186" s="359"/>
      <c r="W186" s="313"/>
      <c r="X186" s="313"/>
      <c r="Y186" s="313"/>
      <c r="Z186" s="313"/>
    </row>
    <row r="187" spans="1:26" ht="12.75" customHeight="1" x14ac:dyDescent="0.2">
      <c r="A187" s="389"/>
      <c r="B187" s="333"/>
      <c r="C187" s="333"/>
      <c r="D187" s="334"/>
      <c r="E187" s="333"/>
      <c r="F187" s="333"/>
      <c r="G187" s="394"/>
      <c r="H187" s="395"/>
      <c r="I187" s="396"/>
      <c r="J187" s="354" t="s">
        <v>39</v>
      </c>
      <c r="K187" s="354"/>
      <c r="L187" s="354"/>
      <c r="M187" s="355"/>
      <c r="N187" s="332"/>
      <c r="O187" s="313"/>
      <c r="P187" s="313"/>
      <c r="Q187" s="313"/>
      <c r="R187" s="313"/>
      <c r="S187" s="313"/>
      <c r="T187" s="313"/>
      <c r="U187" s="313"/>
      <c r="V187" s="359">
        <f>G187</f>
        <v>0</v>
      </c>
      <c r="W187" s="313"/>
      <c r="X187" s="313"/>
      <c r="Y187" s="313"/>
      <c r="Z187" s="313"/>
    </row>
    <row r="188" spans="1:26" ht="12.75" customHeight="1" x14ac:dyDescent="0.2">
      <c r="A188" s="389"/>
      <c r="B188" s="341" t="s">
        <v>29</v>
      </c>
      <c r="C188" s="341" t="s">
        <v>30</v>
      </c>
      <c r="D188" s="341" t="s">
        <v>31</v>
      </c>
      <c r="E188" s="397" t="s">
        <v>32</v>
      </c>
      <c r="F188" s="398"/>
      <c r="G188" s="399"/>
      <c r="H188" s="395"/>
      <c r="I188" s="396"/>
      <c r="J188" s="342" t="s">
        <v>40</v>
      </c>
      <c r="K188" s="357"/>
      <c r="L188" s="357"/>
      <c r="M188" s="358"/>
      <c r="N188" s="332"/>
      <c r="O188" s="313"/>
      <c r="P188" s="313"/>
      <c r="Q188" s="313"/>
      <c r="R188" s="313"/>
      <c r="S188" s="313"/>
      <c r="T188" s="313"/>
      <c r="U188" s="313"/>
      <c r="V188" s="359"/>
      <c r="W188" s="313"/>
      <c r="X188" s="313"/>
      <c r="Y188" s="313"/>
      <c r="Z188" s="313"/>
    </row>
    <row r="189" spans="1:26" ht="12.75" customHeight="1" thickBot="1" x14ac:dyDescent="0.25">
      <c r="A189" s="390"/>
      <c r="B189" s="333"/>
      <c r="C189" s="333"/>
      <c r="D189" s="345"/>
      <c r="E189" s="360" t="s">
        <v>36</v>
      </c>
      <c r="F189" s="361"/>
      <c r="G189" s="400"/>
      <c r="H189" s="401"/>
      <c r="I189" s="402"/>
      <c r="J189" s="342" t="s">
        <v>41</v>
      </c>
      <c r="K189" s="357"/>
      <c r="L189" s="357"/>
      <c r="M189" s="358"/>
      <c r="N189" s="332"/>
      <c r="O189" s="313"/>
      <c r="P189" s="313"/>
      <c r="Q189" s="313"/>
      <c r="R189" s="313"/>
      <c r="S189" s="313"/>
      <c r="T189" s="313"/>
      <c r="U189" s="313"/>
      <c r="V189" s="359"/>
      <c r="W189" s="313"/>
      <c r="X189" s="313"/>
      <c r="Y189" s="313"/>
      <c r="Z189" s="313"/>
    </row>
    <row r="190" spans="1:26"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O190" s="313"/>
      <c r="P190" s="313"/>
      <c r="Q190" s="313"/>
      <c r="R190" s="313"/>
      <c r="S190" s="313"/>
      <c r="T190" s="313"/>
      <c r="U190" s="313"/>
      <c r="V190" s="359"/>
      <c r="W190" s="313"/>
      <c r="X190" s="313"/>
      <c r="Y190" s="313"/>
      <c r="Z190" s="313"/>
    </row>
    <row r="191" spans="1:26" ht="12.75" customHeight="1" x14ac:dyDescent="0.2">
      <c r="A191" s="389"/>
      <c r="B191" s="333"/>
      <c r="C191" s="333"/>
      <c r="D191" s="334"/>
      <c r="E191" s="333"/>
      <c r="F191" s="333"/>
      <c r="G191" s="394"/>
      <c r="H191" s="395"/>
      <c r="I191" s="396"/>
      <c r="J191" s="354" t="s">
        <v>39</v>
      </c>
      <c r="K191" s="354"/>
      <c r="L191" s="354"/>
      <c r="M191" s="355"/>
      <c r="N191" s="332"/>
      <c r="O191" s="313"/>
      <c r="P191" s="313"/>
      <c r="Q191" s="313"/>
      <c r="R191" s="313"/>
      <c r="S191" s="313"/>
      <c r="T191" s="313"/>
      <c r="U191" s="313"/>
      <c r="V191" s="359">
        <f>G191</f>
        <v>0</v>
      </c>
      <c r="W191" s="313"/>
      <c r="X191" s="313"/>
      <c r="Y191" s="313"/>
      <c r="Z191" s="313"/>
    </row>
    <row r="192" spans="1:26" ht="12.75" customHeight="1" x14ac:dyDescent="0.2">
      <c r="A192" s="389"/>
      <c r="B192" s="341" t="s">
        <v>29</v>
      </c>
      <c r="C192" s="341" t="s">
        <v>30</v>
      </c>
      <c r="D192" s="341" t="s">
        <v>31</v>
      </c>
      <c r="E192" s="397" t="s">
        <v>32</v>
      </c>
      <c r="F192" s="398"/>
      <c r="G192" s="399"/>
      <c r="H192" s="395"/>
      <c r="I192" s="396"/>
      <c r="J192" s="342" t="s">
        <v>40</v>
      </c>
      <c r="K192" s="357"/>
      <c r="L192" s="357"/>
      <c r="M192" s="358"/>
      <c r="N192" s="332"/>
      <c r="O192" s="313"/>
      <c r="P192" s="313"/>
      <c r="Q192" s="313"/>
      <c r="R192" s="313"/>
      <c r="S192" s="313"/>
      <c r="T192" s="313"/>
      <c r="U192" s="313"/>
      <c r="V192" s="359"/>
      <c r="W192" s="313"/>
      <c r="X192" s="313"/>
      <c r="Y192" s="313"/>
      <c r="Z192" s="313"/>
    </row>
    <row r="193" spans="1:26" ht="12.75" customHeight="1" thickBot="1" x14ac:dyDescent="0.25">
      <c r="A193" s="390"/>
      <c r="B193" s="333"/>
      <c r="C193" s="333"/>
      <c r="D193" s="345"/>
      <c r="E193" s="360" t="s">
        <v>36</v>
      </c>
      <c r="F193" s="361"/>
      <c r="G193" s="400"/>
      <c r="H193" s="401"/>
      <c r="I193" s="402"/>
      <c r="J193" s="342" t="s">
        <v>41</v>
      </c>
      <c r="K193" s="357"/>
      <c r="L193" s="357"/>
      <c r="M193" s="358"/>
      <c r="N193" s="332"/>
      <c r="O193" s="313"/>
      <c r="P193" s="313"/>
      <c r="Q193" s="313"/>
      <c r="R193" s="313"/>
      <c r="S193" s="313"/>
      <c r="T193" s="313"/>
      <c r="U193" s="313"/>
      <c r="V193" s="359"/>
      <c r="W193" s="313"/>
      <c r="X193" s="313"/>
      <c r="Y193" s="313"/>
      <c r="Z193" s="313"/>
    </row>
    <row r="194" spans="1:26"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O194" s="313"/>
      <c r="P194" s="313"/>
      <c r="Q194" s="313"/>
      <c r="R194" s="313"/>
      <c r="S194" s="313"/>
      <c r="T194" s="313"/>
      <c r="U194" s="313"/>
      <c r="V194" s="359"/>
      <c r="W194" s="313"/>
      <c r="X194" s="313"/>
      <c r="Y194" s="313"/>
      <c r="Z194" s="313"/>
    </row>
    <row r="195" spans="1:26" ht="12.75" customHeight="1" x14ac:dyDescent="0.2">
      <c r="A195" s="389"/>
      <c r="B195" s="333"/>
      <c r="C195" s="333"/>
      <c r="D195" s="334"/>
      <c r="E195" s="333"/>
      <c r="F195" s="333"/>
      <c r="G195" s="394"/>
      <c r="H195" s="395"/>
      <c r="I195" s="396"/>
      <c r="J195" s="354" t="s">
        <v>39</v>
      </c>
      <c r="K195" s="354"/>
      <c r="L195" s="354"/>
      <c r="M195" s="355"/>
      <c r="N195" s="332"/>
      <c r="O195" s="313"/>
      <c r="P195" s="313"/>
      <c r="Q195" s="313"/>
      <c r="R195" s="313"/>
      <c r="S195" s="313"/>
      <c r="T195" s="313"/>
      <c r="U195" s="313"/>
      <c r="V195" s="359">
        <f>G195</f>
        <v>0</v>
      </c>
      <c r="W195" s="313"/>
      <c r="X195" s="313"/>
      <c r="Y195" s="313"/>
      <c r="Z195" s="313"/>
    </row>
    <row r="196" spans="1:26" ht="12.75" customHeight="1" x14ac:dyDescent="0.2">
      <c r="A196" s="389"/>
      <c r="B196" s="341" t="s">
        <v>29</v>
      </c>
      <c r="C196" s="341" t="s">
        <v>30</v>
      </c>
      <c r="D196" s="341" t="s">
        <v>31</v>
      </c>
      <c r="E196" s="397" t="s">
        <v>32</v>
      </c>
      <c r="F196" s="398"/>
      <c r="G196" s="399"/>
      <c r="H196" s="395"/>
      <c r="I196" s="396"/>
      <c r="J196" s="342" t="s">
        <v>40</v>
      </c>
      <c r="K196" s="357"/>
      <c r="L196" s="357"/>
      <c r="M196" s="358"/>
      <c r="N196" s="332"/>
      <c r="O196" s="313"/>
      <c r="P196" s="313"/>
      <c r="Q196" s="313"/>
      <c r="R196" s="313"/>
      <c r="S196" s="313"/>
      <c r="T196" s="313"/>
      <c r="U196" s="313"/>
      <c r="V196" s="359"/>
      <c r="W196" s="313"/>
      <c r="X196" s="313"/>
      <c r="Y196" s="313"/>
      <c r="Z196" s="313"/>
    </row>
    <row r="197" spans="1:26" ht="12.75" customHeight="1" thickBot="1" x14ac:dyDescent="0.25">
      <c r="A197" s="390"/>
      <c r="B197" s="333"/>
      <c r="C197" s="333"/>
      <c r="D197" s="345"/>
      <c r="E197" s="360" t="s">
        <v>36</v>
      </c>
      <c r="F197" s="361"/>
      <c r="G197" s="400"/>
      <c r="H197" s="401"/>
      <c r="I197" s="402"/>
      <c r="J197" s="342" t="s">
        <v>41</v>
      </c>
      <c r="K197" s="357"/>
      <c r="L197" s="357"/>
      <c r="M197" s="358"/>
      <c r="N197" s="332"/>
      <c r="O197" s="313"/>
      <c r="P197" s="313"/>
      <c r="Q197" s="313"/>
      <c r="R197" s="313"/>
      <c r="S197" s="313"/>
      <c r="T197" s="313"/>
      <c r="U197" s="313"/>
      <c r="V197" s="359"/>
      <c r="W197" s="313"/>
      <c r="X197" s="313"/>
      <c r="Y197" s="313"/>
      <c r="Z197" s="313"/>
    </row>
    <row r="198" spans="1:26"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O198" s="313"/>
      <c r="P198" s="313"/>
      <c r="Q198" s="313"/>
      <c r="R198" s="313"/>
      <c r="S198" s="313"/>
      <c r="T198" s="313"/>
      <c r="U198" s="313"/>
      <c r="V198" s="359"/>
      <c r="W198" s="313"/>
      <c r="X198" s="313"/>
      <c r="Y198" s="313"/>
      <c r="Z198" s="313"/>
    </row>
    <row r="199" spans="1:26" ht="12.75" customHeight="1" x14ac:dyDescent="0.2">
      <c r="A199" s="389"/>
      <c r="B199" s="333"/>
      <c r="C199" s="333"/>
      <c r="D199" s="334"/>
      <c r="E199" s="333"/>
      <c r="F199" s="333"/>
      <c r="G199" s="394"/>
      <c r="H199" s="395"/>
      <c r="I199" s="396"/>
      <c r="J199" s="354" t="s">
        <v>39</v>
      </c>
      <c r="K199" s="354"/>
      <c r="L199" s="354"/>
      <c r="M199" s="355"/>
      <c r="N199" s="332"/>
      <c r="O199" s="313"/>
      <c r="P199" s="313"/>
      <c r="Q199" s="313"/>
      <c r="R199" s="313"/>
      <c r="S199" s="313"/>
      <c r="T199" s="313"/>
      <c r="U199" s="313"/>
      <c r="V199" s="359">
        <f>G199</f>
        <v>0</v>
      </c>
      <c r="W199" s="313"/>
      <c r="X199" s="313"/>
      <c r="Y199" s="313"/>
      <c r="Z199" s="313"/>
    </row>
    <row r="200" spans="1:26" ht="12.75" customHeight="1" x14ac:dyDescent="0.2">
      <c r="A200" s="389"/>
      <c r="B200" s="341" t="s">
        <v>29</v>
      </c>
      <c r="C200" s="341" t="s">
        <v>30</v>
      </c>
      <c r="D200" s="341" t="s">
        <v>31</v>
      </c>
      <c r="E200" s="397" t="s">
        <v>32</v>
      </c>
      <c r="F200" s="398"/>
      <c r="G200" s="399"/>
      <c r="H200" s="395"/>
      <c r="I200" s="396"/>
      <c r="J200" s="342" t="s">
        <v>40</v>
      </c>
      <c r="K200" s="357"/>
      <c r="L200" s="357"/>
      <c r="M200" s="358"/>
      <c r="N200" s="332"/>
      <c r="O200" s="313"/>
      <c r="P200" s="313"/>
      <c r="Q200" s="313"/>
      <c r="R200" s="313"/>
      <c r="S200" s="313"/>
      <c r="T200" s="313"/>
      <c r="U200" s="313"/>
      <c r="V200" s="359"/>
      <c r="W200" s="313"/>
      <c r="X200" s="313"/>
      <c r="Y200" s="313"/>
      <c r="Z200" s="313"/>
    </row>
    <row r="201" spans="1:26" ht="12.75" customHeight="1" thickBot="1" x14ac:dyDescent="0.25">
      <c r="A201" s="390"/>
      <c r="B201" s="333"/>
      <c r="C201" s="333"/>
      <c r="D201" s="345"/>
      <c r="E201" s="360" t="s">
        <v>36</v>
      </c>
      <c r="F201" s="361"/>
      <c r="G201" s="400"/>
      <c r="H201" s="401"/>
      <c r="I201" s="402"/>
      <c r="J201" s="342" t="s">
        <v>41</v>
      </c>
      <c r="K201" s="357"/>
      <c r="L201" s="357"/>
      <c r="M201" s="358"/>
      <c r="N201" s="332"/>
      <c r="O201" s="313"/>
      <c r="P201" s="313"/>
      <c r="Q201" s="313"/>
      <c r="R201" s="313"/>
      <c r="S201" s="313"/>
      <c r="T201" s="313"/>
      <c r="U201" s="313"/>
      <c r="V201" s="359"/>
      <c r="W201" s="313"/>
      <c r="X201" s="313"/>
      <c r="Y201" s="313"/>
      <c r="Z201" s="313"/>
    </row>
    <row r="202" spans="1:26"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O202" s="313"/>
      <c r="P202" s="313"/>
      <c r="Q202" s="313"/>
      <c r="R202" s="313"/>
      <c r="S202" s="313"/>
      <c r="T202" s="313"/>
      <c r="U202" s="313"/>
      <c r="V202" s="359"/>
      <c r="W202" s="313"/>
      <c r="X202" s="313"/>
      <c r="Y202" s="313"/>
      <c r="Z202" s="313"/>
    </row>
    <row r="203" spans="1:26" ht="12.75" customHeight="1" x14ac:dyDescent="0.2">
      <c r="A203" s="389"/>
      <c r="B203" s="333"/>
      <c r="C203" s="333"/>
      <c r="D203" s="334"/>
      <c r="E203" s="333"/>
      <c r="F203" s="333"/>
      <c r="G203" s="394"/>
      <c r="H203" s="395"/>
      <c r="I203" s="396"/>
      <c r="J203" s="354" t="s">
        <v>39</v>
      </c>
      <c r="K203" s="354"/>
      <c r="L203" s="354"/>
      <c r="M203" s="355"/>
      <c r="N203" s="332"/>
      <c r="O203" s="313"/>
      <c r="P203" s="313"/>
      <c r="Q203" s="313"/>
      <c r="R203" s="313"/>
      <c r="S203" s="313"/>
      <c r="T203" s="313"/>
      <c r="U203" s="313"/>
      <c r="V203" s="359">
        <f>G203</f>
        <v>0</v>
      </c>
      <c r="W203" s="313"/>
      <c r="X203" s="313"/>
      <c r="Y203" s="313"/>
      <c r="Z203" s="313"/>
    </row>
    <row r="204" spans="1:26" ht="12.75" customHeight="1" x14ac:dyDescent="0.2">
      <c r="A204" s="389"/>
      <c r="B204" s="341" t="s">
        <v>29</v>
      </c>
      <c r="C204" s="341" t="s">
        <v>30</v>
      </c>
      <c r="D204" s="341" t="s">
        <v>31</v>
      </c>
      <c r="E204" s="397" t="s">
        <v>32</v>
      </c>
      <c r="F204" s="398"/>
      <c r="G204" s="399"/>
      <c r="H204" s="395"/>
      <c r="I204" s="396"/>
      <c r="J204" s="342" t="s">
        <v>40</v>
      </c>
      <c r="K204" s="357"/>
      <c r="L204" s="357"/>
      <c r="M204" s="358"/>
      <c r="N204" s="332"/>
      <c r="O204" s="313"/>
      <c r="P204" s="313"/>
      <c r="Q204" s="313"/>
      <c r="R204" s="313"/>
      <c r="S204" s="313"/>
      <c r="T204" s="313"/>
      <c r="U204" s="313"/>
      <c r="V204" s="359"/>
      <c r="W204" s="313"/>
      <c r="X204" s="313"/>
      <c r="Y204" s="313"/>
      <c r="Z204" s="313"/>
    </row>
    <row r="205" spans="1:26" ht="12.75" customHeight="1" thickBot="1" x14ac:dyDescent="0.25">
      <c r="A205" s="390"/>
      <c r="B205" s="333"/>
      <c r="C205" s="333"/>
      <c r="D205" s="345"/>
      <c r="E205" s="360" t="s">
        <v>36</v>
      </c>
      <c r="F205" s="361"/>
      <c r="G205" s="400"/>
      <c r="H205" s="401"/>
      <c r="I205" s="402"/>
      <c r="J205" s="342" t="s">
        <v>41</v>
      </c>
      <c r="K205" s="357"/>
      <c r="L205" s="357"/>
      <c r="M205" s="358"/>
      <c r="N205" s="332"/>
      <c r="O205" s="313"/>
      <c r="P205" s="313"/>
      <c r="Q205" s="313"/>
      <c r="R205" s="313"/>
      <c r="S205" s="313"/>
      <c r="T205" s="313"/>
      <c r="U205" s="313"/>
      <c r="V205" s="359"/>
      <c r="W205" s="313"/>
      <c r="X205" s="313"/>
      <c r="Y205" s="313"/>
      <c r="Z205" s="313"/>
    </row>
    <row r="206" spans="1:26"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O206" s="313"/>
      <c r="P206" s="313"/>
      <c r="Q206" s="313"/>
      <c r="R206" s="313"/>
      <c r="S206" s="313"/>
      <c r="T206" s="313"/>
      <c r="U206" s="313"/>
      <c r="V206" s="359"/>
      <c r="W206" s="313"/>
      <c r="X206" s="313"/>
      <c r="Y206" s="313"/>
      <c r="Z206" s="313"/>
    </row>
    <row r="207" spans="1:26" ht="12.75" customHeight="1" x14ac:dyDescent="0.2">
      <c r="A207" s="389"/>
      <c r="B207" s="333"/>
      <c r="C207" s="333"/>
      <c r="D207" s="334"/>
      <c r="E207" s="333"/>
      <c r="F207" s="333"/>
      <c r="G207" s="394"/>
      <c r="H207" s="395"/>
      <c r="I207" s="396"/>
      <c r="J207" s="354" t="s">
        <v>39</v>
      </c>
      <c r="K207" s="354"/>
      <c r="L207" s="354"/>
      <c r="M207" s="355"/>
      <c r="N207" s="332"/>
      <c r="O207" s="313"/>
      <c r="P207" s="313"/>
      <c r="Q207" s="313"/>
      <c r="R207" s="313"/>
      <c r="S207" s="313"/>
      <c r="T207" s="313"/>
      <c r="U207" s="313"/>
      <c r="V207" s="359">
        <f>G207</f>
        <v>0</v>
      </c>
      <c r="W207" s="313"/>
      <c r="X207" s="313"/>
      <c r="Y207" s="313"/>
      <c r="Z207" s="313"/>
    </row>
    <row r="208" spans="1:26" ht="12.75" customHeight="1" x14ac:dyDescent="0.2">
      <c r="A208" s="389"/>
      <c r="B208" s="341" t="s">
        <v>29</v>
      </c>
      <c r="C208" s="341" t="s">
        <v>30</v>
      </c>
      <c r="D208" s="341" t="s">
        <v>31</v>
      </c>
      <c r="E208" s="397" t="s">
        <v>32</v>
      </c>
      <c r="F208" s="398"/>
      <c r="G208" s="399"/>
      <c r="H208" s="395"/>
      <c r="I208" s="396"/>
      <c r="J208" s="342" t="s">
        <v>40</v>
      </c>
      <c r="K208" s="357"/>
      <c r="L208" s="357"/>
      <c r="M208" s="358"/>
      <c r="N208" s="332"/>
      <c r="O208" s="313"/>
      <c r="P208" s="313"/>
      <c r="Q208" s="313"/>
      <c r="R208" s="313"/>
      <c r="S208" s="313"/>
      <c r="T208" s="313"/>
      <c r="U208" s="313"/>
      <c r="V208" s="359"/>
      <c r="W208" s="313"/>
      <c r="X208" s="313"/>
      <c r="Y208" s="313"/>
      <c r="Z208" s="313"/>
    </row>
    <row r="209" spans="1:26" ht="12.75" customHeight="1" thickBot="1" x14ac:dyDescent="0.25">
      <c r="A209" s="390"/>
      <c r="B209" s="333"/>
      <c r="C209" s="333"/>
      <c r="D209" s="345"/>
      <c r="E209" s="360" t="s">
        <v>36</v>
      </c>
      <c r="F209" s="361"/>
      <c r="G209" s="400"/>
      <c r="H209" s="401"/>
      <c r="I209" s="402"/>
      <c r="J209" s="342" t="s">
        <v>41</v>
      </c>
      <c r="K209" s="357"/>
      <c r="L209" s="357"/>
      <c r="M209" s="358"/>
      <c r="N209" s="332"/>
      <c r="O209" s="313"/>
      <c r="P209" s="313"/>
      <c r="Q209" s="313"/>
      <c r="R209" s="313"/>
      <c r="S209" s="313"/>
      <c r="T209" s="313"/>
      <c r="U209" s="313"/>
      <c r="V209" s="359"/>
      <c r="W209" s="313"/>
      <c r="X209" s="313"/>
      <c r="Y209" s="313"/>
      <c r="Z209" s="313"/>
    </row>
    <row r="210" spans="1:26"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O210" s="313"/>
      <c r="P210" s="313"/>
      <c r="Q210" s="313"/>
      <c r="R210" s="313"/>
      <c r="S210" s="313"/>
      <c r="T210" s="313"/>
      <c r="U210" s="313"/>
      <c r="V210" s="359"/>
      <c r="W210" s="313"/>
      <c r="X210" s="313"/>
      <c r="Y210" s="313"/>
      <c r="Z210" s="313"/>
    </row>
    <row r="211" spans="1:26" ht="12.75" customHeight="1" x14ac:dyDescent="0.2">
      <c r="A211" s="389"/>
      <c r="B211" s="333"/>
      <c r="C211" s="333"/>
      <c r="D211" s="334"/>
      <c r="E211" s="333"/>
      <c r="F211" s="333"/>
      <c r="G211" s="394"/>
      <c r="H211" s="395"/>
      <c r="I211" s="396"/>
      <c r="J211" s="354" t="s">
        <v>39</v>
      </c>
      <c r="K211" s="354"/>
      <c r="L211" s="354"/>
      <c r="M211" s="355"/>
      <c r="N211" s="332"/>
      <c r="O211" s="313"/>
      <c r="P211" s="313"/>
      <c r="Q211" s="313"/>
      <c r="R211" s="313"/>
      <c r="S211" s="313"/>
      <c r="T211" s="313"/>
      <c r="U211" s="313"/>
      <c r="V211" s="359">
        <f>G211</f>
        <v>0</v>
      </c>
      <c r="W211" s="313"/>
      <c r="X211" s="313"/>
      <c r="Y211" s="313"/>
      <c r="Z211" s="313"/>
    </row>
    <row r="212" spans="1:26" ht="12.75" customHeight="1" x14ac:dyDescent="0.2">
      <c r="A212" s="389"/>
      <c r="B212" s="341" t="s">
        <v>29</v>
      </c>
      <c r="C212" s="341" t="s">
        <v>30</v>
      </c>
      <c r="D212" s="341" t="s">
        <v>31</v>
      </c>
      <c r="E212" s="397" t="s">
        <v>32</v>
      </c>
      <c r="F212" s="398"/>
      <c r="G212" s="399"/>
      <c r="H212" s="395"/>
      <c r="I212" s="396"/>
      <c r="J212" s="342" t="s">
        <v>40</v>
      </c>
      <c r="K212" s="357"/>
      <c r="L212" s="357"/>
      <c r="M212" s="358"/>
      <c r="N212" s="332"/>
      <c r="O212" s="313"/>
      <c r="P212" s="313"/>
      <c r="Q212" s="313"/>
      <c r="R212" s="313"/>
      <c r="S212" s="313"/>
      <c r="T212" s="313"/>
      <c r="U212" s="313"/>
      <c r="V212" s="359"/>
      <c r="W212" s="313"/>
      <c r="X212" s="313"/>
      <c r="Y212" s="313"/>
      <c r="Z212" s="313"/>
    </row>
    <row r="213" spans="1:26" ht="12.75" customHeight="1" thickBot="1" x14ac:dyDescent="0.25">
      <c r="A213" s="390"/>
      <c r="B213" s="333"/>
      <c r="C213" s="333"/>
      <c r="D213" s="345"/>
      <c r="E213" s="360" t="s">
        <v>36</v>
      </c>
      <c r="F213" s="361"/>
      <c r="G213" s="400"/>
      <c r="H213" s="401"/>
      <c r="I213" s="402"/>
      <c r="J213" s="342" t="s">
        <v>41</v>
      </c>
      <c r="K213" s="357"/>
      <c r="L213" s="357"/>
      <c r="M213" s="358"/>
      <c r="N213" s="332"/>
      <c r="O213" s="313"/>
      <c r="P213" s="313"/>
      <c r="Q213" s="313"/>
      <c r="R213" s="313"/>
      <c r="S213" s="313"/>
      <c r="T213" s="313"/>
      <c r="U213" s="313"/>
      <c r="V213" s="359"/>
      <c r="W213" s="313"/>
      <c r="X213" s="313"/>
      <c r="Y213" s="313"/>
      <c r="Z213" s="313"/>
    </row>
    <row r="214" spans="1:26"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O214" s="313"/>
      <c r="P214" s="313"/>
      <c r="Q214" s="313"/>
      <c r="R214" s="313"/>
      <c r="S214" s="313"/>
      <c r="T214" s="313"/>
      <c r="U214" s="313"/>
      <c r="V214" s="359"/>
      <c r="W214" s="313"/>
      <c r="X214" s="313"/>
      <c r="Y214" s="313"/>
      <c r="Z214" s="313"/>
    </row>
    <row r="215" spans="1:26" ht="12.75" customHeight="1" x14ac:dyDescent="0.2">
      <c r="A215" s="389"/>
      <c r="B215" s="333"/>
      <c r="C215" s="333"/>
      <c r="D215" s="334"/>
      <c r="E215" s="333"/>
      <c r="F215" s="333"/>
      <c r="G215" s="394"/>
      <c r="H215" s="395"/>
      <c r="I215" s="396"/>
      <c r="J215" s="354" t="s">
        <v>39</v>
      </c>
      <c r="K215" s="354"/>
      <c r="L215" s="354"/>
      <c r="M215" s="355"/>
      <c r="N215" s="332"/>
      <c r="O215" s="313"/>
      <c r="P215" s="313"/>
      <c r="Q215" s="313"/>
      <c r="R215" s="313"/>
      <c r="S215" s="313"/>
      <c r="T215" s="313"/>
      <c r="U215" s="313"/>
      <c r="V215" s="359">
        <f>G215</f>
        <v>0</v>
      </c>
      <c r="W215" s="313"/>
      <c r="X215" s="313"/>
      <c r="Y215" s="313"/>
      <c r="Z215" s="313"/>
    </row>
    <row r="216" spans="1:26" ht="12.75" customHeight="1" x14ac:dyDescent="0.2">
      <c r="A216" s="389"/>
      <c r="B216" s="341" t="s">
        <v>29</v>
      </c>
      <c r="C216" s="341" t="s">
        <v>30</v>
      </c>
      <c r="D216" s="341" t="s">
        <v>31</v>
      </c>
      <c r="E216" s="397" t="s">
        <v>32</v>
      </c>
      <c r="F216" s="398"/>
      <c r="G216" s="399"/>
      <c r="H216" s="395"/>
      <c r="I216" s="396"/>
      <c r="J216" s="342" t="s">
        <v>40</v>
      </c>
      <c r="K216" s="357"/>
      <c r="L216" s="357"/>
      <c r="M216" s="358"/>
      <c r="N216" s="332"/>
      <c r="O216" s="313"/>
      <c r="P216" s="313"/>
      <c r="Q216" s="313"/>
      <c r="R216" s="313"/>
      <c r="S216" s="313"/>
      <c r="T216" s="313"/>
      <c r="U216" s="313"/>
      <c r="V216" s="359"/>
      <c r="W216" s="313"/>
      <c r="X216" s="313"/>
      <c r="Y216" s="313"/>
      <c r="Z216" s="313"/>
    </row>
    <row r="217" spans="1:26" ht="12.75" customHeight="1" thickBot="1" x14ac:dyDescent="0.25">
      <c r="A217" s="390"/>
      <c r="B217" s="333"/>
      <c r="C217" s="333"/>
      <c r="D217" s="345"/>
      <c r="E217" s="360" t="s">
        <v>36</v>
      </c>
      <c r="F217" s="361"/>
      <c r="G217" s="400"/>
      <c r="H217" s="401"/>
      <c r="I217" s="402"/>
      <c r="J217" s="342" t="s">
        <v>41</v>
      </c>
      <c r="K217" s="357"/>
      <c r="L217" s="357"/>
      <c r="M217" s="358"/>
      <c r="N217" s="332"/>
      <c r="O217" s="313"/>
      <c r="P217" s="313"/>
      <c r="Q217" s="313"/>
      <c r="R217" s="313"/>
      <c r="S217" s="313"/>
      <c r="T217" s="313"/>
      <c r="U217" s="313"/>
      <c r="V217" s="359"/>
      <c r="W217" s="313"/>
      <c r="X217" s="313"/>
      <c r="Y217" s="313"/>
      <c r="Z217" s="313"/>
    </row>
    <row r="218" spans="1:26"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O218" s="313"/>
      <c r="P218" s="313"/>
      <c r="Q218" s="313"/>
      <c r="R218" s="313"/>
      <c r="S218" s="313"/>
      <c r="T218" s="313"/>
      <c r="U218" s="313"/>
      <c r="V218" s="359"/>
      <c r="W218" s="313"/>
      <c r="X218" s="313"/>
      <c r="Y218" s="313"/>
      <c r="Z218" s="313"/>
    </row>
    <row r="219" spans="1:26" ht="12.75" customHeight="1" x14ac:dyDescent="0.2">
      <c r="A219" s="389"/>
      <c r="B219" s="333"/>
      <c r="C219" s="333"/>
      <c r="D219" s="334"/>
      <c r="E219" s="333"/>
      <c r="F219" s="333"/>
      <c r="G219" s="394"/>
      <c r="H219" s="395"/>
      <c r="I219" s="396"/>
      <c r="J219" s="354" t="s">
        <v>39</v>
      </c>
      <c r="K219" s="354"/>
      <c r="L219" s="354"/>
      <c r="M219" s="355"/>
      <c r="N219" s="332"/>
      <c r="O219" s="313"/>
      <c r="P219" s="313"/>
      <c r="Q219" s="313"/>
      <c r="R219" s="313"/>
      <c r="S219" s="313"/>
      <c r="T219" s="313"/>
      <c r="U219" s="313"/>
      <c r="V219" s="359">
        <f>G219</f>
        <v>0</v>
      </c>
      <c r="W219" s="313"/>
      <c r="X219" s="313"/>
      <c r="Y219" s="313"/>
      <c r="Z219" s="313"/>
    </row>
    <row r="220" spans="1:26" ht="12.75" customHeight="1" x14ac:dyDescent="0.2">
      <c r="A220" s="389"/>
      <c r="B220" s="341" t="s">
        <v>29</v>
      </c>
      <c r="C220" s="341" t="s">
        <v>30</v>
      </c>
      <c r="D220" s="341" t="s">
        <v>31</v>
      </c>
      <c r="E220" s="397" t="s">
        <v>32</v>
      </c>
      <c r="F220" s="398"/>
      <c r="G220" s="399"/>
      <c r="H220" s="395"/>
      <c r="I220" s="396"/>
      <c r="J220" s="342" t="s">
        <v>40</v>
      </c>
      <c r="K220" s="357"/>
      <c r="L220" s="357"/>
      <c r="M220" s="358"/>
      <c r="N220" s="332"/>
      <c r="O220" s="313"/>
      <c r="P220" s="313"/>
      <c r="Q220" s="313"/>
      <c r="R220" s="313"/>
      <c r="S220" s="313"/>
      <c r="T220" s="313"/>
      <c r="U220" s="313"/>
      <c r="V220" s="359"/>
      <c r="W220" s="313"/>
      <c r="X220" s="313"/>
      <c r="Y220" s="313"/>
      <c r="Z220" s="313"/>
    </row>
    <row r="221" spans="1:26" ht="12.75" customHeight="1" thickBot="1" x14ac:dyDescent="0.25">
      <c r="A221" s="390"/>
      <c r="B221" s="333"/>
      <c r="C221" s="333"/>
      <c r="D221" s="345"/>
      <c r="E221" s="360" t="s">
        <v>36</v>
      </c>
      <c r="F221" s="361"/>
      <c r="G221" s="400"/>
      <c r="H221" s="401"/>
      <c r="I221" s="402"/>
      <c r="J221" s="342" t="s">
        <v>41</v>
      </c>
      <c r="K221" s="357"/>
      <c r="L221" s="357"/>
      <c r="M221" s="358"/>
      <c r="N221" s="332"/>
      <c r="O221" s="313"/>
      <c r="P221" s="313"/>
      <c r="Q221" s="313"/>
      <c r="R221" s="313"/>
      <c r="S221" s="313"/>
      <c r="T221" s="313"/>
      <c r="U221" s="313"/>
      <c r="V221" s="359"/>
      <c r="W221" s="313"/>
      <c r="X221" s="313"/>
      <c r="Y221" s="313"/>
      <c r="Z221" s="313"/>
    </row>
    <row r="222" spans="1:26"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O222" s="313"/>
      <c r="P222" s="313"/>
      <c r="Q222" s="313"/>
      <c r="R222" s="313"/>
      <c r="S222" s="313"/>
      <c r="T222" s="313"/>
      <c r="U222" s="313"/>
      <c r="V222" s="359"/>
      <c r="W222" s="313"/>
      <c r="X222" s="313"/>
      <c r="Y222" s="313"/>
      <c r="Z222" s="313"/>
    </row>
    <row r="223" spans="1:26" ht="12.75" customHeight="1" x14ac:dyDescent="0.2">
      <c r="A223" s="389"/>
      <c r="B223" s="333"/>
      <c r="C223" s="333"/>
      <c r="D223" s="334"/>
      <c r="E223" s="333"/>
      <c r="F223" s="333"/>
      <c r="G223" s="394"/>
      <c r="H223" s="395"/>
      <c r="I223" s="396"/>
      <c r="J223" s="354" t="s">
        <v>39</v>
      </c>
      <c r="K223" s="354"/>
      <c r="L223" s="354"/>
      <c r="M223" s="355"/>
      <c r="N223" s="332"/>
      <c r="O223" s="313"/>
      <c r="P223" s="313"/>
      <c r="Q223" s="313"/>
      <c r="R223" s="313"/>
      <c r="S223" s="313"/>
      <c r="T223" s="313"/>
      <c r="U223" s="313"/>
      <c r="V223" s="359">
        <f>G223</f>
        <v>0</v>
      </c>
      <c r="W223" s="313"/>
      <c r="X223" s="313"/>
      <c r="Y223" s="313"/>
      <c r="Z223" s="313"/>
    </row>
    <row r="224" spans="1:26" ht="12.75" customHeight="1" x14ac:dyDescent="0.2">
      <c r="A224" s="389"/>
      <c r="B224" s="341" t="s">
        <v>29</v>
      </c>
      <c r="C224" s="341" t="s">
        <v>30</v>
      </c>
      <c r="D224" s="341" t="s">
        <v>31</v>
      </c>
      <c r="E224" s="397" t="s">
        <v>32</v>
      </c>
      <c r="F224" s="398"/>
      <c r="G224" s="399"/>
      <c r="H224" s="395"/>
      <c r="I224" s="396"/>
      <c r="J224" s="342" t="s">
        <v>40</v>
      </c>
      <c r="K224" s="357"/>
      <c r="L224" s="357"/>
      <c r="M224" s="358"/>
      <c r="N224" s="332"/>
      <c r="O224" s="313"/>
      <c r="P224" s="313"/>
      <c r="Q224" s="313"/>
      <c r="R224" s="313"/>
      <c r="S224" s="313"/>
      <c r="T224" s="313"/>
      <c r="U224" s="313"/>
      <c r="V224" s="359"/>
      <c r="W224" s="313"/>
      <c r="X224" s="313"/>
      <c r="Y224" s="313"/>
      <c r="Z224" s="313"/>
    </row>
    <row r="225" spans="1:26" ht="12.75" customHeight="1" thickBot="1" x14ac:dyDescent="0.25">
      <c r="A225" s="390"/>
      <c r="B225" s="333"/>
      <c r="C225" s="333"/>
      <c r="D225" s="345"/>
      <c r="E225" s="360" t="s">
        <v>36</v>
      </c>
      <c r="F225" s="361"/>
      <c r="G225" s="400"/>
      <c r="H225" s="401"/>
      <c r="I225" s="402"/>
      <c r="J225" s="342" t="s">
        <v>41</v>
      </c>
      <c r="K225" s="357"/>
      <c r="L225" s="357"/>
      <c r="M225" s="358"/>
      <c r="N225" s="332"/>
      <c r="O225" s="313"/>
      <c r="P225" s="313"/>
      <c r="Q225" s="313"/>
      <c r="R225" s="313"/>
      <c r="S225" s="313"/>
      <c r="T225" s="313"/>
      <c r="U225" s="313"/>
      <c r="V225" s="359"/>
      <c r="W225" s="313"/>
      <c r="X225" s="313"/>
      <c r="Y225" s="313"/>
      <c r="Z225" s="313"/>
    </row>
    <row r="226" spans="1:26"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O226" s="313"/>
      <c r="P226" s="313"/>
      <c r="Q226" s="313"/>
      <c r="R226" s="313"/>
      <c r="S226" s="313"/>
      <c r="T226" s="313"/>
      <c r="U226" s="313"/>
      <c r="V226" s="359"/>
      <c r="W226" s="313"/>
      <c r="X226" s="313"/>
      <c r="Y226" s="313"/>
      <c r="Z226" s="313"/>
    </row>
    <row r="227" spans="1:26" ht="12.75" customHeight="1" x14ac:dyDescent="0.2">
      <c r="A227" s="389"/>
      <c r="B227" s="333"/>
      <c r="C227" s="333"/>
      <c r="D227" s="334"/>
      <c r="E227" s="333"/>
      <c r="F227" s="333"/>
      <c r="G227" s="394"/>
      <c r="H227" s="395"/>
      <c r="I227" s="396"/>
      <c r="J227" s="354" t="s">
        <v>39</v>
      </c>
      <c r="K227" s="354"/>
      <c r="L227" s="354"/>
      <c r="M227" s="355"/>
      <c r="N227" s="332"/>
      <c r="O227" s="313"/>
      <c r="P227" s="313"/>
      <c r="Q227" s="313"/>
      <c r="R227" s="313"/>
      <c r="S227" s="313"/>
      <c r="T227" s="313"/>
      <c r="U227" s="313"/>
      <c r="V227" s="359">
        <f>G227</f>
        <v>0</v>
      </c>
      <c r="W227" s="313"/>
      <c r="X227" s="313"/>
      <c r="Y227" s="313"/>
      <c r="Z227" s="313"/>
    </row>
    <row r="228" spans="1:26" ht="12.75" customHeight="1" x14ac:dyDescent="0.2">
      <c r="A228" s="389"/>
      <c r="B228" s="341" t="s">
        <v>29</v>
      </c>
      <c r="C228" s="341" t="s">
        <v>30</v>
      </c>
      <c r="D228" s="341" t="s">
        <v>31</v>
      </c>
      <c r="E228" s="397" t="s">
        <v>32</v>
      </c>
      <c r="F228" s="398"/>
      <c r="G228" s="399"/>
      <c r="H228" s="395"/>
      <c r="I228" s="396"/>
      <c r="J228" s="342" t="s">
        <v>40</v>
      </c>
      <c r="K228" s="357"/>
      <c r="L228" s="357"/>
      <c r="M228" s="358"/>
      <c r="N228" s="332"/>
      <c r="O228" s="313"/>
      <c r="P228" s="313"/>
      <c r="Q228" s="313"/>
      <c r="R228" s="313"/>
      <c r="S228" s="313"/>
      <c r="T228" s="313"/>
      <c r="U228" s="313"/>
      <c r="V228" s="359"/>
      <c r="W228" s="313"/>
      <c r="X228" s="313"/>
      <c r="Y228" s="313"/>
      <c r="Z228" s="313"/>
    </row>
    <row r="229" spans="1:26" ht="12.75" customHeight="1" thickBot="1" x14ac:dyDescent="0.25">
      <c r="A229" s="390"/>
      <c r="B229" s="333"/>
      <c r="C229" s="333"/>
      <c r="D229" s="345"/>
      <c r="E229" s="360" t="s">
        <v>36</v>
      </c>
      <c r="F229" s="361"/>
      <c r="G229" s="400"/>
      <c r="H229" s="401"/>
      <c r="I229" s="402"/>
      <c r="J229" s="342" t="s">
        <v>41</v>
      </c>
      <c r="K229" s="357"/>
      <c r="L229" s="357"/>
      <c r="M229" s="358"/>
      <c r="N229" s="332"/>
      <c r="O229" s="313"/>
      <c r="P229" s="313"/>
      <c r="Q229" s="313"/>
      <c r="R229" s="313"/>
      <c r="S229" s="313"/>
      <c r="T229" s="313"/>
      <c r="U229" s="313"/>
      <c r="V229" s="359"/>
      <c r="W229" s="313"/>
      <c r="X229" s="313"/>
      <c r="Y229" s="313"/>
      <c r="Z229" s="313"/>
    </row>
    <row r="230" spans="1:26"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O230" s="313"/>
      <c r="P230" s="313"/>
      <c r="Q230" s="313"/>
      <c r="R230" s="313"/>
      <c r="S230" s="313"/>
      <c r="T230" s="313"/>
      <c r="U230" s="313"/>
      <c r="V230" s="359"/>
      <c r="W230" s="313"/>
      <c r="X230" s="313"/>
      <c r="Y230" s="313"/>
      <c r="Z230" s="313"/>
    </row>
    <row r="231" spans="1:26" ht="12.75" customHeight="1" x14ac:dyDescent="0.2">
      <c r="A231" s="389"/>
      <c r="B231" s="333"/>
      <c r="C231" s="333"/>
      <c r="D231" s="334"/>
      <c r="E231" s="333"/>
      <c r="F231" s="333"/>
      <c r="G231" s="394"/>
      <c r="H231" s="395"/>
      <c r="I231" s="396"/>
      <c r="J231" s="354" t="s">
        <v>39</v>
      </c>
      <c r="K231" s="354"/>
      <c r="L231" s="354"/>
      <c r="M231" s="355"/>
      <c r="N231" s="332"/>
      <c r="O231" s="313"/>
      <c r="P231" s="313"/>
      <c r="Q231" s="313"/>
      <c r="R231" s="313"/>
      <c r="S231" s="313"/>
      <c r="T231" s="313"/>
      <c r="U231" s="313"/>
      <c r="V231" s="359">
        <f>G231</f>
        <v>0</v>
      </c>
      <c r="W231" s="313"/>
      <c r="X231" s="313"/>
      <c r="Y231" s="313"/>
      <c r="Z231" s="313"/>
    </row>
    <row r="232" spans="1:26" ht="12.75" customHeight="1" x14ac:dyDescent="0.2">
      <c r="A232" s="389"/>
      <c r="B232" s="341" t="s">
        <v>29</v>
      </c>
      <c r="C232" s="341" t="s">
        <v>30</v>
      </c>
      <c r="D232" s="341" t="s">
        <v>31</v>
      </c>
      <c r="E232" s="397" t="s">
        <v>32</v>
      </c>
      <c r="F232" s="398"/>
      <c r="G232" s="399"/>
      <c r="H232" s="395"/>
      <c r="I232" s="396"/>
      <c r="J232" s="342" t="s">
        <v>40</v>
      </c>
      <c r="K232" s="357"/>
      <c r="L232" s="357"/>
      <c r="M232" s="358"/>
      <c r="N232" s="332"/>
      <c r="O232" s="313"/>
      <c r="P232" s="313"/>
      <c r="Q232" s="313"/>
      <c r="R232" s="313"/>
      <c r="S232" s="313"/>
      <c r="T232" s="313"/>
      <c r="U232" s="313"/>
      <c r="V232" s="359"/>
      <c r="W232" s="313"/>
      <c r="X232" s="313"/>
      <c r="Y232" s="313"/>
      <c r="Z232" s="313"/>
    </row>
    <row r="233" spans="1:26" ht="12.75" customHeight="1" thickBot="1" x14ac:dyDescent="0.25">
      <c r="A233" s="390"/>
      <c r="B233" s="333"/>
      <c r="C233" s="333"/>
      <c r="D233" s="345"/>
      <c r="E233" s="360" t="s">
        <v>36</v>
      </c>
      <c r="F233" s="361"/>
      <c r="G233" s="400"/>
      <c r="H233" s="401"/>
      <c r="I233" s="402"/>
      <c r="J233" s="342" t="s">
        <v>41</v>
      </c>
      <c r="K233" s="357"/>
      <c r="L233" s="357"/>
      <c r="M233" s="358"/>
      <c r="N233" s="332"/>
      <c r="O233" s="313"/>
      <c r="P233" s="313"/>
      <c r="Q233" s="313"/>
      <c r="R233" s="313"/>
      <c r="S233" s="313"/>
      <c r="T233" s="313"/>
      <c r="U233" s="313"/>
      <c r="V233" s="359"/>
      <c r="W233" s="313"/>
      <c r="X233" s="313"/>
      <c r="Y233" s="313"/>
      <c r="Z233" s="313"/>
    </row>
    <row r="234" spans="1:26"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O234" s="313"/>
      <c r="P234" s="313"/>
      <c r="Q234" s="313"/>
      <c r="R234" s="313"/>
      <c r="S234" s="313"/>
      <c r="T234" s="313"/>
      <c r="U234" s="313"/>
      <c r="V234" s="359"/>
      <c r="W234" s="313"/>
      <c r="X234" s="313"/>
      <c r="Y234" s="313"/>
      <c r="Z234" s="313"/>
    </row>
    <row r="235" spans="1:26" ht="12.75" customHeight="1" x14ac:dyDescent="0.2">
      <c r="A235" s="389"/>
      <c r="B235" s="333"/>
      <c r="C235" s="333"/>
      <c r="D235" s="334"/>
      <c r="E235" s="333"/>
      <c r="F235" s="333"/>
      <c r="G235" s="394"/>
      <c r="H235" s="395"/>
      <c r="I235" s="396"/>
      <c r="J235" s="354" t="s">
        <v>39</v>
      </c>
      <c r="K235" s="354"/>
      <c r="L235" s="354"/>
      <c r="M235" s="355"/>
      <c r="N235" s="332"/>
      <c r="O235" s="313"/>
      <c r="P235" s="313"/>
      <c r="Q235" s="313"/>
      <c r="R235" s="313"/>
      <c r="S235" s="313"/>
      <c r="T235" s="313"/>
      <c r="U235" s="313"/>
      <c r="V235" s="359">
        <f>G235</f>
        <v>0</v>
      </c>
      <c r="W235" s="313"/>
      <c r="X235" s="313"/>
      <c r="Y235" s="313"/>
      <c r="Z235" s="313"/>
    </row>
    <row r="236" spans="1:26" ht="12.75" customHeight="1" x14ac:dyDescent="0.2">
      <c r="A236" s="389"/>
      <c r="B236" s="341" t="s">
        <v>29</v>
      </c>
      <c r="C236" s="341" t="s">
        <v>30</v>
      </c>
      <c r="D236" s="341" t="s">
        <v>31</v>
      </c>
      <c r="E236" s="397" t="s">
        <v>32</v>
      </c>
      <c r="F236" s="398"/>
      <c r="G236" s="399"/>
      <c r="H236" s="395"/>
      <c r="I236" s="396"/>
      <c r="J236" s="342" t="s">
        <v>40</v>
      </c>
      <c r="K236" s="357"/>
      <c r="L236" s="357"/>
      <c r="M236" s="358"/>
      <c r="N236" s="332"/>
      <c r="O236" s="313"/>
      <c r="P236" s="313"/>
      <c r="Q236" s="313"/>
      <c r="R236" s="313"/>
      <c r="S236" s="313"/>
      <c r="T236" s="313"/>
      <c r="U236" s="313"/>
      <c r="V236" s="359"/>
      <c r="W236" s="313"/>
      <c r="X236" s="313"/>
      <c r="Y236" s="313"/>
      <c r="Z236" s="313"/>
    </row>
    <row r="237" spans="1:26" ht="12.75" customHeight="1" thickBot="1" x14ac:dyDescent="0.25">
      <c r="A237" s="390"/>
      <c r="B237" s="333"/>
      <c r="C237" s="333"/>
      <c r="D237" s="345"/>
      <c r="E237" s="360" t="s">
        <v>36</v>
      </c>
      <c r="F237" s="361"/>
      <c r="G237" s="400"/>
      <c r="H237" s="401"/>
      <c r="I237" s="402"/>
      <c r="J237" s="342" t="s">
        <v>41</v>
      </c>
      <c r="K237" s="357"/>
      <c r="L237" s="357"/>
      <c r="M237" s="358"/>
      <c r="N237" s="332"/>
      <c r="O237" s="313"/>
      <c r="P237" s="313"/>
      <c r="Q237" s="313"/>
      <c r="R237" s="313"/>
      <c r="S237" s="313"/>
      <c r="T237" s="313"/>
      <c r="U237" s="313"/>
      <c r="V237" s="359"/>
      <c r="W237" s="313"/>
      <c r="X237" s="313"/>
      <c r="Y237" s="313"/>
      <c r="Z237" s="313"/>
    </row>
    <row r="238" spans="1:26"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O238" s="313"/>
      <c r="P238" s="313"/>
      <c r="Q238" s="313"/>
      <c r="R238" s="313"/>
      <c r="S238" s="313"/>
      <c r="T238" s="313"/>
      <c r="U238" s="313"/>
      <c r="V238" s="359"/>
      <c r="W238" s="313"/>
      <c r="X238" s="313"/>
      <c r="Y238" s="313"/>
      <c r="Z238" s="313"/>
    </row>
    <row r="239" spans="1:26" ht="12.75" customHeight="1" x14ac:dyDescent="0.2">
      <c r="A239" s="389"/>
      <c r="B239" s="333"/>
      <c r="C239" s="333"/>
      <c r="D239" s="334"/>
      <c r="E239" s="333"/>
      <c r="F239" s="333"/>
      <c r="G239" s="394"/>
      <c r="H239" s="395"/>
      <c r="I239" s="396"/>
      <c r="J239" s="354" t="s">
        <v>39</v>
      </c>
      <c r="K239" s="354"/>
      <c r="L239" s="354"/>
      <c r="M239" s="355"/>
      <c r="N239" s="332"/>
      <c r="O239" s="313"/>
      <c r="P239" s="313"/>
      <c r="Q239" s="313"/>
      <c r="R239" s="313"/>
      <c r="S239" s="313"/>
      <c r="T239" s="313"/>
      <c r="U239" s="313"/>
      <c r="V239" s="359">
        <f>G239</f>
        <v>0</v>
      </c>
      <c r="W239" s="313"/>
      <c r="X239" s="313"/>
      <c r="Y239" s="313"/>
      <c r="Z239" s="313"/>
    </row>
    <row r="240" spans="1:26" ht="12.75" customHeight="1" x14ac:dyDescent="0.2">
      <c r="A240" s="389"/>
      <c r="B240" s="341" t="s">
        <v>29</v>
      </c>
      <c r="C240" s="341" t="s">
        <v>30</v>
      </c>
      <c r="D240" s="341" t="s">
        <v>31</v>
      </c>
      <c r="E240" s="397" t="s">
        <v>32</v>
      </c>
      <c r="F240" s="398"/>
      <c r="G240" s="399"/>
      <c r="H240" s="395"/>
      <c r="I240" s="396"/>
      <c r="J240" s="342" t="s">
        <v>40</v>
      </c>
      <c r="K240" s="357"/>
      <c r="L240" s="357"/>
      <c r="M240" s="358"/>
      <c r="N240" s="332"/>
      <c r="O240" s="313"/>
      <c r="P240" s="313"/>
      <c r="Q240" s="313"/>
      <c r="R240" s="313"/>
      <c r="S240" s="313"/>
      <c r="T240" s="313"/>
      <c r="U240" s="313"/>
      <c r="V240" s="359"/>
      <c r="W240" s="313"/>
      <c r="X240" s="313"/>
      <c r="Y240" s="313"/>
      <c r="Z240" s="313"/>
    </row>
    <row r="241" spans="1:26" ht="12.75" customHeight="1" thickBot="1" x14ac:dyDescent="0.25">
      <c r="A241" s="390"/>
      <c r="B241" s="333"/>
      <c r="C241" s="333"/>
      <c r="D241" s="345"/>
      <c r="E241" s="360" t="s">
        <v>36</v>
      </c>
      <c r="F241" s="361"/>
      <c r="G241" s="400"/>
      <c r="H241" s="401"/>
      <c r="I241" s="402"/>
      <c r="J241" s="342" t="s">
        <v>41</v>
      </c>
      <c r="K241" s="357"/>
      <c r="L241" s="357"/>
      <c r="M241" s="358"/>
      <c r="N241" s="332"/>
      <c r="O241" s="313"/>
      <c r="P241" s="313"/>
      <c r="Q241" s="313"/>
      <c r="R241" s="313"/>
      <c r="S241" s="313"/>
      <c r="T241" s="313"/>
      <c r="U241" s="313"/>
      <c r="V241" s="359"/>
      <c r="W241" s="313"/>
      <c r="X241" s="313"/>
      <c r="Y241" s="313"/>
      <c r="Z241" s="313"/>
    </row>
    <row r="242" spans="1:26"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O242" s="313"/>
      <c r="P242" s="313"/>
      <c r="Q242" s="313"/>
      <c r="R242" s="313"/>
      <c r="S242" s="313"/>
      <c r="T242" s="313"/>
      <c r="U242" s="313"/>
      <c r="V242" s="359"/>
      <c r="W242" s="313"/>
      <c r="X242" s="313"/>
      <c r="Y242" s="313"/>
      <c r="Z242" s="313"/>
    </row>
    <row r="243" spans="1:26" ht="12.75" customHeight="1" x14ac:dyDescent="0.2">
      <c r="A243" s="389"/>
      <c r="B243" s="333"/>
      <c r="C243" s="333"/>
      <c r="D243" s="334"/>
      <c r="E243" s="333"/>
      <c r="F243" s="333"/>
      <c r="G243" s="394"/>
      <c r="H243" s="395"/>
      <c r="I243" s="396"/>
      <c r="J243" s="354" t="s">
        <v>39</v>
      </c>
      <c r="K243" s="354"/>
      <c r="L243" s="354"/>
      <c r="M243" s="355"/>
      <c r="N243" s="332"/>
      <c r="O243" s="313"/>
      <c r="P243" s="313"/>
      <c r="Q243" s="313"/>
      <c r="R243" s="313"/>
      <c r="S243" s="313"/>
      <c r="T243" s="313"/>
      <c r="U243" s="313"/>
      <c r="V243" s="359">
        <f>G243</f>
        <v>0</v>
      </c>
      <c r="W243" s="313"/>
      <c r="X243" s="313"/>
      <c r="Y243" s="313"/>
      <c r="Z243" s="313"/>
    </row>
    <row r="244" spans="1:26" ht="12.75" customHeight="1" x14ac:dyDescent="0.2">
      <c r="A244" s="389"/>
      <c r="B244" s="341" t="s">
        <v>29</v>
      </c>
      <c r="C244" s="341" t="s">
        <v>30</v>
      </c>
      <c r="D244" s="341" t="s">
        <v>31</v>
      </c>
      <c r="E244" s="397" t="s">
        <v>32</v>
      </c>
      <c r="F244" s="398"/>
      <c r="G244" s="399"/>
      <c r="H244" s="395"/>
      <c r="I244" s="396"/>
      <c r="J244" s="342" t="s">
        <v>40</v>
      </c>
      <c r="K244" s="357"/>
      <c r="L244" s="357"/>
      <c r="M244" s="358"/>
      <c r="N244" s="332"/>
      <c r="O244" s="313"/>
      <c r="P244" s="313"/>
      <c r="Q244" s="313"/>
      <c r="R244" s="313"/>
      <c r="S244" s="313"/>
      <c r="T244" s="313"/>
      <c r="U244" s="313"/>
      <c r="V244" s="359"/>
      <c r="W244" s="313"/>
      <c r="X244" s="313"/>
      <c r="Y244" s="313"/>
      <c r="Z244" s="313"/>
    </row>
    <row r="245" spans="1:26" ht="12.75" customHeight="1" thickBot="1" x14ac:dyDescent="0.25">
      <c r="A245" s="390"/>
      <c r="B245" s="333"/>
      <c r="C245" s="333"/>
      <c r="D245" s="345"/>
      <c r="E245" s="360" t="s">
        <v>36</v>
      </c>
      <c r="F245" s="361"/>
      <c r="G245" s="400"/>
      <c r="H245" s="401"/>
      <c r="I245" s="402"/>
      <c r="J245" s="342" t="s">
        <v>41</v>
      </c>
      <c r="K245" s="357"/>
      <c r="L245" s="357"/>
      <c r="M245" s="358"/>
      <c r="N245" s="332"/>
      <c r="O245" s="313"/>
      <c r="P245" s="313"/>
      <c r="Q245" s="313"/>
      <c r="R245" s="313"/>
      <c r="S245" s="313"/>
      <c r="T245" s="313"/>
      <c r="U245" s="313"/>
      <c r="V245" s="359"/>
      <c r="W245" s="313"/>
      <c r="X245" s="313"/>
      <c r="Y245" s="313"/>
      <c r="Z245" s="313"/>
    </row>
    <row r="246" spans="1:26"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O246" s="313"/>
      <c r="P246" s="313"/>
      <c r="Q246" s="313"/>
      <c r="R246" s="313"/>
      <c r="S246" s="313"/>
      <c r="T246" s="313"/>
      <c r="U246" s="313"/>
      <c r="V246" s="359"/>
      <c r="W246" s="313"/>
      <c r="X246" s="313"/>
      <c r="Y246" s="313"/>
      <c r="Z246" s="313"/>
    </row>
    <row r="247" spans="1:26" ht="12.75" customHeight="1" x14ac:dyDescent="0.2">
      <c r="A247" s="389"/>
      <c r="B247" s="333"/>
      <c r="C247" s="333"/>
      <c r="D247" s="334"/>
      <c r="E247" s="333"/>
      <c r="F247" s="333"/>
      <c r="G247" s="394"/>
      <c r="H247" s="395"/>
      <c r="I247" s="396"/>
      <c r="J247" s="354" t="s">
        <v>39</v>
      </c>
      <c r="K247" s="354"/>
      <c r="L247" s="354"/>
      <c r="M247" s="355"/>
      <c r="N247" s="332"/>
      <c r="O247" s="313"/>
      <c r="P247" s="313"/>
      <c r="Q247" s="313"/>
      <c r="R247" s="313"/>
      <c r="S247" s="313"/>
      <c r="T247" s="313"/>
      <c r="U247" s="313"/>
      <c r="V247" s="359">
        <f>G247</f>
        <v>0</v>
      </c>
      <c r="W247" s="313"/>
      <c r="X247" s="313"/>
      <c r="Y247" s="313"/>
      <c r="Z247" s="313"/>
    </row>
    <row r="248" spans="1:26" ht="12.75" customHeight="1" x14ac:dyDescent="0.2">
      <c r="A248" s="389"/>
      <c r="B248" s="341" t="s">
        <v>29</v>
      </c>
      <c r="C248" s="341" t="s">
        <v>30</v>
      </c>
      <c r="D248" s="341" t="s">
        <v>31</v>
      </c>
      <c r="E248" s="397" t="s">
        <v>32</v>
      </c>
      <c r="F248" s="398"/>
      <c r="G248" s="399"/>
      <c r="H248" s="395"/>
      <c r="I248" s="396"/>
      <c r="J248" s="342" t="s">
        <v>40</v>
      </c>
      <c r="K248" s="357"/>
      <c r="L248" s="357"/>
      <c r="M248" s="358"/>
      <c r="N248" s="332"/>
      <c r="O248" s="313"/>
      <c r="P248" s="313"/>
      <c r="Q248" s="313"/>
      <c r="R248" s="313"/>
      <c r="S248" s="313"/>
      <c r="T248" s="313"/>
      <c r="U248" s="313"/>
      <c r="V248" s="359"/>
      <c r="W248" s="313"/>
      <c r="X248" s="313"/>
      <c r="Y248" s="313"/>
      <c r="Z248" s="313"/>
    </row>
    <row r="249" spans="1:26" ht="12.75" customHeight="1" thickBot="1" x14ac:dyDescent="0.25">
      <c r="A249" s="390"/>
      <c r="B249" s="333"/>
      <c r="C249" s="333"/>
      <c r="D249" s="345"/>
      <c r="E249" s="360" t="s">
        <v>36</v>
      </c>
      <c r="F249" s="361"/>
      <c r="G249" s="400"/>
      <c r="H249" s="401"/>
      <c r="I249" s="402"/>
      <c r="J249" s="342" t="s">
        <v>41</v>
      </c>
      <c r="K249" s="357"/>
      <c r="L249" s="357"/>
      <c r="M249" s="358"/>
      <c r="N249" s="332"/>
      <c r="O249" s="313"/>
      <c r="P249" s="313"/>
      <c r="Q249" s="313"/>
      <c r="R249" s="313"/>
      <c r="S249" s="313"/>
      <c r="T249" s="313"/>
      <c r="U249" s="313"/>
      <c r="V249" s="359"/>
      <c r="W249" s="313"/>
      <c r="X249" s="313"/>
      <c r="Y249" s="313"/>
      <c r="Z249" s="313"/>
    </row>
    <row r="250" spans="1:26"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O250" s="313"/>
      <c r="P250" s="313"/>
      <c r="Q250" s="313"/>
      <c r="R250" s="313"/>
      <c r="S250" s="313"/>
      <c r="T250" s="313"/>
      <c r="U250" s="313"/>
      <c r="V250" s="359"/>
      <c r="W250" s="313"/>
      <c r="X250" s="313"/>
      <c r="Y250" s="313"/>
      <c r="Z250" s="313"/>
    </row>
    <row r="251" spans="1:26" ht="12.75" customHeight="1" x14ac:dyDescent="0.2">
      <c r="A251" s="389"/>
      <c r="B251" s="333"/>
      <c r="C251" s="333"/>
      <c r="D251" s="334"/>
      <c r="E251" s="333"/>
      <c r="F251" s="333"/>
      <c r="G251" s="394"/>
      <c r="H251" s="395"/>
      <c r="I251" s="396"/>
      <c r="J251" s="354" t="s">
        <v>39</v>
      </c>
      <c r="K251" s="354"/>
      <c r="L251" s="354"/>
      <c r="M251" s="355"/>
      <c r="N251" s="332"/>
      <c r="O251" s="313"/>
      <c r="P251" s="313"/>
      <c r="Q251" s="313"/>
      <c r="R251" s="313"/>
      <c r="S251" s="313"/>
      <c r="T251" s="313"/>
      <c r="U251" s="313"/>
      <c r="V251" s="359">
        <f>G251</f>
        <v>0</v>
      </c>
      <c r="W251" s="313"/>
      <c r="X251" s="313"/>
      <c r="Y251" s="313"/>
      <c r="Z251" s="313"/>
    </row>
    <row r="252" spans="1:26" ht="12.75" customHeight="1" x14ac:dyDescent="0.2">
      <c r="A252" s="389"/>
      <c r="B252" s="341" t="s">
        <v>29</v>
      </c>
      <c r="C252" s="341" t="s">
        <v>30</v>
      </c>
      <c r="D252" s="341" t="s">
        <v>31</v>
      </c>
      <c r="E252" s="397" t="s">
        <v>32</v>
      </c>
      <c r="F252" s="398"/>
      <c r="G252" s="399"/>
      <c r="H252" s="395"/>
      <c r="I252" s="396"/>
      <c r="J252" s="342" t="s">
        <v>40</v>
      </c>
      <c r="K252" s="357"/>
      <c r="L252" s="357"/>
      <c r="M252" s="358"/>
      <c r="N252" s="332"/>
      <c r="O252" s="313"/>
      <c r="P252" s="313"/>
      <c r="Q252" s="313"/>
      <c r="R252" s="313"/>
      <c r="S252" s="313"/>
      <c r="T252" s="313"/>
      <c r="U252" s="313"/>
      <c r="V252" s="359"/>
      <c r="W252" s="313"/>
      <c r="X252" s="313"/>
      <c r="Y252" s="313"/>
      <c r="Z252" s="313"/>
    </row>
    <row r="253" spans="1:26" ht="12.75" customHeight="1" thickBot="1" x14ac:dyDescent="0.25">
      <c r="A253" s="390"/>
      <c r="B253" s="333"/>
      <c r="C253" s="333"/>
      <c r="D253" s="345"/>
      <c r="E253" s="360" t="s">
        <v>36</v>
      </c>
      <c r="F253" s="361"/>
      <c r="G253" s="400"/>
      <c r="H253" s="401"/>
      <c r="I253" s="402"/>
      <c r="J253" s="342" t="s">
        <v>41</v>
      </c>
      <c r="K253" s="357"/>
      <c r="L253" s="357"/>
      <c r="M253" s="358"/>
      <c r="N253" s="332"/>
      <c r="O253" s="313"/>
      <c r="P253" s="313"/>
      <c r="Q253" s="313"/>
      <c r="R253" s="313"/>
      <c r="S253" s="313"/>
      <c r="T253" s="313"/>
      <c r="U253" s="313"/>
      <c r="V253" s="359"/>
      <c r="W253" s="313"/>
      <c r="X253" s="313"/>
      <c r="Y253" s="313"/>
      <c r="Z253" s="313"/>
    </row>
    <row r="254" spans="1:26"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O254" s="313"/>
      <c r="P254" s="313"/>
      <c r="Q254" s="313"/>
      <c r="R254" s="313"/>
      <c r="S254" s="313"/>
      <c r="T254" s="313"/>
      <c r="U254" s="313"/>
      <c r="V254" s="359"/>
      <c r="W254" s="313"/>
      <c r="X254" s="313"/>
      <c r="Y254" s="313"/>
      <c r="Z254" s="313"/>
    </row>
    <row r="255" spans="1:26" ht="12.75" customHeight="1" x14ac:dyDescent="0.2">
      <c r="A255" s="389"/>
      <c r="B255" s="333"/>
      <c r="C255" s="333"/>
      <c r="D255" s="334"/>
      <c r="E255" s="333"/>
      <c r="F255" s="333"/>
      <c r="G255" s="394"/>
      <c r="H255" s="395"/>
      <c r="I255" s="396"/>
      <c r="J255" s="354" t="s">
        <v>39</v>
      </c>
      <c r="K255" s="354"/>
      <c r="L255" s="354"/>
      <c r="M255" s="355"/>
      <c r="N255" s="332"/>
      <c r="O255" s="313"/>
      <c r="P255" s="313"/>
      <c r="Q255" s="313"/>
      <c r="R255" s="313"/>
      <c r="S255" s="313"/>
      <c r="T255" s="313"/>
      <c r="U255" s="313"/>
      <c r="V255" s="359">
        <f>G255</f>
        <v>0</v>
      </c>
      <c r="W255" s="313"/>
      <c r="X255" s="313"/>
      <c r="Y255" s="313"/>
      <c r="Z255" s="313"/>
    </row>
    <row r="256" spans="1:26" ht="12.75" customHeight="1" x14ac:dyDescent="0.2">
      <c r="A256" s="389"/>
      <c r="B256" s="341" t="s">
        <v>29</v>
      </c>
      <c r="C256" s="341" t="s">
        <v>30</v>
      </c>
      <c r="D256" s="341" t="s">
        <v>31</v>
      </c>
      <c r="E256" s="397" t="s">
        <v>32</v>
      </c>
      <c r="F256" s="398"/>
      <c r="G256" s="399"/>
      <c r="H256" s="395"/>
      <c r="I256" s="396"/>
      <c r="J256" s="342" t="s">
        <v>40</v>
      </c>
      <c r="K256" s="357"/>
      <c r="L256" s="357"/>
      <c r="M256" s="358"/>
      <c r="N256" s="332"/>
      <c r="O256" s="313"/>
      <c r="P256" s="313"/>
      <c r="Q256" s="313"/>
      <c r="R256" s="313"/>
      <c r="S256" s="313"/>
      <c r="T256" s="313"/>
      <c r="U256" s="313"/>
      <c r="V256" s="359"/>
      <c r="W256" s="313"/>
      <c r="X256" s="313"/>
      <c r="Y256" s="313"/>
      <c r="Z256" s="313"/>
    </row>
    <row r="257" spans="1:26" ht="12.75" customHeight="1" thickBot="1" x14ac:dyDescent="0.25">
      <c r="A257" s="390"/>
      <c r="B257" s="333"/>
      <c r="C257" s="333"/>
      <c r="D257" s="345"/>
      <c r="E257" s="360" t="s">
        <v>36</v>
      </c>
      <c r="F257" s="361"/>
      <c r="G257" s="400"/>
      <c r="H257" s="401"/>
      <c r="I257" s="402"/>
      <c r="J257" s="342" t="s">
        <v>41</v>
      </c>
      <c r="K257" s="357"/>
      <c r="L257" s="357"/>
      <c r="M257" s="358"/>
      <c r="N257" s="332"/>
      <c r="O257" s="313"/>
      <c r="P257" s="313"/>
      <c r="Q257" s="313"/>
      <c r="R257" s="313"/>
      <c r="S257" s="313"/>
      <c r="T257" s="313"/>
      <c r="U257" s="313"/>
      <c r="V257" s="359"/>
      <c r="W257" s="313"/>
      <c r="X257" s="313"/>
      <c r="Y257" s="313"/>
      <c r="Z257" s="313"/>
    </row>
    <row r="258" spans="1:26"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O258" s="313"/>
      <c r="P258" s="313"/>
      <c r="Q258" s="313"/>
      <c r="R258" s="313"/>
      <c r="S258" s="313"/>
      <c r="T258" s="313"/>
      <c r="U258" s="313"/>
      <c r="V258" s="359"/>
      <c r="W258" s="313"/>
      <c r="X258" s="313"/>
      <c r="Y258" s="313"/>
      <c r="Z258" s="313"/>
    </row>
    <row r="259" spans="1:26" ht="12.75" customHeight="1" x14ac:dyDescent="0.2">
      <c r="A259" s="389"/>
      <c r="B259" s="333"/>
      <c r="C259" s="333"/>
      <c r="D259" s="334"/>
      <c r="E259" s="333"/>
      <c r="F259" s="333"/>
      <c r="G259" s="394"/>
      <c r="H259" s="395"/>
      <c r="I259" s="396"/>
      <c r="J259" s="354" t="s">
        <v>39</v>
      </c>
      <c r="K259" s="354"/>
      <c r="L259" s="354"/>
      <c r="M259" s="355"/>
      <c r="N259" s="332"/>
      <c r="O259" s="313"/>
      <c r="P259" s="313"/>
      <c r="Q259" s="313"/>
      <c r="R259" s="313"/>
      <c r="S259" s="313"/>
      <c r="T259" s="313"/>
      <c r="U259" s="313"/>
      <c r="V259" s="359">
        <f>G259</f>
        <v>0</v>
      </c>
      <c r="W259" s="313"/>
      <c r="X259" s="313"/>
      <c r="Y259" s="313"/>
      <c r="Z259" s="313"/>
    </row>
    <row r="260" spans="1:26" ht="12.75" customHeight="1" x14ac:dyDescent="0.2">
      <c r="A260" s="389"/>
      <c r="B260" s="341" t="s">
        <v>29</v>
      </c>
      <c r="C260" s="341" t="s">
        <v>30</v>
      </c>
      <c r="D260" s="341" t="s">
        <v>31</v>
      </c>
      <c r="E260" s="397" t="s">
        <v>32</v>
      </c>
      <c r="F260" s="398"/>
      <c r="G260" s="399"/>
      <c r="H260" s="395"/>
      <c r="I260" s="396"/>
      <c r="J260" s="342" t="s">
        <v>40</v>
      </c>
      <c r="K260" s="357"/>
      <c r="L260" s="357"/>
      <c r="M260" s="358"/>
      <c r="N260" s="332"/>
      <c r="O260" s="313"/>
      <c r="P260" s="313"/>
      <c r="Q260" s="313"/>
      <c r="R260" s="313"/>
      <c r="S260" s="313"/>
      <c r="T260" s="313"/>
      <c r="U260" s="313"/>
      <c r="V260" s="359"/>
      <c r="W260" s="313"/>
      <c r="X260" s="313"/>
      <c r="Y260" s="313"/>
      <c r="Z260" s="313"/>
    </row>
    <row r="261" spans="1:26" ht="12.75" customHeight="1" thickBot="1" x14ac:dyDescent="0.25">
      <c r="A261" s="390"/>
      <c r="B261" s="333"/>
      <c r="C261" s="333"/>
      <c r="D261" s="345"/>
      <c r="E261" s="360" t="s">
        <v>36</v>
      </c>
      <c r="F261" s="361"/>
      <c r="G261" s="400"/>
      <c r="H261" s="401"/>
      <c r="I261" s="402"/>
      <c r="J261" s="342" t="s">
        <v>41</v>
      </c>
      <c r="K261" s="357"/>
      <c r="L261" s="357"/>
      <c r="M261" s="358"/>
      <c r="N261" s="332"/>
      <c r="O261" s="313"/>
      <c r="P261" s="313"/>
      <c r="Q261" s="313"/>
      <c r="R261" s="313"/>
      <c r="S261" s="313"/>
      <c r="T261" s="313"/>
      <c r="U261" s="313"/>
      <c r="V261" s="359"/>
      <c r="W261" s="313"/>
      <c r="X261" s="313"/>
      <c r="Y261" s="313"/>
      <c r="Z261" s="313"/>
    </row>
    <row r="262" spans="1:26"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O262" s="313"/>
      <c r="P262" s="313"/>
      <c r="Q262" s="313"/>
      <c r="R262" s="313"/>
      <c r="S262" s="313"/>
      <c r="T262" s="313"/>
      <c r="U262" s="313"/>
      <c r="V262" s="359"/>
      <c r="W262" s="313"/>
      <c r="X262" s="313"/>
      <c r="Y262" s="313"/>
      <c r="Z262" s="313"/>
    </row>
    <row r="263" spans="1:26" ht="12.75" customHeight="1" x14ac:dyDescent="0.2">
      <c r="A263" s="389"/>
      <c r="B263" s="333"/>
      <c r="C263" s="333"/>
      <c r="D263" s="334"/>
      <c r="E263" s="333"/>
      <c r="F263" s="333"/>
      <c r="G263" s="394"/>
      <c r="H263" s="395"/>
      <c r="I263" s="396"/>
      <c r="J263" s="354" t="s">
        <v>39</v>
      </c>
      <c r="K263" s="354"/>
      <c r="L263" s="354"/>
      <c r="M263" s="355"/>
      <c r="N263" s="332"/>
      <c r="O263" s="313"/>
      <c r="P263" s="313"/>
      <c r="Q263" s="313"/>
      <c r="R263" s="313"/>
      <c r="S263" s="313"/>
      <c r="T263" s="313"/>
      <c r="U263" s="313"/>
      <c r="V263" s="359">
        <f>G263</f>
        <v>0</v>
      </c>
      <c r="W263" s="313"/>
      <c r="X263" s="313"/>
      <c r="Y263" s="313"/>
      <c r="Z263" s="313"/>
    </row>
    <row r="264" spans="1:26" ht="12.75" customHeight="1" x14ac:dyDescent="0.2">
      <c r="A264" s="389"/>
      <c r="B264" s="341" t="s">
        <v>29</v>
      </c>
      <c r="C264" s="341" t="s">
        <v>30</v>
      </c>
      <c r="D264" s="341" t="s">
        <v>31</v>
      </c>
      <c r="E264" s="397" t="s">
        <v>32</v>
      </c>
      <c r="F264" s="398"/>
      <c r="G264" s="399"/>
      <c r="H264" s="395"/>
      <c r="I264" s="396"/>
      <c r="J264" s="342" t="s">
        <v>40</v>
      </c>
      <c r="K264" s="357"/>
      <c r="L264" s="357"/>
      <c r="M264" s="358"/>
      <c r="N264" s="332"/>
      <c r="O264" s="313"/>
      <c r="P264" s="313"/>
      <c r="Q264" s="313"/>
      <c r="R264" s="313"/>
      <c r="S264" s="313"/>
      <c r="T264" s="313"/>
      <c r="U264" s="313"/>
      <c r="V264" s="359"/>
      <c r="W264" s="313"/>
      <c r="X264" s="313"/>
      <c r="Y264" s="313"/>
      <c r="Z264" s="313"/>
    </row>
    <row r="265" spans="1:26" ht="12.75" customHeight="1" thickBot="1" x14ac:dyDescent="0.25">
      <c r="A265" s="390"/>
      <c r="B265" s="333"/>
      <c r="C265" s="333"/>
      <c r="D265" s="345"/>
      <c r="E265" s="360" t="s">
        <v>36</v>
      </c>
      <c r="F265" s="361"/>
      <c r="G265" s="400"/>
      <c r="H265" s="401"/>
      <c r="I265" s="402"/>
      <c r="J265" s="342" t="s">
        <v>41</v>
      </c>
      <c r="K265" s="357"/>
      <c r="L265" s="357"/>
      <c r="M265" s="358"/>
      <c r="N265" s="332"/>
      <c r="O265" s="313"/>
      <c r="P265" s="313"/>
      <c r="Q265" s="313"/>
      <c r="R265" s="313"/>
      <c r="S265" s="313"/>
      <c r="T265" s="313"/>
      <c r="U265" s="313"/>
      <c r="V265" s="359"/>
      <c r="W265" s="313"/>
      <c r="X265" s="313"/>
      <c r="Y265" s="313"/>
      <c r="Z265" s="313"/>
    </row>
    <row r="266" spans="1:26"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O266" s="313"/>
      <c r="P266" s="313"/>
      <c r="Q266" s="313"/>
      <c r="R266" s="313"/>
      <c r="S266" s="313"/>
      <c r="T266" s="313"/>
      <c r="U266" s="313"/>
      <c r="V266" s="359"/>
      <c r="W266" s="313"/>
      <c r="X266" s="313"/>
      <c r="Y266" s="313"/>
      <c r="Z266" s="313"/>
    </row>
    <row r="267" spans="1:26" ht="12.75" customHeight="1" x14ac:dyDescent="0.2">
      <c r="A267" s="389"/>
      <c r="B267" s="333"/>
      <c r="C267" s="333"/>
      <c r="D267" s="334"/>
      <c r="E267" s="333"/>
      <c r="F267" s="333"/>
      <c r="G267" s="394"/>
      <c r="H267" s="395"/>
      <c r="I267" s="396"/>
      <c r="J267" s="354" t="s">
        <v>39</v>
      </c>
      <c r="K267" s="354"/>
      <c r="L267" s="354"/>
      <c r="M267" s="355"/>
      <c r="N267" s="332"/>
      <c r="O267" s="313"/>
      <c r="P267" s="313"/>
      <c r="Q267" s="313"/>
      <c r="R267" s="313"/>
      <c r="S267" s="313"/>
      <c r="T267" s="313"/>
      <c r="U267" s="313"/>
      <c r="V267" s="359">
        <f>G267</f>
        <v>0</v>
      </c>
      <c r="W267" s="313"/>
      <c r="X267" s="313"/>
      <c r="Y267" s="313"/>
      <c r="Z267" s="313"/>
    </row>
    <row r="268" spans="1:26" ht="12.75" customHeight="1" x14ac:dyDescent="0.2">
      <c r="A268" s="389"/>
      <c r="B268" s="341" t="s">
        <v>29</v>
      </c>
      <c r="C268" s="341" t="s">
        <v>30</v>
      </c>
      <c r="D268" s="341" t="s">
        <v>31</v>
      </c>
      <c r="E268" s="397" t="s">
        <v>32</v>
      </c>
      <c r="F268" s="398"/>
      <c r="G268" s="399"/>
      <c r="H268" s="395"/>
      <c r="I268" s="396"/>
      <c r="J268" s="342" t="s">
        <v>40</v>
      </c>
      <c r="K268" s="357"/>
      <c r="L268" s="357"/>
      <c r="M268" s="358"/>
      <c r="N268" s="332"/>
      <c r="O268" s="313"/>
      <c r="P268" s="313"/>
      <c r="Q268" s="313"/>
      <c r="R268" s="313"/>
      <c r="S268" s="313"/>
      <c r="T268" s="313"/>
      <c r="U268" s="313"/>
      <c r="V268" s="359"/>
      <c r="W268" s="313"/>
      <c r="X268" s="313"/>
      <c r="Y268" s="313"/>
      <c r="Z268" s="313"/>
    </row>
    <row r="269" spans="1:26" ht="12.75" customHeight="1" thickBot="1" x14ac:dyDescent="0.25">
      <c r="A269" s="390"/>
      <c r="B269" s="333"/>
      <c r="C269" s="333"/>
      <c r="D269" s="345"/>
      <c r="E269" s="360" t="s">
        <v>36</v>
      </c>
      <c r="F269" s="361"/>
      <c r="G269" s="400"/>
      <c r="H269" s="401"/>
      <c r="I269" s="402"/>
      <c r="J269" s="342" t="s">
        <v>41</v>
      </c>
      <c r="K269" s="357"/>
      <c r="L269" s="357"/>
      <c r="M269" s="358"/>
      <c r="N269" s="332"/>
      <c r="O269" s="313"/>
      <c r="P269" s="313"/>
      <c r="Q269" s="313"/>
      <c r="R269" s="313"/>
      <c r="S269" s="313"/>
      <c r="T269" s="313"/>
      <c r="U269" s="313"/>
      <c r="V269" s="359"/>
      <c r="W269" s="313"/>
      <c r="X269" s="313"/>
      <c r="Y269" s="313"/>
      <c r="Z269" s="313"/>
    </row>
    <row r="270" spans="1:26"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O270" s="313"/>
      <c r="P270" s="313"/>
      <c r="Q270" s="313"/>
      <c r="R270" s="313"/>
      <c r="S270" s="313"/>
      <c r="T270" s="313"/>
      <c r="U270" s="313"/>
      <c r="V270" s="359"/>
      <c r="W270" s="313"/>
      <c r="X270" s="313"/>
      <c r="Y270" s="313"/>
      <c r="Z270" s="313"/>
    </row>
    <row r="271" spans="1:26" ht="12.75" customHeight="1" x14ac:dyDescent="0.2">
      <c r="A271" s="389"/>
      <c r="B271" s="333"/>
      <c r="C271" s="333"/>
      <c r="D271" s="334"/>
      <c r="E271" s="333"/>
      <c r="F271" s="333"/>
      <c r="G271" s="394"/>
      <c r="H271" s="395"/>
      <c r="I271" s="396"/>
      <c r="J271" s="354" t="s">
        <v>39</v>
      </c>
      <c r="K271" s="354"/>
      <c r="L271" s="354"/>
      <c r="M271" s="355"/>
      <c r="N271" s="332"/>
      <c r="O271" s="313"/>
      <c r="P271" s="313"/>
      <c r="Q271" s="313"/>
      <c r="R271" s="313"/>
      <c r="S271" s="313"/>
      <c r="T271" s="313"/>
      <c r="U271" s="313"/>
      <c r="V271" s="359">
        <f>G271</f>
        <v>0</v>
      </c>
      <c r="W271" s="313"/>
      <c r="X271" s="313"/>
      <c r="Y271" s="313"/>
      <c r="Z271" s="313"/>
    </row>
    <row r="272" spans="1:26" ht="12.75" customHeight="1" x14ac:dyDescent="0.2">
      <c r="A272" s="389"/>
      <c r="B272" s="341" t="s">
        <v>29</v>
      </c>
      <c r="C272" s="341" t="s">
        <v>30</v>
      </c>
      <c r="D272" s="341" t="s">
        <v>31</v>
      </c>
      <c r="E272" s="397" t="s">
        <v>32</v>
      </c>
      <c r="F272" s="398"/>
      <c r="G272" s="399"/>
      <c r="H272" s="395"/>
      <c r="I272" s="396"/>
      <c r="J272" s="342" t="s">
        <v>40</v>
      </c>
      <c r="K272" s="357"/>
      <c r="L272" s="357"/>
      <c r="M272" s="358"/>
      <c r="N272" s="332"/>
      <c r="O272" s="313"/>
      <c r="P272" s="313"/>
      <c r="Q272" s="313"/>
      <c r="R272" s="313"/>
      <c r="S272" s="313"/>
      <c r="T272" s="313"/>
      <c r="U272" s="313"/>
      <c r="V272" s="359"/>
      <c r="W272" s="313"/>
      <c r="X272" s="313"/>
      <c r="Y272" s="313"/>
      <c r="Z272" s="313"/>
    </row>
    <row r="273" spans="1:26" ht="12.75" customHeight="1" thickBot="1" x14ac:dyDescent="0.25">
      <c r="A273" s="390"/>
      <c r="B273" s="333"/>
      <c r="C273" s="333"/>
      <c r="D273" s="345"/>
      <c r="E273" s="360" t="s">
        <v>36</v>
      </c>
      <c r="F273" s="361"/>
      <c r="G273" s="400"/>
      <c r="H273" s="401"/>
      <c r="I273" s="402"/>
      <c r="J273" s="342" t="s">
        <v>41</v>
      </c>
      <c r="K273" s="357"/>
      <c r="L273" s="357"/>
      <c r="M273" s="358"/>
      <c r="N273" s="332"/>
      <c r="O273" s="313"/>
      <c r="P273" s="313"/>
      <c r="Q273" s="313"/>
      <c r="R273" s="313"/>
      <c r="S273" s="313"/>
      <c r="T273" s="313"/>
      <c r="U273" s="313"/>
      <c r="V273" s="359"/>
      <c r="W273" s="313"/>
      <c r="X273" s="313"/>
      <c r="Y273" s="313"/>
      <c r="Z273" s="313"/>
    </row>
    <row r="274" spans="1:26"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O274" s="313"/>
      <c r="P274" s="313"/>
      <c r="Q274" s="313"/>
      <c r="R274" s="313"/>
      <c r="S274" s="313"/>
      <c r="T274" s="313"/>
      <c r="U274" s="313"/>
      <c r="V274" s="359"/>
      <c r="W274" s="313"/>
      <c r="X274" s="313"/>
      <c r="Y274" s="313"/>
      <c r="Z274" s="313"/>
    </row>
    <row r="275" spans="1:26" ht="12.75" customHeight="1" x14ac:dyDescent="0.2">
      <c r="A275" s="389"/>
      <c r="B275" s="333"/>
      <c r="C275" s="333"/>
      <c r="D275" s="334"/>
      <c r="E275" s="333"/>
      <c r="F275" s="333"/>
      <c r="G275" s="394"/>
      <c r="H275" s="395"/>
      <c r="I275" s="396"/>
      <c r="J275" s="354" t="s">
        <v>39</v>
      </c>
      <c r="K275" s="354"/>
      <c r="L275" s="354"/>
      <c r="M275" s="355"/>
      <c r="N275" s="332"/>
      <c r="O275" s="313"/>
      <c r="P275" s="313"/>
      <c r="Q275" s="313"/>
      <c r="R275" s="313"/>
      <c r="S275" s="313"/>
      <c r="T275" s="313"/>
      <c r="U275" s="313"/>
      <c r="V275" s="359">
        <f>G275</f>
        <v>0</v>
      </c>
      <c r="W275" s="313"/>
      <c r="X275" s="313"/>
      <c r="Y275" s="313"/>
      <c r="Z275" s="313"/>
    </row>
    <row r="276" spans="1:26" ht="12.75" customHeight="1" x14ac:dyDescent="0.2">
      <c r="A276" s="389"/>
      <c r="B276" s="341" t="s">
        <v>29</v>
      </c>
      <c r="C276" s="341" t="s">
        <v>30</v>
      </c>
      <c r="D276" s="341" t="s">
        <v>31</v>
      </c>
      <c r="E276" s="397" t="s">
        <v>32</v>
      </c>
      <c r="F276" s="398"/>
      <c r="G276" s="399"/>
      <c r="H276" s="395"/>
      <c r="I276" s="396"/>
      <c r="J276" s="342" t="s">
        <v>40</v>
      </c>
      <c r="K276" s="357"/>
      <c r="L276" s="357"/>
      <c r="M276" s="358"/>
      <c r="N276" s="332"/>
      <c r="O276" s="313"/>
      <c r="P276" s="313"/>
      <c r="Q276" s="313"/>
      <c r="R276" s="313"/>
      <c r="S276" s="313"/>
      <c r="T276" s="313"/>
      <c r="U276" s="313"/>
      <c r="V276" s="359"/>
      <c r="W276" s="313"/>
      <c r="X276" s="313"/>
      <c r="Y276" s="313"/>
      <c r="Z276" s="313"/>
    </row>
    <row r="277" spans="1:26" ht="12.75" customHeight="1" thickBot="1" x14ac:dyDescent="0.25">
      <c r="A277" s="390"/>
      <c r="B277" s="333"/>
      <c r="C277" s="333"/>
      <c r="D277" s="345"/>
      <c r="E277" s="360" t="s">
        <v>36</v>
      </c>
      <c r="F277" s="361"/>
      <c r="G277" s="400"/>
      <c r="H277" s="401"/>
      <c r="I277" s="402"/>
      <c r="J277" s="342" t="s">
        <v>41</v>
      </c>
      <c r="K277" s="357"/>
      <c r="L277" s="357"/>
      <c r="M277" s="358"/>
      <c r="N277" s="332"/>
      <c r="O277" s="313"/>
      <c r="P277" s="313"/>
      <c r="Q277" s="313"/>
      <c r="R277" s="313"/>
      <c r="S277" s="313"/>
      <c r="T277" s="313"/>
      <c r="U277" s="313"/>
      <c r="V277" s="359"/>
      <c r="W277" s="313"/>
      <c r="X277" s="313"/>
      <c r="Y277" s="313"/>
      <c r="Z277" s="313"/>
    </row>
    <row r="278" spans="1:26"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O278" s="313"/>
      <c r="P278" s="313"/>
      <c r="Q278" s="313"/>
      <c r="R278" s="313"/>
      <c r="S278" s="313"/>
      <c r="T278" s="313"/>
      <c r="U278" s="313"/>
      <c r="V278" s="359"/>
      <c r="W278" s="313"/>
      <c r="X278" s="313"/>
      <c r="Y278" s="313"/>
      <c r="Z278" s="313"/>
    </row>
    <row r="279" spans="1:26" ht="12.75" customHeight="1" x14ac:dyDescent="0.2">
      <c r="A279" s="389"/>
      <c r="B279" s="333"/>
      <c r="C279" s="333"/>
      <c r="D279" s="334"/>
      <c r="E279" s="333"/>
      <c r="F279" s="333"/>
      <c r="G279" s="394"/>
      <c r="H279" s="395"/>
      <c r="I279" s="396"/>
      <c r="J279" s="354" t="s">
        <v>39</v>
      </c>
      <c r="K279" s="354"/>
      <c r="L279" s="354"/>
      <c r="M279" s="355"/>
      <c r="N279" s="332"/>
      <c r="O279" s="313"/>
      <c r="P279" s="313"/>
      <c r="Q279" s="313"/>
      <c r="R279" s="313"/>
      <c r="S279" s="313"/>
      <c r="T279" s="313"/>
      <c r="U279" s="313"/>
      <c r="V279" s="359">
        <f>G279</f>
        <v>0</v>
      </c>
      <c r="W279" s="313"/>
      <c r="X279" s="313"/>
      <c r="Y279" s="313"/>
      <c r="Z279" s="313"/>
    </row>
    <row r="280" spans="1:26" ht="12.75" customHeight="1" x14ac:dyDescent="0.2">
      <c r="A280" s="389"/>
      <c r="B280" s="341" t="s">
        <v>29</v>
      </c>
      <c r="C280" s="341" t="s">
        <v>30</v>
      </c>
      <c r="D280" s="341" t="s">
        <v>31</v>
      </c>
      <c r="E280" s="397" t="s">
        <v>32</v>
      </c>
      <c r="F280" s="398"/>
      <c r="G280" s="399"/>
      <c r="H280" s="395"/>
      <c r="I280" s="396"/>
      <c r="J280" s="342" t="s">
        <v>40</v>
      </c>
      <c r="K280" s="357"/>
      <c r="L280" s="357"/>
      <c r="M280" s="358"/>
      <c r="N280" s="332"/>
      <c r="O280" s="313"/>
      <c r="P280" s="313"/>
      <c r="Q280" s="313"/>
      <c r="R280" s="313"/>
      <c r="S280" s="313"/>
      <c r="T280" s="313"/>
      <c r="U280" s="313"/>
      <c r="V280" s="359"/>
      <c r="W280" s="313"/>
      <c r="X280" s="313"/>
      <c r="Y280" s="313"/>
      <c r="Z280" s="313"/>
    </row>
    <row r="281" spans="1:26" ht="12.75" customHeight="1" thickBot="1" x14ac:dyDescent="0.25">
      <c r="A281" s="390"/>
      <c r="B281" s="333"/>
      <c r="C281" s="333"/>
      <c r="D281" s="345"/>
      <c r="E281" s="360" t="s">
        <v>36</v>
      </c>
      <c r="F281" s="361"/>
      <c r="G281" s="400"/>
      <c r="H281" s="401"/>
      <c r="I281" s="402"/>
      <c r="J281" s="342" t="s">
        <v>41</v>
      </c>
      <c r="K281" s="357"/>
      <c r="L281" s="357"/>
      <c r="M281" s="358"/>
      <c r="N281" s="332"/>
      <c r="O281" s="313"/>
      <c r="P281" s="313"/>
      <c r="Q281" s="313"/>
      <c r="R281" s="313"/>
      <c r="S281" s="313"/>
      <c r="T281" s="313"/>
      <c r="U281" s="313"/>
      <c r="V281" s="359"/>
      <c r="W281" s="313"/>
      <c r="X281" s="313"/>
      <c r="Y281" s="313"/>
      <c r="Z281" s="313"/>
    </row>
    <row r="282" spans="1:26"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O282" s="313"/>
      <c r="P282" s="313"/>
      <c r="Q282" s="313"/>
      <c r="R282" s="313"/>
      <c r="S282" s="313"/>
      <c r="T282" s="313"/>
      <c r="U282" s="313"/>
      <c r="V282" s="359"/>
      <c r="W282" s="313"/>
      <c r="X282" s="313"/>
      <c r="Y282" s="313"/>
      <c r="Z282" s="313"/>
    </row>
    <row r="283" spans="1:26" ht="12.75" customHeight="1" x14ac:dyDescent="0.2">
      <c r="A283" s="389"/>
      <c r="B283" s="333"/>
      <c r="C283" s="333"/>
      <c r="D283" s="334"/>
      <c r="E283" s="333"/>
      <c r="F283" s="333"/>
      <c r="G283" s="394"/>
      <c r="H283" s="395"/>
      <c r="I283" s="396"/>
      <c r="J283" s="354" t="s">
        <v>39</v>
      </c>
      <c r="K283" s="354"/>
      <c r="L283" s="354"/>
      <c r="M283" s="355"/>
      <c r="N283" s="332"/>
      <c r="O283" s="313"/>
      <c r="P283" s="313"/>
      <c r="Q283" s="313"/>
      <c r="R283" s="313"/>
      <c r="S283" s="313"/>
      <c r="T283" s="313"/>
      <c r="U283" s="313"/>
      <c r="V283" s="359">
        <f>G283</f>
        <v>0</v>
      </c>
      <c r="W283" s="313"/>
      <c r="X283" s="313"/>
      <c r="Y283" s="313"/>
      <c r="Z283" s="313"/>
    </row>
    <row r="284" spans="1:26" ht="12.75" customHeight="1" x14ac:dyDescent="0.2">
      <c r="A284" s="389"/>
      <c r="B284" s="341" t="s">
        <v>29</v>
      </c>
      <c r="C284" s="341" t="s">
        <v>30</v>
      </c>
      <c r="D284" s="341" t="s">
        <v>31</v>
      </c>
      <c r="E284" s="397" t="s">
        <v>32</v>
      </c>
      <c r="F284" s="398"/>
      <c r="G284" s="399"/>
      <c r="H284" s="395"/>
      <c r="I284" s="396"/>
      <c r="J284" s="342" t="s">
        <v>40</v>
      </c>
      <c r="K284" s="357"/>
      <c r="L284" s="357"/>
      <c r="M284" s="358"/>
      <c r="N284" s="332"/>
      <c r="O284" s="313"/>
      <c r="P284" s="313"/>
      <c r="Q284" s="313"/>
      <c r="R284" s="313"/>
      <c r="S284" s="313"/>
      <c r="T284" s="313"/>
      <c r="U284" s="313"/>
      <c r="V284" s="359"/>
      <c r="W284" s="313"/>
      <c r="X284" s="313"/>
      <c r="Y284" s="313"/>
      <c r="Z284" s="313"/>
    </row>
    <row r="285" spans="1:26" ht="12.75" customHeight="1" thickBot="1" x14ac:dyDescent="0.25">
      <c r="A285" s="390"/>
      <c r="B285" s="333"/>
      <c r="C285" s="333"/>
      <c r="D285" s="345"/>
      <c r="E285" s="360" t="s">
        <v>36</v>
      </c>
      <c r="F285" s="361"/>
      <c r="G285" s="400"/>
      <c r="H285" s="401"/>
      <c r="I285" s="402"/>
      <c r="J285" s="342" t="s">
        <v>41</v>
      </c>
      <c r="K285" s="357"/>
      <c r="L285" s="357"/>
      <c r="M285" s="358"/>
      <c r="N285" s="332"/>
      <c r="O285" s="313"/>
      <c r="P285" s="313"/>
      <c r="Q285" s="313"/>
      <c r="R285" s="313"/>
      <c r="S285" s="313"/>
      <c r="T285" s="313"/>
      <c r="U285" s="313"/>
      <c r="V285" s="359"/>
      <c r="W285" s="313"/>
      <c r="X285" s="313"/>
      <c r="Y285" s="313"/>
      <c r="Z285" s="313"/>
    </row>
    <row r="286" spans="1:26"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O286" s="313"/>
      <c r="P286" s="313"/>
      <c r="Q286" s="313"/>
      <c r="R286" s="313"/>
      <c r="S286" s="313"/>
      <c r="T286" s="313"/>
      <c r="U286" s="313"/>
      <c r="V286" s="359"/>
      <c r="W286" s="313"/>
      <c r="X286" s="313"/>
      <c r="Y286" s="313"/>
      <c r="Z286" s="313"/>
    </row>
    <row r="287" spans="1:26" ht="12.75" customHeight="1" x14ac:dyDescent="0.2">
      <c r="A287" s="389"/>
      <c r="B287" s="333"/>
      <c r="C287" s="333"/>
      <c r="D287" s="334"/>
      <c r="E287" s="333"/>
      <c r="F287" s="333"/>
      <c r="G287" s="394"/>
      <c r="H287" s="395"/>
      <c r="I287" s="396"/>
      <c r="J287" s="354" t="s">
        <v>39</v>
      </c>
      <c r="K287" s="354"/>
      <c r="L287" s="354"/>
      <c r="M287" s="355"/>
      <c r="N287" s="332"/>
      <c r="O287" s="313"/>
      <c r="P287" s="313"/>
      <c r="Q287" s="313"/>
      <c r="R287" s="313"/>
      <c r="S287" s="313"/>
      <c r="T287" s="313"/>
      <c r="U287" s="313"/>
      <c r="V287" s="359">
        <f>G287</f>
        <v>0</v>
      </c>
      <c r="W287" s="313"/>
      <c r="X287" s="313"/>
      <c r="Y287" s="313"/>
      <c r="Z287" s="313"/>
    </row>
    <row r="288" spans="1:26" ht="12.75" customHeight="1" x14ac:dyDescent="0.2">
      <c r="A288" s="389"/>
      <c r="B288" s="341" t="s">
        <v>29</v>
      </c>
      <c r="C288" s="341" t="s">
        <v>30</v>
      </c>
      <c r="D288" s="341" t="s">
        <v>31</v>
      </c>
      <c r="E288" s="397" t="s">
        <v>32</v>
      </c>
      <c r="F288" s="398"/>
      <c r="G288" s="399"/>
      <c r="H288" s="395"/>
      <c r="I288" s="396"/>
      <c r="J288" s="342" t="s">
        <v>40</v>
      </c>
      <c r="K288" s="357"/>
      <c r="L288" s="357"/>
      <c r="M288" s="358"/>
      <c r="N288" s="332"/>
      <c r="O288" s="313"/>
      <c r="P288" s="313"/>
      <c r="Q288" s="313"/>
      <c r="R288" s="313"/>
      <c r="S288" s="313"/>
      <c r="T288" s="313"/>
      <c r="U288" s="313"/>
      <c r="V288" s="359"/>
      <c r="W288" s="313"/>
      <c r="X288" s="313"/>
      <c r="Y288" s="313"/>
      <c r="Z288" s="313"/>
    </row>
    <row r="289" spans="1:26" ht="12.75" customHeight="1" thickBot="1" x14ac:dyDescent="0.25">
      <c r="A289" s="390"/>
      <c r="B289" s="333"/>
      <c r="C289" s="333"/>
      <c r="D289" s="345"/>
      <c r="E289" s="360" t="s">
        <v>36</v>
      </c>
      <c r="F289" s="361"/>
      <c r="G289" s="400"/>
      <c r="H289" s="401"/>
      <c r="I289" s="402"/>
      <c r="J289" s="342" t="s">
        <v>41</v>
      </c>
      <c r="K289" s="357"/>
      <c r="L289" s="357"/>
      <c r="M289" s="358"/>
      <c r="N289" s="332"/>
      <c r="O289" s="313"/>
      <c r="P289" s="313"/>
      <c r="Q289" s="313"/>
      <c r="R289" s="313"/>
      <c r="S289" s="313"/>
      <c r="T289" s="313"/>
      <c r="U289" s="313"/>
      <c r="V289" s="359"/>
      <c r="W289" s="313"/>
      <c r="X289" s="313"/>
      <c r="Y289" s="313"/>
      <c r="Z289" s="313"/>
    </row>
    <row r="290" spans="1:26"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O290" s="313"/>
      <c r="P290" s="313"/>
      <c r="Q290" s="313"/>
      <c r="R290" s="313"/>
      <c r="S290" s="313"/>
      <c r="T290" s="313"/>
      <c r="U290" s="313"/>
      <c r="V290" s="359"/>
      <c r="W290" s="313"/>
      <c r="X290" s="313"/>
      <c r="Y290" s="313"/>
      <c r="Z290" s="313"/>
    </row>
    <row r="291" spans="1:26" ht="12.75" customHeight="1" x14ac:dyDescent="0.2">
      <c r="A291" s="389"/>
      <c r="B291" s="333"/>
      <c r="C291" s="333"/>
      <c r="D291" s="334"/>
      <c r="E291" s="333"/>
      <c r="F291" s="333"/>
      <c r="G291" s="394"/>
      <c r="H291" s="395"/>
      <c r="I291" s="396"/>
      <c r="J291" s="354" t="s">
        <v>39</v>
      </c>
      <c r="K291" s="354"/>
      <c r="L291" s="354"/>
      <c r="M291" s="355"/>
      <c r="N291" s="332"/>
      <c r="O291" s="313"/>
      <c r="P291" s="313"/>
      <c r="Q291" s="313"/>
      <c r="R291" s="313"/>
      <c r="S291" s="313"/>
      <c r="T291" s="313"/>
      <c r="U291" s="313"/>
      <c r="V291" s="359">
        <f>G291</f>
        <v>0</v>
      </c>
      <c r="W291" s="313"/>
      <c r="X291" s="313"/>
      <c r="Y291" s="313"/>
      <c r="Z291" s="313"/>
    </row>
    <row r="292" spans="1:26" ht="12.75" customHeight="1" x14ac:dyDescent="0.2">
      <c r="A292" s="389"/>
      <c r="B292" s="341" t="s">
        <v>29</v>
      </c>
      <c r="C292" s="341" t="s">
        <v>30</v>
      </c>
      <c r="D292" s="341" t="s">
        <v>31</v>
      </c>
      <c r="E292" s="397" t="s">
        <v>32</v>
      </c>
      <c r="F292" s="398"/>
      <c r="G292" s="399"/>
      <c r="H292" s="395"/>
      <c r="I292" s="396"/>
      <c r="J292" s="342" t="s">
        <v>40</v>
      </c>
      <c r="K292" s="357"/>
      <c r="L292" s="357"/>
      <c r="M292" s="358"/>
      <c r="N292" s="332"/>
      <c r="O292" s="313"/>
      <c r="P292" s="313"/>
      <c r="Q292" s="313"/>
      <c r="R292" s="313"/>
      <c r="S292" s="313"/>
      <c r="T292" s="313"/>
      <c r="U292" s="313"/>
      <c r="V292" s="359"/>
      <c r="W292" s="313"/>
      <c r="X292" s="313"/>
      <c r="Y292" s="313"/>
      <c r="Z292" s="313"/>
    </row>
    <row r="293" spans="1:26" ht="12.75" customHeight="1" thickBot="1" x14ac:dyDescent="0.25">
      <c r="A293" s="390"/>
      <c r="B293" s="333"/>
      <c r="C293" s="333"/>
      <c r="D293" s="345"/>
      <c r="E293" s="360" t="s">
        <v>36</v>
      </c>
      <c r="F293" s="361"/>
      <c r="G293" s="400"/>
      <c r="H293" s="401"/>
      <c r="I293" s="402"/>
      <c r="J293" s="342" t="s">
        <v>41</v>
      </c>
      <c r="K293" s="357"/>
      <c r="L293" s="357"/>
      <c r="M293" s="358"/>
      <c r="N293" s="332"/>
      <c r="O293" s="313"/>
      <c r="P293" s="313"/>
      <c r="Q293" s="313"/>
      <c r="R293" s="313"/>
      <c r="S293" s="313"/>
      <c r="T293" s="313"/>
      <c r="U293" s="313"/>
      <c r="V293" s="359"/>
      <c r="W293" s="313"/>
      <c r="X293" s="313"/>
      <c r="Y293" s="313"/>
      <c r="Z293" s="313"/>
    </row>
    <row r="294" spans="1:26"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O294" s="313"/>
      <c r="P294" s="313"/>
      <c r="Q294" s="313"/>
      <c r="R294" s="313"/>
      <c r="S294" s="313"/>
      <c r="T294" s="313"/>
      <c r="U294" s="313"/>
      <c r="V294" s="359"/>
      <c r="W294" s="313"/>
      <c r="X294" s="313"/>
      <c r="Y294" s="313"/>
      <c r="Z294" s="313"/>
    </row>
    <row r="295" spans="1:26" ht="12.75" customHeight="1" x14ac:dyDescent="0.2">
      <c r="A295" s="389"/>
      <c r="B295" s="333"/>
      <c r="C295" s="333"/>
      <c r="D295" s="334"/>
      <c r="E295" s="333"/>
      <c r="F295" s="333"/>
      <c r="G295" s="394"/>
      <c r="H295" s="395"/>
      <c r="I295" s="396"/>
      <c r="J295" s="354" t="s">
        <v>39</v>
      </c>
      <c r="K295" s="354"/>
      <c r="L295" s="354"/>
      <c r="M295" s="355"/>
      <c r="N295" s="332"/>
      <c r="O295" s="313"/>
      <c r="P295" s="313"/>
      <c r="Q295" s="313"/>
      <c r="R295" s="313"/>
      <c r="S295" s="313"/>
      <c r="T295" s="313"/>
      <c r="U295" s="313"/>
      <c r="V295" s="359">
        <f>G295</f>
        <v>0</v>
      </c>
      <c r="W295" s="313"/>
      <c r="X295" s="313"/>
      <c r="Y295" s="313"/>
      <c r="Z295" s="313"/>
    </row>
    <row r="296" spans="1:26" ht="12.75" customHeight="1" x14ac:dyDescent="0.2">
      <c r="A296" s="389"/>
      <c r="B296" s="341" t="s">
        <v>29</v>
      </c>
      <c r="C296" s="341" t="s">
        <v>30</v>
      </c>
      <c r="D296" s="341" t="s">
        <v>31</v>
      </c>
      <c r="E296" s="397" t="s">
        <v>32</v>
      </c>
      <c r="F296" s="398"/>
      <c r="G296" s="399"/>
      <c r="H296" s="395"/>
      <c r="I296" s="396"/>
      <c r="J296" s="342" t="s">
        <v>40</v>
      </c>
      <c r="K296" s="357"/>
      <c r="L296" s="357"/>
      <c r="M296" s="358"/>
      <c r="N296" s="332"/>
      <c r="O296" s="313"/>
      <c r="P296" s="313"/>
      <c r="Q296" s="313"/>
      <c r="R296" s="313"/>
      <c r="S296" s="313"/>
      <c r="T296" s="313"/>
      <c r="U296" s="313"/>
      <c r="V296" s="359"/>
      <c r="W296" s="313"/>
      <c r="X296" s="313"/>
      <c r="Y296" s="313"/>
      <c r="Z296" s="313"/>
    </row>
    <row r="297" spans="1:26" ht="12.75" customHeight="1" thickBot="1" x14ac:dyDescent="0.25">
      <c r="A297" s="390"/>
      <c r="B297" s="333"/>
      <c r="C297" s="333"/>
      <c r="D297" s="345"/>
      <c r="E297" s="360" t="s">
        <v>36</v>
      </c>
      <c r="F297" s="361"/>
      <c r="G297" s="400"/>
      <c r="H297" s="401"/>
      <c r="I297" s="402"/>
      <c r="J297" s="342" t="s">
        <v>41</v>
      </c>
      <c r="K297" s="357"/>
      <c r="L297" s="357"/>
      <c r="M297" s="358"/>
      <c r="N297" s="332"/>
      <c r="O297" s="313"/>
      <c r="P297" s="313"/>
      <c r="Q297" s="313"/>
      <c r="R297" s="313"/>
      <c r="S297" s="313"/>
      <c r="T297" s="313"/>
      <c r="U297" s="313"/>
      <c r="V297" s="359"/>
      <c r="W297" s="313"/>
      <c r="X297" s="313"/>
      <c r="Y297" s="313"/>
      <c r="Z297" s="313"/>
    </row>
    <row r="298" spans="1:26"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O298" s="313"/>
      <c r="P298" s="313"/>
      <c r="Q298" s="313"/>
      <c r="R298" s="313"/>
      <c r="S298" s="313"/>
      <c r="T298" s="313"/>
      <c r="U298" s="313"/>
      <c r="V298" s="359"/>
      <c r="W298" s="313"/>
      <c r="X298" s="313"/>
      <c r="Y298" s="313"/>
      <c r="Z298" s="313"/>
    </row>
    <row r="299" spans="1:26" ht="12.75" customHeight="1" x14ac:dyDescent="0.2">
      <c r="A299" s="389"/>
      <c r="B299" s="333"/>
      <c r="C299" s="333"/>
      <c r="D299" s="334"/>
      <c r="E299" s="333"/>
      <c r="F299" s="333"/>
      <c r="G299" s="394"/>
      <c r="H299" s="395"/>
      <c r="I299" s="396"/>
      <c r="J299" s="354" t="s">
        <v>39</v>
      </c>
      <c r="K299" s="354"/>
      <c r="L299" s="354"/>
      <c r="M299" s="355"/>
      <c r="N299" s="332"/>
      <c r="O299" s="313"/>
      <c r="P299" s="313"/>
      <c r="Q299" s="313"/>
      <c r="R299" s="313"/>
      <c r="S299" s="313"/>
      <c r="T299" s="313"/>
      <c r="U299" s="313"/>
      <c r="V299" s="359">
        <f>G299</f>
        <v>0</v>
      </c>
      <c r="W299" s="313"/>
      <c r="X299" s="313"/>
      <c r="Y299" s="313"/>
      <c r="Z299" s="313"/>
    </row>
    <row r="300" spans="1:26" ht="12.75" customHeight="1" x14ac:dyDescent="0.2">
      <c r="A300" s="389"/>
      <c r="B300" s="341" t="s">
        <v>29</v>
      </c>
      <c r="C300" s="341" t="s">
        <v>30</v>
      </c>
      <c r="D300" s="341" t="s">
        <v>31</v>
      </c>
      <c r="E300" s="397" t="s">
        <v>32</v>
      </c>
      <c r="F300" s="398"/>
      <c r="G300" s="399"/>
      <c r="H300" s="395"/>
      <c r="I300" s="396"/>
      <c r="J300" s="342" t="s">
        <v>40</v>
      </c>
      <c r="K300" s="357"/>
      <c r="L300" s="357"/>
      <c r="M300" s="358"/>
      <c r="N300" s="332"/>
      <c r="O300" s="313"/>
      <c r="P300" s="313"/>
      <c r="Q300" s="313"/>
      <c r="R300" s="313"/>
      <c r="S300" s="313"/>
      <c r="T300" s="313"/>
      <c r="U300" s="313"/>
      <c r="V300" s="359"/>
      <c r="W300" s="313"/>
      <c r="X300" s="313"/>
      <c r="Y300" s="313"/>
      <c r="Z300" s="313"/>
    </row>
    <row r="301" spans="1:26" ht="12.75" customHeight="1" thickBot="1" x14ac:dyDescent="0.25">
      <c r="A301" s="390"/>
      <c r="B301" s="333"/>
      <c r="C301" s="333"/>
      <c r="D301" s="345"/>
      <c r="E301" s="360" t="s">
        <v>36</v>
      </c>
      <c r="F301" s="361"/>
      <c r="G301" s="400"/>
      <c r="H301" s="401"/>
      <c r="I301" s="402"/>
      <c r="J301" s="342" t="s">
        <v>41</v>
      </c>
      <c r="K301" s="357"/>
      <c r="L301" s="357"/>
      <c r="M301" s="358"/>
      <c r="N301" s="332"/>
      <c r="O301" s="313"/>
      <c r="P301" s="313"/>
      <c r="Q301" s="313"/>
      <c r="R301" s="313"/>
      <c r="S301" s="313"/>
      <c r="T301" s="313"/>
      <c r="U301" s="313"/>
      <c r="V301" s="359"/>
      <c r="W301" s="313"/>
      <c r="X301" s="313"/>
      <c r="Y301" s="313"/>
      <c r="Z301" s="313"/>
    </row>
    <row r="302" spans="1:26"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O302" s="313"/>
      <c r="P302" s="313"/>
      <c r="Q302" s="313"/>
      <c r="R302" s="313"/>
      <c r="S302" s="313"/>
      <c r="T302" s="313"/>
      <c r="U302" s="313"/>
      <c r="V302" s="359"/>
      <c r="W302" s="313"/>
      <c r="X302" s="313"/>
      <c r="Y302" s="313"/>
      <c r="Z302" s="313"/>
    </row>
    <row r="303" spans="1:26" ht="12.75" customHeight="1" x14ac:dyDescent="0.2">
      <c r="A303" s="389"/>
      <c r="B303" s="333"/>
      <c r="C303" s="333"/>
      <c r="D303" s="334"/>
      <c r="E303" s="333"/>
      <c r="F303" s="333"/>
      <c r="G303" s="394"/>
      <c r="H303" s="395"/>
      <c r="I303" s="396"/>
      <c r="J303" s="354" t="s">
        <v>39</v>
      </c>
      <c r="K303" s="354"/>
      <c r="L303" s="354"/>
      <c r="M303" s="355"/>
      <c r="N303" s="332"/>
      <c r="O303" s="313"/>
      <c r="P303" s="313"/>
      <c r="Q303" s="313"/>
      <c r="R303" s="313"/>
      <c r="S303" s="313"/>
      <c r="T303" s="313"/>
      <c r="U303" s="313"/>
      <c r="V303" s="359">
        <f>G303</f>
        <v>0</v>
      </c>
      <c r="W303" s="313"/>
      <c r="X303" s="313"/>
      <c r="Y303" s="313"/>
      <c r="Z303" s="313"/>
    </row>
    <row r="304" spans="1:26" ht="12.75" customHeight="1" x14ac:dyDescent="0.2">
      <c r="A304" s="389"/>
      <c r="B304" s="341" t="s">
        <v>29</v>
      </c>
      <c r="C304" s="341" t="s">
        <v>30</v>
      </c>
      <c r="D304" s="341" t="s">
        <v>31</v>
      </c>
      <c r="E304" s="397" t="s">
        <v>32</v>
      </c>
      <c r="F304" s="398"/>
      <c r="G304" s="399"/>
      <c r="H304" s="395"/>
      <c r="I304" s="396"/>
      <c r="J304" s="342" t="s">
        <v>40</v>
      </c>
      <c r="K304" s="357"/>
      <c r="L304" s="357"/>
      <c r="M304" s="358"/>
      <c r="N304" s="332"/>
      <c r="O304" s="313"/>
      <c r="P304" s="313"/>
      <c r="Q304" s="313"/>
      <c r="R304" s="313"/>
      <c r="S304" s="313"/>
      <c r="T304" s="313"/>
      <c r="U304" s="313"/>
      <c r="V304" s="359"/>
      <c r="W304" s="313"/>
      <c r="X304" s="313"/>
      <c r="Y304" s="313"/>
      <c r="Z304" s="313"/>
    </row>
    <row r="305" spans="1:26" ht="12.75" customHeight="1" thickBot="1" x14ac:dyDescent="0.25">
      <c r="A305" s="390"/>
      <c r="B305" s="333"/>
      <c r="C305" s="333"/>
      <c r="D305" s="345"/>
      <c r="E305" s="360" t="s">
        <v>36</v>
      </c>
      <c r="F305" s="361"/>
      <c r="G305" s="400"/>
      <c r="H305" s="401"/>
      <c r="I305" s="402"/>
      <c r="J305" s="342" t="s">
        <v>41</v>
      </c>
      <c r="K305" s="357"/>
      <c r="L305" s="357"/>
      <c r="M305" s="358"/>
      <c r="N305" s="332"/>
      <c r="O305" s="313"/>
      <c r="P305" s="313"/>
      <c r="Q305" s="313"/>
      <c r="R305" s="313"/>
      <c r="S305" s="313"/>
      <c r="T305" s="313"/>
      <c r="U305" s="313"/>
      <c r="V305" s="359"/>
      <c r="W305" s="313"/>
      <c r="X305" s="313"/>
      <c r="Y305" s="313"/>
      <c r="Z305" s="313"/>
    </row>
    <row r="306" spans="1:26"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O306" s="313"/>
      <c r="P306" s="313"/>
      <c r="Q306" s="313"/>
      <c r="R306" s="313"/>
      <c r="S306" s="313"/>
      <c r="T306" s="313"/>
      <c r="U306" s="313"/>
      <c r="V306" s="359"/>
      <c r="W306" s="313"/>
      <c r="X306" s="313"/>
      <c r="Y306" s="313"/>
      <c r="Z306" s="313"/>
    </row>
    <row r="307" spans="1:26" ht="12.75" customHeight="1" x14ac:dyDescent="0.2">
      <c r="A307" s="389"/>
      <c r="B307" s="333"/>
      <c r="C307" s="333"/>
      <c r="D307" s="334"/>
      <c r="E307" s="333"/>
      <c r="F307" s="333"/>
      <c r="G307" s="394"/>
      <c r="H307" s="395"/>
      <c r="I307" s="396"/>
      <c r="J307" s="354" t="s">
        <v>39</v>
      </c>
      <c r="K307" s="354"/>
      <c r="L307" s="354"/>
      <c r="M307" s="355"/>
      <c r="N307" s="332"/>
      <c r="O307" s="313"/>
      <c r="P307" s="313"/>
      <c r="Q307" s="313"/>
      <c r="R307" s="313"/>
      <c r="S307" s="313"/>
      <c r="T307" s="313"/>
      <c r="U307" s="313"/>
      <c r="V307" s="359">
        <f>G307</f>
        <v>0</v>
      </c>
      <c r="W307" s="313"/>
      <c r="X307" s="313"/>
      <c r="Y307" s="313"/>
      <c r="Z307" s="313"/>
    </row>
    <row r="308" spans="1:26" ht="12.75" customHeight="1" x14ac:dyDescent="0.2">
      <c r="A308" s="389"/>
      <c r="B308" s="341" t="s">
        <v>29</v>
      </c>
      <c r="C308" s="341" t="s">
        <v>30</v>
      </c>
      <c r="D308" s="341" t="s">
        <v>31</v>
      </c>
      <c r="E308" s="397" t="s">
        <v>32</v>
      </c>
      <c r="F308" s="398"/>
      <c r="G308" s="399"/>
      <c r="H308" s="395"/>
      <c r="I308" s="396"/>
      <c r="J308" s="342" t="s">
        <v>40</v>
      </c>
      <c r="K308" s="357"/>
      <c r="L308" s="357"/>
      <c r="M308" s="358"/>
      <c r="N308" s="332"/>
      <c r="O308" s="313"/>
      <c r="P308" s="313"/>
      <c r="Q308" s="313"/>
      <c r="R308" s="313"/>
      <c r="S308" s="313"/>
      <c r="T308" s="313"/>
      <c r="U308" s="313"/>
      <c r="V308" s="359"/>
      <c r="W308" s="313"/>
      <c r="X308" s="313"/>
      <c r="Y308" s="313"/>
      <c r="Z308" s="313"/>
    </row>
    <row r="309" spans="1:26" ht="12.75" customHeight="1" thickBot="1" x14ac:dyDescent="0.25">
      <c r="A309" s="390"/>
      <c r="B309" s="333"/>
      <c r="C309" s="333"/>
      <c r="D309" s="345"/>
      <c r="E309" s="360" t="s">
        <v>36</v>
      </c>
      <c r="F309" s="361"/>
      <c r="G309" s="400"/>
      <c r="H309" s="401"/>
      <c r="I309" s="402"/>
      <c r="J309" s="342" t="s">
        <v>41</v>
      </c>
      <c r="K309" s="357"/>
      <c r="L309" s="357"/>
      <c r="M309" s="358"/>
      <c r="N309" s="332"/>
      <c r="O309" s="313"/>
      <c r="P309" s="313"/>
      <c r="Q309" s="313"/>
      <c r="R309" s="313"/>
      <c r="S309" s="313"/>
      <c r="T309" s="313"/>
      <c r="U309" s="313"/>
      <c r="V309" s="359"/>
      <c r="W309" s="313"/>
      <c r="X309" s="313"/>
      <c r="Y309" s="313"/>
      <c r="Z309" s="313"/>
    </row>
    <row r="310" spans="1:26"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O310" s="313"/>
      <c r="P310" s="313"/>
      <c r="Q310" s="313"/>
      <c r="R310" s="313"/>
      <c r="S310" s="313"/>
      <c r="T310" s="313"/>
      <c r="U310" s="313"/>
      <c r="V310" s="359"/>
      <c r="W310" s="313"/>
      <c r="X310" s="313"/>
      <c r="Y310" s="313"/>
      <c r="Z310" s="313"/>
    </row>
    <row r="311" spans="1:26" ht="12.75" customHeight="1" x14ac:dyDescent="0.2">
      <c r="A311" s="389"/>
      <c r="B311" s="333"/>
      <c r="C311" s="333"/>
      <c r="D311" s="334"/>
      <c r="E311" s="333"/>
      <c r="F311" s="333"/>
      <c r="G311" s="394"/>
      <c r="H311" s="395"/>
      <c r="I311" s="396"/>
      <c r="J311" s="354" t="s">
        <v>39</v>
      </c>
      <c r="K311" s="354"/>
      <c r="L311" s="354"/>
      <c r="M311" s="355"/>
      <c r="N311" s="332"/>
      <c r="O311" s="313"/>
      <c r="P311" s="313"/>
      <c r="Q311" s="313"/>
      <c r="R311" s="313"/>
      <c r="S311" s="313"/>
      <c r="T311" s="313"/>
      <c r="U311" s="313"/>
      <c r="V311" s="359">
        <f>G311</f>
        <v>0</v>
      </c>
      <c r="W311" s="313"/>
      <c r="X311" s="313"/>
      <c r="Y311" s="313"/>
      <c r="Z311" s="313"/>
    </row>
    <row r="312" spans="1:26" ht="12.75" customHeight="1" x14ac:dyDescent="0.2">
      <c r="A312" s="389"/>
      <c r="B312" s="341" t="s">
        <v>29</v>
      </c>
      <c r="C312" s="341" t="s">
        <v>30</v>
      </c>
      <c r="D312" s="341" t="s">
        <v>31</v>
      </c>
      <c r="E312" s="397" t="s">
        <v>32</v>
      </c>
      <c r="F312" s="398"/>
      <c r="G312" s="399"/>
      <c r="H312" s="395"/>
      <c r="I312" s="396"/>
      <c r="J312" s="342" t="s">
        <v>40</v>
      </c>
      <c r="K312" s="357"/>
      <c r="L312" s="357"/>
      <c r="M312" s="358"/>
      <c r="N312" s="332"/>
      <c r="O312" s="313"/>
      <c r="P312" s="313"/>
      <c r="Q312" s="313"/>
      <c r="R312" s="313"/>
      <c r="S312" s="313"/>
      <c r="T312" s="313"/>
      <c r="U312" s="313"/>
      <c r="V312" s="359"/>
      <c r="W312" s="313"/>
      <c r="X312" s="313"/>
      <c r="Y312" s="313"/>
      <c r="Z312" s="313"/>
    </row>
    <row r="313" spans="1:26" ht="12.75" customHeight="1" thickBot="1" x14ac:dyDescent="0.25">
      <c r="A313" s="390"/>
      <c r="B313" s="333"/>
      <c r="C313" s="333"/>
      <c r="D313" s="345"/>
      <c r="E313" s="360" t="s">
        <v>36</v>
      </c>
      <c r="F313" s="361"/>
      <c r="G313" s="400"/>
      <c r="H313" s="401"/>
      <c r="I313" s="402"/>
      <c r="J313" s="342" t="s">
        <v>41</v>
      </c>
      <c r="K313" s="357"/>
      <c r="L313" s="357"/>
      <c r="M313" s="358"/>
      <c r="N313" s="332"/>
      <c r="O313" s="313"/>
      <c r="P313" s="313"/>
      <c r="Q313" s="313"/>
      <c r="R313" s="313"/>
      <c r="S313" s="313"/>
      <c r="T313" s="313"/>
      <c r="U313" s="313"/>
      <c r="V313" s="359"/>
      <c r="W313" s="313"/>
      <c r="X313" s="313"/>
      <c r="Y313" s="313"/>
      <c r="Z313" s="313"/>
    </row>
    <row r="314" spans="1:26"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O314" s="313"/>
      <c r="P314" s="313"/>
      <c r="Q314" s="313"/>
      <c r="R314" s="313"/>
      <c r="S314" s="313"/>
      <c r="T314" s="313"/>
      <c r="U314" s="313"/>
      <c r="V314" s="359"/>
      <c r="W314" s="313"/>
      <c r="X314" s="313"/>
      <c r="Y314" s="313"/>
      <c r="Z314" s="313"/>
    </row>
    <row r="315" spans="1:26" ht="12.75" customHeight="1" x14ac:dyDescent="0.2">
      <c r="A315" s="389"/>
      <c r="B315" s="333"/>
      <c r="C315" s="333"/>
      <c r="D315" s="334"/>
      <c r="E315" s="333"/>
      <c r="F315" s="333"/>
      <c r="G315" s="394"/>
      <c r="H315" s="395"/>
      <c r="I315" s="396"/>
      <c r="J315" s="354" t="s">
        <v>39</v>
      </c>
      <c r="K315" s="354"/>
      <c r="L315" s="354"/>
      <c r="M315" s="355"/>
      <c r="N315" s="332"/>
      <c r="O315" s="313"/>
      <c r="P315" s="313"/>
      <c r="Q315" s="313"/>
      <c r="R315" s="313"/>
      <c r="S315" s="313"/>
      <c r="T315" s="313"/>
      <c r="U315" s="313"/>
      <c r="V315" s="359">
        <f>G315</f>
        <v>0</v>
      </c>
      <c r="W315" s="313"/>
      <c r="X315" s="313"/>
      <c r="Y315" s="313"/>
      <c r="Z315" s="313"/>
    </row>
    <row r="316" spans="1:26" ht="12.75" customHeight="1" x14ac:dyDescent="0.2">
      <c r="A316" s="389"/>
      <c r="B316" s="341" t="s">
        <v>29</v>
      </c>
      <c r="C316" s="341" t="s">
        <v>30</v>
      </c>
      <c r="D316" s="341" t="s">
        <v>31</v>
      </c>
      <c r="E316" s="397" t="s">
        <v>32</v>
      </c>
      <c r="F316" s="398"/>
      <c r="G316" s="399"/>
      <c r="H316" s="395"/>
      <c r="I316" s="396"/>
      <c r="J316" s="342" t="s">
        <v>40</v>
      </c>
      <c r="K316" s="357"/>
      <c r="L316" s="357"/>
      <c r="M316" s="358"/>
      <c r="N316" s="332"/>
      <c r="O316" s="313"/>
      <c r="P316" s="313"/>
      <c r="Q316" s="313"/>
      <c r="R316" s="313"/>
      <c r="S316" s="313"/>
      <c r="T316" s="313"/>
      <c r="U316" s="313"/>
      <c r="V316" s="359"/>
      <c r="W316" s="313"/>
      <c r="X316" s="313"/>
      <c r="Y316" s="313"/>
      <c r="Z316" s="313"/>
    </row>
    <row r="317" spans="1:26" ht="12.75" customHeight="1" thickBot="1" x14ac:dyDescent="0.25">
      <c r="A317" s="390"/>
      <c r="B317" s="333"/>
      <c r="C317" s="333"/>
      <c r="D317" s="345"/>
      <c r="E317" s="360" t="s">
        <v>36</v>
      </c>
      <c r="F317" s="361"/>
      <c r="G317" s="400"/>
      <c r="H317" s="401"/>
      <c r="I317" s="402"/>
      <c r="J317" s="342" t="s">
        <v>41</v>
      </c>
      <c r="K317" s="357"/>
      <c r="L317" s="357"/>
      <c r="M317" s="358"/>
      <c r="N317" s="332"/>
      <c r="O317" s="313"/>
      <c r="P317" s="313"/>
      <c r="Q317" s="313"/>
      <c r="R317" s="313"/>
      <c r="S317" s="313"/>
      <c r="T317" s="313"/>
      <c r="U317" s="313"/>
      <c r="V317" s="359"/>
      <c r="W317" s="313"/>
      <c r="X317" s="313"/>
      <c r="Y317" s="313"/>
      <c r="Z317" s="313"/>
    </row>
    <row r="318" spans="1:26"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O318" s="313"/>
      <c r="P318" s="313"/>
      <c r="Q318" s="313"/>
      <c r="R318" s="313"/>
      <c r="S318" s="313"/>
      <c r="T318" s="313"/>
      <c r="U318" s="313"/>
      <c r="V318" s="359"/>
      <c r="W318" s="313"/>
      <c r="X318" s="313"/>
      <c r="Y318" s="313"/>
      <c r="Z318" s="313"/>
    </row>
    <row r="319" spans="1:26" ht="12.75" customHeight="1" x14ac:dyDescent="0.2">
      <c r="A319" s="389"/>
      <c r="B319" s="333"/>
      <c r="C319" s="333"/>
      <c r="D319" s="334"/>
      <c r="E319" s="333"/>
      <c r="F319" s="333"/>
      <c r="G319" s="394"/>
      <c r="H319" s="395"/>
      <c r="I319" s="396"/>
      <c r="J319" s="354" t="s">
        <v>39</v>
      </c>
      <c r="K319" s="354"/>
      <c r="L319" s="354"/>
      <c r="M319" s="355"/>
      <c r="N319" s="332"/>
      <c r="O319" s="313"/>
      <c r="P319" s="313"/>
      <c r="Q319" s="313"/>
      <c r="R319" s="313"/>
      <c r="S319" s="313"/>
      <c r="T319" s="313"/>
      <c r="U319" s="313"/>
      <c r="V319" s="359">
        <f>G319</f>
        <v>0</v>
      </c>
      <c r="W319" s="313"/>
      <c r="X319" s="313"/>
      <c r="Y319" s="313"/>
      <c r="Z319" s="313"/>
    </row>
    <row r="320" spans="1:26" ht="12.75" customHeight="1" x14ac:dyDescent="0.2">
      <c r="A320" s="389"/>
      <c r="B320" s="341" t="s">
        <v>29</v>
      </c>
      <c r="C320" s="341" t="s">
        <v>30</v>
      </c>
      <c r="D320" s="341" t="s">
        <v>31</v>
      </c>
      <c r="E320" s="397" t="s">
        <v>32</v>
      </c>
      <c r="F320" s="398"/>
      <c r="G320" s="399"/>
      <c r="H320" s="395"/>
      <c r="I320" s="396"/>
      <c r="J320" s="342" t="s">
        <v>40</v>
      </c>
      <c r="K320" s="357"/>
      <c r="L320" s="357"/>
      <c r="M320" s="358"/>
      <c r="N320" s="332"/>
      <c r="O320" s="313"/>
      <c r="P320" s="313"/>
      <c r="Q320" s="313"/>
      <c r="R320" s="313"/>
      <c r="S320" s="313"/>
      <c r="T320" s="313"/>
      <c r="U320" s="313"/>
      <c r="V320" s="359"/>
      <c r="W320" s="313"/>
      <c r="X320" s="313"/>
      <c r="Y320" s="313"/>
      <c r="Z320" s="313"/>
    </row>
    <row r="321" spans="1:26" ht="12.75" customHeight="1" thickBot="1" x14ac:dyDescent="0.25">
      <c r="A321" s="390"/>
      <c r="B321" s="333"/>
      <c r="C321" s="333"/>
      <c r="D321" s="345"/>
      <c r="E321" s="360" t="s">
        <v>36</v>
      </c>
      <c r="F321" s="361"/>
      <c r="G321" s="400"/>
      <c r="H321" s="401"/>
      <c r="I321" s="402"/>
      <c r="J321" s="342" t="s">
        <v>41</v>
      </c>
      <c r="K321" s="357"/>
      <c r="L321" s="357"/>
      <c r="M321" s="358"/>
      <c r="N321" s="332"/>
      <c r="O321" s="313"/>
      <c r="P321" s="313"/>
      <c r="Q321" s="313"/>
      <c r="R321" s="313"/>
      <c r="S321" s="313"/>
      <c r="T321" s="313"/>
      <c r="U321" s="313"/>
      <c r="V321" s="359"/>
      <c r="W321" s="313"/>
      <c r="X321" s="313"/>
      <c r="Y321" s="313"/>
      <c r="Z321" s="313"/>
    </row>
    <row r="322" spans="1:26"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O322" s="313"/>
      <c r="P322" s="313"/>
      <c r="Q322" s="313"/>
      <c r="R322" s="313"/>
      <c r="S322" s="313"/>
      <c r="T322" s="313"/>
      <c r="U322" s="313"/>
      <c r="V322" s="359"/>
      <c r="W322" s="313"/>
      <c r="X322" s="313"/>
      <c r="Y322" s="313"/>
      <c r="Z322" s="313"/>
    </row>
    <row r="323" spans="1:26" ht="12.75" customHeight="1" x14ac:dyDescent="0.2">
      <c r="A323" s="389"/>
      <c r="B323" s="333"/>
      <c r="C323" s="333"/>
      <c r="D323" s="334"/>
      <c r="E323" s="333"/>
      <c r="F323" s="333"/>
      <c r="G323" s="394"/>
      <c r="H323" s="395"/>
      <c r="I323" s="396"/>
      <c r="J323" s="354" t="s">
        <v>39</v>
      </c>
      <c r="K323" s="354"/>
      <c r="L323" s="354"/>
      <c r="M323" s="355"/>
      <c r="N323" s="332"/>
      <c r="O323" s="313"/>
      <c r="P323" s="313"/>
      <c r="Q323" s="313"/>
      <c r="R323" s="313"/>
      <c r="S323" s="313"/>
      <c r="T323" s="313"/>
      <c r="U323" s="313"/>
      <c r="V323" s="359">
        <f>G323</f>
        <v>0</v>
      </c>
      <c r="W323" s="313"/>
      <c r="X323" s="313"/>
      <c r="Y323" s="313"/>
      <c r="Z323" s="313"/>
    </row>
    <row r="324" spans="1:26" ht="12.75" customHeight="1" x14ac:dyDescent="0.2">
      <c r="A324" s="389"/>
      <c r="B324" s="341" t="s">
        <v>29</v>
      </c>
      <c r="C324" s="341" t="s">
        <v>30</v>
      </c>
      <c r="D324" s="341" t="s">
        <v>31</v>
      </c>
      <c r="E324" s="397" t="s">
        <v>32</v>
      </c>
      <c r="F324" s="398"/>
      <c r="G324" s="399"/>
      <c r="H324" s="395"/>
      <c r="I324" s="396"/>
      <c r="J324" s="342" t="s">
        <v>40</v>
      </c>
      <c r="K324" s="357"/>
      <c r="L324" s="357"/>
      <c r="M324" s="358"/>
      <c r="N324" s="332"/>
      <c r="O324" s="313"/>
      <c r="P324" s="313"/>
      <c r="Q324" s="313"/>
      <c r="R324" s="313"/>
      <c r="S324" s="313"/>
      <c r="T324" s="313"/>
      <c r="U324" s="313"/>
      <c r="V324" s="359"/>
      <c r="W324" s="313"/>
      <c r="X324" s="313"/>
      <c r="Y324" s="313"/>
      <c r="Z324" s="313"/>
    </row>
    <row r="325" spans="1:26" ht="12.75" customHeight="1" thickBot="1" x14ac:dyDescent="0.25">
      <c r="A325" s="390"/>
      <c r="B325" s="333"/>
      <c r="C325" s="333"/>
      <c r="D325" s="345"/>
      <c r="E325" s="360" t="s">
        <v>36</v>
      </c>
      <c r="F325" s="361"/>
      <c r="G325" s="400"/>
      <c r="H325" s="401"/>
      <c r="I325" s="402"/>
      <c r="J325" s="342" t="s">
        <v>41</v>
      </c>
      <c r="K325" s="357"/>
      <c r="L325" s="357"/>
      <c r="M325" s="358"/>
      <c r="N325" s="332"/>
      <c r="O325" s="313"/>
      <c r="P325" s="313"/>
      <c r="Q325" s="313"/>
      <c r="R325" s="313"/>
      <c r="S325" s="313"/>
      <c r="T325" s="313"/>
      <c r="U325" s="313"/>
      <c r="V325" s="359"/>
      <c r="W325" s="313"/>
      <c r="X325" s="313"/>
      <c r="Y325" s="313"/>
      <c r="Z325" s="313"/>
    </row>
    <row r="326" spans="1:26"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O326" s="313"/>
      <c r="P326" s="313"/>
      <c r="Q326" s="313"/>
      <c r="R326" s="313"/>
      <c r="S326" s="313"/>
      <c r="T326" s="313"/>
      <c r="U326" s="313"/>
      <c r="V326" s="359"/>
      <c r="W326" s="313"/>
      <c r="X326" s="313"/>
      <c r="Y326" s="313"/>
      <c r="Z326" s="313"/>
    </row>
    <row r="327" spans="1:26" ht="12.75" customHeight="1" x14ac:dyDescent="0.2">
      <c r="A327" s="389"/>
      <c r="B327" s="333"/>
      <c r="C327" s="333"/>
      <c r="D327" s="334"/>
      <c r="E327" s="333"/>
      <c r="F327" s="333"/>
      <c r="G327" s="394"/>
      <c r="H327" s="395"/>
      <c r="I327" s="396"/>
      <c r="J327" s="354" t="s">
        <v>39</v>
      </c>
      <c r="K327" s="354"/>
      <c r="L327" s="354"/>
      <c r="M327" s="355"/>
      <c r="N327" s="332"/>
      <c r="O327" s="313"/>
      <c r="P327" s="313"/>
      <c r="Q327" s="313"/>
      <c r="R327" s="313"/>
      <c r="S327" s="313"/>
      <c r="T327" s="313"/>
      <c r="U327" s="313"/>
      <c r="V327" s="359">
        <f>G327</f>
        <v>0</v>
      </c>
      <c r="W327" s="313"/>
      <c r="X327" s="313"/>
      <c r="Y327" s="313"/>
      <c r="Z327" s="313"/>
    </row>
    <row r="328" spans="1:26" ht="12.75" customHeight="1" x14ac:dyDescent="0.2">
      <c r="A328" s="389"/>
      <c r="B328" s="341" t="s">
        <v>29</v>
      </c>
      <c r="C328" s="341" t="s">
        <v>30</v>
      </c>
      <c r="D328" s="341" t="s">
        <v>31</v>
      </c>
      <c r="E328" s="397" t="s">
        <v>32</v>
      </c>
      <c r="F328" s="398"/>
      <c r="G328" s="399"/>
      <c r="H328" s="395"/>
      <c r="I328" s="396"/>
      <c r="J328" s="342" t="s">
        <v>40</v>
      </c>
      <c r="K328" s="357"/>
      <c r="L328" s="357"/>
      <c r="M328" s="358"/>
      <c r="N328" s="332"/>
      <c r="O328" s="313"/>
      <c r="P328" s="313"/>
      <c r="Q328" s="313"/>
      <c r="R328" s="313"/>
      <c r="S328" s="313"/>
      <c r="T328" s="313"/>
      <c r="U328" s="313"/>
      <c r="V328" s="359"/>
      <c r="W328" s="313"/>
      <c r="X328" s="313"/>
      <c r="Y328" s="313"/>
      <c r="Z328" s="313"/>
    </row>
    <row r="329" spans="1:26" ht="12.75" customHeight="1" thickBot="1" x14ac:dyDescent="0.25">
      <c r="A329" s="390"/>
      <c r="B329" s="333"/>
      <c r="C329" s="333"/>
      <c r="D329" s="345"/>
      <c r="E329" s="360" t="s">
        <v>36</v>
      </c>
      <c r="F329" s="361"/>
      <c r="G329" s="400"/>
      <c r="H329" s="401"/>
      <c r="I329" s="402"/>
      <c r="J329" s="342" t="s">
        <v>41</v>
      </c>
      <c r="K329" s="357"/>
      <c r="L329" s="357"/>
      <c r="M329" s="358"/>
      <c r="N329" s="332"/>
      <c r="O329" s="313"/>
      <c r="P329" s="313"/>
      <c r="Q329" s="313"/>
      <c r="R329" s="313"/>
      <c r="S329" s="313"/>
      <c r="T329" s="313"/>
      <c r="U329" s="313"/>
      <c r="V329" s="359"/>
      <c r="W329" s="313"/>
      <c r="X329" s="313"/>
      <c r="Y329" s="313"/>
      <c r="Z329" s="313"/>
    </row>
    <row r="330" spans="1:26"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O330" s="313"/>
      <c r="P330" s="313"/>
      <c r="Q330" s="313"/>
      <c r="R330" s="313"/>
      <c r="S330" s="313"/>
      <c r="T330" s="313"/>
      <c r="U330" s="313"/>
      <c r="V330" s="359"/>
      <c r="W330" s="313"/>
      <c r="X330" s="313"/>
      <c r="Y330" s="313"/>
      <c r="Z330" s="313"/>
    </row>
    <row r="331" spans="1:26" ht="12.75" customHeight="1" x14ac:dyDescent="0.2">
      <c r="A331" s="389"/>
      <c r="B331" s="333"/>
      <c r="C331" s="333"/>
      <c r="D331" s="334"/>
      <c r="E331" s="333"/>
      <c r="F331" s="333"/>
      <c r="G331" s="394"/>
      <c r="H331" s="395"/>
      <c r="I331" s="396"/>
      <c r="J331" s="354" t="s">
        <v>39</v>
      </c>
      <c r="K331" s="354"/>
      <c r="L331" s="354"/>
      <c r="M331" s="355"/>
      <c r="N331" s="332"/>
      <c r="O331" s="313"/>
      <c r="P331" s="313"/>
      <c r="Q331" s="313"/>
      <c r="R331" s="313"/>
      <c r="S331" s="313"/>
      <c r="T331" s="313"/>
      <c r="U331" s="313"/>
      <c r="V331" s="359">
        <f>G331</f>
        <v>0</v>
      </c>
      <c r="W331" s="313"/>
      <c r="X331" s="313"/>
      <c r="Y331" s="313"/>
      <c r="Z331" s="313"/>
    </row>
    <row r="332" spans="1:26" ht="12.75" customHeight="1" x14ac:dyDescent="0.2">
      <c r="A332" s="389"/>
      <c r="B332" s="341" t="s">
        <v>29</v>
      </c>
      <c r="C332" s="341" t="s">
        <v>30</v>
      </c>
      <c r="D332" s="341" t="s">
        <v>31</v>
      </c>
      <c r="E332" s="397" t="s">
        <v>32</v>
      </c>
      <c r="F332" s="398"/>
      <c r="G332" s="399"/>
      <c r="H332" s="395"/>
      <c r="I332" s="396"/>
      <c r="J332" s="342" t="s">
        <v>40</v>
      </c>
      <c r="K332" s="357"/>
      <c r="L332" s="357"/>
      <c r="M332" s="358"/>
      <c r="N332" s="332"/>
      <c r="O332" s="313"/>
      <c r="P332" s="313"/>
      <c r="Q332" s="313"/>
      <c r="R332" s="313"/>
      <c r="S332" s="313"/>
      <c r="T332" s="313"/>
      <c r="U332" s="313"/>
      <c r="V332" s="359"/>
      <c r="W332" s="313"/>
      <c r="X332" s="313"/>
      <c r="Y332" s="313"/>
      <c r="Z332" s="313"/>
    </row>
    <row r="333" spans="1:26" ht="12.75" customHeight="1" thickBot="1" x14ac:dyDescent="0.25">
      <c r="A333" s="390"/>
      <c r="B333" s="333"/>
      <c r="C333" s="333"/>
      <c r="D333" s="345"/>
      <c r="E333" s="360" t="s">
        <v>36</v>
      </c>
      <c r="F333" s="361"/>
      <c r="G333" s="400"/>
      <c r="H333" s="401"/>
      <c r="I333" s="402"/>
      <c r="J333" s="342" t="s">
        <v>41</v>
      </c>
      <c r="K333" s="357"/>
      <c r="L333" s="357"/>
      <c r="M333" s="358"/>
      <c r="N333" s="332"/>
      <c r="O333" s="313"/>
      <c r="P333" s="313"/>
      <c r="Q333" s="313"/>
      <c r="R333" s="313"/>
      <c r="S333" s="313"/>
      <c r="T333" s="313"/>
      <c r="U333" s="313"/>
      <c r="V333" s="359"/>
      <c r="W333" s="313"/>
      <c r="X333" s="313"/>
      <c r="Y333" s="313"/>
      <c r="Z333" s="313"/>
    </row>
    <row r="334" spans="1:26"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O334" s="313"/>
      <c r="P334" s="313"/>
      <c r="Q334" s="313"/>
      <c r="R334" s="313"/>
      <c r="S334" s="313"/>
      <c r="T334" s="313"/>
      <c r="U334" s="313"/>
      <c r="V334" s="359"/>
      <c r="W334" s="313"/>
      <c r="X334" s="313"/>
      <c r="Y334" s="313"/>
      <c r="Z334" s="313"/>
    </row>
    <row r="335" spans="1:26" ht="12.75" customHeight="1" x14ac:dyDescent="0.2">
      <c r="A335" s="389"/>
      <c r="B335" s="333"/>
      <c r="C335" s="333"/>
      <c r="D335" s="334"/>
      <c r="E335" s="333"/>
      <c r="F335" s="333"/>
      <c r="G335" s="394"/>
      <c r="H335" s="395"/>
      <c r="I335" s="396"/>
      <c r="J335" s="354" t="s">
        <v>39</v>
      </c>
      <c r="K335" s="354"/>
      <c r="L335" s="354"/>
      <c r="M335" s="355"/>
      <c r="N335" s="332"/>
      <c r="O335" s="313"/>
      <c r="P335" s="313"/>
      <c r="Q335" s="313"/>
      <c r="R335" s="313"/>
      <c r="S335" s="313"/>
      <c r="T335" s="313"/>
      <c r="U335" s="313"/>
      <c r="V335" s="359">
        <f>G335</f>
        <v>0</v>
      </c>
      <c r="W335" s="313"/>
      <c r="X335" s="313"/>
      <c r="Y335" s="313"/>
      <c r="Z335" s="313"/>
    </row>
    <row r="336" spans="1:26" ht="12.75" customHeight="1" x14ac:dyDescent="0.2">
      <c r="A336" s="389"/>
      <c r="B336" s="341" t="s">
        <v>29</v>
      </c>
      <c r="C336" s="341" t="s">
        <v>30</v>
      </c>
      <c r="D336" s="341" t="s">
        <v>31</v>
      </c>
      <c r="E336" s="397" t="s">
        <v>32</v>
      </c>
      <c r="F336" s="398"/>
      <c r="G336" s="399"/>
      <c r="H336" s="395"/>
      <c r="I336" s="396"/>
      <c r="J336" s="342" t="s">
        <v>40</v>
      </c>
      <c r="K336" s="357"/>
      <c r="L336" s="357"/>
      <c r="M336" s="358"/>
      <c r="N336" s="332"/>
      <c r="O336" s="313"/>
      <c r="P336" s="313"/>
      <c r="Q336" s="313"/>
      <c r="R336" s="313"/>
      <c r="S336" s="313"/>
      <c r="T336" s="313"/>
      <c r="U336" s="313"/>
      <c r="V336" s="359"/>
      <c r="W336" s="313"/>
      <c r="X336" s="313"/>
      <c r="Y336" s="313"/>
      <c r="Z336" s="313"/>
    </row>
    <row r="337" spans="1:26" ht="12.75" customHeight="1" thickBot="1" x14ac:dyDescent="0.25">
      <c r="A337" s="390"/>
      <c r="B337" s="333"/>
      <c r="C337" s="333"/>
      <c r="D337" s="345"/>
      <c r="E337" s="360" t="s">
        <v>36</v>
      </c>
      <c r="F337" s="361"/>
      <c r="G337" s="400"/>
      <c r="H337" s="401"/>
      <c r="I337" s="402"/>
      <c r="J337" s="342" t="s">
        <v>41</v>
      </c>
      <c r="K337" s="357"/>
      <c r="L337" s="357"/>
      <c r="M337" s="358"/>
      <c r="N337" s="332"/>
      <c r="O337" s="313"/>
      <c r="P337" s="313"/>
      <c r="Q337" s="313"/>
      <c r="R337" s="313"/>
      <c r="S337" s="313"/>
      <c r="T337" s="313"/>
      <c r="U337" s="313"/>
      <c r="V337" s="359"/>
      <c r="W337" s="313"/>
      <c r="X337" s="313"/>
      <c r="Y337" s="313"/>
      <c r="Z337" s="313"/>
    </row>
    <row r="338" spans="1:26"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O338" s="313"/>
      <c r="P338" s="313"/>
      <c r="Q338" s="313"/>
      <c r="R338" s="313"/>
      <c r="S338" s="313"/>
      <c r="T338" s="313"/>
      <c r="U338" s="313"/>
      <c r="V338" s="359"/>
      <c r="W338" s="313"/>
      <c r="X338" s="313"/>
      <c r="Y338" s="313"/>
      <c r="Z338" s="313"/>
    </row>
    <row r="339" spans="1:26" ht="12.75" customHeight="1" x14ac:dyDescent="0.2">
      <c r="A339" s="389"/>
      <c r="B339" s="333"/>
      <c r="C339" s="333"/>
      <c r="D339" s="334"/>
      <c r="E339" s="333"/>
      <c r="F339" s="333"/>
      <c r="G339" s="394"/>
      <c r="H339" s="395"/>
      <c r="I339" s="396"/>
      <c r="J339" s="354" t="s">
        <v>39</v>
      </c>
      <c r="K339" s="354"/>
      <c r="L339" s="354"/>
      <c r="M339" s="355"/>
      <c r="N339" s="332"/>
      <c r="O339" s="313"/>
      <c r="P339" s="313"/>
      <c r="Q339" s="313"/>
      <c r="R339" s="313"/>
      <c r="S339" s="313"/>
      <c r="T339" s="313"/>
      <c r="U339" s="313"/>
      <c r="V339" s="359">
        <f>G339</f>
        <v>0</v>
      </c>
      <c r="W339" s="313"/>
      <c r="X339" s="313"/>
      <c r="Y339" s="313"/>
      <c r="Z339" s="313"/>
    </row>
    <row r="340" spans="1:26" ht="12.75" customHeight="1" x14ac:dyDescent="0.2">
      <c r="A340" s="389"/>
      <c r="B340" s="341" t="s">
        <v>29</v>
      </c>
      <c r="C340" s="341" t="s">
        <v>30</v>
      </c>
      <c r="D340" s="341" t="s">
        <v>31</v>
      </c>
      <c r="E340" s="397" t="s">
        <v>32</v>
      </c>
      <c r="F340" s="398"/>
      <c r="G340" s="399"/>
      <c r="H340" s="395"/>
      <c r="I340" s="396"/>
      <c r="J340" s="342" t="s">
        <v>40</v>
      </c>
      <c r="K340" s="357"/>
      <c r="L340" s="357"/>
      <c r="M340" s="358"/>
      <c r="N340" s="332"/>
      <c r="O340" s="313"/>
      <c r="P340" s="313"/>
      <c r="Q340" s="313"/>
      <c r="R340" s="313"/>
      <c r="S340" s="313"/>
      <c r="T340" s="313"/>
      <c r="U340" s="313"/>
      <c r="V340" s="359"/>
      <c r="W340" s="313"/>
      <c r="X340" s="313"/>
      <c r="Y340" s="313"/>
      <c r="Z340" s="313"/>
    </row>
    <row r="341" spans="1:26" ht="12.75" customHeight="1" thickBot="1" x14ac:dyDescent="0.25">
      <c r="A341" s="390"/>
      <c r="B341" s="333"/>
      <c r="C341" s="333"/>
      <c r="D341" s="345"/>
      <c r="E341" s="360" t="s">
        <v>36</v>
      </c>
      <c r="F341" s="361"/>
      <c r="G341" s="400"/>
      <c r="H341" s="401"/>
      <c r="I341" s="402"/>
      <c r="J341" s="342" t="s">
        <v>41</v>
      </c>
      <c r="K341" s="357"/>
      <c r="L341" s="357"/>
      <c r="M341" s="358"/>
      <c r="N341" s="332"/>
      <c r="O341" s="313"/>
      <c r="P341" s="313"/>
      <c r="Q341" s="313"/>
      <c r="R341" s="313"/>
      <c r="S341" s="313"/>
      <c r="T341" s="313"/>
      <c r="U341" s="313"/>
      <c r="V341" s="359"/>
      <c r="W341" s="313"/>
      <c r="X341" s="313"/>
      <c r="Y341" s="313"/>
      <c r="Z341" s="313"/>
    </row>
    <row r="342" spans="1:26"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O342" s="313"/>
      <c r="P342" s="313"/>
      <c r="Q342" s="313"/>
      <c r="R342" s="313"/>
      <c r="S342" s="313"/>
      <c r="T342" s="313"/>
      <c r="U342" s="313"/>
      <c r="V342" s="359"/>
      <c r="W342" s="313"/>
      <c r="X342" s="313"/>
      <c r="Y342" s="313"/>
      <c r="Z342" s="313"/>
    </row>
    <row r="343" spans="1:26" ht="12.75" customHeight="1" x14ac:dyDescent="0.2">
      <c r="A343" s="389"/>
      <c r="B343" s="333"/>
      <c r="C343" s="333"/>
      <c r="D343" s="334"/>
      <c r="E343" s="333"/>
      <c r="F343" s="333"/>
      <c r="G343" s="394"/>
      <c r="H343" s="395"/>
      <c r="I343" s="396"/>
      <c r="J343" s="354" t="s">
        <v>39</v>
      </c>
      <c r="K343" s="354"/>
      <c r="L343" s="354"/>
      <c r="M343" s="355"/>
      <c r="N343" s="332"/>
      <c r="O343" s="313"/>
      <c r="P343" s="313"/>
      <c r="Q343" s="313"/>
      <c r="R343" s="313"/>
      <c r="S343" s="313"/>
      <c r="T343" s="313"/>
      <c r="U343" s="313"/>
      <c r="V343" s="359">
        <f>G343</f>
        <v>0</v>
      </c>
      <c r="W343" s="313"/>
      <c r="X343" s="313"/>
      <c r="Y343" s="313"/>
      <c r="Z343" s="313"/>
    </row>
    <row r="344" spans="1:26" ht="12.75" customHeight="1" x14ac:dyDescent="0.2">
      <c r="A344" s="389"/>
      <c r="B344" s="341" t="s">
        <v>29</v>
      </c>
      <c r="C344" s="341" t="s">
        <v>30</v>
      </c>
      <c r="D344" s="341" t="s">
        <v>31</v>
      </c>
      <c r="E344" s="397" t="s">
        <v>32</v>
      </c>
      <c r="F344" s="398"/>
      <c r="G344" s="399"/>
      <c r="H344" s="395"/>
      <c r="I344" s="396"/>
      <c r="J344" s="342" t="s">
        <v>40</v>
      </c>
      <c r="K344" s="357"/>
      <c r="L344" s="357"/>
      <c r="M344" s="358"/>
      <c r="N344" s="332"/>
      <c r="O344" s="313"/>
      <c r="P344" s="313"/>
      <c r="Q344" s="313"/>
      <c r="R344" s="313"/>
      <c r="S344" s="313"/>
      <c r="T344" s="313"/>
      <c r="U344" s="313"/>
      <c r="V344" s="359"/>
      <c r="W344" s="313"/>
      <c r="X344" s="313"/>
      <c r="Y344" s="313"/>
      <c r="Z344" s="313"/>
    </row>
    <row r="345" spans="1:26" ht="12.75" customHeight="1" thickBot="1" x14ac:dyDescent="0.25">
      <c r="A345" s="390"/>
      <c r="B345" s="333"/>
      <c r="C345" s="333"/>
      <c r="D345" s="345"/>
      <c r="E345" s="360" t="s">
        <v>36</v>
      </c>
      <c r="F345" s="361"/>
      <c r="G345" s="400"/>
      <c r="H345" s="401"/>
      <c r="I345" s="402"/>
      <c r="J345" s="342" t="s">
        <v>41</v>
      </c>
      <c r="K345" s="357"/>
      <c r="L345" s="357"/>
      <c r="M345" s="358"/>
      <c r="N345" s="332"/>
      <c r="O345" s="313"/>
      <c r="P345" s="313"/>
      <c r="Q345" s="313"/>
      <c r="R345" s="313"/>
      <c r="S345" s="313"/>
      <c r="T345" s="313"/>
      <c r="U345" s="313"/>
      <c r="V345" s="359"/>
      <c r="W345" s="313"/>
      <c r="X345" s="313"/>
      <c r="Y345" s="313"/>
      <c r="Z345" s="313"/>
    </row>
    <row r="346" spans="1:26"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O346" s="313"/>
      <c r="P346" s="313"/>
      <c r="Q346" s="313"/>
      <c r="R346" s="313"/>
      <c r="S346" s="313"/>
      <c r="T346" s="313"/>
      <c r="U346" s="313"/>
      <c r="V346" s="359"/>
      <c r="W346" s="313"/>
      <c r="X346" s="313"/>
      <c r="Y346" s="313"/>
      <c r="Z346" s="313"/>
    </row>
    <row r="347" spans="1:26" ht="12.75" customHeight="1" x14ac:dyDescent="0.2">
      <c r="A347" s="389"/>
      <c r="B347" s="333"/>
      <c r="C347" s="333"/>
      <c r="D347" s="334"/>
      <c r="E347" s="333"/>
      <c r="F347" s="333"/>
      <c r="G347" s="394"/>
      <c r="H347" s="395"/>
      <c r="I347" s="396"/>
      <c r="J347" s="354" t="s">
        <v>39</v>
      </c>
      <c r="K347" s="354"/>
      <c r="L347" s="354"/>
      <c r="M347" s="355"/>
      <c r="N347" s="332"/>
      <c r="O347" s="313"/>
      <c r="P347" s="313"/>
      <c r="Q347" s="313"/>
      <c r="R347" s="313"/>
      <c r="S347" s="313"/>
      <c r="T347" s="313"/>
      <c r="U347" s="313"/>
      <c r="V347" s="359">
        <f>G347</f>
        <v>0</v>
      </c>
      <c r="W347" s="313"/>
      <c r="X347" s="313"/>
      <c r="Y347" s="313"/>
      <c r="Z347" s="313"/>
    </row>
    <row r="348" spans="1:26" ht="12.75" customHeight="1" x14ac:dyDescent="0.2">
      <c r="A348" s="389"/>
      <c r="B348" s="341" t="s">
        <v>29</v>
      </c>
      <c r="C348" s="341" t="s">
        <v>30</v>
      </c>
      <c r="D348" s="341" t="s">
        <v>31</v>
      </c>
      <c r="E348" s="397" t="s">
        <v>32</v>
      </c>
      <c r="F348" s="398"/>
      <c r="G348" s="399"/>
      <c r="H348" s="395"/>
      <c r="I348" s="396"/>
      <c r="J348" s="342" t="s">
        <v>40</v>
      </c>
      <c r="K348" s="357"/>
      <c r="L348" s="357"/>
      <c r="M348" s="358"/>
      <c r="N348" s="332"/>
      <c r="O348" s="313"/>
      <c r="P348" s="313"/>
      <c r="Q348" s="313"/>
      <c r="R348" s="313"/>
      <c r="S348" s="313"/>
      <c r="T348" s="313"/>
      <c r="U348" s="313"/>
      <c r="V348" s="359"/>
      <c r="W348" s="313"/>
      <c r="X348" s="313"/>
      <c r="Y348" s="313"/>
      <c r="Z348" s="313"/>
    </row>
    <row r="349" spans="1:26" ht="12.75" customHeight="1" thickBot="1" x14ac:dyDescent="0.25">
      <c r="A349" s="390"/>
      <c r="B349" s="333"/>
      <c r="C349" s="333"/>
      <c r="D349" s="345"/>
      <c r="E349" s="360" t="s">
        <v>36</v>
      </c>
      <c r="F349" s="361"/>
      <c r="G349" s="400"/>
      <c r="H349" s="401"/>
      <c r="I349" s="402"/>
      <c r="J349" s="342" t="s">
        <v>41</v>
      </c>
      <c r="K349" s="357"/>
      <c r="L349" s="357"/>
      <c r="M349" s="358"/>
      <c r="N349" s="332"/>
      <c r="O349" s="313"/>
      <c r="P349" s="313"/>
      <c r="Q349" s="313"/>
      <c r="R349" s="313"/>
      <c r="S349" s="313"/>
      <c r="T349" s="313"/>
      <c r="U349" s="313"/>
      <c r="V349" s="359"/>
      <c r="W349" s="313"/>
      <c r="X349" s="313"/>
      <c r="Y349" s="313"/>
      <c r="Z349" s="313"/>
    </row>
    <row r="350" spans="1:26"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O350" s="313"/>
      <c r="P350" s="313"/>
      <c r="Q350" s="313"/>
      <c r="R350" s="313"/>
      <c r="S350" s="313"/>
      <c r="T350" s="313"/>
      <c r="U350" s="313"/>
      <c r="V350" s="359"/>
      <c r="W350" s="313"/>
      <c r="X350" s="313"/>
      <c r="Y350" s="313"/>
      <c r="Z350" s="313"/>
    </row>
    <row r="351" spans="1:26" ht="12.75" customHeight="1" x14ac:dyDescent="0.2">
      <c r="A351" s="389"/>
      <c r="B351" s="333"/>
      <c r="C351" s="333"/>
      <c r="D351" s="334"/>
      <c r="E351" s="333"/>
      <c r="F351" s="333"/>
      <c r="G351" s="394"/>
      <c r="H351" s="395"/>
      <c r="I351" s="396"/>
      <c r="J351" s="354" t="s">
        <v>39</v>
      </c>
      <c r="K351" s="354"/>
      <c r="L351" s="354"/>
      <c r="M351" s="355"/>
      <c r="N351" s="332"/>
      <c r="O351" s="313"/>
      <c r="P351" s="313"/>
      <c r="Q351" s="313"/>
      <c r="R351" s="313"/>
      <c r="S351" s="313"/>
      <c r="T351" s="313"/>
      <c r="U351" s="313"/>
      <c r="V351" s="359">
        <f>G351</f>
        <v>0</v>
      </c>
      <c r="W351" s="313"/>
      <c r="X351" s="313"/>
      <c r="Y351" s="313"/>
      <c r="Z351" s="313"/>
    </row>
    <row r="352" spans="1:26" ht="12.75" customHeight="1" x14ac:dyDescent="0.2">
      <c r="A352" s="389"/>
      <c r="B352" s="341" t="s">
        <v>29</v>
      </c>
      <c r="C352" s="341" t="s">
        <v>30</v>
      </c>
      <c r="D352" s="341" t="s">
        <v>31</v>
      </c>
      <c r="E352" s="397" t="s">
        <v>32</v>
      </c>
      <c r="F352" s="398"/>
      <c r="G352" s="399"/>
      <c r="H352" s="395"/>
      <c r="I352" s="396"/>
      <c r="J352" s="342" t="s">
        <v>40</v>
      </c>
      <c r="K352" s="357"/>
      <c r="L352" s="357"/>
      <c r="M352" s="358"/>
      <c r="N352" s="332"/>
      <c r="O352" s="313"/>
      <c r="P352" s="313"/>
      <c r="Q352" s="313"/>
      <c r="R352" s="313"/>
      <c r="S352" s="313"/>
      <c r="T352" s="313"/>
      <c r="U352" s="313"/>
      <c r="V352" s="359"/>
      <c r="W352" s="313"/>
      <c r="X352" s="313"/>
      <c r="Y352" s="313"/>
      <c r="Z352" s="313"/>
    </row>
    <row r="353" spans="1:26" ht="12.75" customHeight="1" thickBot="1" x14ac:dyDescent="0.25">
      <c r="A353" s="390"/>
      <c r="B353" s="333"/>
      <c r="C353" s="333"/>
      <c r="D353" s="345"/>
      <c r="E353" s="360" t="s">
        <v>36</v>
      </c>
      <c r="F353" s="361"/>
      <c r="G353" s="400"/>
      <c r="H353" s="401"/>
      <c r="I353" s="402"/>
      <c r="J353" s="342" t="s">
        <v>41</v>
      </c>
      <c r="K353" s="357"/>
      <c r="L353" s="357"/>
      <c r="M353" s="358"/>
      <c r="N353" s="332"/>
      <c r="O353" s="313"/>
      <c r="P353" s="313"/>
      <c r="Q353" s="313"/>
      <c r="R353" s="313"/>
      <c r="S353" s="313"/>
      <c r="T353" s="313"/>
      <c r="U353" s="313"/>
      <c r="V353" s="359"/>
      <c r="W353" s="313"/>
      <c r="X353" s="313"/>
      <c r="Y353" s="313"/>
      <c r="Z353" s="313"/>
    </row>
    <row r="354" spans="1:26"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O354" s="313"/>
      <c r="P354" s="313"/>
      <c r="Q354" s="313"/>
      <c r="R354" s="313"/>
      <c r="S354" s="313"/>
      <c r="T354" s="313"/>
      <c r="U354" s="313"/>
      <c r="V354" s="359"/>
      <c r="W354" s="313"/>
      <c r="X354" s="313"/>
      <c r="Y354" s="313"/>
      <c r="Z354" s="313"/>
    </row>
    <row r="355" spans="1:26" ht="12.75" customHeight="1" x14ac:dyDescent="0.2">
      <c r="A355" s="389"/>
      <c r="B355" s="333"/>
      <c r="C355" s="333"/>
      <c r="D355" s="334"/>
      <c r="E355" s="333"/>
      <c r="F355" s="333"/>
      <c r="G355" s="394"/>
      <c r="H355" s="395"/>
      <c r="I355" s="396"/>
      <c r="J355" s="354" t="s">
        <v>39</v>
      </c>
      <c r="K355" s="354"/>
      <c r="L355" s="354"/>
      <c r="M355" s="355"/>
      <c r="N355" s="332"/>
      <c r="O355" s="313"/>
      <c r="P355" s="313"/>
      <c r="Q355" s="313"/>
      <c r="R355" s="313"/>
      <c r="S355" s="313"/>
      <c r="T355" s="313"/>
      <c r="U355" s="313"/>
      <c r="V355" s="359">
        <f>G355</f>
        <v>0</v>
      </c>
      <c r="W355" s="313"/>
      <c r="X355" s="313"/>
      <c r="Y355" s="313"/>
      <c r="Z355" s="313"/>
    </row>
    <row r="356" spans="1:26" ht="12.75" customHeight="1" x14ac:dyDescent="0.2">
      <c r="A356" s="389"/>
      <c r="B356" s="341" t="s">
        <v>29</v>
      </c>
      <c r="C356" s="341" t="s">
        <v>30</v>
      </c>
      <c r="D356" s="341" t="s">
        <v>31</v>
      </c>
      <c r="E356" s="397" t="s">
        <v>32</v>
      </c>
      <c r="F356" s="398"/>
      <c r="G356" s="399"/>
      <c r="H356" s="395"/>
      <c r="I356" s="396"/>
      <c r="J356" s="342" t="s">
        <v>40</v>
      </c>
      <c r="K356" s="357"/>
      <c r="L356" s="357"/>
      <c r="M356" s="358"/>
      <c r="N356" s="332"/>
      <c r="O356" s="313"/>
      <c r="P356" s="313"/>
      <c r="Q356" s="313"/>
      <c r="R356" s="313"/>
      <c r="S356" s="313"/>
      <c r="T356" s="313"/>
      <c r="U356" s="313"/>
      <c r="V356" s="359"/>
      <c r="W356" s="313"/>
      <c r="X356" s="313"/>
      <c r="Y356" s="313"/>
      <c r="Z356" s="313"/>
    </row>
    <row r="357" spans="1:26" ht="12.75" customHeight="1" thickBot="1" x14ac:dyDescent="0.25">
      <c r="A357" s="390"/>
      <c r="B357" s="333"/>
      <c r="C357" s="333"/>
      <c r="D357" s="345"/>
      <c r="E357" s="360" t="s">
        <v>36</v>
      </c>
      <c r="F357" s="361"/>
      <c r="G357" s="400"/>
      <c r="H357" s="401"/>
      <c r="I357" s="402"/>
      <c r="J357" s="342" t="s">
        <v>41</v>
      </c>
      <c r="K357" s="357"/>
      <c r="L357" s="357"/>
      <c r="M357" s="358"/>
      <c r="N357" s="332"/>
      <c r="O357" s="313"/>
      <c r="P357" s="313"/>
      <c r="Q357" s="313"/>
      <c r="R357" s="313"/>
      <c r="S357" s="313"/>
      <c r="T357" s="313"/>
      <c r="U357" s="313"/>
      <c r="V357" s="359"/>
      <c r="W357" s="313"/>
      <c r="X357" s="313"/>
      <c r="Y357" s="313"/>
      <c r="Z357" s="313"/>
    </row>
    <row r="358" spans="1:26"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O358" s="313"/>
      <c r="P358" s="313"/>
      <c r="Q358" s="313"/>
      <c r="R358" s="313"/>
      <c r="S358" s="313"/>
      <c r="T358" s="313"/>
      <c r="U358" s="313"/>
      <c r="V358" s="359"/>
      <c r="W358" s="313"/>
      <c r="X358" s="313"/>
      <c r="Y358" s="313"/>
      <c r="Z358" s="313"/>
    </row>
    <row r="359" spans="1:26" ht="12.75" customHeight="1" x14ac:dyDescent="0.2">
      <c r="A359" s="389"/>
      <c r="B359" s="333"/>
      <c r="C359" s="333"/>
      <c r="D359" s="334"/>
      <c r="E359" s="333"/>
      <c r="F359" s="333"/>
      <c r="G359" s="394"/>
      <c r="H359" s="395"/>
      <c r="I359" s="396"/>
      <c r="J359" s="354" t="s">
        <v>39</v>
      </c>
      <c r="K359" s="354"/>
      <c r="L359" s="354"/>
      <c r="M359" s="355"/>
      <c r="N359" s="332"/>
      <c r="O359" s="313"/>
      <c r="P359" s="313"/>
      <c r="Q359" s="313"/>
      <c r="R359" s="313"/>
      <c r="S359" s="313"/>
      <c r="T359" s="313"/>
      <c r="U359" s="313"/>
      <c r="V359" s="359">
        <f>G359</f>
        <v>0</v>
      </c>
      <c r="W359" s="313"/>
      <c r="X359" s="313"/>
      <c r="Y359" s="313"/>
      <c r="Z359" s="313"/>
    </row>
    <row r="360" spans="1:26" ht="12.75" customHeight="1" x14ac:dyDescent="0.2">
      <c r="A360" s="389"/>
      <c r="B360" s="341" t="s">
        <v>29</v>
      </c>
      <c r="C360" s="341" t="s">
        <v>30</v>
      </c>
      <c r="D360" s="341" t="s">
        <v>31</v>
      </c>
      <c r="E360" s="397" t="s">
        <v>32</v>
      </c>
      <c r="F360" s="398"/>
      <c r="G360" s="399"/>
      <c r="H360" s="395"/>
      <c r="I360" s="396"/>
      <c r="J360" s="342" t="s">
        <v>40</v>
      </c>
      <c r="K360" s="357"/>
      <c r="L360" s="357"/>
      <c r="M360" s="358"/>
      <c r="N360" s="332"/>
      <c r="O360" s="313"/>
      <c r="P360" s="313"/>
      <c r="Q360" s="313"/>
      <c r="R360" s="313"/>
      <c r="S360" s="313"/>
      <c r="T360" s="313"/>
      <c r="U360" s="313"/>
      <c r="V360" s="359"/>
      <c r="W360" s="313"/>
      <c r="X360" s="313"/>
      <c r="Y360" s="313"/>
      <c r="Z360" s="313"/>
    </row>
    <row r="361" spans="1:26" ht="12.75" customHeight="1" thickBot="1" x14ac:dyDescent="0.25">
      <c r="A361" s="390"/>
      <c r="B361" s="333"/>
      <c r="C361" s="333"/>
      <c r="D361" s="345"/>
      <c r="E361" s="360" t="s">
        <v>36</v>
      </c>
      <c r="F361" s="361"/>
      <c r="G361" s="400"/>
      <c r="H361" s="401"/>
      <c r="I361" s="402"/>
      <c r="J361" s="342" t="s">
        <v>41</v>
      </c>
      <c r="K361" s="357"/>
      <c r="L361" s="357"/>
      <c r="M361" s="358"/>
      <c r="N361" s="332"/>
      <c r="O361" s="313"/>
      <c r="P361" s="313"/>
      <c r="Q361" s="313"/>
      <c r="R361" s="313"/>
      <c r="S361" s="313"/>
      <c r="T361" s="313"/>
      <c r="U361" s="313"/>
      <c r="V361" s="359"/>
      <c r="W361" s="313"/>
      <c r="X361" s="313"/>
      <c r="Y361" s="313"/>
      <c r="Z361" s="313"/>
    </row>
    <row r="362" spans="1:26"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O362" s="313"/>
      <c r="P362" s="313"/>
      <c r="Q362" s="313"/>
      <c r="R362" s="313"/>
      <c r="S362" s="313"/>
      <c r="T362" s="313"/>
      <c r="U362" s="313"/>
      <c r="V362" s="359"/>
      <c r="W362" s="313"/>
      <c r="X362" s="313"/>
      <c r="Y362" s="313"/>
      <c r="Z362" s="313"/>
    </row>
    <row r="363" spans="1:26" ht="12.75" customHeight="1" x14ac:dyDescent="0.2">
      <c r="A363" s="389"/>
      <c r="B363" s="333"/>
      <c r="C363" s="333"/>
      <c r="D363" s="334"/>
      <c r="E363" s="333"/>
      <c r="F363" s="333"/>
      <c r="G363" s="394"/>
      <c r="H363" s="395"/>
      <c r="I363" s="396"/>
      <c r="J363" s="354" t="s">
        <v>39</v>
      </c>
      <c r="K363" s="354"/>
      <c r="L363" s="354"/>
      <c r="M363" s="355"/>
      <c r="N363" s="332"/>
      <c r="O363" s="313"/>
      <c r="P363" s="313"/>
      <c r="Q363" s="313"/>
      <c r="R363" s="313"/>
      <c r="S363" s="313"/>
      <c r="T363" s="313"/>
      <c r="U363" s="313"/>
      <c r="V363" s="359">
        <f>G363</f>
        <v>0</v>
      </c>
      <c r="W363" s="313"/>
      <c r="X363" s="313"/>
      <c r="Y363" s="313"/>
      <c r="Z363" s="313"/>
    </row>
    <row r="364" spans="1:26" ht="12.75" customHeight="1" x14ac:dyDescent="0.2">
      <c r="A364" s="389"/>
      <c r="B364" s="341" t="s">
        <v>29</v>
      </c>
      <c r="C364" s="341" t="s">
        <v>30</v>
      </c>
      <c r="D364" s="341" t="s">
        <v>31</v>
      </c>
      <c r="E364" s="397" t="s">
        <v>32</v>
      </c>
      <c r="F364" s="398"/>
      <c r="G364" s="399"/>
      <c r="H364" s="395"/>
      <c r="I364" s="396"/>
      <c r="J364" s="342" t="s">
        <v>40</v>
      </c>
      <c r="K364" s="357"/>
      <c r="L364" s="357"/>
      <c r="M364" s="358"/>
      <c r="N364" s="332"/>
      <c r="O364" s="313"/>
      <c r="P364" s="313"/>
      <c r="Q364" s="313"/>
      <c r="R364" s="313"/>
      <c r="S364" s="313"/>
      <c r="T364" s="313"/>
      <c r="U364" s="313"/>
      <c r="V364" s="359"/>
      <c r="W364" s="313"/>
      <c r="X364" s="313"/>
      <c r="Y364" s="313"/>
      <c r="Z364" s="313"/>
    </row>
    <row r="365" spans="1:26" ht="12.75" customHeight="1" thickBot="1" x14ac:dyDescent="0.25">
      <c r="A365" s="390"/>
      <c r="B365" s="333"/>
      <c r="C365" s="333"/>
      <c r="D365" s="345"/>
      <c r="E365" s="360" t="s">
        <v>36</v>
      </c>
      <c r="F365" s="361"/>
      <c r="G365" s="400"/>
      <c r="H365" s="401"/>
      <c r="I365" s="402"/>
      <c r="J365" s="342" t="s">
        <v>41</v>
      </c>
      <c r="K365" s="357"/>
      <c r="L365" s="357"/>
      <c r="M365" s="358"/>
      <c r="N365" s="332"/>
      <c r="O365" s="313"/>
      <c r="P365" s="313"/>
      <c r="Q365" s="313"/>
      <c r="R365" s="313"/>
      <c r="S365" s="313"/>
      <c r="T365" s="313"/>
      <c r="U365" s="313"/>
      <c r="V365" s="359"/>
      <c r="W365" s="313"/>
      <c r="X365" s="313"/>
      <c r="Y365" s="313"/>
      <c r="Z365" s="313"/>
    </row>
    <row r="366" spans="1:26"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O366" s="313"/>
      <c r="P366" s="313"/>
      <c r="Q366" s="313"/>
      <c r="R366" s="313"/>
      <c r="S366" s="313"/>
      <c r="T366" s="313"/>
      <c r="U366" s="313"/>
      <c r="V366" s="359"/>
      <c r="W366" s="313"/>
      <c r="X366" s="313"/>
      <c r="Y366" s="313"/>
      <c r="Z366" s="313"/>
    </row>
    <row r="367" spans="1:26" ht="12.75" customHeight="1" x14ac:dyDescent="0.2">
      <c r="A367" s="389"/>
      <c r="B367" s="333"/>
      <c r="C367" s="333"/>
      <c r="D367" s="334"/>
      <c r="E367" s="333"/>
      <c r="F367" s="333"/>
      <c r="G367" s="394"/>
      <c r="H367" s="395"/>
      <c r="I367" s="396"/>
      <c r="J367" s="354" t="s">
        <v>39</v>
      </c>
      <c r="K367" s="354"/>
      <c r="L367" s="354"/>
      <c r="M367" s="355"/>
      <c r="N367" s="332"/>
      <c r="O367" s="313"/>
      <c r="P367" s="313"/>
      <c r="Q367" s="313"/>
      <c r="R367" s="313"/>
      <c r="S367" s="313"/>
      <c r="T367" s="313"/>
      <c r="U367" s="313"/>
      <c r="V367" s="359">
        <f>G367</f>
        <v>0</v>
      </c>
      <c r="W367" s="313"/>
      <c r="X367" s="313"/>
      <c r="Y367" s="313"/>
      <c r="Z367" s="313"/>
    </row>
    <row r="368" spans="1:26" ht="12.75" customHeight="1" x14ac:dyDescent="0.2">
      <c r="A368" s="389"/>
      <c r="B368" s="341" t="s">
        <v>29</v>
      </c>
      <c r="C368" s="341" t="s">
        <v>30</v>
      </c>
      <c r="D368" s="341" t="s">
        <v>31</v>
      </c>
      <c r="E368" s="397" t="s">
        <v>32</v>
      </c>
      <c r="F368" s="398"/>
      <c r="G368" s="399"/>
      <c r="H368" s="395"/>
      <c r="I368" s="396"/>
      <c r="J368" s="342" t="s">
        <v>40</v>
      </c>
      <c r="K368" s="357"/>
      <c r="L368" s="357"/>
      <c r="M368" s="358"/>
      <c r="N368" s="332"/>
      <c r="O368" s="313"/>
      <c r="P368" s="313"/>
      <c r="Q368" s="313"/>
      <c r="R368" s="313"/>
      <c r="S368" s="313"/>
      <c r="T368" s="313"/>
      <c r="U368" s="313"/>
      <c r="V368" s="359"/>
      <c r="W368" s="313"/>
      <c r="X368" s="313"/>
      <c r="Y368" s="313"/>
      <c r="Z368" s="313"/>
    </row>
    <row r="369" spans="1:26" ht="12.75" customHeight="1" thickBot="1" x14ac:dyDescent="0.25">
      <c r="A369" s="390"/>
      <c r="B369" s="333"/>
      <c r="C369" s="333"/>
      <c r="D369" s="345"/>
      <c r="E369" s="360" t="s">
        <v>36</v>
      </c>
      <c r="F369" s="361"/>
      <c r="G369" s="400"/>
      <c r="H369" s="401"/>
      <c r="I369" s="402"/>
      <c r="J369" s="342" t="s">
        <v>41</v>
      </c>
      <c r="K369" s="357"/>
      <c r="L369" s="357"/>
      <c r="M369" s="358"/>
      <c r="N369" s="332"/>
      <c r="O369" s="313"/>
      <c r="P369" s="313"/>
      <c r="Q369" s="313"/>
      <c r="R369" s="313"/>
      <c r="S369" s="313"/>
      <c r="T369" s="313"/>
      <c r="U369" s="313"/>
      <c r="V369" s="359"/>
      <c r="W369" s="313"/>
      <c r="X369" s="313"/>
      <c r="Y369" s="313"/>
      <c r="Z369" s="313"/>
    </row>
    <row r="370" spans="1:26"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O370" s="313"/>
      <c r="P370" s="313"/>
      <c r="Q370" s="313"/>
      <c r="R370" s="313"/>
      <c r="S370" s="313"/>
      <c r="T370" s="313"/>
      <c r="U370" s="313"/>
      <c r="V370" s="359"/>
      <c r="W370" s="313"/>
      <c r="X370" s="313"/>
      <c r="Y370" s="313"/>
      <c r="Z370" s="313"/>
    </row>
    <row r="371" spans="1:26" ht="12.75" customHeight="1" x14ac:dyDescent="0.2">
      <c r="A371" s="389"/>
      <c r="B371" s="333"/>
      <c r="C371" s="333"/>
      <c r="D371" s="334"/>
      <c r="E371" s="333"/>
      <c r="F371" s="333"/>
      <c r="G371" s="394"/>
      <c r="H371" s="395"/>
      <c r="I371" s="396"/>
      <c r="J371" s="354" t="s">
        <v>39</v>
      </c>
      <c r="K371" s="354"/>
      <c r="L371" s="354"/>
      <c r="M371" s="355"/>
      <c r="N371" s="332"/>
      <c r="O371" s="313"/>
      <c r="P371" s="313"/>
      <c r="Q371" s="313"/>
      <c r="R371" s="313"/>
      <c r="S371" s="313"/>
      <c r="T371" s="313"/>
      <c r="U371" s="313"/>
      <c r="V371" s="359">
        <f>G371</f>
        <v>0</v>
      </c>
      <c r="W371" s="313"/>
      <c r="X371" s="313"/>
      <c r="Y371" s="313"/>
      <c r="Z371" s="313"/>
    </row>
    <row r="372" spans="1:26" ht="12.75" customHeight="1" x14ac:dyDescent="0.2">
      <c r="A372" s="389"/>
      <c r="B372" s="341" t="s">
        <v>29</v>
      </c>
      <c r="C372" s="341" t="s">
        <v>30</v>
      </c>
      <c r="D372" s="341" t="s">
        <v>31</v>
      </c>
      <c r="E372" s="397" t="s">
        <v>32</v>
      </c>
      <c r="F372" s="398"/>
      <c r="G372" s="399"/>
      <c r="H372" s="395"/>
      <c r="I372" s="396"/>
      <c r="J372" s="342" t="s">
        <v>40</v>
      </c>
      <c r="K372" s="357"/>
      <c r="L372" s="357"/>
      <c r="M372" s="358"/>
      <c r="N372" s="332"/>
      <c r="O372" s="313"/>
      <c r="P372" s="313"/>
      <c r="Q372" s="313"/>
      <c r="R372" s="313"/>
      <c r="S372" s="313"/>
      <c r="T372" s="313"/>
      <c r="U372" s="313"/>
      <c r="V372" s="359"/>
      <c r="W372" s="313"/>
      <c r="X372" s="313"/>
      <c r="Y372" s="313"/>
      <c r="Z372" s="313"/>
    </row>
    <row r="373" spans="1:26" ht="12.75" customHeight="1" thickBot="1" x14ac:dyDescent="0.25">
      <c r="A373" s="390"/>
      <c r="B373" s="333"/>
      <c r="C373" s="333"/>
      <c r="D373" s="345"/>
      <c r="E373" s="360" t="s">
        <v>36</v>
      </c>
      <c r="F373" s="361"/>
      <c r="G373" s="400"/>
      <c r="H373" s="401"/>
      <c r="I373" s="402"/>
      <c r="J373" s="342" t="s">
        <v>41</v>
      </c>
      <c r="K373" s="357"/>
      <c r="L373" s="357"/>
      <c r="M373" s="358"/>
      <c r="N373" s="332"/>
      <c r="O373" s="313"/>
      <c r="P373" s="313"/>
      <c r="Q373" s="313"/>
      <c r="R373" s="313"/>
      <c r="S373" s="313"/>
      <c r="T373" s="313"/>
      <c r="U373" s="313"/>
      <c r="V373" s="359"/>
      <c r="W373" s="313"/>
      <c r="X373" s="313"/>
      <c r="Y373" s="313"/>
      <c r="Z373" s="313"/>
    </row>
    <row r="374" spans="1:26"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O374" s="313"/>
      <c r="P374" s="313"/>
      <c r="Q374" s="313"/>
      <c r="R374" s="313"/>
      <c r="S374" s="313"/>
      <c r="T374" s="313"/>
      <c r="U374" s="313"/>
      <c r="V374" s="359"/>
      <c r="W374" s="313"/>
      <c r="X374" s="313"/>
      <c r="Y374" s="313"/>
      <c r="Z374" s="313"/>
    </row>
    <row r="375" spans="1:26" ht="12.75" customHeight="1" x14ac:dyDescent="0.2">
      <c r="A375" s="389"/>
      <c r="B375" s="333"/>
      <c r="C375" s="333"/>
      <c r="D375" s="334"/>
      <c r="E375" s="333"/>
      <c r="F375" s="333"/>
      <c r="G375" s="394"/>
      <c r="H375" s="395"/>
      <c r="I375" s="396"/>
      <c r="J375" s="354" t="s">
        <v>39</v>
      </c>
      <c r="K375" s="354"/>
      <c r="L375" s="354"/>
      <c r="M375" s="355"/>
      <c r="N375" s="332"/>
      <c r="O375" s="313"/>
      <c r="P375" s="313"/>
      <c r="Q375" s="313"/>
      <c r="R375" s="313"/>
      <c r="S375" s="313"/>
      <c r="T375" s="313"/>
      <c r="U375" s="313"/>
      <c r="V375" s="359">
        <f>G375</f>
        <v>0</v>
      </c>
      <c r="W375" s="313"/>
      <c r="X375" s="313"/>
      <c r="Y375" s="313"/>
      <c r="Z375" s="313"/>
    </row>
    <row r="376" spans="1:26" ht="12.75" customHeight="1" x14ac:dyDescent="0.2">
      <c r="A376" s="389"/>
      <c r="B376" s="341" t="s">
        <v>29</v>
      </c>
      <c r="C376" s="341" t="s">
        <v>30</v>
      </c>
      <c r="D376" s="341" t="s">
        <v>31</v>
      </c>
      <c r="E376" s="397" t="s">
        <v>32</v>
      </c>
      <c r="F376" s="398"/>
      <c r="G376" s="399"/>
      <c r="H376" s="395"/>
      <c r="I376" s="396"/>
      <c r="J376" s="342" t="s">
        <v>40</v>
      </c>
      <c r="K376" s="357"/>
      <c r="L376" s="357"/>
      <c r="M376" s="358"/>
      <c r="N376" s="332"/>
      <c r="O376" s="313"/>
      <c r="P376" s="313"/>
      <c r="Q376" s="313"/>
      <c r="R376" s="313"/>
      <c r="S376" s="313"/>
      <c r="T376" s="313"/>
      <c r="U376" s="313"/>
      <c r="V376" s="359"/>
      <c r="W376" s="313"/>
      <c r="X376" s="313"/>
      <c r="Y376" s="313"/>
      <c r="Z376" s="313"/>
    </row>
    <row r="377" spans="1:26" ht="12.75" customHeight="1" thickBot="1" x14ac:dyDescent="0.25">
      <c r="A377" s="390"/>
      <c r="B377" s="333"/>
      <c r="C377" s="333"/>
      <c r="D377" s="345"/>
      <c r="E377" s="360" t="s">
        <v>36</v>
      </c>
      <c r="F377" s="361"/>
      <c r="G377" s="400"/>
      <c r="H377" s="401"/>
      <c r="I377" s="402"/>
      <c r="J377" s="342" t="s">
        <v>41</v>
      </c>
      <c r="K377" s="357"/>
      <c r="L377" s="357"/>
      <c r="M377" s="358"/>
      <c r="N377" s="332"/>
      <c r="O377" s="313"/>
      <c r="P377" s="313"/>
      <c r="Q377" s="313"/>
      <c r="R377" s="313"/>
      <c r="S377" s="313"/>
      <c r="T377" s="313"/>
      <c r="U377" s="313"/>
      <c r="V377" s="359"/>
      <c r="W377" s="313"/>
      <c r="X377" s="313"/>
      <c r="Y377" s="313"/>
      <c r="Z377" s="313"/>
    </row>
    <row r="378" spans="1:26"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O378" s="313"/>
      <c r="P378" s="313"/>
      <c r="Q378" s="313"/>
      <c r="R378" s="313"/>
      <c r="S378" s="313"/>
      <c r="T378" s="313"/>
      <c r="U378" s="313"/>
      <c r="V378" s="359"/>
      <c r="W378" s="313"/>
      <c r="X378" s="313"/>
      <c r="Y378" s="313"/>
      <c r="Z378" s="313"/>
    </row>
    <row r="379" spans="1:26" ht="12.75" customHeight="1" x14ac:dyDescent="0.2">
      <c r="A379" s="389"/>
      <c r="B379" s="333"/>
      <c r="C379" s="333"/>
      <c r="D379" s="334"/>
      <c r="E379" s="333"/>
      <c r="F379" s="333"/>
      <c r="G379" s="394"/>
      <c r="H379" s="395"/>
      <c r="I379" s="396"/>
      <c r="J379" s="354" t="s">
        <v>39</v>
      </c>
      <c r="K379" s="354"/>
      <c r="L379" s="354"/>
      <c r="M379" s="355"/>
      <c r="N379" s="332"/>
      <c r="O379" s="313"/>
      <c r="P379" s="313"/>
      <c r="Q379" s="313"/>
      <c r="R379" s="313"/>
      <c r="S379" s="313"/>
      <c r="T379" s="313"/>
      <c r="U379" s="313"/>
      <c r="V379" s="359">
        <f>G379</f>
        <v>0</v>
      </c>
      <c r="W379" s="313"/>
      <c r="X379" s="313"/>
      <c r="Y379" s="313"/>
      <c r="Z379" s="313"/>
    </row>
    <row r="380" spans="1:26" ht="12.75" customHeight="1" x14ac:dyDescent="0.2">
      <c r="A380" s="389"/>
      <c r="B380" s="341" t="s">
        <v>29</v>
      </c>
      <c r="C380" s="341" t="s">
        <v>30</v>
      </c>
      <c r="D380" s="341" t="s">
        <v>31</v>
      </c>
      <c r="E380" s="397" t="s">
        <v>32</v>
      </c>
      <c r="F380" s="398"/>
      <c r="G380" s="399"/>
      <c r="H380" s="395"/>
      <c r="I380" s="396"/>
      <c r="J380" s="342" t="s">
        <v>40</v>
      </c>
      <c r="K380" s="357"/>
      <c r="L380" s="357"/>
      <c r="M380" s="358"/>
      <c r="N380" s="332"/>
      <c r="O380" s="313"/>
      <c r="P380" s="313"/>
      <c r="Q380" s="313"/>
      <c r="R380" s="313"/>
      <c r="S380" s="313"/>
      <c r="T380" s="313"/>
      <c r="U380" s="313"/>
      <c r="V380" s="359"/>
      <c r="W380" s="313"/>
      <c r="X380" s="313"/>
      <c r="Y380" s="313"/>
      <c r="Z380" s="313"/>
    </row>
    <row r="381" spans="1:26" ht="12.75" customHeight="1" thickBot="1" x14ac:dyDescent="0.25">
      <c r="A381" s="390"/>
      <c r="B381" s="333"/>
      <c r="C381" s="333"/>
      <c r="D381" s="345"/>
      <c r="E381" s="360" t="s">
        <v>36</v>
      </c>
      <c r="F381" s="361"/>
      <c r="G381" s="400"/>
      <c r="H381" s="401"/>
      <c r="I381" s="402"/>
      <c r="J381" s="342" t="s">
        <v>41</v>
      </c>
      <c r="K381" s="357"/>
      <c r="L381" s="357"/>
      <c r="M381" s="358"/>
      <c r="N381" s="332"/>
      <c r="O381" s="313"/>
      <c r="P381" s="313"/>
      <c r="Q381" s="313"/>
      <c r="R381" s="313"/>
      <c r="S381" s="313"/>
      <c r="T381" s="313"/>
      <c r="U381" s="313"/>
      <c r="V381" s="359"/>
      <c r="W381" s="313"/>
      <c r="X381" s="313"/>
      <c r="Y381" s="313"/>
      <c r="Z381" s="313"/>
    </row>
    <row r="382" spans="1:26"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O382" s="313"/>
      <c r="P382" s="313"/>
      <c r="Q382" s="313"/>
      <c r="R382" s="313"/>
      <c r="S382" s="313"/>
      <c r="T382" s="313"/>
      <c r="U382" s="313"/>
      <c r="V382" s="359"/>
      <c r="W382" s="313"/>
      <c r="X382" s="313"/>
      <c r="Y382" s="313"/>
      <c r="Z382" s="313"/>
    </row>
    <row r="383" spans="1:26" ht="12.75" customHeight="1" x14ac:dyDescent="0.2">
      <c r="A383" s="389"/>
      <c r="B383" s="333"/>
      <c r="C383" s="333"/>
      <c r="D383" s="334"/>
      <c r="E383" s="333"/>
      <c r="F383" s="333"/>
      <c r="G383" s="394"/>
      <c r="H383" s="395"/>
      <c r="I383" s="396"/>
      <c r="J383" s="354" t="s">
        <v>39</v>
      </c>
      <c r="K383" s="354"/>
      <c r="L383" s="354"/>
      <c r="M383" s="355"/>
      <c r="N383" s="332"/>
      <c r="O383" s="313"/>
      <c r="P383" s="313"/>
      <c r="Q383" s="313"/>
      <c r="R383" s="313"/>
      <c r="S383" s="313"/>
      <c r="T383" s="313"/>
      <c r="U383" s="313"/>
      <c r="V383" s="359">
        <f>G383</f>
        <v>0</v>
      </c>
      <c r="W383" s="313"/>
      <c r="X383" s="313"/>
      <c r="Y383" s="313"/>
      <c r="Z383" s="313"/>
    </row>
    <row r="384" spans="1:26" ht="12.75" customHeight="1" x14ac:dyDescent="0.2">
      <c r="A384" s="389"/>
      <c r="B384" s="341" t="s">
        <v>29</v>
      </c>
      <c r="C384" s="341" t="s">
        <v>30</v>
      </c>
      <c r="D384" s="341" t="s">
        <v>31</v>
      </c>
      <c r="E384" s="397" t="s">
        <v>32</v>
      </c>
      <c r="F384" s="398"/>
      <c r="G384" s="399"/>
      <c r="H384" s="395"/>
      <c r="I384" s="396"/>
      <c r="J384" s="342" t="s">
        <v>40</v>
      </c>
      <c r="K384" s="357"/>
      <c r="L384" s="357"/>
      <c r="M384" s="358"/>
      <c r="N384" s="332"/>
      <c r="O384" s="313"/>
      <c r="P384" s="313"/>
      <c r="Q384" s="313"/>
      <c r="R384" s="313"/>
      <c r="S384" s="313"/>
      <c r="T384" s="313"/>
      <c r="U384" s="313"/>
      <c r="V384" s="359"/>
      <c r="W384" s="313"/>
      <c r="X384" s="313"/>
      <c r="Y384" s="313"/>
      <c r="Z384" s="313"/>
    </row>
    <row r="385" spans="1:26" ht="12.75" customHeight="1" thickBot="1" x14ac:dyDescent="0.25">
      <c r="A385" s="390"/>
      <c r="B385" s="333"/>
      <c r="C385" s="333"/>
      <c r="D385" s="345"/>
      <c r="E385" s="360" t="s">
        <v>36</v>
      </c>
      <c r="F385" s="361"/>
      <c r="G385" s="400"/>
      <c r="H385" s="401"/>
      <c r="I385" s="402"/>
      <c r="J385" s="342" t="s">
        <v>41</v>
      </c>
      <c r="K385" s="357"/>
      <c r="L385" s="357"/>
      <c r="M385" s="358"/>
      <c r="N385" s="332"/>
      <c r="O385" s="313"/>
      <c r="P385" s="313"/>
      <c r="Q385" s="313"/>
      <c r="R385" s="313"/>
      <c r="S385" s="313"/>
      <c r="T385" s="313"/>
      <c r="U385" s="313"/>
      <c r="V385" s="359"/>
      <c r="W385" s="313"/>
      <c r="X385" s="313"/>
      <c r="Y385" s="313"/>
      <c r="Z385" s="313"/>
    </row>
    <row r="386" spans="1:26"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O386" s="313"/>
      <c r="P386" s="313"/>
      <c r="Q386" s="313"/>
      <c r="R386" s="313"/>
      <c r="S386" s="313"/>
      <c r="T386" s="313"/>
      <c r="U386" s="313"/>
      <c r="V386" s="359"/>
      <c r="W386" s="313"/>
      <c r="X386" s="313"/>
      <c r="Y386" s="313"/>
      <c r="Z386" s="313"/>
    </row>
    <row r="387" spans="1:26" ht="12.75" customHeight="1" x14ac:dyDescent="0.2">
      <c r="A387" s="389"/>
      <c r="B387" s="333"/>
      <c r="C387" s="333"/>
      <c r="D387" s="334"/>
      <c r="E387" s="333"/>
      <c r="F387" s="333"/>
      <c r="G387" s="394"/>
      <c r="H387" s="395"/>
      <c r="I387" s="396"/>
      <c r="J387" s="354" t="s">
        <v>39</v>
      </c>
      <c r="K387" s="354"/>
      <c r="L387" s="354"/>
      <c r="M387" s="355"/>
      <c r="N387" s="332"/>
      <c r="O387" s="313"/>
      <c r="P387" s="313"/>
      <c r="Q387" s="313"/>
      <c r="R387" s="313"/>
      <c r="S387" s="313"/>
      <c r="T387" s="313"/>
      <c r="U387" s="313"/>
      <c r="V387" s="359">
        <f>G387</f>
        <v>0</v>
      </c>
      <c r="W387" s="313"/>
      <c r="X387" s="313"/>
      <c r="Y387" s="313"/>
      <c r="Z387" s="313"/>
    </row>
    <row r="388" spans="1:26" ht="12.75" customHeight="1" x14ac:dyDescent="0.2">
      <c r="A388" s="389"/>
      <c r="B388" s="341" t="s">
        <v>29</v>
      </c>
      <c r="C388" s="341" t="s">
        <v>30</v>
      </c>
      <c r="D388" s="341" t="s">
        <v>31</v>
      </c>
      <c r="E388" s="397" t="s">
        <v>32</v>
      </c>
      <c r="F388" s="398"/>
      <c r="G388" s="399"/>
      <c r="H388" s="395"/>
      <c r="I388" s="396"/>
      <c r="J388" s="342" t="s">
        <v>40</v>
      </c>
      <c r="K388" s="357"/>
      <c r="L388" s="357"/>
      <c r="M388" s="358"/>
      <c r="N388" s="332"/>
      <c r="O388" s="313"/>
      <c r="P388" s="313"/>
      <c r="Q388" s="313"/>
      <c r="R388" s="313"/>
      <c r="S388" s="313"/>
      <c r="T388" s="313"/>
      <c r="U388" s="313"/>
      <c r="V388" s="359"/>
      <c r="W388" s="313"/>
      <c r="X388" s="313"/>
      <c r="Y388" s="313"/>
      <c r="Z388" s="313"/>
    </row>
    <row r="389" spans="1:26" ht="12.75" customHeight="1" thickBot="1" x14ac:dyDescent="0.25">
      <c r="A389" s="390"/>
      <c r="B389" s="333"/>
      <c r="C389" s="333"/>
      <c r="D389" s="345"/>
      <c r="E389" s="360" t="s">
        <v>36</v>
      </c>
      <c r="F389" s="361"/>
      <c r="G389" s="400"/>
      <c r="H389" s="401"/>
      <c r="I389" s="402"/>
      <c r="J389" s="342" t="s">
        <v>41</v>
      </c>
      <c r="K389" s="357"/>
      <c r="L389" s="357"/>
      <c r="M389" s="358"/>
      <c r="N389" s="332"/>
      <c r="O389" s="313"/>
      <c r="P389" s="313"/>
      <c r="Q389" s="313"/>
      <c r="R389" s="313"/>
      <c r="S389" s="313"/>
      <c r="T389" s="313"/>
      <c r="U389" s="313"/>
      <c r="V389" s="359"/>
      <c r="W389" s="313"/>
      <c r="X389" s="313"/>
      <c r="Y389" s="313"/>
      <c r="Z389" s="313"/>
    </row>
    <row r="390" spans="1:26"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O390" s="313"/>
      <c r="P390" s="313"/>
      <c r="Q390" s="313"/>
      <c r="R390" s="313"/>
      <c r="S390" s="313"/>
      <c r="T390" s="313"/>
      <c r="U390" s="313"/>
      <c r="V390" s="359"/>
      <c r="W390" s="313"/>
      <c r="X390" s="313"/>
      <c r="Y390" s="313"/>
      <c r="Z390" s="313"/>
    </row>
    <row r="391" spans="1:26" ht="12.75" customHeight="1" x14ac:dyDescent="0.2">
      <c r="A391" s="389"/>
      <c r="B391" s="333"/>
      <c r="C391" s="333"/>
      <c r="D391" s="334"/>
      <c r="E391" s="333"/>
      <c r="F391" s="333"/>
      <c r="G391" s="394"/>
      <c r="H391" s="395"/>
      <c r="I391" s="396"/>
      <c r="J391" s="354" t="s">
        <v>39</v>
      </c>
      <c r="K391" s="354"/>
      <c r="L391" s="354"/>
      <c r="M391" s="355"/>
      <c r="N391" s="332"/>
      <c r="O391" s="313"/>
      <c r="P391" s="313"/>
      <c r="Q391" s="313"/>
      <c r="R391" s="313"/>
      <c r="S391" s="313"/>
      <c r="T391" s="313"/>
      <c r="U391" s="313"/>
      <c r="V391" s="359">
        <f>G391</f>
        <v>0</v>
      </c>
      <c r="W391" s="313"/>
      <c r="X391" s="313"/>
      <c r="Y391" s="313"/>
      <c r="Z391" s="313"/>
    </row>
    <row r="392" spans="1:26" ht="12.75" customHeight="1" x14ac:dyDescent="0.2">
      <c r="A392" s="389"/>
      <c r="B392" s="341" t="s">
        <v>29</v>
      </c>
      <c r="C392" s="341" t="s">
        <v>30</v>
      </c>
      <c r="D392" s="341" t="s">
        <v>31</v>
      </c>
      <c r="E392" s="397" t="s">
        <v>32</v>
      </c>
      <c r="F392" s="398"/>
      <c r="G392" s="399"/>
      <c r="H392" s="395"/>
      <c r="I392" s="396"/>
      <c r="J392" s="342" t="s">
        <v>40</v>
      </c>
      <c r="K392" s="357"/>
      <c r="L392" s="357"/>
      <c r="M392" s="358"/>
      <c r="N392" s="332"/>
      <c r="O392" s="313"/>
      <c r="P392" s="313"/>
      <c r="Q392" s="313"/>
      <c r="R392" s="313"/>
      <c r="S392" s="313"/>
      <c r="T392" s="313"/>
      <c r="U392" s="313"/>
      <c r="V392" s="359"/>
      <c r="W392" s="313"/>
      <c r="X392" s="313"/>
      <c r="Y392" s="313"/>
      <c r="Z392" s="313"/>
    </row>
    <row r="393" spans="1:26" ht="12.75" customHeight="1" thickBot="1" x14ac:dyDescent="0.25">
      <c r="A393" s="390"/>
      <c r="B393" s="333"/>
      <c r="C393" s="333"/>
      <c r="D393" s="345"/>
      <c r="E393" s="360" t="s">
        <v>36</v>
      </c>
      <c r="F393" s="361"/>
      <c r="G393" s="400"/>
      <c r="H393" s="401"/>
      <c r="I393" s="402"/>
      <c r="J393" s="342" t="s">
        <v>41</v>
      </c>
      <c r="K393" s="357"/>
      <c r="L393" s="357"/>
      <c r="M393" s="358"/>
      <c r="N393" s="332"/>
      <c r="O393" s="313"/>
      <c r="P393" s="313"/>
      <c r="Q393" s="313"/>
      <c r="R393" s="313"/>
      <c r="S393" s="313"/>
      <c r="T393" s="313"/>
      <c r="U393" s="313"/>
      <c r="V393" s="359"/>
      <c r="W393" s="313"/>
      <c r="X393" s="313"/>
      <c r="Y393" s="313"/>
      <c r="Z393" s="313"/>
    </row>
    <row r="394" spans="1:26"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O394" s="313"/>
      <c r="P394" s="313"/>
      <c r="Q394" s="313"/>
      <c r="R394" s="313"/>
      <c r="S394" s="313"/>
      <c r="T394" s="313"/>
      <c r="U394" s="313"/>
      <c r="V394" s="359"/>
      <c r="W394" s="313"/>
      <c r="X394" s="313"/>
      <c r="Y394" s="313"/>
      <c r="Z394" s="313"/>
    </row>
    <row r="395" spans="1:26" ht="12.75" customHeight="1" x14ac:dyDescent="0.2">
      <c r="A395" s="389"/>
      <c r="B395" s="333"/>
      <c r="C395" s="333"/>
      <c r="D395" s="334"/>
      <c r="E395" s="333"/>
      <c r="F395" s="333"/>
      <c r="G395" s="394"/>
      <c r="H395" s="395"/>
      <c r="I395" s="396"/>
      <c r="J395" s="354" t="s">
        <v>39</v>
      </c>
      <c r="K395" s="354"/>
      <c r="L395" s="354"/>
      <c r="M395" s="355"/>
      <c r="N395" s="332"/>
      <c r="O395" s="313"/>
      <c r="P395" s="313"/>
      <c r="Q395" s="313"/>
      <c r="R395" s="313"/>
      <c r="S395" s="313"/>
      <c r="T395" s="313"/>
      <c r="U395" s="313"/>
      <c r="V395" s="359">
        <f>G395</f>
        <v>0</v>
      </c>
      <c r="W395" s="313"/>
      <c r="X395" s="313"/>
      <c r="Y395" s="313"/>
      <c r="Z395" s="313"/>
    </row>
    <row r="396" spans="1:26" ht="12.75" customHeight="1" x14ac:dyDescent="0.2">
      <c r="A396" s="389"/>
      <c r="B396" s="341" t="s">
        <v>29</v>
      </c>
      <c r="C396" s="341" t="s">
        <v>30</v>
      </c>
      <c r="D396" s="341" t="s">
        <v>31</v>
      </c>
      <c r="E396" s="397" t="s">
        <v>32</v>
      </c>
      <c r="F396" s="398"/>
      <c r="G396" s="399"/>
      <c r="H396" s="395"/>
      <c r="I396" s="396"/>
      <c r="J396" s="342" t="s">
        <v>40</v>
      </c>
      <c r="K396" s="357"/>
      <c r="L396" s="357"/>
      <c r="M396" s="358"/>
      <c r="N396" s="332"/>
      <c r="O396" s="313"/>
      <c r="P396" s="313"/>
      <c r="Q396" s="313"/>
      <c r="R396" s="313"/>
      <c r="S396" s="313"/>
      <c r="T396" s="313"/>
      <c r="U396" s="313"/>
      <c r="V396" s="359"/>
      <c r="W396" s="313"/>
      <c r="X396" s="313"/>
      <c r="Y396" s="313"/>
      <c r="Z396" s="313"/>
    </row>
    <row r="397" spans="1:26" ht="12.75" customHeight="1" thickBot="1" x14ac:dyDescent="0.25">
      <c r="A397" s="390"/>
      <c r="B397" s="333"/>
      <c r="C397" s="333"/>
      <c r="D397" s="345"/>
      <c r="E397" s="360" t="s">
        <v>36</v>
      </c>
      <c r="F397" s="361"/>
      <c r="G397" s="400"/>
      <c r="H397" s="401"/>
      <c r="I397" s="402"/>
      <c r="J397" s="342" t="s">
        <v>41</v>
      </c>
      <c r="K397" s="357"/>
      <c r="L397" s="357"/>
      <c r="M397" s="358"/>
      <c r="N397" s="332"/>
      <c r="O397" s="313"/>
      <c r="P397" s="313"/>
      <c r="Q397" s="313"/>
      <c r="R397" s="313"/>
      <c r="S397" s="313"/>
      <c r="T397" s="313"/>
      <c r="U397" s="313"/>
      <c r="V397" s="359"/>
      <c r="W397" s="313"/>
      <c r="X397" s="313"/>
      <c r="Y397" s="313"/>
      <c r="Z397" s="313"/>
    </row>
    <row r="398" spans="1:26"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O398" s="313"/>
      <c r="P398" s="313"/>
      <c r="Q398" s="313"/>
      <c r="R398" s="313"/>
      <c r="S398" s="313"/>
      <c r="T398" s="313"/>
      <c r="U398" s="313"/>
      <c r="V398" s="359"/>
      <c r="W398" s="313"/>
      <c r="X398" s="313"/>
      <c r="Y398" s="313"/>
      <c r="Z398" s="313"/>
    </row>
    <row r="399" spans="1:26" ht="12.75" customHeight="1" x14ac:dyDescent="0.2">
      <c r="A399" s="389"/>
      <c r="B399" s="333"/>
      <c r="C399" s="333"/>
      <c r="D399" s="334"/>
      <c r="E399" s="333"/>
      <c r="F399" s="333"/>
      <c r="G399" s="394"/>
      <c r="H399" s="395"/>
      <c r="I399" s="396"/>
      <c r="J399" s="354" t="s">
        <v>39</v>
      </c>
      <c r="K399" s="354"/>
      <c r="L399" s="354"/>
      <c r="M399" s="355"/>
      <c r="N399" s="332"/>
      <c r="O399" s="313"/>
      <c r="P399" s="313"/>
      <c r="Q399" s="313"/>
      <c r="R399" s="313"/>
      <c r="S399" s="313"/>
      <c r="T399" s="313"/>
      <c r="U399" s="313"/>
      <c r="V399" s="359">
        <f>G399</f>
        <v>0</v>
      </c>
      <c r="W399" s="313"/>
      <c r="X399" s="313"/>
      <c r="Y399" s="313"/>
      <c r="Z399" s="313"/>
    </row>
    <row r="400" spans="1:26" ht="12.75" customHeight="1" x14ac:dyDescent="0.2">
      <c r="A400" s="389"/>
      <c r="B400" s="341" t="s">
        <v>29</v>
      </c>
      <c r="C400" s="341" t="s">
        <v>30</v>
      </c>
      <c r="D400" s="341" t="s">
        <v>31</v>
      </c>
      <c r="E400" s="397" t="s">
        <v>32</v>
      </c>
      <c r="F400" s="398"/>
      <c r="G400" s="399"/>
      <c r="H400" s="395"/>
      <c r="I400" s="396"/>
      <c r="J400" s="342" t="s">
        <v>40</v>
      </c>
      <c r="K400" s="357"/>
      <c r="L400" s="357"/>
      <c r="M400" s="358"/>
      <c r="N400" s="332"/>
      <c r="O400" s="313"/>
      <c r="P400" s="313"/>
      <c r="Q400" s="313"/>
      <c r="R400" s="313"/>
      <c r="S400" s="313"/>
      <c r="T400" s="313"/>
      <c r="U400" s="313"/>
      <c r="V400" s="359"/>
      <c r="W400" s="313"/>
      <c r="X400" s="313"/>
      <c r="Y400" s="313"/>
      <c r="Z400" s="313"/>
    </row>
    <row r="401" spans="1:26" ht="12.75" customHeight="1" thickBot="1" x14ac:dyDescent="0.25">
      <c r="A401" s="390"/>
      <c r="B401" s="333"/>
      <c r="C401" s="333"/>
      <c r="D401" s="345"/>
      <c r="E401" s="360" t="s">
        <v>36</v>
      </c>
      <c r="F401" s="361"/>
      <c r="G401" s="400"/>
      <c r="H401" s="401"/>
      <c r="I401" s="402"/>
      <c r="J401" s="342" t="s">
        <v>41</v>
      </c>
      <c r="K401" s="357"/>
      <c r="L401" s="357"/>
      <c r="M401" s="358"/>
      <c r="N401" s="332"/>
      <c r="O401" s="313"/>
      <c r="P401" s="313"/>
      <c r="Q401" s="313"/>
      <c r="R401" s="313"/>
      <c r="S401" s="313"/>
      <c r="T401" s="313"/>
      <c r="U401" s="313"/>
      <c r="V401" s="359"/>
      <c r="W401" s="313"/>
      <c r="X401" s="313"/>
      <c r="Y401" s="313"/>
      <c r="Z401" s="313"/>
    </row>
    <row r="402" spans="1:26"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O402" s="313"/>
      <c r="P402" s="313"/>
      <c r="Q402" s="313"/>
      <c r="R402" s="313"/>
      <c r="S402" s="313"/>
      <c r="T402" s="313"/>
      <c r="U402" s="313"/>
      <c r="V402" s="359"/>
      <c r="W402" s="313"/>
      <c r="X402" s="313"/>
      <c r="Y402" s="313"/>
      <c r="Z402" s="313"/>
    </row>
    <row r="403" spans="1:26" ht="12.75" customHeight="1" x14ac:dyDescent="0.2">
      <c r="A403" s="389"/>
      <c r="B403" s="333"/>
      <c r="C403" s="333"/>
      <c r="D403" s="334"/>
      <c r="E403" s="333"/>
      <c r="F403" s="333"/>
      <c r="G403" s="394"/>
      <c r="H403" s="395"/>
      <c r="I403" s="396"/>
      <c r="J403" s="354" t="s">
        <v>39</v>
      </c>
      <c r="K403" s="354"/>
      <c r="L403" s="354"/>
      <c r="M403" s="355"/>
      <c r="N403" s="332"/>
      <c r="O403" s="313"/>
      <c r="P403" s="313"/>
      <c r="Q403" s="313"/>
      <c r="R403" s="313"/>
      <c r="S403" s="313"/>
      <c r="T403" s="313"/>
      <c r="U403" s="313"/>
      <c r="V403" s="359">
        <f>G403</f>
        <v>0</v>
      </c>
      <c r="W403" s="313"/>
      <c r="X403" s="313"/>
      <c r="Y403" s="313"/>
      <c r="Z403" s="313"/>
    </row>
    <row r="404" spans="1:26" ht="12.75" customHeight="1" x14ac:dyDescent="0.2">
      <c r="A404" s="389"/>
      <c r="B404" s="341" t="s">
        <v>29</v>
      </c>
      <c r="C404" s="341" t="s">
        <v>30</v>
      </c>
      <c r="D404" s="341" t="s">
        <v>31</v>
      </c>
      <c r="E404" s="397" t="s">
        <v>32</v>
      </c>
      <c r="F404" s="398"/>
      <c r="G404" s="399"/>
      <c r="H404" s="395"/>
      <c r="I404" s="396"/>
      <c r="J404" s="342" t="s">
        <v>40</v>
      </c>
      <c r="K404" s="357"/>
      <c r="L404" s="357"/>
      <c r="M404" s="358"/>
      <c r="N404" s="332"/>
      <c r="O404" s="313"/>
      <c r="P404" s="313"/>
      <c r="Q404" s="313"/>
      <c r="R404" s="313"/>
      <c r="S404" s="313"/>
      <c r="T404" s="313"/>
      <c r="U404" s="313"/>
      <c r="V404" s="359"/>
      <c r="W404" s="313"/>
      <c r="X404" s="313"/>
      <c r="Y404" s="313"/>
      <c r="Z404" s="313"/>
    </row>
    <row r="405" spans="1:26" ht="12.75" customHeight="1" thickBot="1" x14ac:dyDescent="0.25">
      <c r="A405" s="390"/>
      <c r="B405" s="333"/>
      <c r="C405" s="333"/>
      <c r="D405" s="345"/>
      <c r="E405" s="360" t="s">
        <v>36</v>
      </c>
      <c r="F405" s="361"/>
      <c r="G405" s="400"/>
      <c r="H405" s="401"/>
      <c r="I405" s="402"/>
      <c r="J405" s="342" t="s">
        <v>41</v>
      </c>
      <c r="K405" s="357"/>
      <c r="L405" s="357"/>
      <c r="M405" s="358"/>
      <c r="N405" s="332"/>
      <c r="O405" s="313"/>
      <c r="P405" s="313"/>
      <c r="Q405" s="313"/>
      <c r="R405" s="313"/>
      <c r="S405" s="313"/>
      <c r="T405" s="313"/>
      <c r="U405" s="313"/>
      <c r="V405" s="359"/>
      <c r="W405" s="313"/>
      <c r="X405" s="313"/>
      <c r="Y405" s="313"/>
      <c r="Z405" s="313"/>
    </row>
    <row r="406" spans="1:26"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O406" s="313"/>
      <c r="P406" s="313"/>
      <c r="Q406" s="313"/>
      <c r="R406" s="313"/>
      <c r="S406" s="313"/>
      <c r="T406" s="313"/>
      <c r="U406" s="313"/>
      <c r="V406" s="359"/>
      <c r="W406" s="313"/>
      <c r="X406" s="313"/>
      <c r="Y406" s="313"/>
      <c r="Z406" s="313"/>
    </row>
    <row r="407" spans="1:26" ht="12.75" customHeight="1" x14ac:dyDescent="0.2">
      <c r="A407" s="389"/>
      <c r="B407" s="333"/>
      <c r="C407" s="333"/>
      <c r="D407" s="334"/>
      <c r="E407" s="333"/>
      <c r="F407" s="333"/>
      <c r="G407" s="394"/>
      <c r="H407" s="395"/>
      <c r="I407" s="396"/>
      <c r="J407" s="354" t="s">
        <v>39</v>
      </c>
      <c r="K407" s="354"/>
      <c r="L407" s="354"/>
      <c r="M407" s="355"/>
      <c r="N407" s="332"/>
      <c r="O407" s="313"/>
      <c r="P407" s="313"/>
      <c r="Q407" s="313"/>
      <c r="R407" s="313"/>
      <c r="S407" s="313"/>
      <c r="T407" s="313"/>
      <c r="U407" s="313"/>
      <c r="V407" s="359">
        <f>G407</f>
        <v>0</v>
      </c>
      <c r="W407" s="313"/>
      <c r="X407" s="313"/>
      <c r="Y407" s="313"/>
      <c r="Z407" s="313"/>
    </row>
    <row r="408" spans="1:26" ht="12.75" customHeight="1" x14ac:dyDescent="0.2">
      <c r="A408" s="389"/>
      <c r="B408" s="341" t="s">
        <v>29</v>
      </c>
      <c r="C408" s="341" t="s">
        <v>30</v>
      </c>
      <c r="D408" s="341" t="s">
        <v>31</v>
      </c>
      <c r="E408" s="397" t="s">
        <v>32</v>
      </c>
      <c r="F408" s="398"/>
      <c r="G408" s="399"/>
      <c r="H408" s="395"/>
      <c r="I408" s="396"/>
      <c r="J408" s="342" t="s">
        <v>40</v>
      </c>
      <c r="K408" s="357"/>
      <c r="L408" s="357"/>
      <c r="M408" s="358"/>
      <c r="N408" s="332"/>
      <c r="O408" s="313"/>
      <c r="P408" s="313"/>
      <c r="Q408" s="313"/>
      <c r="R408" s="313"/>
      <c r="S408" s="313"/>
      <c r="T408" s="313"/>
      <c r="U408" s="313"/>
      <c r="V408" s="359"/>
      <c r="W408" s="313"/>
      <c r="X408" s="313"/>
      <c r="Y408" s="313"/>
      <c r="Z408" s="313"/>
    </row>
    <row r="409" spans="1:26" ht="12.75" customHeight="1" thickBot="1" x14ac:dyDescent="0.25">
      <c r="A409" s="390"/>
      <c r="B409" s="333"/>
      <c r="C409" s="333"/>
      <c r="D409" s="345"/>
      <c r="E409" s="360" t="s">
        <v>36</v>
      </c>
      <c r="F409" s="361"/>
      <c r="G409" s="400"/>
      <c r="H409" s="401"/>
      <c r="I409" s="402"/>
      <c r="J409" s="342" t="s">
        <v>41</v>
      </c>
      <c r="K409" s="357"/>
      <c r="L409" s="357"/>
      <c r="M409" s="358"/>
      <c r="N409" s="332"/>
      <c r="O409" s="313"/>
      <c r="P409" s="313"/>
      <c r="Q409" s="313"/>
      <c r="R409" s="313"/>
      <c r="S409" s="313"/>
      <c r="T409" s="313"/>
      <c r="U409" s="313"/>
      <c r="V409" s="359"/>
      <c r="W409" s="313"/>
      <c r="X409" s="313"/>
      <c r="Y409" s="313"/>
      <c r="Z409" s="313"/>
    </row>
    <row r="410" spans="1:26"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O410" s="313"/>
      <c r="P410" s="313"/>
      <c r="Q410" s="313"/>
      <c r="R410" s="313"/>
      <c r="S410" s="313"/>
      <c r="T410" s="313"/>
      <c r="U410" s="313"/>
      <c r="V410" s="359"/>
      <c r="W410" s="313"/>
      <c r="X410" s="313"/>
      <c r="Y410" s="313"/>
      <c r="Z410" s="313"/>
    </row>
    <row r="411" spans="1:26" ht="12.75" customHeight="1" x14ac:dyDescent="0.2">
      <c r="A411" s="389"/>
      <c r="B411" s="333"/>
      <c r="C411" s="333"/>
      <c r="D411" s="334"/>
      <c r="E411" s="333"/>
      <c r="F411" s="333"/>
      <c r="G411" s="394"/>
      <c r="H411" s="395"/>
      <c r="I411" s="396"/>
      <c r="J411" s="354" t="s">
        <v>39</v>
      </c>
      <c r="K411" s="354"/>
      <c r="L411" s="354"/>
      <c r="M411" s="355"/>
      <c r="N411" s="332"/>
      <c r="O411" s="313"/>
      <c r="P411" s="313"/>
      <c r="Q411" s="313"/>
      <c r="R411" s="313"/>
      <c r="S411" s="313"/>
      <c r="T411" s="313"/>
      <c r="U411" s="313"/>
      <c r="V411" s="359">
        <f>G411</f>
        <v>0</v>
      </c>
      <c r="W411" s="313"/>
      <c r="X411" s="313"/>
      <c r="Y411" s="313"/>
      <c r="Z411" s="313"/>
    </row>
    <row r="412" spans="1:26" ht="12.75" customHeight="1" x14ac:dyDescent="0.2">
      <c r="A412" s="389"/>
      <c r="B412" s="341" t="s">
        <v>29</v>
      </c>
      <c r="C412" s="341" t="s">
        <v>30</v>
      </c>
      <c r="D412" s="341" t="s">
        <v>31</v>
      </c>
      <c r="E412" s="397" t="s">
        <v>32</v>
      </c>
      <c r="F412" s="398"/>
      <c r="G412" s="399"/>
      <c r="H412" s="395"/>
      <c r="I412" s="396"/>
      <c r="J412" s="342" t="s">
        <v>40</v>
      </c>
      <c r="K412" s="357"/>
      <c r="L412" s="357"/>
      <c r="M412" s="358"/>
      <c r="N412" s="332"/>
      <c r="O412" s="313"/>
      <c r="P412" s="313"/>
      <c r="Q412" s="313"/>
      <c r="R412" s="313"/>
      <c r="S412" s="313"/>
      <c r="T412" s="313"/>
      <c r="U412" s="313"/>
      <c r="V412" s="359"/>
      <c r="W412" s="313"/>
      <c r="X412" s="313"/>
      <c r="Y412" s="313"/>
      <c r="Z412" s="313"/>
    </row>
    <row r="413" spans="1:26" ht="12.75" customHeight="1" thickBot="1" x14ac:dyDescent="0.25">
      <c r="A413" s="390"/>
      <c r="B413" s="333"/>
      <c r="C413" s="333"/>
      <c r="D413" s="345"/>
      <c r="E413" s="360" t="s">
        <v>36</v>
      </c>
      <c r="F413" s="361"/>
      <c r="G413" s="400"/>
      <c r="H413" s="401"/>
      <c r="I413" s="402"/>
      <c r="J413" s="342" t="s">
        <v>41</v>
      </c>
      <c r="K413" s="357"/>
      <c r="L413" s="357"/>
      <c r="M413" s="358"/>
      <c r="N413" s="332"/>
      <c r="O413" s="313"/>
      <c r="P413" s="313"/>
      <c r="Q413" s="313"/>
      <c r="R413" s="313"/>
      <c r="S413" s="313"/>
      <c r="T413" s="313"/>
      <c r="U413" s="313"/>
      <c r="V413" s="359"/>
      <c r="W413" s="313"/>
      <c r="X413" s="313"/>
      <c r="Y413" s="313"/>
      <c r="Z413" s="313"/>
    </row>
    <row r="414" spans="1:26"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O414" s="313"/>
      <c r="P414" s="313"/>
      <c r="Q414" s="313"/>
      <c r="R414" s="313"/>
      <c r="S414" s="313"/>
      <c r="T414" s="313"/>
      <c r="U414" s="313"/>
      <c r="V414" s="359"/>
      <c r="W414" s="313"/>
      <c r="X414" s="313"/>
      <c r="Y414" s="313"/>
      <c r="Z414" s="313"/>
    </row>
    <row r="415" spans="1:26" ht="12.75" customHeight="1" x14ac:dyDescent="0.2">
      <c r="A415" s="389"/>
      <c r="B415" s="333"/>
      <c r="C415" s="333"/>
      <c r="D415" s="334"/>
      <c r="E415" s="333"/>
      <c r="F415" s="333"/>
      <c r="G415" s="394"/>
      <c r="H415" s="395"/>
      <c r="I415" s="396"/>
      <c r="J415" s="354" t="s">
        <v>39</v>
      </c>
      <c r="K415" s="354"/>
      <c r="L415" s="354"/>
      <c r="M415" s="355"/>
      <c r="N415" s="332"/>
      <c r="O415" s="313"/>
      <c r="P415" s="313"/>
      <c r="Q415" s="313"/>
      <c r="R415" s="313"/>
      <c r="S415" s="313"/>
      <c r="T415" s="313"/>
      <c r="U415" s="313"/>
      <c r="V415" s="359">
        <f>G415</f>
        <v>0</v>
      </c>
      <c r="W415" s="313"/>
      <c r="X415" s="313"/>
      <c r="Y415" s="313"/>
      <c r="Z415" s="313"/>
    </row>
    <row r="416" spans="1:26" ht="12.75" customHeight="1" x14ac:dyDescent="0.2">
      <c r="A416" s="389"/>
      <c r="B416" s="341" t="s">
        <v>29</v>
      </c>
      <c r="C416" s="341" t="s">
        <v>30</v>
      </c>
      <c r="D416" s="341" t="s">
        <v>31</v>
      </c>
      <c r="E416" s="397" t="s">
        <v>32</v>
      </c>
      <c r="F416" s="398"/>
      <c r="G416" s="399"/>
      <c r="H416" s="395"/>
      <c r="I416" s="396"/>
      <c r="J416" s="342" t="s">
        <v>40</v>
      </c>
      <c r="K416" s="357"/>
      <c r="L416" s="357"/>
      <c r="M416" s="358"/>
      <c r="N416" s="332"/>
      <c r="O416" s="313"/>
      <c r="P416" s="313"/>
      <c r="Q416" s="313"/>
      <c r="R416" s="313"/>
      <c r="S416" s="313"/>
      <c r="T416" s="313"/>
      <c r="U416" s="313"/>
      <c r="V416" s="359"/>
      <c r="W416" s="313"/>
      <c r="X416" s="313"/>
      <c r="Y416" s="313"/>
      <c r="Z416" s="313"/>
    </row>
    <row r="417" spans="1:26" ht="12.75" customHeight="1" thickBot="1" x14ac:dyDescent="0.25">
      <c r="A417" s="390"/>
      <c r="B417" s="345"/>
      <c r="C417" s="345"/>
      <c r="D417" s="345"/>
      <c r="E417" s="364" t="s">
        <v>36</v>
      </c>
      <c r="F417" s="365"/>
      <c r="G417" s="400"/>
      <c r="H417" s="401"/>
      <c r="I417" s="402"/>
      <c r="J417" s="366" t="s">
        <v>41</v>
      </c>
      <c r="K417" s="367"/>
      <c r="L417" s="367"/>
      <c r="M417" s="368"/>
      <c r="N417" s="332"/>
      <c r="O417" s="313"/>
      <c r="P417" s="313"/>
      <c r="Q417" s="313"/>
      <c r="R417" s="313"/>
      <c r="S417" s="313"/>
      <c r="T417" s="313"/>
      <c r="U417" s="313"/>
      <c r="V417" s="359"/>
      <c r="W417" s="313"/>
      <c r="X417" s="313"/>
      <c r="Y417" s="313"/>
      <c r="Z417" s="313"/>
    </row>
    <row r="418" spans="1:26" ht="12.75" customHeight="1" thickTop="1" x14ac:dyDescent="0.2">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59"/>
      <c r="W418" s="313"/>
      <c r="X418" s="313"/>
      <c r="Y418" s="313"/>
      <c r="Z418" s="313"/>
    </row>
    <row r="419" spans="1:26" ht="12.75" customHeight="1" thickBo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59"/>
      <c r="W419" s="313"/>
      <c r="X419" s="313"/>
      <c r="Y419" s="313"/>
      <c r="Z419" s="313"/>
    </row>
    <row r="420" spans="1:26" ht="12.75" customHeight="1" x14ac:dyDescent="0.2">
      <c r="A420" s="313"/>
      <c r="B420" s="313"/>
      <c r="C420" s="313"/>
      <c r="D420" s="313"/>
      <c r="E420" s="313"/>
      <c r="F420" s="313"/>
      <c r="G420" s="313"/>
      <c r="H420" s="313"/>
      <c r="I420" s="313"/>
      <c r="J420" s="313"/>
      <c r="K420" s="313"/>
      <c r="L420" s="313"/>
      <c r="M420" s="313"/>
      <c r="N420" s="313"/>
      <c r="O420" s="313"/>
      <c r="P420" s="369" t="s">
        <v>42</v>
      </c>
      <c r="Q420" s="370"/>
      <c r="R420" s="313"/>
      <c r="S420" s="313"/>
      <c r="T420" s="313"/>
      <c r="U420" s="313"/>
      <c r="V420" s="359"/>
      <c r="W420" s="313"/>
      <c r="X420" s="313"/>
      <c r="Y420" s="313"/>
      <c r="Z420" s="313"/>
    </row>
    <row r="421" spans="1:26" ht="12.75" customHeight="1" x14ac:dyDescent="0.2">
      <c r="A421" s="313"/>
      <c r="B421" s="313"/>
      <c r="C421" s="313"/>
      <c r="D421" s="313"/>
      <c r="E421" s="313"/>
      <c r="F421" s="313"/>
      <c r="G421" s="313"/>
      <c r="H421" s="313"/>
      <c r="I421" s="313"/>
      <c r="J421" s="313"/>
      <c r="K421" s="313"/>
      <c r="L421" s="313"/>
      <c r="M421" s="313"/>
      <c r="N421" s="313"/>
      <c r="O421" s="313"/>
      <c r="P421" s="371"/>
      <c r="Q421" s="372"/>
      <c r="R421" s="313"/>
      <c r="S421" s="313"/>
      <c r="T421" s="313"/>
      <c r="U421" s="313"/>
      <c r="V421" s="359"/>
      <c r="W421" s="313"/>
      <c r="X421" s="313"/>
      <c r="Y421" s="313"/>
      <c r="Z421" s="313"/>
    </row>
    <row r="422" spans="1:26" ht="12.75" customHeight="1" x14ac:dyDescent="0.2">
      <c r="A422" s="313"/>
      <c r="B422" s="313"/>
      <c r="C422" s="313"/>
      <c r="D422" s="313"/>
      <c r="E422" s="313"/>
      <c r="F422" s="313"/>
      <c r="G422" s="313"/>
      <c r="H422" s="313"/>
      <c r="I422" s="313"/>
      <c r="J422" s="313"/>
      <c r="K422" s="313"/>
      <c r="L422" s="313"/>
      <c r="M422" s="313"/>
      <c r="N422" s="313"/>
      <c r="O422" s="313"/>
      <c r="P422" s="371" t="b">
        <v>0</v>
      </c>
      <c r="Q422" s="373" t="str">
        <f>CONCATENATE("OCTOBER 1, ",$M$7-1,"- MARCH 31, ",$M$7)</f>
        <v>OCTOBER 1, 2022- MARCH 31, 2023</v>
      </c>
      <c r="R422" s="313"/>
      <c r="S422" s="313"/>
      <c r="T422" s="313"/>
      <c r="U422" s="313"/>
      <c r="V422" s="359"/>
      <c r="W422" s="313"/>
      <c r="X422" s="313"/>
      <c r="Y422" s="313"/>
      <c r="Z422" s="313"/>
    </row>
    <row r="423" spans="1:26" ht="12.75" customHeight="1" x14ac:dyDescent="0.2">
      <c r="A423" s="313"/>
      <c r="B423" s="313"/>
      <c r="C423" s="313"/>
      <c r="D423" s="313"/>
      <c r="E423" s="313"/>
      <c r="F423" s="313"/>
      <c r="G423" s="313"/>
      <c r="H423" s="313"/>
      <c r="I423" s="313"/>
      <c r="J423" s="313"/>
      <c r="K423" s="313"/>
      <c r="L423" s="313"/>
      <c r="M423" s="313"/>
      <c r="N423" s="313"/>
      <c r="O423" s="313"/>
      <c r="P423" s="371" t="b">
        <v>1</v>
      </c>
      <c r="Q423" s="373" t="str">
        <f>CONCATENATE("APRIL 1 - SEPTEMBER 30, ",$M$7)</f>
        <v>APRIL 1 - SEPTEMBER 30, 2023</v>
      </c>
      <c r="R423" s="313"/>
      <c r="S423" s="313"/>
      <c r="T423" s="313"/>
      <c r="U423" s="313"/>
      <c r="V423" s="359"/>
      <c r="W423" s="313"/>
      <c r="X423" s="313"/>
      <c r="Y423" s="313"/>
      <c r="Z423" s="313"/>
    </row>
    <row r="424" spans="1:26" ht="12.75" customHeight="1" x14ac:dyDescent="0.2">
      <c r="A424" s="313"/>
      <c r="B424" s="313"/>
      <c r="C424" s="313"/>
      <c r="D424" s="313"/>
      <c r="E424" s="313"/>
      <c r="F424" s="313"/>
      <c r="G424" s="313"/>
      <c r="H424" s="313"/>
      <c r="I424" s="313"/>
      <c r="J424" s="313"/>
      <c r="K424" s="313"/>
      <c r="L424" s="313"/>
      <c r="M424" s="313"/>
      <c r="N424" s="313"/>
      <c r="O424" s="313"/>
      <c r="P424" s="371" t="b">
        <v>0</v>
      </c>
      <c r="Q424" s="372"/>
      <c r="R424" s="313"/>
      <c r="S424" s="313"/>
      <c r="T424" s="313"/>
      <c r="U424" s="313"/>
      <c r="V424" s="359"/>
      <c r="W424" s="313"/>
      <c r="X424" s="313"/>
      <c r="Y424" s="313"/>
      <c r="Z424" s="313"/>
    </row>
    <row r="425" spans="1:26" ht="12.75" customHeight="1" thickBot="1" x14ac:dyDescent="0.25">
      <c r="A425" s="313"/>
      <c r="B425" s="313"/>
      <c r="C425" s="313"/>
      <c r="D425" s="313"/>
      <c r="E425" s="313"/>
      <c r="F425" s="313"/>
      <c r="G425" s="313"/>
      <c r="H425" s="313"/>
      <c r="I425" s="313"/>
      <c r="J425" s="313"/>
      <c r="K425" s="313"/>
      <c r="L425" s="313"/>
      <c r="M425" s="313"/>
      <c r="N425" s="313"/>
      <c r="O425" s="313"/>
      <c r="P425" s="374">
        <v>1</v>
      </c>
      <c r="Q425" s="375"/>
      <c r="R425" s="313"/>
      <c r="S425" s="313"/>
      <c r="T425" s="313"/>
      <c r="U425" s="313"/>
      <c r="V425" s="359"/>
      <c r="W425" s="313"/>
      <c r="X425" s="313"/>
      <c r="Y425" s="313"/>
      <c r="Z425" s="313"/>
    </row>
    <row r="426" spans="1:26" ht="12.75" customHeight="1" x14ac:dyDescent="0.2">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59"/>
      <c r="W426" s="313"/>
      <c r="X426" s="313"/>
      <c r="Y426" s="313"/>
      <c r="Z426" s="313"/>
    </row>
    <row r="427" spans="1:26" ht="12.75" customHeight="1" x14ac:dyDescent="0.2">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59"/>
      <c r="W427" s="313"/>
      <c r="X427" s="313"/>
      <c r="Y427" s="313"/>
      <c r="Z427" s="313"/>
    </row>
    <row r="428" spans="1:26" ht="12.75" customHeight="1" x14ac:dyDescent="0.2">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59"/>
      <c r="W428" s="313"/>
      <c r="X428" s="313"/>
      <c r="Y428" s="313"/>
      <c r="Z428" s="313"/>
    </row>
    <row r="429" spans="1:26" ht="12.75" customHeight="1" x14ac:dyDescent="0.2">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59"/>
      <c r="W429" s="313"/>
      <c r="X429" s="313"/>
      <c r="Y429" s="313"/>
      <c r="Z429" s="313"/>
    </row>
    <row r="430" spans="1:26" ht="12.75" customHeight="1" x14ac:dyDescent="0.2">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59"/>
      <c r="W430" s="313"/>
      <c r="X430" s="313"/>
      <c r="Y430" s="313"/>
      <c r="Z430" s="313"/>
    </row>
    <row r="431" spans="1:26" ht="12.75" customHeight="1" x14ac:dyDescent="0.2">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59"/>
      <c r="W431" s="313"/>
      <c r="X431" s="313"/>
      <c r="Y431" s="313"/>
      <c r="Z431" s="313"/>
    </row>
    <row r="432" spans="1:26" ht="12.75" customHeight="1" x14ac:dyDescent="0.2">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59"/>
      <c r="W432" s="313"/>
      <c r="X432" s="313"/>
      <c r="Y432" s="313"/>
      <c r="Z432" s="313"/>
    </row>
    <row r="433" spans="1:26" ht="12.75" customHeight="1" x14ac:dyDescent="0.2">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59"/>
      <c r="W433" s="313"/>
      <c r="X433" s="313"/>
      <c r="Y433" s="313"/>
      <c r="Z433" s="313"/>
    </row>
    <row r="434" spans="1:26" ht="12.75" customHeight="1" x14ac:dyDescent="0.2">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59"/>
      <c r="W434" s="313"/>
      <c r="X434" s="313"/>
      <c r="Y434" s="313"/>
      <c r="Z434" s="313"/>
    </row>
    <row r="435" spans="1:26" ht="12.75" customHeight="1" x14ac:dyDescent="0.2">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59"/>
      <c r="W435" s="313"/>
      <c r="X435" s="313"/>
      <c r="Y435" s="313"/>
      <c r="Z435" s="313"/>
    </row>
    <row r="436" spans="1:26" ht="12.75" customHeight="1" x14ac:dyDescent="0.2">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59"/>
      <c r="W436" s="313"/>
      <c r="X436" s="313"/>
      <c r="Y436" s="313"/>
      <c r="Z436" s="313"/>
    </row>
    <row r="437" spans="1:26" ht="12.75" customHeight="1" x14ac:dyDescent="0.2">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59"/>
      <c r="W437" s="313"/>
      <c r="X437" s="313"/>
      <c r="Y437" s="313"/>
      <c r="Z437" s="313"/>
    </row>
    <row r="438" spans="1:26" ht="12.75" customHeight="1" x14ac:dyDescent="0.2">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59"/>
      <c r="W438" s="313"/>
      <c r="X438" s="313"/>
      <c r="Y438" s="313"/>
      <c r="Z438" s="313"/>
    </row>
    <row r="439" spans="1:26" ht="12.75" customHeight="1" x14ac:dyDescent="0.2">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59"/>
      <c r="W439" s="313"/>
      <c r="X439" s="313"/>
      <c r="Y439" s="313"/>
      <c r="Z439" s="313"/>
    </row>
    <row r="440" spans="1:26" ht="12.75" customHeight="1" x14ac:dyDescent="0.2">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59"/>
      <c r="W440" s="313"/>
      <c r="X440" s="313"/>
      <c r="Y440" s="313"/>
      <c r="Z440" s="313"/>
    </row>
    <row r="441" spans="1:26" ht="12.75" customHeight="1" x14ac:dyDescent="0.2">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59"/>
      <c r="W441" s="313"/>
      <c r="X441" s="313"/>
      <c r="Y441" s="313"/>
      <c r="Z441" s="313"/>
    </row>
    <row r="442" spans="1:26" ht="12.75" customHeight="1" x14ac:dyDescent="0.2">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59"/>
      <c r="W442" s="313"/>
      <c r="X442" s="313"/>
      <c r="Y442" s="313"/>
      <c r="Z442" s="313"/>
    </row>
    <row r="443" spans="1:26" ht="12.75" customHeight="1" x14ac:dyDescent="0.2">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59"/>
      <c r="W443" s="313"/>
      <c r="X443" s="313"/>
      <c r="Y443" s="313"/>
      <c r="Z443" s="313"/>
    </row>
    <row r="444" spans="1:26" ht="12.75" customHeight="1" x14ac:dyDescent="0.2">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59"/>
      <c r="W444" s="313"/>
      <c r="X444" s="313"/>
      <c r="Y444" s="313"/>
      <c r="Z444" s="313"/>
    </row>
    <row r="445" spans="1:26" ht="12.75" customHeight="1" x14ac:dyDescent="0.2">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59"/>
      <c r="W445" s="313"/>
      <c r="X445" s="313"/>
      <c r="Y445" s="313"/>
      <c r="Z445" s="313"/>
    </row>
    <row r="446" spans="1:26" ht="12.75" customHeight="1" x14ac:dyDescent="0.2">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59"/>
      <c r="W446" s="313"/>
      <c r="X446" s="313"/>
      <c r="Y446" s="313"/>
      <c r="Z446" s="313"/>
    </row>
    <row r="447" spans="1:26" ht="12.75" customHeight="1" x14ac:dyDescent="0.2">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59"/>
      <c r="W447" s="313"/>
      <c r="X447" s="313"/>
      <c r="Y447" s="313"/>
      <c r="Z447" s="313"/>
    </row>
    <row r="448" spans="1:26" ht="12.75" customHeight="1" x14ac:dyDescent="0.2">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59"/>
      <c r="W448" s="313"/>
      <c r="X448" s="313"/>
      <c r="Y448" s="313"/>
      <c r="Z448" s="313"/>
    </row>
    <row r="449" spans="1:26" ht="12.75" customHeight="1" x14ac:dyDescent="0.2">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59"/>
      <c r="W449" s="313"/>
      <c r="X449" s="313"/>
      <c r="Y449" s="313"/>
      <c r="Z449" s="313"/>
    </row>
    <row r="450" spans="1:26" ht="12.75" customHeight="1" x14ac:dyDescent="0.2">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59"/>
      <c r="W450" s="313"/>
      <c r="X450" s="313"/>
      <c r="Y450" s="313"/>
      <c r="Z450" s="313"/>
    </row>
    <row r="451" spans="1:26" ht="12.75" customHeight="1" x14ac:dyDescent="0.2">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59"/>
      <c r="W451" s="313"/>
      <c r="X451" s="313"/>
      <c r="Y451" s="313"/>
      <c r="Z451" s="313"/>
    </row>
    <row r="452" spans="1:26" ht="12.75" customHeight="1" x14ac:dyDescent="0.2">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59"/>
      <c r="W452" s="313"/>
      <c r="X452" s="313"/>
      <c r="Y452" s="313"/>
      <c r="Z452" s="313"/>
    </row>
    <row r="453" spans="1:26" ht="12.75" customHeight="1" x14ac:dyDescent="0.2">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59"/>
      <c r="W453" s="313"/>
      <c r="X453" s="313"/>
      <c r="Y453" s="313"/>
      <c r="Z453" s="313"/>
    </row>
    <row r="454" spans="1:26" ht="12.75" customHeight="1" x14ac:dyDescent="0.2">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59"/>
      <c r="W454" s="313"/>
      <c r="X454" s="313"/>
      <c r="Y454" s="313"/>
      <c r="Z454" s="313"/>
    </row>
    <row r="455" spans="1:26" ht="12.75" customHeight="1" x14ac:dyDescent="0.2">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59"/>
      <c r="W455" s="313"/>
      <c r="X455" s="313"/>
      <c r="Y455" s="313"/>
      <c r="Z455" s="313"/>
    </row>
    <row r="456" spans="1:26" ht="12.75" customHeight="1" x14ac:dyDescent="0.2">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59"/>
      <c r="W456" s="313"/>
      <c r="X456" s="313"/>
      <c r="Y456" s="313"/>
      <c r="Z456" s="313"/>
    </row>
    <row r="457" spans="1:26" ht="12.75" customHeight="1" x14ac:dyDescent="0.2">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59"/>
      <c r="W457" s="313"/>
      <c r="X457" s="313"/>
      <c r="Y457" s="313"/>
      <c r="Z457" s="313"/>
    </row>
    <row r="458" spans="1:26" ht="12.75" customHeight="1" x14ac:dyDescent="0.2">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59"/>
      <c r="W458" s="313"/>
      <c r="X458" s="313"/>
      <c r="Y458" s="313"/>
      <c r="Z458" s="313"/>
    </row>
    <row r="459" spans="1:26" ht="12.75" customHeight="1" x14ac:dyDescent="0.2">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59"/>
      <c r="W459" s="313"/>
      <c r="X459" s="313"/>
      <c r="Y459" s="313"/>
      <c r="Z459" s="313"/>
    </row>
    <row r="460" spans="1:26" ht="12.75" customHeight="1" x14ac:dyDescent="0.2">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59"/>
      <c r="W460" s="313"/>
      <c r="X460" s="313"/>
      <c r="Y460" s="313"/>
      <c r="Z460" s="313"/>
    </row>
    <row r="461" spans="1:26" ht="12.75" customHeight="1" x14ac:dyDescent="0.2">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59"/>
      <c r="W461" s="313"/>
      <c r="X461" s="313"/>
      <c r="Y461" s="313"/>
      <c r="Z461" s="313"/>
    </row>
    <row r="462" spans="1:26" ht="12.75" customHeight="1" x14ac:dyDescent="0.2">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59"/>
      <c r="W462" s="313"/>
      <c r="X462" s="313"/>
      <c r="Y462" s="313"/>
      <c r="Z462" s="313"/>
    </row>
    <row r="463" spans="1:26" ht="12.75" customHeight="1" x14ac:dyDescent="0.2">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59"/>
      <c r="W463" s="313"/>
      <c r="X463" s="313"/>
      <c r="Y463" s="313"/>
      <c r="Z463" s="313"/>
    </row>
    <row r="464" spans="1:26" ht="12.75" customHeight="1" x14ac:dyDescent="0.2">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59"/>
      <c r="W464" s="313"/>
      <c r="X464" s="313"/>
      <c r="Y464" s="313"/>
      <c r="Z464" s="313"/>
    </row>
    <row r="465" spans="1:26" ht="12.75" customHeight="1" x14ac:dyDescent="0.2">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59"/>
      <c r="W465" s="313"/>
      <c r="X465" s="313"/>
      <c r="Y465" s="313"/>
      <c r="Z465" s="313"/>
    </row>
    <row r="466" spans="1:26" ht="12.75" customHeight="1" x14ac:dyDescent="0.2">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59"/>
      <c r="W466" s="313"/>
      <c r="X466" s="313"/>
      <c r="Y466" s="313"/>
      <c r="Z466" s="313"/>
    </row>
    <row r="467" spans="1:26" ht="12.75" customHeight="1" x14ac:dyDescent="0.2">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59"/>
      <c r="W467" s="313"/>
      <c r="X467" s="313"/>
      <c r="Y467" s="313"/>
      <c r="Z467" s="313"/>
    </row>
    <row r="468" spans="1:26" ht="12.75" customHeight="1" x14ac:dyDescent="0.2">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59"/>
      <c r="W468" s="313"/>
      <c r="X468" s="313"/>
      <c r="Y468" s="313"/>
      <c r="Z468" s="313"/>
    </row>
    <row r="469" spans="1:26" ht="12.75" customHeight="1" x14ac:dyDescent="0.2">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59"/>
      <c r="W469" s="313"/>
      <c r="X469" s="313"/>
      <c r="Y469" s="313"/>
      <c r="Z469" s="313"/>
    </row>
    <row r="470" spans="1:26" ht="12.75" customHeight="1" x14ac:dyDescent="0.2">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59"/>
      <c r="W470" s="313"/>
      <c r="X470" s="313"/>
      <c r="Y470" s="313"/>
      <c r="Z470" s="313"/>
    </row>
    <row r="471" spans="1:26" ht="12.75" customHeight="1" x14ac:dyDescent="0.2">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59"/>
      <c r="W471" s="313"/>
      <c r="X471" s="313"/>
      <c r="Y471" s="313"/>
      <c r="Z471" s="313"/>
    </row>
    <row r="472" spans="1:26" ht="12.75" customHeight="1" x14ac:dyDescent="0.2">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59"/>
      <c r="W472" s="313"/>
      <c r="X472" s="313"/>
      <c r="Y472" s="313"/>
      <c r="Z472" s="313"/>
    </row>
    <row r="473" spans="1:26" ht="12.75" customHeight="1" x14ac:dyDescent="0.2">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59"/>
      <c r="W473" s="313"/>
      <c r="X473" s="313"/>
      <c r="Y473" s="313"/>
      <c r="Z473" s="313"/>
    </row>
    <row r="474" spans="1:26" ht="12.75" customHeight="1" x14ac:dyDescent="0.2">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59"/>
      <c r="W474" s="313"/>
      <c r="X474" s="313"/>
      <c r="Y474" s="313"/>
      <c r="Z474" s="313"/>
    </row>
    <row r="475" spans="1:26" ht="12.75" customHeight="1" x14ac:dyDescent="0.2">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59"/>
      <c r="W475" s="313"/>
      <c r="X475" s="313"/>
      <c r="Y475" s="313"/>
      <c r="Z475" s="313"/>
    </row>
    <row r="476" spans="1:26" ht="12.75" customHeight="1" x14ac:dyDescent="0.2">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59"/>
      <c r="W476" s="313"/>
      <c r="X476" s="313"/>
      <c r="Y476" s="313"/>
      <c r="Z476" s="313"/>
    </row>
    <row r="477" spans="1:26" ht="12.75" customHeight="1" x14ac:dyDescent="0.2">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59"/>
      <c r="W477" s="313"/>
      <c r="X477" s="313"/>
      <c r="Y477" s="313"/>
      <c r="Z477" s="313"/>
    </row>
    <row r="478" spans="1:26" ht="12.75" customHeight="1" x14ac:dyDescent="0.2">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59"/>
      <c r="W478" s="313"/>
      <c r="X478" s="313"/>
      <c r="Y478" s="313"/>
      <c r="Z478" s="313"/>
    </row>
    <row r="479" spans="1:26" ht="12.75" customHeight="1" x14ac:dyDescent="0.2">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59"/>
      <c r="W479" s="313"/>
      <c r="X479" s="313"/>
      <c r="Y479" s="313"/>
      <c r="Z479" s="313"/>
    </row>
    <row r="480" spans="1:26" ht="12.75" customHeight="1" x14ac:dyDescent="0.2">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59"/>
      <c r="W480" s="313"/>
      <c r="X480" s="313"/>
      <c r="Y480" s="313"/>
      <c r="Z480" s="313"/>
    </row>
    <row r="481" spans="1:26" ht="12.75" customHeight="1" x14ac:dyDescent="0.2">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59"/>
      <c r="W481" s="313"/>
      <c r="X481" s="313"/>
      <c r="Y481" s="313"/>
      <c r="Z481" s="313"/>
    </row>
    <row r="482" spans="1:26" ht="12.75" customHeight="1" x14ac:dyDescent="0.2">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59"/>
      <c r="W482" s="313"/>
      <c r="X482" s="313"/>
      <c r="Y482" s="313"/>
      <c r="Z482" s="313"/>
    </row>
    <row r="483" spans="1:26" ht="12.75" customHeight="1" x14ac:dyDescent="0.2">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59"/>
      <c r="W483" s="313"/>
      <c r="X483" s="313"/>
      <c r="Y483" s="313"/>
      <c r="Z483" s="313"/>
    </row>
    <row r="484" spans="1:26" ht="12.75" customHeight="1" x14ac:dyDescent="0.2">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59"/>
      <c r="W484" s="313"/>
      <c r="X484" s="313"/>
      <c r="Y484" s="313"/>
      <c r="Z484" s="313"/>
    </row>
    <row r="485" spans="1:26" ht="12.75" customHeight="1" x14ac:dyDescent="0.2">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59"/>
      <c r="W485" s="313"/>
      <c r="X485" s="313"/>
      <c r="Y485" s="313"/>
      <c r="Z485" s="313"/>
    </row>
    <row r="486" spans="1:26" ht="12.75" customHeight="1" x14ac:dyDescent="0.2">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59"/>
      <c r="W486" s="313"/>
      <c r="X486" s="313"/>
      <c r="Y486" s="313"/>
      <c r="Z486" s="313"/>
    </row>
    <row r="487" spans="1:26" ht="12.75" customHeight="1" x14ac:dyDescent="0.2">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59"/>
      <c r="W487" s="313"/>
      <c r="X487" s="313"/>
      <c r="Y487" s="313"/>
      <c r="Z487" s="313"/>
    </row>
    <row r="488" spans="1:26" ht="12.75" customHeight="1" x14ac:dyDescent="0.2">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59"/>
      <c r="W488" s="313"/>
      <c r="X488" s="313"/>
      <c r="Y488" s="313"/>
      <c r="Z488" s="313"/>
    </row>
    <row r="489" spans="1:26" ht="12.75" customHeight="1" x14ac:dyDescent="0.2">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59"/>
      <c r="W489" s="313"/>
      <c r="X489" s="313"/>
      <c r="Y489" s="313"/>
      <c r="Z489" s="313"/>
    </row>
    <row r="490" spans="1:26" ht="12.75" customHeight="1" x14ac:dyDescent="0.2">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59"/>
      <c r="W490" s="313"/>
      <c r="X490" s="313"/>
      <c r="Y490" s="313"/>
      <c r="Z490" s="313"/>
    </row>
    <row r="491" spans="1:26" ht="12.75" customHeight="1" x14ac:dyDescent="0.2">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59"/>
      <c r="W491" s="313"/>
      <c r="X491" s="313"/>
      <c r="Y491" s="313"/>
      <c r="Z491" s="313"/>
    </row>
    <row r="492" spans="1:26" ht="12.75" customHeight="1" x14ac:dyDescent="0.2">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59"/>
      <c r="W492" s="313"/>
      <c r="X492" s="313"/>
      <c r="Y492" s="313"/>
      <c r="Z492" s="313"/>
    </row>
    <row r="493" spans="1:26" ht="12.75" customHeight="1" x14ac:dyDescent="0.2">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59"/>
      <c r="W493" s="313"/>
      <c r="X493" s="313"/>
      <c r="Y493" s="313"/>
      <c r="Z493" s="313"/>
    </row>
    <row r="494" spans="1:26" ht="12.75" customHeight="1" x14ac:dyDescent="0.2">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59"/>
      <c r="W494" s="313"/>
      <c r="X494" s="313"/>
      <c r="Y494" s="313"/>
      <c r="Z494" s="313"/>
    </row>
    <row r="495" spans="1:26" ht="12.75" customHeight="1" x14ac:dyDescent="0.2">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59"/>
      <c r="W495" s="313"/>
      <c r="X495" s="313"/>
      <c r="Y495" s="313"/>
      <c r="Z495" s="313"/>
    </row>
    <row r="496" spans="1:26" ht="12.75" customHeight="1" x14ac:dyDescent="0.2">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59"/>
      <c r="W496" s="313"/>
      <c r="X496" s="313"/>
      <c r="Y496" s="313"/>
      <c r="Z496" s="313"/>
    </row>
    <row r="497" spans="1:26" ht="12.75" customHeight="1" x14ac:dyDescent="0.2">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59"/>
      <c r="W497" s="313"/>
      <c r="X497" s="313"/>
      <c r="Y497" s="313"/>
      <c r="Z497" s="313"/>
    </row>
    <row r="498" spans="1:26" ht="12.75" customHeight="1" x14ac:dyDescent="0.2">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59"/>
      <c r="W498" s="313"/>
      <c r="X498" s="313"/>
      <c r="Y498" s="313"/>
      <c r="Z498" s="313"/>
    </row>
    <row r="499" spans="1:26" ht="12.75" customHeight="1" x14ac:dyDescent="0.2">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59"/>
      <c r="W499" s="313"/>
      <c r="X499" s="313"/>
      <c r="Y499" s="313"/>
      <c r="Z499" s="313"/>
    </row>
    <row r="500" spans="1:26" ht="12.75" customHeight="1" x14ac:dyDescent="0.2">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59"/>
      <c r="W500" s="313"/>
      <c r="X500" s="313"/>
      <c r="Y500" s="313"/>
      <c r="Z500" s="313"/>
    </row>
    <row r="501" spans="1:26" ht="12.75" customHeight="1" x14ac:dyDescent="0.2">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59"/>
      <c r="W501" s="313"/>
      <c r="X501" s="313"/>
      <c r="Y501" s="313"/>
      <c r="Z501" s="313"/>
    </row>
    <row r="502" spans="1:26" ht="12.75" customHeight="1" x14ac:dyDescent="0.2">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59"/>
      <c r="W502" s="313"/>
      <c r="X502" s="313"/>
      <c r="Y502" s="313"/>
      <c r="Z502" s="313"/>
    </row>
    <row r="503" spans="1:26" ht="12.75" customHeight="1" x14ac:dyDescent="0.2">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59"/>
      <c r="W503" s="313"/>
      <c r="X503" s="313"/>
      <c r="Y503" s="313"/>
      <c r="Z503" s="313"/>
    </row>
    <row r="504" spans="1:26" ht="12.75" customHeight="1" x14ac:dyDescent="0.2">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59"/>
      <c r="W504" s="313"/>
      <c r="X504" s="313"/>
      <c r="Y504" s="313"/>
      <c r="Z504" s="313"/>
    </row>
    <row r="505" spans="1:26" ht="12.75" customHeight="1" x14ac:dyDescent="0.2">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59"/>
      <c r="W505" s="313"/>
      <c r="X505" s="313"/>
      <c r="Y505" s="313"/>
      <c r="Z505" s="313"/>
    </row>
    <row r="506" spans="1:26" ht="12.75" customHeight="1" x14ac:dyDescent="0.2">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59"/>
      <c r="W506" s="313"/>
      <c r="X506" s="313"/>
      <c r="Y506" s="313"/>
      <c r="Z506" s="313"/>
    </row>
    <row r="507" spans="1:26" ht="12.75" customHeight="1" x14ac:dyDescent="0.2">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59"/>
      <c r="W507" s="313"/>
      <c r="X507" s="313"/>
      <c r="Y507" s="313"/>
      <c r="Z507" s="313"/>
    </row>
    <row r="508" spans="1:26" ht="12.75" customHeight="1" x14ac:dyDescent="0.2">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59"/>
      <c r="W508" s="313"/>
      <c r="X508" s="313"/>
      <c r="Y508" s="313"/>
      <c r="Z508" s="313"/>
    </row>
    <row r="509" spans="1:26" ht="12.75" customHeight="1" x14ac:dyDescent="0.2">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59"/>
      <c r="W509" s="313"/>
      <c r="X509" s="313"/>
      <c r="Y509" s="313"/>
      <c r="Z509" s="313"/>
    </row>
    <row r="510" spans="1:26" ht="12.75" customHeight="1" x14ac:dyDescent="0.2">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59"/>
      <c r="W510" s="313"/>
      <c r="X510" s="313"/>
      <c r="Y510" s="313"/>
      <c r="Z510" s="313"/>
    </row>
    <row r="511" spans="1:26" ht="12.75" customHeight="1" x14ac:dyDescent="0.2">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59"/>
      <c r="W511" s="313"/>
      <c r="X511" s="313"/>
      <c r="Y511" s="313"/>
      <c r="Z511" s="313"/>
    </row>
    <row r="512" spans="1:26" ht="12.75" customHeight="1" x14ac:dyDescent="0.2">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59"/>
      <c r="W512" s="313"/>
      <c r="X512" s="313"/>
      <c r="Y512" s="313"/>
      <c r="Z512" s="313"/>
    </row>
    <row r="513" spans="1:26" ht="12.75" customHeight="1" x14ac:dyDescent="0.2">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59"/>
      <c r="W513" s="313"/>
      <c r="X513" s="313"/>
      <c r="Y513" s="313"/>
      <c r="Z513" s="313"/>
    </row>
    <row r="514" spans="1:26" ht="12.75" customHeight="1" x14ac:dyDescent="0.2">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59"/>
      <c r="W514" s="313"/>
      <c r="X514" s="313"/>
      <c r="Y514" s="313"/>
      <c r="Z514" s="313"/>
    </row>
    <row r="515" spans="1:26" ht="12.75" customHeight="1" x14ac:dyDescent="0.2">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59"/>
      <c r="W515" s="313"/>
      <c r="X515" s="313"/>
      <c r="Y515" s="313"/>
      <c r="Z515" s="313"/>
    </row>
    <row r="516" spans="1:26" ht="12.75" customHeight="1" x14ac:dyDescent="0.2">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59"/>
      <c r="W516" s="313"/>
      <c r="X516" s="313"/>
      <c r="Y516" s="313"/>
      <c r="Z516" s="313"/>
    </row>
    <row r="517" spans="1:26" ht="12.75" customHeight="1" x14ac:dyDescent="0.2">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59"/>
      <c r="W517" s="313"/>
      <c r="X517" s="313"/>
      <c r="Y517" s="313"/>
      <c r="Z517" s="313"/>
    </row>
    <row r="518" spans="1:26" ht="12.75" customHeight="1" x14ac:dyDescent="0.2">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59"/>
      <c r="W518" s="313"/>
      <c r="X518" s="313"/>
      <c r="Y518" s="313"/>
      <c r="Z518" s="313"/>
    </row>
    <row r="519" spans="1:26" ht="12.75" customHeight="1" x14ac:dyDescent="0.2">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59"/>
      <c r="W519" s="313"/>
      <c r="X519" s="313"/>
      <c r="Y519" s="313"/>
      <c r="Z519" s="313"/>
    </row>
    <row r="520" spans="1:26" ht="12.75" customHeight="1" x14ac:dyDescent="0.2">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59"/>
      <c r="W520" s="313"/>
      <c r="X520" s="313"/>
      <c r="Y520" s="313"/>
      <c r="Z520" s="313"/>
    </row>
    <row r="521" spans="1:26" ht="12.75" customHeight="1" x14ac:dyDescent="0.2">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59"/>
      <c r="W521" s="313"/>
      <c r="X521" s="313"/>
      <c r="Y521" s="313"/>
      <c r="Z521" s="313"/>
    </row>
    <row r="522" spans="1:26" ht="12.75" customHeight="1" x14ac:dyDescent="0.2">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59"/>
      <c r="W522" s="313"/>
      <c r="X522" s="313"/>
      <c r="Y522" s="313"/>
      <c r="Z522" s="313"/>
    </row>
    <row r="523" spans="1:26" ht="12.75" customHeight="1" x14ac:dyDescent="0.2">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59"/>
      <c r="W523" s="313"/>
      <c r="X523" s="313"/>
      <c r="Y523" s="313"/>
      <c r="Z523" s="313"/>
    </row>
    <row r="524" spans="1:26" ht="12.75" customHeight="1" x14ac:dyDescent="0.2">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59"/>
      <c r="W524" s="313"/>
      <c r="X524" s="313"/>
      <c r="Y524" s="313"/>
      <c r="Z524" s="313"/>
    </row>
    <row r="525" spans="1:26" ht="12.75" customHeight="1" x14ac:dyDescent="0.2">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59"/>
      <c r="W525" s="313"/>
      <c r="X525" s="313"/>
      <c r="Y525" s="313"/>
      <c r="Z525" s="313"/>
    </row>
    <row r="526" spans="1:26" ht="12.75" customHeight="1" x14ac:dyDescent="0.2">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59"/>
      <c r="W526" s="313"/>
      <c r="X526" s="313"/>
      <c r="Y526" s="313"/>
      <c r="Z526" s="313"/>
    </row>
    <row r="527" spans="1:26" ht="12.75" customHeight="1" x14ac:dyDescent="0.2">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59"/>
      <c r="W527" s="313"/>
      <c r="X527" s="313"/>
      <c r="Y527" s="313"/>
      <c r="Z527" s="313"/>
    </row>
    <row r="528" spans="1:26" ht="12.75" customHeight="1" x14ac:dyDescent="0.2">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59"/>
      <c r="W528" s="313"/>
      <c r="X528" s="313"/>
      <c r="Y528" s="313"/>
      <c r="Z528" s="313"/>
    </row>
    <row r="529" spans="1:26" ht="12.75" customHeight="1" x14ac:dyDescent="0.2">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59"/>
      <c r="W529" s="313"/>
      <c r="X529" s="313"/>
      <c r="Y529" s="313"/>
      <c r="Z529" s="313"/>
    </row>
    <row r="530" spans="1:26" ht="12.75" customHeight="1" x14ac:dyDescent="0.2">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59"/>
      <c r="W530" s="313"/>
      <c r="X530" s="313"/>
      <c r="Y530" s="313"/>
      <c r="Z530" s="313"/>
    </row>
    <row r="531" spans="1:26" ht="12.75" customHeight="1" x14ac:dyDescent="0.2">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59"/>
      <c r="W531" s="313"/>
      <c r="X531" s="313"/>
      <c r="Y531" s="313"/>
      <c r="Z531" s="313"/>
    </row>
    <row r="532" spans="1:26" ht="12.75" customHeight="1" x14ac:dyDescent="0.2">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59"/>
      <c r="W532" s="313"/>
      <c r="X532" s="313"/>
      <c r="Y532" s="313"/>
      <c r="Z532" s="313"/>
    </row>
    <row r="533" spans="1:26" ht="12.75" customHeight="1" x14ac:dyDescent="0.2">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59"/>
      <c r="W533" s="313"/>
      <c r="X533" s="313"/>
      <c r="Y533" s="313"/>
      <c r="Z533" s="313"/>
    </row>
    <row r="534" spans="1:26" ht="12.75" customHeight="1" x14ac:dyDescent="0.2">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59"/>
      <c r="W534" s="313"/>
      <c r="X534" s="313"/>
      <c r="Y534" s="313"/>
      <c r="Z534" s="313"/>
    </row>
    <row r="535" spans="1:26" ht="12.75" customHeight="1" x14ac:dyDescent="0.2">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59"/>
      <c r="W535" s="313"/>
      <c r="X535" s="313"/>
      <c r="Y535" s="313"/>
      <c r="Z535" s="313"/>
    </row>
    <row r="536" spans="1:26" ht="12.75" customHeight="1" x14ac:dyDescent="0.2">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59"/>
      <c r="W536" s="313"/>
      <c r="X536" s="313"/>
      <c r="Y536" s="313"/>
      <c r="Z536" s="313"/>
    </row>
    <row r="537" spans="1:26" ht="12.75" customHeight="1" x14ac:dyDescent="0.2">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59"/>
      <c r="W537" s="313"/>
      <c r="X537" s="313"/>
      <c r="Y537" s="313"/>
      <c r="Z537" s="313"/>
    </row>
    <row r="538" spans="1:26" ht="12.75" customHeight="1" x14ac:dyDescent="0.2">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59"/>
      <c r="W538" s="313"/>
      <c r="X538" s="313"/>
      <c r="Y538" s="313"/>
      <c r="Z538" s="313"/>
    </row>
    <row r="539" spans="1:26" ht="12.75" customHeight="1" x14ac:dyDescent="0.2">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59"/>
      <c r="W539" s="313"/>
      <c r="X539" s="313"/>
      <c r="Y539" s="313"/>
      <c r="Z539" s="313"/>
    </row>
    <row r="540" spans="1:26" ht="12.75" customHeight="1" x14ac:dyDescent="0.2">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59"/>
      <c r="W540" s="313"/>
      <c r="X540" s="313"/>
      <c r="Y540" s="313"/>
      <c r="Z540" s="313"/>
    </row>
    <row r="541" spans="1:26" ht="12.75" customHeight="1" x14ac:dyDescent="0.2">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59"/>
      <c r="W541" s="313"/>
      <c r="X541" s="313"/>
      <c r="Y541" s="313"/>
      <c r="Z541" s="313"/>
    </row>
    <row r="542" spans="1:26" ht="12.75" customHeight="1" x14ac:dyDescent="0.2">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59"/>
      <c r="W542" s="313"/>
      <c r="X542" s="313"/>
      <c r="Y542" s="313"/>
      <c r="Z542" s="313"/>
    </row>
    <row r="543" spans="1:26" ht="12.75" customHeight="1" x14ac:dyDescent="0.2">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59"/>
      <c r="W543" s="313"/>
      <c r="X543" s="313"/>
      <c r="Y543" s="313"/>
      <c r="Z543" s="313"/>
    </row>
    <row r="544" spans="1:26" ht="12.75" customHeight="1" x14ac:dyDescent="0.2">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59"/>
      <c r="W544" s="313"/>
      <c r="X544" s="313"/>
      <c r="Y544" s="313"/>
      <c r="Z544" s="313"/>
    </row>
    <row r="545" spans="1:26" ht="12.75" customHeight="1" x14ac:dyDescent="0.2">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59"/>
      <c r="W545" s="313"/>
      <c r="X545" s="313"/>
      <c r="Y545" s="313"/>
      <c r="Z545" s="313"/>
    </row>
    <row r="546" spans="1:26" ht="12.75" customHeight="1" x14ac:dyDescent="0.2">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59"/>
      <c r="W546" s="313"/>
      <c r="X546" s="313"/>
      <c r="Y546" s="313"/>
      <c r="Z546" s="313"/>
    </row>
    <row r="547" spans="1:26" ht="12.75" customHeight="1" x14ac:dyDescent="0.2">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59"/>
      <c r="W547" s="313"/>
      <c r="X547" s="313"/>
      <c r="Y547" s="313"/>
      <c r="Z547" s="313"/>
    </row>
    <row r="548" spans="1:26" ht="12.75" customHeight="1" x14ac:dyDescent="0.2">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59"/>
      <c r="W548" s="313"/>
      <c r="X548" s="313"/>
      <c r="Y548" s="313"/>
      <c r="Z548" s="313"/>
    </row>
    <row r="549" spans="1:26" ht="12.75" customHeight="1" x14ac:dyDescent="0.2">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59"/>
      <c r="W549" s="313"/>
      <c r="X549" s="313"/>
      <c r="Y549" s="313"/>
      <c r="Z549" s="313"/>
    </row>
    <row r="550" spans="1:26" ht="12.75" customHeight="1" x14ac:dyDescent="0.2">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59"/>
      <c r="W550" s="313"/>
      <c r="X550" s="313"/>
      <c r="Y550" s="313"/>
      <c r="Z550" s="313"/>
    </row>
    <row r="551" spans="1:26" ht="12.75" customHeight="1" x14ac:dyDescent="0.2">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59"/>
      <c r="W551" s="313"/>
      <c r="X551" s="313"/>
      <c r="Y551" s="313"/>
      <c r="Z551" s="313"/>
    </row>
    <row r="552" spans="1:26" ht="12.75" customHeight="1" x14ac:dyDescent="0.2">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59"/>
      <c r="W552" s="313"/>
      <c r="X552" s="313"/>
      <c r="Y552" s="313"/>
      <c r="Z552" s="313"/>
    </row>
    <row r="553" spans="1:26" ht="12.75" customHeight="1" x14ac:dyDescent="0.2">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59"/>
      <c r="W553" s="313"/>
      <c r="X553" s="313"/>
      <c r="Y553" s="313"/>
      <c r="Z553" s="313"/>
    </row>
    <row r="554" spans="1:26" ht="12.75" customHeight="1" x14ac:dyDescent="0.2">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59"/>
      <c r="W554" s="313"/>
      <c r="X554" s="313"/>
      <c r="Y554" s="313"/>
      <c r="Z554" s="313"/>
    </row>
    <row r="555" spans="1:26" ht="12.75" customHeight="1" x14ac:dyDescent="0.2">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59"/>
      <c r="W555" s="313"/>
      <c r="X555" s="313"/>
      <c r="Y555" s="313"/>
      <c r="Z555" s="313"/>
    </row>
    <row r="556" spans="1:26" ht="12.75" customHeight="1" x14ac:dyDescent="0.2">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59"/>
      <c r="W556" s="313"/>
      <c r="X556" s="313"/>
      <c r="Y556" s="313"/>
      <c r="Z556" s="313"/>
    </row>
    <row r="557" spans="1:26" ht="12.75" customHeight="1" x14ac:dyDescent="0.2">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59"/>
      <c r="W557" s="313"/>
      <c r="X557" s="313"/>
      <c r="Y557" s="313"/>
      <c r="Z557" s="313"/>
    </row>
    <row r="558" spans="1:26" ht="12.75" customHeight="1" x14ac:dyDescent="0.2">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59"/>
      <c r="W558" s="313"/>
      <c r="X558" s="313"/>
      <c r="Y558" s="313"/>
      <c r="Z558" s="313"/>
    </row>
    <row r="559" spans="1:26" ht="12.75" customHeight="1" x14ac:dyDescent="0.2">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59"/>
      <c r="W559" s="313"/>
      <c r="X559" s="313"/>
      <c r="Y559" s="313"/>
      <c r="Z559" s="313"/>
    </row>
    <row r="560" spans="1:26" ht="12.75" customHeight="1" x14ac:dyDescent="0.2">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59"/>
      <c r="W560" s="313"/>
      <c r="X560" s="313"/>
      <c r="Y560" s="313"/>
      <c r="Z560" s="313"/>
    </row>
    <row r="561" spans="1:26" ht="12.75" customHeight="1" x14ac:dyDescent="0.2">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59"/>
      <c r="W561" s="313"/>
      <c r="X561" s="313"/>
      <c r="Y561" s="313"/>
      <c r="Z561" s="313"/>
    </row>
    <row r="562" spans="1:26" ht="12.75" customHeight="1" x14ac:dyDescent="0.2">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59"/>
      <c r="W562" s="313"/>
      <c r="X562" s="313"/>
      <c r="Y562" s="313"/>
      <c r="Z562" s="313"/>
    </row>
    <row r="563" spans="1:26" ht="12.75" customHeight="1" x14ac:dyDescent="0.2">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59"/>
      <c r="W563" s="313"/>
      <c r="X563" s="313"/>
      <c r="Y563" s="313"/>
      <c r="Z563" s="313"/>
    </row>
    <row r="564" spans="1:26" ht="12.75" customHeight="1" x14ac:dyDescent="0.2">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59"/>
      <c r="W564" s="313"/>
      <c r="X564" s="313"/>
      <c r="Y564" s="313"/>
      <c r="Z564" s="313"/>
    </row>
    <row r="565" spans="1:26" ht="12.75" customHeight="1" x14ac:dyDescent="0.2">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59"/>
      <c r="W565" s="313"/>
      <c r="X565" s="313"/>
      <c r="Y565" s="313"/>
      <c r="Z565" s="313"/>
    </row>
    <row r="566" spans="1:26" ht="12.75" customHeight="1" x14ac:dyDescent="0.2">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59"/>
      <c r="W566" s="313"/>
      <c r="X566" s="313"/>
      <c r="Y566" s="313"/>
      <c r="Z566" s="313"/>
    </row>
    <row r="567" spans="1:26" ht="12.75" customHeight="1" x14ac:dyDescent="0.2">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59"/>
      <c r="W567" s="313"/>
      <c r="X567" s="313"/>
      <c r="Y567" s="313"/>
      <c r="Z567" s="313"/>
    </row>
    <row r="568" spans="1:26" ht="12.75" customHeight="1" x14ac:dyDescent="0.2">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59"/>
      <c r="W568" s="313"/>
      <c r="X568" s="313"/>
      <c r="Y568" s="313"/>
      <c r="Z568" s="313"/>
    </row>
    <row r="569" spans="1:26" ht="12.75" customHeight="1" x14ac:dyDescent="0.2">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59"/>
      <c r="W569" s="313"/>
      <c r="X569" s="313"/>
      <c r="Y569" s="313"/>
      <c r="Z569" s="313"/>
    </row>
    <row r="570" spans="1:26" ht="12.75" customHeight="1" x14ac:dyDescent="0.2">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59"/>
      <c r="W570" s="313"/>
      <c r="X570" s="313"/>
      <c r="Y570" s="313"/>
      <c r="Z570" s="313"/>
    </row>
    <row r="571" spans="1:26" ht="12.75" customHeight="1" x14ac:dyDescent="0.2">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59"/>
      <c r="W571" s="313"/>
      <c r="X571" s="313"/>
      <c r="Y571" s="313"/>
      <c r="Z571" s="313"/>
    </row>
    <row r="572" spans="1:26" ht="12.75" customHeight="1" x14ac:dyDescent="0.2">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59"/>
      <c r="W572" s="313"/>
      <c r="X572" s="313"/>
      <c r="Y572" s="313"/>
      <c r="Z572" s="313"/>
    </row>
    <row r="573" spans="1:26" ht="12.75" customHeight="1" x14ac:dyDescent="0.2">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59"/>
      <c r="W573" s="313"/>
      <c r="X573" s="313"/>
      <c r="Y573" s="313"/>
      <c r="Z573" s="313"/>
    </row>
    <row r="574" spans="1:26" ht="12.75" customHeight="1" x14ac:dyDescent="0.2">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59"/>
      <c r="W574" s="313"/>
      <c r="X574" s="313"/>
      <c r="Y574" s="313"/>
      <c r="Z574" s="313"/>
    </row>
    <row r="575" spans="1:26" ht="12.75" customHeight="1" x14ac:dyDescent="0.2">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59"/>
      <c r="W575" s="313"/>
      <c r="X575" s="313"/>
      <c r="Y575" s="313"/>
      <c r="Z575" s="313"/>
    </row>
    <row r="576" spans="1:26" ht="12.75" customHeight="1" x14ac:dyDescent="0.2">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59"/>
      <c r="W576" s="313"/>
      <c r="X576" s="313"/>
      <c r="Y576" s="313"/>
      <c r="Z576" s="313"/>
    </row>
    <row r="577" spans="1:26" ht="12.75" customHeight="1" x14ac:dyDescent="0.2">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59"/>
      <c r="W577" s="313"/>
      <c r="X577" s="313"/>
      <c r="Y577" s="313"/>
      <c r="Z577" s="313"/>
    </row>
    <row r="578" spans="1:26" ht="12.75" customHeight="1" x14ac:dyDescent="0.2">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59"/>
      <c r="W578" s="313"/>
      <c r="X578" s="313"/>
      <c r="Y578" s="313"/>
      <c r="Z578" s="313"/>
    </row>
    <row r="579" spans="1:26" ht="12.75" customHeight="1" x14ac:dyDescent="0.2">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59"/>
      <c r="W579" s="313"/>
      <c r="X579" s="313"/>
      <c r="Y579" s="313"/>
      <c r="Z579" s="313"/>
    </row>
    <row r="580" spans="1:26" ht="12.75" customHeight="1" x14ac:dyDescent="0.2">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59"/>
      <c r="W580" s="313"/>
      <c r="X580" s="313"/>
      <c r="Y580" s="313"/>
      <c r="Z580" s="313"/>
    </row>
    <row r="581" spans="1:26" ht="12.75" customHeight="1" x14ac:dyDescent="0.2">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59"/>
      <c r="W581" s="313"/>
      <c r="X581" s="313"/>
      <c r="Y581" s="313"/>
      <c r="Z581" s="313"/>
    </row>
    <row r="582" spans="1:26" ht="12.75" customHeight="1" x14ac:dyDescent="0.2">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59"/>
      <c r="W582" s="313"/>
      <c r="X582" s="313"/>
      <c r="Y582" s="313"/>
      <c r="Z582" s="313"/>
    </row>
    <row r="583" spans="1:26" ht="12.75" customHeight="1" x14ac:dyDescent="0.2">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59"/>
      <c r="W583" s="313"/>
      <c r="X583" s="313"/>
      <c r="Y583" s="313"/>
      <c r="Z583" s="313"/>
    </row>
    <row r="584" spans="1:26" ht="12.75" customHeight="1" x14ac:dyDescent="0.2">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59"/>
      <c r="W584" s="313"/>
      <c r="X584" s="313"/>
      <c r="Y584" s="313"/>
      <c r="Z584" s="313"/>
    </row>
    <row r="585" spans="1:26" ht="12.75" customHeight="1" x14ac:dyDescent="0.2">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59"/>
      <c r="W585" s="313"/>
      <c r="X585" s="313"/>
      <c r="Y585" s="313"/>
      <c r="Z585" s="313"/>
    </row>
    <row r="586" spans="1:26" ht="12.75" customHeight="1" x14ac:dyDescent="0.2">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59"/>
      <c r="W586" s="313"/>
      <c r="X586" s="313"/>
      <c r="Y586" s="313"/>
      <c r="Z586" s="313"/>
    </row>
    <row r="587" spans="1:26" ht="12.75" customHeight="1" x14ac:dyDescent="0.2">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59"/>
      <c r="W587" s="313"/>
      <c r="X587" s="313"/>
      <c r="Y587" s="313"/>
      <c r="Z587" s="313"/>
    </row>
    <row r="588" spans="1:26" ht="12.75" customHeight="1" x14ac:dyDescent="0.2">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59"/>
      <c r="W588" s="313"/>
      <c r="X588" s="313"/>
      <c r="Y588" s="313"/>
      <c r="Z588" s="313"/>
    </row>
    <row r="589" spans="1:26" ht="12.75" customHeight="1" x14ac:dyDescent="0.2">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59"/>
      <c r="W589" s="313"/>
      <c r="X589" s="313"/>
      <c r="Y589" s="313"/>
      <c r="Z589" s="313"/>
    </row>
    <row r="590" spans="1:26" ht="12.75" customHeight="1" x14ac:dyDescent="0.2">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59"/>
      <c r="W590" s="313"/>
      <c r="X590" s="313"/>
      <c r="Y590" s="313"/>
      <c r="Z590" s="313"/>
    </row>
    <row r="591" spans="1:26" ht="12.75" customHeight="1" x14ac:dyDescent="0.2">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59"/>
      <c r="W591" s="313"/>
      <c r="X591" s="313"/>
      <c r="Y591" s="313"/>
      <c r="Z591" s="313"/>
    </row>
    <row r="592" spans="1:26" ht="12.75" customHeight="1" x14ac:dyDescent="0.2">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59"/>
      <c r="W592" s="313"/>
      <c r="X592" s="313"/>
      <c r="Y592" s="313"/>
      <c r="Z592" s="313"/>
    </row>
    <row r="593" spans="1:26" ht="12.75" customHeight="1" x14ac:dyDescent="0.2">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59"/>
      <c r="W593" s="313"/>
      <c r="X593" s="313"/>
      <c r="Y593" s="313"/>
      <c r="Z593" s="313"/>
    </row>
    <row r="594" spans="1:26" ht="12.75" customHeight="1" x14ac:dyDescent="0.2">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59"/>
      <c r="W594" s="313"/>
      <c r="X594" s="313"/>
      <c r="Y594" s="313"/>
      <c r="Z594" s="313"/>
    </row>
    <row r="595" spans="1:26" ht="12.75" customHeight="1" x14ac:dyDescent="0.2">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59"/>
      <c r="W595" s="313"/>
      <c r="X595" s="313"/>
      <c r="Y595" s="313"/>
      <c r="Z595" s="313"/>
    </row>
    <row r="596" spans="1:26" ht="12.75" customHeight="1" x14ac:dyDescent="0.2">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59"/>
      <c r="W596" s="313"/>
      <c r="X596" s="313"/>
      <c r="Y596" s="313"/>
      <c r="Z596" s="313"/>
    </row>
    <row r="597" spans="1:26" ht="12.75" customHeight="1" x14ac:dyDescent="0.2">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59"/>
      <c r="W597" s="313"/>
      <c r="X597" s="313"/>
      <c r="Y597" s="313"/>
      <c r="Z597" s="313"/>
    </row>
    <row r="598" spans="1:26" ht="12.75" customHeight="1" x14ac:dyDescent="0.2">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59"/>
      <c r="W598" s="313"/>
      <c r="X598" s="313"/>
      <c r="Y598" s="313"/>
      <c r="Z598" s="313"/>
    </row>
    <row r="599" spans="1:26" ht="12.75" customHeight="1" x14ac:dyDescent="0.2">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59"/>
      <c r="W599" s="313"/>
      <c r="X599" s="313"/>
      <c r="Y599" s="313"/>
      <c r="Z599" s="313"/>
    </row>
    <row r="600" spans="1:26" ht="12.75" customHeight="1" x14ac:dyDescent="0.2">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59"/>
      <c r="W600" s="313"/>
      <c r="X600" s="313"/>
      <c r="Y600" s="313"/>
      <c r="Z600" s="313"/>
    </row>
    <row r="601" spans="1:26" ht="12.75" customHeight="1" x14ac:dyDescent="0.2">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59"/>
      <c r="W601" s="313"/>
      <c r="X601" s="313"/>
      <c r="Y601" s="313"/>
      <c r="Z601" s="313"/>
    </row>
    <row r="602" spans="1:26" ht="12.75" customHeight="1" x14ac:dyDescent="0.2">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59"/>
      <c r="W602" s="313"/>
      <c r="X602" s="313"/>
      <c r="Y602" s="313"/>
      <c r="Z602" s="313"/>
    </row>
    <row r="603" spans="1:26" ht="12.75" customHeight="1" x14ac:dyDescent="0.2">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59"/>
      <c r="W603" s="313"/>
      <c r="X603" s="313"/>
      <c r="Y603" s="313"/>
      <c r="Z603" s="313"/>
    </row>
    <row r="604" spans="1:26" ht="12.75" customHeight="1" x14ac:dyDescent="0.2">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59"/>
      <c r="W604" s="313"/>
      <c r="X604" s="313"/>
      <c r="Y604" s="313"/>
      <c r="Z604" s="313"/>
    </row>
    <row r="605" spans="1:26" ht="12.75" customHeight="1" x14ac:dyDescent="0.2">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59"/>
      <c r="W605" s="313"/>
      <c r="X605" s="313"/>
      <c r="Y605" s="313"/>
      <c r="Z605" s="313"/>
    </row>
    <row r="606" spans="1:26" ht="12.75" customHeight="1" x14ac:dyDescent="0.2">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59"/>
      <c r="W606" s="313"/>
      <c r="X606" s="313"/>
      <c r="Y606" s="313"/>
      <c r="Z606" s="313"/>
    </row>
    <row r="607" spans="1:26" ht="12.75" customHeight="1" x14ac:dyDescent="0.2">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59"/>
      <c r="W607" s="313"/>
      <c r="X607" s="313"/>
      <c r="Y607" s="313"/>
      <c r="Z607" s="313"/>
    </row>
    <row r="608" spans="1:26" ht="12.75" customHeight="1" x14ac:dyDescent="0.2">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59"/>
      <c r="W608" s="313"/>
      <c r="X608" s="313"/>
      <c r="Y608" s="313"/>
      <c r="Z608" s="313"/>
    </row>
    <row r="609" spans="1:26" ht="12.75" customHeight="1" x14ac:dyDescent="0.2">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59"/>
      <c r="W609" s="313"/>
      <c r="X609" s="313"/>
      <c r="Y609" s="313"/>
      <c r="Z609" s="313"/>
    </row>
    <row r="610" spans="1:26" ht="12.75" customHeight="1" x14ac:dyDescent="0.2">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59"/>
      <c r="W610" s="313"/>
      <c r="X610" s="313"/>
      <c r="Y610" s="313"/>
      <c r="Z610" s="313"/>
    </row>
    <row r="611" spans="1:26" ht="12.75" customHeight="1" x14ac:dyDescent="0.2">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59"/>
      <c r="W611" s="313"/>
      <c r="X611" s="313"/>
      <c r="Y611" s="313"/>
      <c r="Z611" s="313"/>
    </row>
    <row r="612" spans="1:26" ht="12.75" customHeight="1" x14ac:dyDescent="0.2">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59"/>
      <c r="W612" s="313"/>
      <c r="X612" s="313"/>
      <c r="Y612" s="313"/>
      <c r="Z612" s="313"/>
    </row>
    <row r="613" spans="1:26" ht="12.75" customHeight="1" x14ac:dyDescent="0.2">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59"/>
      <c r="W613" s="313"/>
      <c r="X613" s="313"/>
      <c r="Y613" s="313"/>
      <c r="Z613" s="313"/>
    </row>
    <row r="614" spans="1:26" ht="12.75" customHeight="1" x14ac:dyDescent="0.2">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59"/>
      <c r="W614" s="313"/>
      <c r="X614" s="313"/>
      <c r="Y614" s="313"/>
      <c r="Z614" s="313"/>
    </row>
    <row r="615" spans="1:26" ht="12.75" customHeight="1" x14ac:dyDescent="0.2">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59"/>
      <c r="W615" s="313"/>
      <c r="X615" s="313"/>
      <c r="Y615" s="313"/>
      <c r="Z615" s="313"/>
    </row>
    <row r="616" spans="1:26" ht="12.75" customHeight="1" x14ac:dyDescent="0.2">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59"/>
      <c r="W616" s="313"/>
      <c r="X616" s="313"/>
      <c r="Y616" s="313"/>
      <c r="Z616" s="313"/>
    </row>
    <row r="617" spans="1:26" ht="12.75" customHeight="1" x14ac:dyDescent="0.2">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59"/>
      <c r="W617" s="313"/>
      <c r="X617" s="313"/>
      <c r="Y617" s="313"/>
      <c r="Z617" s="313"/>
    </row>
    <row r="618" spans="1:26" ht="12.75" customHeight="1" x14ac:dyDescent="0.2">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59"/>
      <c r="W618" s="313"/>
      <c r="X618" s="313"/>
      <c r="Y618" s="313"/>
      <c r="Z618" s="313"/>
    </row>
    <row r="619" spans="1:26" ht="12.75" customHeight="1" x14ac:dyDescent="0.2">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59"/>
      <c r="W619" s="313"/>
      <c r="X619" s="313"/>
      <c r="Y619" s="313"/>
      <c r="Z619" s="313"/>
    </row>
    <row r="620" spans="1:26" ht="12.75" customHeight="1" x14ac:dyDescent="0.2">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59"/>
      <c r="W620" s="313"/>
      <c r="X620" s="313"/>
      <c r="Y620" s="313"/>
      <c r="Z620" s="313"/>
    </row>
    <row r="621" spans="1:26" ht="12.75" customHeight="1" x14ac:dyDescent="0.2">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59"/>
      <c r="W621" s="313"/>
      <c r="X621" s="313"/>
      <c r="Y621" s="313"/>
      <c r="Z621" s="313"/>
    </row>
    <row r="622" spans="1:26" ht="12.75" customHeight="1" x14ac:dyDescent="0.2">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59"/>
      <c r="W622" s="313"/>
      <c r="X622" s="313"/>
      <c r="Y622" s="313"/>
      <c r="Z622" s="313"/>
    </row>
    <row r="623" spans="1:26" ht="12.75" customHeight="1" x14ac:dyDescent="0.2">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59"/>
      <c r="W623" s="313"/>
      <c r="X623" s="313"/>
      <c r="Y623" s="313"/>
      <c r="Z623" s="313"/>
    </row>
    <row r="624" spans="1:26" ht="12.75" customHeight="1" x14ac:dyDescent="0.2">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59"/>
      <c r="W624" s="313"/>
      <c r="X624" s="313"/>
      <c r="Y624" s="313"/>
      <c r="Z624" s="313"/>
    </row>
    <row r="625" spans="1:26" ht="12.75" customHeight="1" x14ac:dyDescent="0.2">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59"/>
      <c r="W625" s="313"/>
      <c r="X625" s="313"/>
      <c r="Y625" s="313"/>
      <c r="Z625" s="313"/>
    </row>
    <row r="626" spans="1:26" ht="12.75" customHeight="1" x14ac:dyDescent="0.2">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59"/>
      <c r="W626" s="313"/>
      <c r="X626" s="313"/>
      <c r="Y626" s="313"/>
      <c r="Z626" s="313"/>
    </row>
    <row r="627" spans="1:26" ht="12.75" customHeight="1" x14ac:dyDescent="0.2">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59"/>
      <c r="W627" s="313"/>
      <c r="X627" s="313"/>
      <c r="Y627" s="313"/>
      <c r="Z627" s="313"/>
    </row>
    <row r="628" spans="1:26" ht="12.75" customHeight="1" x14ac:dyDescent="0.2">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59"/>
      <c r="W628" s="313"/>
      <c r="X628" s="313"/>
      <c r="Y628" s="313"/>
      <c r="Z628" s="313"/>
    </row>
    <row r="629" spans="1:26" ht="12.75" customHeight="1" x14ac:dyDescent="0.2">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59"/>
      <c r="W629" s="313"/>
      <c r="X629" s="313"/>
      <c r="Y629" s="313"/>
      <c r="Z629" s="313"/>
    </row>
    <row r="630" spans="1:26" ht="12.75" customHeight="1" x14ac:dyDescent="0.2">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59"/>
      <c r="W630" s="313"/>
      <c r="X630" s="313"/>
      <c r="Y630" s="313"/>
      <c r="Z630" s="313"/>
    </row>
    <row r="631" spans="1:26" ht="12.75" customHeight="1" x14ac:dyDescent="0.2">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59"/>
      <c r="W631" s="313"/>
      <c r="X631" s="313"/>
      <c r="Y631" s="313"/>
      <c r="Z631" s="313"/>
    </row>
    <row r="632" spans="1:26" ht="12.75" customHeight="1" x14ac:dyDescent="0.2">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59"/>
      <c r="W632" s="313"/>
      <c r="X632" s="313"/>
      <c r="Y632" s="313"/>
      <c r="Z632" s="313"/>
    </row>
    <row r="633" spans="1:26" ht="12.75" customHeight="1" x14ac:dyDescent="0.2">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59"/>
      <c r="W633" s="313"/>
      <c r="X633" s="313"/>
      <c r="Y633" s="313"/>
      <c r="Z633" s="313"/>
    </row>
    <row r="634" spans="1:26" ht="12.75" customHeight="1" x14ac:dyDescent="0.2">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59"/>
      <c r="W634" s="313"/>
      <c r="X634" s="313"/>
      <c r="Y634" s="313"/>
      <c r="Z634" s="313"/>
    </row>
    <row r="635" spans="1:26" ht="12.75" customHeight="1" x14ac:dyDescent="0.2">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59"/>
      <c r="W635" s="313"/>
      <c r="X635" s="313"/>
      <c r="Y635" s="313"/>
      <c r="Z635" s="313"/>
    </row>
    <row r="636" spans="1:26" ht="12.75" customHeight="1" x14ac:dyDescent="0.2">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59"/>
      <c r="W636" s="313"/>
      <c r="X636" s="313"/>
      <c r="Y636" s="313"/>
      <c r="Z636" s="313"/>
    </row>
    <row r="637" spans="1:26" ht="12.75" customHeight="1" x14ac:dyDescent="0.2">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59"/>
      <c r="W637" s="313"/>
      <c r="X637" s="313"/>
      <c r="Y637" s="313"/>
      <c r="Z637" s="313"/>
    </row>
    <row r="638" spans="1:26" ht="12.75" customHeight="1" x14ac:dyDescent="0.2">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59"/>
      <c r="W638" s="313"/>
      <c r="X638" s="313"/>
      <c r="Y638" s="313"/>
      <c r="Z638" s="313"/>
    </row>
    <row r="639" spans="1:26" ht="12.75" customHeight="1" x14ac:dyDescent="0.2">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59"/>
      <c r="W639" s="313"/>
      <c r="X639" s="313"/>
      <c r="Y639" s="313"/>
      <c r="Z639" s="313"/>
    </row>
    <row r="640" spans="1:26" ht="12.75" customHeight="1" x14ac:dyDescent="0.2">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59"/>
      <c r="W640" s="313"/>
      <c r="X640" s="313"/>
      <c r="Y640" s="313"/>
      <c r="Z640" s="313"/>
    </row>
    <row r="641" spans="1:26" ht="12.75" customHeight="1" x14ac:dyDescent="0.2">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59"/>
      <c r="W641" s="313"/>
      <c r="X641" s="313"/>
      <c r="Y641" s="313"/>
      <c r="Z641" s="313"/>
    </row>
    <row r="642" spans="1:26" ht="12.75" customHeight="1" x14ac:dyDescent="0.2">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59"/>
      <c r="W642" s="313"/>
      <c r="X642" s="313"/>
      <c r="Y642" s="313"/>
      <c r="Z642" s="313"/>
    </row>
    <row r="643" spans="1:26" ht="12.75" customHeight="1" x14ac:dyDescent="0.2">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59"/>
      <c r="W643" s="313"/>
      <c r="X643" s="313"/>
      <c r="Y643" s="313"/>
      <c r="Z643" s="313"/>
    </row>
    <row r="644" spans="1:26" ht="12.75" customHeight="1" x14ac:dyDescent="0.2">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59"/>
      <c r="W644" s="313"/>
      <c r="X644" s="313"/>
      <c r="Y644" s="313"/>
      <c r="Z644" s="313"/>
    </row>
    <row r="645" spans="1:26" ht="12.75" customHeight="1" x14ac:dyDescent="0.2">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59"/>
      <c r="W645" s="313"/>
      <c r="X645" s="313"/>
      <c r="Y645" s="313"/>
      <c r="Z645" s="313"/>
    </row>
    <row r="646" spans="1:26" ht="12.75" customHeight="1" x14ac:dyDescent="0.2">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59"/>
      <c r="W646" s="313"/>
      <c r="X646" s="313"/>
      <c r="Y646" s="313"/>
      <c r="Z646" s="313"/>
    </row>
    <row r="647" spans="1:26" ht="12.75" customHeight="1" x14ac:dyDescent="0.2">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59"/>
      <c r="W647" s="313"/>
      <c r="X647" s="313"/>
      <c r="Y647" s="313"/>
      <c r="Z647" s="313"/>
    </row>
    <row r="648" spans="1:26" ht="12.75" customHeight="1" x14ac:dyDescent="0.2">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59"/>
      <c r="W648" s="313"/>
      <c r="X648" s="313"/>
      <c r="Y648" s="313"/>
      <c r="Z648" s="313"/>
    </row>
    <row r="649" spans="1:26" ht="12.75" customHeight="1" x14ac:dyDescent="0.2">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59"/>
      <c r="W649" s="313"/>
      <c r="X649" s="313"/>
      <c r="Y649" s="313"/>
      <c r="Z649" s="313"/>
    </row>
    <row r="650" spans="1:26" ht="12.75" customHeight="1" x14ac:dyDescent="0.2">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59"/>
      <c r="W650" s="313"/>
      <c r="X650" s="313"/>
      <c r="Y650" s="313"/>
      <c r="Z650" s="313"/>
    </row>
    <row r="651" spans="1:26" ht="12.75" customHeight="1" x14ac:dyDescent="0.2">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59"/>
      <c r="W651" s="313"/>
      <c r="X651" s="313"/>
      <c r="Y651" s="313"/>
      <c r="Z651" s="313"/>
    </row>
    <row r="652" spans="1:26" ht="12.75" customHeight="1" x14ac:dyDescent="0.2">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59"/>
      <c r="W652" s="313"/>
      <c r="X652" s="313"/>
      <c r="Y652" s="313"/>
      <c r="Z652" s="313"/>
    </row>
    <row r="653" spans="1:26" ht="12.75" customHeight="1" x14ac:dyDescent="0.2">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59"/>
      <c r="W653" s="313"/>
      <c r="X653" s="313"/>
      <c r="Y653" s="313"/>
      <c r="Z653" s="313"/>
    </row>
    <row r="654" spans="1:26" ht="12.75" customHeight="1" x14ac:dyDescent="0.2">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59"/>
      <c r="W654" s="313"/>
      <c r="X654" s="313"/>
      <c r="Y654" s="313"/>
      <c r="Z654" s="313"/>
    </row>
    <row r="655" spans="1:26" ht="12.75" customHeight="1" x14ac:dyDescent="0.2">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59"/>
      <c r="W655" s="313"/>
      <c r="X655" s="313"/>
      <c r="Y655" s="313"/>
      <c r="Z655" s="313"/>
    </row>
    <row r="656" spans="1:26" ht="12.75" customHeight="1" x14ac:dyDescent="0.2">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59"/>
      <c r="W656" s="313"/>
      <c r="X656" s="313"/>
      <c r="Y656" s="313"/>
      <c r="Z656" s="313"/>
    </row>
    <row r="657" spans="1:26" ht="12.75" customHeight="1" x14ac:dyDescent="0.2">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59"/>
      <c r="W657" s="313"/>
      <c r="X657" s="313"/>
      <c r="Y657" s="313"/>
      <c r="Z657" s="313"/>
    </row>
    <row r="658" spans="1:26" ht="12.75" customHeight="1" x14ac:dyDescent="0.2">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59"/>
      <c r="W658" s="313"/>
      <c r="X658" s="313"/>
      <c r="Y658" s="313"/>
      <c r="Z658" s="313"/>
    </row>
    <row r="659" spans="1:26" ht="12.75" customHeight="1" x14ac:dyDescent="0.2">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59"/>
      <c r="W659" s="313"/>
      <c r="X659" s="313"/>
      <c r="Y659" s="313"/>
      <c r="Z659" s="313"/>
    </row>
    <row r="660" spans="1:26" ht="12.75" customHeight="1" x14ac:dyDescent="0.2">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59"/>
      <c r="W660" s="313"/>
      <c r="X660" s="313"/>
      <c r="Y660" s="313"/>
      <c r="Z660" s="313"/>
    </row>
    <row r="661" spans="1:26" ht="12.75" customHeight="1" x14ac:dyDescent="0.2">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59"/>
      <c r="W661" s="313"/>
      <c r="X661" s="313"/>
      <c r="Y661" s="313"/>
      <c r="Z661" s="313"/>
    </row>
    <row r="662" spans="1:26" ht="12.75" customHeight="1" x14ac:dyDescent="0.2">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59"/>
      <c r="W662" s="313"/>
      <c r="X662" s="313"/>
      <c r="Y662" s="313"/>
      <c r="Z662" s="313"/>
    </row>
    <row r="663" spans="1:26" ht="12.75" customHeight="1" x14ac:dyDescent="0.2">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59"/>
      <c r="W663" s="313"/>
      <c r="X663" s="313"/>
      <c r="Y663" s="313"/>
      <c r="Z663" s="313"/>
    </row>
    <row r="664" spans="1:26" ht="12.75" customHeight="1" x14ac:dyDescent="0.2">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59"/>
      <c r="W664" s="313"/>
      <c r="X664" s="313"/>
      <c r="Y664" s="313"/>
      <c r="Z664" s="313"/>
    </row>
    <row r="665" spans="1:26" ht="12.75" customHeight="1" x14ac:dyDescent="0.2">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59"/>
      <c r="W665" s="313"/>
      <c r="X665" s="313"/>
      <c r="Y665" s="313"/>
      <c r="Z665" s="313"/>
    </row>
    <row r="666" spans="1:26" ht="12.75" customHeight="1" x14ac:dyDescent="0.2">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59"/>
      <c r="W666" s="313"/>
      <c r="X666" s="313"/>
      <c r="Y666" s="313"/>
      <c r="Z666" s="313"/>
    </row>
    <row r="667" spans="1:26" ht="12.75" customHeight="1" x14ac:dyDescent="0.2">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59"/>
      <c r="W667" s="313"/>
      <c r="X667" s="313"/>
      <c r="Y667" s="313"/>
      <c r="Z667" s="313"/>
    </row>
    <row r="668" spans="1:26" ht="12.75" customHeight="1" x14ac:dyDescent="0.2">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59"/>
      <c r="W668" s="313"/>
      <c r="X668" s="313"/>
      <c r="Y668" s="313"/>
      <c r="Z668" s="313"/>
    </row>
    <row r="669" spans="1:26" ht="12.75" customHeight="1" x14ac:dyDescent="0.2">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59"/>
      <c r="W669" s="313"/>
      <c r="X669" s="313"/>
      <c r="Y669" s="313"/>
      <c r="Z669" s="313"/>
    </row>
    <row r="670" spans="1:26" ht="12.75" customHeight="1" x14ac:dyDescent="0.2">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59"/>
      <c r="W670" s="313"/>
      <c r="X670" s="313"/>
      <c r="Y670" s="313"/>
      <c r="Z670" s="313"/>
    </row>
    <row r="671" spans="1:26" ht="12.75" customHeight="1" x14ac:dyDescent="0.2">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59"/>
      <c r="W671" s="313"/>
      <c r="X671" s="313"/>
      <c r="Y671" s="313"/>
      <c r="Z671" s="313"/>
    </row>
    <row r="672" spans="1:26" ht="12.75" customHeight="1" x14ac:dyDescent="0.2">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59"/>
      <c r="W672" s="313"/>
      <c r="X672" s="313"/>
      <c r="Y672" s="313"/>
      <c r="Z672" s="313"/>
    </row>
    <row r="673" spans="1:26" ht="12.75" customHeight="1" x14ac:dyDescent="0.2">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59"/>
      <c r="W673" s="313"/>
      <c r="X673" s="313"/>
      <c r="Y673" s="313"/>
      <c r="Z673" s="313"/>
    </row>
    <row r="674" spans="1:26" ht="12.75" customHeight="1" x14ac:dyDescent="0.2">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59"/>
      <c r="W674" s="313"/>
      <c r="X674" s="313"/>
      <c r="Y674" s="313"/>
      <c r="Z674" s="313"/>
    </row>
    <row r="675" spans="1:26" ht="12.75" customHeight="1" x14ac:dyDescent="0.2">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59"/>
      <c r="W675" s="313"/>
      <c r="X675" s="313"/>
      <c r="Y675" s="313"/>
      <c r="Z675" s="313"/>
    </row>
    <row r="676" spans="1:26" ht="12.75" customHeight="1" x14ac:dyDescent="0.2">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59"/>
      <c r="W676" s="313"/>
      <c r="X676" s="313"/>
      <c r="Y676" s="313"/>
      <c r="Z676" s="313"/>
    </row>
    <row r="677" spans="1:26" ht="12.75" customHeight="1" x14ac:dyDescent="0.2">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59"/>
      <c r="W677" s="313"/>
      <c r="X677" s="313"/>
      <c r="Y677" s="313"/>
      <c r="Z677" s="313"/>
    </row>
    <row r="678" spans="1:26" ht="12.75" customHeight="1" x14ac:dyDescent="0.2">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59"/>
      <c r="W678" s="313"/>
      <c r="X678" s="313"/>
      <c r="Y678" s="313"/>
      <c r="Z678" s="313"/>
    </row>
    <row r="679" spans="1:26" ht="12.75" customHeight="1" x14ac:dyDescent="0.2">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59"/>
      <c r="W679" s="313"/>
      <c r="X679" s="313"/>
      <c r="Y679" s="313"/>
      <c r="Z679" s="313"/>
    </row>
    <row r="680" spans="1:26" ht="12.75" customHeight="1" x14ac:dyDescent="0.2">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59"/>
      <c r="W680" s="313"/>
      <c r="X680" s="313"/>
      <c r="Y680" s="313"/>
      <c r="Z680" s="313"/>
    </row>
    <row r="681" spans="1:26" ht="12.75" customHeight="1" x14ac:dyDescent="0.2">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59"/>
      <c r="W681" s="313"/>
      <c r="X681" s="313"/>
      <c r="Y681" s="313"/>
      <c r="Z681" s="313"/>
    </row>
    <row r="682" spans="1:26" ht="12.75" customHeight="1" x14ac:dyDescent="0.2">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59"/>
      <c r="W682" s="313"/>
      <c r="X682" s="313"/>
      <c r="Y682" s="313"/>
      <c r="Z682" s="313"/>
    </row>
    <row r="683" spans="1:26" ht="12.75" customHeight="1" x14ac:dyDescent="0.2">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59"/>
      <c r="W683" s="313"/>
      <c r="X683" s="313"/>
      <c r="Y683" s="313"/>
      <c r="Z683" s="313"/>
    </row>
    <row r="684" spans="1:26" ht="12.75" customHeight="1" x14ac:dyDescent="0.2">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59"/>
      <c r="W684" s="313"/>
      <c r="X684" s="313"/>
      <c r="Y684" s="313"/>
      <c r="Z684" s="313"/>
    </row>
    <row r="685" spans="1:26" ht="12.75" customHeight="1" x14ac:dyDescent="0.2">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59"/>
      <c r="W685" s="313"/>
      <c r="X685" s="313"/>
      <c r="Y685" s="313"/>
      <c r="Z685" s="313"/>
    </row>
    <row r="686" spans="1:26" ht="12.75" customHeight="1" x14ac:dyDescent="0.2">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59"/>
      <c r="W686" s="313"/>
      <c r="X686" s="313"/>
      <c r="Y686" s="313"/>
      <c r="Z686" s="313"/>
    </row>
    <row r="687" spans="1:26" ht="12.75" customHeight="1" x14ac:dyDescent="0.2">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59"/>
      <c r="W687" s="313"/>
      <c r="X687" s="313"/>
      <c r="Y687" s="313"/>
      <c r="Z687" s="313"/>
    </row>
    <row r="688" spans="1:26" ht="12.75" customHeight="1" x14ac:dyDescent="0.2">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59"/>
      <c r="W688" s="313"/>
      <c r="X688" s="313"/>
      <c r="Y688" s="313"/>
      <c r="Z688" s="313"/>
    </row>
    <row r="689" spans="1:26" ht="12.75" customHeight="1" x14ac:dyDescent="0.2">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59"/>
      <c r="W689" s="313"/>
      <c r="X689" s="313"/>
      <c r="Y689" s="313"/>
      <c r="Z689" s="313"/>
    </row>
    <row r="690" spans="1:26" ht="12.75" customHeight="1" x14ac:dyDescent="0.2">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59"/>
      <c r="W690" s="313"/>
      <c r="X690" s="313"/>
      <c r="Y690" s="313"/>
      <c r="Z690" s="313"/>
    </row>
    <row r="691" spans="1:26" ht="12.75" customHeight="1" x14ac:dyDescent="0.2">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59"/>
      <c r="W691" s="313"/>
      <c r="X691" s="313"/>
      <c r="Y691" s="313"/>
      <c r="Z691" s="313"/>
    </row>
    <row r="692" spans="1:26" ht="12.75" customHeight="1" x14ac:dyDescent="0.2">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59"/>
      <c r="W692" s="313"/>
      <c r="X692" s="313"/>
      <c r="Y692" s="313"/>
      <c r="Z692" s="313"/>
    </row>
    <row r="693" spans="1:26" ht="12.75" customHeight="1" x14ac:dyDescent="0.2">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59"/>
      <c r="W693" s="313"/>
      <c r="X693" s="313"/>
      <c r="Y693" s="313"/>
      <c r="Z693" s="313"/>
    </row>
    <row r="694" spans="1:26" ht="12.75" customHeight="1" x14ac:dyDescent="0.2">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59"/>
      <c r="W694" s="313"/>
      <c r="X694" s="313"/>
      <c r="Y694" s="313"/>
      <c r="Z694" s="313"/>
    </row>
    <row r="695" spans="1:26" ht="12.75" customHeight="1" x14ac:dyDescent="0.2">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59"/>
      <c r="W695" s="313"/>
      <c r="X695" s="313"/>
      <c r="Y695" s="313"/>
      <c r="Z695" s="313"/>
    </row>
    <row r="696" spans="1:26" ht="12.75" customHeight="1" x14ac:dyDescent="0.2">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59"/>
      <c r="W696" s="313"/>
      <c r="X696" s="313"/>
      <c r="Y696" s="313"/>
      <c r="Z696" s="313"/>
    </row>
    <row r="697" spans="1:26" ht="12.75" customHeight="1" x14ac:dyDescent="0.2">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59"/>
      <c r="W697" s="313"/>
      <c r="X697" s="313"/>
      <c r="Y697" s="313"/>
      <c r="Z697" s="313"/>
    </row>
    <row r="698" spans="1:26" ht="12.75" customHeight="1" x14ac:dyDescent="0.2">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59"/>
      <c r="W698" s="313"/>
      <c r="X698" s="313"/>
      <c r="Y698" s="313"/>
      <c r="Z698" s="313"/>
    </row>
    <row r="699" spans="1:26" ht="12.75" customHeight="1" x14ac:dyDescent="0.2">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59"/>
      <c r="W699" s="313"/>
      <c r="X699" s="313"/>
      <c r="Y699" s="313"/>
      <c r="Z699" s="313"/>
    </row>
    <row r="700" spans="1:26" ht="12.75" customHeight="1" x14ac:dyDescent="0.2">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59"/>
      <c r="W700" s="313"/>
      <c r="X700" s="313"/>
      <c r="Y700" s="313"/>
      <c r="Z700" s="313"/>
    </row>
    <row r="701" spans="1:26" ht="12.75" customHeight="1" x14ac:dyDescent="0.2">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59"/>
      <c r="W701" s="313"/>
      <c r="X701" s="313"/>
      <c r="Y701" s="313"/>
      <c r="Z701" s="313"/>
    </row>
    <row r="702" spans="1:26" ht="12.75" customHeight="1" x14ac:dyDescent="0.2">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59"/>
      <c r="W702" s="313"/>
      <c r="X702" s="313"/>
      <c r="Y702" s="313"/>
      <c r="Z702" s="313"/>
    </row>
    <row r="703" spans="1:26" ht="12.75" customHeight="1" x14ac:dyDescent="0.2">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59"/>
      <c r="W703" s="313"/>
      <c r="X703" s="313"/>
      <c r="Y703" s="313"/>
      <c r="Z703" s="313"/>
    </row>
    <row r="704" spans="1:26" ht="12.75" customHeight="1" x14ac:dyDescent="0.2">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59"/>
      <c r="W704" s="313"/>
      <c r="X704" s="313"/>
      <c r="Y704" s="313"/>
      <c r="Z704" s="313"/>
    </row>
    <row r="705" spans="1:26" ht="12.75" customHeight="1" x14ac:dyDescent="0.2">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59"/>
      <c r="W705" s="313"/>
      <c r="X705" s="313"/>
      <c r="Y705" s="313"/>
      <c r="Z705" s="313"/>
    </row>
    <row r="706" spans="1:26" ht="12.75" customHeight="1" x14ac:dyDescent="0.2">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59"/>
      <c r="W706" s="313"/>
      <c r="X706" s="313"/>
      <c r="Y706" s="313"/>
      <c r="Z706" s="313"/>
    </row>
    <row r="707" spans="1:26" ht="12.75" customHeight="1" x14ac:dyDescent="0.2">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59"/>
      <c r="W707" s="313"/>
      <c r="X707" s="313"/>
      <c r="Y707" s="313"/>
      <c r="Z707" s="313"/>
    </row>
    <row r="708" spans="1:26" ht="12.75" customHeight="1" x14ac:dyDescent="0.2">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59"/>
      <c r="W708" s="313"/>
      <c r="X708" s="313"/>
      <c r="Y708" s="313"/>
      <c r="Z708" s="313"/>
    </row>
    <row r="709" spans="1:26" ht="12.75" customHeight="1" x14ac:dyDescent="0.2">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59"/>
      <c r="W709" s="313"/>
      <c r="X709" s="313"/>
      <c r="Y709" s="313"/>
      <c r="Z709" s="313"/>
    </row>
    <row r="710" spans="1:26" ht="12.75" customHeight="1" x14ac:dyDescent="0.2">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59"/>
      <c r="W710" s="313"/>
      <c r="X710" s="313"/>
      <c r="Y710" s="313"/>
      <c r="Z710" s="313"/>
    </row>
    <row r="711" spans="1:26" ht="12.75" customHeight="1" x14ac:dyDescent="0.2">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59"/>
      <c r="W711" s="313"/>
      <c r="X711" s="313"/>
      <c r="Y711" s="313"/>
      <c r="Z711" s="313"/>
    </row>
    <row r="712" spans="1:26" ht="12.75" customHeight="1" x14ac:dyDescent="0.2">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59"/>
      <c r="W712" s="313"/>
      <c r="X712" s="313"/>
      <c r="Y712" s="313"/>
      <c r="Z712" s="313"/>
    </row>
    <row r="713" spans="1:26" ht="12.75" customHeight="1" x14ac:dyDescent="0.2">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59"/>
      <c r="W713" s="313"/>
      <c r="X713" s="313"/>
      <c r="Y713" s="313"/>
      <c r="Z713" s="313"/>
    </row>
    <row r="714" spans="1:26" ht="12.75" customHeight="1" x14ac:dyDescent="0.2">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59"/>
      <c r="W714" s="313"/>
      <c r="X714" s="313"/>
      <c r="Y714" s="313"/>
      <c r="Z714" s="313"/>
    </row>
    <row r="715" spans="1:26" ht="12.75" customHeight="1" x14ac:dyDescent="0.2">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59"/>
      <c r="W715" s="313"/>
      <c r="X715" s="313"/>
      <c r="Y715" s="313"/>
      <c r="Z715" s="313"/>
    </row>
    <row r="716" spans="1:26" ht="12.75" customHeight="1" x14ac:dyDescent="0.2">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59"/>
      <c r="W716" s="313"/>
      <c r="X716" s="313"/>
      <c r="Y716" s="313"/>
      <c r="Z716" s="313"/>
    </row>
    <row r="717" spans="1:26" ht="12.75" customHeight="1" x14ac:dyDescent="0.2">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59"/>
      <c r="W717" s="313"/>
      <c r="X717" s="313"/>
      <c r="Y717" s="313"/>
      <c r="Z717" s="313"/>
    </row>
    <row r="718" spans="1:26" ht="12.75" customHeight="1" x14ac:dyDescent="0.2">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59"/>
      <c r="W718" s="313"/>
      <c r="X718" s="313"/>
      <c r="Y718" s="313"/>
      <c r="Z718" s="313"/>
    </row>
    <row r="719" spans="1:26" ht="12.75" customHeight="1" x14ac:dyDescent="0.2">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59"/>
      <c r="W719" s="313"/>
      <c r="X719" s="313"/>
      <c r="Y719" s="313"/>
      <c r="Z719" s="313"/>
    </row>
    <row r="720" spans="1:26" ht="12.75" customHeight="1" x14ac:dyDescent="0.2">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59"/>
      <c r="W720" s="313"/>
      <c r="X720" s="313"/>
      <c r="Y720" s="313"/>
      <c r="Z720" s="313"/>
    </row>
    <row r="721" spans="1:26" ht="12.75" customHeight="1" x14ac:dyDescent="0.2">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59"/>
      <c r="W721" s="313"/>
      <c r="X721" s="313"/>
      <c r="Y721" s="313"/>
      <c r="Z721" s="313"/>
    </row>
    <row r="722" spans="1:26" ht="12.75" customHeight="1" x14ac:dyDescent="0.2">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59"/>
      <c r="W722" s="313"/>
      <c r="X722" s="313"/>
      <c r="Y722" s="313"/>
      <c r="Z722" s="313"/>
    </row>
    <row r="723" spans="1:26" ht="12.75" customHeight="1" x14ac:dyDescent="0.2">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59"/>
      <c r="W723" s="313"/>
      <c r="X723" s="313"/>
      <c r="Y723" s="313"/>
      <c r="Z723" s="313"/>
    </row>
    <row r="724" spans="1:26" ht="12.75" customHeight="1" x14ac:dyDescent="0.2">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59"/>
      <c r="W724" s="313"/>
      <c r="X724" s="313"/>
      <c r="Y724" s="313"/>
      <c r="Z724" s="313"/>
    </row>
    <row r="725" spans="1:26" ht="12.75" customHeight="1" x14ac:dyDescent="0.2">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59"/>
      <c r="W725" s="313"/>
      <c r="X725" s="313"/>
      <c r="Y725" s="313"/>
      <c r="Z725" s="313"/>
    </row>
    <row r="726" spans="1:26" ht="12.75" customHeight="1" x14ac:dyDescent="0.2">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59"/>
      <c r="W726" s="313"/>
      <c r="X726" s="313"/>
      <c r="Y726" s="313"/>
      <c r="Z726" s="313"/>
    </row>
    <row r="727" spans="1:26" ht="12.75" customHeight="1" x14ac:dyDescent="0.2">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59"/>
      <c r="W727" s="313"/>
      <c r="X727" s="313"/>
      <c r="Y727" s="313"/>
      <c r="Z727" s="313"/>
    </row>
    <row r="728" spans="1:26" ht="12.75" customHeight="1" x14ac:dyDescent="0.2">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59"/>
      <c r="W728" s="313"/>
      <c r="X728" s="313"/>
      <c r="Y728" s="313"/>
      <c r="Z728" s="313"/>
    </row>
    <row r="729" spans="1:26" ht="12.75" customHeight="1" x14ac:dyDescent="0.2">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59"/>
      <c r="W729" s="313"/>
      <c r="X729" s="313"/>
      <c r="Y729" s="313"/>
      <c r="Z729" s="313"/>
    </row>
    <row r="730" spans="1:26" ht="12.75" customHeight="1" x14ac:dyDescent="0.2">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59"/>
      <c r="W730" s="313"/>
      <c r="X730" s="313"/>
      <c r="Y730" s="313"/>
      <c r="Z730" s="313"/>
    </row>
    <row r="731" spans="1:26" ht="12.75" customHeight="1" x14ac:dyDescent="0.2">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59"/>
      <c r="W731" s="313"/>
      <c r="X731" s="313"/>
      <c r="Y731" s="313"/>
      <c r="Z731" s="313"/>
    </row>
    <row r="732" spans="1:26" ht="12.75" customHeight="1" x14ac:dyDescent="0.2">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59"/>
      <c r="W732" s="313"/>
      <c r="X732" s="313"/>
      <c r="Y732" s="313"/>
      <c r="Z732" s="313"/>
    </row>
    <row r="733" spans="1:26" ht="12.75" customHeight="1" x14ac:dyDescent="0.2">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59"/>
      <c r="W733" s="313"/>
      <c r="X733" s="313"/>
      <c r="Y733" s="313"/>
      <c r="Z733" s="313"/>
    </row>
    <row r="734" spans="1:26" ht="12.75" customHeight="1" x14ac:dyDescent="0.2">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59"/>
      <c r="W734" s="313"/>
      <c r="X734" s="313"/>
      <c r="Y734" s="313"/>
      <c r="Z734" s="313"/>
    </row>
    <row r="735" spans="1:26" ht="12.75" customHeight="1" x14ac:dyDescent="0.2">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59"/>
      <c r="W735" s="313"/>
      <c r="X735" s="313"/>
      <c r="Y735" s="313"/>
      <c r="Z735" s="313"/>
    </row>
    <row r="736" spans="1:26" ht="12.75" customHeight="1" x14ac:dyDescent="0.2">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59"/>
      <c r="W736" s="313"/>
      <c r="X736" s="313"/>
      <c r="Y736" s="313"/>
      <c r="Z736" s="313"/>
    </row>
    <row r="737" spans="1:26" ht="12.75" customHeight="1" x14ac:dyDescent="0.2">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59"/>
      <c r="W737" s="313"/>
      <c r="X737" s="313"/>
      <c r="Y737" s="313"/>
      <c r="Z737" s="313"/>
    </row>
    <row r="738" spans="1:26" ht="12.75" customHeight="1" x14ac:dyDescent="0.2">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59"/>
      <c r="W738" s="313"/>
      <c r="X738" s="313"/>
      <c r="Y738" s="313"/>
      <c r="Z738" s="313"/>
    </row>
    <row r="739" spans="1:26" ht="12.75" customHeight="1" x14ac:dyDescent="0.2">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59"/>
      <c r="W739" s="313"/>
      <c r="X739" s="313"/>
      <c r="Y739" s="313"/>
      <c r="Z739" s="313"/>
    </row>
    <row r="740" spans="1:26" ht="12.75" customHeight="1" x14ac:dyDescent="0.2">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59"/>
      <c r="W740" s="313"/>
      <c r="X740" s="313"/>
      <c r="Y740" s="313"/>
      <c r="Z740" s="313"/>
    </row>
    <row r="741" spans="1:26" ht="12.75" customHeight="1" x14ac:dyDescent="0.2">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59"/>
      <c r="W741" s="313"/>
      <c r="X741" s="313"/>
      <c r="Y741" s="313"/>
      <c r="Z741" s="313"/>
    </row>
    <row r="742" spans="1:26" ht="12.75" customHeight="1" x14ac:dyDescent="0.2">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59"/>
      <c r="W742" s="313"/>
      <c r="X742" s="313"/>
      <c r="Y742" s="313"/>
      <c r="Z742" s="313"/>
    </row>
    <row r="743" spans="1:26" ht="12.75" customHeight="1" x14ac:dyDescent="0.2">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59"/>
      <c r="W743" s="313"/>
      <c r="X743" s="313"/>
      <c r="Y743" s="313"/>
      <c r="Z743" s="313"/>
    </row>
    <row r="744" spans="1:26" ht="12.75" customHeight="1" x14ac:dyDescent="0.2">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59"/>
      <c r="W744" s="313"/>
      <c r="X744" s="313"/>
      <c r="Y744" s="313"/>
      <c r="Z744" s="313"/>
    </row>
    <row r="745" spans="1:26" ht="12.75" customHeight="1" x14ac:dyDescent="0.2">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59"/>
      <c r="W745" s="313"/>
      <c r="X745" s="313"/>
      <c r="Y745" s="313"/>
      <c r="Z745" s="313"/>
    </row>
    <row r="746" spans="1:26" ht="12.75" customHeight="1" x14ac:dyDescent="0.2">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59"/>
      <c r="W746" s="313"/>
      <c r="X746" s="313"/>
      <c r="Y746" s="313"/>
      <c r="Z746" s="313"/>
    </row>
    <row r="747" spans="1:26" ht="12.75" customHeight="1" x14ac:dyDescent="0.2">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59"/>
      <c r="W747" s="313"/>
      <c r="X747" s="313"/>
      <c r="Y747" s="313"/>
      <c r="Z747" s="313"/>
    </row>
    <row r="748" spans="1:26" ht="12.75" customHeight="1" x14ac:dyDescent="0.2">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59"/>
      <c r="W748" s="313"/>
      <c r="X748" s="313"/>
      <c r="Y748" s="313"/>
      <c r="Z748" s="313"/>
    </row>
    <row r="749" spans="1:26" ht="12.75" customHeight="1" x14ac:dyDescent="0.2">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59"/>
      <c r="W749" s="313"/>
      <c r="X749" s="313"/>
      <c r="Y749" s="313"/>
      <c r="Z749" s="313"/>
    </row>
    <row r="750" spans="1:26" ht="12.75" customHeight="1" x14ac:dyDescent="0.2">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59"/>
      <c r="W750" s="313"/>
      <c r="X750" s="313"/>
      <c r="Y750" s="313"/>
      <c r="Z750" s="313"/>
    </row>
    <row r="751" spans="1:26" ht="12.75" customHeight="1" x14ac:dyDescent="0.2">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59"/>
      <c r="W751" s="313"/>
      <c r="X751" s="313"/>
      <c r="Y751" s="313"/>
      <c r="Z751" s="313"/>
    </row>
    <row r="752" spans="1:26" ht="12.75" customHeight="1" x14ac:dyDescent="0.2">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59"/>
      <c r="W752" s="313"/>
      <c r="X752" s="313"/>
      <c r="Y752" s="313"/>
      <c r="Z752" s="313"/>
    </row>
    <row r="753" spans="1:26" ht="12.75" customHeight="1" x14ac:dyDescent="0.2">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59"/>
      <c r="W753" s="313"/>
      <c r="X753" s="313"/>
      <c r="Y753" s="313"/>
      <c r="Z753" s="313"/>
    </row>
    <row r="754" spans="1:26" ht="12.75" customHeight="1" x14ac:dyDescent="0.2">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59"/>
      <c r="W754" s="313"/>
      <c r="X754" s="313"/>
      <c r="Y754" s="313"/>
      <c r="Z754" s="313"/>
    </row>
    <row r="755" spans="1:26" ht="12.75" customHeight="1" x14ac:dyDescent="0.2">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59"/>
      <c r="W755" s="313"/>
      <c r="X755" s="313"/>
      <c r="Y755" s="313"/>
      <c r="Z755" s="313"/>
    </row>
    <row r="756" spans="1:26" ht="12.75" customHeight="1" x14ac:dyDescent="0.2">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59"/>
      <c r="W756" s="313"/>
      <c r="X756" s="313"/>
      <c r="Y756" s="313"/>
      <c r="Z756" s="313"/>
    </row>
    <row r="757" spans="1:26" ht="12.75" customHeight="1" x14ac:dyDescent="0.2">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59"/>
      <c r="W757" s="313"/>
      <c r="X757" s="313"/>
      <c r="Y757" s="313"/>
      <c r="Z757" s="313"/>
    </row>
    <row r="758" spans="1:26" ht="12.75" customHeight="1" x14ac:dyDescent="0.2">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59"/>
      <c r="W758" s="313"/>
      <c r="X758" s="313"/>
      <c r="Y758" s="313"/>
      <c r="Z758" s="313"/>
    </row>
    <row r="759" spans="1:26" ht="12.75" customHeight="1" x14ac:dyDescent="0.2">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59"/>
      <c r="W759" s="313"/>
      <c r="X759" s="313"/>
      <c r="Y759" s="313"/>
      <c r="Z759" s="313"/>
    </row>
    <row r="760" spans="1:26" ht="12.75" customHeight="1" x14ac:dyDescent="0.2">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59"/>
      <c r="W760" s="313"/>
      <c r="X760" s="313"/>
      <c r="Y760" s="313"/>
      <c r="Z760" s="313"/>
    </row>
    <row r="761" spans="1:26" ht="12.75" customHeight="1" x14ac:dyDescent="0.2">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59"/>
      <c r="W761" s="313"/>
      <c r="X761" s="313"/>
      <c r="Y761" s="313"/>
      <c r="Z761" s="313"/>
    </row>
    <row r="762" spans="1:26" ht="12.75" customHeight="1" x14ac:dyDescent="0.2">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59"/>
      <c r="W762" s="313"/>
      <c r="X762" s="313"/>
      <c r="Y762" s="313"/>
      <c r="Z762" s="313"/>
    </row>
    <row r="763" spans="1:26" ht="12.75" customHeight="1" x14ac:dyDescent="0.2">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59"/>
      <c r="W763" s="313"/>
      <c r="X763" s="313"/>
      <c r="Y763" s="313"/>
      <c r="Z763" s="313"/>
    </row>
    <row r="764" spans="1:26" ht="12.75" customHeight="1" x14ac:dyDescent="0.2">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59"/>
      <c r="W764" s="313"/>
      <c r="X764" s="313"/>
      <c r="Y764" s="313"/>
      <c r="Z764" s="313"/>
    </row>
    <row r="765" spans="1:26" ht="12.75" customHeight="1" x14ac:dyDescent="0.2">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59"/>
      <c r="W765" s="313"/>
      <c r="X765" s="313"/>
      <c r="Y765" s="313"/>
      <c r="Z765" s="313"/>
    </row>
    <row r="766" spans="1:26" ht="12.75" customHeight="1" x14ac:dyDescent="0.2">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59"/>
      <c r="W766" s="313"/>
      <c r="X766" s="313"/>
      <c r="Y766" s="313"/>
      <c r="Z766" s="313"/>
    </row>
    <row r="767" spans="1:26" ht="12.75" customHeight="1" x14ac:dyDescent="0.2">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59"/>
      <c r="W767" s="313"/>
      <c r="X767" s="313"/>
      <c r="Y767" s="313"/>
      <c r="Z767" s="313"/>
    </row>
    <row r="768" spans="1:26" ht="12.75" customHeight="1" x14ac:dyDescent="0.2">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59"/>
      <c r="W768" s="313"/>
      <c r="X768" s="313"/>
      <c r="Y768" s="313"/>
      <c r="Z768" s="313"/>
    </row>
    <row r="769" spans="1:26" ht="12.75" customHeight="1" x14ac:dyDescent="0.2">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59"/>
      <c r="W769" s="313"/>
      <c r="X769" s="313"/>
      <c r="Y769" s="313"/>
      <c r="Z769" s="313"/>
    </row>
    <row r="770" spans="1:26" ht="12.75" customHeight="1" x14ac:dyDescent="0.2">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59"/>
      <c r="W770" s="313"/>
      <c r="X770" s="313"/>
      <c r="Y770" s="313"/>
      <c r="Z770" s="313"/>
    </row>
    <row r="771" spans="1:26" ht="12.75" customHeight="1" x14ac:dyDescent="0.2">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59"/>
      <c r="W771" s="313"/>
      <c r="X771" s="313"/>
      <c r="Y771" s="313"/>
      <c r="Z771" s="313"/>
    </row>
    <row r="772" spans="1:26" ht="12.75" customHeight="1" x14ac:dyDescent="0.2">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59"/>
      <c r="W772" s="313"/>
      <c r="X772" s="313"/>
      <c r="Y772" s="313"/>
      <c r="Z772" s="313"/>
    </row>
    <row r="773" spans="1:26" ht="12.75" customHeight="1" x14ac:dyDescent="0.2">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59"/>
      <c r="W773" s="313"/>
      <c r="X773" s="313"/>
      <c r="Y773" s="313"/>
      <c r="Z773" s="313"/>
    </row>
    <row r="774" spans="1:26" ht="12.75" customHeight="1" x14ac:dyDescent="0.2">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59"/>
      <c r="W774" s="313"/>
      <c r="X774" s="313"/>
      <c r="Y774" s="313"/>
      <c r="Z774" s="313"/>
    </row>
    <row r="775" spans="1:26" ht="12.75" customHeight="1" x14ac:dyDescent="0.2">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59"/>
      <c r="W775" s="313"/>
      <c r="X775" s="313"/>
      <c r="Y775" s="313"/>
      <c r="Z775" s="313"/>
    </row>
    <row r="776" spans="1:26" ht="12.75" customHeight="1" x14ac:dyDescent="0.2">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59"/>
      <c r="W776" s="313"/>
      <c r="X776" s="313"/>
      <c r="Y776" s="313"/>
      <c r="Z776" s="313"/>
    </row>
    <row r="777" spans="1:26" ht="12.75" customHeight="1" x14ac:dyDescent="0.2">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59"/>
      <c r="W777" s="313"/>
      <c r="X777" s="313"/>
      <c r="Y777" s="313"/>
      <c r="Z777" s="313"/>
    </row>
    <row r="778" spans="1:26" ht="12.75" customHeight="1" x14ac:dyDescent="0.2">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59"/>
      <c r="W778" s="313"/>
      <c r="X778" s="313"/>
      <c r="Y778" s="313"/>
      <c r="Z778" s="313"/>
    </row>
    <row r="779" spans="1:26" ht="12.75" customHeight="1" x14ac:dyDescent="0.2">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59"/>
      <c r="W779" s="313"/>
      <c r="X779" s="313"/>
      <c r="Y779" s="313"/>
      <c r="Z779" s="313"/>
    </row>
    <row r="780" spans="1:26" ht="12.75" customHeight="1" x14ac:dyDescent="0.2">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59"/>
      <c r="W780" s="313"/>
      <c r="X780" s="313"/>
      <c r="Y780" s="313"/>
      <c r="Z780" s="313"/>
    </row>
    <row r="781" spans="1:26" ht="12.75" customHeight="1" x14ac:dyDescent="0.2">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59"/>
      <c r="W781" s="313"/>
      <c r="X781" s="313"/>
      <c r="Y781" s="313"/>
      <c r="Z781" s="313"/>
    </row>
    <row r="782" spans="1:26" ht="12.75" customHeight="1" x14ac:dyDescent="0.2">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59"/>
      <c r="W782" s="313"/>
      <c r="X782" s="313"/>
      <c r="Y782" s="313"/>
      <c r="Z782" s="313"/>
    </row>
    <row r="783" spans="1:26" ht="12.75" customHeight="1" x14ac:dyDescent="0.2">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59"/>
      <c r="W783" s="313"/>
      <c r="X783" s="313"/>
      <c r="Y783" s="313"/>
      <c r="Z783" s="313"/>
    </row>
    <row r="784" spans="1:26" ht="12.75" customHeight="1" x14ac:dyDescent="0.2">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59"/>
      <c r="W784" s="313"/>
      <c r="X784" s="313"/>
      <c r="Y784" s="313"/>
      <c r="Z784" s="313"/>
    </row>
    <row r="785" spans="1:26" ht="12.75" customHeight="1" x14ac:dyDescent="0.2">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59"/>
      <c r="W785" s="313"/>
      <c r="X785" s="313"/>
      <c r="Y785" s="313"/>
      <c r="Z785" s="313"/>
    </row>
    <row r="786" spans="1:26" ht="12.75" customHeight="1" x14ac:dyDescent="0.2">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59"/>
      <c r="W786" s="313"/>
      <c r="X786" s="313"/>
      <c r="Y786" s="313"/>
      <c r="Z786" s="313"/>
    </row>
    <row r="787" spans="1:26" ht="12.75" customHeight="1" x14ac:dyDescent="0.2">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59"/>
      <c r="W787" s="313"/>
      <c r="X787" s="313"/>
      <c r="Y787" s="313"/>
      <c r="Z787" s="313"/>
    </row>
    <row r="788" spans="1:26" ht="12.75" customHeight="1" x14ac:dyDescent="0.2">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59"/>
      <c r="W788" s="313"/>
      <c r="X788" s="313"/>
      <c r="Y788" s="313"/>
      <c r="Z788" s="313"/>
    </row>
    <row r="789" spans="1:26" ht="12.75" customHeight="1" x14ac:dyDescent="0.2">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59"/>
      <c r="W789" s="313"/>
      <c r="X789" s="313"/>
      <c r="Y789" s="313"/>
      <c r="Z789" s="313"/>
    </row>
    <row r="790" spans="1:26" ht="12.75" customHeight="1" x14ac:dyDescent="0.2">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59"/>
      <c r="W790" s="313"/>
      <c r="X790" s="313"/>
      <c r="Y790" s="313"/>
      <c r="Z790" s="313"/>
    </row>
    <row r="791" spans="1:26" ht="12.75" customHeight="1" x14ac:dyDescent="0.2">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59"/>
      <c r="W791" s="313"/>
      <c r="X791" s="313"/>
      <c r="Y791" s="313"/>
      <c r="Z791" s="313"/>
    </row>
    <row r="792" spans="1:26" ht="12.75" customHeight="1" x14ac:dyDescent="0.2">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59"/>
      <c r="W792" s="313"/>
      <c r="X792" s="313"/>
      <c r="Y792" s="313"/>
      <c r="Z792" s="313"/>
    </row>
    <row r="793" spans="1:26" ht="12.75" customHeight="1" x14ac:dyDescent="0.2">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59"/>
      <c r="W793" s="313"/>
      <c r="X793" s="313"/>
      <c r="Y793" s="313"/>
      <c r="Z793" s="313"/>
    </row>
    <row r="794" spans="1:26" ht="12.75" customHeight="1" x14ac:dyDescent="0.2">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59"/>
      <c r="W794" s="313"/>
      <c r="X794" s="313"/>
      <c r="Y794" s="313"/>
      <c r="Z794" s="313"/>
    </row>
    <row r="795" spans="1:26" ht="12.75" customHeight="1" x14ac:dyDescent="0.2">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59"/>
      <c r="W795" s="313"/>
      <c r="X795" s="313"/>
      <c r="Y795" s="313"/>
      <c r="Z795" s="313"/>
    </row>
    <row r="796" spans="1:26" ht="12.75" customHeight="1" x14ac:dyDescent="0.2">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59"/>
      <c r="W796" s="313"/>
      <c r="X796" s="313"/>
      <c r="Y796" s="313"/>
      <c r="Z796" s="313"/>
    </row>
    <row r="797" spans="1:26" ht="12.75" customHeight="1" x14ac:dyDescent="0.2">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59"/>
      <c r="W797" s="313"/>
      <c r="X797" s="313"/>
      <c r="Y797" s="313"/>
      <c r="Z797" s="313"/>
    </row>
    <row r="798" spans="1:26" ht="12.75" customHeight="1" x14ac:dyDescent="0.2">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59"/>
      <c r="W798" s="313"/>
      <c r="X798" s="313"/>
      <c r="Y798" s="313"/>
      <c r="Z798" s="313"/>
    </row>
    <row r="799" spans="1:26" ht="12.75" customHeight="1" x14ac:dyDescent="0.2">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59"/>
      <c r="W799" s="313"/>
      <c r="X799" s="313"/>
      <c r="Y799" s="313"/>
      <c r="Z799" s="313"/>
    </row>
    <row r="800" spans="1:26" ht="12.75" customHeight="1" x14ac:dyDescent="0.2">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59"/>
      <c r="W800" s="313"/>
      <c r="X800" s="313"/>
      <c r="Y800" s="313"/>
      <c r="Z800" s="313"/>
    </row>
    <row r="801" spans="1:26" ht="12.75" customHeight="1" x14ac:dyDescent="0.2">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59"/>
      <c r="W801" s="313"/>
      <c r="X801" s="313"/>
      <c r="Y801" s="313"/>
      <c r="Z801" s="313"/>
    </row>
    <row r="802" spans="1:26" ht="12.75" customHeight="1" x14ac:dyDescent="0.2">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59"/>
      <c r="W802" s="313"/>
      <c r="X802" s="313"/>
      <c r="Y802" s="313"/>
      <c r="Z802" s="313"/>
    </row>
    <row r="803" spans="1:26" ht="12.75" customHeight="1" x14ac:dyDescent="0.2">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59"/>
      <c r="W803" s="313"/>
      <c r="X803" s="313"/>
      <c r="Y803" s="313"/>
      <c r="Z803" s="313"/>
    </row>
    <row r="804" spans="1:26" ht="12.75" customHeight="1" x14ac:dyDescent="0.2">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59"/>
      <c r="W804" s="313"/>
      <c r="X804" s="313"/>
      <c r="Y804" s="313"/>
      <c r="Z804" s="313"/>
    </row>
    <row r="805" spans="1:26" ht="12.75" customHeight="1" x14ac:dyDescent="0.2">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59"/>
      <c r="W805" s="313"/>
      <c r="X805" s="313"/>
      <c r="Y805" s="313"/>
      <c r="Z805" s="313"/>
    </row>
    <row r="806" spans="1:26" ht="12.75" customHeight="1" x14ac:dyDescent="0.2">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59"/>
      <c r="W806" s="313"/>
      <c r="X806" s="313"/>
      <c r="Y806" s="313"/>
      <c r="Z806" s="313"/>
    </row>
    <row r="807" spans="1:26" ht="12.75" customHeight="1" x14ac:dyDescent="0.2">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59"/>
      <c r="W807" s="313"/>
      <c r="X807" s="313"/>
      <c r="Y807" s="313"/>
      <c r="Z807" s="313"/>
    </row>
    <row r="808" spans="1:26" ht="12.75" customHeight="1" x14ac:dyDescent="0.2">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59"/>
      <c r="W808" s="313"/>
      <c r="X808" s="313"/>
      <c r="Y808" s="313"/>
      <c r="Z808" s="313"/>
    </row>
    <row r="809" spans="1:26" ht="12.75" customHeight="1" x14ac:dyDescent="0.2">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59"/>
      <c r="W809" s="313"/>
      <c r="X809" s="313"/>
      <c r="Y809" s="313"/>
      <c r="Z809" s="313"/>
    </row>
    <row r="810" spans="1:26" ht="12.75" customHeight="1" x14ac:dyDescent="0.2">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59"/>
      <c r="W810" s="313"/>
      <c r="X810" s="313"/>
      <c r="Y810" s="313"/>
      <c r="Z810" s="313"/>
    </row>
    <row r="811" spans="1:26" ht="12.75" customHeight="1" x14ac:dyDescent="0.2">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59"/>
      <c r="W811" s="313"/>
      <c r="X811" s="313"/>
      <c r="Y811" s="313"/>
      <c r="Z811" s="313"/>
    </row>
    <row r="812" spans="1:26" ht="12.75" customHeight="1" x14ac:dyDescent="0.2">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59"/>
      <c r="W812" s="313"/>
      <c r="X812" s="313"/>
      <c r="Y812" s="313"/>
      <c r="Z812" s="313"/>
    </row>
    <row r="813" spans="1:26" ht="12.75" customHeight="1" x14ac:dyDescent="0.2">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59"/>
      <c r="W813" s="313"/>
      <c r="X813" s="313"/>
      <c r="Y813" s="313"/>
      <c r="Z813" s="313"/>
    </row>
    <row r="814" spans="1:26" ht="12.75" customHeight="1" x14ac:dyDescent="0.2">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59"/>
      <c r="W814" s="313"/>
      <c r="X814" s="313"/>
      <c r="Y814" s="313"/>
      <c r="Z814" s="313"/>
    </row>
    <row r="815" spans="1:26" ht="12.75" customHeight="1" x14ac:dyDescent="0.2">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59"/>
      <c r="W815" s="313"/>
      <c r="X815" s="313"/>
      <c r="Y815" s="313"/>
      <c r="Z815" s="313"/>
    </row>
    <row r="816" spans="1:26" ht="12.75" customHeight="1" x14ac:dyDescent="0.2">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59"/>
      <c r="W816" s="313"/>
      <c r="X816" s="313"/>
      <c r="Y816" s="313"/>
      <c r="Z816" s="313"/>
    </row>
    <row r="817" spans="1:26" ht="12.75" customHeight="1" x14ac:dyDescent="0.2">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59"/>
      <c r="W817" s="313"/>
      <c r="X817" s="313"/>
      <c r="Y817" s="313"/>
      <c r="Z817" s="313"/>
    </row>
    <row r="818" spans="1:26" ht="12.75" customHeight="1" x14ac:dyDescent="0.2">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59"/>
      <c r="W818" s="313"/>
      <c r="X818" s="313"/>
      <c r="Y818" s="313"/>
      <c r="Z818" s="313"/>
    </row>
    <row r="819" spans="1:26" ht="12.75" customHeight="1" x14ac:dyDescent="0.2">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59"/>
      <c r="W819" s="313"/>
      <c r="X819" s="313"/>
      <c r="Y819" s="313"/>
      <c r="Z819" s="313"/>
    </row>
    <row r="820" spans="1:26" ht="12.75" customHeight="1" x14ac:dyDescent="0.2">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59"/>
      <c r="W820" s="313"/>
      <c r="X820" s="313"/>
      <c r="Y820" s="313"/>
      <c r="Z820" s="313"/>
    </row>
    <row r="821" spans="1:26" ht="12.75" customHeight="1" x14ac:dyDescent="0.2">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59"/>
      <c r="W821" s="313"/>
      <c r="X821" s="313"/>
      <c r="Y821" s="313"/>
      <c r="Z821" s="313"/>
    </row>
    <row r="822" spans="1:26" ht="12.75" customHeight="1" x14ac:dyDescent="0.2">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59"/>
      <c r="W822" s="313"/>
      <c r="X822" s="313"/>
      <c r="Y822" s="313"/>
      <c r="Z822" s="313"/>
    </row>
    <row r="823" spans="1:26" ht="12.75" customHeight="1" x14ac:dyDescent="0.2">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59"/>
      <c r="W823" s="313"/>
      <c r="X823" s="313"/>
      <c r="Y823" s="313"/>
      <c r="Z823" s="313"/>
    </row>
    <row r="824" spans="1:26" ht="12.75" customHeight="1" x14ac:dyDescent="0.2">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59"/>
      <c r="W824" s="313"/>
      <c r="X824" s="313"/>
      <c r="Y824" s="313"/>
      <c r="Z824" s="313"/>
    </row>
    <row r="825" spans="1:26" ht="12.75" customHeight="1" x14ac:dyDescent="0.2">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59"/>
      <c r="W825" s="313"/>
      <c r="X825" s="313"/>
      <c r="Y825" s="313"/>
      <c r="Z825" s="313"/>
    </row>
    <row r="826" spans="1:26" ht="12.75" customHeight="1" x14ac:dyDescent="0.2">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59"/>
      <c r="W826" s="313"/>
      <c r="X826" s="313"/>
      <c r="Y826" s="313"/>
      <c r="Z826" s="313"/>
    </row>
    <row r="827" spans="1:26" ht="12.75" customHeight="1" x14ac:dyDescent="0.2">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59"/>
      <c r="W827" s="313"/>
      <c r="X827" s="313"/>
      <c r="Y827" s="313"/>
      <c r="Z827" s="313"/>
    </row>
    <row r="828" spans="1:26" ht="12.75" customHeight="1" x14ac:dyDescent="0.2">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59"/>
      <c r="W828" s="313"/>
      <c r="X828" s="313"/>
      <c r="Y828" s="313"/>
      <c r="Z828" s="313"/>
    </row>
    <row r="829" spans="1:26" ht="12.75" customHeight="1" x14ac:dyDescent="0.2">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59"/>
      <c r="W829" s="313"/>
      <c r="X829" s="313"/>
      <c r="Y829" s="313"/>
      <c r="Z829" s="313"/>
    </row>
    <row r="830" spans="1:26" ht="12.75" customHeight="1" x14ac:dyDescent="0.2">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59"/>
      <c r="W830" s="313"/>
      <c r="X830" s="313"/>
      <c r="Y830" s="313"/>
      <c r="Z830" s="313"/>
    </row>
    <row r="831" spans="1:26" ht="12.75" customHeight="1" x14ac:dyDescent="0.2">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59"/>
      <c r="W831" s="313"/>
      <c r="X831" s="313"/>
      <c r="Y831" s="313"/>
      <c r="Z831" s="313"/>
    </row>
    <row r="832" spans="1:26" ht="12.75" customHeight="1" x14ac:dyDescent="0.2">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59"/>
      <c r="W832" s="313"/>
      <c r="X832" s="313"/>
      <c r="Y832" s="313"/>
      <c r="Z832" s="313"/>
    </row>
    <row r="833" spans="1:26" ht="12.75" customHeight="1" x14ac:dyDescent="0.2">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59"/>
      <c r="W833" s="313"/>
      <c r="X833" s="313"/>
      <c r="Y833" s="313"/>
      <c r="Z833" s="313"/>
    </row>
    <row r="834" spans="1:26" ht="12.75" customHeight="1" x14ac:dyDescent="0.2">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59"/>
      <c r="W834" s="313"/>
      <c r="X834" s="313"/>
      <c r="Y834" s="313"/>
      <c r="Z834" s="313"/>
    </row>
    <row r="835" spans="1:26" ht="12.75" customHeight="1" x14ac:dyDescent="0.2">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59"/>
      <c r="W835" s="313"/>
      <c r="X835" s="313"/>
      <c r="Y835" s="313"/>
      <c r="Z835" s="313"/>
    </row>
    <row r="836" spans="1:26" ht="12.75" customHeight="1" x14ac:dyDescent="0.2">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59"/>
      <c r="W836" s="313"/>
      <c r="X836" s="313"/>
      <c r="Y836" s="313"/>
      <c r="Z836" s="313"/>
    </row>
    <row r="837" spans="1:26" ht="12.75" customHeight="1" x14ac:dyDescent="0.2">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59"/>
      <c r="W837" s="313"/>
      <c r="X837" s="313"/>
      <c r="Y837" s="313"/>
      <c r="Z837" s="313"/>
    </row>
    <row r="838" spans="1:26" ht="12.75" customHeight="1" x14ac:dyDescent="0.2">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59"/>
      <c r="W838" s="313"/>
      <c r="X838" s="313"/>
      <c r="Y838" s="313"/>
      <c r="Z838" s="313"/>
    </row>
    <row r="839" spans="1:26" ht="12.75" customHeight="1" x14ac:dyDescent="0.2">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59"/>
      <c r="W839" s="313"/>
      <c r="X839" s="313"/>
      <c r="Y839" s="313"/>
      <c r="Z839" s="313"/>
    </row>
    <row r="840" spans="1:26" ht="12.75" customHeight="1" x14ac:dyDescent="0.2">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59"/>
      <c r="W840" s="313"/>
      <c r="X840" s="313"/>
      <c r="Y840" s="313"/>
      <c r="Z840" s="313"/>
    </row>
    <row r="841" spans="1:26" ht="12.75" customHeight="1" x14ac:dyDescent="0.2">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59"/>
      <c r="W841" s="313"/>
      <c r="X841" s="313"/>
      <c r="Y841" s="313"/>
      <c r="Z841" s="313"/>
    </row>
    <row r="842" spans="1:26" ht="12.75" customHeight="1" x14ac:dyDescent="0.2">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59"/>
      <c r="W842" s="313"/>
      <c r="X842" s="313"/>
      <c r="Y842" s="313"/>
      <c r="Z842" s="313"/>
    </row>
    <row r="843" spans="1:26" ht="12.75" customHeight="1" x14ac:dyDescent="0.2">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59"/>
      <c r="W843" s="313"/>
      <c r="X843" s="313"/>
      <c r="Y843" s="313"/>
      <c r="Z843" s="313"/>
    </row>
    <row r="844" spans="1:26" ht="12.75" customHeight="1" x14ac:dyDescent="0.2">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59"/>
      <c r="W844" s="313"/>
      <c r="X844" s="313"/>
      <c r="Y844" s="313"/>
      <c r="Z844" s="313"/>
    </row>
    <row r="845" spans="1:26" ht="12.75" customHeight="1" x14ac:dyDescent="0.2">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59"/>
      <c r="W845" s="313"/>
      <c r="X845" s="313"/>
      <c r="Y845" s="313"/>
      <c r="Z845" s="313"/>
    </row>
    <row r="846" spans="1:26" ht="12.75" customHeight="1" x14ac:dyDescent="0.2">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59"/>
      <c r="W846" s="313"/>
      <c r="X846" s="313"/>
      <c r="Y846" s="313"/>
      <c r="Z846" s="313"/>
    </row>
    <row r="847" spans="1:26" ht="12.75" customHeight="1" x14ac:dyDescent="0.2">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59"/>
      <c r="W847" s="313"/>
      <c r="X847" s="313"/>
      <c r="Y847" s="313"/>
      <c r="Z847" s="313"/>
    </row>
    <row r="848" spans="1:26" ht="12.75" customHeight="1" x14ac:dyDescent="0.2">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59"/>
      <c r="W848" s="313"/>
      <c r="X848" s="313"/>
      <c r="Y848" s="313"/>
      <c r="Z848" s="313"/>
    </row>
    <row r="849" spans="1:26" ht="12.75" customHeight="1" x14ac:dyDescent="0.2">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59"/>
      <c r="W849" s="313"/>
      <c r="X849" s="313"/>
      <c r="Y849" s="313"/>
      <c r="Z849" s="313"/>
    </row>
    <row r="850" spans="1:26" ht="12.75" customHeight="1" x14ac:dyDescent="0.2">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59"/>
      <c r="W850" s="313"/>
      <c r="X850" s="313"/>
      <c r="Y850" s="313"/>
      <c r="Z850" s="313"/>
    </row>
    <row r="851" spans="1:26" ht="12.75" customHeight="1" x14ac:dyDescent="0.2">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59"/>
      <c r="W851" s="313"/>
      <c r="X851" s="313"/>
      <c r="Y851" s="313"/>
      <c r="Z851" s="313"/>
    </row>
    <row r="852" spans="1:26" ht="12.75" customHeight="1" x14ac:dyDescent="0.2">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59"/>
      <c r="W852" s="313"/>
      <c r="X852" s="313"/>
      <c r="Y852" s="313"/>
      <c r="Z852" s="313"/>
    </row>
    <row r="853" spans="1:26" ht="12.75" customHeight="1" x14ac:dyDescent="0.2">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59"/>
      <c r="W853" s="313"/>
      <c r="X853" s="313"/>
      <c r="Y853" s="313"/>
      <c r="Z853" s="313"/>
    </row>
    <row r="854" spans="1:26" ht="12.75" customHeight="1" x14ac:dyDescent="0.2">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59"/>
      <c r="W854" s="313"/>
      <c r="X854" s="313"/>
      <c r="Y854" s="313"/>
      <c r="Z854" s="313"/>
    </row>
    <row r="855" spans="1:26" ht="12.75" customHeight="1" x14ac:dyDescent="0.2">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59"/>
      <c r="W855" s="313"/>
      <c r="X855" s="313"/>
      <c r="Y855" s="313"/>
      <c r="Z855" s="313"/>
    </row>
    <row r="856" spans="1:26" ht="12.75" customHeight="1" x14ac:dyDescent="0.2">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59"/>
      <c r="W856" s="313"/>
      <c r="X856" s="313"/>
      <c r="Y856" s="313"/>
      <c r="Z856" s="313"/>
    </row>
    <row r="857" spans="1:26" ht="12.75" customHeight="1" x14ac:dyDescent="0.2">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59"/>
      <c r="W857" s="313"/>
      <c r="X857" s="313"/>
      <c r="Y857" s="313"/>
      <c r="Z857" s="313"/>
    </row>
    <row r="858" spans="1:26" ht="12.75" customHeight="1" x14ac:dyDescent="0.2">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59"/>
      <c r="W858" s="313"/>
      <c r="X858" s="313"/>
      <c r="Y858" s="313"/>
      <c r="Z858" s="313"/>
    </row>
    <row r="859" spans="1:26" ht="12.75" customHeight="1" x14ac:dyDescent="0.2">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59"/>
      <c r="W859" s="313"/>
      <c r="X859" s="313"/>
      <c r="Y859" s="313"/>
      <c r="Z859" s="313"/>
    </row>
    <row r="860" spans="1:26" ht="12.75" customHeight="1" x14ac:dyDescent="0.2">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59"/>
      <c r="W860" s="313"/>
      <c r="X860" s="313"/>
      <c r="Y860" s="313"/>
      <c r="Z860" s="313"/>
    </row>
    <row r="861" spans="1:26" ht="12.75" customHeight="1" x14ac:dyDescent="0.2">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59"/>
      <c r="W861" s="313"/>
      <c r="X861" s="313"/>
      <c r="Y861" s="313"/>
      <c r="Z861" s="313"/>
    </row>
    <row r="862" spans="1:26" ht="12.75" customHeight="1" x14ac:dyDescent="0.2">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59"/>
      <c r="W862" s="313"/>
      <c r="X862" s="313"/>
      <c r="Y862" s="313"/>
      <c r="Z862" s="313"/>
    </row>
    <row r="863" spans="1:26" ht="12.75" customHeight="1" x14ac:dyDescent="0.2">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59"/>
      <c r="W863" s="313"/>
      <c r="X863" s="313"/>
      <c r="Y863" s="313"/>
      <c r="Z863" s="313"/>
    </row>
    <row r="864" spans="1:26" ht="12.75" customHeight="1" x14ac:dyDescent="0.2">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59"/>
      <c r="W864" s="313"/>
      <c r="X864" s="313"/>
      <c r="Y864" s="313"/>
      <c r="Z864" s="313"/>
    </row>
    <row r="865" spans="1:26" ht="12.75" customHeight="1" x14ac:dyDescent="0.2">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59"/>
      <c r="W865" s="313"/>
      <c r="X865" s="313"/>
      <c r="Y865" s="313"/>
      <c r="Z865" s="313"/>
    </row>
    <row r="866" spans="1:26" ht="12.75" customHeight="1" x14ac:dyDescent="0.2">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59"/>
      <c r="W866" s="313"/>
      <c r="X866" s="313"/>
      <c r="Y866" s="313"/>
      <c r="Z866" s="313"/>
    </row>
    <row r="867" spans="1:26" ht="12.75" customHeight="1" x14ac:dyDescent="0.2">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59"/>
      <c r="W867" s="313"/>
      <c r="X867" s="313"/>
      <c r="Y867" s="313"/>
      <c r="Z867" s="313"/>
    </row>
    <row r="868" spans="1:26" ht="12.75" customHeight="1" x14ac:dyDescent="0.2">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59"/>
      <c r="W868" s="313"/>
      <c r="X868" s="313"/>
      <c r="Y868" s="313"/>
      <c r="Z868" s="313"/>
    </row>
    <row r="869" spans="1:26" ht="12.75" customHeight="1" x14ac:dyDescent="0.2">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59"/>
      <c r="W869" s="313"/>
      <c r="X869" s="313"/>
      <c r="Y869" s="313"/>
      <c r="Z869" s="313"/>
    </row>
    <row r="870" spans="1:26" ht="12.75" customHeight="1" x14ac:dyDescent="0.2">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59"/>
      <c r="W870" s="313"/>
      <c r="X870" s="313"/>
      <c r="Y870" s="313"/>
      <c r="Z870" s="313"/>
    </row>
    <row r="871" spans="1:26" ht="12.75" customHeight="1" x14ac:dyDescent="0.2">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59"/>
      <c r="W871" s="313"/>
      <c r="X871" s="313"/>
      <c r="Y871" s="313"/>
      <c r="Z871" s="313"/>
    </row>
    <row r="872" spans="1:26" ht="12.75" customHeight="1" x14ac:dyDescent="0.2">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59"/>
      <c r="W872" s="313"/>
      <c r="X872" s="313"/>
      <c r="Y872" s="313"/>
      <c r="Z872" s="313"/>
    </row>
    <row r="873" spans="1:26" ht="12.75" customHeight="1" x14ac:dyDescent="0.2">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59"/>
      <c r="W873" s="313"/>
      <c r="X873" s="313"/>
      <c r="Y873" s="313"/>
      <c r="Z873" s="313"/>
    </row>
    <row r="874" spans="1:26" ht="12.75" customHeight="1" x14ac:dyDescent="0.2">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59"/>
      <c r="W874" s="313"/>
      <c r="X874" s="313"/>
      <c r="Y874" s="313"/>
      <c r="Z874" s="313"/>
    </row>
    <row r="875" spans="1:26" ht="12.75" customHeight="1" x14ac:dyDescent="0.2">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59"/>
      <c r="W875" s="313"/>
      <c r="X875" s="313"/>
      <c r="Y875" s="313"/>
      <c r="Z875" s="313"/>
    </row>
    <row r="876" spans="1:26" ht="12.75" customHeight="1" x14ac:dyDescent="0.2">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59"/>
      <c r="W876" s="313"/>
      <c r="X876" s="313"/>
      <c r="Y876" s="313"/>
      <c r="Z876" s="313"/>
    </row>
    <row r="877" spans="1:26" ht="12.75" customHeight="1" x14ac:dyDescent="0.2">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59"/>
      <c r="W877" s="313"/>
      <c r="X877" s="313"/>
      <c r="Y877" s="313"/>
      <c r="Z877" s="313"/>
    </row>
    <row r="878" spans="1:26" ht="12.75" customHeight="1" x14ac:dyDescent="0.2">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59"/>
      <c r="W878" s="313"/>
      <c r="X878" s="313"/>
      <c r="Y878" s="313"/>
      <c r="Z878" s="313"/>
    </row>
    <row r="879" spans="1:26" ht="12.75" customHeight="1" x14ac:dyDescent="0.2">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59"/>
      <c r="W879" s="313"/>
      <c r="X879" s="313"/>
      <c r="Y879" s="313"/>
      <c r="Z879" s="313"/>
    </row>
    <row r="880" spans="1:26" ht="12.75" customHeight="1" x14ac:dyDescent="0.2">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59"/>
      <c r="W880" s="313"/>
      <c r="X880" s="313"/>
      <c r="Y880" s="313"/>
      <c r="Z880" s="313"/>
    </row>
    <row r="881" spans="1:26" ht="12.75" customHeight="1" x14ac:dyDescent="0.2">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59"/>
      <c r="W881" s="313"/>
      <c r="X881" s="313"/>
      <c r="Y881" s="313"/>
      <c r="Z881" s="313"/>
    </row>
    <row r="882" spans="1:26" ht="12.75" customHeight="1" x14ac:dyDescent="0.2">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59"/>
      <c r="W882" s="313"/>
      <c r="X882" s="313"/>
      <c r="Y882" s="313"/>
      <c r="Z882" s="313"/>
    </row>
    <row r="883" spans="1:26" ht="12.75" customHeight="1" x14ac:dyDescent="0.2">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59"/>
      <c r="W883" s="313"/>
      <c r="X883" s="313"/>
      <c r="Y883" s="313"/>
      <c r="Z883" s="313"/>
    </row>
    <row r="884" spans="1:26" ht="12.75" customHeight="1" x14ac:dyDescent="0.2">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59"/>
      <c r="W884" s="313"/>
      <c r="X884" s="313"/>
      <c r="Y884" s="313"/>
      <c r="Z884" s="313"/>
    </row>
    <row r="885" spans="1:26" ht="12.75" customHeight="1" x14ac:dyDescent="0.2">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59"/>
      <c r="W885" s="313"/>
      <c r="X885" s="313"/>
      <c r="Y885" s="313"/>
      <c r="Z885" s="313"/>
    </row>
    <row r="886" spans="1:26" ht="12.75" customHeight="1" x14ac:dyDescent="0.2">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59"/>
      <c r="W886" s="313"/>
      <c r="X886" s="313"/>
      <c r="Y886" s="313"/>
      <c r="Z886" s="313"/>
    </row>
    <row r="887" spans="1:26" ht="12.75" customHeight="1" x14ac:dyDescent="0.2">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59"/>
      <c r="W887" s="313"/>
      <c r="X887" s="313"/>
      <c r="Y887" s="313"/>
      <c r="Z887" s="313"/>
    </row>
    <row r="888" spans="1:26" ht="12.75" customHeight="1" x14ac:dyDescent="0.2">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59"/>
      <c r="W888" s="313"/>
      <c r="X888" s="313"/>
      <c r="Y888" s="313"/>
      <c r="Z888" s="313"/>
    </row>
    <row r="889" spans="1:26" ht="12.75" customHeight="1" x14ac:dyDescent="0.2">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59"/>
      <c r="W889" s="313"/>
      <c r="X889" s="313"/>
      <c r="Y889" s="313"/>
      <c r="Z889" s="313"/>
    </row>
    <row r="890" spans="1:26" ht="12.75" customHeight="1" x14ac:dyDescent="0.2">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59"/>
      <c r="W890" s="313"/>
      <c r="X890" s="313"/>
      <c r="Y890" s="313"/>
      <c r="Z890" s="313"/>
    </row>
    <row r="891" spans="1:26" ht="12.75" customHeight="1" x14ac:dyDescent="0.2">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59"/>
      <c r="W891" s="313"/>
      <c r="X891" s="313"/>
      <c r="Y891" s="313"/>
      <c r="Z891" s="313"/>
    </row>
    <row r="892" spans="1:26" ht="12.75" customHeight="1" x14ac:dyDescent="0.2">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59"/>
      <c r="W892" s="313"/>
      <c r="X892" s="313"/>
      <c r="Y892" s="313"/>
      <c r="Z892" s="313"/>
    </row>
    <row r="893" spans="1:26" ht="12.75" customHeight="1" x14ac:dyDescent="0.2">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59"/>
      <c r="W893" s="313"/>
      <c r="X893" s="313"/>
      <c r="Y893" s="313"/>
      <c r="Z893" s="313"/>
    </row>
    <row r="894" spans="1:26" ht="12.75" customHeight="1" x14ac:dyDescent="0.2">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59"/>
      <c r="W894" s="313"/>
      <c r="X894" s="313"/>
      <c r="Y894" s="313"/>
      <c r="Z894" s="313"/>
    </row>
    <row r="895" spans="1:26" ht="12.75" customHeight="1" x14ac:dyDescent="0.2">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59"/>
      <c r="W895" s="313"/>
      <c r="X895" s="313"/>
      <c r="Y895" s="313"/>
      <c r="Z895" s="313"/>
    </row>
    <row r="896" spans="1:26" ht="12.75" customHeight="1" x14ac:dyDescent="0.2">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59"/>
      <c r="W896" s="313"/>
      <c r="X896" s="313"/>
      <c r="Y896" s="313"/>
      <c r="Z896" s="313"/>
    </row>
    <row r="897" spans="1:26" ht="12.75" customHeight="1" x14ac:dyDescent="0.2">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59"/>
      <c r="W897" s="313"/>
      <c r="X897" s="313"/>
      <c r="Y897" s="313"/>
      <c r="Z897" s="313"/>
    </row>
    <row r="898" spans="1:26" ht="12.75" customHeight="1" x14ac:dyDescent="0.2">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59"/>
      <c r="W898" s="313"/>
      <c r="X898" s="313"/>
      <c r="Y898" s="313"/>
      <c r="Z898" s="313"/>
    </row>
    <row r="899" spans="1:26" ht="12.75" customHeight="1" x14ac:dyDescent="0.2">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59"/>
      <c r="W899" s="313"/>
      <c r="X899" s="313"/>
      <c r="Y899" s="313"/>
      <c r="Z899" s="313"/>
    </row>
    <row r="900" spans="1:26" ht="12.75" customHeight="1" x14ac:dyDescent="0.2">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59"/>
      <c r="W900" s="313"/>
      <c r="X900" s="313"/>
      <c r="Y900" s="313"/>
      <c r="Z900" s="313"/>
    </row>
    <row r="901" spans="1:26" ht="12.75" customHeight="1" x14ac:dyDescent="0.2">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59"/>
      <c r="W901" s="313"/>
      <c r="X901" s="313"/>
      <c r="Y901" s="313"/>
      <c r="Z901" s="313"/>
    </row>
    <row r="902" spans="1:26" ht="12.75" customHeight="1" x14ac:dyDescent="0.2">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59"/>
      <c r="W902" s="313"/>
      <c r="X902" s="313"/>
      <c r="Y902" s="313"/>
      <c r="Z902" s="313"/>
    </row>
    <row r="903" spans="1:26" ht="12.75" customHeight="1" x14ac:dyDescent="0.2">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59"/>
      <c r="W903" s="313"/>
      <c r="X903" s="313"/>
      <c r="Y903" s="313"/>
      <c r="Z903" s="313"/>
    </row>
    <row r="904" spans="1:26" ht="12.75" customHeight="1" x14ac:dyDescent="0.2">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59"/>
      <c r="W904" s="313"/>
      <c r="X904" s="313"/>
      <c r="Y904" s="313"/>
      <c r="Z904" s="313"/>
    </row>
    <row r="905" spans="1:26" ht="12.75" customHeight="1" x14ac:dyDescent="0.2">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59"/>
      <c r="W905" s="313"/>
      <c r="X905" s="313"/>
      <c r="Y905" s="313"/>
      <c r="Z905" s="313"/>
    </row>
    <row r="906" spans="1:26" ht="12.75" customHeight="1" x14ac:dyDescent="0.2">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59"/>
      <c r="W906" s="313"/>
      <c r="X906" s="313"/>
      <c r="Y906" s="313"/>
      <c r="Z906" s="313"/>
    </row>
    <row r="907" spans="1:26" ht="12.75" customHeight="1" x14ac:dyDescent="0.2">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59"/>
      <c r="W907" s="313"/>
      <c r="X907" s="313"/>
      <c r="Y907" s="313"/>
      <c r="Z907" s="313"/>
    </row>
    <row r="908" spans="1:26" ht="12.75" customHeight="1" x14ac:dyDescent="0.2">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59"/>
      <c r="W908" s="313"/>
      <c r="X908" s="313"/>
      <c r="Y908" s="313"/>
      <c r="Z908" s="313"/>
    </row>
    <row r="909" spans="1:26" ht="12.75" customHeight="1" x14ac:dyDescent="0.2">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59"/>
      <c r="W909" s="313"/>
      <c r="X909" s="313"/>
      <c r="Y909" s="313"/>
      <c r="Z909" s="313"/>
    </row>
    <row r="910" spans="1:26" ht="12.75" customHeight="1" x14ac:dyDescent="0.2">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59"/>
      <c r="W910" s="313"/>
      <c r="X910" s="313"/>
      <c r="Y910" s="313"/>
      <c r="Z910" s="313"/>
    </row>
    <row r="911" spans="1:26" ht="12.75" customHeight="1" x14ac:dyDescent="0.2">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59"/>
      <c r="W911" s="313"/>
      <c r="X911" s="313"/>
      <c r="Y911" s="313"/>
      <c r="Z911" s="313"/>
    </row>
    <row r="912" spans="1:26" ht="12.75" customHeight="1" x14ac:dyDescent="0.2">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59"/>
      <c r="W912" s="313"/>
      <c r="X912" s="313"/>
      <c r="Y912" s="313"/>
      <c r="Z912" s="313"/>
    </row>
    <row r="913" spans="1:26" ht="12.75" customHeight="1" x14ac:dyDescent="0.2">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59"/>
      <c r="W913" s="313"/>
      <c r="X913" s="313"/>
      <c r="Y913" s="313"/>
      <c r="Z913" s="313"/>
    </row>
    <row r="914" spans="1:26" ht="12.75" customHeight="1" x14ac:dyDescent="0.2">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59"/>
      <c r="W914" s="313"/>
      <c r="X914" s="313"/>
      <c r="Y914" s="313"/>
      <c r="Z914" s="313"/>
    </row>
    <row r="915" spans="1:26" ht="12.75" customHeight="1" x14ac:dyDescent="0.2">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59"/>
      <c r="W915" s="313"/>
      <c r="X915" s="313"/>
      <c r="Y915" s="313"/>
      <c r="Z915" s="313"/>
    </row>
    <row r="916" spans="1:26" ht="12.75" customHeight="1" x14ac:dyDescent="0.2">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59"/>
      <c r="W916" s="313"/>
      <c r="X916" s="313"/>
      <c r="Y916" s="313"/>
      <c r="Z916" s="313"/>
    </row>
    <row r="917" spans="1:26" ht="12.75" customHeight="1" x14ac:dyDescent="0.2">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59"/>
      <c r="W917" s="313"/>
      <c r="X917" s="313"/>
      <c r="Y917" s="313"/>
      <c r="Z917" s="313"/>
    </row>
    <row r="918" spans="1:26" ht="12.75" customHeight="1" x14ac:dyDescent="0.2">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59"/>
      <c r="W918" s="313"/>
      <c r="X918" s="313"/>
      <c r="Y918" s="313"/>
      <c r="Z918" s="313"/>
    </row>
    <row r="919" spans="1:26" ht="12.75" customHeight="1" x14ac:dyDescent="0.2">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59"/>
      <c r="W919" s="313"/>
      <c r="X919" s="313"/>
      <c r="Y919" s="313"/>
      <c r="Z919" s="313"/>
    </row>
    <row r="920" spans="1:26" ht="12.75" customHeight="1" x14ac:dyDescent="0.2">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59"/>
      <c r="W920" s="313"/>
      <c r="X920" s="313"/>
      <c r="Y920" s="313"/>
      <c r="Z920" s="313"/>
    </row>
    <row r="921" spans="1:26" ht="12.75" customHeight="1" x14ac:dyDescent="0.2">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59"/>
      <c r="W921" s="313"/>
      <c r="X921" s="313"/>
      <c r="Y921" s="313"/>
      <c r="Z921" s="313"/>
    </row>
    <row r="922" spans="1:26" ht="12.75" customHeight="1" x14ac:dyDescent="0.2">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59"/>
      <c r="W922" s="313"/>
      <c r="X922" s="313"/>
      <c r="Y922" s="313"/>
      <c r="Z922" s="313"/>
    </row>
    <row r="923" spans="1:26" ht="12.75" customHeight="1" x14ac:dyDescent="0.2">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59"/>
      <c r="W923" s="313"/>
      <c r="X923" s="313"/>
      <c r="Y923" s="313"/>
      <c r="Z923" s="313"/>
    </row>
    <row r="924" spans="1:26" ht="12.75" customHeight="1" x14ac:dyDescent="0.2">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59"/>
      <c r="W924" s="313"/>
      <c r="X924" s="313"/>
      <c r="Y924" s="313"/>
      <c r="Z924" s="313"/>
    </row>
    <row r="925" spans="1:26" ht="12.75" customHeight="1" x14ac:dyDescent="0.2">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59"/>
      <c r="W925" s="313"/>
      <c r="X925" s="313"/>
      <c r="Y925" s="313"/>
      <c r="Z925" s="313"/>
    </row>
    <row r="926" spans="1:26" ht="12.75" customHeight="1" x14ac:dyDescent="0.2">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59"/>
      <c r="W926" s="313"/>
      <c r="X926" s="313"/>
      <c r="Y926" s="313"/>
      <c r="Z926" s="313"/>
    </row>
    <row r="927" spans="1:26" ht="12.75" customHeight="1" x14ac:dyDescent="0.2">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59"/>
      <c r="W927" s="313"/>
      <c r="X927" s="313"/>
      <c r="Y927" s="313"/>
      <c r="Z927" s="313"/>
    </row>
    <row r="928" spans="1:26" ht="12.75" customHeight="1" x14ac:dyDescent="0.2">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59"/>
      <c r="W928" s="313"/>
      <c r="X928" s="313"/>
      <c r="Y928" s="313"/>
      <c r="Z928" s="313"/>
    </row>
    <row r="929" spans="1:26" ht="12.75" customHeight="1" x14ac:dyDescent="0.2">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59"/>
      <c r="W929" s="313"/>
      <c r="X929" s="313"/>
      <c r="Y929" s="313"/>
      <c r="Z929" s="313"/>
    </row>
    <row r="930" spans="1:26" ht="12.75" customHeight="1" x14ac:dyDescent="0.2">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59"/>
      <c r="W930" s="313"/>
      <c r="X930" s="313"/>
      <c r="Y930" s="313"/>
      <c r="Z930" s="313"/>
    </row>
    <row r="931" spans="1:26" ht="12.75" customHeight="1" x14ac:dyDescent="0.2">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59"/>
      <c r="W931" s="313"/>
      <c r="X931" s="313"/>
      <c r="Y931" s="313"/>
      <c r="Z931" s="313"/>
    </row>
    <row r="932" spans="1:26" ht="12.75" customHeight="1" x14ac:dyDescent="0.2">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59"/>
      <c r="W932" s="313"/>
      <c r="X932" s="313"/>
      <c r="Y932" s="313"/>
      <c r="Z932" s="313"/>
    </row>
    <row r="933" spans="1:26" ht="12.75" customHeight="1" x14ac:dyDescent="0.2">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59"/>
      <c r="W933" s="313"/>
      <c r="X933" s="313"/>
      <c r="Y933" s="313"/>
      <c r="Z933" s="313"/>
    </row>
    <row r="934" spans="1:26" ht="12.75" customHeight="1" x14ac:dyDescent="0.2">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59"/>
      <c r="W934" s="313"/>
      <c r="X934" s="313"/>
      <c r="Y934" s="313"/>
      <c r="Z934" s="313"/>
    </row>
    <row r="935" spans="1:26" ht="12.75" customHeight="1" x14ac:dyDescent="0.2">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59"/>
      <c r="W935" s="313"/>
      <c r="X935" s="313"/>
      <c r="Y935" s="313"/>
      <c r="Z935" s="313"/>
    </row>
    <row r="936" spans="1:26" ht="12.75" customHeight="1" x14ac:dyDescent="0.2">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59"/>
      <c r="W936" s="313"/>
      <c r="X936" s="313"/>
      <c r="Y936" s="313"/>
      <c r="Z936" s="313"/>
    </row>
    <row r="937" spans="1:26" ht="12.75" customHeight="1" x14ac:dyDescent="0.2">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59"/>
      <c r="W937" s="313"/>
      <c r="X937" s="313"/>
      <c r="Y937" s="313"/>
      <c r="Z937" s="313"/>
    </row>
    <row r="938" spans="1:26" ht="12.75" customHeight="1" x14ac:dyDescent="0.2">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59"/>
      <c r="W938" s="313"/>
      <c r="X938" s="313"/>
      <c r="Y938" s="313"/>
      <c r="Z938" s="313"/>
    </row>
    <row r="939" spans="1:26" ht="12.75" customHeight="1" x14ac:dyDescent="0.2">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59"/>
      <c r="W939" s="313"/>
      <c r="X939" s="313"/>
      <c r="Y939" s="313"/>
      <c r="Z939" s="313"/>
    </row>
    <row r="940" spans="1:26" ht="12.75" customHeight="1" x14ac:dyDescent="0.2">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59"/>
      <c r="W940" s="313"/>
      <c r="X940" s="313"/>
      <c r="Y940" s="313"/>
      <c r="Z940" s="313"/>
    </row>
    <row r="941" spans="1:26" ht="12.75" customHeight="1" x14ac:dyDescent="0.2">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59"/>
      <c r="W941" s="313"/>
      <c r="X941" s="313"/>
      <c r="Y941" s="313"/>
      <c r="Z941" s="313"/>
    </row>
    <row r="942" spans="1:26" ht="12.75" customHeight="1" x14ac:dyDescent="0.2">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59"/>
      <c r="W942" s="313"/>
      <c r="X942" s="313"/>
      <c r="Y942" s="313"/>
      <c r="Z942" s="313"/>
    </row>
    <row r="943" spans="1:26" ht="12.75" customHeight="1" x14ac:dyDescent="0.2">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59"/>
      <c r="W943" s="313"/>
      <c r="X943" s="313"/>
      <c r="Y943" s="313"/>
      <c r="Z943" s="313"/>
    </row>
    <row r="944" spans="1:26" ht="12.75" customHeight="1" x14ac:dyDescent="0.2">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59"/>
      <c r="W944" s="313"/>
      <c r="X944" s="313"/>
      <c r="Y944" s="313"/>
      <c r="Z944" s="313"/>
    </row>
    <row r="945" spans="1:26" ht="12.75" customHeight="1" x14ac:dyDescent="0.2">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59"/>
      <c r="W945" s="313"/>
      <c r="X945" s="313"/>
      <c r="Y945" s="313"/>
      <c r="Z945" s="313"/>
    </row>
    <row r="946" spans="1:26" ht="12.75" customHeight="1" x14ac:dyDescent="0.2">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59"/>
      <c r="W946" s="313"/>
      <c r="X946" s="313"/>
      <c r="Y946" s="313"/>
      <c r="Z946" s="313"/>
    </row>
    <row r="947" spans="1:26" ht="12.75" customHeight="1" x14ac:dyDescent="0.2">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59"/>
      <c r="W947" s="313"/>
      <c r="X947" s="313"/>
      <c r="Y947" s="313"/>
      <c r="Z947" s="313"/>
    </row>
    <row r="948" spans="1:26" ht="12.75" customHeight="1" x14ac:dyDescent="0.2">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59"/>
      <c r="W948" s="313"/>
      <c r="X948" s="313"/>
      <c r="Y948" s="313"/>
      <c r="Z948" s="313"/>
    </row>
    <row r="949" spans="1:26" ht="12.75" customHeight="1" x14ac:dyDescent="0.2">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59"/>
      <c r="W949" s="313"/>
      <c r="X949" s="313"/>
      <c r="Y949" s="313"/>
      <c r="Z949" s="313"/>
    </row>
    <row r="950" spans="1:26" ht="12.75" customHeight="1" x14ac:dyDescent="0.2">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59"/>
      <c r="W950" s="313"/>
      <c r="X950" s="313"/>
      <c r="Y950" s="313"/>
      <c r="Z950" s="313"/>
    </row>
    <row r="951" spans="1:26" ht="12.75" customHeight="1" x14ac:dyDescent="0.2">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59"/>
      <c r="W951" s="313"/>
      <c r="X951" s="313"/>
      <c r="Y951" s="313"/>
      <c r="Z951" s="313"/>
    </row>
    <row r="952" spans="1:26" ht="12.75" customHeight="1" x14ac:dyDescent="0.2">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59"/>
      <c r="W952" s="313"/>
      <c r="X952" s="313"/>
      <c r="Y952" s="313"/>
      <c r="Z952" s="313"/>
    </row>
    <row r="953" spans="1:26" ht="12.75" customHeight="1" x14ac:dyDescent="0.2">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59"/>
      <c r="W953" s="313"/>
      <c r="X953" s="313"/>
      <c r="Y953" s="313"/>
      <c r="Z953" s="313"/>
    </row>
    <row r="954" spans="1:26" ht="12.75" customHeight="1" x14ac:dyDescent="0.2">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59"/>
      <c r="W954" s="313"/>
      <c r="X954" s="313"/>
      <c r="Y954" s="313"/>
      <c r="Z954" s="313"/>
    </row>
    <row r="955" spans="1:26" ht="12.75" customHeight="1" x14ac:dyDescent="0.2">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59"/>
      <c r="W955" s="313"/>
      <c r="X955" s="313"/>
      <c r="Y955" s="313"/>
      <c r="Z955" s="313"/>
    </row>
    <row r="956" spans="1:26" ht="12.75" customHeight="1" x14ac:dyDescent="0.2">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59"/>
      <c r="W956" s="313"/>
      <c r="X956" s="313"/>
      <c r="Y956" s="313"/>
      <c r="Z956" s="313"/>
    </row>
    <row r="957" spans="1:26" ht="12.75" customHeight="1" x14ac:dyDescent="0.2">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59"/>
      <c r="W957" s="313"/>
      <c r="X957" s="313"/>
      <c r="Y957" s="313"/>
      <c r="Z957" s="313"/>
    </row>
    <row r="958" spans="1:26" ht="12.75" customHeight="1" x14ac:dyDescent="0.2">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59"/>
      <c r="W958" s="313"/>
      <c r="X958" s="313"/>
      <c r="Y958" s="313"/>
      <c r="Z958" s="313"/>
    </row>
    <row r="959" spans="1:26" ht="12.75" customHeight="1" x14ac:dyDescent="0.2">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59"/>
      <c r="W959" s="313"/>
      <c r="X959" s="313"/>
      <c r="Y959" s="313"/>
      <c r="Z959" s="313"/>
    </row>
    <row r="960" spans="1:26" ht="12.75" customHeight="1" x14ac:dyDescent="0.2">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59"/>
      <c r="W960" s="313"/>
      <c r="X960" s="313"/>
      <c r="Y960" s="313"/>
      <c r="Z960" s="313"/>
    </row>
    <row r="961" spans="1:26" ht="12.75" customHeight="1" x14ac:dyDescent="0.2">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59"/>
      <c r="W961" s="313"/>
      <c r="X961" s="313"/>
      <c r="Y961" s="313"/>
      <c r="Z961" s="313"/>
    </row>
    <row r="962" spans="1:26" ht="12.75" customHeight="1" x14ac:dyDescent="0.2">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59"/>
      <c r="W962" s="313"/>
      <c r="X962" s="313"/>
      <c r="Y962" s="313"/>
      <c r="Z962" s="313"/>
    </row>
    <row r="963" spans="1:26" ht="12.75" customHeight="1" x14ac:dyDescent="0.2">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59"/>
      <c r="W963" s="313"/>
      <c r="X963" s="313"/>
      <c r="Y963" s="313"/>
      <c r="Z963" s="313"/>
    </row>
    <row r="964" spans="1:26" ht="12.75" customHeight="1" x14ac:dyDescent="0.2">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59"/>
      <c r="W964" s="313"/>
      <c r="X964" s="313"/>
      <c r="Y964" s="313"/>
      <c r="Z964" s="313"/>
    </row>
    <row r="965" spans="1:26" ht="12.75" customHeight="1" x14ac:dyDescent="0.2">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59"/>
      <c r="W965" s="313"/>
      <c r="X965" s="313"/>
      <c r="Y965" s="313"/>
      <c r="Z965" s="313"/>
    </row>
    <row r="966" spans="1:26" ht="12.75" customHeight="1" x14ac:dyDescent="0.2">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59"/>
      <c r="W966" s="313"/>
      <c r="X966" s="313"/>
      <c r="Y966" s="313"/>
      <c r="Z966" s="313"/>
    </row>
    <row r="967" spans="1:26" ht="12.75" customHeight="1" x14ac:dyDescent="0.2">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59"/>
      <c r="W967" s="313"/>
      <c r="X967" s="313"/>
      <c r="Y967" s="313"/>
      <c r="Z967" s="313"/>
    </row>
    <row r="968" spans="1:26" ht="12.75" customHeight="1" x14ac:dyDescent="0.2">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59"/>
      <c r="W968" s="313"/>
      <c r="X968" s="313"/>
      <c r="Y968" s="313"/>
      <c r="Z968" s="313"/>
    </row>
    <row r="969" spans="1:26" ht="12.75" customHeight="1" x14ac:dyDescent="0.2">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59"/>
      <c r="W969" s="313"/>
      <c r="X969" s="313"/>
      <c r="Y969" s="313"/>
      <c r="Z969" s="313"/>
    </row>
    <row r="970" spans="1:26" ht="12.75" customHeight="1" x14ac:dyDescent="0.2">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59"/>
      <c r="W970" s="313"/>
      <c r="X970" s="313"/>
      <c r="Y970" s="313"/>
      <c r="Z970" s="313"/>
    </row>
    <row r="971" spans="1:26" ht="12.75" customHeight="1" x14ac:dyDescent="0.2">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59"/>
      <c r="W971" s="313"/>
      <c r="X971" s="313"/>
      <c r="Y971" s="313"/>
      <c r="Z971" s="313"/>
    </row>
    <row r="972" spans="1:26" ht="12.75" customHeight="1" x14ac:dyDescent="0.2">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59"/>
      <c r="W972" s="313"/>
      <c r="X972" s="313"/>
      <c r="Y972" s="313"/>
      <c r="Z972" s="313"/>
    </row>
    <row r="973" spans="1:26" ht="12.75" customHeight="1" x14ac:dyDescent="0.2">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59"/>
      <c r="W973" s="313"/>
      <c r="X973" s="313"/>
      <c r="Y973" s="313"/>
      <c r="Z973" s="313"/>
    </row>
    <row r="974" spans="1:26" ht="12.75" customHeight="1" x14ac:dyDescent="0.2">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59"/>
      <c r="W974" s="313"/>
      <c r="X974" s="313"/>
      <c r="Y974" s="313"/>
      <c r="Z974" s="313"/>
    </row>
    <row r="975" spans="1:26" ht="12.75" customHeight="1" x14ac:dyDescent="0.2">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59"/>
      <c r="W975" s="313"/>
      <c r="X975" s="313"/>
      <c r="Y975" s="313"/>
      <c r="Z975" s="313"/>
    </row>
    <row r="976" spans="1:26" ht="12.75" customHeight="1" x14ac:dyDescent="0.2">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59"/>
      <c r="W976" s="313"/>
      <c r="X976" s="313"/>
      <c r="Y976" s="313"/>
      <c r="Z976" s="313"/>
    </row>
    <row r="977" spans="1:26" ht="12.75" customHeight="1" x14ac:dyDescent="0.2">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59"/>
      <c r="W977" s="313"/>
      <c r="X977" s="313"/>
      <c r="Y977" s="313"/>
      <c r="Z977" s="313"/>
    </row>
    <row r="978" spans="1:26" ht="12.75" customHeight="1" x14ac:dyDescent="0.2">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59"/>
      <c r="W978" s="313"/>
      <c r="X978" s="313"/>
      <c r="Y978" s="313"/>
      <c r="Z978" s="313"/>
    </row>
    <row r="979" spans="1:26" ht="12.75" customHeight="1" x14ac:dyDescent="0.2">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59"/>
      <c r="W979" s="313"/>
      <c r="X979" s="313"/>
      <c r="Y979" s="313"/>
      <c r="Z979" s="313"/>
    </row>
    <row r="980" spans="1:26" ht="12.75" customHeight="1" x14ac:dyDescent="0.2">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59"/>
      <c r="W980" s="313"/>
      <c r="X980" s="313"/>
      <c r="Y980" s="313"/>
      <c r="Z980" s="313"/>
    </row>
    <row r="981" spans="1:26" ht="12.75" customHeight="1" x14ac:dyDescent="0.2">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59"/>
      <c r="W981" s="313"/>
      <c r="X981" s="313"/>
      <c r="Y981" s="313"/>
      <c r="Z981" s="313"/>
    </row>
    <row r="982" spans="1:26" ht="12.75" customHeight="1" x14ac:dyDescent="0.2">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59"/>
      <c r="W982" s="313"/>
      <c r="X982" s="313"/>
      <c r="Y982" s="313"/>
      <c r="Z982" s="313"/>
    </row>
    <row r="983" spans="1:26" ht="12.75" customHeight="1" x14ac:dyDescent="0.2">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59"/>
      <c r="W983" s="313"/>
      <c r="X983" s="313"/>
      <c r="Y983" s="313"/>
      <c r="Z983" s="313"/>
    </row>
    <row r="984" spans="1:26" ht="12.75" customHeight="1" x14ac:dyDescent="0.2">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59"/>
      <c r="W984" s="313"/>
      <c r="X984" s="313"/>
      <c r="Y984" s="313"/>
      <c r="Z984" s="313"/>
    </row>
    <row r="985" spans="1:26" ht="12.75" customHeight="1" x14ac:dyDescent="0.2">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59"/>
      <c r="W985" s="313"/>
      <c r="X985" s="313"/>
      <c r="Y985" s="313"/>
      <c r="Z985" s="313"/>
    </row>
    <row r="986" spans="1:26" ht="12.75" customHeight="1" x14ac:dyDescent="0.2">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59"/>
      <c r="W986" s="313"/>
      <c r="X986" s="313"/>
      <c r="Y986" s="313"/>
      <c r="Z986" s="313"/>
    </row>
    <row r="987" spans="1:26" ht="12.75" customHeight="1" x14ac:dyDescent="0.2">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59"/>
      <c r="W987" s="313"/>
      <c r="X987" s="313"/>
      <c r="Y987" s="313"/>
      <c r="Z987" s="313"/>
    </row>
    <row r="988" spans="1:26" ht="12.75" customHeight="1" x14ac:dyDescent="0.2">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59"/>
      <c r="W988" s="313"/>
      <c r="X988" s="313"/>
      <c r="Y988" s="313"/>
      <c r="Z988" s="313"/>
    </row>
    <row r="989" spans="1:26" ht="12.75" customHeight="1" x14ac:dyDescent="0.2">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59"/>
      <c r="W989" s="313"/>
      <c r="X989" s="313"/>
      <c r="Y989" s="313"/>
      <c r="Z989" s="313"/>
    </row>
    <row r="990" spans="1:26" ht="12.75" customHeight="1" x14ac:dyDescent="0.2">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59"/>
      <c r="W990" s="313"/>
      <c r="X990" s="313"/>
      <c r="Y990" s="313"/>
      <c r="Z990" s="313"/>
    </row>
    <row r="991" spans="1:26" ht="12.75" customHeight="1" x14ac:dyDescent="0.2">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59"/>
      <c r="W991" s="313"/>
      <c r="X991" s="313"/>
      <c r="Y991" s="313"/>
      <c r="Z991" s="313"/>
    </row>
    <row r="992" spans="1:26" ht="12.75" customHeight="1" x14ac:dyDescent="0.2">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59"/>
      <c r="W992" s="313"/>
      <c r="X992" s="313"/>
      <c r="Y992" s="313"/>
      <c r="Z992" s="313"/>
    </row>
    <row r="993" spans="1:26" ht="12.75" customHeight="1" x14ac:dyDescent="0.2">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59"/>
      <c r="W993" s="313"/>
      <c r="X993" s="313"/>
      <c r="Y993" s="313"/>
      <c r="Z993" s="313"/>
    </row>
    <row r="994" spans="1:26" ht="12.75" customHeight="1" x14ac:dyDescent="0.2">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59"/>
      <c r="W994" s="313"/>
      <c r="X994" s="313"/>
      <c r="Y994" s="313"/>
      <c r="Z994" s="313"/>
    </row>
    <row r="995" spans="1:26" ht="12.75" customHeight="1" x14ac:dyDescent="0.2">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59"/>
      <c r="W995" s="313"/>
      <c r="X995" s="313"/>
      <c r="Y995" s="313"/>
      <c r="Z995" s="313"/>
    </row>
    <row r="996" spans="1:26" ht="12.75" customHeight="1" x14ac:dyDescent="0.2">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59"/>
      <c r="W996" s="313"/>
      <c r="X996" s="313"/>
      <c r="Y996" s="313"/>
      <c r="Z996" s="313"/>
    </row>
    <row r="997" spans="1:26" ht="12.75" customHeight="1" x14ac:dyDescent="0.2">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59"/>
      <c r="W997" s="313"/>
      <c r="X997" s="313"/>
      <c r="Y997" s="313"/>
      <c r="Z997" s="313"/>
    </row>
    <row r="998" spans="1:26" ht="12.75" customHeight="1" x14ac:dyDescent="0.2">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59"/>
      <c r="W998" s="313"/>
      <c r="X998" s="313"/>
      <c r="Y998" s="313"/>
      <c r="Z998" s="313"/>
    </row>
    <row r="999" spans="1:26" ht="12.75" customHeight="1" x14ac:dyDescent="0.2">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59"/>
      <c r="W999" s="313"/>
      <c r="X999" s="313"/>
      <c r="Y999" s="313"/>
      <c r="Z999" s="313"/>
    </row>
    <row r="1000" spans="1:26" ht="12.75" customHeight="1" x14ac:dyDescent="0.2">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59"/>
      <c r="W1000" s="313"/>
      <c r="X1000" s="313"/>
      <c r="Y1000" s="313"/>
      <c r="Z1000" s="313"/>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M7" sqref="M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2" width="8.85546875" style="314" customWidth="1"/>
    <col min="13" max="13" width="8" style="314" customWidth="1"/>
    <col min="14" max="14" width="0.140625" style="314" customWidth="1"/>
    <col min="15" max="15" width="8.85546875" style="314" customWidth="1"/>
    <col min="16" max="16" width="20.28515625" style="314" customWidth="1"/>
    <col min="17" max="20" width="8.855468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N4" s="313"/>
      <c r="O4" s="313"/>
      <c r="P4" s="431"/>
      <c r="Q4" s="428"/>
      <c r="R4" s="428"/>
      <c r="S4" s="428"/>
      <c r="T4" s="313"/>
      <c r="U4" s="313"/>
      <c r="V4" s="313"/>
      <c r="W4" s="313"/>
      <c r="X4" s="313"/>
      <c r="Y4" s="313"/>
      <c r="Z4" s="313"/>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OPNAV N4 for the reporting period APRIL 1 - SEPTEMBER 30, 2023</v>
      </c>
      <c r="B5" s="433"/>
      <c r="C5" s="433"/>
      <c r="D5" s="433"/>
      <c r="E5" s="433"/>
      <c r="F5" s="433"/>
      <c r="G5" s="433"/>
      <c r="H5" s="433"/>
      <c r="I5" s="433"/>
      <c r="J5" s="433"/>
      <c r="K5" s="433"/>
      <c r="L5" s="433"/>
      <c r="M5" s="433"/>
      <c r="N5" s="315"/>
      <c r="O5" s="313"/>
      <c r="P5" s="313"/>
      <c r="Q5" s="313"/>
      <c r="R5" s="313"/>
      <c r="S5" s="313"/>
      <c r="T5" s="313"/>
      <c r="U5" s="313"/>
      <c r="V5" s="313"/>
      <c r="W5" s="313"/>
      <c r="X5" s="313"/>
      <c r="Y5" s="313"/>
      <c r="Z5" s="313"/>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P6" s="313"/>
      <c r="Q6" s="313"/>
      <c r="R6" s="313"/>
      <c r="S6" s="313"/>
      <c r="T6" s="313"/>
      <c r="U6" s="313"/>
      <c r="V6" s="313"/>
      <c r="W6" s="313"/>
      <c r="X6" s="313"/>
      <c r="Y6" s="313"/>
      <c r="Z6" s="313"/>
    </row>
    <row r="7" spans="1:26" ht="20.25" customHeight="1" thickBot="1" x14ac:dyDescent="0.25">
      <c r="A7" s="435"/>
      <c r="B7" s="440"/>
      <c r="C7" s="395"/>
      <c r="D7" s="395"/>
      <c r="E7" s="395"/>
      <c r="F7" s="395"/>
      <c r="G7" s="395"/>
      <c r="H7" s="395"/>
      <c r="I7" s="395"/>
      <c r="J7" s="414"/>
      <c r="K7" s="318">
        <v>33</v>
      </c>
      <c r="L7" s="319">
        <v>49</v>
      </c>
      <c r="M7" s="320">
        <v>2023</v>
      </c>
      <c r="N7" s="321"/>
      <c r="O7" s="313"/>
      <c r="P7" s="313"/>
      <c r="Q7" s="313"/>
      <c r="R7" s="313"/>
      <c r="S7" s="313"/>
      <c r="T7" s="313"/>
      <c r="U7" s="313"/>
      <c r="V7" s="313"/>
      <c r="W7" s="313"/>
      <c r="X7" s="313"/>
      <c r="Y7" s="313"/>
      <c r="Z7" s="313"/>
    </row>
    <row r="8" spans="1:26" ht="27.75" customHeight="1" thickTop="1" thickBot="1" x14ac:dyDescent="0.25">
      <c r="A8" s="435"/>
      <c r="B8" s="441" t="s">
        <v>6</v>
      </c>
      <c r="C8" s="442"/>
      <c r="D8" s="442"/>
      <c r="E8" s="442"/>
      <c r="F8" s="442"/>
      <c r="G8" s="442"/>
      <c r="H8" s="442"/>
      <c r="I8" s="442"/>
      <c r="J8" s="442"/>
      <c r="K8" s="442"/>
      <c r="L8" s="442"/>
      <c r="M8" s="442"/>
      <c r="N8" s="443"/>
      <c r="O8" s="313"/>
      <c r="P8" s="313"/>
      <c r="Q8" s="313"/>
      <c r="R8" s="313"/>
      <c r="S8" s="313"/>
      <c r="T8" s="313"/>
      <c r="U8" s="313"/>
      <c r="V8" s="313"/>
      <c r="W8" s="313"/>
      <c r="X8" s="313"/>
      <c r="Y8" s="313"/>
      <c r="Z8" s="313"/>
    </row>
    <row r="9" spans="1:26" ht="18" customHeight="1" thickTop="1" x14ac:dyDescent="0.25">
      <c r="A9" s="435"/>
      <c r="B9" s="444" t="s">
        <v>457</v>
      </c>
      <c r="C9" s="395"/>
      <c r="D9" s="395"/>
      <c r="E9" s="395"/>
      <c r="F9" s="395"/>
      <c r="G9" s="445"/>
      <c r="H9" s="418" t="str">
        <f>"REPORTING PERIOD: "&amp;Q422</f>
        <v>REPORTING PERIOD: OCTOBER 1, 2022- MARCH 31, 2023</v>
      </c>
      <c r="I9" s="419" t="s">
        <v>90</v>
      </c>
      <c r="J9" s="420" t="str">
        <f>"REPORTING PERIOD: "&amp;Q423</f>
        <v>REPORTING PERIOD: APRIL 1 - SEPTEMBER 30, 2023</v>
      </c>
      <c r="K9" s="421" t="s">
        <v>7</v>
      </c>
      <c r="L9" s="423" t="s">
        <v>8</v>
      </c>
      <c r="M9" s="396"/>
      <c r="N9" s="322"/>
      <c r="O9" s="323"/>
      <c r="P9" s="313"/>
      <c r="Q9" s="313"/>
      <c r="R9" s="313"/>
      <c r="S9" s="313"/>
      <c r="T9" s="313"/>
      <c r="U9" s="313"/>
      <c r="V9" s="313"/>
      <c r="W9" s="313"/>
      <c r="X9" s="313"/>
      <c r="Y9" s="313"/>
      <c r="Z9" s="313"/>
    </row>
    <row r="10" spans="1:26" ht="15.75" customHeight="1" x14ac:dyDescent="0.2">
      <c r="A10" s="435"/>
      <c r="B10" s="425" t="s">
        <v>928</v>
      </c>
      <c r="C10" s="395"/>
      <c r="D10" s="395"/>
      <c r="E10" s="395"/>
      <c r="F10" s="414"/>
      <c r="G10" s="440"/>
      <c r="H10" s="395"/>
      <c r="I10" s="395"/>
      <c r="J10" s="414"/>
      <c r="K10" s="422"/>
      <c r="L10" s="424"/>
      <c r="M10" s="396"/>
      <c r="N10" s="322"/>
      <c r="O10" s="323"/>
      <c r="P10" s="313"/>
      <c r="Q10" s="313"/>
      <c r="R10" s="313"/>
      <c r="S10" s="313"/>
      <c r="T10" s="313"/>
      <c r="U10" s="313"/>
      <c r="V10" s="313"/>
      <c r="W10" s="313"/>
      <c r="X10" s="313"/>
      <c r="Y10" s="313"/>
      <c r="Z10" s="313"/>
    </row>
    <row r="11" spans="1:26" ht="12.75" customHeight="1" thickBot="1" x14ac:dyDescent="0.25">
      <c r="A11" s="435"/>
      <c r="B11" s="324" t="s">
        <v>9</v>
      </c>
      <c r="C11" s="325" t="s">
        <v>929</v>
      </c>
      <c r="D11" s="426" t="s">
        <v>930</v>
      </c>
      <c r="E11" s="401"/>
      <c r="F11" s="416"/>
      <c r="G11" s="415"/>
      <c r="H11" s="401"/>
      <c r="I11" s="401"/>
      <c r="J11" s="416"/>
      <c r="K11" s="406"/>
      <c r="L11" s="404"/>
      <c r="M11" s="402"/>
      <c r="N11" s="326"/>
      <c r="O11" s="323"/>
      <c r="P11" s="313"/>
      <c r="Q11" s="313"/>
      <c r="R11" s="313"/>
      <c r="S11" s="313"/>
      <c r="T11" s="313"/>
      <c r="U11" s="313"/>
      <c r="V11" s="313"/>
      <c r="W11" s="313"/>
      <c r="X11" s="313"/>
      <c r="Y11" s="313"/>
      <c r="Z11" s="313"/>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P12" s="313"/>
      <c r="Q12" s="313"/>
      <c r="R12" s="313"/>
      <c r="S12" s="313"/>
      <c r="T12" s="313"/>
      <c r="U12" s="313"/>
      <c r="V12" s="313"/>
      <c r="W12" s="313"/>
      <c r="X12" s="313"/>
      <c r="Y12" s="313"/>
      <c r="Z12" s="313"/>
    </row>
    <row r="13" spans="1:26" ht="34.5" customHeight="1" thickBot="1" x14ac:dyDescent="0.25">
      <c r="A13" s="436"/>
      <c r="B13" s="410"/>
      <c r="C13" s="410"/>
      <c r="D13" s="410"/>
      <c r="E13" s="415"/>
      <c r="F13" s="416"/>
      <c r="G13" s="415"/>
      <c r="H13" s="401"/>
      <c r="I13" s="416"/>
      <c r="J13" s="410"/>
      <c r="K13" s="406"/>
      <c r="L13" s="408"/>
      <c r="M13" s="410"/>
      <c r="N13" s="328"/>
      <c r="O13" s="313"/>
      <c r="P13" s="313"/>
      <c r="Q13" s="313"/>
      <c r="R13" s="313"/>
      <c r="S13" s="313"/>
      <c r="T13" s="313"/>
      <c r="U13" s="313"/>
      <c r="V13" s="313"/>
      <c r="W13" s="313"/>
      <c r="X13" s="313"/>
      <c r="Y13" s="313"/>
      <c r="Z13" s="313"/>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O14" s="313"/>
      <c r="P14" s="313"/>
      <c r="Q14" s="313"/>
      <c r="R14" s="313"/>
      <c r="S14" s="313"/>
      <c r="T14" s="313"/>
      <c r="U14" s="313"/>
      <c r="V14" s="313"/>
      <c r="W14" s="313"/>
      <c r="X14" s="313"/>
      <c r="Y14" s="313"/>
      <c r="Z14" s="313"/>
    </row>
    <row r="15" spans="1:26" ht="12.75" customHeight="1" x14ac:dyDescent="0.2">
      <c r="A15" s="389"/>
      <c r="B15" s="333" t="s">
        <v>24</v>
      </c>
      <c r="C15" s="333" t="s">
        <v>25</v>
      </c>
      <c r="D15" s="334">
        <v>40766</v>
      </c>
      <c r="E15" s="335"/>
      <c r="F15" s="336" t="s">
        <v>26</v>
      </c>
      <c r="G15" s="394" t="s">
        <v>27</v>
      </c>
      <c r="H15" s="395"/>
      <c r="I15" s="396"/>
      <c r="J15" s="337" t="s">
        <v>28</v>
      </c>
      <c r="K15" s="338"/>
      <c r="L15" s="339" t="s">
        <v>7</v>
      </c>
      <c r="M15" s="340">
        <v>280</v>
      </c>
      <c r="N15" s="332"/>
      <c r="O15" s="313"/>
      <c r="P15" s="313"/>
      <c r="Q15" s="313"/>
      <c r="R15" s="313"/>
      <c r="S15" s="313"/>
      <c r="T15" s="313"/>
      <c r="U15" s="313"/>
      <c r="V15" s="313"/>
      <c r="W15" s="313"/>
      <c r="X15" s="313"/>
      <c r="Y15" s="313"/>
      <c r="Z15" s="313"/>
    </row>
    <row r="16" spans="1:26" ht="12.75" customHeight="1" x14ac:dyDescent="0.2">
      <c r="A16" s="389"/>
      <c r="B16" s="341" t="s">
        <v>29</v>
      </c>
      <c r="C16" s="341" t="s">
        <v>30</v>
      </c>
      <c r="D16" s="341" t="s">
        <v>31</v>
      </c>
      <c r="E16" s="397" t="s">
        <v>32</v>
      </c>
      <c r="F16" s="398"/>
      <c r="G16" s="399"/>
      <c r="H16" s="395"/>
      <c r="I16" s="396"/>
      <c r="J16" s="342" t="s">
        <v>33</v>
      </c>
      <c r="K16" s="339" t="s">
        <v>7</v>
      </c>
      <c r="L16" s="343"/>
      <c r="M16" s="344">
        <v>825</v>
      </c>
      <c r="N16" s="327"/>
      <c r="O16" s="313"/>
      <c r="P16" s="313"/>
      <c r="Q16" s="313"/>
      <c r="R16" s="313"/>
      <c r="S16" s="313"/>
      <c r="T16" s="313"/>
      <c r="U16" s="313"/>
      <c r="V16" s="313"/>
      <c r="W16" s="313"/>
      <c r="X16" s="313"/>
      <c r="Y16" s="313"/>
      <c r="Z16" s="313"/>
    </row>
    <row r="17" spans="1:26" ht="12.75" customHeight="1" thickBot="1" x14ac:dyDescent="0.25">
      <c r="A17" s="390"/>
      <c r="B17" s="345" t="s">
        <v>34</v>
      </c>
      <c r="C17" s="345" t="s">
        <v>35</v>
      </c>
      <c r="D17" s="334">
        <v>40767</v>
      </c>
      <c r="E17" s="346" t="s">
        <v>36</v>
      </c>
      <c r="F17" s="336" t="s">
        <v>37</v>
      </c>
      <c r="G17" s="400"/>
      <c r="H17" s="401"/>
      <c r="I17" s="402"/>
      <c r="J17" s="347" t="s">
        <v>38</v>
      </c>
      <c r="K17" s="348"/>
      <c r="L17" s="348" t="s">
        <v>7</v>
      </c>
      <c r="M17" s="349">
        <v>120</v>
      </c>
      <c r="N17" s="332"/>
      <c r="O17" s="313"/>
      <c r="P17" s="313"/>
      <c r="Q17" s="313"/>
      <c r="R17" s="313"/>
      <c r="S17" s="313"/>
      <c r="T17" s="313"/>
      <c r="U17" s="313"/>
      <c r="V17" s="313"/>
      <c r="W17" s="313"/>
      <c r="X17" s="313"/>
      <c r="Y17" s="313"/>
      <c r="Z17" s="313"/>
    </row>
    <row r="18" spans="1:26"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O18" s="313"/>
      <c r="P18" s="313"/>
      <c r="Q18" s="313"/>
      <c r="R18" s="313"/>
      <c r="S18" s="313"/>
      <c r="T18" s="313"/>
      <c r="U18" s="313"/>
      <c r="V18" s="313"/>
      <c r="W18" s="313"/>
      <c r="X18" s="313"/>
      <c r="Y18" s="313"/>
      <c r="Z18" s="313"/>
    </row>
    <row r="19" spans="1:26" ht="12.75" customHeight="1" x14ac:dyDescent="0.2">
      <c r="A19" s="389"/>
      <c r="B19" s="333"/>
      <c r="C19" s="333"/>
      <c r="D19" s="334"/>
      <c r="E19" s="333"/>
      <c r="F19" s="333"/>
      <c r="G19" s="394"/>
      <c r="H19" s="395"/>
      <c r="I19" s="396"/>
      <c r="J19" s="354" t="s">
        <v>39</v>
      </c>
      <c r="K19" s="354"/>
      <c r="L19" s="354"/>
      <c r="M19" s="355"/>
      <c r="N19" s="332"/>
      <c r="O19" s="313"/>
      <c r="P19" s="313"/>
      <c r="Q19" s="313"/>
      <c r="R19" s="313"/>
      <c r="S19" s="313"/>
      <c r="T19" s="313"/>
      <c r="U19" s="313"/>
      <c r="V19" s="356"/>
      <c r="W19" s="313"/>
      <c r="X19" s="313"/>
      <c r="Y19" s="313"/>
      <c r="Z19" s="313"/>
    </row>
    <row r="20" spans="1:26" ht="12.75" customHeight="1" x14ac:dyDescent="0.2">
      <c r="A20" s="389"/>
      <c r="B20" s="341" t="s">
        <v>29</v>
      </c>
      <c r="C20" s="341" t="s">
        <v>30</v>
      </c>
      <c r="D20" s="341" t="s">
        <v>31</v>
      </c>
      <c r="E20" s="397" t="s">
        <v>32</v>
      </c>
      <c r="F20" s="398"/>
      <c r="G20" s="399"/>
      <c r="H20" s="395"/>
      <c r="I20" s="396"/>
      <c r="J20" s="342" t="s">
        <v>40</v>
      </c>
      <c r="K20" s="357"/>
      <c r="L20" s="357"/>
      <c r="M20" s="358"/>
      <c r="N20" s="332"/>
      <c r="O20" s="313"/>
      <c r="P20" s="313"/>
      <c r="Q20" s="313"/>
      <c r="R20" s="313"/>
      <c r="S20" s="313"/>
      <c r="T20" s="313"/>
      <c r="U20" s="313"/>
      <c r="V20" s="359"/>
      <c r="W20" s="313"/>
      <c r="X20" s="313"/>
      <c r="Y20" s="313"/>
      <c r="Z20" s="313"/>
    </row>
    <row r="21" spans="1:26" ht="12.75" customHeight="1" thickBot="1" x14ac:dyDescent="0.25">
      <c r="A21" s="390"/>
      <c r="B21" s="333"/>
      <c r="C21" s="333"/>
      <c r="D21" s="345"/>
      <c r="E21" s="360" t="s">
        <v>36</v>
      </c>
      <c r="F21" s="361"/>
      <c r="G21" s="404"/>
      <c r="H21" s="401"/>
      <c r="I21" s="402"/>
      <c r="J21" s="342" t="s">
        <v>41</v>
      </c>
      <c r="K21" s="357"/>
      <c r="L21" s="357"/>
      <c r="M21" s="358"/>
      <c r="N21" s="332"/>
      <c r="O21" s="313"/>
      <c r="P21" s="313"/>
      <c r="Q21" s="313"/>
      <c r="R21" s="313"/>
      <c r="S21" s="313"/>
      <c r="T21" s="313"/>
      <c r="U21" s="313"/>
      <c r="V21" s="359"/>
      <c r="W21" s="313"/>
      <c r="X21" s="313"/>
      <c r="Y21" s="313"/>
      <c r="Z21" s="313"/>
    </row>
    <row r="22" spans="1:26" ht="12.75" customHeight="1" thickTop="1" x14ac:dyDescent="0.2">
      <c r="A22" s="388">
        <f>A18+1</f>
        <v>2</v>
      </c>
      <c r="B22" s="350" t="s">
        <v>20</v>
      </c>
      <c r="C22" s="350" t="s">
        <v>21</v>
      </c>
      <c r="D22" s="350" t="s">
        <v>22</v>
      </c>
      <c r="E22" s="391" t="s">
        <v>23</v>
      </c>
      <c r="F22" s="392"/>
      <c r="G22" s="391" t="s">
        <v>14</v>
      </c>
      <c r="H22" s="393"/>
      <c r="I22" s="330"/>
      <c r="J22" s="351" t="s">
        <v>39</v>
      </c>
      <c r="K22" s="352"/>
      <c r="L22" s="352"/>
      <c r="M22" s="353"/>
      <c r="N22" s="332"/>
      <c r="O22" s="313"/>
      <c r="P22" s="313"/>
      <c r="Q22" s="313"/>
      <c r="R22" s="313"/>
      <c r="S22" s="313"/>
      <c r="T22" s="313"/>
      <c r="U22" s="313"/>
      <c r="V22" s="359"/>
      <c r="W22" s="313"/>
      <c r="X22" s="313"/>
      <c r="Y22" s="313"/>
      <c r="Z22" s="313"/>
    </row>
    <row r="23" spans="1:26" ht="12.75" customHeight="1" x14ac:dyDescent="0.2">
      <c r="A23" s="389"/>
      <c r="B23" s="333"/>
      <c r="C23" s="333"/>
      <c r="D23" s="334"/>
      <c r="E23" s="333"/>
      <c r="F23" s="333"/>
      <c r="G23" s="394"/>
      <c r="H23" s="395"/>
      <c r="I23" s="396"/>
      <c r="J23" s="354" t="s">
        <v>39</v>
      </c>
      <c r="K23" s="354"/>
      <c r="L23" s="354"/>
      <c r="M23" s="355"/>
      <c r="N23" s="332"/>
      <c r="O23" s="313"/>
      <c r="P23" s="313"/>
      <c r="Q23" s="313"/>
      <c r="R23" s="313"/>
      <c r="S23" s="313"/>
      <c r="T23" s="313"/>
      <c r="U23" s="313"/>
      <c r="V23" s="359"/>
      <c r="W23" s="313"/>
      <c r="X23" s="313"/>
      <c r="Y23" s="313"/>
      <c r="Z23" s="313"/>
    </row>
    <row r="24" spans="1:26" ht="12.75" customHeight="1" x14ac:dyDescent="0.2">
      <c r="A24" s="389"/>
      <c r="B24" s="341" t="s">
        <v>29</v>
      </c>
      <c r="C24" s="341" t="s">
        <v>30</v>
      </c>
      <c r="D24" s="341" t="s">
        <v>31</v>
      </c>
      <c r="E24" s="397" t="s">
        <v>32</v>
      </c>
      <c r="F24" s="398"/>
      <c r="G24" s="399"/>
      <c r="H24" s="395"/>
      <c r="I24" s="396"/>
      <c r="J24" s="342" t="s">
        <v>40</v>
      </c>
      <c r="K24" s="357"/>
      <c r="L24" s="357"/>
      <c r="M24" s="358"/>
      <c r="N24" s="332"/>
      <c r="O24" s="313"/>
      <c r="P24" s="313"/>
      <c r="Q24" s="313"/>
      <c r="R24" s="313"/>
      <c r="S24" s="313"/>
      <c r="T24" s="313"/>
      <c r="U24" s="313"/>
      <c r="V24" s="359"/>
      <c r="W24" s="313"/>
      <c r="X24" s="313"/>
      <c r="Y24" s="313"/>
      <c r="Z24" s="313"/>
    </row>
    <row r="25" spans="1:26" ht="12.75" customHeight="1" thickBot="1" x14ac:dyDescent="0.25">
      <c r="A25" s="390"/>
      <c r="B25" s="333"/>
      <c r="C25" s="333"/>
      <c r="D25" s="345"/>
      <c r="E25" s="360" t="s">
        <v>36</v>
      </c>
      <c r="F25" s="361"/>
      <c r="G25" s="400"/>
      <c r="H25" s="401"/>
      <c r="I25" s="402"/>
      <c r="J25" s="342" t="s">
        <v>41</v>
      </c>
      <c r="K25" s="357"/>
      <c r="L25" s="357"/>
      <c r="M25" s="358"/>
      <c r="N25" s="332"/>
      <c r="O25" s="313"/>
      <c r="P25" s="313"/>
      <c r="Q25" s="313"/>
      <c r="R25" s="313"/>
      <c r="S25" s="313"/>
      <c r="T25" s="313"/>
      <c r="U25" s="313"/>
      <c r="V25" s="359"/>
      <c r="W25" s="313"/>
      <c r="X25" s="313"/>
      <c r="Y25" s="313"/>
      <c r="Z25" s="313"/>
    </row>
    <row r="26" spans="1:26" ht="12.75" customHeight="1" thickTop="1" x14ac:dyDescent="0.2">
      <c r="A26" s="388">
        <f>A22+1</f>
        <v>3</v>
      </c>
      <c r="B26" s="350" t="s">
        <v>20</v>
      </c>
      <c r="C26" s="350" t="s">
        <v>21</v>
      </c>
      <c r="D26" s="350" t="s">
        <v>22</v>
      </c>
      <c r="E26" s="391" t="s">
        <v>23</v>
      </c>
      <c r="F26" s="392"/>
      <c r="G26" s="391" t="s">
        <v>14</v>
      </c>
      <c r="H26" s="393"/>
      <c r="I26" s="330"/>
      <c r="J26" s="351" t="s">
        <v>39</v>
      </c>
      <c r="K26" s="352"/>
      <c r="L26" s="352"/>
      <c r="M26" s="353"/>
      <c r="N26" s="332"/>
      <c r="O26" s="313"/>
      <c r="P26" s="313"/>
      <c r="Q26" s="313"/>
      <c r="R26" s="313"/>
      <c r="S26" s="313"/>
      <c r="T26" s="313"/>
      <c r="U26" s="313"/>
      <c r="V26" s="359"/>
      <c r="W26" s="313"/>
      <c r="X26" s="313"/>
      <c r="Y26" s="313"/>
      <c r="Z26" s="313"/>
    </row>
    <row r="27" spans="1:26" ht="12.75" customHeight="1" x14ac:dyDescent="0.2">
      <c r="A27" s="389"/>
      <c r="B27" s="333"/>
      <c r="C27" s="333"/>
      <c r="D27" s="334"/>
      <c r="E27" s="333"/>
      <c r="F27" s="333"/>
      <c r="G27" s="394"/>
      <c r="H27" s="395"/>
      <c r="I27" s="396"/>
      <c r="J27" s="354" t="s">
        <v>39</v>
      </c>
      <c r="K27" s="354"/>
      <c r="L27" s="354"/>
      <c r="M27" s="355"/>
      <c r="N27" s="332"/>
      <c r="O27" s="313"/>
      <c r="P27" s="313"/>
      <c r="Q27" s="313"/>
      <c r="R27" s="313"/>
      <c r="S27" s="313"/>
      <c r="T27" s="313"/>
      <c r="U27" s="313"/>
      <c r="V27" s="359"/>
      <c r="W27" s="313"/>
      <c r="X27" s="313"/>
      <c r="Y27" s="313"/>
      <c r="Z27" s="313"/>
    </row>
    <row r="28" spans="1:26" ht="12.75" customHeight="1" x14ac:dyDescent="0.2">
      <c r="A28" s="389"/>
      <c r="B28" s="341" t="s">
        <v>29</v>
      </c>
      <c r="C28" s="341" t="s">
        <v>30</v>
      </c>
      <c r="D28" s="341" t="s">
        <v>31</v>
      </c>
      <c r="E28" s="397" t="s">
        <v>32</v>
      </c>
      <c r="F28" s="398"/>
      <c r="G28" s="399"/>
      <c r="H28" s="395"/>
      <c r="I28" s="396"/>
      <c r="J28" s="342" t="s">
        <v>40</v>
      </c>
      <c r="K28" s="357"/>
      <c r="L28" s="357"/>
      <c r="M28" s="358"/>
      <c r="N28" s="332"/>
      <c r="O28" s="313"/>
      <c r="P28" s="313"/>
      <c r="Q28" s="313"/>
      <c r="R28" s="313"/>
      <c r="S28" s="313"/>
      <c r="T28" s="313"/>
      <c r="U28" s="313"/>
      <c r="V28" s="359"/>
      <c r="W28" s="313"/>
      <c r="X28" s="313"/>
      <c r="Y28" s="313"/>
      <c r="Z28" s="313"/>
    </row>
    <row r="29" spans="1:26" ht="12.75" customHeight="1" thickBot="1" x14ac:dyDescent="0.25">
      <c r="A29" s="390"/>
      <c r="B29" s="333"/>
      <c r="C29" s="333"/>
      <c r="D29" s="345"/>
      <c r="E29" s="360" t="s">
        <v>36</v>
      </c>
      <c r="F29" s="361"/>
      <c r="G29" s="400"/>
      <c r="H29" s="401"/>
      <c r="I29" s="402"/>
      <c r="J29" s="342" t="s">
        <v>41</v>
      </c>
      <c r="K29" s="357"/>
      <c r="L29" s="357"/>
      <c r="M29" s="358"/>
      <c r="N29" s="332"/>
      <c r="O29" s="313"/>
      <c r="P29" s="313"/>
      <c r="Q29" s="313"/>
      <c r="R29" s="313"/>
      <c r="S29" s="313"/>
      <c r="T29" s="313"/>
      <c r="U29" s="313"/>
      <c r="V29" s="359"/>
      <c r="W29" s="313"/>
      <c r="X29" s="313"/>
      <c r="Y29" s="313"/>
      <c r="Z29" s="313"/>
    </row>
    <row r="30" spans="1:26" ht="12.75" customHeight="1" thickTop="1" x14ac:dyDescent="0.2">
      <c r="A30" s="388">
        <f>A26+1</f>
        <v>4</v>
      </c>
      <c r="B30" s="350" t="s">
        <v>20</v>
      </c>
      <c r="C30" s="350" t="s">
        <v>21</v>
      </c>
      <c r="D30" s="350" t="s">
        <v>22</v>
      </c>
      <c r="E30" s="391" t="s">
        <v>23</v>
      </c>
      <c r="F30" s="392"/>
      <c r="G30" s="391" t="s">
        <v>14</v>
      </c>
      <c r="H30" s="393"/>
      <c r="I30" s="330"/>
      <c r="J30" s="351" t="s">
        <v>39</v>
      </c>
      <c r="K30" s="352"/>
      <c r="L30" s="352"/>
      <c r="M30" s="353"/>
      <c r="N30" s="332"/>
      <c r="O30" s="313"/>
      <c r="P30" s="313"/>
      <c r="Q30" s="313"/>
      <c r="R30" s="313"/>
      <c r="S30" s="313"/>
      <c r="T30" s="313"/>
      <c r="U30" s="313"/>
      <c r="V30" s="359"/>
      <c r="W30" s="313"/>
      <c r="X30" s="313"/>
      <c r="Y30" s="313"/>
      <c r="Z30" s="313"/>
    </row>
    <row r="31" spans="1:26" ht="12.75" customHeight="1" x14ac:dyDescent="0.2">
      <c r="A31" s="389"/>
      <c r="B31" s="333"/>
      <c r="C31" s="333"/>
      <c r="D31" s="334"/>
      <c r="E31" s="333"/>
      <c r="F31" s="333"/>
      <c r="G31" s="394"/>
      <c r="H31" s="395"/>
      <c r="I31" s="396"/>
      <c r="J31" s="354" t="s">
        <v>39</v>
      </c>
      <c r="K31" s="354"/>
      <c r="L31" s="354"/>
      <c r="M31" s="355"/>
      <c r="N31" s="332"/>
      <c r="O31" s="313"/>
      <c r="P31" s="313"/>
      <c r="Q31" s="313"/>
      <c r="R31" s="313"/>
      <c r="S31" s="313"/>
      <c r="T31" s="313"/>
      <c r="U31" s="313"/>
      <c r="V31" s="359"/>
      <c r="W31" s="313"/>
      <c r="X31" s="313"/>
      <c r="Y31" s="313"/>
      <c r="Z31" s="313"/>
    </row>
    <row r="32" spans="1:26" ht="12.75" customHeight="1" x14ac:dyDescent="0.2">
      <c r="A32" s="389"/>
      <c r="B32" s="341" t="s">
        <v>29</v>
      </c>
      <c r="C32" s="341" t="s">
        <v>30</v>
      </c>
      <c r="D32" s="341" t="s">
        <v>31</v>
      </c>
      <c r="E32" s="397" t="s">
        <v>32</v>
      </c>
      <c r="F32" s="398"/>
      <c r="G32" s="399"/>
      <c r="H32" s="395"/>
      <c r="I32" s="396"/>
      <c r="J32" s="342" t="s">
        <v>40</v>
      </c>
      <c r="K32" s="357"/>
      <c r="L32" s="357"/>
      <c r="M32" s="358"/>
      <c r="N32" s="332"/>
      <c r="O32" s="313"/>
      <c r="P32" s="313"/>
      <c r="Q32" s="313"/>
      <c r="R32" s="313"/>
      <c r="S32" s="313"/>
      <c r="T32" s="313"/>
      <c r="U32" s="313"/>
      <c r="V32" s="359"/>
      <c r="W32" s="313"/>
      <c r="X32" s="313"/>
      <c r="Y32" s="313"/>
      <c r="Z32" s="313"/>
    </row>
    <row r="33" spans="1:26" ht="12.75" customHeight="1" thickBot="1" x14ac:dyDescent="0.25">
      <c r="A33" s="390"/>
      <c r="B33" s="333"/>
      <c r="C33" s="333"/>
      <c r="D33" s="345"/>
      <c r="E33" s="360" t="s">
        <v>36</v>
      </c>
      <c r="F33" s="361"/>
      <c r="G33" s="400"/>
      <c r="H33" s="401"/>
      <c r="I33" s="402"/>
      <c r="J33" s="342" t="s">
        <v>41</v>
      </c>
      <c r="K33" s="357"/>
      <c r="L33" s="357"/>
      <c r="M33" s="358"/>
      <c r="N33" s="332"/>
      <c r="O33" s="313"/>
      <c r="P33" s="313"/>
      <c r="Q33" s="313"/>
      <c r="R33" s="313"/>
      <c r="S33" s="313"/>
      <c r="T33" s="313"/>
      <c r="U33" s="313"/>
      <c r="V33" s="359"/>
      <c r="W33" s="313"/>
      <c r="X33" s="313"/>
      <c r="Y33" s="313"/>
      <c r="Z33" s="313"/>
    </row>
    <row r="34" spans="1:26" ht="12.75" customHeight="1" thickTop="1" x14ac:dyDescent="0.2">
      <c r="A34" s="388">
        <f>A30+1</f>
        <v>5</v>
      </c>
      <c r="B34" s="350" t="s">
        <v>20</v>
      </c>
      <c r="C34" s="350" t="s">
        <v>21</v>
      </c>
      <c r="D34" s="350" t="s">
        <v>22</v>
      </c>
      <c r="E34" s="391" t="s">
        <v>23</v>
      </c>
      <c r="F34" s="392"/>
      <c r="G34" s="391" t="s">
        <v>14</v>
      </c>
      <c r="H34" s="393"/>
      <c r="I34" s="330"/>
      <c r="J34" s="351" t="s">
        <v>39</v>
      </c>
      <c r="K34" s="352"/>
      <c r="L34" s="352"/>
      <c r="M34" s="353"/>
      <c r="N34" s="332"/>
      <c r="O34" s="313"/>
      <c r="P34" s="313"/>
      <c r="Q34" s="313"/>
      <c r="R34" s="313"/>
      <c r="S34" s="313"/>
      <c r="T34" s="313"/>
      <c r="U34" s="313"/>
      <c r="V34" s="359"/>
      <c r="W34" s="313"/>
      <c r="X34" s="313"/>
      <c r="Y34" s="313"/>
      <c r="Z34" s="313"/>
    </row>
    <row r="35" spans="1:26" ht="12.75" customHeight="1" x14ac:dyDescent="0.2">
      <c r="A35" s="389"/>
      <c r="B35" s="333"/>
      <c r="C35" s="333"/>
      <c r="D35" s="334"/>
      <c r="E35" s="333"/>
      <c r="F35" s="333"/>
      <c r="G35" s="394"/>
      <c r="H35" s="395"/>
      <c r="I35" s="396"/>
      <c r="J35" s="354" t="s">
        <v>39</v>
      </c>
      <c r="K35" s="354"/>
      <c r="L35" s="354"/>
      <c r="M35" s="355"/>
      <c r="N35" s="332"/>
      <c r="O35" s="313"/>
      <c r="P35" s="313"/>
      <c r="Q35" s="313"/>
      <c r="R35" s="313"/>
      <c r="S35" s="313"/>
      <c r="T35" s="313"/>
      <c r="U35" s="313"/>
      <c r="V35" s="359"/>
      <c r="W35" s="313"/>
      <c r="X35" s="313"/>
      <c r="Y35" s="313"/>
      <c r="Z35" s="313"/>
    </row>
    <row r="36" spans="1:26" ht="12.75" customHeight="1" x14ac:dyDescent="0.2">
      <c r="A36" s="389"/>
      <c r="B36" s="341" t="s">
        <v>29</v>
      </c>
      <c r="C36" s="341" t="s">
        <v>30</v>
      </c>
      <c r="D36" s="341" t="s">
        <v>31</v>
      </c>
      <c r="E36" s="397" t="s">
        <v>32</v>
      </c>
      <c r="F36" s="398"/>
      <c r="G36" s="399"/>
      <c r="H36" s="395"/>
      <c r="I36" s="396"/>
      <c r="J36" s="342" t="s">
        <v>40</v>
      </c>
      <c r="K36" s="357"/>
      <c r="L36" s="357"/>
      <c r="M36" s="358"/>
      <c r="N36" s="332"/>
      <c r="O36" s="313"/>
      <c r="P36" s="313"/>
      <c r="Q36" s="313"/>
      <c r="R36" s="313"/>
      <c r="S36" s="313"/>
      <c r="T36" s="313"/>
      <c r="U36" s="313"/>
      <c r="V36" s="359"/>
      <c r="W36" s="313"/>
      <c r="X36" s="313"/>
      <c r="Y36" s="313"/>
      <c r="Z36" s="313"/>
    </row>
    <row r="37" spans="1:26" ht="12.75" customHeight="1" thickBot="1" x14ac:dyDescent="0.25">
      <c r="A37" s="390"/>
      <c r="B37" s="333"/>
      <c r="C37" s="333"/>
      <c r="D37" s="345"/>
      <c r="E37" s="360" t="s">
        <v>36</v>
      </c>
      <c r="F37" s="361"/>
      <c r="G37" s="400"/>
      <c r="H37" s="401"/>
      <c r="I37" s="402"/>
      <c r="J37" s="342" t="s">
        <v>41</v>
      </c>
      <c r="K37" s="357"/>
      <c r="L37" s="357"/>
      <c r="M37" s="358"/>
      <c r="N37" s="332"/>
      <c r="O37" s="313"/>
      <c r="P37" s="313"/>
      <c r="Q37" s="313"/>
      <c r="R37" s="313"/>
      <c r="S37" s="313"/>
      <c r="T37" s="313"/>
      <c r="U37" s="313"/>
      <c r="V37" s="359"/>
      <c r="W37" s="313"/>
      <c r="X37" s="313"/>
      <c r="Y37" s="313"/>
      <c r="Z37" s="313"/>
    </row>
    <row r="38" spans="1:26" ht="12.75" customHeight="1" thickTop="1" x14ac:dyDescent="0.2">
      <c r="A38" s="388">
        <f>A34+1</f>
        <v>6</v>
      </c>
      <c r="B38" s="350" t="s">
        <v>20</v>
      </c>
      <c r="C38" s="350" t="s">
        <v>21</v>
      </c>
      <c r="D38" s="350" t="s">
        <v>22</v>
      </c>
      <c r="E38" s="391" t="s">
        <v>23</v>
      </c>
      <c r="F38" s="392"/>
      <c r="G38" s="391" t="s">
        <v>14</v>
      </c>
      <c r="H38" s="393"/>
      <c r="I38" s="330"/>
      <c r="J38" s="351" t="s">
        <v>39</v>
      </c>
      <c r="K38" s="352"/>
      <c r="L38" s="352"/>
      <c r="M38" s="353"/>
      <c r="N38" s="332"/>
      <c r="O38" s="313"/>
      <c r="P38" s="313"/>
      <c r="Q38" s="313"/>
      <c r="R38" s="313"/>
      <c r="S38" s="313"/>
      <c r="T38" s="313"/>
      <c r="U38" s="313"/>
      <c r="V38" s="359"/>
      <c r="W38" s="313"/>
      <c r="X38" s="313"/>
      <c r="Y38" s="313"/>
      <c r="Z38" s="313"/>
    </row>
    <row r="39" spans="1:26" ht="12.75" customHeight="1" x14ac:dyDescent="0.2">
      <c r="A39" s="389"/>
      <c r="B39" s="333"/>
      <c r="C39" s="333"/>
      <c r="D39" s="334"/>
      <c r="E39" s="333"/>
      <c r="F39" s="333"/>
      <c r="G39" s="394"/>
      <c r="H39" s="395"/>
      <c r="I39" s="396"/>
      <c r="J39" s="354" t="s">
        <v>39</v>
      </c>
      <c r="K39" s="354"/>
      <c r="L39" s="354"/>
      <c r="M39" s="355"/>
      <c r="N39" s="332"/>
      <c r="O39" s="313"/>
      <c r="P39" s="313"/>
      <c r="Q39" s="313"/>
      <c r="R39" s="313"/>
      <c r="S39" s="313"/>
      <c r="T39" s="313"/>
      <c r="U39" s="313"/>
      <c r="V39" s="359"/>
      <c r="W39" s="313"/>
      <c r="X39" s="313"/>
      <c r="Y39" s="313"/>
      <c r="Z39" s="313"/>
    </row>
    <row r="40" spans="1:26" ht="12.75" customHeight="1" x14ac:dyDescent="0.2">
      <c r="A40" s="389"/>
      <c r="B40" s="341" t="s">
        <v>29</v>
      </c>
      <c r="C40" s="341" t="s">
        <v>30</v>
      </c>
      <c r="D40" s="341" t="s">
        <v>31</v>
      </c>
      <c r="E40" s="397" t="s">
        <v>32</v>
      </c>
      <c r="F40" s="398"/>
      <c r="G40" s="399"/>
      <c r="H40" s="395"/>
      <c r="I40" s="396"/>
      <c r="J40" s="342" t="s">
        <v>40</v>
      </c>
      <c r="K40" s="357"/>
      <c r="L40" s="357"/>
      <c r="M40" s="358"/>
      <c r="N40" s="332"/>
      <c r="O40" s="313"/>
      <c r="P40" s="313"/>
      <c r="Q40" s="313"/>
      <c r="R40" s="313"/>
      <c r="S40" s="313"/>
      <c r="T40" s="313"/>
      <c r="U40" s="313"/>
      <c r="V40" s="359"/>
      <c r="W40" s="313"/>
      <c r="X40" s="313"/>
      <c r="Y40" s="313"/>
      <c r="Z40" s="313"/>
    </row>
    <row r="41" spans="1:26" ht="12.75" customHeight="1" thickBot="1" x14ac:dyDescent="0.25">
      <c r="A41" s="390"/>
      <c r="B41" s="333"/>
      <c r="C41" s="333"/>
      <c r="D41" s="345"/>
      <c r="E41" s="360" t="s">
        <v>36</v>
      </c>
      <c r="F41" s="361"/>
      <c r="G41" s="400"/>
      <c r="H41" s="401"/>
      <c r="I41" s="402"/>
      <c r="J41" s="342" t="s">
        <v>41</v>
      </c>
      <c r="K41" s="357"/>
      <c r="L41" s="357"/>
      <c r="M41" s="358"/>
      <c r="N41" s="332"/>
      <c r="O41" s="313"/>
      <c r="P41" s="313"/>
      <c r="Q41" s="313"/>
      <c r="R41" s="313"/>
      <c r="S41" s="313"/>
      <c r="T41" s="313"/>
      <c r="U41" s="313"/>
      <c r="V41" s="359"/>
      <c r="W41" s="313"/>
      <c r="X41" s="313"/>
      <c r="Y41" s="313"/>
      <c r="Z41" s="313"/>
    </row>
    <row r="42" spans="1:26" ht="12.75" customHeight="1" thickTop="1" x14ac:dyDescent="0.2">
      <c r="A42" s="388">
        <f>A38+1</f>
        <v>7</v>
      </c>
      <c r="B42" s="350" t="s">
        <v>20</v>
      </c>
      <c r="C42" s="350" t="s">
        <v>21</v>
      </c>
      <c r="D42" s="350" t="s">
        <v>22</v>
      </c>
      <c r="E42" s="391" t="s">
        <v>23</v>
      </c>
      <c r="F42" s="392"/>
      <c r="G42" s="391" t="s">
        <v>14</v>
      </c>
      <c r="H42" s="393"/>
      <c r="I42" s="330"/>
      <c r="J42" s="351" t="s">
        <v>39</v>
      </c>
      <c r="K42" s="352"/>
      <c r="L42" s="352"/>
      <c r="M42" s="353"/>
      <c r="N42" s="332"/>
      <c r="O42" s="313"/>
      <c r="P42" s="313"/>
      <c r="Q42" s="313"/>
      <c r="R42" s="313"/>
      <c r="S42" s="313"/>
      <c r="T42" s="313"/>
      <c r="U42" s="313"/>
      <c r="V42" s="359"/>
      <c r="W42" s="313"/>
      <c r="X42" s="313"/>
      <c r="Y42" s="313"/>
      <c r="Z42" s="313"/>
    </row>
    <row r="43" spans="1:26" ht="12.75" customHeight="1" x14ac:dyDescent="0.2">
      <c r="A43" s="389"/>
      <c r="B43" s="333"/>
      <c r="C43" s="333"/>
      <c r="D43" s="334"/>
      <c r="E43" s="333"/>
      <c r="F43" s="333"/>
      <c r="G43" s="394"/>
      <c r="H43" s="395"/>
      <c r="I43" s="396"/>
      <c r="J43" s="354" t="s">
        <v>39</v>
      </c>
      <c r="K43" s="354"/>
      <c r="L43" s="354"/>
      <c r="M43" s="355"/>
      <c r="N43" s="332"/>
      <c r="O43" s="313"/>
      <c r="P43" s="313"/>
      <c r="Q43" s="313"/>
      <c r="R43" s="313"/>
      <c r="S43" s="313"/>
      <c r="T43" s="313"/>
      <c r="U43" s="313"/>
      <c r="V43" s="359"/>
      <c r="W43" s="313"/>
      <c r="X43" s="313"/>
      <c r="Y43" s="313"/>
      <c r="Z43" s="313"/>
    </row>
    <row r="44" spans="1:26" ht="12.75" customHeight="1" x14ac:dyDescent="0.2">
      <c r="A44" s="389"/>
      <c r="B44" s="341" t="s">
        <v>29</v>
      </c>
      <c r="C44" s="341" t="s">
        <v>30</v>
      </c>
      <c r="D44" s="341" t="s">
        <v>31</v>
      </c>
      <c r="E44" s="397" t="s">
        <v>32</v>
      </c>
      <c r="F44" s="398"/>
      <c r="G44" s="399"/>
      <c r="H44" s="395"/>
      <c r="I44" s="396"/>
      <c r="J44" s="342" t="s">
        <v>40</v>
      </c>
      <c r="K44" s="357"/>
      <c r="L44" s="357"/>
      <c r="M44" s="358"/>
      <c r="N44" s="332"/>
      <c r="O44" s="313"/>
      <c r="P44" s="313"/>
      <c r="Q44" s="313"/>
      <c r="R44" s="313"/>
      <c r="S44" s="313"/>
      <c r="T44" s="313"/>
      <c r="U44" s="313"/>
      <c r="V44" s="359"/>
      <c r="W44" s="313"/>
      <c r="X44" s="313"/>
      <c r="Y44" s="313"/>
      <c r="Z44" s="313"/>
    </row>
    <row r="45" spans="1:26" ht="12.75" customHeight="1" thickBot="1" x14ac:dyDescent="0.25">
      <c r="A45" s="390"/>
      <c r="B45" s="333"/>
      <c r="C45" s="333"/>
      <c r="D45" s="345"/>
      <c r="E45" s="360" t="s">
        <v>36</v>
      </c>
      <c r="F45" s="361"/>
      <c r="G45" s="400"/>
      <c r="H45" s="401"/>
      <c r="I45" s="402"/>
      <c r="J45" s="342" t="s">
        <v>41</v>
      </c>
      <c r="K45" s="357"/>
      <c r="L45" s="357"/>
      <c r="M45" s="358"/>
      <c r="N45" s="332"/>
      <c r="O45" s="313"/>
      <c r="P45" s="313"/>
      <c r="Q45" s="313"/>
      <c r="R45" s="313"/>
      <c r="S45" s="313"/>
      <c r="T45" s="313"/>
      <c r="U45" s="313"/>
      <c r="V45" s="359"/>
      <c r="W45" s="313"/>
      <c r="X45" s="313"/>
      <c r="Y45" s="313"/>
      <c r="Z45" s="313"/>
    </row>
    <row r="46" spans="1:26" ht="12.75" customHeight="1" thickTop="1" x14ac:dyDescent="0.2">
      <c r="A46" s="388">
        <f>A42+1</f>
        <v>8</v>
      </c>
      <c r="B46" s="350" t="s">
        <v>20</v>
      </c>
      <c r="C46" s="350" t="s">
        <v>21</v>
      </c>
      <c r="D46" s="350" t="s">
        <v>22</v>
      </c>
      <c r="E46" s="391" t="s">
        <v>23</v>
      </c>
      <c r="F46" s="392"/>
      <c r="G46" s="391" t="s">
        <v>14</v>
      </c>
      <c r="H46" s="393"/>
      <c r="I46" s="330"/>
      <c r="J46" s="351" t="s">
        <v>39</v>
      </c>
      <c r="K46" s="352"/>
      <c r="L46" s="352"/>
      <c r="M46" s="353"/>
      <c r="N46" s="332"/>
      <c r="O46" s="313"/>
      <c r="P46" s="313"/>
      <c r="Q46" s="313"/>
      <c r="R46" s="313"/>
      <c r="S46" s="313"/>
      <c r="T46" s="313"/>
      <c r="U46" s="313"/>
      <c r="V46" s="359"/>
      <c r="W46" s="313"/>
      <c r="X46" s="313"/>
      <c r="Y46" s="313"/>
      <c r="Z46" s="313"/>
    </row>
    <row r="47" spans="1:26" ht="12.75" customHeight="1" x14ac:dyDescent="0.2">
      <c r="A47" s="389"/>
      <c r="B47" s="333"/>
      <c r="C47" s="333"/>
      <c r="D47" s="334"/>
      <c r="E47" s="333"/>
      <c r="F47" s="333"/>
      <c r="G47" s="394"/>
      <c r="H47" s="395"/>
      <c r="I47" s="396"/>
      <c r="J47" s="354" t="s">
        <v>39</v>
      </c>
      <c r="K47" s="354"/>
      <c r="L47" s="354"/>
      <c r="M47" s="355"/>
      <c r="N47" s="332"/>
      <c r="O47" s="313"/>
      <c r="P47" s="313"/>
      <c r="Q47" s="313"/>
      <c r="R47" s="313"/>
      <c r="S47" s="313"/>
      <c r="T47" s="313"/>
      <c r="U47" s="313"/>
      <c r="V47" s="359"/>
      <c r="W47" s="313"/>
      <c r="X47" s="313"/>
      <c r="Y47" s="313"/>
      <c r="Z47" s="313"/>
    </row>
    <row r="48" spans="1:26" ht="12.75" customHeight="1" x14ac:dyDescent="0.2">
      <c r="A48" s="389"/>
      <c r="B48" s="341" t="s">
        <v>29</v>
      </c>
      <c r="C48" s="341" t="s">
        <v>30</v>
      </c>
      <c r="D48" s="341" t="s">
        <v>31</v>
      </c>
      <c r="E48" s="397" t="s">
        <v>32</v>
      </c>
      <c r="F48" s="398"/>
      <c r="G48" s="399"/>
      <c r="H48" s="395"/>
      <c r="I48" s="396"/>
      <c r="J48" s="342" t="s">
        <v>40</v>
      </c>
      <c r="K48" s="357"/>
      <c r="L48" s="357"/>
      <c r="M48" s="358"/>
      <c r="N48" s="332"/>
      <c r="O48" s="313"/>
      <c r="P48" s="313"/>
      <c r="Q48" s="313"/>
      <c r="R48" s="313"/>
      <c r="S48" s="313"/>
      <c r="T48" s="313"/>
      <c r="U48" s="313"/>
      <c r="V48" s="359"/>
      <c r="W48" s="313"/>
      <c r="X48" s="313"/>
      <c r="Y48" s="313"/>
      <c r="Z48" s="313"/>
    </row>
    <row r="49" spans="1:26" ht="12.75" customHeight="1" thickBot="1" x14ac:dyDescent="0.25">
      <c r="A49" s="390"/>
      <c r="B49" s="333"/>
      <c r="C49" s="333"/>
      <c r="D49" s="345"/>
      <c r="E49" s="360" t="s">
        <v>36</v>
      </c>
      <c r="F49" s="361"/>
      <c r="G49" s="400"/>
      <c r="H49" s="401"/>
      <c r="I49" s="402"/>
      <c r="J49" s="342" t="s">
        <v>41</v>
      </c>
      <c r="K49" s="357"/>
      <c r="L49" s="357"/>
      <c r="M49" s="358"/>
      <c r="N49" s="332"/>
      <c r="O49" s="313"/>
      <c r="P49" s="313"/>
      <c r="Q49" s="313"/>
      <c r="R49" s="313"/>
      <c r="S49" s="313"/>
      <c r="T49" s="313"/>
      <c r="U49" s="313"/>
      <c r="V49" s="359"/>
      <c r="W49" s="313"/>
      <c r="X49" s="313"/>
      <c r="Y49" s="313"/>
      <c r="Z49" s="313"/>
    </row>
    <row r="50" spans="1:26" ht="12.75" customHeight="1" thickTop="1" x14ac:dyDescent="0.2">
      <c r="A50" s="388">
        <f>A46+1</f>
        <v>9</v>
      </c>
      <c r="B50" s="350" t="s">
        <v>20</v>
      </c>
      <c r="C50" s="350" t="s">
        <v>21</v>
      </c>
      <c r="D50" s="350" t="s">
        <v>22</v>
      </c>
      <c r="E50" s="391" t="s">
        <v>23</v>
      </c>
      <c r="F50" s="392"/>
      <c r="G50" s="391" t="s">
        <v>14</v>
      </c>
      <c r="H50" s="393"/>
      <c r="I50" s="330"/>
      <c r="J50" s="351" t="s">
        <v>39</v>
      </c>
      <c r="K50" s="352"/>
      <c r="L50" s="352"/>
      <c r="M50" s="353"/>
      <c r="N50" s="332"/>
      <c r="O50" s="313"/>
      <c r="P50" s="313"/>
      <c r="Q50" s="313"/>
      <c r="R50" s="313"/>
      <c r="S50" s="313"/>
      <c r="T50" s="313"/>
      <c r="U50" s="313"/>
      <c r="V50" s="359"/>
      <c r="W50" s="313"/>
      <c r="X50" s="313"/>
      <c r="Y50" s="313"/>
      <c r="Z50" s="313"/>
    </row>
    <row r="51" spans="1:26" ht="12.75" customHeight="1" x14ac:dyDescent="0.2">
      <c r="A51" s="389"/>
      <c r="B51" s="333"/>
      <c r="C51" s="333"/>
      <c r="D51" s="334"/>
      <c r="E51" s="333"/>
      <c r="F51" s="333"/>
      <c r="G51" s="394"/>
      <c r="H51" s="395"/>
      <c r="I51" s="396"/>
      <c r="J51" s="354" t="s">
        <v>39</v>
      </c>
      <c r="K51" s="354"/>
      <c r="L51" s="354"/>
      <c r="M51" s="355"/>
      <c r="N51" s="332"/>
      <c r="O51" s="313"/>
      <c r="P51" s="313"/>
      <c r="Q51" s="313"/>
      <c r="R51" s="313"/>
      <c r="S51" s="313"/>
      <c r="T51" s="313"/>
      <c r="U51" s="313"/>
      <c r="V51" s="359"/>
      <c r="W51" s="313"/>
      <c r="X51" s="313"/>
      <c r="Y51" s="313"/>
      <c r="Z51" s="313"/>
    </row>
    <row r="52" spans="1:26" ht="12.75" customHeight="1" x14ac:dyDescent="0.2">
      <c r="A52" s="389"/>
      <c r="B52" s="341" t="s">
        <v>29</v>
      </c>
      <c r="C52" s="341" t="s">
        <v>30</v>
      </c>
      <c r="D52" s="341" t="s">
        <v>31</v>
      </c>
      <c r="E52" s="397" t="s">
        <v>32</v>
      </c>
      <c r="F52" s="398"/>
      <c r="G52" s="399"/>
      <c r="H52" s="395"/>
      <c r="I52" s="396"/>
      <c r="J52" s="342" t="s">
        <v>40</v>
      </c>
      <c r="K52" s="357"/>
      <c r="L52" s="357"/>
      <c r="M52" s="358"/>
      <c r="N52" s="332"/>
      <c r="O52" s="313"/>
      <c r="P52" s="313"/>
      <c r="Q52" s="313"/>
      <c r="R52" s="313"/>
      <c r="S52" s="313"/>
      <c r="T52" s="313"/>
      <c r="U52" s="313"/>
      <c r="V52" s="359"/>
      <c r="W52" s="313"/>
      <c r="X52" s="313"/>
      <c r="Y52" s="313"/>
      <c r="Z52" s="313"/>
    </row>
    <row r="53" spans="1:26" ht="12.75" customHeight="1" thickBot="1" x14ac:dyDescent="0.25">
      <c r="A53" s="390"/>
      <c r="B53" s="333"/>
      <c r="C53" s="333"/>
      <c r="D53" s="345"/>
      <c r="E53" s="360" t="s">
        <v>36</v>
      </c>
      <c r="F53" s="361"/>
      <c r="G53" s="400"/>
      <c r="H53" s="401"/>
      <c r="I53" s="402"/>
      <c r="J53" s="342" t="s">
        <v>41</v>
      </c>
      <c r="K53" s="357"/>
      <c r="L53" s="357"/>
      <c r="M53" s="358"/>
      <c r="N53" s="332"/>
      <c r="O53" s="313"/>
      <c r="P53" s="313"/>
      <c r="Q53" s="313"/>
      <c r="R53" s="313"/>
      <c r="S53" s="313"/>
      <c r="T53" s="313"/>
      <c r="U53" s="313"/>
      <c r="V53" s="359"/>
      <c r="W53" s="313"/>
      <c r="X53" s="313"/>
      <c r="Y53" s="313"/>
      <c r="Z53" s="313"/>
    </row>
    <row r="54" spans="1:26" ht="12.75" customHeight="1" thickTop="1" x14ac:dyDescent="0.2">
      <c r="A54" s="388">
        <f>A50+1</f>
        <v>10</v>
      </c>
      <c r="B54" s="350" t="s">
        <v>20</v>
      </c>
      <c r="C54" s="350" t="s">
        <v>21</v>
      </c>
      <c r="D54" s="350" t="s">
        <v>22</v>
      </c>
      <c r="E54" s="391" t="s">
        <v>23</v>
      </c>
      <c r="F54" s="392"/>
      <c r="G54" s="391" t="s">
        <v>14</v>
      </c>
      <c r="H54" s="393"/>
      <c r="I54" s="330"/>
      <c r="J54" s="351" t="s">
        <v>39</v>
      </c>
      <c r="K54" s="352"/>
      <c r="L54" s="352"/>
      <c r="M54" s="353"/>
      <c r="N54" s="332"/>
      <c r="O54" s="313"/>
      <c r="P54" s="313"/>
      <c r="Q54" s="313"/>
      <c r="R54" s="313"/>
      <c r="S54" s="313"/>
      <c r="T54" s="313"/>
      <c r="U54" s="313"/>
      <c r="V54" s="359"/>
      <c r="W54" s="313"/>
      <c r="X54" s="313"/>
      <c r="Y54" s="313"/>
      <c r="Z54" s="313"/>
    </row>
    <row r="55" spans="1:26" ht="12.75" customHeight="1" x14ac:dyDescent="0.2">
      <c r="A55" s="389"/>
      <c r="B55" s="333"/>
      <c r="C55" s="333"/>
      <c r="D55" s="334"/>
      <c r="E55" s="333"/>
      <c r="F55" s="333"/>
      <c r="G55" s="394"/>
      <c r="H55" s="395"/>
      <c r="I55" s="396"/>
      <c r="J55" s="354" t="s">
        <v>39</v>
      </c>
      <c r="K55" s="354"/>
      <c r="L55" s="354"/>
      <c r="M55" s="355"/>
      <c r="N55" s="332"/>
      <c r="O55" s="313"/>
      <c r="P55" s="362"/>
      <c r="Q55" s="313"/>
      <c r="R55" s="313"/>
      <c r="S55" s="313"/>
      <c r="T55" s="313"/>
      <c r="U55" s="313"/>
      <c r="V55" s="359"/>
      <c r="W55" s="313"/>
      <c r="X55" s="313"/>
      <c r="Y55" s="313"/>
      <c r="Z55" s="313"/>
    </row>
    <row r="56" spans="1:26" ht="12.75" customHeight="1" x14ac:dyDescent="0.2">
      <c r="A56" s="389"/>
      <c r="B56" s="341" t="s">
        <v>29</v>
      </c>
      <c r="C56" s="341" t="s">
        <v>30</v>
      </c>
      <c r="D56" s="341" t="s">
        <v>31</v>
      </c>
      <c r="E56" s="397" t="s">
        <v>32</v>
      </c>
      <c r="F56" s="398"/>
      <c r="G56" s="399"/>
      <c r="H56" s="395"/>
      <c r="I56" s="396"/>
      <c r="J56" s="342" t="s">
        <v>40</v>
      </c>
      <c r="K56" s="357"/>
      <c r="L56" s="357"/>
      <c r="M56" s="358"/>
      <c r="N56" s="332"/>
      <c r="O56" s="313"/>
      <c r="P56" s="313"/>
      <c r="Q56" s="313"/>
      <c r="R56" s="313"/>
      <c r="S56" s="313"/>
      <c r="T56" s="313"/>
      <c r="U56" s="313"/>
      <c r="V56" s="359"/>
      <c r="W56" s="313"/>
      <c r="X56" s="313"/>
      <c r="Y56" s="313"/>
      <c r="Z56" s="313"/>
    </row>
    <row r="57" spans="1:26" ht="12.75" customHeight="1" thickBot="1" x14ac:dyDescent="0.25">
      <c r="A57" s="390"/>
      <c r="B57" s="333"/>
      <c r="C57" s="333"/>
      <c r="D57" s="345"/>
      <c r="E57" s="360" t="s">
        <v>36</v>
      </c>
      <c r="F57" s="361"/>
      <c r="G57" s="400"/>
      <c r="H57" s="401"/>
      <c r="I57" s="402"/>
      <c r="J57" s="342" t="s">
        <v>41</v>
      </c>
      <c r="K57" s="357"/>
      <c r="L57" s="357"/>
      <c r="M57" s="358"/>
      <c r="N57" s="363"/>
      <c r="O57" s="362"/>
      <c r="P57" s="313"/>
      <c r="Q57" s="313"/>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O58" s="313"/>
      <c r="P58" s="313"/>
      <c r="Q58" s="313"/>
      <c r="R58" s="313"/>
      <c r="S58" s="313"/>
      <c r="T58" s="313"/>
      <c r="U58" s="313"/>
      <c r="V58" s="359"/>
      <c r="W58" s="313"/>
      <c r="X58" s="313"/>
      <c r="Y58" s="313"/>
      <c r="Z58" s="313"/>
    </row>
    <row r="59" spans="1:26" ht="12.75" customHeight="1" x14ac:dyDescent="0.2">
      <c r="A59" s="389"/>
      <c r="B59" s="333"/>
      <c r="C59" s="333"/>
      <c r="D59" s="334"/>
      <c r="E59" s="333"/>
      <c r="F59" s="333"/>
      <c r="G59" s="394"/>
      <c r="H59" s="395"/>
      <c r="I59" s="396"/>
      <c r="J59" s="354" t="s">
        <v>39</v>
      </c>
      <c r="K59" s="354"/>
      <c r="L59" s="354"/>
      <c r="M59" s="355"/>
      <c r="N59" s="332"/>
      <c r="O59" s="313"/>
      <c r="P59" s="313"/>
      <c r="Q59" s="313"/>
      <c r="R59" s="313"/>
      <c r="S59" s="313"/>
      <c r="T59" s="313"/>
      <c r="U59" s="313"/>
      <c r="V59" s="359"/>
      <c r="W59" s="313"/>
      <c r="X59" s="313"/>
      <c r="Y59" s="313"/>
      <c r="Z59" s="313"/>
    </row>
    <row r="60" spans="1:26" ht="12.75" customHeight="1" x14ac:dyDescent="0.2">
      <c r="A60" s="389"/>
      <c r="B60" s="341" t="s">
        <v>29</v>
      </c>
      <c r="C60" s="341" t="s">
        <v>30</v>
      </c>
      <c r="D60" s="341" t="s">
        <v>31</v>
      </c>
      <c r="E60" s="397" t="s">
        <v>32</v>
      </c>
      <c r="F60" s="398"/>
      <c r="G60" s="399"/>
      <c r="H60" s="395"/>
      <c r="I60" s="396"/>
      <c r="J60" s="342" t="s">
        <v>40</v>
      </c>
      <c r="K60" s="357"/>
      <c r="L60" s="357"/>
      <c r="M60" s="358"/>
      <c r="N60" s="332"/>
      <c r="O60" s="313"/>
      <c r="P60" s="313"/>
      <c r="Q60" s="313"/>
      <c r="R60" s="313"/>
      <c r="S60" s="313"/>
      <c r="T60" s="313"/>
      <c r="U60" s="313"/>
      <c r="V60" s="359"/>
      <c r="W60" s="313"/>
      <c r="X60" s="313"/>
      <c r="Y60" s="313"/>
      <c r="Z60" s="313"/>
    </row>
    <row r="61" spans="1:26" ht="12.75" customHeight="1" thickBot="1" x14ac:dyDescent="0.25">
      <c r="A61" s="390"/>
      <c r="B61" s="333"/>
      <c r="C61" s="333"/>
      <c r="D61" s="345"/>
      <c r="E61" s="360" t="s">
        <v>36</v>
      </c>
      <c r="F61" s="361"/>
      <c r="G61" s="400"/>
      <c r="H61" s="401"/>
      <c r="I61" s="402"/>
      <c r="J61" s="342" t="s">
        <v>41</v>
      </c>
      <c r="K61" s="357"/>
      <c r="L61" s="357"/>
      <c r="M61" s="358"/>
      <c r="N61" s="332"/>
      <c r="O61" s="313"/>
      <c r="P61" s="313"/>
      <c r="Q61" s="313"/>
      <c r="R61" s="313"/>
      <c r="S61" s="313"/>
      <c r="T61" s="313"/>
      <c r="U61" s="313"/>
      <c r="V61" s="359"/>
      <c r="W61" s="313"/>
      <c r="X61" s="313"/>
      <c r="Y61" s="313"/>
      <c r="Z61" s="313"/>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O62" s="313"/>
      <c r="P62" s="313"/>
      <c r="Q62" s="313"/>
      <c r="R62" s="313"/>
      <c r="S62" s="313"/>
      <c r="T62" s="313"/>
      <c r="U62" s="313"/>
      <c r="V62" s="359"/>
      <c r="W62" s="313"/>
      <c r="X62" s="313"/>
      <c r="Y62" s="313"/>
      <c r="Z62" s="313"/>
    </row>
    <row r="63" spans="1:26" ht="12.75" customHeight="1" x14ac:dyDescent="0.2">
      <c r="A63" s="389"/>
      <c r="B63" s="333"/>
      <c r="C63" s="333"/>
      <c r="D63" s="334"/>
      <c r="E63" s="333"/>
      <c r="F63" s="333"/>
      <c r="G63" s="394"/>
      <c r="H63" s="395"/>
      <c r="I63" s="396"/>
      <c r="J63" s="354" t="s">
        <v>39</v>
      </c>
      <c r="K63" s="354"/>
      <c r="L63" s="354"/>
      <c r="M63" s="355"/>
      <c r="N63" s="332"/>
      <c r="O63" s="313"/>
      <c r="P63" s="313"/>
      <c r="Q63" s="313"/>
      <c r="R63" s="313"/>
      <c r="S63" s="313"/>
      <c r="T63" s="313"/>
      <c r="U63" s="313"/>
      <c r="V63" s="359"/>
      <c r="W63" s="313"/>
      <c r="X63" s="313"/>
      <c r="Y63" s="313"/>
      <c r="Z63" s="313"/>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O64" s="313"/>
      <c r="P64" s="313"/>
      <c r="Q64" s="313"/>
      <c r="R64" s="313"/>
      <c r="S64" s="313"/>
      <c r="T64" s="313"/>
      <c r="U64" s="313"/>
      <c r="V64" s="359"/>
      <c r="W64" s="313"/>
      <c r="X64" s="313"/>
      <c r="Y64" s="313"/>
      <c r="Z64" s="313"/>
    </row>
    <row r="65" spans="1:26" ht="12.75" customHeight="1" thickBot="1" x14ac:dyDescent="0.25">
      <c r="A65" s="390"/>
      <c r="B65" s="333"/>
      <c r="C65" s="333"/>
      <c r="D65" s="345"/>
      <c r="E65" s="360" t="s">
        <v>36</v>
      </c>
      <c r="F65" s="361"/>
      <c r="G65" s="400"/>
      <c r="H65" s="401"/>
      <c r="I65" s="402"/>
      <c r="J65" s="342" t="s">
        <v>41</v>
      </c>
      <c r="K65" s="357"/>
      <c r="L65" s="357"/>
      <c r="M65" s="358"/>
      <c r="N65" s="332"/>
      <c r="O65" s="313"/>
      <c r="P65" s="313"/>
      <c r="Q65" s="313"/>
      <c r="R65" s="313"/>
      <c r="S65" s="313"/>
      <c r="T65" s="313"/>
      <c r="U65" s="313"/>
      <c r="V65" s="359"/>
      <c r="W65" s="313"/>
      <c r="X65" s="313"/>
      <c r="Y65" s="313"/>
      <c r="Z65" s="313"/>
    </row>
    <row r="66" spans="1:26"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O66" s="313"/>
      <c r="P66" s="313"/>
      <c r="Q66" s="313"/>
      <c r="R66" s="313"/>
      <c r="S66" s="313"/>
      <c r="T66" s="313"/>
      <c r="U66" s="313"/>
      <c r="V66" s="359"/>
      <c r="W66" s="313"/>
      <c r="X66" s="313"/>
      <c r="Y66" s="313"/>
      <c r="Z66" s="313"/>
    </row>
    <row r="67" spans="1:26" ht="12.75" customHeight="1" x14ac:dyDescent="0.2">
      <c r="A67" s="389"/>
      <c r="B67" s="333"/>
      <c r="C67" s="333"/>
      <c r="D67" s="334"/>
      <c r="E67" s="333"/>
      <c r="F67" s="333"/>
      <c r="G67" s="394"/>
      <c r="H67" s="395"/>
      <c r="I67" s="396"/>
      <c r="J67" s="354" t="s">
        <v>39</v>
      </c>
      <c r="K67" s="354"/>
      <c r="L67" s="354"/>
      <c r="M67" s="355"/>
      <c r="N67" s="332"/>
      <c r="O67" s="313"/>
      <c r="P67" s="313"/>
      <c r="Q67" s="313"/>
      <c r="R67" s="313"/>
      <c r="S67" s="313"/>
      <c r="T67" s="313"/>
      <c r="U67" s="313"/>
      <c r="V67" s="359"/>
      <c r="W67" s="313"/>
      <c r="X67" s="313"/>
      <c r="Y67" s="313"/>
      <c r="Z67" s="313"/>
    </row>
    <row r="68" spans="1:26" ht="12.75" customHeight="1" x14ac:dyDescent="0.2">
      <c r="A68" s="389"/>
      <c r="B68" s="341" t="s">
        <v>29</v>
      </c>
      <c r="C68" s="341" t="s">
        <v>30</v>
      </c>
      <c r="D68" s="341" t="s">
        <v>31</v>
      </c>
      <c r="E68" s="397" t="s">
        <v>32</v>
      </c>
      <c r="F68" s="398"/>
      <c r="G68" s="399"/>
      <c r="H68" s="395"/>
      <c r="I68" s="396"/>
      <c r="J68" s="342" t="s">
        <v>40</v>
      </c>
      <c r="K68" s="357"/>
      <c r="L68" s="357"/>
      <c r="M68" s="358"/>
      <c r="N68" s="332"/>
      <c r="O68" s="313"/>
      <c r="P68" s="313"/>
      <c r="Q68" s="313"/>
      <c r="R68" s="313"/>
      <c r="S68" s="313"/>
      <c r="T68" s="313"/>
      <c r="U68" s="313"/>
      <c r="V68" s="359"/>
      <c r="W68" s="313"/>
      <c r="X68" s="313"/>
      <c r="Y68" s="313"/>
      <c r="Z68" s="313"/>
    </row>
    <row r="69" spans="1:26" ht="12.75" customHeight="1" thickBot="1" x14ac:dyDescent="0.25">
      <c r="A69" s="390"/>
      <c r="B69" s="333"/>
      <c r="C69" s="333"/>
      <c r="D69" s="345"/>
      <c r="E69" s="360" t="s">
        <v>36</v>
      </c>
      <c r="F69" s="361"/>
      <c r="G69" s="400"/>
      <c r="H69" s="401"/>
      <c r="I69" s="402"/>
      <c r="J69" s="342" t="s">
        <v>41</v>
      </c>
      <c r="K69" s="357"/>
      <c r="L69" s="357"/>
      <c r="M69" s="358"/>
      <c r="N69" s="332"/>
      <c r="O69" s="313"/>
      <c r="P69" s="313"/>
      <c r="Q69" s="313"/>
      <c r="R69" s="313"/>
      <c r="S69" s="313"/>
      <c r="T69" s="313"/>
      <c r="U69" s="313"/>
      <c r="V69" s="359"/>
      <c r="W69" s="313"/>
      <c r="X69" s="313"/>
      <c r="Y69" s="313"/>
      <c r="Z69" s="313"/>
    </row>
    <row r="70" spans="1:26"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O70" s="313"/>
      <c r="P70" s="313"/>
      <c r="Q70" s="313"/>
      <c r="R70" s="313"/>
      <c r="S70" s="313"/>
      <c r="T70" s="313"/>
      <c r="U70" s="313"/>
      <c r="V70" s="359"/>
      <c r="W70" s="313"/>
      <c r="X70" s="313"/>
      <c r="Y70" s="313"/>
      <c r="Z70" s="313"/>
    </row>
    <row r="71" spans="1:26" ht="12.75" customHeight="1" x14ac:dyDescent="0.2">
      <c r="A71" s="389"/>
      <c r="B71" s="333"/>
      <c r="C71" s="333"/>
      <c r="D71" s="334"/>
      <c r="E71" s="333"/>
      <c r="F71" s="333"/>
      <c r="G71" s="394"/>
      <c r="H71" s="395"/>
      <c r="I71" s="396"/>
      <c r="J71" s="354" t="s">
        <v>39</v>
      </c>
      <c r="K71" s="354"/>
      <c r="L71" s="354"/>
      <c r="M71" s="355"/>
      <c r="N71" s="332"/>
      <c r="O71" s="313"/>
      <c r="P71" s="313"/>
      <c r="Q71" s="313"/>
      <c r="R71" s="313"/>
      <c r="S71" s="313"/>
      <c r="T71" s="313"/>
      <c r="U71" s="313"/>
      <c r="V71" s="359"/>
      <c r="W71" s="313"/>
      <c r="X71" s="313"/>
      <c r="Y71" s="313"/>
      <c r="Z71" s="313"/>
    </row>
    <row r="72" spans="1:26" ht="12.75" customHeight="1" x14ac:dyDescent="0.2">
      <c r="A72" s="389"/>
      <c r="B72" s="341" t="s">
        <v>29</v>
      </c>
      <c r="C72" s="341" t="s">
        <v>30</v>
      </c>
      <c r="D72" s="341" t="s">
        <v>31</v>
      </c>
      <c r="E72" s="397" t="s">
        <v>32</v>
      </c>
      <c r="F72" s="398"/>
      <c r="G72" s="399"/>
      <c r="H72" s="395"/>
      <c r="I72" s="396"/>
      <c r="J72" s="342" t="s">
        <v>40</v>
      </c>
      <c r="K72" s="357"/>
      <c r="L72" s="357"/>
      <c r="M72" s="358"/>
      <c r="N72" s="332"/>
      <c r="O72" s="313"/>
      <c r="P72" s="313"/>
      <c r="Q72" s="313"/>
      <c r="R72" s="313"/>
      <c r="S72" s="313"/>
      <c r="T72" s="313"/>
      <c r="U72" s="313"/>
      <c r="V72" s="359"/>
      <c r="W72" s="313"/>
      <c r="X72" s="313"/>
      <c r="Y72" s="313"/>
      <c r="Z72" s="313"/>
    </row>
    <row r="73" spans="1:26" ht="12.75" customHeight="1" thickBot="1" x14ac:dyDescent="0.25">
      <c r="A73" s="390"/>
      <c r="B73" s="333"/>
      <c r="C73" s="333"/>
      <c r="D73" s="345"/>
      <c r="E73" s="360" t="s">
        <v>36</v>
      </c>
      <c r="F73" s="361"/>
      <c r="G73" s="400"/>
      <c r="H73" s="401"/>
      <c r="I73" s="402"/>
      <c r="J73" s="342" t="s">
        <v>41</v>
      </c>
      <c r="K73" s="357"/>
      <c r="L73" s="357"/>
      <c r="M73" s="358"/>
      <c r="N73" s="332"/>
      <c r="O73" s="313"/>
      <c r="P73" s="313"/>
      <c r="Q73" s="313"/>
      <c r="R73" s="313"/>
      <c r="S73" s="313"/>
      <c r="T73" s="313"/>
      <c r="U73" s="313"/>
      <c r="V73" s="359"/>
      <c r="W73" s="313"/>
      <c r="X73" s="313"/>
      <c r="Y73" s="313"/>
      <c r="Z73" s="313"/>
    </row>
    <row r="74" spans="1:26"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O74" s="313"/>
      <c r="P74" s="313"/>
      <c r="Q74" s="313"/>
      <c r="R74" s="313"/>
      <c r="S74" s="313"/>
      <c r="T74" s="313"/>
      <c r="U74" s="313"/>
      <c r="V74" s="359"/>
      <c r="W74" s="313"/>
      <c r="X74" s="313"/>
      <c r="Y74" s="313"/>
      <c r="Z74" s="313"/>
    </row>
    <row r="75" spans="1:26" ht="12.75" customHeight="1" x14ac:dyDescent="0.2">
      <c r="A75" s="389"/>
      <c r="B75" s="333"/>
      <c r="C75" s="333"/>
      <c r="D75" s="334"/>
      <c r="E75" s="333"/>
      <c r="F75" s="333"/>
      <c r="G75" s="394"/>
      <c r="H75" s="395"/>
      <c r="I75" s="396"/>
      <c r="J75" s="354" t="s">
        <v>39</v>
      </c>
      <c r="K75" s="354"/>
      <c r="L75" s="354"/>
      <c r="M75" s="355"/>
      <c r="N75" s="332"/>
      <c r="O75" s="313"/>
      <c r="P75" s="313"/>
      <c r="Q75" s="313"/>
      <c r="R75" s="313"/>
      <c r="S75" s="313"/>
      <c r="T75" s="313"/>
      <c r="U75" s="313"/>
      <c r="V75" s="359"/>
      <c r="W75" s="313"/>
      <c r="X75" s="313"/>
      <c r="Y75" s="313"/>
      <c r="Z75" s="313"/>
    </row>
    <row r="76" spans="1:26" ht="12.75" customHeight="1" x14ac:dyDescent="0.2">
      <c r="A76" s="389"/>
      <c r="B76" s="341" t="s">
        <v>29</v>
      </c>
      <c r="C76" s="341" t="s">
        <v>30</v>
      </c>
      <c r="D76" s="341" t="s">
        <v>31</v>
      </c>
      <c r="E76" s="397" t="s">
        <v>32</v>
      </c>
      <c r="F76" s="398"/>
      <c r="G76" s="399"/>
      <c r="H76" s="395"/>
      <c r="I76" s="396"/>
      <c r="J76" s="342" t="s">
        <v>40</v>
      </c>
      <c r="K76" s="357"/>
      <c r="L76" s="357"/>
      <c r="M76" s="358"/>
      <c r="N76" s="332"/>
      <c r="O76" s="313"/>
      <c r="P76" s="313"/>
      <c r="Q76" s="313"/>
      <c r="R76" s="313"/>
      <c r="S76" s="313"/>
      <c r="T76" s="313"/>
      <c r="U76" s="313"/>
      <c r="V76" s="359"/>
      <c r="W76" s="313"/>
      <c r="X76" s="313"/>
      <c r="Y76" s="313"/>
      <c r="Z76" s="313"/>
    </row>
    <row r="77" spans="1:26" ht="12.75" customHeight="1" thickBot="1" x14ac:dyDescent="0.25">
      <c r="A77" s="390"/>
      <c r="B77" s="333"/>
      <c r="C77" s="333"/>
      <c r="D77" s="345"/>
      <c r="E77" s="360" t="s">
        <v>36</v>
      </c>
      <c r="F77" s="361"/>
      <c r="G77" s="400"/>
      <c r="H77" s="401"/>
      <c r="I77" s="402"/>
      <c r="J77" s="342" t="s">
        <v>41</v>
      </c>
      <c r="K77" s="357"/>
      <c r="L77" s="357"/>
      <c r="M77" s="358"/>
      <c r="N77" s="332"/>
      <c r="O77" s="313"/>
      <c r="P77" s="313"/>
      <c r="Q77" s="313"/>
      <c r="R77" s="313"/>
      <c r="S77" s="313"/>
      <c r="T77" s="313"/>
      <c r="U77" s="313"/>
      <c r="V77" s="359"/>
      <c r="W77" s="313"/>
      <c r="X77" s="313"/>
      <c r="Y77" s="313"/>
      <c r="Z77" s="313"/>
    </row>
    <row r="78" spans="1:26"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O78" s="313"/>
      <c r="P78" s="313"/>
      <c r="Q78" s="313"/>
      <c r="R78" s="313"/>
      <c r="S78" s="313"/>
      <c r="T78" s="313"/>
      <c r="U78" s="313"/>
      <c r="V78" s="359"/>
      <c r="W78" s="313"/>
      <c r="X78" s="313"/>
      <c r="Y78" s="313"/>
      <c r="Z78" s="313"/>
    </row>
    <row r="79" spans="1:26" ht="12.75" customHeight="1" x14ac:dyDescent="0.2">
      <c r="A79" s="389"/>
      <c r="B79" s="333"/>
      <c r="C79" s="333"/>
      <c r="D79" s="334"/>
      <c r="E79" s="333"/>
      <c r="F79" s="333"/>
      <c r="G79" s="394"/>
      <c r="H79" s="395"/>
      <c r="I79" s="396"/>
      <c r="J79" s="354" t="s">
        <v>39</v>
      </c>
      <c r="K79" s="354"/>
      <c r="L79" s="354"/>
      <c r="M79" s="355"/>
      <c r="N79" s="332"/>
      <c r="O79" s="313"/>
      <c r="P79" s="313"/>
      <c r="Q79" s="313"/>
      <c r="R79" s="313"/>
      <c r="S79" s="313"/>
      <c r="T79" s="313"/>
      <c r="U79" s="313"/>
      <c r="V79" s="359"/>
      <c r="W79" s="313"/>
      <c r="X79" s="313"/>
      <c r="Y79" s="313"/>
      <c r="Z79" s="313"/>
    </row>
    <row r="80" spans="1:26" ht="12.75" customHeight="1" x14ac:dyDescent="0.2">
      <c r="A80" s="389"/>
      <c r="B80" s="341" t="s">
        <v>29</v>
      </c>
      <c r="C80" s="341" t="s">
        <v>30</v>
      </c>
      <c r="D80" s="341" t="s">
        <v>31</v>
      </c>
      <c r="E80" s="397" t="s">
        <v>32</v>
      </c>
      <c r="F80" s="398"/>
      <c r="G80" s="399"/>
      <c r="H80" s="395"/>
      <c r="I80" s="396"/>
      <c r="J80" s="342" t="s">
        <v>40</v>
      </c>
      <c r="K80" s="357"/>
      <c r="L80" s="357"/>
      <c r="M80" s="358"/>
      <c r="N80" s="332"/>
      <c r="O80" s="313"/>
      <c r="P80" s="313"/>
      <c r="Q80" s="313"/>
      <c r="R80" s="313"/>
      <c r="S80" s="313"/>
      <c r="T80" s="313"/>
      <c r="U80" s="313"/>
      <c r="V80" s="359"/>
      <c r="W80" s="313"/>
      <c r="X80" s="313"/>
      <c r="Y80" s="313"/>
      <c r="Z80" s="313"/>
    </row>
    <row r="81" spans="1:26" ht="12.75" customHeight="1" thickBot="1" x14ac:dyDescent="0.25">
      <c r="A81" s="390"/>
      <c r="B81" s="333"/>
      <c r="C81" s="333"/>
      <c r="D81" s="345"/>
      <c r="E81" s="360" t="s">
        <v>36</v>
      </c>
      <c r="F81" s="361"/>
      <c r="G81" s="400"/>
      <c r="H81" s="401"/>
      <c r="I81" s="402"/>
      <c r="J81" s="342" t="s">
        <v>41</v>
      </c>
      <c r="K81" s="357"/>
      <c r="L81" s="357"/>
      <c r="M81" s="358"/>
      <c r="N81" s="332"/>
      <c r="O81" s="313"/>
      <c r="P81" s="313"/>
      <c r="Q81" s="313"/>
      <c r="R81" s="313"/>
      <c r="S81" s="313"/>
      <c r="T81" s="313"/>
      <c r="U81" s="313"/>
      <c r="V81" s="359"/>
      <c r="W81" s="313"/>
      <c r="X81" s="313"/>
      <c r="Y81" s="313"/>
      <c r="Z81" s="313"/>
    </row>
    <row r="82" spans="1:26"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O82" s="313"/>
      <c r="P82" s="313"/>
      <c r="Q82" s="313"/>
      <c r="R82" s="313"/>
      <c r="S82" s="313"/>
      <c r="T82" s="313"/>
      <c r="U82" s="313"/>
      <c r="V82" s="359"/>
      <c r="W82" s="313"/>
      <c r="X82" s="313"/>
      <c r="Y82" s="313"/>
      <c r="Z82" s="313"/>
    </row>
    <row r="83" spans="1:26" ht="12.75" customHeight="1" x14ac:dyDescent="0.2">
      <c r="A83" s="389"/>
      <c r="B83" s="333"/>
      <c r="C83" s="333"/>
      <c r="D83" s="334"/>
      <c r="E83" s="333"/>
      <c r="F83" s="333"/>
      <c r="G83" s="394"/>
      <c r="H83" s="395"/>
      <c r="I83" s="396"/>
      <c r="J83" s="354" t="s">
        <v>39</v>
      </c>
      <c r="K83" s="354"/>
      <c r="L83" s="354"/>
      <c r="M83" s="355"/>
      <c r="N83" s="332"/>
      <c r="O83" s="313"/>
      <c r="P83" s="313"/>
      <c r="Q83" s="313"/>
      <c r="R83" s="313"/>
      <c r="S83" s="313"/>
      <c r="T83" s="313"/>
      <c r="U83" s="313"/>
      <c r="V83" s="359"/>
      <c r="W83" s="313"/>
      <c r="X83" s="313"/>
      <c r="Y83" s="313"/>
      <c r="Z83" s="313"/>
    </row>
    <row r="84" spans="1:26" ht="12.75" customHeight="1" x14ac:dyDescent="0.2">
      <c r="A84" s="389"/>
      <c r="B84" s="341" t="s">
        <v>29</v>
      </c>
      <c r="C84" s="341" t="s">
        <v>30</v>
      </c>
      <c r="D84" s="341" t="s">
        <v>31</v>
      </c>
      <c r="E84" s="397" t="s">
        <v>32</v>
      </c>
      <c r="F84" s="398"/>
      <c r="G84" s="399"/>
      <c r="H84" s="395"/>
      <c r="I84" s="396"/>
      <c r="J84" s="342" t="s">
        <v>40</v>
      </c>
      <c r="K84" s="357"/>
      <c r="L84" s="357"/>
      <c r="M84" s="358"/>
      <c r="N84" s="332"/>
      <c r="O84" s="313"/>
      <c r="P84" s="313"/>
      <c r="Q84" s="313"/>
      <c r="R84" s="313"/>
      <c r="S84" s="313"/>
      <c r="T84" s="313"/>
      <c r="U84" s="313"/>
      <c r="V84" s="359"/>
      <c r="W84" s="313"/>
      <c r="X84" s="313"/>
      <c r="Y84" s="313"/>
      <c r="Z84" s="313"/>
    </row>
    <row r="85" spans="1:26" ht="12.75" customHeight="1" thickBot="1" x14ac:dyDescent="0.25">
      <c r="A85" s="390"/>
      <c r="B85" s="333"/>
      <c r="C85" s="333"/>
      <c r="D85" s="345"/>
      <c r="E85" s="360" t="s">
        <v>36</v>
      </c>
      <c r="F85" s="361"/>
      <c r="G85" s="400"/>
      <c r="H85" s="401"/>
      <c r="I85" s="402"/>
      <c r="J85" s="342" t="s">
        <v>41</v>
      </c>
      <c r="K85" s="357"/>
      <c r="L85" s="357"/>
      <c r="M85" s="358"/>
      <c r="N85" s="332"/>
      <c r="O85" s="313"/>
      <c r="P85" s="313"/>
      <c r="Q85" s="313"/>
      <c r="R85" s="313"/>
      <c r="S85" s="313"/>
      <c r="T85" s="313"/>
      <c r="U85" s="313"/>
      <c r="V85" s="359"/>
      <c r="W85" s="313"/>
      <c r="X85" s="313"/>
      <c r="Y85" s="313"/>
      <c r="Z85" s="313"/>
    </row>
    <row r="86" spans="1:26"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O86" s="313"/>
      <c r="P86" s="313"/>
      <c r="Q86" s="313"/>
      <c r="R86" s="313"/>
      <c r="S86" s="313"/>
      <c r="T86" s="313"/>
      <c r="U86" s="313"/>
      <c r="V86" s="359"/>
      <c r="W86" s="313"/>
      <c r="X86" s="313"/>
      <c r="Y86" s="313"/>
      <c r="Z86" s="313"/>
    </row>
    <row r="87" spans="1:26" ht="12.75" customHeight="1" x14ac:dyDescent="0.2">
      <c r="A87" s="389"/>
      <c r="B87" s="333"/>
      <c r="C87" s="333"/>
      <c r="D87" s="334"/>
      <c r="E87" s="333"/>
      <c r="F87" s="333"/>
      <c r="G87" s="394"/>
      <c r="H87" s="395"/>
      <c r="I87" s="396"/>
      <c r="J87" s="354" t="s">
        <v>39</v>
      </c>
      <c r="K87" s="354"/>
      <c r="L87" s="354"/>
      <c r="M87" s="355"/>
      <c r="N87" s="332"/>
      <c r="O87" s="313"/>
      <c r="P87" s="313"/>
      <c r="Q87" s="313"/>
      <c r="R87" s="313"/>
      <c r="S87" s="313"/>
      <c r="T87" s="313"/>
      <c r="U87" s="313"/>
      <c r="V87" s="359"/>
      <c r="W87" s="313"/>
      <c r="X87" s="313"/>
      <c r="Y87" s="313"/>
      <c r="Z87" s="313"/>
    </row>
    <row r="88" spans="1:26" ht="12.75" customHeight="1" x14ac:dyDescent="0.2">
      <c r="A88" s="389"/>
      <c r="B88" s="341" t="s">
        <v>29</v>
      </c>
      <c r="C88" s="341" t="s">
        <v>30</v>
      </c>
      <c r="D88" s="341" t="s">
        <v>31</v>
      </c>
      <c r="E88" s="397" t="s">
        <v>32</v>
      </c>
      <c r="F88" s="398"/>
      <c r="G88" s="399"/>
      <c r="H88" s="395"/>
      <c r="I88" s="396"/>
      <c r="J88" s="342" t="s">
        <v>40</v>
      </c>
      <c r="K88" s="357"/>
      <c r="L88" s="357"/>
      <c r="M88" s="358"/>
      <c r="N88" s="332"/>
      <c r="O88" s="313"/>
      <c r="P88" s="313"/>
      <c r="Q88" s="313"/>
      <c r="R88" s="313"/>
      <c r="S88" s="313"/>
      <c r="T88" s="313"/>
      <c r="U88" s="313"/>
      <c r="V88" s="359"/>
      <c r="W88" s="313"/>
      <c r="X88" s="313"/>
      <c r="Y88" s="313"/>
      <c r="Z88" s="313"/>
    </row>
    <row r="89" spans="1:26" ht="12.75" customHeight="1" thickBot="1" x14ac:dyDescent="0.25">
      <c r="A89" s="390"/>
      <c r="B89" s="333"/>
      <c r="C89" s="333"/>
      <c r="D89" s="345"/>
      <c r="E89" s="360" t="s">
        <v>36</v>
      </c>
      <c r="F89" s="361"/>
      <c r="G89" s="400"/>
      <c r="H89" s="401"/>
      <c r="I89" s="402"/>
      <c r="J89" s="342" t="s">
        <v>41</v>
      </c>
      <c r="K89" s="357"/>
      <c r="L89" s="357"/>
      <c r="M89" s="358"/>
      <c r="N89" s="332"/>
      <c r="O89" s="313"/>
      <c r="P89" s="313"/>
      <c r="Q89" s="313"/>
      <c r="R89" s="313"/>
      <c r="S89" s="313"/>
      <c r="T89" s="313"/>
      <c r="U89" s="313"/>
      <c r="V89" s="359"/>
      <c r="W89" s="313"/>
      <c r="X89" s="313"/>
      <c r="Y89" s="313"/>
      <c r="Z89" s="313"/>
    </row>
    <row r="90" spans="1:26"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O90" s="313"/>
      <c r="P90" s="313"/>
      <c r="Q90" s="313"/>
      <c r="R90" s="313"/>
      <c r="S90" s="313"/>
      <c r="T90" s="313"/>
      <c r="U90" s="313"/>
      <c r="V90" s="359"/>
      <c r="W90" s="313"/>
      <c r="X90" s="313"/>
      <c r="Y90" s="313"/>
      <c r="Z90" s="313"/>
    </row>
    <row r="91" spans="1:26" ht="12.75" customHeight="1" x14ac:dyDescent="0.2">
      <c r="A91" s="389"/>
      <c r="B91" s="333"/>
      <c r="C91" s="333"/>
      <c r="D91" s="334"/>
      <c r="E91" s="333"/>
      <c r="F91" s="333"/>
      <c r="G91" s="394"/>
      <c r="H91" s="395"/>
      <c r="I91" s="396"/>
      <c r="J91" s="354" t="s">
        <v>39</v>
      </c>
      <c r="K91" s="354"/>
      <c r="L91" s="354"/>
      <c r="M91" s="355"/>
      <c r="N91" s="332"/>
      <c r="O91" s="313"/>
      <c r="P91" s="313"/>
      <c r="Q91" s="313"/>
      <c r="R91" s="313"/>
      <c r="S91" s="313"/>
      <c r="T91" s="313"/>
      <c r="U91" s="313"/>
      <c r="V91" s="359"/>
      <c r="W91" s="313"/>
      <c r="X91" s="313"/>
      <c r="Y91" s="313"/>
      <c r="Z91" s="313"/>
    </row>
    <row r="92" spans="1:26" ht="12.75" customHeight="1" x14ac:dyDescent="0.2">
      <c r="A92" s="389"/>
      <c r="B92" s="341" t="s">
        <v>29</v>
      </c>
      <c r="C92" s="341" t="s">
        <v>30</v>
      </c>
      <c r="D92" s="341" t="s">
        <v>31</v>
      </c>
      <c r="E92" s="397" t="s">
        <v>32</v>
      </c>
      <c r="F92" s="398"/>
      <c r="G92" s="399"/>
      <c r="H92" s="395"/>
      <c r="I92" s="396"/>
      <c r="J92" s="342" t="s">
        <v>40</v>
      </c>
      <c r="K92" s="357"/>
      <c r="L92" s="357"/>
      <c r="M92" s="358"/>
      <c r="N92" s="332"/>
      <c r="O92" s="313"/>
      <c r="P92" s="313"/>
      <c r="Q92" s="313"/>
      <c r="R92" s="313"/>
      <c r="S92" s="313"/>
      <c r="T92" s="313"/>
      <c r="U92" s="313"/>
      <c r="V92" s="359"/>
      <c r="W92" s="313"/>
      <c r="X92" s="313"/>
      <c r="Y92" s="313"/>
      <c r="Z92" s="313"/>
    </row>
    <row r="93" spans="1:26" ht="12.75" customHeight="1" thickBot="1" x14ac:dyDescent="0.25">
      <c r="A93" s="390"/>
      <c r="B93" s="333"/>
      <c r="C93" s="333"/>
      <c r="D93" s="345"/>
      <c r="E93" s="360" t="s">
        <v>36</v>
      </c>
      <c r="F93" s="361"/>
      <c r="G93" s="400"/>
      <c r="H93" s="401"/>
      <c r="I93" s="402"/>
      <c r="J93" s="342" t="s">
        <v>41</v>
      </c>
      <c r="K93" s="357"/>
      <c r="L93" s="357"/>
      <c r="M93" s="358"/>
      <c r="N93" s="332"/>
      <c r="O93" s="313"/>
      <c r="P93" s="313"/>
      <c r="Q93" s="313"/>
      <c r="R93" s="313"/>
      <c r="S93" s="313"/>
      <c r="T93" s="313"/>
      <c r="U93" s="313"/>
      <c r="V93" s="359"/>
      <c r="W93" s="313"/>
      <c r="X93" s="313"/>
      <c r="Y93" s="313"/>
      <c r="Z93" s="313"/>
    </row>
    <row r="94" spans="1:26"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O94" s="313"/>
      <c r="P94" s="313"/>
      <c r="Q94" s="313"/>
      <c r="R94" s="313"/>
      <c r="S94" s="313"/>
      <c r="T94" s="313"/>
      <c r="U94" s="313"/>
      <c r="V94" s="359"/>
      <c r="W94" s="313"/>
      <c r="X94" s="313"/>
      <c r="Y94" s="313"/>
      <c r="Z94" s="313"/>
    </row>
    <row r="95" spans="1:26" ht="12.75" customHeight="1" x14ac:dyDescent="0.2">
      <c r="A95" s="389"/>
      <c r="B95" s="333"/>
      <c r="C95" s="333"/>
      <c r="D95" s="334"/>
      <c r="E95" s="333"/>
      <c r="F95" s="333"/>
      <c r="G95" s="394"/>
      <c r="H95" s="395"/>
      <c r="I95" s="396"/>
      <c r="J95" s="354" t="s">
        <v>39</v>
      </c>
      <c r="K95" s="354"/>
      <c r="L95" s="354"/>
      <c r="M95" s="355"/>
      <c r="N95" s="332"/>
      <c r="O95" s="313"/>
      <c r="P95" s="313"/>
      <c r="Q95" s="313"/>
      <c r="R95" s="313"/>
      <c r="S95" s="313"/>
      <c r="T95" s="313"/>
      <c r="U95" s="313"/>
      <c r="V95" s="359"/>
      <c r="W95" s="313"/>
      <c r="X95" s="313"/>
      <c r="Y95" s="313"/>
      <c r="Z95" s="313"/>
    </row>
    <row r="96" spans="1:26" ht="12.75" customHeight="1" x14ac:dyDescent="0.2">
      <c r="A96" s="389"/>
      <c r="B96" s="341" t="s">
        <v>29</v>
      </c>
      <c r="C96" s="341" t="s">
        <v>30</v>
      </c>
      <c r="D96" s="341" t="s">
        <v>31</v>
      </c>
      <c r="E96" s="397" t="s">
        <v>32</v>
      </c>
      <c r="F96" s="398"/>
      <c r="G96" s="399"/>
      <c r="H96" s="395"/>
      <c r="I96" s="396"/>
      <c r="J96" s="342" t="s">
        <v>40</v>
      </c>
      <c r="K96" s="357"/>
      <c r="L96" s="357"/>
      <c r="M96" s="358"/>
      <c r="N96" s="332"/>
      <c r="O96" s="313"/>
      <c r="P96" s="313"/>
      <c r="Q96" s="313"/>
      <c r="R96" s="313"/>
      <c r="S96" s="313"/>
      <c r="T96" s="313"/>
      <c r="U96" s="313"/>
      <c r="V96" s="359"/>
      <c r="W96" s="313"/>
      <c r="X96" s="313"/>
      <c r="Y96" s="313"/>
      <c r="Z96" s="313"/>
    </row>
    <row r="97" spans="1:26" ht="12.75" customHeight="1" thickBot="1" x14ac:dyDescent="0.25">
      <c r="A97" s="390"/>
      <c r="B97" s="333"/>
      <c r="C97" s="333"/>
      <c r="D97" s="345"/>
      <c r="E97" s="360" t="s">
        <v>36</v>
      </c>
      <c r="F97" s="361"/>
      <c r="G97" s="400"/>
      <c r="H97" s="401"/>
      <c r="I97" s="402"/>
      <c r="J97" s="342" t="s">
        <v>41</v>
      </c>
      <c r="K97" s="357"/>
      <c r="L97" s="357"/>
      <c r="M97" s="358"/>
      <c r="N97" s="332"/>
      <c r="O97" s="313"/>
      <c r="P97" s="313"/>
      <c r="Q97" s="313"/>
      <c r="R97" s="313"/>
      <c r="S97" s="313"/>
      <c r="T97" s="313"/>
      <c r="U97" s="313"/>
      <c r="V97" s="359"/>
      <c r="W97" s="313"/>
      <c r="X97" s="313"/>
      <c r="Y97" s="313"/>
      <c r="Z97" s="313"/>
    </row>
    <row r="98" spans="1:26"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O98" s="313"/>
      <c r="P98" s="313"/>
      <c r="Q98" s="313"/>
      <c r="R98" s="313"/>
      <c r="S98" s="313"/>
      <c r="T98" s="313"/>
      <c r="U98" s="313"/>
      <c r="V98" s="359"/>
      <c r="W98" s="313"/>
      <c r="X98" s="313"/>
      <c r="Y98" s="313"/>
      <c r="Z98" s="313"/>
    </row>
    <row r="99" spans="1:26" ht="12.75" customHeight="1" x14ac:dyDescent="0.2">
      <c r="A99" s="389"/>
      <c r="B99" s="333"/>
      <c r="C99" s="333"/>
      <c r="D99" s="334"/>
      <c r="E99" s="333"/>
      <c r="F99" s="333"/>
      <c r="G99" s="394"/>
      <c r="H99" s="395"/>
      <c r="I99" s="396"/>
      <c r="J99" s="354" t="s">
        <v>39</v>
      </c>
      <c r="K99" s="354"/>
      <c r="L99" s="354"/>
      <c r="M99" s="355"/>
      <c r="N99" s="332"/>
      <c r="O99" s="313"/>
      <c r="P99" s="313"/>
      <c r="Q99" s="313"/>
      <c r="R99" s="313"/>
      <c r="S99" s="313"/>
      <c r="T99" s="313"/>
      <c r="U99" s="313"/>
      <c r="V99" s="359"/>
      <c r="W99" s="313"/>
      <c r="X99" s="313"/>
      <c r="Y99" s="313"/>
      <c r="Z99" s="313"/>
    </row>
    <row r="100" spans="1:26" ht="12.75" customHeight="1" x14ac:dyDescent="0.2">
      <c r="A100" s="389"/>
      <c r="B100" s="341" t="s">
        <v>29</v>
      </c>
      <c r="C100" s="341" t="s">
        <v>30</v>
      </c>
      <c r="D100" s="341" t="s">
        <v>31</v>
      </c>
      <c r="E100" s="397" t="s">
        <v>32</v>
      </c>
      <c r="F100" s="398"/>
      <c r="G100" s="399"/>
      <c r="H100" s="395"/>
      <c r="I100" s="396"/>
      <c r="J100" s="342" t="s">
        <v>40</v>
      </c>
      <c r="K100" s="357"/>
      <c r="L100" s="357"/>
      <c r="M100" s="358"/>
      <c r="N100" s="332"/>
      <c r="O100" s="313"/>
      <c r="P100" s="313"/>
      <c r="Q100" s="313"/>
      <c r="R100" s="313"/>
      <c r="S100" s="313"/>
      <c r="T100" s="313"/>
      <c r="U100" s="313"/>
      <c r="V100" s="359"/>
      <c r="W100" s="313"/>
      <c r="X100" s="313"/>
      <c r="Y100" s="313"/>
      <c r="Z100" s="313"/>
    </row>
    <row r="101" spans="1:26" ht="12.75" customHeight="1" thickBot="1" x14ac:dyDescent="0.25">
      <c r="A101" s="390"/>
      <c r="B101" s="333"/>
      <c r="C101" s="333"/>
      <c r="D101" s="345"/>
      <c r="E101" s="360" t="s">
        <v>36</v>
      </c>
      <c r="F101" s="361"/>
      <c r="G101" s="400"/>
      <c r="H101" s="401"/>
      <c r="I101" s="402"/>
      <c r="J101" s="342" t="s">
        <v>41</v>
      </c>
      <c r="K101" s="357"/>
      <c r="L101" s="357"/>
      <c r="M101" s="358"/>
      <c r="N101" s="332"/>
      <c r="O101" s="313"/>
      <c r="P101" s="313"/>
      <c r="Q101" s="313"/>
      <c r="R101" s="313"/>
      <c r="S101" s="313"/>
      <c r="T101" s="313"/>
      <c r="U101" s="313"/>
      <c r="V101" s="359"/>
      <c r="W101" s="313"/>
      <c r="X101" s="313"/>
      <c r="Y101" s="313"/>
      <c r="Z101" s="313"/>
    </row>
    <row r="102" spans="1:26"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O102" s="313"/>
      <c r="P102" s="313"/>
      <c r="Q102" s="313"/>
      <c r="R102" s="313"/>
      <c r="S102" s="313"/>
      <c r="T102" s="313"/>
      <c r="U102" s="313"/>
      <c r="V102" s="359"/>
      <c r="W102" s="313"/>
      <c r="X102" s="313"/>
      <c r="Y102" s="313"/>
      <c r="Z102" s="313"/>
    </row>
    <row r="103" spans="1:26" ht="12.75" customHeight="1" x14ac:dyDescent="0.2">
      <c r="A103" s="389"/>
      <c r="B103" s="333"/>
      <c r="C103" s="333"/>
      <c r="D103" s="334"/>
      <c r="E103" s="333"/>
      <c r="F103" s="333"/>
      <c r="G103" s="394"/>
      <c r="H103" s="395"/>
      <c r="I103" s="396"/>
      <c r="J103" s="354" t="s">
        <v>39</v>
      </c>
      <c r="K103" s="354"/>
      <c r="L103" s="354"/>
      <c r="M103" s="355"/>
      <c r="N103" s="332"/>
      <c r="O103" s="313"/>
      <c r="P103" s="313"/>
      <c r="Q103" s="313"/>
      <c r="R103" s="313"/>
      <c r="S103" s="313"/>
      <c r="T103" s="313"/>
      <c r="U103" s="313"/>
      <c r="V103" s="359"/>
      <c r="W103" s="313"/>
      <c r="X103" s="313"/>
      <c r="Y103" s="313"/>
      <c r="Z103" s="313"/>
    </row>
    <row r="104" spans="1:26" ht="12.75" customHeight="1" x14ac:dyDescent="0.2">
      <c r="A104" s="389"/>
      <c r="B104" s="341" t="s">
        <v>29</v>
      </c>
      <c r="C104" s="341" t="s">
        <v>30</v>
      </c>
      <c r="D104" s="341" t="s">
        <v>31</v>
      </c>
      <c r="E104" s="397" t="s">
        <v>32</v>
      </c>
      <c r="F104" s="398"/>
      <c r="G104" s="399"/>
      <c r="H104" s="395"/>
      <c r="I104" s="396"/>
      <c r="J104" s="342" t="s">
        <v>40</v>
      </c>
      <c r="K104" s="357"/>
      <c r="L104" s="357"/>
      <c r="M104" s="358"/>
      <c r="N104" s="332"/>
      <c r="O104" s="313"/>
      <c r="P104" s="313"/>
      <c r="Q104" s="313"/>
      <c r="R104" s="313"/>
      <c r="S104" s="313"/>
      <c r="T104" s="313"/>
      <c r="U104" s="313"/>
      <c r="V104" s="359"/>
      <c r="W104" s="313"/>
      <c r="X104" s="313"/>
      <c r="Y104" s="313"/>
      <c r="Z104" s="313"/>
    </row>
    <row r="105" spans="1:26" ht="12.75" customHeight="1" thickBot="1" x14ac:dyDescent="0.25">
      <c r="A105" s="390"/>
      <c r="B105" s="333"/>
      <c r="C105" s="333"/>
      <c r="D105" s="345"/>
      <c r="E105" s="360" t="s">
        <v>36</v>
      </c>
      <c r="F105" s="361"/>
      <c r="G105" s="400"/>
      <c r="H105" s="401"/>
      <c r="I105" s="402"/>
      <c r="J105" s="342" t="s">
        <v>41</v>
      </c>
      <c r="K105" s="357"/>
      <c r="L105" s="357"/>
      <c r="M105" s="358"/>
      <c r="N105" s="332"/>
      <c r="O105" s="313"/>
      <c r="P105" s="313"/>
      <c r="Q105" s="313"/>
      <c r="R105" s="313"/>
      <c r="S105" s="313"/>
      <c r="T105" s="313"/>
      <c r="U105" s="313"/>
      <c r="V105" s="359"/>
      <c r="W105" s="313"/>
      <c r="X105" s="313"/>
      <c r="Y105" s="313"/>
      <c r="Z105" s="313"/>
    </row>
    <row r="106" spans="1:26"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O106" s="313"/>
      <c r="P106" s="313"/>
      <c r="Q106" s="313"/>
      <c r="R106" s="313"/>
      <c r="S106" s="313"/>
      <c r="T106" s="313"/>
      <c r="U106" s="313"/>
      <c r="V106" s="359"/>
      <c r="W106" s="313"/>
      <c r="X106" s="313"/>
      <c r="Y106" s="313"/>
      <c r="Z106" s="313"/>
    </row>
    <row r="107" spans="1:26" ht="12.75" customHeight="1" x14ac:dyDescent="0.2">
      <c r="A107" s="389"/>
      <c r="B107" s="333"/>
      <c r="C107" s="333"/>
      <c r="D107" s="334"/>
      <c r="E107" s="333"/>
      <c r="F107" s="333"/>
      <c r="G107" s="394"/>
      <c r="H107" s="395"/>
      <c r="I107" s="396"/>
      <c r="J107" s="354" t="s">
        <v>39</v>
      </c>
      <c r="K107" s="354"/>
      <c r="L107" s="354"/>
      <c r="M107" s="355"/>
      <c r="N107" s="332"/>
      <c r="O107" s="313"/>
      <c r="P107" s="313"/>
      <c r="Q107" s="313"/>
      <c r="R107" s="313"/>
      <c r="S107" s="313"/>
      <c r="T107" s="313"/>
      <c r="U107" s="313"/>
      <c r="V107" s="359"/>
      <c r="W107" s="313"/>
      <c r="X107" s="313"/>
      <c r="Y107" s="313"/>
      <c r="Z107" s="313"/>
    </row>
    <row r="108" spans="1:26" ht="12.75" customHeight="1" x14ac:dyDescent="0.2">
      <c r="A108" s="389"/>
      <c r="B108" s="341" t="s">
        <v>29</v>
      </c>
      <c r="C108" s="341" t="s">
        <v>30</v>
      </c>
      <c r="D108" s="341" t="s">
        <v>31</v>
      </c>
      <c r="E108" s="397" t="s">
        <v>32</v>
      </c>
      <c r="F108" s="398"/>
      <c r="G108" s="399"/>
      <c r="H108" s="395"/>
      <c r="I108" s="396"/>
      <c r="J108" s="342" t="s">
        <v>40</v>
      </c>
      <c r="K108" s="357"/>
      <c r="L108" s="357"/>
      <c r="M108" s="358"/>
      <c r="N108" s="332"/>
      <c r="O108" s="313"/>
      <c r="P108" s="313"/>
      <c r="Q108" s="313"/>
      <c r="R108" s="313"/>
      <c r="S108" s="313"/>
      <c r="T108" s="313"/>
      <c r="U108" s="313"/>
      <c r="V108" s="359"/>
      <c r="W108" s="313"/>
      <c r="X108" s="313"/>
      <c r="Y108" s="313"/>
      <c r="Z108" s="313"/>
    </row>
    <row r="109" spans="1:26" ht="12.75" customHeight="1" thickBot="1" x14ac:dyDescent="0.25">
      <c r="A109" s="390"/>
      <c r="B109" s="333"/>
      <c r="C109" s="333"/>
      <c r="D109" s="345"/>
      <c r="E109" s="360" t="s">
        <v>36</v>
      </c>
      <c r="F109" s="361"/>
      <c r="G109" s="400"/>
      <c r="H109" s="401"/>
      <c r="I109" s="402"/>
      <c r="J109" s="342" t="s">
        <v>41</v>
      </c>
      <c r="K109" s="357"/>
      <c r="L109" s="357"/>
      <c r="M109" s="358"/>
      <c r="N109" s="332"/>
      <c r="O109" s="313"/>
      <c r="P109" s="313"/>
      <c r="Q109" s="313"/>
      <c r="R109" s="313"/>
      <c r="S109" s="313"/>
      <c r="T109" s="313"/>
      <c r="U109" s="313"/>
      <c r="V109" s="359"/>
      <c r="W109" s="313"/>
      <c r="X109" s="313"/>
      <c r="Y109" s="313"/>
      <c r="Z109" s="313"/>
    </row>
    <row r="110" spans="1:26"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O110" s="313"/>
      <c r="P110" s="313"/>
      <c r="Q110" s="313"/>
      <c r="R110" s="313"/>
      <c r="S110" s="313"/>
      <c r="T110" s="313"/>
      <c r="U110" s="313"/>
      <c r="V110" s="359"/>
      <c r="W110" s="313"/>
      <c r="X110" s="313"/>
      <c r="Y110" s="313"/>
      <c r="Z110" s="313"/>
    </row>
    <row r="111" spans="1:26" ht="12.75" customHeight="1" x14ac:dyDescent="0.2">
      <c r="A111" s="389"/>
      <c r="B111" s="333"/>
      <c r="C111" s="333"/>
      <c r="D111" s="334"/>
      <c r="E111" s="333"/>
      <c r="F111" s="333"/>
      <c r="G111" s="394"/>
      <c r="H111" s="395"/>
      <c r="I111" s="396"/>
      <c r="J111" s="354" t="s">
        <v>39</v>
      </c>
      <c r="K111" s="354"/>
      <c r="L111" s="354"/>
      <c r="M111" s="355"/>
      <c r="N111" s="332"/>
      <c r="O111" s="313"/>
      <c r="P111" s="313"/>
      <c r="Q111" s="313"/>
      <c r="R111" s="313"/>
      <c r="S111" s="313"/>
      <c r="T111" s="313"/>
      <c r="U111" s="313"/>
      <c r="V111" s="359"/>
      <c r="W111" s="313"/>
      <c r="X111" s="313"/>
      <c r="Y111" s="313"/>
      <c r="Z111" s="313"/>
    </row>
    <row r="112" spans="1:26" ht="12.75" customHeight="1" x14ac:dyDescent="0.2">
      <c r="A112" s="389"/>
      <c r="B112" s="341" t="s">
        <v>29</v>
      </c>
      <c r="C112" s="341" t="s">
        <v>30</v>
      </c>
      <c r="D112" s="341" t="s">
        <v>31</v>
      </c>
      <c r="E112" s="397" t="s">
        <v>32</v>
      </c>
      <c r="F112" s="398"/>
      <c r="G112" s="399"/>
      <c r="H112" s="395"/>
      <c r="I112" s="396"/>
      <c r="J112" s="342" t="s">
        <v>40</v>
      </c>
      <c r="K112" s="357"/>
      <c r="L112" s="357"/>
      <c r="M112" s="358"/>
      <c r="N112" s="332"/>
      <c r="O112" s="313"/>
      <c r="P112" s="313"/>
      <c r="Q112" s="313"/>
      <c r="R112" s="313"/>
      <c r="S112" s="313"/>
      <c r="T112" s="313"/>
      <c r="U112" s="313"/>
      <c r="V112" s="359"/>
      <c r="W112" s="313"/>
      <c r="X112" s="313"/>
      <c r="Y112" s="313"/>
      <c r="Z112" s="313"/>
    </row>
    <row r="113" spans="1:26" ht="12.75" customHeight="1" thickBot="1" x14ac:dyDescent="0.25">
      <c r="A113" s="390"/>
      <c r="B113" s="333"/>
      <c r="C113" s="333"/>
      <c r="D113" s="345"/>
      <c r="E113" s="360" t="s">
        <v>36</v>
      </c>
      <c r="F113" s="361"/>
      <c r="G113" s="400"/>
      <c r="H113" s="401"/>
      <c r="I113" s="402"/>
      <c r="J113" s="342" t="s">
        <v>41</v>
      </c>
      <c r="K113" s="357"/>
      <c r="L113" s="357"/>
      <c r="M113" s="358"/>
      <c r="N113" s="332"/>
      <c r="O113" s="313"/>
      <c r="P113" s="313"/>
      <c r="Q113" s="313"/>
      <c r="R113" s="313"/>
      <c r="S113" s="313"/>
      <c r="T113" s="313"/>
      <c r="U113" s="313"/>
      <c r="V113" s="359"/>
      <c r="W113" s="313"/>
      <c r="X113" s="313"/>
      <c r="Y113" s="313"/>
      <c r="Z113" s="313"/>
    </row>
    <row r="114" spans="1:26"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O114" s="313"/>
      <c r="P114" s="313"/>
      <c r="Q114" s="313"/>
      <c r="R114" s="313"/>
      <c r="S114" s="313"/>
      <c r="T114" s="313"/>
      <c r="U114" s="313"/>
      <c r="V114" s="359"/>
      <c r="W114" s="313"/>
      <c r="X114" s="313"/>
      <c r="Y114" s="313"/>
      <c r="Z114" s="313"/>
    </row>
    <row r="115" spans="1:26" ht="12.75" customHeight="1" x14ac:dyDescent="0.2">
      <c r="A115" s="389"/>
      <c r="B115" s="333"/>
      <c r="C115" s="333"/>
      <c r="D115" s="334"/>
      <c r="E115" s="333"/>
      <c r="F115" s="333"/>
      <c r="G115" s="394"/>
      <c r="H115" s="395"/>
      <c r="I115" s="396"/>
      <c r="J115" s="354" t="s">
        <v>39</v>
      </c>
      <c r="K115" s="354"/>
      <c r="L115" s="354"/>
      <c r="M115" s="355"/>
      <c r="N115" s="332"/>
      <c r="O115" s="313"/>
      <c r="P115" s="313"/>
      <c r="Q115" s="313"/>
      <c r="R115" s="313"/>
      <c r="S115" s="313"/>
      <c r="T115" s="313"/>
      <c r="U115" s="313"/>
      <c r="V115" s="359"/>
      <c r="W115" s="313"/>
      <c r="X115" s="313"/>
      <c r="Y115" s="313"/>
      <c r="Z115" s="313"/>
    </row>
    <row r="116" spans="1:26" ht="12.75" customHeight="1" x14ac:dyDescent="0.2">
      <c r="A116" s="389"/>
      <c r="B116" s="341" t="s">
        <v>29</v>
      </c>
      <c r="C116" s="341" t="s">
        <v>30</v>
      </c>
      <c r="D116" s="341" t="s">
        <v>31</v>
      </c>
      <c r="E116" s="397" t="s">
        <v>32</v>
      </c>
      <c r="F116" s="398"/>
      <c r="G116" s="399"/>
      <c r="H116" s="395"/>
      <c r="I116" s="396"/>
      <c r="J116" s="342" t="s">
        <v>40</v>
      </c>
      <c r="K116" s="357"/>
      <c r="L116" s="357"/>
      <c r="M116" s="358"/>
      <c r="N116" s="332"/>
      <c r="O116" s="313"/>
      <c r="P116" s="313"/>
      <c r="Q116" s="313"/>
      <c r="R116" s="313"/>
      <c r="S116" s="313"/>
      <c r="T116" s="313"/>
      <c r="U116" s="313"/>
      <c r="V116" s="359"/>
      <c r="W116" s="313"/>
      <c r="X116" s="313"/>
      <c r="Y116" s="313"/>
      <c r="Z116" s="313"/>
    </row>
    <row r="117" spans="1:26" ht="12.75" customHeight="1" thickBot="1" x14ac:dyDescent="0.25">
      <c r="A117" s="390"/>
      <c r="B117" s="333"/>
      <c r="C117" s="333"/>
      <c r="D117" s="345"/>
      <c r="E117" s="360" t="s">
        <v>36</v>
      </c>
      <c r="F117" s="361"/>
      <c r="G117" s="400"/>
      <c r="H117" s="401"/>
      <c r="I117" s="402"/>
      <c r="J117" s="342" t="s">
        <v>41</v>
      </c>
      <c r="K117" s="357"/>
      <c r="L117" s="357"/>
      <c r="M117" s="358"/>
      <c r="N117" s="332"/>
      <c r="O117" s="313"/>
      <c r="P117" s="313"/>
      <c r="Q117" s="313"/>
      <c r="R117" s="313"/>
      <c r="S117" s="313"/>
      <c r="T117" s="313"/>
      <c r="U117" s="313"/>
      <c r="V117" s="359"/>
      <c r="W117" s="313"/>
      <c r="X117" s="313"/>
      <c r="Y117" s="313"/>
      <c r="Z117" s="313"/>
    </row>
    <row r="118" spans="1:26"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O118" s="313"/>
      <c r="P118" s="313"/>
      <c r="Q118" s="313"/>
      <c r="R118" s="313"/>
      <c r="S118" s="313"/>
      <c r="T118" s="313"/>
      <c r="U118" s="313"/>
      <c r="V118" s="359"/>
      <c r="W118" s="313"/>
      <c r="X118" s="313"/>
      <c r="Y118" s="313"/>
      <c r="Z118" s="313"/>
    </row>
    <row r="119" spans="1:26" ht="12.75" customHeight="1" x14ac:dyDescent="0.2">
      <c r="A119" s="389"/>
      <c r="B119" s="333"/>
      <c r="C119" s="333"/>
      <c r="D119" s="334"/>
      <c r="E119" s="333"/>
      <c r="F119" s="333"/>
      <c r="G119" s="394"/>
      <c r="H119" s="395"/>
      <c r="I119" s="396"/>
      <c r="J119" s="354" t="s">
        <v>39</v>
      </c>
      <c r="K119" s="354"/>
      <c r="L119" s="354"/>
      <c r="M119" s="355"/>
      <c r="N119" s="332"/>
      <c r="O119" s="313"/>
      <c r="P119" s="313"/>
      <c r="Q119" s="313"/>
      <c r="R119" s="313"/>
      <c r="S119" s="313"/>
      <c r="T119" s="313"/>
      <c r="U119" s="313"/>
      <c r="V119" s="359"/>
      <c r="W119" s="313"/>
      <c r="X119" s="313"/>
      <c r="Y119" s="313"/>
      <c r="Z119" s="313"/>
    </row>
    <row r="120" spans="1:26" ht="12.75" customHeight="1" x14ac:dyDescent="0.2">
      <c r="A120" s="389"/>
      <c r="B120" s="341" t="s">
        <v>29</v>
      </c>
      <c r="C120" s="341" t="s">
        <v>30</v>
      </c>
      <c r="D120" s="341" t="s">
        <v>31</v>
      </c>
      <c r="E120" s="397" t="s">
        <v>32</v>
      </c>
      <c r="F120" s="398"/>
      <c r="G120" s="399"/>
      <c r="H120" s="395"/>
      <c r="I120" s="396"/>
      <c r="J120" s="342" t="s">
        <v>40</v>
      </c>
      <c r="K120" s="357"/>
      <c r="L120" s="357"/>
      <c r="M120" s="358"/>
      <c r="N120" s="332"/>
      <c r="O120" s="313"/>
      <c r="P120" s="313"/>
      <c r="Q120" s="313"/>
      <c r="R120" s="313"/>
      <c r="S120" s="313"/>
      <c r="T120" s="313"/>
      <c r="U120" s="313"/>
      <c r="V120" s="359"/>
      <c r="W120" s="313"/>
      <c r="X120" s="313"/>
      <c r="Y120" s="313"/>
      <c r="Z120" s="313"/>
    </row>
    <row r="121" spans="1:26" ht="12.75" customHeight="1" thickBot="1" x14ac:dyDescent="0.25">
      <c r="A121" s="390"/>
      <c r="B121" s="333"/>
      <c r="C121" s="333"/>
      <c r="D121" s="345"/>
      <c r="E121" s="360" t="s">
        <v>36</v>
      </c>
      <c r="F121" s="361"/>
      <c r="G121" s="400"/>
      <c r="H121" s="401"/>
      <c r="I121" s="402"/>
      <c r="J121" s="342" t="s">
        <v>41</v>
      </c>
      <c r="K121" s="357"/>
      <c r="L121" s="357"/>
      <c r="M121" s="358"/>
      <c r="N121" s="332"/>
      <c r="O121" s="313"/>
      <c r="P121" s="313"/>
      <c r="Q121" s="313"/>
      <c r="R121" s="313"/>
      <c r="S121" s="313"/>
      <c r="T121" s="313"/>
      <c r="U121" s="313"/>
      <c r="V121" s="359"/>
      <c r="W121" s="313"/>
      <c r="X121" s="313"/>
      <c r="Y121" s="313"/>
      <c r="Z121" s="313"/>
    </row>
    <row r="122" spans="1:26"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O122" s="313"/>
      <c r="P122" s="313"/>
      <c r="Q122" s="313"/>
      <c r="R122" s="313"/>
      <c r="S122" s="313"/>
      <c r="T122" s="313"/>
      <c r="U122" s="313"/>
      <c r="V122" s="359"/>
      <c r="W122" s="313"/>
      <c r="X122" s="313"/>
      <c r="Y122" s="313"/>
      <c r="Z122" s="313"/>
    </row>
    <row r="123" spans="1:26" ht="12.75" customHeight="1" x14ac:dyDescent="0.2">
      <c r="A123" s="389"/>
      <c r="B123" s="333"/>
      <c r="C123" s="333"/>
      <c r="D123" s="334"/>
      <c r="E123" s="333"/>
      <c r="F123" s="333"/>
      <c r="G123" s="394"/>
      <c r="H123" s="395"/>
      <c r="I123" s="396"/>
      <c r="J123" s="354" t="s">
        <v>39</v>
      </c>
      <c r="K123" s="354"/>
      <c r="L123" s="354"/>
      <c r="M123" s="355"/>
      <c r="N123" s="332"/>
      <c r="O123" s="313"/>
      <c r="P123" s="313"/>
      <c r="Q123" s="313"/>
      <c r="R123" s="313"/>
      <c r="S123" s="313"/>
      <c r="T123" s="313"/>
      <c r="U123" s="313"/>
      <c r="V123" s="359"/>
      <c r="W123" s="313"/>
      <c r="X123" s="313"/>
      <c r="Y123" s="313"/>
      <c r="Z123" s="313"/>
    </row>
    <row r="124" spans="1:26" ht="12.75" customHeight="1" x14ac:dyDescent="0.2">
      <c r="A124" s="389"/>
      <c r="B124" s="341" t="s">
        <v>29</v>
      </c>
      <c r="C124" s="341" t="s">
        <v>30</v>
      </c>
      <c r="D124" s="341" t="s">
        <v>31</v>
      </c>
      <c r="E124" s="397" t="s">
        <v>32</v>
      </c>
      <c r="F124" s="398"/>
      <c r="G124" s="399"/>
      <c r="H124" s="395"/>
      <c r="I124" s="396"/>
      <c r="J124" s="342" t="s">
        <v>40</v>
      </c>
      <c r="K124" s="357"/>
      <c r="L124" s="357"/>
      <c r="M124" s="358"/>
      <c r="N124" s="332"/>
      <c r="O124" s="313"/>
      <c r="P124" s="313"/>
      <c r="Q124" s="313"/>
      <c r="R124" s="313"/>
      <c r="S124" s="313"/>
      <c r="T124" s="313"/>
      <c r="U124" s="313"/>
      <c r="V124" s="359"/>
      <c r="W124" s="313"/>
      <c r="X124" s="313"/>
      <c r="Y124" s="313"/>
      <c r="Z124" s="313"/>
    </row>
    <row r="125" spans="1:26" ht="12.75" customHeight="1" thickBot="1" x14ac:dyDescent="0.25">
      <c r="A125" s="390"/>
      <c r="B125" s="333"/>
      <c r="C125" s="333"/>
      <c r="D125" s="345"/>
      <c r="E125" s="360" t="s">
        <v>36</v>
      </c>
      <c r="F125" s="361"/>
      <c r="G125" s="400"/>
      <c r="H125" s="401"/>
      <c r="I125" s="402"/>
      <c r="J125" s="342" t="s">
        <v>41</v>
      </c>
      <c r="K125" s="357"/>
      <c r="L125" s="357"/>
      <c r="M125" s="358"/>
      <c r="N125" s="332"/>
      <c r="O125" s="313"/>
      <c r="P125" s="313"/>
      <c r="Q125" s="313"/>
      <c r="R125" s="313"/>
      <c r="S125" s="313"/>
      <c r="T125" s="313"/>
      <c r="U125" s="313"/>
      <c r="V125" s="359"/>
      <c r="W125" s="313"/>
      <c r="X125" s="313"/>
      <c r="Y125" s="313"/>
      <c r="Z125" s="313"/>
    </row>
    <row r="126" spans="1:26"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O126" s="313"/>
      <c r="P126" s="313"/>
      <c r="Q126" s="313"/>
      <c r="R126" s="313"/>
      <c r="S126" s="313"/>
      <c r="T126" s="313"/>
      <c r="U126" s="313"/>
      <c r="V126" s="359"/>
      <c r="W126" s="313"/>
      <c r="X126" s="313"/>
      <c r="Y126" s="313"/>
      <c r="Z126" s="313"/>
    </row>
    <row r="127" spans="1:26" ht="12.75" customHeight="1" x14ac:dyDescent="0.2">
      <c r="A127" s="389"/>
      <c r="B127" s="333"/>
      <c r="C127" s="333"/>
      <c r="D127" s="334"/>
      <c r="E127" s="333"/>
      <c r="F127" s="333"/>
      <c r="G127" s="394"/>
      <c r="H127" s="395"/>
      <c r="I127" s="396"/>
      <c r="J127" s="354" t="s">
        <v>39</v>
      </c>
      <c r="K127" s="354"/>
      <c r="L127" s="354"/>
      <c r="M127" s="355"/>
      <c r="N127" s="332"/>
      <c r="O127" s="313"/>
      <c r="P127" s="313"/>
      <c r="Q127" s="313"/>
      <c r="R127" s="313"/>
      <c r="S127" s="313"/>
      <c r="T127" s="313"/>
      <c r="U127" s="313"/>
      <c r="V127" s="359"/>
      <c r="W127" s="313"/>
      <c r="X127" s="313"/>
      <c r="Y127" s="313"/>
      <c r="Z127" s="313"/>
    </row>
    <row r="128" spans="1:26" ht="12.75" customHeight="1" x14ac:dyDescent="0.2">
      <c r="A128" s="389"/>
      <c r="B128" s="341" t="s">
        <v>29</v>
      </c>
      <c r="C128" s="341" t="s">
        <v>30</v>
      </c>
      <c r="D128" s="341" t="s">
        <v>31</v>
      </c>
      <c r="E128" s="397" t="s">
        <v>32</v>
      </c>
      <c r="F128" s="398"/>
      <c r="G128" s="399"/>
      <c r="H128" s="395"/>
      <c r="I128" s="396"/>
      <c r="J128" s="342" t="s">
        <v>40</v>
      </c>
      <c r="K128" s="357"/>
      <c r="L128" s="357"/>
      <c r="M128" s="358"/>
      <c r="N128" s="332"/>
      <c r="O128" s="313"/>
      <c r="P128" s="313"/>
      <c r="Q128" s="313"/>
      <c r="R128" s="313"/>
      <c r="S128" s="313"/>
      <c r="T128" s="313"/>
      <c r="U128" s="313"/>
      <c r="V128" s="359"/>
      <c r="W128" s="313"/>
      <c r="X128" s="313"/>
      <c r="Y128" s="313"/>
      <c r="Z128" s="313"/>
    </row>
    <row r="129" spans="1:26" ht="12.75" customHeight="1" thickBot="1" x14ac:dyDescent="0.25">
      <c r="A129" s="390"/>
      <c r="B129" s="333"/>
      <c r="C129" s="333"/>
      <c r="D129" s="345"/>
      <c r="E129" s="360" t="s">
        <v>36</v>
      </c>
      <c r="F129" s="361"/>
      <c r="G129" s="400"/>
      <c r="H129" s="401"/>
      <c r="I129" s="402"/>
      <c r="J129" s="342" t="s">
        <v>41</v>
      </c>
      <c r="K129" s="357"/>
      <c r="L129" s="357"/>
      <c r="M129" s="358"/>
      <c r="N129" s="332"/>
      <c r="O129" s="313"/>
      <c r="P129" s="313"/>
      <c r="Q129" s="313"/>
      <c r="R129" s="313"/>
      <c r="S129" s="313"/>
      <c r="T129" s="313"/>
      <c r="U129" s="313"/>
      <c r="V129" s="359"/>
      <c r="W129" s="313"/>
      <c r="X129" s="313"/>
      <c r="Y129" s="313"/>
      <c r="Z129" s="313"/>
    </row>
    <row r="130" spans="1:26"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O130" s="313"/>
      <c r="P130" s="313"/>
      <c r="Q130" s="313"/>
      <c r="R130" s="313"/>
      <c r="S130" s="313"/>
      <c r="T130" s="313"/>
      <c r="U130" s="313"/>
      <c r="V130" s="359"/>
      <c r="W130" s="313"/>
      <c r="X130" s="313"/>
      <c r="Y130" s="313"/>
      <c r="Z130" s="313"/>
    </row>
    <row r="131" spans="1:26" ht="12.75" customHeight="1" x14ac:dyDescent="0.2">
      <c r="A131" s="389"/>
      <c r="B131" s="333"/>
      <c r="C131" s="333"/>
      <c r="D131" s="334"/>
      <c r="E131" s="333"/>
      <c r="F131" s="333"/>
      <c r="G131" s="394"/>
      <c r="H131" s="395"/>
      <c r="I131" s="396"/>
      <c r="J131" s="354" t="s">
        <v>39</v>
      </c>
      <c r="K131" s="354"/>
      <c r="L131" s="354"/>
      <c r="M131" s="355"/>
      <c r="N131" s="332"/>
      <c r="O131" s="313"/>
      <c r="P131" s="313"/>
      <c r="Q131" s="313"/>
      <c r="R131" s="313"/>
      <c r="S131" s="313"/>
      <c r="T131" s="313"/>
      <c r="U131" s="313"/>
      <c r="V131" s="359"/>
      <c r="W131" s="313"/>
      <c r="X131" s="313"/>
      <c r="Y131" s="313"/>
      <c r="Z131" s="313"/>
    </row>
    <row r="132" spans="1:26" ht="12.75" customHeight="1" x14ac:dyDescent="0.2">
      <c r="A132" s="389"/>
      <c r="B132" s="341" t="s">
        <v>29</v>
      </c>
      <c r="C132" s="341" t="s">
        <v>30</v>
      </c>
      <c r="D132" s="341" t="s">
        <v>31</v>
      </c>
      <c r="E132" s="397" t="s">
        <v>32</v>
      </c>
      <c r="F132" s="398"/>
      <c r="G132" s="399"/>
      <c r="H132" s="395"/>
      <c r="I132" s="396"/>
      <c r="J132" s="342" t="s">
        <v>40</v>
      </c>
      <c r="K132" s="357"/>
      <c r="L132" s="357"/>
      <c r="M132" s="358"/>
      <c r="N132" s="332"/>
      <c r="O132" s="313"/>
      <c r="P132" s="313"/>
      <c r="Q132" s="313"/>
      <c r="R132" s="313"/>
      <c r="S132" s="313"/>
      <c r="T132" s="313"/>
      <c r="U132" s="313"/>
      <c r="V132" s="359"/>
      <c r="W132" s="313"/>
      <c r="X132" s="313"/>
      <c r="Y132" s="313"/>
      <c r="Z132" s="313"/>
    </row>
    <row r="133" spans="1:26" ht="12.75" customHeight="1" thickBot="1" x14ac:dyDescent="0.25">
      <c r="A133" s="390"/>
      <c r="B133" s="333"/>
      <c r="C133" s="333"/>
      <c r="D133" s="345"/>
      <c r="E133" s="360" t="s">
        <v>36</v>
      </c>
      <c r="F133" s="361"/>
      <c r="G133" s="400"/>
      <c r="H133" s="401"/>
      <c r="I133" s="402"/>
      <c r="J133" s="342" t="s">
        <v>41</v>
      </c>
      <c r="K133" s="357"/>
      <c r="L133" s="357"/>
      <c r="M133" s="358"/>
      <c r="N133" s="332"/>
      <c r="O133" s="313"/>
      <c r="P133" s="313"/>
      <c r="Q133" s="313"/>
      <c r="R133" s="313"/>
      <c r="S133" s="313"/>
      <c r="T133" s="313"/>
      <c r="U133" s="313"/>
      <c r="V133" s="359"/>
      <c r="W133" s="313"/>
      <c r="X133" s="313"/>
      <c r="Y133" s="313"/>
      <c r="Z133" s="313"/>
    </row>
    <row r="134" spans="1:26"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O134" s="313"/>
      <c r="P134" s="313"/>
      <c r="Q134" s="313"/>
      <c r="R134" s="313"/>
      <c r="S134" s="313"/>
      <c r="T134" s="313"/>
      <c r="U134" s="313"/>
      <c r="V134" s="359"/>
      <c r="W134" s="313"/>
      <c r="X134" s="313"/>
      <c r="Y134" s="313"/>
      <c r="Z134" s="313"/>
    </row>
    <row r="135" spans="1:26" ht="12.75" customHeight="1" x14ac:dyDescent="0.2">
      <c r="A135" s="389"/>
      <c r="B135" s="333"/>
      <c r="C135" s="333"/>
      <c r="D135" s="334"/>
      <c r="E135" s="333"/>
      <c r="F135" s="333"/>
      <c r="G135" s="394"/>
      <c r="H135" s="395"/>
      <c r="I135" s="396"/>
      <c r="J135" s="354" t="s">
        <v>39</v>
      </c>
      <c r="K135" s="354"/>
      <c r="L135" s="354"/>
      <c r="M135" s="355"/>
      <c r="N135" s="332"/>
      <c r="O135" s="313"/>
      <c r="P135" s="313"/>
      <c r="Q135" s="313"/>
      <c r="R135" s="313"/>
      <c r="S135" s="313"/>
      <c r="T135" s="313"/>
      <c r="U135" s="313"/>
      <c r="V135" s="359"/>
      <c r="W135" s="313"/>
      <c r="X135" s="313"/>
      <c r="Y135" s="313"/>
      <c r="Z135" s="313"/>
    </row>
    <row r="136" spans="1:26" ht="12.75" customHeight="1" x14ac:dyDescent="0.2">
      <c r="A136" s="389"/>
      <c r="B136" s="341" t="s">
        <v>29</v>
      </c>
      <c r="C136" s="341" t="s">
        <v>30</v>
      </c>
      <c r="D136" s="341" t="s">
        <v>31</v>
      </c>
      <c r="E136" s="397" t="s">
        <v>32</v>
      </c>
      <c r="F136" s="398"/>
      <c r="G136" s="399"/>
      <c r="H136" s="395"/>
      <c r="I136" s="396"/>
      <c r="J136" s="342" t="s">
        <v>40</v>
      </c>
      <c r="K136" s="357"/>
      <c r="L136" s="357"/>
      <c r="M136" s="358"/>
      <c r="N136" s="332"/>
      <c r="O136" s="313"/>
      <c r="P136" s="313"/>
      <c r="Q136" s="313"/>
      <c r="R136" s="313"/>
      <c r="S136" s="313"/>
      <c r="T136" s="313"/>
      <c r="U136" s="313"/>
      <c r="V136" s="359"/>
      <c r="W136" s="313"/>
      <c r="X136" s="313"/>
      <c r="Y136" s="313"/>
      <c r="Z136" s="313"/>
    </row>
    <row r="137" spans="1:26" ht="12.75" customHeight="1" thickBot="1" x14ac:dyDescent="0.25">
      <c r="A137" s="390"/>
      <c r="B137" s="333"/>
      <c r="C137" s="333"/>
      <c r="D137" s="345"/>
      <c r="E137" s="360" t="s">
        <v>36</v>
      </c>
      <c r="F137" s="361"/>
      <c r="G137" s="400"/>
      <c r="H137" s="401"/>
      <c r="I137" s="402"/>
      <c r="J137" s="342" t="s">
        <v>41</v>
      </c>
      <c r="K137" s="357"/>
      <c r="L137" s="357"/>
      <c r="M137" s="358"/>
      <c r="N137" s="332"/>
      <c r="O137" s="313"/>
      <c r="P137" s="313"/>
      <c r="Q137" s="313"/>
      <c r="R137" s="313"/>
      <c r="S137" s="313"/>
      <c r="T137" s="313"/>
      <c r="U137" s="313"/>
      <c r="V137" s="359"/>
      <c r="W137" s="313"/>
      <c r="X137" s="313"/>
      <c r="Y137" s="313"/>
      <c r="Z137" s="313"/>
    </row>
    <row r="138" spans="1:26"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O138" s="313"/>
      <c r="P138" s="313"/>
      <c r="Q138" s="313"/>
      <c r="R138" s="313"/>
      <c r="S138" s="313"/>
      <c r="T138" s="313"/>
      <c r="U138" s="313"/>
      <c r="V138" s="359"/>
      <c r="W138" s="313"/>
      <c r="X138" s="313"/>
      <c r="Y138" s="313"/>
      <c r="Z138" s="313"/>
    </row>
    <row r="139" spans="1:26" ht="12.75" customHeight="1" x14ac:dyDescent="0.2">
      <c r="A139" s="389"/>
      <c r="B139" s="333"/>
      <c r="C139" s="333"/>
      <c r="D139" s="334"/>
      <c r="E139" s="333"/>
      <c r="F139" s="333"/>
      <c r="G139" s="394"/>
      <c r="H139" s="395"/>
      <c r="I139" s="396"/>
      <c r="J139" s="354" t="s">
        <v>39</v>
      </c>
      <c r="K139" s="354"/>
      <c r="L139" s="354"/>
      <c r="M139" s="355"/>
      <c r="N139" s="332"/>
      <c r="O139" s="313"/>
      <c r="P139" s="313"/>
      <c r="Q139" s="313"/>
      <c r="R139" s="313"/>
      <c r="S139" s="313"/>
      <c r="T139" s="313"/>
      <c r="U139" s="313"/>
      <c r="V139" s="359"/>
      <c r="W139" s="313"/>
      <c r="X139" s="313"/>
      <c r="Y139" s="313"/>
      <c r="Z139" s="313"/>
    </row>
    <row r="140" spans="1:26" ht="12.75" customHeight="1" x14ac:dyDescent="0.2">
      <c r="A140" s="389"/>
      <c r="B140" s="341" t="s">
        <v>29</v>
      </c>
      <c r="C140" s="341" t="s">
        <v>30</v>
      </c>
      <c r="D140" s="341" t="s">
        <v>31</v>
      </c>
      <c r="E140" s="397" t="s">
        <v>32</v>
      </c>
      <c r="F140" s="398"/>
      <c r="G140" s="399"/>
      <c r="H140" s="395"/>
      <c r="I140" s="396"/>
      <c r="J140" s="342" t="s">
        <v>40</v>
      </c>
      <c r="K140" s="357"/>
      <c r="L140" s="357"/>
      <c r="M140" s="358"/>
      <c r="N140" s="332"/>
      <c r="O140" s="313"/>
      <c r="P140" s="313"/>
      <c r="Q140" s="313"/>
      <c r="R140" s="313"/>
      <c r="S140" s="313"/>
      <c r="T140" s="313"/>
      <c r="U140" s="313"/>
      <c r="V140" s="359"/>
      <c r="W140" s="313"/>
      <c r="X140" s="313"/>
      <c r="Y140" s="313"/>
      <c r="Z140" s="313"/>
    </row>
    <row r="141" spans="1:26" ht="12.75" customHeight="1" thickBot="1" x14ac:dyDescent="0.25">
      <c r="A141" s="390"/>
      <c r="B141" s="333"/>
      <c r="C141" s="333"/>
      <c r="D141" s="345"/>
      <c r="E141" s="360" t="s">
        <v>36</v>
      </c>
      <c r="F141" s="361"/>
      <c r="G141" s="400"/>
      <c r="H141" s="401"/>
      <c r="I141" s="402"/>
      <c r="J141" s="342" t="s">
        <v>41</v>
      </c>
      <c r="K141" s="357"/>
      <c r="L141" s="357"/>
      <c r="M141" s="358"/>
      <c r="N141" s="332"/>
      <c r="O141" s="313"/>
      <c r="P141" s="313"/>
      <c r="Q141" s="313"/>
      <c r="R141" s="313"/>
      <c r="S141" s="313"/>
      <c r="T141" s="313"/>
      <c r="U141" s="313"/>
      <c r="V141" s="359"/>
      <c r="W141" s="313"/>
      <c r="X141" s="313"/>
      <c r="Y141" s="313"/>
      <c r="Z141" s="313"/>
    </row>
    <row r="142" spans="1:26"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O142" s="313"/>
      <c r="P142" s="313"/>
      <c r="Q142" s="313"/>
      <c r="R142" s="313"/>
      <c r="S142" s="313"/>
      <c r="T142" s="313"/>
      <c r="U142" s="313"/>
      <c r="V142" s="359"/>
      <c r="W142" s="313"/>
      <c r="X142" s="313"/>
      <c r="Y142" s="313"/>
      <c r="Z142" s="313"/>
    </row>
    <row r="143" spans="1:26" ht="12.75" customHeight="1" x14ac:dyDescent="0.2">
      <c r="A143" s="389"/>
      <c r="B143" s="333"/>
      <c r="C143" s="333"/>
      <c r="D143" s="334"/>
      <c r="E143" s="333"/>
      <c r="F143" s="333"/>
      <c r="G143" s="394"/>
      <c r="H143" s="395"/>
      <c r="I143" s="396"/>
      <c r="J143" s="354" t="s">
        <v>39</v>
      </c>
      <c r="K143" s="354"/>
      <c r="L143" s="354"/>
      <c r="M143" s="355"/>
      <c r="N143" s="332"/>
      <c r="O143" s="313"/>
      <c r="P143" s="313"/>
      <c r="Q143" s="313"/>
      <c r="R143" s="313"/>
      <c r="S143" s="313"/>
      <c r="T143" s="313"/>
      <c r="U143" s="313"/>
      <c r="V143" s="359"/>
      <c r="W143" s="313"/>
      <c r="X143" s="313"/>
      <c r="Y143" s="313"/>
      <c r="Z143" s="313"/>
    </row>
    <row r="144" spans="1:26" ht="12.75" customHeight="1" x14ac:dyDescent="0.2">
      <c r="A144" s="389"/>
      <c r="B144" s="341" t="s">
        <v>29</v>
      </c>
      <c r="C144" s="341" t="s">
        <v>30</v>
      </c>
      <c r="D144" s="341" t="s">
        <v>31</v>
      </c>
      <c r="E144" s="397" t="s">
        <v>32</v>
      </c>
      <c r="F144" s="398"/>
      <c r="G144" s="399"/>
      <c r="H144" s="395"/>
      <c r="I144" s="396"/>
      <c r="J144" s="342" t="s">
        <v>40</v>
      </c>
      <c r="K144" s="357"/>
      <c r="L144" s="357"/>
      <c r="M144" s="358"/>
      <c r="N144" s="332"/>
      <c r="O144" s="313"/>
      <c r="P144" s="313"/>
      <c r="Q144" s="313"/>
      <c r="R144" s="313"/>
      <c r="S144" s="313"/>
      <c r="T144" s="313"/>
      <c r="U144" s="313"/>
      <c r="V144" s="359"/>
      <c r="W144" s="313"/>
      <c r="X144" s="313"/>
      <c r="Y144" s="313"/>
      <c r="Z144" s="313"/>
    </row>
    <row r="145" spans="1:26" ht="12.75" customHeight="1" thickBot="1" x14ac:dyDescent="0.25">
      <c r="A145" s="390"/>
      <c r="B145" s="333"/>
      <c r="C145" s="333"/>
      <c r="D145" s="345"/>
      <c r="E145" s="360" t="s">
        <v>36</v>
      </c>
      <c r="F145" s="361"/>
      <c r="G145" s="400"/>
      <c r="H145" s="401"/>
      <c r="I145" s="402"/>
      <c r="J145" s="342" t="s">
        <v>41</v>
      </c>
      <c r="K145" s="357"/>
      <c r="L145" s="357"/>
      <c r="M145" s="358"/>
      <c r="N145" s="332"/>
      <c r="O145" s="313"/>
      <c r="P145" s="313"/>
      <c r="Q145" s="313"/>
      <c r="R145" s="313"/>
      <c r="S145" s="313"/>
      <c r="T145" s="313"/>
      <c r="U145" s="313"/>
      <c r="V145" s="359"/>
      <c r="W145" s="313"/>
      <c r="X145" s="313"/>
      <c r="Y145" s="313"/>
      <c r="Z145" s="313"/>
    </row>
    <row r="146" spans="1:26"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O146" s="313"/>
      <c r="P146" s="313"/>
      <c r="Q146" s="313"/>
      <c r="R146" s="313"/>
      <c r="S146" s="313"/>
      <c r="T146" s="313"/>
      <c r="U146" s="313"/>
      <c r="V146" s="359"/>
      <c r="W146" s="313"/>
      <c r="X146" s="313"/>
      <c r="Y146" s="313"/>
      <c r="Z146" s="313"/>
    </row>
    <row r="147" spans="1:26" ht="12.75" customHeight="1" x14ac:dyDescent="0.2">
      <c r="A147" s="389"/>
      <c r="B147" s="333"/>
      <c r="C147" s="333"/>
      <c r="D147" s="334"/>
      <c r="E147" s="333"/>
      <c r="F147" s="333"/>
      <c r="G147" s="394"/>
      <c r="H147" s="395"/>
      <c r="I147" s="396"/>
      <c r="J147" s="354" t="s">
        <v>39</v>
      </c>
      <c r="K147" s="354"/>
      <c r="L147" s="354"/>
      <c r="M147" s="355"/>
      <c r="N147" s="332"/>
      <c r="O147" s="313"/>
      <c r="P147" s="313"/>
      <c r="Q147" s="313"/>
      <c r="R147" s="313"/>
      <c r="S147" s="313"/>
      <c r="T147" s="313"/>
      <c r="U147" s="313"/>
      <c r="V147" s="359"/>
      <c r="W147" s="313"/>
      <c r="X147" s="313"/>
      <c r="Y147" s="313"/>
      <c r="Z147" s="313"/>
    </row>
    <row r="148" spans="1:26" ht="12.75" customHeight="1" x14ac:dyDescent="0.2">
      <c r="A148" s="389"/>
      <c r="B148" s="341" t="s">
        <v>29</v>
      </c>
      <c r="C148" s="341" t="s">
        <v>30</v>
      </c>
      <c r="D148" s="341" t="s">
        <v>31</v>
      </c>
      <c r="E148" s="397" t="s">
        <v>32</v>
      </c>
      <c r="F148" s="398"/>
      <c r="G148" s="399"/>
      <c r="H148" s="395"/>
      <c r="I148" s="396"/>
      <c r="J148" s="342" t="s">
        <v>40</v>
      </c>
      <c r="K148" s="357"/>
      <c r="L148" s="357"/>
      <c r="M148" s="358"/>
      <c r="N148" s="332"/>
      <c r="O148" s="313"/>
      <c r="P148" s="313"/>
      <c r="Q148" s="313"/>
      <c r="R148" s="313"/>
      <c r="S148" s="313"/>
      <c r="T148" s="313"/>
      <c r="U148" s="313"/>
      <c r="V148" s="359"/>
      <c r="W148" s="313"/>
      <c r="X148" s="313"/>
      <c r="Y148" s="313"/>
      <c r="Z148" s="313"/>
    </row>
    <row r="149" spans="1:26" ht="12.75" customHeight="1" thickBot="1" x14ac:dyDescent="0.25">
      <c r="A149" s="390"/>
      <c r="B149" s="333"/>
      <c r="C149" s="333"/>
      <c r="D149" s="345"/>
      <c r="E149" s="360" t="s">
        <v>36</v>
      </c>
      <c r="F149" s="361"/>
      <c r="G149" s="400"/>
      <c r="H149" s="401"/>
      <c r="I149" s="402"/>
      <c r="J149" s="342" t="s">
        <v>41</v>
      </c>
      <c r="K149" s="357"/>
      <c r="L149" s="357"/>
      <c r="M149" s="358"/>
      <c r="N149" s="332"/>
      <c r="O149" s="313"/>
      <c r="P149" s="313"/>
      <c r="Q149" s="313"/>
      <c r="R149" s="313"/>
      <c r="S149" s="313"/>
      <c r="T149" s="313"/>
      <c r="U149" s="313"/>
      <c r="V149" s="359"/>
      <c r="W149" s="313"/>
      <c r="X149" s="313"/>
      <c r="Y149" s="313"/>
      <c r="Z149" s="313"/>
    </row>
    <row r="150" spans="1:26"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O150" s="313"/>
      <c r="P150" s="313"/>
      <c r="Q150" s="313"/>
      <c r="R150" s="313"/>
      <c r="S150" s="313"/>
      <c r="T150" s="313"/>
      <c r="U150" s="313"/>
      <c r="V150" s="359"/>
      <c r="W150" s="313"/>
      <c r="X150" s="313"/>
      <c r="Y150" s="313"/>
      <c r="Z150" s="313"/>
    </row>
    <row r="151" spans="1:26" ht="12.75" customHeight="1" x14ac:dyDescent="0.2">
      <c r="A151" s="389"/>
      <c r="B151" s="333"/>
      <c r="C151" s="333"/>
      <c r="D151" s="334"/>
      <c r="E151" s="333"/>
      <c r="F151" s="333"/>
      <c r="G151" s="394"/>
      <c r="H151" s="395"/>
      <c r="I151" s="396"/>
      <c r="J151" s="354" t="s">
        <v>39</v>
      </c>
      <c r="K151" s="354"/>
      <c r="L151" s="354"/>
      <c r="M151" s="355"/>
      <c r="N151" s="332"/>
      <c r="O151" s="313"/>
      <c r="P151" s="313"/>
      <c r="Q151" s="313"/>
      <c r="R151" s="313"/>
      <c r="S151" s="313"/>
      <c r="T151" s="313"/>
      <c r="U151" s="313"/>
      <c r="V151" s="359"/>
      <c r="W151" s="313"/>
      <c r="X151" s="313"/>
      <c r="Y151" s="313"/>
      <c r="Z151" s="313"/>
    </row>
    <row r="152" spans="1:26" ht="12.75" customHeight="1" x14ac:dyDescent="0.2">
      <c r="A152" s="389"/>
      <c r="B152" s="341" t="s">
        <v>29</v>
      </c>
      <c r="C152" s="341" t="s">
        <v>30</v>
      </c>
      <c r="D152" s="341" t="s">
        <v>31</v>
      </c>
      <c r="E152" s="397" t="s">
        <v>32</v>
      </c>
      <c r="F152" s="398"/>
      <c r="G152" s="399"/>
      <c r="H152" s="395"/>
      <c r="I152" s="396"/>
      <c r="J152" s="342" t="s">
        <v>40</v>
      </c>
      <c r="K152" s="357"/>
      <c r="L152" s="357"/>
      <c r="M152" s="358"/>
      <c r="N152" s="332"/>
      <c r="O152" s="313"/>
      <c r="P152" s="313"/>
      <c r="Q152" s="313"/>
      <c r="R152" s="313"/>
      <c r="S152" s="313"/>
      <c r="T152" s="313"/>
      <c r="U152" s="313"/>
      <c r="V152" s="359"/>
      <c r="W152" s="313"/>
      <c r="X152" s="313"/>
      <c r="Y152" s="313"/>
      <c r="Z152" s="313"/>
    </row>
    <row r="153" spans="1:26" ht="12.75" customHeight="1" thickBot="1" x14ac:dyDescent="0.25">
      <c r="A153" s="390"/>
      <c r="B153" s="333"/>
      <c r="C153" s="333"/>
      <c r="D153" s="345"/>
      <c r="E153" s="360" t="s">
        <v>36</v>
      </c>
      <c r="F153" s="361"/>
      <c r="G153" s="400"/>
      <c r="H153" s="401"/>
      <c r="I153" s="402"/>
      <c r="J153" s="342" t="s">
        <v>41</v>
      </c>
      <c r="K153" s="357"/>
      <c r="L153" s="357"/>
      <c r="M153" s="358"/>
      <c r="N153" s="332"/>
      <c r="O153" s="313"/>
      <c r="P153" s="313"/>
      <c r="Q153" s="313"/>
      <c r="R153" s="313"/>
      <c r="S153" s="313"/>
      <c r="T153" s="313"/>
      <c r="U153" s="313"/>
      <c r="V153" s="359"/>
      <c r="W153" s="313"/>
      <c r="X153" s="313"/>
      <c r="Y153" s="313"/>
      <c r="Z153" s="313"/>
    </row>
    <row r="154" spans="1:26"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O154" s="313"/>
      <c r="P154" s="313"/>
      <c r="Q154" s="313"/>
      <c r="R154" s="313"/>
      <c r="S154" s="313"/>
      <c r="T154" s="313"/>
      <c r="U154" s="313"/>
      <c r="V154" s="359"/>
      <c r="W154" s="313"/>
      <c r="X154" s="313"/>
      <c r="Y154" s="313"/>
      <c r="Z154" s="313"/>
    </row>
    <row r="155" spans="1:26" ht="12.75" customHeight="1" x14ac:dyDescent="0.2">
      <c r="A155" s="389"/>
      <c r="B155" s="333"/>
      <c r="C155" s="333"/>
      <c r="D155" s="334"/>
      <c r="E155" s="333"/>
      <c r="F155" s="333"/>
      <c r="G155" s="394"/>
      <c r="H155" s="395"/>
      <c r="I155" s="396"/>
      <c r="J155" s="354" t="s">
        <v>39</v>
      </c>
      <c r="K155" s="354"/>
      <c r="L155" s="354"/>
      <c r="M155" s="355"/>
      <c r="N155" s="332"/>
      <c r="O155" s="313"/>
      <c r="P155" s="313"/>
      <c r="Q155" s="313"/>
      <c r="R155" s="313"/>
      <c r="S155" s="313"/>
      <c r="T155" s="313"/>
      <c r="U155" s="313"/>
      <c r="V155" s="359"/>
      <c r="W155" s="313"/>
      <c r="X155" s="313"/>
      <c r="Y155" s="313"/>
      <c r="Z155" s="313"/>
    </row>
    <row r="156" spans="1:26" ht="12.75" customHeight="1" x14ac:dyDescent="0.2">
      <c r="A156" s="389"/>
      <c r="B156" s="341" t="s">
        <v>29</v>
      </c>
      <c r="C156" s="341" t="s">
        <v>30</v>
      </c>
      <c r="D156" s="341" t="s">
        <v>31</v>
      </c>
      <c r="E156" s="397" t="s">
        <v>32</v>
      </c>
      <c r="F156" s="398"/>
      <c r="G156" s="399"/>
      <c r="H156" s="395"/>
      <c r="I156" s="396"/>
      <c r="J156" s="342" t="s">
        <v>40</v>
      </c>
      <c r="K156" s="357"/>
      <c r="L156" s="357"/>
      <c r="M156" s="358"/>
      <c r="N156" s="332"/>
      <c r="O156" s="313"/>
      <c r="P156" s="313"/>
      <c r="Q156" s="313"/>
      <c r="R156" s="313"/>
      <c r="S156" s="313"/>
      <c r="T156" s="313"/>
      <c r="U156" s="313"/>
      <c r="V156" s="359"/>
      <c r="W156" s="313"/>
      <c r="X156" s="313"/>
      <c r="Y156" s="313"/>
      <c r="Z156" s="313"/>
    </row>
    <row r="157" spans="1:26" ht="12.75" customHeight="1" thickBot="1" x14ac:dyDescent="0.25">
      <c r="A157" s="390"/>
      <c r="B157" s="333"/>
      <c r="C157" s="333"/>
      <c r="D157" s="345"/>
      <c r="E157" s="360" t="s">
        <v>36</v>
      </c>
      <c r="F157" s="361"/>
      <c r="G157" s="400"/>
      <c r="H157" s="401"/>
      <c r="I157" s="402"/>
      <c r="J157" s="342" t="s">
        <v>41</v>
      </c>
      <c r="K157" s="357"/>
      <c r="L157" s="357"/>
      <c r="M157" s="358"/>
      <c r="N157" s="332"/>
      <c r="O157" s="313"/>
      <c r="P157" s="313"/>
      <c r="Q157" s="313"/>
      <c r="R157" s="313"/>
      <c r="S157" s="313"/>
      <c r="T157" s="313"/>
      <c r="U157" s="313"/>
      <c r="V157" s="359"/>
      <c r="W157" s="313"/>
      <c r="X157" s="313"/>
      <c r="Y157" s="313"/>
      <c r="Z157" s="313"/>
    </row>
    <row r="158" spans="1:26"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O158" s="313"/>
      <c r="P158" s="313"/>
      <c r="Q158" s="313"/>
      <c r="R158" s="313"/>
      <c r="S158" s="313"/>
      <c r="T158" s="313"/>
      <c r="U158" s="313"/>
      <c r="V158" s="359"/>
      <c r="W158" s="313"/>
      <c r="X158" s="313"/>
      <c r="Y158" s="313"/>
      <c r="Z158" s="313"/>
    </row>
    <row r="159" spans="1:26" ht="12.75" customHeight="1" x14ac:dyDescent="0.2">
      <c r="A159" s="389"/>
      <c r="B159" s="333"/>
      <c r="C159" s="333"/>
      <c r="D159" s="334"/>
      <c r="E159" s="333"/>
      <c r="F159" s="333"/>
      <c r="G159" s="394"/>
      <c r="H159" s="395"/>
      <c r="I159" s="396"/>
      <c r="J159" s="354" t="s">
        <v>39</v>
      </c>
      <c r="K159" s="354"/>
      <c r="L159" s="354"/>
      <c r="M159" s="355"/>
      <c r="N159" s="332"/>
      <c r="O159" s="313"/>
      <c r="P159" s="313"/>
      <c r="Q159" s="313"/>
      <c r="R159" s="313"/>
      <c r="S159" s="313"/>
      <c r="T159" s="313"/>
      <c r="U159" s="313"/>
      <c r="V159" s="359"/>
      <c r="W159" s="313"/>
      <c r="X159" s="313"/>
      <c r="Y159" s="313"/>
      <c r="Z159" s="313"/>
    </row>
    <row r="160" spans="1:26" ht="12.75" customHeight="1" x14ac:dyDescent="0.2">
      <c r="A160" s="389"/>
      <c r="B160" s="341" t="s">
        <v>29</v>
      </c>
      <c r="C160" s="341" t="s">
        <v>30</v>
      </c>
      <c r="D160" s="341" t="s">
        <v>31</v>
      </c>
      <c r="E160" s="397" t="s">
        <v>32</v>
      </c>
      <c r="F160" s="398"/>
      <c r="G160" s="399"/>
      <c r="H160" s="395"/>
      <c r="I160" s="396"/>
      <c r="J160" s="342" t="s">
        <v>40</v>
      </c>
      <c r="K160" s="357"/>
      <c r="L160" s="357"/>
      <c r="M160" s="358"/>
      <c r="N160" s="332"/>
      <c r="O160" s="313"/>
      <c r="P160" s="313"/>
      <c r="Q160" s="313"/>
      <c r="R160" s="313"/>
      <c r="S160" s="313"/>
      <c r="T160" s="313"/>
      <c r="U160" s="313"/>
      <c r="V160" s="359"/>
      <c r="W160" s="313"/>
      <c r="X160" s="313"/>
      <c r="Y160" s="313"/>
      <c r="Z160" s="313"/>
    </row>
    <row r="161" spans="1:26" ht="12.75" customHeight="1" thickBot="1" x14ac:dyDescent="0.25">
      <c r="A161" s="390"/>
      <c r="B161" s="333"/>
      <c r="C161" s="333"/>
      <c r="D161" s="345"/>
      <c r="E161" s="360" t="s">
        <v>36</v>
      </c>
      <c r="F161" s="361"/>
      <c r="G161" s="400"/>
      <c r="H161" s="401"/>
      <c r="I161" s="402"/>
      <c r="J161" s="342" t="s">
        <v>41</v>
      </c>
      <c r="K161" s="357"/>
      <c r="L161" s="357"/>
      <c r="M161" s="358"/>
      <c r="N161" s="332"/>
      <c r="O161" s="313"/>
      <c r="P161" s="313"/>
      <c r="Q161" s="313"/>
      <c r="R161" s="313"/>
      <c r="S161" s="313"/>
      <c r="T161" s="313"/>
      <c r="U161" s="313"/>
      <c r="V161" s="359"/>
      <c r="W161" s="313"/>
      <c r="X161" s="313"/>
      <c r="Y161" s="313"/>
      <c r="Z161" s="313"/>
    </row>
    <row r="162" spans="1:26"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O162" s="313"/>
      <c r="P162" s="313"/>
      <c r="Q162" s="313"/>
      <c r="R162" s="313"/>
      <c r="S162" s="313"/>
      <c r="T162" s="313"/>
      <c r="U162" s="313"/>
      <c r="V162" s="359"/>
      <c r="W162" s="313"/>
      <c r="X162" s="313"/>
      <c r="Y162" s="313"/>
      <c r="Z162" s="313"/>
    </row>
    <row r="163" spans="1:26" ht="12.75" customHeight="1" x14ac:dyDescent="0.2">
      <c r="A163" s="389"/>
      <c r="B163" s="333"/>
      <c r="C163" s="333"/>
      <c r="D163" s="334"/>
      <c r="E163" s="333"/>
      <c r="F163" s="333"/>
      <c r="G163" s="394"/>
      <c r="H163" s="395"/>
      <c r="I163" s="396"/>
      <c r="J163" s="354" t="s">
        <v>39</v>
      </c>
      <c r="K163" s="354"/>
      <c r="L163" s="354"/>
      <c r="M163" s="355"/>
      <c r="N163" s="332"/>
      <c r="O163" s="313"/>
      <c r="P163" s="313"/>
      <c r="Q163" s="313"/>
      <c r="R163" s="313"/>
      <c r="S163" s="313"/>
      <c r="T163" s="313"/>
      <c r="U163" s="313"/>
      <c r="V163" s="359"/>
      <c r="W163" s="313"/>
      <c r="X163" s="313"/>
      <c r="Y163" s="313"/>
      <c r="Z163" s="313"/>
    </row>
    <row r="164" spans="1:26" ht="12.75" customHeight="1" x14ac:dyDescent="0.2">
      <c r="A164" s="389"/>
      <c r="B164" s="341" t="s">
        <v>29</v>
      </c>
      <c r="C164" s="341" t="s">
        <v>30</v>
      </c>
      <c r="D164" s="341" t="s">
        <v>31</v>
      </c>
      <c r="E164" s="397" t="s">
        <v>32</v>
      </c>
      <c r="F164" s="398"/>
      <c r="G164" s="399"/>
      <c r="H164" s="395"/>
      <c r="I164" s="396"/>
      <c r="J164" s="342" t="s">
        <v>40</v>
      </c>
      <c r="K164" s="357"/>
      <c r="L164" s="357"/>
      <c r="M164" s="358"/>
      <c r="N164" s="332"/>
      <c r="O164" s="313"/>
      <c r="P164" s="313"/>
      <c r="Q164" s="313"/>
      <c r="R164" s="313"/>
      <c r="S164" s="313"/>
      <c r="T164" s="313"/>
      <c r="U164" s="313"/>
      <c r="V164" s="359"/>
      <c r="W164" s="313"/>
      <c r="X164" s="313"/>
      <c r="Y164" s="313"/>
      <c r="Z164" s="313"/>
    </row>
    <row r="165" spans="1:26" ht="12.75" customHeight="1" thickBot="1" x14ac:dyDescent="0.25">
      <c r="A165" s="390"/>
      <c r="B165" s="333"/>
      <c r="C165" s="333"/>
      <c r="D165" s="345"/>
      <c r="E165" s="360" t="s">
        <v>36</v>
      </c>
      <c r="F165" s="361"/>
      <c r="G165" s="400"/>
      <c r="H165" s="401"/>
      <c r="I165" s="402"/>
      <c r="J165" s="342" t="s">
        <v>41</v>
      </c>
      <c r="K165" s="357"/>
      <c r="L165" s="357"/>
      <c r="M165" s="358"/>
      <c r="N165" s="332"/>
      <c r="O165" s="313"/>
      <c r="P165" s="313"/>
      <c r="Q165" s="313"/>
      <c r="R165" s="313"/>
      <c r="S165" s="313"/>
      <c r="T165" s="313"/>
      <c r="U165" s="313"/>
      <c r="V165" s="359"/>
      <c r="W165" s="313"/>
      <c r="X165" s="313"/>
      <c r="Y165" s="313"/>
      <c r="Z165" s="313"/>
    </row>
    <row r="166" spans="1:26"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O166" s="313"/>
      <c r="P166" s="313"/>
      <c r="Q166" s="313"/>
      <c r="R166" s="313"/>
      <c r="S166" s="313"/>
      <c r="T166" s="313"/>
      <c r="U166" s="313"/>
      <c r="V166" s="359"/>
      <c r="W166" s="313"/>
      <c r="X166" s="313"/>
      <c r="Y166" s="313"/>
      <c r="Z166" s="313"/>
    </row>
    <row r="167" spans="1:26" ht="12.75" customHeight="1" x14ac:dyDescent="0.2">
      <c r="A167" s="389"/>
      <c r="B167" s="333"/>
      <c r="C167" s="333"/>
      <c r="D167" s="334"/>
      <c r="E167" s="333"/>
      <c r="F167" s="333"/>
      <c r="G167" s="394"/>
      <c r="H167" s="395"/>
      <c r="I167" s="396"/>
      <c r="J167" s="354" t="s">
        <v>39</v>
      </c>
      <c r="K167" s="354"/>
      <c r="L167" s="354"/>
      <c r="M167" s="355"/>
      <c r="N167" s="332"/>
      <c r="O167" s="313"/>
      <c r="P167" s="313"/>
      <c r="Q167" s="313"/>
      <c r="R167" s="313"/>
      <c r="S167" s="313"/>
      <c r="T167" s="313"/>
      <c r="U167" s="313"/>
      <c r="V167" s="359"/>
      <c r="W167" s="313"/>
      <c r="X167" s="313"/>
      <c r="Y167" s="313"/>
      <c r="Z167" s="313"/>
    </row>
    <row r="168" spans="1:26" ht="12.75" customHeight="1" x14ac:dyDescent="0.2">
      <c r="A168" s="389"/>
      <c r="B168" s="341" t="s">
        <v>29</v>
      </c>
      <c r="C168" s="341" t="s">
        <v>30</v>
      </c>
      <c r="D168" s="341" t="s">
        <v>31</v>
      </c>
      <c r="E168" s="397" t="s">
        <v>32</v>
      </c>
      <c r="F168" s="398"/>
      <c r="G168" s="399"/>
      <c r="H168" s="395"/>
      <c r="I168" s="396"/>
      <c r="J168" s="342" t="s">
        <v>40</v>
      </c>
      <c r="K168" s="357"/>
      <c r="L168" s="357"/>
      <c r="M168" s="358"/>
      <c r="N168" s="332"/>
      <c r="O168" s="313"/>
      <c r="P168" s="313"/>
      <c r="Q168" s="313"/>
      <c r="R168" s="313"/>
      <c r="S168" s="313"/>
      <c r="T168" s="313"/>
      <c r="U168" s="313"/>
      <c r="V168" s="359"/>
      <c r="W168" s="313"/>
      <c r="X168" s="313"/>
      <c r="Y168" s="313"/>
      <c r="Z168" s="313"/>
    </row>
    <row r="169" spans="1:26" ht="12.75" customHeight="1" thickBot="1" x14ac:dyDescent="0.25">
      <c r="A169" s="390"/>
      <c r="B169" s="333"/>
      <c r="C169" s="333"/>
      <c r="D169" s="345"/>
      <c r="E169" s="360" t="s">
        <v>36</v>
      </c>
      <c r="F169" s="361"/>
      <c r="G169" s="400"/>
      <c r="H169" s="401"/>
      <c r="I169" s="402"/>
      <c r="J169" s="342" t="s">
        <v>41</v>
      </c>
      <c r="K169" s="357"/>
      <c r="L169" s="357"/>
      <c r="M169" s="358"/>
      <c r="N169" s="332"/>
      <c r="O169" s="313"/>
      <c r="P169" s="313"/>
      <c r="Q169" s="313"/>
      <c r="R169" s="313"/>
      <c r="S169" s="313"/>
      <c r="T169" s="313"/>
      <c r="U169" s="313"/>
      <c r="V169" s="359"/>
      <c r="W169" s="313"/>
      <c r="X169" s="313"/>
      <c r="Y169" s="313"/>
      <c r="Z169" s="313"/>
    </row>
    <row r="170" spans="1:26"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O170" s="313"/>
      <c r="P170" s="313"/>
      <c r="Q170" s="313"/>
      <c r="R170" s="313"/>
      <c r="S170" s="313"/>
      <c r="T170" s="313"/>
      <c r="U170" s="313"/>
      <c r="V170" s="359"/>
      <c r="W170" s="313"/>
      <c r="X170" s="313"/>
      <c r="Y170" s="313"/>
      <c r="Z170" s="313"/>
    </row>
    <row r="171" spans="1:26" ht="12.75" customHeight="1" x14ac:dyDescent="0.2">
      <c r="A171" s="389"/>
      <c r="B171" s="333"/>
      <c r="C171" s="333"/>
      <c r="D171" s="334"/>
      <c r="E171" s="333"/>
      <c r="F171" s="333"/>
      <c r="G171" s="394"/>
      <c r="H171" s="395"/>
      <c r="I171" s="396"/>
      <c r="J171" s="354" t="s">
        <v>39</v>
      </c>
      <c r="K171" s="354"/>
      <c r="L171" s="354"/>
      <c r="M171" s="355"/>
      <c r="N171" s="332"/>
      <c r="O171" s="313"/>
      <c r="P171" s="313"/>
      <c r="Q171" s="313"/>
      <c r="R171" s="313"/>
      <c r="S171" s="313"/>
      <c r="T171" s="313"/>
      <c r="U171" s="313"/>
      <c r="V171" s="359"/>
      <c r="W171" s="313"/>
      <c r="X171" s="313"/>
      <c r="Y171" s="313"/>
      <c r="Z171" s="313"/>
    </row>
    <row r="172" spans="1:26" ht="12.75" customHeight="1" x14ac:dyDescent="0.2">
      <c r="A172" s="389"/>
      <c r="B172" s="341" t="s">
        <v>29</v>
      </c>
      <c r="C172" s="341" t="s">
        <v>30</v>
      </c>
      <c r="D172" s="341" t="s">
        <v>31</v>
      </c>
      <c r="E172" s="397" t="s">
        <v>32</v>
      </c>
      <c r="F172" s="398"/>
      <c r="G172" s="399"/>
      <c r="H172" s="395"/>
      <c r="I172" s="396"/>
      <c r="J172" s="342" t="s">
        <v>40</v>
      </c>
      <c r="K172" s="357"/>
      <c r="L172" s="357"/>
      <c r="M172" s="358"/>
      <c r="N172" s="332"/>
      <c r="O172" s="313"/>
      <c r="P172" s="313"/>
      <c r="Q172" s="313"/>
      <c r="R172" s="313"/>
      <c r="S172" s="313"/>
      <c r="T172" s="313"/>
      <c r="U172" s="313"/>
      <c r="V172" s="359"/>
      <c r="W172" s="313"/>
      <c r="X172" s="313"/>
      <c r="Y172" s="313"/>
      <c r="Z172" s="313"/>
    </row>
    <row r="173" spans="1:26" ht="12.75" customHeight="1" thickBot="1" x14ac:dyDescent="0.25">
      <c r="A173" s="390"/>
      <c r="B173" s="333"/>
      <c r="C173" s="333"/>
      <c r="D173" s="345"/>
      <c r="E173" s="360" t="s">
        <v>36</v>
      </c>
      <c r="F173" s="361"/>
      <c r="G173" s="400"/>
      <c r="H173" s="401"/>
      <c r="I173" s="402"/>
      <c r="J173" s="342" t="s">
        <v>41</v>
      </c>
      <c r="K173" s="357"/>
      <c r="L173" s="357"/>
      <c r="M173" s="358"/>
      <c r="N173" s="332"/>
      <c r="O173" s="313"/>
      <c r="P173" s="313"/>
      <c r="Q173" s="313"/>
      <c r="R173" s="313"/>
      <c r="S173" s="313"/>
      <c r="T173" s="313"/>
      <c r="U173" s="313"/>
      <c r="V173" s="359"/>
      <c r="W173" s="313"/>
      <c r="X173" s="313"/>
      <c r="Y173" s="313"/>
      <c r="Z173" s="313"/>
    </row>
    <row r="174" spans="1:26"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O174" s="313"/>
      <c r="P174" s="313"/>
      <c r="Q174" s="313"/>
      <c r="R174" s="313"/>
      <c r="S174" s="313"/>
      <c r="T174" s="313"/>
      <c r="U174" s="313"/>
      <c r="V174" s="359"/>
      <c r="W174" s="313"/>
      <c r="X174" s="313"/>
      <c r="Y174" s="313"/>
      <c r="Z174" s="313"/>
    </row>
    <row r="175" spans="1:26" ht="12.75" customHeight="1" x14ac:dyDescent="0.2">
      <c r="A175" s="389"/>
      <c r="B175" s="333"/>
      <c r="C175" s="333"/>
      <c r="D175" s="334"/>
      <c r="E175" s="333"/>
      <c r="F175" s="333"/>
      <c r="G175" s="394"/>
      <c r="H175" s="395"/>
      <c r="I175" s="396"/>
      <c r="J175" s="354" t="s">
        <v>39</v>
      </c>
      <c r="K175" s="354"/>
      <c r="L175" s="354"/>
      <c r="M175" s="355"/>
      <c r="N175" s="332"/>
      <c r="O175" s="313"/>
      <c r="P175" s="313"/>
      <c r="Q175" s="313"/>
      <c r="R175" s="313"/>
      <c r="S175" s="313"/>
      <c r="T175" s="313"/>
      <c r="U175" s="313"/>
      <c r="V175" s="359"/>
      <c r="W175" s="313"/>
      <c r="X175" s="313"/>
      <c r="Y175" s="313"/>
      <c r="Z175" s="313"/>
    </row>
    <row r="176" spans="1:26" ht="12.75" customHeight="1" x14ac:dyDescent="0.2">
      <c r="A176" s="389"/>
      <c r="B176" s="341" t="s">
        <v>29</v>
      </c>
      <c r="C176" s="341" t="s">
        <v>30</v>
      </c>
      <c r="D176" s="341" t="s">
        <v>31</v>
      </c>
      <c r="E176" s="397" t="s">
        <v>32</v>
      </c>
      <c r="F176" s="398"/>
      <c r="G176" s="399"/>
      <c r="H176" s="395"/>
      <c r="I176" s="396"/>
      <c r="J176" s="342" t="s">
        <v>40</v>
      </c>
      <c r="K176" s="357"/>
      <c r="L176" s="357"/>
      <c r="M176" s="358"/>
      <c r="N176" s="332"/>
      <c r="O176" s="313"/>
      <c r="P176" s="313"/>
      <c r="Q176" s="313"/>
      <c r="R176" s="313"/>
      <c r="S176" s="313"/>
      <c r="T176" s="313"/>
      <c r="U176" s="313"/>
      <c r="V176" s="359"/>
      <c r="W176" s="313"/>
      <c r="X176" s="313"/>
      <c r="Y176" s="313"/>
      <c r="Z176" s="313"/>
    </row>
    <row r="177" spans="1:26" ht="12.75" customHeight="1" thickBot="1" x14ac:dyDescent="0.25">
      <c r="A177" s="390"/>
      <c r="B177" s="333"/>
      <c r="C177" s="333"/>
      <c r="D177" s="345"/>
      <c r="E177" s="360" t="s">
        <v>36</v>
      </c>
      <c r="F177" s="361"/>
      <c r="G177" s="400"/>
      <c r="H177" s="401"/>
      <c r="I177" s="402"/>
      <c r="J177" s="342" t="s">
        <v>41</v>
      </c>
      <c r="K177" s="357"/>
      <c r="L177" s="357"/>
      <c r="M177" s="358"/>
      <c r="N177" s="332"/>
      <c r="O177" s="313"/>
      <c r="P177" s="313"/>
      <c r="Q177" s="313"/>
      <c r="R177" s="313"/>
      <c r="S177" s="313"/>
      <c r="T177" s="313"/>
      <c r="U177" s="313"/>
      <c r="V177" s="359"/>
      <c r="W177" s="313"/>
      <c r="X177" s="313"/>
      <c r="Y177" s="313"/>
      <c r="Z177" s="313"/>
    </row>
    <row r="178" spans="1:26"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O178" s="313"/>
      <c r="P178" s="313"/>
      <c r="Q178" s="313"/>
      <c r="R178" s="313"/>
      <c r="S178" s="313"/>
      <c r="T178" s="313"/>
      <c r="U178" s="313"/>
      <c r="V178" s="359"/>
      <c r="W178" s="313"/>
      <c r="X178" s="313"/>
      <c r="Y178" s="313"/>
      <c r="Z178" s="313"/>
    </row>
    <row r="179" spans="1:26" ht="12.75" customHeight="1" x14ac:dyDescent="0.2">
      <c r="A179" s="389"/>
      <c r="B179" s="333"/>
      <c r="C179" s="333"/>
      <c r="D179" s="334"/>
      <c r="E179" s="333"/>
      <c r="F179" s="333"/>
      <c r="G179" s="394"/>
      <c r="H179" s="395"/>
      <c r="I179" s="396"/>
      <c r="J179" s="354" t="s">
        <v>39</v>
      </c>
      <c r="K179" s="354"/>
      <c r="L179" s="354"/>
      <c r="M179" s="355"/>
      <c r="N179" s="332"/>
      <c r="O179" s="313"/>
      <c r="P179" s="313"/>
      <c r="Q179" s="313"/>
      <c r="R179" s="313"/>
      <c r="S179" s="313"/>
      <c r="T179" s="313"/>
      <c r="U179" s="313"/>
      <c r="V179" s="359">
        <f>G179</f>
        <v>0</v>
      </c>
      <c r="W179" s="313"/>
      <c r="X179" s="313"/>
      <c r="Y179" s="313"/>
      <c r="Z179" s="313"/>
    </row>
    <row r="180" spans="1:26" ht="12.75" customHeight="1" x14ac:dyDescent="0.2">
      <c r="A180" s="389"/>
      <c r="B180" s="341" t="s">
        <v>29</v>
      </c>
      <c r="C180" s="341" t="s">
        <v>30</v>
      </c>
      <c r="D180" s="341" t="s">
        <v>31</v>
      </c>
      <c r="E180" s="397" t="s">
        <v>32</v>
      </c>
      <c r="F180" s="398"/>
      <c r="G180" s="399"/>
      <c r="H180" s="395"/>
      <c r="I180" s="396"/>
      <c r="J180" s="342" t="s">
        <v>40</v>
      </c>
      <c r="K180" s="357"/>
      <c r="L180" s="357"/>
      <c r="M180" s="358"/>
      <c r="N180" s="332"/>
      <c r="O180" s="313"/>
      <c r="P180" s="313"/>
      <c r="Q180" s="313"/>
      <c r="R180" s="313"/>
      <c r="S180" s="313"/>
      <c r="T180" s="313"/>
      <c r="U180" s="313"/>
      <c r="V180" s="359"/>
      <c r="W180" s="313"/>
      <c r="X180" s="313"/>
      <c r="Y180" s="313"/>
      <c r="Z180" s="313"/>
    </row>
    <row r="181" spans="1:26" ht="12.75" customHeight="1" thickBot="1" x14ac:dyDescent="0.25">
      <c r="A181" s="390"/>
      <c r="B181" s="333"/>
      <c r="C181" s="333"/>
      <c r="D181" s="345"/>
      <c r="E181" s="360" t="s">
        <v>36</v>
      </c>
      <c r="F181" s="361"/>
      <c r="G181" s="400"/>
      <c r="H181" s="401"/>
      <c r="I181" s="402"/>
      <c r="J181" s="342" t="s">
        <v>41</v>
      </c>
      <c r="K181" s="357"/>
      <c r="L181" s="357"/>
      <c r="M181" s="358"/>
      <c r="N181" s="332"/>
      <c r="O181" s="313"/>
      <c r="P181" s="313"/>
      <c r="Q181" s="313"/>
      <c r="R181" s="313"/>
      <c r="S181" s="313"/>
      <c r="T181" s="313"/>
      <c r="U181" s="313"/>
      <c r="V181" s="359"/>
      <c r="W181" s="313"/>
      <c r="X181" s="313"/>
      <c r="Y181" s="313"/>
      <c r="Z181" s="313"/>
    </row>
    <row r="182" spans="1:26"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O182" s="313"/>
      <c r="P182" s="313"/>
      <c r="Q182" s="313"/>
      <c r="R182" s="313"/>
      <c r="S182" s="313"/>
      <c r="T182" s="313"/>
      <c r="U182" s="313"/>
      <c r="V182" s="359"/>
      <c r="W182" s="313"/>
      <c r="X182" s="313"/>
      <c r="Y182" s="313"/>
      <c r="Z182" s="313"/>
    </row>
    <row r="183" spans="1:26" ht="12.75" customHeight="1" x14ac:dyDescent="0.2">
      <c r="A183" s="389"/>
      <c r="B183" s="333"/>
      <c r="C183" s="333"/>
      <c r="D183" s="334"/>
      <c r="E183" s="333"/>
      <c r="F183" s="333"/>
      <c r="G183" s="394"/>
      <c r="H183" s="395"/>
      <c r="I183" s="396"/>
      <c r="J183" s="354" t="s">
        <v>39</v>
      </c>
      <c r="K183" s="354"/>
      <c r="L183" s="354"/>
      <c r="M183" s="355"/>
      <c r="N183" s="332"/>
      <c r="O183" s="313"/>
      <c r="P183" s="313"/>
      <c r="Q183" s="313"/>
      <c r="R183" s="313"/>
      <c r="S183" s="313"/>
      <c r="T183" s="313"/>
      <c r="U183" s="313"/>
      <c r="V183" s="359">
        <f>G183</f>
        <v>0</v>
      </c>
      <c r="W183" s="313"/>
      <c r="X183" s="313"/>
      <c r="Y183" s="313"/>
      <c r="Z183" s="313"/>
    </row>
    <row r="184" spans="1:26" ht="12.75" customHeight="1" x14ac:dyDescent="0.2">
      <c r="A184" s="389"/>
      <c r="B184" s="341" t="s">
        <v>29</v>
      </c>
      <c r="C184" s="341" t="s">
        <v>30</v>
      </c>
      <c r="D184" s="341" t="s">
        <v>31</v>
      </c>
      <c r="E184" s="397" t="s">
        <v>32</v>
      </c>
      <c r="F184" s="398"/>
      <c r="G184" s="399"/>
      <c r="H184" s="395"/>
      <c r="I184" s="396"/>
      <c r="J184" s="342" t="s">
        <v>40</v>
      </c>
      <c r="K184" s="357"/>
      <c r="L184" s="357"/>
      <c r="M184" s="358"/>
      <c r="N184" s="332"/>
      <c r="O184" s="313"/>
      <c r="P184" s="313"/>
      <c r="Q184" s="313"/>
      <c r="R184" s="313"/>
      <c r="S184" s="313"/>
      <c r="T184" s="313"/>
      <c r="U184" s="313"/>
      <c r="V184" s="359"/>
      <c r="W184" s="313"/>
      <c r="X184" s="313"/>
      <c r="Y184" s="313"/>
      <c r="Z184" s="313"/>
    </row>
    <row r="185" spans="1:26" ht="12.75" customHeight="1" thickBot="1" x14ac:dyDescent="0.25">
      <c r="A185" s="390"/>
      <c r="B185" s="333"/>
      <c r="C185" s="333"/>
      <c r="D185" s="345"/>
      <c r="E185" s="360" t="s">
        <v>36</v>
      </c>
      <c r="F185" s="361"/>
      <c r="G185" s="400"/>
      <c r="H185" s="401"/>
      <c r="I185" s="402"/>
      <c r="J185" s="342" t="s">
        <v>41</v>
      </c>
      <c r="K185" s="357"/>
      <c r="L185" s="357"/>
      <c r="M185" s="358"/>
      <c r="N185" s="332"/>
      <c r="O185" s="313"/>
      <c r="P185" s="313"/>
      <c r="Q185" s="313"/>
      <c r="R185" s="313"/>
      <c r="S185" s="313"/>
      <c r="T185" s="313"/>
      <c r="U185" s="313"/>
      <c r="V185" s="359"/>
      <c r="W185" s="313"/>
      <c r="X185" s="313"/>
      <c r="Y185" s="313"/>
      <c r="Z185" s="313"/>
    </row>
    <row r="186" spans="1:26"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O186" s="313"/>
      <c r="P186" s="313"/>
      <c r="Q186" s="313"/>
      <c r="R186" s="313"/>
      <c r="S186" s="313"/>
      <c r="T186" s="313"/>
      <c r="U186" s="313"/>
      <c r="V186" s="359"/>
      <c r="W186" s="313"/>
      <c r="X186" s="313"/>
      <c r="Y186" s="313"/>
      <c r="Z186" s="313"/>
    </row>
    <row r="187" spans="1:26" ht="12.75" customHeight="1" x14ac:dyDescent="0.2">
      <c r="A187" s="389"/>
      <c r="B187" s="333"/>
      <c r="C187" s="333"/>
      <c r="D187" s="334"/>
      <c r="E187" s="333"/>
      <c r="F187" s="333"/>
      <c r="G187" s="394"/>
      <c r="H187" s="395"/>
      <c r="I187" s="396"/>
      <c r="J187" s="354" t="s">
        <v>39</v>
      </c>
      <c r="K187" s="354"/>
      <c r="L187" s="354"/>
      <c r="M187" s="355"/>
      <c r="N187" s="332"/>
      <c r="O187" s="313"/>
      <c r="P187" s="313"/>
      <c r="Q187" s="313"/>
      <c r="R187" s="313"/>
      <c r="S187" s="313"/>
      <c r="T187" s="313"/>
      <c r="U187" s="313"/>
      <c r="V187" s="359">
        <f>G187</f>
        <v>0</v>
      </c>
      <c r="W187" s="313"/>
      <c r="X187" s="313"/>
      <c r="Y187" s="313"/>
      <c r="Z187" s="313"/>
    </row>
    <row r="188" spans="1:26" ht="12.75" customHeight="1" x14ac:dyDescent="0.2">
      <c r="A188" s="389"/>
      <c r="B188" s="341" t="s">
        <v>29</v>
      </c>
      <c r="C188" s="341" t="s">
        <v>30</v>
      </c>
      <c r="D188" s="341" t="s">
        <v>31</v>
      </c>
      <c r="E188" s="397" t="s">
        <v>32</v>
      </c>
      <c r="F188" s="398"/>
      <c r="G188" s="399"/>
      <c r="H188" s="395"/>
      <c r="I188" s="396"/>
      <c r="J188" s="342" t="s">
        <v>40</v>
      </c>
      <c r="K188" s="357"/>
      <c r="L188" s="357"/>
      <c r="M188" s="358"/>
      <c r="N188" s="332"/>
      <c r="O188" s="313"/>
      <c r="P188" s="313"/>
      <c r="Q188" s="313"/>
      <c r="R188" s="313"/>
      <c r="S188" s="313"/>
      <c r="T188" s="313"/>
      <c r="U188" s="313"/>
      <c r="V188" s="359"/>
      <c r="W188" s="313"/>
      <c r="X188" s="313"/>
      <c r="Y188" s="313"/>
      <c r="Z188" s="313"/>
    </row>
    <row r="189" spans="1:26" ht="12.75" customHeight="1" thickBot="1" x14ac:dyDescent="0.25">
      <c r="A189" s="390"/>
      <c r="B189" s="333"/>
      <c r="C189" s="333"/>
      <c r="D189" s="345"/>
      <c r="E189" s="360" t="s">
        <v>36</v>
      </c>
      <c r="F189" s="361"/>
      <c r="G189" s="400"/>
      <c r="H189" s="401"/>
      <c r="I189" s="402"/>
      <c r="J189" s="342" t="s">
        <v>41</v>
      </c>
      <c r="K189" s="357"/>
      <c r="L189" s="357"/>
      <c r="M189" s="358"/>
      <c r="N189" s="332"/>
      <c r="O189" s="313"/>
      <c r="P189" s="313"/>
      <c r="Q189" s="313"/>
      <c r="R189" s="313"/>
      <c r="S189" s="313"/>
      <c r="T189" s="313"/>
      <c r="U189" s="313"/>
      <c r="V189" s="359"/>
      <c r="W189" s="313"/>
      <c r="X189" s="313"/>
      <c r="Y189" s="313"/>
      <c r="Z189" s="313"/>
    </row>
    <row r="190" spans="1:26"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O190" s="313"/>
      <c r="P190" s="313"/>
      <c r="Q190" s="313"/>
      <c r="R190" s="313"/>
      <c r="S190" s="313"/>
      <c r="T190" s="313"/>
      <c r="U190" s="313"/>
      <c r="V190" s="359"/>
      <c r="W190" s="313"/>
      <c r="X190" s="313"/>
      <c r="Y190" s="313"/>
      <c r="Z190" s="313"/>
    </row>
    <row r="191" spans="1:26" ht="12.75" customHeight="1" x14ac:dyDescent="0.2">
      <c r="A191" s="389"/>
      <c r="B191" s="333"/>
      <c r="C191" s="333"/>
      <c r="D191" s="334"/>
      <c r="E191" s="333"/>
      <c r="F191" s="333"/>
      <c r="G191" s="394"/>
      <c r="H191" s="395"/>
      <c r="I191" s="396"/>
      <c r="J191" s="354" t="s">
        <v>39</v>
      </c>
      <c r="K191" s="354"/>
      <c r="L191" s="354"/>
      <c r="M191" s="355"/>
      <c r="N191" s="332"/>
      <c r="O191" s="313"/>
      <c r="P191" s="313"/>
      <c r="Q191" s="313"/>
      <c r="R191" s="313"/>
      <c r="S191" s="313"/>
      <c r="T191" s="313"/>
      <c r="U191" s="313"/>
      <c r="V191" s="359">
        <f>G191</f>
        <v>0</v>
      </c>
      <c r="W191" s="313"/>
      <c r="X191" s="313"/>
      <c r="Y191" s="313"/>
      <c r="Z191" s="313"/>
    </row>
    <row r="192" spans="1:26" ht="12.75" customHeight="1" x14ac:dyDescent="0.2">
      <c r="A192" s="389"/>
      <c r="B192" s="341" t="s">
        <v>29</v>
      </c>
      <c r="C192" s="341" t="s">
        <v>30</v>
      </c>
      <c r="D192" s="341" t="s">
        <v>31</v>
      </c>
      <c r="E192" s="397" t="s">
        <v>32</v>
      </c>
      <c r="F192" s="398"/>
      <c r="G192" s="399"/>
      <c r="H192" s="395"/>
      <c r="I192" s="396"/>
      <c r="J192" s="342" t="s">
        <v>40</v>
      </c>
      <c r="K192" s="357"/>
      <c r="L192" s="357"/>
      <c r="M192" s="358"/>
      <c r="N192" s="332"/>
      <c r="O192" s="313"/>
      <c r="P192" s="313"/>
      <c r="Q192" s="313"/>
      <c r="R192" s="313"/>
      <c r="S192" s="313"/>
      <c r="T192" s="313"/>
      <c r="U192" s="313"/>
      <c r="V192" s="359"/>
      <c r="W192" s="313"/>
      <c r="X192" s="313"/>
      <c r="Y192" s="313"/>
      <c r="Z192" s="313"/>
    </row>
    <row r="193" spans="1:26" ht="12.75" customHeight="1" thickBot="1" x14ac:dyDescent="0.25">
      <c r="A193" s="390"/>
      <c r="B193" s="333"/>
      <c r="C193" s="333"/>
      <c r="D193" s="345"/>
      <c r="E193" s="360" t="s">
        <v>36</v>
      </c>
      <c r="F193" s="361"/>
      <c r="G193" s="400"/>
      <c r="H193" s="401"/>
      <c r="I193" s="402"/>
      <c r="J193" s="342" t="s">
        <v>41</v>
      </c>
      <c r="K193" s="357"/>
      <c r="L193" s="357"/>
      <c r="M193" s="358"/>
      <c r="N193" s="332"/>
      <c r="O193" s="313"/>
      <c r="P193" s="313"/>
      <c r="Q193" s="313"/>
      <c r="R193" s="313"/>
      <c r="S193" s="313"/>
      <c r="T193" s="313"/>
      <c r="U193" s="313"/>
      <c r="V193" s="359"/>
      <c r="W193" s="313"/>
      <c r="X193" s="313"/>
      <c r="Y193" s="313"/>
      <c r="Z193" s="313"/>
    </row>
    <row r="194" spans="1:26"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O194" s="313"/>
      <c r="P194" s="313"/>
      <c r="Q194" s="313"/>
      <c r="R194" s="313"/>
      <c r="S194" s="313"/>
      <c r="T194" s="313"/>
      <c r="U194" s="313"/>
      <c r="V194" s="359"/>
      <c r="W194" s="313"/>
      <c r="X194" s="313"/>
      <c r="Y194" s="313"/>
      <c r="Z194" s="313"/>
    </row>
    <row r="195" spans="1:26" ht="12.75" customHeight="1" x14ac:dyDescent="0.2">
      <c r="A195" s="389"/>
      <c r="B195" s="333"/>
      <c r="C195" s="333"/>
      <c r="D195" s="334"/>
      <c r="E195" s="333"/>
      <c r="F195" s="333"/>
      <c r="G195" s="394"/>
      <c r="H195" s="395"/>
      <c r="I195" s="396"/>
      <c r="J195" s="354" t="s">
        <v>39</v>
      </c>
      <c r="K195" s="354"/>
      <c r="L195" s="354"/>
      <c r="M195" s="355"/>
      <c r="N195" s="332"/>
      <c r="O195" s="313"/>
      <c r="P195" s="313"/>
      <c r="Q195" s="313"/>
      <c r="R195" s="313"/>
      <c r="S195" s="313"/>
      <c r="T195" s="313"/>
      <c r="U195" s="313"/>
      <c r="V195" s="359">
        <f>G195</f>
        <v>0</v>
      </c>
      <c r="W195" s="313"/>
      <c r="X195" s="313"/>
      <c r="Y195" s="313"/>
      <c r="Z195" s="313"/>
    </row>
    <row r="196" spans="1:26" ht="12.75" customHeight="1" x14ac:dyDescent="0.2">
      <c r="A196" s="389"/>
      <c r="B196" s="341" t="s">
        <v>29</v>
      </c>
      <c r="C196" s="341" t="s">
        <v>30</v>
      </c>
      <c r="D196" s="341" t="s">
        <v>31</v>
      </c>
      <c r="E196" s="397" t="s">
        <v>32</v>
      </c>
      <c r="F196" s="398"/>
      <c r="G196" s="399"/>
      <c r="H196" s="395"/>
      <c r="I196" s="396"/>
      <c r="J196" s="342" t="s">
        <v>40</v>
      </c>
      <c r="K196" s="357"/>
      <c r="L196" s="357"/>
      <c r="M196" s="358"/>
      <c r="N196" s="332"/>
      <c r="O196" s="313"/>
      <c r="P196" s="313"/>
      <c r="Q196" s="313"/>
      <c r="R196" s="313"/>
      <c r="S196" s="313"/>
      <c r="T196" s="313"/>
      <c r="U196" s="313"/>
      <c r="V196" s="359"/>
      <c r="W196" s="313"/>
      <c r="X196" s="313"/>
      <c r="Y196" s="313"/>
      <c r="Z196" s="313"/>
    </row>
    <row r="197" spans="1:26" ht="12.75" customHeight="1" thickBot="1" x14ac:dyDescent="0.25">
      <c r="A197" s="390"/>
      <c r="B197" s="333"/>
      <c r="C197" s="333"/>
      <c r="D197" s="345"/>
      <c r="E197" s="360" t="s">
        <v>36</v>
      </c>
      <c r="F197" s="361"/>
      <c r="G197" s="400"/>
      <c r="H197" s="401"/>
      <c r="I197" s="402"/>
      <c r="J197" s="342" t="s">
        <v>41</v>
      </c>
      <c r="K197" s="357"/>
      <c r="L197" s="357"/>
      <c r="M197" s="358"/>
      <c r="N197" s="332"/>
      <c r="O197" s="313"/>
      <c r="P197" s="313"/>
      <c r="Q197" s="313"/>
      <c r="R197" s="313"/>
      <c r="S197" s="313"/>
      <c r="T197" s="313"/>
      <c r="U197" s="313"/>
      <c r="V197" s="359"/>
      <c r="W197" s="313"/>
      <c r="X197" s="313"/>
      <c r="Y197" s="313"/>
      <c r="Z197" s="313"/>
    </row>
    <row r="198" spans="1:26"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O198" s="313"/>
      <c r="P198" s="313"/>
      <c r="Q198" s="313"/>
      <c r="R198" s="313"/>
      <c r="S198" s="313"/>
      <c r="T198" s="313"/>
      <c r="U198" s="313"/>
      <c r="V198" s="359"/>
      <c r="W198" s="313"/>
      <c r="X198" s="313"/>
      <c r="Y198" s="313"/>
      <c r="Z198" s="313"/>
    </row>
    <row r="199" spans="1:26" ht="12.75" customHeight="1" x14ac:dyDescent="0.2">
      <c r="A199" s="389"/>
      <c r="B199" s="333"/>
      <c r="C199" s="333"/>
      <c r="D199" s="334"/>
      <c r="E199" s="333"/>
      <c r="F199" s="333"/>
      <c r="G199" s="394"/>
      <c r="H199" s="395"/>
      <c r="I199" s="396"/>
      <c r="J199" s="354" t="s">
        <v>39</v>
      </c>
      <c r="K199" s="354"/>
      <c r="L199" s="354"/>
      <c r="M199" s="355"/>
      <c r="N199" s="332"/>
      <c r="O199" s="313"/>
      <c r="P199" s="313"/>
      <c r="Q199" s="313"/>
      <c r="R199" s="313"/>
      <c r="S199" s="313"/>
      <c r="T199" s="313"/>
      <c r="U199" s="313"/>
      <c r="V199" s="359">
        <f>G199</f>
        <v>0</v>
      </c>
      <c r="W199" s="313"/>
      <c r="X199" s="313"/>
      <c r="Y199" s="313"/>
      <c r="Z199" s="313"/>
    </row>
    <row r="200" spans="1:26" ht="12.75" customHeight="1" x14ac:dyDescent="0.2">
      <c r="A200" s="389"/>
      <c r="B200" s="341" t="s">
        <v>29</v>
      </c>
      <c r="C200" s="341" t="s">
        <v>30</v>
      </c>
      <c r="D200" s="341" t="s">
        <v>31</v>
      </c>
      <c r="E200" s="397" t="s">
        <v>32</v>
      </c>
      <c r="F200" s="398"/>
      <c r="G200" s="399"/>
      <c r="H200" s="395"/>
      <c r="I200" s="396"/>
      <c r="J200" s="342" t="s">
        <v>40</v>
      </c>
      <c r="K200" s="357"/>
      <c r="L200" s="357"/>
      <c r="M200" s="358"/>
      <c r="N200" s="332"/>
      <c r="O200" s="313"/>
      <c r="P200" s="313"/>
      <c r="Q200" s="313"/>
      <c r="R200" s="313"/>
      <c r="S200" s="313"/>
      <c r="T200" s="313"/>
      <c r="U200" s="313"/>
      <c r="V200" s="359"/>
      <c r="W200" s="313"/>
      <c r="X200" s="313"/>
      <c r="Y200" s="313"/>
      <c r="Z200" s="313"/>
    </row>
    <row r="201" spans="1:26" ht="12.75" customHeight="1" thickBot="1" x14ac:dyDescent="0.25">
      <c r="A201" s="390"/>
      <c r="B201" s="333"/>
      <c r="C201" s="333"/>
      <c r="D201" s="345"/>
      <c r="E201" s="360" t="s">
        <v>36</v>
      </c>
      <c r="F201" s="361"/>
      <c r="G201" s="400"/>
      <c r="H201" s="401"/>
      <c r="I201" s="402"/>
      <c r="J201" s="342" t="s">
        <v>41</v>
      </c>
      <c r="K201" s="357"/>
      <c r="L201" s="357"/>
      <c r="M201" s="358"/>
      <c r="N201" s="332"/>
      <c r="O201" s="313"/>
      <c r="P201" s="313"/>
      <c r="Q201" s="313"/>
      <c r="R201" s="313"/>
      <c r="S201" s="313"/>
      <c r="T201" s="313"/>
      <c r="U201" s="313"/>
      <c r="V201" s="359"/>
      <c r="W201" s="313"/>
      <c r="X201" s="313"/>
      <c r="Y201" s="313"/>
      <c r="Z201" s="313"/>
    </row>
    <row r="202" spans="1:26"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O202" s="313"/>
      <c r="P202" s="313"/>
      <c r="Q202" s="313"/>
      <c r="R202" s="313"/>
      <c r="S202" s="313"/>
      <c r="T202" s="313"/>
      <c r="U202" s="313"/>
      <c r="V202" s="359"/>
      <c r="W202" s="313"/>
      <c r="X202" s="313"/>
      <c r="Y202" s="313"/>
      <c r="Z202" s="313"/>
    </row>
    <row r="203" spans="1:26" ht="12.75" customHeight="1" x14ac:dyDescent="0.2">
      <c r="A203" s="389"/>
      <c r="B203" s="333"/>
      <c r="C203" s="333"/>
      <c r="D203" s="334"/>
      <c r="E203" s="333"/>
      <c r="F203" s="333"/>
      <c r="G203" s="394"/>
      <c r="H203" s="395"/>
      <c r="I203" s="396"/>
      <c r="J203" s="354" t="s">
        <v>39</v>
      </c>
      <c r="K203" s="354"/>
      <c r="L203" s="354"/>
      <c r="M203" s="355"/>
      <c r="N203" s="332"/>
      <c r="O203" s="313"/>
      <c r="P203" s="313"/>
      <c r="Q203" s="313"/>
      <c r="R203" s="313"/>
      <c r="S203" s="313"/>
      <c r="T203" s="313"/>
      <c r="U203" s="313"/>
      <c r="V203" s="359">
        <f>G203</f>
        <v>0</v>
      </c>
      <c r="W203" s="313"/>
      <c r="X203" s="313"/>
      <c r="Y203" s="313"/>
      <c r="Z203" s="313"/>
    </row>
    <row r="204" spans="1:26" ht="12.75" customHeight="1" x14ac:dyDescent="0.2">
      <c r="A204" s="389"/>
      <c r="B204" s="341" t="s">
        <v>29</v>
      </c>
      <c r="C204" s="341" t="s">
        <v>30</v>
      </c>
      <c r="D204" s="341" t="s">
        <v>31</v>
      </c>
      <c r="E204" s="397" t="s">
        <v>32</v>
      </c>
      <c r="F204" s="398"/>
      <c r="G204" s="399"/>
      <c r="H204" s="395"/>
      <c r="I204" s="396"/>
      <c r="J204" s="342" t="s">
        <v>40</v>
      </c>
      <c r="K204" s="357"/>
      <c r="L204" s="357"/>
      <c r="M204" s="358"/>
      <c r="N204" s="332"/>
      <c r="O204" s="313"/>
      <c r="P204" s="313"/>
      <c r="Q204" s="313"/>
      <c r="R204" s="313"/>
      <c r="S204" s="313"/>
      <c r="T204" s="313"/>
      <c r="U204" s="313"/>
      <c r="V204" s="359"/>
      <c r="W204" s="313"/>
      <c r="X204" s="313"/>
      <c r="Y204" s="313"/>
      <c r="Z204" s="313"/>
    </row>
    <row r="205" spans="1:26" ht="12.75" customHeight="1" thickBot="1" x14ac:dyDescent="0.25">
      <c r="A205" s="390"/>
      <c r="B205" s="333"/>
      <c r="C205" s="333"/>
      <c r="D205" s="345"/>
      <c r="E205" s="360" t="s">
        <v>36</v>
      </c>
      <c r="F205" s="361"/>
      <c r="G205" s="400"/>
      <c r="H205" s="401"/>
      <c r="I205" s="402"/>
      <c r="J205" s="342" t="s">
        <v>41</v>
      </c>
      <c r="K205" s="357"/>
      <c r="L205" s="357"/>
      <c r="M205" s="358"/>
      <c r="N205" s="332"/>
      <c r="O205" s="313"/>
      <c r="P205" s="313"/>
      <c r="Q205" s="313"/>
      <c r="R205" s="313"/>
      <c r="S205" s="313"/>
      <c r="T205" s="313"/>
      <c r="U205" s="313"/>
      <c r="V205" s="359"/>
      <c r="W205" s="313"/>
      <c r="X205" s="313"/>
      <c r="Y205" s="313"/>
      <c r="Z205" s="313"/>
    </row>
    <row r="206" spans="1:26"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O206" s="313"/>
      <c r="P206" s="313"/>
      <c r="Q206" s="313"/>
      <c r="R206" s="313"/>
      <c r="S206" s="313"/>
      <c r="T206" s="313"/>
      <c r="U206" s="313"/>
      <c r="V206" s="359"/>
      <c r="W206" s="313"/>
      <c r="X206" s="313"/>
      <c r="Y206" s="313"/>
      <c r="Z206" s="313"/>
    </row>
    <row r="207" spans="1:26" ht="12.75" customHeight="1" x14ac:dyDescent="0.2">
      <c r="A207" s="389"/>
      <c r="B207" s="333"/>
      <c r="C207" s="333"/>
      <c r="D207" s="334"/>
      <c r="E207" s="333"/>
      <c r="F207" s="333"/>
      <c r="G207" s="394"/>
      <c r="H207" s="395"/>
      <c r="I207" s="396"/>
      <c r="J207" s="354" t="s">
        <v>39</v>
      </c>
      <c r="K207" s="354"/>
      <c r="L207" s="354"/>
      <c r="M207" s="355"/>
      <c r="N207" s="332"/>
      <c r="O207" s="313"/>
      <c r="P207" s="313"/>
      <c r="Q207" s="313"/>
      <c r="R207" s="313"/>
      <c r="S207" s="313"/>
      <c r="T207" s="313"/>
      <c r="U207" s="313"/>
      <c r="V207" s="359">
        <f>G207</f>
        <v>0</v>
      </c>
      <c r="W207" s="313"/>
      <c r="X207" s="313"/>
      <c r="Y207" s="313"/>
      <c r="Z207" s="313"/>
    </row>
    <row r="208" spans="1:26" ht="12.75" customHeight="1" x14ac:dyDescent="0.2">
      <c r="A208" s="389"/>
      <c r="B208" s="341" t="s">
        <v>29</v>
      </c>
      <c r="C208" s="341" t="s">
        <v>30</v>
      </c>
      <c r="D208" s="341" t="s">
        <v>31</v>
      </c>
      <c r="E208" s="397" t="s">
        <v>32</v>
      </c>
      <c r="F208" s="398"/>
      <c r="G208" s="399"/>
      <c r="H208" s="395"/>
      <c r="I208" s="396"/>
      <c r="J208" s="342" t="s">
        <v>40</v>
      </c>
      <c r="K208" s="357"/>
      <c r="L208" s="357"/>
      <c r="M208" s="358"/>
      <c r="N208" s="332"/>
      <c r="O208" s="313"/>
      <c r="P208" s="313"/>
      <c r="Q208" s="313"/>
      <c r="R208" s="313"/>
      <c r="S208" s="313"/>
      <c r="T208" s="313"/>
      <c r="U208" s="313"/>
      <c r="V208" s="359"/>
      <c r="W208" s="313"/>
      <c r="X208" s="313"/>
      <c r="Y208" s="313"/>
      <c r="Z208" s="313"/>
    </row>
    <row r="209" spans="1:26" ht="12.75" customHeight="1" thickBot="1" x14ac:dyDescent="0.25">
      <c r="A209" s="390"/>
      <c r="B209" s="333"/>
      <c r="C209" s="333"/>
      <c r="D209" s="345"/>
      <c r="E209" s="360" t="s">
        <v>36</v>
      </c>
      <c r="F209" s="361"/>
      <c r="G209" s="400"/>
      <c r="H209" s="401"/>
      <c r="I209" s="402"/>
      <c r="J209" s="342" t="s">
        <v>41</v>
      </c>
      <c r="K209" s="357"/>
      <c r="L209" s="357"/>
      <c r="M209" s="358"/>
      <c r="N209" s="332"/>
      <c r="O209" s="313"/>
      <c r="P209" s="313"/>
      <c r="Q209" s="313"/>
      <c r="R209" s="313"/>
      <c r="S209" s="313"/>
      <c r="T209" s="313"/>
      <c r="U209" s="313"/>
      <c r="V209" s="359"/>
      <c r="W209" s="313"/>
      <c r="X209" s="313"/>
      <c r="Y209" s="313"/>
      <c r="Z209" s="313"/>
    </row>
    <row r="210" spans="1:26"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O210" s="313"/>
      <c r="P210" s="313"/>
      <c r="Q210" s="313"/>
      <c r="R210" s="313"/>
      <c r="S210" s="313"/>
      <c r="T210" s="313"/>
      <c r="U210" s="313"/>
      <c r="V210" s="359"/>
      <c r="W210" s="313"/>
      <c r="X210" s="313"/>
      <c r="Y210" s="313"/>
      <c r="Z210" s="313"/>
    </row>
    <row r="211" spans="1:26" ht="12.75" customHeight="1" x14ac:dyDescent="0.2">
      <c r="A211" s="389"/>
      <c r="B211" s="333"/>
      <c r="C211" s="333"/>
      <c r="D211" s="334"/>
      <c r="E211" s="333"/>
      <c r="F211" s="333"/>
      <c r="G211" s="394"/>
      <c r="H211" s="395"/>
      <c r="I211" s="396"/>
      <c r="J211" s="354" t="s">
        <v>39</v>
      </c>
      <c r="K211" s="354"/>
      <c r="L211" s="354"/>
      <c r="M211" s="355"/>
      <c r="N211" s="332"/>
      <c r="O211" s="313"/>
      <c r="P211" s="313"/>
      <c r="Q211" s="313"/>
      <c r="R211" s="313"/>
      <c r="S211" s="313"/>
      <c r="T211" s="313"/>
      <c r="U211" s="313"/>
      <c r="V211" s="359">
        <f>G211</f>
        <v>0</v>
      </c>
      <c r="W211" s="313"/>
      <c r="X211" s="313"/>
      <c r="Y211" s="313"/>
      <c r="Z211" s="313"/>
    </row>
    <row r="212" spans="1:26" ht="12.75" customHeight="1" x14ac:dyDescent="0.2">
      <c r="A212" s="389"/>
      <c r="B212" s="341" t="s">
        <v>29</v>
      </c>
      <c r="C212" s="341" t="s">
        <v>30</v>
      </c>
      <c r="D212" s="341" t="s">
        <v>31</v>
      </c>
      <c r="E212" s="397" t="s">
        <v>32</v>
      </c>
      <c r="F212" s="398"/>
      <c r="G212" s="399"/>
      <c r="H212" s="395"/>
      <c r="I212" s="396"/>
      <c r="J212" s="342" t="s">
        <v>40</v>
      </c>
      <c r="K212" s="357"/>
      <c r="L212" s="357"/>
      <c r="M212" s="358"/>
      <c r="N212" s="332"/>
      <c r="O212" s="313"/>
      <c r="P212" s="313"/>
      <c r="Q212" s="313"/>
      <c r="R212" s="313"/>
      <c r="S212" s="313"/>
      <c r="T212" s="313"/>
      <c r="U212" s="313"/>
      <c r="V212" s="359"/>
      <c r="W212" s="313"/>
      <c r="X212" s="313"/>
      <c r="Y212" s="313"/>
      <c r="Z212" s="313"/>
    </row>
    <row r="213" spans="1:26" ht="12.75" customHeight="1" thickBot="1" x14ac:dyDescent="0.25">
      <c r="A213" s="390"/>
      <c r="B213" s="333"/>
      <c r="C213" s="333"/>
      <c r="D213" s="345"/>
      <c r="E213" s="360" t="s">
        <v>36</v>
      </c>
      <c r="F213" s="361"/>
      <c r="G213" s="400"/>
      <c r="H213" s="401"/>
      <c r="I213" s="402"/>
      <c r="J213" s="342" t="s">
        <v>41</v>
      </c>
      <c r="K213" s="357"/>
      <c r="L213" s="357"/>
      <c r="M213" s="358"/>
      <c r="N213" s="332"/>
      <c r="O213" s="313"/>
      <c r="P213" s="313"/>
      <c r="Q213" s="313"/>
      <c r="R213" s="313"/>
      <c r="S213" s="313"/>
      <c r="T213" s="313"/>
      <c r="U213" s="313"/>
      <c r="V213" s="359"/>
      <c r="W213" s="313"/>
      <c r="X213" s="313"/>
      <c r="Y213" s="313"/>
      <c r="Z213" s="313"/>
    </row>
    <row r="214" spans="1:26"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O214" s="313"/>
      <c r="P214" s="313"/>
      <c r="Q214" s="313"/>
      <c r="R214" s="313"/>
      <c r="S214" s="313"/>
      <c r="T214" s="313"/>
      <c r="U214" s="313"/>
      <c r="V214" s="359"/>
      <c r="W214" s="313"/>
      <c r="X214" s="313"/>
      <c r="Y214" s="313"/>
      <c r="Z214" s="313"/>
    </row>
    <row r="215" spans="1:26" ht="12.75" customHeight="1" x14ac:dyDescent="0.2">
      <c r="A215" s="389"/>
      <c r="B215" s="333"/>
      <c r="C215" s="333"/>
      <c r="D215" s="334"/>
      <c r="E215" s="333"/>
      <c r="F215" s="333"/>
      <c r="G215" s="394"/>
      <c r="H215" s="395"/>
      <c r="I215" s="396"/>
      <c r="J215" s="354" t="s">
        <v>39</v>
      </c>
      <c r="K215" s="354"/>
      <c r="L215" s="354"/>
      <c r="M215" s="355"/>
      <c r="N215" s="332"/>
      <c r="O215" s="313"/>
      <c r="P215" s="313"/>
      <c r="Q215" s="313"/>
      <c r="R215" s="313"/>
      <c r="S215" s="313"/>
      <c r="T215" s="313"/>
      <c r="U215" s="313"/>
      <c r="V215" s="359">
        <f>G215</f>
        <v>0</v>
      </c>
      <c r="W215" s="313"/>
      <c r="X215" s="313"/>
      <c r="Y215" s="313"/>
      <c r="Z215" s="313"/>
    </row>
    <row r="216" spans="1:26" ht="12.75" customHeight="1" x14ac:dyDescent="0.2">
      <c r="A216" s="389"/>
      <c r="B216" s="341" t="s">
        <v>29</v>
      </c>
      <c r="C216" s="341" t="s">
        <v>30</v>
      </c>
      <c r="D216" s="341" t="s">
        <v>31</v>
      </c>
      <c r="E216" s="397" t="s">
        <v>32</v>
      </c>
      <c r="F216" s="398"/>
      <c r="G216" s="399"/>
      <c r="H216" s="395"/>
      <c r="I216" s="396"/>
      <c r="J216" s="342" t="s">
        <v>40</v>
      </c>
      <c r="K216" s="357"/>
      <c r="L216" s="357"/>
      <c r="M216" s="358"/>
      <c r="N216" s="332"/>
      <c r="O216" s="313"/>
      <c r="P216" s="313"/>
      <c r="Q216" s="313"/>
      <c r="R216" s="313"/>
      <c r="S216" s="313"/>
      <c r="T216" s="313"/>
      <c r="U216" s="313"/>
      <c r="V216" s="359"/>
      <c r="W216" s="313"/>
      <c r="X216" s="313"/>
      <c r="Y216" s="313"/>
      <c r="Z216" s="313"/>
    </row>
    <row r="217" spans="1:26" ht="12.75" customHeight="1" thickBot="1" x14ac:dyDescent="0.25">
      <c r="A217" s="390"/>
      <c r="B217" s="333"/>
      <c r="C217" s="333"/>
      <c r="D217" s="345"/>
      <c r="E217" s="360" t="s">
        <v>36</v>
      </c>
      <c r="F217" s="361"/>
      <c r="G217" s="400"/>
      <c r="H217" s="401"/>
      <c r="I217" s="402"/>
      <c r="J217" s="342" t="s">
        <v>41</v>
      </c>
      <c r="K217" s="357"/>
      <c r="L217" s="357"/>
      <c r="M217" s="358"/>
      <c r="N217" s="332"/>
      <c r="O217" s="313"/>
      <c r="P217" s="313"/>
      <c r="Q217" s="313"/>
      <c r="R217" s="313"/>
      <c r="S217" s="313"/>
      <c r="T217" s="313"/>
      <c r="U217" s="313"/>
      <c r="V217" s="359"/>
      <c r="W217" s="313"/>
      <c r="X217" s="313"/>
      <c r="Y217" s="313"/>
      <c r="Z217" s="313"/>
    </row>
    <row r="218" spans="1:26"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O218" s="313"/>
      <c r="P218" s="313"/>
      <c r="Q218" s="313"/>
      <c r="R218" s="313"/>
      <c r="S218" s="313"/>
      <c r="T218" s="313"/>
      <c r="U218" s="313"/>
      <c r="V218" s="359"/>
      <c r="W218" s="313"/>
      <c r="X218" s="313"/>
      <c r="Y218" s="313"/>
      <c r="Z218" s="313"/>
    </row>
    <row r="219" spans="1:26" ht="12.75" customHeight="1" x14ac:dyDescent="0.2">
      <c r="A219" s="389"/>
      <c r="B219" s="333"/>
      <c r="C219" s="333"/>
      <c r="D219" s="334"/>
      <c r="E219" s="333"/>
      <c r="F219" s="333"/>
      <c r="G219" s="394"/>
      <c r="H219" s="395"/>
      <c r="I219" s="396"/>
      <c r="J219" s="354" t="s">
        <v>39</v>
      </c>
      <c r="K219" s="354"/>
      <c r="L219" s="354"/>
      <c r="M219" s="355"/>
      <c r="N219" s="332"/>
      <c r="O219" s="313"/>
      <c r="P219" s="313"/>
      <c r="Q219" s="313"/>
      <c r="R219" s="313"/>
      <c r="S219" s="313"/>
      <c r="T219" s="313"/>
      <c r="U219" s="313"/>
      <c r="V219" s="359">
        <f>G219</f>
        <v>0</v>
      </c>
      <c r="W219" s="313"/>
      <c r="X219" s="313"/>
      <c r="Y219" s="313"/>
      <c r="Z219" s="313"/>
    </row>
    <row r="220" spans="1:26" ht="12.75" customHeight="1" x14ac:dyDescent="0.2">
      <c r="A220" s="389"/>
      <c r="B220" s="341" t="s">
        <v>29</v>
      </c>
      <c r="C220" s="341" t="s">
        <v>30</v>
      </c>
      <c r="D220" s="341" t="s">
        <v>31</v>
      </c>
      <c r="E220" s="397" t="s">
        <v>32</v>
      </c>
      <c r="F220" s="398"/>
      <c r="G220" s="399"/>
      <c r="H220" s="395"/>
      <c r="I220" s="396"/>
      <c r="J220" s="342" t="s">
        <v>40</v>
      </c>
      <c r="K220" s="357"/>
      <c r="L220" s="357"/>
      <c r="M220" s="358"/>
      <c r="N220" s="332"/>
      <c r="O220" s="313"/>
      <c r="P220" s="313"/>
      <c r="Q220" s="313"/>
      <c r="R220" s="313"/>
      <c r="S220" s="313"/>
      <c r="T220" s="313"/>
      <c r="U220" s="313"/>
      <c r="V220" s="359"/>
      <c r="W220" s="313"/>
      <c r="X220" s="313"/>
      <c r="Y220" s="313"/>
      <c r="Z220" s="313"/>
    </row>
    <row r="221" spans="1:26" ht="12.75" customHeight="1" thickBot="1" x14ac:dyDescent="0.25">
      <c r="A221" s="390"/>
      <c r="B221" s="333"/>
      <c r="C221" s="333"/>
      <c r="D221" s="345"/>
      <c r="E221" s="360" t="s">
        <v>36</v>
      </c>
      <c r="F221" s="361"/>
      <c r="G221" s="400"/>
      <c r="H221" s="401"/>
      <c r="I221" s="402"/>
      <c r="J221" s="342" t="s">
        <v>41</v>
      </c>
      <c r="K221" s="357"/>
      <c r="L221" s="357"/>
      <c r="M221" s="358"/>
      <c r="N221" s="332"/>
      <c r="O221" s="313"/>
      <c r="P221" s="313"/>
      <c r="Q221" s="313"/>
      <c r="R221" s="313"/>
      <c r="S221" s="313"/>
      <c r="T221" s="313"/>
      <c r="U221" s="313"/>
      <c r="V221" s="359"/>
      <c r="W221" s="313"/>
      <c r="X221" s="313"/>
      <c r="Y221" s="313"/>
      <c r="Z221" s="313"/>
    </row>
    <row r="222" spans="1:26"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O222" s="313"/>
      <c r="P222" s="313"/>
      <c r="Q222" s="313"/>
      <c r="R222" s="313"/>
      <c r="S222" s="313"/>
      <c r="T222" s="313"/>
      <c r="U222" s="313"/>
      <c r="V222" s="359"/>
      <c r="W222" s="313"/>
      <c r="X222" s="313"/>
      <c r="Y222" s="313"/>
      <c r="Z222" s="313"/>
    </row>
    <row r="223" spans="1:26" ht="12.75" customHeight="1" x14ac:dyDescent="0.2">
      <c r="A223" s="389"/>
      <c r="B223" s="333"/>
      <c r="C223" s="333"/>
      <c r="D223" s="334"/>
      <c r="E223" s="333"/>
      <c r="F223" s="333"/>
      <c r="G223" s="394"/>
      <c r="H223" s="395"/>
      <c r="I223" s="396"/>
      <c r="J223" s="354" t="s">
        <v>39</v>
      </c>
      <c r="K223" s="354"/>
      <c r="L223" s="354"/>
      <c r="M223" s="355"/>
      <c r="N223" s="332"/>
      <c r="O223" s="313"/>
      <c r="P223" s="313"/>
      <c r="Q223" s="313"/>
      <c r="R223" s="313"/>
      <c r="S223" s="313"/>
      <c r="T223" s="313"/>
      <c r="U223" s="313"/>
      <c r="V223" s="359">
        <f>G223</f>
        <v>0</v>
      </c>
      <c r="W223" s="313"/>
      <c r="X223" s="313"/>
      <c r="Y223" s="313"/>
      <c r="Z223" s="313"/>
    </row>
    <row r="224" spans="1:26" ht="12.75" customHeight="1" x14ac:dyDescent="0.2">
      <c r="A224" s="389"/>
      <c r="B224" s="341" t="s">
        <v>29</v>
      </c>
      <c r="C224" s="341" t="s">
        <v>30</v>
      </c>
      <c r="D224" s="341" t="s">
        <v>31</v>
      </c>
      <c r="E224" s="397" t="s">
        <v>32</v>
      </c>
      <c r="F224" s="398"/>
      <c r="G224" s="399"/>
      <c r="H224" s="395"/>
      <c r="I224" s="396"/>
      <c r="J224" s="342" t="s">
        <v>40</v>
      </c>
      <c r="K224" s="357"/>
      <c r="L224" s="357"/>
      <c r="M224" s="358"/>
      <c r="N224" s="332"/>
      <c r="O224" s="313"/>
      <c r="P224" s="313"/>
      <c r="Q224" s="313"/>
      <c r="R224" s="313"/>
      <c r="S224" s="313"/>
      <c r="T224" s="313"/>
      <c r="U224" s="313"/>
      <c r="V224" s="359"/>
      <c r="W224" s="313"/>
      <c r="X224" s="313"/>
      <c r="Y224" s="313"/>
      <c r="Z224" s="313"/>
    </row>
    <row r="225" spans="1:26" ht="12.75" customHeight="1" thickBot="1" x14ac:dyDescent="0.25">
      <c r="A225" s="390"/>
      <c r="B225" s="333"/>
      <c r="C225" s="333"/>
      <c r="D225" s="345"/>
      <c r="E225" s="360" t="s">
        <v>36</v>
      </c>
      <c r="F225" s="361"/>
      <c r="G225" s="400"/>
      <c r="H225" s="401"/>
      <c r="I225" s="402"/>
      <c r="J225" s="342" t="s">
        <v>41</v>
      </c>
      <c r="K225" s="357"/>
      <c r="L225" s="357"/>
      <c r="M225" s="358"/>
      <c r="N225" s="332"/>
      <c r="O225" s="313"/>
      <c r="P225" s="313"/>
      <c r="Q225" s="313"/>
      <c r="R225" s="313"/>
      <c r="S225" s="313"/>
      <c r="T225" s="313"/>
      <c r="U225" s="313"/>
      <c r="V225" s="359"/>
      <c r="W225" s="313"/>
      <c r="X225" s="313"/>
      <c r="Y225" s="313"/>
      <c r="Z225" s="313"/>
    </row>
    <row r="226" spans="1:26"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O226" s="313"/>
      <c r="P226" s="313"/>
      <c r="Q226" s="313"/>
      <c r="R226" s="313"/>
      <c r="S226" s="313"/>
      <c r="T226" s="313"/>
      <c r="U226" s="313"/>
      <c r="V226" s="359"/>
      <c r="W226" s="313"/>
      <c r="X226" s="313"/>
      <c r="Y226" s="313"/>
      <c r="Z226" s="313"/>
    </row>
    <row r="227" spans="1:26" ht="12.75" customHeight="1" x14ac:dyDescent="0.2">
      <c r="A227" s="389"/>
      <c r="B227" s="333"/>
      <c r="C227" s="333"/>
      <c r="D227" s="334"/>
      <c r="E227" s="333"/>
      <c r="F227" s="333"/>
      <c r="G227" s="394"/>
      <c r="H227" s="395"/>
      <c r="I227" s="396"/>
      <c r="J227" s="354" t="s">
        <v>39</v>
      </c>
      <c r="K227" s="354"/>
      <c r="L227" s="354"/>
      <c r="M227" s="355"/>
      <c r="N227" s="332"/>
      <c r="O227" s="313"/>
      <c r="P227" s="313"/>
      <c r="Q227" s="313"/>
      <c r="R227" s="313"/>
      <c r="S227" s="313"/>
      <c r="T227" s="313"/>
      <c r="U227" s="313"/>
      <c r="V227" s="359">
        <f>G227</f>
        <v>0</v>
      </c>
      <c r="W227" s="313"/>
      <c r="X227" s="313"/>
      <c r="Y227" s="313"/>
      <c r="Z227" s="313"/>
    </row>
    <row r="228" spans="1:26" ht="12.75" customHeight="1" x14ac:dyDescent="0.2">
      <c r="A228" s="389"/>
      <c r="B228" s="341" t="s">
        <v>29</v>
      </c>
      <c r="C228" s="341" t="s">
        <v>30</v>
      </c>
      <c r="D228" s="341" t="s">
        <v>31</v>
      </c>
      <c r="E228" s="397" t="s">
        <v>32</v>
      </c>
      <c r="F228" s="398"/>
      <c r="G228" s="399"/>
      <c r="H228" s="395"/>
      <c r="I228" s="396"/>
      <c r="J228" s="342" t="s">
        <v>40</v>
      </c>
      <c r="K228" s="357"/>
      <c r="L228" s="357"/>
      <c r="M228" s="358"/>
      <c r="N228" s="332"/>
      <c r="O228" s="313"/>
      <c r="P228" s="313"/>
      <c r="Q228" s="313"/>
      <c r="R228" s="313"/>
      <c r="S228" s="313"/>
      <c r="T228" s="313"/>
      <c r="U228" s="313"/>
      <c r="V228" s="359"/>
      <c r="W228" s="313"/>
      <c r="X228" s="313"/>
      <c r="Y228" s="313"/>
      <c r="Z228" s="313"/>
    </row>
    <row r="229" spans="1:26" ht="12.75" customHeight="1" thickBot="1" x14ac:dyDescent="0.25">
      <c r="A229" s="390"/>
      <c r="B229" s="333"/>
      <c r="C229" s="333"/>
      <c r="D229" s="345"/>
      <c r="E229" s="360" t="s">
        <v>36</v>
      </c>
      <c r="F229" s="361"/>
      <c r="G229" s="400"/>
      <c r="H229" s="401"/>
      <c r="I229" s="402"/>
      <c r="J229" s="342" t="s">
        <v>41</v>
      </c>
      <c r="K229" s="357"/>
      <c r="L229" s="357"/>
      <c r="M229" s="358"/>
      <c r="N229" s="332"/>
      <c r="O229" s="313"/>
      <c r="P229" s="313"/>
      <c r="Q229" s="313"/>
      <c r="R229" s="313"/>
      <c r="S229" s="313"/>
      <c r="T229" s="313"/>
      <c r="U229" s="313"/>
      <c r="V229" s="359"/>
      <c r="W229" s="313"/>
      <c r="X229" s="313"/>
      <c r="Y229" s="313"/>
      <c r="Z229" s="313"/>
    </row>
    <row r="230" spans="1:26"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O230" s="313"/>
      <c r="P230" s="313"/>
      <c r="Q230" s="313"/>
      <c r="R230" s="313"/>
      <c r="S230" s="313"/>
      <c r="T230" s="313"/>
      <c r="U230" s="313"/>
      <c r="V230" s="359"/>
      <c r="W230" s="313"/>
      <c r="X230" s="313"/>
      <c r="Y230" s="313"/>
      <c r="Z230" s="313"/>
    </row>
    <row r="231" spans="1:26" ht="12.75" customHeight="1" x14ac:dyDescent="0.2">
      <c r="A231" s="389"/>
      <c r="B231" s="333"/>
      <c r="C231" s="333"/>
      <c r="D231" s="334"/>
      <c r="E231" s="333"/>
      <c r="F231" s="333"/>
      <c r="G231" s="394"/>
      <c r="H231" s="395"/>
      <c r="I231" s="396"/>
      <c r="J231" s="354" t="s">
        <v>39</v>
      </c>
      <c r="K231" s="354"/>
      <c r="L231" s="354"/>
      <c r="M231" s="355"/>
      <c r="N231" s="332"/>
      <c r="O231" s="313"/>
      <c r="P231" s="313"/>
      <c r="Q231" s="313"/>
      <c r="R231" s="313"/>
      <c r="S231" s="313"/>
      <c r="T231" s="313"/>
      <c r="U231" s="313"/>
      <c r="V231" s="359">
        <f>G231</f>
        <v>0</v>
      </c>
      <c r="W231" s="313"/>
      <c r="X231" s="313"/>
      <c r="Y231" s="313"/>
      <c r="Z231" s="313"/>
    </row>
    <row r="232" spans="1:26" ht="12.75" customHeight="1" x14ac:dyDescent="0.2">
      <c r="A232" s="389"/>
      <c r="B232" s="341" t="s">
        <v>29</v>
      </c>
      <c r="C232" s="341" t="s">
        <v>30</v>
      </c>
      <c r="D232" s="341" t="s">
        <v>31</v>
      </c>
      <c r="E232" s="397" t="s">
        <v>32</v>
      </c>
      <c r="F232" s="398"/>
      <c r="G232" s="399"/>
      <c r="H232" s="395"/>
      <c r="I232" s="396"/>
      <c r="J232" s="342" t="s">
        <v>40</v>
      </c>
      <c r="K232" s="357"/>
      <c r="L232" s="357"/>
      <c r="M232" s="358"/>
      <c r="N232" s="332"/>
      <c r="O232" s="313"/>
      <c r="P232" s="313"/>
      <c r="Q232" s="313"/>
      <c r="R232" s="313"/>
      <c r="S232" s="313"/>
      <c r="T232" s="313"/>
      <c r="U232" s="313"/>
      <c r="V232" s="359"/>
      <c r="W232" s="313"/>
      <c r="X232" s="313"/>
      <c r="Y232" s="313"/>
      <c r="Z232" s="313"/>
    </row>
    <row r="233" spans="1:26" ht="12.75" customHeight="1" thickBot="1" x14ac:dyDescent="0.25">
      <c r="A233" s="390"/>
      <c r="B233" s="333"/>
      <c r="C233" s="333"/>
      <c r="D233" s="345"/>
      <c r="E233" s="360" t="s">
        <v>36</v>
      </c>
      <c r="F233" s="361"/>
      <c r="G233" s="400"/>
      <c r="H233" s="401"/>
      <c r="I233" s="402"/>
      <c r="J233" s="342" t="s">
        <v>41</v>
      </c>
      <c r="K233" s="357"/>
      <c r="L233" s="357"/>
      <c r="M233" s="358"/>
      <c r="N233" s="332"/>
      <c r="O233" s="313"/>
      <c r="P233" s="313"/>
      <c r="Q233" s="313"/>
      <c r="R233" s="313"/>
      <c r="S233" s="313"/>
      <c r="T233" s="313"/>
      <c r="U233" s="313"/>
      <c r="V233" s="359"/>
      <c r="W233" s="313"/>
      <c r="X233" s="313"/>
      <c r="Y233" s="313"/>
      <c r="Z233" s="313"/>
    </row>
    <row r="234" spans="1:26"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O234" s="313"/>
      <c r="P234" s="313"/>
      <c r="Q234" s="313"/>
      <c r="R234" s="313"/>
      <c r="S234" s="313"/>
      <c r="T234" s="313"/>
      <c r="U234" s="313"/>
      <c r="V234" s="359"/>
      <c r="W234" s="313"/>
      <c r="X234" s="313"/>
      <c r="Y234" s="313"/>
      <c r="Z234" s="313"/>
    </row>
    <row r="235" spans="1:26" ht="12.75" customHeight="1" x14ac:dyDescent="0.2">
      <c r="A235" s="389"/>
      <c r="B235" s="333"/>
      <c r="C235" s="333"/>
      <c r="D235" s="334"/>
      <c r="E235" s="333"/>
      <c r="F235" s="333"/>
      <c r="G235" s="394"/>
      <c r="H235" s="395"/>
      <c r="I235" s="396"/>
      <c r="J235" s="354" t="s">
        <v>39</v>
      </c>
      <c r="K235" s="354"/>
      <c r="L235" s="354"/>
      <c r="M235" s="355"/>
      <c r="N235" s="332"/>
      <c r="O235" s="313"/>
      <c r="P235" s="313"/>
      <c r="Q235" s="313"/>
      <c r="R235" s="313"/>
      <c r="S235" s="313"/>
      <c r="T235" s="313"/>
      <c r="U235" s="313"/>
      <c r="V235" s="359">
        <f>G235</f>
        <v>0</v>
      </c>
      <c r="W235" s="313"/>
      <c r="X235" s="313"/>
      <c r="Y235" s="313"/>
      <c r="Z235" s="313"/>
    </row>
    <row r="236" spans="1:26" ht="12.75" customHeight="1" x14ac:dyDescent="0.2">
      <c r="A236" s="389"/>
      <c r="B236" s="341" t="s">
        <v>29</v>
      </c>
      <c r="C236" s="341" t="s">
        <v>30</v>
      </c>
      <c r="D236" s="341" t="s">
        <v>31</v>
      </c>
      <c r="E236" s="397" t="s">
        <v>32</v>
      </c>
      <c r="F236" s="398"/>
      <c r="G236" s="399"/>
      <c r="H236" s="395"/>
      <c r="I236" s="396"/>
      <c r="J236" s="342" t="s">
        <v>40</v>
      </c>
      <c r="K236" s="357"/>
      <c r="L236" s="357"/>
      <c r="M236" s="358"/>
      <c r="N236" s="332"/>
      <c r="O236" s="313"/>
      <c r="P236" s="313"/>
      <c r="Q236" s="313"/>
      <c r="R236" s="313"/>
      <c r="S236" s="313"/>
      <c r="T236" s="313"/>
      <c r="U236" s="313"/>
      <c r="V236" s="359"/>
      <c r="W236" s="313"/>
      <c r="X236" s="313"/>
      <c r="Y236" s="313"/>
      <c r="Z236" s="313"/>
    </row>
    <row r="237" spans="1:26" ht="12.75" customHeight="1" thickBot="1" x14ac:dyDescent="0.25">
      <c r="A237" s="390"/>
      <c r="B237" s="333"/>
      <c r="C237" s="333"/>
      <c r="D237" s="345"/>
      <c r="E237" s="360" t="s">
        <v>36</v>
      </c>
      <c r="F237" s="361"/>
      <c r="G237" s="400"/>
      <c r="H237" s="401"/>
      <c r="I237" s="402"/>
      <c r="J237" s="342" t="s">
        <v>41</v>
      </c>
      <c r="K237" s="357"/>
      <c r="L237" s="357"/>
      <c r="M237" s="358"/>
      <c r="N237" s="332"/>
      <c r="O237" s="313"/>
      <c r="P237" s="313"/>
      <c r="Q237" s="313"/>
      <c r="R237" s="313"/>
      <c r="S237" s="313"/>
      <c r="T237" s="313"/>
      <c r="U237" s="313"/>
      <c r="V237" s="359"/>
      <c r="W237" s="313"/>
      <c r="X237" s="313"/>
      <c r="Y237" s="313"/>
      <c r="Z237" s="313"/>
    </row>
    <row r="238" spans="1:26"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O238" s="313"/>
      <c r="P238" s="313"/>
      <c r="Q238" s="313"/>
      <c r="R238" s="313"/>
      <c r="S238" s="313"/>
      <c r="T238" s="313"/>
      <c r="U238" s="313"/>
      <c r="V238" s="359"/>
      <c r="W238" s="313"/>
      <c r="X238" s="313"/>
      <c r="Y238" s="313"/>
      <c r="Z238" s="313"/>
    </row>
    <row r="239" spans="1:26" ht="12.75" customHeight="1" x14ac:dyDescent="0.2">
      <c r="A239" s="389"/>
      <c r="B239" s="333"/>
      <c r="C239" s="333"/>
      <c r="D239" s="334"/>
      <c r="E239" s="333"/>
      <c r="F239" s="333"/>
      <c r="G239" s="394"/>
      <c r="H239" s="395"/>
      <c r="I239" s="396"/>
      <c r="J239" s="354" t="s">
        <v>39</v>
      </c>
      <c r="K239" s="354"/>
      <c r="L239" s="354"/>
      <c r="M239" s="355"/>
      <c r="N239" s="332"/>
      <c r="O239" s="313"/>
      <c r="P239" s="313"/>
      <c r="Q239" s="313"/>
      <c r="R239" s="313"/>
      <c r="S239" s="313"/>
      <c r="T239" s="313"/>
      <c r="U239" s="313"/>
      <c r="V239" s="359">
        <f>G239</f>
        <v>0</v>
      </c>
      <c r="W239" s="313"/>
      <c r="X239" s="313"/>
      <c r="Y239" s="313"/>
      <c r="Z239" s="313"/>
    </row>
    <row r="240" spans="1:26" ht="12.75" customHeight="1" x14ac:dyDescent="0.2">
      <c r="A240" s="389"/>
      <c r="B240" s="341" t="s">
        <v>29</v>
      </c>
      <c r="C240" s="341" t="s">
        <v>30</v>
      </c>
      <c r="D240" s="341" t="s">
        <v>31</v>
      </c>
      <c r="E240" s="397" t="s">
        <v>32</v>
      </c>
      <c r="F240" s="398"/>
      <c r="G240" s="399"/>
      <c r="H240" s="395"/>
      <c r="I240" s="396"/>
      <c r="J240" s="342" t="s">
        <v>40</v>
      </c>
      <c r="K240" s="357"/>
      <c r="L240" s="357"/>
      <c r="M240" s="358"/>
      <c r="N240" s="332"/>
      <c r="O240" s="313"/>
      <c r="P240" s="313"/>
      <c r="Q240" s="313"/>
      <c r="R240" s="313"/>
      <c r="S240" s="313"/>
      <c r="T240" s="313"/>
      <c r="U240" s="313"/>
      <c r="V240" s="359"/>
      <c r="W240" s="313"/>
      <c r="X240" s="313"/>
      <c r="Y240" s="313"/>
      <c r="Z240" s="313"/>
    </row>
    <row r="241" spans="1:26" ht="12.75" customHeight="1" thickBot="1" x14ac:dyDescent="0.25">
      <c r="A241" s="390"/>
      <c r="B241" s="333"/>
      <c r="C241" s="333"/>
      <c r="D241" s="345"/>
      <c r="E241" s="360" t="s">
        <v>36</v>
      </c>
      <c r="F241" s="361"/>
      <c r="G241" s="400"/>
      <c r="H241" s="401"/>
      <c r="I241" s="402"/>
      <c r="J241" s="342" t="s">
        <v>41</v>
      </c>
      <c r="K241" s="357"/>
      <c r="L241" s="357"/>
      <c r="M241" s="358"/>
      <c r="N241" s="332"/>
      <c r="O241" s="313"/>
      <c r="P241" s="313"/>
      <c r="Q241" s="313"/>
      <c r="R241" s="313"/>
      <c r="S241" s="313"/>
      <c r="T241" s="313"/>
      <c r="U241" s="313"/>
      <c r="V241" s="359"/>
      <c r="W241" s="313"/>
      <c r="X241" s="313"/>
      <c r="Y241" s="313"/>
      <c r="Z241" s="313"/>
    </row>
    <row r="242" spans="1:26"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O242" s="313"/>
      <c r="P242" s="313"/>
      <c r="Q242" s="313"/>
      <c r="R242" s="313"/>
      <c r="S242" s="313"/>
      <c r="T242" s="313"/>
      <c r="U242" s="313"/>
      <c r="V242" s="359"/>
      <c r="W242" s="313"/>
      <c r="X242" s="313"/>
      <c r="Y242" s="313"/>
      <c r="Z242" s="313"/>
    </row>
    <row r="243" spans="1:26" ht="12.75" customHeight="1" x14ac:dyDescent="0.2">
      <c r="A243" s="389"/>
      <c r="B243" s="333"/>
      <c r="C243" s="333"/>
      <c r="D243" s="334"/>
      <c r="E243" s="333"/>
      <c r="F243" s="333"/>
      <c r="G243" s="394"/>
      <c r="H243" s="395"/>
      <c r="I243" s="396"/>
      <c r="J243" s="354" t="s">
        <v>39</v>
      </c>
      <c r="K243" s="354"/>
      <c r="L243" s="354"/>
      <c r="M243" s="355"/>
      <c r="N243" s="332"/>
      <c r="O243" s="313"/>
      <c r="P243" s="313"/>
      <c r="Q243" s="313"/>
      <c r="R243" s="313"/>
      <c r="S243" s="313"/>
      <c r="T243" s="313"/>
      <c r="U243" s="313"/>
      <c r="V243" s="359">
        <f>G243</f>
        <v>0</v>
      </c>
      <c r="W243" s="313"/>
      <c r="X243" s="313"/>
      <c r="Y243" s="313"/>
      <c r="Z243" s="313"/>
    </row>
    <row r="244" spans="1:26" ht="12.75" customHeight="1" x14ac:dyDescent="0.2">
      <c r="A244" s="389"/>
      <c r="B244" s="341" t="s">
        <v>29</v>
      </c>
      <c r="C244" s="341" t="s">
        <v>30</v>
      </c>
      <c r="D244" s="341" t="s">
        <v>31</v>
      </c>
      <c r="E244" s="397" t="s">
        <v>32</v>
      </c>
      <c r="F244" s="398"/>
      <c r="G244" s="399"/>
      <c r="H244" s="395"/>
      <c r="I244" s="396"/>
      <c r="J244" s="342" t="s">
        <v>40</v>
      </c>
      <c r="K244" s="357"/>
      <c r="L244" s="357"/>
      <c r="M244" s="358"/>
      <c r="N244" s="332"/>
      <c r="O244" s="313"/>
      <c r="P244" s="313"/>
      <c r="Q244" s="313"/>
      <c r="R244" s="313"/>
      <c r="S244" s="313"/>
      <c r="T244" s="313"/>
      <c r="U244" s="313"/>
      <c r="V244" s="359"/>
      <c r="W244" s="313"/>
      <c r="X244" s="313"/>
      <c r="Y244" s="313"/>
      <c r="Z244" s="313"/>
    </row>
    <row r="245" spans="1:26" ht="12.75" customHeight="1" thickBot="1" x14ac:dyDescent="0.25">
      <c r="A245" s="390"/>
      <c r="B245" s="333"/>
      <c r="C245" s="333"/>
      <c r="D245" s="345"/>
      <c r="E245" s="360" t="s">
        <v>36</v>
      </c>
      <c r="F245" s="361"/>
      <c r="G245" s="400"/>
      <c r="H245" s="401"/>
      <c r="I245" s="402"/>
      <c r="J245" s="342" t="s">
        <v>41</v>
      </c>
      <c r="K245" s="357"/>
      <c r="L245" s="357"/>
      <c r="M245" s="358"/>
      <c r="N245" s="332"/>
      <c r="O245" s="313"/>
      <c r="P245" s="313"/>
      <c r="Q245" s="313"/>
      <c r="R245" s="313"/>
      <c r="S245" s="313"/>
      <c r="T245" s="313"/>
      <c r="U245" s="313"/>
      <c r="V245" s="359"/>
      <c r="W245" s="313"/>
      <c r="X245" s="313"/>
      <c r="Y245" s="313"/>
      <c r="Z245" s="313"/>
    </row>
    <row r="246" spans="1:26"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O246" s="313"/>
      <c r="P246" s="313"/>
      <c r="Q246" s="313"/>
      <c r="R246" s="313"/>
      <c r="S246" s="313"/>
      <c r="T246" s="313"/>
      <c r="U246" s="313"/>
      <c r="V246" s="359"/>
      <c r="W246" s="313"/>
      <c r="X246" s="313"/>
      <c r="Y246" s="313"/>
      <c r="Z246" s="313"/>
    </row>
    <row r="247" spans="1:26" ht="12.75" customHeight="1" x14ac:dyDescent="0.2">
      <c r="A247" s="389"/>
      <c r="B247" s="333"/>
      <c r="C247" s="333"/>
      <c r="D247" s="334"/>
      <c r="E247" s="333"/>
      <c r="F247" s="333"/>
      <c r="G247" s="394"/>
      <c r="H247" s="395"/>
      <c r="I247" s="396"/>
      <c r="J247" s="354" t="s">
        <v>39</v>
      </c>
      <c r="K247" s="354"/>
      <c r="L247" s="354"/>
      <c r="M247" s="355"/>
      <c r="N247" s="332"/>
      <c r="O247" s="313"/>
      <c r="P247" s="313"/>
      <c r="Q247" s="313"/>
      <c r="R247" s="313"/>
      <c r="S247" s="313"/>
      <c r="T247" s="313"/>
      <c r="U247" s="313"/>
      <c r="V247" s="359">
        <f>G247</f>
        <v>0</v>
      </c>
      <c r="W247" s="313"/>
      <c r="X247" s="313"/>
      <c r="Y247" s="313"/>
      <c r="Z247" s="313"/>
    </row>
    <row r="248" spans="1:26" ht="12.75" customHeight="1" x14ac:dyDescent="0.2">
      <c r="A248" s="389"/>
      <c r="B248" s="341" t="s">
        <v>29</v>
      </c>
      <c r="C248" s="341" t="s">
        <v>30</v>
      </c>
      <c r="D248" s="341" t="s">
        <v>31</v>
      </c>
      <c r="E248" s="397" t="s">
        <v>32</v>
      </c>
      <c r="F248" s="398"/>
      <c r="G248" s="399"/>
      <c r="H248" s="395"/>
      <c r="I248" s="396"/>
      <c r="J248" s="342" t="s">
        <v>40</v>
      </c>
      <c r="K248" s="357"/>
      <c r="L248" s="357"/>
      <c r="M248" s="358"/>
      <c r="N248" s="332"/>
      <c r="O248" s="313"/>
      <c r="P248" s="313"/>
      <c r="Q248" s="313"/>
      <c r="R248" s="313"/>
      <c r="S248" s="313"/>
      <c r="T248" s="313"/>
      <c r="U248" s="313"/>
      <c r="V248" s="359"/>
      <c r="W248" s="313"/>
      <c r="X248" s="313"/>
      <c r="Y248" s="313"/>
      <c r="Z248" s="313"/>
    </row>
    <row r="249" spans="1:26" ht="12.75" customHeight="1" thickBot="1" x14ac:dyDescent="0.25">
      <c r="A249" s="390"/>
      <c r="B249" s="333"/>
      <c r="C249" s="333"/>
      <c r="D249" s="345"/>
      <c r="E249" s="360" t="s">
        <v>36</v>
      </c>
      <c r="F249" s="361"/>
      <c r="G249" s="400"/>
      <c r="H249" s="401"/>
      <c r="I249" s="402"/>
      <c r="J249" s="342" t="s">
        <v>41</v>
      </c>
      <c r="K249" s="357"/>
      <c r="L249" s="357"/>
      <c r="M249" s="358"/>
      <c r="N249" s="332"/>
      <c r="O249" s="313"/>
      <c r="P249" s="313"/>
      <c r="Q249" s="313"/>
      <c r="R249" s="313"/>
      <c r="S249" s="313"/>
      <c r="T249" s="313"/>
      <c r="U249" s="313"/>
      <c r="V249" s="359"/>
      <c r="W249" s="313"/>
      <c r="X249" s="313"/>
      <c r="Y249" s="313"/>
      <c r="Z249" s="313"/>
    </row>
    <row r="250" spans="1:26"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O250" s="313"/>
      <c r="P250" s="313"/>
      <c r="Q250" s="313"/>
      <c r="R250" s="313"/>
      <c r="S250" s="313"/>
      <c r="T250" s="313"/>
      <c r="U250" s="313"/>
      <c r="V250" s="359"/>
      <c r="W250" s="313"/>
      <c r="X250" s="313"/>
      <c r="Y250" s="313"/>
      <c r="Z250" s="313"/>
    </row>
    <row r="251" spans="1:26" ht="12.75" customHeight="1" x14ac:dyDescent="0.2">
      <c r="A251" s="389"/>
      <c r="B251" s="333"/>
      <c r="C251" s="333"/>
      <c r="D251" s="334"/>
      <c r="E251" s="333"/>
      <c r="F251" s="333"/>
      <c r="G251" s="394"/>
      <c r="H251" s="395"/>
      <c r="I251" s="396"/>
      <c r="J251" s="354" t="s">
        <v>39</v>
      </c>
      <c r="K251" s="354"/>
      <c r="L251" s="354"/>
      <c r="M251" s="355"/>
      <c r="N251" s="332"/>
      <c r="O251" s="313"/>
      <c r="P251" s="313"/>
      <c r="Q251" s="313"/>
      <c r="R251" s="313"/>
      <c r="S251" s="313"/>
      <c r="T251" s="313"/>
      <c r="U251" s="313"/>
      <c r="V251" s="359">
        <f>G251</f>
        <v>0</v>
      </c>
      <c r="W251" s="313"/>
      <c r="X251" s="313"/>
      <c r="Y251" s="313"/>
      <c r="Z251" s="313"/>
    </row>
    <row r="252" spans="1:26" ht="12.75" customHeight="1" x14ac:dyDescent="0.2">
      <c r="A252" s="389"/>
      <c r="B252" s="341" t="s">
        <v>29</v>
      </c>
      <c r="C252" s="341" t="s">
        <v>30</v>
      </c>
      <c r="D252" s="341" t="s">
        <v>31</v>
      </c>
      <c r="E252" s="397" t="s">
        <v>32</v>
      </c>
      <c r="F252" s="398"/>
      <c r="G252" s="399"/>
      <c r="H252" s="395"/>
      <c r="I252" s="396"/>
      <c r="J252" s="342" t="s">
        <v>40</v>
      </c>
      <c r="K252" s="357"/>
      <c r="L252" s="357"/>
      <c r="M252" s="358"/>
      <c r="N252" s="332"/>
      <c r="O252" s="313"/>
      <c r="P252" s="313"/>
      <c r="Q252" s="313"/>
      <c r="R252" s="313"/>
      <c r="S252" s="313"/>
      <c r="T252" s="313"/>
      <c r="U252" s="313"/>
      <c r="V252" s="359"/>
      <c r="W252" s="313"/>
      <c r="X252" s="313"/>
      <c r="Y252" s="313"/>
      <c r="Z252" s="313"/>
    </row>
    <row r="253" spans="1:26" ht="12.75" customHeight="1" thickBot="1" x14ac:dyDescent="0.25">
      <c r="A253" s="390"/>
      <c r="B253" s="333"/>
      <c r="C253" s="333"/>
      <c r="D253" s="345"/>
      <c r="E253" s="360" t="s">
        <v>36</v>
      </c>
      <c r="F253" s="361"/>
      <c r="G253" s="400"/>
      <c r="H253" s="401"/>
      <c r="I253" s="402"/>
      <c r="J253" s="342" t="s">
        <v>41</v>
      </c>
      <c r="K253" s="357"/>
      <c r="L253" s="357"/>
      <c r="M253" s="358"/>
      <c r="N253" s="332"/>
      <c r="O253" s="313"/>
      <c r="P253" s="313"/>
      <c r="Q253" s="313"/>
      <c r="R253" s="313"/>
      <c r="S253" s="313"/>
      <c r="T253" s="313"/>
      <c r="U253" s="313"/>
      <c r="V253" s="359"/>
      <c r="W253" s="313"/>
      <c r="X253" s="313"/>
      <c r="Y253" s="313"/>
      <c r="Z253" s="313"/>
    </row>
    <row r="254" spans="1:26"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O254" s="313"/>
      <c r="P254" s="313"/>
      <c r="Q254" s="313"/>
      <c r="R254" s="313"/>
      <c r="S254" s="313"/>
      <c r="T254" s="313"/>
      <c r="U254" s="313"/>
      <c r="V254" s="359"/>
      <c r="W254" s="313"/>
      <c r="X254" s="313"/>
      <c r="Y254" s="313"/>
      <c r="Z254" s="313"/>
    </row>
    <row r="255" spans="1:26" ht="12.75" customHeight="1" x14ac:dyDescent="0.2">
      <c r="A255" s="389"/>
      <c r="B255" s="333"/>
      <c r="C255" s="333"/>
      <c r="D255" s="334"/>
      <c r="E255" s="333"/>
      <c r="F255" s="333"/>
      <c r="G255" s="394"/>
      <c r="H255" s="395"/>
      <c r="I255" s="396"/>
      <c r="J255" s="354" t="s">
        <v>39</v>
      </c>
      <c r="K255" s="354"/>
      <c r="L255" s="354"/>
      <c r="M255" s="355"/>
      <c r="N255" s="332"/>
      <c r="O255" s="313"/>
      <c r="P255" s="313"/>
      <c r="Q255" s="313"/>
      <c r="R255" s="313"/>
      <c r="S255" s="313"/>
      <c r="T255" s="313"/>
      <c r="U255" s="313"/>
      <c r="V255" s="359">
        <f>G255</f>
        <v>0</v>
      </c>
      <c r="W255" s="313"/>
      <c r="X255" s="313"/>
      <c r="Y255" s="313"/>
      <c r="Z255" s="313"/>
    </row>
    <row r="256" spans="1:26" ht="12.75" customHeight="1" x14ac:dyDescent="0.2">
      <c r="A256" s="389"/>
      <c r="B256" s="341" t="s">
        <v>29</v>
      </c>
      <c r="C256" s="341" t="s">
        <v>30</v>
      </c>
      <c r="D256" s="341" t="s">
        <v>31</v>
      </c>
      <c r="E256" s="397" t="s">
        <v>32</v>
      </c>
      <c r="F256" s="398"/>
      <c r="G256" s="399"/>
      <c r="H256" s="395"/>
      <c r="I256" s="396"/>
      <c r="J256" s="342" t="s">
        <v>40</v>
      </c>
      <c r="K256" s="357"/>
      <c r="L256" s="357"/>
      <c r="M256" s="358"/>
      <c r="N256" s="332"/>
      <c r="O256" s="313"/>
      <c r="P256" s="313"/>
      <c r="Q256" s="313"/>
      <c r="R256" s="313"/>
      <c r="S256" s="313"/>
      <c r="T256" s="313"/>
      <c r="U256" s="313"/>
      <c r="V256" s="359"/>
      <c r="W256" s="313"/>
      <c r="X256" s="313"/>
      <c r="Y256" s="313"/>
      <c r="Z256" s="313"/>
    </row>
    <row r="257" spans="1:26" ht="12.75" customHeight="1" thickBot="1" x14ac:dyDescent="0.25">
      <c r="A257" s="390"/>
      <c r="B257" s="333"/>
      <c r="C257" s="333"/>
      <c r="D257" s="345"/>
      <c r="E257" s="360" t="s">
        <v>36</v>
      </c>
      <c r="F257" s="361"/>
      <c r="G257" s="400"/>
      <c r="H257" s="401"/>
      <c r="I257" s="402"/>
      <c r="J257" s="342" t="s">
        <v>41</v>
      </c>
      <c r="K257" s="357"/>
      <c r="L257" s="357"/>
      <c r="M257" s="358"/>
      <c r="N257" s="332"/>
      <c r="O257" s="313"/>
      <c r="P257" s="313"/>
      <c r="Q257" s="313"/>
      <c r="R257" s="313"/>
      <c r="S257" s="313"/>
      <c r="T257" s="313"/>
      <c r="U257" s="313"/>
      <c r="V257" s="359"/>
      <c r="W257" s="313"/>
      <c r="X257" s="313"/>
      <c r="Y257" s="313"/>
      <c r="Z257" s="313"/>
    </row>
    <row r="258" spans="1:26"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O258" s="313"/>
      <c r="P258" s="313"/>
      <c r="Q258" s="313"/>
      <c r="R258" s="313"/>
      <c r="S258" s="313"/>
      <c r="T258" s="313"/>
      <c r="U258" s="313"/>
      <c r="V258" s="359"/>
      <c r="W258" s="313"/>
      <c r="X258" s="313"/>
      <c r="Y258" s="313"/>
      <c r="Z258" s="313"/>
    </row>
    <row r="259" spans="1:26" ht="12.75" customHeight="1" x14ac:dyDescent="0.2">
      <c r="A259" s="389"/>
      <c r="B259" s="333"/>
      <c r="C259" s="333"/>
      <c r="D259" s="334"/>
      <c r="E259" s="333"/>
      <c r="F259" s="333"/>
      <c r="G259" s="394"/>
      <c r="H259" s="395"/>
      <c r="I259" s="396"/>
      <c r="J259" s="354" t="s">
        <v>39</v>
      </c>
      <c r="K259" s="354"/>
      <c r="L259" s="354"/>
      <c r="M259" s="355"/>
      <c r="N259" s="332"/>
      <c r="O259" s="313"/>
      <c r="P259" s="313"/>
      <c r="Q259" s="313"/>
      <c r="R259" s="313"/>
      <c r="S259" s="313"/>
      <c r="T259" s="313"/>
      <c r="U259" s="313"/>
      <c r="V259" s="359">
        <f>G259</f>
        <v>0</v>
      </c>
      <c r="W259" s="313"/>
      <c r="X259" s="313"/>
      <c r="Y259" s="313"/>
      <c r="Z259" s="313"/>
    </row>
    <row r="260" spans="1:26" ht="12.75" customHeight="1" x14ac:dyDescent="0.2">
      <c r="A260" s="389"/>
      <c r="B260" s="341" t="s">
        <v>29</v>
      </c>
      <c r="C260" s="341" t="s">
        <v>30</v>
      </c>
      <c r="D260" s="341" t="s">
        <v>31</v>
      </c>
      <c r="E260" s="397" t="s">
        <v>32</v>
      </c>
      <c r="F260" s="398"/>
      <c r="G260" s="399"/>
      <c r="H260" s="395"/>
      <c r="I260" s="396"/>
      <c r="J260" s="342" t="s">
        <v>40</v>
      </c>
      <c r="K260" s="357"/>
      <c r="L260" s="357"/>
      <c r="M260" s="358"/>
      <c r="N260" s="332"/>
      <c r="O260" s="313"/>
      <c r="P260" s="313"/>
      <c r="Q260" s="313"/>
      <c r="R260" s="313"/>
      <c r="S260" s="313"/>
      <c r="T260" s="313"/>
      <c r="U260" s="313"/>
      <c r="V260" s="359"/>
      <c r="W260" s="313"/>
      <c r="X260" s="313"/>
      <c r="Y260" s="313"/>
      <c r="Z260" s="313"/>
    </row>
    <row r="261" spans="1:26" ht="12.75" customHeight="1" thickBot="1" x14ac:dyDescent="0.25">
      <c r="A261" s="390"/>
      <c r="B261" s="333"/>
      <c r="C261" s="333"/>
      <c r="D261" s="345"/>
      <c r="E261" s="360" t="s">
        <v>36</v>
      </c>
      <c r="F261" s="361"/>
      <c r="G261" s="400"/>
      <c r="H261" s="401"/>
      <c r="I261" s="402"/>
      <c r="J261" s="342" t="s">
        <v>41</v>
      </c>
      <c r="K261" s="357"/>
      <c r="L261" s="357"/>
      <c r="M261" s="358"/>
      <c r="N261" s="332"/>
      <c r="O261" s="313"/>
      <c r="P261" s="313"/>
      <c r="Q261" s="313"/>
      <c r="R261" s="313"/>
      <c r="S261" s="313"/>
      <c r="T261" s="313"/>
      <c r="U261" s="313"/>
      <c r="V261" s="359"/>
      <c r="W261" s="313"/>
      <c r="X261" s="313"/>
      <c r="Y261" s="313"/>
      <c r="Z261" s="313"/>
    </row>
    <row r="262" spans="1:26"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O262" s="313"/>
      <c r="P262" s="313"/>
      <c r="Q262" s="313"/>
      <c r="R262" s="313"/>
      <c r="S262" s="313"/>
      <c r="T262" s="313"/>
      <c r="U262" s="313"/>
      <c r="V262" s="359"/>
      <c r="W262" s="313"/>
      <c r="X262" s="313"/>
      <c r="Y262" s="313"/>
      <c r="Z262" s="313"/>
    </row>
    <row r="263" spans="1:26" ht="12.75" customHeight="1" x14ac:dyDescent="0.2">
      <c r="A263" s="389"/>
      <c r="B263" s="333"/>
      <c r="C263" s="333"/>
      <c r="D263" s="334"/>
      <c r="E263" s="333"/>
      <c r="F263" s="333"/>
      <c r="G263" s="394"/>
      <c r="H263" s="395"/>
      <c r="I263" s="396"/>
      <c r="J263" s="354" t="s">
        <v>39</v>
      </c>
      <c r="K263" s="354"/>
      <c r="L263" s="354"/>
      <c r="M263" s="355"/>
      <c r="N263" s="332"/>
      <c r="O263" s="313"/>
      <c r="P263" s="313"/>
      <c r="Q263" s="313"/>
      <c r="R263" s="313"/>
      <c r="S263" s="313"/>
      <c r="T263" s="313"/>
      <c r="U263" s="313"/>
      <c r="V263" s="359">
        <f>G263</f>
        <v>0</v>
      </c>
      <c r="W263" s="313"/>
      <c r="X263" s="313"/>
      <c r="Y263" s="313"/>
      <c r="Z263" s="313"/>
    </row>
    <row r="264" spans="1:26" ht="12.75" customHeight="1" x14ac:dyDescent="0.2">
      <c r="A264" s="389"/>
      <c r="B264" s="341" t="s">
        <v>29</v>
      </c>
      <c r="C264" s="341" t="s">
        <v>30</v>
      </c>
      <c r="D264" s="341" t="s">
        <v>31</v>
      </c>
      <c r="E264" s="397" t="s">
        <v>32</v>
      </c>
      <c r="F264" s="398"/>
      <c r="G264" s="399"/>
      <c r="H264" s="395"/>
      <c r="I264" s="396"/>
      <c r="J264" s="342" t="s">
        <v>40</v>
      </c>
      <c r="K264" s="357"/>
      <c r="L264" s="357"/>
      <c r="M264" s="358"/>
      <c r="N264" s="332"/>
      <c r="O264" s="313"/>
      <c r="P264" s="313"/>
      <c r="Q264" s="313"/>
      <c r="R264" s="313"/>
      <c r="S264" s="313"/>
      <c r="T264" s="313"/>
      <c r="U264" s="313"/>
      <c r="V264" s="359"/>
      <c r="W264" s="313"/>
      <c r="X264" s="313"/>
      <c r="Y264" s="313"/>
      <c r="Z264" s="313"/>
    </row>
    <row r="265" spans="1:26" ht="12.75" customHeight="1" thickBot="1" x14ac:dyDescent="0.25">
      <c r="A265" s="390"/>
      <c r="B265" s="333"/>
      <c r="C265" s="333"/>
      <c r="D265" s="345"/>
      <c r="E265" s="360" t="s">
        <v>36</v>
      </c>
      <c r="F265" s="361"/>
      <c r="G265" s="400"/>
      <c r="H265" s="401"/>
      <c r="I265" s="402"/>
      <c r="J265" s="342" t="s">
        <v>41</v>
      </c>
      <c r="K265" s="357"/>
      <c r="L265" s="357"/>
      <c r="M265" s="358"/>
      <c r="N265" s="332"/>
      <c r="O265" s="313"/>
      <c r="P265" s="313"/>
      <c r="Q265" s="313"/>
      <c r="R265" s="313"/>
      <c r="S265" s="313"/>
      <c r="T265" s="313"/>
      <c r="U265" s="313"/>
      <c r="V265" s="359"/>
      <c r="W265" s="313"/>
      <c r="X265" s="313"/>
      <c r="Y265" s="313"/>
      <c r="Z265" s="313"/>
    </row>
    <row r="266" spans="1:26"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O266" s="313"/>
      <c r="P266" s="313"/>
      <c r="Q266" s="313"/>
      <c r="R266" s="313"/>
      <c r="S266" s="313"/>
      <c r="T266" s="313"/>
      <c r="U266" s="313"/>
      <c r="V266" s="359"/>
      <c r="W266" s="313"/>
      <c r="X266" s="313"/>
      <c r="Y266" s="313"/>
      <c r="Z266" s="313"/>
    </row>
    <row r="267" spans="1:26" ht="12.75" customHeight="1" x14ac:dyDescent="0.2">
      <c r="A267" s="389"/>
      <c r="B267" s="333"/>
      <c r="C267" s="333"/>
      <c r="D267" s="334"/>
      <c r="E267" s="333"/>
      <c r="F267" s="333"/>
      <c r="G267" s="394"/>
      <c r="H267" s="395"/>
      <c r="I267" s="396"/>
      <c r="J267" s="354" t="s">
        <v>39</v>
      </c>
      <c r="K267" s="354"/>
      <c r="L267" s="354"/>
      <c r="M267" s="355"/>
      <c r="N267" s="332"/>
      <c r="O267" s="313"/>
      <c r="P267" s="313"/>
      <c r="Q267" s="313"/>
      <c r="R267" s="313"/>
      <c r="S267" s="313"/>
      <c r="T267" s="313"/>
      <c r="U267" s="313"/>
      <c r="V267" s="359">
        <f>G267</f>
        <v>0</v>
      </c>
      <c r="W267" s="313"/>
      <c r="X267" s="313"/>
      <c r="Y267" s="313"/>
      <c r="Z267" s="313"/>
    </row>
    <row r="268" spans="1:26" ht="12.75" customHeight="1" x14ac:dyDescent="0.2">
      <c r="A268" s="389"/>
      <c r="B268" s="341" t="s">
        <v>29</v>
      </c>
      <c r="C268" s="341" t="s">
        <v>30</v>
      </c>
      <c r="D268" s="341" t="s">
        <v>31</v>
      </c>
      <c r="E268" s="397" t="s">
        <v>32</v>
      </c>
      <c r="F268" s="398"/>
      <c r="G268" s="399"/>
      <c r="H268" s="395"/>
      <c r="I268" s="396"/>
      <c r="J268" s="342" t="s">
        <v>40</v>
      </c>
      <c r="K268" s="357"/>
      <c r="L268" s="357"/>
      <c r="M268" s="358"/>
      <c r="N268" s="332"/>
      <c r="O268" s="313"/>
      <c r="P268" s="313"/>
      <c r="Q268" s="313"/>
      <c r="R268" s="313"/>
      <c r="S268" s="313"/>
      <c r="T268" s="313"/>
      <c r="U268" s="313"/>
      <c r="V268" s="359"/>
      <c r="W268" s="313"/>
      <c r="X268" s="313"/>
      <c r="Y268" s="313"/>
      <c r="Z268" s="313"/>
    </row>
    <row r="269" spans="1:26" ht="12.75" customHeight="1" thickBot="1" x14ac:dyDescent="0.25">
      <c r="A269" s="390"/>
      <c r="B269" s="333"/>
      <c r="C269" s="333"/>
      <c r="D269" s="345"/>
      <c r="E269" s="360" t="s">
        <v>36</v>
      </c>
      <c r="F269" s="361"/>
      <c r="G269" s="400"/>
      <c r="H269" s="401"/>
      <c r="I269" s="402"/>
      <c r="J269" s="342" t="s">
        <v>41</v>
      </c>
      <c r="K269" s="357"/>
      <c r="L269" s="357"/>
      <c r="M269" s="358"/>
      <c r="N269" s="332"/>
      <c r="O269" s="313"/>
      <c r="P269" s="313"/>
      <c r="Q269" s="313"/>
      <c r="R269" s="313"/>
      <c r="S269" s="313"/>
      <c r="T269" s="313"/>
      <c r="U269" s="313"/>
      <c r="V269" s="359"/>
      <c r="W269" s="313"/>
      <c r="X269" s="313"/>
      <c r="Y269" s="313"/>
      <c r="Z269" s="313"/>
    </row>
    <row r="270" spans="1:26"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O270" s="313"/>
      <c r="P270" s="313"/>
      <c r="Q270" s="313"/>
      <c r="R270" s="313"/>
      <c r="S270" s="313"/>
      <c r="T270" s="313"/>
      <c r="U270" s="313"/>
      <c r="V270" s="359"/>
      <c r="W270" s="313"/>
      <c r="X270" s="313"/>
      <c r="Y270" s="313"/>
      <c r="Z270" s="313"/>
    </row>
    <row r="271" spans="1:26" ht="12.75" customHeight="1" x14ac:dyDescent="0.2">
      <c r="A271" s="389"/>
      <c r="B271" s="333"/>
      <c r="C271" s="333"/>
      <c r="D271" s="334"/>
      <c r="E271" s="333"/>
      <c r="F271" s="333"/>
      <c r="G271" s="394"/>
      <c r="H271" s="395"/>
      <c r="I271" s="396"/>
      <c r="J271" s="354" t="s">
        <v>39</v>
      </c>
      <c r="K271" s="354"/>
      <c r="L271" s="354"/>
      <c r="M271" s="355"/>
      <c r="N271" s="332"/>
      <c r="O271" s="313"/>
      <c r="P271" s="313"/>
      <c r="Q271" s="313"/>
      <c r="R271" s="313"/>
      <c r="S271" s="313"/>
      <c r="T271" s="313"/>
      <c r="U271" s="313"/>
      <c r="V271" s="359">
        <f>G271</f>
        <v>0</v>
      </c>
      <c r="W271" s="313"/>
      <c r="X271" s="313"/>
      <c r="Y271" s="313"/>
      <c r="Z271" s="313"/>
    </row>
    <row r="272" spans="1:26" ht="12.75" customHeight="1" x14ac:dyDescent="0.2">
      <c r="A272" s="389"/>
      <c r="B272" s="341" t="s">
        <v>29</v>
      </c>
      <c r="C272" s="341" t="s">
        <v>30</v>
      </c>
      <c r="D272" s="341" t="s">
        <v>31</v>
      </c>
      <c r="E272" s="397" t="s">
        <v>32</v>
      </c>
      <c r="F272" s="398"/>
      <c r="G272" s="399"/>
      <c r="H272" s="395"/>
      <c r="I272" s="396"/>
      <c r="J272" s="342" t="s">
        <v>40</v>
      </c>
      <c r="K272" s="357"/>
      <c r="L272" s="357"/>
      <c r="M272" s="358"/>
      <c r="N272" s="332"/>
      <c r="O272" s="313"/>
      <c r="P272" s="313"/>
      <c r="Q272" s="313"/>
      <c r="R272" s="313"/>
      <c r="S272" s="313"/>
      <c r="T272" s="313"/>
      <c r="U272" s="313"/>
      <c r="V272" s="359"/>
      <c r="W272" s="313"/>
      <c r="X272" s="313"/>
      <c r="Y272" s="313"/>
      <c r="Z272" s="313"/>
    </row>
    <row r="273" spans="1:26" ht="12.75" customHeight="1" thickBot="1" x14ac:dyDescent="0.25">
      <c r="A273" s="390"/>
      <c r="B273" s="333"/>
      <c r="C273" s="333"/>
      <c r="D273" s="345"/>
      <c r="E273" s="360" t="s">
        <v>36</v>
      </c>
      <c r="F273" s="361"/>
      <c r="G273" s="400"/>
      <c r="H273" s="401"/>
      <c r="I273" s="402"/>
      <c r="J273" s="342" t="s">
        <v>41</v>
      </c>
      <c r="K273" s="357"/>
      <c r="L273" s="357"/>
      <c r="M273" s="358"/>
      <c r="N273" s="332"/>
      <c r="O273" s="313"/>
      <c r="P273" s="313"/>
      <c r="Q273" s="313"/>
      <c r="R273" s="313"/>
      <c r="S273" s="313"/>
      <c r="T273" s="313"/>
      <c r="U273" s="313"/>
      <c r="V273" s="359"/>
      <c r="W273" s="313"/>
      <c r="X273" s="313"/>
      <c r="Y273" s="313"/>
      <c r="Z273" s="313"/>
    </row>
    <row r="274" spans="1:26"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O274" s="313"/>
      <c r="P274" s="313"/>
      <c r="Q274" s="313"/>
      <c r="R274" s="313"/>
      <c r="S274" s="313"/>
      <c r="T274" s="313"/>
      <c r="U274" s="313"/>
      <c r="V274" s="359"/>
      <c r="W274" s="313"/>
      <c r="X274" s="313"/>
      <c r="Y274" s="313"/>
      <c r="Z274" s="313"/>
    </row>
    <row r="275" spans="1:26" ht="12.75" customHeight="1" x14ac:dyDescent="0.2">
      <c r="A275" s="389"/>
      <c r="B275" s="333"/>
      <c r="C275" s="333"/>
      <c r="D275" s="334"/>
      <c r="E275" s="333"/>
      <c r="F275" s="333"/>
      <c r="G275" s="394"/>
      <c r="H275" s="395"/>
      <c r="I275" s="396"/>
      <c r="J275" s="354" t="s">
        <v>39</v>
      </c>
      <c r="K275" s="354"/>
      <c r="L275" s="354"/>
      <c r="M275" s="355"/>
      <c r="N275" s="332"/>
      <c r="O275" s="313"/>
      <c r="P275" s="313"/>
      <c r="Q275" s="313"/>
      <c r="R275" s="313"/>
      <c r="S275" s="313"/>
      <c r="T275" s="313"/>
      <c r="U275" s="313"/>
      <c r="V275" s="359">
        <f>G275</f>
        <v>0</v>
      </c>
      <c r="W275" s="313"/>
      <c r="X275" s="313"/>
      <c r="Y275" s="313"/>
      <c r="Z275" s="313"/>
    </row>
    <row r="276" spans="1:26" ht="12.75" customHeight="1" x14ac:dyDescent="0.2">
      <c r="A276" s="389"/>
      <c r="B276" s="341" t="s">
        <v>29</v>
      </c>
      <c r="C276" s="341" t="s">
        <v>30</v>
      </c>
      <c r="D276" s="341" t="s">
        <v>31</v>
      </c>
      <c r="E276" s="397" t="s">
        <v>32</v>
      </c>
      <c r="F276" s="398"/>
      <c r="G276" s="399"/>
      <c r="H276" s="395"/>
      <c r="I276" s="396"/>
      <c r="J276" s="342" t="s">
        <v>40</v>
      </c>
      <c r="K276" s="357"/>
      <c r="L276" s="357"/>
      <c r="M276" s="358"/>
      <c r="N276" s="332"/>
      <c r="O276" s="313"/>
      <c r="P276" s="313"/>
      <c r="Q276" s="313"/>
      <c r="R276" s="313"/>
      <c r="S276" s="313"/>
      <c r="T276" s="313"/>
      <c r="U276" s="313"/>
      <c r="V276" s="359"/>
      <c r="W276" s="313"/>
      <c r="X276" s="313"/>
      <c r="Y276" s="313"/>
      <c r="Z276" s="313"/>
    </row>
    <row r="277" spans="1:26" ht="12.75" customHeight="1" thickBot="1" x14ac:dyDescent="0.25">
      <c r="A277" s="390"/>
      <c r="B277" s="333"/>
      <c r="C277" s="333"/>
      <c r="D277" s="345"/>
      <c r="E277" s="360" t="s">
        <v>36</v>
      </c>
      <c r="F277" s="361"/>
      <c r="G277" s="400"/>
      <c r="H277" s="401"/>
      <c r="I277" s="402"/>
      <c r="J277" s="342" t="s">
        <v>41</v>
      </c>
      <c r="K277" s="357"/>
      <c r="L277" s="357"/>
      <c r="M277" s="358"/>
      <c r="N277" s="332"/>
      <c r="O277" s="313"/>
      <c r="P277" s="313"/>
      <c r="Q277" s="313"/>
      <c r="R277" s="313"/>
      <c r="S277" s="313"/>
      <c r="T277" s="313"/>
      <c r="U277" s="313"/>
      <c r="V277" s="359"/>
      <c r="W277" s="313"/>
      <c r="X277" s="313"/>
      <c r="Y277" s="313"/>
      <c r="Z277" s="313"/>
    </row>
    <row r="278" spans="1:26"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O278" s="313"/>
      <c r="P278" s="313"/>
      <c r="Q278" s="313"/>
      <c r="R278" s="313"/>
      <c r="S278" s="313"/>
      <c r="T278" s="313"/>
      <c r="U278" s="313"/>
      <c r="V278" s="359"/>
      <c r="W278" s="313"/>
      <c r="X278" s="313"/>
      <c r="Y278" s="313"/>
      <c r="Z278" s="313"/>
    </row>
    <row r="279" spans="1:26" ht="12.75" customHeight="1" x14ac:dyDescent="0.2">
      <c r="A279" s="389"/>
      <c r="B279" s="333"/>
      <c r="C279" s="333"/>
      <c r="D279" s="334"/>
      <c r="E279" s="333"/>
      <c r="F279" s="333"/>
      <c r="G279" s="394"/>
      <c r="H279" s="395"/>
      <c r="I279" s="396"/>
      <c r="J279" s="354" t="s">
        <v>39</v>
      </c>
      <c r="K279" s="354"/>
      <c r="L279" s="354"/>
      <c r="M279" s="355"/>
      <c r="N279" s="332"/>
      <c r="O279" s="313"/>
      <c r="P279" s="313"/>
      <c r="Q279" s="313"/>
      <c r="R279" s="313"/>
      <c r="S279" s="313"/>
      <c r="T279" s="313"/>
      <c r="U279" s="313"/>
      <c r="V279" s="359">
        <f>G279</f>
        <v>0</v>
      </c>
      <c r="W279" s="313"/>
      <c r="X279" s="313"/>
      <c r="Y279" s="313"/>
      <c r="Z279" s="313"/>
    </row>
    <row r="280" spans="1:26" ht="12.75" customHeight="1" x14ac:dyDescent="0.2">
      <c r="A280" s="389"/>
      <c r="B280" s="341" t="s">
        <v>29</v>
      </c>
      <c r="C280" s="341" t="s">
        <v>30</v>
      </c>
      <c r="D280" s="341" t="s">
        <v>31</v>
      </c>
      <c r="E280" s="397" t="s">
        <v>32</v>
      </c>
      <c r="F280" s="398"/>
      <c r="G280" s="399"/>
      <c r="H280" s="395"/>
      <c r="I280" s="396"/>
      <c r="J280" s="342" t="s">
        <v>40</v>
      </c>
      <c r="K280" s="357"/>
      <c r="L280" s="357"/>
      <c r="M280" s="358"/>
      <c r="N280" s="332"/>
      <c r="O280" s="313"/>
      <c r="P280" s="313"/>
      <c r="Q280" s="313"/>
      <c r="R280" s="313"/>
      <c r="S280" s="313"/>
      <c r="T280" s="313"/>
      <c r="U280" s="313"/>
      <c r="V280" s="359"/>
      <c r="W280" s="313"/>
      <c r="X280" s="313"/>
      <c r="Y280" s="313"/>
      <c r="Z280" s="313"/>
    </row>
    <row r="281" spans="1:26" ht="12.75" customHeight="1" thickBot="1" x14ac:dyDescent="0.25">
      <c r="A281" s="390"/>
      <c r="B281" s="333"/>
      <c r="C281" s="333"/>
      <c r="D281" s="345"/>
      <c r="E281" s="360" t="s">
        <v>36</v>
      </c>
      <c r="F281" s="361"/>
      <c r="G281" s="400"/>
      <c r="H281" s="401"/>
      <c r="I281" s="402"/>
      <c r="J281" s="342" t="s">
        <v>41</v>
      </c>
      <c r="K281" s="357"/>
      <c r="L281" s="357"/>
      <c r="M281" s="358"/>
      <c r="N281" s="332"/>
      <c r="O281" s="313"/>
      <c r="P281" s="313"/>
      <c r="Q281" s="313"/>
      <c r="R281" s="313"/>
      <c r="S281" s="313"/>
      <c r="T281" s="313"/>
      <c r="U281" s="313"/>
      <c r="V281" s="359"/>
      <c r="W281" s="313"/>
      <c r="X281" s="313"/>
      <c r="Y281" s="313"/>
      <c r="Z281" s="313"/>
    </row>
    <row r="282" spans="1:26"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O282" s="313"/>
      <c r="P282" s="313"/>
      <c r="Q282" s="313"/>
      <c r="R282" s="313"/>
      <c r="S282" s="313"/>
      <c r="T282" s="313"/>
      <c r="U282" s="313"/>
      <c r="V282" s="359"/>
      <c r="W282" s="313"/>
      <c r="X282" s="313"/>
      <c r="Y282" s="313"/>
      <c r="Z282" s="313"/>
    </row>
    <row r="283" spans="1:26" ht="12.75" customHeight="1" x14ac:dyDescent="0.2">
      <c r="A283" s="389"/>
      <c r="B283" s="333"/>
      <c r="C283" s="333"/>
      <c r="D283" s="334"/>
      <c r="E283" s="333"/>
      <c r="F283" s="333"/>
      <c r="G283" s="394"/>
      <c r="H283" s="395"/>
      <c r="I283" s="396"/>
      <c r="J283" s="354" t="s">
        <v>39</v>
      </c>
      <c r="K283" s="354"/>
      <c r="L283" s="354"/>
      <c r="M283" s="355"/>
      <c r="N283" s="332"/>
      <c r="O283" s="313"/>
      <c r="P283" s="313"/>
      <c r="Q283" s="313"/>
      <c r="R283" s="313"/>
      <c r="S283" s="313"/>
      <c r="T283" s="313"/>
      <c r="U283" s="313"/>
      <c r="V283" s="359">
        <f>G283</f>
        <v>0</v>
      </c>
      <c r="W283" s="313"/>
      <c r="X283" s="313"/>
      <c r="Y283" s="313"/>
      <c r="Z283" s="313"/>
    </row>
    <row r="284" spans="1:26" ht="12.75" customHeight="1" x14ac:dyDescent="0.2">
      <c r="A284" s="389"/>
      <c r="B284" s="341" t="s">
        <v>29</v>
      </c>
      <c r="C284" s="341" t="s">
        <v>30</v>
      </c>
      <c r="D284" s="341" t="s">
        <v>31</v>
      </c>
      <c r="E284" s="397" t="s">
        <v>32</v>
      </c>
      <c r="F284" s="398"/>
      <c r="G284" s="399"/>
      <c r="H284" s="395"/>
      <c r="I284" s="396"/>
      <c r="J284" s="342" t="s">
        <v>40</v>
      </c>
      <c r="K284" s="357"/>
      <c r="L284" s="357"/>
      <c r="M284" s="358"/>
      <c r="N284" s="332"/>
      <c r="O284" s="313"/>
      <c r="P284" s="313"/>
      <c r="Q284" s="313"/>
      <c r="R284" s="313"/>
      <c r="S284" s="313"/>
      <c r="T284" s="313"/>
      <c r="U284" s="313"/>
      <c r="V284" s="359"/>
      <c r="W284" s="313"/>
      <c r="X284" s="313"/>
      <c r="Y284" s="313"/>
      <c r="Z284" s="313"/>
    </row>
    <row r="285" spans="1:26" ht="12.75" customHeight="1" thickBot="1" x14ac:dyDescent="0.25">
      <c r="A285" s="390"/>
      <c r="B285" s="333"/>
      <c r="C285" s="333"/>
      <c r="D285" s="345"/>
      <c r="E285" s="360" t="s">
        <v>36</v>
      </c>
      <c r="F285" s="361"/>
      <c r="G285" s="400"/>
      <c r="H285" s="401"/>
      <c r="I285" s="402"/>
      <c r="J285" s="342" t="s">
        <v>41</v>
      </c>
      <c r="K285" s="357"/>
      <c r="L285" s="357"/>
      <c r="M285" s="358"/>
      <c r="N285" s="332"/>
      <c r="O285" s="313"/>
      <c r="P285" s="313"/>
      <c r="Q285" s="313"/>
      <c r="R285" s="313"/>
      <c r="S285" s="313"/>
      <c r="T285" s="313"/>
      <c r="U285" s="313"/>
      <c r="V285" s="359"/>
      <c r="W285" s="313"/>
      <c r="X285" s="313"/>
      <c r="Y285" s="313"/>
      <c r="Z285" s="313"/>
    </row>
    <row r="286" spans="1:26"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O286" s="313"/>
      <c r="P286" s="313"/>
      <c r="Q286" s="313"/>
      <c r="R286" s="313"/>
      <c r="S286" s="313"/>
      <c r="T286" s="313"/>
      <c r="U286" s="313"/>
      <c r="V286" s="359"/>
      <c r="W286" s="313"/>
      <c r="X286" s="313"/>
      <c r="Y286" s="313"/>
      <c r="Z286" s="313"/>
    </row>
    <row r="287" spans="1:26" ht="12.75" customHeight="1" x14ac:dyDescent="0.2">
      <c r="A287" s="389"/>
      <c r="B287" s="333"/>
      <c r="C287" s="333"/>
      <c r="D287" s="334"/>
      <c r="E287" s="333"/>
      <c r="F287" s="333"/>
      <c r="G287" s="394"/>
      <c r="H287" s="395"/>
      <c r="I287" s="396"/>
      <c r="J287" s="354" t="s">
        <v>39</v>
      </c>
      <c r="K287" s="354"/>
      <c r="L287" s="354"/>
      <c r="M287" s="355"/>
      <c r="N287" s="332"/>
      <c r="O287" s="313"/>
      <c r="P287" s="313"/>
      <c r="Q287" s="313"/>
      <c r="R287" s="313"/>
      <c r="S287" s="313"/>
      <c r="T287" s="313"/>
      <c r="U287" s="313"/>
      <c r="V287" s="359">
        <f>G287</f>
        <v>0</v>
      </c>
      <c r="W287" s="313"/>
      <c r="X287" s="313"/>
      <c r="Y287" s="313"/>
      <c r="Z287" s="313"/>
    </row>
    <row r="288" spans="1:26" ht="12.75" customHeight="1" x14ac:dyDescent="0.2">
      <c r="A288" s="389"/>
      <c r="B288" s="341" t="s">
        <v>29</v>
      </c>
      <c r="C288" s="341" t="s">
        <v>30</v>
      </c>
      <c r="D288" s="341" t="s">
        <v>31</v>
      </c>
      <c r="E288" s="397" t="s">
        <v>32</v>
      </c>
      <c r="F288" s="398"/>
      <c r="G288" s="399"/>
      <c r="H288" s="395"/>
      <c r="I288" s="396"/>
      <c r="J288" s="342" t="s">
        <v>40</v>
      </c>
      <c r="K288" s="357"/>
      <c r="L288" s="357"/>
      <c r="M288" s="358"/>
      <c r="N288" s="332"/>
      <c r="O288" s="313"/>
      <c r="P288" s="313"/>
      <c r="Q288" s="313"/>
      <c r="R288" s="313"/>
      <c r="S288" s="313"/>
      <c r="T288" s="313"/>
      <c r="U288" s="313"/>
      <c r="V288" s="359"/>
      <c r="W288" s="313"/>
      <c r="X288" s="313"/>
      <c r="Y288" s="313"/>
      <c r="Z288" s="313"/>
    </row>
    <row r="289" spans="1:26" ht="12.75" customHeight="1" thickBot="1" x14ac:dyDescent="0.25">
      <c r="A289" s="390"/>
      <c r="B289" s="333"/>
      <c r="C289" s="333"/>
      <c r="D289" s="345"/>
      <c r="E289" s="360" t="s">
        <v>36</v>
      </c>
      <c r="F289" s="361"/>
      <c r="G289" s="400"/>
      <c r="H289" s="401"/>
      <c r="I289" s="402"/>
      <c r="J289" s="342" t="s">
        <v>41</v>
      </c>
      <c r="K289" s="357"/>
      <c r="L289" s="357"/>
      <c r="M289" s="358"/>
      <c r="N289" s="332"/>
      <c r="O289" s="313"/>
      <c r="P289" s="313"/>
      <c r="Q289" s="313"/>
      <c r="R289" s="313"/>
      <c r="S289" s="313"/>
      <c r="T289" s="313"/>
      <c r="U289" s="313"/>
      <c r="V289" s="359"/>
      <c r="W289" s="313"/>
      <c r="X289" s="313"/>
      <c r="Y289" s="313"/>
      <c r="Z289" s="313"/>
    </row>
    <row r="290" spans="1:26"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O290" s="313"/>
      <c r="P290" s="313"/>
      <c r="Q290" s="313"/>
      <c r="R290" s="313"/>
      <c r="S290" s="313"/>
      <c r="T290" s="313"/>
      <c r="U290" s="313"/>
      <c r="V290" s="359"/>
      <c r="W290" s="313"/>
      <c r="X290" s="313"/>
      <c r="Y290" s="313"/>
      <c r="Z290" s="313"/>
    </row>
    <row r="291" spans="1:26" ht="12.75" customHeight="1" x14ac:dyDescent="0.2">
      <c r="A291" s="389"/>
      <c r="B291" s="333"/>
      <c r="C291" s="333"/>
      <c r="D291" s="334"/>
      <c r="E291" s="333"/>
      <c r="F291" s="333"/>
      <c r="G291" s="394"/>
      <c r="H291" s="395"/>
      <c r="I291" s="396"/>
      <c r="J291" s="354" t="s">
        <v>39</v>
      </c>
      <c r="K291" s="354"/>
      <c r="L291" s="354"/>
      <c r="M291" s="355"/>
      <c r="N291" s="332"/>
      <c r="O291" s="313"/>
      <c r="P291" s="313"/>
      <c r="Q291" s="313"/>
      <c r="R291" s="313"/>
      <c r="S291" s="313"/>
      <c r="T291" s="313"/>
      <c r="U291" s="313"/>
      <c r="V291" s="359">
        <f>G291</f>
        <v>0</v>
      </c>
      <c r="W291" s="313"/>
      <c r="X291" s="313"/>
      <c r="Y291" s="313"/>
      <c r="Z291" s="313"/>
    </row>
    <row r="292" spans="1:26" ht="12.75" customHeight="1" x14ac:dyDescent="0.2">
      <c r="A292" s="389"/>
      <c r="B292" s="341" t="s">
        <v>29</v>
      </c>
      <c r="C292" s="341" t="s">
        <v>30</v>
      </c>
      <c r="D292" s="341" t="s">
        <v>31</v>
      </c>
      <c r="E292" s="397" t="s">
        <v>32</v>
      </c>
      <c r="F292" s="398"/>
      <c r="G292" s="399"/>
      <c r="H292" s="395"/>
      <c r="I292" s="396"/>
      <c r="J292" s="342" t="s">
        <v>40</v>
      </c>
      <c r="K292" s="357"/>
      <c r="L292" s="357"/>
      <c r="M292" s="358"/>
      <c r="N292" s="332"/>
      <c r="O292" s="313"/>
      <c r="P292" s="313"/>
      <c r="Q292" s="313"/>
      <c r="R292" s="313"/>
      <c r="S292" s="313"/>
      <c r="T292" s="313"/>
      <c r="U292" s="313"/>
      <c r="V292" s="359"/>
      <c r="W292" s="313"/>
      <c r="X292" s="313"/>
      <c r="Y292" s="313"/>
      <c r="Z292" s="313"/>
    </row>
    <row r="293" spans="1:26" ht="12.75" customHeight="1" thickBot="1" x14ac:dyDescent="0.25">
      <c r="A293" s="390"/>
      <c r="B293" s="333"/>
      <c r="C293" s="333"/>
      <c r="D293" s="345"/>
      <c r="E293" s="360" t="s">
        <v>36</v>
      </c>
      <c r="F293" s="361"/>
      <c r="G293" s="400"/>
      <c r="H293" s="401"/>
      <c r="I293" s="402"/>
      <c r="J293" s="342" t="s">
        <v>41</v>
      </c>
      <c r="K293" s="357"/>
      <c r="L293" s="357"/>
      <c r="M293" s="358"/>
      <c r="N293" s="332"/>
      <c r="O293" s="313"/>
      <c r="P293" s="313"/>
      <c r="Q293" s="313"/>
      <c r="R293" s="313"/>
      <c r="S293" s="313"/>
      <c r="T293" s="313"/>
      <c r="U293" s="313"/>
      <c r="V293" s="359"/>
      <c r="W293" s="313"/>
      <c r="X293" s="313"/>
      <c r="Y293" s="313"/>
      <c r="Z293" s="313"/>
    </row>
    <row r="294" spans="1:26"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O294" s="313"/>
      <c r="P294" s="313"/>
      <c r="Q294" s="313"/>
      <c r="R294" s="313"/>
      <c r="S294" s="313"/>
      <c r="T294" s="313"/>
      <c r="U294" s="313"/>
      <c r="V294" s="359"/>
      <c r="W294" s="313"/>
      <c r="X294" s="313"/>
      <c r="Y294" s="313"/>
      <c r="Z294" s="313"/>
    </row>
    <row r="295" spans="1:26" ht="12.75" customHeight="1" x14ac:dyDescent="0.2">
      <c r="A295" s="389"/>
      <c r="B295" s="333"/>
      <c r="C295" s="333"/>
      <c r="D295" s="334"/>
      <c r="E295" s="333"/>
      <c r="F295" s="333"/>
      <c r="G295" s="394"/>
      <c r="H295" s="395"/>
      <c r="I295" s="396"/>
      <c r="J295" s="354" t="s">
        <v>39</v>
      </c>
      <c r="K295" s="354"/>
      <c r="L295" s="354"/>
      <c r="M295" s="355"/>
      <c r="N295" s="332"/>
      <c r="O295" s="313"/>
      <c r="P295" s="313"/>
      <c r="Q295" s="313"/>
      <c r="R295" s="313"/>
      <c r="S295" s="313"/>
      <c r="T295" s="313"/>
      <c r="U295" s="313"/>
      <c r="V295" s="359">
        <f>G295</f>
        <v>0</v>
      </c>
      <c r="W295" s="313"/>
      <c r="X295" s="313"/>
      <c r="Y295" s="313"/>
      <c r="Z295" s="313"/>
    </row>
    <row r="296" spans="1:26" ht="12.75" customHeight="1" x14ac:dyDescent="0.2">
      <c r="A296" s="389"/>
      <c r="B296" s="341" t="s">
        <v>29</v>
      </c>
      <c r="C296" s="341" t="s">
        <v>30</v>
      </c>
      <c r="D296" s="341" t="s">
        <v>31</v>
      </c>
      <c r="E296" s="397" t="s">
        <v>32</v>
      </c>
      <c r="F296" s="398"/>
      <c r="G296" s="399"/>
      <c r="H296" s="395"/>
      <c r="I296" s="396"/>
      <c r="J296" s="342" t="s">
        <v>40</v>
      </c>
      <c r="K296" s="357"/>
      <c r="L296" s="357"/>
      <c r="M296" s="358"/>
      <c r="N296" s="332"/>
      <c r="O296" s="313"/>
      <c r="P296" s="313"/>
      <c r="Q296" s="313"/>
      <c r="R296" s="313"/>
      <c r="S296" s="313"/>
      <c r="T296" s="313"/>
      <c r="U296" s="313"/>
      <c r="V296" s="359"/>
      <c r="W296" s="313"/>
      <c r="X296" s="313"/>
      <c r="Y296" s="313"/>
      <c r="Z296" s="313"/>
    </row>
    <row r="297" spans="1:26" ht="12.75" customHeight="1" thickBot="1" x14ac:dyDescent="0.25">
      <c r="A297" s="390"/>
      <c r="B297" s="333"/>
      <c r="C297" s="333"/>
      <c r="D297" s="345"/>
      <c r="E297" s="360" t="s">
        <v>36</v>
      </c>
      <c r="F297" s="361"/>
      <c r="G297" s="400"/>
      <c r="H297" s="401"/>
      <c r="I297" s="402"/>
      <c r="J297" s="342" t="s">
        <v>41</v>
      </c>
      <c r="K297" s="357"/>
      <c r="L297" s="357"/>
      <c r="M297" s="358"/>
      <c r="N297" s="332"/>
      <c r="O297" s="313"/>
      <c r="P297" s="313"/>
      <c r="Q297" s="313"/>
      <c r="R297" s="313"/>
      <c r="S297" s="313"/>
      <c r="T297" s="313"/>
      <c r="U297" s="313"/>
      <c r="V297" s="359"/>
      <c r="W297" s="313"/>
      <c r="X297" s="313"/>
      <c r="Y297" s="313"/>
      <c r="Z297" s="313"/>
    </row>
    <row r="298" spans="1:26"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O298" s="313"/>
      <c r="P298" s="313"/>
      <c r="Q298" s="313"/>
      <c r="R298" s="313"/>
      <c r="S298" s="313"/>
      <c r="T298" s="313"/>
      <c r="U298" s="313"/>
      <c r="V298" s="359"/>
      <c r="W298" s="313"/>
      <c r="X298" s="313"/>
      <c r="Y298" s="313"/>
      <c r="Z298" s="313"/>
    </row>
    <row r="299" spans="1:26" ht="12.75" customHeight="1" x14ac:dyDescent="0.2">
      <c r="A299" s="389"/>
      <c r="B299" s="333"/>
      <c r="C299" s="333"/>
      <c r="D299" s="334"/>
      <c r="E299" s="333"/>
      <c r="F299" s="333"/>
      <c r="G299" s="394"/>
      <c r="H299" s="395"/>
      <c r="I299" s="396"/>
      <c r="J299" s="354" t="s">
        <v>39</v>
      </c>
      <c r="K299" s="354"/>
      <c r="L299" s="354"/>
      <c r="M299" s="355"/>
      <c r="N299" s="332"/>
      <c r="O299" s="313"/>
      <c r="P299" s="313"/>
      <c r="Q299" s="313"/>
      <c r="R299" s="313"/>
      <c r="S299" s="313"/>
      <c r="T299" s="313"/>
      <c r="U299" s="313"/>
      <c r="V299" s="359">
        <f>G299</f>
        <v>0</v>
      </c>
      <c r="W299" s="313"/>
      <c r="X299" s="313"/>
      <c r="Y299" s="313"/>
      <c r="Z299" s="313"/>
    </row>
    <row r="300" spans="1:26" ht="12.75" customHeight="1" x14ac:dyDescent="0.2">
      <c r="A300" s="389"/>
      <c r="B300" s="341" t="s">
        <v>29</v>
      </c>
      <c r="C300" s="341" t="s">
        <v>30</v>
      </c>
      <c r="D300" s="341" t="s">
        <v>31</v>
      </c>
      <c r="E300" s="397" t="s">
        <v>32</v>
      </c>
      <c r="F300" s="398"/>
      <c r="G300" s="399"/>
      <c r="H300" s="395"/>
      <c r="I300" s="396"/>
      <c r="J300" s="342" t="s">
        <v>40</v>
      </c>
      <c r="K300" s="357"/>
      <c r="L300" s="357"/>
      <c r="M300" s="358"/>
      <c r="N300" s="332"/>
      <c r="O300" s="313"/>
      <c r="P300" s="313"/>
      <c r="Q300" s="313"/>
      <c r="R300" s="313"/>
      <c r="S300" s="313"/>
      <c r="T300" s="313"/>
      <c r="U300" s="313"/>
      <c r="V300" s="359"/>
      <c r="W300" s="313"/>
      <c r="X300" s="313"/>
      <c r="Y300" s="313"/>
      <c r="Z300" s="313"/>
    </row>
    <row r="301" spans="1:26" ht="12.75" customHeight="1" thickBot="1" x14ac:dyDescent="0.25">
      <c r="A301" s="390"/>
      <c r="B301" s="333"/>
      <c r="C301" s="333"/>
      <c r="D301" s="345"/>
      <c r="E301" s="360" t="s">
        <v>36</v>
      </c>
      <c r="F301" s="361"/>
      <c r="G301" s="400"/>
      <c r="H301" s="401"/>
      <c r="I301" s="402"/>
      <c r="J301" s="342" t="s">
        <v>41</v>
      </c>
      <c r="K301" s="357"/>
      <c r="L301" s="357"/>
      <c r="M301" s="358"/>
      <c r="N301" s="332"/>
      <c r="O301" s="313"/>
      <c r="P301" s="313"/>
      <c r="Q301" s="313"/>
      <c r="R301" s="313"/>
      <c r="S301" s="313"/>
      <c r="T301" s="313"/>
      <c r="U301" s="313"/>
      <c r="V301" s="359"/>
      <c r="W301" s="313"/>
      <c r="X301" s="313"/>
      <c r="Y301" s="313"/>
      <c r="Z301" s="313"/>
    </row>
    <row r="302" spans="1:26"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O302" s="313"/>
      <c r="P302" s="313"/>
      <c r="Q302" s="313"/>
      <c r="R302" s="313"/>
      <c r="S302" s="313"/>
      <c r="T302" s="313"/>
      <c r="U302" s="313"/>
      <c r="V302" s="359"/>
      <c r="W302" s="313"/>
      <c r="X302" s="313"/>
      <c r="Y302" s="313"/>
      <c r="Z302" s="313"/>
    </row>
    <row r="303" spans="1:26" ht="12.75" customHeight="1" x14ac:dyDescent="0.2">
      <c r="A303" s="389"/>
      <c r="B303" s="333"/>
      <c r="C303" s="333"/>
      <c r="D303" s="334"/>
      <c r="E303" s="333"/>
      <c r="F303" s="333"/>
      <c r="G303" s="394"/>
      <c r="H303" s="395"/>
      <c r="I303" s="396"/>
      <c r="J303" s="354" t="s">
        <v>39</v>
      </c>
      <c r="K303" s="354"/>
      <c r="L303" s="354"/>
      <c r="M303" s="355"/>
      <c r="N303" s="332"/>
      <c r="O303" s="313"/>
      <c r="P303" s="313"/>
      <c r="Q303" s="313"/>
      <c r="R303" s="313"/>
      <c r="S303" s="313"/>
      <c r="T303" s="313"/>
      <c r="U303" s="313"/>
      <c r="V303" s="359">
        <f>G303</f>
        <v>0</v>
      </c>
      <c r="W303" s="313"/>
      <c r="X303" s="313"/>
      <c r="Y303" s="313"/>
      <c r="Z303" s="313"/>
    </row>
    <row r="304" spans="1:26" ht="12.75" customHeight="1" x14ac:dyDescent="0.2">
      <c r="A304" s="389"/>
      <c r="B304" s="341" t="s">
        <v>29</v>
      </c>
      <c r="C304" s="341" t="s">
        <v>30</v>
      </c>
      <c r="D304" s="341" t="s">
        <v>31</v>
      </c>
      <c r="E304" s="397" t="s">
        <v>32</v>
      </c>
      <c r="F304" s="398"/>
      <c r="G304" s="399"/>
      <c r="H304" s="395"/>
      <c r="I304" s="396"/>
      <c r="J304" s="342" t="s">
        <v>40</v>
      </c>
      <c r="K304" s="357"/>
      <c r="L304" s="357"/>
      <c r="M304" s="358"/>
      <c r="N304" s="332"/>
      <c r="O304" s="313"/>
      <c r="P304" s="313"/>
      <c r="Q304" s="313"/>
      <c r="R304" s="313"/>
      <c r="S304" s="313"/>
      <c r="T304" s="313"/>
      <c r="U304" s="313"/>
      <c r="V304" s="359"/>
      <c r="W304" s="313"/>
      <c r="X304" s="313"/>
      <c r="Y304" s="313"/>
      <c r="Z304" s="313"/>
    </row>
    <row r="305" spans="1:26" ht="12.75" customHeight="1" thickBot="1" x14ac:dyDescent="0.25">
      <c r="A305" s="390"/>
      <c r="B305" s="333"/>
      <c r="C305" s="333"/>
      <c r="D305" s="345"/>
      <c r="E305" s="360" t="s">
        <v>36</v>
      </c>
      <c r="F305" s="361"/>
      <c r="G305" s="400"/>
      <c r="H305" s="401"/>
      <c r="I305" s="402"/>
      <c r="J305" s="342" t="s">
        <v>41</v>
      </c>
      <c r="K305" s="357"/>
      <c r="L305" s="357"/>
      <c r="M305" s="358"/>
      <c r="N305" s="332"/>
      <c r="O305" s="313"/>
      <c r="P305" s="313"/>
      <c r="Q305" s="313"/>
      <c r="R305" s="313"/>
      <c r="S305" s="313"/>
      <c r="T305" s="313"/>
      <c r="U305" s="313"/>
      <c r="V305" s="359"/>
      <c r="W305" s="313"/>
      <c r="X305" s="313"/>
      <c r="Y305" s="313"/>
      <c r="Z305" s="313"/>
    </row>
    <row r="306" spans="1:26"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O306" s="313"/>
      <c r="P306" s="313"/>
      <c r="Q306" s="313"/>
      <c r="R306" s="313"/>
      <c r="S306" s="313"/>
      <c r="T306" s="313"/>
      <c r="U306" s="313"/>
      <c r="V306" s="359"/>
      <c r="W306" s="313"/>
      <c r="X306" s="313"/>
      <c r="Y306" s="313"/>
      <c r="Z306" s="313"/>
    </row>
    <row r="307" spans="1:26" ht="12.75" customHeight="1" x14ac:dyDescent="0.2">
      <c r="A307" s="389"/>
      <c r="B307" s="333"/>
      <c r="C307" s="333"/>
      <c r="D307" s="334"/>
      <c r="E307" s="333"/>
      <c r="F307" s="333"/>
      <c r="G307" s="394"/>
      <c r="H307" s="395"/>
      <c r="I307" s="396"/>
      <c r="J307" s="354" t="s">
        <v>39</v>
      </c>
      <c r="K307" s="354"/>
      <c r="L307" s="354"/>
      <c r="M307" s="355"/>
      <c r="N307" s="332"/>
      <c r="O307" s="313"/>
      <c r="P307" s="313"/>
      <c r="Q307" s="313"/>
      <c r="R307" s="313"/>
      <c r="S307" s="313"/>
      <c r="T307" s="313"/>
      <c r="U307" s="313"/>
      <c r="V307" s="359">
        <f>G307</f>
        <v>0</v>
      </c>
      <c r="W307" s="313"/>
      <c r="X307" s="313"/>
      <c r="Y307" s="313"/>
      <c r="Z307" s="313"/>
    </row>
    <row r="308" spans="1:26" ht="12.75" customHeight="1" x14ac:dyDescent="0.2">
      <c r="A308" s="389"/>
      <c r="B308" s="341" t="s">
        <v>29</v>
      </c>
      <c r="C308" s="341" t="s">
        <v>30</v>
      </c>
      <c r="D308" s="341" t="s">
        <v>31</v>
      </c>
      <c r="E308" s="397" t="s">
        <v>32</v>
      </c>
      <c r="F308" s="398"/>
      <c r="G308" s="399"/>
      <c r="H308" s="395"/>
      <c r="I308" s="396"/>
      <c r="J308" s="342" t="s">
        <v>40</v>
      </c>
      <c r="K308" s="357"/>
      <c r="L308" s="357"/>
      <c r="M308" s="358"/>
      <c r="N308" s="332"/>
      <c r="O308" s="313"/>
      <c r="P308" s="313"/>
      <c r="Q308" s="313"/>
      <c r="R308" s="313"/>
      <c r="S308" s="313"/>
      <c r="T308" s="313"/>
      <c r="U308" s="313"/>
      <c r="V308" s="359"/>
      <c r="W308" s="313"/>
      <c r="X308" s="313"/>
      <c r="Y308" s="313"/>
      <c r="Z308" s="313"/>
    </row>
    <row r="309" spans="1:26" ht="12.75" customHeight="1" thickBot="1" x14ac:dyDescent="0.25">
      <c r="A309" s="390"/>
      <c r="B309" s="333"/>
      <c r="C309" s="333"/>
      <c r="D309" s="345"/>
      <c r="E309" s="360" t="s">
        <v>36</v>
      </c>
      <c r="F309" s="361"/>
      <c r="G309" s="400"/>
      <c r="H309" s="401"/>
      <c r="I309" s="402"/>
      <c r="J309" s="342" t="s">
        <v>41</v>
      </c>
      <c r="K309" s="357"/>
      <c r="L309" s="357"/>
      <c r="M309" s="358"/>
      <c r="N309" s="332"/>
      <c r="O309" s="313"/>
      <c r="P309" s="313"/>
      <c r="Q309" s="313"/>
      <c r="R309" s="313"/>
      <c r="S309" s="313"/>
      <c r="T309" s="313"/>
      <c r="U309" s="313"/>
      <c r="V309" s="359"/>
      <c r="W309" s="313"/>
      <c r="X309" s="313"/>
      <c r="Y309" s="313"/>
      <c r="Z309" s="313"/>
    </row>
    <row r="310" spans="1:26"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O310" s="313"/>
      <c r="P310" s="313"/>
      <c r="Q310" s="313"/>
      <c r="R310" s="313"/>
      <c r="S310" s="313"/>
      <c r="T310" s="313"/>
      <c r="U310" s="313"/>
      <c r="V310" s="359"/>
      <c r="W310" s="313"/>
      <c r="X310" s="313"/>
      <c r="Y310" s="313"/>
      <c r="Z310" s="313"/>
    </row>
    <row r="311" spans="1:26" ht="12.75" customHeight="1" x14ac:dyDescent="0.2">
      <c r="A311" s="389"/>
      <c r="B311" s="333"/>
      <c r="C311" s="333"/>
      <c r="D311" s="334"/>
      <c r="E311" s="333"/>
      <c r="F311" s="333"/>
      <c r="G311" s="394"/>
      <c r="H311" s="395"/>
      <c r="I311" s="396"/>
      <c r="J311" s="354" t="s">
        <v>39</v>
      </c>
      <c r="K311" s="354"/>
      <c r="L311" s="354"/>
      <c r="M311" s="355"/>
      <c r="N311" s="332"/>
      <c r="O311" s="313"/>
      <c r="P311" s="313"/>
      <c r="Q311" s="313"/>
      <c r="R311" s="313"/>
      <c r="S311" s="313"/>
      <c r="T311" s="313"/>
      <c r="U311" s="313"/>
      <c r="V311" s="359">
        <f>G311</f>
        <v>0</v>
      </c>
      <c r="W311" s="313"/>
      <c r="X311" s="313"/>
      <c r="Y311" s="313"/>
      <c r="Z311" s="313"/>
    </row>
    <row r="312" spans="1:26" ht="12.75" customHeight="1" x14ac:dyDescent="0.2">
      <c r="A312" s="389"/>
      <c r="B312" s="341" t="s">
        <v>29</v>
      </c>
      <c r="C312" s="341" t="s">
        <v>30</v>
      </c>
      <c r="D312" s="341" t="s">
        <v>31</v>
      </c>
      <c r="E312" s="397" t="s">
        <v>32</v>
      </c>
      <c r="F312" s="398"/>
      <c r="G312" s="399"/>
      <c r="H312" s="395"/>
      <c r="I312" s="396"/>
      <c r="J312" s="342" t="s">
        <v>40</v>
      </c>
      <c r="K312" s="357"/>
      <c r="L312" s="357"/>
      <c r="M312" s="358"/>
      <c r="N312" s="332"/>
      <c r="O312" s="313"/>
      <c r="P312" s="313"/>
      <c r="Q312" s="313"/>
      <c r="R312" s="313"/>
      <c r="S312" s="313"/>
      <c r="T312" s="313"/>
      <c r="U312" s="313"/>
      <c r="V312" s="359"/>
      <c r="W312" s="313"/>
      <c r="X312" s="313"/>
      <c r="Y312" s="313"/>
      <c r="Z312" s="313"/>
    </row>
    <row r="313" spans="1:26" ht="12.75" customHeight="1" thickBot="1" x14ac:dyDescent="0.25">
      <c r="A313" s="390"/>
      <c r="B313" s="333"/>
      <c r="C313" s="333"/>
      <c r="D313" s="345"/>
      <c r="E313" s="360" t="s">
        <v>36</v>
      </c>
      <c r="F313" s="361"/>
      <c r="G313" s="400"/>
      <c r="H313" s="401"/>
      <c r="I313" s="402"/>
      <c r="J313" s="342" t="s">
        <v>41</v>
      </c>
      <c r="K313" s="357"/>
      <c r="L313" s="357"/>
      <c r="M313" s="358"/>
      <c r="N313" s="332"/>
      <c r="O313" s="313"/>
      <c r="P313" s="313"/>
      <c r="Q313" s="313"/>
      <c r="R313" s="313"/>
      <c r="S313" s="313"/>
      <c r="T313" s="313"/>
      <c r="U313" s="313"/>
      <c r="V313" s="359"/>
      <c r="W313" s="313"/>
      <c r="X313" s="313"/>
      <c r="Y313" s="313"/>
      <c r="Z313" s="313"/>
    </row>
    <row r="314" spans="1:26"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O314" s="313"/>
      <c r="P314" s="313"/>
      <c r="Q314" s="313"/>
      <c r="R314" s="313"/>
      <c r="S314" s="313"/>
      <c r="T314" s="313"/>
      <c r="U314" s="313"/>
      <c r="V314" s="359"/>
      <c r="W314" s="313"/>
      <c r="X314" s="313"/>
      <c r="Y314" s="313"/>
      <c r="Z314" s="313"/>
    </row>
    <row r="315" spans="1:26" ht="12.75" customHeight="1" x14ac:dyDescent="0.2">
      <c r="A315" s="389"/>
      <c r="B315" s="333"/>
      <c r="C315" s="333"/>
      <c r="D315" s="334"/>
      <c r="E315" s="333"/>
      <c r="F315" s="333"/>
      <c r="G315" s="394"/>
      <c r="H315" s="395"/>
      <c r="I315" s="396"/>
      <c r="J315" s="354" t="s">
        <v>39</v>
      </c>
      <c r="K315" s="354"/>
      <c r="L315" s="354"/>
      <c r="M315" s="355"/>
      <c r="N315" s="332"/>
      <c r="O315" s="313"/>
      <c r="P315" s="313"/>
      <c r="Q315" s="313"/>
      <c r="R315" s="313"/>
      <c r="S315" s="313"/>
      <c r="T315" s="313"/>
      <c r="U315" s="313"/>
      <c r="V315" s="359">
        <f>G315</f>
        <v>0</v>
      </c>
      <c r="W315" s="313"/>
      <c r="X315" s="313"/>
      <c r="Y315" s="313"/>
      <c r="Z315" s="313"/>
    </row>
    <row r="316" spans="1:26" ht="12.75" customHeight="1" x14ac:dyDescent="0.2">
      <c r="A316" s="389"/>
      <c r="B316" s="341" t="s">
        <v>29</v>
      </c>
      <c r="C316" s="341" t="s">
        <v>30</v>
      </c>
      <c r="D316" s="341" t="s">
        <v>31</v>
      </c>
      <c r="E316" s="397" t="s">
        <v>32</v>
      </c>
      <c r="F316" s="398"/>
      <c r="G316" s="399"/>
      <c r="H316" s="395"/>
      <c r="I316" s="396"/>
      <c r="J316" s="342" t="s">
        <v>40</v>
      </c>
      <c r="K316" s="357"/>
      <c r="L316" s="357"/>
      <c r="M316" s="358"/>
      <c r="N316" s="332"/>
      <c r="O316" s="313"/>
      <c r="P316" s="313"/>
      <c r="Q316" s="313"/>
      <c r="R316" s="313"/>
      <c r="S316" s="313"/>
      <c r="T316" s="313"/>
      <c r="U316" s="313"/>
      <c r="V316" s="359"/>
      <c r="W316" s="313"/>
      <c r="X316" s="313"/>
      <c r="Y316" s="313"/>
      <c r="Z316" s="313"/>
    </row>
    <row r="317" spans="1:26" ht="12.75" customHeight="1" thickBot="1" x14ac:dyDescent="0.25">
      <c r="A317" s="390"/>
      <c r="B317" s="333"/>
      <c r="C317" s="333"/>
      <c r="D317" s="345"/>
      <c r="E317" s="360" t="s">
        <v>36</v>
      </c>
      <c r="F317" s="361"/>
      <c r="G317" s="400"/>
      <c r="H317" s="401"/>
      <c r="I317" s="402"/>
      <c r="J317" s="342" t="s">
        <v>41</v>
      </c>
      <c r="K317" s="357"/>
      <c r="L317" s="357"/>
      <c r="M317" s="358"/>
      <c r="N317" s="332"/>
      <c r="O317" s="313"/>
      <c r="P317" s="313"/>
      <c r="Q317" s="313"/>
      <c r="R317" s="313"/>
      <c r="S317" s="313"/>
      <c r="T317" s="313"/>
      <c r="U317" s="313"/>
      <c r="V317" s="359"/>
      <c r="W317" s="313"/>
      <c r="X317" s="313"/>
      <c r="Y317" s="313"/>
      <c r="Z317" s="313"/>
    </row>
    <row r="318" spans="1:26"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O318" s="313"/>
      <c r="P318" s="313"/>
      <c r="Q318" s="313"/>
      <c r="R318" s="313"/>
      <c r="S318" s="313"/>
      <c r="T318" s="313"/>
      <c r="U318" s="313"/>
      <c r="V318" s="359"/>
      <c r="W318" s="313"/>
      <c r="X318" s="313"/>
      <c r="Y318" s="313"/>
      <c r="Z318" s="313"/>
    </row>
    <row r="319" spans="1:26" ht="12.75" customHeight="1" x14ac:dyDescent="0.2">
      <c r="A319" s="389"/>
      <c r="B319" s="333"/>
      <c r="C319" s="333"/>
      <c r="D319" s="334"/>
      <c r="E319" s="333"/>
      <c r="F319" s="333"/>
      <c r="G319" s="394"/>
      <c r="H319" s="395"/>
      <c r="I319" s="396"/>
      <c r="J319" s="354" t="s">
        <v>39</v>
      </c>
      <c r="K319" s="354"/>
      <c r="L319" s="354"/>
      <c r="M319" s="355"/>
      <c r="N319" s="332"/>
      <c r="O319" s="313"/>
      <c r="P319" s="313"/>
      <c r="Q319" s="313"/>
      <c r="R319" s="313"/>
      <c r="S319" s="313"/>
      <c r="T319" s="313"/>
      <c r="U319" s="313"/>
      <c r="V319" s="359">
        <f>G319</f>
        <v>0</v>
      </c>
      <c r="W319" s="313"/>
      <c r="X319" s="313"/>
      <c r="Y319" s="313"/>
      <c r="Z319" s="313"/>
    </row>
    <row r="320" spans="1:26" ht="12.75" customHeight="1" x14ac:dyDescent="0.2">
      <c r="A320" s="389"/>
      <c r="B320" s="341" t="s">
        <v>29</v>
      </c>
      <c r="C320" s="341" t="s">
        <v>30</v>
      </c>
      <c r="D320" s="341" t="s">
        <v>31</v>
      </c>
      <c r="E320" s="397" t="s">
        <v>32</v>
      </c>
      <c r="F320" s="398"/>
      <c r="G320" s="399"/>
      <c r="H320" s="395"/>
      <c r="I320" s="396"/>
      <c r="J320" s="342" t="s">
        <v>40</v>
      </c>
      <c r="K320" s="357"/>
      <c r="L320" s="357"/>
      <c r="M320" s="358"/>
      <c r="N320" s="332"/>
      <c r="O320" s="313"/>
      <c r="P320" s="313"/>
      <c r="Q320" s="313"/>
      <c r="R320" s="313"/>
      <c r="S320" s="313"/>
      <c r="T320" s="313"/>
      <c r="U320" s="313"/>
      <c r="V320" s="359"/>
      <c r="W320" s="313"/>
      <c r="X320" s="313"/>
      <c r="Y320" s="313"/>
      <c r="Z320" s="313"/>
    </row>
    <row r="321" spans="1:26" ht="12.75" customHeight="1" thickBot="1" x14ac:dyDescent="0.25">
      <c r="A321" s="390"/>
      <c r="B321" s="333"/>
      <c r="C321" s="333"/>
      <c r="D321" s="345"/>
      <c r="E321" s="360" t="s">
        <v>36</v>
      </c>
      <c r="F321" s="361"/>
      <c r="G321" s="400"/>
      <c r="H321" s="401"/>
      <c r="I321" s="402"/>
      <c r="J321" s="342" t="s">
        <v>41</v>
      </c>
      <c r="K321" s="357"/>
      <c r="L321" s="357"/>
      <c r="M321" s="358"/>
      <c r="N321" s="332"/>
      <c r="O321" s="313"/>
      <c r="P321" s="313"/>
      <c r="Q321" s="313"/>
      <c r="R321" s="313"/>
      <c r="S321" s="313"/>
      <c r="T321" s="313"/>
      <c r="U321" s="313"/>
      <c r="V321" s="359"/>
      <c r="W321" s="313"/>
      <c r="X321" s="313"/>
      <c r="Y321" s="313"/>
      <c r="Z321" s="313"/>
    </row>
    <row r="322" spans="1:26"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O322" s="313"/>
      <c r="P322" s="313"/>
      <c r="Q322" s="313"/>
      <c r="R322" s="313"/>
      <c r="S322" s="313"/>
      <c r="T322" s="313"/>
      <c r="U322" s="313"/>
      <c r="V322" s="359"/>
      <c r="W322" s="313"/>
      <c r="X322" s="313"/>
      <c r="Y322" s="313"/>
      <c r="Z322" s="313"/>
    </row>
    <row r="323" spans="1:26" ht="12.75" customHeight="1" x14ac:dyDescent="0.2">
      <c r="A323" s="389"/>
      <c r="B323" s="333"/>
      <c r="C323" s="333"/>
      <c r="D323" s="334"/>
      <c r="E323" s="333"/>
      <c r="F323" s="333"/>
      <c r="G323" s="394"/>
      <c r="H323" s="395"/>
      <c r="I323" s="396"/>
      <c r="J323" s="354" t="s">
        <v>39</v>
      </c>
      <c r="K323" s="354"/>
      <c r="L323" s="354"/>
      <c r="M323" s="355"/>
      <c r="N323" s="332"/>
      <c r="O323" s="313"/>
      <c r="P323" s="313"/>
      <c r="Q323" s="313"/>
      <c r="R323" s="313"/>
      <c r="S323" s="313"/>
      <c r="T323" s="313"/>
      <c r="U323" s="313"/>
      <c r="V323" s="359">
        <f>G323</f>
        <v>0</v>
      </c>
      <c r="W323" s="313"/>
      <c r="X323" s="313"/>
      <c r="Y323" s="313"/>
      <c r="Z323" s="313"/>
    </row>
    <row r="324" spans="1:26" ht="12.75" customHeight="1" x14ac:dyDescent="0.2">
      <c r="A324" s="389"/>
      <c r="B324" s="341" t="s">
        <v>29</v>
      </c>
      <c r="C324" s="341" t="s">
        <v>30</v>
      </c>
      <c r="D324" s="341" t="s">
        <v>31</v>
      </c>
      <c r="E324" s="397" t="s">
        <v>32</v>
      </c>
      <c r="F324" s="398"/>
      <c r="G324" s="399"/>
      <c r="H324" s="395"/>
      <c r="I324" s="396"/>
      <c r="J324" s="342" t="s">
        <v>40</v>
      </c>
      <c r="K324" s="357"/>
      <c r="L324" s="357"/>
      <c r="M324" s="358"/>
      <c r="N324" s="332"/>
      <c r="O324" s="313"/>
      <c r="P324" s="313"/>
      <c r="Q324" s="313"/>
      <c r="R324" s="313"/>
      <c r="S324" s="313"/>
      <c r="T324" s="313"/>
      <c r="U324" s="313"/>
      <c r="V324" s="359"/>
      <c r="W324" s="313"/>
      <c r="X324" s="313"/>
      <c r="Y324" s="313"/>
      <c r="Z324" s="313"/>
    </row>
    <row r="325" spans="1:26" ht="12.75" customHeight="1" thickBot="1" x14ac:dyDescent="0.25">
      <c r="A325" s="390"/>
      <c r="B325" s="333"/>
      <c r="C325" s="333"/>
      <c r="D325" s="345"/>
      <c r="E325" s="360" t="s">
        <v>36</v>
      </c>
      <c r="F325" s="361"/>
      <c r="G325" s="400"/>
      <c r="H325" s="401"/>
      <c r="I325" s="402"/>
      <c r="J325" s="342" t="s">
        <v>41</v>
      </c>
      <c r="K325" s="357"/>
      <c r="L325" s="357"/>
      <c r="M325" s="358"/>
      <c r="N325" s="332"/>
      <c r="O325" s="313"/>
      <c r="P325" s="313"/>
      <c r="Q325" s="313"/>
      <c r="R325" s="313"/>
      <c r="S325" s="313"/>
      <c r="T325" s="313"/>
      <c r="U325" s="313"/>
      <c r="V325" s="359"/>
      <c r="W325" s="313"/>
      <c r="X325" s="313"/>
      <c r="Y325" s="313"/>
      <c r="Z325" s="313"/>
    </row>
    <row r="326" spans="1:26"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O326" s="313"/>
      <c r="P326" s="313"/>
      <c r="Q326" s="313"/>
      <c r="R326" s="313"/>
      <c r="S326" s="313"/>
      <c r="T326" s="313"/>
      <c r="U326" s="313"/>
      <c r="V326" s="359"/>
      <c r="W326" s="313"/>
      <c r="X326" s="313"/>
      <c r="Y326" s="313"/>
      <c r="Z326" s="313"/>
    </row>
    <row r="327" spans="1:26" ht="12.75" customHeight="1" x14ac:dyDescent="0.2">
      <c r="A327" s="389"/>
      <c r="B327" s="333"/>
      <c r="C327" s="333"/>
      <c r="D327" s="334"/>
      <c r="E327" s="333"/>
      <c r="F327" s="333"/>
      <c r="G327" s="394"/>
      <c r="H327" s="395"/>
      <c r="I327" s="396"/>
      <c r="J327" s="354" t="s">
        <v>39</v>
      </c>
      <c r="K327" s="354"/>
      <c r="L327" s="354"/>
      <c r="M327" s="355"/>
      <c r="N327" s="332"/>
      <c r="O327" s="313"/>
      <c r="P327" s="313"/>
      <c r="Q327" s="313"/>
      <c r="R327" s="313"/>
      <c r="S327" s="313"/>
      <c r="T327" s="313"/>
      <c r="U327" s="313"/>
      <c r="V327" s="359">
        <f>G327</f>
        <v>0</v>
      </c>
      <c r="W327" s="313"/>
      <c r="X327" s="313"/>
      <c r="Y327" s="313"/>
      <c r="Z327" s="313"/>
    </row>
    <row r="328" spans="1:26" ht="12.75" customHeight="1" x14ac:dyDescent="0.2">
      <c r="A328" s="389"/>
      <c r="B328" s="341" t="s">
        <v>29</v>
      </c>
      <c r="C328" s="341" t="s">
        <v>30</v>
      </c>
      <c r="D328" s="341" t="s">
        <v>31</v>
      </c>
      <c r="E328" s="397" t="s">
        <v>32</v>
      </c>
      <c r="F328" s="398"/>
      <c r="G328" s="399"/>
      <c r="H328" s="395"/>
      <c r="I328" s="396"/>
      <c r="J328" s="342" t="s">
        <v>40</v>
      </c>
      <c r="K328" s="357"/>
      <c r="L328" s="357"/>
      <c r="M328" s="358"/>
      <c r="N328" s="332"/>
      <c r="O328" s="313"/>
      <c r="P328" s="313"/>
      <c r="Q328" s="313"/>
      <c r="R328" s="313"/>
      <c r="S328" s="313"/>
      <c r="T328" s="313"/>
      <c r="U328" s="313"/>
      <c r="V328" s="359"/>
      <c r="W328" s="313"/>
      <c r="X328" s="313"/>
      <c r="Y328" s="313"/>
      <c r="Z328" s="313"/>
    </row>
    <row r="329" spans="1:26" ht="12.75" customHeight="1" thickBot="1" x14ac:dyDescent="0.25">
      <c r="A329" s="390"/>
      <c r="B329" s="333"/>
      <c r="C329" s="333"/>
      <c r="D329" s="345"/>
      <c r="E329" s="360" t="s">
        <v>36</v>
      </c>
      <c r="F329" s="361"/>
      <c r="G329" s="400"/>
      <c r="H329" s="401"/>
      <c r="I329" s="402"/>
      <c r="J329" s="342" t="s">
        <v>41</v>
      </c>
      <c r="K329" s="357"/>
      <c r="L329" s="357"/>
      <c r="M329" s="358"/>
      <c r="N329" s="332"/>
      <c r="O329" s="313"/>
      <c r="P329" s="313"/>
      <c r="Q329" s="313"/>
      <c r="R329" s="313"/>
      <c r="S329" s="313"/>
      <c r="T329" s="313"/>
      <c r="U329" s="313"/>
      <c r="V329" s="359"/>
      <c r="W329" s="313"/>
      <c r="X329" s="313"/>
      <c r="Y329" s="313"/>
      <c r="Z329" s="313"/>
    </row>
    <row r="330" spans="1:26"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O330" s="313"/>
      <c r="P330" s="313"/>
      <c r="Q330" s="313"/>
      <c r="R330" s="313"/>
      <c r="S330" s="313"/>
      <c r="T330" s="313"/>
      <c r="U330" s="313"/>
      <c r="V330" s="359"/>
      <c r="W330" s="313"/>
      <c r="X330" s="313"/>
      <c r="Y330" s="313"/>
      <c r="Z330" s="313"/>
    </row>
    <row r="331" spans="1:26" ht="12.75" customHeight="1" x14ac:dyDescent="0.2">
      <c r="A331" s="389"/>
      <c r="B331" s="333"/>
      <c r="C331" s="333"/>
      <c r="D331" s="334"/>
      <c r="E331" s="333"/>
      <c r="F331" s="333"/>
      <c r="G331" s="394"/>
      <c r="H331" s="395"/>
      <c r="I331" s="396"/>
      <c r="J331" s="354" t="s">
        <v>39</v>
      </c>
      <c r="K331" s="354"/>
      <c r="L331" s="354"/>
      <c r="M331" s="355"/>
      <c r="N331" s="332"/>
      <c r="O331" s="313"/>
      <c r="P331" s="313"/>
      <c r="Q331" s="313"/>
      <c r="R331" s="313"/>
      <c r="S331" s="313"/>
      <c r="T331" s="313"/>
      <c r="U331" s="313"/>
      <c r="V331" s="359">
        <f>G331</f>
        <v>0</v>
      </c>
      <c r="W331" s="313"/>
      <c r="X331" s="313"/>
      <c r="Y331" s="313"/>
      <c r="Z331" s="313"/>
    </row>
    <row r="332" spans="1:26" ht="12.75" customHeight="1" x14ac:dyDescent="0.2">
      <c r="A332" s="389"/>
      <c r="B332" s="341" t="s">
        <v>29</v>
      </c>
      <c r="C332" s="341" t="s">
        <v>30</v>
      </c>
      <c r="D332" s="341" t="s">
        <v>31</v>
      </c>
      <c r="E332" s="397" t="s">
        <v>32</v>
      </c>
      <c r="F332" s="398"/>
      <c r="G332" s="399"/>
      <c r="H332" s="395"/>
      <c r="I332" s="396"/>
      <c r="J332" s="342" t="s">
        <v>40</v>
      </c>
      <c r="K332" s="357"/>
      <c r="L332" s="357"/>
      <c r="M332" s="358"/>
      <c r="N332" s="332"/>
      <c r="O332" s="313"/>
      <c r="P332" s="313"/>
      <c r="Q332" s="313"/>
      <c r="R332" s="313"/>
      <c r="S332" s="313"/>
      <c r="T332" s="313"/>
      <c r="U332" s="313"/>
      <c r="V332" s="359"/>
      <c r="W332" s="313"/>
      <c r="X332" s="313"/>
      <c r="Y332" s="313"/>
      <c r="Z332" s="313"/>
    </row>
    <row r="333" spans="1:26" ht="12.75" customHeight="1" thickBot="1" x14ac:dyDescent="0.25">
      <c r="A333" s="390"/>
      <c r="B333" s="333"/>
      <c r="C333" s="333"/>
      <c r="D333" s="345"/>
      <c r="E333" s="360" t="s">
        <v>36</v>
      </c>
      <c r="F333" s="361"/>
      <c r="G333" s="400"/>
      <c r="H333" s="401"/>
      <c r="I333" s="402"/>
      <c r="J333" s="342" t="s">
        <v>41</v>
      </c>
      <c r="K333" s="357"/>
      <c r="L333" s="357"/>
      <c r="M333" s="358"/>
      <c r="N333" s="332"/>
      <c r="O333" s="313"/>
      <c r="P333" s="313"/>
      <c r="Q333" s="313"/>
      <c r="R333" s="313"/>
      <c r="S333" s="313"/>
      <c r="T333" s="313"/>
      <c r="U333" s="313"/>
      <c r="V333" s="359"/>
      <c r="W333" s="313"/>
      <c r="X333" s="313"/>
      <c r="Y333" s="313"/>
      <c r="Z333" s="313"/>
    </row>
    <row r="334" spans="1:26"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O334" s="313"/>
      <c r="P334" s="313"/>
      <c r="Q334" s="313"/>
      <c r="R334" s="313"/>
      <c r="S334" s="313"/>
      <c r="T334" s="313"/>
      <c r="U334" s="313"/>
      <c r="V334" s="359"/>
      <c r="W334" s="313"/>
      <c r="X334" s="313"/>
      <c r="Y334" s="313"/>
      <c r="Z334" s="313"/>
    </row>
    <row r="335" spans="1:26" ht="12.75" customHeight="1" x14ac:dyDescent="0.2">
      <c r="A335" s="389"/>
      <c r="B335" s="333"/>
      <c r="C335" s="333"/>
      <c r="D335" s="334"/>
      <c r="E335" s="333"/>
      <c r="F335" s="333"/>
      <c r="G335" s="394"/>
      <c r="H335" s="395"/>
      <c r="I335" s="396"/>
      <c r="J335" s="354" t="s">
        <v>39</v>
      </c>
      <c r="K335" s="354"/>
      <c r="L335" s="354"/>
      <c r="M335" s="355"/>
      <c r="N335" s="332"/>
      <c r="O335" s="313"/>
      <c r="P335" s="313"/>
      <c r="Q335" s="313"/>
      <c r="R335" s="313"/>
      <c r="S335" s="313"/>
      <c r="T335" s="313"/>
      <c r="U335" s="313"/>
      <c r="V335" s="359">
        <f>G335</f>
        <v>0</v>
      </c>
      <c r="W335" s="313"/>
      <c r="X335" s="313"/>
      <c r="Y335" s="313"/>
      <c r="Z335" s="313"/>
    </row>
    <row r="336" spans="1:26" ht="12.75" customHeight="1" x14ac:dyDescent="0.2">
      <c r="A336" s="389"/>
      <c r="B336" s="341" t="s">
        <v>29</v>
      </c>
      <c r="C336" s="341" t="s">
        <v>30</v>
      </c>
      <c r="D336" s="341" t="s">
        <v>31</v>
      </c>
      <c r="E336" s="397" t="s">
        <v>32</v>
      </c>
      <c r="F336" s="398"/>
      <c r="G336" s="399"/>
      <c r="H336" s="395"/>
      <c r="I336" s="396"/>
      <c r="J336" s="342" t="s">
        <v>40</v>
      </c>
      <c r="K336" s="357"/>
      <c r="L336" s="357"/>
      <c r="M336" s="358"/>
      <c r="N336" s="332"/>
      <c r="O336" s="313"/>
      <c r="P336" s="313"/>
      <c r="Q336" s="313"/>
      <c r="R336" s="313"/>
      <c r="S336" s="313"/>
      <c r="T336" s="313"/>
      <c r="U336" s="313"/>
      <c r="V336" s="359"/>
      <c r="W336" s="313"/>
      <c r="X336" s="313"/>
      <c r="Y336" s="313"/>
      <c r="Z336" s="313"/>
    </row>
    <row r="337" spans="1:26" ht="12.75" customHeight="1" thickBot="1" x14ac:dyDescent="0.25">
      <c r="A337" s="390"/>
      <c r="B337" s="333"/>
      <c r="C337" s="333"/>
      <c r="D337" s="345"/>
      <c r="E337" s="360" t="s">
        <v>36</v>
      </c>
      <c r="F337" s="361"/>
      <c r="G337" s="400"/>
      <c r="H337" s="401"/>
      <c r="I337" s="402"/>
      <c r="J337" s="342" t="s">
        <v>41</v>
      </c>
      <c r="K337" s="357"/>
      <c r="L337" s="357"/>
      <c r="M337" s="358"/>
      <c r="N337" s="332"/>
      <c r="O337" s="313"/>
      <c r="P337" s="313"/>
      <c r="Q337" s="313"/>
      <c r="R337" s="313"/>
      <c r="S337" s="313"/>
      <c r="T337" s="313"/>
      <c r="U337" s="313"/>
      <c r="V337" s="359"/>
      <c r="W337" s="313"/>
      <c r="X337" s="313"/>
      <c r="Y337" s="313"/>
      <c r="Z337" s="313"/>
    </row>
    <row r="338" spans="1:26"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O338" s="313"/>
      <c r="P338" s="313"/>
      <c r="Q338" s="313"/>
      <c r="R338" s="313"/>
      <c r="S338" s="313"/>
      <c r="T338" s="313"/>
      <c r="U338" s="313"/>
      <c r="V338" s="359"/>
      <c r="W338" s="313"/>
      <c r="X338" s="313"/>
      <c r="Y338" s="313"/>
      <c r="Z338" s="313"/>
    </row>
    <row r="339" spans="1:26" ht="12.75" customHeight="1" x14ac:dyDescent="0.2">
      <c r="A339" s="389"/>
      <c r="B339" s="333"/>
      <c r="C339" s="333"/>
      <c r="D339" s="334"/>
      <c r="E339" s="333"/>
      <c r="F339" s="333"/>
      <c r="G339" s="394"/>
      <c r="H339" s="395"/>
      <c r="I339" s="396"/>
      <c r="J339" s="354" t="s">
        <v>39</v>
      </c>
      <c r="K339" s="354"/>
      <c r="L339" s="354"/>
      <c r="M339" s="355"/>
      <c r="N339" s="332"/>
      <c r="O339" s="313"/>
      <c r="P339" s="313"/>
      <c r="Q339" s="313"/>
      <c r="R339" s="313"/>
      <c r="S339" s="313"/>
      <c r="T339" s="313"/>
      <c r="U339" s="313"/>
      <c r="V339" s="359">
        <f>G339</f>
        <v>0</v>
      </c>
      <c r="W339" s="313"/>
      <c r="X339" s="313"/>
      <c r="Y339" s="313"/>
      <c r="Z339" s="313"/>
    </row>
    <row r="340" spans="1:26" ht="12.75" customHeight="1" x14ac:dyDescent="0.2">
      <c r="A340" s="389"/>
      <c r="B340" s="341" t="s">
        <v>29</v>
      </c>
      <c r="C340" s="341" t="s">
        <v>30</v>
      </c>
      <c r="D340" s="341" t="s">
        <v>31</v>
      </c>
      <c r="E340" s="397" t="s">
        <v>32</v>
      </c>
      <c r="F340" s="398"/>
      <c r="G340" s="399"/>
      <c r="H340" s="395"/>
      <c r="I340" s="396"/>
      <c r="J340" s="342" t="s">
        <v>40</v>
      </c>
      <c r="K340" s="357"/>
      <c r="L340" s="357"/>
      <c r="M340" s="358"/>
      <c r="N340" s="332"/>
      <c r="O340" s="313"/>
      <c r="P340" s="313"/>
      <c r="Q340" s="313"/>
      <c r="R340" s="313"/>
      <c r="S340" s="313"/>
      <c r="T340" s="313"/>
      <c r="U340" s="313"/>
      <c r="V340" s="359"/>
      <c r="W340" s="313"/>
      <c r="X340" s="313"/>
      <c r="Y340" s="313"/>
      <c r="Z340" s="313"/>
    </row>
    <row r="341" spans="1:26" ht="12.75" customHeight="1" thickBot="1" x14ac:dyDescent="0.25">
      <c r="A341" s="390"/>
      <c r="B341" s="333"/>
      <c r="C341" s="333"/>
      <c r="D341" s="345"/>
      <c r="E341" s="360" t="s">
        <v>36</v>
      </c>
      <c r="F341" s="361"/>
      <c r="G341" s="400"/>
      <c r="H341" s="401"/>
      <c r="I341" s="402"/>
      <c r="J341" s="342" t="s">
        <v>41</v>
      </c>
      <c r="K341" s="357"/>
      <c r="L341" s="357"/>
      <c r="M341" s="358"/>
      <c r="N341" s="332"/>
      <c r="O341" s="313"/>
      <c r="P341" s="313"/>
      <c r="Q341" s="313"/>
      <c r="R341" s="313"/>
      <c r="S341" s="313"/>
      <c r="T341" s="313"/>
      <c r="U341" s="313"/>
      <c r="V341" s="359"/>
      <c r="W341" s="313"/>
      <c r="X341" s="313"/>
      <c r="Y341" s="313"/>
      <c r="Z341" s="313"/>
    </row>
    <row r="342" spans="1:26"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O342" s="313"/>
      <c r="P342" s="313"/>
      <c r="Q342" s="313"/>
      <c r="R342" s="313"/>
      <c r="S342" s="313"/>
      <c r="T342" s="313"/>
      <c r="U342" s="313"/>
      <c r="V342" s="359"/>
      <c r="W342" s="313"/>
      <c r="X342" s="313"/>
      <c r="Y342" s="313"/>
      <c r="Z342" s="313"/>
    </row>
    <row r="343" spans="1:26" ht="12.75" customHeight="1" x14ac:dyDescent="0.2">
      <c r="A343" s="389"/>
      <c r="B343" s="333"/>
      <c r="C343" s="333"/>
      <c r="D343" s="334"/>
      <c r="E343" s="333"/>
      <c r="F343" s="333"/>
      <c r="G343" s="394"/>
      <c r="H343" s="395"/>
      <c r="I343" s="396"/>
      <c r="J343" s="354" t="s">
        <v>39</v>
      </c>
      <c r="K343" s="354"/>
      <c r="L343" s="354"/>
      <c r="M343" s="355"/>
      <c r="N343" s="332"/>
      <c r="O343" s="313"/>
      <c r="P343" s="313"/>
      <c r="Q343" s="313"/>
      <c r="R343" s="313"/>
      <c r="S343" s="313"/>
      <c r="T343" s="313"/>
      <c r="U343" s="313"/>
      <c r="V343" s="359">
        <f>G343</f>
        <v>0</v>
      </c>
      <c r="W343" s="313"/>
      <c r="X343" s="313"/>
      <c r="Y343" s="313"/>
      <c r="Z343" s="313"/>
    </row>
    <row r="344" spans="1:26" ht="12.75" customHeight="1" x14ac:dyDescent="0.2">
      <c r="A344" s="389"/>
      <c r="B344" s="341" t="s">
        <v>29</v>
      </c>
      <c r="C344" s="341" t="s">
        <v>30</v>
      </c>
      <c r="D344" s="341" t="s">
        <v>31</v>
      </c>
      <c r="E344" s="397" t="s">
        <v>32</v>
      </c>
      <c r="F344" s="398"/>
      <c r="G344" s="399"/>
      <c r="H344" s="395"/>
      <c r="I344" s="396"/>
      <c r="J344" s="342" t="s">
        <v>40</v>
      </c>
      <c r="K344" s="357"/>
      <c r="L344" s="357"/>
      <c r="M344" s="358"/>
      <c r="N344" s="332"/>
      <c r="O344" s="313"/>
      <c r="P344" s="313"/>
      <c r="Q344" s="313"/>
      <c r="R344" s="313"/>
      <c r="S344" s="313"/>
      <c r="T344" s="313"/>
      <c r="U344" s="313"/>
      <c r="V344" s="359"/>
      <c r="W344" s="313"/>
      <c r="X344" s="313"/>
      <c r="Y344" s="313"/>
      <c r="Z344" s="313"/>
    </row>
    <row r="345" spans="1:26" ht="12.75" customHeight="1" thickBot="1" x14ac:dyDescent="0.25">
      <c r="A345" s="390"/>
      <c r="B345" s="333"/>
      <c r="C345" s="333"/>
      <c r="D345" s="345"/>
      <c r="E345" s="360" t="s">
        <v>36</v>
      </c>
      <c r="F345" s="361"/>
      <c r="G345" s="400"/>
      <c r="H345" s="401"/>
      <c r="I345" s="402"/>
      <c r="J345" s="342" t="s">
        <v>41</v>
      </c>
      <c r="K345" s="357"/>
      <c r="L345" s="357"/>
      <c r="M345" s="358"/>
      <c r="N345" s="332"/>
      <c r="O345" s="313"/>
      <c r="P345" s="313"/>
      <c r="Q345" s="313"/>
      <c r="R345" s="313"/>
      <c r="S345" s="313"/>
      <c r="T345" s="313"/>
      <c r="U345" s="313"/>
      <c r="V345" s="359"/>
      <c r="W345" s="313"/>
      <c r="X345" s="313"/>
      <c r="Y345" s="313"/>
      <c r="Z345" s="313"/>
    </row>
    <row r="346" spans="1:26"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O346" s="313"/>
      <c r="P346" s="313"/>
      <c r="Q346" s="313"/>
      <c r="R346" s="313"/>
      <c r="S346" s="313"/>
      <c r="T346" s="313"/>
      <c r="U346" s="313"/>
      <c r="V346" s="359"/>
      <c r="W346" s="313"/>
      <c r="X346" s="313"/>
      <c r="Y346" s="313"/>
      <c r="Z346" s="313"/>
    </row>
    <row r="347" spans="1:26" ht="12.75" customHeight="1" x14ac:dyDescent="0.2">
      <c r="A347" s="389"/>
      <c r="B347" s="333"/>
      <c r="C347" s="333"/>
      <c r="D347" s="334"/>
      <c r="E347" s="333"/>
      <c r="F347" s="333"/>
      <c r="G347" s="394"/>
      <c r="H347" s="395"/>
      <c r="I347" s="396"/>
      <c r="J347" s="354" t="s">
        <v>39</v>
      </c>
      <c r="K347" s="354"/>
      <c r="L347" s="354"/>
      <c r="M347" s="355"/>
      <c r="N347" s="332"/>
      <c r="O347" s="313"/>
      <c r="P347" s="313"/>
      <c r="Q347" s="313"/>
      <c r="R347" s="313"/>
      <c r="S347" s="313"/>
      <c r="T347" s="313"/>
      <c r="U347" s="313"/>
      <c r="V347" s="359">
        <f>G347</f>
        <v>0</v>
      </c>
      <c r="W347" s="313"/>
      <c r="X347" s="313"/>
      <c r="Y347" s="313"/>
      <c r="Z347" s="313"/>
    </row>
    <row r="348" spans="1:26" ht="12.75" customHeight="1" x14ac:dyDescent="0.2">
      <c r="A348" s="389"/>
      <c r="B348" s="341" t="s">
        <v>29</v>
      </c>
      <c r="C348" s="341" t="s">
        <v>30</v>
      </c>
      <c r="D348" s="341" t="s">
        <v>31</v>
      </c>
      <c r="E348" s="397" t="s">
        <v>32</v>
      </c>
      <c r="F348" s="398"/>
      <c r="G348" s="399"/>
      <c r="H348" s="395"/>
      <c r="I348" s="396"/>
      <c r="J348" s="342" t="s">
        <v>40</v>
      </c>
      <c r="K348" s="357"/>
      <c r="L348" s="357"/>
      <c r="M348" s="358"/>
      <c r="N348" s="332"/>
      <c r="O348" s="313"/>
      <c r="P348" s="313"/>
      <c r="Q348" s="313"/>
      <c r="R348" s="313"/>
      <c r="S348" s="313"/>
      <c r="T348" s="313"/>
      <c r="U348" s="313"/>
      <c r="V348" s="359"/>
      <c r="W348" s="313"/>
      <c r="X348" s="313"/>
      <c r="Y348" s="313"/>
      <c r="Z348" s="313"/>
    </row>
    <row r="349" spans="1:26" ht="12.75" customHeight="1" thickBot="1" x14ac:dyDescent="0.25">
      <c r="A349" s="390"/>
      <c r="B349" s="333"/>
      <c r="C349" s="333"/>
      <c r="D349" s="345"/>
      <c r="E349" s="360" t="s">
        <v>36</v>
      </c>
      <c r="F349" s="361"/>
      <c r="G349" s="400"/>
      <c r="H349" s="401"/>
      <c r="I349" s="402"/>
      <c r="J349" s="342" t="s">
        <v>41</v>
      </c>
      <c r="K349" s="357"/>
      <c r="L349" s="357"/>
      <c r="M349" s="358"/>
      <c r="N349" s="332"/>
      <c r="O349" s="313"/>
      <c r="P349" s="313"/>
      <c r="Q349" s="313"/>
      <c r="R349" s="313"/>
      <c r="S349" s="313"/>
      <c r="T349" s="313"/>
      <c r="U349" s="313"/>
      <c r="V349" s="359"/>
      <c r="W349" s="313"/>
      <c r="X349" s="313"/>
      <c r="Y349" s="313"/>
      <c r="Z349" s="313"/>
    </row>
    <row r="350" spans="1:26"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O350" s="313"/>
      <c r="P350" s="313"/>
      <c r="Q350" s="313"/>
      <c r="R350" s="313"/>
      <c r="S350" s="313"/>
      <c r="T350" s="313"/>
      <c r="U350" s="313"/>
      <c r="V350" s="359"/>
      <c r="W350" s="313"/>
      <c r="X350" s="313"/>
      <c r="Y350" s="313"/>
      <c r="Z350" s="313"/>
    </row>
    <row r="351" spans="1:26" ht="12.75" customHeight="1" x14ac:dyDescent="0.2">
      <c r="A351" s="389"/>
      <c r="B351" s="333"/>
      <c r="C351" s="333"/>
      <c r="D351" s="334"/>
      <c r="E351" s="333"/>
      <c r="F351" s="333"/>
      <c r="G351" s="394"/>
      <c r="H351" s="395"/>
      <c r="I351" s="396"/>
      <c r="J351" s="354" t="s">
        <v>39</v>
      </c>
      <c r="K351" s="354"/>
      <c r="L351" s="354"/>
      <c r="M351" s="355"/>
      <c r="N351" s="332"/>
      <c r="O351" s="313"/>
      <c r="P351" s="313"/>
      <c r="Q351" s="313"/>
      <c r="R351" s="313"/>
      <c r="S351" s="313"/>
      <c r="T351" s="313"/>
      <c r="U351" s="313"/>
      <c r="V351" s="359">
        <f>G351</f>
        <v>0</v>
      </c>
      <c r="W351" s="313"/>
      <c r="X351" s="313"/>
      <c r="Y351" s="313"/>
      <c r="Z351" s="313"/>
    </row>
    <row r="352" spans="1:26" ht="12.75" customHeight="1" x14ac:dyDescent="0.2">
      <c r="A352" s="389"/>
      <c r="B352" s="341" t="s">
        <v>29</v>
      </c>
      <c r="C352" s="341" t="s">
        <v>30</v>
      </c>
      <c r="D352" s="341" t="s">
        <v>31</v>
      </c>
      <c r="E352" s="397" t="s">
        <v>32</v>
      </c>
      <c r="F352" s="398"/>
      <c r="G352" s="399"/>
      <c r="H352" s="395"/>
      <c r="I352" s="396"/>
      <c r="J352" s="342" t="s">
        <v>40</v>
      </c>
      <c r="K352" s="357"/>
      <c r="L352" s="357"/>
      <c r="M352" s="358"/>
      <c r="N352" s="332"/>
      <c r="O352" s="313"/>
      <c r="P352" s="313"/>
      <c r="Q352" s="313"/>
      <c r="R352" s="313"/>
      <c r="S352" s="313"/>
      <c r="T352" s="313"/>
      <c r="U352" s="313"/>
      <c r="V352" s="359"/>
      <c r="W352" s="313"/>
      <c r="X352" s="313"/>
      <c r="Y352" s="313"/>
      <c r="Z352" s="313"/>
    </row>
    <row r="353" spans="1:26" ht="12.75" customHeight="1" thickBot="1" x14ac:dyDescent="0.25">
      <c r="A353" s="390"/>
      <c r="B353" s="333"/>
      <c r="C353" s="333"/>
      <c r="D353" s="345"/>
      <c r="E353" s="360" t="s">
        <v>36</v>
      </c>
      <c r="F353" s="361"/>
      <c r="G353" s="400"/>
      <c r="H353" s="401"/>
      <c r="I353" s="402"/>
      <c r="J353" s="342" t="s">
        <v>41</v>
      </c>
      <c r="K353" s="357"/>
      <c r="L353" s="357"/>
      <c r="M353" s="358"/>
      <c r="N353" s="332"/>
      <c r="O353" s="313"/>
      <c r="P353" s="313"/>
      <c r="Q353" s="313"/>
      <c r="R353" s="313"/>
      <c r="S353" s="313"/>
      <c r="T353" s="313"/>
      <c r="U353" s="313"/>
      <c r="V353" s="359"/>
      <c r="W353" s="313"/>
      <c r="X353" s="313"/>
      <c r="Y353" s="313"/>
      <c r="Z353" s="313"/>
    </row>
    <row r="354" spans="1:26"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O354" s="313"/>
      <c r="P354" s="313"/>
      <c r="Q354" s="313"/>
      <c r="R354" s="313"/>
      <c r="S354" s="313"/>
      <c r="T354" s="313"/>
      <c r="U354" s="313"/>
      <c r="V354" s="359"/>
      <c r="W354" s="313"/>
      <c r="X354" s="313"/>
      <c r="Y354" s="313"/>
      <c r="Z354" s="313"/>
    </row>
    <row r="355" spans="1:26" ht="12.75" customHeight="1" x14ac:dyDescent="0.2">
      <c r="A355" s="389"/>
      <c r="B355" s="333"/>
      <c r="C355" s="333"/>
      <c r="D355" s="334"/>
      <c r="E355" s="333"/>
      <c r="F355" s="333"/>
      <c r="G355" s="394"/>
      <c r="H355" s="395"/>
      <c r="I355" s="396"/>
      <c r="J355" s="354" t="s">
        <v>39</v>
      </c>
      <c r="K355" s="354"/>
      <c r="L355" s="354"/>
      <c r="M355" s="355"/>
      <c r="N355" s="332"/>
      <c r="O355" s="313"/>
      <c r="P355" s="313"/>
      <c r="Q355" s="313"/>
      <c r="R355" s="313"/>
      <c r="S355" s="313"/>
      <c r="T355" s="313"/>
      <c r="U355" s="313"/>
      <c r="V355" s="359">
        <f>G355</f>
        <v>0</v>
      </c>
      <c r="W355" s="313"/>
      <c r="X355" s="313"/>
      <c r="Y355" s="313"/>
      <c r="Z355" s="313"/>
    </row>
    <row r="356" spans="1:26" ht="12.75" customHeight="1" x14ac:dyDescent="0.2">
      <c r="A356" s="389"/>
      <c r="B356" s="341" t="s">
        <v>29</v>
      </c>
      <c r="C356" s="341" t="s">
        <v>30</v>
      </c>
      <c r="D356" s="341" t="s">
        <v>31</v>
      </c>
      <c r="E356" s="397" t="s">
        <v>32</v>
      </c>
      <c r="F356" s="398"/>
      <c r="G356" s="399"/>
      <c r="H356" s="395"/>
      <c r="I356" s="396"/>
      <c r="J356" s="342" t="s">
        <v>40</v>
      </c>
      <c r="K356" s="357"/>
      <c r="L356" s="357"/>
      <c r="M356" s="358"/>
      <c r="N356" s="332"/>
      <c r="O356" s="313"/>
      <c r="P356" s="313"/>
      <c r="Q356" s="313"/>
      <c r="R356" s="313"/>
      <c r="S356" s="313"/>
      <c r="T356" s="313"/>
      <c r="U356" s="313"/>
      <c r="V356" s="359"/>
      <c r="W356" s="313"/>
      <c r="X356" s="313"/>
      <c r="Y356" s="313"/>
      <c r="Z356" s="313"/>
    </row>
    <row r="357" spans="1:26" ht="12.75" customHeight="1" thickBot="1" x14ac:dyDescent="0.25">
      <c r="A357" s="390"/>
      <c r="B357" s="333"/>
      <c r="C357" s="333"/>
      <c r="D357" s="345"/>
      <c r="E357" s="360" t="s">
        <v>36</v>
      </c>
      <c r="F357" s="361"/>
      <c r="G357" s="400"/>
      <c r="H357" s="401"/>
      <c r="I357" s="402"/>
      <c r="J357" s="342" t="s">
        <v>41</v>
      </c>
      <c r="K357" s="357"/>
      <c r="L357" s="357"/>
      <c r="M357" s="358"/>
      <c r="N357" s="332"/>
      <c r="O357" s="313"/>
      <c r="P357" s="313"/>
      <c r="Q357" s="313"/>
      <c r="R357" s="313"/>
      <c r="S357" s="313"/>
      <c r="T357" s="313"/>
      <c r="U357" s="313"/>
      <c r="V357" s="359"/>
      <c r="W357" s="313"/>
      <c r="X357" s="313"/>
      <c r="Y357" s="313"/>
      <c r="Z357" s="313"/>
    </row>
    <row r="358" spans="1:26"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O358" s="313"/>
      <c r="P358" s="313"/>
      <c r="Q358" s="313"/>
      <c r="R358" s="313"/>
      <c r="S358" s="313"/>
      <c r="T358" s="313"/>
      <c r="U358" s="313"/>
      <c r="V358" s="359"/>
      <c r="W358" s="313"/>
      <c r="X358" s="313"/>
      <c r="Y358" s="313"/>
      <c r="Z358" s="313"/>
    </row>
    <row r="359" spans="1:26" ht="12.75" customHeight="1" x14ac:dyDescent="0.2">
      <c r="A359" s="389"/>
      <c r="B359" s="333"/>
      <c r="C359" s="333"/>
      <c r="D359" s="334"/>
      <c r="E359" s="333"/>
      <c r="F359" s="333"/>
      <c r="G359" s="394"/>
      <c r="H359" s="395"/>
      <c r="I359" s="396"/>
      <c r="J359" s="354" t="s">
        <v>39</v>
      </c>
      <c r="K359" s="354"/>
      <c r="L359" s="354"/>
      <c r="M359" s="355"/>
      <c r="N359" s="332"/>
      <c r="O359" s="313"/>
      <c r="P359" s="313"/>
      <c r="Q359" s="313"/>
      <c r="R359" s="313"/>
      <c r="S359" s="313"/>
      <c r="T359" s="313"/>
      <c r="U359" s="313"/>
      <c r="V359" s="359">
        <f>G359</f>
        <v>0</v>
      </c>
      <c r="W359" s="313"/>
      <c r="X359" s="313"/>
      <c r="Y359" s="313"/>
      <c r="Z359" s="313"/>
    </row>
    <row r="360" spans="1:26" ht="12.75" customHeight="1" x14ac:dyDescent="0.2">
      <c r="A360" s="389"/>
      <c r="B360" s="341" t="s">
        <v>29</v>
      </c>
      <c r="C360" s="341" t="s">
        <v>30</v>
      </c>
      <c r="D360" s="341" t="s">
        <v>31</v>
      </c>
      <c r="E360" s="397" t="s">
        <v>32</v>
      </c>
      <c r="F360" s="398"/>
      <c r="G360" s="399"/>
      <c r="H360" s="395"/>
      <c r="I360" s="396"/>
      <c r="J360" s="342" t="s">
        <v>40</v>
      </c>
      <c r="K360" s="357"/>
      <c r="L360" s="357"/>
      <c r="M360" s="358"/>
      <c r="N360" s="332"/>
      <c r="O360" s="313"/>
      <c r="P360" s="313"/>
      <c r="Q360" s="313"/>
      <c r="R360" s="313"/>
      <c r="S360" s="313"/>
      <c r="T360" s="313"/>
      <c r="U360" s="313"/>
      <c r="V360" s="359"/>
      <c r="W360" s="313"/>
      <c r="X360" s="313"/>
      <c r="Y360" s="313"/>
      <c r="Z360" s="313"/>
    </row>
    <row r="361" spans="1:26" ht="12.75" customHeight="1" thickBot="1" x14ac:dyDescent="0.25">
      <c r="A361" s="390"/>
      <c r="B361" s="333"/>
      <c r="C361" s="333"/>
      <c r="D361" s="345"/>
      <c r="E361" s="360" t="s">
        <v>36</v>
      </c>
      <c r="F361" s="361"/>
      <c r="G361" s="400"/>
      <c r="H361" s="401"/>
      <c r="I361" s="402"/>
      <c r="J361" s="342" t="s">
        <v>41</v>
      </c>
      <c r="K361" s="357"/>
      <c r="L361" s="357"/>
      <c r="M361" s="358"/>
      <c r="N361" s="332"/>
      <c r="O361" s="313"/>
      <c r="P361" s="313"/>
      <c r="Q361" s="313"/>
      <c r="R361" s="313"/>
      <c r="S361" s="313"/>
      <c r="T361" s="313"/>
      <c r="U361" s="313"/>
      <c r="V361" s="359"/>
      <c r="W361" s="313"/>
      <c r="X361" s="313"/>
      <c r="Y361" s="313"/>
      <c r="Z361" s="313"/>
    </row>
    <row r="362" spans="1:26"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O362" s="313"/>
      <c r="P362" s="313"/>
      <c r="Q362" s="313"/>
      <c r="R362" s="313"/>
      <c r="S362" s="313"/>
      <c r="T362" s="313"/>
      <c r="U362" s="313"/>
      <c r="V362" s="359"/>
      <c r="W362" s="313"/>
      <c r="X362" s="313"/>
      <c r="Y362" s="313"/>
      <c r="Z362" s="313"/>
    </row>
    <row r="363" spans="1:26" ht="12.75" customHeight="1" x14ac:dyDescent="0.2">
      <c r="A363" s="389"/>
      <c r="B363" s="333"/>
      <c r="C363" s="333"/>
      <c r="D363" s="334"/>
      <c r="E363" s="333"/>
      <c r="F363" s="333"/>
      <c r="G363" s="394"/>
      <c r="H363" s="395"/>
      <c r="I363" s="396"/>
      <c r="J363" s="354" t="s">
        <v>39</v>
      </c>
      <c r="K363" s="354"/>
      <c r="L363" s="354"/>
      <c r="M363" s="355"/>
      <c r="N363" s="332"/>
      <c r="O363" s="313"/>
      <c r="P363" s="313"/>
      <c r="Q363" s="313"/>
      <c r="R363" s="313"/>
      <c r="S363" s="313"/>
      <c r="T363" s="313"/>
      <c r="U363" s="313"/>
      <c r="V363" s="359">
        <f>G363</f>
        <v>0</v>
      </c>
      <c r="W363" s="313"/>
      <c r="X363" s="313"/>
      <c r="Y363" s="313"/>
      <c r="Z363" s="313"/>
    </row>
    <row r="364" spans="1:26" ht="12.75" customHeight="1" x14ac:dyDescent="0.2">
      <c r="A364" s="389"/>
      <c r="B364" s="341" t="s">
        <v>29</v>
      </c>
      <c r="C364" s="341" t="s">
        <v>30</v>
      </c>
      <c r="D364" s="341" t="s">
        <v>31</v>
      </c>
      <c r="E364" s="397" t="s">
        <v>32</v>
      </c>
      <c r="F364" s="398"/>
      <c r="G364" s="399"/>
      <c r="H364" s="395"/>
      <c r="I364" s="396"/>
      <c r="J364" s="342" t="s">
        <v>40</v>
      </c>
      <c r="K364" s="357"/>
      <c r="L364" s="357"/>
      <c r="M364" s="358"/>
      <c r="N364" s="332"/>
      <c r="O364" s="313"/>
      <c r="P364" s="313"/>
      <c r="Q364" s="313"/>
      <c r="R364" s="313"/>
      <c r="S364" s="313"/>
      <c r="T364" s="313"/>
      <c r="U364" s="313"/>
      <c r="V364" s="359"/>
      <c r="W364" s="313"/>
      <c r="X364" s="313"/>
      <c r="Y364" s="313"/>
      <c r="Z364" s="313"/>
    </row>
    <row r="365" spans="1:26" ht="12.75" customHeight="1" thickBot="1" x14ac:dyDescent="0.25">
      <c r="A365" s="390"/>
      <c r="B365" s="333"/>
      <c r="C365" s="333"/>
      <c r="D365" s="345"/>
      <c r="E365" s="360" t="s">
        <v>36</v>
      </c>
      <c r="F365" s="361"/>
      <c r="G365" s="400"/>
      <c r="H365" s="401"/>
      <c r="I365" s="402"/>
      <c r="J365" s="342" t="s">
        <v>41</v>
      </c>
      <c r="K365" s="357"/>
      <c r="L365" s="357"/>
      <c r="M365" s="358"/>
      <c r="N365" s="332"/>
      <c r="O365" s="313"/>
      <c r="P365" s="313"/>
      <c r="Q365" s="313"/>
      <c r="R365" s="313"/>
      <c r="S365" s="313"/>
      <c r="T365" s="313"/>
      <c r="U365" s="313"/>
      <c r="V365" s="359"/>
      <c r="W365" s="313"/>
      <c r="X365" s="313"/>
      <c r="Y365" s="313"/>
      <c r="Z365" s="313"/>
    </row>
    <row r="366" spans="1:26"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O366" s="313"/>
      <c r="P366" s="313"/>
      <c r="Q366" s="313"/>
      <c r="R366" s="313"/>
      <c r="S366" s="313"/>
      <c r="T366" s="313"/>
      <c r="U366" s="313"/>
      <c r="V366" s="359"/>
      <c r="W366" s="313"/>
      <c r="X366" s="313"/>
      <c r="Y366" s="313"/>
      <c r="Z366" s="313"/>
    </row>
    <row r="367" spans="1:26" ht="12.75" customHeight="1" x14ac:dyDescent="0.2">
      <c r="A367" s="389"/>
      <c r="B367" s="333"/>
      <c r="C367" s="333"/>
      <c r="D367" s="334"/>
      <c r="E367" s="333"/>
      <c r="F367" s="333"/>
      <c r="G367" s="394"/>
      <c r="H367" s="395"/>
      <c r="I367" s="396"/>
      <c r="J367" s="354" t="s">
        <v>39</v>
      </c>
      <c r="K367" s="354"/>
      <c r="L367" s="354"/>
      <c r="M367" s="355"/>
      <c r="N367" s="332"/>
      <c r="O367" s="313"/>
      <c r="P367" s="313"/>
      <c r="Q367" s="313"/>
      <c r="R367" s="313"/>
      <c r="S367" s="313"/>
      <c r="T367" s="313"/>
      <c r="U367" s="313"/>
      <c r="V367" s="359">
        <f>G367</f>
        <v>0</v>
      </c>
      <c r="W367" s="313"/>
      <c r="X367" s="313"/>
      <c r="Y367" s="313"/>
      <c r="Z367" s="313"/>
    </row>
    <row r="368" spans="1:26" ht="12.75" customHeight="1" x14ac:dyDescent="0.2">
      <c r="A368" s="389"/>
      <c r="B368" s="341" t="s">
        <v>29</v>
      </c>
      <c r="C368" s="341" t="s">
        <v>30</v>
      </c>
      <c r="D368" s="341" t="s">
        <v>31</v>
      </c>
      <c r="E368" s="397" t="s">
        <v>32</v>
      </c>
      <c r="F368" s="398"/>
      <c r="G368" s="399"/>
      <c r="H368" s="395"/>
      <c r="I368" s="396"/>
      <c r="J368" s="342" t="s">
        <v>40</v>
      </c>
      <c r="K368" s="357"/>
      <c r="L368" s="357"/>
      <c r="M368" s="358"/>
      <c r="N368" s="332"/>
      <c r="O368" s="313"/>
      <c r="P368" s="313"/>
      <c r="Q368" s="313"/>
      <c r="R368" s="313"/>
      <c r="S368" s="313"/>
      <c r="T368" s="313"/>
      <c r="U368" s="313"/>
      <c r="V368" s="359"/>
      <c r="W368" s="313"/>
      <c r="X368" s="313"/>
      <c r="Y368" s="313"/>
      <c r="Z368" s="313"/>
    </row>
    <row r="369" spans="1:26" ht="12.75" customHeight="1" thickBot="1" x14ac:dyDescent="0.25">
      <c r="A369" s="390"/>
      <c r="B369" s="333"/>
      <c r="C369" s="333"/>
      <c r="D369" s="345"/>
      <c r="E369" s="360" t="s">
        <v>36</v>
      </c>
      <c r="F369" s="361"/>
      <c r="G369" s="400"/>
      <c r="H369" s="401"/>
      <c r="I369" s="402"/>
      <c r="J369" s="342" t="s">
        <v>41</v>
      </c>
      <c r="K369" s="357"/>
      <c r="L369" s="357"/>
      <c r="M369" s="358"/>
      <c r="N369" s="332"/>
      <c r="O369" s="313"/>
      <c r="P369" s="313"/>
      <c r="Q369" s="313"/>
      <c r="R369" s="313"/>
      <c r="S369" s="313"/>
      <c r="T369" s="313"/>
      <c r="U369" s="313"/>
      <c r="V369" s="359"/>
      <c r="W369" s="313"/>
      <c r="X369" s="313"/>
      <c r="Y369" s="313"/>
      <c r="Z369" s="313"/>
    </row>
    <row r="370" spans="1:26"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O370" s="313"/>
      <c r="P370" s="313"/>
      <c r="Q370" s="313"/>
      <c r="R370" s="313"/>
      <c r="S370" s="313"/>
      <c r="T370" s="313"/>
      <c r="U370" s="313"/>
      <c r="V370" s="359"/>
      <c r="W370" s="313"/>
      <c r="X370" s="313"/>
      <c r="Y370" s="313"/>
      <c r="Z370" s="313"/>
    </row>
    <row r="371" spans="1:26" ht="12.75" customHeight="1" x14ac:dyDescent="0.2">
      <c r="A371" s="389"/>
      <c r="B371" s="333"/>
      <c r="C371" s="333"/>
      <c r="D371" s="334"/>
      <c r="E371" s="333"/>
      <c r="F371" s="333"/>
      <c r="G371" s="394"/>
      <c r="H371" s="395"/>
      <c r="I371" s="396"/>
      <c r="J371" s="354" t="s">
        <v>39</v>
      </c>
      <c r="K371" s="354"/>
      <c r="L371" s="354"/>
      <c r="M371" s="355"/>
      <c r="N371" s="332"/>
      <c r="O371" s="313"/>
      <c r="P371" s="313"/>
      <c r="Q371" s="313"/>
      <c r="R371" s="313"/>
      <c r="S371" s="313"/>
      <c r="T371" s="313"/>
      <c r="U371" s="313"/>
      <c r="V371" s="359">
        <f>G371</f>
        <v>0</v>
      </c>
      <c r="W371" s="313"/>
      <c r="X371" s="313"/>
      <c r="Y371" s="313"/>
      <c r="Z371" s="313"/>
    </row>
    <row r="372" spans="1:26" ht="12.75" customHeight="1" x14ac:dyDescent="0.2">
      <c r="A372" s="389"/>
      <c r="B372" s="341" t="s">
        <v>29</v>
      </c>
      <c r="C372" s="341" t="s">
        <v>30</v>
      </c>
      <c r="D372" s="341" t="s">
        <v>31</v>
      </c>
      <c r="E372" s="397" t="s">
        <v>32</v>
      </c>
      <c r="F372" s="398"/>
      <c r="G372" s="399"/>
      <c r="H372" s="395"/>
      <c r="I372" s="396"/>
      <c r="J372" s="342" t="s">
        <v>40</v>
      </c>
      <c r="K372" s="357"/>
      <c r="L372" s="357"/>
      <c r="M372" s="358"/>
      <c r="N372" s="332"/>
      <c r="O372" s="313"/>
      <c r="P372" s="313"/>
      <c r="Q372" s="313"/>
      <c r="R372" s="313"/>
      <c r="S372" s="313"/>
      <c r="T372" s="313"/>
      <c r="U372" s="313"/>
      <c r="V372" s="359"/>
      <c r="W372" s="313"/>
      <c r="X372" s="313"/>
      <c r="Y372" s="313"/>
      <c r="Z372" s="313"/>
    </row>
    <row r="373" spans="1:26" ht="12.75" customHeight="1" thickBot="1" x14ac:dyDescent="0.25">
      <c r="A373" s="390"/>
      <c r="B373" s="333"/>
      <c r="C373" s="333"/>
      <c r="D373" s="345"/>
      <c r="E373" s="360" t="s">
        <v>36</v>
      </c>
      <c r="F373" s="361"/>
      <c r="G373" s="400"/>
      <c r="H373" s="401"/>
      <c r="I373" s="402"/>
      <c r="J373" s="342" t="s">
        <v>41</v>
      </c>
      <c r="K373" s="357"/>
      <c r="L373" s="357"/>
      <c r="M373" s="358"/>
      <c r="N373" s="332"/>
      <c r="O373" s="313"/>
      <c r="P373" s="313"/>
      <c r="Q373" s="313"/>
      <c r="R373" s="313"/>
      <c r="S373" s="313"/>
      <c r="T373" s="313"/>
      <c r="U373" s="313"/>
      <c r="V373" s="359"/>
      <c r="W373" s="313"/>
      <c r="X373" s="313"/>
      <c r="Y373" s="313"/>
      <c r="Z373" s="313"/>
    </row>
    <row r="374" spans="1:26"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O374" s="313"/>
      <c r="P374" s="313"/>
      <c r="Q374" s="313"/>
      <c r="R374" s="313"/>
      <c r="S374" s="313"/>
      <c r="T374" s="313"/>
      <c r="U374" s="313"/>
      <c r="V374" s="359"/>
      <c r="W374" s="313"/>
      <c r="X374" s="313"/>
      <c r="Y374" s="313"/>
      <c r="Z374" s="313"/>
    </row>
    <row r="375" spans="1:26" ht="12.75" customHeight="1" x14ac:dyDescent="0.2">
      <c r="A375" s="389"/>
      <c r="B375" s="333"/>
      <c r="C375" s="333"/>
      <c r="D375" s="334"/>
      <c r="E375" s="333"/>
      <c r="F375" s="333"/>
      <c r="G375" s="394"/>
      <c r="H375" s="395"/>
      <c r="I375" s="396"/>
      <c r="J375" s="354" t="s">
        <v>39</v>
      </c>
      <c r="K375" s="354"/>
      <c r="L375" s="354"/>
      <c r="M375" s="355"/>
      <c r="N375" s="332"/>
      <c r="O375" s="313"/>
      <c r="P375" s="313"/>
      <c r="Q375" s="313"/>
      <c r="R375" s="313"/>
      <c r="S375" s="313"/>
      <c r="T375" s="313"/>
      <c r="U375" s="313"/>
      <c r="V375" s="359">
        <f>G375</f>
        <v>0</v>
      </c>
      <c r="W375" s="313"/>
      <c r="X375" s="313"/>
      <c r="Y375" s="313"/>
      <c r="Z375" s="313"/>
    </row>
    <row r="376" spans="1:26" ht="12.75" customHeight="1" x14ac:dyDescent="0.2">
      <c r="A376" s="389"/>
      <c r="B376" s="341" t="s">
        <v>29</v>
      </c>
      <c r="C376" s="341" t="s">
        <v>30</v>
      </c>
      <c r="D376" s="341" t="s">
        <v>31</v>
      </c>
      <c r="E376" s="397" t="s">
        <v>32</v>
      </c>
      <c r="F376" s="398"/>
      <c r="G376" s="399"/>
      <c r="H376" s="395"/>
      <c r="I376" s="396"/>
      <c r="J376" s="342" t="s">
        <v>40</v>
      </c>
      <c r="K376" s="357"/>
      <c r="L376" s="357"/>
      <c r="M376" s="358"/>
      <c r="N376" s="332"/>
      <c r="O376" s="313"/>
      <c r="P376" s="313"/>
      <c r="Q376" s="313"/>
      <c r="R376" s="313"/>
      <c r="S376" s="313"/>
      <c r="T376" s="313"/>
      <c r="U376" s="313"/>
      <c r="V376" s="359"/>
      <c r="W376" s="313"/>
      <c r="X376" s="313"/>
      <c r="Y376" s="313"/>
      <c r="Z376" s="313"/>
    </row>
    <row r="377" spans="1:26" ht="12.75" customHeight="1" thickBot="1" x14ac:dyDescent="0.25">
      <c r="A377" s="390"/>
      <c r="B377" s="333"/>
      <c r="C377" s="333"/>
      <c r="D377" s="345"/>
      <c r="E377" s="360" t="s">
        <v>36</v>
      </c>
      <c r="F377" s="361"/>
      <c r="G377" s="400"/>
      <c r="H377" s="401"/>
      <c r="I377" s="402"/>
      <c r="J377" s="342" t="s">
        <v>41</v>
      </c>
      <c r="K377" s="357"/>
      <c r="L377" s="357"/>
      <c r="M377" s="358"/>
      <c r="N377" s="332"/>
      <c r="O377" s="313"/>
      <c r="P377" s="313"/>
      <c r="Q377" s="313"/>
      <c r="R377" s="313"/>
      <c r="S377" s="313"/>
      <c r="T377" s="313"/>
      <c r="U377" s="313"/>
      <c r="V377" s="359"/>
      <c r="W377" s="313"/>
      <c r="X377" s="313"/>
      <c r="Y377" s="313"/>
      <c r="Z377" s="313"/>
    </row>
    <row r="378" spans="1:26"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O378" s="313"/>
      <c r="P378" s="313"/>
      <c r="Q378" s="313"/>
      <c r="R378" s="313"/>
      <c r="S378" s="313"/>
      <c r="T378" s="313"/>
      <c r="U378" s="313"/>
      <c r="V378" s="359"/>
      <c r="W378" s="313"/>
      <c r="X378" s="313"/>
      <c r="Y378" s="313"/>
      <c r="Z378" s="313"/>
    </row>
    <row r="379" spans="1:26" ht="12.75" customHeight="1" x14ac:dyDescent="0.2">
      <c r="A379" s="389"/>
      <c r="B379" s="333"/>
      <c r="C379" s="333"/>
      <c r="D379" s="334"/>
      <c r="E379" s="333"/>
      <c r="F379" s="333"/>
      <c r="G379" s="394"/>
      <c r="H379" s="395"/>
      <c r="I379" s="396"/>
      <c r="J379" s="354" t="s">
        <v>39</v>
      </c>
      <c r="K379" s="354"/>
      <c r="L379" s="354"/>
      <c r="M379" s="355"/>
      <c r="N379" s="332"/>
      <c r="O379" s="313"/>
      <c r="P379" s="313"/>
      <c r="Q379" s="313"/>
      <c r="R379" s="313"/>
      <c r="S379" s="313"/>
      <c r="T379" s="313"/>
      <c r="U379" s="313"/>
      <c r="V379" s="359">
        <f>G379</f>
        <v>0</v>
      </c>
      <c r="W379" s="313"/>
      <c r="X379" s="313"/>
      <c r="Y379" s="313"/>
      <c r="Z379" s="313"/>
    </row>
    <row r="380" spans="1:26" ht="12.75" customHeight="1" x14ac:dyDescent="0.2">
      <c r="A380" s="389"/>
      <c r="B380" s="341" t="s">
        <v>29</v>
      </c>
      <c r="C380" s="341" t="s">
        <v>30</v>
      </c>
      <c r="D380" s="341" t="s">
        <v>31</v>
      </c>
      <c r="E380" s="397" t="s">
        <v>32</v>
      </c>
      <c r="F380" s="398"/>
      <c r="G380" s="399"/>
      <c r="H380" s="395"/>
      <c r="I380" s="396"/>
      <c r="J380" s="342" t="s">
        <v>40</v>
      </c>
      <c r="K380" s="357"/>
      <c r="L380" s="357"/>
      <c r="M380" s="358"/>
      <c r="N380" s="332"/>
      <c r="O380" s="313"/>
      <c r="P380" s="313"/>
      <c r="Q380" s="313"/>
      <c r="R380" s="313"/>
      <c r="S380" s="313"/>
      <c r="T380" s="313"/>
      <c r="U380" s="313"/>
      <c r="V380" s="359"/>
      <c r="W380" s="313"/>
      <c r="X380" s="313"/>
      <c r="Y380" s="313"/>
      <c r="Z380" s="313"/>
    </row>
    <row r="381" spans="1:26" ht="12.75" customHeight="1" thickBot="1" x14ac:dyDescent="0.25">
      <c r="A381" s="390"/>
      <c r="B381" s="333"/>
      <c r="C381" s="333"/>
      <c r="D381" s="345"/>
      <c r="E381" s="360" t="s">
        <v>36</v>
      </c>
      <c r="F381" s="361"/>
      <c r="G381" s="400"/>
      <c r="H381" s="401"/>
      <c r="I381" s="402"/>
      <c r="J381" s="342" t="s">
        <v>41</v>
      </c>
      <c r="K381" s="357"/>
      <c r="L381" s="357"/>
      <c r="M381" s="358"/>
      <c r="N381" s="332"/>
      <c r="O381" s="313"/>
      <c r="P381" s="313"/>
      <c r="Q381" s="313"/>
      <c r="R381" s="313"/>
      <c r="S381" s="313"/>
      <c r="T381" s="313"/>
      <c r="U381" s="313"/>
      <c r="V381" s="359"/>
      <c r="W381" s="313"/>
      <c r="X381" s="313"/>
      <c r="Y381" s="313"/>
      <c r="Z381" s="313"/>
    </row>
    <row r="382" spans="1:26"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O382" s="313"/>
      <c r="P382" s="313"/>
      <c r="Q382" s="313"/>
      <c r="R382" s="313"/>
      <c r="S382" s="313"/>
      <c r="T382" s="313"/>
      <c r="U382" s="313"/>
      <c r="V382" s="359"/>
      <c r="W382" s="313"/>
      <c r="X382" s="313"/>
      <c r="Y382" s="313"/>
      <c r="Z382" s="313"/>
    </row>
    <row r="383" spans="1:26" ht="12.75" customHeight="1" x14ac:dyDescent="0.2">
      <c r="A383" s="389"/>
      <c r="B383" s="333"/>
      <c r="C383" s="333"/>
      <c r="D383" s="334"/>
      <c r="E383" s="333"/>
      <c r="F383" s="333"/>
      <c r="G383" s="394"/>
      <c r="H383" s="395"/>
      <c r="I383" s="396"/>
      <c r="J383" s="354" t="s">
        <v>39</v>
      </c>
      <c r="K383" s="354"/>
      <c r="L383" s="354"/>
      <c r="M383" s="355"/>
      <c r="N383" s="332"/>
      <c r="O383" s="313"/>
      <c r="P383" s="313"/>
      <c r="Q383" s="313"/>
      <c r="R383" s="313"/>
      <c r="S383" s="313"/>
      <c r="T383" s="313"/>
      <c r="U383" s="313"/>
      <c r="V383" s="359">
        <f>G383</f>
        <v>0</v>
      </c>
      <c r="W383" s="313"/>
      <c r="X383" s="313"/>
      <c r="Y383" s="313"/>
      <c r="Z383" s="313"/>
    </row>
    <row r="384" spans="1:26" ht="12.75" customHeight="1" x14ac:dyDescent="0.2">
      <c r="A384" s="389"/>
      <c r="B384" s="341" t="s">
        <v>29</v>
      </c>
      <c r="C384" s="341" t="s">
        <v>30</v>
      </c>
      <c r="D384" s="341" t="s">
        <v>31</v>
      </c>
      <c r="E384" s="397" t="s">
        <v>32</v>
      </c>
      <c r="F384" s="398"/>
      <c r="G384" s="399"/>
      <c r="H384" s="395"/>
      <c r="I384" s="396"/>
      <c r="J384" s="342" t="s">
        <v>40</v>
      </c>
      <c r="K384" s="357"/>
      <c r="L384" s="357"/>
      <c r="M384" s="358"/>
      <c r="N384" s="332"/>
      <c r="O384" s="313"/>
      <c r="P384" s="313"/>
      <c r="Q384" s="313"/>
      <c r="R384" s="313"/>
      <c r="S384" s="313"/>
      <c r="T384" s="313"/>
      <c r="U384" s="313"/>
      <c r="V384" s="359"/>
      <c r="W384" s="313"/>
      <c r="X384" s="313"/>
      <c r="Y384" s="313"/>
      <c r="Z384" s="313"/>
    </row>
    <row r="385" spans="1:26" ht="12.75" customHeight="1" thickBot="1" x14ac:dyDescent="0.25">
      <c r="A385" s="390"/>
      <c r="B385" s="333"/>
      <c r="C385" s="333"/>
      <c r="D385" s="345"/>
      <c r="E385" s="360" t="s">
        <v>36</v>
      </c>
      <c r="F385" s="361"/>
      <c r="G385" s="400"/>
      <c r="H385" s="401"/>
      <c r="I385" s="402"/>
      <c r="J385" s="342" t="s">
        <v>41</v>
      </c>
      <c r="K385" s="357"/>
      <c r="L385" s="357"/>
      <c r="M385" s="358"/>
      <c r="N385" s="332"/>
      <c r="O385" s="313"/>
      <c r="P385" s="313"/>
      <c r="Q385" s="313"/>
      <c r="R385" s="313"/>
      <c r="S385" s="313"/>
      <c r="T385" s="313"/>
      <c r="U385" s="313"/>
      <c r="V385" s="359"/>
      <c r="W385" s="313"/>
      <c r="X385" s="313"/>
      <c r="Y385" s="313"/>
      <c r="Z385" s="313"/>
    </row>
    <row r="386" spans="1:26"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O386" s="313"/>
      <c r="P386" s="313"/>
      <c r="Q386" s="313"/>
      <c r="R386" s="313"/>
      <c r="S386" s="313"/>
      <c r="T386" s="313"/>
      <c r="U386" s="313"/>
      <c r="V386" s="359"/>
      <c r="W386" s="313"/>
      <c r="X386" s="313"/>
      <c r="Y386" s="313"/>
      <c r="Z386" s="313"/>
    </row>
    <row r="387" spans="1:26" ht="12.75" customHeight="1" x14ac:dyDescent="0.2">
      <c r="A387" s="389"/>
      <c r="B387" s="333"/>
      <c r="C387" s="333"/>
      <c r="D387" s="334"/>
      <c r="E387" s="333"/>
      <c r="F387" s="333"/>
      <c r="G387" s="394"/>
      <c r="H387" s="395"/>
      <c r="I387" s="396"/>
      <c r="J387" s="354" t="s">
        <v>39</v>
      </c>
      <c r="K387" s="354"/>
      <c r="L387" s="354"/>
      <c r="M387" s="355"/>
      <c r="N387" s="332"/>
      <c r="O387" s="313"/>
      <c r="P387" s="313"/>
      <c r="Q387" s="313"/>
      <c r="R387" s="313"/>
      <c r="S387" s="313"/>
      <c r="T387" s="313"/>
      <c r="U387" s="313"/>
      <c r="V387" s="359">
        <f>G387</f>
        <v>0</v>
      </c>
      <c r="W387" s="313"/>
      <c r="X387" s="313"/>
      <c r="Y387" s="313"/>
      <c r="Z387" s="313"/>
    </row>
    <row r="388" spans="1:26" ht="12.75" customHeight="1" x14ac:dyDescent="0.2">
      <c r="A388" s="389"/>
      <c r="B388" s="341" t="s">
        <v>29</v>
      </c>
      <c r="C388" s="341" t="s">
        <v>30</v>
      </c>
      <c r="D388" s="341" t="s">
        <v>31</v>
      </c>
      <c r="E388" s="397" t="s">
        <v>32</v>
      </c>
      <c r="F388" s="398"/>
      <c r="G388" s="399"/>
      <c r="H388" s="395"/>
      <c r="I388" s="396"/>
      <c r="J388" s="342" t="s">
        <v>40</v>
      </c>
      <c r="K388" s="357"/>
      <c r="L388" s="357"/>
      <c r="M388" s="358"/>
      <c r="N388" s="332"/>
      <c r="O388" s="313"/>
      <c r="P388" s="313"/>
      <c r="Q388" s="313"/>
      <c r="R388" s="313"/>
      <c r="S388" s="313"/>
      <c r="T388" s="313"/>
      <c r="U388" s="313"/>
      <c r="V388" s="359"/>
      <c r="W388" s="313"/>
      <c r="X388" s="313"/>
      <c r="Y388" s="313"/>
      <c r="Z388" s="313"/>
    </row>
    <row r="389" spans="1:26" ht="12.75" customHeight="1" thickBot="1" x14ac:dyDescent="0.25">
      <c r="A389" s="390"/>
      <c r="B389" s="333"/>
      <c r="C389" s="333"/>
      <c r="D389" s="345"/>
      <c r="E389" s="360" t="s">
        <v>36</v>
      </c>
      <c r="F389" s="361"/>
      <c r="G389" s="400"/>
      <c r="H389" s="401"/>
      <c r="I389" s="402"/>
      <c r="J389" s="342" t="s">
        <v>41</v>
      </c>
      <c r="K389" s="357"/>
      <c r="L389" s="357"/>
      <c r="M389" s="358"/>
      <c r="N389" s="332"/>
      <c r="O389" s="313"/>
      <c r="P389" s="313"/>
      <c r="Q389" s="313"/>
      <c r="R389" s="313"/>
      <c r="S389" s="313"/>
      <c r="T389" s="313"/>
      <c r="U389" s="313"/>
      <c r="V389" s="359"/>
      <c r="W389" s="313"/>
      <c r="X389" s="313"/>
      <c r="Y389" s="313"/>
      <c r="Z389" s="313"/>
    </row>
    <row r="390" spans="1:26"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O390" s="313"/>
      <c r="P390" s="313"/>
      <c r="Q390" s="313"/>
      <c r="R390" s="313"/>
      <c r="S390" s="313"/>
      <c r="T390" s="313"/>
      <c r="U390" s="313"/>
      <c r="V390" s="359"/>
      <c r="W390" s="313"/>
      <c r="X390" s="313"/>
      <c r="Y390" s="313"/>
      <c r="Z390" s="313"/>
    </row>
    <row r="391" spans="1:26" ht="12.75" customHeight="1" x14ac:dyDescent="0.2">
      <c r="A391" s="389"/>
      <c r="B391" s="333"/>
      <c r="C391" s="333"/>
      <c r="D391" s="334"/>
      <c r="E391" s="333"/>
      <c r="F391" s="333"/>
      <c r="G391" s="394"/>
      <c r="H391" s="395"/>
      <c r="I391" s="396"/>
      <c r="J391" s="354" t="s">
        <v>39</v>
      </c>
      <c r="K391" s="354"/>
      <c r="L391" s="354"/>
      <c r="M391" s="355"/>
      <c r="N391" s="332"/>
      <c r="O391" s="313"/>
      <c r="P391" s="313"/>
      <c r="Q391" s="313"/>
      <c r="R391" s="313"/>
      <c r="S391" s="313"/>
      <c r="T391" s="313"/>
      <c r="U391" s="313"/>
      <c r="V391" s="359">
        <f>G391</f>
        <v>0</v>
      </c>
      <c r="W391" s="313"/>
      <c r="X391" s="313"/>
      <c r="Y391" s="313"/>
      <c r="Z391" s="313"/>
    </row>
    <row r="392" spans="1:26" ht="12.75" customHeight="1" x14ac:dyDescent="0.2">
      <c r="A392" s="389"/>
      <c r="B392" s="341" t="s">
        <v>29</v>
      </c>
      <c r="C392" s="341" t="s">
        <v>30</v>
      </c>
      <c r="D392" s="341" t="s">
        <v>31</v>
      </c>
      <c r="E392" s="397" t="s">
        <v>32</v>
      </c>
      <c r="F392" s="398"/>
      <c r="G392" s="399"/>
      <c r="H392" s="395"/>
      <c r="I392" s="396"/>
      <c r="J392" s="342" t="s">
        <v>40</v>
      </c>
      <c r="K392" s="357"/>
      <c r="L392" s="357"/>
      <c r="M392" s="358"/>
      <c r="N392" s="332"/>
      <c r="O392" s="313"/>
      <c r="P392" s="313"/>
      <c r="Q392" s="313"/>
      <c r="R392" s="313"/>
      <c r="S392" s="313"/>
      <c r="T392" s="313"/>
      <c r="U392" s="313"/>
      <c r="V392" s="359"/>
      <c r="W392" s="313"/>
      <c r="X392" s="313"/>
      <c r="Y392" s="313"/>
      <c r="Z392" s="313"/>
    </row>
    <row r="393" spans="1:26" ht="12.75" customHeight="1" thickBot="1" x14ac:dyDescent="0.25">
      <c r="A393" s="390"/>
      <c r="B393" s="333"/>
      <c r="C393" s="333"/>
      <c r="D393" s="345"/>
      <c r="E393" s="360" t="s">
        <v>36</v>
      </c>
      <c r="F393" s="361"/>
      <c r="G393" s="400"/>
      <c r="H393" s="401"/>
      <c r="I393" s="402"/>
      <c r="J393" s="342" t="s">
        <v>41</v>
      </c>
      <c r="K393" s="357"/>
      <c r="L393" s="357"/>
      <c r="M393" s="358"/>
      <c r="N393" s="332"/>
      <c r="O393" s="313"/>
      <c r="P393" s="313"/>
      <c r="Q393" s="313"/>
      <c r="R393" s="313"/>
      <c r="S393" s="313"/>
      <c r="T393" s="313"/>
      <c r="U393" s="313"/>
      <c r="V393" s="359"/>
      <c r="W393" s="313"/>
      <c r="X393" s="313"/>
      <c r="Y393" s="313"/>
      <c r="Z393" s="313"/>
    </row>
    <row r="394" spans="1:26"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O394" s="313"/>
      <c r="P394" s="313"/>
      <c r="Q394" s="313"/>
      <c r="R394" s="313"/>
      <c r="S394" s="313"/>
      <c r="T394" s="313"/>
      <c r="U394" s="313"/>
      <c r="V394" s="359"/>
      <c r="W394" s="313"/>
      <c r="X394" s="313"/>
      <c r="Y394" s="313"/>
      <c r="Z394" s="313"/>
    </row>
    <row r="395" spans="1:26" ht="12.75" customHeight="1" x14ac:dyDescent="0.2">
      <c r="A395" s="389"/>
      <c r="B395" s="333"/>
      <c r="C395" s="333"/>
      <c r="D395" s="334"/>
      <c r="E395" s="333"/>
      <c r="F395" s="333"/>
      <c r="G395" s="394"/>
      <c r="H395" s="395"/>
      <c r="I395" s="396"/>
      <c r="J395" s="354" t="s">
        <v>39</v>
      </c>
      <c r="K395" s="354"/>
      <c r="L395" s="354"/>
      <c r="M395" s="355"/>
      <c r="N395" s="332"/>
      <c r="O395" s="313"/>
      <c r="P395" s="313"/>
      <c r="Q395" s="313"/>
      <c r="R395" s="313"/>
      <c r="S395" s="313"/>
      <c r="T395" s="313"/>
      <c r="U395" s="313"/>
      <c r="V395" s="359">
        <f>G395</f>
        <v>0</v>
      </c>
      <c r="W395" s="313"/>
      <c r="X395" s="313"/>
      <c r="Y395" s="313"/>
      <c r="Z395" s="313"/>
    </row>
    <row r="396" spans="1:26" ht="12.75" customHeight="1" x14ac:dyDescent="0.2">
      <c r="A396" s="389"/>
      <c r="B396" s="341" t="s">
        <v>29</v>
      </c>
      <c r="C396" s="341" t="s">
        <v>30</v>
      </c>
      <c r="D396" s="341" t="s">
        <v>31</v>
      </c>
      <c r="E396" s="397" t="s">
        <v>32</v>
      </c>
      <c r="F396" s="398"/>
      <c r="G396" s="399"/>
      <c r="H396" s="395"/>
      <c r="I396" s="396"/>
      <c r="J396" s="342" t="s">
        <v>40</v>
      </c>
      <c r="K396" s="357"/>
      <c r="L396" s="357"/>
      <c r="M396" s="358"/>
      <c r="N396" s="332"/>
      <c r="O396" s="313"/>
      <c r="P396" s="313"/>
      <c r="Q396" s="313"/>
      <c r="R396" s="313"/>
      <c r="S396" s="313"/>
      <c r="T396" s="313"/>
      <c r="U396" s="313"/>
      <c r="V396" s="359"/>
      <c r="W396" s="313"/>
      <c r="X396" s="313"/>
      <c r="Y396" s="313"/>
      <c r="Z396" s="313"/>
    </row>
    <row r="397" spans="1:26" ht="12.75" customHeight="1" thickBot="1" x14ac:dyDescent="0.25">
      <c r="A397" s="390"/>
      <c r="B397" s="333"/>
      <c r="C397" s="333"/>
      <c r="D397" s="345"/>
      <c r="E397" s="360" t="s">
        <v>36</v>
      </c>
      <c r="F397" s="361"/>
      <c r="G397" s="400"/>
      <c r="H397" s="401"/>
      <c r="I397" s="402"/>
      <c r="J397" s="342" t="s">
        <v>41</v>
      </c>
      <c r="K397" s="357"/>
      <c r="L397" s="357"/>
      <c r="M397" s="358"/>
      <c r="N397" s="332"/>
      <c r="O397" s="313"/>
      <c r="P397" s="313"/>
      <c r="Q397" s="313"/>
      <c r="R397" s="313"/>
      <c r="S397" s="313"/>
      <c r="T397" s="313"/>
      <c r="U397" s="313"/>
      <c r="V397" s="359"/>
      <c r="W397" s="313"/>
      <c r="X397" s="313"/>
      <c r="Y397" s="313"/>
      <c r="Z397" s="313"/>
    </row>
    <row r="398" spans="1:26"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O398" s="313"/>
      <c r="P398" s="313"/>
      <c r="Q398" s="313"/>
      <c r="R398" s="313"/>
      <c r="S398" s="313"/>
      <c r="T398" s="313"/>
      <c r="U398" s="313"/>
      <c r="V398" s="359"/>
      <c r="W398" s="313"/>
      <c r="X398" s="313"/>
      <c r="Y398" s="313"/>
      <c r="Z398" s="313"/>
    </row>
    <row r="399" spans="1:26" ht="12.75" customHeight="1" x14ac:dyDescent="0.2">
      <c r="A399" s="389"/>
      <c r="B399" s="333"/>
      <c r="C399" s="333"/>
      <c r="D399" s="334"/>
      <c r="E399" s="333"/>
      <c r="F399" s="333"/>
      <c r="G399" s="394"/>
      <c r="H399" s="395"/>
      <c r="I399" s="396"/>
      <c r="J399" s="354" t="s">
        <v>39</v>
      </c>
      <c r="K399" s="354"/>
      <c r="L399" s="354"/>
      <c r="M399" s="355"/>
      <c r="N399" s="332"/>
      <c r="O399" s="313"/>
      <c r="P399" s="313"/>
      <c r="Q399" s="313"/>
      <c r="R399" s="313"/>
      <c r="S399" s="313"/>
      <c r="T399" s="313"/>
      <c r="U399" s="313"/>
      <c r="V399" s="359">
        <f>G399</f>
        <v>0</v>
      </c>
      <c r="W399" s="313"/>
      <c r="X399" s="313"/>
      <c r="Y399" s="313"/>
      <c r="Z399" s="313"/>
    </row>
    <row r="400" spans="1:26" ht="12.75" customHeight="1" x14ac:dyDescent="0.2">
      <c r="A400" s="389"/>
      <c r="B400" s="341" t="s">
        <v>29</v>
      </c>
      <c r="C400" s="341" t="s">
        <v>30</v>
      </c>
      <c r="D400" s="341" t="s">
        <v>31</v>
      </c>
      <c r="E400" s="397" t="s">
        <v>32</v>
      </c>
      <c r="F400" s="398"/>
      <c r="G400" s="399"/>
      <c r="H400" s="395"/>
      <c r="I400" s="396"/>
      <c r="J400" s="342" t="s">
        <v>40</v>
      </c>
      <c r="K400" s="357"/>
      <c r="L400" s="357"/>
      <c r="M400" s="358"/>
      <c r="N400" s="332"/>
      <c r="O400" s="313"/>
      <c r="P400" s="313"/>
      <c r="Q400" s="313"/>
      <c r="R400" s="313"/>
      <c r="S400" s="313"/>
      <c r="T400" s="313"/>
      <c r="U400" s="313"/>
      <c r="V400" s="359"/>
      <c r="W400" s="313"/>
      <c r="X400" s="313"/>
      <c r="Y400" s="313"/>
      <c r="Z400" s="313"/>
    </row>
    <row r="401" spans="1:26" ht="12.75" customHeight="1" thickBot="1" x14ac:dyDescent="0.25">
      <c r="A401" s="390"/>
      <c r="B401" s="333"/>
      <c r="C401" s="333"/>
      <c r="D401" s="345"/>
      <c r="E401" s="360" t="s">
        <v>36</v>
      </c>
      <c r="F401" s="361"/>
      <c r="G401" s="400"/>
      <c r="H401" s="401"/>
      <c r="I401" s="402"/>
      <c r="J401" s="342" t="s">
        <v>41</v>
      </c>
      <c r="K401" s="357"/>
      <c r="L401" s="357"/>
      <c r="M401" s="358"/>
      <c r="N401" s="332"/>
      <c r="O401" s="313"/>
      <c r="P401" s="313"/>
      <c r="Q401" s="313"/>
      <c r="R401" s="313"/>
      <c r="S401" s="313"/>
      <c r="T401" s="313"/>
      <c r="U401" s="313"/>
      <c r="V401" s="359"/>
      <c r="W401" s="313"/>
      <c r="X401" s="313"/>
      <c r="Y401" s="313"/>
      <c r="Z401" s="313"/>
    </row>
    <row r="402" spans="1:26"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O402" s="313"/>
      <c r="P402" s="313"/>
      <c r="Q402" s="313"/>
      <c r="R402" s="313"/>
      <c r="S402" s="313"/>
      <c r="T402" s="313"/>
      <c r="U402" s="313"/>
      <c r="V402" s="359"/>
      <c r="W402" s="313"/>
      <c r="X402" s="313"/>
      <c r="Y402" s="313"/>
      <c r="Z402" s="313"/>
    </row>
    <row r="403" spans="1:26" ht="12.75" customHeight="1" x14ac:dyDescent="0.2">
      <c r="A403" s="389"/>
      <c r="B403" s="333"/>
      <c r="C403" s="333"/>
      <c r="D403" s="334"/>
      <c r="E403" s="333"/>
      <c r="F403" s="333"/>
      <c r="G403" s="394"/>
      <c r="H403" s="395"/>
      <c r="I403" s="396"/>
      <c r="J403" s="354" t="s">
        <v>39</v>
      </c>
      <c r="K403" s="354"/>
      <c r="L403" s="354"/>
      <c r="M403" s="355"/>
      <c r="N403" s="332"/>
      <c r="O403" s="313"/>
      <c r="P403" s="313"/>
      <c r="Q403" s="313"/>
      <c r="R403" s="313"/>
      <c r="S403" s="313"/>
      <c r="T403" s="313"/>
      <c r="U403" s="313"/>
      <c r="V403" s="359">
        <f>G403</f>
        <v>0</v>
      </c>
      <c r="W403" s="313"/>
      <c r="X403" s="313"/>
      <c r="Y403" s="313"/>
      <c r="Z403" s="313"/>
    </row>
    <row r="404" spans="1:26" ht="12.75" customHeight="1" x14ac:dyDescent="0.2">
      <c r="A404" s="389"/>
      <c r="B404" s="341" t="s">
        <v>29</v>
      </c>
      <c r="C404" s="341" t="s">
        <v>30</v>
      </c>
      <c r="D404" s="341" t="s">
        <v>31</v>
      </c>
      <c r="E404" s="397" t="s">
        <v>32</v>
      </c>
      <c r="F404" s="398"/>
      <c r="G404" s="399"/>
      <c r="H404" s="395"/>
      <c r="I404" s="396"/>
      <c r="J404" s="342" t="s">
        <v>40</v>
      </c>
      <c r="K404" s="357"/>
      <c r="L404" s="357"/>
      <c r="M404" s="358"/>
      <c r="N404" s="332"/>
      <c r="O404" s="313"/>
      <c r="P404" s="313"/>
      <c r="Q404" s="313"/>
      <c r="R404" s="313"/>
      <c r="S404" s="313"/>
      <c r="T404" s="313"/>
      <c r="U404" s="313"/>
      <c r="V404" s="359"/>
      <c r="W404" s="313"/>
      <c r="X404" s="313"/>
      <c r="Y404" s="313"/>
      <c r="Z404" s="313"/>
    </row>
    <row r="405" spans="1:26" ht="12.75" customHeight="1" thickBot="1" x14ac:dyDescent="0.25">
      <c r="A405" s="390"/>
      <c r="B405" s="333"/>
      <c r="C405" s="333"/>
      <c r="D405" s="345"/>
      <c r="E405" s="360" t="s">
        <v>36</v>
      </c>
      <c r="F405" s="361"/>
      <c r="G405" s="400"/>
      <c r="H405" s="401"/>
      <c r="I405" s="402"/>
      <c r="J405" s="342" t="s">
        <v>41</v>
      </c>
      <c r="K405" s="357"/>
      <c r="L405" s="357"/>
      <c r="M405" s="358"/>
      <c r="N405" s="332"/>
      <c r="O405" s="313"/>
      <c r="P405" s="313"/>
      <c r="Q405" s="313"/>
      <c r="R405" s="313"/>
      <c r="S405" s="313"/>
      <c r="T405" s="313"/>
      <c r="U405" s="313"/>
      <c r="V405" s="359"/>
      <c r="W405" s="313"/>
      <c r="X405" s="313"/>
      <c r="Y405" s="313"/>
      <c r="Z405" s="313"/>
    </row>
    <row r="406" spans="1:26"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O406" s="313"/>
      <c r="P406" s="313"/>
      <c r="Q406" s="313"/>
      <c r="R406" s="313"/>
      <c r="S406" s="313"/>
      <c r="T406" s="313"/>
      <c r="U406" s="313"/>
      <c r="V406" s="359"/>
      <c r="W406" s="313"/>
      <c r="X406" s="313"/>
      <c r="Y406" s="313"/>
      <c r="Z406" s="313"/>
    </row>
    <row r="407" spans="1:26" ht="12.75" customHeight="1" x14ac:dyDescent="0.2">
      <c r="A407" s="389"/>
      <c r="B407" s="333"/>
      <c r="C407" s="333"/>
      <c r="D407" s="334"/>
      <c r="E407" s="333"/>
      <c r="F407" s="333"/>
      <c r="G407" s="394"/>
      <c r="H407" s="395"/>
      <c r="I407" s="396"/>
      <c r="J407" s="354" t="s">
        <v>39</v>
      </c>
      <c r="K407" s="354"/>
      <c r="L407" s="354"/>
      <c r="M407" s="355"/>
      <c r="N407" s="332"/>
      <c r="O407" s="313"/>
      <c r="P407" s="313"/>
      <c r="Q407" s="313"/>
      <c r="R407" s="313"/>
      <c r="S407" s="313"/>
      <c r="T407" s="313"/>
      <c r="U407" s="313"/>
      <c r="V407" s="359">
        <f>G407</f>
        <v>0</v>
      </c>
      <c r="W407" s="313"/>
      <c r="X407" s="313"/>
      <c r="Y407" s="313"/>
      <c r="Z407" s="313"/>
    </row>
    <row r="408" spans="1:26" ht="12.75" customHeight="1" x14ac:dyDescent="0.2">
      <c r="A408" s="389"/>
      <c r="B408" s="341" t="s">
        <v>29</v>
      </c>
      <c r="C408" s="341" t="s">
        <v>30</v>
      </c>
      <c r="D408" s="341" t="s">
        <v>31</v>
      </c>
      <c r="E408" s="397" t="s">
        <v>32</v>
      </c>
      <c r="F408" s="398"/>
      <c r="G408" s="399"/>
      <c r="H408" s="395"/>
      <c r="I408" s="396"/>
      <c r="J408" s="342" t="s">
        <v>40</v>
      </c>
      <c r="K408" s="357"/>
      <c r="L408" s="357"/>
      <c r="M408" s="358"/>
      <c r="N408" s="332"/>
      <c r="O408" s="313"/>
      <c r="P408" s="313"/>
      <c r="Q408" s="313"/>
      <c r="R408" s="313"/>
      <c r="S408" s="313"/>
      <c r="T408" s="313"/>
      <c r="U408" s="313"/>
      <c r="V408" s="359"/>
      <c r="W408" s="313"/>
      <c r="X408" s="313"/>
      <c r="Y408" s="313"/>
      <c r="Z408" s="313"/>
    </row>
    <row r="409" spans="1:26" ht="12.75" customHeight="1" thickBot="1" x14ac:dyDescent="0.25">
      <c r="A409" s="390"/>
      <c r="B409" s="333"/>
      <c r="C409" s="333"/>
      <c r="D409" s="345"/>
      <c r="E409" s="360" t="s">
        <v>36</v>
      </c>
      <c r="F409" s="361"/>
      <c r="G409" s="400"/>
      <c r="H409" s="401"/>
      <c r="I409" s="402"/>
      <c r="J409" s="342" t="s">
        <v>41</v>
      </c>
      <c r="K409" s="357"/>
      <c r="L409" s="357"/>
      <c r="M409" s="358"/>
      <c r="N409" s="332"/>
      <c r="O409" s="313"/>
      <c r="P409" s="313"/>
      <c r="Q409" s="313"/>
      <c r="R409" s="313"/>
      <c r="S409" s="313"/>
      <c r="T409" s="313"/>
      <c r="U409" s="313"/>
      <c r="V409" s="359"/>
      <c r="W409" s="313"/>
      <c r="X409" s="313"/>
      <c r="Y409" s="313"/>
      <c r="Z409" s="313"/>
    </row>
    <row r="410" spans="1:26"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O410" s="313"/>
      <c r="P410" s="313"/>
      <c r="Q410" s="313"/>
      <c r="R410" s="313"/>
      <c r="S410" s="313"/>
      <c r="T410" s="313"/>
      <c r="U410" s="313"/>
      <c r="V410" s="359"/>
      <c r="W410" s="313"/>
      <c r="X410" s="313"/>
      <c r="Y410" s="313"/>
      <c r="Z410" s="313"/>
    </row>
    <row r="411" spans="1:26" ht="12.75" customHeight="1" x14ac:dyDescent="0.2">
      <c r="A411" s="389"/>
      <c r="B411" s="333"/>
      <c r="C411" s="333"/>
      <c r="D411" s="334"/>
      <c r="E411" s="333"/>
      <c r="F411" s="333"/>
      <c r="G411" s="394"/>
      <c r="H411" s="395"/>
      <c r="I411" s="396"/>
      <c r="J411" s="354" t="s">
        <v>39</v>
      </c>
      <c r="K411" s="354"/>
      <c r="L411" s="354"/>
      <c r="M411" s="355"/>
      <c r="N411" s="332"/>
      <c r="O411" s="313"/>
      <c r="P411" s="313"/>
      <c r="Q411" s="313"/>
      <c r="R411" s="313"/>
      <c r="S411" s="313"/>
      <c r="T411" s="313"/>
      <c r="U411" s="313"/>
      <c r="V411" s="359">
        <f>G411</f>
        <v>0</v>
      </c>
      <c r="W411" s="313"/>
      <c r="X411" s="313"/>
      <c r="Y411" s="313"/>
      <c r="Z411" s="313"/>
    </row>
    <row r="412" spans="1:26" ht="12.75" customHeight="1" x14ac:dyDescent="0.2">
      <c r="A412" s="389"/>
      <c r="B412" s="341" t="s">
        <v>29</v>
      </c>
      <c r="C412" s="341" t="s">
        <v>30</v>
      </c>
      <c r="D412" s="341" t="s">
        <v>31</v>
      </c>
      <c r="E412" s="397" t="s">
        <v>32</v>
      </c>
      <c r="F412" s="398"/>
      <c r="G412" s="399"/>
      <c r="H412" s="395"/>
      <c r="I412" s="396"/>
      <c r="J412" s="342" t="s">
        <v>40</v>
      </c>
      <c r="K412" s="357"/>
      <c r="L412" s="357"/>
      <c r="M412" s="358"/>
      <c r="N412" s="332"/>
      <c r="O412" s="313"/>
      <c r="P412" s="313"/>
      <c r="Q412" s="313"/>
      <c r="R412" s="313"/>
      <c r="S412" s="313"/>
      <c r="T412" s="313"/>
      <c r="U412" s="313"/>
      <c r="V412" s="359"/>
      <c r="W412" s="313"/>
      <c r="X412" s="313"/>
      <c r="Y412" s="313"/>
      <c r="Z412" s="313"/>
    </row>
    <row r="413" spans="1:26" ht="12.75" customHeight="1" thickBot="1" x14ac:dyDescent="0.25">
      <c r="A413" s="390"/>
      <c r="B413" s="333"/>
      <c r="C413" s="333"/>
      <c r="D413" s="345"/>
      <c r="E413" s="360" t="s">
        <v>36</v>
      </c>
      <c r="F413" s="361"/>
      <c r="G413" s="400"/>
      <c r="H413" s="401"/>
      <c r="I413" s="402"/>
      <c r="J413" s="342" t="s">
        <v>41</v>
      </c>
      <c r="K413" s="357"/>
      <c r="L413" s="357"/>
      <c r="M413" s="358"/>
      <c r="N413" s="332"/>
      <c r="O413" s="313"/>
      <c r="P413" s="313"/>
      <c r="Q413" s="313"/>
      <c r="R413" s="313"/>
      <c r="S413" s="313"/>
      <c r="T413" s="313"/>
      <c r="U413" s="313"/>
      <c r="V413" s="359"/>
      <c r="W413" s="313"/>
      <c r="X413" s="313"/>
      <c r="Y413" s="313"/>
      <c r="Z413" s="313"/>
    </row>
    <row r="414" spans="1:26"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O414" s="313"/>
      <c r="P414" s="313"/>
      <c r="Q414" s="313"/>
      <c r="R414" s="313"/>
      <c r="S414" s="313"/>
      <c r="T414" s="313"/>
      <c r="U414" s="313"/>
      <c r="V414" s="359"/>
      <c r="W414" s="313"/>
      <c r="X414" s="313"/>
      <c r="Y414" s="313"/>
      <c r="Z414" s="313"/>
    </row>
    <row r="415" spans="1:26" ht="12.75" customHeight="1" x14ac:dyDescent="0.2">
      <c r="A415" s="389"/>
      <c r="B415" s="333"/>
      <c r="C415" s="333"/>
      <c r="D415" s="334"/>
      <c r="E415" s="333"/>
      <c r="F415" s="333"/>
      <c r="G415" s="394"/>
      <c r="H415" s="395"/>
      <c r="I415" s="396"/>
      <c r="J415" s="354" t="s">
        <v>39</v>
      </c>
      <c r="K415" s="354"/>
      <c r="L415" s="354"/>
      <c r="M415" s="355"/>
      <c r="N415" s="332"/>
      <c r="O415" s="313"/>
      <c r="P415" s="313"/>
      <c r="Q415" s="313"/>
      <c r="R415" s="313"/>
      <c r="S415" s="313"/>
      <c r="T415" s="313"/>
      <c r="U415" s="313"/>
      <c r="V415" s="359">
        <f>G415</f>
        <v>0</v>
      </c>
      <c r="W415" s="313"/>
      <c r="X415" s="313"/>
      <c r="Y415" s="313"/>
      <c r="Z415" s="313"/>
    </row>
    <row r="416" spans="1:26" ht="12.75" customHeight="1" x14ac:dyDescent="0.2">
      <c r="A416" s="389"/>
      <c r="B416" s="341" t="s">
        <v>29</v>
      </c>
      <c r="C416" s="341" t="s">
        <v>30</v>
      </c>
      <c r="D416" s="341" t="s">
        <v>31</v>
      </c>
      <c r="E416" s="397" t="s">
        <v>32</v>
      </c>
      <c r="F416" s="398"/>
      <c r="G416" s="399"/>
      <c r="H416" s="395"/>
      <c r="I416" s="396"/>
      <c r="J416" s="342" t="s">
        <v>40</v>
      </c>
      <c r="K416" s="357"/>
      <c r="L416" s="357"/>
      <c r="M416" s="358"/>
      <c r="N416" s="332"/>
      <c r="O416" s="313"/>
      <c r="P416" s="313"/>
      <c r="Q416" s="313"/>
      <c r="R416" s="313"/>
      <c r="S416" s="313"/>
      <c r="T416" s="313"/>
      <c r="U416" s="313"/>
      <c r="V416" s="359"/>
      <c r="W416" s="313"/>
      <c r="X416" s="313"/>
      <c r="Y416" s="313"/>
      <c r="Z416" s="313"/>
    </row>
    <row r="417" spans="1:26" ht="12.75" customHeight="1" thickBot="1" x14ac:dyDescent="0.25">
      <c r="A417" s="390"/>
      <c r="B417" s="345"/>
      <c r="C417" s="345"/>
      <c r="D417" s="345"/>
      <c r="E417" s="364" t="s">
        <v>36</v>
      </c>
      <c r="F417" s="365"/>
      <c r="G417" s="400"/>
      <c r="H417" s="401"/>
      <c r="I417" s="402"/>
      <c r="J417" s="366" t="s">
        <v>41</v>
      </c>
      <c r="K417" s="367"/>
      <c r="L417" s="367"/>
      <c r="M417" s="368"/>
      <c r="N417" s="332"/>
      <c r="O417" s="313"/>
      <c r="P417" s="313"/>
      <c r="Q417" s="313"/>
      <c r="R417" s="313"/>
      <c r="S417" s="313"/>
      <c r="T417" s="313"/>
      <c r="U417" s="313"/>
      <c r="V417" s="359"/>
      <c r="W417" s="313"/>
      <c r="X417" s="313"/>
      <c r="Y417" s="313"/>
      <c r="Z417" s="313"/>
    </row>
    <row r="418" spans="1:26" ht="12.75" customHeight="1" thickTop="1" x14ac:dyDescent="0.2">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59"/>
      <c r="W418" s="313"/>
      <c r="X418" s="313"/>
      <c r="Y418" s="313"/>
      <c r="Z418" s="313"/>
    </row>
    <row r="419" spans="1:26" ht="12.75" customHeight="1" thickBo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59"/>
      <c r="W419" s="313"/>
      <c r="X419" s="313"/>
      <c r="Y419" s="313"/>
      <c r="Z419" s="313"/>
    </row>
    <row r="420" spans="1:26" ht="12.75" customHeight="1" x14ac:dyDescent="0.2">
      <c r="A420" s="313"/>
      <c r="B420" s="313"/>
      <c r="C420" s="313"/>
      <c r="D420" s="313"/>
      <c r="E420" s="313"/>
      <c r="F420" s="313"/>
      <c r="G420" s="313"/>
      <c r="H420" s="313"/>
      <c r="I420" s="313"/>
      <c r="J420" s="313"/>
      <c r="K420" s="313"/>
      <c r="L420" s="313"/>
      <c r="M420" s="313"/>
      <c r="N420" s="313"/>
      <c r="O420" s="313"/>
      <c r="P420" s="369" t="s">
        <v>42</v>
      </c>
      <c r="Q420" s="370"/>
      <c r="R420" s="313"/>
      <c r="S420" s="313"/>
      <c r="T420" s="313"/>
      <c r="U420" s="313"/>
      <c r="V420" s="359"/>
      <c r="W420" s="313"/>
      <c r="X420" s="313"/>
      <c r="Y420" s="313"/>
      <c r="Z420" s="313"/>
    </row>
    <row r="421" spans="1:26" ht="12.75" customHeight="1" x14ac:dyDescent="0.2">
      <c r="A421" s="313"/>
      <c r="B421" s="313"/>
      <c r="C421" s="313"/>
      <c r="D421" s="313"/>
      <c r="E421" s="313"/>
      <c r="F421" s="313"/>
      <c r="G421" s="313"/>
      <c r="H421" s="313"/>
      <c r="I421" s="313"/>
      <c r="J421" s="313"/>
      <c r="K421" s="313"/>
      <c r="L421" s="313"/>
      <c r="M421" s="313"/>
      <c r="N421" s="313"/>
      <c r="O421" s="313"/>
      <c r="P421" s="371"/>
      <c r="Q421" s="372"/>
      <c r="R421" s="313"/>
      <c r="S421" s="313"/>
      <c r="T421" s="313"/>
      <c r="U421" s="313"/>
      <c r="V421" s="359"/>
      <c r="W421" s="313"/>
      <c r="X421" s="313"/>
      <c r="Y421" s="313"/>
      <c r="Z421" s="313"/>
    </row>
    <row r="422" spans="1:26" ht="12.75" customHeight="1" x14ac:dyDescent="0.2">
      <c r="A422" s="313"/>
      <c r="B422" s="313"/>
      <c r="C422" s="313"/>
      <c r="D422" s="313"/>
      <c r="E422" s="313"/>
      <c r="F422" s="313"/>
      <c r="G422" s="313"/>
      <c r="H422" s="313"/>
      <c r="I422" s="313"/>
      <c r="J422" s="313"/>
      <c r="K422" s="313"/>
      <c r="L422" s="313"/>
      <c r="M422" s="313"/>
      <c r="N422" s="313"/>
      <c r="O422" s="313"/>
      <c r="P422" s="371" t="b">
        <v>0</v>
      </c>
      <c r="Q422" s="373" t="str">
        <f>CONCATENATE("OCTOBER 1, ",$M$7-1,"- MARCH 31, ",$M$7)</f>
        <v>OCTOBER 1, 2022- MARCH 31, 2023</v>
      </c>
      <c r="R422" s="313"/>
      <c r="S422" s="313"/>
      <c r="T422" s="313"/>
      <c r="U422" s="313"/>
      <c r="V422" s="359"/>
      <c r="W422" s="313"/>
      <c r="X422" s="313"/>
      <c r="Y422" s="313"/>
      <c r="Z422" s="313"/>
    </row>
    <row r="423" spans="1:26" ht="12.75" customHeight="1" x14ac:dyDescent="0.2">
      <c r="A423" s="313"/>
      <c r="B423" s="313"/>
      <c r="C423" s="313"/>
      <c r="D423" s="313"/>
      <c r="E423" s="313"/>
      <c r="F423" s="313"/>
      <c r="G423" s="313"/>
      <c r="H423" s="313"/>
      <c r="I423" s="313"/>
      <c r="J423" s="313"/>
      <c r="K423" s="313"/>
      <c r="L423" s="313"/>
      <c r="M423" s="313"/>
      <c r="N423" s="313"/>
      <c r="O423" s="313"/>
      <c r="P423" s="371" t="b">
        <v>1</v>
      </c>
      <c r="Q423" s="373" t="str">
        <f>CONCATENATE("APRIL 1 - SEPTEMBER 30, ",$M$7)</f>
        <v>APRIL 1 - SEPTEMBER 30, 2023</v>
      </c>
      <c r="R423" s="313"/>
      <c r="S423" s="313"/>
      <c r="T423" s="313"/>
      <c r="U423" s="313"/>
      <c r="V423" s="359"/>
      <c r="W423" s="313"/>
      <c r="X423" s="313"/>
      <c r="Y423" s="313"/>
      <c r="Z423" s="313"/>
    </row>
    <row r="424" spans="1:26" ht="12.75" customHeight="1" x14ac:dyDescent="0.2">
      <c r="A424" s="313"/>
      <c r="B424" s="313"/>
      <c r="C424" s="313"/>
      <c r="D424" s="313"/>
      <c r="E424" s="313"/>
      <c r="F424" s="313"/>
      <c r="G424" s="313"/>
      <c r="H424" s="313"/>
      <c r="I424" s="313"/>
      <c r="J424" s="313"/>
      <c r="K424" s="313"/>
      <c r="L424" s="313"/>
      <c r="M424" s="313"/>
      <c r="N424" s="313"/>
      <c r="O424" s="313"/>
      <c r="P424" s="371" t="b">
        <v>0</v>
      </c>
      <c r="Q424" s="372"/>
      <c r="R424" s="313"/>
      <c r="S424" s="313"/>
      <c r="T424" s="313"/>
      <c r="U424" s="313"/>
      <c r="V424" s="359"/>
      <c r="W424" s="313"/>
      <c r="X424" s="313"/>
      <c r="Y424" s="313"/>
      <c r="Z424" s="313"/>
    </row>
    <row r="425" spans="1:26" ht="12.75" customHeight="1" thickBot="1" x14ac:dyDescent="0.25">
      <c r="A425" s="313"/>
      <c r="B425" s="313"/>
      <c r="C425" s="313"/>
      <c r="D425" s="313"/>
      <c r="E425" s="313"/>
      <c r="F425" s="313"/>
      <c r="G425" s="313"/>
      <c r="H425" s="313"/>
      <c r="I425" s="313"/>
      <c r="J425" s="313"/>
      <c r="K425" s="313"/>
      <c r="L425" s="313"/>
      <c r="M425" s="313"/>
      <c r="N425" s="313"/>
      <c r="O425" s="313"/>
      <c r="P425" s="374">
        <v>1</v>
      </c>
      <c r="Q425" s="375"/>
      <c r="R425" s="313"/>
      <c r="S425" s="313"/>
      <c r="T425" s="313"/>
      <c r="U425" s="313"/>
      <c r="V425" s="359"/>
      <c r="W425" s="313"/>
      <c r="X425" s="313"/>
      <c r="Y425" s="313"/>
      <c r="Z425" s="313"/>
    </row>
    <row r="426" spans="1:26" ht="12.75" customHeight="1" x14ac:dyDescent="0.2">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59"/>
      <c r="W426" s="313"/>
      <c r="X426" s="313"/>
      <c r="Y426" s="313"/>
      <c r="Z426" s="313"/>
    </row>
    <row r="427" spans="1:26" ht="12.75" customHeight="1" x14ac:dyDescent="0.2">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59"/>
      <c r="W427" s="313"/>
      <c r="X427" s="313"/>
      <c r="Y427" s="313"/>
      <c r="Z427" s="313"/>
    </row>
    <row r="428" spans="1:26" ht="12.75" customHeight="1" x14ac:dyDescent="0.2">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59"/>
      <c r="W428" s="313"/>
      <c r="X428" s="313"/>
      <c r="Y428" s="313"/>
      <c r="Z428" s="313"/>
    </row>
    <row r="429" spans="1:26" ht="12.75" customHeight="1" x14ac:dyDescent="0.2">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59"/>
      <c r="W429" s="313"/>
      <c r="X429" s="313"/>
      <c r="Y429" s="313"/>
      <c r="Z429" s="313"/>
    </row>
    <row r="430" spans="1:26" ht="12.75" customHeight="1" x14ac:dyDescent="0.2">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59"/>
      <c r="W430" s="313"/>
      <c r="X430" s="313"/>
      <c r="Y430" s="313"/>
      <c r="Z430" s="313"/>
    </row>
    <row r="431" spans="1:26" ht="12.75" customHeight="1" x14ac:dyDescent="0.2">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59"/>
      <c r="W431" s="313"/>
      <c r="X431" s="313"/>
      <c r="Y431" s="313"/>
      <c r="Z431" s="313"/>
    </row>
    <row r="432" spans="1:26" ht="12.75" customHeight="1" x14ac:dyDescent="0.2">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59"/>
      <c r="W432" s="313"/>
      <c r="X432" s="313"/>
      <c r="Y432" s="313"/>
      <c r="Z432" s="313"/>
    </row>
    <row r="433" spans="1:26" ht="12.75" customHeight="1" x14ac:dyDescent="0.2">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59"/>
      <c r="W433" s="313"/>
      <c r="X433" s="313"/>
      <c r="Y433" s="313"/>
      <c r="Z433" s="313"/>
    </row>
    <row r="434" spans="1:26" ht="12.75" customHeight="1" x14ac:dyDescent="0.2">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59"/>
      <c r="W434" s="313"/>
      <c r="X434" s="313"/>
      <c r="Y434" s="313"/>
      <c r="Z434" s="313"/>
    </row>
    <row r="435" spans="1:26" ht="12.75" customHeight="1" x14ac:dyDescent="0.2">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59"/>
      <c r="W435" s="313"/>
      <c r="X435" s="313"/>
      <c r="Y435" s="313"/>
      <c r="Z435" s="313"/>
    </row>
    <row r="436" spans="1:26" ht="12.75" customHeight="1" x14ac:dyDescent="0.2">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59"/>
      <c r="W436" s="313"/>
      <c r="X436" s="313"/>
      <c r="Y436" s="313"/>
      <c r="Z436" s="313"/>
    </row>
    <row r="437" spans="1:26" ht="12.75" customHeight="1" x14ac:dyDescent="0.2">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59"/>
      <c r="W437" s="313"/>
      <c r="X437" s="313"/>
      <c r="Y437" s="313"/>
      <c r="Z437" s="313"/>
    </row>
    <row r="438" spans="1:26" ht="12.75" customHeight="1" x14ac:dyDescent="0.2">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59"/>
      <c r="W438" s="313"/>
      <c r="X438" s="313"/>
      <c r="Y438" s="313"/>
      <c r="Z438" s="313"/>
    </row>
    <row r="439" spans="1:26" ht="12.75" customHeight="1" x14ac:dyDescent="0.2">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59"/>
      <c r="W439" s="313"/>
      <c r="X439" s="313"/>
      <c r="Y439" s="313"/>
      <c r="Z439" s="313"/>
    </row>
    <row r="440" spans="1:26" ht="12.75" customHeight="1" x14ac:dyDescent="0.2">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59"/>
      <c r="W440" s="313"/>
      <c r="X440" s="313"/>
      <c r="Y440" s="313"/>
      <c r="Z440" s="313"/>
    </row>
    <row r="441" spans="1:26" ht="12.75" customHeight="1" x14ac:dyDescent="0.2">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59"/>
      <c r="W441" s="313"/>
      <c r="X441" s="313"/>
      <c r="Y441" s="313"/>
      <c r="Z441" s="313"/>
    </row>
    <row r="442" spans="1:26" ht="12.75" customHeight="1" x14ac:dyDescent="0.2">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59"/>
      <c r="W442" s="313"/>
      <c r="X442" s="313"/>
      <c r="Y442" s="313"/>
      <c r="Z442" s="313"/>
    </row>
    <row r="443" spans="1:26" ht="12.75" customHeight="1" x14ac:dyDescent="0.2">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59"/>
      <c r="W443" s="313"/>
      <c r="X443" s="313"/>
      <c r="Y443" s="313"/>
      <c r="Z443" s="313"/>
    </row>
    <row r="444" spans="1:26" ht="12.75" customHeight="1" x14ac:dyDescent="0.2">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59"/>
      <c r="W444" s="313"/>
      <c r="X444" s="313"/>
      <c r="Y444" s="313"/>
      <c r="Z444" s="313"/>
    </row>
    <row r="445" spans="1:26" ht="12.75" customHeight="1" x14ac:dyDescent="0.2">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59"/>
      <c r="W445" s="313"/>
      <c r="X445" s="313"/>
      <c r="Y445" s="313"/>
      <c r="Z445" s="313"/>
    </row>
    <row r="446" spans="1:26" ht="12.75" customHeight="1" x14ac:dyDescent="0.2">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59"/>
      <c r="W446" s="313"/>
      <c r="X446" s="313"/>
      <c r="Y446" s="313"/>
      <c r="Z446" s="313"/>
    </row>
    <row r="447" spans="1:26" ht="12.75" customHeight="1" x14ac:dyDescent="0.2">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59"/>
      <c r="W447" s="313"/>
      <c r="X447" s="313"/>
      <c r="Y447" s="313"/>
      <c r="Z447" s="313"/>
    </row>
    <row r="448" spans="1:26" ht="12.75" customHeight="1" x14ac:dyDescent="0.2">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59"/>
      <c r="W448" s="313"/>
      <c r="X448" s="313"/>
      <c r="Y448" s="313"/>
      <c r="Z448" s="313"/>
    </row>
    <row r="449" spans="1:26" ht="12.75" customHeight="1" x14ac:dyDescent="0.2">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59"/>
      <c r="W449" s="313"/>
      <c r="X449" s="313"/>
      <c r="Y449" s="313"/>
      <c r="Z449" s="313"/>
    </row>
    <row r="450" spans="1:26" ht="12.75" customHeight="1" x14ac:dyDescent="0.2">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59"/>
      <c r="W450" s="313"/>
      <c r="X450" s="313"/>
      <c r="Y450" s="313"/>
      <c r="Z450" s="313"/>
    </row>
    <row r="451" spans="1:26" ht="12.75" customHeight="1" x14ac:dyDescent="0.2">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59"/>
      <c r="W451" s="313"/>
      <c r="X451" s="313"/>
      <c r="Y451" s="313"/>
      <c r="Z451" s="313"/>
    </row>
    <row r="452" spans="1:26" ht="12.75" customHeight="1" x14ac:dyDescent="0.2">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59"/>
      <c r="W452" s="313"/>
      <c r="X452" s="313"/>
      <c r="Y452" s="313"/>
      <c r="Z452" s="313"/>
    </row>
    <row r="453" spans="1:26" ht="12.75" customHeight="1" x14ac:dyDescent="0.2">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59"/>
      <c r="W453" s="313"/>
      <c r="X453" s="313"/>
      <c r="Y453" s="313"/>
      <c r="Z453" s="313"/>
    </row>
    <row r="454" spans="1:26" ht="12.75" customHeight="1" x14ac:dyDescent="0.2">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59"/>
      <c r="W454" s="313"/>
      <c r="X454" s="313"/>
      <c r="Y454" s="313"/>
      <c r="Z454" s="313"/>
    </row>
    <row r="455" spans="1:26" ht="12.75" customHeight="1" x14ac:dyDescent="0.2">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59"/>
      <c r="W455" s="313"/>
      <c r="X455" s="313"/>
      <c r="Y455" s="313"/>
      <c r="Z455" s="313"/>
    </row>
    <row r="456" spans="1:26" ht="12.75" customHeight="1" x14ac:dyDescent="0.2">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59"/>
      <c r="W456" s="313"/>
      <c r="X456" s="313"/>
      <c r="Y456" s="313"/>
      <c r="Z456" s="313"/>
    </row>
    <row r="457" spans="1:26" ht="12.75" customHeight="1" x14ac:dyDescent="0.2">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59"/>
      <c r="W457" s="313"/>
      <c r="X457" s="313"/>
      <c r="Y457" s="313"/>
      <c r="Z457" s="313"/>
    </row>
    <row r="458" spans="1:26" ht="12.75" customHeight="1" x14ac:dyDescent="0.2">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59"/>
      <c r="W458" s="313"/>
      <c r="X458" s="313"/>
      <c r="Y458" s="313"/>
      <c r="Z458" s="313"/>
    </row>
    <row r="459" spans="1:26" ht="12.75" customHeight="1" x14ac:dyDescent="0.2">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59"/>
      <c r="W459" s="313"/>
      <c r="X459" s="313"/>
      <c r="Y459" s="313"/>
      <c r="Z459" s="313"/>
    </row>
    <row r="460" spans="1:26" ht="12.75" customHeight="1" x14ac:dyDescent="0.2">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59"/>
      <c r="W460" s="313"/>
      <c r="X460" s="313"/>
      <c r="Y460" s="313"/>
      <c r="Z460" s="313"/>
    </row>
    <row r="461" spans="1:26" ht="12.75" customHeight="1" x14ac:dyDescent="0.2">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59"/>
      <c r="W461" s="313"/>
      <c r="X461" s="313"/>
      <c r="Y461" s="313"/>
      <c r="Z461" s="313"/>
    </row>
    <row r="462" spans="1:26" ht="12.75" customHeight="1" x14ac:dyDescent="0.2">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59"/>
      <c r="W462" s="313"/>
      <c r="X462" s="313"/>
      <c r="Y462" s="313"/>
      <c r="Z462" s="313"/>
    </row>
    <row r="463" spans="1:26" ht="12.75" customHeight="1" x14ac:dyDescent="0.2">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59"/>
      <c r="W463" s="313"/>
      <c r="X463" s="313"/>
      <c r="Y463" s="313"/>
      <c r="Z463" s="313"/>
    </row>
    <row r="464" spans="1:26" ht="12.75" customHeight="1" x14ac:dyDescent="0.2">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59"/>
      <c r="W464" s="313"/>
      <c r="X464" s="313"/>
      <c r="Y464" s="313"/>
      <c r="Z464" s="313"/>
    </row>
    <row r="465" spans="1:26" ht="12.75" customHeight="1" x14ac:dyDescent="0.2">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59"/>
      <c r="W465" s="313"/>
      <c r="X465" s="313"/>
      <c r="Y465" s="313"/>
      <c r="Z465" s="313"/>
    </row>
    <row r="466" spans="1:26" ht="12.75" customHeight="1" x14ac:dyDescent="0.2">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59"/>
      <c r="W466" s="313"/>
      <c r="X466" s="313"/>
      <c r="Y466" s="313"/>
      <c r="Z466" s="313"/>
    </row>
    <row r="467" spans="1:26" ht="12.75" customHeight="1" x14ac:dyDescent="0.2">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59"/>
      <c r="W467" s="313"/>
      <c r="X467" s="313"/>
      <c r="Y467" s="313"/>
      <c r="Z467" s="313"/>
    </row>
    <row r="468" spans="1:26" ht="12.75" customHeight="1" x14ac:dyDescent="0.2">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59"/>
      <c r="W468" s="313"/>
      <c r="X468" s="313"/>
      <c r="Y468" s="313"/>
      <c r="Z468" s="313"/>
    </row>
    <row r="469" spans="1:26" ht="12.75" customHeight="1" x14ac:dyDescent="0.2">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59"/>
      <c r="W469" s="313"/>
      <c r="X469" s="313"/>
      <c r="Y469" s="313"/>
      <c r="Z469" s="313"/>
    </row>
    <row r="470" spans="1:26" ht="12.75" customHeight="1" x14ac:dyDescent="0.2">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59"/>
      <c r="W470" s="313"/>
      <c r="X470" s="313"/>
      <c r="Y470" s="313"/>
      <c r="Z470" s="313"/>
    </row>
    <row r="471" spans="1:26" ht="12.75" customHeight="1" x14ac:dyDescent="0.2">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59"/>
      <c r="W471" s="313"/>
      <c r="X471" s="313"/>
      <c r="Y471" s="313"/>
      <c r="Z471" s="313"/>
    </row>
    <row r="472" spans="1:26" ht="12.75" customHeight="1" x14ac:dyDescent="0.2">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59"/>
      <c r="W472" s="313"/>
      <c r="X472" s="313"/>
      <c r="Y472" s="313"/>
      <c r="Z472" s="313"/>
    </row>
    <row r="473" spans="1:26" ht="12.75" customHeight="1" x14ac:dyDescent="0.2">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59"/>
      <c r="W473" s="313"/>
      <c r="X473" s="313"/>
      <c r="Y473" s="313"/>
      <c r="Z473" s="313"/>
    </row>
    <row r="474" spans="1:26" ht="12.75" customHeight="1" x14ac:dyDescent="0.2">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59"/>
      <c r="W474" s="313"/>
      <c r="X474" s="313"/>
      <c r="Y474" s="313"/>
      <c r="Z474" s="313"/>
    </row>
    <row r="475" spans="1:26" ht="12.75" customHeight="1" x14ac:dyDescent="0.2">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59"/>
      <c r="W475" s="313"/>
      <c r="X475" s="313"/>
      <c r="Y475" s="313"/>
      <c r="Z475" s="313"/>
    </row>
    <row r="476" spans="1:26" ht="12.75" customHeight="1" x14ac:dyDescent="0.2">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59"/>
      <c r="W476" s="313"/>
      <c r="X476" s="313"/>
      <c r="Y476" s="313"/>
      <c r="Z476" s="313"/>
    </row>
    <row r="477" spans="1:26" ht="12.75" customHeight="1" x14ac:dyDescent="0.2">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59"/>
      <c r="W477" s="313"/>
      <c r="X477" s="313"/>
      <c r="Y477" s="313"/>
      <c r="Z477" s="313"/>
    </row>
    <row r="478" spans="1:26" ht="12.75" customHeight="1" x14ac:dyDescent="0.2">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59"/>
      <c r="W478" s="313"/>
      <c r="X478" s="313"/>
      <c r="Y478" s="313"/>
      <c r="Z478" s="313"/>
    </row>
    <row r="479" spans="1:26" ht="12.75" customHeight="1" x14ac:dyDescent="0.2">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59"/>
      <c r="W479" s="313"/>
      <c r="X479" s="313"/>
      <c r="Y479" s="313"/>
      <c r="Z479" s="313"/>
    </row>
    <row r="480" spans="1:26" ht="12.75" customHeight="1" x14ac:dyDescent="0.2">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59"/>
      <c r="W480" s="313"/>
      <c r="X480" s="313"/>
      <c r="Y480" s="313"/>
      <c r="Z480" s="313"/>
    </row>
    <row r="481" spans="1:26" ht="12.75" customHeight="1" x14ac:dyDescent="0.2">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59"/>
      <c r="W481" s="313"/>
      <c r="X481" s="313"/>
      <c r="Y481" s="313"/>
      <c r="Z481" s="313"/>
    </row>
    <row r="482" spans="1:26" ht="12.75" customHeight="1" x14ac:dyDescent="0.2">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59"/>
      <c r="W482" s="313"/>
      <c r="X482" s="313"/>
      <c r="Y482" s="313"/>
      <c r="Z482" s="313"/>
    </row>
    <row r="483" spans="1:26" ht="12.75" customHeight="1" x14ac:dyDescent="0.2">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59"/>
      <c r="W483" s="313"/>
      <c r="X483" s="313"/>
      <c r="Y483" s="313"/>
      <c r="Z483" s="313"/>
    </row>
    <row r="484" spans="1:26" ht="12.75" customHeight="1" x14ac:dyDescent="0.2">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59"/>
      <c r="W484" s="313"/>
      <c r="X484" s="313"/>
      <c r="Y484" s="313"/>
      <c r="Z484" s="313"/>
    </row>
    <row r="485" spans="1:26" ht="12.75" customHeight="1" x14ac:dyDescent="0.2">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59"/>
      <c r="W485" s="313"/>
      <c r="X485" s="313"/>
      <c r="Y485" s="313"/>
      <c r="Z485" s="313"/>
    </row>
    <row r="486" spans="1:26" ht="12.75" customHeight="1" x14ac:dyDescent="0.2">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59"/>
      <c r="W486" s="313"/>
      <c r="X486" s="313"/>
      <c r="Y486" s="313"/>
      <c r="Z486" s="313"/>
    </row>
    <row r="487" spans="1:26" ht="12.75" customHeight="1" x14ac:dyDescent="0.2">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59"/>
      <c r="W487" s="313"/>
      <c r="X487" s="313"/>
      <c r="Y487" s="313"/>
      <c r="Z487" s="313"/>
    </row>
    <row r="488" spans="1:26" ht="12.75" customHeight="1" x14ac:dyDescent="0.2">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59"/>
      <c r="W488" s="313"/>
      <c r="X488" s="313"/>
      <c r="Y488" s="313"/>
      <c r="Z488" s="313"/>
    </row>
    <row r="489" spans="1:26" ht="12.75" customHeight="1" x14ac:dyDescent="0.2">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59"/>
      <c r="W489" s="313"/>
      <c r="X489" s="313"/>
      <c r="Y489" s="313"/>
      <c r="Z489" s="313"/>
    </row>
    <row r="490" spans="1:26" ht="12.75" customHeight="1" x14ac:dyDescent="0.2">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59"/>
      <c r="W490" s="313"/>
      <c r="X490" s="313"/>
      <c r="Y490" s="313"/>
      <c r="Z490" s="313"/>
    </row>
    <row r="491" spans="1:26" ht="12.75" customHeight="1" x14ac:dyDescent="0.2">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59"/>
      <c r="W491" s="313"/>
      <c r="X491" s="313"/>
      <c r="Y491" s="313"/>
      <c r="Z491" s="313"/>
    </row>
    <row r="492" spans="1:26" ht="12.75" customHeight="1" x14ac:dyDescent="0.2">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59"/>
      <c r="W492" s="313"/>
      <c r="X492" s="313"/>
      <c r="Y492" s="313"/>
      <c r="Z492" s="313"/>
    </row>
    <row r="493" spans="1:26" ht="12.75" customHeight="1" x14ac:dyDescent="0.2">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59"/>
      <c r="W493" s="313"/>
      <c r="X493" s="313"/>
      <c r="Y493" s="313"/>
      <c r="Z493" s="313"/>
    </row>
    <row r="494" spans="1:26" ht="12.75" customHeight="1" x14ac:dyDescent="0.2">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59"/>
      <c r="W494" s="313"/>
      <c r="X494" s="313"/>
      <c r="Y494" s="313"/>
      <c r="Z494" s="313"/>
    </row>
    <row r="495" spans="1:26" ht="12.75" customHeight="1" x14ac:dyDescent="0.2">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59"/>
      <c r="W495" s="313"/>
      <c r="X495" s="313"/>
      <c r="Y495" s="313"/>
      <c r="Z495" s="313"/>
    </row>
    <row r="496" spans="1:26" ht="12.75" customHeight="1" x14ac:dyDescent="0.2">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59"/>
      <c r="W496" s="313"/>
      <c r="X496" s="313"/>
      <c r="Y496" s="313"/>
      <c r="Z496" s="313"/>
    </row>
    <row r="497" spans="1:26" ht="12.75" customHeight="1" x14ac:dyDescent="0.2">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59"/>
      <c r="W497" s="313"/>
      <c r="X497" s="313"/>
      <c r="Y497" s="313"/>
      <c r="Z497" s="313"/>
    </row>
    <row r="498" spans="1:26" ht="12.75" customHeight="1" x14ac:dyDescent="0.2">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59"/>
      <c r="W498" s="313"/>
      <c r="X498" s="313"/>
      <c r="Y498" s="313"/>
      <c r="Z498" s="313"/>
    </row>
    <row r="499" spans="1:26" ht="12.75" customHeight="1" x14ac:dyDescent="0.2">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59"/>
      <c r="W499" s="313"/>
      <c r="X499" s="313"/>
      <c r="Y499" s="313"/>
      <c r="Z499" s="313"/>
    </row>
    <row r="500" spans="1:26" ht="12.75" customHeight="1" x14ac:dyDescent="0.2">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59"/>
      <c r="W500" s="313"/>
      <c r="X500" s="313"/>
      <c r="Y500" s="313"/>
      <c r="Z500" s="313"/>
    </row>
    <row r="501" spans="1:26" ht="12.75" customHeight="1" x14ac:dyDescent="0.2">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59"/>
      <c r="W501" s="313"/>
      <c r="X501" s="313"/>
      <c r="Y501" s="313"/>
      <c r="Z501" s="313"/>
    </row>
    <row r="502" spans="1:26" ht="12.75" customHeight="1" x14ac:dyDescent="0.2">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59"/>
      <c r="W502" s="313"/>
      <c r="X502" s="313"/>
      <c r="Y502" s="313"/>
      <c r="Z502" s="313"/>
    </row>
    <row r="503" spans="1:26" ht="12.75" customHeight="1" x14ac:dyDescent="0.2">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59"/>
      <c r="W503" s="313"/>
      <c r="X503" s="313"/>
      <c r="Y503" s="313"/>
      <c r="Z503" s="313"/>
    </row>
    <row r="504" spans="1:26" ht="12.75" customHeight="1" x14ac:dyDescent="0.2">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59"/>
      <c r="W504" s="313"/>
      <c r="X504" s="313"/>
      <c r="Y504" s="313"/>
      <c r="Z504" s="313"/>
    </row>
    <row r="505" spans="1:26" ht="12.75" customHeight="1" x14ac:dyDescent="0.2">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59"/>
      <c r="W505" s="313"/>
      <c r="X505" s="313"/>
      <c r="Y505" s="313"/>
      <c r="Z505" s="313"/>
    </row>
    <row r="506" spans="1:26" ht="12.75" customHeight="1" x14ac:dyDescent="0.2">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59"/>
      <c r="W506" s="313"/>
      <c r="X506" s="313"/>
      <c r="Y506" s="313"/>
      <c r="Z506" s="313"/>
    </row>
    <row r="507" spans="1:26" ht="12.75" customHeight="1" x14ac:dyDescent="0.2">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59"/>
      <c r="W507" s="313"/>
      <c r="X507" s="313"/>
      <c r="Y507" s="313"/>
      <c r="Z507" s="313"/>
    </row>
    <row r="508" spans="1:26" ht="12.75" customHeight="1" x14ac:dyDescent="0.2">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59"/>
      <c r="W508" s="313"/>
      <c r="X508" s="313"/>
      <c r="Y508" s="313"/>
      <c r="Z508" s="313"/>
    </row>
    <row r="509" spans="1:26" ht="12.75" customHeight="1" x14ac:dyDescent="0.2">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59"/>
      <c r="W509" s="313"/>
      <c r="X509" s="313"/>
      <c r="Y509" s="313"/>
      <c r="Z509" s="313"/>
    </row>
    <row r="510" spans="1:26" ht="12.75" customHeight="1" x14ac:dyDescent="0.2">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59"/>
      <c r="W510" s="313"/>
      <c r="X510" s="313"/>
      <c r="Y510" s="313"/>
      <c r="Z510" s="313"/>
    </row>
    <row r="511" spans="1:26" ht="12.75" customHeight="1" x14ac:dyDescent="0.2">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59"/>
      <c r="W511" s="313"/>
      <c r="X511" s="313"/>
      <c r="Y511" s="313"/>
      <c r="Z511" s="313"/>
    </row>
    <row r="512" spans="1:26" ht="12.75" customHeight="1" x14ac:dyDescent="0.2">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59"/>
      <c r="W512" s="313"/>
      <c r="X512" s="313"/>
      <c r="Y512" s="313"/>
      <c r="Z512" s="313"/>
    </row>
    <row r="513" spans="1:26" ht="12.75" customHeight="1" x14ac:dyDescent="0.2">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59"/>
      <c r="W513" s="313"/>
      <c r="X513" s="313"/>
      <c r="Y513" s="313"/>
      <c r="Z513" s="313"/>
    </row>
    <row r="514" spans="1:26" ht="12.75" customHeight="1" x14ac:dyDescent="0.2">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59"/>
      <c r="W514" s="313"/>
      <c r="X514" s="313"/>
      <c r="Y514" s="313"/>
      <c r="Z514" s="313"/>
    </row>
    <row r="515" spans="1:26" ht="12.75" customHeight="1" x14ac:dyDescent="0.2">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59"/>
      <c r="W515" s="313"/>
      <c r="X515" s="313"/>
      <c r="Y515" s="313"/>
      <c r="Z515" s="313"/>
    </row>
    <row r="516" spans="1:26" ht="12.75" customHeight="1" x14ac:dyDescent="0.2">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59"/>
      <c r="W516" s="313"/>
      <c r="X516" s="313"/>
      <c r="Y516" s="313"/>
      <c r="Z516" s="313"/>
    </row>
    <row r="517" spans="1:26" ht="12.75" customHeight="1" x14ac:dyDescent="0.2">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59"/>
      <c r="W517" s="313"/>
      <c r="X517" s="313"/>
      <c r="Y517" s="313"/>
      <c r="Z517" s="313"/>
    </row>
    <row r="518" spans="1:26" ht="12.75" customHeight="1" x14ac:dyDescent="0.2">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59"/>
      <c r="W518" s="313"/>
      <c r="X518" s="313"/>
      <c r="Y518" s="313"/>
      <c r="Z518" s="313"/>
    </row>
    <row r="519" spans="1:26" ht="12.75" customHeight="1" x14ac:dyDescent="0.2">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59"/>
      <c r="W519" s="313"/>
      <c r="X519" s="313"/>
      <c r="Y519" s="313"/>
      <c r="Z519" s="313"/>
    </row>
    <row r="520" spans="1:26" ht="12.75" customHeight="1" x14ac:dyDescent="0.2">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59"/>
      <c r="W520" s="313"/>
      <c r="X520" s="313"/>
      <c r="Y520" s="313"/>
      <c r="Z520" s="313"/>
    </row>
    <row r="521" spans="1:26" ht="12.75" customHeight="1" x14ac:dyDescent="0.2">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59"/>
      <c r="W521" s="313"/>
      <c r="X521" s="313"/>
      <c r="Y521" s="313"/>
      <c r="Z521" s="313"/>
    </row>
    <row r="522" spans="1:26" ht="12.75" customHeight="1" x14ac:dyDescent="0.2">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59"/>
      <c r="W522" s="313"/>
      <c r="X522" s="313"/>
      <c r="Y522" s="313"/>
      <c r="Z522" s="313"/>
    </row>
    <row r="523" spans="1:26" ht="12.75" customHeight="1" x14ac:dyDescent="0.2">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59"/>
      <c r="W523" s="313"/>
      <c r="X523" s="313"/>
      <c r="Y523" s="313"/>
      <c r="Z523" s="313"/>
    </row>
    <row r="524" spans="1:26" ht="12.75" customHeight="1" x14ac:dyDescent="0.2">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59"/>
      <c r="W524" s="313"/>
      <c r="X524" s="313"/>
      <c r="Y524" s="313"/>
      <c r="Z524" s="313"/>
    </row>
    <row r="525" spans="1:26" ht="12.75" customHeight="1" x14ac:dyDescent="0.2">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59"/>
      <c r="W525" s="313"/>
      <c r="X525" s="313"/>
      <c r="Y525" s="313"/>
      <c r="Z525" s="313"/>
    </row>
    <row r="526" spans="1:26" ht="12.75" customHeight="1" x14ac:dyDescent="0.2">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59"/>
      <c r="W526" s="313"/>
      <c r="X526" s="313"/>
      <c r="Y526" s="313"/>
      <c r="Z526" s="313"/>
    </row>
    <row r="527" spans="1:26" ht="12.75" customHeight="1" x14ac:dyDescent="0.2">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59"/>
      <c r="W527" s="313"/>
      <c r="X527" s="313"/>
      <c r="Y527" s="313"/>
      <c r="Z527" s="313"/>
    </row>
    <row r="528" spans="1:26" ht="12.75" customHeight="1" x14ac:dyDescent="0.2">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59"/>
      <c r="W528" s="313"/>
      <c r="X528" s="313"/>
      <c r="Y528" s="313"/>
      <c r="Z528" s="313"/>
    </row>
    <row r="529" spans="1:26" ht="12.75" customHeight="1" x14ac:dyDescent="0.2">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59"/>
      <c r="W529" s="313"/>
      <c r="X529" s="313"/>
      <c r="Y529" s="313"/>
      <c r="Z529" s="313"/>
    </row>
    <row r="530" spans="1:26" ht="12.75" customHeight="1" x14ac:dyDescent="0.2">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59"/>
      <c r="W530" s="313"/>
      <c r="X530" s="313"/>
      <c r="Y530" s="313"/>
      <c r="Z530" s="313"/>
    </row>
    <row r="531" spans="1:26" ht="12.75" customHeight="1" x14ac:dyDescent="0.2">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59"/>
      <c r="W531" s="313"/>
      <c r="X531" s="313"/>
      <c r="Y531" s="313"/>
      <c r="Z531" s="313"/>
    </row>
    <row r="532" spans="1:26" ht="12.75" customHeight="1" x14ac:dyDescent="0.2">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59"/>
      <c r="W532" s="313"/>
      <c r="X532" s="313"/>
      <c r="Y532" s="313"/>
      <c r="Z532" s="313"/>
    </row>
    <row r="533" spans="1:26" ht="12.75" customHeight="1" x14ac:dyDescent="0.2">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59"/>
      <c r="W533" s="313"/>
      <c r="X533" s="313"/>
      <c r="Y533" s="313"/>
      <c r="Z533" s="313"/>
    </row>
    <row r="534" spans="1:26" ht="12.75" customHeight="1" x14ac:dyDescent="0.2">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59"/>
      <c r="W534" s="313"/>
      <c r="X534" s="313"/>
      <c r="Y534" s="313"/>
      <c r="Z534" s="313"/>
    </row>
    <row r="535" spans="1:26" ht="12.75" customHeight="1" x14ac:dyDescent="0.2">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59"/>
      <c r="W535" s="313"/>
      <c r="X535" s="313"/>
      <c r="Y535" s="313"/>
      <c r="Z535" s="313"/>
    </row>
    <row r="536" spans="1:26" ht="12.75" customHeight="1" x14ac:dyDescent="0.2">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59"/>
      <c r="W536" s="313"/>
      <c r="X536" s="313"/>
      <c r="Y536" s="313"/>
      <c r="Z536" s="313"/>
    </row>
    <row r="537" spans="1:26" ht="12.75" customHeight="1" x14ac:dyDescent="0.2">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59"/>
      <c r="W537" s="313"/>
      <c r="X537" s="313"/>
      <c r="Y537" s="313"/>
      <c r="Z537" s="313"/>
    </row>
    <row r="538" spans="1:26" ht="12.75" customHeight="1" x14ac:dyDescent="0.2">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59"/>
      <c r="W538" s="313"/>
      <c r="X538" s="313"/>
      <c r="Y538" s="313"/>
      <c r="Z538" s="313"/>
    </row>
    <row r="539" spans="1:26" ht="12.75" customHeight="1" x14ac:dyDescent="0.2">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59"/>
      <c r="W539" s="313"/>
      <c r="X539" s="313"/>
      <c r="Y539" s="313"/>
      <c r="Z539" s="313"/>
    </row>
    <row r="540" spans="1:26" ht="12.75" customHeight="1" x14ac:dyDescent="0.2">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59"/>
      <c r="W540" s="313"/>
      <c r="X540" s="313"/>
      <c r="Y540" s="313"/>
      <c r="Z540" s="313"/>
    </row>
    <row r="541" spans="1:26" ht="12.75" customHeight="1" x14ac:dyDescent="0.2">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59"/>
      <c r="W541" s="313"/>
      <c r="X541" s="313"/>
      <c r="Y541" s="313"/>
      <c r="Z541" s="313"/>
    </row>
    <row r="542" spans="1:26" ht="12.75" customHeight="1" x14ac:dyDescent="0.2">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59"/>
      <c r="W542" s="313"/>
      <c r="X542" s="313"/>
      <c r="Y542" s="313"/>
      <c r="Z542" s="313"/>
    </row>
    <row r="543" spans="1:26" ht="12.75" customHeight="1" x14ac:dyDescent="0.2">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59"/>
      <c r="W543" s="313"/>
      <c r="X543" s="313"/>
      <c r="Y543" s="313"/>
      <c r="Z543" s="313"/>
    </row>
    <row r="544" spans="1:26" ht="12.75" customHeight="1" x14ac:dyDescent="0.2">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59"/>
      <c r="W544" s="313"/>
      <c r="X544" s="313"/>
      <c r="Y544" s="313"/>
      <c r="Z544" s="313"/>
    </row>
    <row r="545" spans="1:26" ht="12.75" customHeight="1" x14ac:dyDescent="0.2">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59"/>
      <c r="W545" s="313"/>
      <c r="X545" s="313"/>
      <c r="Y545" s="313"/>
      <c r="Z545" s="313"/>
    </row>
    <row r="546" spans="1:26" ht="12.75" customHeight="1" x14ac:dyDescent="0.2">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59"/>
      <c r="W546" s="313"/>
      <c r="X546" s="313"/>
      <c r="Y546" s="313"/>
      <c r="Z546" s="313"/>
    </row>
    <row r="547" spans="1:26" ht="12.75" customHeight="1" x14ac:dyDescent="0.2">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59"/>
      <c r="W547" s="313"/>
      <c r="X547" s="313"/>
      <c r="Y547" s="313"/>
      <c r="Z547" s="313"/>
    </row>
    <row r="548" spans="1:26" ht="12.75" customHeight="1" x14ac:dyDescent="0.2">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59"/>
      <c r="W548" s="313"/>
      <c r="X548" s="313"/>
      <c r="Y548" s="313"/>
      <c r="Z548" s="313"/>
    </row>
    <row r="549" spans="1:26" ht="12.75" customHeight="1" x14ac:dyDescent="0.2">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59"/>
      <c r="W549" s="313"/>
      <c r="X549" s="313"/>
      <c r="Y549" s="313"/>
      <c r="Z549" s="313"/>
    </row>
    <row r="550" spans="1:26" ht="12.75" customHeight="1" x14ac:dyDescent="0.2">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59"/>
      <c r="W550" s="313"/>
      <c r="X550" s="313"/>
      <c r="Y550" s="313"/>
      <c r="Z550" s="313"/>
    </row>
    <row r="551" spans="1:26" ht="12.75" customHeight="1" x14ac:dyDescent="0.2">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59"/>
      <c r="W551" s="313"/>
      <c r="X551" s="313"/>
      <c r="Y551" s="313"/>
      <c r="Z551" s="313"/>
    </row>
    <row r="552" spans="1:26" ht="12.75" customHeight="1" x14ac:dyDescent="0.2">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59"/>
      <c r="W552" s="313"/>
      <c r="X552" s="313"/>
      <c r="Y552" s="313"/>
      <c r="Z552" s="313"/>
    </row>
    <row r="553" spans="1:26" ht="12.75" customHeight="1" x14ac:dyDescent="0.2">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59"/>
      <c r="W553" s="313"/>
      <c r="X553" s="313"/>
      <c r="Y553" s="313"/>
      <c r="Z553" s="313"/>
    </row>
    <row r="554" spans="1:26" ht="12.75" customHeight="1" x14ac:dyDescent="0.2">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59"/>
      <c r="W554" s="313"/>
      <c r="X554" s="313"/>
      <c r="Y554" s="313"/>
      <c r="Z554" s="313"/>
    </row>
    <row r="555" spans="1:26" ht="12.75" customHeight="1" x14ac:dyDescent="0.2">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59"/>
      <c r="W555" s="313"/>
      <c r="X555" s="313"/>
      <c r="Y555" s="313"/>
      <c r="Z555" s="313"/>
    </row>
    <row r="556" spans="1:26" ht="12.75" customHeight="1" x14ac:dyDescent="0.2">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59"/>
      <c r="W556" s="313"/>
      <c r="X556" s="313"/>
      <c r="Y556" s="313"/>
      <c r="Z556" s="313"/>
    </row>
    <row r="557" spans="1:26" ht="12.75" customHeight="1" x14ac:dyDescent="0.2">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59"/>
      <c r="W557" s="313"/>
      <c r="X557" s="313"/>
      <c r="Y557" s="313"/>
      <c r="Z557" s="313"/>
    </row>
    <row r="558" spans="1:26" ht="12.75" customHeight="1" x14ac:dyDescent="0.2">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59"/>
      <c r="W558" s="313"/>
      <c r="X558" s="313"/>
      <c r="Y558" s="313"/>
      <c r="Z558" s="313"/>
    </row>
    <row r="559" spans="1:26" ht="12.75" customHeight="1" x14ac:dyDescent="0.2">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59"/>
      <c r="W559" s="313"/>
      <c r="X559" s="313"/>
      <c r="Y559" s="313"/>
      <c r="Z559" s="313"/>
    </row>
    <row r="560" spans="1:26" ht="12.75" customHeight="1" x14ac:dyDescent="0.2">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59"/>
      <c r="W560" s="313"/>
      <c r="X560" s="313"/>
      <c r="Y560" s="313"/>
      <c r="Z560" s="313"/>
    </row>
    <row r="561" spans="1:26" ht="12.75" customHeight="1" x14ac:dyDescent="0.2">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59"/>
      <c r="W561" s="313"/>
      <c r="X561" s="313"/>
      <c r="Y561" s="313"/>
      <c r="Z561" s="313"/>
    </row>
    <row r="562" spans="1:26" ht="12.75" customHeight="1" x14ac:dyDescent="0.2">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59"/>
      <c r="W562" s="313"/>
      <c r="X562" s="313"/>
      <c r="Y562" s="313"/>
      <c r="Z562" s="313"/>
    </row>
    <row r="563" spans="1:26" ht="12.75" customHeight="1" x14ac:dyDescent="0.2">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59"/>
      <c r="W563" s="313"/>
      <c r="X563" s="313"/>
      <c r="Y563" s="313"/>
      <c r="Z563" s="313"/>
    </row>
    <row r="564" spans="1:26" ht="12.75" customHeight="1" x14ac:dyDescent="0.2">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59"/>
      <c r="W564" s="313"/>
      <c r="X564" s="313"/>
      <c r="Y564" s="313"/>
      <c r="Z564" s="313"/>
    </row>
    <row r="565" spans="1:26" ht="12.75" customHeight="1" x14ac:dyDescent="0.2">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59"/>
      <c r="W565" s="313"/>
      <c r="X565" s="313"/>
      <c r="Y565" s="313"/>
      <c r="Z565" s="313"/>
    </row>
    <row r="566" spans="1:26" ht="12.75" customHeight="1" x14ac:dyDescent="0.2">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59"/>
      <c r="W566" s="313"/>
      <c r="X566" s="313"/>
      <c r="Y566" s="313"/>
      <c r="Z566" s="313"/>
    </row>
    <row r="567" spans="1:26" ht="12.75" customHeight="1" x14ac:dyDescent="0.2">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59"/>
      <c r="W567" s="313"/>
      <c r="X567" s="313"/>
      <c r="Y567" s="313"/>
      <c r="Z567" s="313"/>
    </row>
    <row r="568" spans="1:26" ht="12.75" customHeight="1" x14ac:dyDescent="0.2">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59"/>
      <c r="W568" s="313"/>
      <c r="X568" s="313"/>
      <c r="Y568" s="313"/>
      <c r="Z568" s="313"/>
    </row>
    <row r="569" spans="1:26" ht="12.75" customHeight="1" x14ac:dyDescent="0.2">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59"/>
      <c r="W569" s="313"/>
      <c r="X569" s="313"/>
      <c r="Y569" s="313"/>
      <c r="Z569" s="313"/>
    </row>
    <row r="570" spans="1:26" ht="12.75" customHeight="1" x14ac:dyDescent="0.2">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59"/>
      <c r="W570" s="313"/>
      <c r="X570" s="313"/>
      <c r="Y570" s="313"/>
      <c r="Z570" s="313"/>
    </row>
    <row r="571" spans="1:26" ht="12.75" customHeight="1" x14ac:dyDescent="0.2">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59"/>
      <c r="W571" s="313"/>
      <c r="X571" s="313"/>
      <c r="Y571" s="313"/>
      <c r="Z571" s="313"/>
    </row>
    <row r="572" spans="1:26" ht="12.75" customHeight="1" x14ac:dyDescent="0.2">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59"/>
      <c r="W572" s="313"/>
      <c r="X572" s="313"/>
      <c r="Y572" s="313"/>
      <c r="Z572" s="313"/>
    </row>
    <row r="573" spans="1:26" ht="12.75" customHeight="1" x14ac:dyDescent="0.2">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59"/>
      <c r="W573" s="313"/>
      <c r="X573" s="313"/>
      <c r="Y573" s="313"/>
      <c r="Z573" s="313"/>
    </row>
    <row r="574" spans="1:26" ht="12.75" customHeight="1" x14ac:dyDescent="0.2">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59"/>
      <c r="W574" s="313"/>
      <c r="X574" s="313"/>
      <c r="Y574" s="313"/>
      <c r="Z574" s="313"/>
    </row>
    <row r="575" spans="1:26" ht="12.75" customHeight="1" x14ac:dyDescent="0.2">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59"/>
      <c r="W575" s="313"/>
      <c r="X575" s="313"/>
      <c r="Y575" s="313"/>
      <c r="Z575" s="313"/>
    </row>
    <row r="576" spans="1:26" ht="12.75" customHeight="1" x14ac:dyDescent="0.2">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59"/>
      <c r="W576" s="313"/>
      <c r="X576" s="313"/>
      <c r="Y576" s="313"/>
      <c r="Z576" s="313"/>
    </row>
    <row r="577" spans="1:26" ht="12.75" customHeight="1" x14ac:dyDescent="0.2">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59"/>
      <c r="W577" s="313"/>
      <c r="X577" s="313"/>
      <c r="Y577" s="313"/>
      <c r="Z577" s="313"/>
    </row>
    <row r="578" spans="1:26" ht="12.75" customHeight="1" x14ac:dyDescent="0.2">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59"/>
      <c r="W578" s="313"/>
      <c r="X578" s="313"/>
      <c r="Y578" s="313"/>
      <c r="Z578" s="313"/>
    </row>
    <row r="579" spans="1:26" ht="12.75" customHeight="1" x14ac:dyDescent="0.2">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59"/>
      <c r="W579" s="313"/>
      <c r="X579" s="313"/>
      <c r="Y579" s="313"/>
      <c r="Z579" s="313"/>
    </row>
    <row r="580" spans="1:26" ht="12.75" customHeight="1" x14ac:dyDescent="0.2">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59"/>
      <c r="W580" s="313"/>
      <c r="X580" s="313"/>
      <c r="Y580" s="313"/>
      <c r="Z580" s="313"/>
    </row>
    <row r="581" spans="1:26" ht="12.75" customHeight="1" x14ac:dyDescent="0.2">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59"/>
      <c r="W581" s="313"/>
      <c r="X581" s="313"/>
      <c r="Y581" s="313"/>
      <c r="Z581" s="313"/>
    </row>
    <row r="582" spans="1:26" ht="12.75" customHeight="1" x14ac:dyDescent="0.2">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59"/>
      <c r="W582" s="313"/>
      <c r="X582" s="313"/>
      <c r="Y582" s="313"/>
      <c r="Z582" s="313"/>
    </row>
    <row r="583" spans="1:26" ht="12.75" customHeight="1" x14ac:dyDescent="0.2">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59"/>
      <c r="W583" s="313"/>
      <c r="X583" s="313"/>
      <c r="Y583" s="313"/>
      <c r="Z583" s="313"/>
    </row>
    <row r="584" spans="1:26" ht="12.75" customHeight="1" x14ac:dyDescent="0.2">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59"/>
      <c r="W584" s="313"/>
      <c r="X584" s="313"/>
      <c r="Y584" s="313"/>
      <c r="Z584" s="313"/>
    </row>
    <row r="585" spans="1:26" ht="12.75" customHeight="1" x14ac:dyDescent="0.2">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59"/>
      <c r="W585" s="313"/>
      <c r="X585" s="313"/>
      <c r="Y585" s="313"/>
      <c r="Z585" s="313"/>
    </row>
    <row r="586" spans="1:26" ht="12.75" customHeight="1" x14ac:dyDescent="0.2">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59"/>
      <c r="W586" s="313"/>
      <c r="X586" s="313"/>
      <c r="Y586" s="313"/>
      <c r="Z586" s="313"/>
    </row>
    <row r="587" spans="1:26" ht="12.75" customHeight="1" x14ac:dyDescent="0.2">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59"/>
      <c r="W587" s="313"/>
      <c r="X587" s="313"/>
      <c r="Y587" s="313"/>
      <c r="Z587" s="313"/>
    </row>
    <row r="588" spans="1:26" ht="12.75" customHeight="1" x14ac:dyDescent="0.2">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59"/>
      <c r="W588" s="313"/>
      <c r="X588" s="313"/>
      <c r="Y588" s="313"/>
      <c r="Z588" s="313"/>
    </row>
    <row r="589" spans="1:26" ht="12.75" customHeight="1" x14ac:dyDescent="0.2">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59"/>
      <c r="W589" s="313"/>
      <c r="X589" s="313"/>
      <c r="Y589" s="313"/>
      <c r="Z589" s="313"/>
    </row>
    <row r="590" spans="1:26" ht="12.75" customHeight="1" x14ac:dyDescent="0.2">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59"/>
      <c r="W590" s="313"/>
      <c r="X590" s="313"/>
      <c r="Y590" s="313"/>
      <c r="Z590" s="313"/>
    </row>
    <row r="591" spans="1:26" ht="12.75" customHeight="1" x14ac:dyDescent="0.2">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59"/>
      <c r="W591" s="313"/>
      <c r="X591" s="313"/>
      <c r="Y591" s="313"/>
      <c r="Z591" s="313"/>
    </row>
    <row r="592" spans="1:26" ht="12.75" customHeight="1" x14ac:dyDescent="0.2">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59"/>
      <c r="W592" s="313"/>
      <c r="X592" s="313"/>
      <c r="Y592" s="313"/>
      <c r="Z592" s="313"/>
    </row>
    <row r="593" spans="1:26" ht="12.75" customHeight="1" x14ac:dyDescent="0.2">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59"/>
      <c r="W593" s="313"/>
      <c r="X593" s="313"/>
      <c r="Y593" s="313"/>
      <c r="Z593" s="313"/>
    </row>
    <row r="594" spans="1:26" ht="12.75" customHeight="1" x14ac:dyDescent="0.2">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59"/>
      <c r="W594" s="313"/>
      <c r="X594" s="313"/>
      <c r="Y594" s="313"/>
      <c r="Z594" s="313"/>
    </row>
    <row r="595" spans="1:26" ht="12.75" customHeight="1" x14ac:dyDescent="0.2">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59"/>
      <c r="W595" s="313"/>
      <c r="X595" s="313"/>
      <c r="Y595" s="313"/>
      <c r="Z595" s="313"/>
    </row>
    <row r="596" spans="1:26" ht="12.75" customHeight="1" x14ac:dyDescent="0.2">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59"/>
      <c r="W596" s="313"/>
      <c r="X596" s="313"/>
      <c r="Y596" s="313"/>
      <c r="Z596" s="313"/>
    </row>
    <row r="597" spans="1:26" ht="12.75" customHeight="1" x14ac:dyDescent="0.2">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59"/>
      <c r="W597" s="313"/>
      <c r="X597" s="313"/>
      <c r="Y597" s="313"/>
      <c r="Z597" s="313"/>
    </row>
    <row r="598" spans="1:26" ht="12.75" customHeight="1" x14ac:dyDescent="0.2">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59"/>
      <c r="W598" s="313"/>
      <c r="X598" s="313"/>
      <c r="Y598" s="313"/>
      <c r="Z598" s="313"/>
    </row>
    <row r="599" spans="1:26" ht="12.75" customHeight="1" x14ac:dyDescent="0.2">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59"/>
      <c r="W599" s="313"/>
      <c r="X599" s="313"/>
      <c r="Y599" s="313"/>
      <c r="Z599" s="313"/>
    </row>
    <row r="600" spans="1:26" ht="12.75" customHeight="1" x14ac:dyDescent="0.2">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59"/>
      <c r="W600" s="313"/>
      <c r="X600" s="313"/>
      <c r="Y600" s="313"/>
      <c r="Z600" s="313"/>
    </row>
    <row r="601" spans="1:26" ht="12.75" customHeight="1" x14ac:dyDescent="0.2">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59"/>
      <c r="W601" s="313"/>
      <c r="X601" s="313"/>
      <c r="Y601" s="313"/>
      <c r="Z601" s="313"/>
    </row>
    <row r="602" spans="1:26" ht="12.75" customHeight="1" x14ac:dyDescent="0.2">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59"/>
      <c r="W602" s="313"/>
      <c r="X602" s="313"/>
      <c r="Y602" s="313"/>
      <c r="Z602" s="313"/>
    </row>
    <row r="603" spans="1:26" ht="12.75" customHeight="1" x14ac:dyDescent="0.2">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59"/>
      <c r="W603" s="313"/>
      <c r="X603" s="313"/>
      <c r="Y603" s="313"/>
      <c r="Z603" s="313"/>
    </row>
    <row r="604" spans="1:26" ht="12.75" customHeight="1" x14ac:dyDescent="0.2">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59"/>
      <c r="W604" s="313"/>
      <c r="X604" s="313"/>
      <c r="Y604" s="313"/>
      <c r="Z604" s="313"/>
    </row>
    <row r="605" spans="1:26" ht="12.75" customHeight="1" x14ac:dyDescent="0.2">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59"/>
      <c r="W605" s="313"/>
      <c r="X605" s="313"/>
      <c r="Y605" s="313"/>
      <c r="Z605" s="313"/>
    </row>
    <row r="606" spans="1:26" ht="12.75" customHeight="1" x14ac:dyDescent="0.2">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59"/>
      <c r="W606" s="313"/>
      <c r="X606" s="313"/>
      <c r="Y606" s="313"/>
      <c r="Z606" s="313"/>
    </row>
    <row r="607" spans="1:26" ht="12.75" customHeight="1" x14ac:dyDescent="0.2">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59"/>
      <c r="W607" s="313"/>
      <c r="X607" s="313"/>
      <c r="Y607" s="313"/>
      <c r="Z607" s="313"/>
    </row>
    <row r="608" spans="1:26" ht="12.75" customHeight="1" x14ac:dyDescent="0.2">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59"/>
      <c r="W608" s="313"/>
      <c r="X608" s="313"/>
      <c r="Y608" s="313"/>
      <c r="Z608" s="313"/>
    </row>
    <row r="609" spans="1:26" ht="12.75" customHeight="1" x14ac:dyDescent="0.2">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59"/>
      <c r="W609" s="313"/>
      <c r="X609" s="313"/>
      <c r="Y609" s="313"/>
      <c r="Z609" s="313"/>
    </row>
    <row r="610" spans="1:26" ht="12.75" customHeight="1" x14ac:dyDescent="0.2">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59"/>
      <c r="W610" s="313"/>
      <c r="X610" s="313"/>
      <c r="Y610" s="313"/>
      <c r="Z610" s="313"/>
    </row>
    <row r="611" spans="1:26" ht="12.75" customHeight="1" x14ac:dyDescent="0.2">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59"/>
      <c r="W611" s="313"/>
      <c r="X611" s="313"/>
      <c r="Y611" s="313"/>
      <c r="Z611" s="313"/>
    </row>
    <row r="612" spans="1:26" ht="12.75" customHeight="1" x14ac:dyDescent="0.2">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59"/>
      <c r="W612" s="313"/>
      <c r="X612" s="313"/>
      <c r="Y612" s="313"/>
      <c r="Z612" s="313"/>
    </row>
    <row r="613" spans="1:26" ht="12.75" customHeight="1" x14ac:dyDescent="0.2">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59"/>
      <c r="W613" s="313"/>
      <c r="X613" s="313"/>
      <c r="Y613" s="313"/>
      <c r="Z613" s="313"/>
    </row>
    <row r="614" spans="1:26" ht="12.75" customHeight="1" x14ac:dyDescent="0.2">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59"/>
      <c r="W614" s="313"/>
      <c r="X614" s="313"/>
      <c r="Y614" s="313"/>
      <c r="Z614" s="313"/>
    </row>
    <row r="615" spans="1:26" ht="12.75" customHeight="1" x14ac:dyDescent="0.2">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59"/>
      <c r="W615" s="313"/>
      <c r="X615" s="313"/>
      <c r="Y615" s="313"/>
      <c r="Z615" s="313"/>
    </row>
    <row r="616" spans="1:26" ht="12.75" customHeight="1" x14ac:dyDescent="0.2">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59"/>
      <c r="W616" s="313"/>
      <c r="X616" s="313"/>
      <c r="Y616" s="313"/>
      <c r="Z616" s="313"/>
    </row>
    <row r="617" spans="1:26" ht="12.75" customHeight="1" x14ac:dyDescent="0.2">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59"/>
      <c r="W617" s="313"/>
      <c r="X617" s="313"/>
      <c r="Y617" s="313"/>
      <c r="Z617" s="313"/>
    </row>
    <row r="618" spans="1:26" ht="12.75" customHeight="1" x14ac:dyDescent="0.2">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59"/>
      <c r="W618" s="313"/>
      <c r="X618" s="313"/>
      <c r="Y618" s="313"/>
      <c r="Z618" s="313"/>
    </row>
    <row r="619" spans="1:26" ht="12.75" customHeight="1" x14ac:dyDescent="0.2">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59"/>
      <c r="W619" s="313"/>
      <c r="X619" s="313"/>
      <c r="Y619" s="313"/>
      <c r="Z619" s="313"/>
    </row>
    <row r="620" spans="1:26" ht="12.75" customHeight="1" x14ac:dyDescent="0.2">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59"/>
      <c r="W620" s="313"/>
      <c r="X620" s="313"/>
      <c r="Y620" s="313"/>
      <c r="Z620" s="313"/>
    </row>
    <row r="621" spans="1:26" ht="12.75" customHeight="1" x14ac:dyDescent="0.2">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59"/>
      <c r="W621" s="313"/>
      <c r="X621" s="313"/>
      <c r="Y621" s="313"/>
      <c r="Z621" s="313"/>
    </row>
    <row r="622" spans="1:26" ht="12.75" customHeight="1" x14ac:dyDescent="0.2">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59"/>
      <c r="W622" s="313"/>
      <c r="X622" s="313"/>
      <c r="Y622" s="313"/>
      <c r="Z622" s="313"/>
    </row>
    <row r="623" spans="1:26" ht="12.75" customHeight="1" x14ac:dyDescent="0.2">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59"/>
      <c r="W623" s="313"/>
      <c r="X623" s="313"/>
      <c r="Y623" s="313"/>
      <c r="Z623" s="313"/>
    </row>
    <row r="624" spans="1:26" ht="12.75" customHeight="1" x14ac:dyDescent="0.2">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59"/>
      <c r="W624" s="313"/>
      <c r="X624" s="313"/>
      <c r="Y624" s="313"/>
      <c r="Z624" s="313"/>
    </row>
    <row r="625" spans="1:26" ht="12.75" customHeight="1" x14ac:dyDescent="0.2">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59"/>
      <c r="W625" s="313"/>
      <c r="X625" s="313"/>
      <c r="Y625" s="313"/>
      <c r="Z625" s="313"/>
    </row>
    <row r="626" spans="1:26" ht="12.75" customHeight="1" x14ac:dyDescent="0.2">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59"/>
      <c r="W626" s="313"/>
      <c r="X626" s="313"/>
      <c r="Y626" s="313"/>
      <c r="Z626" s="313"/>
    </row>
    <row r="627" spans="1:26" ht="12.75" customHeight="1" x14ac:dyDescent="0.2">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59"/>
      <c r="W627" s="313"/>
      <c r="X627" s="313"/>
      <c r="Y627" s="313"/>
      <c r="Z627" s="313"/>
    </row>
    <row r="628" spans="1:26" ht="12.75" customHeight="1" x14ac:dyDescent="0.2">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59"/>
      <c r="W628" s="313"/>
      <c r="X628" s="313"/>
      <c r="Y628" s="313"/>
      <c r="Z628" s="313"/>
    </row>
    <row r="629" spans="1:26" ht="12.75" customHeight="1" x14ac:dyDescent="0.2">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59"/>
      <c r="W629" s="313"/>
      <c r="X629" s="313"/>
      <c r="Y629" s="313"/>
      <c r="Z629" s="313"/>
    </row>
    <row r="630" spans="1:26" ht="12.75" customHeight="1" x14ac:dyDescent="0.2">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59"/>
      <c r="W630" s="313"/>
      <c r="X630" s="313"/>
      <c r="Y630" s="313"/>
      <c r="Z630" s="313"/>
    </row>
    <row r="631" spans="1:26" ht="12.75" customHeight="1" x14ac:dyDescent="0.2">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59"/>
      <c r="W631" s="313"/>
      <c r="X631" s="313"/>
      <c r="Y631" s="313"/>
      <c r="Z631" s="313"/>
    </row>
    <row r="632" spans="1:26" ht="12.75" customHeight="1" x14ac:dyDescent="0.2">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59"/>
      <c r="W632" s="313"/>
      <c r="X632" s="313"/>
      <c r="Y632" s="313"/>
      <c r="Z632" s="313"/>
    </row>
    <row r="633" spans="1:26" ht="12.75" customHeight="1" x14ac:dyDescent="0.2">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59"/>
      <c r="W633" s="313"/>
      <c r="X633" s="313"/>
      <c r="Y633" s="313"/>
      <c r="Z633" s="313"/>
    </row>
    <row r="634" spans="1:26" ht="12.75" customHeight="1" x14ac:dyDescent="0.2">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59"/>
      <c r="W634" s="313"/>
      <c r="X634" s="313"/>
      <c r="Y634" s="313"/>
      <c r="Z634" s="313"/>
    </row>
    <row r="635" spans="1:26" ht="12.75" customHeight="1" x14ac:dyDescent="0.2">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59"/>
      <c r="W635" s="313"/>
      <c r="X635" s="313"/>
      <c r="Y635" s="313"/>
      <c r="Z635" s="313"/>
    </row>
    <row r="636" spans="1:26" ht="12.75" customHeight="1" x14ac:dyDescent="0.2">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59"/>
      <c r="W636" s="313"/>
      <c r="X636" s="313"/>
      <c r="Y636" s="313"/>
      <c r="Z636" s="313"/>
    </row>
    <row r="637" spans="1:26" ht="12.75" customHeight="1" x14ac:dyDescent="0.2">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59"/>
      <c r="W637" s="313"/>
      <c r="X637" s="313"/>
      <c r="Y637" s="313"/>
      <c r="Z637" s="313"/>
    </row>
    <row r="638" spans="1:26" ht="12.75" customHeight="1" x14ac:dyDescent="0.2">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59"/>
      <c r="W638" s="313"/>
      <c r="X638" s="313"/>
      <c r="Y638" s="313"/>
      <c r="Z638" s="313"/>
    </row>
    <row r="639" spans="1:26" ht="12.75" customHeight="1" x14ac:dyDescent="0.2">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59"/>
      <c r="W639" s="313"/>
      <c r="X639" s="313"/>
      <c r="Y639" s="313"/>
      <c r="Z639" s="313"/>
    </row>
    <row r="640" spans="1:26" ht="12.75" customHeight="1" x14ac:dyDescent="0.2">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59"/>
      <c r="W640" s="313"/>
      <c r="X640" s="313"/>
      <c r="Y640" s="313"/>
      <c r="Z640" s="313"/>
    </row>
    <row r="641" spans="1:26" ht="12.75" customHeight="1" x14ac:dyDescent="0.2">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59"/>
      <c r="W641" s="313"/>
      <c r="X641" s="313"/>
      <c r="Y641" s="313"/>
      <c r="Z641" s="313"/>
    </row>
    <row r="642" spans="1:26" ht="12.75" customHeight="1" x14ac:dyDescent="0.2">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59"/>
      <c r="W642" s="313"/>
      <c r="X642" s="313"/>
      <c r="Y642" s="313"/>
      <c r="Z642" s="313"/>
    </row>
    <row r="643" spans="1:26" ht="12.75" customHeight="1" x14ac:dyDescent="0.2">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59"/>
      <c r="W643" s="313"/>
      <c r="X643" s="313"/>
      <c r="Y643" s="313"/>
      <c r="Z643" s="313"/>
    </row>
    <row r="644" spans="1:26" ht="12.75" customHeight="1" x14ac:dyDescent="0.2">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59"/>
      <c r="W644" s="313"/>
      <c r="X644" s="313"/>
      <c r="Y644" s="313"/>
      <c r="Z644" s="313"/>
    </row>
    <row r="645" spans="1:26" ht="12.75" customHeight="1" x14ac:dyDescent="0.2">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59"/>
      <c r="W645" s="313"/>
      <c r="X645" s="313"/>
      <c r="Y645" s="313"/>
      <c r="Z645" s="313"/>
    </row>
    <row r="646" spans="1:26" ht="12.75" customHeight="1" x14ac:dyDescent="0.2">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59"/>
      <c r="W646" s="313"/>
      <c r="X646" s="313"/>
      <c r="Y646" s="313"/>
      <c r="Z646" s="313"/>
    </row>
    <row r="647" spans="1:26" ht="12.75" customHeight="1" x14ac:dyDescent="0.2">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59"/>
      <c r="W647" s="313"/>
      <c r="X647" s="313"/>
      <c r="Y647" s="313"/>
      <c r="Z647" s="313"/>
    </row>
    <row r="648" spans="1:26" ht="12.75" customHeight="1" x14ac:dyDescent="0.2">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59"/>
      <c r="W648" s="313"/>
      <c r="X648" s="313"/>
      <c r="Y648" s="313"/>
      <c r="Z648" s="313"/>
    </row>
    <row r="649" spans="1:26" ht="12.75" customHeight="1" x14ac:dyDescent="0.2">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59"/>
      <c r="W649" s="313"/>
      <c r="X649" s="313"/>
      <c r="Y649" s="313"/>
      <c r="Z649" s="313"/>
    </row>
    <row r="650" spans="1:26" ht="12.75" customHeight="1" x14ac:dyDescent="0.2">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59"/>
      <c r="W650" s="313"/>
      <c r="X650" s="313"/>
      <c r="Y650" s="313"/>
      <c r="Z650" s="313"/>
    </row>
    <row r="651" spans="1:26" ht="12.75" customHeight="1" x14ac:dyDescent="0.2">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59"/>
      <c r="W651" s="313"/>
      <c r="X651" s="313"/>
      <c r="Y651" s="313"/>
      <c r="Z651" s="313"/>
    </row>
    <row r="652" spans="1:26" ht="12.75" customHeight="1" x14ac:dyDescent="0.2">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59"/>
      <c r="W652" s="313"/>
      <c r="X652" s="313"/>
      <c r="Y652" s="313"/>
      <c r="Z652" s="313"/>
    </row>
    <row r="653" spans="1:26" ht="12.75" customHeight="1" x14ac:dyDescent="0.2">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59"/>
      <c r="W653" s="313"/>
      <c r="X653" s="313"/>
      <c r="Y653" s="313"/>
      <c r="Z653" s="313"/>
    </row>
    <row r="654" spans="1:26" ht="12.75" customHeight="1" x14ac:dyDescent="0.2">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59"/>
      <c r="W654" s="313"/>
      <c r="X654" s="313"/>
      <c r="Y654" s="313"/>
      <c r="Z654" s="313"/>
    </row>
    <row r="655" spans="1:26" ht="12.75" customHeight="1" x14ac:dyDescent="0.2">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59"/>
      <c r="W655" s="313"/>
      <c r="X655" s="313"/>
      <c r="Y655" s="313"/>
      <c r="Z655" s="313"/>
    </row>
    <row r="656" spans="1:26" ht="12.75" customHeight="1" x14ac:dyDescent="0.2">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59"/>
      <c r="W656" s="313"/>
      <c r="X656" s="313"/>
      <c r="Y656" s="313"/>
      <c r="Z656" s="313"/>
    </row>
    <row r="657" spans="1:26" ht="12.75" customHeight="1" x14ac:dyDescent="0.2">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59"/>
      <c r="W657" s="313"/>
      <c r="X657" s="313"/>
      <c r="Y657" s="313"/>
      <c r="Z657" s="313"/>
    </row>
    <row r="658" spans="1:26" ht="12.75" customHeight="1" x14ac:dyDescent="0.2">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59"/>
      <c r="W658" s="313"/>
      <c r="X658" s="313"/>
      <c r="Y658" s="313"/>
      <c r="Z658" s="313"/>
    </row>
    <row r="659" spans="1:26" ht="12.75" customHeight="1" x14ac:dyDescent="0.2">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59"/>
      <c r="W659" s="313"/>
      <c r="X659" s="313"/>
      <c r="Y659" s="313"/>
      <c r="Z659" s="313"/>
    </row>
    <row r="660" spans="1:26" ht="12.75" customHeight="1" x14ac:dyDescent="0.2">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59"/>
      <c r="W660" s="313"/>
      <c r="X660" s="313"/>
      <c r="Y660" s="313"/>
      <c r="Z660" s="313"/>
    </row>
    <row r="661" spans="1:26" ht="12.75" customHeight="1" x14ac:dyDescent="0.2">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59"/>
      <c r="W661" s="313"/>
      <c r="X661" s="313"/>
      <c r="Y661" s="313"/>
      <c r="Z661" s="313"/>
    </row>
    <row r="662" spans="1:26" ht="12.75" customHeight="1" x14ac:dyDescent="0.2">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59"/>
      <c r="W662" s="313"/>
      <c r="X662" s="313"/>
      <c r="Y662" s="313"/>
      <c r="Z662" s="313"/>
    </row>
    <row r="663" spans="1:26" ht="12.75" customHeight="1" x14ac:dyDescent="0.2">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59"/>
      <c r="W663" s="313"/>
      <c r="X663" s="313"/>
      <c r="Y663" s="313"/>
      <c r="Z663" s="313"/>
    </row>
    <row r="664" spans="1:26" ht="12.75" customHeight="1" x14ac:dyDescent="0.2">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59"/>
      <c r="W664" s="313"/>
      <c r="X664" s="313"/>
      <c r="Y664" s="313"/>
      <c r="Z664" s="313"/>
    </row>
    <row r="665" spans="1:26" ht="12.75" customHeight="1" x14ac:dyDescent="0.2">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59"/>
      <c r="W665" s="313"/>
      <c r="X665" s="313"/>
      <c r="Y665" s="313"/>
      <c r="Z665" s="313"/>
    </row>
    <row r="666" spans="1:26" ht="12.75" customHeight="1" x14ac:dyDescent="0.2">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59"/>
      <c r="W666" s="313"/>
      <c r="X666" s="313"/>
      <c r="Y666" s="313"/>
      <c r="Z666" s="313"/>
    </row>
    <row r="667" spans="1:26" ht="12.75" customHeight="1" x14ac:dyDescent="0.2">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59"/>
      <c r="W667" s="313"/>
      <c r="X667" s="313"/>
      <c r="Y667" s="313"/>
      <c r="Z667" s="313"/>
    </row>
    <row r="668" spans="1:26" ht="12.75" customHeight="1" x14ac:dyDescent="0.2">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59"/>
      <c r="W668" s="313"/>
      <c r="X668" s="313"/>
      <c r="Y668" s="313"/>
      <c r="Z668" s="313"/>
    </row>
    <row r="669" spans="1:26" ht="12.75" customHeight="1" x14ac:dyDescent="0.2">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59"/>
      <c r="W669" s="313"/>
      <c r="X669" s="313"/>
      <c r="Y669" s="313"/>
      <c r="Z669" s="313"/>
    </row>
    <row r="670" spans="1:26" ht="12.75" customHeight="1" x14ac:dyDescent="0.2">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59"/>
      <c r="W670" s="313"/>
      <c r="X670" s="313"/>
      <c r="Y670" s="313"/>
      <c r="Z670" s="313"/>
    </row>
    <row r="671" spans="1:26" ht="12.75" customHeight="1" x14ac:dyDescent="0.2">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59"/>
      <c r="W671" s="313"/>
      <c r="X671" s="313"/>
      <c r="Y671" s="313"/>
      <c r="Z671" s="313"/>
    </row>
    <row r="672" spans="1:26" ht="12.75" customHeight="1" x14ac:dyDescent="0.2">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59"/>
      <c r="W672" s="313"/>
      <c r="X672" s="313"/>
      <c r="Y672" s="313"/>
      <c r="Z672" s="313"/>
    </row>
    <row r="673" spans="1:26" ht="12.75" customHeight="1" x14ac:dyDescent="0.2">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59"/>
      <c r="W673" s="313"/>
      <c r="X673" s="313"/>
      <c r="Y673" s="313"/>
      <c r="Z673" s="313"/>
    </row>
    <row r="674" spans="1:26" ht="12.75" customHeight="1" x14ac:dyDescent="0.2">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59"/>
      <c r="W674" s="313"/>
      <c r="X674" s="313"/>
      <c r="Y674" s="313"/>
      <c r="Z674" s="313"/>
    </row>
    <row r="675" spans="1:26" ht="12.75" customHeight="1" x14ac:dyDescent="0.2">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59"/>
      <c r="W675" s="313"/>
      <c r="X675" s="313"/>
      <c r="Y675" s="313"/>
      <c r="Z675" s="313"/>
    </row>
    <row r="676" spans="1:26" ht="12.75" customHeight="1" x14ac:dyDescent="0.2">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59"/>
      <c r="W676" s="313"/>
      <c r="X676" s="313"/>
      <c r="Y676" s="313"/>
      <c r="Z676" s="313"/>
    </row>
    <row r="677" spans="1:26" ht="12.75" customHeight="1" x14ac:dyDescent="0.2">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59"/>
      <c r="W677" s="313"/>
      <c r="X677" s="313"/>
      <c r="Y677" s="313"/>
      <c r="Z677" s="313"/>
    </row>
    <row r="678" spans="1:26" ht="12.75" customHeight="1" x14ac:dyDescent="0.2">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59"/>
      <c r="W678" s="313"/>
      <c r="X678" s="313"/>
      <c r="Y678" s="313"/>
      <c r="Z678" s="313"/>
    </row>
    <row r="679" spans="1:26" ht="12.75" customHeight="1" x14ac:dyDescent="0.2">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59"/>
      <c r="W679" s="313"/>
      <c r="X679" s="313"/>
      <c r="Y679" s="313"/>
      <c r="Z679" s="313"/>
    </row>
    <row r="680" spans="1:26" ht="12.75" customHeight="1" x14ac:dyDescent="0.2">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59"/>
      <c r="W680" s="313"/>
      <c r="X680" s="313"/>
      <c r="Y680" s="313"/>
      <c r="Z680" s="313"/>
    </row>
    <row r="681" spans="1:26" ht="12.75" customHeight="1" x14ac:dyDescent="0.2">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59"/>
      <c r="W681" s="313"/>
      <c r="X681" s="313"/>
      <c r="Y681" s="313"/>
      <c r="Z681" s="313"/>
    </row>
    <row r="682" spans="1:26" ht="12.75" customHeight="1" x14ac:dyDescent="0.2">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59"/>
      <c r="W682" s="313"/>
      <c r="X682" s="313"/>
      <c r="Y682" s="313"/>
      <c r="Z682" s="313"/>
    </row>
    <row r="683" spans="1:26" ht="12.75" customHeight="1" x14ac:dyDescent="0.2">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59"/>
      <c r="W683" s="313"/>
      <c r="X683" s="313"/>
      <c r="Y683" s="313"/>
      <c r="Z683" s="313"/>
    </row>
    <row r="684" spans="1:26" ht="12.75" customHeight="1" x14ac:dyDescent="0.2">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59"/>
      <c r="W684" s="313"/>
      <c r="X684" s="313"/>
      <c r="Y684" s="313"/>
      <c r="Z684" s="313"/>
    </row>
    <row r="685" spans="1:26" ht="12.75" customHeight="1" x14ac:dyDescent="0.2">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59"/>
      <c r="W685" s="313"/>
      <c r="X685" s="313"/>
      <c r="Y685" s="313"/>
      <c r="Z685" s="313"/>
    </row>
    <row r="686" spans="1:26" ht="12.75" customHeight="1" x14ac:dyDescent="0.2">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59"/>
      <c r="W686" s="313"/>
      <c r="X686" s="313"/>
      <c r="Y686" s="313"/>
      <c r="Z686" s="313"/>
    </row>
    <row r="687" spans="1:26" ht="12.75" customHeight="1" x14ac:dyDescent="0.2">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59"/>
      <c r="W687" s="313"/>
      <c r="X687" s="313"/>
      <c r="Y687" s="313"/>
      <c r="Z687" s="313"/>
    </row>
    <row r="688" spans="1:26" ht="12.75" customHeight="1" x14ac:dyDescent="0.2">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59"/>
      <c r="W688" s="313"/>
      <c r="X688" s="313"/>
      <c r="Y688" s="313"/>
      <c r="Z688" s="313"/>
    </row>
    <row r="689" spans="1:26" ht="12.75" customHeight="1" x14ac:dyDescent="0.2">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59"/>
      <c r="W689" s="313"/>
      <c r="X689" s="313"/>
      <c r="Y689" s="313"/>
      <c r="Z689" s="313"/>
    </row>
    <row r="690" spans="1:26" ht="12.75" customHeight="1" x14ac:dyDescent="0.2">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59"/>
      <c r="W690" s="313"/>
      <c r="X690" s="313"/>
      <c r="Y690" s="313"/>
      <c r="Z690" s="313"/>
    </row>
    <row r="691" spans="1:26" ht="12.75" customHeight="1" x14ac:dyDescent="0.2">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59"/>
      <c r="W691" s="313"/>
      <c r="X691" s="313"/>
      <c r="Y691" s="313"/>
      <c r="Z691" s="313"/>
    </row>
    <row r="692" spans="1:26" ht="12.75" customHeight="1" x14ac:dyDescent="0.2">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59"/>
      <c r="W692" s="313"/>
      <c r="X692" s="313"/>
      <c r="Y692" s="313"/>
      <c r="Z692" s="313"/>
    </row>
    <row r="693" spans="1:26" ht="12.75" customHeight="1" x14ac:dyDescent="0.2">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59"/>
      <c r="W693" s="313"/>
      <c r="X693" s="313"/>
      <c r="Y693" s="313"/>
      <c r="Z693" s="313"/>
    </row>
    <row r="694" spans="1:26" ht="12.75" customHeight="1" x14ac:dyDescent="0.2">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59"/>
      <c r="W694" s="313"/>
      <c r="X694" s="313"/>
      <c r="Y694" s="313"/>
      <c r="Z694" s="313"/>
    </row>
    <row r="695" spans="1:26" ht="12.75" customHeight="1" x14ac:dyDescent="0.2">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59"/>
      <c r="W695" s="313"/>
      <c r="X695" s="313"/>
      <c r="Y695" s="313"/>
      <c r="Z695" s="313"/>
    </row>
    <row r="696" spans="1:26" ht="12.75" customHeight="1" x14ac:dyDescent="0.2">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59"/>
      <c r="W696" s="313"/>
      <c r="X696" s="313"/>
      <c r="Y696" s="313"/>
      <c r="Z696" s="313"/>
    </row>
    <row r="697" spans="1:26" ht="12.75" customHeight="1" x14ac:dyDescent="0.2">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59"/>
      <c r="W697" s="313"/>
      <c r="X697" s="313"/>
      <c r="Y697" s="313"/>
      <c r="Z697" s="313"/>
    </row>
    <row r="698" spans="1:26" ht="12.75" customHeight="1" x14ac:dyDescent="0.2">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59"/>
      <c r="W698" s="313"/>
      <c r="X698" s="313"/>
      <c r="Y698" s="313"/>
      <c r="Z698" s="313"/>
    </row>
    <row r="699" spans="1:26" ht="12.75" customHeight="1" x14ac:dyDescent="0.2">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59"/>
      <c r="W699" s="313"/>
      <c r="X699" s="313"/>
      <c r="Y699" s="313"/>
      <c r="Z699" s="313"/>
    </row>
    <row r="700" spans="1:26" ht="12.75" customHeight="1" x14ac:dyDescent="0.2">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59"/>
      <c r="W700" s="313"/>
      <c r="X700" s="313"/>
      <c r="Y700" s="313"/>
      <c r="Z700" s="313"/>
    </row>
    <row r="701" spans="1:26" ht="12.75" customHeight="1" x14ac:dyDescent="0.2">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59"/>
      <c r="W701" s="313"/>
      <c r="X701" s="313"/>
      <c r="Y701" s="313"/>
      <c r="Z701" s="313"/>
    </row>
    <row r="702" spans="1:26" ht="12.75" customHeight="1" x14ac:dyDescent="0.2">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59"/>
      <c r="W702" s="313"/>
      <c r="X702" s="313"/>
      <c r="Y702" s="313"/>
      <c r="Z702" s="313"/>
    </row>
    <row r="703" spans="1:26" ht="12.75" customHeight="1" x14ac:dyDescent="0.2">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59"/>
      <c r="W703" s="313"/>
      <c r="X703" s="313"/>
      <c r="Y703" s="313"/>
      <c r="Z703" s="313"/>
    </row>
    <row r="704" spans="1:26" ht="12.75" customHeight="1" x14ac:dyDescent="0.2">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59"/>
      <c r="W704" s="313"/>
      <c r="X704" s="313"/>
      <c r="Y704" s="313"/>
      <c r="Z704" s="313"/>
    </row>
    <row r="705" spans="1:26" ht="12.75" customHeight="1" x14ac:dyDescent="0.2">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59"/>
      <c r="W705" s="313"/>
      <c r="X705" s="313"/>
      <c r="Y705" s="313"/>
      <c r="Z705" s="313"/>
    </row>
    <row r="706" spans="1:26" ht="12.75" customHeight="1" x14ac:dyDescent="0.2">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59"/>
      <c r="W706" s="313"/>
      <c r="X706" s="313"/>
      <c r="Y706" s="313"/>
      <c r="Z706" s="313"/>
    </row>
    <row r="707" spans="1:26" ht="12.75" customHeight="1" x14ac:dyDescent="0.2">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59"/>
      <c r="W707" s="313"/>
      <c r="X707" s="313"/>
      <c r="Y707" s="313"/>
      <c r="Z707" s="313"/>
    </row>
    <row r="708" spans="1:26" ht="12.75" customHeight="1" x14ac:dyDescent="0.2">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59"/>
      <c r="W708" s="313"/>
      <c r="X708" s="313"/>
      <c r="Y708" s="313"/>
      <c r="Z708" s="313"/>
    </row>
    <row r="709" spans="1:26" ht="12.75" customHeight="1" x14ac:dyDescent="0.2">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59"/>
      <c r="W709" s="313"/>
      <c r="X709" s="313"/>
      <c r="Y709" s="313"/>
      <c r="Z709" s="313"/>
    </row>
    <row r="710" spans="1:26" ht="12.75" customHeight="1" x14ac:dyDescent="0.2">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59"/>
      <c r="W710" s="313"/>
      <c r="X710" s="313"/>
      <c r="Y710" s="313"/>
      <c r="Z710" s="313"/>
    </row>
    <row r="711" spans="1:26" ht="12.75" customHeight="1" x14ac:dyDescent="0.2">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59"/>
      <c r="W711" s="313"/>
      <c r="X711" s="313"/>
      <c r="Y711" s="313"/>
      <c r="Z711" s="313"/>
    </row>
    <row r="712" spans="1:26" ht="12.75" customHeight="1" x14ac:dyDescent="0.2">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59"/>
      <c r="W712" s="313"/>
      <c r="X712" s="313"/>
      <c r="Y712" s="313"/>
      <c r="Z712" s="313"/>
    </row>
    <row r="713" spans="1:26" ht="12.75" customHeight="1" x14ac:dyDescent="0.2">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59"/>
      <c r="W713" s="313"/>
      <c r="X713" s="313"/>
      <c r="Y713" s="313"/>
      <c r="Z713" s="313"/>
    </row>
    <row r="714" spans="1:26" ht="12.75" customHeight="1" x14ac:dyDescent="0.2">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59"/>
      <c r="W714" s="313"/>
      <c r="X714" s="313"/>
      <c r="Y714" s="313"/>
      <c r="Z714" s="313"/>
    </row>
    <row r="715" spans="1:26" ht="12.75" customHeight="1" x14ac:dyDescent="0.2">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59"/>
      <c r="W715" s="313"/>
      <c r="X715" s="313"/>
      <c r="Y715" s="313"/>
      <c r="Z715" s="313"/>
    </row>
    <row r="716" spans="1:26" ht="12.75" customHeight="1" x14ac:dyDescent="0.2">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59"/>
      <c r="W716" s="313"/>
      <c r="X716" s="313"/>
      <c r="Y716" s="313"/>
      <c r="Z716" s="313"/>
    </row>
    <row r="717" spans="1:26" ht="12.75" customHeight="1" x14ac:dyDescent="0.2">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59"/>
      <c r="W717" s="313"/>
      <c r="X717" s="313"/>
      <c r="Y717" s="313"/>
      <c r="Z717" s="313"/>
    </row>
    <row r="718" spans="1:26" ht="12.75" customHeight="1" x14ac:dyDescent="0.2">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59"/>
      <c r="W718" s="313"/>
      <c r="X718" s="313"/>
      <c r="Y718" s="313"/>
      <c r="Z718" s="313"/>
    </row>
    <row r="719" spans="1:26" ht="12.75" customHeight="1" x14ac:dyDescent="0.2">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59"/>
      <c r="W719" s="313"/>
      <c r="X719" s="313"/>
      <c r="Y719" s="313"/>
      <c r="Z719" s="313"/>
    </row>
    <row r="720" spans="1:26" ht="12.75" customHeight="1" x14ac:dyDescent="0.2">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59"/>
      <c r="W720" s="313"/>
      <c r="X720" s="313"/>
      <c r="Y720" s="313"/>
      <c r="Z720" s="313"/>
    </row>
    <row r="721" spans="1:26" ht="12.75" customHeight="1" x14ac:dyDescent="0.2">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59"/>
      <c r="W721" s="313"/>
      <c r="X721" s="313"/>
      <c r="Y721" s="313"/>
      <c r="Z721" s="313"/>
    </row>
    <row r="722" spans="1:26" ht="12.75" customHeight="1" x14ac:dyDescent="0.2">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59"/>
      <c r="W722" s="313"/>
      <c r="X722" s="313"/>
      <c r="Y722" s="313"/>
      <c r="Z722" s="313"/>
    </row>
    <row r="723" spans="1:26" ht="12.75" customHeight="1" x14ac:dyDescent="0.2">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59"/>
      <c r="W723" s="313"/>
      <c r="X723" s="313"/>
      <c r="Y723" s="313"/>
      <c r="Z723" s="313"/>
    </row>
    <row r="724" spans="1:26" ht="12.75" customHeight="1" x14ac:dyDescent="0.2">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59"/>
      <c r="W724" s="313"/>
      <c r="X724" s="313"/>
      <c r="Y724" s="313"/>
      <c r="Z724" s="313"/>
    </row>
    <row r="725" spans="1:26" ht="12.75" customHeight="1" x14ac:dyDescent="0.2">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59"/>
      <c r="W725" s="313"/>
      <c r="X725" s="313"/>
      <c r="Y725" s="313"/>
      <c r="Z725" s="313"/>
    </row>
    <row r="726" spans="1:26" ht="12.75" customHeight="1" x14ac:dyDescent="0.2">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59"/>
      <c r="W726" s="313"/>
      <c r="X726" s="313"/>
      <c r="Y726" s="313"/>
      <c r="Z726" s="313"/>
    </row>
    <row r="727" spans="1:26" ht="12.75" customHeight="1" x14ac:dyDescent="0.2">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59"/>
      <c r="W727" s="313"/>
      <c r="X727" s="313"/>
      <c r="Y727" s="313"/>
      <c r="Z727" s="313"/>
    </row>
    <row r="728" spans="1:26" ht="12.75" customHeight="1" x14ac:dyDescent="0.2">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59"/>
      <c r="W728" s="313"/>
      <c r="X728" s="313"/>
      <c r="Y728" s="313"/>
      <c r="Z728" s="313"/>
    </row>
    <row r="729" spans="1:26" ht="12.75" customHeight="1" x14ac:dyDescent="0.2">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59"/>
      <c r="W729" s="313"/>
      <c r="X729" s="313"/>
      <c r="Y729" s="313"/>
      <c r="Z729" s="313"/>
    </row>
    <row r="730" spans="1:26" ht="12.75" customHeight="1" x14ac:dyDescent="0.2">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59"/>
      <c r="W730" s="313"/>
      <c r="X730" s="313"/>
      <c r="Y730" s="313"/>
      <c r="Z730" s="313"/>
    </row>
    <row r="731" spans="1:26" ht="12.75" customHeight="1" x14ac:dyDescent="0.2">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59"/>
      <c r="W731" s="313"/>
      <c r="X731" s="313"/>
      <c r="Y731" s="313"/>
      <c r="Z731" s="313"/>
    </row>
    <row r="732" spans="1:26" ht="12.75" customHeight="1" x14ac:dyDescent="0.2">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59"/>
      <c r="W732" s="313"/>
      <c r="X732" s="313"/>
      <c r="Y732" s="313"/>
      <c r="Z732" s="313"/>
    </row>
    <row r="733" spans="1:26" ht="12.75" customHeight="1" x14ac:dyDescent="0.2">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59"/>
      <c r="W733" s="313"/>
      <c r="X733" s="313"/>
      <c r="Y733" s="313"/>
      <c r="Z733" s="313"/>
    </row>
    <row r="734" spans="1:26" ht="12.75" customHeight="1" x14ac:dyDescent="0.2">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59"/>
      <c r="W734" s="313"/>
      <c r="X734" s="313"/>
      <c r="Y734" s="313"/>
      <c r="Z734" s="313"/>
    </row>
    <row r="735" spans="1:26" ht="12.75" customHeight="1" x14ac:dyDescent="0.2">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59"/>
      <c r="W735" s="313"/>
      <c r="X735" s="313"/>
      <c r="Y735" s="313"/>
      <c r="Z735" s="313"/>
    </row>
    <row r="736" spans="1:26" ht="12.75" customHeight="1" x14ac:dyDescent="0.2">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59"/>
      <c r="W736" s="313"/>
      <c r="X736" s="313"/>
      <c r="Y736" s="313"/>
      <c r="Z736" s="313"/>
    </row>
    <row r="737" spans="1:26" ht="12.75" customHeight="1" x14ac:dyDescent="0.2">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59"/>
      <c r="W737" s="313"/>
      <c r="X737" s="313"/>
      <c r="Y737" s="313"/>
      <c r="Z737" s="313"/>
    </row>
    <row r="738" spans="1:26" ht="12.75" customHeight="1" x14ac:dyDescent="0.2">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59"/>
      <c r="W738" s="313"/>
      <c r="X738" s="313"/>
      <c r="Y738" s="313"/>
      <c r="Z738" s="313"/>
    </row>
    <row r="739" spans="1:26" ht="12.75" customHeight="1" x14ac:dyDescent="0.2">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59"/>
      <c r="W739" s="313"/>
      <c r="X739" s="313"/>
      <c r="Y739" s="313"/>
      <c r="Z739" s="313"/>
    </row>
    <row r="740" spans="1:26" ht="12.75" customHeight="1" x14ac:dyDescent="0.2">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59"/>
      <c r="W740" s="313"/>
      <c r="X740" s="313"/>
      <c r="Y740" s="313"/>
      <c r="Z740" s="313"/>
    </row>
    <row r="741" spans="1:26" ht="12.75" customHeight="1" x14ac:dyDescent="0.2">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59"/>
      <c r="W741" s="313"/>
      <c r="X741" s="313"/>
      <c r="Y741" s="313"/>
      <c r="Z741" s="313"/>
    </row>
    <row r="742" spans="1:26" ht="12.75" customHeight="1" x14ac:dyDescent="0.2">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59"/>
      <c r="W742" s="313"/>
      <c r="X742" s="313"/>
      <c r="Y742" s="313"/>
      <c r="Z742" s="313"/>
    </row>
    <row r="743" spans="1:26" ht="12.75" customHeight="1" x14ac:dyDescent="0.2">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59"/>
      <c r="W743" s="313"/>
      <c r="X743" s="313"/>
      <c r="Y743" s="313"/>
      <c r="Z743" s="313"/>
    </row>
    <row r="744" spans="1:26" ht="12.75" customHeight="1" x14ac:dyDescent="0.2">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59"/>
      <c r="W744" s="313"/>
      <c r="X744" s="313"/>
      <c r="Y744" s="313"/>
      <c r="Z744" s="313"/>
    </row>
    <row r="745" spans="1:26" ht="12.75" customHeight="1" x14ac:dyDescent="0.2">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59"/>
      <c r="W745" s="313"/>
      <c r="X745" s="313"/>
      <c r="Y745" s="313"/>
      <c r="Z745" s="313"/>
    </row>
    <row r="746" spans="1:26" ht="12.75" customHeight="1" x14ac:dyDescent="0.2">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59"/>
      <c r="W746" s="313"/>
      <c r="X746" s="313"/>
      <c r="Y746" s="313"/>
      <c r="Z746" s="313"/>
    </row>
    <row r="747" spans="1:26" ht="12.75" customHeight="1" x14ac:dyDescent="0.2">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59"/>
      <c r="W747" s="313"/>
      <c r="X747" s="313"/>
      <c r="Y747" s="313"/>
      <c r="Z747" s="313"/>
    </row>
    <row r="748" spans="1:26" ht="12.75" customHeight="1" x14ac:dyDescent="0.2">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59"/>
      <c r="W748" s="313"/>
      <c r="X748" s="313"/>
      <c r="Y748" s="313"/>
      <c r="Z748" s="313"/>
    </row>
    <row r="749" spans="1:26" ht="12.75" customHeight="1" x14ac:dyDescent="0.2">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59"/>
      <c r="W749" s="313"/>
      <c r="X749" s="313"/>
      <c r="Y749" s="313"/>
      <c r="Z749" s="313"/>
    </row>
    <row r="750" spans="1:26" ht="12.75" customHeight="1" x14ac:dyDescent="0.2">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59"/>
      <c r="W750" s="313"/>
      <c r="X750" s="313"/>
      <c r="Y750" s="313"/>
      <c r="Z750" s="313"/>
    </row>
    <row r="751" spans="1:26" ht="12.75" customHeight="1" x14ac:dyDescent="0.2">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59"/>
      <c r="W751" s="313"/>
      <c r="X751" s="313"/>
      <c r="Y751" s="313"/>
      <c r="Z751" s="313"/>
    </row>
    <row r="752" spans="1:26" ht="12.75" customHeight="1" x14ac:dyDescent="0.2">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59"/>
      <c r="W752" s="313"/>
      <c r="X752" s="313"/>
      <c r="Y752" s="313"/>
      <c r="Z752" s="313"/>
    </row>
    <row r="753" spans="1:26" ht="12.75" customHeight="1" x14ac:dyDescent="0.2">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59"/>
      <c r="W753" s="313"/>
      <c r="X753" s="313"/>
      <c r="Y753" s="313"/>
      <c r="Z753" s="313"/>
    </row>
    <row r="754" spans="1:26" ht="12.75" customHeight="1" x14ac:dyDescent="0.2">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59"/>
      <c r="W754" s="313"/>
      <c r="X754" s="313"/>
      <c r="Y754" s="313"/>
      <c r="Z754" s="313"/>
    </row>
    <row r="755" spans="1:26" ht="12.75" customHeight="1" x14ac:dyDescent="0.2">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59"/>
      <c r="W755" s="313"/>
      <c r="X755" s="313"/>
      <c r="Y755" s="313"/>
      <c r="Z755" s="313"/>
    </row>
    <row r="756" spans="1:26" ht="12.75" customHeight="1" x14ac:dyDescent="0.2">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59"/>
      <c r="W756" s="313"/>
      <c r="X756" s="313"/>
      <c r="Y756" s="313"/>
      <c r="Z756" s="313"/>
    </row>
    <row r="757" spans="1:26" ht="12.75" customHeight="1" x14ac:dyDescent="0.2">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59"/>
      <c r="W757" s="313"/>
      <c r="X757" s="313"/>
      <c r="Y757" s="313"/>
      <c r="Z757" s="313"/>
    </row>
    <row r="758" spans="1:26" ht="12.75" customHeight="1" x14ac:dyDescent="0.2">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59"/>
      <c r="W758" s="313"/>
      <c r="X758" s="313"/>
      <c r="Y758" s="313"/>
      <c r="Z758" s="313"/>
    </row>
    <row r="759" spans="1:26" ht="12.75" customHeight="1" x14ac:dyDescent="0.2">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59"/>
      <c r="W759" s="313"/>
      <c r="X759" s="313"/>
      <c r="Y759" s="313"/>
      <c r="Z759" s="313"/>
    </row>
    <row r="760" spans="1:26" ht="12.75" customHeight="1" x14ac:dyDescent="0.2">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59"/>
      <c r="W760" s="313"/>
      <c r="X760" s="313"/>
      <c r="Y760" s="313"/>
      <c r="Z760" s="313"/>
    </row>
    <row r="761" spans="1:26" ht="12.75" customHeight="1" x14ac:dyDescent="0.2">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59"/>
      <c r="W761" s="313"/>
      <c r="X761" s="313"/>
      <c r="Y761" s="313"/>
      <c r="Z761" s="313"/>
    </row>
    <row r="762" spans="1:26" ht="12.75" customHeight="1" x14ac:dyDescent="0.2">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59"/>
      <c r="W762" s="313"/>
      <c r="X762" s="313"/>
      <c r="Y762" s="313"/>
      <c r="Z762" s="313"/>
    </row>
    <row r="763" spans="1:26" ht="12.75" customHeight="1" x14ac:dyDescent="0.2">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59"/>
      <c r="W763" s="313"/>
      <c r="X763" s="313"/>
      <c r="Y763" s="313"/>
      <c r="Z763" s="313"/>
    </row>
    <row r="764" spans="1:26" ht="12.75" customHeight="1" x14ac:dyDescent="0.2">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59"/>
      <c r="W764" s="313"/>
      <c r="X764" s="313"/>
      <c r="Y764" s="313"/>
      <c r="Z764" s="313"/>
    </row>
    <row r="765" spans="1:26" ht="12.75" customHeight="1" x14ac:dyDescent="0.2">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59"/>
      <c r="W765" s="313"/>
      <c r="X765" s="313"/>
      <c r="Y765" s="313"/>
      <c r="Z765" s="313"/>
    </row>
    <row r="766" spans="1:26" ht="12.75" customHeight="1" x14ac:dyDescent="0.2">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59"/>
      <c r="W766" s="313"/>
      <c r="X766" s="313"/>
      <c r="Y766" s="313"/>
      <c r="Z766" s="313"/>
    </row>
    <row r="767" spans="1:26" ht="12.75" customHeight="1" x14ac:dyDescent="0.2">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59"/>
      <c r="W767" s="313"/>
      <c r="X767" s="313"/>
      <c r="Y767" s="313"/>
      <c r="Z767" s="313"/>
    </row>
    <row r="768" spans="1:26" ht="12.75" customHeight="1" x14ac:dyDescent="0.2">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59"/>
      <c r="W768" s="313"/>
      <c r="X768" s="313"/>
      <c r="Y768" s="313"/>
      <c r="Z768" s="313"/>
    </row>
    <row r="769" spans="1:26" ht="12.75" customHeight="1" x14ac:dyDescent="0.2">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59"/>
      <c r="W769" s="313"/>
      <c r="X769" s="313"/>
      <c r="Y769" s="313"/>
      <c r="Z769" s="313"/>
    </row>
    <row r="770" spans="1:26" ht="12.75" customHeight="1" x14ac:dyDescent="0.2">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59"/>
      <c r="W770" s="313"/>
      <c r="X770" s="313"/>
      <c r="Y770" s="313"/>
      <c r="Z770" s="313"/>
    </row>
    <row r="771" spans="1:26" ht="12.75" customHeight="1" x14ac:dyDescent="0.2">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59"/>
      <c r="W771" s="313"/>
      <c r="X771" s="313"/>
      <c r="Y771" s="313"/>
      <c r="Z771" s="313"/>
    </row>
    <row r="772" spans="1:26" ht="12.75" customHeight="1" x14ac:dyDescent="0.2">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59"/>
      <c r="W772" s="313"/>
      <c r="X772" s="313"/>
      <c r="Y772" s="313"/>
      <c r="Z772" s="313"/>
    </row>
    <row r="773" spans="1:26" ht="12.75" customHeight="1" x14ac:dyDescent="0.2">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59"/>
      <c r="W773" s="313"/>
      <c r="X773" s="313"/>
      <c r="Y773" s="313"/>
      <c r="Z773" s="313"/>
    </row>
    <row r="774" spans="1:26" ht="12.75" customHeight="1" x14ac:dyDescent="0.2">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59"/>
      <c r="W774" s="313"/>
      <c r="X774" s="313"/>
      <c r="Y774" s="313"/>
      <c r="Z774" s="313"/>
    </row>
    <row r="775" spans="1:26" ht="12.75" customHeight="1" x14ac:dyDescent="0.2">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59"/>
      <c r="W775" s="313"/>
      <c r="X775" s="313"/>
      <c r="Y775" s="313"/>
      <c r="Z775" s="313"/>
    </row>
    <row r="776" spans="1:26" ht="12.75" customHeight="1" x14ac:dyDescent="0.2">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59"/>
      <c r="W776" s="313"/>
      <c r="X776" s="313"/>
      <c r="Y776" s="313"/>
      <c r="Z776" s="313"/>
    </row>
    <row r="777" spans="1:26" ht="12.75" customHeight="1" x14ac:dyDescent="0.2">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59"/>
      <c r="W777" s="313"/>
      <c r="X777" s="313"/>
      <c r="Y777" s="313"/>
      <c r="Z777" s="313"/>
    </row>
    <row r="778" spans="1:26" ht="12.75" customHeight="1" x14ac:dyDescent="0.2">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59"/>
      <c r="W778" s="313"/>
      <c r="X778" s="313"/>
      <c r="Y778" s="313"/>
      <c r="Z778" s="313"/>
    </row>
    <row r="779" spans="1:26" ht="12.75" customHeight="1" x14ac:dyDescent="0.2">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59"/>
      <c r="W779" s="313"/>
      <c r="X779" s="313"/>
      <c r="Y779" s="313"/>
      <c r="Z779" s="313"/>
    </row>
    <row r="780" spans="1:26" ht="12.75" customHeight="1" x14ac:dyDescent="0.2">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59"/>
      <c r="W780" s="313"/>
      <c r="X780" s="313"/>
      <c r="Y780" s="313"/>
      <c r="Z780" s="313"/>
    </row>
    <row r="781" spans="1:26" ht="12.75" customHeight="1" x14ac:dyDescent="0.2">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59"/>
      <c r="W781" s="313"/>
      <c r="X781" s="313"/>
      <c r="Y781" s="313"/>
      <c r="Z781" s="313"/>
    </row>
    <row r="782" spans="1:26" ht="12.75" customHeight="1" x14ac:dyDescent="0.2">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59"/>
      <c r="W782" s="313"/>
      <c r="X782" s="313"/>
      <c r="Y782" s="313"/>
      <c r="Z782" s="313"/>
    </row>
    <row r="783" spans="1:26" ht="12.75" customHeight="1" x14ac:dyDescent="0.2">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59"/>
      <c r="W783" s="313"/>
      <c r="X783" s="313"/>
      <c r="Y783" s="313"/>
      <c r="Z783" s="313"/>
    </row>
    <row r="784" spans="1:26" ht="12.75" customHeight="1" x14ac:dyDescent="0.2">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59"/>
      <c r="W784" s="313"/>
      <c r="X784" s="313"/>
      <c r="Y784" s="313"/>
      <c r="Z784" s="313"/>
    </row>
    <row r="785" spans="1:26" ht="12.75" customHeight="1" x14ac:dyDescent="0.2">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59"/>
      <c r="W785" s="313"/>
      <c r="X785" s="313"/>
      <c r="Y785" s="313"/>
      <c r="Z785" s="313"/>
    </row>
    <row r="786" spans="1:26" ht="12.75" customHeight="1" x14ac:dyDescent="0.2">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59"/>
      <c r="W786" s="313"/>
      <c r="X786" s="313"/>
      <c r="Y786" s="313"/>
      <c r="Z786" s="313"/>
    </row>
    <row r="787" spans="1:26" ht="12.75" customHeight="1" x14ac:dyDescent="0.2">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59"/>
      <c r="W787" s="313"/>
      <c r="X787" s="313"/>
      <c r="Y787" s="313"/>
      <c r="Z787" s="313"/>
    </row>
    <row r="788" spans="1:26" ht="12.75" customHeight="1" x14ac:dyDescent="0.2">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59"/>
      <c r="W788" s="313"/>
      <c r="X788" s="313"/>
      <c r="Y788" s="313"/>
      <c r="Z788" s="313"/>
    </row>
    <row r="789" spans="1:26" ht="12.75" customHeight="1" x14ac:dyDescent="0.2">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59"/>
      <c r="W789" s="313"/>
      <c r="X789" s="313"/>
      <c r="Y789" s="313"/>
      <c r="Z789" s="313"/>
    </row>
    <row r="790" spans="1:26" ht="12.75" customHeight="1" x14ac:dyDescent="0.2">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59"/>
      <c r="W790" s="313"/>
      <c r="X790" s="313"/>
      <c r="Y790" s="313"/>
      <c r="Z790" s="313"/>
    </row>
    <row r="791" spans="1:26" ht="12.75" customHeight="1" x14ac:dyDescent="0.2">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59"/>
      <c r="W791" s="313"/>
      <c r="X791" s="313"/>
      <c r="Y791" s="313"/>
      <c r="Z791" s="313"/>
    </row>
    <row r="792" spans="1:26" ht="12.75" customHeight="1" x14ac:dyDescent="0.2">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59"/>
      <c r="W792" s="313"/>
      <c r="X792" s="313"/>
      <c r="Y792" s="313"/>
      <c r="Z792" s="313"/>
    </row>
    <row r="793" spans="1:26" ht="12.75" customHeight="1" x14ac:dyDescent="0.2">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59"/>
      <c r="W793" s="313"/>
      <c r="X793" s="313"/>
      <c r="Y793" s="313"/>
      <c r="Z793" s="313"/>
    </row>
    <row r="794" spans="1:26" ht="12.75" customHeight="1" x14ac:dyDescent="0.2">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59"/>
      <c r="W794" s="313"/>
      <c r="X794" s="313"/>
      <c r="Y794" s="313"/>
      <c r="Z794" s="313"/>
    </row>
    <row r="795" spans="1:26" ht="12.75" customHeight="1" x14ac:dyDescent="0.2">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59"/>
      <c r="W795" s="313"/>
      <c r="X795" s="313"/>
      <c r="Y795" s="313"/>
      <c r="Z795" s="313"/>
    </row>
    <row r="796" spans="1:26" ht="12.75" customHeight="1" x14ac:dyDescent="0.2">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59"/>
      <c r="W796" s="313"/>
      <c r="X796" s="313"/>
      <c r="Y796" s="313"/>
      <c r="Z796" s="313"/>
    </row>
    <row r="797" spans="1:26" ht="12.75" customHeight="1" x14ac:dyDescent="0.2">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59"/>
      <c r="W797" s="313"/>
      <c r="X797" s="313"/>
      <c r="Y797" s="313"/>
      <c r="Z797" s="313"/>
    </row>
    <row r="798" spans="1:26" ht="12.75" customHeight="1" x14ac:dyDescent="0.2">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59"/>
      <c r="W798" s="313"/>
      <c r="X798" s="313"/>
      <c r="Y798" s="313"/>
      <c r="Z798" s="313"/>
    </row>
    <row r="799" spans="1:26" ht="12.75" customHeight="1" x14ac:dyDescent="0.2">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59"/>
      <c r="W799" s="313"/>
      <c r="X799" s="313"/>
      <c r="Y799" s="313"/>
      <c r="Z799" s="313"/>
    </row>
    <row r="800" spans="1:26" ht="12.75" customHeight="1" x14ac:dyDescent="0.2">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59"/>
      <c r="W800" s="313"/>
      <c r="X800" s="313"/>
      <c r="Y800" s="313"/>
      <c r="Z800" s="313"/>
    </row>
    <row r="801" spans="1:26" ht="12.75" customHeight="1" x14ac:dyDescent="0.2">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59"/>
      <c r="W801" s="313"/>
      <c r="X801" s="313"/>
      <c r="Y801" s="313"/>
      <c r="Z801" s="313"/>
    </row>
    <row r="802" spans="1:26" ht="12.75" customHeight="1" x14ac:dyDescent="0.2">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59"/>
      <c r="W802" s="313"/>
      <c r="X802" s="313"/>
      <c r="Y802" s="313"/>
      <c r="Z802" s="313"/>
    </row>
    <row r="803" spans="1:26" ht="12.75" customHeight="1" x14ac:dyDescent="0.2">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59"/>
      <c r="W803" s="313"/>
      <c r="X803" s="313"/>
      <c r="Y803" s="313"/>
      <c r="Z803" s="313"/>
    </row>
    <row r="804" spans="1:26" ht="12.75" customHeight="1" x14ac:dyDescent="0.2">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59"/>
      <c r="W804" s="313"/>
      <c r="X804" s="313"/>
      <c r="Y804" s="313"/>
      <c r="Z804" s="313"/>
    </row>
    <row r="805" spans="1:26" ht="12.75" customHeight="1" x14ac:dyDescent="0.2">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59"/>
      <c r="W805" s="313"/>
      <c r="X805" s="313"/>
      <c r="Y805" s="313"/>
      <c r="Z805" s="313"/>
    </row>
    <row r="806" spans="1:26" ht="12.75" customHeight="1" x14ac:dyDescent="0.2">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59"/>
      <c r="W806" s="313"/>
      <c r="X806" s="313"/>
      <c r="Y806" s="313"/>
      <c r="Z806" s="313"/>
    </row>
    <row r="807" spans="1:26" ht="12.75" customHeight="1" x14ac:dyDescent="0.2">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59"/>
      <c r="W807" s="313"/>
      <c r="X807" s="313"/>
      <c r="Y807" s="313"/>
      <c r="Z807" s="313"/>
    </row>
    <row r="808" spans="1:26" ht="12.75" customHeight="1" x14ac:dyDescent="0.2">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59"/>
      <c r="W808" s="313"/>
      <c r="X808" s="313"/>
      <c r="Y808" s="313"/>
      <c r="Z808" s="313"/>
    </row>
    <row r="809" spans="1:26" ht="12.75" customHeight="1" x14ac:dyDescent="0.2">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59"/>
      <c r="W809" s="313"/>
      <c r="X809" s="313"/>
      <c r="Y809" s="313"/>
      <c r="Z809" s="313"/>
    </row>
    <row r="810" spans="1:26" ht="12.75" customHeight="1" x14ac:dyDescent="0.2">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59"/>
      <c r="W810" s="313"/>
      <c r="X810" s="313"/>
      <c r="Y810" s="313"/>
      <c r="Z810" s="313"/>
    </row>
    <row r="811" spans="1:26" ht="12.75" customHeight="1" x14ac:dyDescent="0.2">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59"/>
      <c r="W811" s="313"/>
      <c r="X811" s="313"/>
      <c r="Y811" s="313"/>
      <c r="Z811" s="313"/>
    </row>
    <row r="812" spans="1:26" ht="12.75" customHeight="1" x14ac:dyDescent="0.2">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59"/>
      <c r="W812" s="313"/>
      <c r="X812" s="313"/>
      <c r="Y812" s="313"/>
      <c r="Z812" s="313"/>
    </row>
    <row r="813" spans="1:26" ht="12.75" customHeight="1" x14ac:dyDescent="0.2">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59"/>
      <c r="W813" s="313"/>
      <c r="X813" s="313"/>
      <c r="Y813" s="313"/>
      <c r="Z813" s="313"/>
    </row>
    <row r="814" spans="1:26" ht="12.75" customHeight="1" x14ac:dyDescent="0.2">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59"/>
      <c r="W814" s="313"/>
      <c r="X814" s="313"/>
      <c r="Y814" s="313"/>
      <c r="Z814" s="313"/>
    </row>
    <row r="815" spans="1:26" ht="12.75" customHeight="1" x14ac:dyDescent="0.2">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59"/>
      <c r="W815" s="313"/>
      <c r="X815" s="313"/>
      <c r="Y815" s="313"/>
      <c r="Z815" s="313"/>
    </row>
    <row r="816" spans="1:26" ht="12.75" customHeight="1" x14ac:dyDescent="0.2">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59"/>
      <c r="W816" s="313"/>
      <c r="X816" s="313"/>
      <c r="Y816" s="313"/>
      <c r="Z816" s="313"/>
    </row>
    <row r="817" spans="1:26" ht="12.75" customHeight="1" x14ac:dyDescent="0.2">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59"/>
      <c r="W817" s="313"/>
      <c r="X817" s="313"/>
      <c r="Y817" s="313"/>
      <c r="Z817" s="313"/>
    </row>
    <row r="818" spans="1:26" ht="12.75" customHeight="1" x14ac:dyDescent="0.2">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59"/>
      <c r="W818" s="313"/>
      <c r="X818" s="313"/>
      <c r="Y818" s="313"/>
      <c r="Z818" s="313"/>
    </row>
    <row r="819" spans="1:26" ht="12.75" customHeight="1" x14ac:dyDescent="0.2">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59"/>
      <c r="W819" s="313"/>
      <c r="X819" s="313"/>
      <c r="Y819" s="313"/>
      <c r="Z819" s="313"/>
    </row>
    <row r="820" spans="1:26" ht="12.75" customHeight="1" x14ac:dyDescent="0.2">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59"/>
      <c r="W820" s="313"/>
      <c r="X820" s="313"/>
      <c r="Y820" s="313"/>
      <c r="Z820" s="313"/>
    </row>
    <row r="821" spans="1:26" ht="12.75" customHeight="1" x14ac:dyDescent="0.2">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59"/>
      <c r="W821" s="313"/>
      <c r="X821" s="313"/>
      <c r="Y821" s="313"/>
      <c r="Z821" s="313"/>
    </row>
    <row r="822" spans="1:26" ht="12.75" customHeight="1" x14ac:dyDescent="0.2">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59"/>
      <c r="W822" s="313"/>
      <c r="X822" s="313"/>
      <c r="Y822" s="313"/>
      <c r="Z822" s="313"/>
    </row>
    <row r="823" spans="1:26" ht="12.75" customHeight="1" x14ac:dyDescent="0.2">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59"/>
      <c r="W823" s="313"/>
      <c r="X823" s="313"/>
      <c r="Y823" s="313"/>
      <c r="Z823" s="313"/>
    </row>
    <row r="824" spans="1:26" ht="12.75" customHeight="1" x14ac:dyDescent="0.2">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59"/>
      <c r="W824" s="313"/>
      <c r="X824" s="313"/>
      <c r="Y824" s="313"/>
      <c r="Z824" s="313"/>
    </row>
    <row r="825" spans="1:26" ht="12.75" customHeight="1" x14ac:dyDescent="0.2">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59"/>
      <c r="W825" s="313"/>
      <c r="X825" s="313"/>
      <c r="Y825" s="313"/>
      <c r="Z825" s="313"/>
    </row>
    <row r="826" spans="1:26" ht="12.75" customHeight="1" x14ac:dyDescent="0.2">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59"/>
      <c r="W826" s="313"/>
      <c r="X826" s="313"/>
      <c r="Y826" s="313"/>
      <c r="Z826" s="313"/>
    </row>
    <row r="827" spans="1:26" ht="12.75" customHeight="1" x14ac:dyDescent="0.2">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59"/>
      <c r="W827" s="313"/>
      <c r="X827" s="313"/>
      <c r="Y827" s="313"/>
      <c r="Z827" s="313"/>
    </row>
    <row r="828" spans="1:26" ht="12.75" customHeight="1" x14ac:dyDescent="0.2">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59"/>
      <c r="W828" s="313"/>
      <c r="X828" s="313"/>
      <c r="Y828" s="313"/>
      <c r="Z828" s="313"/>
    </row>
    <row r="829" spans="1:26" ht="12.75" customHeight="1" x14ac:dyDescent="0.2">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59"/>
      <c r="W829" s="313"/>
      <c r="X829" s="313"/>
      <c r="Y829" s="313"/>
      <c r="Z829" s="313"/>
    </row>
    <row r="830" spans="1:26" ht="12.75" customHeight="1" x14ac:dyDescent="0.2">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59"/>
      <c r="W830" s="313"/>
      <c r="X830" s="313"/>
      <c r="Y830" s="313"/>
      <c r="Z830" s="313"/>
    </row>
    <row r="831" spans="1:26" ht="12.75" customHeight="1" x14ac:dyDescent="0.2">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59"/>
      <c r="W831" s="313"/>
      <c r="X831" s="313"/>
      <c r="Y831" s="313"/>
      <c r="Z831" s="313"/>
    </row>
    <row r="832" spans="1:26" ht="12.75" customHeight="1" x14ac:dyDescent="0.2">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59"/>
      <c r="W832" s="313"/>
      <c r="X832" s="313"/>
      <c r="Y832" s="313"/>
      <c r="Z832" s="313"/>
    </row>
    <row r="833" spans="1:26" ht="12.75" customHeight="1" x14ac:dyDescent="0.2">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59"/>
      <c r="W833" s="313"/>
      <c r="X833" s="313"/>
      <c r="Y833" s="313"/>
      <c r="Z833" s="313"/>
    </row>
    <row r="834" spans="1:26" ht="12.75" customHeight="1" x14ac:dyDescent="0.2">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59"/>
      <c r="W834" s="313"/>
      <c r="X834" s="313"/>
      <c r="Y834" s="313"/>
      <c r="Z834" s="313"/>
    </row>
    <row r="835" spans="1:26" ht="12.75" customHeight="1" x14ac:dyDescent="0.2">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59"/>
      <c r="W835" s="313"/>
      <c r="X835" s="313"/>
      <c r="Y835" s="313"/>
      <c r="Z835" s="313"/>
    </row>
    <row r="836" spans="1:26" ht="12.75" customHeight="1" x14ac:dyDescent="0.2">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59"/>
      <c r="W836" s="313"/>
      <c r="X836" s="313"/>
      <c r="Y836" s="313"/>
      <c r="Z836" s="313"/>
    </row>
    <row r="837" spans="1:26" ht="12.75" customHeight="1" x14ac:dyDescent="0.2">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59"/>
      <c r="W837" s="313"/>
      <c r="X837" s="313"/>
      <c r="Y837" s="313"/>
      <c r="Z837" s="313"/>
    </row>
    <row r="838" spans="1:26" ht="12.75" customHeight="1" x14ac:dyDescent="0.2">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59"/>
      <c r="W838" s="313"/>
      <c r="X838" s="313"/>
      <c r="Y838" s="313"/>
      <c r="Z838" s="313"/>
    </row>
    <row r="839" spans="1:26" ht="12.75" customHeight="1" x14ac:dyDescent="0.2">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59"/>
      <c r="W839" s="313"/>
      <c r="X839" s="313"/>
      <c r="Y839" s="313"/>
      <c r="Z839" s="313"/>
    </row>
    <row r="840" spans="1:26" ht="12.75" customHeight="1" x14ac:dyDescent="0.2">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59"/>
      <c r="W840" s="313"/>
      <c r="X840" s="313"/>
      <c r="Y840" s="313"/>
      <c r="Z840" s="313"/>
    </row>
    <row r="841" spans="1:26" ht="12.75" customHeight="1" x14ac:dyDescent="0.2">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59"/>
      <c r="W841" s="313"/>
      <c r="X841" s="313"/>
      <c r="Y841" s="313"/>
      <c r="Z841" s="313"/>
    </row>
    <row r="842" spans="1:26" ht="12.75" customHeight="1" x14ac:dyDescent="0.2">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59"/>
      <c r="W842" s="313"/>
      <c r="X842" s="313"/>
      <c r="Y842" s="313"/>
      <c r="Z842" s="313"/>
    </row>
    <row r="843" spans="1:26" ht="12.75" customHeight="1" x14ac:dyDescent="0.2">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59"/>
      <c r="W843" s="313"/>
      <c r="X843" s="313"/>
      <c r="Y843" s="313"/>
      <c r="Z843" s="313"/>
    </row>
    <row r="844" spans="1:26" ht="12.75" customHeight="1" x14ac:dyDescent="0.2">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59"/>
      <c r="W844" s="313"/>
      <c r="X844" s="313"/>
      <c r="Y844" s="313"/>
      <c r="Z844" s="313"/>
    </row>
    <row r="845" spans="1:26" ht="12.75" customHeight="1" x14ac:dyDescent="0.2">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59"/>
      <c r="W845" s="313"/>
      <c r="X845" s="313"/>
      <c r="Y845" s="313"/>
      <c r="Z845" s="313"/>
    </row>
    <row r="846" spans="1:26" ht="12.75" customHeight="1" x14ac:dyDescent="0.2">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59"/>
      <c r="W846" s="313"/>
      <c r="X846" s="313"/>
      <c r="Y846" s="313"/>
      <c r="Z846" s="313"/>
    </row>
    <row r="847" spans="1:26" ht="12.75" customHeight="1" x14ac:dyDescent="0.2">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59"/>
      <c r="W847" s="313"/>
      <c r="X847" s="313"/>
      <c r="Y847" s="313"/>
      <c r="Z847" s="313"/>
    </row>
    <row r="848" spans="1:26" ht="12.75" customHeight="1" x14ac:dyDescent="0.2">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59"/>
      <c r="W848" s="313"/>
      <c r="X848" s="313"/>
      <c r="Y848" s="313"/>
      <c r="Z848" s="313"/>
    </row>
    <row r="849" spans="1:26" ht="12.75" customHeight="1" x14ac:dyDescent="0.2">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59"/>
      <c r="W849" s="313"/>
      <c r="X849" s="313"/>
      <c r="Y849" s="313"/>
      <c r="Z849" s="313"/>
    </row>
    <row r="850" spans="1:26" ht="12.75" customHeight="1" x14ac:dyDescent="0.2">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59"/>
      <c r="W850" s="313"/>
      <c r="X850" s="313"/>
      <c r="Y850" s="313"/>
      <c r="Z850" s="313"/>
    </row>
    <row r="851" spans="1:26" ht="12.75" customHeight="1" x14ac:dyDescent="0.2">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59"/>
      <c r="W851" s="313"/>
      <c r="X851" s="313"/>
      <c r="Y851" s="313"/>
      <c r="Z851" s="313"/>
    </row>
    <row r="852" spans="1:26" ht="12.75" customHeight="1" x14ac:dyDescent="0.2">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59"/>
      <c r="W852" s="313"/>
      <c r="X852" s="313"/>
      <c r="Y852" s="313"/>
      <c r="Z852" s="313"/>
    </row>
    <row r="853" spans="1:26" ht="12.75" customHeight="1" x14ac:dyDescent="0.2">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59"/>
      <c r="W853" s="313"/>
      <c r="X853" s="313"/>
      <c r="Y853" s="313"/>
      <c r="Z853" s="313"/>
    </row>
    <row r="854" spans="1:26" ht="12.75" customHeight="1" x14ac:dyDescent="0.2">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59"/>
      <c r="W854" s="313"/>
      <c r="X854" s="313"/>
      <c r="Y854" s="313"/>
      <c r="Z854" s="313"/>
    </row>
    <row r="855" spans="1:26" ht="12.75" customHeight="1" x14ac:dyDescent="0.2">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59"/>
      <c r="W855" s="313"/>
      <c r="X855" s="313"/>
      <c r="Y855" s="313"/>
      <c r="Z855" s="313"/>
    </row>
    <row r="856" spans="1:26" ht="12.75" customHeight="1" x14ac:dyDescent="0.2">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59"/>
      <c r="W856" s="313"/>
      <c r="X856" s="313"/>
      <c r="Y856" s="313"/>
      <c r="Z856" s="313"/>
    </row>
    <row r="857" spans="1:26" ht="12.75" customHeight="1" x14ac:dyDescent="0.2">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59"/>
      <c r="W857" s="313"/>
      <c r="X857" s="313"/>
      <c r="Y857" s="313"/>
      <c r="Z857" s="313"/>
    </row>
    <row r="858" spans="1:26" ht="12.75" customHeight="1" x14ac:dyDescent="0.2">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59"/>
      <c r="W858" s="313"/>
      <c r="X858" s="313"/>
      <c r="Y858" s="313"/>
      <c r="Z858" s="313"/>
    </row>
    <row r="859" spans="1:26" ht="12.75" customHeight="1" x14ac:dyDescent="0.2">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59"/>
      <c r="W859" s="313"/>
      <c r="X859" s="313"/>
      <c r="Y859" s="313"/>
      <c r="Z859" s="313"/>
    </row>
    <row r="860" spans="1:26" ht="12.75" customHeight="1" x14ac:dyDescent="0.2">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59"/>
      <c r="W860" s="313"/>
      <c r="X860" s="313"/>
      <c r="Y860" s="313"/>
      <c r="Z860" s="313"/>
    </row>
    <row r="861" spans="1:26" ht="12.75" customHeight="1" x14ac:dyDescent="0.2">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59"/>
      <c r="W861" s="313"/>
      <c r="X861" s="313"/>
      <c r="Y861" s="313"/>
      <c r="Z861" s="313"/>
    </row>
    <row r="862" spans="1:26" ht="12.75" customHeight="1" x14ac:dyDescent="0.2">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59"/>
      <c r="W862" s="313"/>
      <c r="X862" s="313"/>
      <c r="Y862" s="313"/>
      <c r="Z862" s="313"/>
    </row>
    <row r="863" spans="1:26" ht="12.75" customHeight="1" x14ac:dyDescent="0.2">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59"/>
      <c r="W863" s="313"/>
      <c r="X863" s="313"/>
      <c r="Y863" s="313"/>
      <c r="Z863" s="313"/>
    </row>
    <row r="864" spans="1:26" ht="12.75" customHeight="1" x14ac:dyDescent="0.2">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59"/>
      <c r="W864" s="313"/>
      <c r="X864" s="313"/>
      <c r="Y864" s="313"/>
      <c r="Z864" s="313"/>
    </row>
    <row r="865" spans="1:26" ht="12.75" customHeight="1" x14ac:dyDescent="0.2">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59"/>
      <c r="W865" s="313"/>
      <c r="X865" s="313"/>
      <c r="Y865" s="313"/>
      <c r="Z865" s="313"/>
    </row>
    <row r="866" spans="1:26" ht="12.75" customHeight="1" x14ac:dyDescent="0.2">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59"/>
      <c r="W866" s="313"/>
      <c r="X866" s="313"/>
      <c r="Y866" s="313"/>
      <c r="Z866" s="313"/>
    </row>
    <row r="867" spans="1:26" ht="12.75" customHeight="1" x14ac:dyDescent="0.2">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59"/>
      <c r="W867" s="313"/>
      <c r="X867" s="313"/>
      <c r="Y867" s="313"/>
      <c r="Z867" s="313"/>
    </row>
    <row r="868" spans="1:26" ht="12.75" customHeight="1" x14ac:dyDescent="0.2">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59"/>
      <c r="W868" s="313"/>
      <c r="X868" s="313"/>
      <c r="Y868" s="313"/>
      <c r="Z868" s="313"/>
    </row>
    <row r="869" spans="1:26" ht="12.75" customHeight="1" x14ac:dyDescent="0.2">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59"/>
      <c r="W869" s="313"/>
      <c r="X869" s="313"/>
      <c r="Y869" s="313"/>
      <c r="Z869" s="313"/>
    </row>
    <row r="870" spans="1:26" ht="12.75" customHeight="1" x14ac:dyDescent="0.2">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59"/>
      <c r="W870" s="313"/>
      <c r="X870" s="313"/>
      <c r="Y870" s="313"/>
      <c r="Z870" s="313"/>
    </row>
    <row r="871" spans="1:26" ht="12.75" customHeight="1" x14ac:dyDescent="0.2">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59"/>
      <c r="W871" s="313"/>
      <c r="X871" s="313"/>
      <c r="Y871" s="313"/>
      <c r="Z871" s="313"/>
    </row>
    <row r="872" spans="1:26" ht="12.75" customHeight="1" x14ac:dyDescent="0.2">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59"/>
      <c r="W872" s="313"/>
      <c r="X872" s="313"/>
      <c r="Y872" s="313"/>
      <c r="Z872" s="313"/>
    </row>
    <row r="873" spans="1:26" ht="12.75" customHeight="1" x14ac:dyDescent="0.2">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59"/>
      <c r="W873" s="313"/>
      <c r="X873" s="313"/>
      <c r="Y873" s="313"/>
      <c r="Z873" s="313"/>
    </row>
    <row r="874" spans="1:26" ht="12.75" customHeight="1" x14ac:dyDescent="0.2">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59"/>
      <c r="W874" s="313"/>
      <c r="X874" s="313"/>
      <c r="Y874" s="313"/>
      <c r="Z874" s="313"/>
    </row>
    <row r="875" spans="1:26" ht="12.75" customHeight="1" x14ac:dyDescent="0.2">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59"/>
      <c r="W875" s="313"/>
      <c r="X875" s="313"/>
      <c r="Y875" s="313"/>
      <c r="Z875" s="313"/>
    </row>
    <row r="876" spans="1:26" ht="12.75" customHeight="1" x14ac:dyDescent="0.2">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59"/>
      <c r="W876" s="313"/>
      <c r="X876" s="313"/>
      <c r="Y876" s="313"/>
      <c r="Z876" s="313"/>
    </row>
    <row r="877" spans="1:26" ht="12.75" customHeight="1" x14ac:dyDescent="0.2">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59"/>
      <c r="W877" s="313"/>
      <c r="X877" s="313"/>
      <c r="Y877" s="313"/>
      <c r="Z877" s="313"/>
    </row>
    <row r="878" spans="1:26" ht="12.75" customHeight="1" x14ac:dyDescent="0.2">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59"/>
      <c r="W878" s="313"/>
      <c r="X878" s="313"/>
      <c r="Y878" s="313"/>
      <c r="Z878" s="313"/>
    </row>
    <row r="879" spans="1:26" ht="12.75" customHeight="1" x14ac:dyDescent="0.2">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59"/>
      <c r="W879" s="313"/>
      <c r="X879" s="313"/>
      <c r="Y879" s="313"/>
      <c r="Z879" s="313"/>
    </row>
    <row r="880" spans="1:26" ht="12.75" customHeight="1" x14ac:dyDescent="0.2">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59"/>
      <c r="W880" s="313"/>
      <c r="X880" s="313"/>
      <c r="Y880" s="313"/>
      <c r="Z880" s="313"/>
    </row>
    <row r="881" spans="1:26" ht="12.75" customHeight="1" x14ac:dyDescent="0.2">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59"/>
      <c r="W881" s="313"/>
      <c r="X881" s="313"/>
      <c r="Y881" s="313"/>
      <c r="Z881" s="313"/>
    </row>
    <row r="882" spans="1:26" ht="12.75" customHeight="1" x14ac:dyDescent="0.2">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59"/>
      <c r="W882" s="313"/>
      <c r="X882" s="313"/>
      <c r="Y882" s="313"/>
      <c r="Z882" s="313"/>
    </row>
    <row r="883" spans="1:26" ht="12.75" customHeight="1" x14ac:dyDescent="0.2">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59"/>
      <c r="W883" s="313"/>
      <c r="X883" s="313"/>
      <c r="Y883" s="313"/>
      <c r="Z883" s="313"/>
    </row>
    <row r="884" spans="1:26" ht="12.75" customHeight="1" x14ac:dyDescent="0.2">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59"/>
      <c r="W884" s="313"/>
      <c r="X884" s="313"/>
      <c r="Y884" s="313"/>
      <c r="Z884" s="313"/>
    </row>
    <row r="885" spans="1:26" ht="12.75" customHeight="1" x14ac:dyDescent="0.2">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59"/>
      <c r="W885" s="313"/>
      <c r="X885" s="313"/>
      <c r="Y885" s="313"/>
      <c r="Z885" s="313"/>
    </row>
    <row r="886" spans="1:26" ht="12.75" customHeight="1" x14ac:dyDescent="0.2">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59"/>
      <c r="W886" s="313"/>
      <c r="X886" s="313"/>
      <c r="Y886" s="313"/>
      <c r="Z886" s="313"/>
    </row>
    <row r="887" spans="1:26" ht="12.75" customHeight="1" x14ac:dyDescent="0.2">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59"/>
      <c r="W887" s="313"/>
      <c r="X887" s="313"/>
      <c r="Y887" s="313"/>
      <c r="Z887" s="313"/>
    </row>
    <row r="888" spans="1:26" ht="12.75" customHeight="1" x14ac:dyDescent="0.2">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59"/>
      <c r="W888" s="313"/>
      <c r="X888" s="313"/>
      <c r="Y888" s="313"/>
      <c r="Z888" s="313"/>
    </row>
    <row r="889" spans="1:26" ht="12.75" customHeight="1" x14ac:dyDescent="0.2">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59"/>
      <c r="W889" s="313"/>
      <c r="X889" s="313"/>
      <c r="Y889" s="313"/>
      <c r="Z889" s="313"/>
    </row>
    <row r="890" spans="1:26" ht="12.75" customHeight="1" x14ac:dyDescent="0.2">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59"/>
      <c r="W890" s="313"/>
      <c r="X890" s="313"/>
      <c r="Y890" s="313"/>
      <c r="Z890" s="313"/>
    </row>
    <row r="891" spans="1:26" ht="12.75" customHeight="1" x14ac:dyDescent="0.2">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59"/>
      <c r="W891" s="313"/>
      <c r="X891" s="313"/>
      <c r="Y891" s="313"/>
      <c r="Z891" s="313"/>
    </row>
    <row r="892" spans="1:26" ht="12.75" customHeight="1" x14ac:dyDescent="0.2">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59"/>
      <c r="W892" s="313"/>
      <c r="X892" s="313"/>
      <c r="Y892" s="313"/>
      <c r="Z892" s="313"/>
    </row>
    <row r="893" spans="1:26" ht="12.75" customHeight="1" x14ac:dyDescent="0.2">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59"/>
      <c r="W893" s="313"/>
      <c r="X893" s="313"/>
      <c r="Y893" s="313"/>
      <c r="Z893" s="313"/>
    </row>
    <row r="894" spans="1:26" ht="12.75" customHeight="1" x14ac:dyDescent="0.2">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59"/>
      <c r="W894" s="313"/>
      <c r="X894" s="313"/>
      <c r="Y894" s="313"/>
      <c r="Z894" s="313"/>
    </row>
    <row r="895" spans="1:26" ht="12.75" customHeight="1" x14ac:dyDescent="0.2">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59"/>
      <c r="W895" s="313"/>
      <c r="X895" s="313"/>
      <c r="Y895" s="313"/>
      <c r="Z895" s="313"/>
    </row>
    <row r="896" spans="1:26" ht="12.75" customHeight="1" x14ac:dyDescent="0.2">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59"/>
      <c r="W896" s="313"/>
      <c r="X896" s="313"/>
      <c r="Y896" s="313"/>
      <c r="Z896" s="313"/>
    </row>
    <row r="897" spans="1:26" ht="12.75" customHeight="1" x14ac:dyDescent="0.2">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59"/>
      <c r="W897" s="313"/>
      <c r="X897" s="313"/>
      <c r="Y897" s="313"/>
      <c r="Z897" s="313"/>
    </row>
    <row r="898" spans="1:26" ht="12.75" customHeight="1" x14ac:dyDescent="0.2">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59"/>
      <c r="W898" s="313"/>
      <c r="X898" s="313"/>
      <c r="Y898" s="313"/>
      <c r="Z898" s="313"/>
    </row>
    <row r="899" spans="1:26" ht="12.75" customHeight="1" x14ac:dyDescent="0.2">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59"/>
      <c r="W899" s="313"/>
      <c r="X899" s="313"/>
      <c r="Y899" s="313"/>
      <c r="Z899" s="313"/>
    </row>
    <row r="900" spans="1:26" ht="12.75" customHeight="1" x14ac:dyDescent="0.2">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59"/>
      <c r="W900" s="313"/>
      <c r="X900" s="313"/>
      <c r="Y900" s="313"/>
      <c r="Z900" s="313"/>
    </row>
    <row r="901" spans="1:26" ht="12.75" customHeight="1" x14ac:dyDescent="0.2">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59"/>
      <c r="W901" s="313"/>
      <c r="X901" s="313"/>
      <c r="Y901" s="313"/>
      <c r="Z901" s="313"/>
    </row>
    <row r="902" spans="1:26" ht="12.75" customHeight="1" x14ac:dyDescent="0.2">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59"/>
      <c r="W902" s="313"/>
      <c r="X902" s="313"/>
      <c r="Y902" s="313"/>
      <c r="Z902" s="313"/>
    </row>
    <row r="903" spans="1:26" ht="12.75" customHeight="1" x14ac:dyDescent="0.2">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59"/>
      <c r="W903" s="313"/>
      <c r="X903" s="313"/>
      <c r="Y903" s="313"/>
      <c r="Z903" s="313"/>
    </row>
    <row r="904" spans="1:26" ht="12.75" customHeight="1" x14ac:dyDescent="0.2">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59"/>
      <c r="W904" s="313"/>
      <c r="X904" s="313"/>
      <c r="Y904" s="313"/>
      <c r="Z904" s="313"/>
    </row>
    <row r="905" spans="1:26" ht="12.75" customHeight="1" x14ac:dyDescent="0.2">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59"/>
      <c r="W905" s="313"/>
      <c r="X905" s="313"/>
      <c r="Y905" s="313"/>
      <c r="Z905" s="313"/>
    </row>
    <row r="906" spans="1:26" ht="12.75" customHeight="1" x14ac:dyDescent="0.2">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59"/>
      <c r="W906" s="313"/>
      <c r="X906" s="313"/>
      <c r="Y906" s="313"/>
      <c r="Z906" s="313"/>
    </row>
    <row r="907" spans="1:26" ht="12.75" customHeight="1" x14ac:dyDescent="0.2">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59"/>
      <c r="W907" s="313"/>
      <c r="X907" s="313"/>
      <c r="Y907" s="313"/>
      <c r="Z907" s="313"/>
    </row>
    <row r="908" spans="1:26" ht="12.75" customHeight="1" x14ac:dyDescent="0.2">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59"/>
      <c r="W908" s="313"/>
      <c r="X908" s="313"/>
      <c r="Y908" s="313"/>
      <c r="Z908" s="313"/>
    </row>
    <row r="909" spans="1:26" ht="12.75" customHeight="1" x14ac:dyDescent="0.2">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59"/>
      <c r="W909" s="313"/>
      <c r="X909" s="313"/>
      <c r="Y909" s="313"/>
      <c r="Z909" s="313"/>
    </row>
    <row r="910" spans="1:26" ht="12.75" customHeight="1" x14ac:dyDescent="0.2">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59"/>
      <c r="W910" s="313"/>
      <c r="X910" s="313"/>
      <c r="Y910" s="313"/>
      <c r="Z910" s="313"/>
    </row>
    <row r="911" spans="1:26" ht="12.75" customHeight="1" x14ac:dyDescent="0.2">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59"/>
      <c r="W911" s="313"/>
      <c r="X911" s="313"/>
      <c r="Y911" s="313"/>
      <c r="Z911" s="313"/>
    </row>
    <row r="912" spans="1:26" ht="12.75" customHeight="1" x14ac:dyDescent="0.2">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59"/>
      <c r="W912" s="313"/>
      <c r="X912" s="313"/>
      <c r="Y912" s="313"/>
      <c r="Z912" s="313"/>
    </row>
    <row r="913" spans="1:26" ht="12.75" customHeight="1" x14ac:dyDescent="0.2">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59"/>
      <c r="W913" s="313"/>
      <c r="X913" s="313"/>
      <c r="Y913" s="313"/>
      <c r="Z913" s="313"/>
    </row>
    <row r="914" spans="1:26" ht="12.75" customHeight="1" x14ac:dyDescent="0.2">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59"/>
      <c r="W914" s="313"/>
      <c r="X914" s="313"/>
      <c r="Y914" s="313"/>
      <c r="Z914" s="313"/>
    </row>
    <row r="915" spans="1:26" ht="12.75" customHeight="1" x14ac:dyDescent="0.2">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59"/>
      <c r="W915" s="313"/>
      <c r="X915" s="313"/>
      <c r="Y915" s="313"/>
      <c r="Z915" s="313"/>
    </row>
    <row r="916" spans="1:26" ht="12.75" customHeight="1" x14ac:dyDescent="0.2">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59"/>
      <c r="W916" s="313"/>
      <c r="X916" s="313"/>
      <c r="Y916" s="313"/>
      <c r="Z916" s="313"/>
    </row>
    <row r="917" spans="1:26" ht="12.75" customHeight="1" x14ac:dyDescent="0.2">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59"/>
      <c r="W917" s="313"/>
      <c r="X917" s="313"/>
      <c r="Y917" s="313"/>
      <c r="Z917" s="313"/>
    </row>
    <row r="918" spans="1:26" ht="12.75" customHeight="1" x14ac:dyDescent="0.2">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59"/>
      <c r="W918" s="313"/>
      <c r="X918" s="313"/>
      <c r="Y918" s="313"/>
      <c r="Z918" s="313"/>
    </row>
    <row r="919" spans="1:26" ht="12.75" customHeight="1" x14ac:dyDescent="0.2">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59"/>
      <c r="W919" s="313"/>
      <c r="X919" s="313"/>
      <c r="Y919" s="313"/>
      <c r="Z919" s="313"/>
    </row>
    <row r="920" spans="1:26" ht="12.75" customHeight="1" x14ac:dyDescent="0.2">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59"/>
      <c r="W920" s="313"/>
      <c r="X920" s="313"/>
      <c r="Y920" s="313"/>
      <c r="Z920" s="313"/>
    </row>
    <row r="921" spans="1:26" ht="12.75" customHeight="1" x14ac:dyDescent="0.2">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59"/>
      <c r="W921" s="313"/>
      <c r="X921" s="313"/>
      <c r="Y921" s="313"/>
      <c r="Z921" s="313"/>
    </row>
    <row r="922" spans="1:26" ht="12.75" customHeight="1" x14ac:dyDescent="0.2">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59"/>
      <c r="W922" s="313"/>
      <c r="X922" s="313"/>
      <c r="Y922" s="313"/>
      <c r="Z922" s="313"/>
    </row>
    <row r="923" spans="1:26" ht="12.75" customHeight="1" x14ac:dyDescent="0.2">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59"/>
      <c r="W923" s="313"/>
      <c r="X923" s="313"/>
      <c r="Y923" s="313"/>
      <c r="Z923" s="313"/>
    </row>
    <row r="924" spans="1:26" ht="12.75" customHeight="1" x14ac:dyDescent="0.2">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59"/>
      <c r="W924" s="313"/>
      <c r="X924" s="313"/>
      <c r="Y924" s="313"/>
      <c r="Z924" s="313"/>
    </row>
    <row r="925" spans="1:26" ht="12.75" customHeight="1" x14ac:dyDescent="0.2">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59"/>
      <c r="W925" s="313"/>
      <c r="X925" s="313"/>
      <c r="Y925" s="313"/>
      <c r="Z925" s="313"/>
    </row>
    <row r="926" spans="1:26" ht="12.75" customHeight="1" x14ac:dyDescent="0.2">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59"/>
      <c r="W926" s="313"/>
      <c r="X926" s="313"/>
      <c r="Y926" s="313"/>
      <c r="Z926" s="313"/>
    </row>
    <row r="927" spans="1:26" ht="12.75" customHeight="1" x14ac:dyDescent="0.2">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59"/>
      <c r="W927" s="313"/>
      <c r="X927" s="313"/>
      <c r="Y927" s="313"/>
      <c r="Z927" s="313"/>
    </row>
    <row r="928" spans="1:26" ht="12.75" customHeight="1" x14ac:dyDescent="0.2">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59"/>
      <c r="W928" s="313"/>
      <c r="X928" s="313"/>
      <c r="Y928" s="313"/>
      <c r="Z928" s="313"/>
    </row>
    <row r="929" spans="1:26" ht="12.75" customHeight="1" x14ac:dyDescent="0.2">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59"/>
      <c r="W929" s="313"/>
      <c r="X929" s="313"/>
      <c r="Y929" s="313"/>
      <c r="Z929" s="313"/>
    </row>
    <row r="930" spans="1:26" ht="12.75" customHeight="1" x14ac:dyDescent="0.2">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59"/>
      <c r="W930" s="313"/>
      <c r="X930" s="313"/>
      <c r="Y930" s="313"/>
      <c r="Z930" s="313"/>
    </row>
    <row r="931" spans="1:26" ht="12.75" customHeight="1" x14ac:dyDescent="0.2">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59"/>
      <c r="W931" s="313"/>
      <c r="X931" s="313"/>
      <c r="Y931" s="313"/>
      <c r="Z931" s="313"/>
    </row>
    <row r="932" spans="1:26" ht="12.75" customHeight="1" x14ac:dyDescent="0.2">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59"/>
      <c r="W932" s="313"/>
      <c r="X932" s="313"/>
      <c r="Y932" s="313"/>
      <c r="Z932" s="313"/>
    </row>
    <row r="933" spans="1:26" ht="12.75" customHeight="1" x14ac:dyDescent="0.2">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59"/>
      <c r="W933" s="313"/>
      <c r="X933" s="313"/>
      <c r="Y933" s="313"/>
      <c r="Z933" s="313"/>
    </row>
    <row r="934" spans="1:26" ht="12.75" customHeight="1" x14ac:dyDescent="0.2">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59"/>
      <c r="W934" s="313"/>
      <c r="X934" s="313"/>
      <c r="Y934" s="313"/>
      <c r="Z934" s="313"/>
    </row>
    <row r="935" spans="1:26" ht="12.75" customHeight="1" x14ac:dyDescent="0.2">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59"/>
      <c r="W935" s="313"/>
      <c r="X935" s="313"/>
      <c r="Y935" s="313"/>
      <c r="Z935" s="313"/>
    </row>
    <row r="936" spans="1:26" ht="12.75" customHeight="1" x14ac:dyDescent="0.2">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59"/>
      <c r="W936" s="313"/>
      <c r="X936" s="313"/>
      <c r="Y936" s="313"/>
      <c r="Z936" s="313"/>
    </row>
    <row r="937" spans="1:26" ht="12.75" customHeight="1" x14ac:dyDescent="0.2">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59"/>
      <c r="W937" s="313"/>
      <c r="X937" s="313"/>
      <c r="Y937" s="313"/>
      <c r="Z937" s="313"/>
    </row>
    <row r="938" spans="1:26" ht="12.75" customHeight="1" x14ac:dyDescent="0.2">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59"/>
      <c r="W938" s="313"/>
      <c r="X938" s="313"/>
      <c r="Y938" s="313"/>
      <c r="Z938" s="313"/>
    </row>
    <row r="939" spans="1:26" ht="12.75" customHeight="1" x14ac:dyDescent="0.2">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59"/>
      <c r="W939" s="313"/>
      <c r="X939" s="313"/>
      <c r="Y939" s="313"/>
      <c r="Z939" s="313"/>
    </row>
    <row r="940" spans="1:26" ht="12.75" customHeight="1" x14ac:dyDescent="0.2">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59"/>
      <c r="W940" s="313"/>
      <c r="X940" s="313"/>
      <c r="Y940" s="313"/>
      <c r="Z940" s="313"/>
    </row>
    <row r="941" spans="1:26" ht="12.75" customHeight="1" x14ac:dyDescent="0.2">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59"/>
      <c r="W941" s="313"/>
      <c r="X941" s="313"/>
      <c r="Y941" s="313"/>
      <c r="Z941" s="313"/>
    </row>
    <row r="942" spans="1:26" ht="12.75" customHeight="1" x14ac:dyDescent="0.2">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59"/>
      <c r="W942" s="313"/>
      <c r="X942" s="313"/>
      <c r="Y942" s="313"/>
      <c r="Z942" s="313"/>
    </row>
    <row r="943" spans="1:26" ht="12.75" customHeight="1" x14ac:dyDescent="0.2">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59"/>
      <c r="W943" s="313"/>
      <c r="X943" s="313"/>
      <c r="Y943" s="313"/>
      <c r="Z943" s="313"/>
    </row>
    <row r="944" spans="1:26" ht="12.75" customHeight="1" x14ac:dyDescent="0.2">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59"/>
      <c r="W944" s="313"/>
      <c r="X944" s="313"/>
      <c r="Y944" s="313"/>
      <c r="Z944" s="313"/>
    </row>
    <row r="945" spans="1:26" ht="12.75" customHeight="1" x14ac:dyDescent="0.2">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59"/>
      <c r="W945" s="313"/>
      <c r="X945" s="313"/>
      <c r="Y945" s="313"/>
      <c r="Z945" s="313"/>
    </row>
    <row r="946" spans="1:26" ht="12.75" customHeight="1" x14ac:dyDescent="0.2">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59"/>
      <c r="W946" s="313"/>
      <c r="X946" s="313"/>
      <c r="Y946" s="313"/>
      <c r="Z946" s="313"/>
    </row>
    <row r="947" spans="1:26" ht="12.75" customHeight="1" x14ac:dyDescent="0.2">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59"/>
      <c r="W947" s="313"/>
      <c r="X947" s="313"/>
      <c r="Y947" s="313"/>
      <c r="Z947" s="313"/>
    </row>
    <row r="948" spans="1:26" ht="12.75" customHeight="1" x14ac:dyDescent="0.2">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59"/>
      <c r="W948" s="313"/>
      <c r="X948" s="313"/>
      <c r="Y948" s="313"/>
      <c r="Z948" s="313"/>
    </row>
    <row r="949" spans="1:26" ht="12.75" customHeight="1" x14ac:dyDescent="0.2">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59"/>
      <c r="W949" s="313"/>
      <c r="X949" s="313"/>
      <c r="Y949" s="313"/>
      <c r="Z949" s="313"/>
    </row>
    <row r="950" spans="1:26" ht="12.75" customHeight="1" x14ac:dyDescent="0.2">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59"/>
      <c r="W950" s="313"/>
      <c r="X950" s="313"/>
      <c r="Y950" s="313"/>
      <c r="Z950" s="313"/>
    </row>
    <row r="951" spans="1:26" ht="12.75" customHeight="1" x14ac:dyDescent="0.2">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59"/>
      <c r="W951" s="313"/>
      <c r="X951" s="313"/>
      <c r="Y951" s="313"/>
      <c r="Z951" s="313"/>
    </row>
    <row r="952" spans="1:26" ht="12.75" customHeight="1" x14ac:dyDescent="0.2">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59"/>
      <c r="W952" s="313"/>
      <c r="X952" s="313"/>
      <c r="Y952" s="313"/>
      <c r="Z952" s="313"/>
    </row>
    <row r="953" spans="1:26" ht="12.75" customHeight="1" x14ac:dyDescent="0.2">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59"/>
      <c r="W953" s="313"/>
      <c r="X953" s="313"/>
      <c r="Y953" s="313"/>
      <c r="Z953" s="313"/>
    </row>
    <row r="954" spans="1:26" ht="12.75" customHeight="1" x14ac:dyDescent="0.2">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59"/>
      <c r="W954" s="313"/>
      <c r="X954" s="313"/>
      <c r="Y954" s="313"/>
      <c r="Z954" s="313"/>
    </row>
    <row r="955" spans="1:26" ht="12.75" customHeight="1" x14ac:dyDescent="0.2">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59"/>
      <c r="W955" s="313"/>
      <c r="X955" s="313"/>
      <c r="Y955" s="313"/>
      <c r="Z955" s="313"/>
    </row>
    <row r="956" spans="1:26" ht="12.75" customHeight="1" x14ac:dyDescent="0.2">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59"/>
      <c r="W956" s="313"/>
      <c r="X956" s="313"/>
      <c r="Y956" s="313"/>
      <c r="Z956" s="313"/>
    </row>
    <row r="957" spans="1:26" ht="12.75" customHeight="1" x14ac:dyDescent="0.2">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59"/>
      <c r="W957" s="313"/>
      <c r="X957" s="313"/>
      <c r="Y957" s="313"/>
      <c r="Z957" s="313"/>
    </row>
    <row r="958" spans="1:26" ht="12.75" customHeight="1" x14ac:dyDescent="0.2">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59"/>
      <c r="W958" s="313"/>
      <c r="X958" s="313"/>
      <c r="Y958" s="313"/>
      <c r="Z958" s="313"/>
    </row>
    <row r="959" spans="1:26" ht="12.75" customHeight="1" x14ac:dyDescent="0.2">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59"/>
      <c r="W959" s="313"/>
      <c r="X959" s="313"/>
      <c r="Y959" s="313"/>
      <c r="Z959" s="313"/>
    </row>
    <row r="960" spans="1:26" ht="12.75" customHeight="1" x14ac:dyDescent="0.2">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59"/>
      <c r="W960" s="313"/>
      <c r="X960" s="313"/>
      <c r="Y960" s="313"/>
      <c r="Z960" s="313"/>
    </row>
    <row r="961" spans="1:26" ht="12.75" customHeight="1" x14ac:dyDescent="0.2">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59"/>
      <c r="W961" s="313"/>
      <c r="X961" s="313"/>
      <c r="Y961" s="313"/>
      <c r="Z961" s="313"/>
    </row>
    <row r="962" spans="1:26" ht="12.75" customHeight="1" x14ac:dyDescent="0.2">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59"/>
      <c r="W962" s="313"/>
      <c r="X962" s="313"/>
      <c r="Y962" s="313"/>
      <c r="Z962" s="313"/>
    </row>
    <row r="963" spans="1:26" ht="12.75" customHeight="1" x14ac:dyDescent="0.2">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59"/>
      <c r="W963" s="313"/>
      <c r="X963" s="313"/>
      <c r="Y963" s="313"/>
      <c r="Z963" s="313"/>
    </row>
    <row r="964" spans="1:26" ht="12.75" customHeight="1" x14ac:dyDescent="0.2">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59"/>
      <c r="W964" s="313"/>
      <c r="X964" s="313"/>
      <c r="Y964" s="313"/>
      <c r="Z964" s="313"/>
    </row>
    <row r="965" spans="1:26" ht="12.75" customHeight="1" x14ac:dyDescent="0.2">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59"/>
      <c r="W965" s="313"/>
      <c r="X965" s="313"/>
      <c r="Y965" s="313"/>
      <c r="Z965" s="313"/>
    </row>
    <row r="966" spans="1:26" ht="12.75" customHeight="1" x14ac:dyDescent="0.2">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59"/>
      <c r="W966" s="313"/>
      <c r="X966" s="313"/>
      <c r="Y966" s="313"/>
      <c r="Z966" s="313"/>
    </row>
    <row r="967" spans="1:26" ht="12.75" customHeight="1" x14ac:dyDescent="0.2">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59"/>
      <c r="W967" s="313"/>
      <c r="X967" s="313"/>
      <c r="Y967" s="313"/>
      <c r="Z967" s="313"/>
    </row>
    <row r="968" spans="1:26" ht="12.75" customHeight="1" x14ac:dyDescent="0.2">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59"/>
      <c r="W968" s="313"/>
      <c r="X968" s="313"/>
      <c r="Y968" s="313"/>
      <c r="Z968" s="313"/>
    </row>
    <row r="969" spans="1:26" ht="12.75" customHeight="1" x14ac:dyDescent="0.2">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59"/>
      <c r="W969" s="313"/>
      <c r="X969" s="313"/>
      <c r="Y969" s="313"/>
      <c r="Z969" s="313"/>
    </row>
    <row r="970" spans="1:26" ht="12.75" customHeight="1" x14ac:dyDescent="0.2">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59"/>
      <c r="W970" s="313"/>
      <c r="X970" s="313"/>
      <c r="Y970" s="313"/>
      <c r="Z970" s="313"/>
    </row>
    <row r="971" spans="1:26" ht="12.75" customHeight="1" x14ac:dyDescent="0.2">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59"/>
      <c r="W971" s="313"/>
      <c r="X971" s="313"/>
      <c r="Y971" s="313"/>
      <c r="Z971" s="313"/>
    </row>
    <row r="972" spans="1:26" ht="12.75" customHeight="1" x14ac:dyDescent="0.2">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59"/>
      <c r="W972" s="313"/>
      <c r="X972" s="313"/>
      <c r="Y972" s="313"/>
      <c r="Z972" s="313"/>
    </row>
    <row r="973" spans="1:26" ht="12.75" customHeight="1" x14ac:dyDescent="0.2">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59"/>
      <c r="W973" s="313"/>
      <c r="X973" s="313"/>
      <c r="Y973" s="313"/>
      <c r="Z973" s="313"/>
    </row>
    <row r="974" spans="1:26" ht="12.75" customHeight="1" x14ac:dyDescent="0.2">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59"/>
      <c r="W974" s="313"/>
      <c r="X974" s="313"/>
      <c r="Y974" s="313"/>
      <c r="Z974" s="313"/>
    </row>
    <row r="975" spans="1:26" ht="12.75" customHeight="1" x14ac:dyDescent="0.2">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59"/>
      <c r="W975" s="313"/>
      <c r="X975" s="313"/>
      <c r="Y975" s="313"/>
      <c r="Z975" s="313"/>
    </row>
    <row r="976" spans="1:26" ht="12.75" customHeight="1" x14ac:dyDescent="0.2">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59"/>
      <c r="W976" s="313"/>
      <c r="X976" s="313"/>
      <c r="Y976" s="313"/>
      <c r="Z976" s="313"/>
    </row>
    <row r="977" spans="1:26" ht="12.75" customHeight="1" x14ac:dyDescent="0.2">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59"/>
      <c r="W977" s="313"/>
      <c r="X977" s="313"/>
      <c r="Y977" s="313"/>
      <c r="Z977" s="313"/>
    </row>
    <row r="978" spans="1:26" ht="12.75" customHeight="1" x14ac:dyDescent="0.2">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59"/>
      <c r="W978" s="313"/>
      <c r="X978" s="313"/>
      <c r="Y978" s="313"/>
      <c r="Z978" s="313"/>
    </row>
    <row r="979" spans="1:26" ht="12.75" customHeight="1" x14ac:dyDescent="0.2">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59"/>
      <c r="W979" s="313"/>
      <c r="X979" s="313"/>
      <c r="Y979" s="313"/>
      <c r="Z979" s="313"/>
    </row>
    <row r="980" spans="1:26" ht="12.75" customHeight="1" x14ac:dyDescent="0.2">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59"/>
      <c r="W980" s="313"/>
      <c r="X980" s="313"/>
      <c r="Y980" s="313"/>
      <c r="Z980" s="313"/>
    </row>
    <row r="981" spans="1:26" ht="12.75" customHeight="1" x14ac:dyDescent="0.2">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59"/>
      <c r="W981" s="313"/>
      <c r="X981" s="313"/>
      <c r="Y981" s="313"/>
      <c r="Z981" s="313"/>
    </row>
    <row r="982" spans="1:26" ht="12.75" customHeight="1" x14ac:dyDescent="0.2">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59"/>
      <c r="W982" s="313"/>
      <c r="X982" s="313"/>
      <c r="Y982" s="313"/>
      <c r="Z982" s="313"/>
    </row>
    <row r="983" spans="1:26" ht="12.75" customHeight="1" x14ac:dyDescent="0.2">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59"/>
      <c r="W983" s="313"/>
      <c r="X983" s="313"/>
      <c r="Y983" s="313"/>
      <c r="Z983" s="313"/>
    </row>
    <row r="984" spans="1:26" ht="12.75" customHeight="1" x14ac:dyDescent="0.2">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59"/>
      <c r="W984" s="313"/>
      <c r="X984" s="313"/>
      <c r="Y984" s="313"/>
      <c r="Z984" s="313"/>
    </row>
    <row r="985" spans="1:26" ht="12.75" customHeight="1" x14ac:dyDescent="0.2">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59"/>
      <c r="W985" s="313"/>
      <c r="X985" s="313"/>
      <c r="Y985" s="313"/>
      <c r="Z985" s="313"/>
    </row>
    <row r="986" spans="1:26" ht="12.75" customHeight="1" x14ac:dyDescent="0.2">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59"/>
      <c r="W986" s="313"/>
      <c r="X986" s="313"/>
      <c r="Y986" s="313"/>
      <c r="Z986" s="313"/>
    </row>
    <row r="987" spans="1:26" ht="12.75" customHeight="1" x14ac:dyDescent="0.2">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59"/>
      <c r="W987" s="313"/>
      <c r="X987" s="313"/>
      <c r="Y987" s="313"/>
      <c r="Z987" s="313"/>
    </row>
    <row r="988" spans="1:26" ht="12.75" customHeight="1" x14ac:dyDescent="0.2">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59"/>
      <c r="W988" s="313"/>
      <c r="X988" s="313"/>
      <c r="Y988" s="313"/>
      <c r="Z988" s="313"/>
    </row>
    <row r="989" spans="1:26" ht="12.75" customHeight="1" x14ac:dyDescent="0.2">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59"/>
      <c r="W989" s="313"/>
      <c r="X989" s="313"/>
      <c r="Y989" s="313"/>
      <c r="Z989" s="313"/>
    </row>
    <row r="990" spans="1:26" ht="12.75" customHeight="1" x14ac:dyDescent="0.2">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59"/>
      <c r="W990" s="313"/>
      <c r="X990" s="313"/>
      <c r="Y990" s="313"/>
      <c r="Z990" s="313"/>
    </row>
    <row r="991" spans="1:26" ht="12.75" customHeight="1" x14ac:dyDescent="0.2">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59"/>
      <c r="W991" s="313"/>
      <c r="X991" s="313"/>
      <c r="Y991" s="313"/>
      <c r="Z991" s="313"/>
    </row>
    <row r="992" spans="1:26" ht="12.75" customHeight="1" x14ac:dyDescent="0.2">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59"/>
      <c r="W992" s="313"/>
      <c r="X992" s="313"/>
      <c r="Y992" s="313"/>
      <c r="Z992" s="313"/>
    </row>
    <row r="993" spans="1:26" ht="12.75" customHeight="1" x14ac:dyDescent="0.2">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59"/>
      <c r="W993" s="313"/>
      <c r="X993" s="313"/>
      <c r="Y993" s="313"/>
      <c r="Z993" s="313"/>
    </row>
    <row r="994" spans="1:26" ht="12.75" customHeight="1" x14ac:dyDescent="0.2">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59"/>
      <c r="W994" s="313"/>
      <c r="X994" s="313"/>
      <c r="Y994" s="313"/>
      <c r="Z994" s="313"/>
    </row>
    <row r="995" spans="1:26" ht="12.75" customHeight="1" x14ac:dyDescent="0.2">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59"/>
      <c r="W995" s="313"/>
      <c r="X995" s="313"/>
      <c r="Y995" s="313"/>
      <c r="Z995" s="313"/>
    </row>
    <row r="996" spans="1:26" ht="12.75" customHeight="1" x14ac:dyDescent="0.2">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59"/>
      <c r="W996" s="313"/>
      <c r="X996" s="313"/>
      <c r="Y996" s="313"/>
      <c r="Z996" s="313"/>
    </row>
    <row r="997" spans="1:26" ht="12.75" customHeight="1" x14ac:dyDescent="0.2">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59"/>
      <c r="W997" s="313"/>
      <c r="X997" s="313"/>
      <c r="Y997" s="313"/>
      <c r="Z997" s="313"/>
    </row>
    <row r="998" spans="1:26" ht="12.75" customHeight="1" x14ac:dyDescent="0.2">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59"/>
      <c r="W998" s="313"/>
      <c r="X998" s="313"/>
      <c r="Y998" s="313"/>
      <c r="Z998" s="313"/>
    </row>
    <row r="999" spans="1:26" ht="12.75" customHeight="1" x14ac:dyDescent="0.2">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59"/>
      <c r="W999" s="313"/>
      <c r="X999" s="313"/>
      <c r="Y999" s="313"/>
      <c r="Z999" s="313"/>
    </row>
    <row r="1000" spans="1:26" ht="12.75" customHeight="1" x14ac:dyDescent="0.2">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59"/>
      <c r="W1000" s="313"/>
      <c r="X1000" s="313"/>
      <c r="Y1000" s="313"/>
      <c r="Z1000" s="313"/>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M7" sqref="M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2" width="8.85546875" style="314" customWidth="1"/>
    <col min="13" max="13" width="8" style="314" customWidth="1"/>
    <col min="14" max="14" width="0.140625" style="314" customWidth="1"/>
    <col min="15" max="15" width="8.85546875" style="314" customWidth="1"/>
    <col min="16" max="16" width="20.28515625" style="314" customWidth="1"/>
    <col min="17" max="20" width="8.855468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v>34</v>
      </c>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N4" s="313"/>
      <c r="O4" s="313"/>
      <c r="P4" s="431"/>
      <c r="Q4" s="428"/>
      <c r="R4" s="428"/>
      <c r="S4" s="428"/>
      <c r="T4" s="313"/>
      <c r="U4" s="313"/>
      <c r="V4" s="313"/>
      <c r="W4" s="313"/>
      <c r="X4" s="313"/>
      <c r="Y4" s="313"/>
      <c r="Z4" s="313"/>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OPNAV N7 for the reporting period APRIL 1 - SEPTEMBER 30, 2023</v>
      </c>
      <c r="B5" s="433"/>
      <c r="C5" s="433"/>
      <c r="D5" s="433"/>
      <c r="E5" s="433"/>
      <c r="F5" s="433"/>
      <c r="G5" s="433"/>
      <c r="H5" s="433"/>
      <c r="I5" s="433"/>
      <c r="J5" s="433"/>
      <c r="K5" s="433"/>
      <c r="L5" s="433"/>
      <c r="M5" s="433"/>
      <c r="N5" s="315"/>
      <c r="O5" s="313"/>
      <c r="P5" s="313"/>
      <c r="Q5" s="313"/>
      <c r="R5" s="313"/>
      <c r="S5" s="313"/>
      <c r="T5" s="313"/>
      <c r="U5" s="313"/>
      <c r="V5" s="313"/>
      <c r="W5" s="313"/>
      <c r="X5" s="313"/>
      <c r="Y5" s="313"/>
      <c r="Z5" s="313"/>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P6" s="313"/>
      <c r="Q6" s="313"/>
      <c r="R6" s="313"/>
      <c r="S6" s="313"/>
      <c r="T6" s="313"/>
      <c r="U6" s="313"/>
      <c r="V6" s="313"/>
      <c r="W6" s="313"/>
      <c r="X6" s="313"/>
      <c r="Y6" s="313"/>
      <c r="Z6" s="313"/>
    </row>
    <row r="7" spans="1:26" ht="20.25" customHeight="1" thickBot="1" x14ac:dyDescent="0.25">
      <c r="A7" s="435"/>
      <c r="B7" s="440"/>
      <c r="C7" s="395"/>
      <c r="D7" s="395"/>
      <c r="E7" s="395"/>
      <c r="F7" s="395"/>
      <c r="G7" s="395"/>
      <c r="H7" s="395"/>
      <c r="I7" s="395"/>
      <c r="J7" s="414"/>
      <c r="K7" s="318">
        <v>34</v>
      </c>
      <c r="L7" s="319">
        <v>49</v>
      </c>
      <c r="M7" s="320">
        <v>2023</v>
      </c>
      <c r="N7" s="321"/>
      <c r="O7" s="313"/>
      <c r="P7" s="313"/>
      <c r="Q7" s="313"/>
      <c r="R7" s="313"/>
      <c r="S7" s="313"/>
      <c r="T7" s="313"/>
      <c r="U7" s="313"/>
      <c r="V7" s="313"/>
      <c r="W7" s="313"/>
      <c r="X7" s="313"/>
      <c r="Y7" s="313"/>
      <c r="Z7" s="313"/>
    </row>
    <row r="8" spans="1:26" ht="27.75" customHeight="1" thickTop="1" thickBot="1" x14ac:dyDescent="0.25">
      <c r="A8" s="435"/>
      <c r="B8" s="441" t="s">
        <v>6</v>
      </c>
      <c r="C8" s="442"/>
      <c r="D8" s="442"/>
      <c r="E8" s="442"/>
      <c r="F8" s="442"/>
      <c r="G8" s="442"/>
      <c r="H8" s="442"/>
      <c r="I8" s="442"/>
      <c r="J8" s="442"/>
      <c r="K8" s="442"/>
      <c r="L8" s="442"/>
      <c r="M8" s="442"/>
      <c r="N8" s="443"/>
      <c r="O8" s="313"/>
      <c r="P8" s="313"/>
      <c r="Q8" s="313"/>
      <c r="R8" s="313"/>
      <c r="S8" s="313"/>
      <c r="T8" s="313"/>
      <c r="U8" s="313"/>
      <c r="V8" s="313"/>
      <c r="W8" s="313"/>
      <c r="X8" s="313"/>
      <c r="Y8" s="313"/>
      <c r="Z8" s="313"/>
    </row>
    <row r="9" spans="1:26" ht="18" customHeight="1" thickTop="1" x14ac:dyDescent="0.25">
      <c r="A9" s="435"/>
      <c r="B9" s="444" t="s">
        <v>457</v>
      </c>
      <c r="C9" s="395"/>
      <c r="D9" s="395"/>
      <c r="E9" s="395"/>
      <c r="F9" s="395"/>
      <c r="G9" s="445"/>
      <c r="H9" s="418" t="str">
        <f>"REPORTING PERIOD: "&amp;Q422</f>
        <v>REPORTING PERIOD: OCTOBER 1, 2022- MARCH 31, 2023</v>
      </c>
      <c r="I9" s="419" t="s">
        <v>90</v>
      </c>
      <c r="J9" s="420" t="str">
        <f>"REPORTING PERIOD: "&amp;Q423</f>
        <v>REPORTING PERIOD: APRIL 1 - SEPTEMBER 30, 2023</v>
      </c>
      <c r="K9" s="421" t="s">
        <v>7</v>
      </c>
      <c r="L9" s="423" t="s">
        <v>8</v>
      </c>
      <c r="M9" s="396"/>
      <c r="N9" s="322"/>
      <c r="O9" s="323"/>
      <c r="P9" s="313"/>
      <c r="Q9" s="313"/>
      <c r="R9" s="313"/>
      <c r="S9" s="313"/>
      <c r="T9" s="313"/>
      <c r="U9" s="313"/>
      <c r="V9" s="313"/>
      <c r="W9" s="313"/>
      <c r="X9" s="313"/>
      <c r="Y9" s="313"/>
      <c r="Z9" s="313"/>
    </row>
    <row r="10" spans="1:26" ht="15.75" customHeight="1" x14ac:dyDescent="0.2">
      <c r="A10" s="435"/>
      <c r="B10" s="425" t="s">
        <v>931</v>
      </c>
      <c r="C10" s="395"/>
      <c r="D10" s="395"/>
      <c r="E10" s="395"/>
      <c r="F10" s="414"/>
      <c r="G10" s="440"/>
      <c r="H10" s="395"/>
      <c r="I10" s="395"/>
      <c r="J10" s="414"/>
      <c r="K10" s="422"/>
      <c r="L10" s="424"/>
      <c r="M10" s="396"/>
      <c r="N10" s="322"/>
      <c r="O10" s="323"/>
      <c r="P10" s="313"/>
      <c r="Q10" s="313"/>
      <c r="R10" s="313"/>
      <c r="S10" s="313"/>
      <c r="T10" s="313"/>
      <c r="U10" s="313"/>
      <c r="V10" s="313"/>
      <c r="W10" s="313"/>
      <c r="X10" s="313"/>
      <c r="Y10" s="313"/>
      <c r="Z10" s="313"/>
    </row>
    <row r="11" spans="1:26" ht="12.75" customHeight="1" thickBot="1" x14ac:dyDescent="0.25">
      <c r="A11" s="435"/>
      <c r="B11" s="324" t="s">
        <v>9</v>
      </c>
      <c r="C11" s="325" t="s">
        <v>929</v>
      </c>
      <c r="D11" s="426" t="s">
        <v>930</v>
      </c>
      <c r="E11" s="401"/>
      <c r="F11" s="416"/>
      <c r="G11" s="415"/>
      <c r="H11" s="401"/>
      <c r="I11" s="401"/>
      <c r="J11" s="416"/>
      <c r="K11" s="406"/>
      <c r="L11" s="404"/>
      <c r="M11" s="402"/>
      <c r="N11" s="326"/>
      <c r="O11" s="323"/>
      <c r="P11" s="313"/>
      <c r="Q11" s="313"/>
      <c r="R11" s="313"/>
      <c r="S11" s="313"/>
      <c r="T11" s="313"/>
      <c r="U11" s="313"/>
      <c r="V11" s="313"/>
      <c r="W11" s="313"/>
      <c r="X11" s="313"/>
      <c r="Y11" s="313"/>
      <c r="Z11" s="313"/>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P12" s="313"/>
      <c r="Q12" s="313"/>
      <c r="R12" s="313"/>
      <c r="S12" s="313"/>
      <c r="T12" s="313"/>
      <c r="U12" s="313"/>
      <c r="V12" s="313"/>
      <c r="W12" s="313"/>
      <c r="X12" s="313"/>
      <c r="Y12" s="313"/>
      <c r="Z12" s="313"/>
    </row>
    <row r="13" spans="1:26" ht="34.5" customHeight="1" thickBot="1" x14ac:dyDescent="0.25">
      <c r="A13" s="436"/>
      <c r="B13" s="410"/>
      <c r="C13" s="410"/>
      <c r="D13" s="410"/>
      <c r="E13" s="415"/>
      <c r="F13" s="416"/>
      <c r="G13" s="415"/>
      <c r="H13" s="401"/>
      <c r="I13" s="416"/>
      <c r="J13" s="410"/>
      <c r="K13" s="406"/>
      <c r="L13" s="408"/>
      <c r="M13" s="410"/>
      <c r="N13" s="328"/>
      <c r="O13" s="313"/>
      <c r="P13" s="313"/>
      <c r="Q13" s="313"/>
      <c r="R13" s="313"/>
      <c r="S13" s="313"/>
      <c r="T13" s="313"/>
      <c r="U13" s="313"/>
      <c r="V13" s="313"/>
      <c r="W13" s="313"/>
      <c r="X13" s="313"/>
      <c r="Y13" s="313"/>
      <c r="Z13" s="313"/>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O14" s="313"/>
      <c r="P14" s="313"/>
      <c r="Q14" s="313"/>
      <c r="R14" s="313"/>
      <c r="S14" s="313"/>
      <c r="T14" s="313"/>
      <c r="U14" s="313"/>
      <c r="V14" s="313"/>
      <c r="W14" s="313"/>
      <c r="X14" s="313"/>
      <c r="Y14" s="313"/>
      <c r="Z14" s="313"/>
    </row>
    <row r="15" spans="1:26" ht="12.75" customHeight="1" x14ac:dyDescent="0.2">
      <c r="A15" s="389"/>
      <c r="B15" s="333" t="s">
        <v>24</v>
      </c>
      <c r="C15" s="333" t="s">
        <v>25</v>
      </c>
      <c r="D15" s="334">
        <v>40766</v>
      </c>
      <c r="E15" s="335"/>
      <c r="F15" s="336" t="s">
        <v>26</v>
      </c>
      <c r="G15" s="394" t="s">
        <v>27</v>
      </c>
      <c r="H15" s="395"/>
      <c r="I15" s="396"/>
      <c r="J15" s="337" t="s">
        <v>28</v>
      </c>
      <c r="K15" s="338"/>
      <c r="L15" s="339" t="s">
        <v>7</v>
      </c>
      <c r="M15" s="340">
        <v>280</v>
      </c>
      <c r="N15" s="332"/>
      <c r="O15" s="313"/>
      <c r="P15" s="313"/>
      <c r="Q15" s="313"/>
      <c r="R15" s="313"/>
      <c r="S15" s="313"/>
      <c r="T15" s="313"/>
      <c r="U15" s="313"/>
      <c r="V15" s="313"/>
      <c r="W15" s="313"/>
      <c r="X15" s="313"/>
      <c r="Y15" s="313"/>
      <c r="Z15" s="313"/>
    </row>
    <row r="16" spans="1:26" ht="12.75" customHeight="1" x14ac:dyDescent="0.2">
      <c r="A16" s="389"/>
      <c r="B16" s="341" t="s">
        <v>29</v>
      </c>
      <c r="C16" s="341" t="s">
        <v>30</v>
      </c>
      <c r="D16" s="341" t="s">
        <v>31</v>
      </c>
      <c r="E16" s="397" t="s">
        <v>32</v>
      </c>
      <c r="F16" s="398"/>
      <c r="G16" s="399"/>
      <c r="H16" s="395"/>
      <c r="I16" s="396"/>
      <c r="J16" s="342" t="s">
        <v>33</v>
      </c>
      <c r="K16" s="339" t="s">
        <v>7</v>
      </c>
      <c r="L16" s="343"/>
      <c r="M16" s="344">
        <v>825</v>
      </c>
      <c r="N16" s="327"/>
      <c r="O16" s="313"/>
      <c r="P16" s="313"/>
      <c r="Q16" s="313"/>
      <c r="R16" s="313"/>
      <c r="S16" s="313"/>
      <c r="T16" s="313"/>
      <c r="U16" s="313"/>
      <c r="V16" s="313"/>
      <c r="W16" s="313"/>
      <c r="X16" s="313"/>
      <c r="Y16" s="313"/>
      <c r="Z16" s="313"/>
    </row>
    <row r="17" spans="1:26" ht="12.75" customHeight="1" thickBot="1" x14ac:dyDescent="0.25">
      <c r="A17" s="390"/>
      <c r="B17" s="345" t="s">
        <v>34</v>
      </c>
      <c r="C17" s="345" t="s">
        <v>35</v>
      </c>
      <c r="D17" s="334">
        <v>40767</v>
      </c>
      <c r="E17" s="346" t="s">
        <v>36</v>
      </c>
      <c r="F17" s="336" t="s">
        <v>37</v>
      </c>
      <c r="G17" s="400"/>
      <c r="H17" s="401"/>
      <c r="I17" s="402"/>
      <c r="J17" s="347" t="s">
        <v>38</v>
      </c>
      <c r="K17" s="348"/>
      <c r="L17" s="348" t="s">
        <v>7</v>
      </c>
      <c r="M17" s="349">
        <v>120</v>
      </c>
      <c r="N17" s="332"/>
      <c r="O17" s="313"/>
      <c r="P17" s="313"/>
      <c r="Q17" s="313"/>
      <c r="R17" s="313"/>
      <c r="S17" s="313"/>
      <c r="T17" s="313"/>
      <c r="U17" s="313"/>
      <c r="V17" s="313"/>
      <c r="W17" s="313"/>
      <c r="X17" s="313"/>
      <c r="Y17" s="313"/>
      <c r="Z17" s="313"/>
    </row>
    <row r="18" spans="1:26"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O18" s="313"/>
      <c r="P18" s="313"/>
      <c r="Q18" s="313"/>
      <c r="R18" s="313"/>
      <c r="S18" s="313"/>
      <c r="T18" s="313"/>
      <c r="U18" s="313"/>
      <c r="V18" s="313"/>
      <c r="W18" s="313"/>
      <c r="X18" s="313"/>
      <c r="Y18" s="313"/>
      <c r="Z18" s="313"/>
    </row>
    <row r="19" spans="1:26" ht="12.75" customHeight="1" x14ac:dyDescent="0.2">
      <c r="A19" s="389"/>
      <c r="B19" s="333"/>
      <c r="C19" s="333"/>
      <c r="D19" s="334"/>
      <c r="E19" s="333"/>
      <c r="F19" s="333"/>
      <c r="G19" s="394"/>
      <c r="H19" s="395"/>
      <c r="I19" s="396"/>
      <c r="J19" s="354" t="s">
        <v>39</v>
      </c>
      <c r="K19" s="354"/>
      <c r="L19" s="354"/>
      <c r="M19" s="355"/>
      <c r="N19" s="332"/>
      <c r="O19" s="313"/>
      <c r="P19" s="313"/>
      <c r="Q19" s="313"/>
      <c r="R19" s="313"/>
      <c r="S19" s="313"/>
      <c r="T19" s="313"/>
      <c r="U19" s="313"/>
      <c r="V19" s="356"/>
      <c r="W19" s="313"/>
      <c r="X19" s="313"/>
      <c r="Y19" s="313"/>
      <c r="Z19" s="313"/>
    </row>
    <row r="20" spans="1:26" ht="12.75" customHeight="1" x14ac:dyDescent="0.2">
      <c r="A20" s="389"/>
      <c r="B20" s="341" t="s">
        <v>29</v>
      </c>
      <c r="C20" s="341" t="s">
        <v>30</v>
      </c>
      <c r="D20" s="341" t="s">
        <v>31</v>
      </c>
      <c r="E20" s="397" t="s">
        <v>32</v>
      </c>
      <c r="F20" s="398"/>
      <c r="G20" s="399"/>
      <c r="H20" s="395"/>
      <c r="I20" s="396"/>
      <c r="J20" s="342" t="s">
        <v>40</v>
      </c>
      <c r="K20" s="357"/>
      <c r="L20" s="357"/>
      <c r="M20" s="358"/>
      <c r="N20" s="332"/>
      <c r="O20" s="313"/>
      <c r="P20" s="313"/>
      <c r="Q20" s="313"/>
      <c r="R20" s="313"/>
      <c r="S20" s="313"/>
      <c r="T20" s="313"/>
      <c r="U20" s="313"/>
      <c r="V20" s="359"/>
      <c r="W20" s="313"/>
      <c r="X20" s="313"/>
      <c r="Y20" s="313"/>
      <c r="Z20" s="313"/>
    </row>
    <row r="21" spans="1:26" ht="12.75" customHeight="1" thickBot="1" x14ac:dyDescent="0.25">
      <c r="A21" s="390"/>
      <c r="B21" s="333"/>
      <c r="C21" s="333"/>
      <c r="D21" s="345"/>
      <c r="E21" s="360" t="s">
        <v>36</v>
      </c>
      <c r="F21" s="361"/>
      <c r="G21" s="404"/>
      <c r="H21" s="401"/>
      <c r="I21" s="402"/>
      <c r="J21" s="342" t="s">
        <v>41</v>
      </c>
      <c r="K21" s="357"/>
      <c r="L21" s="357"/>
      <c r="M21" s="358"/>
      <c r="N21" s="332"/>
      <c r="O21" s="313"/>
      <c r="P21" s="313"/>
      <c r="Q21" s="313"/>
      <c r="R21" s="313"/>
      <c r="S21" s="313"/>
      <c r="T21" s="313"/>
      <c r="U21" s="313"/>
      <c r="V21" s="359"/>
      <c r="W21" s="313"/>
      <c r="X21" s="313"/>
      <c r="Y21" s="313"/>
      <c r="Z21" s="313"/>
    </row>
    <row r="22" spans="1:26" ht="12.75" customHeight="1" thickTop="1" x14ac:dyDescent="0.2">
      <c r="A22" s="388">
        <f>A18+1</f>
        <v>2</v>
      </c>
      <c r="B22" s="350" t="s">
        <v>20</v>
      </c>
      <c r="C22" s="350" t="s">
        <v>21</v>
      </c>
      <c r="D22" s="350" t="s">
        <v>22</v>
      </c>
      <c r="E22" s="391" t="s">
        <v>23</v>
      </c>
      <c r="F22" s="392"/>
      <c r="G22" s="391" t="s">
        <v>14</v>
      </c>
      <c r="H22" s="393"/>
      <c r="I22" s="330"/>
      <c r="J22" s="351" t="s">
        <v>39</v>
      </c>
      <c r="K22" s="352"/>
      <c r="L22" s="352"/>
      <c r="M22" s="353"/>
      <c r="N22" s="332"/>
      <c r="O22" s="313"/>
      <c r="P22" s="313"/>
      <c r="Q22" s="313"/>
      <c r="R22" s="313"/>
      <c r="S22" s="313"/>
      <c r="T22" s="313"/>
      <c r="U22" s="313"/>
      <c r="V22" s="359"/>
      <c r="W22" s="313"/>
      <c r="X22" s="313"/>
      <c r="Y22" s="313"/>
      <c r="Z22" s="313"/>
    </row>
    <row r="23" spans="1:26" ht="12.75" customHeight="1" x14ac:dyDescent="0.2">
      <c r="A23" s="389"/>
      <c r="B23" s="333"/>
      <c r="C23" s="333"/>
      <c r="D23" s="334"/>
      <c r="E23" s="333"/>
      <c r="F23" s="333"/>
      <c r="G23" s="394"/>
      <c r="H23" s="395"/>
      <c r="I23" s="396"/>
      <c r="J23" s="354" t="s">
        <v>39</v>
      </c>
      <c r="K23" s="354"/>
      <c r="L23" s="354"/>
      <c r="M23" s="355"/>
      <c r="N23" s="332"/>
      <c r="O23" s="313"/>
      <c r="P23" s="313"/>
      <c r="Q23" s="313"/>
      <c r="R23" s="313"/>
      <c r="S23" s="313"/>
      <c r="T23" s="313"/>
      <c r="U23" s="313"/>
      <c r="V23" s="359"/>
      <c r="W23" s="313"/>
      <c r="X23" s="313"/>
      <c r="Y23" s="313"/>
      <c r="Z23" s="313"/>
    </row>
    <row r="24" spans="1:26" ht="12.75" customHeight="1" x14ac:dyDescent="0.2">
      <c r="A24" s="389"/>
      <c r="B24" s="341" t="s">
        <v>29</v>
      </c>
      <c r="C24" s="341" t="s">
        <v>30</v>
      </c>
      <c r="D24" s="341" t="s">
        <v>31</v>
      </c>
      <c r="E24" s="397" t="s">
        <v>32</v>
      </c>
      <c r="F24" s="398"/>
      <c r="G24" s="399"/>
      <c r="H24" s="395"/>
      <c r="I24" s="396"/>
      <c r="J24" s="342" t="s">
        <v>40</v>
      </c>
      <c r="K24" s="357"/>
      <c r="L24" s="357"/>
      <c r="M24" s="358"/>
      <c r="N24" s="332"/>
      <c r="O24" s="313"/>
      <c r="P24" s="313"/>
      <c r="Q24" s="313"/>
      <c r="R24" s="313"/>
      <c r="S24" s="313"/>
      <c r="T24" s="313"/>
      <c r="U24" s="313"/>
      <c r="V24" s="359"/>
      <c r="W24" s="313"/>
      <c r="X24" s="313"/>
      <c r="Y24" s="313"/>
      <c r="Z24" s="313"/>
    </row>
    <row r="25" spans="1:26" ht="12.75" customHeight="1" thickBot="1" x14ac:dyDescent="0.25">
      <c r="A25" s="390"/>
      <c r="B25" s="333"/>
      <c r="C25" s="333"/>
      <c r="D25" s="345"/>
      <c r="E25" s="360" t="s">
        <v>36</v>
      </c>
      <c r="F25" s="361"/>
      <c r="G25" s="400"/>
      <c r="H25" s="401"/>
      <c r="I25" s="402"/>
      <c r="J25" s="342" t="s">
        <v>41</v>
      </c>
      <c r="K25" s="357"/>
      <c r="L25" s="357"/>
      <c r="M25" s="358"/>
      <c r="N25" s="332"/>
      <c r="O25" s="313"/>
      <c r="P25" s="313"/>
      <c r="Q25" s="313"/>
      <c r="R25" s="313"/>
      <c r="S25" s="313"/>
      <c r="T25" s="313"/>
      <c r="U25" s="313"/>
      <c r="V25" s="359"/>
      <c r="W25" s="313"/>
      <c r="X25" s="313"/>
      <c r="Y25" s="313"/>
      <c r="Z25" s="313"/>
    </row>
    <row r="26" spans="1:26" ht="12.75" customHeight="1" thickTop="1" x14ac:dyDescent="0.2">
      <c r="A26" s="388">
        <f>A22+1</f>
        <v>3</v>
      </c>
      <c r="B26" s="350" t="s">
        <v>20</v>
      </c>
      <c r="C26" s="350" t="s">
        <v>21</v>
      </c>
      <c r="D26" s="350" t="s">
        <v>22</v>
      </c>
      <c r="E26" s="391" t="s">
        <v>23</v>
      </c>
      <c r="F26" s="392"/>
      <c r="G26" s="391" t="s">
        <v>14</v>
      </c>
      <c r="H26" s="393"/>
      <c r="I26" s="330"/>
      <c r="J26" s="351" t="s">
        <v>39</v>
      </c>
      <c r="K26" s="352"/>
      <c r="L26" s="352"/>
      <c r="M26" s="353"/>
      <c r="N26" s="332"/>
      <c r="O26" s="313"/>
      <c r="P26" s="313"/>
      <c r="Q26" s="313"/>
      <c r="R26" s="313"/>
      <c r="S26" s="313"/>
      <c r="T26" s="313"/>
      <c r="U26" s="313"/>
      <c r="V26" s="359"/>
      <c r="W26" s="313"/>
      <c r="X26" s="313"/>
      <c r="Y26" s="313"/>
      <c r="Z26" s="313"/>
    </row>
    <row r="27" spans="1:26" ht="12.75" customHeight="1" x14ac:dyDescent="0.2">
      <c r="A27" s="389"/>
      <c r="B27" s="333"/>
      <c r="C27" s="333"/>
      <c r="D27" s="334"/>
      <c r="E27" s="333"/>
      <c r="F27" s="333"/>
      <c r="G27" s="394"/>
      <c r="H27" s="395"/>
      <c r="I27" s="396"/>
      <c r="J27" s="354" t="s">
        <v>39</v>
      </c>
      <c r="K27" s="354"/>
      <c r="L27" s="354"/>
      <c r="M27" s="355"/>
      <c r="N27" s="332"/>
      <c r="O27" s="313"/>
      <c r="P27" s="313"/>
      <c r="Q27" s="313"/>
      <c r="R27" s="313"/>
      <c r="S27" s="313"/>
      <c r="T27" s="313"/>
      <c r="U27" s="313"/>
      <c r="V27" s="359"/>
      <c r="W27" s="313"/>
      <c r="X27" s="313"/>
      <c r="Y27" s="313"/>
      <c r="Z27" s="313"/>
    </row>
    <row r="28" spans="1:26" ht="12.75" customHeight="1" x14ac:dyDescent="0.2">
      <c r="A28" s="389"/>
      <c r="B28" s="341" t="s">
        <v>29</v>
      </c>
      <c r="C28" s="341" t="s">
        <v>30</v>
      </c>
      <c r="D28" s="341" t="s">
        <v>31</v>
      </c>
      <c r="E28" s="397" t="s">
        <v>32</v>
      </c>
      <c r="F28" s="398"/>
      <c r="G28" s="399"/>
      <c r="H28" s="395"/>
      <c r="I28" s="396"/>
      <c r="J28" s="342" t="s">
        <v>40</v>
      </c>
      <c r="K28" s="357"/>
      <c r="L28" s="357"/>
      <c r="M28" s="358"/>
      <c r="N28" s="332"/>
      <c r="O28" s="313"/>
      <c r="P28" s="313"/>
      <c r="Q28" s="313"/>
      <c r="R28" s="313"/>
      <c r="S28" s="313"/>
      <c r="T28" s="313"/>
      <c r="U28" s="313"/>
      <c r="V28" s="359"/>
      <c r="W28" s="313"/>
      <c r="X28" s="313"/>
      <c r="Y28" s="313"/>
      <c r="Z28" s="313"/>
    </row>
    <row r="29" spans="1:26" ht="12.75" customHeight="1" thickBot="1" x14ac:dyDescent="0.25">
      <c r="A29" s="390"/>
      <c r="B29" s="333"/>
      <c r="C29" s="333"/>
      <c r="D29" s="345"/>
      <c r="E29" s="360" t="s">
        <v>36</v>
      </c>
      <c r="F29" s="361"/>
      <c r="G29" s="400"/>
      <c r="H29" s="401"/>
      <c r="I29" s="402"/>
      <c r="J29" s="342" t="s">
        <v>41</v>
      </c>
      <c r="K29" s="357"/>
      <c r="L29" s="357"/>
      <c r="M29" s="358"/>
      <c r="N29" s="332"/>
      <c r="O29" s="313"/>
      <c r="P29" s="313"/>
      <c r="Q29" s="313"/>
      <c r="R29" s="313"/>
      <c r="S29" s="313"/>
      <c r="T29" s="313"/>
      <c r="U29" s="313"/>
      <c r="V29" s="359"/>
      <c r="W29" s="313"/>
      <c r="X29" s="313"/>
      <c r="Y29" s="313"/>
      <c r="Z29" s="313"/>
    </row>
    <row r="30" spans="1:26" ht="12.75" customHeight="1" thickTop="1" x14ac:dyDescent="0.2">
      <c r="A30" s="388">
        <f>A26+1</f>
        <v>4</v>
      </c>
      <c r="B30" s="350" t="s">
        <v>20</v>
      </c>
      <c r="C30" s="350" t="s">
        <v>21</v>
      </c>
      <c r="D30" s="350" t="s">
        <v>22</v>
      </c>
      <c r="E30" s="391" t="s">
        <v>23</v>
      </c>
      <c r="F30" s="392"/>
      <c r="G30" s="391" t="s">
        <v>14</v>
      </c>
      <c r="H30" s="393"/>
      <c r="I30" s="330"/>
      <c r="J30" s="351" t="s">
        <v>39</v>
      </c>
      <c r="K30" s="352"/>
      <c r="L30" s="352"/>
      <c r="M30" s="353"/>
      <c r="N30" s="332"/>
      <c r="O30" s="313"/>
      <c r="P30" s="313"/>
      <c r="Q30" s="313"/>
      <c r="R30" s="313"/>
      <c r="S30" s="313"/>
      <c r="T30" s="313"/>
      <c r="U30" s="313"/>
      <c r="V30" s="359"/>
      <c r="W30" s="313"/>
      <c r="X30" s="313"/>
      <c r="Y30" s="313"/>
      <c r="Z30" s="313"/>
    </row>
    <row r="31" spans="1:26" ht="12.75" customHeight="1" x14ac:dyDescent="0.2">
      <c r="A31" s="389"/>
      <c r="B31" s="333"/>
      <c r="C31" s="333"/>
      <c r="D31" s="334"/>
      <c r="E31" s="333"/>
      <c r="F31" s="333"/>
      <c r="G31" s="394"/>
      <c r="H31" s="395"/>
      <c r="I31" s="396"/>
      <c r="J31" s="354" t="s">
        <v>39</v>
      </c>
      <c r="K31" s="354"/>
      <c r="L31" s="354"/>
      <c r="M31" s="355"/>
      <c r="N31" s="332"/>
      <c r="O31" s="313"/>
      <c r="P31" s="313"/>
      <c r="Q31" s="313"/>
      <c r="R31" s="313"/>
      <c r="S31" s="313"/>
      <c r="T31" s="313"/>
      <c r="U31" s="313"/>
      <c r="V31" s="359"/>
      <c r="W31" s="313"/>
      <c r="X31" s="313"/>
      <c r="Y31" s="313"/>
      <c r="Z31" s="313"/>
    </row>
    <row r="32" spans="1:26" ht="12.75" customHeight="1" x14ac:dyDescent="0.2">
      <c r="A32" s="389"/>
      <c r="B32" s="341" t="s">
        <v>29</v>
      </c>
      <c r="C32" s="341" t="s">
        <v>30</v>
      </c>
      <c r="D32" s="341" t="s">
        <v>31</v>
      </c>
      <c r="E32" s="397" t="s">
        <v>32</v>
      </c>
      <c r="F32" s="398"/>
      <c r="G32" s="399"/>
      <c r="H32" s="395"/>
      <c r="I32" s="396"/>
      <c r="J32" s="342" t="s">
        <v>40</v>
      </c>
      <c r="K32" s="357"/>
      <c r="L32" s="357"/>
      <c r="M32" s="358"/>
      <c r="N32" s="332"/>
      <c r="O32" s="313"/>
      <c r="P32" s="313"/>
      <c r="Q32" s="313"/>
      <c r="R32" s="313"/>
      <c r="S32" s="313"/>
      <c r="T32" s="313"/>
      <c r="U32" s="313"/>
      <c r="V32" s="359"/>
      <c r="W32" s="313"/>
      <c r="X32" s="313"/>
      <c r="Y32" s="313"/>
      <c r="Z32" s="313"/>
    </row>
    <row r="33" spans="1:26" ht="12.75" customHeight="1" thickBot="1" x14ac:dyDescent="0.25">
      <c r="A33" s="390"/>
      <c r="B33" s="333"/>
      <c r="C33" s="333"/>
      <c r="D33" s="345"/>
      <c r="E33" s="360" t="s">
        <v>36</v>
      </c>
      <c r="F33" s="361"/>
      <c r="G33" s="400"/>
      <c r="H33" s="401"/>
      <c r="I33" s="402"/>
      <c r="J33" s="342" t="s">
        <v>41</v>
      </c>
      <c r="K33" s="357"/>
      <c r="L33" s="357"/>
      <c r="M33" s="358"/>
      <c r="N33" s="332"/>
      <c r="O33" s="313"/>
      <c r="P33" s="313"/>
      <c r="Q33" s="313"/>
      <c r="R33" s="313"/>
      <c r="S33" s="313"/>
      <c r="T33" s="313"/>
      <c r="U33" s="313"/>
      <c r="V33" s="359"/>
      <c r="W33" s="313"/>
      <c r="X33" s="313"/>
      <c r="Y33" s="313"/>
      <c r="Z33" s="313"/>
    </row>
    <row r="34" spans="1:26" ht="12.75" customHeight="1" thickTop="1" x14ac:dyDescent="0.2">
      <c r="A34" s="388">
        <f>A30+1</f>
        <v>5</v>
      </c>
      <c r="B34" s="350" t="s">
        <v>20</v>
      </c>
      <c r="C34" s="350" t="s">
        <v>21</v>
      </c>
      <c r="D34" s="350" t="s">
        <v>22</v>
      </c>
      <c r="E34" s="391" t="s">
        <v>23</v>
      </c>
      <c r="F34" s="392"/>
      <c r="G34" s="391" t="s">
        <v>14</v>
      </c>
      <c r="H34" s="393"/>
      <c r="I34" s="330"/>
      <c r="J34" s="351" t="s">
        <v>39</v>
      </c>
      <c r="K34" s="352"/>
      <c r="L34" s="352"/>
      <c r="M34" s="353"/>
      <c r="N34" s="332"/>
      <c r="O34" s="313"/>
      <c r="P34" s="313"/>
      <c r="Q34" s="313"/>
      <c r="R34" s="313"/>
      <c r="S34" s="313"/>
      <c r="T34" s="313"/>
      <c r="U34" s="313"/>
      <c r="V34" s="359"/>
      <c r="W34" s="313"/>
      <c r="X34" s="313"/>
      <c r="Y34" s="313"/>
      <c r="Z34" s="313"/>
    </row>
    <row r="35" spans="1:26" ht="12.75" customHeight="1" x14ac:dyDescent="0.2">
      <c r="A35" s="389"/>
      <c r="B35" s="333"/>
      <c r="C35" s="333"/>
      <c r="D35" s="334"/>
      <c r="E35" s="333"/>
      <c r="F35" s="333"/>
      <c r="G35" s="394"/>
      <c r="H35" s="395"/>
      <c r="I35" s="396"/>
      <c r="J35" s="354" t="s">
        <v>39</v>
      </c>
      <c r="K35" s="354"/>
      <c r="L35" s="354"/>
      <c r="M35" s="355"/>
      <c r="N35" s="332"/>
      <c r="O35" s="313"/>
      <c r="P35" s="313"/>
      <c r="Q35" s="313"/>
      <c r="R35" s="313"/>
      <c r="S35" s="313"/>
      <c r="T35" s="313"/>
      <c r="U35" s="313"/>
      <c r="V35" s="359"/>
      <c r="W35" s="313"/>
      <c r="X35" s="313"/>
      <c r="Y35" s="313"/>
      <c r="Z35" s="313"/>
    </row>
    <row r="36" spans="1:26" ht="12.75" customHeight="1" x14ac:dyDescent="0.2">
      <c r="A36" s="389"/>
      <c r="B36" s="341" t="s">
        <v>29</v>
      </c>
      <c r="C36" s="341" t="s">
        <v>30</v>
      </c>
      <c r="D36" s="341" t="s">
        <v>31</v>
      </c>
      <c r="E36" s="397" t="s">
        <v>32</v>
      </c>
      <c r="F36" s="398"/>
      <c r="G36" s="399"/>
      <c r="H36" s="395"/>
      <c r="I36" s="396"/>
      <c r="J36" s="342" t="s">
        <v>40</v>
      </c>
      <c r="K36" s="357"/>
      <c r="L36" s="357"/>
      <c r="M36" s="358"/>
      <c r="N36" s="332"/>
      <c r="O36" s="313"/>
      <c r="P36" s="313"/>
      <c r="Q36" s="313"/>
      <c r="R36" s="313"/>
      <c r="S36" s="313"/>
      <c r="T36" s="313"/>
      <c r="U36" s="313"/>
      <c r="V36" s="359"/>
      <c r="W36" s="313"/>
      <c r="X36" s="313"/>
      <c r="Y36" s="313"/>
      <c r="Z36" s="313"/>
    </row>
    <row r="37" spans="1:26" ht="12.75" customHeight="1" thickBot="1" x14ac:dyDescent="0.25">
      <c r="A37" s="390"/>
      <c r="B37" s="333"/>
      <c r="C37" s="333"/>
      <c r="D37" s="345"/>
      <c r="E37" s="360" t="s">
        <v>36</v>
      </c>
      <c r="F37" s="361"/>
      <c r="G37" s="400"/>
      <c r="H37" s="401"/>
      <c r="I37" s="402"/>
      <c r="J37" s="342" t="s">
        <v>41</v>
      </c>
      <c r="K37" s="357"/>
      <c r="L37" s="357"/>
      <c r="M37" s="358"/>
      <c r="N37" s="332"/>
      <c r="O37" s="313"/>
      <c r="P37" s="313"/>
      <c r="Q37" s="313"/>
      <c r="R37" s="313"/>
      <c r="S37" s="313"/>
      <c r="T37" s="313"/>
      <c r="U37" s="313"/>
      <c r="V37" s="359"/>
      <c r="W37" s="313"/>
      <c r="X37" s="313"/>
      <c r="Y37" s="313"/>
      <c r="Z37" s="313"/>
    </row>
    <row r="38" spans="1:26" ht="12.75" customHeight="1" thickTop="1" x14ac:dyDescent="0.2">
      <c r="A38" s="388">
        <f>A34+1</f>
        <v>6</v>
      </c>
      <c r="B38" s="350" t="s">
        <v>20</v>
      </c>
      <c r="C38" s="350" t="s">
        <v>21</v>
      </c>
      <c r="D38" s="350" t="s">
        <v>22</v>
      </c>
      <c r="E38" s="391" t="s">
        <v>23</v>
      </c>
      <c r="F38" s="392"/>
      <c r="G38" s="391" t="s">
        <v>14</v>
      </c>
      <c r="H38" s="393"/>
      <c r="I38" s="330"/>
      <c r="J38" s="351" t="s">
        <v>39</v>
      </c>
      <c r="K38" s="352"/>
      <c r="L38" s="352"/>
      <c r="M38" s="353"/>
      <c r="N38" s="332"/>
      <c r="O38" s="313"/>
      <c r="P38" s="313"/>
      <c r="Q38" s="313"/>
      <c r="R38" s="313"/>
      <c r="S38" s="313"/>
      <c r="T38" s="313"/>
      <c r="U38" s="313"/>
      <c r="V38" s="359"/>
      <c r="W38" s="313"/>
      <c r="X38" s="313"/>
      <c r="Y38" s="313"/>
      <c r="Z38" s="313"/>
    </row>
    <row r="39" spans="1:26" ht="12.75" customHeight="1" x14ac:dyDescent="0.2">
      <c r="A39" s="389"/>
      <c r="B39" s="333"/>
      <c r="C39" s="333"/>
      <c r="D39" s="334"/>
      <c r="E39" s="333"/>
      <c r="F39" s="333"/>
      <c r="G39" s="394"/>
      <c r="H39" s="395"/>
      <c r="I39" s="396"/>
      <c r="J39" s="354" t="s">
        <v>39</v>
      </c>
      <c r="K39" s="354"/>
      <c r="L39" s="354"/>
      <c r="M39" s="355"/>
      <c r="N39" s="332"/>
      <c r="O39" s="313"/>
      <c r="P39" s="313"/>
      <c r="Q39" s="313"/>
      <c r="R39" s="313"/>
      <c r="S39" s="313"/>
      <c r="T39" s="313"/>
      <c r="U39" s="313"/>
      <c r="V39" s="359"/>
      <c r="W39" s="313"/>
      <c r="X39" s="313"/>
      <c r="Y39" s="313"/>
      <c r="Z39" s="313"/>
    </row>
    <row r="40" spans="1:26" ht="12.75" customHeight="1" x14ac:dyDescent="0.2">
      <c r="A40" s="389"/>
      <c r="B40" s="341" t="s">
        <v>29</v>
      </c>
      <c r="C40" s="341" t="s">
        <v>30</v>
      </c>
      <c r="D40" s="341" t="s">
        <v>31</v>
      </c>
      <c r="E40" s="397" t="s">
        <v>32</v>
      </c>
      <c r="F40" s="398"/>
      <c r="G40" s="399"/>
      <c r="H40" s="395"/>
      <c r="I40" s="396"/>
      <c r="J40" s="342" t="s">
        <v>40</v>
      </c>
      <c r="K40" s="357"/>
      <c r="L40" s="357"/>
      <c r="M40" s="358"/>
      <c r="N40" s="332"/>
      <c r="O40" s="313"/>
      <c r="P40" s="313"/>
      <c r="Q40" s="313"/>
      <c r="R40" s="313"/>
      <c r="S40" s="313"/>
      <c r="T40" s="313"/>
      <c r="U40" s="313"/>
      <c r="V40" s="359"/>
      <c r="W40" s="313"/>
      <c r="X40" s="313"/>
      <c r="Y40" s="313"/>
      <c r="Z40" s="313"/>
    </row>
    <row r="41" spans="1:26" ht="12.75" customHeight="1" thickBot="1" x14ac:dyDescent="0.25">
      <c r="A41" s="390"/>
      <c r="B41" s="333"/>
      <c r="C41" s="333"/>
      <c r="D41" s="345"/>
      <c r="E41" s="360" t="s">
        <v>36</v>
      </c>
      <c r="F41" s="361"/>
      <c r="G41" s="400"/>
      <c r="H41" s="401"/>
      <c r="I41" s="402"/>
      <c r="J41" s="342" t="s">
        <v>41</v>
      </c>
      <c r="K41" s="357"/>
      <c r="L41" s="357"/>
      <c r="M41" s="358"/>
      <c r="N41" s="332"/>
      <c r="O41" s="313"/>
      <c r="P41" s="313"/>
      <c r="Q41" s="313"/>
      <c r="R41" s="313"/>
      <c r="S41" s="313"/>
      <c r="T41" s="313"/>
      <c r="U41" s="313"/>
      <c r="V41" s="359"/>
      <c r="W41" s="313"/>
      <c r="X41" s="313"/>
      <c r="Y41" s="313"/>
      <c r="Z41" s="313"/>
    </row>
    <row r="42" spans="1:26" ht="12.75" customHeight="1" thickTop="1" x14ac:dyDescent="0.2">
      <c r="A42" s="388">
        <f>A38+1</f>
        <v>7</v>
      </c>
      <c r="B42" s="350" t="s">
        <v>20</v>
      </c>
      <c r="C42" s="350" t="s">
        <v>21</v>
      </c>
      <c r="D42" s="350" t="s">
        <v>22</v>
      </c>
      <c r="E42" s="391" t="s">
        <v>23</v>
      </c>
      <c r="F42" s="392"/>
      <c r="G42" s="391" t="s">
        <v>14</v>
      </c>
      <c r="H42" s="393"/>
      <c r="I42" s="330"/>
      <c r="J42" s="351" t="s">
        <v>39</v>
      </c>
      <c r="K42" s="352"/>
      <c r="L42" s="352"/>
      <c r="M42" s="353"/>
      <c r="N42" s="332"/>
      <c r="O42" s="313"/>
      <c r="P42" s="313"/>
      <c r="Q42" s="313"/>
      <c r="R42" s="313"/>
      <c r="S42" s="313"/>
      <c r="T42" s="313"/>
      <c r="U42" s="313"/>
      <c r="V42" s="359"/>
      <c r="W42" s="313"/>
      <c r="X42" s="313"/>
      <c r="Y42" s="313"/>
      <c r="Z42" s="313"/>
    </row>
    <row r="43" spans="1:26" ht="12.75" customHeight="1" x14ac:dyDescent="0.2">
      <c r="A43" s="389"/>
      <c r="B43" s="333"/>
      <c r="C43" s="333"/>
      <c r="D43" s="334"/>
      <c r="E43" s="333"/>
      <c r="F43" s="333"/>
      <c r="G43" s="394"/>
      <c r="H43" s="395"/>
      <c r="I43" s="396"/>
      <c r="J43" s="354" t="s">
        <v>39</v>
      </c>
      <c r="K43" s="354"/>
      <c r="L43" s="354"/>
      <c r="M43" s="355"/>
      <c r="N43" s="332"/>
      <c r="O43" s="313"/>
      <c r="P43" s="313"/>
      <c r="Q43" s="313"/>
      <c r="R43" s="313"/>
      <c r="S43" s="313"/>
      <c r="T43" s="313"/>
      <c r="U43" s="313"/>
      <c r="V43" s="359"/>
      <c r="W43" s="313"/>
      <c r="X43" s="313"/>
      <c r="Y43" s="313"/>
      <c r="Z43" s="313"/>
    </row>
    <row r="44" spans="1:26" ht="12.75" customHeight="1" x14ac:dyDescent="0.2">
      <c r="A44" s="389"/>
      <c r="B44" s="341" t="s">
        <v>29</v>
      </c>
      <c r="C44" s="341" t="s">
        <v>30</v>
      </c>
      <c r="D44" s="341" t="s">
        <v>31</v>
      </c>
      <c r="E44" s="397" t="s">
        <v>32</v>
      </c>
      <c r="F44" s="398"/>
      <c r="G44" s="399"/>
      <c r="H44" s="395"/>
      <c r="I44" s="396"/>
      <c r="J44" s="342" t="s">
        <v>40</v>
      </c>
      <c r="K44" s="357"/>
      <c r="L44" s="357"/>
      <c r="M44" s="358"/>
      <c r="N44" s="332"/>
      <c r="O44" s="313"/>
      <c r="P44" s="313"/>
      <c r="Q44" s="313"/>
      <c r="R44" s="313"/>
      <c r="S44" s="313"/>
      <c r="T44" s="313"/>
      <c r="U44" s="313"/>
      <c r="V44" s="359"/>
      <c r="W44" s="313"/>
      <c r="X44" s="313"/>
      <c r="Y44" s="313"/>
      <c r="Z44" s="313"/>
    </row>
    <row r="45" spans="1:26" ht="12.75" customHeight="1" thickBot="1" x14ac:dyDescent="0.25">
      <c r="A45" s="390"/>
      <c r="B45" s="333"/>
      <c r="C45" s="333"/>
      <c r="D45" s="345"/>
      <c r="E45" s="360" t="s">
        <v>36</v>
      </c>
      <c r="F45" s="361"/>
      <c r="G45" s="400"/>
      <c r="H45" s="401"/>
      <c r="I45" s="402"/>
      <c r="J45" s="342" t="s">
        <v>41</v>
      </c>
      <c r="K45" s="357"/>
      <c r="L45" s="357"/>
      <c r="M45" s="358"/>
      <c r="N45" s="332"/>
      <c r="O45" s="313"/>
      <c r="P45" s="313"/>
      <c r="Q45" s="313"/>
      <c r="R45" s="313"/>
      <c r="S45" s="313"/>
      <c r="T45" s="313"/>
      <c r="U45" s="313"/>
      <c r="V45" s="359"/>
      <c r="W45" s="313"/>
      <c r="X45" s="313"/>
      <c r="Y45" s="313"/>
      <c r="Z45" s="313"/>
    </row>
    <row r="46" spans="1:26" ht="12.75" customHeight="1" thickTop="1" x14ac:dyDescent="0.2">
      <c r="A46" s="388">
        <f>A42+1</f>
        <v>8</v>
      </c>
      <c r="B46" s="350" t="s">
        <v>20</v>
      </c>
      <c r="C46" s="350" t="s">
        <v>21</v>
      </c>
      <c r="D46" s="350" t="s">
        <v>22</v>
      </c>
      <c r="E46" s="391" t="s">
        <v>23</v>
      </c>
      <c r="F46" s="392"/>
      <c r="G46" s="391" t="s">
        <v>14</v>
      </c>
      <c r="H46" s="393"/>
      <c r="I46" s="330"/>
      <c r="J46" s="351" t="s">
        <v>39</v>
      </c>
      <c r="K46" s="352"/>
      <c r="L46" s="352"/>
      <c r="M46" s="353"/>
      <c r="N46" s="332"/>
      <c r="O46" s="313"/>
      <c r="P46" s="313"/>
      <c r="Q46" s="313"/>
      <c r="R46" s="313"/>
      <c r="S46" s="313"/>
      <c r="T46" s="313"/>
      <c r="U46" s="313"/>
      <c r="V46" s="359"/>
      <c r="W46" s="313"/>
      <c r="X46" s="313"/>
      <c r="Y46" s="313"/>
      <c r="Z46" s="313"/>
    </row>
    <row r="47" spans="1:26" ht="12.75" customHeight="1" x14ac:dyDescent="0.2">
      <c r="A47" s="389"/>
      <c r="B47" s="333"/>
      <c r="C47" s="333"/>
      <c r="D47" s="334"/>
      <c r="E47" s="333"/>
      <c r="F47" s="333"/>
      <c r="G47" s="394"/>
      <c r="H47" s="395"/>
      <c r="I47" s="396"/>
      <c r="J47" s="354" t="s">
        <v>39</v>
      </c>
      <c r="K47" s="354"/>
      <c r="L47" s="354"/>
      <c r="M47" s="355"/>
      <c r="N47" s="332"/>
      <c r="O47" s="313"/>
      <c r="P47" s="313"/>
      <c r="Q47" s="313"/>
      <c r="R47" s="313"/>
      <c r="S47" s="313"/>
      <c r="T47" s="313"/>
      <c r="U47" s="313"/>
      <c r="V47" s="359"/>
      <c r="W47" s="313"/>
      <c r="X47" s="313"/>
      <c r="Y47" s="313"/>
      <c r="Z47" s="313"/>
    </row>
    <row r="48" spans="1:26" ht="12.75" customHeight="1" x14ac:dyDescent="0.2">
      <c r="A48" s="389"/>
      <c r="B48" s="341" t="s">
        <v>29</v>
      </c>
      <c r="C48" s="341" t="s">
        <v>30</v>
      </c>
      <c r="D48" s="341" t="s">
        <v>31</v>
      </c>
      <c r="E48" s="397" t="s">
        <v>32</v>
      </c>
      <c r="F48" s="398"/>
      <c r="G48" s="399"/>
      <c r="H48" s="395"/>
      <c r="I48" s="396"/>
      <c r="J48" s="342" t="s">
        <v>40</v>
      </c>
      <c r="K48" s="357"/>
      <c r="L48" s="357"/>
      <c r="M48" s="358"/>
      <c r="N48" s="332"/>
      <c r="O48" s="313"/>
      <c r="P48" s="313"/>
      <c r="Q48" s="313"/>
      <c r="R48" s="313"/>
      <c r="S48" s="313"/>
      <c r="T48" s="313"/>
      <c r="U48" s="313"/>
      <c r="V48" s="359"/>
      <c r="W48" s="313"/>
      <c r="X48" s="313"/>
      <c r="Y48" s="313"/>
      <c r="Z48" s="313"/>
    </row>
    <row r="49" spans="1:26" ht="12.75" customHeight="1" thickBot="1" x14ac:dyDescent="0.25">
      <c r="A49" s="390"/>
      <c r="B49" s="333"/>
      <c r="C49" s="333"/>
      <c r="D49" s="345"/>
      <c r="E49" s="360" t="s">
        <v>36</v>
      </c>
      <c r="F49" s="361"/>
      <c r="G49" s="400"/>
      <c r="H49" s="401"/>
      <c r="I49" s="402"/>
      <c r="J49" s="342" t="s">
        <v>41</v>
      </c>
      <c r="K49" s="357"/>
      <c r="L49" s="357"/>
      <c r="M49" s="358"/>
      <c r="N49" s="332"/>
      <c r="O49" s="313"/>
      <c r="P49" s="313"/>
      <c r="Q49" s="313"/>
      <c r="R49" s="313"/>
      <c r="S49" s="313"/>
      <c r="T49" s="313"/>
      <c r="U49" s="313"/>
      <c r="V49" s="359"/>
      <c r="W49" s="313"/>
      <c r="X49" s="313"/>
      <c r="Y49" s="313"/>
      <c r="Z49" s="313"/>
    </row>
    <row r="50" spans="1:26" ht="12.75" customHeight="1" thickTop="1" x14ac:dyDescent="0.2">
      <c r="A50" s="388">
        <f>A46+1</f>
        <v>9</v>
      </c>
      <c r="B50" s="350" t="s">
        <v>20</v>
      </c>
      <c r="C50" s="350" t="s">
        <v>21</v>
      </c>
      <c r="D50" s="350" t="s">
        <v>22</v>
      </c>
      <c r="E50" s="391" t="s">
        <v>23</v>
      </c>
      <c r="F50" s="392"/>
      <c r="G50" s="391" t="s">
        <v>14</v>
      </c>
      <c r="H50" s="393"/>
      <c r="I50" s="330"/>
      <c r="J50" s="351" t="s">
        <v>39</v>
      </c>
      <c r="K50" s="352"/>
      <c r="L50" s="352"/>
      <c r="M50" s="353"/>
      <c r="N50" s="332"/>
      <c r="O50" s="313"/>
      <c r="P50" s="313"/>
      <c r="Q50" s="313"/>
      <c r="R50" s="313"/>
      <c r="S50" s="313"/>
      <c r="T50" s="313"/>
      <c r="U50" s="313"/>
      <c r="V50" s="359"/>
      <c r="W50" s="313"/>
      <c r="X50" s="313"/>
      <c r="Y50" s="313"/>
      <c r="Z50" s="313"/>
    </row>
    <row r="51" spans="1:26" ht="12.75" customHeight="1" x14ac:dyDescent="0.2">
      <c r="A51" s="389"/>
      <c r="B51" s="333"/>
      <c r="C51" s="333"/>
      <c r="D51" s="334"/>
      <c r="E51" s="333"/>
      <c r="F51" s="333"/>
      <c r="G51" s="394"/>
      <c r="H51" s="395"/>
      <c r="I51" s="396"/>
      <c r="J51" s="354" t="s">
        <v>39</v>
      </c>
      <c r="K51" s="354"/>
      <c r="L51" s="354"/>
      <c r="M51" s="355"/>
      <c r="N51" s="332"/>
      <c r="O51" s="313"/>
      <c r="P51" s="313"/>
      <c r="Q51" s="313"/>
      <c r="R51" s="313"/>
      <c r="S51" s="313"/>
      <c r="T51" s="313"/>
      <c r="U51" s="313"/>
      <c r="V51" s="359"/>
      <c r="W51" s="313"/>
      <c r="X51" s="313"/>
      <c r="Y51" s="313"/>
      <c r="Z51" s="313"/>
    </row>
    <row r="52" spans="1:26" ht="12.75" customHeight="1" x14ac:dyDescent="0.2">
      <c r="A52" s="389"/>
      <c r="B52" s="341" t="s">
        <v>29</v>
      </c>
      <c r="C52" s="341" t="s">
        <v>30</v>
      </c>
      <c r="D52" s="341" t="s">
        <v>31</v>
      </c>
      <c r="E52" s="397" t="s">
        <v>32</v>
      </c>
      <c r="F52" s="398"/>
      <c r="G52" s="399"/>
      <c r="H52" s="395"/>
      <c r="I52" s="396"/>
      <c r="J52" s="342" t="s">
        <v>40</v>
      </c>
      <c r="K52" s="357"/>
      <c r="L52" s="357"/>
      <c r="M52" s="358"/>
      <c r="N52" s="332"/>
      <c r="O52" s="313"/>
      <c r="P52" s="313"/>
      <c r="Q52" s="313"/>
      <c r="R52" s="313"/>
      <c r="S52" s="313"/>
      <c r="T52" s="313"/>
      <c r="U52" s="313"/>
      <c r="V52" s="359"/>
      <c r="W52" s="313"/>
      <c r="X52" s="313"/>
      <c r="Y52" s="313"/>
      <c r="Z52" s="313"/>
    </row>
    <row r="53" spans="1:26" ht="12.75" customHeight="1" thickBot="1" x14ac:dyDescent="0.25">
      <c r="A53" s="390"/>
      <c r="B53" s="333"/>
      <c r="C53" s="333"/>
      <c r="D53" s="345"/>
      <c r="E53" s="360" t="s">
        <v>36</v>
      </c>
      <c r="F53" s="361"/>
      <c r="G53" s="400"/>
      <c r="H53" s="401"/>
      <c r="I53" s="402"/>
      <c r="J53" s="342" t="s">
        <v>41</v>
      </c>
      <c r="K53" s="357"/>
      <c r="L53" s="357"/>
      <c r="M53" s="358"/>
      <c r="N53" s="332"/>
      <c r="O53" s="313"/>
      <c r="P53" s="313"/>
      <c r="Q53" s="313"/>
      <c r="R53" s="313"/>
      <c r="S53" s="313"/>
      <c r="T53" s="313"/>
      <c r="U53" s="313"/>
      <c r="V53" s="359"/>
      <c r="W53" s="313"/>
      <c r="X53" s="313"/>
      <c r="Y53" s="313"/>
      <c r="Z53" s="313"/>
    </row>
    <row r="54" spans="1:26" ht="12.75" customHeight="1" thickTop="1" x14ac:dyDescent="0.2">
      <c r="A54" s="388">
        <f>A50+1</f>
        <v>10</v>
      </c>
      <c r="B54" s="350" t="s">
        <v>20</v>
      </c>
      <c r="C54" s="350" t="s">
        <v>21</v>
      </c>
      <c r="D54" s="350" t="s">
        <v>22</v>
      </c>
      <c r="E54" s="391" t="s">
        <v>23</v>
      </c>
      <c r="F54" s="392"/>
      <c r="G54" s="391" t="s">
        <v>14</v>
      </c>
      <c r="H54" s="393"/>
      <c r="I54" s="330"/>
      <c r="J54" s="351" t="s">
        <v>39</v>
      </c>
      <c r="K54" s="352"/>
      <c r="L54" s="352"/>
      <c r="M54" s="353"/>
      <c r="N54" s="332"/>
      <c r="O54" s="313"/>
      <c r="P54" s="313"/>
      <c r="Q54" s="313"/>
      <c r="R54" s="313"/>
      <c r="S54" s="313"/>
      <c r="T54" s="313"/>
      <c r="U54" s="313"/>
      <c r="V54" s="359"/>
      <c r="W54" s="313"/>
      <c r="X54" s="313"/>
      <c r="Y54" s="313"/>
      <c r="Z54" s="313"/>
    </row>
    <row r="55" spans="1:26" ht="12.75" customHeight="1" x14ac:dyDescent="0.2">
      <c r="A55" s="389"/>
      <c r="B55" s="333"/>
      <c r="C55" s="333"/>
      <c r="D55" s="334"/>
      <c r="E55" s="333"/>
      <c r="F55" s="333"/>
      <c r="G55" s="394"/>
      <c r="H55" s="395"/>
      <c r="I55" s="396"/>
      <c r="J55" s="354" t="s">
        <v>39</v>
      </c>
      <c r="K55" s="354"/>
      <c r="L55" s="354"/>
      <c r="M55" s="355"/>
      <c r="N55" s="332"/>
      <c r="O55" s="313"/>
      <c r="P55" s="362"/>
      <c r="Q55" s="313"/>
      <c r="R55" s="313"/>
      <c r="S55" s="313"/>
      <c r="T55" s="313"/>
      <c r="U55" s="313"/>
      <c r="V55" s="359"/>
      <c r="W55" s="313"/>
      <c r="X55" s="313"/>
      <c r="Y55" s="313"/>
      <c r="Z55" s="313"/>
    </row>
    <row r="56" spans="1:26" ht="12.75" customHeight="1" x14ac:dyDescent="0.2">
      <c r="A56" s="389"/>
      <c r="B56" s="341" t="s">
        <v>29</v>
      </c>
      <c r="C56" s="341" t="s">
        <v>30</v>
      </c>
      <c r="D56" s="341" t="s">
        <v>31</v>
      </c>
      <c r="E56" s="397" t="s">
        <v>32</v>
      </c>
      <c r="F56" s="398"/>
      <c r="G56" s="399"/>
      <c r="H56" s="395"/>
      <c r="I56" s="396"/>
      <c r="J56" s="342" t="s">
        <v>40</v>
      </c>
      <c r="K56" s="357"/>
      <c r="L56" s="357"/>
      <c r="M56" s="358"/>
      <c r="N56" s="332"/>
      <c r="O56" s="313"/>
      <c r="P56" s="313"/>
      <c r="Q56" s="313"/>
      <c r="R56" s="313"/>
      <c r="S56" s="313"/>
      <c r="T56" s="313"/>
      <c r="U56" s="313"/>
      <c r="V56" s="359"/>
      <c r="W56" s="313"/>
      <c r="X56" s="313"/>
      <c r="Y56" s="313"/>
      <c r="Z56" s="313"/>
    </row>
    <row r="57" spans="1:26" ht="12.75" customHeight="1" thickBot="1" x14ac:dyDescent="0.25">
      <c r="A57" s="390"/>
      <c r="B57" s="333"/>
      <c r="C57" s="333"/>
      <c r="D57" s="345"/>
      <c r="E57" s="360" t="s">
        <v>36</v>
      </c>
      <c r="F57" s="361"/>
      <c r="G57" s="400"/>
      <c r="H57" s="401"/>
      <c r="I57" s="402"/>
      <c r="J57" s="342" t="s">
        <v>41</v>
      </c>
      <c r="K57" s="357"/>
      <c r="L57" s="357"/>
      <c r="M57" s="358"/>
      <c r="N57" s="363"/>
      <c r="O57" s="362"/>
      <c r="P57" s="313"/>
      <c r="Q57" s="313"/>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O58" s="313"/>
      <c r="P58" s="313"/>
      <c r="Q58" s="313"/>
      <c r="R58" s="313"/>
      <c r="S58" s="313"/>
      <c r="T58" s="313"/>
      <c r="U58" s="313"/>
      <c r="V58" s="359"/>
      <c r="W58" s="313"/>
      <c r="X58" s="313"/>
      <c r="Y58" s="313"/>
      <c r="Z58" s="313"/>
    </row>
    <row r="59" spans="1:26" ht="12.75" customHeight="1" x14ac:dyDescent="0.2">
      <c r="A59" s="389"/>
      <c r="B59" s="333"/>
      <c r="C59" s="333"/>
      <c r="D59" s="334"/>
      <c r="E59" s="333"/>
      <c r="F59" s="333"/>
      <c r="G59" s="394"/>
      <c r="H59" s="395"/>
      <c r="I59" s="396"/>
      <c r="J59" s="354" t="s">
        <v>39</v>
      </c>
      <c r="K59" s="354"/>
      <c r="L59" s="354"/>
      <c r="M59" s="355"/>
      <c r="N59" s="332"/>
      <c r="O59" s="313"/>
      <c r="P59" s="313"/>
      <c r="Q59" s="313"/>
      <c r="R59" s="313"/>
      <c r="S59" s="313"/>
      <c r="T59" s="313"/>
      <c r="U59" s="313"/>
      <c r="V59" s="359"/>
      <c r="W59" s="313"/>
      <c r="X59" s="313"/>
      <c r="Y59" s="313"/>
      <c r="Z59" s="313"/>
    </row>
    <row r="60" spans="1:26" ht="12.75" customHeight="1" x14ac:dyDescent="0.2">
      <c r="A60" s="389"/>
      <c r="B60" s="341" t="s">
        <v>29</v>
      </c>
      <c r="C60" s="341" t="s">
        <v>30</v>
      </c>
      <c r="D60" s="341" t="s">
        <v>31</v>
      </c>
      <c r="E60" s="397" t="s">
        <v>32</v>
      </c>
      <c r="F60" s="398"/>
      <c r="G60" s="399"/>
      <c r="H60" s="395"/>
      <c r="I60" s="396"/>
      <c r="J60" s="342" t="s">
        <v>40</v>
      </c>
      <c r="K60" s="357"/>
      <c r="L60" s="357"/>
      <c r="M60" s="358"/>
      <c r="N60" s="332"/>
      <c r="O60" s="313"/>
      <c r="P60" s="313"/>
      <c r="Q60" s="313"/>
      <c r="R60" s="313"/>
      <c r="S60" s="313"/>
      <c r="T60" s="313"/>
      <c r="U60" s="313"/>
      <c r="V60" s="359"/>
      <c r="W60" s="313"/>
      <c r="X60" s="313"/>
      <c r="Y60" s="313"/>
      <c r="Z60" s="313"/>
    </row>
    <row r="61" spans="1:26" ht="12.75" customHeight="1" thickBot="1" x14ac:dyDescent="0.25">
      <c r="A61" s="390"/>
      <c r="B61" s="333"/>
      <c r="C61" s="333"/>
      <c r="D61" s="345"/>
      <c r="E61" s="360" t="s">
        <v>36</v>
      </c>
      <c r="F61" s="361"/>
      <c r="G61" s="400"/>
      <c r="H61" s="401"/>
      <c r="I61" s="402"/>
      <c r="J61" s="342" t="s">
        <v>41</v>
      </c>
      <c r="K61" s="357"/>
      <c r="L61" s="357"/>
      <c r="M61" s="358"/>
      <c r="N61" s="332"/>
      <c r="O61" s="313"/>
      <c r="P61" s="313"/>
      <c r="Q61" s="313"/>
      <c r="R61" s="313"/>
      <c r="S61" s="313"/>
      <c r="T61" s="313"/>
      <c r="U61" s="313"/>
      <c r="V61" s="359"/>
      <c r="W61" s="313"/>
      <c r="X61" s="313"/>
      <c r="Y61" s="313"/>
      <c r="Z61" s="313"/>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O62" s="313"/>
      <c r="P62" s="313"/>
      <c r="Q62" s="313"/>
      <c r="R62" s="313"/>
      <c r="S62" s="313"/>
      <c r="T62" s="313"/>
      <c r="U62" s="313"/>
      <c r="V62" s="359"/>
      <c r="W62" s="313"/>
      <c r="X62" s="313"/>
      <c r="Y62" s="313"/>
      <c r="Z62" s="313"/>
    </row>
    <row r="63" spans="1:26" ht="12.75" customHeight="1" x14ac:dyDescent="0.2">
      <c r="A63" s="389"/>
      <c r="B63" s="333"/>
      <c r="C63" s="333"/>
      <c r="D63" s="334"/>
      <c r="E63" s="333"/>
      <c r="F63" s="333"/>
      <c r="G63" s="394"/>
      <c r="H63" s="395"/>
      <c r="I63" s="396"/>
      <c r="J63" s="354" t="s">
        <v>39</v>
      </c>
      <c r="K63" s="354"/>
      <c r="L63" s="354"/>
      <c r="M63" s="355"/>
      <c r="N63" s="332"/>
      <c r="O63" s="313"/>
      <c r="P63" s="313"/>
      <c r="Q63" s="313"/>
      <c r="R63" s="313"/>
      <c r="S63" s="313"/>
      <c r="T63" s="313"/>
      <c r="U63" s="313"/>
      <c r="V63" s="359"/>
      <c r="W63" s="313"/>
      <c r="X63" s="313"/>
      <c r="Y63" s="313"/>
      <c r="Z63" s="313"/>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O64" s="313"/>
      <c r="P64" s="313"/>
      <c r="Q64" s="313"/>
      <c r="R64" s="313"/>
      <c r="S64" s="313"/>
      <c r="T64" s="313"/>
      <c r="U64" s="313"/>
      <c r="V64" s="359"/>
      <c r="W64" s="313"/>
      <c r="X64" s="313"/>
      <c r="Y64" s="313"/>
      <c r="Z64" s="313"/>
    </row>
    <row r="65" spans="1:26" ht="12.75" customHeight="1" thickBot="1" x14ac:dyDescent="0.25">
      <c r="A65" s="390"/>
      <c r="B65" s="333"/>
      <c r="C65" s="333"/>
      <c r="D65" s="345"/>
      <c r="E65" s="360" t="s">
        <v>36</v>
      </c>
      <c r="F65" s="361"/>
      <c r="G65" s="400"/>
      <c r="H65" s="401"/>
      <c r="I65" s="402"/>
      <c r="J65" s="342" t="s">
        <v>41</v>
      </c>
      <c r="K65" s="357"/>
      <c r="L65" s="357"/>
      <c r="M65" s="358"/>
      <c r="N65" s="332"/>
      <c r="O65" s="313"/>
      <c r="P65" s="313"/>
      <c r="Q65" s="313"/>
      <c r="R65" s="313"/>
      <c r="S65" s="313"/>
      <c r="T65" s="313"/>
      <c r="U65" s="313"/>
      <c r="V65" s="359"/>
      <c r="W65" s="313"/>
      <c r="X65" s="313"/>
      <c r="Y65" s="313"/>
      <c r="Z65" s="313"/>
    </row>
    <row r="66" spans="1:26"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O66" s="313"/>
      <c r="P66" s="313"/>
      <c r="Q66" s="313"/>
      <c r="R66" s="313"/>
      <c r="S66" s="313"/>
      <c r="T66" s="313"/>
      <c r="U66" s="313"/>
      <c r="V66" s="359"/>
      <c r="W66" s="313"/>
      <c r="X66" s="313"/>
      <c r="Y66" s="313"/>
      <c r="Z66" s="313"/>
    </row>
    <row r="67" spans="1:26" ht="12.75" customHeight="1" x14ac:dyDescent="0.2">
      <c r="A67" s="389"/>
      <c r="B67" s="333"/>
      <c r="C67" s="333"/>
      <c r="D67" s="334"/>
      <c r="E67" s="333"/>
      <c r="F67" s="333"/>
      <c r="G67" s="394"/>
      <c r="H67" s="395"/>
      <c r="I67" s="396"/>
      <c r="J67" s="354" t="s">
        <v>39</v>
      </c>
      <c r="K67" s="354"/>
      <c r="L67" s="354"/>
      <c r="M67" s="355"/>
      <c r="N67" s="332"/>
      <c r="O67" s="313"/>
      <c r="P67" s="313"/>
      <c r="Q67" s="313"/>
      <c r="R67" s="313"/>
      <c r="S67" s="313"/>
      <c r="T67" s="313"/>
      <c r="U67" s="313"/>
      <c r="V67" s="359"/>
      <c r="W67" s="313"/>
      <c r="X67" s="313"/>
      <c r="Y67" s="313"/>
      <c r="Z67" s="313"/>
    </row>
    <row r="68" spans="1:26" ht="12.75" customHeight="1" x14ac:dyDescent="0.2">
      <c r="A68" s="389"/>
      <c r="B68" s="341" t="s">
        <v>29</v>
      </c>
      <c r="C68" s="341" t="s">
        <v>30</v>
      </c>
      <c r="D68" s="341" t="s">
        <v>31</v>
      </c>
      <c r="E68" s="397" t="s">
        <v>32</v>
      </c>
      <c r="F68" s="398"/>
      <c r="G68" s="399"/>
      <c r="H68" s="395"/>
      <c r="I68" s="396"/>
      <c r="J68" s="342" t="s">
        <v>40</v>
      </c>
      <c r="K68" s="357"/>
      <c r="L68" s="357"/>
      <c r="M68" s="358"/>
      <c r="N68" s="332"/>
      <c r="O68" s="313"/>
      <c r="P68" s="313"/>
      <c r="Q68" s="313"/>
      <c r="R68" s="313"/>
      <c r="S68" s="313"/>
      <c r="T68" s="313"/>
      <c r="U68" s="313"/>
      <c r="V68" s="359"/>
      <c r="W68" s="313"/>
      <c r="X68" s="313"/>
      <c r="Y68" s="313"/>
      <c r="Z68" s="313"/>
    </row>
    <row r="69" spans="1:26" ht="12.75" customHeight="1" thickBot="1" x14ac:dyDescent="0.25">
      <c r="A69" s="390"/>
      <c r="B69" s="333"/>
      <c r="C69" s="333"/>
      <c r="D69" s="345"/>
      <c r="E69" s="360" t="s">
        <v>36</v>
      </c>
      <c r="F69" s="361"/>
      <c r="G69" s="400"/>
      <c r="H69" s="401"/>
      <c r="I69" s="402"/>
      <c r="J69" s="342" t="s">
        <v>41</v>
      </c>
      <c r="K69" s="357"/>
      <c r="L69" s="357"/>
      <c r="M69" s="358"/>
      <c r="N69" s="332"/>
      <c r="O69" s="313"/>
      <c r="P69" s="313"/>
      <c r="Q69" s="313"/>
      <c r="R69" s="313"/>
      <c r="S69" s="313"/>
      <c r="T69" s="313"/>
      <c r="U69" s="313"/>
      <c r="V69" s="359"/>
      <c r="W69" s="313"/>
      <c r="X69" s="313"/>
      <c r="Y69" s="313"/>
      <c r="Z69" s="313"/>
    </row>
    <row r="70" spans="1:26"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O70" s="313"/>
      <c r="P70" s="313"/>
      <c r="Q70" s="313"/>
      <c r="R70" s="313"/>
      <c r="S70" s="313"/>
      <c r="T70" s="313"/>
      <c r="U70" s="313"/>
      <c r="V70" s="359"/>
      <c r="W70" s="313"/>
      <c r="X70" s="313"/>
      <c r="Y70" s="313"/>
      <c r="Z70" s="313"/>
    </row>
    <row r="71" spans="1:26" ht="12.75" customHeight="1" x14ac:dyDescent="0.2">
      <c r="A71" s="389"/>
      <c r="B71" s="333"/>
      <c r="C71" s="333"/>
      <c r="D71" s="334"/>
      <c r="E71" s="333"/>
      <c r="F71" s="333"/>
      <c r="G71" s="394"/>
      <c r="H71" s="395"/>
      <c r="I71" s="396"/>
      <c r="J71" s="354" t="s">
        <v>39</v>
      </c>
      <c r="K71" s="354"/>
      <c r="L71" s="354"/>
      <c r="M71" s="355"/>
      <c r="N71" s="332"/>
      <c r="O71" s="313"/>
      <c r="P71" s="313"/>
      <c r="Q71" s="313"/>
      <c r="R71" s="313"/>
      <c r="S71" s="313"/>
      <c r="T71" s="313"/>
      <c r="U71" s="313"/>
      <c r="V71" s="359"/>
      <c r="W71" s="313"/>
      <c r="X71" s="313"/>
      <c r="Y71" s="313"/>
      <c r="Z71" s="313"/>
    </row>
    <row r="72" spans="1:26" ht="12.75" customHeight="1" x14ac:dyDescent="0.2">
      <c r="A72" s="389"/>
      <c r="B72" s="341" t="s">
        <v>29</v>
      </c>
      <c r="C72" s="341" t="s">
        <v>30</v>
      </c>
      <c r="D72" s="341" t="s">
        <v>31</v>
      </c>
      <c r="E72" s="397" t="s">
        <v>32</v>
      </c>
      <c r="F72" s="398"/>
      <c r="G72" s="399"/>
      <c r="H72" s="395"/>
      <c r="I72" s="396"/>
      <c r="J72" s="342" t="s">
        <v>40</v>
      </c>
      <c r="K72" s="357"/>
      <c r="L72" s="357"/>
      <c r="M72" s="358"/>
      <c r="N72" s="332"/>
      <c r="O72" s="313"/>
      <c r="P72" s="313"/>
      <c r="Q72" s="313"/>
      <c r="R72" s="313"/>
      <c r="S72" s="313"/>
      <c r="T72" s="313"/>
      <c r="U72" s="313"/>
      <c r="V72" s="359"/>
      <c r="W72" s="313"/>
      <c r="X72" s="313"/>
      <c r="Y72" s="313"/>
      <c r="Z72" s="313"/>
    </row>
    <row r="73" spans="1:26" ht="12.75" customHeight="1" thickBot="1" x14ac:dyDescent="0.25">
      <c r="A73" s="390"/>
      <c r="B73" s="333"/>
      <c r="C73" s="333"/>
      <c r="D73" s="345"/>
      <c r="E73" s="360" t="s">
        <v>36</v>
      </c>
      <c r="F73" s="361"/>
      <c r="G73" s="400"/>
      <c r="H73" s="401"/>
      <c r="I73" s="402"/>
      <c r="J73" s="342" t="s">
        <v>41</v>
      </c>
      <c r="K73" s="357"/>
      <c r="L73" s="357"/>
      <c r="M73" s="358"/>
      <c r="N73" s="332"/>
      <c r="O73" s="313"/>
      <c r="P73" s="313"/>
      <c r="Q73" s="313"/>
      <c r="R73" s="313"/>
      <c r="S73" s="313"/>
      <c r="T73" s="313"/>
      <c r="U73" s="313"/>
      <c r="V73" s="359"/>
      <c r="W73" s="313"/>
      <c r="X73" s="313"/>
      <c r="Y73" s="313"/>
      <c r="Z73" s="313"/>
    </row>
    <row r="74" spans="1:26"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O74" s="313"/>
      <c r="P74" s="313"/>
      <c r="Q74" s="313"/>
      <c r="R74" s="313"/>
      <c r="S74" s="313"/>
      <c r="T74" s="313"/>
      <c r="U74" s="313"/>
      <c r="V74" s="359"/>
      <c r="W74" s="313"/>
      <c r="X74" s="313"/>
      <c r="Y74" s="313"/>
      <c r="Z74" s="313"/>
    </row>
    <row r="75" spans="1:26" ht="12.75" customHeight="1" x14ac:dyDescent="0.2">
      <c r="A75" s="389"/>
      <c r="B75" s="333"/>
      <c r="C75" s="333"/>
      <c r="D75" s="334"/>
      <c r="E75" s="333"/>
      <c r="F75" s="333"/>
      <c r="G75" s="394"/>
      <c r="H75" s="395"/>
      <c r="I75" s="396"/>
      <c r="J75" s="354" t="s">
        <v>39</v>
      </c>
      <c r="K75" s="354"/>
      <c r="L75" s="354"/>
      <c r="M75" s="355"/>
      <c r="N75" s="332"/>
      <c r="O75" s="313"/>
      <c r="P75" s="313"/>
      <c r="Q75" s="313"/>
      <c r="R75" s="313"/>
      <c r="S75" s="313"/>
      <c r="T75" s="313"/>
      <c r="U75" s="313"/>
      <c r="V75" s="359"/>
      <c r="W75" s="313"/>
      <c r="X75" s="313"/>
      <c r="Y75" s="313"/>
      <c r="Z75" s="313"/>
    </row>
    <row r="76" spans="1:26" ht="12.75" customHeight="1" x14ac:dyDescent="0.2">
      <c r="A76" s="389"/>
      <c r="B76" s="341" t="s">
        <v>29</v>
      </c>
      <c r="C76" s="341" t="s">
        <v>30</v>
      </c>
      <c r="D76" s="341" t="s">
        <v>31</v>
      </c>
      <c r="E76" s="397" t="s">
        <v>32</v>
      </c>
      <c r="F76" s="398"/>
      <c r="G76" s="399"/>
      <c r="H76" s="395"/>
      <c r="I76" s="396"/>
      <c r="J76" s="342" t="s">
        <v>40</v>
      </c>
      <c r="K76" s="357"/>
      <c r="L76" s="357"/>
      <c r="M76" s="358"/>
      <c r="N76" s="332"/>
      <c r="O76" s="313"/>
      <c r="P76" s="313"/>
      <c r="Q76" s="313"/>
      <c r="R76" s="313"/>
      <c r="S76" s="313"/>
      <c r="T76" s="313"/>
      <c r="U76" s="313"/>
      <c r="V76" s="359"/>
      <c r="W76" s="313"/>
      <c r="X76" s="313"/>
      <c r="Y76" s="313"/>
      <c r="Z76" s="313"/>
    </row>
    <row r="77" spans="1:26" ht="12.75" customHeight="1" thickBot="1" x14ac:dyDescent="0.25">
      <c r="A77" s="390"/>
      <c r="B77" s="333"/>
      <c r="C77" s="333"/>
      <c r="D77" s="345"/>
      <c r="E77" s="360" t="s">
        <v>36</v>
      </c>
      <c r="F77" s="361"/>
      <c r="G77" s="400"/>
      <c r="H77" s="401"/>
      <c r="I77" s="402"/>
      <c r="J77" s="342" t="s">
        <v>41</v>
      </c>
      <c r="K77" s="357"/>
      <c r="L77" s="357"/>
      <c r="M77" s="358"/>
      <c r="N77" s="332"/>
      <c r="O77" s="313"/>
      <c r="P77" s="313"/>
      <c r="Q77" s="313"/>
      <c r="R77" s="313"/>
      <c r="S77" s="313"/>
      <c r="T77" s="313"/>
      <c r="U77" s="313"/>
      <c r="V77" s="359"/>
      <c r="W77" s="313"/>
      <c r="X77" s="313"/>
      <c r="Y77" s="313"/>
      <c r="Z77" s="313"/>
    </row>
    <row r="78" spans="1:26"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O78" s="313"/>
      <c r="P78" s="313"/>
      <c r="Q78" s="313"/>
      <c r="R78" s="313"/>
      <c r="S78" s="313"/>
      <c r="T78" s="313"/>
      <c r="U78" s="313"/>
      <c r="V78" s="359"/>
      <c r="W78" s="313"/>
      <c r="X78" s="313"/>
      <c r="Y78" s="313"/>
      <c r="Z78" s="313"/>
    </row>
    <row r="79" spans="1:26" ht="12.75" customHeight="1" x14ac:dyDescent="0.2">
      <c r="A79" s="389"/>
      <c r="B79" s="333"/>
      <c r="C79" s="333"/>
      <c r="D79" s="334"/>
      <c r="E79" s="333"/>
      <c r="F79" s="333"/>
      <c r="G79" s="394"/>
      <c r="H79" s="395"/>
      <c r="I79" s="396"/>
      <c r="J79" s="354" t="s">
        <v>39</v>
      </c>
      <c r="K79" s="354"/>
      <c r="L79" s="354"/>
      <c r="M79" s="355"/>
      <c r="N79" s="332"/>
      <c r="O79" s="313"/>
      <c r="P79" s="313"/>
      <c r="Q79" s="313"/>
      <c r="R79" s="313"/>
      <c r="S79" s="313"/>
      <c r="T79" s="313"/>
      <c r="U79" s="313"/>
      <c r="V79" s="359"/>
      <c r="W79" s="313"/>
      <c r="X79" s="313"/>
      <c r="Y79" s="313"/>
      <c r="Z79" s="313"/>
    </row>
    <row r="80" spans="1:26" ht="12.75" customHeight="1" x14ac:dyDescent="0.2">
      <c r="A80" s="389"/>
      <c r="B80" s="341" t="s">
        <v>29</v>
      </c>
      <c r="C80" s="341" t="s">
        <v>30</v>
      </c>
      <c r="D80" s="341" t="s">
        <v>31</v>
      </c>
      <c r="E80" s="397" t="s">
        <v>32</v>
      </c>
      <c r="F80" s="398"/>
      <c r="G80" s="399"/>
      <c r="H80" s="395"/>
      <c r="I80" s="396"/>
      <c r="J80" s="342" t="s">
        <v>40</v>
      </c>
      <c r="K80" s="357"/>
      <c r="L80" s="357"/>
      <c r="M80" s="358"/>
      <c r="N80" s="332"/>
      <c r="O80" s="313"/>
      <c r="P80" s="313"/>
      <c r="Q80" s="313"/>
      <c r="R80" s="313"/>
      <c r="S80" s="313"/>
      <c r="T80" s="313"/>
      <c r="U80" s="313"/>
      <c r="V80" s="359"/>
      <c r="W80" s="313"/>
      <c r="X80" s="313"/>
      <c r="Y80" s="313"/>
      <c r="Z80" s="313"/>
    </row>
    <row r="81" spans="1:26" ht="12.75" customHeight="1" thickBot="1" x14ac:dyDescent="0.25">
      <c r="A81" s="390"/>
      <c r="B81" s="333"/>
      <c r="C81" s="333"/>
      <c r="D81" s="345"/>
      <c r="E81" s="360" t="s">
        <v>36</v>
      </c>
      <c r="F81" s="361"/>
      <c r="G81" s="400"/>
      <c r="H81" s="401"/>
      <c r="I81" s="402"/>
      <c r="J81" s="342" t="s">
        <v>41</v>
      </c>
      <c r="K81" s="357"/>
      <c r="L81" s="357"/>
      <c r="M81" s="358"/>
      <c r="N81" s="332"/>
      <c r="O81" s="313"/>
      <c r="P81" s="313"/>
      <c r="Q81" s="313"/>
      <c r="R81" s="313"/>
      <c r="S81" s="313"/>
      <c r="T81" s="313"/>
      <c r="U81" s="313"/>
      <c r="V81" s="359"/>
      <c r="W81" s="313"/>
      <c r="X81" s="313"/>
      <c r="Y81" s="313"/>
      <c r="Z81" s="313"/>
    </row>
    <row r="82" spans="1:26"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O82" s="313"/>
      <c r="P82" s="313"/>
      <c r="Q82" s="313"/>
      <c r="R82" s="313"/>
      <c r="S82" s="313"/>
      <c r="T82" s="313"/>
      <c r="U82" s="313"/>
      <c r="V82" s="359"/>
      <c r="W82" s="313"/>
      <c r="X82" s="313"/>
      <c r="Y82" s="313"/>
      <c r="Z82" s="313"/>
    </row>
    <row r="83" spans="1:26" ht="12.75" customHeight="1" x14ac:dyDescent="0.2">
      <c r="A83" s="389"/>
      <c r="B83" s="333"/>
      <c r="C83" s="333"/>
      <c r="D83" s="334"/>
      <c r="E83" s="333"/>
      <c r="F83" s="333"/>
      <c r="G83" s="394"/>
      <c r="H83" s="395"/>
      <c r="I83" s="396"/>
      <c r="J83" s="354" t="s">
        <v>39</v>
      </c>
      <c r="K83" s="354"/>
      <c r="L83" s="354"/>
      <c r="M83" s="355"/>
      <c r="N83" s="332"/>
      <c r="O83" s="313"/>
      <c r="P83" s="313"/>
      <c r="Q83" s="313"/>
      <c r="R83" s="313"/>
      <c r="S83" s="313"/>
      <c r="T83" s="313"/>
      <c r="U83" s="313"/>
      <c r="V83" s="359"/>
      <c r="W83" s="313"/>
      <c r="X83" s="313"/>
      <c r="Y83" s="313"/>
      <c r="Z83" s="313"/>
    </row>
    <row r="84" spans="1:26" ht="12.75" customHeight="1" x14ac:dyDescent="0.2">
      <c r="A84" s="389"/>
      <c r="B84" s="341" t="s">
        <v>29</v>
      </c>
      <c r="C84" s="341" t="s">
        <v>30</v>
      </c>
      <c r="D84" s="341" t="s">
        <v>31</v>
      </c>
      <c r="E84" s="397" t="s">
        <v>32</v>
      </c>
      <c r="F84" s="398"/>
      <c r="G84" s="399"/>
      <c r="H84" s="395"/>
      <c r="I84" s="396"/>
      <c r="J84" s="342" t="s">
        <v>40</v>
      </c>
      <c r="K84" s="357"/>
      <c r="L84" s="357"/>
      <c r="M84" s="358"/>
      <c r="N84" s="332"/>
      <c r="O84" s="313"/>
      <c r="P84" s="313"/>
      <c r="Q84" s="313"/>
      <c r="R84" s="313"/>
      <c r="S84" s="313"/>
      <c r="T84" s="313"/>
      <c r="U84" s="313"/>
      <c r="V84" s="359"/>
      <c r="W84" s="313"/>
      <c r="X84" s="313"/>
      <c r="Y84" s="313"/>
      <c r="Z84" s="313"/>
    </row>
    <row r="85" spans="1:26" ht="12.75" customHeight="1" thickBot="1" x14ac:dyDescent="0.25">
      <c r="A85" s="390"/>
      <c r="B85" s="333"/>
      <c r="C85" s="333"/>
      <c r="D85" s="345"/>
      <c r="E85" s="360" t="s">
        <v>36</v>
      </c>
      <c r="F85" s="361"/>
      <c r="G85" s="400"/>
      <c r="H85" s="401"/>
      <c r="I85" s="402"/>
      <c r="J85" s="342" t="s">
        <v>41</v>
      </c>
      <c r="K85" s="357"/>
      <c r="L85" s="357"/>
      <c r="M85" s="358"/>
      <c r="N85" s="332"/>
      <c r="O85" s="313"/>
      <c r="P85" s="313"/>
      <c r="Q85" s="313"/>
      <c r="R85" s="313"/>
      <c r="S85" s="313"/>
      <c r="T85" s="313"/>
      <c r="U85" s="313"/>
      <c r="V85" s="359"/>
      <c r="W85" s="313"/>
      <c r="X85" s="313"/>
      <c r="Y85" s="313"/>
      <c r="Z85" s="313"/>
    </row>
    <row r="86" spans="1:26"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O86" s="313"/>
      <c r="P86" s="313"/>
      <c r="Q86" s="313"/>
      <c r="R86" s="313"/>
      <c r="S86" s="313"/>
      <c r="T86" s="313"/>
      <c r="U86" s="313"/>
      <c r="V86" s="359"/>
      <c r="W86" s="313"/>
      <c r="X86" s="313"/>
      <c r="Y86" s="313"/>
      <c r="Z86" s="313"/>
    </row>
    <row r="87" spans="1:26" ht="12.75" customHeight="1" x14ac:dyDescent="0.2">
      <c r="A87" s="389"/>
      <c r="B87" s="333"/>
      <c r="C87" s="333"/>
      <c r="D87" s="334"/>
      <c r="E87" s="333"/>
      <c r="F87" s="333"/>
      <c r="G87" s="394"/>
      <c r="H87" s="395"/>
      <c r="I87" s="396"/>
      <c r="J87" s="354" t="s">
        <v>39</v>
      </c>
      <c r="K87" s="354"/>
      <c r="L87" s="354"/>
      <c r="M87" s="355"/>
      <c r="N87" s="332"/>
      <c r="O87" s="313"/>
      <c r="P87" s="313"/>
      <c r="Q87" s="313"/>
      <c r="R87" s="313"/>
      <c r="S87" s="313"/>
      <c r="T87" s="313"/>
      <c r="U87" s="313"/>
      <c r="V87" s="359"/>
      <c r="W87" s="313"/>
      <c r="X87" s="313"/>
      <c r="Y87" s="313"/>
      <c r="Z87" s="313"/>
    </row>
    <row r="88" spans="1:26" ht="12.75" customHeight="1" x14ac:dyDescent="0.2">
      <c r="A88" s="389"/>
      <c r="B88" s="341" t="s">
        <v>29</v>
      </c>
      <c r="C88" s="341" t="s">
        <v>30</v>
      </c>
      <c r="D88" s="341" t="s">
        <v>31</v>
      </c>
      <c r="E88" s="397" t="s">
        <v>32</v>
      </c>
      <c r="F88" s="398"/>
      <c r="G88" s="399"/>
      <c r="H88" s="395"/>
      <c r="I88" s="396"/>
      <c r="J88" s="342" t="s">
        <v>40</v>
      </c>
      <c r="K88" s="357"/>
      <c r="L88" s="357"/>
      <c r="M88" s="358"/>
      <c r="N88" s="332"/>
      <c r="O88" s="313"/>
      <c r="P88" s="313"/>
      <c r="Q88" s="313"/>
      <c r="R88" s="313"/>
      <c r="S88" s="313"/>
      <c r="T88" s="313"/>
      <c r="U88" s="313"/>
      <c r="V88" s="359"/>
      <c r="W88" s="313"/>
      <c r="X88" s="313"/>
      <c r="Y88" s="313"/>
      <c r="Z88" s="313"/>
    </row>
    <row r="89" spans="1:26" ht="12.75" customHeight="1" thickBot="1" x14ac:dyDescent="0.25">
      <c r="A89" s="390"/>
      <c r="B89" s="333"/>
      <c r="C89" s="333"/>
      <c r="D89" s="345"/>
      <c r="E89" s="360" t="s">
        <v>36</v>
      </c>
      <c r="F89" s="361"/>
      <c r="G89" s="400"/>
      <c r="H89" s="401"/>
      <c r="I89" s="402"/>
      <c r="J89" s="342" t="s">
        <v>41</v>
      </c>
      <c r="K89" s="357"/>
      <c r="L89" s="357"/>
      <c r="M89" s="358"/>
      <c r="N89" s="332"/>
      <c r="O89" s="313"/>
      <c r="P89" s="313"/>
      <c r="Q89" s="313"/>
      <c r="R89" s="313"/>
      <c r="S89" s="313"/>
      <c r="T89" s="313"/>
      <c r="U89" s="313"/>
      <c r="V89" s="359"/>
      <c r="W89" s="313"/>
      <c r="X89" s="313"/>
      <c r="Y89" s="313"/>
      <c r="Z89" s="313"/>
    </row>
    <row r="90" spans="1:26"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O90" s="313"/>
      <c r="P90" s="313"/>
      <c r="Q90" s="313"/>
      <c r="R90" s="313"/>
      <c r="S90" s="313"/>
      <c r="T90" s="313"/>
      <c r="U90" s="313"/>
      <c r="V90" s="359"/>
      <c r="W90" s="313"/>
      <c r="X90" s="313"/>
      <c r="Y90" s="313"/>
      <c r="Z90" s="313"/>
    </row>
    <row r="91" spans="1:26" ht="12.75" customHeight="1" x14ac:dyDescent="0.2">
      <c r="A91" s="389"/>
      <c r="B91" s="333"/>
      <c r="C91" s="333"/>
      <c r="D91" s="334"/>
      <c r="E91" s="333"/>
      <c r="F91" s="333"/>
      <c r="G91" s="394"/>
      <c r="H91" s="395"/>
      <c r="I91" s="396"/>
      <c r="J91" s="354" t="s">
        <v>39</v>
      </c>
      <c r="K91" s="354"/>
      <c r="L91" s="354"/>
      <c r="M91" s="355"/>
      <c r="N91" s="332"/>
      <c r="O91" s="313"/>
      <c r="P91" s="313"/>
      <c r="Q91" s="313"/>
      <c r="R91" s="313"/>
      <c r="S91" s="313"/>
      <c r="T91" s="313"/>
      <c r="U91" s="313"/>
      <c r="V91" s="359"/>
      <c r="W91" s="313"/>
      <c r="X91" s="313"/>
      <c r="Y91" s="313"/>
      <c r="Z91" s="313"/>
    </row>
    <row r="92" spans="1:26" ht="12.75" customHeight="1" x14ac:dyDescent="0.2">
      <c r="A92" s="389"/>
      <c r="B92" s="341" t="s">
        <v>29</v>
      </c>
      <c r="C92" s="341" t="s">
        <v>30</v>
      </c>
      <c r="D92" s="341" t="s">
        <v>31</v>
      </c>
      <c r="E92" s="397" t="s">
        <v>32</v>
      </c>
      <c r="F92" s="398"/>
      <c r="G92" s="399"/>
      <c r="H92" s="395"/>
      <c r="I92" s="396"/>
      <c r="J92" s="342" t="s">
        <v>40</v>
      </c>
      <c r="K92" s="357"/>
      <c r="L92" s="357"/>
      <c r="M92" s="358"/>
      <c r="N92" s="332"/>
      <c r="O92" s="313"/>
      <c r="P92" s="313"/>
      <c r="Q92" s="313"/>
      <c r="R92" s="313"/>
      <c r="S92" s="313"/>
      <c r="T92" s="313"/>
      <c r="U92" s="313"/>
      <c r="V92" s="359"/>
      <c r="W92" s="313"/>
      <c r="X92" s="313"/>
      <c r="Y92" s="313"/>
      <c r="Z92" s="313"/>
    </row>
    <row r="93" spans="1:26" ht="12.75" customHeight="1" thickBot="1" x14ac:dyDescent="0.25">
      <c r="A93" s="390"/>
      <c r="B93" s="333"/>
      <c r="C93" s="333"/>
      <c r="D93" s="345"/>
      <c r="E93" s="360" t="s">
        <v>36</v>
      </c>
      <c r="F93" s="361"/>
      <c r="G93" s="400"/>
      <c r="H93" s="401"/>
      <c r="I93" s="402"/>
      <c r="J93" s="342" t="s">
        <v>41</v>
      </c>
      <c r="K93" s="357"/>
      <c r="L93" s="357"/>
      <c r="M93" s="358"/>
      <c r="N93" s="332"/>
      <c r="O93" s="313"/>
      <c r="P93" s="313"/>
      <c r="Q93" s="313"/>
      <c r="R93" s="313"/>
      <c r="S93" s="313"/>
      <c r="T93" s="313"/>
      <c r="U93" s="313"/>
      <c r="V93" s="359"/>
      <c r="W93" s="313"/>
      <c r="X93" s="313"/>
      <c r="Y93" s="313"/>
      <c r="Z93" s="313"/>
    </row>
    <row r="94" spans="1:26"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O94" s="313"/>
      <c r="P94" s="313"/>
      <c r="Q94" s="313"/>
      <c r="R94" s="313"/>
      <c r="S94" s="313"/>
      <c r="T94" s="313"/>
      <c r="U94" s="313"/>
      <c r="V94" s="359"/>
      <c r="W94" s="313"/>
      <c r="X94" s="313"/>
      <c r="Y94" s="313"/>
      <c r="Z94" s="313"/>
    </row>
    <row r="95" spans="1:26" ht="12.75" customHeight="1" x14ac:dyDescent="0.2">
      <c r="A95" s="389"/>
      <c r="B95" s="333"/>
      <c r="C95" s="333"/>
      <c r="D95" s="334"/>
      <c r="E95" s="333"/>
      <c r="F95" s="333"/>
      <c r="G95" s="394"/>
      <c r="H95" s="395"/>
      <c r="I95" s="396"/>
      <c r="J95" s="354" t="s">
        <v>39</v>
      </c>
      <c r="K95" s="354"/>
      <c r="L95" s="354"/>
      <c r="M95" s="355"/>
      <c r="N95" s="332"/>
      <c r="O95" s="313"/>
      <c r="P95" s="313"/>
      <c r="Q95" s="313"/>
      <c r="R95" s="313"/>
      <c r="S95" s="313"/>
      <c r="T95" s="313"/>
      <c r="U95" s="313"/>
      <c r="V95" s="359"/>
      <c r="W95" s="313"/>
      <c r="X95" s="313"/>
      <c r="Y95" s="313"/>
      <c r="Z95" s="313"/>
    </row>
    <row r="96" spans="1:26" ht="12.75" customHeight="1" x14ac:dyDescent="0.2">
      <c r="A96" s="389"/>
      <c r="B96" s="341" t="s">
        <v>29</v>
      </c>
      <c r="C96" s="341" t="s">
        <v>30</v>
      </c>
      <c r="D96" s="341" t="s">
        <v>31</v>
      </c>
      <c r="E96" s="397" t="s">
        <v>32</v>
      </c>
      <c r="F96" s="398"/>
      <c r="G96" s="399"/>
      <c r="H96" s="395"/>
      <c r="I96" s="396"/>
      <c r="J96" s="342" t="s">
        <v>40</v>
      </c>
      <c r="K96" s="357"/>
      <c r="L96" s="357"/>
      <c r="M96" s="358"/>
      <c r="N96" s="332"/>
      <c r="O96" s="313"/>
      <c r="P96" s="313"/>
      <c r="Q96" s="313"/>
      <c r="R96" s="313"/>
      <c r="S96" s="313"/>
      <c r="T96" s="313"/>
      <c r="U96" s="313"/>
      <c r="V96" s="359"/>
      <c r="W96" s="313"/>
      <c r="X96" s="313"/>
      <c r="Y96" s="313"/>
      <c r="Z96" s="313"/>
    </row>
    <row r="97" spans="1:26" ht="12.75" customHeight="1" thickBot="1" x14ac:dyDescent="0.25">
      <c r="A97" s="390"/>
      <c r="B97" s="333"/>
      <c r="C97" s="333"/>
      <c r="D97" s="345"/>
      <c r="E97" s="360" t="s">
        <v>36</v>
      </c>
      <c r="F97" s="361"/>
      <c r="G97" s="400"/>
      <c r="H97" s="401"/>
      <c r="I97" s="402"/>
      <c r="J97" s="342" t="s">
        <v>41</v>
      </c>
      <c r="K97" s="357"/>
      <c r="L97" s="357"/>
      <c r="M97" s="358"/>
      <c r="N97" s="332"/>
      <c r="O97" s="313"/>
      <c r="P97" s="313"/>
      <c r="Q97" s="313"/>
      <c r="R97" s="313"/>
      <c r="S97" s="313"/>
      <c r="T97" s="313"/>
      <c r="U97" s="313"/>
      <c r="V97" s="359"/>
      <c r="W97" s="313"/>
      <c r="X97" s="313"/>
      <c r="Y97" s="313"/>
      <c r="Z97" s="313"/>
    </row>
    <row r="98" spans="1:26"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O98" s="313"/>
      <c r="P98" s="313"/>
      <c r="Q98" s="313"/>
      <c r="R98" s="313"/>
      <c r="S98" s="313"/>
      <c r="T98" s="313"/>
      <c r="U98" s="313"/>
      <c r="V98" s="359"/>
      <c r="W98" s="313"/>
      <c r="X98" s="313"/>
      <c r="Y98" s="313"/>
      <c r="Z98" s="313"/>
    </row>
    <row r="99" spans="1:26" ht="12.75" customHeight="1" x14ac:dyDescent="0.2">
      <c r="A99" s="389"/>
      <c r="B99" s="333"/>
      <c r="C99" s="333"/>
      <c r="D99" s="334"/>
      <c r="E99" s="333"/>
      <c r="F99" s="333"/>
      <c r="G99" s="394"/>
      <c r="H99" s="395"/>
      <c r="I99" s="396"/>
      <c r="J99" s="354" t="s">
        <v>39</v>
      </c>
      <c r="K99" s="354"/>
      <c r="L99" s="354"/>
      <c r="M99" s="355"/>
      <c r="N99" s="332"/>
      <c r="O99" s="313"/>
      <c r="P99" s="313"/>
      <c r="Q99" s="313"/>
      <c r="R99" s="313"/>
      <c r="S99" s="313"/>
      <c r="T99" s="313"/>
      <c r="U99" s="313"/>
      <c r="V99" s="359"/>
      <c r="W99" s="313"/>
      <c r="X99" s="313"/>
      <c r="Y99" s="313"/>
      <c r="Z99" s="313"/>
    </row>
    <row r="100" spans="1:26" ht="12.75" customHeight="1" x14ac:dyDescent="0.2">
      <c r="A100" s="389"/>
      <c r="B100" s="341" t="s">
        <v>29</v>
      </c>
      <c r="C100" s="341" t="s">
        <v>30</v>
      </c>
      <c r="D100" s="341" t="s">
        <v>31</v>
      </c>
      <c r="E100" s="397" t="s">
        <v>32</v>
      </c>
      <c r="F100" s="398"/>
      <c r="G100" s="399"/>
      <c r="H100" s="395"/>
      <c r="I100" s="396"/>
      <c r="J100" s="342" t="s">
        <v>40</v>
      </c>
      <c r="K100" s="357"/>
      <c r="L100" s="357"/>
      <c r="M100" s="358"/>
      <c r="N100" s="332"/>
      <c r="O100" s="313"/>
      <c r="P100" s="313"/>
      <c r="Q100" s="313"/>
      <c r="R100" s="313"/>
      <c r="S100" s="313"/>
      <c r="T100" s="313"/>
      <c r="U100" s="313"/>
      <c r="V100" s="359"/>
      <c r="W100" s="313"/>
      <c r="X100" s="313"/>
      <c r="Y100" s="313"/>
      <c r="Z100" s="313"/>
    </row>
    <row r="101" spans="1:26" ht="12.75" customHeight="1" thickBot="1" x14ac:dyDescent="0.25">
      <c r="A101" s="390"/>
      <c r="B101" s="333"/>
      <c r="C101" s="333"/>
      <c r="D101" s="345"/>
      <c r="E101" s="360" t="s">
        <v>36</v>
      </c>
      <c r="F101" s="361"/>
      <c r="G101" s="400"/>
      <c r="H101" s="401"/>
      <c r="I101" s="402"/>
      <c r="J101" s="342" t="s">
        <v>41</v>
      </c>
      <c r="K101" s="357"/>
      <c r="L101" s="357"/>
      <c r="M101" s="358"/>
      <c r="N101" s="332"/>
      <c r="O101" s="313"/>
      <c r="P101" s="313"/>
      <c r="Q101" s="313"/>
      <c r="R101" s="313"/>
      <c r="S101" s="313"/>
      <c r="T101" s="313"/>
      <c r="U101" s="313"/>
      <c r="V101" s="359"/>
      <c r="W101" s="313"/>
      <c r="X101" s="313"/>
      <c r="Y101" s="313"/>
      <c r="Z101" s="313"/>
    </row>
    <row r="102" spans="1:26"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O102" s="313"/>
      <c r="P102" s="313"/>
      <c r="Q102" s="313"/>
      <c r="R102" s="313"/>
      <c r="S102" s="313"/>
      <c r="T102" s="313"/>
      <c r="U102" s="313"/>
      <c r="V102" s="359"/>
      <c r="W102" s="313"/>
      <c r="X102" s="313"/>
      <c r="Y102" s="313"/>
      <c r="Z102" s="313"/>
    </row>
    <row r="103" spans="1:26" ht="12.75" customHeight="1" x14ac:dyDescent="0.2">
      <c r="A103" s="389"/>
      <c r="B103" s="333"/>
      <c r="C103" s="333"/>
      <c r="D103" s="334"/>
      <c r="E103" s="333"/>
      <c r="F103" s="333"/>
      <c r="G103" s="394"/>
      <c r="H103" s="395"/>
      <c r="I103" s="396"/>
      <c r="J103" s="354" t="s">
        <v>39</v>
      </c>
      <c r="K103" s="354"/>
      <c r="L103" s="354"/>
      <c r="M103" s="355"/>
      <c r="N103" s="332"/>
      <c r="O103" s="313"/>
      <c r="P103" s="313"/>
      <c r="Q103" s="313"/>
      <c r="R103" s="313"/>
      <c r="S103" s="313"/>
      <c r="T103" s="313"/>
      <c r="U103" s="313"/>
      <c r="V103" s="359"/>
      <c r="W103" s="313"/>
      <c r="X103" s="313"/>
      <c r="Y103" s="313"/>
      <c r="Z103" s="313"/>
    </row>
    <row r="104" spans="1:26" ht="12.75" customHeight="1" x14ac:dyDescent="0.2">
      <c r="A104" s="389"/>
      <c r="B104" s="341" t="s">
        <v>29</v>
      </c>
      <c r="C104" s="341" t="s">
        <v>30</v>
      </c>
      <c r="D104" s="341" t="s">
        <v>31</v>
      </c>
      <c r="E104" s="397" t="s">
        <v>32</v>
      </c>
      <c r="F104" s="398"/>
      <c r="G104" s="399"/>
      <c r="H104" s="395"/>
      <c r="I104" s="396"/>
      <c r="J104" s="342" t="s">
        <v>40</v>
      </c>
      <c r="K104" s="357"/>
      <c r="L104" s="357"/>
      <c r="M104" s="358"/>
      <c r="N104" s="332"/>
      <c r="O104" s="313"/>
      <c r="P104" s="313"/>
      <c r="Q104" s="313"/>
      <c r="R104" s="313"/>
      <c r="S104" s="313"/>
      <c r="T104" s="313"/>
      <c r="U104" s="313"/>
      <c r="V104" s="359"/>
      <c r="W104" s="313"/>
      <c r="X104" s="313"/>
      <c r="Y104" s="313"/>
      <c r="Z104" s="313"/>
    </row>
    <row r="105" spans="1:26" ht="12.75" customHeight="1" thickBot="1" x14ac:dyDescent="0.25">
      <c r="A105" s="390"/>
      <c r="B105" s="333"/>
      <c r="C105" s="333"/>
      <c r="D105" s="345"/>
      <c r="E105" s="360" t="s">
        <v>36</v>
      </c>
      <c r="F105" s="361"/>
      <c r="G105" s="400"/>
      <c r="H105" s="401"/>
      <c r="I105" s="402"/>
      <c r="J105" s="342" t="s">
        <v>41</v>
      </c>
      <c r="K105" s="357"/>
      <c r="L105" s="357"/>
      <c r="M105" s="358"/>
      <c r="N105" s="332"/>
      <c r="O105" s="313"/>
      <c r="P105" s="313"/>
      <c r="Q105" s="313"/>
      <c r="R105" s="313"/>
      <c r="S105" s="313"/>
      <c r="T105" s="313"/>
      <c r="U105" s="313"/>
      <c r="V105" s="359"/>
      <c r="W105" s="313"/>
      <c r="X105" s="313"/>
      <c r="Y105" s="313"/>
      <c r="Z105" s="313"/>
    </row>
    <row r="106" spans="1:26"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O106" s="313"/>
      <c r="P106" s="313"/>
      <c r="Q106" s="313"/>
      <c r="R106" s="313"/>
      <c r="S106" s="313"/>
      <c r="T106" s="313"/>
      <c r="U106" s="313"/>
      <c r="V106" s="359"/>
      <c r="W106" s="313"/>
      <c r="X106" s="313"/>
      <c r="Y106" s="313"/>
      <c r="Z106" s="313"/>
    </row>
    <row r="107" spans="1:26" ht="12.75" customHeight="1" x14ac:dyDescent="0.2">
      <c r="A107" s="389"/>
      <c r="B107" s="333"/>
      <c r="C107" s="333"/>
      <c r="D107" s="334"/>
      <c r="E107" s="333"/>
      <c r="F107" s="333"/>
      <c r="G107" s="394"/>
      <c r="H107" s="395"/>
      <c r="I107" s="396"/>
      <c r="J107" s="354" t="s">
        <v>39</v>
      </c>
      <c r="K107" s="354"/>
      <c r="L107" s="354"/>
      <c r="M107" s="355"/>
      <c r="N107" s="332"/>
      <c r="O107" s="313"/>
      <c r="P107" s="313"/>
      <c r="Q107" s="313"/>
      <c r="R107" s="313"/>
      <c r="S107" s="313"/>
      <c r="T107" s="313"/>
      <c r="U107" s="313"/>
      <c r="V107" s="359"/>
      <c r="W107" s="313"/>
      <c r="X107" s="313"/>
      <c r="Y107" s="313"/>
      <c r="Z107" s="313"/>
    </row>
    <row r="108" spans="1:26" ht="12.75" customHeight="1" x14ac:dyDescent="0.2">
      <c r="A108" s="389"/>
      <c r="B108" s="341" t="s">
        <v>29</v>
      </c>
      <c r="C108" s="341" t="s">
        <v>30</v>
      </c>
      <c r="D108" s="341" t="s">
        <v>31</v>
      </c>
      <c r="E108" s="397" t="s">
        <v>32</v>
      </c>
      <c r="F108" s="398"/>
      <c r="G108" s="399"/>
      <c r="H108" s="395"/>
      <c r="I108" s="396"/>
      <c r="J108" s="342" t="s">
        <v>40</v>
      </c>
      <c r="K108" s="357"/>
      <c r="L108" s="357"/>
      <c r="M108" s="358"/>
      <c r="N108" s="332"/>
      <c r="O108" s="313"/>
      <c r="P108" s="313"/>
      <c r="Q108" s="313"/>
      <c r="R108" s="313"/>
      <c r="S108" s="313"/>
      <c r="T108" s="313"/>
      <c r="U108" s="313"/>
      <c r="V108" s="359"/>
      <c r="W108" s="313"/>
      <c r="X108" s="313"/>
      <c r="Y108" s="313"/>
      <c r="Z108" s="313"/>
    </row>
    <row r="109" spans="1:26" ht="12.75" customHeight="1" thickBot="1" x14ac:dyDescent="0.25">
      <c r="A109" s="390"/>
      <c r="B109" s="333"/>
      <c r="C109" s="333"/>
      <c r="D109" s="345"/>
      <c r="E109" s="360" t="s">
        <v>36</v>
      </c>
      <c r="F109" s="361"/>
      <c r="G109" s="400"/>
      <c r="H109" s="401"/>
      <c r="I109" s="402"/>
      <c r="J109" s="342" t="s">
        <v>41</v>
      </c>
      <c r="K109" s="357"/>
      <c r="L109" s="357"/>
      <c r="M109" s="358"/>
      <c r="N109" s="332"/>
      <c r="O109" s="313"/>
      <c r="P109" s="313"/>
      <c r="Q109" s="313"/>
      <c r="R109" s="313"/>
      <c r="S109" s="313"/>
      <c r="T109" s="313"/>
      <c r="U109" s="313"/>
      <c r="V109" s="359"/>
      <c r="W109" s="313"/>
      <c r="X109" s="313"/>
      <c r="Y109" s="313"/>
      <c r="Z109" s="313"/>
    </row>
    <row r="110" spans="1:26"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O110" s="313"/>
      <c r="P110" s="313"/>
      <c r="Q110" s="313"/>
      <c r="R110" s="313"/>
      <c r="S110" s="313"/>
      <c r="T110" s="313"/>
      <c r="U110" s="313"/>
      <c r="V110" s="359"/>
      <c r="W110" s="313"/>
      <c r="X110" s="313"/>
      <c r="Y110" s="313"/>
      <c r="Z110" s="313"/>
    </row>
    <row r="111" spans="1:26" ht="12.75" customHeight="1" x14ac:dyDescent="0.2">
      <c r="A111" s="389"/>
      <c r="B111" s="333"/>
      <c r="C111" s="333"/>
      <c r="D111" s="334"/>
      <c r="E111" s="333"/>
      <c r="F111" s="333"/>
      <c r="G111" s="394"/>
      <c r="H111" s="395"/>
      <c r="I111" s="396"/>
      <c r="J111" s="354" t="s">
        <v>39</v>
      </c>
      <c r="K111" s="354"/>
      <c r="L111" s="354"/>
      <c r="M111" s="355"/>
      <c r="N111" s="332"/>
      <c r="O111" s="313"/>
      <c r="P111" s="313"/>
      <c r="Q111" s="313"/>
      <c r="R111" s="313"/>
      <c r="S111" s="313"/>
      <c r="T111" s="313"/>
      <c r="U111" s="313"/>
      <c r="V111" s="359"/>
      <c r="W111" s="313"/>
      <c r="X111" s="313"/>
      <c r="Y111" s="313"/>
      <c r="Z111" s="313"/>
    </row>
    <row r="112" spans="1:26" ht="12.75" customHeight="1" x14ac:dyDescent="0.2">
      <c r="A112" s="389"/>
      <c r="B112" s="341" t="s">
        <v>29</v>
      </c>
      <c r="C112" s="341" t="s">
        <v>30</v>
      </c>
      <c r="D112" s="341" t="s">
        <v>31</v>
      </c>
      <c r="E112" s="397" t="s">
        <v>32</v>
      </c>
      <c r="F112" s="398"/>
      <c r="G112" s="399"/>
      <c r="H112" s="395"/>
      <c r="I112" s="396"/>
      <c r="J112" s="342" t="s">
        <v>40</v>
      </c>
      <c r="K112" s="357"/>
      <c r="L112" s="357"/>
      <c r="M112" s="358"/>
      <c r="N112" s="332"/>
      <c r="O112" s="313"/>
      <c r="P112" s="313"/>
      <c r="Q112" s="313"/>
      <c r="R112" s="313"/>
      <c r="S112" s="313"/>
      <c r="T112" s="313"/>
      <c r="U112" s="313"/>
      <c r="V112" s="359"/>
      <c r="W112" s="313"/>
      <c r="X112" s="313"/>
      <c r="Y112" s="313"/>
      <c r="Z112" s="313"/>
    </row>
    <row r="113" spans="1:26" ht="12.75" customHeight="1" thickBot="1" x14ac:dyDescent="0.25">
      <c r="A113" s="390"/>
      <c r="B113" s="333"/>
      <c r="C113" s="333"/>
      <c r="D113" s="345"/>
      <c r="E113" s="360" t="s">
        <v>36</v>
      </c>
      <c r="F113" s="361"/>
      <c r="G113" s="400"/>
      <c r="H113" s="401"/>
      <c r="I113" s="402"/>
      <c r="J113" s="342" t="s">
        <v>41</v>
      </c>
      <c r="K113" s="357"/>
      <c r="L113" s="357"/>
      <c r="M113" s="358"/>
      <c r="N113" s="332"/>
      <c r="O113" s="313"/>
      <c r="P113" s="313"/>
      <c r="Q113" s="313"/>
      <c r="R113" s="313"/>
      <c r="S113" s="313"/>
      <c r="T113" s="313"/>
      <c r="U113" s="313"/>
      <c r="V113" s="359"/>
      <c r="W113" s="313"/>
      <c r="X113" s="313"/>
      <c r="Y113" s="313"/>
      <c r="Z113" s="313"/>
    </row>
    <row r="114" spans="1:26"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O114" s="313"/>
      <c r="P114" s="313"/>
      <c r="Q114" s="313"/>
      <c r="R114" s="313"/>
      <c r="S114" s="313"/>
      <c r="T114" s="313"/>
      <c r="U114" s="313"/>
      <c r="V114" s="359"/>
      <c r="W114" s="313"/>
      <c r="X114" s="313"/>
      <c r="Y114" s="313"/>
      <c r="Z114" s="313"/>
    </row>
    <row r="115" spans="1:26" ht="12.75" customHeight="1" x14ac:dyDescent="0.2">
      <c r="A115" s="389"/>
      <c r="B115" s="333"/>
      <c r="C115" s="333"/>
      <c r="D115" s="334"/>
      <c r="E115" s="333"/>
      <c r="F115" s="333"/>
      <c r="G115" s="394"/>
      <c r="H115" s="395"/>
      <c r="I115" s="396"/>
      <c r="J115" s="354" t="s">
        <v>39</v>
      </c>
      <c r="K115" s="354"/>
      <c r="L115" s="354"/>
      <c r="M115" s="355"/>
      <c r="N115" s="332"/>
      <c r="O115" s="313"/>
      <c r="P115" s="313"/>
      <c r="Q115" s="313"/>
      <c r="R115" s="313"/>
      <c r="S115" s="313"/>
      <c r="T115" s="313"/>
      <c r="U115" s="313"/>
      <c r="V115" s="359"/>
      <c r="W115" s="313"/>
      <c r="X115" s="313"/>
      <c r="Y115" s="313"/>
      <c r="Z115" s="313"/>
    </row>
    <row r="116" spans="1:26" ht="12.75" customHeight="1" x14ac:dyDescent="0.2">
      <c r="A116" s="389"/>
      <c r="B116" s="341" t="s">
        <v>29</v>
      </c>
      <c r="C116" s="341" t="s">
        <v>30</v>
      </c>
      <c r="D116" s="341" t="s">
        <v>31</v>
      </c>
      <c r="E116" s="397" t="s">
        <v>32</v>
      </c>
      <c r="F116" s="398"/>
      <c r="G116" s="399"/>
      <c r="H116" s="395"/>
      <c r="I116" s="396"/>
      <c r="J116" s="342" t="s">
        <v>40</v>
      </c>
      <c r="K116" s="357"/>
      <c r="L116" s="357"/>
      <c r="M116" s="358"/>
      <c r="N116" s="332"/>
      <c r="O116" s="313"/>
      <c r="P116" s="313"/>
      <c r="Q116" s="313"/>
      <c r="R116" s="313"/>
      <c r="S116" s="313"/>
      <c r="T116" s="313"/>
      <c r="U116" s="313"/>
      <c r="V116" s="359"/>
      <c r="W116" s="313"/>
      <c r="X116" s="313"/>
      <c r="Y116" s="313"/>
      <c r="Z116" s="313"/>
    </row>
    <row r="117" spans="1:26" ht="12.75" customHeight="1" thickBot="1" x14ac:dyDescent="0.25">
      <c r="A117" s="390"/>
      <c r="B117" s="333"/>
      <c r="C117" s="333"/>
      <c r="D117" s="345"/>
      <c r="E117" s="360" t="s">
        <v>36</v>
      </c>
      <c r="F117" s="361"/>
      <c r="G117" s="400"/>
      <c r="H117" s="401"/>
      <c r="I117" s="402"/>
      <c r="J117" s="342" t="s">
        <v>41</v>
      </c>
      <c r="K117" s="357"/>
      <c r="L117" s="357"/>
      <c r="M117" s="358"/>
      <c r="N117" s="332"/>
      <c r="O117" s="313"/>
      <c r="P117" s="313"/>
      <c r="Q117" s="313"/>
      <c r="R117" s="313"/>
      <c r="S117" s="313"/>
      <c r="T117" s="313"/>
      <c r="U117" s="313"/>
      <c r="V117" s="359"/>
      <c r="W117" s="313"/>
      <c r="X117" s="313"/>
      <c r="Y117" s="313"/>
      <c r="Z117" s="313"/>
    </row>
    <row r="118" spans="1:26"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O118" s="313"/>
      <c r="P118" s="313"/>
      <c r="Q118" s="313"/>
      <c r="R118" s="313"/>
      <c r="S118" s="313"/>
      <c r="T118" s="313"/>
      <c r="U118" s="313"/>
      <c r="V118" s="359"/>
      <c r="W118" s="313"/>
      <c r="X118" s="313"/>
      <c r="Y118" s="313"/>
      <c r="Z118" s="313"/>
    </row>
    <row r="119" spans="1:26" ht="12.75" customHeight="1" x14ac:dyDescent="0.2">
      <c r="A119" s="389"/>
      <c r="B119" s="333"/>
      <c r="C119" s="333"/>
      <c r="D119" s="334"/>
      <c r="E119" s="333"/>
      <c r="F119" s="333"/>
      <c r="G119" s="394"/>
      <c r="H119" s="395"/>
      <c r="I119" s="396"/>
      <c r="J119" s="354" t="s">
        <v>39</v>
      </c>
      <c r="K119" s="354"/>
      <c r="L119" s="354"/>
      <c r="M119" s="355"/>
      <c r="N119" s="332"/>
      <c r="O119" s="313"/>
      <c r="P119" s="313"/>
      <c r="Q119" s="313"/>
      <c r="R119" s="313"/>
      <c r="S119" s="313"/>
      <c r="T119" s="313"/>
      <c r="U119" s="313"/>
      <c r="V119" s="359"/>
      <c r="W119" s="313"/>
      <c r="X119" s="313"/>
      <c r="Y119" s="313"/>
      <c r="Z119" s="313"/>
    </row>
    <row r="120" spans="1:26" ht="12.75" customHeight="1" x14ac:dyDescent="0.2">
      <c r="A120" s="389"/>
      <c r="B120" s="341" t="s">
        <v>29</v>
      </c>
      <c r="C120" s="341" t="s">
        <v>30</v>
      </c>
      <c r="D120" s="341" t="s">
        <v>31</v>
      </c>
      <c r="E120" s="397" t="s">
        <v>32</v>
      </c>
      <c r="F120" s="398"/>
      <c r="G120" s="399"/>
      <c r="H120" s="395"/>
      <c r="I120" s="396"/>
      <c r="J120" s="342" t="s">
        <v>40</v>
      </c>
      <c r="K120" s="357"/>
      <c r="L120" s="357"/>
      <c r="M120" s="358"/>
      <c r="N120" s="332"/>
      <c r="O120" s="313"/>
      <c r="P120" s="313"/>
      <c r="Q120" s="313"/>
      <c r="R120" s="313"/>
      <c r="S120" s="313"/>
      <c r="T120" s="313"/>
      <c r="U120" s="313"/>
      <c r="V120" s="359"/>
      <c r="W120" s="313"/>
      <c r="X120" s="313"/>
      <c r="Y120" s="313"/>
      <c r="Z120" s="313"/>
    </row>
    <row r="121" spans="1:26" ht="12.75" customHeight="1" thickBot="1" x14ac:dyDescent="0.25">
      <c r="A121" s="390"/>
      <c r="B121" s="333"/>
      <c r="C121" s="333"/>
      <c r="D121" s="345"/>
      <c r="E121" s="360" t="s">
        <v>36</v>
      </c>
      <c r="F121" s="361"/>
      <c r="G121" s="400"/>
      <c r="H121" s="401"/>
      <c r="I121" s="402"/>
      <c r="J121" s="342" t="s">
        <v>41</v>
      </c>
      <c r="K121" s="357"/>
      <c r="L121" s="357"/>
      <c r="M121" s="358"/>
      <c r="N121" s="332"/>
      <c r="O121" s="313"/>
      <c r="P121" s="313"/>
      <c r="Q121" s="313"/>
      <c r="R121" s="313"/>
      <c r="S121" s="313"/>
      <c r="T121" s="313"/>
      <c r="U121" s="313"/>
      <c r="V121" s="359"/>
      <c r="W121" s="313"/>
      <c r="X121" s="313"/>
      <c r="Y121" s="313"/>
      <c r="Z121" s="313"/>
    </row>
    <row r="122" spans="1:26"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O122" s="313"/>
      <c r="P122" s="313"/>
      <c r="Q122" s="313"/>
      <c r="R122" s="313"/>
      <c r="S122" s="313"/>
      <c r="T122" s="313"/>
      <c r="U122" s="313"/>
      <c r="V122" s="359"/>
      <c r="W122" s="313"/>
      <c r="X122" s="313"/>
      <c r="Y122" s="313"/>
      <c r="Z122" s="313"/>
    </row>
    <row r="123" spans="1:26" ht="12.75" customHeight="1" x14ac:dyDescent="0.2">
      <c r="A123" s="389"/>
      <c r="B123" s="333"/>
      <c r="C123" s="333"/>
      <c r="D123" s="334"/>
      <c r="E123" s="333"/>
      <c r="F123" s="333"/>
      <c r="G123" s="394"/>
      <c r="H123" s="395"/>
      <c r="I123" s="396"/>
      <c r="J123" s="354" t="s">
        <v>39</v>
      </c>
      <c r="K123" s="354"/>
      <c r="L123" s="354"/>
      <c r="M123" s="355"/>
      <c r="N123" s="332"/>
      <c r="O123" s="313"/>
      <c r="P123" s="313"/>
      <c r="Q123" s="313"/>
      <c r="R123" s="313"/>
      <c r="S123" s="313"/>
      <c r="T123" s="313"/>
      <c r="U123" s="313"/>
      <c r="V123" s="359"/>
      <c r="W123" s="313"/>
      <c r="X123" s="313"/>
      <c r="Y123" s="313"/>
      <c r="Z123" s="313"/>
    </row>
    <row r="124" spans="1:26" ht="12.75" customHeight="1" x14ac:dyDescent="0.2">
      <c r="A124" s="389"/>
      <c r="B124" s="341" t="s">
        <v>29</v>
      </c>
      <c r="C124" s="341" t="s">
        <v>30</v>
      </c>
      <c r="D124" s="341" t="s">
        <v>31</v>
      </c>
      <c r="E124" s="397" t="s">
        <v>32</v>
      </c>
      <c r="F124" s="398"/>
      <c r="G124" s="399"/>
      <c r="H124" s="395"/>
      <c r="I124" s="396"/>
      <c r="J124" s="342" t="s">
        <v>40</v>
      </c>
      <c r="K124" s="357"/>
      <c r="L124" s="357"/>
      <c r="M124" s="358"/>
      <c r="N124" s="332"/>
      <c r="O124" s="313"/>
      <c r="P124" s="313"/>
      <c r="Q124" s="313"/>
      <c r="R124" s="313"/>
      <c r="S124" s="313"/>
      <c r="T124" s="313"/>
      <c r="U124" s="313"/>
      <c r="V124" s="359"/>
      <c r="W124" s="313"/>
      <c r="X124" s="313"/>
      <c r="Y124" s="313"/>
      <c r="Z124" s="313"/>
    </row>
    <row r="125" spans="1:26" ht="12.75" customHeight="1" thickBot="1" x14ac:dyDescent="0.25">
      <c r="A125" s="390"/>
      <c r="B125" s="333"/>
      <c r="C125" s="333"/>
      <c r="D125" s="345"/>
      <c r="E125" s="360" t="s">
        <v>36</v>
      </c>
      <c r="F125" s="361"/>
      <c r="G125" s="400"/>
      <c r="H125" s="401"/>
      <c r="I125" s="402"/>
      <c r="J125" s="342" t="s">
        <v>41</v>
      </c>
      <c r="K125" s="357"/>
      <c r="L125" s="357"/>
      <c r="M125" s="358"/>
      <c r="N125" s="332"/>
      <c r="O125" s="313"/>
      <c r="P125" s="313"/>
      <c r="Q125" s="313"/>
      <c r="R125" s="313"/>
      <c r="S125" s="313"/>
      <c r="T125" s="313"/>
      <c r="U125" s="313"/>
      <c r="V125" s="359"/>
      <c r="W125" s="313"/>
      <c r="X125" s="313"/>
      <c r="Y125" s="313"/>
      <c r="Z125" s="313"/>
    </row>
    <row r="126" spans="1:26"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O126" s="313"/>
      <c r="P126" s="313"/>
      <c r="Q126" s="313"/>
      <c r="R126" s="313"/>
      <c r="S126" s="313"/>
      <c r="T126" s="313"/>
      <c r="U126" s="313"/>
      <c r="V126" s="359"/>
      <c r="W126" s="313"/>
      <c r="X126" s="313"/>
      <c r="Y126" s="313"/>
      <c r="Z126" s="313"/>
    </row>
    <row r="127" spans="1:26" ht="12.75" customHeight="1" x14ac:dyDescent="0.2">
      <c r="A127" s="389"/>
      <c r="B127" s="333"/>
      <c r="C127" s="333"/>
      <c r="D127" s="334"/>
      <c r="E127" s="333"/>
      <c r="F127" s="333"/>
      <c r="G127" s="394"/>
      <c r="H127" s="395"/>
      <c r="I127" s="396"/>
      <c r="J127" s="354" t="s">
        <v>39</v>
      </c>
      <c r="K127" s="354"/>
      <c r="L127" s="354"/>
      <c r="M127" s="355"/>
      <c r="N127" s="332"/>
      <c r="O127" s="313"/>
      <c r="P127" s="313"/>
      <c r="Q127" s="313"/>
      <c r="R127" s="313"/>
      <c r="S127" s="313"/>
      <c r="T127" s="313"/>
      <c r="U127" s="313"/>
      <c r="V127" s="359"/>
      <c r="W127" s="313"/>
      <c r="X127" s="313"/>
      <c r="Y127" s="313"/>
      <c r="Z127" s="313"/>
    </row>
    <row r="128" spans="1:26" ht="12.75" customHeight="1" x14ac:dyDescent="0.2">
      <c r="A128" s="389"/>
      <c r="B128" s="341" t="s">
        <v>29</v>
      </c>
      <c r="C128" s="341" t="s">
        <v>30</v>
      </c>
      <c r="D128" s="341" t="s">
        <v>31</v>
      </c>
      <c r="E128" s="397" t="s">
        <v>32</v>
      </c>
      <c r="F128" s="398"/>
      <c r="G128" s="399"/>
      <c r="H128" s="395"/>
      <c r="I128" s="396"/>
      <c r="J128" s="342" t="s">
        <v>40</v>
      </c>
      <c r="K128" s="357"/>
      <c r="L128" s="357"/>
      <c r="M128" s="358"/>
      <c r="N128" s="332"/>
      <c r="O128" s="313"/>
      <c r="P128" s="313"/>
      <c r="Q128" s="313"/>
      <c r="R128" s="313"/>
      <c r="S128" s="313"/>
      <c r="T128" s="313"/>
      <c r="U128" s="313"/>
      <c r="V128" s="359"/>
      <c r="W128" s="313"/>
      <c r="X128" s="313"/>
      <c r="Y128" s="313"/>
      <c r="Z128" s="313"/>
    </row>
    <row r="129" spans="1:26" ht="12.75" customHeight="1" thickBot="1" x14ac:dyDescent="0.25">
      <c r="A129" s="390"/>
      <c r="B129" s="333"/>
      <c r="C129" s="333"/>
      <c r="D129" s="345"/>
      <c r="E129" s="360" t="s">
        <v>36</v>
      </c>
      <c r="F129" s="361"/>
      <c r="G129" s="400"/>
      <c r="H129" s="401"/>
      <c r="I129" s="402"/>
      <c r="J129" s="342" t="s">
        <v>41</v>
      </c>
      <c r="K129" s="357"/>
      <c r="L129" s="357"/>
      <c r="M129" s="358"/>
      <c r="N129" s="332"/>
      <c r="O129" s="313"/>
      <c r="P129" s="313"/>
      <c r="Q129" s="313"/>
      <c r="R129" s="313"/>
      <c r="S129" s="313"/>
      <c r="T129" s="313"/>
      <c r="U129" s="313"/>
      <c r="V129" s="359"/>
      <c r="W129" s="313"/>
      <c r="X129" s="313"/>
      <c r="Y129" s="313"/>
      <c r="Z129" s="313"/>
    </row>
    <row r="130" spans="1:26"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O130" s="313"/>
      <c r="P130" s="313"/>
      <c r="Q130" s="313"/>
      <c r="R130" s="313"/>
      <c r="S130" s="313"/>
      <c r="T130" s="313"/>
      <c r="U130" s="313"/>
      <c r="V130" s="359"/>
      <c r="W130" s="313"/>
      <c r="X130" s="313"/>
      <c r="Y130" s="313"/>
      <c r="Z130" s="313"/>
    </row>
    <row r="131" spans="1:26" ht="12.75" customHeight="1" x14ac:dyDescent="0.2">
      <c r="A131" s="389"/>
      <c r="B131" s="333"/>
      <c r="C131" s="333"/>
      <c r="D131" s="334"/>
      <c r="E131" s="333"/>
      <c r="F131" s="333"/>
      <c r="G131" s="394"/>
      <c r="H131" s="395"/>
      <c r="I131" s="396"/>
      <c r="J131" s="354" t="s">
        <v>39</v>
      </c>
      <c r="K131" s="354"/>
      <c r="L131" s="354"/>
      <c r="M131" s="355"/>
      <c r="N131" s="332"/>
      <c r="O131" s="313"/>
      <c r="P131" s="313"/>
      <c r="Q131" s="313"/>
      <c r="R131" s="313"/>
      <c r="S131" s="313"/>
      <c r="T131" s="313"/>
      <c r="U131" s="313"/>
      <c r="V131" s="359"/>
      <c r="W131" s="313"/>
      <c r="X131" s="313"/>
      <c r="Y131" s="313"/>
      <c r="Z131" s="313"/>
    </row>
    <row r="132" spans="1:26" ht="12.75" customHeight="1" x14ac:dyDescent="0.2">
      <c r="A132" s="389"/>
      <c r="B132" s="341" t="s">
        <v>29</v>
      </c>
      <c r="C132" s="341" t="s">
        <v>30</v>
      </c>
      <c r="D132" s="341" t="s">
        <v>31</v>
      </c>
      <c r="E132" s="397" t="s">
        <v>32</v>
      </c>
      <c r="F132" s="398"/>
      <c r="G132" s="399"/>
      <c r="H132" s="395"/>
      <c r="I132" s="396"/>
      <c r="J132" s="342" t="s">
        <v>40</v>
      </c>
      <c r="K132" s="357"/>
      <c r="L132" s="357"/>
      <c r="M132" s="358"/>
      <c r="N132" s="332"/>
      <c r="O132" s="313"/>
      <c r="P132" s="313"/>
      <c r="Q132" s="313"/>
      <c r="R132" s="313"/>
      <c r="S132" s="313"/>
      <c r="T132" s="313"/>
      <c r="U132" s="313"/>
      <c r="V132" s="359"/>
      <c r="W132" s="313"/>
      <c r="X132" s="313"/>
      <c r="Y132" s="313"/>
      <c r="Z132" s="313"/>
    </row>
    <row r="133" spans="1:26" ht="12.75" customHeight="1" thickBot="1" x14ac:dyDescent="0.25">
      <c r="A133" s="390"/>
      <c r="B133" s="333"/>
      <c r="C133" s="333"/>
      <c r="D133" s="345"/>
      <c r="E133" s="360" t="s">
        <v>36</v>
      </c>
      <c r="F133" s="361"/>
      <c r="G133" s="400"/>
      <c r="H133" s="401"/>
      <c r="I133" s="402"/>
      <c r="J133" s="342" t="s">
        <v>41</v>
      </c>
      <c r="K133" s="357"/>
      <c r="L133" s="357"/>
      <c r="M133" s="358"/>
      <c r="N133" s="332"/>
      <c r="O133" s="313"/>
      <c r="P133" s="313"/>
      <c r="Q133" s="313"/>
      <c r="R133" s="313"/>
      <c r="S133" s="313"/>
      <c r="T133" s="313"/>
      <c r="U133" s="313"/>
      <c r="V133" s="359"/>
      <c r="W133" s="313"/>
      <c r="X133" s="313"/>
      <c r="Y133" s="313"/>
      <c r="Z133" s="313"/>
    </row>
    <row r="134" spans="1:26"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O134" s="313"/>
      <c r="P134" s="313"/>
      <c r="Q134" s="313"/>
      <c r="R134" s="313"/>
      <c r="S134" s="313"/>
      <c r="T134" s="313"/>
      <c r="U134" s="313"/>
      <c r="V134" s="359"/>
      <c r="W134" s="313"/>
      <c r="X134" s="313"/>
      <c r="Y134" s="313"/>
      <c r="Z134" s="313"/>
    </row>
    <row r="135" spans="1:26" ht="12.75" customHeight="1" x14ac:dyDescent="0.2">
      <c r="A135" s="389"/>
      <c r="B135" s="333"/>
      <c r="C135" s="333"/>
      <c r="D135" s="334"/>
      <c r="E135" s="333"/>
      <c r="F135" s="333"/>
      <c r="G135" s="394"/>
      <c r="H135" s="395"/>
      <c r="I135" s="396"/>
      <c r="J135" s="354" t="s">
        <v>39</v>
      </c>
      <c r="K135" s="354"/>
      <c r="L135" s="354"/>
      <c r="M135" s="355"/>
      <c r="N135" s="332"/>
      <c r="O135" s="313"/>
      <c r="P135" s="313"/>
      <c r="Q135" s="313"/>
      <c r="R135" s="313"/>
      <c r="S135" s="313"/>
      <c r="T135" s="313"/>
      <c r="U135" s="313"/>
      <c r="V135" s="359"/>
      <c r="W135" s="313"/>
      <c r="X135" s="313"/>
      <c r="Y135" s="313"/>
      <c r="Z135" s="313"/>
    </row>
    <row r="136" spans="1:26" ht="12.75" customHeight="1" x14ac:dyDescent="0.2">
      <c r="A136" s="389"/>
      <c r="B136" s="341" t="s">
        <v>29</v>
      </c>
      <c r="C136" s="341" t="s">
        <v>30</v>
      </c>
      <c r="D136" s="341" t="s">
        <v>31</v>
      </c>
      <c r="E136" s="397" t="s">
        <v>32</v>
      </c>
      <c r="F136" s="398"/>
      <c r="G136" s="399"/>
      <c r="H136" s="395"/>
      <c r="I136" s="396"/>
      <c r="J136" s="342" t="s">
        <v>40</v>
      </c>
      <c r="K136" s="357"/>
      <c r="L136" s="357"/>
      <c r="M136" s="358"/>
      <c r="N136" s="332"/>
      <c r="O136" s="313"/>
      <c r="P136" s="313"/>
      <c r="Q136" s="313"/>
      <c r="R136" s="313"/>
      <c r="S136" s="313"/>
      <c r="T136" s="313"/>
      <c r="U136" s="313"/>
      <c r="V136" s="359"/>
      <c r="W136" s="313"/>
      <c r="X136" s="313"/>
      <c r="Y136" s="313"/>
      <c r="Z136" s="313"/>
    </row>
    <row r="137" spans="1:26" ht="12.75" customHeight="1" thickBot="1" x14ac:dyDescent="0.25">
      <c r="A137" s="390"/>
      <c r="B137" s="333"/>
      <c r="C137" s="333"/>
      <c r="D137" s="345"/>
      <c r="E137" s="360" t="s">
        <v>36</v>
      </c>
      <c r="F137" s="361"/>
      <c r="G137" s="400"/>
      <c r="H137" s="401"/>
      <c r="I137" s="402"/>
      <c r="J137" s="342" t="s">
        <v>41</v>
      </c>
      <c r="K137" s="357"/>
      <c r="L137" s="357"/>
      <c r="M137" s="358"/>
      <c r="N137" s="332"/>
      <c r="O137" s="313"/>
      <c r="P137" s="313"/>
      <c r="Q137" s="313"/>
      <c r="R137" s="313"/>
      <c r="S137" s="313"/>
      <c r="T137" s="313"/>
      <c r="U137" s="313"/>
      <c r="V137" s="359"/>
      <c r="W137" s="313"/>
      <c r="X137" s="313"/>
      <c r="Y137" s="313"/>
      <c r="Z137" s="313"/>
    </row>
    <row r="138" spans="1:26"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O138" s="313"/>
      <c r="P138" s="313"/>
      <c r="Q138" s="313"/>
      <c r="R138" s="313"/>
      <c r="S138" s="313"/>
      <c r="T138" s="313"/>
      <c r="U138" s="313"/>
      <c r="V138" s="359"/>
      <c r="W138" s="313"/>
      <c r="X138" s="313"/>
      <c r="Y138" s="313"/>
      <c r="Z138" s="313"/>
    </row>
    <row r="139" spans="1:26" ht="12.75" customHeight="1" x14ac:dyDescent="0.2">
      <c r="A139" s="389"/>
      <c r="B139" s="333"/>
      <c r="C139" s="333"/>
      <c r="D139" s="334"/>
      <c r="E139" s="333"/>
      <c r="F139" s="333"/>
      <c r="G139" s="394"/>
      <c r="H139" s="395"/>
      <c r="I139" s="396"/>
      <c r="J139" s="354" t="s">
        <v>39</v>
      </c>
      <c r="K139" s="354"/>
      <c r="L139" s="354"/>
      <c r="M139" s="355"/>
      <c r="N139" s="332"/>
      <c r="O139" s="313"/>
      <c r="P139" s="313"/>
      <c r="Q139" s="313"/>
      <c r="R139" s="313"/>
      <c r="S139" s="313"/>
      <c r="T139" s="313"/>
      <c r="U139" s="313"/>
      <c r="V139" s="359"/>
      <c r="W139" s="313"/>
      <c r="X139" s="313"/>
      <c r="Y139" s="313"/>
      <c r="Z139" s="313"/>
    </row>
    <row r="140" spans="1:26" ht="12.75" customHeight="1" x14ac:dyDescent="0.2">
      <c r="A140" s="389"/>
      <c r="B140" s="341" t="s">
        <v>29</v>
      </c>
      <c r="C140" s="341" t="s">
        <v>30</v>
      </c>
      <c r="D140" s="341" t="s">
        <v>31</v>
      </c>
      <c r="E140" s="397" t="s">
        <v>32</v>
      </c>
      <c r="F140" s="398"/>
      <c r="G140" s="399"/>
      <c r="H140" s="395"/>
      <c r="I140" s="396"/>
      <c r="J140" s="342" t="s">
        <v>40</v>
      </c>
      <c r="K140" s="357"/>
      <c r="L140" s="357"/>
      <c r="M140" s="358"/>
      <c r="N140" s="332"/>
      <c r="O140" s="313"/>
      <c r="P140" s="313"/>
      <c r="Q140" s="313"/>
      <c r="R140" s="313"/>
      <c r="S140" s="313"/>
      <c r="T140" s="313"/>
      <c r="U140" s="313"/>
      <c r="V140" s="359"/>
      <c r="W140" s="313"/>
      <c r="X140" s="313"/>
      <c r="Y140" s="313"/>
      <c r="Z140" s="313"/>
    </row>
    <row r="141" spans="1:26" ht="12.75" customHeight="1" thickBot="1" x14ac:dyDescent="0.25">
      <c r="A141" s="390"/>
      <c r="B141" s="333"/>
      <c r="C141" s="333"/>
      <c r="D141" s="345"/>
      <c r="E141" s="360" t="s">
        <v>36</v>
      </c>
      <c r="F141" s="361"/>
      <c r="G141" s="400"/>
      <c r="H141" s="401"/>
      <c r="I141" s="402"/>
      <c r="J141" s="342" t="s">
        <v>41</v>
      </c>
      <c r="K141" s="357"/>
      <c r="L141" s="357"/>
      <c r="M141" s="358"/>
      <c r="N141" s="332"/>
      <c r="O141" s="313"/>
      <c r="P141" s="313"/>
      <c r="Q141" s="313"/>
      <c r="R141" s="313"/>
      <c r="S141" s="313"/>
      <c r="T141" s="313"/>
      <c r="U141" s="313"/>
      <c r="V141" s="359"/>
      <c r="W141" s="313"/>
      <c r="X141" s="313"/>
      <c r="Y141" s="313"/>
      <c r="Z141" s="313"/>
    </row>
    <row r="142" spans="1:26"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O142" s="313"/>
      <c r="P142" s="313"/>
      <c r="Q142" s="313"/>
      <c r="R142" s="313"/>
      <c r="S142" s="313"/>
      <c r="T142" s="313"/>
      <c r="U142" s="313"/>
      <c r="V142" s="359"/>
      <c r="W142" s="313"/>
      <c r="X142" s="313"/>
      <c r="Y142" s="313"/>
      <c r="Z142" s="313"/>
    </row>
    <row r="143" spans="1:26" ht="12.75" customHeight="1" x14ac:dyDescent="0.2">
      <c r="A143" s="389"/>
      <c r="B143" s="333"/>
      <c r="C143" s="333"/>
      <c r="D143" s="334"/>
      <c r="E143" s="333"/>
      <c r="F143" s="333"/>
      <c r="G143" s="394"/>
      <c r="H143" s="395"/>
      <c r="I143" s="396"/>
      <c r="J143" s="354" t="s">
        <v>39</v>
      </c>
      <c r="K143" s="354"/>
      <c r="L143" s="354"/>
      <c r="M143" s="355"/>
      <c r="N143" s="332"/>
      <c r="O143" s="313"/>
      <c r="P143" s="313"/>
      <c r="Q143" s="313"/>
      <c r="R143" s="313"/>
      <c r="S143" s="313"/>
      <c r="T143" s="313"/>
      <c r="U143" s="313"/>
      <c r="V143" s="359"/>
      <c r="W143" s="313"/>
      <c r="X143" s="313"/>
      <c r="Y143" s="313"/>
      <c r="Z143" s="313"/>
    </row>
    <row r="144" spans="1:26" ht="12.75" customHeight="1" x14ac:dyDescent="0.2">
      <c r="A144" s="389"/>
      <c r="B144" s="341" t="s">
        <v>29</v>
      </c>
      <c r="C144" s="341" t="s">
        <v>30</v>
      </c>
      <c r="D144" s="341" t="s">
        <v>31</v>
      </c>
      <c r="E144" s="397" t="s">
        <v>32</v>
      </c>
      <c r="F144" s="398"/>
      <c r="G144" s="399"/>
      <c r="H144" s="395"/>
      <c r="I144" s="396"/>
      <c r="J144" s="342" t="s">
        <v>40</v>
      </c>
      <c r="K144" s="357"/>
      <c r="L144" s="357"/>
      <c r="M144" s="358"/>
      <c r="N144" s="332"/>
      <c r="O144" s="313"/>
      <c r="P144" s="313"/>
      <c r="Q144" s="313"/>
      <c r="R144" s="313"/>
      <c r="S144" s="313"/>
      <c r="T144" s="313"/>
      <c r="U144" s="313"/>
      <c r="V144" s="359"/>
      <c r="W144" s="313"/>
      <c r="X144" s="313"/>
      <c r="Y144" s="313"/>
      <c r="Z144" s="313"/>
    </row>
    <row r="145" spans="1:26" ht="12.75" customHeight="1" thickBot="1" x14ac:dyDescent="0.25">
      <c r="A145" s="390"/>
      <c r="B145" s="333"/>
      <c r="C145" s="333"/>
      <c r="D145" s="345"/>
      <c r="E145" s="360" t="s">
        <v>36</v>
      </c>
      <c r="F145" s="361"/>
      <c r="G145" s="400"/>
      <c r="H145" s="401"/>
      <c r="I145" s="402"/>
      <c r="J145" s="342" t="s">
        <v>41</v>
      </c>
      <c r="K145" s="357"/>
      <c r="L145" s="357"/>
      <c r="M145" s="358"/>
      <c r="N145" s="332"/>
      <c r="O145" s="313"/>
      <c r="P145" s="313"/>
      <c r="Q145" s="313"/>
      <c r="R145" s="313"/>
      <c r="S145" s="313"/>
      <c r="T145" s="313"/>
      <c r="U145" s="313"/>
      <c r="V145" s="359"/>
      <c r="W145" s="313"/>
      <c r="X145" s="313"/>
      <c r="Y145" s="313"/>
      <c r="Z145" s="313"/>
    </row>
    <row r="146" spans="1:26"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O146" s="313"/>
      <c r="P146" s="313"/>
      <c r="Q146" s="313"/>
      <c r="R146" s="313"/>
      <c r="S146" s="313"/>
      <c r="T146" s="313"/>
      <c r="U146" s="313"/>
      <c r="V146" s="359"/>
      <c r="W146" s="313"/>
      <c r="X146" s="313"/>
      <c r="Y146" s="313"/>
      <c r="Z146" s="313"/>
    </row>
    <row r="147" spans="1:26" ht="12.75" customHeight="1" x14ac:dyDescent="0.2">
      <c r="A147" s="389"/>
      <c r="B147" s="333"/>
      <c r="C147" s="333"/>
      <c r="D147" s="334"/>
      <c r="E147" s="333"/>
      <c r="F147" s="333"/>
      <c r="G147" s="394"/>
      <c r="H147" s="395"/>
      <c r="I147" s="396"/>
      <c r="J147" s="354" t="s">
        <v>39</v>
      </c>
      <c r="K147" s="354"/>
      <c r="L147" s="354"/>
      <c r="M147" s="355"/>
      <c r="N147" s="332"/>
      <c r="O147" s="313"/>
      <c r="P147" s="313"/>
      <c r="Q147" s="313"/>
      <c r="R147" s="313"/>
      <c r="S147" s="313"/>
      <c r="T147" s="313"/>
      <c r="U147" s="313"/>
      <c r="V147" s="359"/>
      <c r="W147" s="313"/>
      <c r="X147" s="313"/>
      <c r="Y147" s="313"/>
      <c r="Z147" s="313"/>
    </row>
    <row r="148" spans="1:26" ht="12.75" customHeight="1" x14ac:dyDescent="0.2">
      <c r="A148" s="389"/>
      <c r="B148" s="341" t="s">
        <v>29</v>
      </c>
      <c r="C148" s="341" t="s">
        <v>30</v>
      </c>
      <c r="D148" s="341" t="s">
        <v>31</v>
      </c>
      <c r="E148" s="397" t="s">
        <v>32</v>
      </c>
      <c r="F148" s="398"/>
      <c r="G148" s="399"/>
      <c r="H148" s="395"/>
      <c r="I148" s="396"/>
      <c r="J148" s="342" t="s">
        <v>40</v>
      </c>
      <c r="K148" s="357"/>
      <c r="L148" s="357"/>
      <c r="M148" s="358"/>
      <c r="N148" s="332"/>
      <c r="O148" s="313"/>
      <c r="P148" s="313"/>
      <c r="Q148" s="313"/>
      <c r="R148" s="313"/>
      <c r="S148" s="313"/>
      <c r="T148" s="313"/>
      <c r="U148" s="313"/>
      <c r="V148" s="359"/>
      <c r="W148" s="313"/>
      <c r="X148" s="313"/>
      <c r="Y148" s="313"/>
      <c r="Z148" s="313"/>
    </row>
    <row r="149" spans="1:26" ht="12.75" customHeight="1" thickBot="1" x14ac:dyDescent="0.25">
      <c r="A149" s="390"/>
      <c r="B149" s="333"/>
      <c r="C149" s="333"/>
      <c r="D149" s="345"/>
      <c r="E149" s="360" t="s">
        <v>36</v>
      </c>
      <c r="F149" s="361"/>
      <c r="G149" s="400"/>
      <c r="H149" s="401"/>
      <c r="I149" s="402"/>
      <c r="J149" s="342" t="s">
        <v>41</v>
      </c>
      <c r="K149" s="357"/>
      <c r="L149" s="357"/>
      <c r="M149" s="358"/>
      <c r="N149" s="332"/>
      <c r="O149" s="313"/>
      <c r="P149" s="313"/>
      <c r="Q149" s="313"/>
      <c r="R149" s="313"/>
      <c r="S149" s="313"/>
      <c r="T149" s="313"/>
      <c r="U149" s="313"/>
      <c r="V149" s="359"/>
      <c r="W149" s="313"/>
      <c r="X149" s="313"/>
      <c r="Y149" s="313"/>
      <c r="Z149" s="313"/>
    </row>
    <row r="150" spans="1:26"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O150" s="313"/>
      <c r="P150" s="313"/>
      <c r="Q150" s="313"/>
      <c r="R150" s="313"/>
      <c r="S150" s="313"/>
      <c r="T150" s="313"/>
      <c r="U150" s="313"/>
      <c r="V150" s="359"/>
      <c r="W150" s="313"/>
      <c r="X150" s="313"/>
      <c r="Y150" s="313"/>
      <c r="Z150" s="313"/>
    </row>
    <row r="151" spans="1:26" ht="12.75" customHeight="1" x14ac:dyDescent="0.2">
      <c r="A151" s="389"/>
      <c r="B151" s="333"/>
      <c r="C151" s="333"/>
      <c r="D151" s="334"/>
      <c r="E151" s="333"/>
      <c r="F151" s="333"/>
      <c r="G151" s="394"/>
      <c r="H151" s="395"/>
      <c r="I151" s="396"/>
      <c r="J151" s="354" t="s">
        <v>39</v>
      </c>
      <c r="K151" s="354"/>
      <c r="L151" s="354"/>
      <c r="M151" s="355"/>
      <c r="N151" s="332"/>
      <c r="O151" s="313"/>
      <c r="P151" s="313"/>
      <c r="Q151" s="313"/>
      <c r="R151" s="313"/>
      <c r="S151" s="313"/>
      <c r="T151" s="313"/>
      <c r="U151" s="313"/>
      <c r="V151" s="359"/>
      <c r="W151" s="313"/>
      <c r="X151" s="313"/>
      <c r="Y151" s="313"/>
      <c r="Z151" s="313"/>
    </row>
    <row r="152" spans="1:26" ht="12.75" customHeight="1" x14ac:dyDescent="0.2">
      <c r="A152" s="389"/>
      <c r="B152" s="341" t="s">
        <v>29</v>
      </c>
      <c r="C152" s="341" t="s">
        <v>30</v>
      </c>
      <c r="D152" s="341" t="s">
        <v>31</v>
      </c>
      <c r="E152" s="397" t="s">
        <v>32</v>
      </c>
      <c r="F152" s="398"/>
      <c r="G152" s="399"/>
      <c r="H152" s="395"/>
      <c r="I152" s="396"/>
      <c r="J152" s="342" t="s">
        <v>40</v>
      </c>
      <c r="K152" s="357"/>
      <c r="L152" s="357"/>
      <c r="M152" s="358"/>
      <c r="N152" s="332"/>
      <c r="O152" s="313"/>
      <c r="P152" s="313"/>
      <c r="Q152" s="313"/>
      <c r="R152" s="313"/>
      <c r="S152" s="313"/>
      <c r="T152" s="313"/>
      <c r="U152" s="313"/>
      <c r="V152" s="359"/>
      <c r="W152" s="313"/>
      <c r="X152" s="313"/>
      <c r="Y152" s="313"/>
      <c r="Z152" s="313"/>
    </row>
    <row r="153" spans="1:26" ht="12.75" customHeight="1" thickBot="1" x14ac:dyDescent="0.25">
      <c r="A153" s="390"/>
      <c r="B153" s="333"/>
      <c r="C153" s="333"/>
      <c r="D153" s="345"/>
      <c r="E153" s="360" t="s">
        <v>36</v>
      </c>
      <c r="F153" s="361"/>
      <c r="G153" s="400"/>
      <c r="H153" s="401"/>
      <c r="I153" s="402"/>
      <c r="J153" s="342" t="s">
        <v>41</v>
      </c>
      <c r="K153" s="357"/>
      <c r="L153" s="357"/>
      <c r="M153" s="358"/>
      <c r="N153" s="332"/>
      <c r="O153" s="313"/>
      <c r="P153" s="313"/>
      <c r="Q153" s="313"/>
      <c r="R153" s="313"/>
      <c r="S153" s="313"/>
      <c r="T153" s="313"/>
      <c r="U153" s="313"/>
      <c r="V153" s="359"/>
      <c r="W153" s="313"/>
      <c r="X153" s="313"/>
      <c r="Y153" s="313"/>
      <c r="Z153" s="313"/>
    </row>
    <row r="154" spans="1:26"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O154" s="313"/>
      <c r="P154" s="313"/>
      <c r="Q154" s="313"/>
      <c r="R154" s="313"/>
      <c r="S154" s="313"/>
      <c r="T154" s="313"/>
      <c r="U154" s="313"/>
      <c r="V154" s="359"/>
      <c r="W154" s="313"/>
      <c r="X154" s="313"/>
      <c r="Y154" s="313"/>
      <c r="Z154" s="313"/>
    </row>
    <row r="155" spans="1:26" ht="12.75" customHeight="1" x14ac:dyDescent="0.2">
      <c r="A155" s="389"/>
      <c r="B155" s="333"/>
      <c r="C155" s="333"/>
      <c r="D155" s="334"/>
      <c r="E155" s="333"/>
      <c r="F155" s="333"/>
      <c r="G155" s="394"/>
      <c r="H155" s="395"/>
      <c r="I155" s="396"/>
      <c r="J155" s="354" t="s">
        <v>39</v>
      </c>
      <c r="K155" s="354"/>
      <c r="L155" s="354"/>
      <c r="M155" s="355"/>
      <c r="N155" s="332"/>
      <c r="O155" s="313"/>
      <c r="P155" s="313"/>
      <c r="Q155" s="313"/>
      <c r="R155" s="313"/>
      <c r="S155" s="313"/>
      <c r="T155" s="313"/>
      <c r="U155" s="313"/>
      <c r="V155" s="359"/>
      <c r="W155" s="313"/>
      <c r="X155" s="313"/>
      <c r="Y155" s="313"/>
      <c r="Z155" s="313"/>
    </row>
    <row r="156" spans="1:26" ht="12.75" customHeight="1" x14ac:dyDescent="0.2">
      <c r="A156" s="389"/>
      <c r="B156" s="341" t="s">
        <v>29</v>
      </c>
      <c r="C156" s="341" t="s">
        <v>30</v>
      </c>
      <c r="D156" s="341" t="s">
        <v>31</v>
      </c>
      <c r="E156" s="397" t="s">
        <v>32</v>
      </c>
      <c r="F156" s="398"/>
      <c r="G156" s="399"/>
      <c r="H156" s="395"/>
      <c r="I156" s="396"/>
      <c r="J156" s="342" t="s">
        <v>40</v>
      </c>
      <c r="K156" s="357"/>
      <c r="L156" s="357"/>
      <c r="M156" s="358"/>
      <c r="N156" s="332"/>
      <c r="O156" s="313"/>
      <c r="P156" s="313"/>
      <c r="Q156" s="313"/>
      <c r="R156" s="313"/>
      <c r="S156" s="313"/>
      <c r="T156" s="313"/>
      <c r="U156" s="313"/>
      <c r="V156" s="359"/>
      <c r="W156" s="313"/>
      <c r="X156" s="313"/>
      <c r="Y156" s="313"/>
      <c r="Z156" s="313"/>
    </row>
    <row r="157" spans="1:26" ht="12.75" customHeight="1" thickBot="1" x14ac:dyDescent="0.25">
      <c r="A157" s="390"/>
      <c r="B157" s="333"/>
      <c r="C157" s="333"/>
      <c r="D157" s="345"/>
      <c r="E157" s="360" t="s">
        <v>36</v>
      </c>
      <c r="F157" s="361"/>
      <c r="G157" s="400"/>
      <c r="H157" s="401"/>
      <c r="I157" s="402"/>
      <c r="J157" s="342" t="s">
        <v>41</v>
      </c>
      <c r="K157" s="357"/>
      <c r="L157" s="357"/>
      <c r="M157" s="358"/>
      <c r="N157" s="332"/>
      <c r="O157" s="313"/>
      <c r="P157" s="313"/>
      <c r="Q157" s="313"/>
      <c r="R157" s="313"/>
      <c r="S157" s="313"/>
      <c r="T157" s="313"/>
      <c r="U157" s="313"/>
      <c r="V157" s="359"/>
      <c r="W157" s="313"/>
      <c r="X157" s="313"/>
      <c r="Y157" s="313"/>
      <c r="Z157" s="313"/>
    </row>
    <row r="158" spans="1:26"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O158" s="313"/>
      <c r="P158" s="313"/>
      <c r="Q158" s="313"/>
      <c r="R158" s="313"/>
      <c r="S158" s="313"/>
      <c r="T158" s="313"/>
      <c r="U158" s="313"/>
      <c r="V158" s="359"/>
      <c r="W158" s="313"/>
      <c r="X158" s="313"/>
      <c r="Y158" s="313"/>
      <c r="Z158" s="313"/>
    </row>
    <row r="159" spans="1:26" ht="12.75" customHeight="1" x14ac:dyDescent="0.2">
      <c r="A159" s="389"/>
      <c r="B159" s="333"/>
      <c r="C159" s="333"/>
      <c r="D159" s="334"/>
      <c r="E159" s="333"/>
      <c r="F159" s="333"/>
      <c r="G159" s="394"/>
      <c r="H159" s="395"/>
      <c r="I159" s="396"/>
      <c r="J159" s="354" t="s">
        <v>39</v>
      </c>
      <c r="K159" s="354"/>
      <c r="L159" s="354"/>
      <c r="M159" s="355"/>
      <c r="N159" s="332"/>
      <c r="O159" s="313"/>
      <c r="P159" s="313"/>
      <c r="Q159" s="313"/>
      <c r="R159" s="313"/>
      <c r="S159" s="313"/>
      <c r="T159" s="313"/>
      <c r="U159" s="313"/>
      <c r="V159" s="359"/>
      <c r="W159" s="313"/>
      <c r="X159" s="313"/>
      <c r="Y159" s="313"/>
      <c r="Z159" s="313"/>
    </row>
    <row r="160" spans="1:26" ht="12.75" customHeight="1" x14ac:dyDescent="0.2">
      <c r="A160" s="389"/>
      <c r="B160" s="341" t="s">
        <v>29</v>
      </c>
      <c r="C160" s="341" t="s">
        <v>30</v>
      </c>
      <c r="D160" s="341" t="s">
        <v>31</v>
      </c>
      <c r="E160" s="397" t="s">
        <v>32</v>
      </c>
      <c r="F160" s="398"/>
      <c r="G160" s="399"/>
      <c r="H160" s="395"/>
      <c r="I160" s="396"/>
      <c r="J160" s="342" t="s">
        <v>40</v>
      </c>
      <c r="K160" s="357"/>
      <c r="L160" s="357"/>
      <c r="M160" s="358"/>
      <c r="N160" s="332"/>
      <c r="O160" s="313"/>
      <c r="P160" s="313"/>
      <c r="Q160" s="313"/>
      <c r="R160" s="313"/>
      <c r="S160" s="313"/>
      <c r="T160" s="313"/>
      <c r="U160" s="313"/>
      <c r="V160" s="359"/>
      <c r="W160" s="313"/>
      <c r="X160" s="313"/>
      <c r="Y160" s="313"/>
      <c r="Z160" s="313"/>
    </row>
    <row r="161" spans="1:26" ht="12.75" customHeight="1" thickBot="1" x14ac:dyDescent="0.25">
      <c r="A161" s="390"/>
      <c r="B161" s="333"/>
      <c r="C161" s="333"/>
      <c r="D161" s="345"/>
      <c r="E161" s="360" t="s">
        <v>36</v>
      </c>
      <c r="F161" s="361"/>
      <c r="G161" s="400"/>
      <c r="H161" s="401"/>
      <c r="I161" s="402"/>
      <c r="J161" s="342" t="s">
        <v>41</v>
      </c>
      <c r="K161" s="357"/>
      <c r="L161" s="357"/>
      <c r="M161" s="358"/>
      <c r="N161" s="332"/>
      <c r="O161" s="313"/>
      <c r="P161" s="313"/>
      <c r="Q161" s="313"/>
      <c r="R161" s="313"/>
      <c r="S161" s="313"/>
      <c r="T161" s="313"/>
      <c r="U161" s="313"/>
      <c r="V161" s="359"/>
      <c r="W161" s="313"/>
      <c r="X161" s="313"/>
      <c r="Y161" s="313"/>
      <c r="Z161" s="313"/>
    </row>
    <row r="162" spans="1:26"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O162" s="313"/>
      <c r="P162" s="313"/>
      <c r="Q162" s="313"/>
      <c r="R162" s="313"/>
      <c r="S162" s="313"/>
      <c r="T162" s="313"/>
      <c r="U162" s="313"/>
      <c r="V162" s="359"/>
      <c r="W162" s="313"/>
      <c r="X162" s="313"/>
      <c r="Y162" s="313"/>
      <c r="Z162" s="313"/>
    </row>
    <row r="163" spans="1:26" ht="12.75" customHeight="1" x14ac:dyDescent="0.2">
      <c r="A163" s="389"/>
      <c r="B163" s="333"/>
      <c r="C163" s="333"/>
      <c r="D163" s="334"/>
      <c r="E163" s="333"/>
      <c r="F163" s="333"/>
      <c r="G163" s="394"/>
      <c r="H163" s="395"/>
      <c r="I163" s="396"/>
      <c r="J163" s="354" t="s">
        <v>39</v>
      </c>
      <c r="K163" s="354"/>
      <c r="L163" s="354"/>
      <c r="M163" s="355"/>
      <c r="N163" s="332"/>
      <c r="O163" s="313"/>
      <c r="P163" s="313"/>
      <c r="Q163" s="313"/>
      <c r="R163" s="313"/>
      <c r="S163" s="313"/>
      <c r="T163" s="313"/>
      <c r="U163" s="313"/>
      <c r="V163" s="359"/>
      <c r="W163" s="313"/>
      <c r="X163" s="313"/>
      <c r="Y163" s="313"/>
      <c r="Z163" s="313"/>
    </row>
    <row r="164" spans="1:26" ht="12.75" customHeight="1" x14ac:dyDescent="0.2">
      <c r="A164" s="389"/>
      <c r="B164" s="341" t="s">
        <v>29</v>
      </c>
      <c r="C164" s="341" t="s">
        <v>30</v>
      </c>
      <c r="D164" s="341" t="s">
        <v>31</v>
      </c>
      <c r="E164" s="397" t="s">
        <v>32</v>
      </c>
      <c r="F164" s="398"/>
      <c r="G164" s="399"/>
      <c r="H164" s="395"/>
      <c r="I164" s="396"/>
      <c r="J164" s="342" t="s">
        <v>40</v>
      </c>
      <c r="K164" s="357"/>
      <c r="L164" s="357"/>
      <c r="M164" s="358"/>
      <c r="N164" s="332"/>
      <c r="O164" s="313"/>
      <c r="P164" s="313"/>
      <c r="Q164" s="313"/>
      <c r="R164" s="313"/>
      <c r="S164" s="313"/>
      <c r="T164" s="313"/>
      <c r="U164" s="313"/>
      <c r="V164" s="359"/>
      <c r="W164" s="313"/>
      <c r="X164" s="313"/>
      <c r="Y164" s="313"/>
      <c r="Z164" s="313"/>
    </row>
    <row r="165" spans="1:26" ht="12.75" customHeight="1" thickBot="1" x14ac:dyDescent="0.25">
      <c r="A165" s="390"/>
      <c r="B165" s="333"/>
      <c r="C165" s="333"/>
      <c r="D165" s="345"/>
      <c r="E165" s="360" t="s">
        <v>36</v>
      </c>
      <c r="F165" s="361"/>
      <c r="G165" s="400"/>
      <c r="H165" s="401"/>
      <c r="I165" s="402"/>
      <c r="J165" s="342" t="s">
        <v>41</v>
      </c>
      <c r="K165" s="357"/>
      <c r="L165" s="357"/>
      <c r="M165" s="358"/>
      <c r="N165" s="332"/>
      <c r="O165" s="313"/>
      <c r="P165" s="313"/>
      <c r="Q165" s="313"/>
      <c r="R165" s="313"/>
      <c r="S165" s="313"/>
      <c r="T165" s="313"/>
      <c r="U165" s="313"/>
      <c r="V165" s="359"/>
      <c r="W165" s="313"/>
      <c r="X165" s="313"/>
      <c r="Y165" s="313"/>
      <c r="Z165" s="313"/>
    </row>
    <row r="166" spans="1:26"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O166" s="313"/>
      <c r="P166" s="313"/>
      <c r="Q166" s="313"/>
      <c r="R166" s="313"/>
      <c r="S166" s="313"/>
      <c r="T166" s="313"/>
      <c r="U166" s="313"/>
      <c r="V166" s="359"/>
      <c r="W166" s="313"/>
      <c r="X166" s="313"/>
      <c r="Y166" s="313"/>
      <c r="Z166" s="313"/>
    </row>
    <row r="167" spans="1:26" ht="12.75" customHeight="1" x14ac:dyDescent="0.2">
      <c r="A167" s="389"/>
      <c r="B167" s="333"/>
      <c r="C167" s="333"/>
      <c r="D167" s="334"/>
      <c r="E167" s="333"/>
      <c r="F167" s="333"/>
      <c r="G167" s="394"/>
      <c r="H167" s="395"/>
      <c r="I167" s="396"/>
      <c r="J167" s="354" t="s">
        <v>39</v>
      </c>
      <c r="K167" s="354"/>
      <c r="L167" s="354"/>
      <c r="M167" s="355"/>
      <c r="N167" s="332"/>
      <c r="O167" s="313"/>
      <c r="P167" s="313"/>
      <c r="Q167" s="313"/>
      <c r="R167" s="313"/>
      <c r="S167" s="313"/>
      <c r="T167" s="313"/>
      <c r="U167" s="313"/>
      <c r="V167" s="359"/>
      <c r="W167" s="313"/>
      <c r="X167" s="313"/>
      <c r="Y167" s="313"/>
      <c r="Z167" s="313"/>
    </row>
    <row r="168" spans="1:26" ht="12.75" customHeight="1" x14ac:dyDescent="0.2">
      <c r="A168" s="389"/>
      <c r="B168" s="341" t="s">
        <v>29</v>
      </c>
      <c r="C168" s="341" t="s">
        <v>30</v>
      </c>
      <c r="D168" s="341" t="s">
        <v>31</v>
      </c>
      <c r="E168" s="397" t="s">
        <v>32</v>
      </c>
      <c r="F168" s="398"/>
      <c r="G168" s="399"/>
      <c r="H168" s="395"/>
      <c r="I168" s="396"/>
      <c r="J168" s="342" t="s">
        <v>40</v>
      </c>
      <c r="K168" s="357"/>
      <c r="L168" s="357"/>
      <c r="M168" s="358"/>
      <c r="N168" s="332"/>
      <c r="O168" s="313"/>
      <c r="P168" s="313"/>
      <c r="Q168" s="313"/>
      <c r="R168" s="313"/>
      <c r="S168" s="313"/>
      <c r="T168" s="313"/>
      <c r="U168" s="313"/>
      <c r="V168" s="359"/>
      <c r="W168" s="313"/>
      <c r="X168" s="313"/>
      <c r="Y168" s="313"/>
      <c r="Z168" s="313"/>
    </row>
    <row r="169" spans="1:26" ht="12.75" customHeight="1" thickBot="1" x14ac:dyDescent="0.25">
      <c r="A169" s="390"/>
      <c r="B169" s="333"/>
      <c r="C169" s="333"/>
      <c r="D169" s="345"/>
      <c r="E169" s="360" t="s">
        <v>36</v>
      </c>
      <c r="F169" s="361"/>
      <c r="G169" s="400"/>
      <c r="H169" s="401"/>
      <c r="I169" s="402"/>
      <c r="J169" s="342" t="s">
        <v>41</v>
      </c>
      <c r="K169" s="357"/>
      <c r="L169" s="357"/>
      <c r="M169" s="358"/>
      <c r="N169" s="332"/>
      <c r="O169" s="313"/>
      <c r="P169" s="313"/>
      <c r="Q169" s="313"/>
      <c r="R169" s="313"/>
      <c r="S169" s="313"/>
      <c r="T169" s="313"/>
      <c r="U169" s="313"/>
      <c r="V169" s="359"/>
      <c r="W169" s="313"/>
      <c r="X169" s="313"/>
      <c r="Y169" s="313"/>
      <c r="Z169" s="313"/>
    </row>
    <row r="170" spans="1:26"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O170" s="313"/>
      <c r="P170" s="313"/>
      <c r="Q170" s="313"/>
      <c r="R170" s="313"/>
      <c r="S170" s="313"/>
      <c r="T170" s="313"/>
      <c r="U170" s="313"/>
      <c r="V170" s="359"/>
      <c r="W170" s="313"/>
      <c r="X170" s="313"/>
      <c r="Y170" s="313"/>
      <c r="Z170" s="313"/>
    </row>
    <row r="171" spans="1:26" ht="12.75" customHeight="1" x14ac:dyDescent="0.2">
      <c r="A171" s="389"/>
      <c r="B171" s="333"/>
      <c r="C171" s="333"/>
      <c r="D171" s="334"/>
      <c r="E171" s="333"/>
      <c r="F171" s="333"/>
      <c r="G171" s="394"/>
      <c r="H171" s="395"/>
      <c r="I171" s="396"/>
      <c r="J171" s="354" t="s">
        <v>39</v>
      </c>
      <c r="K171" s="354"/>
      <c r="L171" s="354"/>
      <c r="M171" s="355"/>
      <c r="N171" s="332"/>
      <c r="O171" s="313"/>
      <c r="P171" s="313"/>
      <c r="Q171" s="313"/>
      <c r="R171" s="313"/>
      <c r="S171" s="313"/>
      <c r="T171" s="313"/>
      <c r="U171" s="313"/>
      <c r="V171" s="359"/>
      <c r="W171" s="313"/>
      <c r="X171" s="313"/>
      <c r="Y171" s="313"/>
      <c r="Z171" s="313"/>
    </row>
    <row r="172" spans="1:26" ht="12.75" customHeight="1" x14ac:dyDescent="0.2">
      <c r="A172" s="389"/>
      <c r="B172" s="341" t="s">
        <v>29</v>
      </c>
      <c r="C172" s="341" t="s">
        <v>30</v>
      </c>
      <c r="D172" s="341" t="s">
        <v>31</v>
      </c>
      <c r="E172" s="397" t="s">
        <v>32</v>
      </c>
      <c r="F172" s="398"/>
      <c r="G172" s="399"/>
      <c r="H172" s="395"/>
      <c r="I172" s="396"/>
      <c r="J172" s="342" t="s">
        <v>40</v>
      </c>
      <c r="K172" s="357"/>
      <c r="L172" s="357"/>
      <c r="M172" s="358"/>
      <c r="N172" s="332"/>
      <c r="O172" s="313"/>
      <c r="P172" s="313"/>
      <c r="Q172" s="313"/>
      <c r="R172" s="313"/>
      <c r="S172" s="313"/>
      <c r="T172" s="313"/>
      <c r="U172" s="313"/>
      <c r="V172" s="359"/>
      <c r="W172" s="313"/>
      <c r="X172" s="313"/>
      <c r="Y172" s="313"/>
      <c r="Z172" s="313"/>
    </row>
    <row r="173" spans="1:26" ht="12.75" customHeight="1" thickBot="1" x14ac:dyDescent="0.25">
      <c r="A173" s="390"/>
      <c r="B173" s="333"/>
      <c r="C173" s="333"/>
      <c r="D173" s="345"/>
      <c r="E173" s="360" t="s">
        <v>36</v>
      </c>
      <c r="F173" s="361"/>
      <c r="G173" s="400"/>
      <c r="H173" s="401"/>
      <c r="I173" s="402"/>
      <c r="J173" s="342" t="s">
        <v>41</v>
      </c>
      <c r="K173" s="357"/>
      <c r="L173" s="357"/>
      <c r="M173" s="358"/>
      <c r="N173" s="332"/>
      <c r="O173" s="313"/>
      <c r="P173" s="313"/>
      <c r="Q173" s="313"/>
      <c r="R173" s="313"/>
      <c r="S173" s="313"/>
      <c r="T173" s="313"/>
      <c r="U173" s="313"/>
      <c r="V173" s="359"/>
      <c r="W173" s="313"/>
      <c r="X173" s="313"/>
      <c r="Y173" s="313"/>
      <c r="Z173" s="313"/>
    </row>
    <row r="174" spans="1:26"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O174" s="313"/>
      <c r="P174" s="313"/>
      <c r="Q174" s="313"/>
      <c r="R174" s="313"/>
      <c r="S174" s="313"/>
      <c r="T174" s="313"/>
      <c r="U174" s="313"/>
      <c r="V174" s="359"/>
      <c r="W174" s="313"/>
      <c r="X174" s="313"/>
      <c r="Y174" s="313"/>
      <c r="Z174" s="313"/>
    </row>
    <row r="175" spans="1:26" ht="12.75" customHeight="1" x14ac:dyDescent="0.2">
      <c r="A175" s="389"/>
      <c r="B175" s="333"/>
      <c r="C175" s="333"/>
      <c r="D175" s="334"/>
      <c r="E175" s="333"/>
      <c r="F175" s="333"/>
      <c r="G175" s="394"/>
      <c r="H175" s="395"/>
      <c r="I175" s="396"/>
      <c r="J175" s="354" t="s">
        <v>39</v>
      </c>
      <c r="K175" s="354"/>
      <c r="L175" s="354"/>
      <c r="M175" s="355"/>
      <c r="N175" s="332"/>
      <c r="O175" s="313"/>
      <c r="P175" s="313"/>
      <c r="Q175" s="313"/>
      <c r="R175" s="313"/>
      <c r="S175" s="313"/>
      <c r="T175" s="313"/>
      <c r="U175" s="313"/>
      <c r="V175" s="359"/>
      <c r="W175" s="313"/>
      <c r="X175" s="313"/>
      <c r="Y175" s="313"/>
      <c r="Z175" s="313"/>
    </row>
    <row r="176" spans="1:26" ht="12.75" customHeight="1" x14ac:dyDescent="0.2">
      <c r="A176" s="389"/>
      <c r="B176" s="341" t="s">
        <v>29</v>
      </c>
      <c r="C176" s="341" t="s">
        <v>30</v>
      </c>
      <c r="D176" s="341" t="s">
        <v>31</v>
      </c>
      <c r="E176" s="397" t="s">
        <v>32</v>
      </c>
      <c r="F176" s="398"/>
      <c r="G176" s="399"/>
      <c r="H176" s="395"/>
      <c r="I176" s="396"/>
      <c r="J176" s="342" t="s">
        <v>40</v>
      </c>
      <c r="K176" s="357"/>
      <c r="L176" s="357"/>
      <c r="M176" s="358"/>
      <c r="N176" s="332"/>
      <c r="O176" s="313"/>
      <c r="P176" s="313"/>
      <c r="Q176" s="313"/>
      <c r="R176" s="313"/>
      <c r="S176" s="313"/>
      <c r="T176" s="313"/>
      <c r="U176" s="313"/>
      <c r="V176" s="359"/>
      <c r="W176" s="313"/>
      <c r="X176" s="313"/>
      <c r="Y176" s="313"/>
      <c r="Z176" s="313"/>
    </row>
    <row r="177" spans="1:26" ht="12.75" customHeight="1" thickBot="1" x14ac:dyDescent="0.25">
      <c r="A177" s="390"/>
      <c r="B177" s="333"/>
      <c r="C177" s="333"/>
      <c r="D177" s="345"/>
      <c r="E177" s="360" t="s">
        <v>36</v>
      </c>
      <c r="F177" s="361"/>
      <c r="G177" s="400"/>
      <c r="H177" s="401"/>
      <c r="I177" s="402"/>
      <c r="J177" s="342" t="s">
        <v>41</v>
      </c>
      <c r="K177" s="357"/>
      <c r="L177" s="357"/>
      <c r="M177" s="358"/>
      <c r="N177" s="332"/>
      <c r="O177" s="313"/>
      <c r="P177" s="313"/>
      <c r="Q177" s="313"/>
      <c r="R177" s="313"/>
      <c r="S177" s="313"/>
      <c r="T177" s="313"/>
      <c r="U177" s="313"/>
      <c r="V177" s="359"/>
      <c r="W177" s="313"/>
      <c r="X177" s="313"/>
      <c r="Y177" s="313"/>
      <c r="Z177" s="313"/>
    </row>
    <row r="178" spans="1:26"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O178" s="313"/>
      <c r="P178" s="313"/>
      <c r="Q178" s="313"/>
      <c r="R178" s="313"/>
      <c r="S178" s="313"/>
      <c r="T178" s="313"/>
      <c r="U178" s="313"/>
      <c r="V178" s="359"/>
      <c r="W178" s="313"/>
      <c r="X178" s="313"/>
      <c r="Y178" s="313"/>
      <c r="Z178" s="313"/>
    </row>
    <row r="179" spans="1:26" ht="12.75" customHeight="1" x14ac:dyDescent="0.2">
      <c r="A179" s="389"/>
      <c r="B179" s="333"/>
      <c r="C179" s="333"/>
      <c r="D179" s="334"/>
      <c r="E179" s="333"/>
      <c r="F179" s="333"/>
      <c r="G179" s="394"/>
      <c r="H179" s="395"/>
      <c r="I179" s="396"/>
      <c r="J179" s="354" t="s">
        <v>39</v>
      </c>
      <c r="K179" s="354"/>
      <c r="L179" s="354"/>
      <c r="M179" s="355"/>
      <c r="N179" s="332"/>
      <c r="O179" s="313"/>
      <c r="P179" s="313"/>
      <c r="Q179" s="313"/>
      <c r="R179" s="313"/>
      <c r="S179" s="313"/>
      <c r="T179" s="313"/>
      <c r="U179" s="313"/>
      <c r="V179" s="359">
        <f>G179</f>
        <v>0</v>
      </c>
      <c r="W179" s="313"/>
      <c r="X179" s="313"/>
      <c r="Y179" s="313"/>
      <c r="Z179" s="313"/>
    </row>
    <row r="180" spans="1:26" ht="12.75" customHeight="1" x14ac:dyDescent="0.2">
      <c r="A180" s="389"/>
      <c r="B180" s="341" t="s">
        <v>29</v>
      </c>
      <c r="C180" s="341" t="s">
        <v>30</v>
      </c>
      <c r="D180" s="341" t="s">
        <v>31</v>
      </c>
      <c r="E180" s="397" t="s">
        <v>32</v>
      </c>
      <c r="F180" s="398"/>
      <c r="G180" s="399"/>
      <c r="H180" s="395"/>
      <c r="I180" s="396"/>
      <c r="J180" s="342" t="s">
        <v>40</v>
      </c>
      <c r="K180" s="357"/>
      <c r="L180" s="357"/>
      <c r="M180" s="358"/>
      <c r="N180" s="332"/>
      <c r="O180" s="313"/>
      <c r="P180" s="313"/>
      <c r="Q180" s="313"/>
      <c r="R180" s="313"/>
      <c r="S180" s="313"/>
      <c r="T180" s="313"/>
      <c r="U180" s="313"/>
      <c r="V180" s="359"/>
      <c r="W180" s="313"/>
      <c r="X180" s="313"/>
      <c r="Y180" s="313"/>
      <c r="Z180" s="313"/>
    </row>
    <row r="181" spans="1:26" ht="12.75" customHeight="1" thickBot="1" x14ac:dyDescent="0.25">
      <c r="A181" s="390"/>
      <c r="B181" s="333"/>
      <c r="C181" s="333"/>
      <c r="D181" s="345"/>
      <c r="E181" s="360" t="s">
        <v>36</v>
      </c>
      <c r="F181" s="361"/>
      <c r="G181" s="400"/>
      <c r="H181" s="401"/>
      <c r="I181" s="402"/>
      <c r="J181" s="342" t="s">
        <v>41</v>
      </c>
      <c r="K181" s="357"/>
      <c r="L181" s="357"/>
      <c r="M181" s="358"/>
      <c r="N181" s="332"/>
      <c r="O181" s="313"/>
      <c r="P181" s="313"/>
      <c r="Q181" s="313"/>
      <c r="R181" s="313"/>
      <c r="S181" s="313"/>
      <c r="T181" s="313"/>
      <c r="U181" s="313"/>
      <c r="V181" s="359"/>
      <c r="W181" s="313"/>
      <c r="X181" s="313"/>
      <c r="Y181" s="313"/>
      <c r="Z181" s="313"/>
    </row>
    <row r="182" spans="1:26"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O182" s="313"/>
      <c r="P182" s="313"/>
      <c r="Q182" s="313"/>
      <c r="R182" s="313"/>
      <c r="S182" s="313"/>
      <c r="T182" s="313"/>
      <c r="U182" s="313"/>
      <c r="V182" s="359"/>
      <c r="W182" s="313"/>
      <c r="X182" s="313"/>
      <c r="Y182" s="313"/>
      <c r="Z182" s="313"/>
    </row>
    <row r="183" spans="1:26" ht="12.75" customHeight="1" x14ac:dyDescent="0.2">
      <c r="A183" s="389"/>
      <c r="B183" s="333"/>
      <c r="C183" s="333"/>
      <c r="D183" s="334"/>
      <c r="E183" s="333"/>
      <c r="F183" s="333"/>
      <c r="G183" s="394"/>
      <c r="H183" s="395"/>
      <c r="I183" s="396"/>
      <c r="J183" s="354" t="s">
        <v>39</v>
      </c>
      <c r="K183" s="354"/>
      <c r="L183" s="354"/>
      <c r="M183" s="355"/>
      <c r="N183" s="332"/>
      <c r="O183" s="313"/>
      <c r="P183" s="313"/>
      <c r="Q183" s="313"/>
      <c r="R183" s="313"/>
      <c r="S183" s="313"/>
      <c r="T183" s="313"/>
      <c r="U183" s="313"/>
      <c r="V183" s="359">
        <f>G183</f>
        <v>0</v>
      </c>
      <c r="W183" s="313"/>
      <c r="X183" s="313"/>
      <c r="Y183" s="313"/>
      <c r="Z183" s="313"/>
    </row>
    <row r="184" spans="1:26" ht="12.75" customHeight="1" x14ac:dyDescent="0.2">
      <c r="A184" s="389"/>
      <c r="B184" s="341" t="s">
        <v>29</v>
      </c>
      <c r="C184" s="341" t="s">
        <v>30</v>
      </c>
      <c r="D184" s="341" t="s">
        <v>31</v>
      </c>
      <c r="E184" s="397" t="s">
        <v>32</v>
      </c>
      <c r="F184" s="398"/>
      <c r="G184" s="399"/>
      <c r="H184" s="395"/>
      <c r="I184" s="396"/>
      <c r="J184" s="342" t="s">
        <v>40</v>
      </c>
      <c r="K184" s="357"/>
      <c r="L184" s="357"/>
      <c r="M184" s="358"/>
      <c r="N184" s="332"/>
      <c r="O184" s="313"/>
      <c r="P184" s="313"/>
      <c r="Q184" s="313"/>
      <c r="R184" s="313"/>
      <c r="S184" s="313"/>
      <c r="T184" s="313"/>
      <c r="U184" s="313"/>
      <c r="V184" s="359"/>
      <c r="W184" s="313"/>
      <c r="X184" s="313"/>
      <c r="Y184" s="313"/>
      <c r="Z184" s="313"/>
    </row>
    <row r="185" spans="1:26" ht="12.75" customHeight="1" thickBot="1" x14ac:dyDescent="0.25">
      <c r="A185" s="390"/>
      <c r="B185" s="333"/>
      <c r="C185" s="333"/>
      <c r="D185" s="345"/>
      <c r="E185" s="360" t="s">
        <v>36</v>
      </c>
      <c r="F185" s="361"/>
      <c r="G185" s="400"/>
      <c r="H185" s="401"/>
      <c r="I185" s="402"/>
      <c r="J185" s="342" t="s">
        <v>41</v>
      </c>
      <c r="K185" s="357"/>
      <c r="L185" s="357"/>
      <c r="M185" s="358"/>
      <c r="N185" s="332"/>
      <c r="O185" s="313"/>
      <c r="P185" s="313"/>
      <c r="Q185" s="313"/>
      <c r="R185" s="313"/>
      <c r="S185" s="313"/>
      <c r="T185" s="313"/>
      <c r="U185" s="313"/>
      <c r="V185" s="359"/>
      <c r="W185" s="313"/>
      <c r="X185" s="313"/>
      <c r="Y185" s="313"/>
      <c r="Z185" s="313"/>
    </row>
    <row r="186" spans="1:26"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O186" s="313"/>
      <c r="P186" s="313"/>
      <c r="Q186" s="313"/>
      <c r="R186" s="313"/>
      <c r="S186" s="313"/>
      <c r="T186" s="313"/>
      <c r="U186" s="313"/>
      <c r="V186" s="359"/>
      <c r="W186" s="313"/>
      <c r="X186" s="313"/>
      <c r="Y186" s="313"/>
      <c r="Z186" s="313"/>
    </row>
    <row r="187" spans="1:26" ht="12.75" customHeight="1" x14ac:dyDescent="0.2">
      <c r="A187" s="389"/>
      <c r="B187" s="333"/>
      <c r="C187" s="333"/>
      <c r="D187" s="334"/>
      <c r="E187" s="333"/>
      <c r="F187" s="333"/>
      <c r="G187" s="394"/>
      <c r="H187" s="395"/>
      <c r="I187" s="396"/>
      <c r="J187" s="354" t="s">
        <v>39</v>
      </c>
      <c r="K187" s="354"/>
      <c r="L187" s="354"/>
      <c r="M187" s="355"/>
      <c r="N187" s="332"/>
      <c r="O187" s="313"/>
      <c r="P187" s="313"/>
      <c r="Q187" s="313"/>
      <c r="R187" s="313"/>
      <c r="S187" s="313"/>
      <c r="T187" s="313"/>
      <c r="U187" s="313"/>
      <c r="V187" s="359">
        <f>G187</f>
        <v>0</v>
      </c>
      <c r="W187" s="313"/>
      <c r="X187" s="313"/>
      <c r="Y187" s="313"/>
      <c r="Z187" s="313"/>
    </row>
    <row r="188" spans="1:26" ht="12.75" customHeight="1" x14ac:dyDescent="0.2">
      <c r="A188" s="389"/>
      <c r="B188" s="341" t="s">
        <v>29</v>
      </c>
      <c r="C188" s="341" t="s">
        <v>30</v>
      </c>
      <c r="D188" s="341" t="s">
        <v>31</v>
      </c>
      <c r="E188" s="397" t="s">
        <v>32</v>
      </c>
      <c r="F188" s="398"/>
      <c r="G188" s="399"/>
      <c r="H188" s="395"/>
      <c r="I188" s="396"/>
      <c r="J188" s="342" t="s">
        <v>40</v>
      </c>
      <c r="K188" s="357"/>
      <c r="L188" s="357"/>
      <c r="M188" s="358"/>
      <c r="N188" s="332"/>
      <c r="O188" s="313"/>
      <c r="P188" s="313"/>
      <c r="Q188" s="313"/>
      <c r="R188" s="313"/>
      <c r="S188" s="313"/>
      <c r="T188" s="313"/>
      <c r="U188" s="313"/>
      <c r="V188" s="359"/>
      <c r="W188" s="313"/>
      <c r="X188" s="313"/>
      <c r="Y188" s="313"/>
      <c r="Z188" s="313"/>
    </row>
    <row r="189" spans="1:26" ht="12.75" customHeight="1" thickBot="1" x14ac:dyDescent="0.25">
      <c r="A189" s="390"/>
      <c r="B189" s="333"/>
      <c r="C189" s="333"/>
      <c r="D189" s="345"/>
      <c r="E189" s="360" t="s">
        <v>36</v>
      </c>
      <c r="F189" s="361"/>
      <c r="G189" s="400"/>
      <c r="H189" s="401"/>
      <c r="I189" s="402"/>
      <c r="J189" s="342" t="s">
        <v>41</v>
      </c>
      <c r="K189" s="357"/>
      <c r="L189" s="357"/>
      <c r="M189" s="358"/>
      <c r="N189" s="332"/>
      <c r="O189" s="313"/>
      <c r="P189" s="313"/>
      <c r="Q189" s="313"/>
      <c r="R189" s="313"/>
      <c r="S189" s="313"/>
      <c r="T189" s="313"/>
      <c r="U189" s="313"/>
      <c r="V189" s="359"/>
      <c r="W189" s="313"/>
      <c r="X189" s="313"/>
      <c r="Y189" s="313"/>
      <c r="Z189" s="313"/>
    </row>
    <row r="190" spans="1:26"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O190" s="313"/>
      <c r="P190" s="313"/>
      <c r="Q190" s="313"/>
      <c r="R190" s="313"/>
      <c r="S190" s="313"/>
      <c r="T190" s="313"/>
      <c r="U190" s="313"/>
      <c r="V190" s="359"/>
      <c r="W190" s="313"/>
      <c r="X190" s="313"/>
      <c r="Y190" s="313"/>
      <c r="Z190" s="313"/>
    </row>
    <row r="191" spans="1:26" ht="12.75" customHeight="1" x14ac:dyDescent="0.2">
      <c r="A191" s="389"/>
      <c r="B191" s="333"/>
      <c r="C191" s="333"/>
      <c r="D191" s="334"/>
      <c r="E191" s="333"/>
      <c r="F191" s="333"/>
      <c r="G191" s="394"/>
      <c r="H191" s="395"/>
      <c r="I191" s="396"/>
      <c r="J191" s="354" t="s">
        <v>39</v>
      </c>
      <c r="K191" s="354"/>
      <c r="L191" s="354"/>
      <c r="M191" s="355"/>
      <c r="N191" s="332"/>
      <c r="O191" s="313"/>
      <c r="P191" s="313"/>
      <c r="Q191" s="313"/>
      <c r="R191" s="313"/>
      <c r="S191" s="313"/>
      <c r="T191" s="313"/>
      <c r="U191" s="313"/>
      <c r="V191" s="359">
        <f>G191</f>
        <v>0</v>
      </c>
      <c r="W191" s="313"/>
      <c r="X191" s="313"/>
      <c r="Y191" s="313"/>
      <c r="Z191" s="313"/>
    </row>
    <row r="192" spans="1:26" ht="12.75" customHeight="1" x14ac:dyDescent="0.2">
      <c r="A192" s="389"/>
      <c r="B192" s="341" t="s">
        <v>29</v>
      </c>
      <c r="C192" s="341" t="s">
        <v>30</v>
      </c>
      <c r="D192" s="341" t="s">
        <v>31</v>
      </c>
      <c r="E192" s="397" t="s">
        <v>32</v>
      </c>
      <c r="F192" s="398"/>
      <c r="G192" s="399"/>
      <c r="H192" s="395"/>
      <c r="I192" s="396"/>
      <c r="J192" s="342" t="s">
        <v>40</v>
      </c>
      <c r="K192" s="357"/>
      <c r="L192" s="357"/>
      <c r="M192" s="358"/>
      <c r="N192" s="332"/>
      <c r="O192" s="313"/>
      <c r="P192" s="313"/>
      <c r="Q192" s="313"/>
      <c r="R192" s="313"/>
      <c r="S192" s="313"/>
      <c r="T192" s="313"/>
      <c r="U192" s="313"/>
      <c r="V192" s="359"/>
      <c r="W192" s="313"/>
      <c r="X192" s="313"/>
      <c r="Y192" s="313"/>
      <c r="Z192" s="313"/>
    </row>
    <row r="193" spans="1:26" ht="12.75" customHeight="1" thickBot="1" x14ac:dyDescent="0.25">
      <c r="A193" s="390"/>
      <c r="B193" s="333"/>
      <c r="C193" s="333"/>
      <c r="D193" s="345"/>
      <c r="E193" s="360" t="s">
        <v>36</v>
      </c>
      <c r="F193" s="361"/>
      <c r="G193" s="400"/>
      <c r="H193" s="401"/>
      <c r="I193" s="402"/>
      <c r="J193" s="342" t="s">
        <v>41</v>
      </c>
      <c r="K193" s="357"/>
      <c r="L193" s="357"/>
      <c r="M193" s="358"/>
      <c r="N193" s="332"/>
      <c r="O193" s="313"/>
      <c r="P193" s="313"/>
      <c r="Q193" s="313"/>
      <c r="R193" s="313"/>
      <c r="S193" s="313"/>
      <c r="T193" s="313"/>
      <c r="U193" s="313"/>
      <c r="V193" s="359"/>
      <c r="W193" s="313"/>
      <c r="X193" s="313"/>
      <c r="Y193" s="313"/>
      <c r="Z193" s="313"/>
    </row>
    <row r="194" spans="1:26"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O194" s="313"/>
      <c r="P194" s="313"/>
      <c r="Q194" s="313"/>
      <c r="R194" s="313"/>
      <c r="S194" s="313"/>
      <c r="T194" s="313"/>
      <c r="U194" s="313"/>
      <c r="V194" s="359"/>
      <c r="W194" s="313"/>
      <c r="X194" s="313"/>
      <c r="Y194" s="313"/>
      <c r="Z194" s="313"/>
    </row>
    <row r="195" spans="1:26" ht="12.75" customHeight="1" x14ac:dyDescent="0.2">
      <c r="A195" s="389"/>
      <c r="B195" s="333"/>
      <c r="C195" s="333"/>
      <c r="D195" s="334"/>
      <c r="E195" s="333"/>
      <c r="F195" s="333"/>
      <c r="G195" s="394"/>
      <c r="H195" s="395"/>
      <c r="I195" s="396"/>
      <c r="J195" s="354" t="s">
        <v>39</v>
      </c>
      <c r="K195" s="354"/>
      <c r="L195" s="354"/>
      <c r="M195" s="355"/>
      <c r="N195" s="332"/>
      <c r="O195" s="313"/>
      <c r="P195" s="313"/>
      <c r="Q195" s="313"/>
      <c r="R195" s="313"/>
      <c r="S195" s="313"/>
      <c r="T195" s="313"/>
      <c r="U195" s="313"/>
      <c r="V195" s="359">
        <f>G195</f>
        <v>0</v>
      </c>
      <c r="W195" s="313"/>
      <c r="X195" s="313"/>
      <c r="Y195" s="313"/>
      <c r="Z195" s="313"/>
    </row>
    <row r="196" spans="1:26" ht="12.75" customHeight="1" x14ac:dyDescent="0.2">
      <c r="A196" s="389"/>
      <c r="B196" s="341" t="s">
        <v>29</v>
      </c>
      <c r="C196" s="341" t="s">
        <v>30</v>
      </c>
      <c r="D196" s="341" t="s">
        <v>31</v>
      </c>
      <c r="E196" s="397" t="s">
        <v>32</v>
      </c>
      <c r="F196" s="398"/>
      <c r="G196" s="399"/>
      <c r="H196" s="395"/>
      <c r="I196" s="396"/>
      <c r="J196" s="342" t="s">
        <v>40</v>
      </c>
      <c r="K196" s="357"/>
      <c r="L196" s="357"/>
      <c r="M196" s="358"/>
      <c r="N196" s="332"/>
      <c r="O196" s="313"/>
      <c r="P196" s="313"/>
      <c r="Q196" s="313"/>
      <c r="R196" s="313"/>
      <c r="S196" s="313"/>
      <c r="T196" s="313"/>
      <c r="U196" s="313"/>
      <c r="V196" s="359"/>
      <c r="W196" s="313"/>
      <c r="X196" s="313"/>
      <c r="Y196" s="313"/>
      <c r="Z196" s="313"/>
    </row>
    <row r="197" spans="1:26" ht="12.75" customHeight="1" thickBot="1" x14ac:dyDescent="0.25">
      <c r="A197" s="390"/>
      <c r="B197" s="333"/>
      <c r="C197" s="333"/>
      <c r="D197" s="345"/>
      <c r="E197" s="360" t="s">
        <v>36</v>
      </c>
      <c r="F197" s="361"/>
      <c r="G197" s="400"/>
      <c r="H197" s="401"/>
      <c r="I197" s="402"/>
      <c r="J197" s="342" t="s">
        <v>41</v>
      </c>
      <c r="K197" s="357"/>
      <c r="L197" s="357"/>
      <c r="M197" s="358"/>
      <c r="N197" s="332"/>
      <c r="O197" s="313"/>
      <c r="P197" s="313"/>
      <c r="Q197" s="313"/>
      <c r="R197" s="313"/>
      <c r="S197" s="313"/>
      <c r="T197" s="313"/>
      <c r="U197" s="313"/>
      <c r="V197" s="359"/>
      <c r="W197" s="313"/>
      <c r="X197" s="313"/>
      <c r="Y197" s="313"/>
      <c r="Z197" s="313"/>
    </row>
    <row r="198" spans="1:26"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O198" s="313"/>
      <c r="P198" s="313"/>
      <c r="Q198" s="313"/>
      <c r="R198" s="313"/>
      <c r="S198" s="313"/>
      <c r="T198" s="313"/>
      <c r="U198" s="313"/>
      <c r="V198" s="359"/>
      <c r="W198" s="313"/>
      <c r="X198" s="313"/>
      <c r="Y198" s="313"/>
      <c r="Z198" s="313"/>
    </row>
    <row r="199" spans="1:26" ht="12.75" customHeight="1" x14ac:dyDescent="0.2">
      <c r="A199" s="389"/>
      <c r="B199" s="333"/>
      <c r="C199" s="333"/>
      <c r="D199" s="334"/>
      <c r="E199" s="333"/>
      <c r="F199" s="333"/>
      <c r="G199" s="394"/>
      <c r="H199" s="395"/>
      <c r="I199" s="396"/>
      <c r="J199" s="354" t="s">
        <v>39</v>
      </c>
      <c r="K199" s="354"/>
      <c r="L199" s="354"/>
      <c r="M199" s="355"/>
      <c r="N199" s="332"/>
      <c r="O199" s="313"/>
      <c r="P199" s="313"/>
      <c r="Q199" s="313"/>
      <c r="R199" s="313"/>
      <c r="S199" s="313"/>
      <c r="T199" s="313"/>
      <c r="U199" s="313"/>
      <c r="V199" s="359">
        <f>G199</f>
        <v>0</v>
      </c>
      <c r="W199" s="313"/>
      <c r="X199" s="313"/>
      <c r="Y199" s="313"/>
      <c r="Z199" s="313"/>
    </row>
    <row r="200" spans="1:26" ht="12.75" customHeight="1" x14ac:dyDescent="0.2">
      <c r="A200" s="389"/>
      <c r="B200" s="341" t="s">
        <v>29</v>
      </c>
      <c r="C200" s="341" t="s">
        <v>30</v>
      </c>
      <c r="D200" s="341" t="s">
        <v>31</v>
      </c>
      <c r="E200" s="397" t="s">
        <v>32</v>
      </c>
      <c r="F200" s="398"/>
      <c r="G200" s="399"/>
      <c r="H200" s="395"/>
      <c r="I200" s="396"/>
      <c r="J200" s="342" t="s">
        <v>40</v>
      </c>
      <c r="K200" s="357"/>
      <c r="L200" s="357"/>
      <c r="M200" s="358"/>
      <c r="N200" s="332"/>
      <c r="O200" s="313"/>
      <c r="P200" s="313"/>
      <c r="Q200" s="313"/>
      <c r="R200" s="313"/>
      <c r="S200" s="313"/>
      <c r="T200" s="313"/>
      <c r="U200" s="313"/>
      <c r="V200" s="359"/>
      <c r="W200" s="313"/>
      <c r="X200" s="313"/>
      <c r="Y200" s="313"/>
      <c r="Z200" s="313"/>
    </row>
    <row r="201" spans="1:26" ht="12.75" customHeight="1" thickBot="1" x14ac:dyDescent="0.25">
      <c r="A201" s="390"/>
      <c r="B201" s="333"/>
      <c r="C201" s="333"/>
      <c r="D201" s="345"/>
      <c r="E201" s="360" t="s">
        <v>36</v>
      </c>
      <c r="F201" s="361"/>
      <c r="G201" s="400"/>
      <c r="H201" s="401"/>
      <c r="I201" s="402"/>
      <c r="J201" s="342" t="s">
        <v>41</v>
      </c>
      <c r="K201" s="357"/>
      <c r="L201" s="357"/>
      <c r="M201" s="358"/>
      <c r="N201" s="332"/>
      <c r="O201" s="313"/>
      <c r="P201" s="313"/>
      <c r="Q201" s="313"/>
      <c r="R201" s="313"/>
      <c r="S201" s="313"/>
      <c r="T201" s="313"/>
      <c r="U201" s="313"/>
      <c r="V201" s="359"/>
      <c r="W201" s="313"/>
      <c r="X201" s="313"/>
      <c r="Y201" s="313"/>
      <c r="Z201" s="313"/>
    </row>
    <row r="202" spans="1:26"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O202" s="313"/>
      <c r="P202" s="313"/>
      <c r="Q202" s="313"/>
      <c r="R202" s="313"/>
      <c r="S202" s="313"/>
      <c r="T202" s="313"/>
      <c r="U202" s="313"/>
      <c r="V202" s="359"/>
      <c r="W202" s="313"/>
      <c r="X202" s="313"/>
      <c r="Y202" s="313"/>
      <c r="Z202" s="313"/>
    </row>
    <row r="203" spans="1:26" ht="12.75" customHeight="1" x14ac:dyDescent="0.2">
      <c r="A203" s="389"/>
      <c r="B203" s="333"/>
      <c r="C203" s="333"/>
      <c r="D203" s="334"/>
      <c r="E203" s="333"/>
      <c r="F203" s="333"/>
      <c r="G203" s="394"/>
      <c r="H203" s="395"/>
      <c r="I203" s="396"/>
      <c r="J203" s="354" t="s">
        <v>39</v>
      </c>
      <c r="K203" s="354"/>
      <c r="L203" s="354"/>
      <c r="M203" s="355"/>
      <c r="N203" s="332"/>
      <c r="O203" s="313"/>
      <c r="P203" s="313"/>
      <c r="Q203" s="313"/>
      <c r="R203" s="313"/>
      <c r="S203" s="313"/>
      <c r="T203" s="313"/>
      <c r="U203" s="313"/>
      <c r="V203" s="359">
        <f>G203</f>
        <v>0</v>
      </c>
      <c r="W203" s="313"/>
      <c r="X203" s="313"/>
      <c r="Y203" s="313"/>
      <c r="Z203" s="313"/>
    </row>
    <row r="204" spans="1:26" ht="12.75" customHeight="1" x14ac:dyDescent="0.2">
      <c r="A204" s="389"/>
      <c r="B204" s="341" t="s">
        <v>29</v>
      </c>
      <c r="C204" s="341" t="s">
        <v>30</v>
      </c>
      <c r="D204" s="341" t="s">
        <v>31</v>
      </c>
      <c r="E204" s="397" t="s">
        <v>32</v>
      </c>
      <c r="F204" s="398"/>
      <c r="G204" s="399"/>
      <c r="H204" s="395"/>
      <c r="I204" s="396"/>
      <c r="J204" s="342" t="s">
        <v>40</v>
      </c>
      <c r="K204" s="357"/>
      <c r="L204" s="357"/>
      <c r="M204" s="358"/>
      <c r="N204" s="332"/>
      <c r="O204" s="313"/>
      <c r="P204" s="313"/>
      <c r="Q204" s="313"/>
      <c r="R204" s="313"/>
      <c r="S204" s="313"/>
      <c r="T204" s="313"/>
      <c r="U204" s="313"/>
      <c r="V204" s="359"/>
      <c r="W204" s="313"/>
      <c r="X204" s="313"/>
      <c r="Y204" s="313"/>
      <c r="Z204" s="313"/>
    </row>
    <row r="205" spans="1:26" ht="12.75" customHeight="1" thickBot="1" x14ac:dyDescent="0.25">
      <c r="A205" s="390"/>
      <c r="B205" s="333"/>
      <c r="C205" s="333"/>
      <c r="D205" s="345"/>
      <c r="E205" s="360" t="s">
        <v>36</v>
      </c>
      <c r="F205" s="361"/>
      <c r="G205" s="400"/>
      <c r="H205" s="401"/>
      <c r="I205" s="402"/>
      <c r="J205" s="342" t="s">
        <v>41</v>
      </c>
      <c r="K205" s="357"/>
      <c r="L205" s="357"/>
      <c r="M205" s="358"/>
      <c r="N205" s="332"/>
      <c r="O205" s="313"/>
      <c r="P205" s="313"/>
      <c r="Q205" s="313"/>
      <c r="R205" s="313"/>
      <c r="S205" s="313"/>
      <c r="T205" s="313"/>
      <c r="U205" s="313"/>
      <c r="V205" s="359"/>
      <c r="W205" s="313"/>
      <c r="X205" s="313"/>
      <c r="Y205" s="313"/>
      <c r="Z205" s="313"/>
    </row>
    <row r="206" spans="1:26"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O206" s="313"/>
      <c r="P206" s="313"/>
      <c r="Q206" s="313"/>
      <c r="R206" s="313"/>
      <c r="S206" s="313"/>
      <c r="T206" s="313"/>
      <c r="U206" s="313"/>
      <c r="V206" s="359"/>
      <c r="W206" s="313"/>
      <c r="X206" s="313"/>
      <c r="Y206" s="313"/>
      <c r="Z206" s="313"/>
    </row>
    <row r="207" spans="1:26" ht="12.75" customHeight="1" x14ac:dyDescent="0.2">
      <c r="A207" s="389"/>
      <c r="B207" s="333"/>
      <c r="C207" s="333"/>
      <c r="D207" s="334"/>
      <c r="E207" s="333"/>
      <c r="F207" s="333"/>
      <c r="G207" s="394"/>
      <c r="H207" s="395"/>
      <c r="I207" s="396"/>
      <c r="J207" s="354" t="s">
        <v>39</v>
      </c>
      <c r="K207" s="354"/>
      <c r="L207" s="354"/>
      <c r="M207" s="355"/>
      <c r="N207" s="332"/>
      <c r="O207" s="313"/>
      <c r="P207" s="313"/>
      <c r="Q207" s="313"/>
      <c r="R207" s="313"/>
      <c r="S207" s="313"/>
      <c r="T207" s="313"/>
      <c r="U207" s="313"/>
      <c r="V207" s="359">
        <f>G207</f>
        <v>0</v>
      </c>
      <c r="W207" s="313"/>
      <c r="X207" s="313"/>
      <c r="Y207" s="313"/>
      <c r="Z207" s="313"/>
    </row>
    <row r="208" spans="1:26" ht="12.75" customHeight="1" x14ac:dyDescent="0.2">
      <c r="A208" s="389"/>
      <c r="B208" s="341" t="s">
        <v>29</v>
      </c>
      <c r="C208" s="341" t="s">
        <v>30</v>
      </c>
      <c r="D208" s="341" t="s">
        <v>31</v>
      </c>
      <c r="E208" s="397" t="s">
        <v>32</v>
      </c>
      <c r="F208" s="398"/>
      <c r="G208" s="399"/>
      <c r="H208" s="395"/>
      <c r="I208" s="396"/>
      <c r="J208" s="342" t="s">
        <v>40</v>
      </c>
      <c r="K208" s="357"/>
      <c r="L208" s="357"/>
      <c r="M208" s="358"/>
      <c r="N208" s="332"/>
      <c r="O208" s="313"/>
      <c r="P208" s="313"/>
      <c r="Q208" s="313"/>
      <c r="R208" s="313"/>
      <c r="S208" s="313"/>
      <c r="T208" s="313"/>
      <c r="U208" s="313"/>
      <c r="V208" s="359"/>
      <c r="W208" s="313"/>
      <c r="X208" s="313"/>
      <c r="Y208" s="313"/>
      <c r="Z208" s="313"/>
    </row>
    <row r="209" spans="1:26" ht="12.75" customHeight="1" thickBot="1" x14ac:dyDescent="0.25">
      <c r="A209" s="390"/>
      <c r="B209" s="333"/>
      <c r="C209" s="333"/>
      <c r="D209" s="345"/>
      <c r="E209" s="360" t="s">
        <v>36</v>
      </c>
      <c r="F209" s="361"/>
      <c r="G209" s="400"/>
      <c r="H209" s="401"/>
      <c r="I209" s="402"/>
      <c r="J209" s="342" t="s">
        <v>41</v>
      </c>
      <c r="K209" s="357"/>
      <c r="L209" s="357"/>
      <c r="M209" s="358"/>
      <c r="N209" s="332"/>
      <c r="O209" s="313"/>
      <c r="P209" s="313"/>
      <c r="Q209" s="313"/>
      <c r="R209" s="313"/>
      <c r="S209" s="313"/>
      <c r="T209" s="313"/>
      <c r="U209" s="313"/>
      <c r="V209" s="359"/>
      <c r="W209" s="313"/>
      <c r="X209" s="313"/>
      <c r="Y209" s="313"/>
      <c r="Z209" s="313"/>
    </row>
    <row r="210" spans="1:26"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O210" s="313"/>
      <c r="P210" s="313"/>
      <c r="Q210" s="313"/>
      <c r="R210" s="313"/>
      <c r="S210" s="313"/>
      <c r="T210" s="313"/>
      <c r="U210" s="313"/>
      <c r="V210" s="359"/>
      <c r="W210" s="313"/>
      <c r="X210" s="313"/>
      <c r="Y210" s="313"/>
      <c r="Z210" s="313"/>
    </row>
    <row r="211" spans="1:26" ht="12.75" customHeight="1" x14ac:dyDescent="0.2">
      <c r="A211" s="389"/>
      <c r="B211" s="333"/>
      <c r="C211" s="333"/>
      <c r="D211" s="334"/>
      <c r="E211" s="333"/>
      <c r="F211" s="333"/>
      <c r="G211" s="394"/>
      <c r="H211" s="395"/>
      <c r="I211" s="396"/>
      <c r="J211" s="354" t="s">
        <v>39</v>
      </c>
      <c r="K211" s="354"/>
      <c r="L211" s="354"/>
      <c r="M211" s="355"/>
      <c r="N211" s="332"/>
      <c r="O211" s="313"/>
      <c r="P211" s="313"/>
      <c r="Q211" s="313"/>
      <c r="R211" s="313"/>
      <c r="S211" s="313"/>
      <c r="T211" s="313"/>
      <c r="U211" s="313"/>
      <c r="V211" s="359">
        <f>G211</f>
        <v>0</v>
      </c>
      <c r="W211" s="313"/>
      <c r="X211" s="313"/>
      <c r="Y211" s="313"/>
      <c r="Z211" s="313"/>
    </row>
    <row r="212" spans="1:26" ht="12.75" customHeight="1" x14ac:dyDescent="0.2">
      <c r="A212" s="389"/>
      <c r="B212" s="341" t="s">
        <v>29</v>
      </c>
      <c r="C212" s="341" t="s">
        <v>30</v>
      </c>
      <c r="D212" s="341" t="s">
        <v>31</v>
      </c>
      <c r="E212" s="397" t="s">
        <v>32</v>
      </c>
      <c r="F212" s="398"/>
      <c r="G212" s="399"/>
      <c r="H212" s="395"/>
      <c r="I212" s="396"/>
      <c r="J212" s="342" t="s">
        <v>40</v>
      </c>
      <c r="K212" s="357"/>
      <c r="L212" s="357"/>
      <c r="M212" s="358"/>
      <c r="N212" s="332"/>
      <c r="O212" s="313"/>
      <c r="P212" s="313"/>
      <c r="Q212" s="313"/>
      <c r="R212" s="313"/>
      <c r="S212" s="313"/>
      <c r="T212" s="313"/>
      <c r="U212" s="313"/>
      <c r="V212" s="359"/>
      <c r="W212" s="313"/>
      <c r="X212" s="313"/>
      <c r="Y212" s="313"/>
      <c r="Z212" s="313"/>
    </row>
    <row r="213" spans="1:26" ht="12.75" customHeight="1" thickBot="1" x14ac:dyDescent="0.25">
      <c r="A213" s="390"/>
      <c r="B213" s="333"/>
      <c r="C213" s="333"/>
      <c r="D213" s="345"/>
      <c r="E213" s="360" t="s">
        <v>36</v>
      </c>
      <c r="F213" s="361"/>
      <c r="G213" s="400"/>
      <c r="H213" s="401"/>
      <c r="I213" s="402"/>
      <c r="J213" s="342" t="s">
        <v>41</v>
      </c>
      <c r="K213" s="357"/>
      <c r="L213" s="357"/>
      <c r="M213" s="358"/>
      <c r="N213" s="332"/>
      <c r="O213" s="313"/>
      <c r="P213" s="313"/>
      <c r="Q213" s="313"/>
      <c r="R213" s="313"/>
      <c r="S213" s="313"/>
      <c r="T213" s="313"/>
      <c r="U213" s="313"/>
      <c r="V213" s="359"/>
      <c r="W213" s="313"/>
      <c r="X213" s="313"/>
      <c r="Y213" s="313"/>
      <c r="Z213" s="313"/>
    </row>
    <row r="214" spans="1:26"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O214" s="313"/>
      <c r="P214" s="313"/>
      <c r="Q214" s="313"/>
      <c r="R214" s="313"/>
      <c r="S214" s="313"/>
      <c r="T214" s="313"/>
      <c r="U214" s="313"/>
      <c r="V214" s="359"/>
      <c r="W214" s="313"/>
      <c r="X214" s="313"/>
      <c r="Y214" s="313"/>
      <c r="Z214" s="313"/>
    </row>
    <row r="215" spans="1:26" ht="12.75" customHeight="1" x14ac:dyDescent="0.2">
      <c r="A215" s="389"/>
      <c r="B215" s="333"/>
      <c r="C215" s="333"/>
      <c r="D215" s="334"/>
      <c r="E215" s="333"/>
      <c r="F215" s="333"/>
      <c r="G215" s="394"/>
      <c r="H215" s="395"/>
      <c r="I215" s="396"/>
      <c r="J215" s="354" t="s">
        <v>39</v>
      </c>
      <c r="K215" s="354"/>
      <c r="L215" s="354"/>
      <c r="M215" s="355"/>
      <c r="N215" s="332"/>
      <c r="O215" s="313"/>
      <c r="P215" s="313"/>
      <c r="Q215" s="313"/>
      <c r="R215" s="313"/>
      <c r="S215" s="313"/>
      <c r="T215" s="313"/>
      <c r="U215" s="313"/>
      <c r="V215" s="359">
        <f>G215</f>
        <v>0</v>
      </c>
      <c r="W215" s="313"/>
      <c r="X215" s="313"/>
      <c r="Y215" s="313"/>
      <c r="Z215" s="313"/>
    </row>
    <row r="216" spans="1:26" ht="12.75" customHeight="1" x14ac:dyDescent="0.2">
      <c r="A216" s="389"/>
      <c r="B216" s="341" t="s">
        <v>29</v>
      </c>
      <c r="C216" s="341" t="s">
        <v>30</v>
      </c>
      <c r="D216" s="341" t="s">
        <v>31</v>
      </c>
      <c r="E216" s="397" t="s">
        <v>32</v>
      </c>
      <c r="F216" s="398"/>
      <c r="G216" s="399"/>
      <c r="H216" s="395"/>
      <c r="I216" s="396"/>
      <c r="J216" s="342" t="s">
        <v>40</v>
      </c>
      <c r="K216" s="357"/>
      <c r="L216" s="357"/>
      <c r="M216" s="358"/>
      <c r="N216" s="332"/>
      <c r="O216" s="313"/>
      <c r="P216" s="313"/>
      <c r="Q216" s="313"/>
      <c r="R216" s="313"/>
      <c r="S216" s="313"/>
      <c r="T216" s="313"/>
      <c r="U216" s="313"/>
      <c r="V216" s="359"/>
      <c r="W216" s="313"/>
      <c r="X216" s="313"/>
      <c r="Y216" s="313"/>
      <c r="Z216" s="313"/>
    </row>
    <row r="217" spans="1:26" ht="12.75" customHeight="1" thickBot="1" x14ac:dyDescent="0.25">
      <c r="A217" s="390"/>
      <c r="B217" s="333"/>
      <c r="C217" s="333"/>
      <c r="D217" s="345"/>
      <c r="E217" s="360" t="s">
        <v>36</v>
      </c>
      <c r="F217" s="361"/>
      <c r="G217" s="400"/>
      <c r="H217" s="401"/>
      <c r="I217" s="402"/>
      <c r="J217" s="342" t="s">
        <v>41</v>
      </c>
      <c r="K217" s="357"/>
      <c r="L217" s="357"/>
      <c r="M217" s="358"/>
      <c r="N217" s="332"/>
      <c r="O217" s="313"/>
      <c r="P217" s="313"/>
      <c r="Q217" s="313"/>
      <c r="R217" s="313"/>
      <c r="S217" s="313"/>
      <c r="T217" s="313"/>
      <c r="U217" s="313"/>
      <c r="V217" s="359"/>
      <c r="W217" s="313"/>
      <c r="X217" s="313"/>
      <c r="Y217" s="313"/>
      <c r="Z217" s="313"/>
    </row>
    <row r="218" spans="1:26"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O218" s="313"/>
      <c r="P218" s="313"/>
      <c r="Q218" s="313"/>
      <c r="R218" s="313"/>
      <c r="S218" s="313"/>
      <c r="T218" s="313"/>
      <c r="U218" s="313"/>
      <c r="V218" s="359"/>
      <c r="W218" s="313"/>
      <c r="X218" s="313"/>
      <c r="Y218" s="313"/>
      <c r="Z218" s="313"/>
    </row>
    <row r="219" spans="1:26" ht="12.75" customHeight="1" x14ac:dyDescent="0.2">
      <c r="A219" s="389"/>
      <c r="B219" s="333"/>
      <c r="C219" s="333"/>
      <c r="D219" s="334"/>
      <c r="E219" s="333"/>
      <c r="F219" s="333"/>
      <c r="G219" s="394"/>
      <c r="H219" s="395"/>
      <c r="I219" s="396"/>
      <c r="J219" s="354" t="s">
        <v>39</v>
      </c>
      <c r="K219" s="354"/>
      <c r="L219" s="354"/>
      <c r="M219" s="355"/>
      <c r="N219" s="332"/>
      <c r="O219" s="313"/>
      <c r="P219" s="313"/>
      <c r="Q219" s="313"/>
      <c r="R219" s="313"/>
      <c r="S219" s="313"/>
      <c r="T219" s="313"/>
      <c r="U219" s="313"/>
      <c r="V219" s="359">
        <f>G219</f>
        <v>0</v>
      </c>
      <c r="W219" s="313"/>
      <c r="X219" s="313"/>
      <c r="Y219" s="313"/>
      <c r="Z219" s="313"/>
    </row>
    <row r="220" spans="1:26" ht="12.75" customHeight="1" x14ac:dyDescent="0.2">
      <c r="A220" s="389"/>
      <c r="B220" s="341" t="s">
        <v>29</v>
      </c>
      <c r="C220" s="341" t="s">
        <v>30</v>
      </c>
      <c r="D220" s="341" t="s">
        <v>31</v>
      </c>
      <c r="E220" s="397" t="s">
        <v>32</v>
      </c>
      <c r="F220" s="398"/>
      <c r="G220" s="399"/>
      <c r="H220" s="395"/>
      <c r="I220" s="396"/>
      <c r="J220" s="342" t="s">
        <v>40</v>
      </c>
      <c r="K220" s="357"/>
      <c r="L220" s="357"/>
      <c r="M220" s="358"/>
      <c r="N220" s="332"/>
      <c r="O220" s="313"/>
      <c r="P220" s="313"/>
      <c r="Q220" s="313"/>
      <c r="R220" s="313"/>
      <c r="S220" s="313"/>
      <c r="T220" s="313"/>
      <c r="U220" s="313"/>
      <c r="V220" s="359"/>
      <c r="W220" s="313"/>
      <c r="X220" s="313"/>
      <c r="Y220" s="313"/>
      <c r="Z220" s="313"/>
    </row>
    <row r="221" spans="1:26" ht="12.75" customHeight="1" thickBot="1" x14ac:dyDescent="0.25">
      <c r="A221" s="390"/>
      <c r="B221" s="333"/>
      <c r="C221" s="333"/>
      <c r="D221" s="345"/>
      <c r="E221" s="360" t="s">
        <v>36</v>
      </c>
      <c r="F221" s="361"/>
      <c r="G221" s="400"/>
      <c r="H221" s="401"/>
      <c r="I221" s="402"/>
      <c r="J221" s="342" t="s">
        <v>41</v>
      </c>
      <c r="K221" s="357"/>
      <c r="L221" s="357"/>
      <c r="M221" s="358"/>
      <c r="N221" s="332"/>
      <c r="O221" s="313"/>
      <c r="P221" s="313"/>
      <c r="Q221" s="313"/>
      <c r="R221" s="313"/>
      <c r="S221" s="313"/>
      <c r="T221" s="313"/>
      <c r="U221" s="313"/>
      <c r="V221" s="359"/>
      <c r="W221" s="313"/>
      <c r="X221" s="313"/>
      <c r="Y221" s="313"/>
      <c r="Z221" s="313"/>
    </row>
    <row r="222" spans="1:26"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O222" s="313"/>
      <c r="P222" s="313"/>
      <c r="Q222" s="313"/>
      <c r="R222" s="313"/>
      <c r="S222" s="313"/>
      <c r="T222" s="313"/>
      <c r="U222" s="313"/>
      <c r="V222" s="359"/>
      <c r="W222" s="313"/>
      <c r="X222" s="313"/>
      <c r="Y222" s="313"/>
      <c r="Z222" s="313"/>
    </row>
    <row r="223" spans="1:26" ht="12.75" customHeight="1" x14ac:dyDescent="0.2">
      <c r="A223" s="389"/>
      <c r="B223" s="333"/>
      <c r="C223" s="333"/>
      <c r="D223" s="334"/>
      <c r="E223" s="333"/>
      <c r="F223" s="333"/>
      <c r="G223" s="394"/>
      <c r="H223" s="395"/>
      <c r="I223" s="396"/>
      <c r="J223" s="354" t="s">
        <v>39</v>
      </c>
      <c r="K223" s="354"/>
      <c r="L223" s="354"/>
      <c r="M223" s="355"/>
      <c r="N223" s="332"/>
      <c r="O223" s="313"/>
      <c r="P223" s="313"/>
      <c r="Q223" s="313"/>
      <c r="R223" s="313"/>
      <c r="S223" s="313"/>
      <c r="T223" s="313"/>
      <c r="U223" s="313"/>
      <c r="V223" s="359">
        <f>G223</f>
        <v>0</v>
      </c>
      <c r="W223" s="313"/>
      <c r="X223" s="313"/>
      <c r="Y223" s="313"/>
      <c r="Z223" s="313"/>
    </row>
    <row r="224" spans="1:26" ht="12.75" customHeight="1" x14ac:dyDescent="0.2">
      <c r="A224" s="389"/>
      <c r="B224" s="341" t="s">
        <v>29</v>
      </c>
      <c r="C224" s="341" t="s">
        <v>30</v>
      </c>
      <c r="D224" s="341" t="s">
        <v>31</v>
      </c>
      <c r="E224" s="397" t="s">
        <v>32</v>
      </c>
      <c r="F224" s="398"/>
      <c r="G224" s="399"/>
      <c r="H224" s="395"/>
      <c r="I224" s="396"/>
      <c r="J224" s="342" t="s">
        <v>40</v>
      </c>
      <c r="K224" s="357"/>
      <c r="L224" s="357"/>
      <c r="M224" s="358"/>
      <c r="N224" s="332"/>
      <c r="O224" s="313"/>
      <c r="P224" s="313"/>
      <c r="Q224" s="313"/>
      <c r="R224" s="313"/>
      <c r="S224" s="313"/>
      <c r="T224" s="313"/>
      <c r="U224" s="313"/>
      <c r="V224" s="359"/>
      <c r="W224" s="313"/>
      <c r="X224" s="313"/>
      <c r="Y224" s="313"/>
      <c r="Z224" s="313"/>
    </row>
    <row r="225" spans="1:26" ht="12.75" customHeight="1" thickBot="1" x14ac:dyDescent="0.25">
      <c r="A225" s="390"/>
      <c r="B225" s="333"/>
      <c r="C225" s="333"/>
      <c r="D225" s="345"/>
      <c r="E225" s="360" t="s">
        <v>36</v>
      </c>
      <c r="F225" s="361"/>
      <c r="G225" s="400"/>
      <c r="H225" s="401"/>
      <c r="I225" s="402"/>
      <c r="J225" s="342" t="s">
        <v>41</v>
      </c>
      <c r="K225" s="357"/>
      <c r="L225" s="357"/>
      <c r="M225" s="358"/>
      <c r="N225" s="332"/>
      <c r="O225" s="313"/>
      <c r="P225" s="313"/>
      <c r="Q225" s="313"/>
      <c r="R225" s="313"/>
      <c r="S225" s="313"/>
      <c r="T225" s="313"/>
      <c r="U225" s="313"/>
      <c r="V225" s="359"/>
      <c r="W225" s="313"/>
      <c r="X225" s="313"/>
      <c r="Y225" s="313"/>
      <c r="Z225" s="313"/>
    </row>
    <row r="226" spans="1:26"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O226" s="313"/>
      <c r="P226" s="313"/>
      <c r="Q226" s="313"/>
      <c r="R226" s="313"/>
      <c r="S226" s="313"/>
      <c r="T226" s="313"/>
      <c r="U226" s="313"/>
      <c r="V226" s="359"/>
      <c r="W226" s="313"/>
      <c r="X226" s="313"/>
      <c r="Y226" s="313"/>
      <c r="Z226" s="313"/>
    </row>
    <row r="227" spans="1:26" ht="12.75" customHeight="1" x14ac:dyDescent="0.2">
      <c r="A227" s="389"/>
      <c r="B227" s="333"/>
      <c r="C227" s="333"/>
      <c r="D227" s="334"/>
      <c r="E227" s="333"/>
      <c r="F227" s="333"/>
      <c r="G227" s="394"/>
      <c r="H227" s="395"/>
      <c r="I227" s="396"/>
      <c r="J227" s="354" t="s">
        <v>39</v>
      </c>
      <c r="K227" s="354"/>
      <c r="L227" s="354"/>
      <c r="M227" s="355"/>
      <c r="N227" s="332"/>
      <c r="O227" s="313"/>
      <c r="P227" s="313"/>
      <c r="Q227" s="313"/>
      <c r="R227" s="313"/>
      <c r="S227" s="313"/>
      <c r="T227" s="313"/>
      <c r="U227" s="313"/>
      <c r="V227" s="359">
        <f>G227</f>
        <v>0</v>
      </c>
      <c r="W227" s="313"/>
      <c r="X227" s="313"/>
      <c r="Y227" s="313"/>
      <c r="Z227" s="313"/>
    </row>
    <row r="228" spans="1:26" ht="12.75" customHeight="1" x14ac:dyDescent="0.2">
      <c r="A228" s="389"/>
      <c r="B228" s="341" t="s">
        <v>29</v>
      </c>
      <c r="C228" s="341" t="s">
        <v>30</v>
      </c>
      <c r="D228" s="341" t="s">
        <v>31</v>
      </c>
      <c r="E228" s="397" t="s">
        <v>32</v>
      </c>
      <c r="F228" s="398"/>
      <c r="G228" s="399"/>
      <c r="H228" s="395"/>
      <c r="I228" s="396"/>
      <c r="J228" s="342" t="s">
        <v>40</v>
      </c>
      <c r="K228" s="357"/>
      <c r="L228" s="357"/>
      <c r="M228" s="358"/>
      <c r="N228" s="332"/>
      <c r="O228" s="313"/>
      <c r="P228" s="313"/>
      <c r="Q228" s="313"/>
      <c r="R228" s="313"/>
      <c r="S228" s="313"/>
      <c r="T228" s="313"/>
      <c r="U228" s="313"/>
      <c r="V228" s="359"/>
      <c r="W228" s="313"/>
      <c r="X228" s="313"/>
      <c r="Y228" s="313"/>
      <c r="Z228" s="313"/>
    </row>
    <row r="229" spans="1:26" ht="12.75" customHeight="1" thickBot="1" x14ac:dyDescent="0.25">
      <c r="A229" s="390"/>
      <c r="B229" s="333"/>
      <c r="C229" s="333"/>
      <c r="D229" s="345"/>
      <c r="E229" s="360" t="s">
        <v>36</v>
      </c>
      <c r="F229" s="361"/>
      <c r="G229" s="400"/>
      <c r="H229" s="401"/>
      <c r="I229" s="402"/>
      <c r="J229" s="342" t="s">
        <v>41</v>
      </c>
      <c r="K229" s="357"/>
      <c r="L229" s="357"/>
      <c r="M229" s="358"/>
      <c r="N229" s="332"/>
      <c r="O229" s="313"/>
      <c r="P229" s="313"/>
      <c r="Q229" s="313"/>
      <c r="R229" s="313"/>
      <c r="S229" s="313"/>
      <c r="T229" s="313"/>
      <c r="U229" s="313"/>
      <c r="V229" s="359"/>
      <c r="W229" s="313"/>
      <c r="X229" s="313"/>
      <c r="Y229" s="313"/>
      <c r="Z229" s="313"/>
    </row>
    <row r="230" spans="1:26"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O230" s="313"/>
      <c r="P230" s="313"/>
      <c r="Q230" s="313"/>
      <c r="R230" s="313"/>
      <c r="S230" s="313"/>
      <c r="T230" s="313"/>
      <c r="U230" s="313"/>
      <c r="V230" s="359"/>
      <c r="W230" s="313"/>
      <c r="X230" s="313"/>
      <c r="Y230" s="313"/>
      <c r="Z230" s="313"/>
    </row>
    <row r="231" spans="1:26" ht="12.75" customHeight="1" x14ac:dyDescent="0.2">
      <c r="A231" s="389"/>
      <c r="B231" s="333"/>
      <c r="C231" s="333"/>
      <c r="D231" s="334"/>
      <c r="E231" s="333"/>
      <c r="F231" s="333"/>
      <c r="G231" s="394"/>
      <c r="H231" s="395"/>
      <c r="I231" s="396"/>
      <c r="J231" s="354" t="s">
        <v>39</v>
      </c>
      <c r="K231" s="354"/>
      <c r="L231" s="354"/>
      <c r="M231" s="355"/>
      <c r="N231" s="332"/>
      <c r="O231" s="313"/>
      <c r="P231" s="313"/>
      <c r="Q231" s="313"/>
      <c r="R231" s="313"/>
      <c r="S231" s="313"/>
      <c r="T231" s="313"/>
      <c r="U231" s="313"/>
      <c r="V231" s="359">
        <f>G231</f>
        <v>0</v>
      </c>
      <c r="W231" s="313"/>
      <c r="X231" s="313"/>
      <c r="Y231" s="313"/>
      <c r="Z231" s="313"/>
    </row>
    <row r="232" spans="1:26" ht="12.75" customHeight="1" x14ac:dyDescent="0.2">
      <c r="A232" s="389"/>
      <c r="B232" s="341" t="s">
        <v>29</v>
      </c>
      <c r="C232" s="341" t="s">
        <v>30</v>
      </c>
      <c r="D232" s="341" t="s">
        <v>31</v>
      </c>
      <c r="E232" s="397" t="s">
        <v>32</v>
      </c>
      <c r="F232" s="398"/>
      <c r="G232" s="399"/>
      <c r="H232" s="395"/>
      <c r="I232" s="396"/>
      <c r="J232" s="342" t="s">
        <v>40</v>
      </c>
      <c r="K232" s="357"/>
      <c r="L232" s="357"/>
      <c r="M232" s="358"/>
      <c r="N232" s="332"/>
      <c r="O232" s="313"/>
      <c r="P232" s="313"/>
      <c r="Q232" s="313"/>
      <c r="R232" s="313"/>
      <c r="S232" s="313"/>
      <c r="T232" s="313"/>
      <c r="U232" s="313"/>
      <c r="V232" s="359"/>
      <c r="W232" s="313"/>
      <c r="X232" s="313"/>
      <c r="Y232" s="313"/>
      <c r="Z232" s="313"/>
    </row>
    <row r="233" spans="1:26" ht="12.75" customHeight="1" thickBot="1" x14ac:dyDescent="0.25">
      <c r="A233" s="390"/>
      <c r="B233" s="333"/>
      <c r="C233" s="333"/>
      <c r="D233" s="345"/>
      <c r="E233" s="360" t="s">
        <v>36</v>
      </c>
      <c r="F233" s="361"/>
      <c r="G233" s="400"/>
      <c r="H233" s="401"/>
      <c r="I233" s="402"/>
      <c r="J233" s="342" t="s">
        <v>41</v>
      </c>
      <c r="K233" s="357"/>
      <c r="L233" s="357"/>
      <c r="M233" s="358"/>
      <c r="N233" s="332"/>
      <c r="O233" s="313"/>
      <c r="P233" s="313"/>
      <c r="Q233" s="313"/>
      <c r="R233" s="313"/>
      <c r="S233" s="313"/>
      <c r="T233" s="313"/>
      <c r="U233" s="313"/>
      <c r="V233" s="359"/>
      <c r="W233" s="313"/>
      <c r="X233" s="313"/>
      <c r="Y233" s="313"/>
      <c r="Z233" s="313"/>
    </row>
    <row r="234" spans="1:26"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O234" s="313"/>
      <c r="P234" s="313"/>
      <c r="Q234" s="313"/>
      <c r="R234" s="313"/>
      <c r="S234" s="313"/>
      <c r="T234" s="313"/>
      <c r="U234" s="313"/>
      <c r="V234" s="359"/>
      <c r="W234" s="313"/>
      <c r="X234" s="313"/>
      <c r="Y234" s="313"/>
      <c r="Z234" s="313"/>
    </row>
    <row r="235" spans="1:26" ht="12.75" customHeight="1" x14ac:dyDescent="0.2">
      <c r="A235" s="389"/>
      <c r="B235" s="333"/>
      <c r="C235" s="333"/>
      <c r="D235" s="334"/>
      <c r="E235" s="333"/>
      <c r="F235" s="333"/>
      <c r="G235" s="394"/>
      <c r="H235" s="395"/>
      <c r="I235" s="396"/>
      <c r="J235" s="354" t="s">
        <v>39</v>
      </c>
      <c r="K235" s="354"/>
      <c r="L235" s="354"/>
      <c r="M235" s="355"/>
      <c r="N235" s="332"/>
      <c r="O235" s="313"/>
      <c r="P235" s="313"/>
      <c r="Q235" s="313"/>
      <c r="R235" s="313"/>
      <c r="S235" s="313"/>
      <c r="T235" s="313"/>
      <c r="U235" s="313"/>
      <c r="V235" s="359">
        <f>G235</f>
        <v>0</v>
      </c>
      <c r="W235" s="313"/>
      <c r="X235" s="313"/>
      <c r="Y235" s="313"/>
      <c r="Z235" s="313"/>
    </row>
    <row r="236" spans="1:26" ht="12.75" customHeight="1" x14ac:dyDescent="0.2">
      <c r="A236" s="389"/>
      <c r="B236" s="341" t="s">
        <v>29</v>
      </c>
      <c r="C236" s="341" t="s">
        <v>30</v>
      </c>
      <c r="D236" s="341" t="s">
        <v>31</v>
      </c>
      <c r="E236" s="397" t="s">
        <v>32</v>
      </c>
      <c r="F236" s="398"/>
      <c r="G236" s="399"/>
      <c r="H236" s="395"/>
      <c r="I236" s="396"/>
      <c r="J236" s="342" t="s">
        <v>40</v>
      </c>
      <c r="K236" s="357"/>
      <c r="L236" s="357"/>
      <c r="M236" s="358"/>
      <c r="N236" s="332"/>
      <c r="O236" s="313"/>
      <c r="P236" s="313"/>
      <c r="Q236" s="313"/>
      <c r="R236" s="313"/>
      <c r="S236" s="313"/>
      <c r="T236" s="313"/>
      <c r="U236" s="313"/>
      <c r="V236" s="359"/>
      <c r="W236" s="313"/>
      <c r="X236" s="313"/>
      <c r="Y236" s="313"/>
      <c r="Z236" s="313"/>
    </row>
    <row r="237" spans="1:26" ht="12.75" customHeight="1" thickBot="1" x14ac:dyDescent="0.25">
      <c r="A237" s="390"/>
      <c r="B237" s="333"/>
      <c r="C237" s="333"/>
      <c r="D237" s="345"/>
      <c r="E237" s="360" t="s">
        <v>36</v>
      </c>
      <c r="F237" s="361"/>
      <c r="G237" s="400"/>
      <c r="H237" s="401"/>
      <c r="I237" s="402"/>
      <c r="J237" s="342" t="s">
        <v>41</v>
      </c>
      <c r="K237" s="357"/>
      <c r="L237" s="357"/>
      <c r="M237" s="358"/>
      <c r="N237" s="332"/>
      <c r="O237" s="313"/>
      <c r="P237" s="313"/>
      <c r="Q237" s="313"/>
      <c r="R237" s="313"/>
      <c r="S237" s="313"/>
      <c r="T237" s="313"/>
      <c r="U237" s="313"/>
      <c r="V237" s="359"/>
      <c r="W237" s="313"/>
      <c r="X237" s="313"/>
      <c r="Y237" s="313"/>
      <c r="Z237" s="313"/>
    </row>
    <row r="238" spans="1:26"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O238" s="313"/>
      <c r="P238" s="313"/>
      <c r="Q238" s="313"/>
      <c r="R238" s="313"/>
      <c r="S238" s="313"/>
      <c r="T238" s="313"/>
      <c r="U238" s="313"/>
      <c r="V238" s="359"/>
      <c r="W238" s="313"/>
      <c r="X238" s="313"/>
      <c r="Y238" s="313"/>
      <c r="Z238" s="313"/>
    </row>
    <row r="239" spans="1:26" ht="12.75" customHeight="1" x14ac:dyDescent="0.2">
      <c r="A239" s="389"/>
      <c r="B239" s="333"/>
      <c r="C239" s="333"/>
      <c r="D239" s="334"/>
      <c r="E239" s="333"/>
      <c r="F239" s="333"/>
      <c r="G239" s="394"/>
      <c r="H239" s="395"/>
      <c r="I239" s="396"/>
      <c r="J239" s="354" t="s">
        <v>39</v>
      </c>
      <c r="K239" s="354"/>
      <c r="L239" s="354"/>
      <c r="M239" s="355"/>
      <c r="N239" s="332"/>
      <c r="O239" s="313"/>
      <c r="P239" s="313"/>
      <c r="Q239" s="313"/>
      <c r="R239" s="313"/>
      <c r="S239" s="313"/>
      <c r="T239" s="313"/>
      <c r="U239" s="313"/>
      <c r="V239" s="359">
        <f>G239</f>
        <v>0</v>
      </c>
      <c r="W239" s="313"/>
      <c r="X239" s="313"/>
      <c r="Y239" s="313"/>
      <c r="Z239" s="313"/>
    </row>
    <row r="240" spans="1:26" ht="12.75" customHeight="1" x14ac:dyDescent="0.2">
      <c r="A240" s="389"/>
      <c r="B240" s="341" t="s">
        <v>29</v>
      </c>
      <c r="C240" s="341" t="s">
        <v>30</v>
      </c>
      <c r="D240" s="341" t="s">
        <v>31</v>
      </c>
      <c r="E240" s="397" t="s">
        <v>32</v>
      </c>
      <c r="F240" s="398"/>
      <c r="G240" s="399"/>
      <c r="H240" s="395"/>
      <c r="I240" s="396"/>
      <c r="J240" s="342" t="s">
        <v>40</v>
      </c>
      <c r="K240" s="357"/>
      <c r="L240" s="357"/>
      <c r="M240" s="358"/>
      <c r="N240" s="332"/>
      <c r="O240" s="313"/>
      <c r="P240" s="313"/>
      <c r="Q240" s="313"/>
      <c r="R240" s="313"/>
      <c r="S240" s="313"/>
      <c r="T240" s="313"/>
      <c r="U240" s="313"/>
      <c r="V240" s="359"/>
      <c r="W240" s="313"/>
      <c r="X240" s="313"/>
      <c r="Y240" s="313"/>
      <c r="Z240" s="313"/>
    </row>
    <row r="241" spans="1:26" ht="12.75" customHeight="1" thickBot="1" x14ac:dyDescent="0.25">
      <c r="A241" s="390"/>
      <c r="B241" s="333"/>
      <c r="C241" s="333"/>
      <c r="D241" s="345"/>
      <c r="E241" s="360" t="s">
        <v>36</v>
      </c>
      <c r="F241" s="361"/>
      <c r="G241" s="400"/>
      <c r="H241" s="401"/>
      <c r="I241" s="402"/>
      <c r="J241" s="342" t="s">
        <v>41</v>
      </c>
      <c r="K241" s="357"/>
      <c r="L241" s="357"/>
      <c r="M241" s="358"/>
      <c r="N241" s="332"/>
      <c r="O241" s="313"/>
      <c r="P241" s="313"/>
      <c r="Q241" s="313"/>
      <c r="R241" s="313"/>
      <c r="S241" s="313"/>
      <c r="T241" s="313"/>
      <c r="U241" s="313"/>
      <c r="V241" s="359"/>
      <c r="W241" s="313"/>
      <c r="X241" s="313"/>
      <c r="Y241" s="313"/>
      <c r="Z241" s="313"/>
    </row>
    <row r="242" spans="1:26"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O242" s="313"/>
      <c r="P242" s="313"/>
      <c r="Q242" s="313"/>
      <c r="R242" s="313"/>
      <c r="S242" s="313"/>
      <c r="T242" s="313"/>
      <c r="U242" s="313"/>
      <c r="V242" s="359"/>
      <c r="W242" s="313"/>
      <c r="X242" s="313"/>
      <c r="Y242" s="313"/>
      <c r="Z242" s="313"/>
    </row>
    <row r="243" spans="1:26" ht="12.75" customHeight="1" x14ac:dyDescent="0.2">
      <c r="A243" s="389"/>
      <c r="B243" s="333"/>
      <c r="C243" s="333"/>
      <c r="D243" s="334"/>
      <c r="E243" s="333"/>
      <c r="F243" s="333"/>
      <c r="G243" s="394"/>
      <c r="H243" s="395"/>
      <c r="I243" s="396"/>
      <c r="J243" s="354" t="s">
        <v>39</v>
      </c>
      <c r="K243" s="354"/>
      <c r="L243" s="354"/>
      <c r="M243" s="355"/>
      <c r="N243" s="332"/>
      <c r="O243" s="313"/>
      <c r="P243" s="313"/>
      <c r="Q243" s="313"/>
      <c r="R243" s="313"/>
      <c r="S243" s="313"/>
      <c r="T243" s="313"/>
      <c r="U243" s="313"/>
      <c r="V243" s="359">
        <f>G243</f>
        <v>0</v>
      </c>
      <c r="W243" s="313"/>
      <c r="X243" s="313"/>
      <c r="Y243" s="313"/>
      <c r="Z243" s="313"/>
    </row>
    <row r="244" spans="1:26" ht="12.75" customHeight="1" x14ac:dyDescent="0.2">
      <c r="A244" s="389"/>
      <c r="B244" s="341" t="s">
        <v>29</v>
      </c>
      <c r="C244" s="341" t="s">
        <v>30</v>
      </c>
      <c r="D244" s="341" t="s">
        <v>31</v>
      </c>
      <c r="E244" s="397" t="s">
        <v>32</v>
      </c>
      <c r="F244" s="398"/>
      <c r="G244" s="399"/>
      <c r="H244" s="395"/>
      <c r="I244" s="396"/>
      <c r="J244" s="342" t="s">
        <v>40</v>
      </c>
      <c r="K244" s="357"/>
      <c r="L244" s="357"/>
      <c r="M244" s="358"/>
      <c r="N244" s="332"/>
      <c r="O244" s="313"/>
      <c r="P244" s="313"/>
      <c r="Q244" s="313"/>
      <c r="R244" s="313"/>
      <c r="S244" s="313"/>
      <c r="T244" s="313"/>
      <c r="U244" s="313"/>
      <c r="V244" s="359"/>
      <c r="W244" s="313"/>
      <c r="X244" s="313"/>
      <c r="Y244" s="313"/>
      <c r="Z244" s="313"/>
    </row>
    <row r="245" spans="1:26" ht="12.75" customHeight="1" thickBot="1" x14ac:dyDescent="0.25">
      <c r="A245" s="390"/>
      <c r="B245" s="333"/>
      <c r="C245" s="333"/>
      <c r="D245" s="345"/>
      <c r="E245" s="360" t="s">
        <v>36</v>
      </c>
      <c r="F245" s="361"/>
      <c r="G245" s="400"/>
      <c r="H245" s="401"/>
      <c r="I245" s="402"/>
      <c r="J245" s="342" t="s">
        <v>41</v>
      </c>
      <c r="K245" s="357"/>
      <c r="L245" s="357"/>
      <c r="M245" s="358"/>
      <c r="N245" s="332"/>
      <c r="O245" s="313"/>
      <c r="P245" s="313"/>
      <c r="Q245" s="313"/>
      <c r="R245" s="313"/>
      <c r="S245" s="313"/>
      <c r="T245" s="313"/>
      <c r="U245" s="313"/>
      <c r="V245" s="359"/>
      <c r="W245" s="313"/>
      <c r="X245" s="313"/>
      <c r="Y245" s="313"/>
      <c r="Z245" s="313"/>
    </row>
    <row r="246" spans="1:26"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O246" s="313"/>
      <c r="P246" s="313"/>
      <c r="Q246" s="313"/>
      <c r="R246" s="313"/>
      <c r="S246" s="313"/>
      <c r="T246" s="313"/>
      <c r="U246" s="313"/>
      <c r="V246" s="359"/>
      <c r="W246" s="313"/>
      <c r="X246" s="313"/>
      <c r="Y246" s="313"/>
      <c r="Z246" s="313"/>
    </row>
    <row r="247" spans="1:26" ht="12.75" customHeight="1" x14ac:dyDescent="0.2">
      <c r="A247" s="389"/>
      <c r="B247" s="333"/>
      <c r="C247" s="333"/>
      <c r="D247" s="334"/>
      <c r="E247" s="333"/>
      <c r="F247" s="333"/>
      <c r="G247" s="394"/>
      <c r="H247" s="395"/>
      <c r="I247" s="396"/>
      <c r="J247" s="354" t="s">
        <v>39</v>
      </c>
      <c r="K247" s="354"/>
      <c r="L247" s="354"/>
      <c r="M247" s="355"/>
      <c r="N247" s="332"/>
      <c r="O247" s="313"/>
      <c r="P247" s="313"/>
      <c r="Q247" s="313"/>
      <c r="R247" s="313"/>
      <c r="S247" s="313"/>
      <c r="T247" s="313"/>
      <c r="U247" s="313"/>
      <c r="V247" s="359">
        <f>G247</f>
        <v>0</v>
      </c>
      <c r="W247" s="313"/>
      <c r="X247" s="313"/>
      <c r="Y247" s="313"/>
      <c r="Z247" s="313"/>
    </row>
    <row r="248" spans="1:26" ht="12.75" customHeight="1" x14ac:dyDescent="0.2">
      <c r="A248" s="389"/>
      <c r="B248" s="341" t="s">
        <v>29</v>
      </c>
      <c r="C248" s="341" t="s">
        <v>30</v>
      </c>
      <c r="D248" s="341" t="s">
        <v>31</v>
      </c>
      <c r="E248" s="397" t="s">
        <v>32</v>
      </c>
      <c r="F248" s="398"/>
      <c r="G248" s="399"/>
      <c r="H248" s="395"/>
      <c r="I248" s="396"/>
      <c r="J248" s="342" t="s">
        <v>40</v>
      </c>
      <c r="K248" s="357"/>
      <c r="L248" s="357"/>
      <c r="M248" s="358"/>
      <c r="N248" s="332"/>
      <c r="O248" s="313"/>
      <c r="P248" s="313"/>
      <c r="Q248" s="313"/>
      <c r="R248" s="313"/>
      <c r="S248" s="313"/>
      <c r="T248" s="313"/>
      <c r="U248" s="313"/>
      <c r="V248" s="359"/>
      <c r="W248" s="313"/>
      <c r="X248" s="313"/>
      <c r="Y248" s="313"/>
      <c r="Z248" s="313"/>
    </row>
    <row r="249" spans="1:26" ht="12.75" customHeight="1" thickBot="1" x14ac:dyDescent="0.25">
      <c r="A249" s="390"/>
      <c r="B249" s="333"/>
      <c r="C249" s="333"/>
      <c r="D249" s="345"/>
      <c r="E249" s="360" t="s">
        <v>36</v>
      </c>
      <c r="F249" s="361"/>
      <c r="G249" s="400"/>
      <c r="H249" s="401"/>
      <c r="I249" s="402"/>
      <c r="J249" s="342" t="s">
        <v>41</v>
      </c>
      <c r="K249" s="357"/>
      <c r="L249" s="357"/>
      <c r="M249" s="358"/>
      <c r="N249" s="332"/>
      <c r="O249" s="313"/>
      <c r="P249" s="313"/>
      <c r="Q249" s="313"/>
      <c r="R249" s="313"/>
      <c r="S249" s="313"/>
      <c r="T249" s="313"/>
      <c r="U249" s="313"/>
      <c r="V249" s="359"/>
      <c r="W249" s="313"/>
      <c r="X249" s="313"/>
      <c r="Y249" s="313"/>
      <c r="Z249" s="313"/>
    </row>
    <row r="250" spans="1:26"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O250" s="313"/>
      <c r="P250" s="313"/>
      <c r="Q250" s="313"/>
      <c r="R250" s="313"/>
      <c r="S250" s="313"/>
      <c r="T250" s="313"/>
      <c r="U250" s="313"/>
      <c r="V250" s="359"/>
      <c r="W250" s="313"/>
      <c r="X250" s="313"/>
      <c r="Y250" s="313"/>
      <c r="Z250" s="313"/>
    </row>
    <row r="251" spans="1:26" ht="12.75" customHeight="1" x14ac:dyDescent="0.2">
      <c r="A251" s="389"/>
      <c r="B251" s="333"/>
      <c r="C251" s="333"/>
      <c r="D251" s="334"/>
      <c r="E251" s="333"/>
      <c r="F251" s="333"/>
      <c r="G251" s="394"/>
      <c r="H251" s="395"/>
      <c r="I251" s="396"/>
      <c r="J251" s="354" t="s">
        <v>39</v>
      </c>
      <c r="K251" s="354"/>
      <c r="L251" s="354"/>
      <c r="M251" s="355"/>
      <c r="N251" s="332"/>
      <c r="O251" s="313"/>
      <c r="P251" s="313"/>
      <c r="Q251" s="313"/>
      <c r="R251" s="313"/>
      <c r="S251" s="313"/>
      <c r="T251" s="313"/>
      <c r="U251" s="313"/>
      <c r="V251" s="359">
        <f>G251</f>
        <v>0</v>
      </c>
      <c r="W251" s="313"/>
      <c r="X251" s="313"/>
      <c r="Y251" s="313"/>
      <c r="Z251" s="313"/>
    </row>
    <row r="252" spans="1:26" ht="12.75" customHeight="1" x14ac:dyDescent="0.2">
      <c r="A252" s="389"/>
      <c r="B252" s="341" t="s">
        <v>29</v>
      </c>
      <c r="C252" s="341" t="s">
        <v>30</v>
      </c>
      <c r="D252" s="341" t="s">
        <v>31</v>
      </c>
      <c r="E252" s="397" t="s">
        <v>32</v>
      </c>
      <c r="F252" s="398"/>
      <c r="G252" s="399"/>
      <c r="H252" s="395"/>
      <c r="I252" s="396"/>
      <c r="J252" s="342" t="s">
        <v>40</v>
      </c>
      <c r="K252" s="357"/>
      <c r="L252" s="357"/>
      <c r="M252" s="358"/>
      <c r="N252" s="332"/>
      <c r="O252" s="313"/>
      <c r="P252" s="313"/>
      <c r="Q252" s="313"/>
      <c r="R252" s="313"/>
      <c r="S252" s="313"/>
      <c r="T252" s="313"/>
      <c r="U252" s="313"/>
      <c r="V252" s="359"/>
      <c r="W252" s="313"/>
      <c r="X252" s="313"/>
      <c r="Y252" s="313"/>
      <c r="Z252" s="313"/>
    </row>
    <row r="253" spans="1:26" ht="12.75" customHeight="1" thickBot="1" x14ac:dyDescent="0.25">
      <c r="A253" s="390"/>
      <c r="B253" s="333"/>
      <c r="C253" s="333"/>
      <c r="D253" s="345"/>
      <c r="E253" s="360" t="s">
        <v>36</v>
      </c>
      <c r="F253" s="361"/>
      <c r="G253" s="400"/>
      <c r="H253" s="401"/>
      <c r="I253" s="402"/>
      <c r="J253" s="342" t="s">
        <v>41</v>
      </c>
      <c r="K253" s="357"/>
      <c r="L253" s="357"/>
      <c r="M253" s="358"/>
      <c r="N253" s="332"/>
      <c r="O253" s="313"/>
      <c r="P253" s="313"/>
      <c r="Q253" s="313"/>
      <c r="R253" s="313"/>
      <c r="S253" s="313"/>
      <c r="T253" s="313"/>
      <c r="U253" s="313"/>
      <c r="V253" s="359"/>
      <c r="W253" s="313"/>
      <c r="X253" s="313"/>
      <c r="Y253" s="313"/>
      <c r="Z253" s="313"/>
    </row>
    <row r="254" spans="1:26"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O254" s="313"/>
      <c r="P254" s="313"/>
      <c r="Q254" s="313"/>
      <c r="R254" s="313"/>
      <c r="S254" s="313"/>
      <c r="T254" s="313"/>
      <c r="U254" s="313"/>
      <c r="V254" s="359"/>
      <c r="W254" s="313"/>
      <c r="X254" s="313"/>
      <c r="Y254" s="313"/>
      <c r="Z254" s="313"/>
    </row>
    <row r="255" spans="1:26" ht="12.75" customHeight="1" x14ac:dyDescent="0.2">
      <c r="A255" s="389"/>
      <c r="B255" s="333"/>
      <c r="C255" s="333"/>
      <c r="D255" s="334"/>
      <c r="E255" s="333"/>
      <c r="F255" s="333"/>
      <c r="G255" s="394"/>
      <c r="H255" s="395"/>
      <c r="I255" s="396"/>
      <c r="J255" s="354" t="s">
        <v>39</v>
      </c>
      <c r="K255" s="354"/>
      <c r="L255" s="354"/>
      <c r="M255" s="355"/>
      <c r="N255" s="332"/>
      <c r="O255" s="313"/>
      <c r="P255" s="313"/>
      <c r="Q255" s="313"/>
      <c r="R255" s="313"/>
      <c r="S255" s="313"/>
      <c r="T255" s="313"/>
      <c r="U255" s="313"/>
      <c r="V255" s="359">
        <f>G255</f>
        <v>0</v>
      </c>
      <c r="W255" s="313"/>
      <c r="X255" s="313"/>
      <c r="Y255" s="313"/>
      <c r="Z255" s="313"/>
    </row>
    <row r="256" spans="1:26" ht="12.75" customHeight="1" x14ac:dyDescent="0.2">
      <c r="A256" s="389"/>
      <c r="B256" s="341" t="s">
        <v>29</v>
      </c>
      <c r="C256" s="341" t="s">
        <v>30</v>
      </c>
      <c r="D256" s="341" t="s">
        <v>31</v>
      </c>
      <c r="E256" s="397" t="s">
        <v>32</v>
      </c>
      <c r="F256" s="398"/>
      <c r="G256" s="399"/>
      <c r="H256" s="395"/>
      <c r="I256" s="396"/>
      <c r="J256" s="342" t="s">
        <v>40</v>
      </c>
      <c r="K256" s="357"/>
      <c r="L256" s="357"/>
      <c r="M256" s="358"/>
      <c r="N256" s="332"/>
      <c r="O256" s="313"/>
      <c r="P256" s="313"/>
      <c r="Q256" s="313"/>
      <c r="R256" s="313"/>
      <c r="S256" s="313"/>
      <c r="T256" s="313"/>
      <c r="U256" s="313"/>
      <c r="V256" s="359"/>
      <c r="W256" s="313"/>
      <c r="X256" s="313"/>
      <c r="Y256" s="313"/>
      <c r="Z256" s="313"/>
    </row>
    <row r="257" spans="1:26" ht="12.75" customHeight="1" thickBot="1" x14ac:dyDescent="0.25">
      <c r="A257" s="390"/>
      <c r="B257" s="333"/>
      <c r="C257" s="333"/>
      <c r="D257" s="345"/>
      <c r="E257" s="360" t="s">
        <v>36</v>
      </c>
      <c r="F257" s="361"/>
      <c r="G257" s="400"/>
      <c r="H257" s="401"/>
      <c r="I257" s="402"/>
      <c r="J257" s="342" t="s">
        <v>41</v>
      </c>
      <c r="K257" s="357"/>
      <c r="L257" s="357"/>
      <c r="M257" s="358"/>
      <c r="N257" s="332"/>
      <c r="O257" s="313"/>
      <c r="P257" s="313"/>
      <c r="Q257" s="313"/>
      <c r="R257" s="313"/>
      <c r="S257" s="313"/>
      <c r="T257" s="313"/>
      <c r="U257" s="313"/>
      <c r="V257" s="359"/>
      <c r="W257" s="313"/>
      <c r="X257" s="313"/>
      <c r="Y257" s="313"/>
      <c r="Z257" s="313"/>
    </row>
    <row r="258" spans="1:26"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O258" s="313"/>
      <c r="P258" s="313"/>
      <c r="Q258" s="313"/>
      <c r="R258" s="313"/>
      <c r="S258" s="313"/>
      <c r="T258" s="313"/>
      <c r="U258" s="313"/>
      <c r="V258" s="359"/>
      <c r="W258" s="313"/>
      <c r="X258" s="313"/>
      <c r="Y258" s="313"/>
      <c r="Z258" s="313"/>
    </row>
    <row r="259" spans="1:26" ht="12.75" customHeight="1" x14ac:dyDescent="0.2">
      <c r="A259" s="389"/>
      <c r="B259" s="333"/>
      <c r="C259" s="333"/>
      <c r="D259" s="334"/>
      <c r="E259" s="333"/>
      <c r="F259" s="333"/>
      <c r="G259" s="394"/>
      <c r="H259" s="395"/>
      <c r="I259" s="396"/>
      <c r="J259" s="354" t="s">
        <v>39</v>
      </c>
      <c r="K259" s="354"/>
      <c r="L259" s="354"/>
      <c r="M259" s="355"/>
      <c r="N259" s="332"/>
      <c r="O259" s="313"/>
      <c r="P259" s="313"/>
      <c r="Q259" s="313"/>
      <c r="R259" s="313"/>
      <c r="S259" s="313"/>
      <c r="T259" s="313"/>
      <c r="U259" s="313"/>
      <c r="V259" s="359">
        <f>G259</f>
        <v>0</v>
      </c>
      <c r="W259" s="313"/>
      <c r="X259" s="313"/>
      <c r="Y259" s="313"/>
      <c r="Z259" s="313"/>
    </row>
    <row r="260" spans="1:26" ht="12.75" customHeight="1" x14ac:dyDescent="0.2">
      <c r="A260" s="389"/>
      <c r="B260" s="341" t="s">
        <v>29</v>
      </c>
      <c r="C260" s="341" t="s">
        <v>30</v>
      </c>
      <c r="D260" s="341" t="s">
        <v>31</v>
      </c>
      <c r="E260" s="397" t="s">
        <v>32</v>
      </c>
      <c r="F260" s="398"/>
      <c r="G260" s="399"/>
      <c r="H260" s="395"/>
      <c r="I260" s="396"/>
      <c r="J260" s="342" t="s">
        <v>40</v>
      </c>
      <c r="K260" s="357"/>
      <c r="L260" s="357"/>
      <c r="M260" s="358"/>
      <c r="N260" s="332"/>
      <c r="O260" s="313"/>
      <c r="P260" s="313"/>
      <c r="Q260" s="313"/>
      <c r="R260" s="313"/>
      <c r="S260" s="313"/>
      <c r="T260" s="313"/>
      <c r="U260" s="313"/>
      <c r="V260" s="359"/>
      <c r="W260" s="313"/>
      <c r="X260" s="313"/>
      <c r="Y260" s="313"/>
      <c r="Z260" s="313"/>
    </row>
    <row r="261" spans="1:26" ht="12.75" customHeight="1" thickBot="1" x14ac:dyDescent="0.25">
      <c r="A261" s="390"/>
      <c r="B261" s="333"/>
      <c r="C261" s="333"/>
      <c r="D261" s="345"/>
      <c r="E261" s="360" t="s">
        <v>36</v>
      </c>
      <c r="F261" s="361"/>
      <c r="G261" s="400"/>
      <c r="H261" s="401"/>
      <c r="I261" s="402"/>
      <c r="J261" s="342" t="s">
        <v>41</v>
      </c>
      <c r="K261" s="357"/>
      <c r="L261" s="357"/>
      <c r="M261" s="358"/>
      <c r="N261" s="332"/>
      <c r="O261" s="313"/>
      <c r="P261" s="313"/>
      <c r="Q261" s="313"/>
      <c r="R261" s="313"/>
      <c r="S261" s="313"/>
      <c r="T261" s="313"/>
      <c r="U261" s="313"/>
      <c r="V261" s="359"/>
      <c r="W261" s="313"/>
      <c r="X261" s="313"/>
      <c r="Y261" s="313"/>
      <c r="Z261" s="313"/>
    </row>
    <row r="262" spans="1:26"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O262" s="313"/>
      <c r="P262" s="313"/>
      <c r="Q262" s="313"/>
      <c r="R262" s="313"/>
      <c r="S262" s="313"/>
      <c r="T262" s="313"/>
      <c r="U262" s="313"/>
      <c r="V262" s="359"/>
      <c r="W262" s="313"/>
      <c r="X262" s="313"/>
      <c r="Y262" s="313"/>
      <c r="Z262" s="313"/>
    </row>
    <row r="263" spans="1:26" ht="12.75" customHeight="1" x14ac:dyDescent="0.2">
      <c r="A263" s="389"/>
      <c r="B263" s="333"/>
      <c r="C263" s="333"/>
      <c r="D263" s="334"/>
      <c r="E263" s="333"/>
      <c r="F263" s="333"/>
      <c r="G263" s="394"/>
      <c r="H263" s="395"/>
      <c r="I263" s="396"/>
      <c r="J263" s="354" t="s">
        <v>39</v>
      </c>
      <c r="K263" s="354"/>
      <c r="L263" s="354"/>
      <c r="M263" s="355"/>
      <c r="N263" s="332"/>
      <c r="O263" s="313"/>
      <c r="P263" s="313"/>
      <c r="Q263" s="313"/>
      <c r="R263" s="313"/>
      <c r="S263" s="313"/>
      <c r="T263" s="313"/>
      <c r="U263" s="313"/>
      <c r="V263" s="359">
        <f>G263</f>
        <v>0</v>
      </c>
      <c r="W263" s="313"/>
      <c r="X263" s="313"/>
      <c r="Y263" s="313"/>
      <c r="Z263" s="313"/>
    </row>
    <row r="264" spans="1:26" ht="12.75" customHeight="1" x14ac:dyDescent="0.2">
      <c r="A264" s="389"/>
      <c r="B264" s="341" t="s">
        <v>29</v>
      </c>
      <c r="C264" s="341" t="s">
        <v>30</v>
      </c>
      <c r="D264" s="341" t="s">
        <v>31</v>
      </c>
      <c r="E264" s="397" t="s">
        <v>32</v>
      </c>
      <c r="F264" s="398"/>
      <c r="G264" s="399"/>
      <c r="H264" s="395"/>
      <c r="I264" s="396"/>
      <c r="J264" s="342" t="s">
        <v>40</v>
      </c>
      <c r="K264" s="357"/>
      <c r="L264" s="357"/>
      <c r="M264" s="358"/>
      <c r="N264" s="332"/>
      <c r="O264" s="313"/>
      <c r="P264" s="313"/>
      <c r="Q264" s="313"/>
      <c r="R264" s="313"/>
      <c r="S264" s="313"/>
      <c r="T264" s="313"/>
      <c r="U264" s="313"/>
      <c r="V264" s="359"/>
      <c r="W264" s="313"/>
      <c r="X264" s="313"/>
      <c r="Y264" s="313"/>
      <c r="Z264" s="313"/>
    </row>
    <row r="265" spans="1:26" ht="12.75" customHeight="1" thickBot="1" x14ac:dyDescent="0.25">
      <c r="A265" s="390"/>
      <c r="B265" s="333"/>
      <c r="C265" s="333"/>
      <c r="D265" s="345"/>
      <c r="E265" s="360" t="s">
        <v>36</v>
      </c>
      <c r="F265" s="361"/>
      <c r="G265" s="400"/>
      <c r="H265" s="401"/>
      <c r="I265" s="402"/>
      <c r="J265" s="342" t="s">
        <v>41</v>
      </c>
      <c r="K265" s="357"/>
      <c r="L265" s="357"/>
      <c r="M265" s="358"/>
      <c r="N265" s="332"/>
      <c r="O265" s="313"/>
      <c r="P265" s="313"/>
      <c r="Q265" s="313"/>
      <c r="R265" s="313"/>
      <c r="S265" s="313"/>
      <c r="T265" s="313"/>
      <c r="U265" s="313"/>
      <c r="V265" s="359"/>
      <c r="W265" s="313"/>
      <c r="X265" s="313"/>
      <c r="Y265" s="313"/>
      <c r="Z265" s="313"/>
    </row>
    <row r="266" spans="1:26"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O266" s="313"/>
      <c r="P266" s="313"/>
      <c r="Q266" s="313"/>
      <c r="R266" s="313"/>
      <c r="S266" s="313"/>
      <c r="T266" s="313"/>
      <c r="U266" s="313"/>
      <c r="V266" s="359"/>
      <c r="W266" s="313"/>
      <c r="X266" s="313"/>
      <c r="Y266" s="313"/>
      <c r="Z266" s="313"/>
    </row>
    <row r="267" spans="1:26" ht="12.75" customHeight="1" x14ac:dyDescent="0.2">
      <c r="A267" s="389"/>
      <c r="B267" s="333"/>
      <c r="C267" s="333"/>
      <c r="D267" s="334"/>
      <c r="E267" s="333"/>
      <c r="F267" s="333"/>
      <c r="G267" s="394"/>
      <c r="H267" s="395"/>
      <c r="I267" s="396"/>
      <c r="J267" s="354" t="s">
        <v>39</v>
      </c>
      <c r="K267" s="354"/>
      <c r="L267" s="354"/>
      <c r="M267" s="355"/>
      <c r="N267" s="332"/>
      <c r="O267" s="313"/>
      <c r="P267" s="313"/>
      <c r="Q267" s="313"/>
      <c r="R267" s="313"/>
      <c r="S267" s="313"/>
      <c r="T267" s="313"/>
      <c r="U267" s="313"/>
      <c r="V267" s="359">
        <f>G267</f>
        <v>0</v>
      </c>
      <c r="W267" s="313"/>
      <c r="X267" s="313"/>
      <c r="Y267" s="313"/>
      <c r="Z267" s="313"/>
    </row>
    <row r="268" spans="1:26" ht="12.75" customHeight="1" x14ac:dyDescent="0.2">
      <c r="A268" s="389"/>
      <c r="B268" s="341" t="s">
        <v>29</v>
      </c>
      <c r="C268" s="341" t="s">
        <v>30</v>
      </c>
      <c r="D268" s="341" t="s">
        <v>31</v>
      </c>
      <c r="E268" s="397" t="s">
        <v>32</v>
      </c>
      <c r="F268" s="398"/>
      <c r="G268" s="399"/>
      <c r="H268" s="395"/>
      <c r="I268" s="396"/>
      <c r="J268" s="342" t="s">
        <v>40</v>
      </c>
      <c r="K268" s="357"/>
      <c r="L268" s="357"/>
      <c r="M268" s="358"/>
      <c r="N268" s="332"/>
      <c r="O268" s="313"/>
      <c r="P268" s="313"/>
      <c r="Q268" s="313"/>
      <c r="R268" s="313"/>
      <c r="S268" s="313"/>
      <c r="T268" s="313"/>
      <c r="U268" s="313"/>
      <c r="V268" s="359"/>
      <c r="W268" s="313"/>
      <c r="X268" s="313"/>
      <c r="Y268" s="313"/>
      <c r="Z268" s="313"/>
    </row>
    <row r="269" spans="1:26" ht="12.75" customHeight="1" thickBot="1" x14ac:dyDescent="0.25">
      <c r="A269" s="390"/>
      <c r="B269" s="333"/>
      <c r="C269" s="333"/>
      <c r="D269" s="345"/>
      <c r="E269" s="360" t="s">
        <v>36</v>
      </c>
      <c r="F269" s="361"/>
      <c r="G269" s="400"/>
      <c r="H269" s="401"/>
      <c r="I269" s="402"/>
      <c r="J269" s="342" t="s">
        <v>41</v>
      </c>
      <c r="K269" s="357"/>
      <c r="L269" s="357"/>
      <c r="M269" s="358"/>
      <c r="N269" s="332"/>
      <c r="O269" s="313"/>
      <c r="P269" s="313"/>
      <c r="Q269" s="313"/>
      <c r="R269" s="313"/>
      <c r="S269" s="313"/>
      <c r="T269" s="313"/>
      <c r="U269" s="313"/>
      <c r="V269" s="359"/>
      <c r="W269" s="313"/>
      <c r="X269" s="313"/>
      <c r="Y269" s="313"/>
      <c r="Z269" s="313"/>
    </row>
    <row r="270" spans="1:26"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O270" s="313"/>
      <c r="P270" s="313"/>
      <c r="Q270" s="313"/>
      <c r="R270" s="313"/>
      <c r="S270" s="313"/>
      <c r="T270" s="313"/>
      <c r="U270" s="313"/>
      <c r="V270" s="359"/>
      <c r="W270" s="313"/>
      <c r="X270" s="313"/>
      <c r="Y270" s="313"/>
      <c r="Z270" s="313"/>
    </row>
    <row r="271" spans="1:26" ht="12.75" customHeight="1" x14ac:dyDescent="0.2">
      <c r="A271" s="389"/>
      <c r="B271" s="333"/>
      <c r="C271" s="333"/>
      <c r="D271" s="334"/>
      <c r="E271" s="333"/>
      <c r="F271" s="333"/>
      <c r="G271" s="394"/>
      <c r="H271" s="395"/>
      <c r="I271" s="396"/>
      <c r="J271" s="354" t="s">
        <v>39</v>
      </c>
      <c r="K271" s="354"/>
      <c r="L271" s="354"/>
      <c r="M271" s="355"/>
      <c r="N271" s="332"/>
      <c r="O271" s="313"/>
      <c r="P271" s="313"/>
      <c r="Q271" s="313"/>
      <c r="R271" s="313"/>
      <c r="S271" s="313"/>
      <c r="T271" s="313"/>
      <c r="U271" s="313"/>
      <c r="V271" s="359">
        <f>G271</f>
        <v>0</v>
      </c>
      <c r="W271" s="313"/>
      <c r="X271" s="313"/>
      <c r="Y271" s="313"/>
      <c r="Z271" s="313"/>
    </row>
    <row r="272" spans="1:26" ht="12.75" customHeight="1" x14ac:dyDescent="0.2">
      <c r="A272" s="389"/>
      <c r="B272" s="341" t="s">
        <v>29</v>
      </c>
      <c r="C272" s="341" t="s">
        <v>30</v>
      </c>
      <c r="D272" s="341" t="s">
        <v>31</v>
      </c>
      <c r="E272" s="397" t="s">
        <v>32</v>
      </c>
      <c r="F272" s="398"/>
      <c r="G272" s="399"/>
      <c r="H272" s="395"/>
      <c r="I272" s="396"/>
      <c r="J272" s="342" t="s">
        <v>40</v>
      </c>
      <c r="K272" s="357"/>
      <c r="L272" s="357"/>
      <c r="M272" s="358"/>
      <c r="N272" s="332"/>
      <c r="O272" s="313"/>
      <c r="P272" s="313"/>
      <c r="Q272" s="313"/>
      <c r="R272" s="313"/>
      <c r="S272" s="313"/>
      <c r="T272" s="313"/>
      <c r="U272" s="313"/>
      <c r="V272" s="359"/>
      <c r="W272" s="313"/>
      <c r="X272" s="313"/>
      <c r="Y272" s="313"/>
      <c r="Z272" s="313"/>
    </row>
    <row r="273" spans="1:26" ht="12.75" customHeight="1" thickBot="1" x14ac:dyDescent="0.25">
      <c r="A273" s="390"/>
      <c r="B273" s="333"/>
      <c r="C273" s="333"/>
      <c r="D273" s="345"/>
      <c r="E273" s="360" t="s">
        <v>36</v>
      </c>
      <c r="F273" s="361"/>
      <c r="G273" s="400"/>
      <c r="H273" s="401"/>
      <c r="I273" s="402"/>
      <c r="J273" s="342" t="s">
        <v>41</v>
      </c>
      <c r="K273" s="357"/>
      <c r="L273" s="357"/>
      <c r="M273" s="358"/>
      <c r="N273" s="332"/>
      <c r="O273" s="313"/>
      <c r="P273" s="313"/>
      <c r="Q273" s="313"/>
      <c r="R273" s="313"/>
      <c r="S273" s="313"/>
      <c r="T273" s="313"/>
      <c r="U273" s="313"/>
      <c r="V273" s="359"/>
      <c r="W273" s="313"/>
      <c r="X273" s="313"/>
      <c r="Y273" s="313"/>
      <c r="Z273" s="313"/>
    </row>
    <row r="274" spans="1:26"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O274" s="313"/>
      <c r="P274" s="313"/>
      <c r="Q274" s="313"/>
      <c r="R274" s="313"/>
      <c r="S274" s="313"/>
      <c r="T274" s="313"/>
      <c r="U274" s="313"/>
      <c r="V274" s="359"/>
      <c r="W274" s="313"/>
      <c r="X274" s="313"/>
      <c r="Y274" s="313"/>
      <c r="Z274" s="313"/>
    </row>
    <row r="275" spans="1:26" ht="12.75" customHeight="1" x14ac:dyDescent="0.2">
      <c r="A275" s="389"/>
      <c r="B275" s="333"/>
      <c r="C275" s="333"/>
      <c r="D275" s="334"/>
      <c r="E275" s="333"/>
      <c r="F275" s="333"/>
      <c r="G275" s="394"/>
      <c r="H275" s="395"/>
      <c r="I275" s="396"/>
      <c r="J275" s="354" t="s">
        <v>39</v>
      </c>
      <c r="K275" s="354"/>
      <c r="L275" s="354"/>
      <c r="M275" s="355"/>
      <c r="N275" s="332"/>
      <c r="O275" s="313"/>
      <c r="P275" s="313"/>
      <c r="Q275" s="313"/>
      <c r="R275" s="313"/>
      <c r="S275" s="313"/>
      <c r="T275" s="313"/>
      <c r="U275" s="313"/>
      <c r="V275" s="359">
        <f>G275</f>
        <v>0</v>
      </c>
      <c r="W275" s="313"/>
      <c r="X275" s="313"/>
      <c r="Y275" s="313"/>
      <c r="Z275" s="313"/>
    </row>
    <row r="276" spans="1:26" ht="12.75" customHeight="1" x14ac:dyDescent="0.2">
      <c r="A276" s="389"/>
      <c r="B276" s="341" t="s">
        <v>29</v>
      </c>
      <c r="C276" s="341" t="s">
        <v>30</v>
      </c>
      <c r="D276" s="341" t="s">
        <v>31</v>
      </c>
      <c r="E276" s="397" t="s">
        <v>32</v>
      </c>
      <c r="F276" s="398"/>
      <c r="G276" s="399"/>
      <c r="H276" s="395"/>
      <c r="I276" s="396"/>
      <c r="J276" s="342" t="s">
        <v>40</v>
      </c>
      <c r="K276" s="357"/>
      <c r="L276" s="357"/>
      <c r="M276" s="358"/>
      <c r="N276" s="332"/>
      <c r="O276" s="313"/>
      <c r="P276" s="313"/>
      <c r="Q276" s="313"/>
      <c r="R276" s="313"/>
      <c r="S276" s="313"/>
      <c r="T276" s="313"/>
      <c r="U276" s="313"/>
      <c r="V276" s="359"/>
      <c r="W276" s="313"/>
      <c r="X276" s="313"/>
      <c r="Y276" s="313"/>
      <c r="Z276" s="313"/>
    </row>
    <row r="277" spans="1:26" ht="12.75" customHeight="1" thickBot="1" x14ac:dyDescent="0.25">
      <c r="A277" s="390"/>
      <c r="B277" s="333"/>
      <c r="C277" s="333"/>
      <c r="D277" s="345"/>
      <c r="E277" s="360" t="s">
        <v>36</v>
      </c>
      <c r="F277" s="361"/>
      <c r="G277" s="400"/>
      <c r="H277" s="401"/>
      <c r="I277" s="402"/>
      <c r="J277" s="342" t="s">
        <v>41</v>
      </c>
      <c r="K277" s="357"/>
      <c r="L277" s="357"/>
      <c r="M277" s="358"/>
      <c r="N277" s="332"/>
      <c r="O277" s="313"/>
      <c r="P277" s="313"/>
      <c r="Q277" s="313"/>
      <c r="R277" s="313"/>
      <c r="S277" s="313"/>
      <c r="T277" s="313"/>
      <c r="U277" s="313"/>
      <c r="V277" s="359"/>
      <c r="W277" s="313"/>
      <c r="X277" s="313"/>
      <c r="Y277" s="313"/>
      <c r="Z277" s="313"/>
    </row>
    <row r="278" spans="1:26"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O278" s="313"/>
      <c r="P278" s="313"/>
      <c r="Q278" s="313"/>
      <c r="R278" s="313"/>
      <c r="S278" s="313"/>
      <c r="T278" s="313"/>
      <c r="U278" s="313"/>
      <c r="V278" s="359"/>
      <c r="W278" s="313"/>
      <c r="X278" s="313"/>
      <c r="Y278" s="313"/>
      <c r="Z278" s="313"/>
    </row>
    <row r="279" spans="1:26" ht="12.75" customHeight="1" x14ac:dyDescent="0.2">
      <c r="A279" s="389"/>
      <c r="B279" s="333"/>
      <c r="C279" s="333"/>
      <c r="D279" s="334"/>
      <c r="E279" s="333"/>
      <c r="F279" s="333"/>
      <c r="G279" s="394"/>
      <c r="H279" s="395"/>
      <c r="I279" s="396"/>
      <c r="J279" s="354" t="s">
        <v>39</v>
      </c>
      <c r="K279" s="354"/>
      <c r="L279" s="354"/>
      <c r="M279" s="355"/>
      <c r="N279" s="332"/>
      <c r="O279" s="313"/>
      <c r="P279" s="313"/>
      <c r="Q279" s="313"/>
      <c r="R279" s="313"/>
      <c r="S279" s="313"/>
      <c r="T279" s="313"/>
      <c r="U279" s="313"/>
      <c r="V279" s="359">
        <f>G279</f>
        <v>0</v>
      </c>
      <c r="W279" s="313"/>
      <c r="X279" s="313"/>
      <c r="Y279" s="313"/>
      <c r="Z279" s="313"/>
    </row>
    <row r="280" spans="1:26" ht="12.75" customHeight="1" x14ac:dyDescent="0.2">
      <c r="A280" s="389"/>
      <c r="B280" s="341" t="s">
        <v>29</v>
      </c>
      <c r="C280" s="341" t="s">
        <v>30</v>
      </c>
      <c r="D280" s="341" t="s">
        <v>31</v>
      </c>
      <c r="E280" s="397" t="s">
        <v>32</v>
      </c>
      <c r="F280" s="398"/>
      <c r="G280" s="399"/>
      <c r="H280" s="395"/>
      <c r="I280" s="396"/>
      <c r="J280" s="342" t="s">
        <v>40</v>
      </c>
      <c r="K280" s="357"/>
      <c r="L280" s="357"/>
      <c r="M280" s="358"/>
      <c r="N280" s="332"/>
      <c r="O280" s="313"/>
      <c r="P280" s="313"/>
      <c r="Q280" s="313"/>
      <c r="R280" s="313"/>
      <c r="S280" s="313"/>
      <c r="T280" s="313"/>
      <c r="U280" s="313"/>
      <c r="V280" s="359"/>
      <c r="W280" s="313"/>
      <c r="X280" s="313"/>
      <c r="Y280" s="313"/>
      <c r="Z280" s="313"/>
    </row>
    <row r="281" spans="1:26" ht="12.75" customHeight="1" thickBot="1" x14ac:dyDescent="0.25">
      <c r="A281" s="390"/>
      <c r="B281" s="333"/>
      <c r="C281" s="333"/>
      <c r="D281" s="345"/>
      <c r="E281" s="360" t="s">
        <v>36</v>
      </c>
      <c r="F281" s="361"/>
      <c r="G281" s="400"/>
      <c r="H281" s="401"/>
      <c r="I281" s="402"/>
      <c r="J281" s="342" t="s">
        <v>41</v>
      </c>
      <c r="K281" s="357"/>
      <c r="L281" s="357"/>
      <c r="M281" s="358"/>
      <c r="N281" s="332"/>
      <c r="O281" s="313"/>
      <c r="P281" s="313"/>
      <c r="Q281" s="313"/>
      <c r="R281" s="313"/>
      <c r="S281" s="313"/>
      <c r="T281" s="313"/>
      <c r="U281" s="313"/>
      <c r="V281" s="359"/>
      <c r="W281" s="313"/>
      <c r="X281" s="313"/>
      <c r="Y281" s="313"/>
      <c r="Z281" s="313"/>
    </row>
    <row r="282" spans="1:26"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O282" s="313"/>
      <c r="P282" s="313"/>
      <c r="Q282" s="313"/>
      <c r="R282" s="313"/>
      <c r="S282" s="313"/>
      <c r="T282" s="313"/>
      <c r="U282" s="313"/>
      <c r="V282" s="359"/>
      <c r="W282" s="313"/>
      <c r="X282" s="313"/>
      <c r="Y282" s="313"/>
      <c r="Z282" s="313"/>
    </row>
    <row r="283" spans="1:26" ht="12.75" customHeight="1" x14ac:dyDescent="0.2">
      <c r="A283" s="389"/>
      <c r="B283" s="333"/>
      <c r="C283" s="333"/>
      <c r="D283" s="334"/>
      <c r="E283" s="333"/>
      <c r="F283" s="333"/>
      <c r="G283" s="394"/>
      <c r="H283" s="395"/>
      <c r="I283" s="396"/>
      <c r="J283" s="354" t="s">
        <v>39</v>
      </c>
      <c r="K283" s="354"/>
      <c r="L283" s="354"/>
      <c r="M283" s="355"/>
      <c r="N283" s="332"/>
      <c r="O283" s="313"/>
      <c r="P283" s="313"/>
      <c r="Q283" s="313"/>
      <c r="R283" s="313"/>
      <c r="S283" s="313"/>
      <c r="T283" s="313"/>
      <c r="U283" s="313"/>
      <c r="V283" s="359">
        <f>G283</f>
        <v>0</v>
      </c>
      <c r="W283" s="313"/>
      <c r="X283" s="313"/>
      <c r="Y283" s="313"/>
      <c r="Z283" s="313"/>
    </row>
    <row r="284" spans="1:26" ht="12.75" customHeight="1" x14ac:dyDescent="0.2">
      <c r="A284" s="389"/>
      <c r="B284" s="341" t="s">
        <v>29</v>
      </c>
      <c r="C284" s="341" t="s">
        <v>30</v>
      </c>
      <c r="D284" s="341" t="s">
        <v>31</v>
      </c>
      <c r="E284" s="397" t="s">
        <v>32</v>
      </c>
      <c r="F284" s="398"/>
      <c r="G284" s="399"/>
      <c r="H284" s="395"/>
      <c r="I284" s="396"/>
      <c r="J284" s="342" t="s">
        <v>40</v>
      </c>
      <c r="K284" s="357"/>
      <c r="L284" s="357"/>
      <c r="M284" s="358"/>
      <c r="N284" s="332"/>
      <c r="O284" s="313"/>
      <c r="P284" s="313"/>
      <c r="Q284" s="313"/>
      <c r="R284" s="313"/>
      <c r="S284" s="313"/>
      <c r="T284" s="313"/>
      <c r="U284" s="313"/>
      <c r="V284" s="359"/>
      <c r="W284" s="313"/>
      <c r="X284" s="313"/>
      <c r="Y284" s="313"/>
      <c r="Z284" s="313"/>
    </row>
    <row r="285" spans="1:26" ht="12.75" customHeight="1" thickBot="1" x14ac:dyDescent="0.25">
      <c r="A285" s="390"/>
      <c r="B285" s="333"/>
      <c r="C285" s="333"/>
      <c r="D285" s="345"/>
      <c r="E285" s="360" t="s">
        <v>36</v>
      </c>
      <c r="F285" s="361"/>
      <c r="G285" s="400"/>
      <c r="H285" s="401"/>
      <c r="I285" s="402"/>
      <c r="J285" s="342" t="s">
        <v>41</v>
      </c>
      <c r="K285" s="357"/>
      <c r="L285" s="357"/>
      <c r="M285" s="358"/>
      <c r="N285" s="332"/>
      <c r="O285" s="313"/>
      <c r="P285" s="313"/>
      <c r="Q285" s="313"/>
      <c r="R285" s="313"/>
      <c r="S285" s="313"/>
      <c r="T285" s="313"/>
      <c r="U285" s="313"/>
      <c r="V285" s="359"/>
      <c r="W285" s="313"/>
      <c r="X285" s="313"/>
      <c r="Y285" s="313"/>
      <c r="Z285" s="313"/>
    </row>
    <row r="286" spans="1:26"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O286" s="313"/>
      <c r="P286" s="313"/>
      <c r="Q286" s="313"/>
      <c r="R286" s="313"/>
      <c r="S286" s="313"/>
      <c r="T286" s="313"/>
      <c r="U286" s="313"/>
      <c r="V286" s="359"/>
      <c r="W286" s="313"/>
      <c r="X286" s="313"/>
      <c r="Y286" s="313"/>
      <c r="Z286" s="313"/>
    </row>
    <row r="287" spans="1:26" ht="12.75" customHeight="1" x14ac:dyDescent="0.2">
      <c r="A287" s="389"/>
      <c r="B287" s="333"/>
      <c r="C287" s="333"/>
      <c r="D287" s="334"/>
      <c r="E287" s="333"/>
      <c r="F287" s="333"/>
      <c r="G287" s="394"/>
      <c r="H287" s="395"/>
      <c r="I287" s="396"/>
      <c r="J287" s="354" t="s">
        <v>39</v>
      </c>
      <c r="K287" s="354"/>
      <c r="L287" s="354"/>
      <c r="M287" s="355"/>
      <c r="N287" s="332"/>
      <c r="O287" s="313"/>
      <c r="P287" s="313"/>
      <c r="Q287" s="313"/>
      <c r="R287" s="313"/>
      <c r="S287" s="313"/>
      <c r="T287" s="313"/>
      <c r="U287" s="313"/>
      <c r="V287" s="359">
        <f>G287</f>
        <v>0</v>
      </c>
      <c r="W287" s="313"/>
      <c r="X287" s="313"/>
      <c r="Y287" s="313"/>
      <c r="Z287" s="313"/>
    </row>
    <row r="288" spans="1:26" ht="12.75" customHeight="1" x14ac:dyDescent="0.2">
      <c r="A288" s="389"/>
      <c r="B288" s="341" t="s">
        <v>29</v>
      </c>
      <c r="C288" s="341" t="s">
        <v>30</v>
      </c>
      <c r="D288" s="341" t="s">
        <v>31</v>
      </c>
      <c r="E288" s="397" t="s">
        <v>32</v>
      </c>
      <c r="F288" s="398"/>
      <c r="G288" s="399"/>
      <c r="H288" s="395"/>
      <c r="I288" s="396"/>
      <c r="J288" s="342" t="s">
        <v>40</v>
      </c>
      <c r="K288" s="357"/>
      <c r="L288" s="357"/>
      <c r="M288" s="358"/>
      <c r="N288" s="332"/>
      <c r="O288" s="313"/>
      <c r="P288" s="313"/>
      <c r="Q288" s="313"/>
      <c r="R288" s="313"/>
      <c r="S288" s="313"/>
      <c r="T288" s="313"/>
      <c r="U288" s="313"/>
      <c r="V288" s="359"/>
      <c r="W288" s="313"/>
      <c r="X288" s="313"/>
      <c r="Y288" s="313"/>
      <c r="Z288" s="313"/>
    </row>
    <row r="289" spans="1:26" ht="12.75" customHeight="1" thickBot="1" x14ac:dyDescent="0.25">
      <c r="A289" s="390"/>
      <c r="B289" s="333"/>
      <c r="C289" s="333"/>
      <c r="D289" s="345"/>
      <c r="E289" s="360" t="s">
        <v>36</v>
      </c>
      <c r="F289" s="361"/>
      <c r="G289" s="400"/>
      <c r="H289" s="401"/>
      <c r="I289" s="402"/>
      <c r="J289" s="342" t="s">
        <v>41</v>
      </c>
      <c r="K289" s="357"/>
      <c r="L289" s="357"/>
      <c r="M289" s="358"/>
      <c r="N289" s="332"/>
      <c r="O289" s="313"/>
      <c r="P289" s="313"/>
      <c r="Q289" s="313"/>
      <c r="R289" s="313"/>
      <c r="S289" s="313"/>
      <c r="T289" s="313"/>
      <c r="U289" s="313"/>
      <c r="V289" s="359"/>
      <c r="W289" s="313"/>
      <c r="X289" s="313"/>
      <c r="Y289" s="313"/>
      <c r="Z289" s="313"/>
    </row>
    <row r="290" spans="1:26"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O290" s="313"/>
      <c r="P290" s="313"/>
      <c r="Q290" s="313"/>
      <c r="R290" s="313"/>
      <c r="S290" s="313"/>
      <c r="T290" s="313"/>
      <c r="U290" s="313"/>
      <c r="V290" s="359"/>
      <c r="W290" s="313"/>
      <c r="X290" s="313"/>
      <c r="Y290" s="313"/>
      <c r="Z290" s="313"/>
    </row>
    <row r="291" spans="1:26" ht="12.75" customHeight="1" x14ac:dyDescent="0.2">
      <c r="A291" s="389"/>
      <c r="B291" s="333"/>
      <c r="C291" s="333"/>
      <c r="D291" s="334"/>
      <c r="E291" s="333"/>
      <c r="F291" s="333"/>
      <c r="G291" s="394"/>
      <c r="H291" s="395"/>
      <c r="I291" s="396"/>
      <c r="J291" s="354" t="s">
        <v>39</v>
      </c>
      <c r="K291" s="354"/>
      <c r="L291" s="354"/>
      <c r="M291" s="355"/>
      <c r="N291" s="332"/>
      <c r="O291" s="313"/>
      <c r="P291" s="313"/>
      <c r="Q291" s="313"/>
      <c r="R291" s="313"/>
      <c r="S291" s="313"/>
      <c r="T291" s="313"/>
      <c r="U291" s="313"/>
      <c r="V291" s="359">
        <f>G291</f>
        <v>0</v>
      </c>
      <c r="W291" s="313"/>
      <c r="X291" s="313"/>
      <c r="Y291" s="313"/>
      <c r="Z291" s="313"/>
    </row>
    <row r="292" spans="1:26" ht="12.75" customHeight="1" x14ac:dyDescent="0.2">
      <c r="A292" s="389"/>
      <c r="B292" s="341" t="s">
        <v>29</v>
      </c>
      <c r="C292" s="341" t="s">
        <v>30</v>
      </c>
      <c r="D292" s="341" t="s">
        <v>31</v>
      </c>
      <c r="E292" s="397" t="s">
        <v>32</v>
      </c>
      <c r="F292" s="398"/>
      <c r="G292" s="399"/>
      <c r="H292" s="395"/>
      <c r="I292" s="396"/>
      <c r="J292" s="342" t="s">
        <v>40</v>
      </c>
      <c r="K292" s="357"/>
      <c r="L292" s="357"/>
      <c r="M292" s="358"/>
      <c r="N292" s="332"/>
      <c r="O292" s="313"/>
      <c r="P292" s="313"/>
      <c r="Q292" s="313"/>
      <c r="R292" s="313"/>
      <c r="S292" s="313"/>
      <c r="T292" s="313"/>
      <c r="U292" s="313"/>
      <c r="V292" s="359"/>
      <c r="W292" s="313"/>
      <c r="X292" s="313"/>
      <c r="Y292" s="313"/>
      <c r="Z292" s="313"/>
    </row>
    <row r="293" spans="1:26" ht="12.75" customHeight="1" thickBot="1" x14ac:dyDescent="0.25">
      <c r="A293" s="390"/>
      <c r="B293" s="333"/>
      <c r="C293" s="333"/>
      <c r="D293" s="345"/>
      <c r="E293" s="360" t="s">
        <v>36</v>
      </c>
      <c r="F293" s="361"/>
      <c r="G293" s="400"/>
      <c r="H293" s="401"/>
      <c r="I293" s="402"/>
      <c r="J293" s="342" t="s">
        <v>41</v>
      </c>
      <c r="K293" s="357"/>
      <c r="L293" s="357"/>
      <c r="M293" s="358"/>
      <c r="N293" s="332"/>
      <c r="O293" s="313"/>
      <c r="P293" s="313"/>
      <c r="Q293" s="313"/>
      <c r="R293" s="313"/>
      <c r="S293" s="313"/>
      <c r="T293" s="313"/>
      <c r="U293" s="313"/>
      <c r="V293" s="359"/>
      <c r="W293" s="313"/>
      <c r="X293" s="313"/>
      <c r="Y293" s="313"/>
      <c r="Z293" s="313"/>
    </row>
    <row r="294" spans="1:26"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O294" s="313"/>
      <c r="P294" s="313"/>
      <c r="Q294" s="313"/>
      <c r="R294" s="313"/>
      <c r="S294" s="313"/>
      <c r="T294" s="313"/>
      <c r="U294" s="313"/>
      <c r="V294" s="359"/>
      <c r="W294" s="313"/>
      <c r="X294" s="313"/>
      <c r="Y294" s="313"/>
      <c r="Z294" s="313"/>
    </row>
    <row r="295" spans="1:26" ht="12.75" customHeight="1" x14ac:dyDescent="0.2">
      <c r="A295" s="389"/>
      <c r="B295" s="333"/>
      <c r="C295" s="333"/>
      <c r="D295" s="334"/>
      <c r="E295" s="333"/>
      <c r="F295" s="333"/>
      <c r="G295" s="394"/>
      <c r="H295" s="395"/>
      <c r="I295" s="396"/>
      <c r="J295" s="354" t="s">
        <v>39</v>
      </c>
      <c r="K295" s="354"/>
      <c r="L295" s="354"/>
      <c r="M295" s="355"/>
      <c r="N295" s="332"/>
      <c r="O295" s="313"/>
      <c r="P295" s="313"/>
      <c r="Q295" s="313"/>
      <c r="R295" s="313"/>
      <c r="S295" s="313"/>
      <c r="T295" s="313"/>
      <c r="U295" s="313"/>
      <c r="V295" s="359">
        <f>G295</f>
        <v>0</v>
      </c>
      <c r="W295" s="313"/>
      <c r="X295" s="313"/>
      <c r="Y295" s="313"/>
      <c r="Z295" s="313"/>
    </row>
    <row r="296" spans="1:26" ht="12.75" customHeight="1" x14ac:dyDescent="0.2">
      <c r="A296" s="389"/>
      <c r="B296" s="341" t="s">
        <v>29</v>
      </c>
      <c r="C296" s="341" t="s">
        <v>30</v>
      </c>
      <c r="D296" s="341" t="s">
        <v>31</v>
      </c>
      <c r="E296" s="397" t="s">
        <v>32</v>
      </c>
      <c r="F296" s="398"/>
      <c r="G296" s="399"/>
      <c r="H296" s="395"/>
      <c r="I296" s="396"/>
      <c r="J296" s="342" t="s">
        <v>40</v>
      </c>
      <c r="K296" s="357"/>
      <c r="L296" s="357"/>
      <c r="M296" s="358"/>
      <c r="N296" s="332"/>
      <c r="O296" s="313"/>
      <c r="P296" s="313"/>
      <c r="Q296" s="313"/>
      <c r="R296" s="313"/>
      <c r="S296" s="313"/>
      <c r="T296" s="313"/>
      <c r="U296" s="313"/>
      <c r="V296" s="359"/>
      <c r="W296" s="313"/>
      <c r="X296" s="313"/>
      <c r="Y296" s="313"/>
      <c r="Z296" s="313"/>
    </row>
    <row r="297" spans="1:26" ht="12.75" customHeight="1" thickBot="1" x14ac:dyDescent="0.25">
      <c r="A297" s="390"/>
      <c r="B297" s="333"/>
      <c r="C297" s="333"/>
      <c r="D297" s="345"/>
      <c r="E297" s="360" t="s">
        <v>36</v>
      </c>
      <c r="F297" s="361"/>
      <c r="G297" s="400"/>
      <c r="H297" s="401"/>
      <c r="I297" s="402"/>
      <c r="J297" s="342" t="s">
        <v>41</v>
      </c>
      <c r="K297" s="357"/>
      <c r="L297" s="357"/>
      <c r="M297" s="358"/>
      <c r="N297" s="332"/>
      <c r="O297" s="313"/>
      <c r="P297" s="313"/>
      <c r="Q297" s="313"/>
      <c r="R297" s="313"/>
      <c r="S297" s="313"/>
      <c r="T297" s="313"/>
      <c r="U297" s="313"/>
      <c r="V297" s="359"/>
      <c r="W297" s="313"/>
      <c r="X297" s="313"/>
      <c r="Y297" s="313"/>
      <c r="Z297" s="313"/>
    </row>
    <row r="298" spans="1:26"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O298" s="313"/>
      <c r="P298" s="313"/>
      <c r="Q298" s="313"/>
      <c r="R298" s="313"/>
      <c r="S298" s="313"/>
      <c r="T298" s="313"/>
      <c r="U298" s="313"/>
      <c r="V298" s="359"/>
      <c r="W298" s="313"/>
      <c r="X298" s="313"/>
      <c r="Y298" s="313"/>
      <c r="Z298" s="313"/>
    </row>
    <row r="299" spans="1:26" ht="12.75" customHeight="1" x14ac:dyDescent="0.2">
      <c r="A299" s="389"/>
      <c r="B299" s="333"/>
      <c r="C299" s="333"/>
      <c r="D299" s="334"/>
      <c r="E299" s="333"/>
      <c r="F299" s="333"/>
      <c r="G299" s="394"/>
      <c r="H299" s="395"/>
      <c r="I299" s="396"/>
      <c r="J299" s="354" t="s">
        <v>39</v>
      </c>
      <c r="K299" s="354"/>
      <c r="L299" s="354"/>
      <c r="M299" s="355"/>
      <c r="N299" s="332"/>
      <c r="O299" s="313"/>
      <c r="P299" s="313"/>
      <c r="Q299" s="313"/>
      <c r="R299" s="313"/>
      <c r="S299" s="313"/>
      <c r="T299" s="313"/>
      <c r="U299" s="313"/>
      <c r="V299" s="359">
        <f>G299</f>
        <v>0</v>
      </c>
      <c r="W299" s="313"/>
      <c r="X299" s="313"/>
      <c r="Y299" s="313"/>
      <c r="Z299" s="313"/>
    </row>
    <row r="300" spans="1:26" ht="12.75" customHeight="1" x14ac:dyDescent="0.2">
      <c r="A300" s="389"/>
      <c r="B300" s="341" t="s">
        <v>29</v>
      </c>
      <c r="C300" s="341" t="s">
        <v>30</v>
      </c>
      <c r="D300" s="341" t="s">
        <v>31</v>
      </c>
      <c r="E300" s="397" t="s">
        <v>32</v>
      </c>
      <c r="F300" s="398"/>
      <c r="G300" s="399"/>
      <c r="H300" s="395"/>
      <c r="I300" s="396"/>
      <c r="J300" s="342" t="s">
        <v>40</v>
      </c>
      <c r="K300" s="357"/>
      <c r="L300" s="357"/>
      <c r="M300" s="358"/>
      <c r="N300" s="332"/>
      <c r="O300" s="313"/>
      <c r="P300" s="313"/>
      <c r="Q300" s="313"/>
      <c r="R300" s="313"/>
      <c r="S300" s="313"/>
      <c r="T300" s="313"/>
      <c r="U300" s="313"/>
      <c r="V300" s="359"/>
      <c r="W300" s="313"/>
      <c r="X300" s="313"/>
      <c r="Y300" s="313"/>
      <c r="Z300" s="313"/>
    </row>
    <row r="301" spans="1:26" ht="12.75" customHeight="1" thickBot="1" x14ac:dyDescent="0.25">
      <c r="A301" s="390"/>
      <c r="B301" s="333"/>
      <c r="C301" s="333"/>
      <c r="D301" s="345"/>
      <c r="E301" s="360" t="s">
        <v>36</v>
      </c>
      <c r="F301" s="361"/>
      <c r="G301" s="400"/>
      <c r="H301" s="401"/>
      <c r="I301" s="402"/>
      <c r="J301" s="342" t="s">
        <v>41</v>
      </c>
      <c r="K301" s="357"/>
      <c r="L301" s="357"/>
      <c r="M301" s="358"/>
      <c r="N301" s="332"/>
      <c r="O301" s="313"/>
      <c r="P301" s="313"/>
      <c r="Q301" s="313"/>
      <c r="R301" s="313"/>
      <c r="S301" s="313"/>
      <c r="T301" s="313"/>
      <c r="U301" s="313"/>
      <c r="V301" s="359"/>
      <c r="W301" s="313"/>
      <c r="X301" s="313"/>
      <c r="Y301" s="313"/>
      <c r="Z301" s="313"/>
    </row>
    <row r="302" spans="1:26"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O302" s="313"/>
      <c r="P302" s="313"/>
      <c r="Q302" s="313"/>
      <c r="R302" s="313"/>
      <c r="S302" s="313"/>
      <c r="T302" s="313"/>
      <c r="U302" s="313"/>
      <c r="V302" s="359"/>
      <c r="W302" s="313"/>
      <c r="X302" s="313"/>
      <c r="Y302" s="313"/>
      <c r="Z302" s="313"/>
    </row>
    <row r="303" spans="1:26" ht="12.75" customHeight="1" x14ac:dyDescent="0.2">
      <c r="A303" s="389"/>
      <c r="B303" s="333"/>
      <c r="C303" s="333"/>
      <c r="D303" s="334"/>
      <c r="E303" s="333"/>
      <c r="F303" s="333"/>
      <c r="G303" s="394"/>
      <c r="H303" s="395"/>
      <c r="I303" s="396"/>
      <c r="J303" s="354" t="s">
        <v>39</v>
      </c>
      <c r="K303" s="354"/>
      <c r="L303" s="354"/>
      <c r="M303" s="355"/>
      <c r="N303" s="332"/>
      <c r="O303" s="313"/>
      <c r="P303" s="313"/>
      <c r="Q303" s="313"/>
      <c r="R303" s="313"/>
      <c r="S303" s="313"/>
      <c r="T303" s="313"/>
      <c r="U303" s="313"/>
      <c r="V303" s="359">
        <f>G303</f>
        <v>0</v>
      </c>
      <c r="W303" s="313"/>
      <c r="X303" s="313"/>
      <c r="Y303" s="313"/>
      <c r="Z303" s="313"/>
    </row>
    <row r="304" spans="1:26" ht="12.75" customHeight="1" x14ac:dyDescent="0.2">
      <c r="A304" s="389"/>
      <c r="B304" s="341" t="s">
        <v>29</v>
      </c>
      <c r="C304" s="341" t="s">
        <v>30</v>
      </c>
      <c r="D304" s="341" t="s">
        <v>31</v>
      </c>
      <c r="E304" s="397" t="s">
        <v>32</v>
      </c>
      <c r="F304" s="398"/>
      <c r="G304" s="399"/>
      <c r="H304" s="395"/>
      <c r="I304" s="396"/>
      <c r="J304" s="342" t="s">
        <v>40</v>
      </c>
      <c r="K304" s="357"/>
      <c r="L304" s="357"/>
      <c r="M304" s="358"/>
      <c r="N304" s="332"/>
      <c r="O304" s="313"/>
      <c r="P304" s="313"/>
      <c r="Q304" s="313"/>
      <c r="R304" s="313"/>
      <c r="S304" s="313"/>
      <c r="T304" s="313"/>
      <c r="U304" s="313"/>
      <c r="V304" s="359"/>
      <c r="W304" s="313"/>
      <c r="X304" s="313"/>
      <c r="Y304" s="313"/>
      <c r="Z304" s="313"/>
    </row>
    <row r="305" spans="1:26" ht="12.75" customHeight="1" thickBot="1" x14ac:dyDescent="0.25">
      <c r="A305" s="390"/>
      <c r="B305" s="333"/>
      <c r="C305" s="333"/>
      <c r="D305" s="345"/>
      <c r="E305" s="360" t="s">
        <v>36</v>
      </c>
      <c r="F305" s="361"/>
      <c r="G305" s="400"/>
      <c r="H305" s="401"/>
      <c r="I305" s="402"/>
      <c r="J305" s="342" t="s">
        <v>41</v>
      </c>
      <c r="K305" s="357"/>
      <c r="L305" s="357"/>
      <c r="M305" s="358"/>
      <c r="N305" s="332"/>
      <c r="O305" s="313"/>
      <c r="P305" s="313"/>
      <c r="Q305" s="313"/>
      <c r="R305" s="313"/>
      <c r="S305" s="313"/>
      <c r="T305" s="313"/>
      <c r="U305" s="313"/>
      <c r="V305" s="359"/>
      <c r="W305" s="313"/>
      <c r="X305" s="313"/>
      <c r="Y305" s="313"/>
      <c r="Z305" s="313"/>
    </row>
    <row r="306" spans="1:26"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O306" s="313"/>
      <c r="P306" s="313"/>
      <c r="Q306" s="313"/>
      <c r="R306" s="313"/>
      <c r="S306" s="313"/>
      <c r="T306" s="313"/>
      <c r="U306" s="313"/>
      <c r="V306" s="359"/>
      <c r="W306" s="313"/>
      <c r="X306" s="313"/>
      <c r="Y306" s="313"/>
      <c r="Z306" s="313"/>
    </row>
    <row r="307" spans="1:26" ht="12.75" customHeight="1" x14ac:dyDescent="0.2">
      <c r="A307" s="389"/>
      <c r="B307" s="333"/>
      <c r="C307" s="333"/>
      <c r="D307" s="334"/>
      <c r="E307" s="333"/>
      <c r="F307" s="333"/>
      <c r="G307" s="394"/>
      <c r="H307" s="395"/>
      <c r="I307" s="396"/>
      <c r="J307" s="354" t="s">
        <v>39</v>
      </c>
      <c r="K307" s="354"/>
      <c r="L307" s="354"/>
      <c r="M307" s="355"/>
      <c r="N307" s="332"/>
      <c r="O307" s="313"/>
      <c r="P307" s="313"/>
      <c r="Q307" s="313"/>
      <c r="R307" s="313"/>
      <c r="S307" s="313"/>
      <c r="T307" s="313"/>
      <c r="U307" s="313"/>
      <c r="V307" s="359">
        <f>G307</f>
        <v>0</v>
      </c>
      <c r="W307" s="313"/>
      <c r="X307" s="313"/>
      <c r="Y307" s="313"/>
      <c r="Z307" s="313"/>
    </row>
    <row r="308" spans="1:26" ht="12.75" customHeight="1" x14ac:dyDescent="0.2">
      <c r="A308" s="389"/>
      <c r="B308" s="341" t="s">
        <v>29</v>
      </c>
      <c r="C308" s="341" t="s">
        <v>30</v>
      </c>
      <c r="D308" s="341" t="s">
        <v>31</v>
      </c>
      <c r="E308" s="397" t="s">
        <v>32</v>
      </c>
      <c r="F308" s="398"/>
      <c r="G308" s="399"/>
      <c r="H308" s="395"/>
      <c r="I308" s="396"/>
      <c r="J308" s="342" t="s">
        <v>40</v>
      </c>
      <c r="K308" s="357"/>
      <c r="L308" s="357"/>
      <c r="M308" s="358"/>
      <c r="N308" s="332"/>
      <c r="O308" s="313"/>
      <c r="P308" s="313"/>
      <c r="Q308" s="313"/>
      <c r="R308" s="313"/>
      <c r="S308" s="313"/>
      <c r="T308" s="313"/>
      <c r="U308" s="313"/>
      <c r="V308" s="359"/>
      <c r="W308" s="313"/>
      <c r="X308" s="313"/>
      <c r="Y308" s="313"/>
      <c r="Z308" s="313"/>
    </row>
    <row r="309" spans="1:26" ht="12.75" customHeight="1" thickBot="1" x14ac:dyDescent="0.25">
      <c r="A309" s="390"/>
      <c r="B309" s="333"/>
      <c r="C309" s="333"/>
      <c r="D309" s="345"/>
      <c r="E309" s="360" t="s">
        <v>36</v>
      </c>
      <c r="F309" s="361"/>
      <c r="G309" s="400"/>
      <c r="H309" s="401"/>
      <c r="I309" s="402"/>
      <c r="J309" s="342" t="s">
        <v>41</v>
      </c>
      <c r="K309" s="357"/>
      <c r="L309" s="357"/>
      <c r="M309" s="358"/>
      <c r="N309" s="332"/>
      <c r="O309" s="313"/>
      <c r="P309" s="313"/>
      <c r="Q309" s="313"/>
      <c r="R309" s="313"/>
      <c r="S309" s="313"/>
      <c r="T309" s="313"/>
      <c r="U309" s="313"/>
      <c r="V309" s="359"/>
      <c r="W309" s="313"/>
      <c r="X309" s="313"/>
      <c r="Y309" s="313"/>
      <c r="Z309" s="313"/>
    </row>
    <row r="310" spans="1:26"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O310" s="313"/>
      <c r="P310" s="313"/>
      <c r="Q310" s="313"/>
      <c r="R310" s="313"/>
      <c r="S310" s="313"/>
      <c r="T310" s="313"/>
      <c r="U310" s="313"/>
      <c r="V310" s="359"/>
      <c r="W310" s="313"/>
      <c r="X310" s="313"/>
      <c r="Y310" s="313"/>
      <c r="Z310" s="313"/>
    </row>
    <row r="311" spans="1:26" ht="12.75" customHeight="1" x14ac:dyDescent="0.2">
      <c r="A311" s="389"/>
      <c r="B311" s="333"/>
      <c r="C311" s="333"/>
      <c r="D311" s="334"/>
      <c r="E311" s="333"/>
      <c r="F311" s="333"/>
      <c r="G311" s="394"/>
      <c r="H311" s="395"/>
      <c r="I311" s="396"/>
      <c r="J311" s="354" t="s">
        <v>39</v>
      </c>
      <c r="K311" s="354"/>
      <c r="L311" s="354"/>
      <c r="M311" s="355"/>
      <c r="N311" s="332"/>
      <c r="O311" s="313"/>
      <c r="P311" s="313"/>
      <c r="Q311" s="313"/>
      <c r="R311" s="313"/>
      <c r="S311" s="313"/>
      <c r="T311" s="313"/>
      <c r="U311" s="313"/>
      <c r="V311" s="359">
        <f>G311</f>
        <v>0</v>
      </c>
      <c r="W311" s="313"/>
      <c r="X311" s="313"/>
      <c r="Y311" s="313"/>
      <c r="Z311" s="313"/>
    </row>
    <row r="312" spans="1:26" ht="12.75" customHeight="1" x14ac:dyDescent="0.2">
      <c r="A312" s="389"/>
      <c r="B312" s="341" t="s">
        <v>29</v>
      </c>
      <c r="C312" s="341" t="s">
        <v>30</v>
      </c>
      <c r="D312" s="341" t="s">
        <v>31</v>
      </c>
      <c r="E312" s="397" t="s">
        <v>32</v>
      </c>
      <c r="F312" s="398"/>
      <c r="G312" s="399"/>
      <c r="H312" s="395"/>
      <c r="I312" s="396"/>
      <c r="J312" s="342" t="s">
        <v>40</v>
      </c>
      <c r="K312" s="357"/>
      <c r="L312" s="357"/>
      <c r="M312" s="358"/>
      <c r="N312" s="332"/>
      <c r="O312" s="313"/>
      <c r="P312" s="313"/>
      <c r="Q312" s="313"/>
      <c r="R312" s="313"/>
      <c r="S312" s="313"/>
      <c r="T312" s="313"/>
      <c r="U312" s="313"/>
      <c r="V312" s="359"/>
      <c r="W312" s="313"/>
      <c r="X312" s="313"/>
      <c r="Y312" s="313"/>
      <c r="Z312" s="313"/>
    </row>
    <row r="313" spans="1:26" ht="12.75" customHeight="1" thickBot="1" x14ac:dyDescent="0.25">
      <c r="A313" s="390"/>
      <c r="B313" s="333"/>
      <c r="C313" s="333"/>
      <c r="D313" s="345"/>
      <c r="E313" s="360" t="s">
        <v>36</v>
      </c>
      <c r="F313" s="361"/>
      <c r="G313" s="400"/>
      <c r="H313" s="401"/>
      <c r="I313" s="402"/>
      <c r="J313" s="342" t="s">
        <v>41</v>
      </c>
      <c r="K313" s="357"/>
      <c r="L313" s="357"/>
      <c r="M313" s="358"/>
      <c r="N313" s="332"/>
      <c r="O313" s="313"/>
      <c r="P313" s="313"/>
      <c r="Q313" s="313"/>
      <c r="R313" s="313"/>
      <c r="S313" s="313"/>
      <c r="T313" s="313"/>
      <c r="U313" s="313"/>
      <c r="V313" s="359"/>
      <c r="W313" s="313"/>
      <c r="X313" s="313"/>
      <c r="Y313" s="313"/>
      <c r="Z313" s="313"/>
    </row>
    <row r="314" spans="1:26"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O314" s="313"/>
      <c r="P314" s="313"/>
      <c r="Q314" s="313"/>
      <c r="R314" s="313"/>
      <c r="S314" s="313"/>
      <c r="T314" s="313"/>
      <c r="U314" s="313"/>
      <c r="V314" s="359"/>
      <c r="W314" s="313"/>
      <c r="X314" s="313"/>
      <c r="Y314" s="313"/>
      <c r="Z314" s="313"/>
    </row>
    <row r="315" spans="1:26" ht="12.75" customHeight="1" x14ac:dyDescent="0.2">
      <c r="A315" s="389"/>
      <c r="B315" s="333"/>
      <c r="C315" s="333"/>
      <c r="D315" s="334"/>
      <c r="E315" s="333"/>
      <c r="F315" s="333"/>
      <c r="G315" s="394"/>
      <c r="H315" s="395"/>
      <c r="I315" s="396"/>
      <c r="J315" s="354" t="s">
        <v>39</v>
      </c>
      <c r="K315" s="354"/>
      <c r="L315" s="354"/>
      <c r="M315" s="355"/>
      <c r="N315" s="332"/>
      <c r="O315" s="313"/>
      <c r="P315" s="313"/>
      <c r="Q315" s="313"/>
      <c r="R315" s="313"/>
      <c r="S315" s="313"/>
      <c r="T315" s="313"/>
      <c r="U315" s="313"/>
      <c r="V315" s="359">
        <f>G315</f>
        <v>0</v>
      </c>
      <c r="W315" s="313"/>
      <c r="X315" s="313"/>
      <c r="Y315" s="313"/>
      <c r="Z315" s="313"/>
    </row>
    <row r="316" spans="1:26" ht="12.75" customHeight="1" x14ac:dyDescent="0.2">
      <c r="A316" s="389"/>
      <c r="B316" s="341" t="s">
        <v>29</v>
      </c>
      <c r="C316" s="341" t="s">
        <v>30</v>
      </c>
      <c r="D316" s="341" t="s">
        <v>31</v>
      </c>
      <c r="E316" s="397" t="s">
        <v>32</v>
      </c>
      <c r="F316" s="398"/>
      <c r="G316" s="399"/>
      <c r="H316" s="395"/>
      <c r="I316" s="396"/>
      <c r="J316" s="342" t="s">
        <v>40</v>
      </c>
      <c r="K316" s="357"/>
      <c r="L316" s="357"/>
      <c r="M316" s="358"/>
      <c r="N316" s="332"/>
      <c r="O316" s="313"/>
      <c r="P316" s="313"/>
      <c r="Q316" s="313"/>
      <c r="R316" s="313"/>
      <c r="S316" s="313"/>
      <c r="T316" s="313"/>
      <c r="U316" s="313"/>
      <c r="V316" s="359"/>
      <c r="W316" s="313"/>
      <c r="X316" s="313"/>
      <c r="Y316" s="313"/>
      <c r="Z316" s="313"/>
    </row>
    <row r="317" spans="1:26" ht="12.75" customHeight="1" thickBot="1" x14ac:dyDescent="0.25">
      <c r="A317" s="390"/>
      <c r="B317" s="333"/>
      <c r="C317" s="333"/>
      <c r="D317" s="345"/>
      <c r="E317" s="360" t="s">
        <v>36</v>
      </c>
      <c r="F317" s="361"/>
      <c r="G317" s="400"/>
      <c r="H317" s="401"/>
      <c r="I317" s="402"/>
      <c r="J317" s="342" t="s">
        <v>41</v>
      </c>
      <c r="K317" s="357"/>
      <c r="L317" s="357"/>
      <c r="M317" s="358"/>
      <c r="N317" s="332"/>
      <c r="O317" s="313"/>
      <c r="P317" s="313"/>
      <c r="Q317" s="313"/>
      <c r="R317" s="313"/>
      <c r="S317" s="313"/>
      <c r="T317" s="313"/>
      <c r="U317" s="313"/>
      <c r="V317" s="359"/>
      <c r="W317" s="313"/>
      <c r="X317" s="313"/>
      <c r="Y317" s="313"/>
      <c r="Z317" s="313"/>
    </row>
    <row r="318" spans="1:26"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O318" s="313"/>
      <c r="P318" s="313"/>
      <c r="Q318" s="313"/>
      <c r="R318" s="313"/>
      <c r="S318" s="313"/>
      <c r="T318" s="313"/>
      <c r="U318" s="313"/>
      <c r="V318" s="359"/>
      <c r="W318" s="313"/>
      <c r="X318" s="313"/>
      <c r="Y318" s="313"/>
      <c r="Z318" s="313"/>
    </row>
    <row r="319" spans="1:26" ht="12.75" customHeight="1" x14ac:dyDescent="0.2">
      <c r="A319" s="389"/>
      <c r="B319" s="333"/>
      <c r="C319" s="333"/>
      <c r="D319" s="334"/>
      <c r="E319" s="333"/>
      <c r="F319" s="333"/>
      <c r="G319" s="394"/>
      <c r="H319" s="395"/>
      <c r="I319" s="396"/>
      <c r="J319" s="354" t="s">
        <v>39</v>
      </c>
      <c r="K319" s="354"/>
      <c r="L319" s="354"/>
      <c r="M319" s="355"/>
      <c r="N319" s="332"/>
      <c r="O319" s="313"/>
      <c r="P319" s="313"/>
      <c r="Q319" s="313"/>
      <c r="R319" s="313"/>
      <c r="S319" s="313"/>
      <c r="T319" s="313"/>
      <c r="U319" s="313"/>
      <c r="V319" s="359">
        <f>G319</f>
        <v>0</v>
      </c>
      <c r="W319" s="313"/>
      <c r="X319" s="313"/>
      <c r="Y319" s="313"/>
      <c r="Z319" s="313"/>
    </row>
    <row r="320" spans="1:26" ht="12.75" customHeight="1" x14ac:dyDescent="0.2">
      <c r="A320" s="389"/>
      <c r="B320" s="341" t="s">
        <v>29</v>
      </c>
      <c r="C320" s="341" t="s">
        <v>30</v>
      </c>
      <c r="D320" s="341" t="s">
        <v>31</v>
      </c>
      <c r="E320" s="397" t="s">
        <v>32</v>
      </c>
      <c r="F320" s="398"/>
      <c r="G320" s="399"/>
      <c r="H320" s="395"/>
      <c r="I320" s="396"/>
      <c r="J320" s="342" t="s">
        <v>40</v>
      </c>
      <c r="K320" s="357"/>
      <c r="L320" s="357"/>
      <c r="M320" s="358"/>
      <c r="N320" s="332"/>
      <c r="O320" s="313"/>
      <c r="P320" s="313"/>
      <c r="Q320" s="313"/>
      <c r="R320" s="313"/>
      <c r="S320" s="313"/>
      <c r="T320" s="313"/>
      <c r="U320" s="313"/>
      <c r="V320" s="359"/>
      <c r="W320" s="313"/>
      <c r="X320" s="313"/>
      <c r="Y320" s="313"/>
      <c r="Z320" s="313"/>
    </row>
    <row r="321" spans="1:26" ht="12.75" customHeight="1" thickBot="1" x14ac:dyDescent="0.25">
      <c r="A321" s="390"/>
      <c r="B321" s="333"/>
      <c r="C321" s="333"/>
      <c r="D321" s="345"/>
      <c r="E321" s="360" t="s">
        <v>36</v>
      </c>
      <c r="F321" s="361"/>
      <c r="G321" s="400"/>
      <c r="H321" s="401"/>
      <c r="I321" s="402"/>
      <c r="J321" s="342" t="s">
        <v>41</v>
      </c>
      <c r="K321" s="357"/>
      <c r="L321" s="357"/>
      <c r="M321" s="358"/>
      <c r="N321" s="332"/>
      <c r="O321" s="313"/>
      <c r="P321" s="313"/>
      <c r="Q321" s="313"/>
      <c r="R321" s="313"/>
      <c r="S321" s="313"/>
      <c r="T321" s="313"/>
      <c r="U321" s="313"/>
      <c r="V321" s="359"/>
      <c r="W321" s="313"/>
      <c r="X321" s="313"/>
      <c r="Y321" s="313"/>
      <c r="Z321" s="313"/>
    </row>
    <row r="322" spans="1:26"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O322" s="313"/>
      <c r="P322" s="313"/>
      <c r="Q322" s="313"/>
      <c r="R322" s="313"/>
      <c r="S322" s="313"/>
      <c r="T322" s="313"/>
      <c r="U322" s="313"/>
      <c r="V322" s="359"/>
      <c r="W322" s="313"/>
      <c r="X322" s="313"/>
      <c r="Y322" s="313"/>
      <c r="Z322" s="313"/>
    </row>
    <row r="323" spans="1:26" ht="12.75" customHeight="1" x14ac:dyDescent="0.2">
      <c r="A323" s="389"/>
      <c r="B323" s="333"/>
      <c r="C323" s="333"/>
      <c r="D323" s="334"/>
      <c r="E323" s="333"/>
      <c r="F323" s="333"/>
      <c r="G323" s="394"/>
      <c r="H323" s="395"/>
      <c r="I323" s="396"/>
      <c r="J323" s="354" t="s">
        <v>39</v>
      </c>
      <c r="K323" s="354"/>
      <c r="L323" s="354"/>
      <c r="M323" s="355"/>
      <c r="N323" s="332"/>
      <c r="O323" s="313"/>
      <c r="P323" s="313"/>
      <c r="Q323" s="313"/>
      <c r="R323" s="313"/>
      <c r="S323" s="313"/>
      <c r="T323" s="313"/>
      <c r="U323" s="313"/>
      <c r="V323" s="359">
        <f>G323</f>
        <v>0</v>
      </c>
      <c r="W323" s="313"/>
      <c r="X323" s="313"/>
      <c r="Y323" s="313"/>
      <c r="Z323" s="313"/>
    </row>
    <row r="324" spans="1:26" ht="12.75" customHeight="1" x14ac:dyDescent="0.2">
      <c r="A324" s="389"/>
      <c r="B324" s="341" t="s">
        <v>29</v>
      </c>
      <c r="C324" s="341" t="s">
        <v>30</v>
      </c>
      <c r="D324" s="341" t="s">
        <v>31</v>
      </c>
      <c r="E324" s="397" t="s">
        <v>32</v>
      </c>
      <c r="F324" s="398"/>
      <c r="G324" s="399"/>
      <c r="H324" s="395"/>
      <c r="I324" s="396"/>
      <c r="J324" s="342" t="s">
        <v>40</v>
      </c>
      <c r="K324" s="357"/>
      <c r="L324" s="357"/>
      <c r="M324" s="358"/>
      <c r="N324" s="332"/>
      <c r="O324" s="313"/>
      <c r="P324" s="313"/>
      <c r="Q324" s="313"/>
      <c r="R324" s="313"/>
      <c r="S324" s="313"/>
      <c r="T324" s="313"/>
      <c r="U324" s="313"/>
      <c r="V324" s="359"/>
      <c r="W324" s="313"/>
      <c r="X324" s="313"/>
      <c r="Y324" s="313"/>
      <c r="Z324" s="313"/>
    </row>
    <row r="325" spans="1:26" ht="12.75" customHeight="1" thickBot="1" x14ac:dyDescent="0.25">
      <c r="A325" s="390"/>
      <c r="B325" s="333"/>
      <c r="C325" s="333"/>
      <c r="D325" s="345"/>
      <c r="E325" s="360" t="s">
        <v>36</v>
      </c>
      <c r="F325" s="361"/>
      <c r="G325" s="400"/>
      <c r="H325" s="401"/>
      <c r="I325" s="402"/>
      <c r="J325" s="342" t="s">
        <v>41</v>
      </c>
      <c r="K325" s="357"/>
      <c r="L325" s="357"/>
      <c r="M325" s="358"/>
      <c r="N325" s="332"/>
      <c r="O325" s="313"/>
      <c r="P325" s="313"/>
      <c r="Q325" s="313"/>
      <c r="R325" s="313"/>
      <c r="S325" s="313"/>
      <c r="T325" s="313"/>
      <c r="U325" s="313"/>
      <c r="V325" s="359"/>
      <c r="W325" s="313"/>
      <c r="X325" s="313"/>
      <c r="Y325" s="313"/>
      <c r="Z325" s="313"/>
    </row>
    <row r="326" spans="1:26"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O326" s="313"/>
      <c r="P326" s="313"/>
      <c r="Q326" s="313"/>
      <c r="R326" s="313"/>
      <c r="S326" s="313"/>
      <c r="T326" s="313"/>
      <c r="U326" s="313"/>
      <c r="V326" s="359"/>
      <c r="W326" s="313"/>
      <c r="X326" s="313"/>
      <c r="Y326" s="313"/>
      <c r="Z326" s="313"/>
    </row>
    <row r="327" spans="1:26" ht="12.75" customHeight="1" x14ac:dyDescent="0.2">
      <c r="A327" s="389"/>
      <c r="B327" s="333"/>
      <c r="C327" s="333"/>
      <c r="D327" s="334"/>
      <c r="E327" s="333"/>
      <c r="F327" s="333"/>
      <c r="G327" s="394"/>
      <c r="H327" s="395"/>
      <c r="I327" s="396"/>
      <c r="J327" s="354" t="s">
        <v>39</v>
      </c>
      <c r="K327" s="354"/>
      <c r="L327" s="354"/>
      <c r="M327" s="355"/>
      <c r="N327" s="332"/>
      <c r="O327" s="313"/>
      <c r="P327" s="313"/>
      <c r="Q327" s="313"/>
      <c r="R327" s="313"/>
      <c r="S327" s="313"/>
      <c r="T327" s="313"/>
      <c r="U327" s="313"/>
      <c r="V327" s="359">
        <f>G327</f>
        <v>0</v>
      </c>
      <c r="W327" s="313"/>
      <c r="X327" s="313"/>
      <c r="Y327" s="313"/>
      <c r="Z327" s="313"/>
    </row>
    <row r="328" spans="1:26" ht="12.75" customHeight="1" x14ac:dyDescent="0.2">
      <c r="A328" s="389"/>
      <c r="B328" s="341" t="s">
        <v>29</v>
      </c>
      <c r="C328" s="341" t="s">
        <v>30</v>
      </c>
      <c r="D328" s="341" t="s">
        <v>31</v>
      </c>
      <c r="E328" s="397" t="s">
        <v>32</v>
      </c>
      <c r="F328" s="398"/>
      <c r="G328" s="399"/>
      <c r="H328" s="395"/>
      <c r="I328" s="396"/>
      <c r="J328" s="342" t="s">
        <v>40</v>
      </c>
      <c r="K328" s="357"/>
      <c r="L328" s="357"/>
      <c r="M328" s="358"/>
      <c r="N328" s="332"/>
      <c r="O328" s="313"/>
      <c r="P328" s="313"/>
      <c r="Q328" s="313"/>
      <c r="R328" s="313"/>
      <c r="S328" s="313"/>
      <c r="T328" s="313"/>
      <c r="U328" s="313"/>
      <c r="V328" s="359"/>
      <c r="W328" s="313"/>
      <c r="X328" s="313"/>
      <c r="Y328" s="313"/>
      <c r="Z328" s="313"/>
    </row>
    <row r="329" spans="1:26" ht="12.75" customHeight="1" thickBot="1" x14ac:dyDescent="0.25">
      <c r="A329" s="390"/>
      <c r="B329" s="333"/>
      <c r="C329" s="333"/>
      <c r="D329" s="345"/>
      <c r="E329" s="360" t="s">
        <v>36</v>
      </c>
      <c r="F329" s="361"/>
      <c r="G329" s="400"/>
      <c r="H329" s="401"/>
      <c r="I329" s="402"/>
      <c r="J329" s="342" t="s">
        <v>41</v>
      </c>
      <c r="K329" s="357"/>
      <c r="L329" s="357"/>
      <c r="M329" s="358"/>
      <c r="N329" s="332"/>
      <c r="O329" s="313"/>
      <c r="P329" s="313"/>
      <c r="Q329" s="313"/>
      <c r="R329" s="313"/>
      <c r="S329" s="313"/>
      <c r="T329" s="313"/>
      <c r="U329" s="313"/>
      <c r="V329" s="359"/>
      <c r="W329" s="313"/>
      <c r="X329" s="313"/>
      <c r="Y329" s="313"/>
      <c r="Z329" s="313"/>
    </row>
    <row r="330" spans="1:26"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O330" s="313"/>
      <c r="P330" s="313"/>
      <c r="Q330" s="313"/>
      <c r="R330" s="313"/>
      <c r="S330" s="313"/>
      <c r="T330" s="313"/>
      <c r="U330" s="313"/>
      <c r="V330" s="359"/>
      <c r="W330" s="313"/>
      <c r="X330" s="313"/>
      <c r="Y330" s="313"/>
      <c r="Z330" s="313"/>
    </row>
    <row r="331" spans="1:26" ht="12.75" customHeight="1" x14ac:dyDescent="0.2">
      <c r="A331" s="389"/>
      <c r="B331" s="333"/>
      <c r="C331" s="333"/>
      <c r="D331" s="334"/>
      <c r="E331" s="333"/>
      <c r="F331" s="333"/>
      <c r="G331" s="394"/>
      <c r="H331" s="395"/>
      <c r="I331" s="396"/>
      <c r="J331" s="354" t="s">
        <v>39</v>
      </c>
      <c r="K331" s="354"/>
      <c r="L331" s="354"/>
      <c r="M331" s="355"/>
      <c r="N331" s="332"/>
      <c r="O331" s="313"/>
      <c r="P331" s="313"/>
      <c r="Q331" s="313"/>
      <c r="R331" s="313"/>
      <c r="S331" s="313"/>
      <c r="T331" s="313"/>
      <c r="U331" s="313"/>
      <c r="V331" s="359">
        <f>G331</f>
        <v>0</v>
      </c>
      <c r="W331" s="313"/>
      <c r="X331" s="313"/>
      <c r="Y331" s="313"/>
      <c r="Z331" s="313"/>
    </row>
    <row r="332" spans="1:26" ht="12.75" customHeight="1" x14ac:dyDescent="0.2">
      <c r="A332" s="389"/>
      <c r="B332" s="341" t="s">
        <v>29</v>
      </c>
      <c r="C332" s="341" t="s">
        <v>30</v>
      </c>
      <c r="D332" s="341" t="s">
        <v>31</v>
      </c>
      <c r="E332" s="397" t="s">
        <v>32</v>
      </c>
      <c r="F332" s="398"/>
      <c r="G332" s="399"/>
      <c r="H332" s="395"/>
      <c r="I332" s="396"/>
      <c r="J332" s="342" t="s">
        <v>40</v>
      </c>
      <c r="K332" s="357"/>
      <c r="L332" s="357"/>
      <c r="M332" s="358"/>
      <c r="N332" s="332"/>
      <c r="O332" s="313"/>
      <c r="P332" s="313"/>
      <c r="Q332" s="313"/>
      <c r="R332" s="313"/>
      <c r="S332" s="313"/>
      <c r="T332" s="313"/>
      <c r="U332" s="313"/>
      <c r="V332" s="359"/>
      <c r="W332" s="313"/>
      <c r="X332" s="313"/>
      <c r="Y332" s="313"/>
      <c r="Z332" s="313"/>
    </row>
    <row r="333" spans="1:26" ht="12.75" customHeight="1" thickBot="1" x14ac:dyDescent="0.25">
      <c r="A333" s="390"/>
      <c r="B333" s="333"/>
      <c r="C333" s="333"/>
      <c r="D333" s="345"/>
      <c r="E333" s="360" t="s">
        <v>36</v>
      </c>
      <c r="F333" s="361"/>
      <c r="G333" s="400"/>
      <c r="H333" s="401"/>
      <c r="I333" s="402"/>
      <c r="J333" s="342" t="s">
        <v>41</v>
      </c>
      <c r="K333" s="357"/>
      <c r="L333" s="357"/>
      <c r="M333" s="358"/>
      <c r="N333" s="332"/>
      <c r="O333" s="313"/>
      <c r="P333" s="313"/>
      <c r="Q333" s="313"/>
      <c r="R333" s="313"/>
      <c r="S333" s="313"/>
      <c r="T333" s="313"/>
      <c r="U333" s="313"/>
      <c r="V333" s="359"/>
      <c r="W333" s="313"/>
      <c r="X333" s="313"/>
      <c r="Y333" s="313"/>
      <c r="Z333" s="313"/>
    </row>
    <row r="334" spans="1:26"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O334" s="313"/>
      <c r="P334" s="313"/>
      <c r="Q334" s="313"/>
      <c r="R334" s="313"/>
      <c r="S334" s="313"/>
      <c r="T334" s="313"/>
      <c r="U334" s="313"/>
      <c r="V334" s="359"/>
      <c r="W334" s="313"/>
      <c r="X334" s="313"/>
      <c r="Y334" s="313"/>
      <c r="Z334" s="313"/>
    </row>
    <row r="335" spans="1:26" ht="12.75" customHeight="1" x14ac:dyDescent="0.2">
      <c r="A335" s="389"/>
      <c r="B335" s="333"/>
      <c r="C335" s="333"/>
      <c r="D335" s="334"/>
      <c r="E335" s="333"/>
      <c r="F335" s="333"/>
      <c r="G335" s="394"/>
      <c r="H335" s="395"/>
      <c r="I335" s="396"/>
      <c r="J335" s="354" t="s">
        <v>39</v>
      </c>
      <c r="K335" s="354"/>
      <c r="L335" s="354"/>
      <c r="M335" s="355"/>
      <c r="N335" s="332"/>
      <c r="O335" s="313"/>
      <c r="P335" s="313"/>
      <c r="Q335" s="313"/>
      <c r="R335" s="313"/>
      <c r="S335" s="313"/>
      <c r="T335" s="313"/>
      <c r="U335" s="313"/>
      <c r="V335" s="359">
        <f>G335</f>
        <v>0</v>
      </c>
      <c r="W335" s="313"/>
      <c r="X335" s="313"/>
      <c r="Y335" s="313"/>
      <c r="Z335" s="313"/>
    </row>
    <row r="336" spans="1:26" ht="12.75" customHeight="1" x14ac:dyDescent="0.2">
      <c r="A336" s="389"/>
      <c r="B336" s="341" t="s">
        <v>29</v>
      </c>
      <c r="C336" s="341" t="s">
        <v>30</v>
      </c>
      <c r="D336" s="341" t="s">
        <v>31</v>
      </c>
      <c r="E336" s="397" t="s">
        <v>32</v>
      </c>
      <c r="F336" s="398"/>
      <c r="G336" s="399"/>
      <c r="H336" s="395"/>
      <c r="I336" s="396"/>
      <c r="J336" s="342" t="s">
        <v>40</v>
      </c>
      <c r="K336" s="357"/>
      <c r="L336" s="357"/>
      <c r="M336" s="358"/>
      <c r="N336" s="332"/>
      <c r="O336" s="313"/>
      <c r="P336" s="313"/>
      <c r="Q336" s="313"/>
      <c r="R336" s="313"/>
      <c r="S336" s="313"/>
      <c r="T336" s="313"/>
      <c r="U336" s="313"/>
      <c r="V336" s="359"/>
      <c r="W336" s="313"/>
      <c r="X336" s="313"/>
      <c r="Y336" s="313"/>
      <c r="Z336" s="313"/>
    </row>
    <row r="337" spans="1:26" ht="12.75" customHeight="1" thickBot="1" x14ac:dyDescent="0.25">
      <c r="A337" s="390"/>
      <c r="B337" s="333"/>
      <c r="C337" s="333"/>
      <c r="D337" s="345"/>
      <c r="E337" s="360" t="s">
        <v>36</v>
      </c>
      <c r="F337" s="361"/>
      <c r="G337" s="400"/>
      <c r="H337" s="401"/>
      <c r="I337" s="402"/>
      <c r="J337" s="342" t="s">
        <v>41</v>
      </c>
      <c r="K337" s="357"/>
      <c r="L337" s="357"/>
      <c r="M337" s="358"/>
      <c r="N337" s="332"/>
      <c r="O337" s="313"/>
      <c r="P337" s="313"/>
      <c r="Q337" s="313"/>
      <c r="R337" s="313"/>
      <c r="S337" s="313"/>
      <c r="T337" s="313"/>
      <c r="U337" s="313"/>
      <c r="V337" s="359"/>
      <c r="W337" s="313"/>
      <c r="X337" s="313"/>
      <c r="Y337" s="313"/>
      <c r="Z337" s="313"/>
    </row>
    <row r="338" spans="1:26"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O338" s="313"/>
      <c r="P338" s="313"/>
      <c r="Q338" s="313"/>
      <c r="R338" s="313"/>
      <c r="S338" s="313"/>
      <c r="T338" s="313"/>
      <c r="U338" s="313"/>
      <c r="V338" s="359"/>
      <c r="W338" s="313"/>
      <c r="X338" s="313"/>
      <c r="Y338" s="313"/>
      <c r="Z338" s="313"/>
    </row>
    <row r="339" spans="1:26" ht="12.75" customHeight="1" x14ac:dyDescent="0.2">
      <c r="A339" s="389"/>
      <c r="B339" s="333"/>
      <c r="C339" s="333"/>
      <c r="D339" s="334"/>
      <c r="E339" s="333"/>
      <c r="F339" s="333"/>
      <c r="G339" s="394"/>
      <c r="H339" s="395"/>
      <c r="I339" s="396"/>
      <c r="J339" s="354" t="s">
        <v>39</v>
      </c>
      <c r="K339" s="354"/>
      <c r="L339" s="354"/>
      <c r="M339" s="355"/>
      <c r="N339" s="332"/>
      <c r="O339" s="313"/>
      <c r="P339" s="313"/>
      <c r="Q339" s="313"/>
      <c r="R339" s="313"/>
      <c r="S339" s="313"/>
      <c r="T339" s="313"/>
      <c r="U339" s="313"/>
      <c r="V339" s="359">
        <f>G339</f>
        <v>0</v>
      </c>
      <c r="W339" s="313"/>
      <c r="X339" s="313"/>
      <c r="Y339" s="313"/>
      <c r="Z339" s="313"/>
    </row>
    <row r="340" spans="1:26" ht="12.75" customHeight="1" x14ac:dyDescent="0.2">
      <c r="A340" s="389"/>
      <c r="B340" s="341" t="s">
        <v>29</v>
      </c>
      <c r="C340" s="341" t="s">
        <v>30</v>
      </c>
      <c r="D340" s="341" t="s">
        <v>31</v>
      </c>
      <c r="E340" s="397" t="s">
        <v>32</v>
      </c>
      <c r="F340" s="398"/>
      <c r="G340" s="399"/>
      <c r="H340" s="395"/>
      <c r="I340" s="396"/>
      <c r="J340" s="342" t="s">
        <v>40</v>
      </c>
      <c r="K340" s="357"/>
      <c r="L340" s="357"/>
      <c r="M340" s="358"/>
      <c r="N340" s="332"/>
      <c r="O340" s="313"/>
      <c r="P340" s="313"/>
      <c r="Q340" s="313"/>
      <c r="R340" s="313"/>
      <c r="S340" s="313"/>
      <c r="T340" s="313"/>
      <c r="U340" s="313"/>
      <c r="V340" s="359"/>
      <c r="W340" s="313"/>
      <c r="X340" s="313"/>
      <c r="Y340" s="313"/>
      <c r="Z340" s="313"/>
    </row>
    <row r="341" spans="1:26" ht="12.75" customHeight="1" thickBot="1" x14ac:dyDescent="0.25">
      <c r="A341" s="390"/>
      <c r="B341" s="333"/>
      <c r="C341" s="333"/>
      <c r="D341" s="345"/>
      <c r="E341" s="360" t="s">
        <v>36</v>
      </c>
      <c r="F341" s="361"/>
      <c r="G341" s="400"/>
      <c r="H341" s="401"/>
      <c r="I341" s="402"/>
      <c r="J341" s="342" t="s">
        <v>41</v>
      </c>
      <c r="K341" s="357"/>
      <c r="L341" s="357"/>
      <c r="M341" s="358"/>
      <c r="N341" s="332"/>
      <c r="O341" s="313"/>
      <c r="P341" s="313"/>
      <c r="Q341" s="313"/>
      <c r="R341" s="313"/>
      <c r="S341" s="313"/>
      <c r="T341" s="313"/>
      <c r="U341" s="313"/>
      <c r="V341" s="359"/>
      <c r="W341" s="313"/>
      <c r="X341" s="313"/>
      <c r="Y341" s="313"/>
      <c r="Z341" s="313"/>
    </row>
    <row r="342" spans="1:26"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O342" s="313"/>
      <c r="P342" s="313"/>
      <c r="Q342" s="313"/>
      <c r="R342" s="313"/>
      <c r="S342" s="313"/>
      <c r="T342" s="313"/>
      <c r="U342" s="313"/>
      <c r="V342" s="359"/>
      <c r="W342" s="313"/>
      <c r="X342" s="313"/>
      <c r="Y342" s="313"/>
      <c r="Z342" s="313"/>
    </row>
    <row r="343" spans="1:26" ht="12.75" customHeight="1" x14ac:dyDescent="0.2">
      <c r="A343" s="389"/>
      <c r="B343" s="333"/>
      <c r="C343" s="333"/>
      <c r="D343" s="334"/>
      <c r="E343" s="333"/>
      <c r="F343" s="333"/>
      <c r="G343" s="394"/>
      <c r="H343" s="395"/>
      <c r="I343" s="396"/>
      <c r="J343" s="354" t="s">
        <v>39</v>
      </c>
      <c r="K343" s="354"/>
      <c r="L343" s="354"/>
      <c r="M343" s="355"/>
      <c r="N343" s="332"/>
      <c r="O343" s="313"/>
      <c r="P343" s="313"/>
      <c r="Q343" s="313"/>
      <c r="R343" s="313"/>
      <c r="S343" s="313"/>
      <c r="T343" s="313"/>
      <c r="U343" s="313"/>
      <c r="V343" s="359">
        <f>G343</f>
        <v>0</v>
      </c>
      <c r="W343" s="313"/>
      <c r="X343" s="313"/>
      <c r="Y343" s="313"/>
      <c r="Z343" s="313"/>
    </row>
    <row r="344" spans="1:26" ht="12.75" customHeight="1" x14ac:dyDescent="0.2">
      <c r="A344" s="389"/>
      <c r="B344" s="341" t="s">
        <v>29</v>
      </c>
      <c r="C344" s="341" t="s">
        <v>30</v>
      </c>
      <c r="D344" s="341" t="s">
        <v>31</v>
      </c>
      <c r="E344" s="397" t="s">
        <v>32</v>
      </c>
      <c r="F344" s="398"/>
      <c r="G344" s="399"/>
      <c r="H344" s="395"/>
      <c r="I344" s="396"/>
      <c r="J344" s="342" t="s">
        <v>40</v>
      </c>
      <c r="K344" s="357"/>
      <c r="L344" s="357"/>
      <c r="M344" s="358"/>
      <c r="N344" s="332"/>
      <c r="O344" s="313"/>
      <c r="P344" s="313"/>
      <c r="Q344" s="313"/>
      <c r="R344" s="313"/>
      <c r="S344" s="313"/>
      <c r="T344" s="313"/>
      <c r="U344" s="313"/>
      <c r="V344" s="359"/>
      <c r="W344" s="313"/>
      <c r="X344" s="313"/>
      <c r="Y344" s="313"/>
      <c r="Z344" s="313"/>
    </row>
    <row r="345" spans="1:26" ht="12.75" customHeight="1" thickBot="1" x14ac:dyDescent="0.25">
      <c r="A345" s="390"/>
      <c r="B345" s="333"/>
      <c r="C345" s="333"/>
      <c r="D345" s="345"/>
      <c r="E345" s="360" t="s">
        <v>36</v>
      </c>
      <c r="F345" s="361"/>
      <c r="G345" s="400"/>
      <c r="H345" s="401"/>
      <c r="I345" s="402"/>
      <c r="J345" s="342" t="s">
        <v>41</v>
      </c>
      <c r="K345" s="357"/>
      <c r="L345" s="357"/>
      <c r="M345" s="358"/>
      <c r="N345" s="332"/>
      <c r="O345" s="313"/>
      <c r="P345" s="313"/>
      <c r="Q345" s="313"/>
      <c r="R345" s="313"/>
      <c r="S345" s="313"/>
      <c r="T345" s="313"/>
      <c r="U345" s="313"/>
      <c r="V345" s="359"/>
      <c r="W345" s="313"/>
      <c r="X345" s="313"/>
      <c r="Y345" s="313"/>
      <c r="Z345" s="313"/>
    </row>
    <row r="346" spans="1:26"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O346" s="313"/>
      <c r="P346" s="313"/>
      <c r="Q346" s="313"/>
      <c r="R346" s="313"/>
      <c r="S346" s="313"/>
      <c r="T346" s="313"/>
      <c r="U346" s="313"/>
      <c r="V346" s="359"/>
      <c r="W346" s="313"/>
      <c r="X346" s="313"/>
      <c r="Y346" s="313"/>
      <c r="Z346" s="313"/>
    </row>
    <row r="347" spans="1:26" ht="12.75" customHeight="1" x14ac:dyDescent="0.2">
      <c r="A347" s="389"/>
      <c r="B347" s="333"/>
      <c r="C347" s="333"/>
      <c r="D347" s="334"/>
      <c r="E347" s="333"/>
      <c r="F347" s="333"/>
      <c r="G347" s="394"/>
      <c r="H347" s="395"/>
      <c r="I347" s="396"/>
      <c r="J347" s="354" t="s">
        <v>39</v>
      </c>
      <c r="K347" s="354"/>
      <c r="L347" s="354"/>
      <c r="M347" s="355"/>
      <c r="N347" s="332"/>
      <c r="O347" s="313"/>
      <c r="P347" s="313"/>
      <c r="Q347" s="313"/>
      <c r="R347" s="313"/>
      <c r="S347" s="313"/>
      <c r="T347" s="313"/>
      <c r="U347" s="313"/>
      <c r="V347" s="359">
        <f>G347</f>
        <v>0</v>
      </c>
      <c r="W347" s="313"/>
      <c r="X347" s="313"/>
      <c r="Y347" s="313"/>
      <c r="Z347" s="313"/>
    </row>
    <row r="348" spans="1:26" ht="12.75" customHeight="1" x14ac:dyDescent="0.2">
      <c r="A348" s="389"/>
      <c r="B348" s="341" t="s">
        <v>29</v>
      </c>
      <c r="C348" s="341" t="s">
        <v>30</v>
      </c>
      <c r="D348" s="341" t="s">
        <v>31</v>
      </c>
      <c r="E348" s="397" t="s">
        <v>32</v>
      </c>
      <c r="F348" s="398"/>
      <c r="G348" s="399"/>
      <c r="H348" s="395"/>
      <c r="I348" s="396"/>
      <c r="J348" s="342" t="s">
        <v>40</v>
      </c>
      <c r="K348" s="357"/>
      <c r="L348" s="357"/>
      <c r="M348" s="358"/>
      <c r="N348" s="332"/>
      <c r="O348" s="313"/>
      <c r="P348" s="313"/>
      <c r="Q348" s="313"/>
      <c r="R348" s="313"/>
      <c r="S348" s="313"/>
      <c r="T348" s="313"/>
      <c r="U348" s="313"/>
      <c r="V348" s="359"/>
      <c r="W348" s="313"/>
      <c r="X348" s="313"/>
      <c r="Y348" s="313"/>
      <c r="Z348" s="313"/>
    </row>
    <row r="349" spans="1:26" ht="12.75" customHeight="1" thickBot="1" x14ac:dyDescent="0.25">
      <c r="A349" s="390"/>
      <c r="B349" s="333"/>
      <c r="C349" s="333"/>
      <c r="D349" s="345"/>
      <c r="E349" s="360" t="s">
        <v>36</v>
      </c>
      <c r="F349" s="361"/>
      <c r="G349" s="400"/>
      <c r="H349" s="401"/>
      <c r="I349" s="402"/>
      <c r="J349" s="342" t="s">
        <v>41</v>
      </c>
      <c r="K349" s="357"/>
      <c r="L349" s="357"/>
      <c r="M349" s="358"/>
      <c r="N349" s="332"/>
      <c r="O349" s="313"/>
      <c r="P349" s="313"/>
      <c r="Q349" s="313"/>
      <c r="R349" s="313"/>
      <c r="S349" s="313"/>
      <c r="T349" s="313"/>
      <c r="U349" s="313"/>
      <c r="V349" s="359"/>
      <c r="W349" s="313"/>
      <c r="X349" s="313"/>
      <c r="Y349" s="313"/>
      <c r="Z349" s="313"/>
    </row>
    <row r="350" spans="1:26"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O350" s="313"/>
      <c r="P350" s="313"/>
      <c r="Q350" s="313"/>
      <c r="R350" s="313"/>
      <c r="S350" s="313"/>
      <c r="T350" s="313"/>
      <c r="U350" s="313"/>
      <c r="V350" s="359"/>
      <c r="W350" s="313"/>
      <c r="X350" s="313"/>
      <c r="Y350" s="313"/>
      <c r="Z350" s="313"/>
    </row>
    <row r="351" spans="1:26" ht="12.75" customHeight="1" x14ac:dyDescent="0.2">
      <c r="A351" s="389"/>
      <c r="B351" s="333"/>
      <c r="C351" s="333"/>
      <c r="D351" s="334"/>
      <c r="E351" s="333"/>
      <c r="F351" s="333"/>
      <c r="G351" s="394"/>
      <c r="H351" s="395"/>
      <c r="I351" s="396"/>
      <c r="J351" s="354" t="s">
        <v>39</v>
      </c>
      <c r="K351" s="354"/>
      <c r="L351" s="354"/>
      <c r="M351" s="355"/>
      <c r="N351" s="332"/>
      <c r="O351" s="313"/>
      <c r="P351" s="313"/>
      <c r="Q351" s="313"/>
      <c r="R351" s="313"/>
      <c r="S351" s="313"/>
      <c r="T351" s="313"/>
      <c r="U351" s="313"/>
      <c r="V351" s="359">
        <f>G351</f>
        <v>0</v>
      </c>
      <c r="W351" s="313"/>
      <c r="X351" s="313"/>
      <c r="Y351" s="313"/>
      <c r="Z351" s="313"/>
    </row>
    <row r="352" spans="1:26" ht="12.75" customHeight="1" x14ac:dyDescent="0.2">
      <c r="A352" s="389"/>
      <c r="B352" s="341" t="s">
        <v>29</v>
      </c>
      <c r="C352" s="341" t="s">
        <v>30</v>
      </c>
      <c r="D352" s="341" t="s">
        <v>31</v>
      </c>
      <c r="E352" s="397" t="s">
        <v>32</v>
      </c>
      <c r="F352" s="398"/>
      <c r="G352" s="399"/>
      <c r="H352" s="395"/>
      <c r="I352" s="396"/>
      <c r="J352" s="342" t="s">
        <v>40</v>
      </c>
      <c r="K352" s="357"/>
      <c r="L352" s="357"/>
      <c r="M352" s="358"/>
      <c r="N352" s="332"/>
      <c r="O352" s="313"/>
      <c r="P352" s="313"/>
      <c r="Q352" s="313"/>
      <c r="R352" s="313"/>
      <c r="S352" s="313"/>
      <c r="T352" s="313"/>
      <c r="U352" s="313"/>
      <c r="V352" s="359"/>
      <c r="W352" s="313"/>
      <c r="X352" s="313"/>
      <c r="Y352" s="313"/>
      <c r="Z352" s="313"/>
    </row>
    <row r="353" spans="1:26" ht="12.75" customHeight="1" thickBot="1" x14ac:dyDescent="0.25">
      <c r="A353" s="390"/>
      <c r="B353" s="333"/>
      <c r="C353" s="333"/>
      <c r="D353" s="345"/>
      <c r="E353" s="360" t="s">
        <v>36</v>
      </c>
      <c r="F353" s="361"/>
      <c r="G353" s="400"/>
      <c r="H353" s="401"/>
      <c r="I353" s="402"/>
      <c r="J353" s="342" t="s">
        <v>41</v>
      </c>
      <c r="K353" s="357"/>
      <c r="L353" s="357"/>
      <c r="M353" s="358"/>
      <c r="N353" s="332"/>
      <c r="O353" s="313"/>
      <c r="P353" s="313"/>
      <c r="Q353" s="313"/>
      <c r="R353" s="313"/>
      <c r="S353" s="313"/>
      <c r="T353" s="313"/>
      <c r="U353" s="313"/>
      <c r="V353" s="359"/>
      <c r="W353" s="313"/>
      <c r="X353" s="313"/>
      <c r="Y353" s="313"/>
      <c r="Z353" s="313"/>
    </row>
    <row r="354" spans="1:26"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O354" s="313"/>
      <c r="P354" s="313"/>
      <c r="Q354" s="313"/>
      <c r="R354" s="313"/>
      <c r="S354" s="313"/>
      <c r="T354" s="313"/>
      <c r="U354" s="313"/>
      <c r="V354" s="359"/>
      <c r="W354" s="313"/>
      <c r="X354" s="313"/>
      <c r="Y354" s="313"/>
      <c r="Z354" s="313"/>
    </row>
    <row r="355" spans="1:26" ht="12.75" customHeight="1" x14ac:dyDescent="0.2">
      <c r="A355" s="389"/>
      <c r="B355" s="333"/>
      <c r="C355" s="333"/>
      <c r="D355" s="334"/>
      <c r="E355" s="333"/>
      <c r="F355" s="333"/>
      <c r="G355" s="394"/>
      <c r="H355" s="395"/>
      <c r="I355" s="396"/>
      <c r="J355" s="354" t="s">
        <v>39</v>
      </c>
      <c r="K355" s="354"/>
      <c r="L355" s="354"/>
      <c r="M355" s="355"/>
      <c r="N355" s="332"/>
      <c r="O355" s="313"/>
      <c r="P355" s="313"/>
      <c r="Q355" s="313"/>
      <c r="R355" s="313"/>
      <c r="S355" s="313"/>
      <c r="T355" s="313"/>
      <c r="U355" s="313"/>
      <c r="V355" s="359">
        <f>G355</f>
        <v>0</v>
      </c>
      <c r="W355" s="313"/>
      <c r="X355" s="313"/>
      <c r="Y355" s="313"/>
      <c r="Z355" s="313"/>
    </row>
    <row r="356" spans="1:26" ht="12.75" customHeight="1" x14ac:dyDescent="0.2">
      <c r="A356" s="389"/>
      <c r="B356" s="341" t="s">
        <v>29</v>
      </c>
      <c r="C356" s="341" t="s">
        <v>30</v>
      </c>
      <c r="D356" s="341" t="s">
        <v>31</v>
      </c>
      <c r="E356" s="397" t="s">
        <v>32</v>
      </c>
      <c r="F356" s="398"/>
      <c r="G356" s="399"/>
      <c r="H356" s="395"/>
      <c r="I356" s="396"/>
      <c r="J356" s="342" t="s">
        <v>40</v>
      </c>
      <c r="K356" s="357"/>
      <c r="L356" s="357"/>
      <c r="M356" s="358"/>
      <c r="N356" s="332"/>
      <c r="O356" s="313"/>
      <c r="P356" s="313"/>
      <c r="Q356" s="313"/>
      <c r="R356" s="313"/>
      <c r="S356" s="313"/>
      <c r="T356" s="313"/>
      <c r="U356" s="313"/>
      <c r="V356" s="359"/>
      <c r="W356" s="313"/>
      <c r="X356" s="313"/>
      <c r="Y356" s="313"/>
      <c r="Z356" s="313"/>
    </row>
    <row r="357" spans="1:26" ht="12.75" customHeight="1" thickBot="1" x14ac:dyDescent="0.25">
      <c r="A357" s="390"/>
      <c r="B357" s="333"/>
      <c r="C357" s="333"/>
      <c r="D357" s="345"/>
      <c r="E357" s="360" t="s">
        <v>36</v>
      </c>
      <c r="F357" s="361"/>
      <c r="G357" s="400"/>
      <c r="H357" s="401"/>
      <c r="I357" s="402"/>
      <c r="J357" s="342" t="s">
        <v>41</v>
      </c>
      <c r="K357" s="357"/>
      <c r="L357" s="357"/>
      <c r="M357" s="358"/>
      <c r="N357" s="332"/>
      <c r="O357" s="313"/>
      <c r="P357" s="313"/>
      <c r="Q357" s="313"/>
      <c r="R357" s="313"/>
      <c r="S357" s="313"/>
      <c r="T357" s="313"/>
      <c r="U357" s="313"/>
      <c r="V357" s="359"/>
      <c r="W357" s="313"/>
      <c r="X357" s="313"/>
      <c r="Y357" s="313"/>
      <c r="Z357" s="313"/>
    </row>
    <row r="358" spans="1:26"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O358" s="313"/>
      <c r="P358" s="313"/>
      <c r="Q358" s="313"/>
      <c r="R358" s="313"/>
      <c r="S358" s="313"/>
      <c r="T358" s="313"/>
      <c r="U358" s="313"/>
      <c r="V358" s="359"/>
      <c r="W358" s="313"/>
      <c r="X358" s="313"/>
      <c r="Y358" s="313"/>
      <c r="Z358" s="313"/>
    </row>
    <row r="359" spans="1:26" ht="12.75" customHeight="1" x14ac:dyDescent="0.2">
      <c r="A359" s="389"/>
      <c r="B359" s="333"/>
      <c r="C359" s="333"/>
      <c r="D359" s="334"/>
      <c r="E359" s="333"/>
      <c r="F359" s="333"/>
      <c r="G359" s="394"/>
      <c r="H359" s="395"/>
      <c r="I359" s="396"/>
      <c r="J359" s="354" t="s">
        <v>39</v>
      </c>
      <c r="K359" s="354"/>
      <c r="L359" s="354"/>
      <c r="M359" s="355"/>
      <c r="N359" s="332"/>
      <c r="O359" s="313"/>
      <c r="P359" s="313"/>
      <c r="Q359" s="313"/>
      <c r="R359" s="313"/>
      <c r="S359" s="313"/>
      <c r="T359" s="313"/>
      <c r="U359" s="313"/>
      <c r="V359" s="359">
        <f>G359</f>
        <v>0</v>
      </c>
      <c r="W359" s="313"/>
      <c r="X359" s="313"/>
      <c r="Y359" s="313"/>
      <c r="Z359" s="313"/>
    </row>
    <row r="360" spans="1:26" ht="12.75" customHeight="1" x14ac:dyDescent="0.2">
      <c r="A360" s="389"/>
      <c r="B360" s="341" t="s">
        <v>29</v>
      </c>
      <c r="C360" s="341" t="s">
        <v>30</v>
      </c>
      <c r="D360" s="341" t="s">
        <v>31</v>
      </c>
      <c r="E360" s="397" t="s">
        <v>32</v>
      </c>
      <c r="F360" s="398"/>
      <c r="G360" s="399"/>
      <c r="H360" s="395"/>
      <c r="I360" s="396"/>
      <c r="J360" s="342" t="s">
        <v>40</v>
      </c>
      <c r="K360" s="357"/>
      <c r="L360" s="357"/>
      <c r="M360" s="358"/>
      <c r="N360" s="332"/>
      <c r="O360" s="313"/>
      <c r="P360" s="313"/>
      <c r="Q360" s="313"/>
      <c r="R360" s="313"/>
      <c r="S360" s="313"/>
      <c r="T360" s="313"/>
      <c r="U360" s="313"/>
      <c r="V360" s="359"/>
      <c r="W360" s="313"/>
      <c r="X360" s="313"/>
      <c r="Y360" s="313"/>
      <c r="Z360" s="313"/>
    </row>
    <row r="361" spans="1:26" ht="12.75" customHeight="1" thickBot="1" x14ac:dyDescent="0.25">
      <c r="A361" s="390"/>
      <c r="B361" s="333"/>
      <c r="C361" s="333"/>
      <c r="D361" s="345"/>
      <c r="E361" s="360" t="s">
        <v>36</v>
      </c>
      <c r="F361" s="361"/>
      <c r="G361" s="400"/>
      <c r="H361" s="401"/>
      <c r="I361" s="402"/>
      <c r="J361" s="342" t="s">
        <v>41</v>
      </c>
      <c r="K361" s="357"/>
      <c r="L361" s="357"/>
      <c r="M361" s="358"/>
      <c r="N361" s="332"/>
      <c r="O361" s="313"/>
      <c r="P361" s="313"/>
      <c r="Q361" s="313"/>
      <c r="R361" s="313"/>
      <c r="S361" s="313"/>
      <c r="T361" s="313"/>
      <c r="U361" s="313"/>
      <c r="V361" s="359"/>
      <c r="W361" s="313"/>
      <c r="X361" s="313"/>
      <c r="Y361" s="313"/>
      <c r="Z361" s="313"/>
    </row>
    <row r="362" spans="1:26"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O362" s="313"/>
      <c r="P362" s="313"/>
      <c r="Q362" s="313"/>
      <c r="R362" s="313"/>
      <c r="S362" s="313"/>
      <c r="T362" s="313"/>
      <c r="U362" s="313"/>
      <c r="V362" s="359"/>
      <c r="W362" s="313"/>
      <c r="X362" s="313"/>
      <c r="Y362" s="313"/>
      <c r="Z362" s="313"/>
    </row>
    <row r="363" spans="1:26" ht="12.75" customHeight="1" x14ac:dyDescent="0.2">
      <c r="A363" s="389"/>
      <c r="B363" s="333"/>
      <c r="C363" s="333"/>
      <c r="D363" s="334"/>
      <c r="E363" s="333"/>
      <c r="F363" s="333"/>
      <c r="G363" s="394"/>
      <c r="H363" s="395"/>
      <c r="I363" s="396"/>
      <c r="J363" s="354" t="s">
        <v>39</v>
      </c>
      <c r="K363" s="354"/>
      <c r="L363" s="354"/>
      <c r="M363" s="355"/>
      <c r="N363" s="332"/>
      <c r="O363" s="313"/>
      <c r="P363" s="313"/>
      <c r="Q363" s="313"/>
      <c r="R363" s="313"/>
      <c r="S363" s="313"/>
      <c r="T363" s="313"/>
      <c r="U363" s="313"/>
      <c r="V363" s="359">
        <f>G363</f>
        <v>0</v>
      </c>
      <c r="W363" s="313"/>
      <c r="X363" s="313"/>
      <c r="Y363" s="313"/>
      <c r="Z363" s="313"/>
    </row>
    <row r="364" spans="1:26" ht="12.75" customHeight="1" x14ac:dyDescent="0.2">
      <c r="A364" s="389"/>
      <c r="B364" s="341" t="s">
        <v>29</v>
      </c>
      <c r="C364" s="341" t="s">
        <v>30</v>
      </c>
      <c r="D364" s="341" t="s">
        <v>31</v>
      </c>
      <c r="E364" s="397" t="s">
        <v>32</v>
      </c>
      <c r="F364" s="398"/>
      <c r="G364" s="399"/>
      <c r="H364" s="395"/>
      <c r="I364" s="396"/>
      <c r="J364" s="342" t="s">
        <v>40</v>
      </c>
      <c r="K364" s="357"/>
      <c r="L364" s="357"/>
      <c r="M364" s="358"/>
      <c r="N364" s="332"/>
      <c r="O364" s="313"/>
      <c r="P364" s="313"/>
      <c r="Q364" s="313"/>
      <c r="R364" s="313"/>
      <c r="S364" s="313"/>
      <c r="T364" s="313"/>
      <c r="U364" s="313"/>
      <c r="V364" s="359"/>
      <c r="W364" s="313"/>
      <c r="X364" s="313"/>
      <c r="Y364" s="313"/>
      <c r="Z364" s="313"/>
    </row>
    <row r="365" spans="1:26" ht="12.75" customHeight="1" thickBot="1" x14ac:dyDescent="0.25">
      <c r="A365" s="390"/>
      <c r="B365" s="333"/>
      <c r="C365" s="333"/>
      <c r="D365" s="345"/>
      <c r="E365" s="360" t="s">
        <v>36</v>
      </c>
      <c r="F365" s="361"/>
      <c r="G365" s="400"/>
      <c r="H365" s="401"/>
      <c r="I365" s="402"/>
      <c r="J365" s="342" t="s">
        <v>41</v>
      </c>
      <c r="K365" s="357"/>
      <c r="L365" s="357"/>
      <c r="M365" s="358"/>
      <c r="N365" s="332"/>
      <c r="O365" s="313"/>
      <c r="P365" s="313"/>
      <c r="Q365" s="313"/>
      <c r="R365" s="313"/>
      <c r="S365" s="313"/>
      <c r="T365" s="313"/>
      <c r="U365" s="313"/>
      <c r="V365" s="359"/>
      <c r="W365" s="313"/>
      <c r="X365" s="313"/>
      <c r="Y365" s="313"/>
      <c r="Z365" s="313"/>
    </row>
    <row r="366" spans="1:26"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O366" s="313"/>
      <c r="P366" s="313"/>
      <c r="Q366" s="313"/>
      <c r="R366" s="313"/>
      <c r="S366" s="313"/>
      <c r="T366" s="313"/>
      <c r="U366" s="313"/>
      <c r="V366" s="359"/>
      <c r="W366" s="313"/>
      <c r="X366" s="313"/>
      <c r="Y366" s="313"/>
      <c r="Z366" s="313"/>
    </row>
    <row r="367" spans="1:26" ht="12.75" customHeight="1" x14ac:dyDescent="0.2">
      <c r="A367" s="389"/>
      <c r="B367" s="333"/>
      <c r="C367" s="333"/>
      <c r="D367" s="334"/>
      <c r="E367" s="333"/>
      <c r="F367" s="333"/>
      <c r="G367" s="394"/>
      <c r="H367" s="395"/>
      <c r="I367" s="396"/>
      <c r="J367" s="354" t="s">
        <v>39</v>
      </c>
      <c r="K367" s="354"/>
      <c r="L367" s="354"/>
      <c r="M367" s="355"/>
      <c r="N367" s="332"/>
      <c r="O367" s="313"/>
      <c r="P367" s="313"/>
      <c r="Q367" s="313"/>
      <c r="R367" s="313"/>
      <c r="S367" s="313"/>
      <c r="T367" s="313"/>
      <c r="U367" s="313"/>
      <c r="V367" s="359">
        <f>G367</f>
        <v>0</v>
      </c>
      <c r="W367" s="313"/>
      <c r="X367" s="313"/>
      <c r="Y367" s="313"/>
      <c r="Z367" s="313"/>
    </row>
    <row r="368" spans="1:26" ht="12.75" customHeight="1" x14ac:dyDescent="0.2">
      <c r="A368" s="389"/>
      <c r="B368" s="341" t="s">
        <v>29</v>
      </c>
      <c r="C368" s="341" t="s">
        <v>30</v>
      </c>
      <c r="D368" s="341" t="s">
        <v>31</v>
      </c>
      <c r="E368" s="397" t="s">
        <v>32</v>
      </c>
      <c r="F368" s="398"/>
      <c r="G368" s="399"/>
      <c r="H368" s="395"/>
      <c r="I368" s="396"/>
      <c r="J368" s="342" t="s">
        <v>40</v>
      </c>
      <c r="K368" s="357"/>
      <c r="L368" s="357"/>
      <c r="M368" s="358"/>
      <c r="N368" s="332"/>
      <c r="O368" s="313"/>
      <c r="P368" s="313"/>
      <c r="Q368" s="313"/>
      <c r="R368" s="313"/>
      <c r="S368" s="313"/>
      <c r="T368" s="313"/>
      <c r="U368" s="313"/>
      <c r="V368" s="359"/>
      <c r="W368" s="313"/>
      <c r="X368" s="313"/>
      <c r="Y368" s="313"/>
      <c r="Z368" s="313"/>
    </row>
    <row r="369" spans="1:26" ht="12.75" customHeight="1" thickBot="1" x14ac:dyDescent="0.25">
      <c r="A369" s="390"/>
      <c r="B369" s="333"/>
      <c r="C369" s="333"/>
      <c r="D369" s="345"/>
      <c r="E369" s="360" t="s">
        <v>36</v>
      </c>
      <c r="F369" s="361"/>
      <c r="G369" s="400"/>
      <c r="H369" s="401"/>
      <c r="I369" s="402"/>
      <c r="J369" s="342" t="s">
        <v>41</v>
      </c>
      <c r="K369" s="357"/>
      <c r="L369" s="357"/>
      <c r="M369" s="358"/>
      <c r="N369" s="332"/>
      <c r="O369" s="313"/>
      <c r="P369" s="313"/>
      <c r="Q369" s="313"/>
      <c r="R369" s="313"/>
      <c r="S369" s="313"/>
      <c r="T369" s="313"/>
      <c r="U369" s="313"/>
      <c r="V369" s="359"/>
      <c r="W369" s="313"/>
      <c r="X369" s="313"/>
      <c r="Y369" s="313"/>
      <c r="Z369" s="313"/>
    </row>
    <row r="370" spans="1:26"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O370" s="313"/>
      <c r="P370" s="313"/>
      <c r="Q370" s="313"/>
      <c r="R370" s="313"/>
      <c r="S370" s="313"/>
      <c r="T370" s="313"/>
      <c r="U370" s="313"/>
      <c r="V370" s="359"/>
      <c r="W370" s="313"/>
      <c r="X370" s="313"/>
      <c r="Y370" s="313"/>
      <c r="Z370" s="313"/>
    </row>
    <row r="371" spans="1:26" ht="12.75" customHeight="1" x14ac:dyDescent="0.2">
      <c r="A371" s="389"/>
      <c r="B371" s="333"/>
      <c r="C371" s="333"/>
      <c r="D371" s="334"/>
      <c r="E371" s="333"/>
      <c r="F371" s="333"/>
      <c r="G371" s="394"/>
      <c r="H371" s="395"/>
      <c r="I371" s="396"/>
      <c r="J371" s="354" t="s">
        <v>39</v>
      </c>
      <c r="K371" s="354"/>
      <c r="L371" s="354"/>
      <c r="M371" s="355"/>
      <c r="N371" s="332"/>
      <c r="O371" s="313"/>
      <c r="P371" s="313"/>
      <c r="Q371" s="313"/>
      <c r="R371" s="313"/>
      <c r="S371" s="313"/>
      <c r="T371" s="313"/>
      <c r="U371" s="313"/>
      <c r="V371" s="359">
        <f>G371</f>
        <v>0</v>
      </c>
      <c r="W371" s="313"/>
      <c r="X371" s="313"/>
      <c r="Y371" s="313"/>
      <c r="Z371" s="313"/>
    </row>
    <row r="372" spans="1:26" ht="12.75" customHeight="1" x14ac:dyDescent="0.2">
      <c r="A372" s="389"/>
      <c r="B372" s="341" t="s">
        <v>29</v>
      </c>
      <c r="C372" s="341" t="s">
        <v>30</v>
      </c>
      <c r="D372" s="341" t="s">
        <v>31</v>
      </c>
      <c r="E372" s="397" t="s">
        <v>32</v>
      </c>
      <c r="F372" s="398"/>
      <c r="G372" s="399"/>
      <c r="H372" s="395"/>
      <c r="I372" s="396"/>
      <c r="J372" s="342" t="s">
        <v>40</v>
      </c>
      <c r="K372" s="357"/>
      <c r="L372" s="357"/>
      <c r="M372" s="358"/>
      <c r="N372" s="332"/>
      <c r="O372" s="313"/>
      <c r="P372" s="313"/>
      <c r="Q372" s="313"/>
      <c r="R372" s="313"/>
      <c r="S372" s="313"/>
      <c r="T372" s="313"/>
      <c r="U372" s="313"/>
      <c r="V372" s="359"/>
      <c r="W372" s="313"/>
      <c r="X372" s="313"/>
      <c r="Y372" s="313"/>
      <c r="Z372" s="313"/>
    </row>
    <row r="373" spans="1:26" ht="12.75" customHeight="1" thickBot="1" x14ac:dyDescent="0.25">
      <c r="A373" s="390"/>
      <c r="B373" s="333"/>
      <c r="C373" s="333"/>
      <c r="D373" s="345"/>
      <c r="E373" s="360" t="s">
        <v>36</v>
      </c>
      <c r="F373" s="361"/>
      <c r="G373" s="400"/>
      <c r="H373" s="401"/>
      <c r="I373" s="402"/>
      <c r="J373" s="342" t="s">
        <v>41</v>
      </c>
      <c r="K373" s="357"/>
      <c r="L373" s="357"/>
      <c r="M373" s="358"/>
      <c r="N373" s="332"/>
      <c r="O373" s="313"/>
      <c r="P373" s="313"/>
      <c r="Q373" s="313"/>
      <c r="R373" s="313"/>
      <c r="S373" s="313"/>
      <c r="T373" s="313"/>
      <c r="U373" s="313"/>
      <c r="V373" s="359"/>
      <c r="W373" s="313"/>
      <c r="X373" s="313"/>
      <c r="Y373" s="313"/>
      <c r="Z373" s="313"/>
    </row>
    <row r="374" spans="1:26"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O374" s="313"/>
      <c r="P374" s="313"/>
      <c r="Q374" s="313"/>
      <c r="R374" s="313"/>
      <c r="S374" s="313"/>
      <c r="T374" s="313"/>
      <c r="U374" s="313"/>
      <c r="V374" s="359"/>
      <c r="W374" s="313"/>
      <c r="X374" s="313"/>
      <c r="Y374" s="313"/>
      <c r="Z374" s="313"/>
    </row>
    <row r="375" spans="1:26" ht="12.75" customHeight="1" x14ac:dyDescent="0.2">
      <c r="A375" s="389"/>
      <c r="B375" s="333"/>
      <c r="C375" s="333"/>
      <c r="D375" s="334"/>
      <c r="E375" s="333"/>
      <c r="F375" s="333"/>
      <c r="G375" s="394"/>
      <c r="H375" s="395"/>
      <c r="I375" s="396"/>
      <c r="J375" s="354" t="s">
        <v>39</v>
      </c>
      <c r="K375" s="354"/>
      <c r="L375" s="354"/>
      <c r="M375" s="355"/>
      <c r="N375" s="332"/>
      <c r="O375" s="313"/>
      <c r="P375" s="313"/>
      <c r="Q375" s="313"/>
      <c r="R375" s="313"/>
      <c r="S375" s="313"/>
      <c r="T375" s="313"/>
      <c r="U375" s="313"/>
      <c r="V375" s="359">
        <f>G375</f>
        <v>0</v>
      </c>
      <c r="W375" s="313"/>
      <c r="X375" s="313"/>
      <c r="Y375" s="313"/>
      <c r="Z375" s="313"/>
    </row>
    <row r="376" spans="1:26" ht="12.75" customHeight="1" x14ac:dyDescent="0.2">
      <c r="A376" s="389"/>
      <c r="B376" s="341" t="s">
        <v>29</v>
      </c>
      <c r="C376" s="341" t="s">
        <v>30</v>
      </c>
      <c r="D376" s="341" t="s">
        <v>31</v>
      </c>
      <c r="E376" s="397" t="s">
        <v>32</v>
      </c>
      <c r="F376" s="398"/>
      <c r="G376" s="399"/>
      <c r="H376" s="395"/>
      <c r="I376" s="396"/>
      <c r="J376" s="342" t="s">
        <v>40</v>
      </c>
      <c r="K376" s="357"/>
      <c r="L376" s="357"/>
      <c r="M376" s="358"/>
      <c r="N376" s="332"/>
      <c r="O376" s="313"/>
      <c r="P376" s="313"/>
      <c r="Q376" s="313"/>
      <c r="R376" s="313"/>
      <c r="S376" s="313"/>
      <c r="T376" s="313"/>
      <c r="U376" s="313"/>
      <c r="V376" s="359"/>
      <c r="W376" s="313"/>
      <c r="X376" s="313"/>
      <c r="Y376" s="313"/>
      <c r="Z376" s="313"/>
    </row>
    <row r="377" spans="1:26" ht="12.75" customHeight="1" thickBot="1" x14ac:dyDescent="0.25">
      <c r="A377" s="390"/>
      <c r="B377" s="333"/>
      <c r="C377" s="333"/>
      <c r="D377" s="345"/>
      <c r="E377" s="360" t="s">
        <v>36</v>
      </c>
      <c r="F377" s="361"/>
      <c r="G377" s="400"/>
      <c r="H377" s="401"/>
      <c r="I377" s="402"/>
      <c r="J377" s="342" t="s">
        <v>41</v>
      </c>
      <c r="K377" s="357"/>
      <c r="L377" s="357"/>
      <c r="M377" s="358"/>
      <c r="N377" s="332"/>
      <c r="O377" s="313"/>
      <c r="P377" s="313"/>
      <c r="Q377" s="313"/>
      <c r="R377" s="313"/>
      <c r="S377" s="313"/>
      <c r="T377" s="313"/>
      <c r="U377" s="313"/>
      <c r="V377" s="359"/>
      <c r="W377" s="313"/>
      <c r="X377" s="313"/>
      <c r="Y377" s="313"/>
      <c r="Z377" s="313"/>
    </row>
    <row r="378" spans="1:26"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O378" s="313"/>
      <c r="P378" s="313"/>
      <c r="Q378" s="313"/>
      <c r="R378" s="313"/>
      <c r="S378" s="313"/>
      <c r="T378" s="313"/>
      <c r="U378" s="313"/>
      <c r="V378" s="359"/>
      <c r="W378" s="313"/>
      <c r="X378" s="313"/>
      <c r="Y378" s="313"/>
      <c r="Z378" s="313"/>
    </row>
    <row r="379" spans="1:26" ht="12.75" customHeight="1" x14ac:dyDescent="0.2">
      <c r="A379" s="389"/>
      <c r="B379" s="333"/>
      <c r="C379" s="333"/>
      <c r="D379" s="334"/>
      <c r="E379" s="333"/>
      <c r="F379" s="333"/>
      <c r="G379" s="394"/>
      <c r="H379" s="395"/>
      <c r="I379" s="396"/>
      <c r="J379" s="354" t="s">
        <v>39</v>
      </c>
      <c r="K379" s="354"/>
      <c r="L379" s="354"/>
      <c r="M379" s="355"/>
      <c r="N379" s="332"/>
      <c r="O379" s="313"/>
      <c r="P379" s="313"/>
      <c r="Q379" s="313"/>
      <c r="R379" s="313"/>
      <c r="S379" s="313"/>
      <c r="T379" s="313"/>
      <c r="U379" s="313"/>
      <c r="V379" s="359">
        <f>G379</f>
        <v>0</v>
      </c>
      <c r="W379" s="313"/>
      <c r="X379" s="313"/>
      <c r="Y379" s="313"/>
      <c r="Z379" s="313"/>
    </row>
    <row r="380" spans="1:26" ht="12.75" customHeight="1" x14ac:dyDescent="0.2">
      <c r="A380" s="389"/>
      <c r="B380" s="341" t="s">
        <v>29</v>
      </c>
      <c r="C380" s="341" t="s">
        <v>30</v>
      </c>
      <c r="D380" s="341" t="s">
        <v>31</v>
      </c>
      <c r="E380" s="397" t="s">
        <v>32</v>
      </c>
      <c r="F380" s="398"/>
      <c r="G380" s="399"/>
      <c r="H380" s="395"/>
      <c r="I380" s="396"/>
      <c r="J380" s="342" t="s">
        <v>40</v>
      </c>
      <c r="K380" s="357"/>
      <c r="L380" s="357"/>
      <c r="M380" s="358"/>
      <c r="N380" s="332"/>
      <c r="O380" s="313"/>
      <c r="P380" s="313"/>
      <c r="Q380" s="313"/>
      <c r="R380" s="313"/>
      <c r="S380" s="313"/>
      <c r="T380" s="313"/>
      <c r="U380" s="313"/>
      <c r="V380" s="359"/>
      <c r="W380" s="313"/>
      <c r="X380" s="313"/>
      <c r="Y380" s="313"/>
      <c r="Z380" s="313"/>
    </row>
    <row r="381" spans="1:26" ht="12.75" customHeight="1" thickBot="1" x14ac:dyDescent="0.25">
      <c r="A381" s="390"/>
      <c r="B381" s="333"/>
      <c r="C381" s="333"/>
      <c r="D381" s="345"/>
      <c r="E381" s="360" t="s">
        <v>36</v>
      </c>
      <c r="F381" s="361"/>
      <c r="G381" s="400"/>
      <c r="H381" s="401"/>
      <c r="I381" s="402"/>
      <c r="J381" s="342" t="s">
        <v>41</v>
      </c>
      <c r="K381" s="357"/>
      <c r="L381" s="357"/>
      <c r="M381" s="358"/>
      <c r="N381" s="332"/>
      <c r="O381" s="313"/>
      <c r="P381" s="313"/>
      <c r="Q381" s="313"/>
      <c r="R381" s="313"/>
      <c r="S381" s="313"/>
      <c r="T381" s="313"/>
      <c r="U381" s="313"/>
      <c r="V381" s="359"/>
      <c r="W381" s="313"/>
      <c r="X381" s="313"/>
      <c r="Y381" s="313"/>
      <c r="Z381" s="313"/>
    </row>
    <row r="382" spans="1:26"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O382" s="313"/>
      <c r="P382" s="313"/>
      <c r="Q382" s="313"/>
      <c r="R382" s="313"/>
      <c r="S382" s="313"/>
      <c r="T382" s="313"/>
      <c r="U382" s="313"/>
      <c r="V382" s="359"/>
      <c r="W382" s="313"/>
      <c r="X382" s="313"/>
      <c r="Y382" s="313"/>
      <c r="Z382" s="313"/>
    </row>
    <row r="383" spans="1:26" ht="12.75" customHeight="1" x14ac:dyDescent="0.2">
      <c r="A383" s="389"/>
      <c r="B383" s="333"/>
      <c r="C383" s="333"/>
      <c r="D383" s="334"/>
      <c r="E383" s="333"/>
      <c r="F383" s="333"/>
      <c r="G383" s="394"/>
      <c r="H383" s="395"/>
      <c r="I383" s="396"/>
      <c r="J383" s="354" t="s">
        <v>39</v>
      </c>
      <c r="K383" s="354"/>
      <c r="L383" s="354"/>
      <c r="M383" s="355"/>
      <c r="N383" s="332"/>
      <c r="O383" s="313"/>
      <c r="P383" s="313"/>
      <c r="Q383" s="313"/>
      <c r="R383" s="313"/>
      <c r="S383" s="313"/>
      <c r="T383" s="313"/>
      <c r="U383" s="313"/>
      <c r="V383" s="359">
        <f>G383</f>
        <v>0</v>
      </c>
      <c r="W383" s="313"/>
      <c r="X383" s="313"/>
      <c r="Y383" s="313"/>
      <c r="Z383" s="313"/>
    </row>
    <row r="384" spans="1:26" ht="12.75" customHeight="1" x14ac:dyDescent="0.2">
      <c r="A384" s="389"/>
      <c r="B384" s="341" t="s">
        <v>29</v>
      </c>
      <c r="C384" s="341" t="s">
        <v>30</v>
      </c>
      <c r="D384" s="341" t="s">
        <v>31</v>
      </c>
      <c r="E384" s="397" t="s">
        <v>32</v>
      </c>
      <c r="F384" s="398"/>
      <c r="G384" s="399"/>
      <c r="H384" s="395"/>
      <c r="I384" s="396"/>
      <c r="J384" s="342" t="s">
        <v>40</v>
      </c>
      <c r="K384" s="357"/>
      <c r="L384" s="357"/>
      <c r="M384" s="358"/>
      <c r="N384" s="332"/>
      <c r="O384" s="313"/>
      <c r="P384" s="313"/>
      <c r="Q384" s="313"/>
      <c r="R384" s="313"/>
      <c r="S384" s="313"/>
      <c r="T384" s="313"/>
      <c r="U384" s="313"/>
      <c r="V384" s="359"/>
      <c r="W384" s="313"/>
      <c r="X384" s="313"/>
      <c r="Y384" s="313"/>
      <c r="Z384" s="313"/>
    </row>
    <row r="385" spans="1:26" ht="12.75" customHeight="1" thickBot="1" x14ac:dyDescent="0.25">
      <c r="A385" s="390"/>
      <c r="B385" s="333"/>
      <c r="C385" s="333"/>
      <c r="D385" s="345"/>
      <c r="E385" s="360" t="s">
        <v>36</v>
      </c>
      <c r="F385" s="361"/>
      <c r="G385" s="400"/>
      <c r="H385" s="401"/>
      <c r="I385" s="402"/>
      <c r="J385" s="342" t="s">
        <v>41</v>
      </c>
      <c r="K385" s="357"/>
      <c r="L385" s="357"/>
      <c r="M385" s="358"/>
      <c r="N385" s="332"/>
      <c r="O385" s="313"/>
      <c r="P385" s="313"/>
      <c r="Q385" s="313"/>
      <c r="R385" s="313"/>
      <c r="S385" s="313"/>
      <c r="T385" s="313"/>
      <c r="U385" s="313"/>
      <c r="V385" s="359"/>
      <c r="W385" s="313"/>
      <c r="X385" s="313"/>
      <c r="Y385" s="313"/>
      <c r="Z385" s="313"/>
    </row>
    <row r="386" spans="1:26"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O386" s="313"/>
      <c r="P386" s="313"/>
      <c r="Q386" s="313"/>
      <c r="R386" s="313"/>
      <c r="S386" s="313"/>
      <c r="T386" s="313"/>
      <c r="U386" s="313"/>
      <c r="V386" s="359"/>
      <c r="W386" s="313"/>
      <c r="X386" s="313"/>
      <c r="Y386" s="313"/>
      <c r="Z386" s="313"/>
    </row>
    <row r="387" spans="1:26" ht="12.75" customHeight="1" x14ac:dyDescent="0.2">
      <c r="A387" s="389"/>
      <c r="B387" s="333"/>
      <c r="C387" s="333"/>
      <c r="D387" s="334"/>
      <c r="E387" s="333"/>
      <c r="F387" s="333"/>
      <c r="G387" s="394"/>
      <c r="H387" s="395"/>
      <c r="I387" s="396"/>
      <c r="J387" s="354" t="s">
        <v>39</v>
      </c>
      <c r="K387" s="354"/>
      <c r="L387" s="354"/>
      <c r="M387" s="355"/>
      <c r="N387" s="332"/>
      <c r="O387" s="313"/>
      <c r="P387" s="313"/>
      <c r="Q387" s="313"/>
      <c r="R387" s="313"/>
      <c r="S387" s="313"/>
      <c r="T387" s="313"/>
      <c r="U387" s="313"/>
      <c r="V387" s="359">
        <f>G387</f>
        <v>0</v>
      </c>
      <c r="W387" s="313"/>
      <c r="X387" s="313"/>
      <c r="Y387" s="313"/>
      <c r="Z387" s="313"/>
    </row>
    <row r="388" spans="1:26" ht="12.75" customHeight="1" x14ac:dyDescent="0.2">
      <c r="A388" s="389"/>
      <c r="B388" s="341" t="s">
        <v>29</v>
      </c>
      <c r="C388" s="341" t="s">
        <v>30</v>
      </c>
      <c r="D388" s="341" t="s">
        <v>31</v>
      </c>
      <c r="E388" s="397" t="s">
        <v>32</v>
      </c>
      <c r="F388" s="398"/>
      <c r="G388" s="399"/>
      <c r="H388" s="395"/>
      <c r="I388" s="396"/>
      <c r="J388" s="342" t="s">
        <v>40</v>
      </c>
      <c r="K388" s="357"/>
      <c r="L388" s="357"/>
      <c r="M388" s="358"/>
      <c r="N388" s="332"/>
      <c r="O388" s="313"/>
      <c r="P388" s="313"/>
      <c r="Q388" s="313"/>
      <c r="R388" s="313"/>
      <c r="S388" s="313"/>
      <c r="T388" s="313"/>
      <c r="U388" s="313"/>
      <c r="V388" s="359"/>
      <c r="W388" s="313"/>
      <c r="X388" s="313"/>
      <c r="Y388" s="313"/>
      <c r="Z388" s="313"/>
    </row>
    <row r="389" spans="1:26" ht="12.75" customHeight="1" thickBot="1" x14ac:dyDescent="0.25">
      <c r="A389" s="390"/>
      <c r="B389" s="333"/>
      <c r="C389" s="333"/>
      <c r="D389" s="345"/>
      <c r="E389" s="360" t="s">
        <v>36</v>
      </c>
      <c r="F389" s="361"/>
      <c r="G389" s="400"/>
      <c r="H389" s="401"/>
      <c r="I389" s="402"/>
      <c r="J389" s="342" t="s">
        <v>41</v>
      </c>
      <c r="K389" s="357"/>
      <c r="L389" s="357"/>
      <c r="M389" s="358"/>
      <c r="N389" s="332"/>
      <c r="O389" s="313"/>
      <c r="P389" s="313"/>
      <c r="Q389" s="313"/>
      <c r="R389" s="313"/>
      <c r="S389" s="313"/>
      <c r="T389" s="313"/>
      <c r="U389" s="313"/>
      <c r="V389" s="359"/>
      <c r="W389" s="313"/>
      <c r="X389" s="313"/>
      <c r="Y389" s="313"/>
      <c r="Z389" s="313"/>
    </row>
    <row r="390" spans="1:26"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O390" s="313"/>
      <c r="P390" s="313"/>
      <c r="Q390" s="313"/>
      <c r="R390" s="313"/>
      <c r="S390" s="313"/>
      <c r="T390" s="313"/>
      <c r="U390" s="313"/>
      <c r="V390" s="359"/>
      <c r="W390" s="313"/>
      <c r="X390" s="313"/>
      <c r="Y390" s="313"/>
      <c r="Z390" s="313"/>
    </row>
    <row r="391" spans="1:26" ht="12.75" customHeight="1" x14ac:dyDescent="0.2">
      <c r="A391" s="389"/>
      <c r="B391" s="333"/>
      <c r="C391" s="333"/>
      <c r="D391" s="334"/>
      <c r="E391" s="333"/>
      <c r="F391" s="333"/>
      <c r="G391" s="394"/>
      <c r="H391" s="395"/>
      <c r="I391" s="396"/>
      <c r="J391" s="354" t="s">
        <v>39</v>
      </c>
      <c r="K391" s="354"/>
      <c r="L391" s="354"/>
      <c r="M391" s="355"/>
      <c r="N391" s="332"/>
      <c r="O391" s="313"/>
      <c r="P391" s="313"/>
      <c r="Q391" s="313"/>
      <c r="R391" s="313"/>
      <c r="S391" s="313"/>
      <c r="T391" s="313"/>
      <c r="U391" s="313"/>
      <c r="V391" s="359">
        <f>G391</f>
        <v>0</v>
      </c>
      <c r="W391" s="313"/>
      <c r="X391" s="313"/>
      <c r="Y391" s="313"/>
      <c r="Z391" s="313"/>
    </row>
    <row r="392" spans="1:26" ht="12.75" customHeight="1" x14ac:dyDescent="0.2">
      <c r="A392" s="389"/>
      <c r="B392" s="341" t="s">
        <v>29</v>
      </c>
      <c r="C392" s="341" t="s">
        <v>30</v>
      </c>
      <c r="D392" s="341" t="s">
        <v>31</v>
      </c>
      <c r="E392" s="397" t="s">
        <v>32</v>
      </c>
      <c r="F392" s="398"/>
      <c r="G392" s="399"/>
      <c r="H392" s="395"/>
      <c r="I392" s="396"/>
      <c r="J392" s="342" t="s">
        <v>40</v>
      </c>
      <c r="K392" s="357"/>
      <c r="L392" s="357"/>
      <c r="M392" s="358"/>
      <c r="N392" s="332"/>
      <c r="O392" s="313"/>
      <c r="P392" s="313"/>
      <c r="Q392" s="313"/>
      <c r="R392" s="313"/>
      <c r="S392" s="313"/>
      <c r="T392" s="313"/>
      <c r="U392" s="313"/>
      <c r="V392" s="359"/>
      <c r="W392" s="313"/>
      <c r="X392" s="313"/>
      <c r="Y392" s="313"/>
      <c r="Z392" s="313"/>
    </row>
    <row r="393" spans="1:26" ht="12.75" customHeight="1" thickBot="1" x14ac:dyDescent="0.25">
      <c r="A393" s="390"/>
      <c r="B393" s="333"/>
      <c r="C393" s="333"/>
      <c r="D393" s="345"/>
      <c r="E393" s="360" t="s">
        <v>36</v>
      </c>
      <c r="F393" s="361"/>
      <c r="G393" s="400"/>
      <c r="H393" s="401"/>
      <c r="I393" s="402"/>
      <c r="J393" s="342" t="s">
        <v>41</v>
      </c>
      <c r="K393" s="357"/>
      <c r="L393" s="357"/>
      <c r="M393" s="358"/>
      <c r="N393" s="332"/>
      <c r="O393" s="313"/>
      <c r="P393" s="313"/>
      <c r="Q393" s="313"/>
      <c r="R393" s="313"/>
      <c r="S393" s="313"/>
      <c r="T393" s="313"/>
      <c r="U393" s="313"/>
      <c r="V393" s="359"/>
      <c r="W393" s="313"/>
      <c r="X393" s="313"/>
      <c r="Y393" s="313"/>
      <c r="Z393" s="313"/>
    </row>
    <row r="394" spans="1:26"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O394" s="313"/>
      <c r="P394" s="313"/>
      <c r="Q394" s="313"/>
      <c r="R394" s="313"/>
      <c r="S394" s="313"/>
      <c r="T394" s="313"/>
      <c r="U394" s="313"/>
      <c r="V394" s="359"/>
      <c r="W394" s="313"/>
      <c r="X394" s="313"/>
      <c r="Y394" s="313"/>
      <c r="Z394" s="313"/>
    </row>
    <row r="395" spans="1:26" ht="12.75" customHeight="1" x14ac:dyDescent="0.2">
      <c r="A395" s="389"/>
      <c r="B395" s="333"/>
      <c r="C395" s="333"/>
      <c r="D395" s="334"/>
      <c r="E395" s="333"/>
      <c r="F395" s="333"/>
      <c r="G395" s="394"/>
      <c r="H395" s="395"/>
      <c r="I395" s="396"/>
      <c r="J395" s="354" t="s">
        <v>39</v>
      </c>
      <c r="K395" s="354"/>
      <c r="L395" s="354"/>
      <c r="M395" s="355"/>
      <c r="N395" s="332"/>
      <c r="O395" s="313"/>
      <c r="P395" s="313"/>
      <c r="Q395" s="313"/>
      <c r="R395" s="313"/>
      <c r="S395" s="313"/>
      <c r="T395" s="313"/>
      <c r="U395" s="313"/>
      <c r="V395" s="359">
        <f>G395</f>
        <v>0</v>
      </c>
      <c r="W395" s="313"/>
      <c r="X395" s="313"/>
      <c r="Y395" s="313"/>
      <c r="Z395" s="313"/>
    </row>
    <row r="396" spans="1:26" ht="12.75" customHeight="1" x14ac:dyDescent="0.2">
      <c r="A396" s="389"/>
      <c r="B396" s="341" t="s">
        <v>29</v>
      </c>
      <c r="C396" s="341" t="s">
        <v>30</v>
      </c>
      <c r="D396" s="341" t="s">
        <v>31</v>
      </c>
      <c r="E396" s="397" t="s">
        <v>32</v>
      </c>
      <c r="F396" s="398"/>
      <c r="G396" s="399"/>
      <c r="H396" s="395"/>
      <c r="I396" s="396"/>
      <c r="J396" s="342" t="s">
        <v>40</v>
      </c>
      <c r="K396" s="357"/>
      <c r="L396" s="357"/>
      <c r="M396" s="358"/>
      <c r="N396" s="332"/>
      <c r="O396" s="313"/>
      <c r="P396" s="313"/>
      <c r="Q396" s="313"/>
      <c r="R396" s="313"/>
      <c r="S396" s="313"/>
      <c r="T396" s="313"/>
      <c r="U396" s="313"/>
      <c r="V396" s="359"/>
      <c r="W396" s="313"/>
      <c r="X396" s="313"/>
      <c r="Y396" s="313"/>
      <c r="Z396" s="313"/>
    </row>
    <row r="397" spans="1:26" ht="12.75" customHeight="1" thickBot="1" x14ac:dyDescent="0.25">
      <c r="A397" s="390"/>
      <c r="B397" s="333"/>
      <c r="C397" s="333"/>
      <c r="D397" s="345"/>
      <c r="E397" s="360" t="s">
        <v>36</v>
      </c>
      <c r="F397" s="361"/>
      <c r="G397" s="400"/>
      <c r="H397" s="401"/>
      <c r="I397" s="402"/>
      <c r="J397" s="342" t="s">
        <v>41</v>
      </c>
      <c r="K397" s="357"/>
      <c r="L397" s="357"/>
      <c r="M397" s="358"/>
      <c r="N397" s="332"/>
      <c r="O397" s="313"/>
      <c r="P397" s="313"/>
      <c r="Q397" s="313"/>
      <c r="R397" s="313"/>
      <c r="S397" s="313"/>
      <c r="T397" s="313"/>
      <c r="U397" s="313"/>
      <c r="V397" s="359"/>
      <c r="W397" s="313"/>
      <c r="X397" s="313"/>
      <c r="Y397" s="313"/>
      <c r="Z397" s="313"/>
    </row>
    <row r="398" spans="1:26"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O398" s="313"/>
      <c r="P398" s="313"/>
      <c r="Q398" s="313"/>
      <c r="R398" s="313"/>
      <c r="S398" s="313"/>
      <c r="T398" s="313"/>
      <c r="U398" s="313"/>
      <c r="V398" s="359"/>
      <c r="W398" s="313"/>
      <c r="X398" s="313"/>
      <c r="Y398" s="313"/>
      <c r="Z398" s="313"/>
    </row>
    <row r="399" spans="1:26" ht="12.75" customHeight="1" x14ac:dyDescent="0.2">
      <c r="A399" s="389"/>
      <c r="B399" s="333"/>
      <c r="C399" s="333"/>
      <c r="D399" s="334"/>
      <c r="E399" s="333"/>
      <c r="F399" s="333"/>
      <c r="G399" s="394"/>
      <c r="H399" s="395"/>
      <c r="I399" s="396"/>
      <c r="J399" s="354" t="s">
        <v>39</v>
      </c>
      <c r="K399" s="354"/>
      <c r="L399" s="354"/>
      <c r="M399" s="355"/>
      <c r="N399" s="332"/>
      <c r="O399" s="313"/>
      <c r="P399" s="313"/>
      <c r="Q399" s="313"/>
      <c r="R399" s="313"/>
      <c r="S399" s="313"/>
      <c r="T399" s="313"/>
      <c r="U399" s="313"/>
      <c r="V399" s="359">
        <f>G399</f>
        <v>0</v>
      </c>
      <c r="W399" s="313"/>
      <c r="X399" s="313"/>
      <c r="Y399" s="313"/>
      <c r="Z399" s="313"/>
    </row>
    <row r="400" spans="1:26" ht="12.75" customHeight="1" x14ac:dyDescent="0.2">
      <c r="A400" s="389"/>
      <c r="B400" s="341" t="s">
        <v>29</v>
      </c>
      <c r="C400" s="341" t="s">
        <v>30</v>
      </c>
      <c r="D400" s="341" t="s">
        <v>31</v>
      </c>
      <c r="E400" s="397" t="s">
        <v>32</v>
      </c>
      <c r="F400" s="398"/>
      <c r="G400" s="399"/>
      <c r="H400" s="395"/>
      <c r="I400" s="396"/>
      <c r="J400" s="342" t="s">
        <v>40</v>
      </c>
      <c r="K400" s="357"/>
      <c r="L400" s="357"/>
      <c r="M400" s="358"/>
      <c r="N400" s="332"/>
      <c r="O400" s="313"/>
      <c r="P400" s="313"/>
      <c r="Q400" s="313"/>
      <c r="R400" s="313"/>
      <c r="S400" s="313"/>
      <c r="T400" s="313"/>
      <c r="U400" s="313"/>
      <c r="V400" s="359"/>
      <c r="W400" s="313"/>
      <c r="X400" s="313"/>
      <c r="Y400" s="313"/>
      <c r="Z400" s="313"/>
    </row>
    <row r="401" spans="1:26" ht="12.75" customHeight="1" thickBot="1" x14ac:dyDescent="0.25">
      <c r="A401" s="390"/>
      <c r="B401" s="333"/>
      <c r="C401" s="333"/>
      <c r="D401" s="345"/>
      <c r="E401" s="360" t="s">
        <v>36</v>
      </c>
      <c r="F401" s="361"/>
      <c r="G401" s="400"/>
      <c r="H401" s="401"/>
      <c r="I401" s="402"/>
      <c r="J401" s="342" t="s">
        <v>41</v>
      </c>
      <c r="K401" s="357"/>
      <c r="L401" s="357"/>
      <c r="M401" s="358"/>
      <c r="N401" s="332"/>
      <c r="O401" s="313"/>
      <c r="P401" s="313"/>
      <c r="Q401" s="313"/>
      <c r="R401" s="313"/>
      <c r="S401" s="313"/>
      <c r="T401" s="313"/>
      <c r="U401" s="313"/>
      <c r="V401" s="359"/>
      <c r="W401" s="313"/>
      <c r="X401" s="313"/>
      <c r="Y401" s="313"/>
      <c r="Z401" s="313"/>
    </row>
    <row r="402" spans="1:26"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O402" s="313"/>
      <c r="P402" s="313"/>
      <c r="Q402" s="313"/>
      <c r="R402" s="313"/>
      <c r="S402" s="313"/>
      <c r="T402" s="313"/>
      <c r="U402" s="313"/>
      <c r="V402" s="359"/>
      <c r="W402" s="313"/>
      <c r="X402" s="313"/>
      <c r="Y402" s="313"/>
      <c r="Z402" s="313"/>
    </row>
    <row r="403" spans="1:26" ht="12.75" customHeight="1" x14ac:dyDescent="0.2">
      <c r="A403" s="389"/>
      <c r="B403" s="333"/>
      <c r="C403" s="333"/>
      <c r="D403" s="334"/>
      <c r="E403" s="333"/>
      <c r="F403" s="333"/>
      <c r="G403" s="394"/>
      <c r="H403" s="395"/>
      <c r="I403" s="396"/>
      <c r="J403" s="354" t="s">
        <v>39</v>
      </c>
      <c r="K403" s="354"/>
      <c r="L403" s="354"/>
      <c r="M403" s="355"/>
      <c r="N403" s="332"/>
      <c r="O403" s="313"/>
      <c r="P403" s="313"/>
      <c r="Q403" s="313"/>
      <c r="R403" s="313"/>
      <c r="S403" s="313"/>
      <c r="T403" s="313"/>
      <c r="U403" s="313"/>
      <c r="V403" s="359">
        <f>G403</f>
        <v>0</v>
      </c>
      <c r="W403" s="313"/>
      <c r="X403" s="313"/>
      <c r="Y403" s="313"/>
      <c r="Z403" s="313"/>
    </row>
    <row r="404" spans="1:26" ht="12.75" customHeight="1" x14ac:dyDescent="0.2">
      <c r="A404" s="389"/>
      <c r="B404" s="341" t="s">
        <v>29</v>
      </c>
      <c r="C404" s="341" t="s">
        <v>30</v>
      </c>
      <c r="D404" s="341" t="s">
        <v>31</v>
      </c>
      <c r="E404" s="397" t="s">
        <v>32</v>
      </c>
      <c r="F404" s="398"/>
      <c r="G404" s="399"/>
      <c r="H404" s="395"/>
      <c r="I404" s="396"/>
      <c r="J404" s="342" t="s">
        <v>40</v>
      </c>
      <c r="K404" s="357"/>
      <c r="L404" s="357"/>
      <c r="M404" s="358"/>
      <c r="N404" s="332"/>
      <c r="O404" s="313"/>
      <c r="P404" s="313"/>
      <c r="Q404" s="313"/>
      <c r="R404" s="313"/>
      <c r="S404" s="313"/>
      <c r="T404" s="313"/>
      <c r="U404" s="313"/>
      <c r="V404" s="359"/>
      <c r="W404" s="313"/>
      <c r="X404" s="313"/>
      <c r="Y404" s="313"/>
      <c r="Z404" s="313"/>
    </row>
    <row r="405" spans="1:26" ht="12.75" customHeight="1" thickBot="1" x14ac:dyDescent="0.25">
      <c r="A405" s="390"/>
      <c r="B405" s="333"/>
      <c r="C405" s="333"/>
      <c r="D405" s="345"/>
      <c r="E405" s="360" t="s">
        <v>36</v>
      </c>
      <c r="F405" s="361"/>
      <c r="G405" s="400"/>
      <c r="H405" s="401"/>
      <c r="I405" s="402"/>
      <c r="J405" s="342" t="s">
        <v>41</v>
      </c>
      <c r="K405" s="357"/>
      <c r="L405" s="357"/>
      <c r="M405" s="358"/>
      <c r="N405" s="332"/>
      <c r="O405" s="313"/>
      <c r="P405" s="313"/>
      <c r="Q405" s="313"/>
      <c r="R405" s="313"/>
      <c r="S405" s="313"/>
      <c r="T405" s="313"/>
      <c r="U405" s="313"/>
      <c r="V405" s="359"/>
      <c r="W405" s="313"/>
      <c r="X405" s="313"/>
      <c r="Y405" s="313"/>
      <c r="Z405" s="313"/>
    </row>
    <row r="406" spans="1:26"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O406" s="313"/>
      <c r="P406" s="313"/>
      <c r="Q406" s="313"/>
      <c r="R406" s="313"/>
      <c r="S406" s="313"/>
      <c r="T406" s="313"/>
      <c r="U406" s="313"/>
      <c r="V406" s="359"/>
      <c r="W406" s="313"/>
      <c r="X406" s="313"/>
      <c r="Y406" s="313"/>
      <c r="Z406" s="313"/>
    </row>
    <row r="407" spans="1:26" ht="12.75" customHeight="1" x14ac:dyDescent="0.2">
      <c r="A407" s="389"/>
      <c r="B407" s="333"/>
      <c r="C407" s="333"/>
      <c r="D407" s="334"/>
      <c r="E407" s="333"/>
      <c r="F407" s="333"/>
      <c r="G407" s="394"/>
      <c r="H407" s="395"/>
      <c r="I407" s="396"/>
      <c r="J407" s="354" t="s">
        <v>39</v>
      </c>
      <c r="K407" s="354"/>
      <c r="L407" s="354"/>
      <c r="M407" s="355"/>
      <c r="N407" s="332"/>
      <c r="O407" s="313"/>
      <c r="P407" s="313"/>
      <c r="Q407" s="313"/>
      <c r="R407" s="313"/>
      <c r="S407" s="313"/>
      <c r="T407" s="313"/>
      <c r="U407" s="313"/>
      <c r="V407" s="359">
        <f>G407</f>
        <v>0</v>
      </c>
      <c r="W407" s="313"/>
      <c r="X407" s="313"/>
      <c r="Y407" s="313"/>
      <c r="Z407" s="313"/>
    </row>
    <row r="408" spans="1:26" ht="12.75" customHeight="1" x14ac:dyDescent="0.2">
      <c r="A408" s="389"/>
      <c r="B408" s="341" t="s">
        <v>29</v>
      </c>
      <c r="C408" s="341" t="s">
        <v>30</v>
      </c>
      <c r="D408" s="341" t="s">
        <v>31</v>
      </c>
      <c r="E408" s="397" t="s">
        <v>32</v>
      </c>
      <c r="F408" s="398"/>
      <c r="G408" s="399"/>
      <c r="H408" s="395"/>
      <c r="I408" s="396"/>
      <c r="J408" s="342" t="s">
        <v>40</v>
      </c>
      <c r="K408" s="357"/>
      <c r="L408" s="357"/>
      <c r="M408" s="358"/>
      <c r="N408" s="332"/>
      <c r="O408" s="313"/>
      <c r="P408" s="313"/>
      <c r="Q408" s="313"/>
      <c r="R408" s="313"/>
      <c r="S408" s="313"/>
      <c r="T408" s="313"/>
      <c r="U408" s="313"/>
      <c r="V408" s="359"/>
      <c r="W408" s="313"/>
      <c r="X408" s="313"/>
      <c r="Y408" s="313"/>
      <c r="Z408" s="313"/>
    </row>
    <row r="409" spans="1:26" ht="12.75" customHeight="1" thickBot="1" x14ac:dyDescent="0.25">
      <c r="A409" s="390"/>
      <c r="B409" s="333"/>
      <c r="C409" s="333"/>
      <c r="D409" s="345"/>
      <c r="E409" s="360" t="s">
        <v>36</v>
      </c>
      <c r="F409" s="361"/>
      <c r="G409" s="400"/>
      <c r="H409" s="401"/>
      <c r="I409" s="402"/>
      <c r="J409" s="342" t="s">
        <v>41</v>
      </c>
      <c r="K409" s="357"/>
      <c r="L409" s="357"/>
      <c r="M409" s="358"/>
      <c r="N409" s="332"/>
      <c r="O409" s="313"/>
      <c r="P409" s="313"/>
      <c r="Q409" s="313"/>
      <c r="R409" s="313"/>
      <c r="S409" s="313"/>
      <c r="T409" s="313"/>
      <c r="U409" s="313"/>
      <c r="V409" s="359"/>
      <c r="W409" s="313"/>
      <c r="X409" s="313"/>
      <c r="Y409" s="313"/>
      <c r="Z409" s="313"/>
    </row>
    <row r="410" spans="1:26"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O410" s="313"/>
      <c r="P410" s="313"/>
      <c r="Q410" s="313"/>
      <c r="R410" s="313"/>
      <c r="S410" s="313"/>
      <c r="T410" s="313"/>
      <c r="U410" s="313"/>
      <c r="V410" s="359"/>
      <c r="W410" s="313"/>
      <c r="X410" s="313"/>
      <c r="Y410" s="313"/>
      <c r="Z410" s="313"/>
    </row>
    <row r="411" spans="1:26" ht="12.75" customHeight="1" x14ac:dyDescent="0.2">
      <c r="A411" s="389"/>
      <c r="B411" s="333"/>
      <c r="C411" s="333"/>
      <c r="D411" s="334"/>
      <c r="E411" s="333"/>
      <c r="F411" s="333"/>
      <c r="G411" s="394"/>
      <c r="H411" s="395"/>
      <c r="I411" s="396"/>
      <c r="J411" s="354" t="s">
        <v>39</v>
      </c>
      <c r="K411" s="354"/>
      <c r="L411" s="354"/>
      <c r="M411" s="355"/>
      <c r="N411" s="332"/>
      <c r="O411" s="313"/>
      <c r="P411" s="313"/>
      <c r="Q411" s="313"/>
      <c r="R411" s="313"/>
      <c r="S411" s="313"/>
      <c r="T411" s="313"/>
      <c r="U411" s="313"/>
      <c r="V411" s="359">
        <f>G411</f>
        <v>0</v>
      </c>
      <c r="W411" s="313"/>
      <c r="X411" s="313"/>
      <c r="Y411" s="313"/>
      <c r="Z411" s="313"/>
    </row>
    <row r="412" spans="1:26" ht="12.75" customHeight="1" x14ac:dyDescent="0.2">
      <c r="A412" s="389"/>
      <c r="B412" s="341" t="s">
        <v>29</v>
      </c>
      <c r="C412" s="341" t="s">
        <v>30</v>
      </c>
      <c r="D412" s="341" t="s">
        <v>31</v>
      </c>
      <c r="E412" s="397" t="s">
        <v>32</v>
      </c>
      <c r="F412" s="398"/>
      <c r="G412" s="399"/>
      <c r="H412" s="395"/>
      <c r="I412" s="396"/>
      <c r="J412" s="342" t="s">
        <v>40</v>
      </c>
      <c r="K412" s="357"/>
      <c r="L412" s="357"/>
      <c r="M412" s="358"/>
      <c r="N412" s="332"/>
      <c r="O412" s="313"/>
      <c r="P412" s="313"/>
      <c r="Q412" s="313"/>
      <c r="R412" s="313"/>
      <c r="S412" s="313"/>
      <c r="T412" s="313"/>
      <c r="U412" s="313"/>
      <c r="V412" s="359"/>
      <c r="W412" s="313"/>
      <c r="X412" s="313"/>
      <c r="Y412" s="313"/>
      <c r="Z412" s="313"/>
    </row>
    <row r="413" spans="1:26" ht="12.75" customHeight="1" thickBot="1" x14ac:dyDescent="0.25">
      <c r="A413" s="390"/>
      <c r="B413" s="333"/>
      <c r="C413" s="333"/>
      <c r="D413" s="345"/>
      <c r="E413" s="360" t="s">
        <v>36</v>
      </c>
      <c r="F413" s="361"/>
      <c r="G413" s="400"/>
      <c r="H413" s="401"/>
      <c r="I413" s="402"/>
      <c r="J413" s="342" t="s">
        <v>41</v>
      </c>
      <c r="K413" s="357"/>
      <c r="L413" s="357"/>
      <c r="M413" s="358"/>
      <c r="N413" s="332"/>
      <c r="O413" s="313"/>
      <c r="P413" s="313"/>
      <c r="Q413" s="313"/>
      <c r="R413" s="313"/>
      <c r="S413" s="313"/>
      <c r="T413" s="313"/>
      <c r="U413" s="313"/>
      <c r="V413" s="359"/>
      <c r="W413" s="313"/>
      <c r="X413" s="313"/>
      <c r="Y413" s="313"/>
      <c r="Z413" s="313"/>
    </row>
    <row r="414" spans="1:26"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O414" s="313"/>
      <c r="P414" s="313"/>
      <c r="Q414" s="313"/>
      <c r="R414" s="313"/>
      <c r="S414" s="313"/>
      <c r="T414" s="313"/>
      <c r="U414" s="313"/>
      <c r="V414" s="359"/>
      <c r="W414" s="313"/>
      <c r="X414" s="313"/>
      <c r="Y414" s="313"/>
      <c r="Z414" s="313"/>
    </row>
    <row r="415" spans="1:26" ht="12.75" customHeight="1" x14ac:dyDescent="0.2">
      <c r="A415" s="389"/>
      <c r="B415" s="333"/>
      <c r="C415" s="333"/>
      <c r="D415" s="334"/>
      <c r="E415" s="333"/>
      <c r="F415" s="333"/>
      <c r="G415" s="394"/>
      <c r="H415" s="395"/>
      <c r="I415" s="396"/>
      <c r="J415" s="354" t="s">
        <v>39</v>
      </c>
      <c r="K415" s="354"/>
      <c r="L415" s="354"/>
      <c r="M415" s="355"/>
      <c r="N415" s="332"/>
      <c r="O415" s="313"/>
      <c r="P415" s="313"/>
      <c r="Q415" s="313"/>
      <c r="R415" s="313"/>
      <c r="S415" s="313"/>
      <c r="T415" s="313"/>
      <c r="U415" s="313"/>
      <c r="V415" s="359">
        <f>G415</f>
        <v>0</v>
      </c>
      <c r="W415" s="313"/>
      <c r="X415" s="313"/>
      <c r="Y415" s="313"/>
      <c r="Z415" s="313"/>
    </row>
    <row r="416" spans="1:26" ht="12.75" customHeight="1" x14ac:dyDescent="0.2">
      <c r="A416" s="389"/>
      <c r="B416" s="341" t="s">
        <v>29</v>
      </c>
      <c r="C416" s="341" t="s">
        <v>30</v>
      </c>
      <c r="D416" s="341" t="s">
        <v>31</v>
      </c>
      <c r="E416" s="397" t="s">
        <v>32</v>
      </c>
      <c r="F416" s="398"/>
      <c r="G416" s="399"/>
      <c r="H416" s="395"/>
      <c r="I416" s="396"/>
      <c r="J416" s="342" t="s">
        <v>40</v>
      </c>
      <c r="K416" s="357"/>
      <c r="L416" s="357"/>
      <c r="M416" s="358"/>
      <c r="N416" s="332"/>
      <c r="O416" s="313"/>
      <c r="P416" s="313"/>
      <c r="Q416" s="313"/>
      <c r="R416" s="313"/>
      <c r="S416" s="313"/>
      <c r="T416" s="313"/>
      <c r="U416" s="313"/>
      <c r="V416" s="359"/>
      <c r="W416" s="313"/>
      <c r="X416" s="313"/>
      <c r="Y416" s="313"/>
      <c r="Z416" s="313"/>
    </row>
    <row r="417" spans="1:26" ht="12.75" customHeight="1" thickBot="1" x14ac:dyDescent="0.25">
      <c r="A417" s="390"/>
      <c r="B417" s="345"/>
      <c r="C417" s="345"/>
      <c r="D417" s="345"/>
      <c r="E417" s="364" t="s">
        <v>36</v>
      </c>
      <c r="F417" s="365"/>
      <c r="G417" s="400"/>
      <c r="H417" s="401"/>
      <c r="I417" s="402"/>
      <c r="J417" s="366" t="s">
        <v>41</v>
      </c>
      <c r="K417" s="367"/>
      <c r="L417" s="367"/>
      <c r="M417" s="368"/>
      <c r="N417" s="332"/>
      <c r="O417" s="313"/>
      <c r="P417" s="313"/>
      <c r="Q417" s="313"/>
      <c r="R417" s="313"/>
      <c r="S417" s="313"/>
      <c r="T417" s="313"/>
      <c r="U417" s="313"/>
      <c r="V417" s="359"/>
      <c r="W417" s="313"/>
      <c r="X417" s="313"/>
      <c r="Y417" s="313"/>
      <c r="Z417" s="313"/>
    </row>
    <row r="418" spans="1:26" ht="12.75" customHeight="1" thickTop="1" x14ac:dyDescent="0.2">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59"/>
      <c r="W418" s="313"/>
      <c r="X418" s="313"/>
      <c r="Y418" s="313"/>
      <c r="Z418" s="313"/>
    </row>
    <row r="419" spans="1:26" ht="12.75" customHeight="1" thickBo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59"/>
      <c r="W419" s="313"/>
      <c r="X419" s="313"/>
      <c r="Y419" s="313"/>
      <c r="Z419" s="313"/>
    </row>
    <row r="420" spans="1:26" ht="12.75" customHeight="1" x14ac:dyDescent="0.2">
      <c r="A420" s="313"/>
      <c r="B420" s="313"/>
      <c r="C420" s="313"/>
      <c r="D420" s="313"/>
      <c r="E420" s="313"/>
      <c r="F420" s="313"/>
      <c r="G420" s="313"/>
      <c r="H420" s="313"/>
      <c r="I420" s="313"/>
      <c r="J420" s="313"/>
      <c r="K420" s="313"/>
      <c r="L420" s="313"/>
      <c r="M420" s="313"/>
      <c r="N420" s="313"/>
      <c r="O420" s="313"/>
      <c r="P420" s="369" t="s">
        <v>42</v>
      </c>
      <c r="Q420" s="370"/>
      <c r="R420" s="313"/>
      <c r="S420" s="313"/>
      <c r="T420" s="313"/>
      <c r="U420" s="313"/>
      <c r="V420" s="359"/>
      <c r="W420" s="313"/>
      <c r="X420" s="313"/>
      <c r="Y420" s="313"/>
      <c r="Z420" s="313"/>
    </row>
    <row r="421" spans="1:26" ht="12.75" customHeight="1" x14ac:dyDescent="0.2">
      <c r="A421" s="313"/>
      <c r="B421" s="313"/>
      <c r="C421" s="313"/>
      <c r="D421" s="313"/>
      <c r="E421" s="313"/>
      <c r="F421" s="313"/>
      <c r="G421" s="313"/>
      <c r="H421" s="313"/>
      <c r="I421" s="313"/>
      <c r="J421" s="313"/>
      <c r="K421" s="313"/>
      <c r="L421" s="313"/>
      <c r="M421" s="313"/>
      <c r="N421" s="313"/>
      <c r="O421" s="313"/>
      <c r="P421" s="371"/>
      <c r="Q421" s="372"/>
      <c r="R421" s="313"/>
      <c r="S421" s="313"/>
      <c r="T421" s="313"/>
      <c r="U421" s="313"/>
      <c r="V421" s="359"/>
      <c r="W421" s="313"/>
      <c r="X421" s="313"/>
      <c r="Y421" s="313"/>
      <c r="Z421" s="313"/>
    </row>
    <row r="422" spans="1:26" ht="12.75" customHeight="1" x14ac:dyDescent="0.2">
      <c r="A422" s="313"/>
      <c r="B422" s="313"/>
      <c r="C422" s="313"/>
      <c r="D422" s="313"/>
      <c r="E422" s="313"/>
      <c r="F422" s="313"/>
      <c r="G422" s="313"/>
      <c r="H422" s="313"/>
      <c r="I422" s="313"/>
      <c r="J422" s="313"/>
      <c r="K422" s="313"/>
      <c r="L422" s="313"/>
      <c r="M422" s="313"/>
      <c r="N422" s="313"/>
      <c r="O422" s="313"/>
      <c r="P422" s="371" t="b">
        <v>0</v>
      </c>
      <c r="Q422" s="373" t="str">
        <f>CONCATENATE("OCTOBER 1, ",$M$7-1,"- MARCH 31, ",$M$7)</f>
        <v>OCTOBER 1, 2022- MARCH 31, 2023</v>
      </c>
      <c r="R422" s="313"/>
      <c r="S422" s="313"/>
      <c r="T422" s="313"/>
      <c r="U422" s="313"/>
      <c r="V422" s="359"/>
      <c r="W422" s="313"/>
      <c r="X422" s="313"/>
      <c r="Y422" s="313"/>
      <c r="Z422" s="313"/>
    </row>
    <row r="423" spans="1:26" ht="12.75" customHeight="1" x14ac:dyDescent="0.2">
      <c r="A423" s="313"/>
      <c r="B423" s="313"/>
      <c r="C423" s="313"/>
      <c r="D423" s="313"/>
      <c r="E423" s="313"/>
      <c r="F423" s="313"/>
      <c r="G423" s="313"/>
      <c r="H423" s="313"/>
      <c r="I423" s="313"/>
      <c r="J423" s="313"/>
      <c r="K423" s="313"/>
      <c r="L423" s="313"/>
      <c r="M423" s="313"/>
      <c r="N423" s="313"/>
      <c r="O423" s="313"/>
      <c r="P423" s="371" t="b">
        <v>1</v>
      </c>
      <c r="Q423" s="373" t="str">
        <f>CONCATENATE("APRIL 1 - SEPTEMBER 30, ",$M$7)</f>
        <v>APRIL 1 - SEPTEMBER 30, 2023</v>
      </c>
      <c r="R423" s="313"/>
      <c r="S423" s="313"/>
      <c r="T423" s="313"/>
      <c r="U423" s="313"/>
      <c r="V423" s="359"/>
      <c r="W423" s="313"/>
      <c r="X423" s="313"/>
      <c r="Y423" s="313"/>
      <c r="Z423" s="313"/>
    </row>
    <row r="424" spans="1:26" ht="12.75" customHeight="1" x14ac:dyDescent="0.2">
      <c r="A424" s="313"/>
      <c r="B424" s="313"/>
      <c r="C424" s="313"/>
      <c r="D424" s="313"/>
      <c r="E424" s="313"/>
      <c r="F424" s="313"/>
      <c r="G424" s="313"/>
      <c r="H424" s="313"/>
      <c r="I424" s="313"/>
      <c r="J424" s="313"/>
      <c r="K424" s="313"/>
      <c r="L424" s="313"/>
      <c r="M424" s="313"/>
      <c r="N424" s="313"/>
      <c r="O424" s="313"/>
      <c r="P424" s="371" t="b">
        <v>0</v>
      </c>
      <c r="Q424" s="372"/>
      <c r="R424" s="313"/>
      <c r="S424" s="313"/>
      <c r="T424" s="313"/>
      <c r="U424" s="313"/>
      <c r="V424" s="359"/>
      <c r="W424" s="313"/>
      <c r="X424" s="313"/>
      <c r="Y424" s="313"/>
      <c r="Z424" s="313"/>
    </row>
    <row r="425" spans="1:26" ht="12.75" customHeight="1" thickBot="1" x14ac:dyDescent="0.25">
      <c r="A425" s="313"/>
      <c r="B425" s="313"/>
      <c r="C425" s="313"/>
      <c r="D425" s="313"/>
      <c r="E425" s="313"/>
      <c r="F425" s="313"/>
      <c r="G425" s="313"/>
      <c r="H425" s="313"/>
      <c r="I425" s="313"/>
      <c r="J425" s="313"/>
      <c r="K425" s="313"/>
      <c r="L425" s="313"/>
      <c r="M425" s="313"/>
      <c r="N425" s="313"/>
      <c r="O425" s="313"/>
      <c r="P425" s="374">
        <v>1</v>
      </c>
      <c r="Q425" s="375"/>
      <c r="R425" s="313"/>
      <c r="S425" s="313"/>
      <c r="T425" s="313"/>
      <c r="U425" s="313"/>
      <c r="V425" s="359"/>
      <c r="W425" s="313"/>
      <c r="X425" s="313"/>
      <c r="Y425" s="313"/>
      <c r="Z425" s="313"/>
    </row>
    <row r="426" spans="1:26" ht="12.75" customHeight="1" x14ac:dyDescent="0.2">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59"/>
      <c r="W426" s="313"/>
      <c r="X426" s="313"/>
      <c r="Y426" s="313"/>
      <c r="Z426" s="313"/>
    </row>
    <row r="427" spans="1:26" ht="12.75" customHeight="1" x14ac:dyDescent="0.2">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59"/>
      <c r="W427" s="313"/>
      <c r="X427" s="313"/>
      <c r="Y427" s="313"/>
      <c r="Z427" s="313"/>
    </row>
    <row r="428" spans="1:26" ht="12.75" customHeight="1" x14ac:dyDescent="0.2">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59"/>
      <c r="W428" s="313"/>
      <c r="X428" s="313"/>
      <c r="Y428" s="313"/>
      <c r="Z428" s="313"/>
    </row>
    <row r="429" spans="1:26" ht="12.75" customHeight="1" x14ac:dyDescent="0.2">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59"/>
      <c r="W429" s="313"/>
      <c r="X429" s="313"/>
      <c r="Y429" s="313"/>
      <c r="Z429" s="313"/>
    </row>
    <row r="430" spans="1:26" ht="12.75" customHeight="1" x14ac:dyDescent="0.2">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59"/>
      <c r="W430" s="313"/>
      <c r="X430" s="313"/>
      <c r="Y430" s="313"/>
      <c r="Z430" s="313"/>
    </row>
    <row r="431" spans="1:26" ht="12.75" customHeight="1" x14ac:dyDescent="0.2">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59"/>
      <c r="W431" s="313"/>
      <c r="X431" s="313"/>
      <c r="Y431" s="313"/>
      <c r="Z431" s="313"/>
    </row>
    <row r="432" spans="1:26" ht="12.75" customHeight="1" x14ac:dyDescent="0.2">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59"/>
      <c r="W432" s="313"/>
      <c r="X432" s="313"/>
      <c r="Y432" s="313"/>
      <c r="Z432" s="313"/>
    </row>
    <row r="433" spans="1:26" ht="12.75" customHeight="1" x14ac:dyDescent="0.2">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59"/>
      <c r="W433" s="313"/>
      <c r="X433" s="313"/>
      <c r="Y433" s="313"/>
      <c r="Z433" s="313"/>
    </row>
    <row r="434" spans="1:26" ht="12.75" customHeight="1" x14ac:dyDescent="0.2">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59"/>
      <c r="W434" s="313"/>
      <c r="X434" s="313"/>
      <c r="Y434" s="313"/>
      <c r="Z434" s="313"/>
    </row>
    <row r="435" spans="1:26" ht="12.75" customHeight="1" x14ac:dyDescent="0.2">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59"/>
      <c r="W435" s="313"/>
      <c r="X435" s="313"/>
      <c r="Y435" s="313"/>
      <c r="Z435" s="313"/>
    </row>
    <row r="436" spans="1:26" ht="12.75" customHeight="1" x14ac:dyDescent="0.2">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59"/>
      <c r="W436" s="313"/>
      <c r="X436" s="313"/>
      <c r="Y436" s="313"/>
      <c r="Z436" s="313"/>
    </row>
    <row r="437" spans="1:26" ht="12.75" customHeight="1" x14ac:dyDescent="0.2">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59"/>
      <c r="W437" s="313"/>
      <c r="X437" s="313"/>
      <c r="Y437" s="313"/>
      <c r="Z437" s="313"/>
    </row>
    <row r="438" spans="1:26" ht="12.75" customHeight="1" x14ac:dyDescent="0.2">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59"/>
      <c r="W438" s="313"/>
      <c r="X438" s="313"/>
      <c r="Y438" s="313"/>
      <c r="Z438" s="313"/>
    </row>
    <row r="439" spans="1:26" ht="12.75" customHeight="1" x14ac:dyDescent="0.2">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59"/>
      <c r="W439" s="313"/>
      <c r="X439" s="313"/>
      <c r="Y439" s="313"/>
      <c r="Z439" s="313"/>
    </row>
    <row r="440" spans="1:26" ht="12.75" customHeight="1" x14ac:dyDescent="0.2">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59"/>
      <c r="W440" s="313"/>
      <c r="X440" s="313"/>
      <c r="Y440" s="313"/>
      <c r="Z440" s="313"/>
    </row>
    <row r="441" spans="1:26" ht="12.75" customHeight="1" x14ac:dyDescent="0.2">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59"/>
      <c r="W441" s="313"/>
      <c r="X441" s="313"/>
      <c r="Y441" s="313"/>
      <c r="Z441" s="313"/>
    </row>
    <row r="442" spans="1:26" ht="12.75" customHeight="1" x14ac:dyDescent="0.2">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59"/>
      <c r="W442" s="313"/>
      <c r="X442" s="313"/>
      <c r="Y442" s="313"/>
      <c r="Z442" s="313"/>
    </row>
    <row r="443" spans="1:26" ht="12.75" customHeight="1" x14ac:dyDescent="0.2">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59"/>
      <c r="W443" s="313"/>
      <c r="X443" s="313"/>
      <c r="Y443" s="313"/>
      <c r="Z443" s="313"/>
    </row>
    <row r="444" spans="1:26" ht="12.75" customHeight="1" x14ac:dyDescent="0.2">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59"/>
      <c r="W444" s="313"/>
      <c r="X444" s="313"/>
      <c r="Y444" s="313"/>
      <c r="Z444" s="313"/>
    </row>
    <row r="445" spans="1:26" ht="12.75" customHeight="1" x14ac:dyDescent="0.2">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59"/>
      <c r="W445" s="313"/>
      <c r="X445" s="313"/>
      <c r="Y445" s="313"/>
      <c r="Z445" s="313"/>
    </row>
    <row r="446" spans="1:26" ht="12.75" customHeight="1" x14ac:dyDescent="0.2">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59"/>
      <c r="W446" s="313"/>
      <c r="X446" s="313"/>
      <c r="Y446" s="313"/>
      <c r="Z446" s="313"/>
    </row>
    <row r="447" spans="1:26" ht="12.75" customHeight="1" x14ac:dyDescent="0.2">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59"/>
      <c r="W447" s="313"/>
      <c r="X447" s="313"/>
      <c r="Y447" s="313"/>
      <c r="Z447" s="313"/>
    </row>
    <row r="448" spans="1:26" ht="12.75" customHeight="1" x14ac:dyDescent="0.2">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59"/>
      <c r="W448" s="313"/>
      <c r="X448" s="313"/>
      <c r="Y448" s="313"/>
      <c r="Z448" s="313"/>
    </row>
    <row r="449" spans="1:26" ht="12.75" customHeight="1" x14ac:dyDescent="0.2">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59"/>
      <c r="W449" s="313"/>
      <c r="X449" s="313"/>
      <c r="Y449" s="313"/>
      <c r="Z449" s="313"/>
    </row>
    <row r="450" spans="1:26" ht="12.75" customHeight="1" x14ac:dyDescent="0.2">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59"/>
      <c r="W450" s="313"/>
      <c r="X450" s="313"/>
      <c r="Y450" s="313"/>
      <c r="Z450" s="313"/>
    </row>
    <row r="451" spans="1:26" ht="12.75" customHeight="1" x14ac:dyDescent="0.2">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59"/>
      <c r="W451" s="313"/>
      <c r="X451" s="313"/>
      <c r="Y451" s="313"/>
      <c r="Z451" s="313"/>
    </row>
    <row r="452" spans="1:26" ht="12.75" customHeight="1" x14ac:dyDescent="0.2">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59"/>
      <c r="W452" s="313"/>
      <c r="X452" s="313"/>
      <c r="Y452" s="313"/>
      <c r="Z452" s="313"/>
    </row>
    <row r="453" spans="1:26" ht="12.75" customHeight="1" x14ac:dyDescent="0.2">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59"/>
      <c r="W453" s="313"/>
      <c r="X453" s="313"/>
      <c r="Y453" s="313"/>
      <c r="Z453" s="313"/>
    </row>
    <row r="454" spans="1:26" ht="12.75" customHeight="1" x14ac:dyDescent="0.2">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59"/>
      <c r="W454" s="313"/>
      <c r="X454" s="313"/>
      <c r="Y454" s="313"/>
      <c r="Z454" s="313"/>
    </row>
    <row r="455" spans="1:26" ht="12.75" customHeight="1" x14ac:dyDescent="0.2">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59"/>
      <c r="W455" s="313"/>
      <c r="X455" s="313"/>
      <c r="Y455" s="313"/>
      <c r="Z455" s="313"/>
    </row>
    <row r="456" spans="1:26" ht="12.75" customHeight="1" x14ac:dyDescent="0.2">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59"/>
      <c r="W456" s="313"/>
      <c r="X456" s="313"/>
      <c r="Y456" s="313"/>
      <c r="Z456" s="313"/>
    </row>
    <row r="457" spans="1:26" ht="12.75" customHeight="1" x14ac:dyDescent="0.2">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59"/>
      <c r="W457" s="313"/>
      <c r="X457" s="313"/>
      <c r="Y457" s="313"/>
      <c r="Z457" s="313"/>
    </row>
    <row r="458" spans="1:26" ht="12.75" customHeight="1" x14ac:dyDescent="0.2">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59"/>
      <c r="W458" s="313"/>
      <c r="X458" s="313"/>
      <c r="Y458" s="313"/>
      <c r="Z458" s="313"/>
    </row>
    <row r="459" spans="1:26" ht="12.75" customHeight="1" x14ac:dyDescent="0.2">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59"/>
      <c r="W459" s="313"/>
      <c r="X459" s="313"/>
      <c r="Y459" s="313"/>
      <c r="Z459" s="313"/>
    </row>
    <row r="460" spans="1:26" ht="12.75" customHeight="1" x14ac:dyDescent="0.2">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59"/>
      <c r="W460" s="313"/>
      <c r="X460" s="313"/>
      <c r="Y460" s="313"/>
      <c r="Z460" s="313"/>
    </row>
    <row r="461" spans="1:26" ht="12.75" customHeight="1" x14ac:dyDescent="0.2">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59"/>
      <c r="W461" s="313"/>
      <c r="X461" s="313"/>
      <c r="Y461" s="313"/>
      <c r="Z461" s="313"/>
    </row>
    <row r="462" spans="1:26" ht="12.75" customHeight="1" x14ac:dyDescent="0.2">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59"/>
      <c r="W462" s="313"/>
      <c r="X462" s="313"/>
      <c r="Y462" s="313"/>
      <c r="Z462" s="313"/>
    </row>
    <row r="463" spans="1:26" ht="12.75" customHeight="1" x14ac:dyDescent="0.2">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59"/>
      <c r="W463" s="313"/>
      <c r="X463" s="313"/>
      <c r="Y463" s="313"/>
      <c r="Z463" s="313"/>
    </row>
    <row r="464" spans="1:26" ht="12.75" customHeight="1" x14ac:dyDescent="0.2">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59"/>
      <c r="W464" s="313"/>
      <c r="X464" s="313"/>
      <c r="Y464" s="313"/>
      <c r="Z464" s="313"/>
    </row>
    <row r="465" spans="1:26" ht="12.75" customHeight="1" x14ac:dyDescent="0.2">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59"/>
      <c r="W465" s="313"/>
      <c r="X465" s="313"/>
      <c r="Y465" s="313"/>
      <c r="Z465" s="313"/>
    </row>
    <row r="466" spans="1:26" ht="12.75" customHeight="1" x14ac:dyDescent="0.2">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59"/>
      <c r="W466" s="313"/>
      <c r="X466" s="313"/>
      <c r="Y466" s="313"/>
      <c r="Z466" s="313"/>
    </row>
    <row r="467" spans="1:26" ht="12.75" customHeight="1" x14ac:dyDescent="0.2">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59"/>
      <c r="W467" s="313"/>
      <c r="X467" s="313"/>
      <c r="Y467" s="313"/>
      <c r="Z467" s="313"/>
    </row>
    <row r="468" spans="1:26" ht="12.75" customHeight="1" x14ac:dyDescent="0.2">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59"/>
      <c r="W468" s="313"/>
      <c r="X468" s="313"/>
      <c r="Y468" s="313"/>
      <c r="Z468" s="313"/>
    </row>
    <row r="469" spans="1:26" ht="12.75" customHeight="1" x14ac:dyDescent="0.2">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59"/>
      <c r="W469" s="313"/>
      <c r="X469" s="313"/>
      <c r="Y469" s="313"/>
      <c r="Z469" s="313"/>
    </row>
    <row r="470" spans="1:26" ht="12.75" customHeight="1" x14ac:dyDescent="0.2">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59"/>
      <c r="W470" s="313"/>
      <c r="X470" s="313"/>
      <c r="Y470" s="313"/>
      <c r="Z470" s="313"/>
    </row>
    <row r="471" spans="1:26" ht="12.75" customHeight="1" x14ac:dyDescent="0.2">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59"/>
      <c r="W471" s="313"/>
      <c r="X471" s="313"/>
      <c r="Y471" s="313"/>
      <c r="Z471" s="313"/>
    </row>
    <row r="472" spans="1:26" ht="12.75" customHeight="1" x14ac:dyDescent="0.2">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59"/>
      <c r="W472" s="313"/>
      <c r="X472" s="313"/>
      <c r="Y472" s="313"/>
      <c r="Z472" s="313"/>
    </row>
    <row r="473" spans="1:26" ht="12.75" customHeight="1" x14ac:dyDescent="0.2">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59"/>
      <c r="W473" s="313"/>
      <c r="X473" s="313"/>
      <c r="Y473" s="313"/>
      <c r="Z473" s="313"/>
    </row>
    <row r="474" spans="1:26" ht="12.75" customHeight="1" x14ac:dyDescent="0.2">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59"/>
      <c r="W474" s="313"/>
      <c r="X474" s="313"/>
      <c r="Y474" s="313"/>
      <c r="Z474" s="313"/>
    </row>
    <row r="475" spans="1:26" ht="12.75" customHeight="1" x14ac:dyDescent="0.2">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59"/>
      <c r="W475" s="313"/>
      <c r="X475" s="313"/>
      <c r="Y475" s="313"/>
      <c r="Z475" s="313"/>
    </row>
    <row r="476" spans="1:26" ht="12.75" customHeight="1" x14ac:dyDescent="0.2">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59"/>
      <c r="W476" s="313"/>
      <c r="X476" s="313"/>
      <c r="Y476" s="313"/>
      <c r="Z476" s="313"/>
    </row>
    <row r="477" spans="1:26" ht="12.75" customHeight="1" x14ac:dyDescent="0.2">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59"/>
      <c r="W477" s="313"/>
      <c r="X477" s="313"/>
      <c r="Y477" s="313"/>
      <c r="Z477" s="313"/>
    </row>
    <row r="478" spans="1:26" ht="12.75" customHeight="1" x14ac:dyDescent="0.2">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59"/>
      <c r="W478" s="313"/>
      <c r="X478" s="313"/>
      <c r="Y478" s="313"/>
      <c r="Z478" s="313"/>
    </row>
    <row r="479" spans="1:26" ht="12.75" customHeight="1" x14ac:dyDescent="0.2">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59"/>
      <c r="W479" s="313"/>
      <c r="X479" s="313"/>
      <c r="Y479" s="313"/>
      <c r="Z479" s="313"/>
    </row>
    <row r="480" spans="1:26" ht="12.75" customHeight="1" x14ac:dyDescent="0.2">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59"/>
      <c r="W480" s="313"/>
      <c r="X480" s="313"/>
      <c r="Y480" s="313"/>
      <c r="Z480" s="313"/>
    </row>
    <row r="481" spans="1:26" ht="12.75" customHeight="1" x14ac:dyDescent="0.2">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59"/>
      <c r="W481" s="313"/>
      <c r="X481" s="313"/>
      <c r="Y481" s="313"/>
      <c r="Z481" s="313"/>
    </row>
    <row r="482" spans="1:26" ht="12.75" customHeight="1" x14ac:dyDescent="0.2">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59"/>
      <c r="W482" s="313"/>
      <c r="X482" s="313"/>
      <c r="Y482" s="313"/>
      <c r="Z482" s="313"/>
    </row>
    <row r="483" spans="1:26" ht="12.75" customHeight="1" x14ac:dyDescent="0.2">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59"/>
      <c r="W483" s="313"/>
      <c r="X483" s="313"/>
      <c r="Y483" s="313"/>
      <c r="Z483" s="313"/>
    </row>
    <row r="484" spans="1:26" ht="12.75" customHeight="1" x14ac:dyDescent="0.2">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59"/>
      <c r="W484" s="313"/>
      <c r="X484" s="313"/>
      <c r="Y484" s="313"/>
      <c r="Z484" s="313"/>
    </row>
    <row r="485" spans="1:26" ht="12.75" customHeight="1" x14ac:dyDescent="0.2">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59"/>
      <c r="W485" s="313"/>
      <c r="X485" s="313"/>
      <c r="Y485" s="313"/>
      <c r="Z485" s="313"/>
    </row>
    <row r="486" spans="1:26" ht="12.75" customHeight="1" x14ac:dyDescent="0.2">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59"/>
      <c r="W486" s="313"/>
      <c r="X486" s="313"/>
      <c r="Y486" s="313"/>
      <c r="Z486" s="313"/>
    </row>
    <row r="487" spans="1:26" ht="12.75" customHeight="1" x14ac:dyDescent="0.2">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59"/>
      <c r="W487" s="313"/>
      <c r="X487" s="313"/>
      <c r="Y487" s="313"/>
      <c r="Z487" s="313"/>
    </row>
    <row r="488" spans="1:26" ht="12.75" customHeight="1" x14ac:dyDescent="0.2">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59"/>
      <c r="W488" s="313"/>
      <c r="X488" s="313"/>
      <c r="Y488" s="313"/>
      <c r="Z488" s="313"/>
    </row>
    <row r="489" spans="1:26" ht="12.75" customHeight="1" x14ac:dyDescent="0.2">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59"/>
      <c r="W489" s="313"/>
      <c r="X489" s="313"/>
      <c r="Y489" s="313"/>
      <c r="Z489" s="313"/>
    </row>
    <row r="490" spans="1:26" ht="12.75" customHeight="1" x14ac:dyDescent="0.2">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59"/>
      <c r="W490" s="313"/>
      <c r="X490" s="313"/>
      <c r="Y490" s="313"/>
      <c r="Z490" s="313"/>
    </row>
    <row r="491" spans="1:26" ht="12.75" customHeight="1" x14ac:dyDescent="0.2">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59"/>
      <c r="W491" s="313"/>
      <c r="X491" s="313"/>
      <c r="Y491" s="313"/>
      <c r="Z491" s="313"/>
    </row>
    <row r="492" spans="1:26" ht="12.75" customHeight="1" x14ac:dyDescent="0.2">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59"/>
      <c r="W492" s="313"/>
      <c r="X492" s="313"/>
      <c r="Y492" s="313"/>
      <c r="Z492" s="313"/>
    </row>
    <row r="493" spans="1:26" ht="12.75" customHeight="1" x14ac:dyDescent="0.2">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59"/>
      <c r="W493" s="313"/>
      <c r="X493" s="313"/>
      <c r="Y493" s="313"/>
      <c r="Z493" s="313"/>
    </row>
    <row r="494" spans="1:26" ht="12.75" customHeight="1" x14ac:dyDescent="0.2">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59"/>
      <c r="W494" s="313"/>
      <c r="X494" s="313"/>
      <c r="Y494" s="313"/>
      <c r="Z494" s="313"/>
    </row>
    <row r="495" spans="1:26" ht="12.75" customHeight="1" x14ac:dyDescent="0.2">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59"/>
      <c r="W495" s="313"/>
      <c r="X495" s="313"/>
      <c r="Y495" s="313"/>
      <c r="Z495" s="313"/>
    </row>
    <row r="496" spans="1:26" ht="12.75" customHeight="1" x14ac:dyDescent="0.2">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59"/>
      <c r="W496" s="313"/>
      <c r="X496" s="313"/>
      <c r="Y496" s="313"/>
      <c r="Z496" s="313"/>
    </row>
    <row r="497" spans="1:26" ht="12.75" customHeight="1" x14ac:dyDescent="0.2">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59"/>
      <c r="W497" s="313"/>
      <c r="X497" s="313"/>
      <c r="Y497" s="313"/>
      <c r="Z497" s="313"/>
    </row>
    <row r="498" spans="1:26" ht="12.75" customHeight="1" x14ac:dyDescent="0.2">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59"/>
      <c r="W498" s="313"/>
      <c r="X498" s="313"/>
      <c r="Y498" s="313"/>
      <c r="Z498" s="313"/>
    </row>
    <row r="499" spans="1:26" ht="12.75" customHeight="1" x14ac:dyDescent="0.2">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59"/>
      <c r="W499" s="313"/>
      <c r="X499" s="313"/>
      <c r="Y499" s="313"/>
      <c r="Z499" s="313"/>
    </row>
    <row r="500" spans="1:26" ht="12.75" customHeight="1" x14ac:dyDescent="0.2">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59"/>
      <c r="W500" s="313"/>
      <c r="X500" s="313"/>
      <c r="Y500" s="313"/>
      <c r="Z500" s="313"/>
    </row>
    <row r="501" spans="1:26" ht="12.75" customHeight="1" x14ac:dyDescent="0.2">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59"/>
      <c r="W501" s="313"/>
      <c r="X501" s="313"/>
      <c r="Y501" s="313"/>
      <c r="Z501" s="313"/>
    </row>
    <row r="502" spans="1:26" ht="12.75" customHeight="1" x14ac:dyDescent="0.2">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59"/>
      <c r="W502" s="313"/>
      <c r="X502" s="313"/>
      <c r="Y502" s="313"/>
      <c r="Z502" s="313"/>
    </row>
    <row r="503" spans="1:26" ht="12.75" customHeight="1" x14ac:dyDescent="0.2">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59"/>
      <c r="W503" s="313"/>
      <c r="X503" s="313"/>
      <c r="Y503" s="313"/>
      <c r="Z503" s="313"/>
    </row>
    <row r="504" spans="1:26" ht="12.75" customHeight="1" x14ac:dyDescent="0.2">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59"/>
      <c r="W504" s="313"/>
      <c r="X504" s="313"/>
      <c r="Y504" s="313"/>
      <c r="Z504" s="313"/>
    </row>
    <row r="505" spans="1:26" ht="12.75" customHeight="1" x14ac:dyDescent="0.2">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59"/>
      <c r="W505" s="313"/>
      <c r="X505" s="313"/>
      <c r="Y505" s="313"/>
      <c r="Z505" s="313"/>
    </row>
    <row r="506" spans="1:26" ht="12.75" customHeight="1" x14ac:dyDescent="0.2">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59"/>
      <c r="W506" s="313"/>
      <c r="X506" s="313"/>
      <c r="Y506" s="313"/>
      <c r="Z506" s="313"/>
    </row>
    <row r="507" spans="1:26" ht="12.75" customHeight="1" x14ac:dyDescent="0.2">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59"/>
      <c r="W507" s="313"/>
      <c r="X507" s="313"/>
      <c r="Y507" s="313"/>
      <c r="Z507" s="313"/>
    </row>
    <row r="508" spans="1:26" ht="12.75" customHeight="1" x14ac:dyDescent="0.2">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59"/>
      <c r="W508" s="313"/>
      <c r="X508" s="313"/>
      <c r="Y508" s="313"/>
      <c r="Z508" s="313"/>
    </row>
    <row r="509" spans="1:26" ht="12.75" customHeight="1" x14ac:dyDescent="0.2">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59"/>
      <c r="W509" s="313"/>
      <c r="X509" s="313"/>
      <c r="Y509" s="313"/>
      <c r="Z509" s="313"/>
    </row>
    <row r="510" spans="1:26" ht="12.75" customHeight="1" x14ac:dyDescent="0.2">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59"/>
      <c r="W510" s="313"/>
      <c r="X510" s="313"/>
      <c r="Y510" s="313"/>
      <c r="Z510" s="313"/>
    </row>
    <row r="511" spans="1:26" ht="12.75" customHeight="1" x14ac:dyDescent="0.2">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59"/>
      <c r="W511" s="313"/>
      <c r="X511" s="313"/>
      <c r="Y511" s="313"/>
      <c r="Z511" s="313"/>
    </row>
    <row r="512" spans="1:26" ht="12.75" customHeight="1" x14ac:dyDescent="0.2">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59"/>
      <c r="W512" s="313"/>
      <c r="X512" s="313"/>
      <c r="Y512" s="313"/>
      <c r="Z512" s="313"/>
    </row>
    <row r="513" spans="1:26" ht="12.75" customHeight="1" x14ac:dyDescent="0.2">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59"/>
      <c r="W513" s="313"/>
      <c r="X513" s="313"/>
      <c r="Y513" s="313"/>
      <c r="Z513" s="313"/>
    </row>
    <row r="514" spans="1:26" ht="12.75" customHeight="1" x14ac:dyDescent="0.2">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59"/>
      <c r="W514" s="313"/>
      <c r="X514" s="313"/>
      <c r="Y514" s="313"/>
      <c r="Z514" s="313"/>
    </row>
    <row r="515" spans="1:26" ht="12.75" customHeight="1" x14ac:dyDescent="0.2">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59"/>
      <c r="W515" s="313"/>
      <c r="X515" s="313"/>
      <c r="Y515" s="313"/>
      <c r="Z515" s="313"/>
    </row>
    <row r="516" spans="1:26" ht="12.75" customHeight="1" x14ac:dyDescent="0.2">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59"/>
      <c r="W516" s="313"/>
      <c r="X516" s="313"/>
      <c r="Y516" s="313"/>
      <c r="Z516" s="313"/>
    </row>
    <row r="517" spans="1:26" ht="12.75" customHeight="1" x14ac:dyDescent="0.2">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59"/>
      <c r="W517" s="313"/>
      <c r="X517" s="313"/>
      <c r="Y517" s="313"/>
      <c r="Z517" s="313"/>
    </row>
    <row r="518" spans="1:26" ht="12.75" customHeight="1" x14ac:dyDescent="0.2">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59"/>
      <c r="W518" s="313"/>
      <c r="X518" s="313"/>
      <c r="Y518" s="313"/>
      <c r="Z518" s="313"/>
    </row>
    <row r="519" spans="1:26" ht="12.75" customHeight="1" x14ac:dyDescent="0.2">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59"/>
      <c r="W519" s="313"/>
      <c r="X519" s="313"/>
      <c r="Y519" s="313"/>
      <c r="Z519" s="313"/>
    </row>
    <row r="520" spans="1:26" ht="12.75" customHeight="1" x14ac:dyDescent="0.2">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59"/>
      <c r="W520" s="313"/>
      <c r="X520" s="313"/>
      <c r="Y520" s="313"/>
      <c r="Z520" s="313"/>
    </row>
    <row r="521" spans="1:26" ht="12.75" customHeight="1" x14ac:dyDescent="0.2">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59"/>
      <c r="W521" s="313"/>
      <c r="X521" s="313"/>
      <c r="Y521" s="313"/>
      <c r="Z521" s="313"/>
    </row>
    <row r="522" spans="1:26" ht="12.75" customHeight="1" x14ac:dyDescent="0.2">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59"/>
      <c r="W522" s="313"/>
      <c r="X522" s="313"/>
      <c r="Y522" s="313"/>
      <c r="Z522" s="313"/>
    </row>
    <row r="523" spans="1:26" ht="12.75" customHeight="1" x14ac:dyDescent="0.2">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59"/>
      <c r="W523" s="313"/>
      <c r="X523" s="313"/>
      <c r="Y523" s="313"/>
      <c r="Z523" s="313"/>
    </row>
    <row r="524" spans="1:26" ht="12.75" customHeight="1" x14ac:dyDescent="0.2">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59"/>
      <c r="W524" s="313"/>
      <c r="X524" s="313"/>
      <c r="Y524" s="313"/>
      <c r="Z524" s="313"/>
    </row>
    <row r="525" spans="1:26" ht="12.75" customHeight="1" x14ac:dyDescent="0.2">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59"/>
      <c r="W525" s="313"/>
      <c r="X525" s="313"/>
      <c r="Y525" s="313"/>
      <c r="Z525" s="313"/>
    </row>
    <row r="526" spans="1:26" ht="12.75" customHeight="1" x14ac:dyDescent="0.2">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59"/>
      <c r="W526" s="313"/>
      <c r="X526" s="313"/>
      <c r="Y526" s="313"/>
      <c r="Z526" s="313"/>
    </row>
    <row r="527" spans="1:26" ht="12.75" customHeight="1" x14ac:dyDescent="0.2">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59"/>
      <c r="W527" s="313"/>
      <c r="X527" s="313"/>
      <c r="Y527" s="313"/>
      <c r="Z527" s="313"/>
    </row>
    <row r="528" spans="1:26" ht="12.75" customHeight="1" x14ac:dyDescent="0.2">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59"/>
      <c r="W528" s="313"/>
      <c r="X528" s="313"/>
      <c r="Y528" s="313"/>
      <c r="Z528" s="313"/>
    </row>
    <row r="529" spans="1:26" ht="12.75" customHeight="1" x14ac:dyDescent="0.2">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59"/>
      <c r="W529" s="313"/>
      <c r="X529" s="313"/>
      <c r="Y529" s="313"/>
      <c r="Z529" s="313"/>
    </row>
    <row r="530" spans="1:26" ht="12.75" customHeight="1" x14ac:dyDescent="0.2">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59"/>
      <c r="W530" s="313"/>
      <c r="X530" s="313"/>
      <c r="Y530" s="313"/>
      <c r="Z530" s="313"/>
    </row>
    <row r="531" spans="1:26" ht="12.75" customHeight="1" x14ac:dyDescent="0.2">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59"/>
      <c r="W531" s="313"/>
      <c r="X531" s="313"/>
      <c r="Y531" s="313"/>
      <c r="Z531" s="313"/>
    </row>
    <row r="532" spans="1:26" ht="12.75" customHeight="1" x14ac:dyDescent="0.2">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59"/>
      <c r="W532" s="313"/>
      <c r="X532" s="313"/>
      <c r="Y532" s="313"/>
      <c r="Z532" s="313"/>
    </row>
    <row r="533" spans="1:26" ht="12.75" customHeight="1" x14ac:dyDescent="0.2">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59"/>
      <c r="W533" s="313"/>
      <c r="X533" s="313"/>
      <c r="Y533" s="313"/>
      <c r="Z533" s="313"/>
    </row>
    <row r="534" spans="1:26" ht="12.75" customHeight="1" x14ac:dyDescent="0.2">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59"/>
      <c r="W534" s="313"/>
      <c r="X534" s="313"/>
      <c r="Y534" s="313"/>
      <c r="Z534" s="313"/>
    </row>
    <row r="535" spans="1:26" ht="12.75" customHeight="1" x14ac:dyDescent="0.2">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59"/>
      <c r="W535" s="313"/>
      <c r="X535" s="313"/>
      <c r="Y535" s="313"/>
      <c r="Z535" s="313"/>
    </row>
    <row r="536" spans="1:26" ht="12.75" customHeight="1" x14ac:dyDescent="0.2">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59"/>
      <c r="W536" s="313"/>
      <c r="X536" s="313"/>
      <c r="Y536" s="313"/>
      <c r="Z536" s="313"/>
    </row>
    <row r="537" spans="1:26" ht="12.75" customHeight="1" x14ac:dyDescent="0.2">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59"/>
      <c r="W537" s="313"/>
      <c r="X537" s="313"/>
      <c r="Y537" s="313"/>
      <c r="Z537" s="313"/>
    </row>
    <row r="538" spans="1:26" ht="12.75" customHeight="1" x14ac:dyDescent="0.2">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59"/>
      <c r="W538" s="313"/>
      <c r="X538" s="313"/>
      <c r="Y538" s="313"/>
      <c r="Z538" s="313"/>
    </row>
    <row r="539" spans="1:26" ht="12.75" customHeight="1" x14ac:dyDescent="0.2">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59"/>
      <c r="W539" s="313"/>
      <c r="X539" s="313"/>
      <c r="Y539" s="313"/>
      <c r="Z539" s="313"/>
    </row>
    <row r="540" spans="1:26" ht="12.75" customHeight="1" x14ac:dyDescent="0.2">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59"/>
      <c r="W540" s="313"/>
      <c r="X540" s="313"/>
      <c r="Y540" s="313"/>
      <c r="Z540" s="313"/>
    </row>
    <row r="541" spans="1:26" ht="12.75" customHeight="1" x14ac:dyDescent="0.2">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59"/>
      <c r="W541" s="313"/>
      <c r="X541" s="313"/>
      <c r="Y541" s="313"/>
      <c r="Z541" s="313"/>
    </row>
    <row r="542" spans="1:26" ht="12.75" customHeight="1" x14ac:dyDescent="0.2">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59"/>
      <c r="W542" s="313"/>
      <c r="X542" s="313"/>
      <c r="Y542" s="313"/>
      <c r="Z542" s="313"/>
    </row>
    <row r="543" spans="1:26" ht="12.75" customHeight="1" x14ac:dyDescent="0.2">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59"/>
      <c r="W543" s="313"/>
      <c r="X543" s="313"/>
      <c r="Y543" s="313"/>
      <c r="Z543" s="313"/>
    </row>
    <row r="544" spans="1:26" ht="12.75" customHeight="1" x14ac:dyDescent="0.2">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59"/>
      <c r="W544" s="313"/>
      <c r="X544" s="313"/>
      <c r="Y544" s="313"/>
      <c r="Z544" s="313"/>
    </row>
    <row r="545" spans="1:26" ht="12.75" customHeight="1" x14ac:dyDescent="0.2">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59"/>
      <c r="W545" s="313"/>
      <c r="X545" s="313"/>
      <c r="Y545" s="313"/>
      <c r="Z545" s="313"/>
    </row>
    <row r="546" spans="1:26" ht="12.75" customHeight="1" x14ac:dyDescent="0.2">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59"/>
      <c r="W546" s="313"/>
      <c r="X546" s="313"/>
      <c r="Y546" s="313"/>
      <c r="Z546" s="313"/>
    </row>
    <row r="547" spans="1:26" ht="12.75" customHeight="1" x14ac:dyDescent="0.2">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59"/>
      <c r="W547" s="313"/>
      <c r="X547" s="313"/>
      <c r="Y547" s="313"/>
      <c r="Z547" s="313"/>
    </row>
    <row r="548" spans="1:26" ht="12.75" customHeight="1" x14ac:dyDescent="0.2">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59"/>
      <c r="W548" s="313"/>
      <c r="X548" s="313"/>
      <c r="Y548" s="313"/>
      <c r="Z548" s="313"/>
    </row>
    <row r="549" spans="1:26" ht="12.75" customHeight="1" x14ac:dyDescent="0.2">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59"/>
      <c r="W549" s="313"/>
      <c r="X549" s="313"/>
      <c r="Y549" s="313"/>
      <c r="Z549" s="313"/>
    </row>
    <row r="550" spans="1:26" ht="12.75" customHeight="1" x14ac:dyDescent="0.2">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59"/>
      <c r="W550" s="313"/>
      <c r="X550" s="313"/>
      <c r="Y550" s="313"/>
      <c r="Z550" s="313"/>
    </row>
    <row r="551" spans="1:26" ht="12.75" customHeight="1" x14ac:dyDescent="0.2">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59"/>
      <c r="W551" s="313"/>
      <c r="X551" s="313"/>
      <c r="Y551" s="313"/>
      <c r="Z551" s="313"/>
    </row>
    <row r="552" spans="1:26" ht="12.75" customHeight="1" x14ac:dyDescent="0.2">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59"/>
      <c r="W552" s="313"/>
      <c r="X552" s="313"/>
      <c r="Y552" s="313"/>
      <c r="Z552" s="313"/>
    </row>
    <row r="553" spans="1:26" ht="12.75" customHeight="1" x14ac:dyDescent="0.2">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59"/>
      <c r="W553" s="313"/>
      <c r="X553" s="313"/>
      <c r="Y553" s="313"/>
      <c r="Z553" s="313"/>
    </row>
    <row r="554" spans="1:26" ht="12.75" customHeight="1" x14ac:dyDescent="0.2">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59"/>
      <c r="W554" s="313"/>
      <c r="X554" s="313"/>
      <c r="Y554" s="313"/>
      <c r="Z554" s="313"/>
    </row>
    <row r="555" spans="1:26" ht="12.75" customHeight="1" x14ac:dyDescent="0.2">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59"/>
      <c r="W555" s="313"/>
      <c r="X555" s="313"/>
      <c r="Y555" s="313"/>
      <c r="Z555" s="313"/>
    </row>
    <row r="556" spans="1:26" ht="12.75" customHeight="1" x14ac:dyDescent="0.2">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59"/>
      <c r="W556" s="313"/>
      <c r="X556" s="313"/>
      <c r="Y556" s="313"/>
      <c r="Z556" s="313"/>
    </row>
    <row r="557" spans="1:26" ht="12.75" customHeight="1" x14ac:dyDescent="0.2">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59"/>
      <c r="W557" s="313"/>
      <c r="X557" s="313"/>
      <c r="Y557" s="313"/>
      <c r="Z557" s="313"/>
    </row>
    <row r="558" spans="1:26" ht="12.75" customHeight="1" x14ac:dyDescent="0.2">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59"/>
      <c r="W558" s="313"/>
      <c r="X558" s="313"/>
      <c r="Y558" s="313"/>
      <c r="Z558" s="313"/>
    </row>
    <row r="559" spans="1:26" ht="12.75" customHeight="1" x14ac:dyDescent="0.2">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59"/>
      <c r="W559" s="313"/>
      <c r="X559" s="313"/>
      <c r="Y559" s="313"/>
      <c r="Z559" s="313"/>
    </row>
    <row r="560" spans="1:26" ht="12.75" customHeight="1" x14ac:dyDescent="0.2">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59"/>
      <c r="W560" s="313"/>
      <c r="X560" s="313"/>
      <c r="Y560" s="313"/>
      <c r="Z560" s="313"/>
    </row>
    <row r="561" spans="1:26" ht="12.75" customHeight="1" x14ac:dyDescent="0.2">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59"/>
      <c r="W561" s="313"/>
      <c r="X561" s="313"/>
      <c r="Y561" s="313"/>
      <c r="Z561" s="313"/>
    </row>
    <row r="562" spans="1:26" ht="12.75" customHeight="1" x14ac:dyDescent="0.2">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59"/>
      <c r="W562" s="313"/>
      <c r="X562" s="313"/>
      <c r="Y562" s="313"/>
      <c r="Z562" s="313"/>
    </row>
    <row r="563" spans="1:26" ht="12.75" customHeight="1" x14ac:dyDescent="0.2">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59"/>
      <c r="W563" s="313"/>
      <c r="X563" s="313"/>
      <c r="Y563" s="313"/>
      <c r="Z563" s="313"/>
    </row>
    <row r="564" spans="1:26" ht="12.75" customHeight="1" x14ac:dyDescent="0.2">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59"/>
      <c r="W564" s="313"/>
      <c r="X564" s="313"/>
      <c r="Y564" s="313"/>
      <c r="Z564" s="313"/>
    </row>
    <row r="565" spans="1:26" ht="12.75" customHeight="1" x14ac:dyDescent="0.2">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59"/>
      <c r="W565" s="313"/>
      <c r="X565" s="313"/>
      <c r="Y565" s="313"/>
      <c r="Z565" s="313"/>
    </row>
    <row r="566" spans="1:26" ht="12.75" customHeight="1" x14ac:dyDescent="0.2">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59"/>
      <c r="W566" s="313"/>
      <c r="X566" s="313"/>
      <c r="Y566" s="313"/>
      <c r="Z566" s="313"/>
    </row>
    <row r="567" spans="1:26" ht="12.75" customHeight="1" x14ac:dyDescent="0.2">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59"/>
      <c r="W567" s="313"/>
      <c r="X567" s="313"/>
      <c r="Y567" s="313"/>
      <c r="Z567" s="313"/>
    </row>
    <row r="568" spans="1:26" ht="12.75" customHeight="1" x14ac:dyDescent="0.2">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59"/>
      <c r="W568" s="313"/>
      <c r="X568" s="313"/>
      <c r="Y568" s="313"/>
      <c r="Z568" s="313"/>
    </row>
    <row r="569" spans="1:26" ht="12.75" customHeight="1" x14ac:dyDescent="0.2">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59"/>
      <c r="W569" s="313"/>
      <c r="X569" s="313"/>
      <c r="Y569" s="313"/>
      <c r="Z569" s="313"/>
    </row>
    <row r="570" spans="1:26" ht="12.75" customHeight="1" x14ac:dyDescent="0.2">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59"/>
      <c r="W570" s="313"/>
      <c r="X570" s="313"/>
      <c r="Y570" s="313"/>
      <c r="Z570" s="313"/>
    </row>
    <row r="571" spans="1:26" ht="12.75" customHeight="1" x14ac:dyDescent="0.2">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59"/>
      <c r="W571" s="313"/>
      <c r="X571" s="313"/>
      <c r="Y571" s="313"/>
      <c r="Z571" s="313"/>
    </row>
    <row r="572" spans="1:26" ht="12.75" customHeight="1" x14ac:dyDescent="0.2">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59"/>
      <c r="W572" s="313"/>
      <c r="X572" s="313"/>
      <c r="Y572" s="313"/>
      <c r="Z572" s="313"/>
    </row>
    <row r="573" spans="1:26" ht="12.75" customHeight="1" x14ac:dyDescent="0.2">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59"/>
      <c r="W573" s="313"/>
      <c r="X573" s="313"/>
      <c r="Y573" s="313"/>
      <c r="Z573" s="313"/>
    </row>
    <row r="574" spans="1:26" ht="12.75" customHeight="1" x14ac:dyDescent="0.2">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59"/>
      <c r="W574" s="313"/>
      <c r="X574" s="313"/>
      <c r="Y574" s="313"/>
      <c r="Z574" s="313"/>
    </row>
    <row r="575" spans="1:26" ht="12.75" customHeight="1" x14ac:dyDescent="0.2">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59"/>
      <c r="W575" s="313"/>
      <c r="X575" s="313"/>
      <c r="Y575" s="313"/>
      <c r="Z575" s="313"/>
    </row>
    <row r="576" spans="1:26" ht="12.75" customHeight="1" x14ac:dyDescent="0.2">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59"/>
      <c r="W576" s="313"/>
      <c r="X576" s="313"/>
      <c r="Y576" s="313"/>
      <c r="Z576" s="313"/>
    </row>
    <row r="577" spans="1:26" ht="12.75" customHeight="1" x14ac:dyDescent="0.2">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59"/>
      <c r="W577" s="313"/>
      <c r="X577" s="313"/>
      <c r="Y577" s="313"/>
      <c r="Z577" s="313"/>
    </row>
    <row r="578" spans="1:26" ht="12.75" customHeight="1" x14ac:dyDescent="0.2">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59"/>
      <c r="W578" s="313"/>
      <c r="X578" s="313"/>
      <c r="Y578" s="313"/>
      <c r="Z578" s="313"/>
    </row>
    <row r="579" spans="1:26" ht="12.75" customHeight="1" x14ac:dyDescent="0.2">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59"/>
      <c r="W579" s="313"/>
      <c r="X579" s="313"/>
      <c r="Y579" s="313"/>
      <c r="Z579" s="313"/>
    </row>
    <row r="580" spans="1:26" ht="12.75" customHeight="1" x14ac:dyDescent="0.2">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59"/>
      <c r="W580" s="313"/>
      <c r="X580" s="313"/>
      <c r="Y580" s="313"/>
      <c r="Z580" s="313"/>
    </row>
    <row r="581" spans="1:26" ht="12.75" customHeight="1" x14ac:dyDescent="0.2">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59"/>
      <c r="W581" s="313"/>
      <c r="X581" s="313"/>
      <c r="Y581" s="313"/>
      <c r="Z581" s="313"/>
    </row>
    <row r="582" spans="1:26" ht="12.75" customHeight="1" x14ac:dyDescent="0.2">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59"/>
      <c r="W582" s="313"/>
      <c r="X582" s="313"/>
      <c r="Y582" s="313"/>
      <c r="Z582" s="313"/>
    </row>
    <row r="583" spans="1:26" ht="12.75" customHeight="1" x14ac:dyDescent="0.2">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59"/>
      <c r="W583" s="313"/>
      <c r="X583" s="313"/>
      <c r="Y583" s="313"/>
      <c r="Z583" s="313"/>
    </row>
    <row r="584" spans="1:26" ht="12.75" customHeight="1" x14ac:dyDescent="0.2">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59"/>
      <c r="W584" s="313"/>
      <c r="X584" s="313"/>
      <c r="Y584" s="313"/>
      <c r="Z584" s="313"/>
    </row>
    <row r="585" spans="1:26" ht="12.75" customHeight="1" x14ac:dyDescent="0.2">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59"/>
      <c r="W585" s="313"/>
      <c r="X585" s="313"/>
      <c r="Y585" s="313"/>
      <c r="Z585" s="313"/>
    </row>
    <row r="586" spans="1:26" ht="12.75" customHeight="1" x14ac:dyDescent="0.2">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59"/>
      <c r="W586" s="313"/>
      <c r="X586" s="313"/>
      <c r="Y586" s="313"/>
      <c r="Z586" s="313"/>
    </row>
    <row r="587" spans="1:26" ht="12.75" customHeight="1" x14ac:dyDescent="0.2">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59"/>
      <c r="W587" s="313"/>
      <c r="X587" s="313"/>
      <c r="Y587" s="313"/>
      <c r="Z587" s="313"/>
    </row>
    <row r="588" spans="1:26" ht="12.75" customHeight="1" x14ac:dyDescent="0.2">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59"/>
      <c r="W588" s="313"/>
      <c r="X588" s="313"/>
      <c r="Y588" s="313"/>
      <c r="Z588" s="313"/>
    </row>
    <row r="589" spans="1:26" ht="12.75" customHeight="1" x14ac:dyDescent="0.2">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59"/>
      <c r="W589" s="313"/>
      <c r="X589" s="313"/>
      <c r="Y589" s="313"/>
      <c r="Z589" s="313"/>
    </row>
    <row r="590" spans="1:26" ht="12.75" customHeight="1" x14ac:dyDescent="0.2">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59"/>
      <c r="W590" s="313"/>
      <c r="X590" s="313"/>
      <c r="Y590" s="313"/>
      <c r="Z590" s="313"/>
    </row>
    <row r="591" spans="1:26" ht="12.75" customHeight="1" x14ac:dyDescent="0.2">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59"/>
      <c r="W591" s="313"/>
      <c r="X591" s="313"/>
      <c r="Y591" s="313"/>
      <c r="Z591" s="313"/>
    </row>
    <row r="592" spans="1:26" ht="12.75" customHeight="1" x14ac:dyDescent="0.2">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59"/>
      <c r="W592" s="313"/>
      <c r="X592" s="313"/>
      <c r="Y592" s="313"/>
      <c r="Z592" s="313"/>
    </row>
    <row r="593" spans="1:26" ht="12.75" customHeight="1" x14ac:dyDescent="0.2">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59"/>
      <c r="W593" s="313"/>
      <c r="X593" s="313"/>
      <c r="Y593" s="313"/>
      <c r="Z593" s="313"/>
    </row>
    <row r="594" spans="1:26" ht="12.75" customHeight="1" x14ac:dyDescent="0.2">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59"/>
      <c r="W594" s="313"/>
      <c r="X594" s="313"/>
      <c r="Y594" s="313"/>
      <c r="Z594" s="313"/>
    </row>
    <row r="595" spans="1:26" ht="12.75" customHeight="1" x14ac:dyDescent="0.2">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59"/>
      <c r="W595" s="313"/>
      <c r="X595" s="313"/>
      <c r="Y595" s="313"/>
      <c r="Z595" s="313"/>
    </row>
    <row r="596" spans="1:26" ht="12.75" customHeight="1" x14ac:dyDescent="0.2">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59"/>
      <c r="W596" s="313"/>
      <c r="X596" s="313"/>
      <c r="Y596" s="313"/>
      <c r="Z596" s="313"/>
    </row>
    <row r="597" spans="1:26" ht="12.75" customHeight="1" x14ac:dyDescent="0.2">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59"/>
      <c r="W597" s="313"/>
      <c r="X597" s="313"/>
      <c r="Y597" s="313"/>
      <c r="Z597" s="313"/>
    </row>
    <row r="598" spans="1:26" ht="12.75" customHeight="1" x14ac:dyDescent="0.2">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59"/>
      <c r="W598" s="313"/>
      <c r="X598" s="313"/>
      <c r="Y598" s="313"/>
      <c r="Z598" s="313"/>
    </row>
    <row r="599" spans="1:26" ht="12.75" customHeight="1" x14ac:dyDescent="0.2">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59"/>
      <c r="W599" s="313"/>
      <c r="X599" s="313"/>
      <c r="Y599" s="313"/>
      <c r="Z599" s="313"/>
    </row>
    <row r="600" spans="1:26" ht="12.75" customHeight="1" x14ac:dyDescent="0.2">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59"/>
      <c r="W600" s="313"/>
      <c r="X600" s="313"/>
      <c r="Y600" s="313"/>
      <c r="Z600" s="313"/>
    </row>
    <row r="601" spans="1:26" ht="12.75" customHeight="1" x14ac:dyDescent="0.2">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59"/>
      <c r="W601" s="313"/>
      <c r="X601" s="313"/>
      <c r="Y601" s="313"/>
      <c r="Z601" s="313"/>
    </row>
    <row r="602" spans="1:26" ht="12.75" customHeight="1" x14ac:dyDescent="0.2">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59"/>
      <c r="W602" s="313"/>
      <c r="X602" s="313"/>
      <c r="Y602" s="313"/>
      <c r="Z602" s="313"/>
    </row>
    <row r="603" spans="1:26" ht="12.75" customHeight="1" x14ac:dyDescent="0.2">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59"/>
      <c r="W603" s="313"/>
      <c r="X603" s="313"/>
      <c r="Y603" s="313"/>
      <c r="Z603" s="313"/>
    </row>
    <row r="604" spans="1:26" ht="12.75" customHeight="1" x14ac:dyDescent="0.2">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59"/>
      <c r="W604" s="313"/>
      <c r="X604" s="313"/>
      <c r="Y604" s="313"/>
      <c r="Z604" s="313"/>
    </row>
    <row r="605" spans="1:26" ht="12.75" customHeight="1" x14ac:dyDescent="0.2">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59"/>
      <c r="W605" s="313"/>
      <c r="X605" s="313"/>
      <c r="Y605" s="313"/>
      <c r="Z605" s="313"/>
    </row>
    <row r="606" spans="1:26" ht="12.75" customHeight="1" x14ac:dyDescent="0.2">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59"/>
      <c r="W606" s="313"/>
      <c r="X606" s="313"/>
      <c r="Y606" s="313"/>
      <c r="Z606" s="313"/>
    </row>
    <row r="607" spans="1:26" ht="12.75" customHeight="1" x14ac:dyDescent="0.2">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59"/>
      <c r="W607" s="313"/>
      <c r="X607" s="313"/>
      <c r="Y607" s="313"/>
      <c r="Z607" s="313"/>
    </row>
    <row r="608" spans="1:26" ht="12.75" customHeight="1" x14ac:dyDescent="0.2">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59"/>
      <c r="W608" s="313"/>
      <c r="X608" s="313"/>
      <c r="Y608" s="313"/>
      <c r="Z608" s="313"/>
    </row>
    <row r="609" spans="1:26" ht="12.75" customHeight="1" x14ac:dyDescent="0.2">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59"/>
      <c r="W609" s="313"/>
      <c r="X609" s="313"/>
      <c r="Y609" s="313"/>
      <c r="Z609" s="313"/>
    </row>
    <row r="610" spans="1:26" ht="12.75" customHeight="1" x14ac:dyDescent="0.2">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59"/>
      <c r="W610" s="313"/>
      <c r="X610" s="313"/>
      <c r="Y610" s="313"/>
      <c r="Z610" s="313"/>
    </row>
    <row r="611" spans="1:26" ht="12.75" customHeight="1" x14ac:dyDescent="0.2">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59"/>
      <c r="W611" s="313"/>
      <c r="X611" s="313"/>
      <c r="Y611" s="313"/>
      <c r="Z611" s="313"/>
    </row>
    <row r="612" spans="1:26" ht="12.75" customHeight="1" x14ac:dyDescent="0.2">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59"/>
      <c r="W612" s="313"/>
      <c r="X612" s="313"/>
      <c r="Y612" s="313"/>
      <c r="Z612" s="313"/>
    </row>
    <row r="613" spans="1:26" ht="12.75" customHeight="1" x14ac:dyDescent="0.2">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59"/>
      <c r="W613" s="313"/>
      <c r="X613" s="313"/>
      <c r="Y613" s="313"/>
      <c r="Z613" s="313"/>
    </row>
    <row r="614" spans="1:26" ht="12.75" customHeight="1" x14ac:dyDescent="0.2">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59"/>
      <c r="W614" s="313"/>
      <c r="X614" s="313"/>
      <c r="Y614" s="313"/>
      <c r="Z614" s="313"/>
    </row>
    <row r="615" spans="1:26" ht="12.75" customHeight="1" x14ac:dyDescent="0.2">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59"/>
      <c r="W615" s="313"/>
      <c r="X615" s="313"/>
      <c r="Y615" s="313"/>
      <c r="Z615" s="313"/>
    </row>
    <row r="616" spans="1:26" ht="12.75" customHeight="1" x14ac:dyDescent="0.2">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59"/>
      <c r="W616" s="313"/>
      <c r="X616" s="313"/>
      <c r="Y616" s="313"/>
      <c r="Z616" s="313"/>
    </row>
    <row r="617" spans="1:26" ht="12.75" customHeight="1" x14ac:dyDescent="0.2">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59"/>
      <c r="W617" s="313"/>
      <c r="X617" s="313"/>
      <c r="Y617" s="313"/>
      <c r="Z617" s="313"/>
    </row>
    <row r="618" spans="1:26" ht="12.75" customHeight="1" x14ac:dyDescent="0.2">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59"/>
      <c r="W618" s="313"/>
      <c r="X618" s="313"/>
      <c r="Y618" s="313"/>
      <c r="Z618" s="313"/>
    </row>
    <row r="619" spans="1:26" ht="12.75" customHeight="1" x14ac:dyDescent="0.2">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59"/>
      <c r="W619" s="313"/>
      <c r="X619" s="313"/>
      <c r="Y619" s="313"/>
      <c r="Z619" s="313"/>
    </row>
    <row r="620" spans="1:26" ht="12.75" customHeight="1" x14ac:dyDescent="0.2">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59"/>
      <c r="W620" s="313"/>
      <c r="X620" s="313"/>
      <c r="Y620" s="313"/>
      <c r="Z620" s="313"/>
    </row>
    <row r="621" spans="1:26" ht="12.75" customHeight="1" x14ac:dyDescent="0.2">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59"/>
      <c r="W621" s="313"/>
      <c r="X621" s="313"/>
      <c r="Y621" s="313"/>
      <c r="Z621" s="313"/>
    </row>
    <row r="622" spans="1:26" ht="12.75" customHeight="1" x14ac:dyDescent="0.2">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59"/>
      <c r="W622" s="313"/>
      <c r="X622" s="313"/>
      <c r="Y622" s="313"/>
      <c r="Z622" s="313"/>
    </row>
    <row r="623" spans="1:26" ht="12.75" customHeight="1" x14ac:dyDescent="0.2">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59"/>
      <c r="W623" s="313"/>
      <c r="X623" s="313"/>
      <c r="Y623" s="313"/>
      <c r="Z623" s="313"/>
    </row>
    <row r="624" spans="1:26" ht="12.75" customHeight="1" x14ac:dyDescent="0.2">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59"/>
      <c r="W624" s="313"/>
      <c r="X624" s="313"/>
      <c r="Y624" s="313"/>
      <c r="Z624" s="313"/>
    </row>
    <row r="625" spans="1:26" ht="12.75" customHeight="1" x14ac:dyDescent="0.2">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59"/>
      <c r="W625" s="313"/>
      <c r="X625" s="313"/>
      <c r="Y625" s="313"/>
      <c r="Z625" s="313"/>
    </row>
    <row r="626" spans="1:26" ht="12.75" customHeight="1" x14ac:dyDescent="0.2">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59"/>
      <c r="W626" s="313"/>
      <c r="X626" s="313"/>
      <c r="Y626" s="313"/>
      <c r="Z626" s="313"/>
    </row>
    <row r="627" spans="1:26" ht="12.75" customHeight="1" x14ac:dyDescent="0.2">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59"/>
      <c r="W627" s="313"/>
      <c r="X627" s="313"/>
      <c r="Y627" s="313"/>
      <c r="Z627" s="313"/>
    </row>
    <row r="628" spans="1:26" ht="12.75" customHeight="1" x14ac:dyDescent="0.2">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59"/>
      <c r="W628" s="313"/>
      <c r="X628" s="313"/>
      <c r="Y628" s="313"/>
      <c r="Z628" s="313"/>
    </row>
    <row r="629" spans="1:26" ht="12.75" customHeight="1" x14ac:dyDescent="0.2">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59"/>
      <c r="W629" s="313"/>
      <c r="X629" s="313"/>
      <c r="Y629" s="313"/>
      <c r="Z629" s="313"/>
    </row>
    <row r="630" spans="1:26" ht="12.75" customHeight="1" x14ac:dyDescent="0.2">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59"/>
      <c r="W630" s="313"/>
      <c r="X630" s="313"/>
      <c r="Y630" s="313"/>
      <c r="Z630" s="313"/>
    </row>
    <row r="631" spans="1:26" ht="12.75" customHeight="1" x14ac:dyDescent="0.2">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59"/>
      <c r="W631" s="313"/>
      <c r="X631" s="313"/>
      <c r="Y631" s="313"/>
      <c r="Z631" s="313"/>
    </row>
    <row r="632" spans="1:26" ht="12.75" customHeight="1" x14ac:dyDescent="0.2">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59"/>
      <c r="W632" s="313"/>
      <c r="X632" s="313"/>
      <c r="Y632" s="313"/>
      <c r="Z632" s="313"/>
    </row>
    <row r="633" spans="1:26" ht="12.75" customHeight="1" x14ac:dyDescent="0.2">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59"/>
      <c r="W633" s="313"/>
      <c r="X633" s="313"/>
      <c r="Y633" s="313"/>
      <c r="Z633" s="313"/>
    </row>
    <row r="634" spans="1:26" ht="12.75" customHeight="1" x14ac:dyDescent="0.2">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59"/>
      <c r="W634" s="313"/>
      <c r="X634" s="313"/>
      <c r="Y634" s="313"/>
      <c r="Z634" s="313"/>
    </row>
    <row r="635" spans="1:26" ht="12.75" customHeight="1" x14ac:dyDescent="0.2">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59"/>
      <c r="W635" s="313"/>
      <c r="X635" s="313"/>
      <c r="Y635" s="313"/>
      <c r="Z635" s="313"/>
    </row>
    <row r="636" spans="1:26" ht="12.75" customHeight="1" x14ac:dyDescent="0.2">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59"/>
      <c r="W636" s="313"/>
      <c r="X636" s="313"/>
      <c r="Y636" s="313"/>
      <c r="Z636" s="313"/>
    </row>
    <row r="637" spans="1:26" ht="12.75" customHeight="1" x14ac:dyDescent="0.2">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59"/>
      <c r="W637" s="313"/>
      <c r="X637" s="313"/>
      <c r="Y637" s="313"/>
      <c r="Z637" s="313"/>
    </row>
    <row r="638" spans="1:26" ht="12.75" customHeight="1" x14ac:dyDescent="0.2">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59"/>
      <c r="W638" s="313"/>
      <c r="X638" s="313"/>
      <c r="Y638" s="313"/>
      <c r="Z638" s="313"/>
    </row>
    <row r="639" spans="1:26" ht="12.75" customHeight="1" x14ac:dyDescent="0.2">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59"/>
      <c r="W639" s="313"/>
      <c r="X639" s="313"/>
      <c r="Y639" s="313"/>
      <c r="Z639" s="313"/>
    </row>
    <row r="640" spans="1:26" ht="12.75" customHeight="1" x14ac:dyDescent="0.2">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59"/>
      <c r="W640" s="313"/>
      <c r="X640" s="313"/>
      <c r="Y640" s="313"/>
      <c r="Z640" s="313"/>
    </row>
    <row r="641" spans="1:26" ht="12.75" customHeight="1" x14ac:dyDescent="0.2">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59"/>
      <c r="W641" s="313"/>
      <c r="X641" s="313"/>
      <c r="Y641" s="313"/>
      <c r="Z641" s="313"/>
    </row>
    <row r="642" spans="1:26" ht="12.75" customHeight="1" x14ac:dyDescent="0.2">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59"/>
      <c r="W642" s="313"/>
      <c r="X642" s="313"/>
      <c r="Y642" s="313"/>
      <c r="Z642" s="313"/>
    </row>
    <row r="643" spans="1:26" ht="12.75" customHeight="1" x14ac:dyDescent="0.2">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59"/>
      <c r="W643" s="313"/>
      <c r="X643" s="313"/>
      <c r="Y643" s="313"/>
      <c r="Z643" s="313"/>
    </row>
    <row r="644" spans="1:26" ht="12.75" customHeight="1" x14ac:dyDescent="0.2">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59"/>
      <c r="W644" s="313"/>
      <c r="X644" s="313"/>
      <c r="Y644" s="313"/>
      <c r="Z644" s="313"/>
    </row>
    <row r="645" spans="1:26" ht="12.75" customHeight="1" x14ac:dyDescent="0.2">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59"/>
      <c r="W645" s="313"/>
      <c r="X645" s="313"/>
      <c r="Y645" s="313"/>
      <c r="Z645" s="313"/>
    </row>
    <row r="646" spans="1:26" ht="12.75" customHeight="1" x14ac:dyDescent="0.2">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59"/>
      <c r="W646" s="313"/>
      <c r="X646" s="313"/>
      <c r="Y646" s="313"/>
      <c r="Z646" s="313"/>
    </row>
    <row r="647" spans="1:26" ht="12.75" customHeight="1" x14ac:dyDescent="0.2">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59"/>
      <c r="W647" s="313"/>
      <c r="X647" s="313"/>
      <c r="Y647" s="313"/>
      <c r="Z647" s="313"/>
    </row>
    <row r="648" spans="1:26" ht="12.75" customHeight="1" x14ac:dyDescent="0.2">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59"/>
      <c r="W648" s="313"/>
      <c r="X648" s="313"/>
      <c r="Y648" s="313"/>
      <c r="Z648" s="313"/>
    </row>
    <row r="649" spans="1:26" ht="12.75" customHeight="1" x14ac:dyDescent="0.2">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59"/>
      <c r="W649" s="313"/>
      <c r="X649" s="313"/>
      <c r="Y649" s="313"/>
      <c r="Z649" s="313"/>
    </row>
    <row r="650" spans="1:26" ht="12.75" customHeight="1" x14ac:dyDescent="0.2">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59"/>
      <c r="W650" s="313"/>
      <c r="X650" s="313"/>
      <c r="Y650" s="313"/>
      <c r="Z650" s="313"/>
    </row>
    <row r="651" spans="1:26" ht="12.75" customHeight="1" x14ac:dyDescent="0.2">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59"/>
      <c r="W651" s="313"/>
      <c r="X651" s="313"/>
      <c r="Y651" s="313"/>
      <c r="Z651" s="313"/>
    </row>
    <row r="652" spans="1:26" ht="12.75" customHeight="1" x14ac:dyDescent="0.2">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59"/>
      <c r="W652" s="313"/>
      <c r="X652" s="313"/>
      <c r="Y652" s="313"/>
      <c r="Z652" s="313"/>
    </row>
    <row r="653" spans="1:26" ht="12.75" customHeight="1" x14ac:dyDescent="0.2">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59"/>
      <c r="W653" s="313"/>
      <c r="X653" s="313"/>
      <c r="Y653" s="313"/>
      <c r="Z653" s="313"/>
    </row>
    <row r="654" spans="1:26" ht="12.75" customHeight="1" x14ac:dyDescent="0.2">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59"/>
      <c r="W654" s="313"/>
      <c r="X654" s="313"/>
      <c r="Y654" s="313"/>
      <c r="Z654" s="313"/>
    </row>
    <row r="655" spans="1:26" ht="12.75" customHeight="1" x14ac:dyDescent="0.2">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59"/>
      <c r="W655" s="313"/>
      <c r="X655" s="313"/>
      <c r="Y655" s="313"/>
      <c r="Z655" s="313"/>
    </row>
    <row r="656" spans="1:26" ht="12.75" customHeight="1" x14ac:dyDescent="0.2">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59"/>
      <c r="W656" s="313"/>
      <c r="X656" s="313"/>
      <c r="Y656" s="313"/>
      <c r="Z656" s="313"/>
    </row>
    <row r="657" spans="1:26" ht="12.75" customHeight="1" x14ac:dyDescent="0.2">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59"/>
      <c r="W657" s="313"/>
      <c r="X657" s="313"/>
      <c r="Y657" s="313"/>
      <c r="Z657" s="313"/>
    </row>
    <row r="658" spans="1:26" ht="12.75" customHeight="1" x14ac:dyDescent="0.2">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59"/>
      <c r="W658" s="313"/>
      <c r="X658" s="313"/>
      <c r="Y658" s="313"/>
      <c r="Z658" s="313"/>
    </row>
    <row r="659" spans="1:26" ht="12.75" customHeight="1" x14ac:dyDescent="0.2">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59"/>
      <c r="W659" s="313"/>
      <c r="X659" s="313"/>
      <c r="Y659" s="313"/>
      <c r="Z659" s="313"/>
    </row>
    <row r="660" spans="1:26" ht="12.75" customHeight="1" x14ac:dyDescent="0.2">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59"/>
      <c r="W660" s="313"/>
      <c r="X660" s="313"/>
      <c r="Y660" s="313"/>
      <c r="Z660" s="313"/>
    </row>
    <row r="661" spans="1:26" ht="12.75" customHeight="1" x14ac:dyDescent="0.2">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59"/>
      <c r="W661" s="313"/>
      <c r="X661" s="313"/>
      <c r="Y661" s="313"/>
      <c r="Z661" s="313"/>
    </row>
    <row r="662" spans="1:26" ht="12.75" customHeight="1" x14ac:dyDescent="0.2">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59"/>
      <c r="W662" s="313"/>
      <c r="X662" s="313"/>
      <c r="Y662" s="313"/>
      <c r="Z662" s="313"/>
    </row>
    <row r="663" spans="1:26" ht="12.75" customHeight="1" x14ac:dyDescent="0.2">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59"/>
      <c r="W663" s="313"/>
      <c r="X663" s="313"/>
      <c r="Y663" s="313"/>
      <c r="Z663" s="313"/>
    </row>
    <row r="664" spans="1:26" ht="12.75" customHeight="1" x14ac:dyDescent="0.2">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59"/>
      <c r="W664" s="313"/>
      <c r="X664" s="313"/>
      <c r="Y664" s="313"/>
      <c r="Z664" s="313"/>
    </row>
    <row r="665" spans="1:26" ht="12.75" customHeight="1" x14ac:dyDescent="0.2">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59"/>
      <c r="W665" s="313"/>
      <c r="X665" s="313"/>
      <c r="Y665" s="313"/>
      <c r="Z665" s="313"/>
    </row>
    <row r="666" spans="1:26" ht="12.75" customHeight="1" x14ac:dyDescent="0.2">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59"/>
      <c r="W666" s="313"/>
      <c r="X666" s="313"/>
      <c r="Y666" s="313"/>
      <c r="Z666" s="313"/>
    </row>
    <row r="667" spans="1:26" ht="12.75" customHeight="1" x14ac:dyDescent="0.2">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59"/>
      <c r="W667" s="313"/>
      <c r="X667" s="313"/>
      <c r="Y667" s="313"/>
      <c r="Z667" s="313"/>
    </row>
    <row r="668" spans="1:26" ht="12.75" customHeight="1" x14ac:dyDescent="0.2">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59"/>
      <c r="W668" s="313"/>
      <c r="X668" s="313"/>
      <c r="Y668" s="313"/>
      <c r="Z668" s="313"/>
    </row>
    <row r="669" spans="1:26" ht="12.75" customHeight="1" x14ac:dyDescent="0.2">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59"/>
      <c r="W669" s="313"/>
      <c r="X669" s="313"/>
      <c r="Y669" s="313"/>
      <c r="Z669" s="313"/>
    </row>
    <row r="670" spans="1:26" ht="12.75" customHeight="1" x14ac:dyDescent="0.2">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59"/>
      <c r="W670" s="313"/>
      <c r="X670" s="313"/>
      <c r="Y670" s="313"/>
      <c r="Z670" s="313"/>
    </row>
    <row r="671" spans="1:26" ht="12.75" customHeight="1" x14ac:dyDescent="0.2">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59"/>
      <c r="W671" s="313"/>
      <c r="X671" s="313"/>
      <c r="Y671" s="313"/>
      <c r="Z671" s="313"/>
    </row>
    <row r="672" spans="1:26" ht="12.75" customHeight="1" x14ac:dyDescent="0.2">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59"/>
      <c r="W672" s="313"/>
      <c r="X672" s="313"/>
      <c r="Y672" s="313"/>
      <c r="Z672" s="313"/>
    </row>
    <row r="673" spans="1:26" ht="12.75" customHeight="1" x14ac:dyDescent="0.2">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59"/>
      <c r="W673" s="313"/>
      <c r="X673" s="313"/>
      <c r="Y673" s="313"/>
      <c r="Z673" s="313"/>
    </row>
    <row r="674" spans="1:26" ht="12.75" customHeight="1" x14ac:dyDescent="0.2">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59"/>
      <c r="W674" s="313"/>
      <c r="X674" s="313"/>
      <c r="Y674" s="313"/>
      <c r="Z674" s="313"/>
    </row>
    <row r="675" spans="1:26" ht="12.75" customHeight="1" x14ac:dyDescent="0.2">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59"/>
      <c r="W675" s="313"/>
      <c r="X675" s="313"/>
      <c r="Y675" s="313"/>
      <c r="Z675" s="313"/>
    </row>
    <row r="676" spans="1:26" ht="12.75" customHeight="1" x14ac:dyDescent="0.2">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59"/>
      <c r="W676" s="313"/>
      <c r="X676" s="313"/>
      <c r="Y676" s="313"/>
      <c r="Z676" s="313"/>
    </row>
    <row r="677" spans="1:26" ht="12.75" customHeight="1" x14ac:dyDescent="0.2">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59"/>
      <c r="W677" s="313"/>
      <c r="X677" s="313"/>
      <c r="Y677" s="313"/>
      <c r="Z677" s="313"/>
    </row>
    <row r="678" spans="1:26" ht="12.75" customHeight="1" x14ac:dyDescent="0.2">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59"/>
      <c r="W678" s="313"/>
      <c r="X678" s="313"/>
      <c r="Y678" s="313"/>
      <c r="Z678" s="313"/>
    </row>
    <row r="679" spans="1:26" ht="12.75" customHeight="1" x14ac:dyDescent="0.2">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59"/>
      <c r="W679" s="313"/>
      <c r="X679" s="313"/>
      <c r="Y679" s="313"/>
      <c r="Z679" s="313"/>
    </row>
    <row r="680" spans="1:26" ht="12.75" customHeight="1" x14ac:dyDescent="0.2">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59"/>
      <c r="W680" s="313"/>
      <c r="X680" s="313"/>
      <c r="Y680" s="313"/>
      <c r="Z680" s="313"/>
    </row>
    <row r="681" spans="1:26" ht="12.75" customHeight="1" x14ac:dyDescent="0.2">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59"/>
      <c r="W681" s="313"/>
      <c r="X681" s="313"/>
      <c r="Y681" s="313"/>
      <c r="Z681" s="313"/>
    </row>
    <row r="682" spans="1:26" ht="12.75" customHeight="1" x14ac:dyDescent="0.2">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59"/>
      <c r="W682" s="313"/>
      <c r="X682" s="313"/>
      <c r="Y682" s="313"/>
      <c r="Z682" s="313"/>
    </row>
    <row r="683" spans="1:26" ht="12.75" customHeight="1" x14ac:dyDescent="0.2">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59"/>
      <c r="W683" s="313"/>
      <c r="X683" s="313"/>
      <c r="Y683" s="313"/>
      <c r="Z683" s="313"/>
    </row>
    <row r="684" spans="1:26" ht="12.75" customHeight="1" x14ac:dyDescent="0.2">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59"/>
      <c r="W684" s="313"/>
      <c r="X684" s="313"/>
      <c r="Y684" s="313"/>
      <c r="Z684" s="313"/>
    </row>
    <row r="685" spans="1:26" ht="12.75" customHeight="1" x14ac:dyDescent="0.2">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59"/>
      <c r="W685" s="313"/>
      <c r="X685" s="313"/>
      <c r="Y685" s="313"/>
      <c r="Z685" s="313"/>
    </row>
    <row r="686" spans="1:26" ht="12.75" customHeight="1" x14ac:dyDescent="0.2">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59"/>
      <c r="W686" s="313"/>
      <c r="X686" s="313"/>
      <c r="Y686" s="313"/>
      <c r="Z686" s="313"/>
    </row>
    <row r="687" spans="1:26" ht="12.75" customHeight="1" x14ac:dyDescent="0.2">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59"/>
      <c r="W687" s="313"/>
      <c r="X687" s="313"/>
      <c r="Y687" s="313"/>
      <c r="Z687" s="313"/>
    </row>
    <row r="688" spans="1:26" ht="12.75" customHeight="1" x14ac:dyDescent="0.2">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59"/>
      <c r="W688" s="313"/>
      <c r="X688" s="313"/>
      <c r="Y688" s="313"/>
      <c r="Z688" s="313"/>
    </row>
    <row r="689" spans="1:26" ht="12.75" customHeight="1" x14ac:dyDescent="0.2">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59"/>
      <c r="W689" s="313"/>
      <c r="X689" s="313"/>
      <c r="Y689" s="313"/>
      <c r="Z689" s="313"/>
    </row>
    <row r="690" spans="1:26" ht="12.75" customHeight="1" x14ac:dyDescent="0.2">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59"/>
      <c r="W690" s="313"/>
      <c r="X690" s="313"/>
      <c r="Y690" s="313"/>
      <c r="Z690" s="313"/>
    </row>
    <row r="691" spans="1:26" ht="12.75" customHeight="1" x14ac:dyDescent="0.2">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59"/>
      <c r="W691" s="313"/>
      <c r="X691" s="313"/>
      <c r="Y691" s="313"/>
      <c r="Z691" s="313"/>
    </row>
    <row r="692" spans="1:26" ht="12.75" customHeight="1" x14ac:dyDescent="0.2">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59"/>
      <c r="W692" s="313"/>
      <c r="X692" s="313"/>
      <c r="Y692" s="313"/>
      <c r="Z692" s="313"/>
    </row>
    <row r="693" spans="1:26" ht="12.75" customHeight="1" x14ac:dyDescent="0.2">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59"/>
      <c r="W693" s="313"/>
      <c r="X693" s="313"/>
      <c r="Y693" s="313"/>
      <c r="Z693" s="313"/>
    </row>
    <row r="694" spans="1:26" ht="12.75" customHeight="1" x14ac:dyDescent="0.2">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59"/>
      <c r="W694" s="313"/>
      <c r="X694" s="313"/>
      <c r="Y694" s="313"/>
      <c r="Z694" s="313"/>
    </row>
    <row r="695" spans="1:26" ht="12.75" customHeight="1" x14ac:dyDescent="0.2">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59"/>
      <c r="W695" s="313"/>
      <c r="X695" s="313"/>
      <c r="Y695" s="313"/>
      <c r="Z695" s="313"/>
    </row>
    <row r="696" spans="1:26" ht="12.75" customHeight="1" x14ac:dyDescent="0.2">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59"/>
      <c r="W696" s="313"/>
      <c r="X696" s="313"/>
      <c r="Y696" s="313"/>
      <c r="Z696" s="313"/>
    </row>
    <row r="697" spans="1:26" ht="12.75" customHeight="1" x14ac:dyDescent="0.2">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59"/>
      <c r="W697" s="313"/>
      <c r="X697" s="313"/>
      <c r="Y697" s="313"/>
      <c r="Z697" s="313"/>
    </row>
    <row r="698" spans="1:26" ht="12.75" customHeight="1" x14ac:dyDescent="0.2">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59"/>
      <c r="W698" s="313"/>
      <c r="X698" s="313"/>
      <c r="Y698" s="313"/>
      <c r="Z698" s="313"/>
    </row>
    <row r="699" spans="1:26" ht="12.75" customHeight="1" x14ac:dyDescent="0.2">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59"/>
      <c r="W699" s="313"/>
      <c r="X699" s="313"/>
      <c r="Y699" s="313"/>
      <c r="Z699" s="313"/>
    </row>
    <row r="700" spans="1:26" ht="12.75" customHeight="1" x14ac:dyDescent="0.2">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59"/>
      <c r="W700" s="313"/>
      <c r="X700" s="313"/>
      <c r="Y700" s="313"/>
      <c r="Z700" s="313"/>
    </row>
    <row r="701" spans="1:26" ht="12.75" customHeight="1" x14ac:dyDescent="0.2">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59"/>
      <c r="W701" s="313"/>
      <c r="X701" s="313"/>
      <c r="Y701" s="313"/>
      <c r="Z701" s="313"/>
    </row>
    <row r="702" spans="1:26" ht="12.75" customHeight="1" x14ac:dyDescent="0.2">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59"/>
      <c r="W702" s="313"/>
      <c r="X702" s="313"/>
      <c r="Y702" s="313"/>
      <c r="Z702" s="313"/>
    </row>
    <row r="703" spans="1:26" ht="12.75" customHeight="1" x14ac:dyDescent="0.2">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59"/>
      <c r="W703" s="313"/>
      <c r="X703" s="313"/>
      <c r="Y703" s="313"/>
      <c r="Z703" s="313"/>
    </row>
    <row r="704" spans="1:26" ht="12.75" customHeight="1" x14ac:dyDescent="0.2">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59"/>
      <c r="W704" s="313"/>
      <c r="X704" s="313"/>
      <c r="Y704" s="313"/>
      <c r="Z704" s="313"/>
    </row>
    <row r="705" spans="1:26" ht="12.75" customHeight="1" x14ac:dyDescent="0.2">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59"/>
      <c r="W705" s="313"/>
      <c r="X705" s="313"/>
      <c r="Y705" s="313"/>
      <c r="Z705" s="313"/>
    </row>
    <row r="706" spans="1:26" ht="12.75" customHeight="1" x14ac:dyDescent="0.2">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59"/>
      <c r="W706" s="313"/>
      <c r="X706" s="313"/>
      <c r="Y706" s="313"/>
      <c r="Z706" s="313"/>
    </row>
    <row r="707" spans="1:26" ht="12.75" customHeight="1" x14ac:dyDescent="0.2">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59"/>
      <c r="W707" s="313"/>
      <c r="X707" s="313"/>
      <c r="Y707" s="313"/>
      <c r="Z707" s="313"/>
    </row>
    <row r="708" spans="1:26" ht="12.75" customHeight="1" x14ac:dyDescent="0.2">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59"/>
      <c r="W708" s="313"/>
      <c r="X708" s="313"/>
      <c r="Y708" s="313"/>
      <c r="Z708" s="313"/>
    </row>
    <row r="709" spans="1:26" ht="12.75" customHeight="1" x14ac:dyDescent="0.2">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59"/>
      <c r="W709" s="313"/>
      <c r="X709" s="313"/>
      <c r="Y709" s="313"/>
      <c r="Z709" s="313"/>
    </row>
    <row r="710" spans="1:26" ht="12.75" customHeight="1" x14ac:dyDescent="0.2">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59"/>
      <c r="W710" s="313"/>
      <c r="X710" s="313"/>
      <c r="Y710" s="313"/>
      <c r="Z710" s="313"/>
    </row>
    <row r="711" spans="1:26" ht="12.75" customHeight="1" x14ac:dyDescent="0.2">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59"/>
      <c r="W711" s="313"/>
      <c r="X711" s="313"/>
      <c r="Y711" s="313"/>
      <c r="Z711" s="313"/>
    </row>
    <row r="712" spans="1:26" ht="12.75" customHeight="1" x14ac:dyDescent="0.2">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59"/>
      <c r="W712" s="313"/>
      <c r="X712" s="313"/>
      <c r="Y712" s="313"/>
      <c r="Z712" s="313"/>
    </row>
    <row r="713" spans="1:26" ht="12.75" customHeight="1" x14ac:dyDescent="0.2">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59"/>
      <c r="W713" s="313"/>
      <c r="X713" s="313"/>
      <c r="Y713" s="313"/>
      <c r="Z713" s="313"/>
    </row>
    <row r="714" spans="1:26" ht="12.75" customHeight="1" x14ac:dyDescent="0.2">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59"/>
      <c r="W714" s="313"/>
      <c r="X714" s="313"/>
      <c r="Y714" s="313"/>
      <c r="Z714" s="313"/>
    </row>
    <row r="715" spans="1:26" ht="12.75" customHeight="1" x14ac:dyDescent="0.2">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59"/>
      <c r="W715" s="313"/>
      <c r="X715" s="313"/>
      <c r="Y715" s="313"/>
      <c r="Z715" s="313"/>
    </row>
    <row r="716" spans="1:26" ht="12.75" customHeight="1" x14ac:dyDescent="0.2">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59"/>
      <c r="W716" s="313"/>
      <c r="X716" s="313"/>
      <c r="Y716" s="313"/>
      <c r="Z716" s="313"/>
    </row>
    <row r="717" spans="1:26" ht="12.75" customHeight="1" x14ac:dyDescent="0.2">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59"/>
      <c r="W717" s="313"/>
      <c r="X717" s="313"/>
      <c r="Y717" s="313"/>
      <c r="Z717" s="313"/>
    </row>
    <row r="718" spans="1:26" ht="12.75" customHeight="1" x14ac:dyDescent="0.2">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59"/>
      <c r="W718" s="313"/>
      <c r="X718" s="313"/>
      <c r="Y718" s="313"/>
      <c r="Z718" s="313"/>
    </row>
    <row r="719" spans="1:26" ht="12.75" customHeight="1" x14ac:dyDescent="0.2">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59"/>
      <c r="W719" s="313"/>
      <c r="X719" s="313"/>
      <c r="Y719" s="313"/>
      <c r="Z719" s="313"/>
    </row>
    <row r="720" spans="1:26" ht="12.75" customHeight="1" x14ac:dyDescent="0.2">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59"/>
      <c r="W720" s="313"/>
      <c r="X720" s="313"/>
      <c r="Y720" s="313"/>
      <c r="Z720" s="313"/>
    </row>
    <row r="721" spans="1:26" ht="12.75" customHeight="1" x14ac:dyDescent="0.2">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59"/>
      <c r="W721" s="313"/>
      <c r="X721" s="313"/>
      <c r="Y721" s="313"/>
      <c r="Z721" s="313"/>
    </row>
    <row r="722" spans="1:26" ht="12.75" customHeight="1" x14ac:dyDescent="0.2">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59"/>
      <c r="W722" s="313"/>
      <c r="X722" s="313"/>
      <c r="Y722" s="313"/>
      <c r="Z722" s="313"/>
    </row>
    <row r="723" spans="1:26" ht="12.75" customHeight="1" x14ac:dyDescent="0.2">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59"/>
      <c r="W723" s="313"/>
      <c r="X723" s="313"/>
      <c r="Y723" s="313"/>
      <c r="Z723" s="313"/>
    </row>
    <row r="724" spans="1:26" ht="12.75" customHeight="1" x14ac:dyDescent="0.2">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59"/>
      <c r="W724" s="313"/>
      <c r="X724" s="313"/>
      <c r="Y724" s="313"/>
      <c r="Z724" s="313"/>
    </row>
    <row r="725" spans="1:26" ht="12.75" customHeight="1" x14ac:dyDescent="0.2">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59"/>
      <c r="W725" s="313"/>
      <c r="X725" s="313"/>
      <c r="Y725" s="313"/>
      <c r="Z725" s="313"/>
    </row>
    <row r="726" spans="1:26" ht="12.75" customHeight="1" x14ac:dyDescent="0.2">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59"/>
      <c r="W726" s="313"/>
      <c r="X726" s="313"/>
      <c r="Y726" s="313"/>
      <c r="Z726" s="313"/>
    </row>
    <row r="727" spans="1:26" ht="12.75" customHeight="1" x14ac:dyDescent="0.2">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59"/>
      <c r="W727" s="313"/>
      <c r="X727" s="313"/>
      <c r="Y727" s="313"/>
      <c r="Z727" s="313"/>
    </row>
    <row r="728" spans="1:26" ht="12.75" customHeight="1" x14ac:dyDescent="0.2">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59"/>
      <c r="W728" s="313"/>
      <c r="X728" s="313"/>
      <c r="Y728" s="313"/>
      <c r="Z728" s="313"/>
    </row>
    <row r="729" spans="1:26" ht="12.75" customHeight="1" x14ac:dyDescent="0.2">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59"/>
      <c r="W729" s="313"/>
      <c r="X729" s="313"/>
      <c r="Y729" s="313"/>
      <c r="Z729" s="313"/>
    </row>
    <row r="730" spans="1:26" ht="12.75" customHeight="1" x14ac:dyDescent="0.2">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59"/>
      <c r="W730" s="313"/>
      <c r="X730" s="313"/>
      <c r="Y730" s="313"/>
      <c r="Z730" s="313"/>
    </row>
    <row r="731" spans="1:26" ht="12.75" customHeight="1" x14ac:dyDescent="0.2">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59"/>
      <c r="W731" s="313"/>
      <c r="X731" s="313"/>
      <c r="Y731" s="313"/>
      <c r="Z731" s="313"/>
    </row>
    <row r="732" spans="1:26" ht="12.75" customHeight="1" x14ac:dyDescent="0.2">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59"/>
      <c r="W732" s="313"/>
      <c r="X732" s="313"/>
      <c r="Y732" s="313"/>
      <c r="Z732" s="313"/>
    </row>
    <row r="733" spans="1:26" ht="12.75" customHeight="1" x14ac:dyDescent="0.2">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59"/>
      <c r="W733" s="313"/>
      <c r="X733" s="313"/>
      <c r="Y733" s="313"/>
      <c r="Z733" s="313"/>
    </row>
    <row r="734" spans="1:26" ht="12.75" customHeight="1" x14ac:dyDescent="0.2">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59"/>
      <c r="W734" s="313"/>
      <c r="X734" s="313"/>
      <c r="Y734" s="313"/>
      <c r="Z734" s="313"/>
    </row>
    <row r="735" spans="1:26" ht="12.75" customHeight="1" x14ac:dyDescent="0.2">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59"/>
      <c r="W735" s="313"/>
      <c r="X735" s="313"/>
      <c r="Y735" s="313"/>
      <c r="Z735" s="313"/>
    </row>
    <row r="736" spans="1:26" ht="12.75" customHeight="1" x14ac:dyDescent="0.2">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59"/>
      <c r="W736" s="313"/>
      <c r="X736" s="313"/>
      <c r="Y736" s="313"/>
      <c r="Z736" s="313"/>
    </row>
    <row r="737" spans="1:26" ht="12.75" customHeight="1" x14ac:dyDescent="0.2">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59"/>
      <c r="W737" s="313"/>
      <c r="X737" s="313"/>
      <c r="Y737" s="313"/>
      <c r="Z737" s="313"/>
    </row>
    <row r="738" spans="1:26" ht="12.75" customHeight="1" x14ac:dyDescent="0.2">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59"/>
      <c r="W738" s="313"/>
      <c r="X738" s="313"/>
      <c r="Y738" s="313"/>
      <c r="Z738" s="313"/>
    </row>
    <row r="739" spans="1:26" ht="12.75" customHeight="1" x14ac:dyDescent="0.2">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59"/>
      <c r="W739" s="313"/>
      <c r="X739" s="313"/>
      <c r="Y739" s="313"/>
      <c r="Z739" s="313"/>
    </row>
    <row r="740" spans="1:26" ht="12.75" customHeight="1" x14ac:dyDescent="0.2">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59"/>
      <c r="W740" s="313"/>
      <c r="X740" s="313"/>
      <c r="Y740" s="313"/>
      <c r="Z740" s="313"/>
    </row>
    <row r="741" spans="1:26" ht="12.75" customHeight="1" x14ac:dyDescent="0.2">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59"/>
      <c r="W741" s="313"/>
      <c r="X741" s="313"/>
      <c r="Y741" s="313"/>
      <c r="Z741" s="313"/>
    </row>
    <row r="742" spans="1:26" ht="12.75" customHeight="1" x14ac:dyDescent="0.2">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59"/>
      <c r="W742" s="313"/>
      <c r="X742" s="313"/>
      <c r="Y742" s="313"/>
      <c r="Z742" s="313"/>
    </row>
    <row r="743" spans="1:26" ht="12.75" customHeight="1" x14ac:dyDescent="0.2">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59"/>
      <c r="W743" s="313"/>
      <c r="X743" s="313"/>
      <c r="Y743" s="313"/>
      <c r="Z743" s="313"/>
    </row>
    <row r="744" spans="1:26" ht="12.75" customHeight="1" x14ac:dyDescent="0.2">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59"/>
      <c r="W744" s="313"/>
      <c r="X744" s="313"/>
      <c r="Y744" s="313"/>
      <c r="Z744" s="313"/>
    </row>
    <row r="745" spans="1:26" ht="12.75" customHeight="1" x14ac:dyDescent="0.2">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59"/>
      <c r="W745" s="313"/>
      <c r="X745" s="313"/>
      <c r="Y745" s="313"/>
      <c r="Z745" s="313"/>
    </row>
    <row r="746" spans="1:26" ht="12.75" customHeight="1" x14ac:dyDescent="0.2">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59"/>
      <c r="W746" s="313"/>
      <c r="X746" s="313"/>
      <c r="Y746" s="313"/>
      <c r="Z746" s="313"/>
    </row>
    <row r="747" spans="1:26" ht="12.75" customHeight="1" x14ac:dyDescent="0.2">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59"/>
      <c r="W747" s="313"/>
      <c r="X747" s="313"/>
      <c r="Y747" s="313"/>
      <c r="Z747" s="313"/>
    </row>
    <row r="748" spans="1:26" ht="12.75" customHeight="1" x14ac:dyDescent="0.2">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59"/>
      <c r="W748" s="313"/>
      <c r="X748" s="313"/>
      <c r="Y748" s="313"/>
      <c r="Z748" s="313"/>
    </row>
    <row r="749" spans="1:26" ht="12.75" customHeight="1" x14ac:dyDescent="0.2">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59"/>
      <c r="W749" s="313"/>
      <c r="X749" s="313"/>
      <c r="Y749" s="313"/>
      <c r="Z749" s="313"/>
    </row>
    <row r="750" spans="1:26" ht="12.75" customHeight="1" x14ac:dyDescent="0.2">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59"/>
      <c r="W750" s="313"/>
      <c r="X750" s="313"/>
      <c r="Y750" s="313"/>
      <c r="Z750" s="313"/>
    </row>
    <row r="751" spans="1:26" ht="12.75" customHeight="1" x14ac:dyDescent="0.2">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59"/>
      <c r="W751" s="313"/>
      <c r="X751" s="313"/>
      <c r="Y751" s="313"/>
      <c r="Z751" s="313"/>
    </row>
    <row r="752" spans="1:26" ht="12.75" customHeight="1" x14ac:dyDescent="0.2">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59"/>
      <c r="W752" s="313"/>
      <c r="X752" s="313"/>
      <c r="Y752" s="313"/>
      <c r="Z752" s="313"/>
    </row>
    <row r="753" spans="1:26" ht="12.75" customHeight="1" x14ac:dyDescent="0.2">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59"/>
      <c r="W753" s="313"/>
      <c r="X753" s="313"/>
      <c r="Y753" s="313"/>
      <c r="Z753" s="313"/>
    </row>
    <row r="754" spans="1:26" ht="12.75" customHeight="1" x14ac:dyDescent="0.2">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59"/>
      <c r="W754" s="313"/>
      <c r="X754" s="313"/>
      <c r="Y754" s="313"/>
      <c r="Z754" s="313"/>
    </row>
    <row r="755" spans="1:26" ht="12.75" customHeight="1" x14ac:dyDescent="0.2">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59"/>
      <c r="W755" s="313"/>
      <c r="X755" s="313"/>
      <c r="Y755" s="313"/>
      <c r="Z755" s="313"/>
    </row>
    <row r="756" spans="1:26" ht="12.75" customHeight="1" x14ac:dyDescent="0.2">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59"/>
      <c r="W756" s="313"/>
      <c r="X756" s="313"/>
      <c r="Y756" s="313"/>
      <c r="Z756" s="313"/>
    </row>
    <row r="757" spans="1:26" ht="12.75" customHeight="1" x14ac:dyDescent="0.2">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59"/>
      <c r="W757" s="313"/>
      <c r="X757" s="313"/>
      <c r="Y757" s="313"/>
      <c r="Z757" s="313"/>
    </row>
    <row r="758" spans="1:26" ht="12.75" customHeight="1" x14ac:dyDescent="0.2">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59"/>
      <c r="W758" s="313"/>
      <c r="X758" s="313"/>
      <c r="Y758" s="313"/>
      <c r="Z758" s="313"/>
    </row>
    <row r="759" spans="1:26" ht="12.75" customHeight="1" x14ac:dyDescent="0.2">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59"/>
      <c r="W759" s="313"/>
      <c r="X759" s="313"/>
      <c r="Y759" s="313"/>
      <c r="Z759" s="313"/>
    </row>
    <row r="760" spans="1:26" ht="12.75" customHeight="1" x14ac:dyDescent="0.2">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59"/>
      <c r="W760" s="313"/>
      <c r="X760" s="313"/>
      <c r="Y760" s="313"/>
      <c r="Z760" s="313"/>
    </row>
    <row r="761" spans="1:26" ht="12.75" customHeight="1" x14ac:dyDescent="0.2">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59"/>
      <c r="W761" s="313"/>
      <c r="X761" s="313"/>
      <c r="Y761" s="313"/>
      <c r="Z761" s="313"/>
    </row>
    <row r="762" spans="1:26" ht="12.75" customHeight="1" x14ac:dyDescent="0.2">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59"/>
      <c r="W762" s="313"/>
      <c r="X762" s="313"/>
      <c r="Y762" s="313"/>
      <c r="Z762" s="313"/>
    </row>
    <row r="763" spans="1:26" ht="12.75" customHeight="1" x14ac:dyDescent="0.2">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59"/>
      <c r="W763" s="313"/>
      <c r="X763" s="313"/>
      <c r="Y763" s="313"/>
      <c r="Z763" s="313"/>
    </row>
    <row r="764" spans="1:26" ht="12.75" customHeight="1" x14ac:dyDescent="0.2">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59"/>
      <c r="W764" s="313"/>
      <c r="X764" s="313"/>
      <c r="Y764" s="313"/>
      <c r="Z764" s="313"/>
    </row>
    <row r="765" spans="1:26" ht="12.75" customHeight="1" x14ac:dyDescent="0.2">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59"/>
      <c r="W765" s="313"/>
      <c r="X765" s="313"/>
      <c r="Y765" s="313"/>
      <c r="Z765" s="313"/>
    </row>
    <row r="766" spans="1:26" ht="12.75" customHeight="1" x14ac:dyDescent="0.2">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59"/>
      <c r="W766" s="313"/>
      <c r="X766" s="313"/>
      <c r="Y766" s="313"/>
      <c r="Z766" s="313"/>
    </row>
    <row r="767" spans="1:26" ht="12.75" customHeight="1" x14ac:dyDescent="0.2">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59"/>
      <c r="W767" s="313"/>
      <c r="X767" s="313"/>
      <c r="Y767" s="313"/>
      <c r="Z767" s="313"/>
    </row>
    <row r="768" spans="1:26" ht="12.75" customHeight="1" x14ac:dyDescent="0.2">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59"/>
      <c r="W768" s="313"/>
      <c r="X768" s="313"/>
      <c r="Y768" s="313"/>
      <c r="Z768" s="313"/>
    </row>
    <row r="769" spans="1:26" ht="12.75" customHeight="1" x14ac:dyDescent="0.2">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59"/>
      <c r="W769" s="313"/>
      <c r="X769" s="313"/>
      <c r="Y769" s="313"/>
      <c r="Z769" s="313"/>
    </row>
    <row r="770" spans="1:26" ht="12.75" customHeight="1" x14ac:dyDescent="0.2">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59"/>
      <c r="W770" s="313"/>
      <c r="X770" s="313"/>
      <c r="Y770" s="313"/>
      <c r="Z770" s="313"/>
    </row>
    <row r="771" spans="1:26" ht="12.75" customHeight="1" x14ac:dyDescent="0.2">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59"/>
      <c r="W771" s="313"/>
      <c r="X771" s="313"/>
      <c r="Y771" s="313"/>
      <c r="Z771" s="313"/>
    </row>
    <row r="772" spans="1:26" ht="12.75" customHeight="1" x14ac:dyDescent="0.2">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59"/>
      <c r="W772" s="313"/>
      <c r="X772" s="313"/>
      <c r="Y772" s="313"/>
      <c r="Z772" s="313"/>
    </row>
    <row r="773" spans="1:26" ht="12.75" customHeight="1" x14ac:dyDescent="0.2">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59"/>
      <c r="W773" s="313"/>
      <c r="X773" s="313"/>
      <c r="Y773" s="313"/>
      <c r="Z773" s="313"/>
    </row>
    <row r="774" spans="1:26" ht="12.75" customHeight="1" x14ac:dyDescent="0.2">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59"/>
      <c r="W774" s="313"/>
      <c r="X774" s="313"/>
      <c r="Y774" s="313"/>
      <c r="Z774" s="313"/>
    </row>
    <row r="775" spans="1:26" ht="12.75" customHeight="1" x14ac:dyDescent="0.2">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59"/>
      <c r="W775" s="313"/>
      <c r="X775" s="313"/>
      <c r="Y775" s="313"/>
      <c r="Z775" s="313"/>
    </row>
    <row r="776" spans="1:26" ht="12.75" customHeight="1" x14ac:dyDescent="0.2">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59"/>
      <c r="W776" s="313"/>
      <c r="X776" s="313"/>
      <c r="Y776" s="313"/>
      <c r="Z776" s="313"/>
    </row>
    <row r="777" spans="1:26" ht="12.75" customHeight="1" x14ac:dyDescent="0.2">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59"/>
      <c r="W777" s="313"/>
      <c r="X777" s="313"/>
      <c r="Y777" s="313"/>
      <c r="Z777" s="313"/>
    </row>
    <row r="778" spans="1:26" ht="12.75" customHeight="1" x14ac:dyDescent="0.2">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59"/>
      <c r="W778" s="313"/>
      <c r="X778" s="313"/>
      <c r="Y778" s="313"/>
      <c r="Z778" s="313"/>
    </row>
    <row r="779" spans="1:26" ht="12.75" customHeight="1" x14ac:dyDescent="0.2">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59"/>
      <c r="W779" s="313"/>
      <c r="X779" s="313"/>
      <c r="Y779" s="313"/>
      <c r="Z779" s="313"/>
    </row>
    <row r="780" spans="1:26" ht="12.75" customHeight="1" x14ac:dyDescent="0.2">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59"/>
      <c r="W780" s="313"/>
      <c r="X780" s="313"/>
      <c r="Y780" s="313"/>
      <c r="Z780" s="313"/>
    </row>
    <row r="781" spans="1:26" ht="12.75" customHeight="1" x14ac:dyDescent="0.2">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59"/>
      <c r="W781" s="313"/>
      <c r="X781" s="313"/>
      <c r="Y781" s="313"/>
      <c r="Z781" s="313"/>
    </row>
    <row r="782" spans="1:26" ht="12.75" customHeight="1" x14ac:dyDescent="0.2">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59"/>
      <c r="W782" s="313"/>
      <c r="X782" s="313"/>
      <c r="Y782" s="313"/>
      <c r="Z782" s="313"/>
    </row>
    <row r="783" spans="1:26" ht="12.75" customHeight="1" x14ac:dyDescent="0.2">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59"/>
      <c r="W783" s="313"/>
      <c r="X783" s="313"/>
      <c r="Y783" s="313"/>
      <c r="Z783" s="313"/>
    </row>
    <row r="784" spans="1:26" ht="12.75" customHeight="1" x14ac:dyDescent="0.2">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59"/>
      <c r="W784" s="313"/>
      <c r="X784" s="313"/>
      <c r="Y784" s="313"/>
      <c r="Z784" s="313"/>
    </row>
    <row r="785" spans="1:26" ht="12.75" customHeight="1" x14ac:dyDescent="0.2">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59"/>
      <c r="W785" s="313"/>
      <c r="X785" s="313"/>
      <c r="Y785" s="313"/>
      <c r="Z785" s="313"/>
    </row>
    <row r="786" spans="1:26" ht="12.75" customHeight="1" x14ac:dyDescent="0.2">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59"/>
      <c r="W786" s="313"/>
      <c r="X786" s="313"/>
      <c r="Y786" s="313"/>
      <c r="Z786" s="313"/>
    </row>
    <row r="787" spans="1:26" ht="12.75" customHeight="1" x14ac:dyDescent="0.2">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59"/>
      <c r="W787" s="313"/>
      <c r="X787" s="313"/>
      <c r="Y787" s="313"/>
      <c r="Z787" s="313"/>
    </row>
    <row r="788" spans="1:26" ht="12.75" customHeight="1" x14ac:dyDescent="0.2">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59"/>
      <c r="W788" s="313"/>
      <c r="X788" s="313"/>
      <c r="Y788" s="313"/>
      <c r="Z788" s="313"/>
    </row>
    <row r="789" spans="1:26" ht="12.75" customHeight="1" x14ac:dyDescent="0.2">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59"/>
      <c r="W789" s="313"/>
      <c r="X789" s="313"/>
      <c r="Y789" s="313"/>
      <c r="Z789" s="313"/>
    </row>
    <row r="790" spans="1:26" ht="12.75" customHeight="1" x14ac:dyDescent="0.2">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59"/>
      <c r="W790" s="313"/>
      <c r="X790" s="313"/>
      <c r="Y790" s="313"/>
      <c r="Z790" s="313"/>
    </row>
    <row r="791" spans="1:26" ht="12.75" customHeight="1" x14ac:dyDescent="0.2">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59"/>
      <c r="W791" s="313"/>
      <c r="X791" s="313"/>
      <c r="Y791" s="313"/>
      <c r="Z791" s="313"/>
    </row>
    <row r="792" spans="1:26" ht="12.75" customHeight="1" x14ac:dyDescent="0.2">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59"/>
      <c r="W792" s="313"/>
      <c r="X792" s="313"/>
      <c r="Y792" s="313"/>
      <c r="Z792" s="313"/>
    </row>
    <row r="793" spans="1:26" ht="12.75" customHeight="1" x14ac:dyDescent="0.2">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59"/>
      <c r="W793" s="313"/>
      <c r="X793" s="313"/>
      <c r="Y793" s="313"/>
      <c r="Z793" s="313"/>
    </row>
    <row r="794" spans="1:26" ht="12.75" customHeight="1" x14ac:dyDescent="0.2">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59"/>
      <c r="W794" s="313"/>
      <c r="X794" s="313"/>
      <c r="Y794" s="313"/>
      <c r="Z794" s="313"/>
    </row>
    <row r="795" spans="1:26" ht="12.75" customHeight="1" x14ac:dyDescent="0.2">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59"/>
      <c r="W795" s="313"/>
      <c r="X795" s="313"/>
      <c r="Y795" s="313"/>
      <c r="Z795" s="313"/>
    </row>
    <row r="796" spans="1:26" ht="12.75" customHeight="1" x14ac:dyDescent="0.2">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59"/>
      <c r="W796" s="313"/>
      <c r="X796" s="313"/>
      <c r="Y796" s="313"/>
      <c r="Z796" s="313"/>
    </row>
    <row r="797" spans="1:26" ht="12.75" customHeight="1" x14ac:dyDescent="0.2">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59"/>
      <c r="W797" s="313"/>
      <c r="X797" s="313"/>
      <c r="Y797" s="313"/>
      <c r="Z797" s="313"/>
    </row>
    <row r="798" spans="1:26" ht="12.75" customHeight="1" x14ac:dyDescent="0.2">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59"/>
      <c r="W798" s="313"/>
      <c r="X798" s="313"/>
      <c r="Y798" s="313"/>
      <c r="Z798" s="313"/>
    </row>
    <row r="799" spans="1:26" ht="12.75" customHeight="1" x14ac:dyDescent="0.2">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59"/>
      <c r="W799" s="313"/>
      <c r="X799" s="313"/>
      <c r="Y799" s="313"/>
      <c r="Z799" s="313"/>
    </row>
    <row r="800" spans="1:26" ht="12.75" customHeight="1" x14ac:dyDescent="0.2">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59"/>
      <c r="W800" s="313"/>
      <c r="X800" s="313"/>
      <c r="Y800" s="313"/>
      <c r="Z800" s="313"/>
    </row>
    <row r="801" spans="1:26" ht="12.75" customHeight="1" x14ac:dyDescent="0.2">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59"/>
      <c r="W801" s="313"/>
      <c r="X801" s="313"/>
      <c r="Y801" s="313"/>
      <c r="Z801" s="313"/>
    </row>
    <row r="802" spans="1:26" ht="12.75" customHeight="1" x14ac:dyDescent="0.2">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59"/>
      <c r="W802" s="313"/>
      <c r="X802" s="313"/>
      <c r="Y802" s="313"/>
      <c r="Z802" s="313"/>
    </row>
    <row r="803" spans="1:26" ht="12.75" customHeight="1" x14ac:dyDescent="0.2">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59"/>
      <c r="W803" s="313"/>
      <c r="X803" s="313"/>
      <c r="Y803" s="313"/>
      <c r="Z803" s="313"/>
    </row>
    <row r="804" spans="1:26" ht="12.75" customHeight="1" x14ac:dyDescent="0.2">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59"/>
      <c r="W804" s="313"/>
      <c r="X804" s="313"/>
      <c r="Y804" s="313"/>
      <c r="Z804" s="313"/>
    </row>
    <row r="805" spans="1:26" ht="12.75" customHeight="1" x14ac:dyDescent="0.2">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59"/>
      <c r="W805" s="313"/>
      <c r="X805" s="313"/>
      <c r="Y805" s="313"/>
      <c r="Z805" s="313"/>
    </row>
    <row r="806" spans="1:26" ht="12.75" customHeight="1" x14ac:dyDescent="0.2">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59"/>
      <c r="W806" s="313"/>
      <c r="X806" s="313"/>
      <c r="Y806" s="313"/>
      <c r="Z806" s="313"/>
    </row>
    <row r="807" spans="1:26" ht="12.75" customHeight="1" x14ac:dyDescent="0.2">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59"/>
      <c r="W807" s="313"/>
      <c r="X807" s="313"/>
      <c r="Y807" s="313"/>
      <c r="Z807" s="313"/>
    </row>
    <row r="808" spans="1:26" ht="12.75" customHeight="1" x14ac:dyDescent="0.2">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59"/>
      <c r="W808" s="313"/>
      <c r="X808" s="313"/>
      <c r="Y808" s="313"/>
      <c r="Z808" s="313"/>
    </row>
    <row r="809" spans="1:26" ht="12.75" customHeight="1" x14ac:dyDescent="0.2">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59"/>
      <c r="W809" s="313"/>
      <c r="X809" s="313"/>
      <c r="Y809" s="313"/>
      <c r="Z809" s="313"/>
    </row>
    <row r="810" spans="1:26" ht="12.75" customHeight="1" x14ac:dyDescent="0.2">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59"/>
      <c r="W810" s="313"/>
      <c r="X810" s="313"/>
      <c r="Y810" s="313"/>
      <c r="Z810" s="313"/>
    </row>
    <row r="811" spans="1:26" ht="12.75" customHeight="1" x14ac:dyDescent="0.2">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59"/>
      <c r="W811" s="313"/>
      <c r="X811" s="313"/>
      <c r="Y811" s="313"/>
      <c r="Z811" s="313"/>
    </row>
    <row r="812" spans="1:26" ht="12.75" customHeight="1" x14ac:dyDescent="0.2">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59"/>
      <c r="W812" s="313"/>
      <c r="X812" s="313"/>
      <c r="Y812" s="313"/>
      <c r="Z812" s="313"/>
    </row>
    <row r="813" spans="1:26" ht="12.75" customHeight="1" x14ac:dyDescent="0.2">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59"/>
      <c r="W813" s="313"/>
      <c r="X813" s="313"/>
      <c r="Y813" s="313"/>
      <c r="Z813" s="313"/>
    </row>
    <row r="814" spans="1:26" ht="12.75" customHeight="1" x14ac:dyDescent="0.2">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59"/>
      <c r="W814" s="313"/>
      <c r="X814" s="313"/>
      <c r="Y814" s="313"/>
      <c r="Z814" s="313"/>
    </row>
    <row r="815" spans="1:26" ht="12.75" customHeight="1" x14ac:dyDescent="0.2">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59"/>
      <c r="W815" s="313"/>
      <c r="X815" s="313"/>
      <c r="Y815" s="313"/>
      <c r="Z815" s="313"/>
    </row>
    <row r="816" spans="1:26" ht="12.75" customHeight="1" x14ac:dyDescent="0.2">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59"/>
      <c r="W816" s="313"/>
      <c r="X816" s="313"/>
      <c r="Y816" s="313"/>
      <c r="Z816" s="313"/>
    </row>
    <row r="817" spans="1:26" ht="12.75" customHeight="1" x14ac:dyDescent="0.2">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59"/>
      <c r="W817" s="313"/>
      <c r="X817" s="313"/>
      <c r="Y817" s="313"/>
      <c r="Z817" s="313"/>
    </row>
    <row r="818" spans="1:26" ht="12.75" customHeight="1" x14ac:dyDescent="0.2">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59"/>
      <c r="W818" s="313"/>
      <c r="X818" s="313"/>
      <c r="Y818" s="313"/>
      <c r="Z818" s="313"/>
    </row>
    <row r="819" spans="1:26" ht="12.75" customHeight="1" x14ac:dyDescent="0.2">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59"/>
      <c r="W819" s="313"/>
      <c r="X819" s="313"/>
      <c r="Y819" s="313"/>
      <c r="Z819" s="313"/>
    </row>
    <row r="820" spans="1:26" ht="12.75" customHeight="1" x14ac:dyDescent="0.2">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59"/>
      <c r="W820" s="313"/>
      <c r="X820" s="313"/>
      <c r="Y820" s="313"/>
      <c r="Z820" s="313"/>
    </row>
    <row r="821" spans="1:26" ht="12.75" customHeight="1" x14ac:dyDescent="0.2">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59"/>
      <c r="W821" s="313"/>
      <c r="X821" s="313"/>
      <c r="Y821" s="313"/>
      <c r="Z821" s="313"/>
    </row>
    <row r="822" spans="1:26" ht="12.75" customHeight="1" x14ac:dyDescent="0.2">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59"/>
      <c r="W822" s="313"/>
      <c r="X822" s="313"/>
      <c r="Y822" s="313"/>
      <c r="Z822" s="313"/>
    </row>
    <row r="823" spans="1:26" ht="12.75" customHeight="1" x14ac:dyDescent="0.2">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59"/>
      <c r="W823" s="313"/>
      <c r="X823" s="313"/>
      <c r="Y823" s="313"/>
      <c r="Z823" s="313"/>
    </row>
    <row r="824" spans="1:26" ht="12.75" customHeight="1" x14ac:dyDescent="0.2">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59"/>
      <c r="W824" s="313"/>
      <c r="X824" s="313"/>
      <c r="Y824" s="313"/>
      <c r="Z824" s="313"/>
    </row>
    <row r="825" spans="1:26" ht="12.75" customHeight="1" x14ac:dyDescent="0.2">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59"/>
      <c r="W825" s="313"/>
      <c r="X825" s="313"/>
      <c r="Y825" s="313"/>
      <c r="Z825" s="313"/>
    </row>
    <row r="826" spans="1:26" ht="12.75" customHeight="1" x14ac:dyDescent="0.2">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59"/>
      <c r="W826" s="313"/>
      <c r="X826" s="313"/>
      <c r="Y826" s="313"/>
      <c r="Z826" s="313"/>
    </row>
    <row r="827" spans="1:26" ht="12.75" customHeight="1" x14ac:dyDescent="0.2">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59"/>
      <c r="W827" s="313"/>
      <c r="X827" s="313"/>
      <c r="Y827" s="313"/>
      <c r="Z827" s="313"/>
    </row>
    <row r="828" spans="1:26" ht="12.75" customHeight="1" x14ac:dyDescent="0.2">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59"/>
      <c r="W828" s="313"/>
      <c r="X828" s="313"/>
      <c r="Y828" s="313"/>
      <c r="Z828" s="313"/>
    </row>
    <row r="829" spans="1:26" ht="12.75" customHeight="1" x14ac:dyDescent="0.2">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59"/>
      <c r="W829" s="313"/>
      <c r="X829" s="313"/>
      <c r="Y829" s="313"/>
      <c r="Z829" s="313"/>
    </row>
    <row r="830" spans="1:26" ht="12.75" customHeight="1" x14ac:dyDescent="0.2">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59"/>
      <c r="W830" s="313"/>
      <c r="X830" s="313"/>
      <c r="Y830" s="313"/>
      <c r="Z830" s="313"/>
    </row>
    <row r="831" spans="1:26" ht="12.75" customHeight="1" x14ac:dyDescent="0.2">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59"/>
      <c r="W831" s="313"/>
      <c r="X831" s="313"/>
      <c r="Y831" s="313"/>
      <c r="Z831" s="313"/>
    </row>
    <row r="832" spans="1:26" ht="12.75" customHeight="1" x14ac:dyDescent="0.2">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59"/>
      <c r="W832" s="313"/>
      <c r="X832" s="313"/>
      <c r="Y832" s="313"/>
      <c r="Z832" s="313"/>
    </row>
    <row r="833" spans="1:26" ht="12.75" customHeight="1" x14ac:dyDescent="0.2">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59"/>
      <c r="W833" s="313"/>
      <c r="X833" s="313"/>
      <c r="Y833" s="313"/>
      <c r="Z833" s="313"/>
    </row>
    <row r="834" spans="1:26" ht="12.75" customHeight="1" x14ac:dyDescent="0.2">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59"/>
      <c r="W834" s="313"/>
      <c r="X834" s="313"/>
      <c r="Y834" s="313"/>
      <c r="Z834" s="313"/>
    </row>
    <row r="835" spans="1:26" ht="12.75" customHeight="1" x14ac:dyDescent="0.2">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59"/>
      <c r="W835" s="313"/>
      <c r="X835" s="313"/>
      <c r="Y835" s="313"/>
      <c r="Z835" s="313"/>
    </row>
    <row r="836" spans="1:26" ht="12.75" customHeight="1" x14ac:dyDescent="0.2">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59"/>
      <c r="W836" s="313"/>
      <c r="X836" s="313"/>
      <c r="Y836" s="313"/>
      <c r="Z836" s="313"/>
    </row>
    <row r="837" spans="1:26" ht="12.75" customHeight="1" x14ac:dyDescent="0.2">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59"/>
      <c r="W837" s="313"/>
      <c r="X837" s="313"/>
      <c r="Y837" s="313"/>
      <c r="Z837" s="313"/>
    </row>
    <row r="838" spans="1:26" ht="12.75" customHeight="1" x14ac:dyDescent="0.2">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59"/>
      <c r="W838" s="313"/>
      <c r="X838" s="313"/>
      <c r="Y838" s="313"/>
      <c r="Z838" s="313"/>
    </row>
    <row r="839" spans="1:26" ht="12.75" customHeight="1" x14ac:dyDescent="0.2">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59"/>
      <c r="W839" s="313"/>
      <c r="X839" s="313"/>
      <c r="Y839" s="313"/>
      <c r="Z839" s="313"/>
    </row>
    <row r="840" spans="1:26" ht="12.75" customHeight="1" x14ac:dyDescent="0.2">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59"/>
      <c r="W840" s="313"/>
      <c r="X840" s="313"/>
      <c r="Y840" s="313"/>
      <c r="Z840" s="313"/>
    </row>
    <row r="841" spans="1:26" ht="12.75" customHeight="1" x14ac:dyDescent="0.2">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59"/>
      <c r="W841" s="313"/>
      <c r="X841" s="313"/>
      <c r="Y841" s="313"/>
      <c r="Z841" s="313"/>
    </row>
    <row r="842" spans="1:26" ht="12.75" customHeight="1" x14ac:dyDescent="0.2">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59"/>
      <c r="W842" s="313"/>
      <c r="X842" s="313"/>
      <c r="Y842" s="313"/>
      <c r="Z842" s="313"/>
    </row>
    <row r="843" spans="1:26" ht="12.75" customHeight="1" x14ac:dyDescent="0.2">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59"/>
      <c r="W843" s="313"/>
      <c r="X843" s="313"/>
      <c r="Y843" s="313"/>
      <c r="Z843" s="313"/>
    </row>
    <row r="844" spans="1:26" ht="12.75" customHeight="1" x14ac:dyDescent="0.2">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59"/>
      <c r="W844" s="313"/>
      <c r="X844" s="313"/>
      <c r="Y844" s="313"/>
      <c r="Z844" s="313"/>
    </row>
    <row r="845" spans="1:26" ht="12.75" customHeight="1" x14ac:dyDescent="0.2">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59"/>
      <c r="W845" s="313"/>
      <c r="X845" s="313"/>
      <c r="Y845" s="313"/>
      <c r="Z845" s="313"/>
    </row>
    <row r="846" spans="1:26" ht="12.75" customHeight="1" x14ac:dyDescent="0.2">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59"/>
      <c r="W846" s="313"/>
      <c r="X846" s="313"/>
      <c r="Y846" s="313"/>
      <c r="Z846" s="313"/>
    </row>
    <row r="847" spans="1:26" ht="12.75" customHeight="1" x14ac:dyDescent="0.2">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59"/>
      <c r="W847" s="313"/>
      <c r="X847" s="313"/>
      <c r="Y847" s="313"/>
      <c r="Z847" s="313"/>
    </row>
    <row r="848" spans="1:26" ht="12.75" customHeight="1" x14ac:dyDescent="0.2">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59"/>
      <c r="W848" s="313"/>
      <c r="X848" s="313"/>
      <c r="Y848" s="313"/>
      <c r="Z848" s="313"/>
    </row>
    <row r="849" spans="1:26" ht="12.75" customHeight="1" x14ac:dyDescent="0.2">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59"/>
      <c r="W849" s="313"/>
      <c r="X849" s="313"/>
      <c r="Y849" s="313"/>
      <c r="Z849" s="313"/>
    </row>
    <row r="850" spans="1:26" ht="12.75" customHeight="1" x14ac:dyDescent="0.2">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59"/>
      <c r="W850" s="313"/>
      <c r="X850" s="313"/>
      <c r="Y850" s="313"/>
      <c r="Z850" s="313"/>
    </row>
    <row r="851" spans="1:26" ht="12.75" customHeight="1" x14ac:dyDescent="0.2">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59"/>
      <c r="W851" s="313"/>
      <c r="X851" s="313"/>
      <c r="Y851" s="313"/>
      <c r="Z851" s="313"/>
    </row>
    <row r="852" spans="1:26" ht="12.75" customHeight="1" x14ac:dyDescent="0.2">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59"/>
      <c r="W852" s="313"/>
      <c r="X852" s="313"/>
      <c r="Y852" s="313"/>
      <c r="Z852" s="313"/>
    </row>
    <row r="853" spans="1:26" ht="12.75" customHeight="1" x14ac:dyDescent="0.2">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59"/>
      <c r="W853" s="313"/>
      <c r="X853" s="313"/>
      <c r="Y853" s="313"/>
      <c r="Z853" s="313"/>
    </row>
    <row r="854" spans="1:26" ht="12.75" customHeight="1" x14ac:dyDescent="0.2">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59"/>
      <c r="W854" s="313"/>
      <c r="X854" s="313"/>
      <c r="Y854" s="313"/>
      <c r="Z854" s="313"/>
    </row>
    <row r="855" spans="1:26" ht="12.75" customHeight="1" x14ac:dyDescent="0.2">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59"/>
      <c r="W855" s="313"/>
      <c r="X855" s="313"/>
      <c r="Y855" s="313"/>
      <c r="Z855" s="313"/>
    </row>
    <row r="856" spans="1:26" ht="12.75" customHeight="1" x14ac:dyDescent="0.2">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59"/>
      <c r="W856" s="313"/>
      <c r="X856" s="313"/>
      <c r="Y856" s="313"/>
      <c r="Z856" s="313"/>
    </row>
    <row r="857" spans="1:26" ht="12.75" customHeight="1" x14ac:dyDescent="0.2">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59"/>
      <c r="W857" s="313"/>
      <c r="X857" s="313"/>
      <c r="Y857" s="313"/>
      <c r="Z857" s="313"/>
    </row>
    <row r="858" spans="1:26" ht="12.75" customHeight="1" x14ac:dyDescent="0.2">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59"/>
      <c r="W858" s="313"/>
      <c r="X858" s="313"/>
      <c r="Y858" s="313"/>
      <c r="Z858" s="313"/>
    </row>
    <row r="859" spans="1:26" ht="12.75" customHeight="1" x14ac:dyDescent="0.2">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59"/>
      <c r="W859" s="313"/>
      <c r="X859" s="313"/>
      <c r="Y859" s="313"/>
      <c r="Z859" s="313"/>
    </row>
    <row r="860" spans="1:26" ht="12.75" customHeight="1" x14ac:dyDescent="0.2">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59"/>
      <c r="W860" s="313"/>
      <c r="X860" s="313"/>
      <c r="Y860" s="313"/>
      <c r="Z860" s="313"/>
    </row>
    <row r="861" spans="1:26" ht="12.75" customHeight="1" x14ac:dyDescent="0.2">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59"/>
      <c r="W861" s="313"/>
      <c r="X861" s="313"/>
      <c r="Y861" s="313"/>
      <c r="Z861" s="313"/>
    </row>
    <row r="862" spans="1:26" ht="12.75" customHeight="1" x14ac:dyDescent="0.2">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59"/>
      <c r="W862" s="313"/>
      <c r="X862" s="313"/>
      <c r="Y862" s="313"/>
      <c r="Z862" s="313"/>
    </row>
    <row r="863" spans="1:26" ht="12.75" customHeight="1" x14ac:dyDescent="0.2">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59"/>
      <c r="W863" s="313"/>
      <c r="X863" s="313"/>
      <c r="Y863" s="313"/>
      <c r="Z863" s="313"/>
    </row>
    <row r="864" spans="1:26" ht="12.75" customHeight="1" x14ac:dyDescent="0.2">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59"/>
      <c r="W864" s="313"/>
      <c r="X864" s="313"/>
      <c r="Y864" s="313"/>
      <c r="Z864" s="313"/>
    </row>
    <row r="865" spans="1:26" ht="12.75" customHeight="1" x14ac:dyDescent="0.2">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59"/>
      <c r="W865" s="313"/>
      <c r="X865" s="313"/>
      <c r="Y865" s="313"/>
      <c r="Z865" s="313"/>
    </row>
    <row r="866" spans="1:26" ht="12.75" customHeight="1" x14ac:dyDescent="0.2">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59"/>
      <c r="W866" s="313"/>
      <c r="X866" s="313"/>
      <c r="Y866" s="313"/>
      <c r="Z866" s="313"/>
    </row>
    <row r="867" spans="1:26" ht="12.75" customHeight="1" x14ac:dyDescent="0.2">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59"/>
      <c r="W867" s="313"/>
      <c r="X867" s="313"/>
      <c r="Y867" s="313"/>
      <c r="Z867" s="313"/>
    </row>
    <row r="868" spans="1:26" ht="12.75" customHeight="1" x14ac:dyDescent="0.2">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59"/>
      <c r="W868" s="313"/>
      <c r="X868" s="313"/>
      <c r="Y868" s="313"/>
      <c r="Z868" s="313"/>
    </row>
    <row r="869" spans="1:26" ht="12.75" customHeight="1" x14ac:dyDescent="0.2">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59"/>
      <c r="W869" s="313"/>
      <c r="X869" s="313"/>
      <c r="Y869" s="313"/>
      <c r="Z869" s="313"/>
    </row>
    <row r="870" spans="1:26" ht="12.75" customHeight="1" x14ac:dyDescent="0.2">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59"/>
      <c r="W870" s="313"/>
      <c r="X870" s="313"/>
      <c r="Y870" s="313"/>
      <c r="Z870" s="313"/>
    </row>
    <row r="871" spans="1:26" ht="12.75" customHeight="1" x14ac:dyDescent="0.2">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59"/>
      <c r="W871" s="313"/>
      <c r="X871" s="313"/>
      <c r="Y871" s="313"/>
      <c r="Z871" s="313"/>
    </row>
    <row r="872" spans="1:26" ht="12.75" customHeight="1" x14ac:dyDescent="0.2">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59"/>
      <c r="W872" s="313"/>
      <c r="X872" s="313"/>
      <c r="Y872" s="313"/>
      <c r="Z872" s="313"/>
    </row>
    <row r="873" spans="1:26" ht="12.75" customHeight="1" x14ac:dyDescent="0.2">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59"/>
      <c r="W873" s="313"/>
      <c r="X873" s="313"/>
      <c r="Y873" s="313"/>
      <c r="Z873" s="313"/>
    </row>
    <row r="874" spans="1:26" ht="12.75" customHeight="1" x14ac:dyDescent="0.2">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59"/>
      <c r="W874" s="313"/>
      <c r="X874" s="313"/>
      <c r="Y874" s="313"/>
      <c r="Z874" s="313"/>
    </row>
    <row r="875" spans="1:26" ht="12.75" customHeight="1" x14ac:dyDescent="0.2">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59"/>
      <c r="W875" s="313"/>
      <c r="X875" s="313"/>
      <c r="Y875" s="313"/>
      <c r="Z875" s="313"/>
    </row>
    <row r="876" spans="1:26" ht="12.75" customHeight="1" x14ac:dyDescent="0.2">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59"/>
      <c r="W876" s="313"/>
      <c r="X876" s="313"/>
      <c r="Y876" s="313"/>
      <c r="Z876" s="313"/>
    </row>
    <row r="877" spans="1:26" ht="12.75" customHeight="1" x14ac:dyDescent="0.2">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59"/>
      <c r="W877" s="313"/>
      <c r="X877" s="313"/>
      <c r="Y877" s="313"/>
      <c r="Z877" s="313"/>
    </row>
    <row r="878" spans="1:26" ht="12.75" customHeight="1" x14ac:dyDescent="0.2">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59"/>
      <c r="W878" s="313"/>
      <c r="X878" s="313"/>
      <c r="Y878" s="313"/>
      <c r="Z878" s="313"/>
    </row>
    <row r="879" spans="1:26" ht="12.75" customHeight="1" x14ac:dyDescent="0.2">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59"/>
      <c r="W879" s="313"/>
      <c r="X879" s="313"/>
      <c r="Y879" s="313"/>
      <c r="Z879" s="313"/>
    </row>
    <row r="880" spans="1:26" ht="12.75" customHeight="1" x14ac:dyDescent="0.2">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59"/>
      <c r="W880" s="313"/>
      <c r="X880" s="313"/>
      <c r="Y880" s="313"/>
      <c r="Z880" s="313"/>
    </row>
    <row r="881" spans="1:26" ht="12.75" customHeight="1" x14ac:dyDescent="0.2">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59"/>
      <c r="W881" s="313"/>
      <c r="X881" s="313"/>
      <c r="Y881" s="313"/>
      <c r="Z881" s="313"/>
    </row>
    <row r="882" spans="1:26" ht="12.75" customHeight="1" x14ac:dyDescent="0.2">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59"/>
      <c r="W882" s="313"/>
      <c r="X882" s="313"/>
      <c r="Y882" s="313"/>
      <c r="Z882" s="313"/>
    </row>
    <row r="883" spans="1:26" ht="12.75" customHeight="1" x14ac:dyDescent="0.2">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59"/>
      <c r="W883" s="313"/>
      <c r="X883" s="313"/>
      <c r="Y883" s="313"/>
      <c r="Z883" s="313"/>
    </row>
    <row r="884" spans="1:26" ht="12.75" customHeight="1" x14ac:dyDescent="0.2">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59"/>
      <c r="W884" s="313"/>
      <c r="X884" s="313"/>
      <c r="Y884" s="313"/>
      <c r="Z884" s="313"/>
    </row>
    <row r="885" spans="1:26" ht="12.75" customHeight="1" x14ac:dyDescent="0.2">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59"/>
      <c r="W885" s="313"/>
      <c r="X885" s="313"/>
      <c r="Y885" s="313"/>
      <c r="Z885" s="313"/>
    </row>
    <row r="886" spans="1:26" ht="12.75" customHeight="1" x14ac:dyDescent="0.2">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59"/>
      <c r="W886" s="313"/>
      <c r="X886" s="313"/>
      <c r="Y886" s="313"/>
      <c r="Z886" s="313"/>
    </row>
    <row r="887" spans="1:26" ht="12.75" customHeight="1" x14ac:dyDescent="0.2">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59"/>
      <c r="W887" s="313"/>
      <c r="X887" s="313"/>
      <c r="Y887" s="313"/>
      <c r="Z887" s="313"/>
    </row>
    <row r="888" spans="1:26" ht="12.75" customHeight="1" x14ac:dyDescent="0.2">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59"/>
      <c r="W888" s="313"/>
      <c r="X888" s="313"/>
      <c r="Y888" s="313"/>
      <c r="Z888" s="313"/>
    </row>
    <row r="889" spans="1:26" ht="12.75" customHeight="1" x14ac:dyDescent="0.2">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59"/>
      <c r="W889" s="313"/>
      <c r="X889" s="313"/>
      <c r="Y889" s="313"/>
      <c r="Z889" s="313"/>
    </row>
    <row r="890" spans="1:26" ht="12.75" customHeight="1" x14ac:dyDescent="0.2">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59"/>
      <c r="W890" s="313"/>
      <c r="X890" s="313"/>
      <c r="Y890" s="313"/>
      <c r="Z890" s="313"/>
    </row>
    <row r="891" spans="1:26" ht="12.75" customHeight="1" x14ac:dyDescent="0.2">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59"/>
      <c r="W891" s="313"/>
      <c r="X891" s="313"/>
      <c r="Y891" s="313"/>
      <c r="Z891" s="313"/>
    </row>
    <row r="892" spans="1:26" ht="12.75" customHeight="1" x14ac:dyDescent="0.2">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59"/>
      <c r="W892" s="313"/>
      <c r="X892" s="313"/>
      <c r="Y892" s="313"/>
      <c r="Z892" s="313"/>
    </row>
    <row r="893" spans="1:26" ht="12.75" customHeight="1" x14ac:dyDescent="0.2">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59"/>
      <c r="W893" s="313"/>
      <c r="X893" s="313"/>
      <c r="Y893" s="313"/>
      <c r="Z893" s="313"/>
    </row>
    <row r="894" spans="1:26" ht="12.75" customHeight="1" x14ac:dyDescent="0.2">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59"/>
      <c r="W894" s="313"/>
      <c r="X894" s="313"/>
      <c r="Y894" s="313"/>
      <c r="Z894" s="313"/>
    </row>
    <row r="895" spans="1:26" ht="12.75" customHeight="1" x14ac:dyDescent="0.2">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59"/>
      <c r="W895" s="313"/>
      <c r="X895" s="313"/>
      <c r="Y895" s="313"/>
      <c r="Z895" s="313"/>
    </row>
    <row r="896" spans="1:26" ht="12.75" customHeight="1" x14ac:dyDescent="0.2">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59"/>
      <c r="W896" s="313"/>
      <c r="X896" s="313"/>
      <c r="Y896" s="313"/>
      <c r="Z896" s="313"/>
    </row>
    <row r="897" spans="1:26" ht="12.75" customHeight="1" x14ac:dyDescent="0.2">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59"/>
      <c r="W897" s="313"/>
      <c r="X897" s="313"/>
      <c r="Y897" s="313"/>
      <c r="Z897" s="313"/>
    </row>
    <row r="898" spans="1:26" ht="12.75" customHeight="1" x14ac:dyDescent="0.2">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59"/>
      <c r="W898" s="313"/>
      <c r="X898" s="313"/>
      <c r="Y898" s="313"/>
      <c r="Z898" s="313"/>
    </row>
    <row r="899" spans="1:26" ht="12.75" customHeight="1" x14ac:dyDescent="0.2">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59"/>
      <c r="W899" s="313"/>
      <c r="X899" s="313"/>
      <c r="Y899" s="313"/>
      <c r="Z899" s="313"/>
    </row>
    <row r="900" spans="1:26" ht="12.75" customHeight="1" x14ac:dyDescent="0.2">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59"/>
      <c r="W900" s="313"/>
      <c r="X900" s="313"/>
      <c r="Y900" s="313"/>
      <c r="Z900" s="313"/>
    </row>
    <row r="901" spans="1:26" ht="12.75" customHeight="1" x14ac:dyDescent="0.2">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59"/>
      <c r="W901" s="313"/>
      <c r="X901" s="313"/>
      <c r="Y901" s="313"/>
      <c r="Z901" s="313"/>
    </row>
    <row r="902" spans="1:26" ht="12.75" customHeight="1" x14ac:dyDescent="0.2">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59"/>
      <c r="W902" s="313"/>
      <c r="X902" s="313"/>
      <c r="Y902" s="313"/>
      <c r="Z902" s="313"/>
    </row>
    <row r="903" spans="1:26" ht="12.75" customHeight="1" x14ac:dyDescent="0.2">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59"/>
      <c r="W903" s="313"/>
      <c r="X903" s="313"/>
      <c r="Y903" s="313"/>
      <c r="Z903" s="313"/>
    </row>
    <row r="904" spans="1:26" ht="12.75" customHeight="1" x14ac:dyDescent="0.2">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59"/>
      <c r="W904" s="313"/>
      <c r="X904" s="313"/>
      <c r="Y904" s="313"/>
      <c r="Z904" s="313"/>
    </row>
    <row r="905" spans="1:26" ht="12.75" customHeight="1" x14ac:dyDescent="0.2">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59"/>
      <c r="W905" s="313"/>
      <c r="X905" s="313"/>
      <c r="Y905" s="313"/>
      <c r="Z905" s="313"/>
    </row>
    <row r="906" spans="1:26" ht="12.75" customHeight="1" x14ac:dyDescent="0.2">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59"/>
      <c r="W906" s="313"/>
      <c r="X906" s="313"/>
      <c r="Y906" s="313"/>
      <c r="Z906" s="313"/>
    </row>
    <row r="907" spans="1:26" ht="12.75" customHeight="1" x14ac:dyDescent="0.2">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59"/>
      <c r="W907" s="313"/>
      <c r="X907" s="313"/>
      <c r="Y907" s="313"/>
      <c r="Z907" s="313"/>
    </row>
    <row r="908" spans="1:26" ht="12.75" customHeight="1" x14ac:dyDescent="0.2">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59"/>
      <c r="W908" s="313"/>
      <c r="X908" s="313"/>
      <c r="Y908" s="313"/>
      <c r="Z908" s="313"/>
    </row>
    <row r="909" spans="1:26" ht="12.75" customHeight="1" x14ac:dyDescent="0.2">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59"/>
      <c r="W909" s="313"/>
      <c r="X909" s="313"/>
      <c r="Y909" s="313"/>
      <c r="Z909" s="313"/>
    </row>
    <row r="910" spans="1:26" ht="12.75" customHeight="1" x14ac:dyDescent="0.2">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59"/>
      <c r="W910" s="313"/>
      <c r="X910" s="313"/>
      <c r="Y910" s="313"/>
      <c r="Z910" s="313"/>
    </row>
    <row r="911" spans="1:26" ht="12.75" customHeight="1" x14ac:dyDescent="0.2">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59"/>
      <c r="W911" s="313"/>
      <c r="X911" s="313"/>
      <c r="Y911" s="313"/>
      <c r="Z911" s="313"/>
    </row>
    <row r="912" spans="1:26" ht="12.75" customHeight="1" x14ac:dyDescent="0.2">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59"/>
      <c r="W912" s="313"/>
      <c r="X912" s="313"/>
      <c r="Y912" s="313"/>
      <c r="Z912" s="313"/>
    </row>
    <row r="913" spans="1:26" ht="12.75" customHeight="1" x14ac:dyDescent="0.2">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59"/>
      <c r="W913" s="313"/>
      <c r="X913" s="313"/>
      <c r="Y913" s="313"/>
      <c r="Z913" s="313"/>
    </row>
    <row r="914" spans="1:26" ht="12.75" customHeight="1" x14ac:dyDescent="0.2">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59"/>
      <c r="W914" s="313"/>
      <c r="X914" s="313"/>
      <c r="Y914" s="313"/>
      <c r="Z914" s="313"/>
    </row>
    <row r="915" spans="1:26" ht="12.75" customHeight="1" x14ac:dyDescent="0.2">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59"/>
      <c r="W915" s="313"/>
      <c r="X915" s="313"/>
      <c r="Y915" s="313"/>
      <c r="Z915" s="313"/>
    </row>
    <row r="916" spans="1:26" ht="12.75" customHeight="1" x14ac:dyDescent="0.2">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59"/>
      <c r="W916" s="313"/>
      <c r="X916" s="313"/>
      <c r="Y916" s="313"/>
      <c r="Z916" s="313"/>
    </row>
    <row r="917" spans="1:26" ht="12.75" customHeight="1" x14ac:dyDescent="0.2">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59"/>
      <c r="W917" s="313"/>
      <c r="X917" s="313"/>
      <c r="Y917" s="313"/>
      <c r="Z917" s="313"/>
    </row>
    <row r="918" spans="1:26" ht="12.75" customHeight="1" x14ac:dyDescent="0.2">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59"/>
      <c r="W918" s="313"/>
      <c r="X918" s="313"/>
      <c r="Y918" s="313"/>
      <c r="Z918" s="313"/>
    </row>
    <row r="919" spans="1:26" ht="12.75" customHeight="1" x14ac:dyDescent="0.2">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59"/>
      <c r="W919" s="313"/>
      <c r="X919" s="313"/>
      <c r="Y919" s="313"/>
      <c r="Z919" s="313"/>
    </row>
    <row r="920" spans="1:26" ht="12.75" customHeight="1" x14ac:dyDescent="0.2">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59"/>
      <c r="W920" s="313"/>
      <c r="X920" s="313"/>
      <c r="Y920" s="313"/>
      <c r="Z920" s="313"/>
    </row>
    <row r="921" spans="1:26" ht="12.75" customHeight="1" x14ac:dyDescent="0.2">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59"/>
      <c r="W921" s="313"/>
      <c r="X921" s="313"/>
      <c r="Y921" s="313"/>
      <c r="Z921" s="313"/>
    </row>
    <row r="922" spans="1:26" ht="12.75" customHeight="1" x14ac:dyDescent="0.2">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59"/>
      <c r="W922" s="313"/>
      <c r="X922" s="313"/>
      <c r="Y922" s="313"/>
      <c r="Z922" s="313"/>
    </row>
    <row r="923" spans="1:26" ht="12.75" customHeight="1" x14ac:dyDescent="0.2">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59"/>
      <c r="W923" s="313"/>
      <c r="X923" s="313"/>
      <c r="Y923" s="313"/>
      <c r="Z923" s="313"/>
    </row>
    <row r="924" spans="1:26" ht="12.75" customHeight="1" x14ac:dyDescent="0.2">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59"/>
      <c r="W924" s="313"/>
      <c r="X924" s="313"/>
      <c r="Y924" s="313"/>
      <c r="Z924" s="313"/>
    </row>
    <row r="925" spans="1:26" ht="12.75" customHeight="1" x14ac:dyDescent="0.2">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59"/>
      <c r="W925" s="313"/>
      <c r="X925" s="313"/>
      <c r="Y925" s="313"/>
      <c r="Z925" s="313"/>
    </row>
    <row r="926" spans="1:26" ht="12.75" customHeight="1" x14ac:dyDescent="0.2">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59"/>
      <c r="W926" s="313"/>
      <c r="X926" s="313"/>
      <c r="Y926" s="313"/>
      <c r="Z926" s="313"/>
    </row>
    <row r="927" spans="1:26" ht="12.75" customHeight="1" x14ac:dyDescent="0.2">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59"/>
      <c r="W927" s="313"/>
      <c r="X927" s="313"/>
      <c r="Y927" s="313"/>
      <c r="Z927" s="313"/>
    </row>
    <row r="928" spans="1:26" ht="12.75" customHeight="1" x14ac:dyDescent="0.2">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59"/>
      <c r="W928" s="313"/>
      <c r="X928" s="313"/>
      <c r="Y928" s="313"/>
      <c r="Z928" s="313"/>
    </row>
    <row r="929" spans="1:26" ht="12.75" customHeight="1" x14ac:dyDescent="0.2">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59"/>
      <c r="W929" s="313"/>
      <c r="X929" s="313"/>
      <c r="Y929" s="313"/>
      <c r="Z929" s="313"/>
    </row>
    <row r="930" spans="1:26" ht="12.75" customHeight="1" x14ac:dyDescent="0.2">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59"/>
      <c r="W930" s="313"/>
      <c r="X930" s="313"/>
      <c r="Y930" s="313"/>
      <c r="Z930" s="313"/>
    </row>
    <row r="931" spans="1:26" ht="12.75" customHeight="1" x14ac:dyDescent="0.2">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59"/>
      <c r="W931" s="313"/>
      <c r="X931" s="313"/>
      <c r="Y931" s="313"/>
      <c r="Z931" s="313"/>
    </row>
    <row r="932" spans="1:26" ht="12.75" customHeight="1" x14ac:dyDescent="0.2">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59"/>
      <c r="W932" s="313"/>
      <c r="X932" s="313"/>
      <c r="Y932" s="313"/>
      <c r="Z932" s="313"/>
    </row>
    <row r="933" spans="1:26" ht="12.75" customHeight="1" x14ac:dyDescent="0.2">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59"/>
      <c r="W933" s="313"/>
      <c r="X933" s="313"/>
      <c r="Y933" s="313"/>
      <c r="Z933" s="313"/>
    </row>
    <row r="934" spans="1:26" ht="12.75" customHeight="1" x14ac:dyDescent="0.2">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59"/>
      <c r="W934" s="313"/>
      <c r="X934" s="313"/>
      <c r="Y934" s="313"/>
      <c r="Z934" s="313"/>
    </row>
    <row r="935" spans="1:26" ht="12.75" customHeight="1" x14ac:dyDescent="0.2">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59"/>
      <c r="W935" s="313"/>
      <c r="X935" s="313"/>
      <c r="Y935" s="313"/>
      <c r="Z935" s="313"/>
    </row>
    <row r="936" spans="1:26" ht="12.75" customHeight="1" x14ac:dyDescent="0.2">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59"/>
      <c r="W936" s="313"/>
      <c r="X936" s="313"/>
      <c r="Y936" s="313"/>
      <c r="Z936" s="313"/>
    </row>
    <row r="937" spans="1:26" ht="12.75" customHeight="1" x14ac:dyDescent="0.2">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59"/>
      <c r="W937" s="313"/>
      <c r="X937" s="313"/>
      <c r="Y937" s="313"/>
      <c r="Z937" s="313"/>
    </row>
    <row r="938" spans="1:26" ht="12.75" customHeight="1" x14ac:dyDescent="0.2">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59"/>
      <c r="W938" s="313"/>
      <c r="X938" s="313"/>
      <c r="Y938" s="313"/>
      <c r="Z938" s="313"/>
    </row>
    <row r="939" spans="1:26" ht="12.75" customHeight="1" x14ac:dyDescent="0.2">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59"/>
      <c r="W939" s="313"/>
      <c r="X939" s="313"/>
      <c r="Y939" s="313"/>
      <c r="Z939" s="313"/>
    </row>
    <row r="940" spans="1:26" ht="12.75" customHeight="1" x14ac:dyDescent="0.2">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59"/>
      <c r="W940" s="313"/>
      <c r="X940" s="313"/>
      <c r="Y940" s="313"/>
      <c r="Z940" s="313"/>
    </row>
    <row r="941" spans="1:26" ht="12.75" customHeight="1" x14ac:dyDescent="0.2">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59"/>
      <c r="W941" s="313"/>
      <c r="X941" s="313"/>
      <c r="Y941" s="313"/>
      <c r="Z941" s="313"/>
    </row>
    <row r="942" spans="1:26" ht="12.75" customHeight="1" x14ac:dyDescent="0.2">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59"/>
      <c r="W942" s="313"/>
      <c r="X942" s="313"/>
      <c r="Y942" s="313"/>
      <c r="Z942" s="313"/>
    </row>
    <row r="943" spans="1:26" ht="12.75" customHeight="1" x14ac:dyDescent="0.2">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59"/>
      <c r="W943" s="313"/>
      <c r="X943" s="313"/>
      <c r="Y943" s="313"/>
      <c r="Z943" s="313"/>
    </row>
    <row r="944" spans="1:26" ht="12.75" customHeight="1" x14ac:dyDescent="0.2">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59"/>
      <c r="W944" s="313"/>
      <c r="X944" s="313"/>
      <c r="Y944" s="313"/>
      <c r="Z944" s="313"/>
    </row>
    <row r="945" spans="1:26" ht="12.75" customHeight="1" x14ac:dyDescent="0.2">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59"/>
      <c r="W945" s="313"/>
      <c r="X945" s="313"/>
      <c r="Y945" s="313"/>
      <c r="Z945" s="313"/>
    </row>
    <row r="946" spans="1:26" ht="12.75" customHeight="1" x14ac:dyDescent="0.2">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59"/>
      <c r="W946" s="313"/>
      <c r="X946" s="313"/>
      <c r="Y946" s="313"/>
      <c r="Z946" s="313"/>
    </row>
    <row r="947" spans="1:26" ht="12.75" customHeight="1" x14ac:dyDescent="0.2">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59"/>
      <c r="W947" s="313"/>
      <c r="X947" s="313"/>
      <c r="Y947" s="313"/>
      <c r="Z947" s="313"/>
    </row>
    <row r="948" spans="1:26" ht="12.75" customHeight="1" x14ac:dyDescent="0.2">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59"/>
      <c r="W948" s="313"/>
      <c r="X948" s="313"/>
      <c r="Y948" s="313"/>
      <c r="Z948" s="313"/>
    </row>
    <row r="949" spans="1:26" ht="12.75" customHeight="1" x14ac:dyDescent="0.2">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59"/>
      <c r="W949" s="313"/>
      <c r="X949" s="313"/>
      <c r="Y949" s="313"/>
      <c r="Z949" s="313"/>
    </row>
    <row r="950" spans="1:26" ht="12.75" customHeight="1" x14ac:dyDescent="0.2">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59"/>
      <c r="W950" s="313"/>
      <c r="X950" s="313"/>
      <c r="Y950" s="313"/>
      <c r="Z950" s="313"/>
    </row>
    <row r="951" spans="1:26" ht="12.75" customHeight="1" x14ac:dyDescent="0.2">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59"/>
      <c r="W951" s="313"/>
      <c r="X951" s="313"/>
      <c r="Y951" s="313"/>
      <c r="Z951" s="313"/>
    </row>
    <row r="952" spans="1:26" ht="12.75" customHeight="1" x14ac:dyDescent="0.2">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59"/>
      <c r="W952" s="313"/>
      <c r="X952" s="313"/>
      <c r="Y952" s="313"/>
      <c r="Z952" s="313"/>
    </row>
    <row r="953" spans="1:26" ht="12.75" customHeight="1" x14ac:dyDescent="0.2">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59"/>
      <c r="W953" s="313"/>
      <c r="X953" s="313"/>
      <c r="Y953" s="313"/>
      <c r="Z953" s="313"/>
    </row>
    <row r="954" spans="1:26" ht="12.75" customHeight="1" x14ac:dyDescent="0.2">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59"/>
      <c r="W954" s="313"/>
      <c r="X954" s="313"/>
      <c r="Y954" s="313"/>
      <c r="Z954" s="313"/>
    </row>
    <row r="955" spans="1:26" ht="12.75" customHeight="1" x14ac:dyDescent="0.2">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59"/>
      <c r="W955" s="313"/>
      <c r="X955" s="313"/>
      <c r="Y955" s="313"/>
      <c r="Z955" s="313"/>
    </row>
    <row r="956" spans="1:26" ht="12.75" customHeight="1" x14ac:dyDescent="0.2">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59"/>
      <c r="W956" s="313"/>
      <c r="X956" s="313"/>
      <c r="Y956" s="313"/>
      <c r="Z956" s="313"/>
    </row>
    <row r="957" spans="1:26" ht="12.75" customHeight="1" x14ac:dyDescent="0.2">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59"/>
      <c r="W957" s="313"/>
      <c r="X957" s="313"/>
      <c r="Y957" s="313"/>
      <c r="Z957" s="313"/>
    </row>
    <row r="958" spans="1:26" ht="12.75" customHeight="1" x14ac:dyDescent="0.2">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59"/>
      <c r="W958" s="313"/>
      <c r="X958" s="313"/>
      <c r="Y958" s="313"/>
      <c r="Z958" s="313"/>
    </row>
    <row r="959" spans="1:26" ht="12.75" customHeight="1" x14ac:dyDescent="0.2">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59"/>
      <c r="W959" s="313"/>
      <c r="X959" s="313"/>
      <c r="Y959" s="313"/>
      <c r="Z959" s="313"/>
    </row>
    <row r="960" spans="1:26" ht="12.75" customHeight="1" x14ac:dyDescent="0.2">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59"/>
      <c r="W960" s="313"/>
      <c r="X960" s="313"/>
      <c r="Y960" s="313"/>
      <c r="Z960" s="313"/>
    </row>
    <row r="961" spans="1:26" ht="12.75" customHeight="1" x14ac:dyDescent="0.2">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59"/>
      <c r="W961" s="313"/>
      <c r="X961" s="313"/>
      <c r="Y961" s="313"/>
      <c r="Z961" s="313"/>
    </row>
    <row r="962" spans="1:26" ht="12.75" customHeight="1" x14ac:dyDescent="0.2">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59"/>
      <c r="W962" s="313"/>
      <c r="X962" s="313"/>
      <c r="Y962" s="313"/>
      <c r="Z962" s="313"/>
    </row>
    <row r="963" spans="1:26" ht="12.75" customHeight="1" x14ac:dyDescent="0.2">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59"/>
      <c r="W963" s="313"/>
      <c r="X963" s="313"/>
      <c r="Y963" s="313"/>
      <c r="Z963" s="313"/>
    </row>
    <row r="964" spans="1:26" ht="12.75" customHeight="1" x14ac:dyDescent="0.2">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59"/>
      <c r="W964" s="313"/>
      <c r="X964" s="313"/>
      <c r="Y964" s="313"/>
      <c r="Z964" s="313"/>
    </row>
    <row r="965" spans="1:26" ht="12.75" customHeight="1" x14ac:dyDescent="0.2">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59"/>
      <c r="W965" s="313"/>
      <c r="X965" s="313"/>
      <c r="Y965" s="313"/>
      <c r="Z965" s="313"/>
    </row>
    <row r="966" spans="1:26" ht="12.75" customHeight="1" x14ac:dyDescent="0.2">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59"/>
      <c r="W966" s="313"/>
      <c r="X966" s="313"/>
      <c r="Y966" s="313"/>
      <c r="Z966" s="313"/>
    </row>
    <row r="967" spans="1:26" ht="12.75" customHeight="1" x14ac:dyDescent="0.2">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59"/>
      <c r="W967" s="313"/>
      <c r="X967" s="313"/>
      <c r="Y967" s="313"/>
      <c r="Z967" s="313"/>
    </row>
    <row r="968" spans="1:26" ht="12.75" customHeight="1" x14ac:dyDescent="0.2">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59"/>
      <c r="W968" s="313"/>
      <c r="X968" s="313"/>
      <c r="Y968" s="313"/>
      <c r="Z968" s="313"/>
    </row>
    <row r="969" spans="1:26" ht="12.75" customHeight="1" x14ac:dyDescent="0.2">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59"/>
      <c r="W969" s="313"/>
      <c r="X969" s="313"/>
      <c r="Y969" s="313"/>
      <c r="Z969" s="313"/>
    </row>
    <row r="970" spans="1:26" ht="12.75" customHeight="1" x14ac:dyDescent="0.2">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59"/>
      <c r="W970" s="313"/>
      <c r="X970" s="313"/>
      <c r="Y970" s="313"/>
      <c r="Z970" s="313"/>
    </row>
    <row r="971" spans="1:26" ht="12.75" customHeight="1" x14ac:dyDescent="0.2">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59"/>
      <c r="W971" s="313"/>
      <c r="X971" s="313"/>
      <c r="Y971" s="313"/>
      <c r="Z971" s="313"/>
    </row>
    <row r="972" spans="1:26" ht="12.75" customHeight="1" x14ac:dyDescent="0.2">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59"/>
      <c r="W972" s="313"/>
      <c r="X972" s="313"/>
      <c r="Y972" s="313"/>
      <c r="Z972" s="313"/>
    </row>
    <row r="973" spans="1:26" ht="12.75" customHeight="1" x14ac:dyDescent="0.2">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59"/>
      <c r="W973" s="313"/>
      <c r="X973" s="313"/>
      <c r="Y973" s="313"/>
      <c r="Z973" s="313"/>
    </row>
    <row r="974" spans="1:26" ht="12.75" customHeight="1" x14ac:dyDescent="0.2">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59"/>
      <c r="W974" s="313"/>
      <c r="X974" s="313"/>
      <c r="Y974" s="313"/>
      <c r="Z974" s="313"/>
    </row>
    <row r="975" spans="1:26" ht="12.75" customHeight="1" x14ac:dyDescent="0.2">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59"/>
      <c r="W975" s="313"/>
      <c r="X975" s="313"/>
      <c r="Y975" s="313"/>
      <c r="Z975" s="313"/>
    </row>
    <row r="976" spans="1:26" ht="12.75" customHeight="1" x14ac:dyDescent="0.2">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59"/>
      <c r="W976" s="313"/>
      <c r="X976" s="313"/>
      <c r="Y976" s="313"/>
      <c r="Z976" s="313"/>
    </row>
    <row r="977" spans="1:26" ht="12.75" customHeight="1" x14ac:dyDescent="0.2">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59"/>
      <c r="W977" s="313"/>
      <c r="X977" s="313"/>
      <c r="Y977" s="313"/>
      <c r="Z977" s="313"/>
    </row>
    <row r="978" spans="1:26" ht="12.75" customHeight="1" x14ac:dyDescent="0.2">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59"/>
      <c r="W978" s="313"/>
      <c r="X978" s="313"/>
      <c r="Y978" s="313"/>
      <c r="Z978" s="313"/>
    </row>
    <row r="979" spans="1:26" ht="12.75" customHeight="1" x14ac:dyDescent="0.2">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59"/>
      <c r="W979" s="313"/>
      <c r="X979" s="313"/>
      <c r="Y979" s="313"/>
      <c r="Z979" s="313"/>
    </row>
    <row r="980" spans="1:26" ht="12.75" customHeight="1" x14ac:dyDescent="0.2">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59"/>
      <c r="W980" s="313"/>
      <c r="X980" s="313"/>
      <c r="Y980" s="313"/>
      <c r="Z980" s="313"/>
    </row>
    <row r="981" spans="1:26" ht="12.75" customHeight="1" x14ac:dyDescent="0.2">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59"/>
      <c r="W981" s="313"/>
      <c r="X981" s="313"/>
      <c r="Y981" s="313"/>
      <c r="Z981" s="313"/>
    </row>
    <row r="982" spans="1:26" ht="12.75" customHeight="1" x14ac:dyDescent="0.2">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59"/>
      <c r="W982" s="313"/>
      <c r="X982" s="313"/>
      <c r="Y982" s="313"/>
      <c r="Z982" s="313"/>
    </row>
    <row r="983" spans="1:26" ht="12.75" customHeight="1" x14ac:dyDescent="0.2">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59"/>
      <c r="W983" s="313"/>
      <c r="X983" s="313"/>
      <c r="Y983" s="313"/>
      <c r="Z983" s="313"/>
    </row>
    <row r="984" spans="1:26" ht="12.75" customHeight="1" x14ac:dyDescent="0.2">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59"/>
      <c r="W984" s="313"/>
      <c r="X984" s="313"/>
      <c r="Y984" s="313"/>
      <c r="Z984" s="313"/>
    </row>
    <row r="985" spans="1:26" ht="12.75" customHeight="1" x14ac:dyDescent="0.2">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59"/>
      <c r="W985" s="313"/>
      <c r="X985" s="313"/>
      <c r="Y985" s="313"/>
      <c r="Z985" s="313"/>
    </row>
    <row r="986" spans="1:26" ht="12.75" customHeight="1" x14ac:dyDescent="0.2">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59"/>
      <c r="W986" s="313"/>
      <c r="X986" s="313"/>
      <c r="Y986" s="313"/>
      <c r="Z986" s="313"/>
    </row>
    <row r="987" spans="1:26" ht="12.75" customHeight="1" x14ac:dyDescent="0.2">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59"/>
      <c r="W987" s="313"/>
      <c r="X987" s="313"/>
      <c r="Y987" s="313"/>
      <c r="Z987" s="313"/>
    </row>
    <row r="988" spans="1:26" ht="12.75" customHeight="1" x14ac:dyDescent="0.2">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59"/>
      <c r="W988" s="313"/>
      <c r="X988" s="313"/>
      <c r="Y988" s="313"/>
      <c r="Z988" s="313"/>
    </row>
    <row r="989" spans="1:26" ht="12.75" customHeight="1" x14ac:dyDescent="0.2">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59"/>
      <c r="W989" s="313"/>
      <c r="X989" s="313"/>
      <c r="Y989" s="313"/>
      <c r="Z989" s="313"/>
    </row>
    <row r="990" spans="1:26" ht="12.75" customHeight="1" x14ac:dyDescent="0.2">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59"/>
      <c r="W990" s="313"/>
      <c r="X990" s="313"/>
      <c r="Y990" s="313"/>
      <c r="Z990" s="313"/>
    </row>
    <row r="991" spans="1:26" ht="12.75" customHeight="1" x14ac:dyDescent="0.2">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59"/>
      <c r="W991" s="313"/>
      <c r="X991" s="313"/>
      <c r="Y991" s="313"/>
      <c r="Z991" s="313"/>
    </row>
    <row r="992" spans="1:26" ht="12.75" customHeight="1" x14ac:dyDescent="0.2">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59"/>
      <c r="W992" s="313"/>
      <c r="X992" s="313"/>
      <c r="Y992" s="313"/>
      <c r="Z992" s="313"/>
    </row>
    <row r="993" spans="1:26" ht="12.75" customHeight="1" x14ac:dyDescent="0.2">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59"/>
      <c r="W993" s="313"/>
      <c r="X993" s="313"/>
      <c r="Y993" s="313"/>
      <c r="Z993" s="313"/>
    </row>
    <row r="994" spans="1:26" ht="12.75" customHeight="1" x14ac:dyDescent="0.2">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59"/>
      <c r="W994" s="313"/>
      <c r="X994" s="313"/>
      <c r="Y994" s="313"/>
      <c r="Z994" s="313"/>
    </row>
    <row r="995" spans="1:26" ht="12.75" customHeight="1" x14ac:dyDescent="0.2">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59"/>
      <c r="W995" s="313"/>
      <c r="X995" s="313"/>
      <c r="Y995" s="313"/>
      <c r="Z995" s="313"/>
    </row>
    <row r="996" spans="1:26" ht="12.75" customHeight="1" x14ac:dyDescent="0.2">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59"/>
      <c r="W996" s="313"/>
      <c r="X996" s="313"/>
      <c r="Y996" s="313"/>
      <c r="Z996" s="313"/>
    </row>
    <row r="997" spans="1:26" ht="12.75" customHeight="1" x14ac:dyDescent="0.2">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59"/>
      <c r="W997" s="313"/>
      <c r="X997" s="313"/>
      <c r="Y997" s="313"/>
      <c r="Z997" s="313"/>
    </row>
    <row r="998" spans="1:26" ht="12.75" customHeight="1" x14ac:dyDescent="0.2">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59"/>
      <c r="W998" s="313"/>
      <c r="X998" s="313"/>
      <c r="Y998" s="313"/>
      <c r="Z998" s="313"/>
    </row>
    <row r="999" spans="1:26" ht="12.75" customHeight="1" x14ac:dyDescent="0.2">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59"/>
      <c r="W999" s="313"/>
      <c r="X999" s="313"/>
      <c r="Y999" s="313"/>
      <c r="Z999" s="313"/>
    </row>
    <row r="1000" spans="1:26" ht="12.75" customHeight="1" x14ac:dyDescent="0.2">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59"/>
      <c r="W1000" s="313"/>
      <c r="X1000" s="313"/>
      <c r="Y1000" s="313"/>
      <c r="Z1000" s="313"/>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M7" sqref="M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2" width="8.85546875" style="314" customWidth="1"/>
    <col min="13" max="13" width="8" style="314" customWidth="1"/>
    <col min="14" max="14" width="0.140625" style="314" customWidth="1"/>
    <col min="15" max="15" width="8.85546875" style="314" customWidth="1"/>
    <col min="16" max="16" width="20.28515625" style="314" customWidth="1"/>
    <col min="17" max="20" width="8.855468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N4" s="313"/>
      <c r="O4" s="313"/>
      <c r="P4" s="431"/>
      <c r="Q4" s="428"/>
      <c r="R4" s="428"/>
      <c r="S4" s="428"/>
      <c r="T4" s="313"/>
      <c r="U4" s="313"/>
      <c r="V4" s="313"/>
      <c r="W4" s="313"/>
      <c r="X4" s="313"/>
      <c r="Y4" s="313"/>
      <c r="Z4" s="313"/>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OPNAV N9 for the reporting period APRIL 1 - SEPTEMBER 30, 2023</v>
      </c>
      <c r="B5" s="433"/>
      <c r="C5" s="433"/>
      <c r="D5" s="433"/>
      <c r="E5" s="433"/>
      <c r="F5" s="433"/>
      <c r="G5" s="433"/>
      <c r="H5" s="433"/>
      <c r="I5" s="433"/>
      <c r="J5" s="433"/>
      <c r="K5" s="433"/>
      <c r="L5" s="433"/>
      <c r="M5" s="433"/>
      <c r="N5" s="315"/>
      <c r="O5" s="313"/>
      <c r="P5" s="313"/>
      <c r="Q5" s="313"/>
      <c r="R5" s="313"/>
      <c r="S5" s="313"/>
      <c r="T5" s="313"/>
      <c r="U5" s="313"/>
      <c r="V5" s="313"/>
      <c r="W5" s="313"/>
      <c r="X5" s="313"/>
      <c r="Y5" s="313"/>
      <c r="Z5" s="313"/>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P6" s="313"/>
      <c r="Q6" s="313"/>
      <c r="R6" s="313"/>
      <c r="S6" s="313"/>
      <c r="T6" s="313"/>
      <c r="U6" s="313"/>
      <c r="V6" s="313"/>
      <c r="W6" s="313"/>
      <c r="X6" s="313"/>
      <c r="Y6" s="313"/>
      <c r="Z6" s="313"/>
    </row>
    <row r="7" spans="1:26" ht="20.25" customHeight="1" thickBot="1" x14ac:dyDescent="0.25">
      <c r="A7" s="435"/>
      <c r="B7" s="440"/>
      <c r="C7" s="395"/>
      <c r="D7" s="395"/>
      <c r="E7" s="395"/>
      <c r="F7" s="395"/>
      <c r="G7" s="395"/>
      <c r="H7" s="395"/>
      <c r="I7" s="395"/>
      <c r="J7" s="414"/>
      <c r="K7" s="318">
        <v>35</v>
      </c>
      <c r="L7" s="319">
        <v>49</v>
      </c>
      <c r="M7" s="320">
        <v>2023</v>
      </c>
      <c r="N7" s="321"/>
      <c r="O7" s="313"/>
      <c r="P7" s="313"/>
      <c r="Q7" s="313"/>
      <c r="R7" s="313"/>
      <c r="S7" s="313"/>
      <c r="T7" s="313"/>
      <c r="U7" s="313"/>
      <c r="V7" s="313"/>
      <c r="W7" s="313"/>
      <c r="X7" s="313"/>
      <c r="Y7" s="313"/>
      <c r="Z7" s="313"/>
    </row>
    <row r="8" spans="1:26" ht="27.75" customHeight="1" thickTop="1" thickBot="1" x14ac:dyDescent="0.25">
      <c r="A8" s="435"/>
      <c r="B8" s="441" t="s">
        <v>6</v>
      </c>
      <c r="C8" s="442"/>
      <c r="D8" s="442"/>
      <c r="E8" s="442"/>
      <c r="F8" s="442"/>
      <c r="G8" s="442"/>
      <c r="H8" s="442"/>
      <c r="I8" s="442"/>
      <c r="J8" s="442"/>
      <c r="K8" s="442"/>
      <c r="L8" s="442"/>
      <c r="M8" s="442"/>
      <c r="N8" s="443"/>
      <c r="O8" s="313"/>
      <c r="P8" s="313"/>
      <c r="Q8" s="313"/>
      <c r="R8" s="313"/>
      <c r="S8" s="313"/>
      <c r="T8" s="313"/>
      <c r="U8" s="313"/>
      <c r="V8" s="313"/>
      <c r="W8" s="313"/>
      <c r="X8" s="313"/>
      <c r="Y8" s="313"/>
      <c r="Z8" s="313"/>
    </row>
    <row r="9" spans="1:26" ht="18" customHeight="1" thickTop="1" x14ac:dyDescent="0.25">
      <c r="A9" s="435"/>
      <c r="B9" s="444" t="s">
        <v>457</v>
      </c>
      <c r="C9" s="395"/>
      <c r="D9" s="395"/>
      <c r="E9" s="395"/>
      <c r="F9" s="395"/>
      <c r="G9" s="445"/>
      <c r="H9" s="418" t="str">
        <f>"REPORTING PERIOD: "&amp;Q422</f>
        <v>REPORTING PERIOD: OCTOBER 1, 2022- MARCH 31, 2023</v>
      </c>
      <c r="I9" s="419" t="s">
        <v>90</v>
      </c>
      <c r="J9" s="420" t="str">
        <f>"REPORTING PERIOD: "&amp;Q423</f>
        <v>REPORTING PERIOD: APRIL 1 - SEPTEMBER 30, 2023</v>
      </c>
      <c r="K9" s="421" t="s">
        <v>7</v>
      </c>
      <c r="L9" s="423" t="s">
        <v>8</v>
      </c>
      <c r="M9" s="396"/>
      <c r="N9" s="322"/>
      <c r="O9" s="323"/>
      <c r="P9" s="313"/>
      <c r="Q9" s="313"/>
      <c r="R9" s="313"/>
      <c r="S9" s="313"/>
      <c r="T9" s="313"/>
      <c r="U9" s="313"/>
      <c r="V9" s="313"/>
      <c r="W9" s="313"/>
      <c r="X9" s="313"/>
      <c r="Y9" s="313"/>
      <c r="Z9" s="313"/>
    </row>
    <row r="10" spans="1:26" ht="15.75" customHeight="1" x14ac:dyDescent="0.2">
      <c r="A10" s="435"/>
      <c r="B10" s="425" t="s">
        <v>932</v>
      </c>
      <c r="C10" s="395"/>
      <c r="D10" s="395"/>
      <c r="E10" s="395"/>
      <c r="F10" s="414"/>
      <c r="G10" s="440"/>
      <c r="H10" s="395"/>
      <c r="I10" s="395"/>
      <c r="J10" s="414"/>
      <c r="K10" s="422"/>
      <c r="L10" s="424"/>
      <c r="M10" s="396"/>
      <c r="N10" s="322"/>
      <c r="O10" s="323"/>
      <c r="P10" s="313"/>
      <c r="Q10" s="313"/>
      <c r="R10" s="313"/>
      <c r="S10" s="313"/>
      <c r="T10" s="313"/>
      <c r="U10" s="313"/>
      <c r="V10" s="313"/>
      <c r="W10" s="313"/>
      <c r="X10" s="313"/>
      <c r="Y10" s="313"/>
      <c r="Z10" s="313"/>
    </row>
    <row r="11" spans="1:26" ht="12.75" customHeight="1" thickBot="1" x14ac:dyDescent="0.25">
      <c r="A11" s="435"/>
      <c r="B11" s="324" t="s">
        <v>9</v>
      </c>
      <c r="C11" s="325" t="s">
        <v>933</v>
      </c>
      <c r="D11" s="426" t="s">
        <v>934</v>
      </c>
      <c r="E11" s="401"/>
      <c r="F11" s="416"/>
      <c r="G11" s="415"/>
      <c r="H11" s="401"/>
      <c r="I11" s="401"/>
      <c r="J11" s="416"/>
      <c r="K11" s="406"/>
      <c r="L11" s="404"/>
      <c r="M11" s="402"/>
      <c r="N11" s="326"/>
      <c r="O11" s="323"/>
      <c r="P11" s="313"/>
      <c r="Q11" s="313"/>
      <c r="R11" s="313"/>
      <c r="S11" s="313"/>
      <c r="T11" s="313"/>
      <c r="U11" s="313"/>
      <c r="V11" s="313"/>
      <c r="W11" s="313"/>
      <c r="X11" s="313"/>
      <c r="Y11" s="313"/>
      <c r="Z11" s="313"/>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P12" s="313"/>
      <c r="Q12" s="313"/>
      <c r="R12" s="313"/>
      <c r="S12" s="313"/>
      <c r="T12" s="313"/>
      <c r="U12" s="313"/>
      <c r="V12" s="313"/>
      <c r="W12" s="313"/>
      <c r="X12" s="313"/>
      <c r="Y12" s="313"/>
      <c r="Z12" s="313"/>
    </row>
    <row r="13" spans="1:26" ht="34.5" customHeight="1" thickBot="1" x14ac:dyDescent="0.25">
      <c r="A13" s="436"/>
      <c r="B13" s="410"/>
      <c r="C13" s="410"/>
      <c r="D13" s="410"/>
      <c r="E13" s="415"/>
      <c r="F13" s="416"/>
      <c r="G13" s="415"/>
      <c r="H13" s="401"/>
      <c r="I13" s="416"/>
      <c r="J13" s="410"/>
      <c r="K13" s="406"/>
      <c r="L13" s="408"/>
      <c r="M13" s="410"/>
      <c r="N13" s="328"/>
      <c r="O13" s="313"/>
      <c r="P13" s="313"/>
      <c r="Q13" s="313"/>
      <c r="R13" s="313"/>
      <c r="S13" s="313"/>
      <c r="T13" s="313"/>
      <c r="U13" s="313"/>
      <c r="V13" s="313"/>
      <c r="W13" s="313"/>
      <c r="X13" s="313"/>
      <c r="Y13" s="313"/>
      <c r="Z13" s="313"/>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O14" s="313"/>
      <c r="P14" s="313"/>
      <c r="Q14" s="313"/>
      <c r="R14" s="313"/>
      <c r="S14" s="313"/>
      <c r="T14" s="313"/>
      <c r="U14" s="313"/>
      <c r="V14" s="313"/>
      <c r="W14" s="313"/>
      <c r="X14" s="313"/>
      <c r="Y14" s="313"/>
      <c r="Z14" s="313"/>
    </row>
    <row r="15" spans="1:26" ht="12.75" customHeight="1" x14ac:dyDescent="0.2">
      <c r="A15" s="389"/>
      <c r="B15" s="333" t="s">
        <v>24</v>
      </c>
      <c r="C15" s="333" t="s">
        <v>25</v>
      </c>
      <c r="D15" s="334">
        <v>40766</v>
      </c>
      <c r="E15" s="335"/>
      <c r="F15" s="336" t="s">
        <v>26</v>
      </c>
      <c r="G15" s="394" t="s">
        <v>27</v>
      </c>
      <c r="H15" s="395"/>
      <c r="I15" s="396"/>
      <c r="J15" s="337" t="s">
        <v>28</v>
      </c>
      <c r="K15" s="338"/>
      <c r="L15" s="339" t="s">
        <v>7</v>
      </c>
      <c r="M15" s="340">
        <v>280</v>
      </c>
      <c r="N15" s="332"/>
      <c r="O15" s="313"/>
      <c r="P15" s="313"/>
      <c r="Q15" s="313"/>
      <c r="R15" s="313"/>
      <c r="S15" s="313"/>
      <c r="T15" s="313"/>
      <c r="U15" s="313"/>
      <c r="V15" s="313"/>
      <c r="W15" s="313"/>
      <c r="X15" s="313"/>
      <c r="Y15" s="313"/>
      <c r="Z15" s="313"/>
    </row>
    <row r="16" spans="1:26" ht="12.75" customHeight="1" x14ac:dyDescent="0.2">
      <c r="A16" s="389"/>
      <c r="B16" s="341" t="s">
        <v>29</v>
      </c>
      <c r="C16" s="341" t="s">
        <v>30</v>
      </c>
      <c r="D16" s="341" t="s">
        <v>31</v>
      </c>
      <c r="E16" s="397" t="s">
        <v>32</v>
      </c>
      <c r="F16" s="398"/>
      <c r="G16" s="399"/>
      <c r="H16" s="395"/>
      <c r="I16" s="396"/>
      <c r="J16" s="342" t="s">
        <v>33</v>
      </c>
      <c r="K16" s="339" t="s">
        <v>7</v>
      </c>
      <c r="L16" s="343"/>
      <c r="M16" s="344">
        <v>825</v>
      </c>
      <c r="N16" s="327"/>
      <c r="O16" s="313"/>
      <c r="P16" s="313"/>
      <c r="Q16" s="313"/>
      <c r="R16" s="313"/>
      <c r="S16" s="313"/>
      <c r="T16" s="313"/>
      <c r="U16" s="313"/>
      <c r="V16" s="313"/>
      <c r="W16" s="313"/>
      <c r="X16" s="313"/>
      <c r="Y16" s="313"/>
      <c r="Z16" s="313"/>
    </row>
    <row r="17" spans="1:26" ht="12.75" customHeight="1" thickBot="1" x14ac:dyDescent="0.25">
      <c r="A17" s="390"/>
      <c r="B17" s="345" t="s">
        <v>34</v>
      </c>
      <c r="C17" s="345" t="s">
        <v>35</v>
      </c>
      <c r="D17" s="334">
        <v>40767</v>
      </c>
      <c r="E17" s="346" t="s">
        <v>36</v>
      </c>
      <c r="F17" s="336" t="s">
        <v>37</v>
      </c>
      <c r="G17" s="400"/>
      <c r="H17" s="401"/>
      <c r="I17" s="402"/>
      <c r="J17" s="347" t="s">
        <v>38</v>
      </c>
      <c r="K17" s="348"/>
      <c r="L17" s="348" t="s">
        <v>7</v>
      </c>
      <c r="M17" s="349">
        <v>120</v>
      </c>
      <c r="N17" s="332"/>
      <c r="O17" s="313"/>
      <c r="P17" s="313"/>
      <c r="Q17" s="313"/>
      <c r="R17" s="313"/>
      <c r="S17" s="313"/>
      <c r="T17" s="313"/>
      <c r="U17" s="313"/>
      <c r="V17" s="313"/>
      <c r="W17" s="313"/>
      <c r="X17" s="313"/>
      <c r="Y17" s="313"/>
      <c r="Z17" s="313"/>
    </row>
    <row r="18" spans="1:26"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O18" s="313"/>
      <c r="P18" s="313"/>
      <c r="Q18" s="313"/>
      <c r="R18" s="313"/>
      <c r="S18" s="313"/>
      <c r="T18" s="313"/>
      <c r="U18" s="313"/>
      <c r="V18" s="313"/>
      <c r="W18" s="313"/>
      <c r="X18" s="313"/>
      <c r="Y18" s="313"/>
      <c r="Z18" s="313"/>
    </row>
    <row r="19" spans="1:26" ht="12.75" customHeight="1" x14ac:dyDescent="0.2">
      <c r="A19" s="389"/>
      <c r="B19" s="333"/>
      <c r="C19" s="333"/>
      <c r="D19" s="334"/>
      <c r="E19" s="333"/>
      <c r="F19" s="333"/>
      <c r="G19" s="394"/>
      <c r="H19" s="395"/>
      <c r="I19" s="396"/>
      <c r="J19" s="354" t="s">
        <v>39</v>
      </c>
      <c r="K19" s="354"/>
      <c r="L19" s="354"/>
      <c r="M19" s="355"/>
      <c r="N19" s="332"/>
      <c r="O19" s="313"/>
      <c r="P19" s="313"/>
      <c r="Q19" s="313"/>
      <c r="R19" s="313"/>
      <c r="S19" s="313"/>
      <c r="T19" s="313"/>
      <c r="U19" s="313"/>
      <c r="V19" s="356"/>
      <c r="W19" s="313"/>
      <c r="X19" s="313"/>
      <c r="Y19" s="313"/>
      <c r="Z19" s="313"/>
    </row>
    <row r="20" spans="1:26" ht="12.75" customHeight="1" x14ac:dyDescent="0.2">
      <c r="A20" s="389"/>
      <c r="B20" s="341" t="s">
        <v>29</v>
      </c>
      <c r="C20" s="341" t="s">
        <v>30</v>
      </c>
      <c r="D20" s="341" t="s">
        <v>31</v>
      </c>
      <c r="E20" s="397" t="s">
        <v>32</v>
      </c>
      <c r="F20" s="398"/>
      <c r="G20" s="399"/>
      <c r="H20" s="395"/>
      <c r="I20" s="396"/>
      <c r="J20" s="342" t="s">
        <v>40</v>
      </c>
      <c r="K20" s="357"/>
      <c r="L20" s="357"/>
      <c r="M20" s="358"/>
      <c r="N20" s="332"/>
      <c r="O20" s="313"/>
      <c r="P20" s="313"/>
      <c r="Q20" s="313"/>
      <c r="R20" s="313"/>
      <c r="S20" s="313"/>
      <c r="T20" s="313"/>
      <c r="U20" s="313"/>
      <c r="V20" s="359"/>
      <c r="W20" s="313"/>
      <c r="X20" s="313"/>
      <c r="Y20" s="313"/>
      <c r="Z20" s="313"/>
    </row>
    <row r="21" spans="1:26" ht="12.75" customHeight="1" thickBot="1" x14ac:dyDescent="0.25">
      <c r="A21" s="390"/>
      <c r="B21" s="333"/>
      <c r="C21" s="333"/>
      <c r="D21" s="345"/>
      <c r="E21" s="360" t="s">
        <v>36</v>
      </c>
      <c r="F21" s="361"/>
      <c r="G21" s="404"/>
      <c r="H21" s="401"/>
      <c r="I21" s="402"/>
      <c r="J21" s="342" t="s">
        <v>41</v>
      </c>
      <c r="K21" s="357"/>
      <c r="L21" s="357"/>
      <c r="M21" s="358"/>
      <c r="N21" s="332"/>
      <c r="O21" s="313"/>
      <c r="P21" s="313"/>
      <c r="Q21" s="313"/>
      <c r="R21" s="313"/>
      <c r="S21" s="313"/>
      <c r="T21" s="313"/>
      <c r="U21" s="313"/>
      <c r="V21" s="359"/>
      <c r="W21" s="313"/>
      <c r="X21" s="313"/>
      <c r="Y21" s="313"/>
      <c r="Z21" s="313"/>
    </row>
    <row r="22" spans="1:26" ht="12.75" customHeight="1" thickTop="1" x14ac:dyDescent="0.2">
      <c r="A22" s="388">
        <f>A18+1</f>
        <v>2</v>
      </c>
      <c r="B22" s="350" t="s">
        <v>20</v>
      </c>
      <c r="C22" s="350" t="s">
        <v>21</v>
      </c>
      <c r="D22" s="350" t="s">
        <v>22</v>
      </c>
      <c r="E22" s="391" t="s">
        <v>23</v>
      </c>
      <c r="F22" s="392"/>
      <c r="G22" s="391" t="s">
        <v>14</v>
      </c>
      <c r="H22" s="393"/>
      <c r="I22" s="330"/>
      <c r="J22" s="351" t="s">
        <v>39</v>
      </c>
      <c r="K22" s="352"/>
      <c r="L22" s="352"/>
      <c r="M22" s="353"/>
      <c r="N22" s="332"/>
      <c r="O22" s="313"/>
      <c r="P22" s="313"/>
      <c r="Q22" s="313"/>
      <c r="R22" s="313"/>
      <c r="S22" s="313"/>
      <c r="T22" s="313"/>
      <c r="U22" s="313"/>
      <c r="V22" s="359"/>
      <c r="W22" s="313"/>
      <c r="X22" s="313"/>
      <c r="Y22" s="313"/>
      <c r="Z22" s="313"/>
    </row>
    <row r="23" spans="1:26" ht="12.75" customHeight="1" x14ac:dyDescent="0.2">
      <c r="A23" s="389"/>
      <c r="B23" s="333"/>
      <c r="C23" s="333"/>
      <c r="D23" s="334"/>
      <c r="E23" s="333"/>
      <c r="F23" s="333"/>
      <c r="G23" s="394"/>
      <c r="H23" s="395"/>
      <c r="I23" s="396"/>
      <c r="J23" s="354" t="s">
        <v>39</v>
      </c>
      <c r="K23" s="354"/>
      <c r="L23" s="354"/>
      <c r="M23" s="355"/>
      <c r="N23" s="332"/>
      <c r="O23" s="313"/>
      <c r="P23" s="313"/>
      <c r="Q23" s="313"/>
      <c r="R23" s="313"/>
      <c r="S23" s="313"/>
      <c r="T23" s="313"/>
      <c r="U23" s="313"/>
      <c r="V23" s="359"/>
      <c r="W23" s="313"/>
      <c r="X23" s="313"/>
      <c r="Y23" s="313"/>
      <c r="Z23" s="313"/>
    </row>
    <row r="24" spans="1:26" ht="12.75" customHeight="1" x14ac:dyDescent="0.2">
      <c r="A24" s="389"/>
      <c r="B24" s="341" t="s">
        <v>29</v>
      </c>
      <c r="C24" s="341" t="s">
        <v>30</v>
      </c>
      <c r="D24" s="341" t="s">
        <v>31</v>
      </c>
      <c r="E24" s="397" t="s">
        <v>32</v>
      </c>
      <c r="F24" s="398"/>
      <c r="G24" s="399"/>
      <c r="H24" s="395"/>
      <c r="I24" s="396"/>
      <c r="J24" s="342" t="s">
        <v>40</v>
      </c>
      <c r="K24" s="357"/>
      <c r="L24" s="357"/>
      <c r="M24" s="358"/>
      <c r="N24" s="332"/>
      <c r="O24" s="313"/>
      <c r="P24" s="313"/>
      <c r="Q24" s="313"/>
      <c r="R24" s="313"/>
      <c r="S24" s="313"/>
      <c r="T24" s="313"/>
      <c r="U24" s="313"/>
      <c r="V24" s="359"/>
      <c r="W24" s="313"/>
      <c r="X24" s="313"/>
      <c r="Y24" s="313"/>
      <c r="Z24" s="313"/>
    </row>
    <row r="25" spans="1:26" ht="12.75" customHeight="1" thickBot="1" x14ac:dyDescent="0.25">
      <c r="A25" s="390"/>
      <c r="B25" s="333"/>
      <c r="C25" s="333"/>
      <c r="D25" s="345"/>
      <c r="E25" s="360" t="s">
        <v>36</v>
      </c>
      <c r="F25" s="361"/>
      <c r="G25" s="400"/>
      <c r="H25" s="401"/>
      <c r="I25" s="402"/>
      <c r="J25" s="342" t="s">
        <v>41</v>
      </c>
      <c r="K25" s="357"/>
      <c r="L25" s="357"/>
      <c r="M25" s="358"/>
      <c r="N25" s="332"/>
      <c r="O25" s="313"/>
      <c r="P25" s="313"/>
      <c r="Q25" s="313"/>
      <c r="R25" s="313"/>
      <c r="S25" s="313"/>
      <c r="T25" s="313"/>
      <c r="U25" s="313"/>
      <c r="V25" s="359"/>
      <c r="W25" s="313"/>
      <c r="X25" s="313"/>
      <c r="Y25" s="313"/>
      <c r="Z25" s="313"/>
    </row>
    <row r="26" spans="1:26" ht="12.75" customHeight="1" thickTop="1" x14ac:dyDescent="0.2">
      <c r="A26" s="388">
        <f>A22+1</f>
        <v>3</v>
      </c>
      <c r="B26" s="350" t="s">
        <v>20</v>
      </c>
      <c r="C26" s="350" t="s">
        <v>21</v>
      </c>
      <c r="D26" s="350" t="s">
        <v>22</v>
      </c>
      <c r="E26" s="391" t="s">
        <v>23</v>
      </c>
      <c r="F26" s="392"/>
      <c r="G26" s="391" t="s">
        <v>14</v>
      </c>
      <c r="H26" s="393"/>
      <c r="I26" s="330"/>
      <c r="J26" s="351" t="s">
        <v>39</v>
      </c>
      <c r="K26" s="352"/>
      <c r="L26" s="352"/>
      <c r="M26" s="353"/>
      <c r="N26" s="332"/>
      <c r="O26" s="313"/>
      <c r="P26" s="313"/>
      <c r="Q26" s="313"/>
      <c r="R26" s="313"/>
      <c r="S26" s="313"/>
      <c r="T26" s="313"/>
      <c r="U26" s="313"/>
      <c r="V26" s="359"/>
      <c r="W26" s="313"/>
      <c r="X26" s="313"/>
      <c r="Y26" s="313"/>
      <c r="Z26" s="313"/>
    </row>
    <row r="27" spans="1:26" ht="12.75" customHeight="1" x14ac:dyDescent="0.2">
      <c r="A27" s="389"/>
      <c r="B27" s="333"/>
      <c r="C27" s="333"/>
      <c r="D27" s="334"/>
      <c r="E27" s="333"/>
      <c r="F27" s="333"/>
      <c r="G27" s="394"/>
      <c r="H27" s="395"/>
      <c r="I27" s="396"/>
      <c r="J27" s="354" t="s">
        <v>39</v>
      </c>
      <c r="K27" s="354"/>
      <c r="L27" s="354"/>
      <c r="M27" s="355"/>
      <c r="N27" s="332"/>
      <c r="O27" s="313"/>
      <c r="P27" s="313"/>
      <c r="Q27" s="313"/>
      <c r="R27" s="313"/>
      <c r="S27" s="313"/>
      <c r="T27" s="313"/>
      <c r="U27" s="313"/>
      <c r="V27" s="359"/>
      <c r="W27" s="313"/>
      <c r="X27" s="313"/>
      <c r="Y27" s="313"/>
      <c r="Z27" s="313"/>
    </row>
    <row r="28" spans="1:26" ht="12.75" customHeight="1" x14ac:dyDescent="0.2">
      <c r="A28" s="389"/>
      <c r="B28" s="341" t="s">
        <v>29</v>
      </c>
      <c r="C28" s="341" t="s">
        <v>30</v>
      </c>
      <c r="D28" s="341" t="s">
        <v>31</v>
      </c>
      <c r="E28" s="397" t="s">
        <v>32</v>
      </c>
      <c r="F28" s="398"/>
      <c r="G28" s="399"/>
      <c r="H28" s="395"/>
      <c r="I28" s="396"/>
      <c r="J28" s="342" t="s">
        <v>40</v>
      </c>
      <c r="K28" s="357"/>
      <c r="L28" s="357"/>
      <c r="M28" s="358"/>
      <c r="N28" s="332"/>
      <c r="O28" s="313"/>
      <c r="P28" s="313"/>
      <c r="Q28" s="313"/>
      <c r="R28" s="313"/>
      <c r="S28" s="313"/>
      <c r="T28" s="313"/>
      <c r="U28" s="313"/>
      <c r="V28" s="359"/>
      <c r="W28" s="313"/>
      <c r="X28" s="313"/>
      <c r="Y28" s="313"/>
      <c r="Z28" s="313"/>
    </row>
    <row r="29" spans="1:26" ht="12.75" customHeight="1" thickBot="1" x14ac:dyDescent="0.25">
      <c r="A29" s="390"/>
      <c r="B29" s="333"/>
      <c r="C29" s="333"/>
      <c r="D29" s="345"/>
      <c r="E29" s="360" t="s">
        <v>36</v>
      </c>
      <c r="F29" s="361"/>
      <c r="G29" s="400"/>
      <c r="H29" s="401"/>
      <c r="I29" s="402"/>
      <c r="J29" s="342" t="s">
        <v>41</v>
      </c>
      <c r="K29" s="357"/>
      <c r="L29" s="357"/>
      <c r="M29" s="358"/>
      <c r="N29" s="332"/>
      <c r="O29" s="313"/>
      <c r="P29" s="313"/>
      <c r="Q29" s="313"/>
      <c r="R29" s="313"/>
      <c r="S29" s="313"/>
      <c r="T29" s="313"/>
      <c r="U29" s="313"/>
      <c r="V29" s="359"/>
      <c r="W29" s="313"/>
      <c r="X29" s="313"/>
      <c r="Y29" s="313"/>
      <c r="Z29" s="313"/>
    </row>
    <row r="30" spans="1:26" ht="12.75" customHeight="1" thickTop="1" x14ac:dyDescent="0.2">
      <c r="A30" s="388">
        <f>A26+1</f>
        <v>4</v>
      </c>
      <c r="B30" s="350" t="s">
        <v>20</v>
      </c>
      <c r="C30" s="350" t="s">
        <v>21</v>
      </c>
      <c r="D30" s="350" t="s">
        <v>22</v>
      </c>
      <c r="E30" s="391" t="s">
        <v>23</v>
      </c>
      <c r="F30" s="392"/>
      <c r="G30" s="391" t="s">
        <v>14</v>
      </c>
      <c r="H30" s="393"/>
      <c r="I30" s="330"/>
      <c r="J30" s="351" t="s">
        <v>39</v>
      </c>
      <c r="K30" s="352"/>
      <c r="L30" s="352"/>
      <c r="M30" s="353"/>
      <c r="N30" s="332"/>
      <c r="O30" s="313"/>
      <c r="P30" s="313"/>
      <c r="Q30" s="313"/>
      <c r="R30" s="313"/>
      <c r="S30" s="313"/>
      <c r="T30" s="313"/>
      <c r="U30" s="313"/>
      <c r="V30" s="359"/>
      <c r="W30" s="313"/>
      <c r="X30" s="313"/>
      <c r="Y30" s="313"/>
      <c r="Z30" s="313"/>
    </row>
    <row r="31" spans="1:26" ht="12.75" customHeight="1" x14ac:dyDescent="0.2">
      <c r="A31" s="389"/>
      <c r="B31" s="333"/>
      <c r="C31" s="333"/>
      <c r="D31" s="334"/>
      <c r="E31" s="333"/>
      <c r="F31" s="333"/>
      <c r="G31" s="394"/>
      <c r="H31" s="395"/>
      <c r="I31" s="396"/>
      <c r="J31" s="354" t="s">
        <v>39</v>
      </c>
      <c r="K31" s="354"/>
      <c r="L31" s="354"/>
      <c r="M31" s="355"/>
      <c r="N31" s="332"/>
      <c r="O31" s="313"/>
      <c r="P31" s="313"/>
      <c r="Q31" s="313"/>
      <c r="R31" s="313"/>
      <c r="S31" s="313"/>
      <c r="T31" s="313"/>
      <c r="U31" s="313"/>
      <c r="V31" s="359"/>
      <c r="W31" s="313"/>
      <c r="X31" s="313"/>
      <c r="Y31" s="313"/>
      <c r="Z31" s="313"/>
    </row>
    <row r="32" spans="1:26" ht="12.75" customHeight="1" x14ac:dyDescent="0.2">
      <c r="A32" s="389"/>
      <c r="B32" s="341" t="s">
        <v>29</v>
      </c>
      <c r="C32" s="341" t="s">
        <v>30</v>
      </c>
      <c r="D32" s="341" t="s">
        <v>31</v>
      </c>
      <c r="E32" s="397" t="s">
        <v>32</v>
      </c>
      <c r="F32" s="398"/>
      <c r="G32" s="399"/>
      <c r="H32" s="395"/>
      <c r="I32" s="396"/>
      <c r="J32" s="342" t="s">
        <v>40</v>
      </c>
      <c r="K32" s="357"/>
      <c r="L32" s="357"/>
      <c r="M32" s="358"/>
      <c r="N32" s="332"/>
      <c r="O32" s="313"/>
      <c r="P32" s="313"/>
      <c r="Q32" s="313"/>
      <c r="R32" s="313"/>
      <c r="S32" s="313"/>
      <c r="T32" s="313"/>
      <c r="U32" s="313"/>
      <c r="V32" s="359"/>
      <c r="W32" s="313"/>
      <c r="X32" s="313"/>
      <c r="Y32" s="313"/>
      <c r="Z32" s="313"/>
    </row>
    <row r="33" spans="1:26" ht="12.75" customHeight="1" thickBot="1" x14ac:dyDescent="0.25">
      <c r="A33" s="390"/>
      <c r="B33" s="333"/>
      <c r="C33" s="333"/>
      <c r="D33" s="345"/>
      <c r="E33" s="360" t="s">
        <v>36</v>
      </c>
      <c r="F33" s="361"/>
      <c r="G33" s="400"/>
      <c r="H33" s="401"/>
      <c r="I33" s="402"/>
      <c r="J33" s="342" t="s">
        <v>41</v>
      </c>
      <c r="K33" s="357"/>
      <c r="L33" s="357"/>
      <c r="M33" s="358"/>
      <c r="N33" s="332"/>
      <c r="O33" s="313"/>
      <c r="P33" s="313"/>
      <c r="Q33" s="313"/>
      <c r="R33" s="313"/>
      <c r="S33" s="313"/>
      <c r="T33" s="313"/>
      <c r="U33" s="313"/>
      <c r="V33" s="359"/>
      <c r="W33" s="313"/>
      <c r="X33" s="313"/>
      <c r="Y33" s="313"/>
      <c r="Z33" s="313"/>
    </row>
    <row r="34" spans="1:26" ht="12.75" customHeight="1" thickTop="1" x14ac:dyDescent="0.2">
      <c r="A34" s="388">
        <f>A30+1</f>
        <v>5</v>
      </c>
      <c r="B34" s="350" t="s">
        <v>20</v>
      </c>
      <c r="C34" s="350" t="s">
        <v>21</v>
      </c>
      <c r="D34" s="350" t="s">
        <v>22</v>
      </c>
      <c r="E34" s="391" t="s">
        <v>23</v>
      </c>
      <c r="F34" s="392"/>
      <c r="G34" s="391" t="s">
        <v>14</v>
      </c>
      <c r="H34" s="393"/>
      <c r="I34" s="330"/>
      <c r="J34" s="351" t="s">
        <v>39</v>
      </c>
      <c r="K34" s="352"/>
      <c r="L34" s="352"/>
      <c r="M34" s="353"/>
      <c r="N34" s="332"/>
      <c r="O34" s="313"/>
      <c r="P34" s="313"/>
      <c r="Q34" s="313"/>
      <c r="R34" s="313"/>
      <c r="S34" s="313"/>
      <c r="T34" s="313"/>
      <c r="U34" s="313"/>
      <c r="V34" s="359"/>
      <c r="W34" s="313"/>
      <c r="X34" s="313"/>
      <c r="Y34" s="313"/>
      <c r="Z34" s="313"/>
    </row>
    <row r="35" spans="1:26" ht="12.75" customHeight="1" x14ac:dyDescent="0.2">
      <c r="A35" s="389"/>
      <c r="B35" s="333"/>
      <c r="C35" s="333"/>
      <c r="D35" s="334"/>
      <c r="E35" s="333"/>
      <c r="F35" s="333"/>
      <c r="G35" s="394"/>
      <c r="H35" s="395"/>
      <c r="I35" s="396"/>
      <c r="J35" s="354" t="s">
        <v>39</v>
      </c>
      <c r="K35" s="354"/>
      <c r="L35" s="354"/>
      <c r="M35" s="355"/>
      <c r="N35" s="332"/>
      <c r="O35" s="313"/>
      <c r="P35" s="313"/>
      <c r="Q35" s="313"/>
      <c r="R35" s="313"/>
      <c r="S35" s="313"/>
      <c r="T35" s="313"/>
      <c r="U35" s="313"/>
      <c r="V35" s="359"/>
      <c r="W35" s="313"/>
      <c r="X35" s="313"/>
      <c r="Y35" s="313"/>
      <c r="Z35" s="313"/>
    </row>
    <row r="36" spans="1:26" ht="12.75" customHeight="1" x14ac:dyDescent="0.2">
      <c r="A36" s="389"/>
      <c r="B36" s="341" t="s">
        <v>29</v>
      </c>
      <c r="C36" s="341" t="s">
        <v>30</v>
      </c>
      <c r="D36" s="341" t="s">
        <v>31</v>
      </c>
      <c r="E36" s="397" t="s">
        <v>32</v>
      </c>
      <c r="F36" s="398"/>
      <c r="G36" s="399"/>
      <c r="H36" s="395"/>
      <c r="I36" s="396"/>
      <c r="J36" s="342" t="s">
        <v>40</v>
      </c>
      <c r="K36" s="357"/>
      <c r="L36" s="357"/>
      <c r="M36" s="358"/>
      <c r="N36" s="332"/>
      <c r="O36" s="313"/>
      <c r="P36" s="313"/>
      <c r="Q36" s="313"/>
      <c r="R36" s="313"/>
      <c r="S36" s="313"/>
      <c r="T36" s="313"/>
      <c r="U36" s="313"/>
      <c r="V36" s="359"/>
      <c r="W36" s="313"/>
      <c r="X36" s="313"/>
      <c r="Y36" s="313"/>
      <c r="Z36" s="313"/>
    </row>
    <row r="37" spans="1:26" ht="12.75" customHeight="1" thickBot="1" x14ac:dyDescent="0.25">
      <c r="A37" s="390"/>
      <c r="B37" s="333"/>
      <c r="C37" s="333"/>
      <c r="D37" s="345"/>
      <c r="E37" s="360" t="s">
        <v>36</v>
      </c>
      <c r="F37" s="361"/>
      <c r="G37" s="400"/>
      <c r="H37" s="401"/>
      <c r="I37" s="402"/>
      <c r="J37" s="342" t="s">
        <v>41</v>
      </c>
      <c r="K37" s="357"/>
      <c r="L37" s="357"/>
      <c r="M37" s="358"/>
      <c r="N37" s="332"/>
      <c r="O37" s="313"/>
      <c r="P37" s="313"/>
      <c r="Q37" s="313"/>
      <c r="R37" s="313"/>
      <c r="S37" s="313"/>
      <c r="T37" s="313"/>
      <c r="U37" s="313"/>
      <c r="V37" s="359"/>
      <c r="W37" s="313"/>
      <c r="X37" s="313"/>
      <c r="Y37" s="313"/>
      <c r="Z37" s="313"/>
    </row>
    <row r="38" spans="1:26" ht="12.75" customHeight="1" thickTop="1" x14ac:dyDescent="0.2">
      <c r="A38" s="388">
        <f>A34+1</f>
        <v>6</v>
      </c>
      <c r="B38" s="350" t="s">
        <v>20</v>
      </c>
      <c r="C38" s="350" t="s">
        <v>21</v>
      </c>
      <c r="D38" s="350" t="s">
        <v>22</v>
      </c>
      <c r="E38" s="391" t="s">
        <v>23</v>
      </c>
      <c r="F38" s="392"/>
      <c r="G38" s="391" t="s">
        <v>14</v>
      </c>
      <c r="H38" s="393"/>
      <c r="I38" s="330"/>
      <c r="J38" s="351" t="s">
        <v>39</v>
      </c>
      <c r="K38" s="352"/>
      <c r="L38" s="352"/>
      <c r="M38" s="353"/>
      <c r="N38" s="332"/>
      <c r="O38" s="313"/>
      <c r="P38" s="313"/>
      <c r="Q38" s="313"/>
      <c r="R38" s="313"/>
      <c r="S38" s="313"/>
      <c r="T38" s="313"/>
      <c r="U38" s="313"/>
      <c r="V38" s="359"/>
      <c r="W38" s="313"/>
      <c r="X38" s="313"/>
      <c r="Y38" s="313"/>
      <c r="Z38" s="313"/>
    </row>
    <row r="39" spans="1:26" ht="12.75" customHeight="1" x14ac:dyDescent="0.2">
      <c r="A39" s="389"/>
      <c r="B39" s="333"/>
      <c r="C39" s="333"/>
      <c r="D39" s="334"/>
      <c r="E39" s="333"/>
      <c r="F39" s="333"/>
      <c r="G39" s="394"/>
      <c r="H39" s="395"/>
      <c r="I39" s="396"/>
      <c r="J39" s="354" t="s">
        <v>39</v>
      </c>
      <c r="K39" s="354"/>
      <c r="L39" s="354"/>
      <c r="M39" s="355"/>
      <c r="N39" s="332"/>
      <c r="O39" s="313"/>
      <c r="P39" s="313"/>
      <c r="Q39" s="313"/>
      <c r="R39" s="313"/>
      <c r="S39" s="313"/>
      <c r="T39" s="313"/>
      <c r="U39" s="313"/>
      <c r="V39" s="359"/>
      <c r="W39" s="313"/>
      <c r="X39" s="313"/>
      <c r="Y39" s="313"/>
      <c r="Z39" s="313"/>
    </row>
    <row r="40" spans="1:26" ht="12.75" customHeight="1" x14ac:dyDescent="0.2">
      <c r="A40" s="389"/>
      <c r="B40" s="341" t="s">
        <v>29</v>
      </c>
      <c r="C40" s="341" t="s">
        <v>30</v>
      </c>
      <c r="D40" s="341" t="s">
        <v>31</v>
      </c>
      <c r="E40" s="397" t="s">
        <v>32</v>
      </c>
      <c r="F40" s="398"/>
      <c r="G40" s="399"/>
      <c r="H40" s="395"/>
      <c r="I40" s="396"/>
      <c r="J40" s="342" t="s">
        <v>40</v>
      </c>
      <c r="K40" s="357"/>
      <c r="L40" s="357"/>
      <c r="M40" s="358"/>
      <c r="N40" s="332"/>
      <c r="O40" s="313"/>
      <c r="P40" s="313"/>
      <c r="Q40" s="313"/>
      <c r="R40" s="313"/>
      <c r="S40" s="313"/>
      <c r="T40" s="313"/>
      <c r="U40" s="313"/>
      <c r="V40" s="359"/>
      <c r="W40" s="313"/>
      <c r="X40" s="313"/>
      <c r="Y40" s="313"/>
      <c r="Z40" s="313"/>
    </row>
    <row r="41" spans="1:26" ht="12.75" customHeight="1" thickBot="1" x14ac:dyDescent="0.25">
      <c r="A41" s="390"/>
      <c r="B41" s="333"/>
      <c r="C41" s="333"/>
      <c r="D41" s="345"/>
      <c r="E41" s="360" t="s">
        <v>36</v>
      </c>
      <c r="F41" s="361"/>
      <c r="G41" s="400"/>
      <c r="H41" s="401"/>
      <c r="I41" s="402"/>
      <c r="J41" s="342" t="s">
        <v>41</v>
      </c>
      <c r="K41" s="357"/>
      <c r="L41" s="357"/>
      <c r="M41" s="358"/>
      <c r="N41" s="332"/>
      <c r="O41" s="313"/>
      <c r="P41" s="313"/>
      <c r="Q41" s="313"/>
      <c r="R41" s="313"/>
      <c r="S41" s="313"/>
      <c r="T41" s="313"/>
      <c r="U41" s="313"/>
      <c r="V41" s="359"/>
      <c r="W41" s="313"/>
      <c r="X41" s="313"/>
      <c r="Y41" s="313"/>
      <c r="Z41" s="313"/>
    </row>
    <row r="42" spans="1:26" ht="12.75" customHeight="1" thickTop="1" x14ac:dyDescent="0.2">
      <c r="A42" s="388">
        <f>A38+1</f>
        <v>7</v>
      </c>
      <c r="B42" s="350" t="s">
        <v>20</v>
      </c>
      <c r="C42" s="350" t="s">
        <v>21</v>
      </c>
      <c r="D42" s="350" t="s">
        <v>22</v>
      </c>
      <c r="E42" s="391" t="s">
        <v>23</v>
      </c>
      <c r="F42" s="392"/>
      <c r="G42" s="391" t="s">
        <v>14</v>
      </c>
      <c r="H42" s="393"/>
      <c r="I42" s="330"/>
      <c r="J42" s="351" t="s">
        <v>39</v>
      </c>
      <c r="K42" s="352"/>
      <c r="L42" s="352"/>
      <c r="M42" s="353"/>
      <c r="N42" s="332"/>
      <c r="O42" s="313"/>
      <c r="P42" s="313"/>
      <c r="Q42" s="313"/>
      <c r="R42" s="313"/>
      <c r="S42" s="313"/>
      <c r="T42" s="313"/>
      <c r="U42" s="313"/>
      <c r="V42" s="359"/>
      <c r="W42" s="313"/>
      <c r="X42" s="313"/>
      <c r="Y42" s="313"/>
      <c r="Z42" s="313"/>
    </row>
    <row r="43" spans="1:26" ht="12.75" customHeight="1" x14ac:dyDescent="0.2">
      <c r="A43" s="389"/>
      <c r="B43" s="333"/>
      <c r="C43" s="333"/>
      <c r="D43" s="334"/>
      <c r="E43" s="333"/>
      <c r="F43" s="333"/>
      <c r="G43" s="394"/>
      <c r="H43" s="395"/>
      <c r="I43" s="396"/>
      <c r="J43" s="354" t="s">
        <v>39</v>
      </c>
      <c r="K43" s="354"/>
      <c r="L43" s="354"/>
      <c r="M43" s="355"/>
      <c r="N43" s="332"/>
      <c r="O43" s="313"/>
      <c r="P43" s="313"/>
      <c r="Q43" s="313"/>
      <c r="R43" s="313"/>
      <c r="S43" s="313"/>
      <c r="T43" s="313"/>
      <c r="U43" s="313"/>
      <c r="V43" s="359"/>
      <c r="W43" s="313"/>
      <c r="X43" s="313"/>
      <c r="Y43" s="313"/>
      <c r="Z43" s="313"/>
    </row>
    <row r="44" spans="1:26" ht="12.75" customHeight="1" x14ac:dyDescent="0.2">
      <c r="A44" s="389"/>
      <c r="B44" s="341" t="s">
        <v>29</v>
      </c>
      <c r="C44" s="341" t="s">
        <v>30</v>
      </c>
      <c r="D44" s="341" t="s">
        <v>31</v>
      </c>
      <c r="E44" s="397" t="s">
        <v>32</v>
      </c>
      <c r="F44" s="398"/>
      <c r="G44" s="399"/>
      <c r="H44" s="395"/>
      <c r="I44" s="396"/>
      <c r="J44" s="342" t="s">
        <v>40</v>
      </c>
      <c r="K44" s="357"/>
      <c r="L44" s="357"/>
      <c r="M44" s="358"/>
      <c r="N44" s="332"/>
      <c r="O44" s="313"/>
      <c r="P44" s="313"/>
      <c r="Q44" s="313"/>
      <c r="R44" s="313"/>
      <c r="S44" s="313"/>
      <c r="T44" s="313"/>
      <c r="U44" s="313"/>
      <c r="V44" s="359"/>
      <c r="W44" s="313"/>
      <c r="X44" s="313"/>
      <c r="Y44" s="313"/>
      <c r="Z44" s="313"/>
    </row>
    <row r="45" spans="1:26" ht="12.75" customHeight="1" thickBot="1" x14ac:dyDescent="0.25">
      <c r="A45" s="390"/>
      <c r="B45" s="333"/>
      <c r="C45" s="333"/>
      <c r="D45" s="345"/>
      <c r="E45" s="360" t="s">
        <v>36</v>
      </c>
      <c r="F45" s="361"/>
      <c r="G45" s="400"/>
      <c r="H45" s="401"/>
      <c r="I45" s="402"/>
      <c r="J45" s="342" t="s">
        <v>41</v>
      </c>
      <c r="K45" s="357"/>
      <c r="L45" s="357"/>
      <c r="M45" s="358"/>
      <c r="N45" s="332"/>
      <c r="O45" s="313"/>
      <c r="P45" s="313"/>
      <c r="Q45" s="313"/>
      <c r="R45" s="313"/>
      <c r="S45" s="313"/>
      <c r="T45" s="313"/>
      <c r="U45" s="313"/>
      <c r="V45" s="359"/>
      <c r="W45" s="313"/>
      <c r="X45" s="313"/>
      <c r="Y45" s="313"/>
      <c r="Z45" s="313"/>
    </row>
    <row r="46" spans="1:26" ht="12.75" customHeight="1" thickTop="1" x14ac:dyDescent="0.2">
      <c r="A46" s="388">
        <f>A42+1</f>
        <v>8</v>
      </c>
      <c r="B46" s="350" t="s">
        <v>20</v>
      </c>
      <c r="C46" s="350" t="s">
        <v>21</v>
      </c>
      <c r="D46" s="350" t="s">
        <v>22</v>
      </c>
      <c r="E46" s="391" t="s">
        <v>23</v>
      </c>
      <c r="F46" s="392"/>
      <c r="G46" s="391" t="s">
        <v>14</v>
      </c>
      <c r="H46" s="393"/>
      <c r="I46" s="330"/>
      <c r="J46" s="351" t="s">
        <v>39</v>
      </c>
      <c r="K46" s="352"/>
      <c r="L46" s="352"/>
      <c r="M46" s="353"/>
      <c r="N46" s="332"/>
      <c r="O46" s="313"/>
      <c r="P46" s="313"/>
      <c r="Q46" s="313"/>
      <c r="R46" s="313"/>
      <c r="S46" s="313"/>
      <c r="T46" s="313"/>
      <c r="U46" s="313"/>
      <c r="V46" s="359"/>
      <c r="W46" s="313"/>
      <c r="X46" s="313"/>
      <c r="Y46" s="313"/>
      <c r="Z46" s="313"/>
    </row>
    <row r="47" spans="1:26" ht="12.75" customHeight="1" x14ac:dyDescent="0.2">
      <c r="A47" s="389"/>
      <c r="B47" s="333"/>
      <c r="C47" s="333"/>
      <c r="D47" s="334"/>
      <c r="E47" s="333"/>
      <c r="F47" s="333"/>
      <c r="G47" s="394"/>
      <c r="H47" s="395"/>
      <c r="I47" s="396"/>
      <c r="J47" s="354" t="s">
        <v>39</v>
      </c>
      <c r="K47" s="354"/>
      <c r="L47" s="354"/>
      <c r="M47" s="355"/>
      <c r="N47" s="332"/>
      <c r="O47" s="313"/>
      <c r="P47" s="313"/>
      <c r="Q47" s="313"/>
      <c r="R47" s="313"/>
      <c r="S47" s="313"/>
      <c r="T47" s="313"/>
      <c r="U47" s="313"/>
      <c r="V47" s="359"/>
      <c r="W47" s="313"/>
      <c r="X47" s="313"/>
      <c r="Y47" s="313"/>
      <c r="Z47" s="313"/>
    </row>
    <row r="48" spans="1:26" ht="12.75" customHeight="1" x14ac:dyDescent="0.2">
      <c r="A48" s="389"/>
      <c r="B48" s="341" t="s">
        <v>29</v>
      </c>
      <c r="C48" s="341" t="s">
        <v>30</v>
      </c>
      <c r="D48" s="341" t="s">
        <v>31</v>
      </c>
      <c r="E48" s="397" t="s">
        <v>32</v>
      </c>
      <c r="F48" s="398"/>
      <c r="G48" s="399"/>
      <c r="H48" s="395"/>
      <c r="I48" s="396"/>
      <c r="J48" s="342" t="s">
        <v>40</v>
      </c>
      <c r="K48" s="357"/>
      <c r="L48" s="357"/>
      <c r="M48" s="358"/>
      <c r="N48" s="332"/>
      <c r="O48" s="313"/>
      <c r="P48" s="313"/>
      <c r="Q48" s="313"/>
      <c r="R48" s="313"/>
      <c r="S48" s="313"/>
      <c r="T48" s="313"/>
      <c r="U48" s="313"/>
      <c r="V48" s="359"/>
      <c r="W48" s="313"/>
      <c r="X48" s="313"/>
      <c r="Y48" s="313"/>
      <c r="Z48" s="313"/>
    </row>
    <row r="49" spans="1:26" ht="12.75" customHeight="1" thickBot="1" x14ac:dyDescent="0.25">
      <c r="A49" s="390"/>
      <c r="B49" s="333"/>
      <c r="C49" s="333"/>
      <c r="D49" s="345"/>
      <c r="E49" s="360" t="s">
        <v>36</v>
      </c>
      <c r="F49" s="361"/>
      <c r="G49" s="400"/>
      <c r="H49" s="401"/>
      <c r="I49" s="402"/>
      <c r="J49" s="342" t="s">
        <v>41</v>
      </c>
      <c r="K49" s="357"/>
      <c r="L49" s="357"/>
      <c r="M49" s="358"/>
      <c r="N49" s="332"/>
      <c r="O49" s="313"/>
      <c r="P49" s="313"/>
      <c r="Q49" s="313"/>
      <c r="R49" s="313"/>
      <c r="S49" s="313"/>
      <c r="T49" s="313"/>
      <c r="U49" s="313"/>
      <c r="V49" s="359"/>
      <c r="W49" s="313"/>
      <c r="X49" s="313"/>
      <c r="Y49" s="313"/>
      <c r="Z49" s="313"/>
    </row>
    <row r="50" spans="1:26" ht="12.75" customHeight="1" thickTop="1" x14ac:dyDescent="0.2">
      <c r="A50" s="388">
        <f>A46+1</f>
        <v>9</v>
      </c>
      <c r="B50" s="350" t="s">
        <v>20</v>
      </c>
      <c r="C50" s="350" t="s">
        <v>21</v>
      </c>
      <c r="D50" s="350" t="s">
        <v>22</v>
      </c>
      <c r="E50" s="391" t="s">
        <v>23</v>
      </c>
      <c r="F50" s="392"/>
      <c r="G50" s="391" t="s">
        <v>14</v>
      </c>
      <c r="H50" s="393"/>
      <c r="I50" s="330"/>
      <c r="J50" s="351" t="s">
        <v>39</v>
      </c>
      <c r="K50" s="352"/>
      <c r="L50" s="352"/>
      <c r="M50" s="353"/>
      <c r="N50" s="332"/>
      <c r="O50" s="313"/>
      <c r="P50" s="313"/>
      <c r="Q50" s="313"/>
      <c r="R50" s="313"/>
      <c r="S50" s="313"/>
      <c r="T50" s="313"/>
      <c r="U50" s="313"/>
      <c r="V50" s="359"/>
      <c r="W50" s="313"/>
      <c r="X50" s="313"/>
      <c r="Y50" s="313"/>
      <c r="Z50" s="313"/>
    </row>
    <row r="51" spans="1:26" ht="12.75" customHeight="1" x14ac:dyDescent="0.2">
      <c r="A51" s="389"/>
      <c r="B51" s="333"/>
      <c r="C51" s="333"/>
      <c r="D51" s="334"/>
      <c r="E51" s="333"/>
      <c r="F51" s="333"/>
      <c r="G51" s="394"/>
      <c r="H51" s="395"/>
      <c r="I51" s="396"/>
      <c r="J51" s="354" t="s">
        <v>39</v>
      </c>
      <c r="K51" s="354"/>
      <c r="L51" s="354"/>
      <c r="M51" s="355"/>
      <c r="N51" s="332"/>
      <c r="O51" s="313"/>
      <c r="P51" s="313"/>
      <c r="Q51" s="313"/>
      <c r="R51" s="313"/>
      <c r="S51" s="313"/>
      <c r="T51" s="313"/>
      <c r="U51" s="313"/>
      <c r="V51" s="359"/>
      <c r="W51" s="313"/>
      <c r="X51" s="313"/>
      <c r="Y51" s="313"/>
      <c r="Z51" s="313"/>
    </row>
    <row r="52" spans="1:26" ht="12.75" customHeight="1" x14ac:dyDescent="0.2">
      <c r="A52" s="389"/>
      <c r="B52" s="341" t="s">
        <v>29</v>
      </c>
      <c r="C52" s="341" t="s">
        <v>30</v>
      </c>
      <c r="D52" s="341" t="s">
        <v>31</v>
      </c>
      <c r="E52" s="397" t="s">
        <v>32</v>
      </c>
      <c r="F52" s="398"/>
      <c r="G52" s="399"/>
      <c r="H52" s="395"/>
      <c r="I52" s="396"/>
      <c r="J52" s="342" t="s">
        <v>40</v>
      </c>
      <c r="K52" s="357"/>
      <c r="L52" s="357"/>
      <c r="M52" s="358"/>
      <c r="N52" s="332"/>
      <c r="O52" s="313"/>
      <c r="P52" s="313"/>
      <c r="Q52" s="313"/>
      <c r="R52" s="313"/>
      <c r="S52" s="313"/>
      <c r="T52" s="313"/>
      <c r="U52" s="313"/>
      <c r="V52" s="359"/>
      <c r="W52" s="313"/>
      <c r="X52" s="313"/>
      <c r="Y52" s="313"/>
      <c r="Z52" s="313"/>
    </row>
    <row r="53" spans="1:26" ht="12.75" customHeight="1" thickBot="1" x14ac:dyDescent="0.25">
      <c r="A53" s="390"/>
      <c r="B53" s="333"/>
      <c r="C53" s="333"/>
      <c r="D53" s="345"/>
      <c r="E53" s="360" t="s">
        <v>36</v>
      </c>
      <c r="F53" s="361"/>
      <c r="G53" s="400"/>
      <c r="H53" s="401"/>
      <c r="I53" s="402"/>
      <c r="J53" s="342" t="s">
        <v>41</v>
      </c>
      <c r="K53" s="357"/>
      <c r="L53" s="357"/>
      <c r="M53" s="358"/>
      <c r="N53" s="332"/>
      <c r="O53" s="313"/>
      <c r="P53" s="313"/>
      <c r="Q53" s="313"/>
      <c r="R53" s="313"/>
      <c r="S53" s="313"/>
      <c r="T53" s="313"/>
      <c r="U53" s="313"/>
      <c r="V53" s="359"/>
      <c r="W53" s="313"/>
      <c r="X53" s="313"/>
      <c r="Y53" s="313"/>
      <c r="Z53" s="313"/>
    </row>
    <row r="54" spans="1:26" ht="12.75" customHeight="1" thickTop="1" x14ac:dyDescent="0.2">
      <c r="A54" s="388">
        <f>A50+1</f>
        <v>10</v>
      </c>
      <c r="B54" s="350" t="s">
        <v>20</v>
      </c>
      <c r="C54" s="350" t="s">
        <v>21</v>
      </c>
      <c r="D54" s="350" t="s">
        <v>22</v>
      </c>
      <c r="E54" s="391" t="s">
        <v>23</v>
      </c>
      <c r="F54" s="392"/>
      <c r="G54" s="391" t="s">
        <v>14</v>
      </c>
      <c r="H54" s="393"/>
      <c r="I54" s="330"/>
      <c r="J54" s="351" t="s">
        <v>39</v>
      </c>
      <c r="K54" s="352"/>
      <c r="L54" s="352"/>
      <c r="M54" s="353"/>
      <c r="N54" s="332"/>
      <c r="O54" s="313"/>
      <c r="P54" s="313"/>
      <c r="Q54" s="313"/>
      <c r="R54" s="313"/>
      <c r="S54" s="313"/>
      <c r="T54" s="313"/>
      <c r="U54" s="313"/>
      <c r="V54" s="359"/>
      <c r="W54" s="313"/>
      <c r="X54" s="313"/>
      <c r="Y54" s="313"/>
      <c r="Z54" s="313"/>
    </row>
    <row r="55" spans="1:26" ht="12.75" customHeight="1" x14ac:dyDescent="0.2">
      <c r="A55" s="389"/>
      <c r="B55" s="333"/>
      <c r="C55" s="333"/>
      <c r="D55" s="334"/>
      <c r="E55" s="333"/>
      <c r="F55" s="333"/>
      <c r="G55" s="394"/>
      <c r="H55" s="395"/>
      <c r="I55" s="396"/>
      <c r="J55" s="354" t="s">
        <v>39</v>
      </c>
      <c r="K55" s="354"/>
      <c r="L55" s="354"/>
      <c r="M55" s="355"/>
      <c r="N55" s="332"/>
      <c r="O55" s="313"/>
      <c r="P55" s="362"/>
      <c r="Q55" s="313"/>
      <c r="R55" s="313"/>
      <c r="S55" s="313"/>
      <c r="T55" s="313"/>
      <c r="U55" s="313"/>
      <c r="V55" s="359"/>
      <c r="W55" s="313"/>
      <c r="X55" s="313"/>
      <c r="Y55" s="313"/>
      <c r="Z55" s="313"/>
    </row>
    <row r="56" spans="1:26" ht="12.75" customHeight="1" x14ac:dyDescent="0.2">
      <c r="A56" s="389"/>
      <c r="B56" s="341" t="s">
        <v>29</v>
      </c>
      <c r="C56" s="341" t="s">
        <v>30</v>
      </c>
      <c r="D56" s="341" t="s">
        <v>31</v>
      </c>
      <c r="E56" s="397" t="s">
        <v>32</v>
      </c>
      <c r="F56" s="398"/>
      <c r="G56" s="399"/>
      <c r="H56" s="395"/>
      <c r="I56" s="396"/>
      <c r="J56" s="342" t="s">
        <v>40</v>
      </c>
      <c r="K56" s="357"/>
      <c r="L56" s="357"/>
      <c r="M56" s="358"/>
      <c r="N56" s="332"/>
      <c r="O56" s="313"/>
      <c r="P56" s="313"/>
      <c r="Q56" s="313"/>
      <c r="R56" s="313"/>
      <c r="S56" s="313"/>
      <c r="T56" s="313"/>
      <c r="U56" s="313"/>
      <c r="V56" s="359"/>
      <c r="W56" s="313"/>
      <c r="X56" s="313"/>
      <c r="Y56" s="313"/>
      <c r="Z56" s="313"/>
    </row>
    <row r="57" spans="1:26" ht="12.75" customHeight="1" thickBot="1" x14ac:dyDescent="0.25">
      <c r="A57" s="390"/>
      <c r="B57" s="333"/>
      <c r="C57" s="333"/>
      <c r="D57" s="345"/>
      <c r="E57" s="360" t="s">
        <v>36</v>
      </c>
      <c r="F57" s="361"/>
      <c r="G57" s="400"/>
      <c r="H57" s="401"/>
      <c r="I57" s="402"/>
      <c r="J57" s="342" t="s">
        <v>41</v>
      </c>
      <c r="K57" s="357"/>
      <c r="L57" s="357"/>
      <c r="M57" s="358"/>
      <c r="N57" s="363"/>
      <c r="O57" s="362"/>
      <c r="P57" s="313"/>
      <c r="Q57" s="313"/>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O58" s="313"/>
      <c r="P58" s="313"/>
      <c r="Q58" s="313"/>
      <c r="R58" s="313"/>
      <c r="S58" s="313"/>
      <c r="T58" s="313"/>
      <c r="U58" s="313"/>
      <c r="V58" s="359"/>
      <c r="W58" s="313"/>
      <c r="X58" s="313"/>
      <c r="Y58" s="313"/>
      <c r="Z58" s="313"/>
    </row>
    <row r="59" spans="1:26" ht="12.75" customHeight="1" x14ac:dyDescent="0.2">
      <c r="A59" s="389"/>
      <c r="B59" s="333"/>
      <c r="C59" s="333"/>
      <c r="D59" s="334"/>
      <c r="E59" s="333"/>
      <c r="F59" s="333"/>
      <c r="G59" s="394"/>
      <c r="H59" s="395"/>
      <c r="I59" s="396"/>
      <c r="J59" s="354" t="s">
        <v>39</v>
      </c>
      <c r="K59" s="354"/>
      <c r="L59" s="354"/>
      <c r="M59" s="355"/>
      <c r="N59" s="332"/>
      <c r="O59" s="313"/>
      <c r="P59" s="313"/>
      <c r="Q59" s="313"/>
      <c r="R59" s="313"/>
      <c r="S59" s="313"/>
      <c r="T59" s="313"/>
      <c r="U59" s="313"/>
      <c r="V59" s="359"/>
      <c r="W59" s="313"/>
      <c r="X59" s="313"/>
      <c r="Y59" s="313"/>
      <c r="Z59" s="313"/>
    </row>
    <row r="60" spans="1:26" ht="12.75" customHeight="1" x14ac:dyDescent="0.2">
      <c r="A60" s="389"/>
      <c r="B60" s="341" t="s">
        <v>29</v>
      </c>
      <c r="C60" s="341" t="s">
        <v>30</v>
      </c>
      <c r="D60" s="341" t="s">
        <v>31</v>
      </c>
      <c r="E60" s="397" t="s">
        <v>32</v>
      </c>
      <c r="F60" s="398"/>
      <c r="G60" s="399"/>
      <c r="H60" s="395"/>
      <c r="I60" s="396"/>
      <c r="J60" s="342" t="s">
        <v>40</v>
      </c>
      <c r="K60" s="357"/>
      <c r="L60" s="357"/>
      <c r="M60" s="358"/>
      <c r="N60" s="332"/>
      <c r="O60" s="313"/>
      <c r="P60" s="313"/>
      <c r="Q60" s="313"/>
      <c r="R60" s="313"/>
      <c r="S60" s="313"/>
      <c r="T60" s="313"/>
      <c r="U60" s="313"/>
      <c r="V60" s="359"/>
      <c r="W60" s="313"/>
      <c r="X60" s="313"/>
      <c r="Y60" s="313"/>
      <c r="Z60" s="313"/>
    </row>
    <row r="61" spans="1:26" ht="12.75" customHeight="1" thickBot="1" x14ac:dyDescent="0.25">
      <c r="A61" s="390"/>
      <c r="B61" s="333"/>
      <c r="C61" s="333"/>
      <c r="D61" s="345"/>
      <c r="E61" s="360" t="s">
        <v>36</v>
      </c>
      <c r="F61" s="361"/>
      <c r="G61" s="400"/>
      <c r="H61" s="401"/>
      <c r="I61" s="402"/>
      <c r="J61" s="342" t="s">
        <v>41</v>
      </c>
      <c r="K61" s="357"/>
      <c r="L61" s="357"/>
      <c r="M61" s="358"/>
      <c r="N61" s="332"/>
      <c r="O61" s="313"/>
      <c r="P61" s="313"/>
      <c r="Q61" s="313"/>
      <c r="R61" s="313"/>
      <c r="S61" s="313"/>
      <c r="T61" s="313"/>
      <c r="U61" s="313"/>
      <c r="V61" s="359"/>
      <c r="W61" s="313"/>
      <c r="X61" s="313"/>
      <c r="Y61" s="313"/>
      <c r="Z61" s="313"/>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O62" s="313"/>
      <c r="P62" s="313"/>
      <c r="Q62" s="313"/>
      <c r="R62" s="313"/>
      <c r="S62" s="313"/>
      <c r="T62" s="313"/>
      <c r="U62" s="313"/>
      <c r="V62" s="359"/>
      <c r="W62" s="313"/>
      <c r="X62" s="313"/>
      <c r="Y62" s="313"/>
      <c r="Z62" s="313"/>
    </row>
    <row r="63" spans="1:26" ht="12.75" customHeight="1" x14ac:dyDescent="0.2">
      <c r="A63" s="389"/>
      <c r="B63" s="333"/>
      <c r="C63" s="333"/>
      <c r="D63" s="334"/>
      <c r="E63" s="333"/>
      <c r="F63" s="333"/>
      <c r="G63" s="394"/>
      <c r="H63" s="395"/>
      <c r="I63" s="396"/>
      <c r="J63" s="354" t="s">
        <v>39</v>
      </c>
      <c r="K63" s="354"/>
      <c r="L63" s="354"/>
      <c r="M63" s="355"/>
      <c r="N63" s="332"/>
      <c r="O63" s="313"/>
      <c r="P63" s="313"/>
      <c r="Q63" s="313"/>
      <c r="R63" s="313"/>
      <c r="S63" s="313"/>
      <c r="T63" s="313"/>
      <c r="U63" s="313"/>
      <c r="V63" s="359"/>
      <c r="W63" s="313"/>
      <c r="X63" s="313"/>
      <c r="Y63" s="313"/>
      <c r="Z63" s="313"/>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O64" s="313"/>
      <c r="P64" s="313"/>
      <c r="Q64" s="313"/>
      <c r="R64" s="313"/>
      <c r="S64" s="313"/>
      <c r="T64" s="313"/>
      <c r="U64" s="313"/>
      <c r="V64" s="359"/>
      <c r="W64" s="313"/>
      <c r="X64" s="313"/>
      <c r="Y64" s="313"/>
      <c r="Z64" s="313"/>
    </row>
    <row r="65" spans="1:26" ht="12.75" customHeight="1" thickBot="1" x14ac:dyDescent="0.25">
      <c r="A65" s="390"/>
      <c r="B65" s="333"/>
      <c r="C65" s="333"/>
      <c r="D65" s="345"/>
      <c r="E65" s="360" t="s">
        <v>36</v>
      </c>
      <c r="F65" s="361"/>
      <c r="G65" s="400"/>
      <c r="H65" s="401"/>
      <c r="I65" s="402"/>
      <c r="J65" s="342" t="s">
        <v>41</v>
      </c>
      <c r="K65" s="357"/>
      <c r="L65" s="357"/>
      <c r="M65" s="358"/>
      <c r="N65" s="332"/>
      <c r="O65" s="313"/>
      <c r="P65" s="313"/>
      <c r="Q65" s="313"/>
      <c r="R65" s="313"/>
      <c r="S65" s="313"/>
      <c r="T65" s="313"/>
      <c r="U65" s="313"/>
      <c r="V65" s="359"/>
      <c r="W65" s="313"/>
      <c r="X65" s="313"/>
      <c r="Y65" s="313"/>
      <c r="Z65" s="313"/>
    </row>
    <row r="66" spans="1:26"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O66" s="313"/>
      <c r="P66" s="313"/>
      <c r="Q66" s="313"/>
      <c r="R66" s="313"/>
      <c r="S66" s="313"/>
      <c r="T66" s="313"/>
      <c r="U66" s="313"/>
      <c r="V66" s="359"/>
      <c r="W66" s="313"/>
      <c r="X66" s="313"/>
      <c r="Y66" s="313"/>
      <c r="Z66" s="313"/>
    </row>
    <row r="67" spans="1:26" ht="12.75" customHeight="1" x14ac:dyDescent="0.2">
      <c r="A67" s="389"/>
      <c r="B67" s="333"/>
      <c r="C67" s="333"/>
      <c r="D67" s="334"/>
      <c r="E67" s="333"/>
      <c r="F67" s="333"/>
      <c r="G67" s="394"/>
      <c r="H67" s="395"/>
      <c r="I67" s="396"/>
      <c r="J67" s="354" t="s">
        <v>39</v>
      </c>
      <c r="K67" s="354"/>
      <c r="L67" s="354"/>
      <c r="M67" s="355"/>
      <c r="N67" s="332"/>
      <c r="O67" s="313"/>
      <c r="P67" s="313"/>
      <c r="Q67" s="313"/>
      <c r="R67" s="313"/>
      <c r="S67" s="313"/>
      <c r="T67" s="313"/>
      <c r="U67" s="313"/>
      <c r="V67" s="359"/>
      <c r="W67" s="313"/>
      <c r="X67" s="313"/>
      <c r="Y67" s="313"/>
      <c r="Z67" s="313"/>
    </row>
    <row r="68" spans="1:26" ht="12.75" customHeight="1" x14ac:dyDescent="0.2">
      <c r="A68" s="389"/>
      <c r="B68" s="341" t="s">
        <v>29</v>
      </c>
      <c r="C68" s="341" t="s">
        <v>30</v>
      </c>
      <c r="D68" s="341" t="s">
        <v>31</v>
      </c>
      <c r="E68" s="397" t="s">
        <v>32</v>
      </c>
      <c r="F68" s="398"/>
      <c r="G68" s="399"/>
      <c r="H68" s="395"/>
      <c r="I68" s="396"/>
      <c r="J68" s="342" t="s">
        <v>40</v>
      </c>
      <c r="K68" s="357"/>
      <c r="L68" s="357"/>
      <c r="M68" s="358"/>
      <c r="N68" s="332"/>
      <c r="O68" s="313"/>
      <c r="P68" s="313"/>
      <c r="Q68" s="313"/>
      <c r="R68" s="313"/>
      <c r="S68" s="313"/>
      <c r="T68" s="313"/>
      <c r="U68" s="313"/>
      <c r="V68" s="359"/>
      <c r="W68" s="313"/>
      <c r="X68" s="313"/>
      <c r="Y68" s="313"/>
      <c r="Z68" s="313"/>
    </row>
    <row r="69" spans="1:26" ht="12.75" customHeight="1" thickBot="1" x14ac:dyDescent="0.25">
      <c r="A69" s="390"/>
      <c r="B69" s="333"/>
      <c r="C69" s="333"/>
      <c r="D69" s="345"/>
      <c r="E69" s="360" t="s">
        <v>36</v>
      </c>
      <c r="F69" s="361"/>
      <c r="G69" s="400"/>
      <c r="H69" s="401"/>
      <c r="I69" s="402"/>
      <c r="J69" s="342" t="s">
        <v>41</v>
      </c>
      <c r="K69" s="357"/>
      <c r="L69" s="357"/>
      <c r="M69" s="358"/>
      <c r="N69" s="332"/>
      <c r="O69" s="313"/>
      <c r="P69" s="313"/>
      <c r="Q69" s="313"/>
      <c r="R69" s="313"/>
      <c r="S69" s="313"/>
      <c r="T69" s="313"/>
      <c r="U69" s="313"/>
      <c r="V69" s="359"/>
      <c r="W69" s="313"/>
      <c r="X69" s="313"/>
      <c r="Y69" s="313"/>
      <c r="Z69" s="313"/>
    </row>
    <row r="70" spans="1:26"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O70" s="313"/>
      <c r="P70" s="313"/>
      <c r="Q70" s="313"/>
      <c r="R70" s="313"/>
      <c r="S70" s="313"/>
      <c r="T70" s="313"/>
      <c r="U70" s="313"/>
      <c r="V70" s="359"/>
      <c r="W70" s="313"/>
      <c r="X70" s="313"/>
      <c r="Y70" s="313"/>
      <c r="Z70" s="313"/>
    </row>
    <row r="71" spans="1:26" ht="12.75" customHeight="1" x14ac:dyDescent="0.2">
      <c r="A71" s="389"/>
      <c r="B71" s="333"/>
      <c r="C71" s="333"/>
      <c r="D71" s="334"/>
      <c r="E71" s="333"/>
      <c r="F71" s="333"/>
      <c r="G71" s="394"/>
      <c r="H71" s="395"/>
      <c r="I71" s="396"/>
      <c r="J71" s="354" t="s">
        <v>39</v>
      </c>
      <c r="K71" s="354"/>
      <c r="L71" s="354"/>
      <c r="M71" s="355"/>
      <c r="N71" s="332"/>
      <c r="O71" s="313"/>
      <c r="P71" s="313"/>
      <c r="Q71" s="313"/>
      <c r="R71" s="313"/>
      <c r="S71" s="313"/>
      <c r="T71" s="313"/>
      <c r="U71" s="313"/>
      <c r="V71" s="359"/>
      <c r="W71" s="313"/>
      <c r="X71" s="313"/>
      <c r="Y71" s="313"/>
      <c r="Z71" s="313"/>
    </row>
    <row r="72" spans="1:26" ht="12.75" customHeight="1" x14ac:dyDescent="0.2">
      <c r="A72" s="389"/>
      <c r="B72" s="341" t="s">
        <v>29</v>
      </c>
      <c r="C72" s="341" t="s">
        <v>30</v>
      </c>
      <c r="D72" s="341" t="s">
        <v>31</v>
      </c>
      <c r="E72" s="397" t="s">
        <v>32</v>
      </c>
      <c r="F72" s="398"/>
      <c r="G72" s="399"/>
      <c r="H72" s="395"/>
      <c r="I72" s="396"/>
      <c r="J72" s="342" t="s">
        <v>40</v>
      </c>
      <c r="K72" s="357"/>
      <c r="L72" s="357"/>
      <c r="M72" s="358"/>
      <c r="N72" s="332"/>
      <c r="O72" s="313"/>
      <c r="P72" s="313"/>
      <c r="Q72" s="313"/>
      <c r="R72" s="313"/>
      <c r="S72" s="313"/>
      <c r="T72" s="313"/>
      <c r="U72" s="313"/>
      <c r="V72" s="359"/>
      <c r="W72" s="313"/>
      <c r="X72" s="313"/>
      <c r="Y72" s="313"/>
      <c r="Z72" s="313"/>
    </row>
    <row r="73" spans="1:26" ht="12.75" customHeight="1" thickBot="1" x14ac:dyDescent="0.25">
      <c r="A73" s="390"/>
      <c r="B73" s="333"/>
      <c r="C73" s="333"/>
      <c r="D73" s="345"/>
      <c r="E73" s="360" t="s">
        <v>36</v>
      </c>
      <c r="F73" s="361"/>
      <c r="G73" s="400"/>
      <c r="H73" s="401"/>
      <c r="I73" s="402"/>
      <c r="J73" s="342" t="s">
        <v>41</v>
      </c>
      <c r="K73" s="357"/>
      <c r="L73" s="357"/>
      <c r="M73" s="358"/>
      <c r="N73" s="332"/>
      <c r="O73" s="313"/>
      <c r="P73" s="313"/>
      <c r="Q73" s="313"/>
      <c r="R73" s="313"/>
      <c r="S73" s="313"/>
      <c r="T73" s="313"/>
      <c r="U73" s="313"/>
      <c r="V73" s="359"/>
      <c r="W73" s="313"/>
      <c r="X73" s="313"/>
      <c r="Y73" s="313"/>
      <c r="Z73" s="313"/>
    </row>
    <row r="74" spans="1:26"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O74" s="313"/>
      <c r="P74" s="313"/>
      <c r="Q74" s="313"/>
      <c r="R74" s="313"/>
      <c r="S74" s="313"/>
      <c r="T74" s="313"/>
      <c r="U74" s="313"/>
      <c r="V74" s="359"/>
      <c r="W74" s="313"/>
      <c r="X74" s="313"/>
      <c r="Y74" s="313"/>
      <c r="Z74" s="313"/>
    </row>
    <row r="75" spans="1:26" ht="12.75" customHeight="1" x14ac:dyDescent="0.2">
      <c r="A75" s="389"/>
      <c r="B75" s="333"/>
      <c r="C75" s="333"/>
      <c r="D75" s="334"/>
      <c r="E75" s="333"/>
      <c r="F75" s="333"/>
      <c r="G75" s="394"/>
      <c r="H75" s="395"/>
      <c r="I75" s="396"/>
      <c r="J75" s="354" t="s">
        <v>39</v>
      </c>
      <c r="K75" s="354"/>
      <c r="L75" s="354"/>
      <c r="M75" s="355"/>
      <c r="N75" s="332"/>
      <c r="O75" s="313"/>
      <c r="P75" s="313"/>
      <c r="Q75" s="313"/>
      <c r="R75" s="313"/>
      <c r="S75" s="313"/>
      <c r="T75" s="313"/>
      <c r="U75" s="313"/>
      <c r="V75" s="359"/>
      <c r="W75" s="313"/>
      <c r="X75" s="313"/>
      <c r="Y75" s="313"/>
      <c r="Z75" s="313"/>
    </row>
    <row r="76" spans="1:26" ht="12.75" customHeight="1" x14ac:dyDescent="0.2">
      <c r="A76" s="389"/>
      <c r="B76" s="341" t="s">
        <v>29</v>
      </c>
      <c r="C76" s="341" t="s">
        <v>30</v>
      </c>
      <c r="D76" s="341" t="s">
        <v>31</v>
      </c>
      <c r="E76" s="397" t="s">
        <v>32</v>
      </c>
      <c r="F76" s="398"/>
      <c r="G76" s="399"/>
      <c r="H76" s="395"/>
      <c r="I76" s="396"/>
      <c r="J76" s="342" t="s">
        <v>40</v>
      </c>
      <c r="K76" s="357"/>
      <c r="L76" s="357"/>
      <c r="M76" s="358"/>
      <c r="N76" s="332"/>
      <c r="O76" s="313"/>
      <c r="P76" s="313"/>
      <c r="Q76" s="313"/>
      <c r="R76" s="313"/>
      <c r="S76" s="313"/>
      <c r="T76" s="313"/>
      <c r="U76" s="313"/>
      <c r="V76" s="359"/>
      <c r="W76" s="313"/>
      <c r="X76" s="313"/>
      <c r="Y76" s="313"/>
      <c r="Z76" s="313"/>
    </row>
    <row r="77" spans="1:26" ht="12.75" customHeight="1" thickBot="1" x14ac:dyDescent="0.25">
      <c r="A77" s="390"/>
      <c r="B77" s="333"/>
      <c r="C77" s="333"/>
      <c r="D77" s="345"/>
      <c r="E77" s="360" t="s">
        <v>36</v>
      </c>
      <c r="F77" s="361"/>
      <c r="G77" s="400"/>
      <c r="H77" s="401"/>
      <c r="I77" s="402"/>
      <c r="J77" s="342" t="s">
        <v>41</v>
      </c>
      <c r="K77" s="357"/>
      <c r="L77" s="357"/>
      <c r="M77" s="358"/>
      <c r="N77" s="332"/>
      <c r="O77" s="313"/>
      <c r="P77" s="313"/>
      <c r="Q77" s="313"/>
      <c r="R77" s="313"/>
      <c r="S77" s="313"/>
      <c r="T77" s="313"/>
      <c r="U77" s="313"/>
      <c r="V77" s="359"/>
      <c r="W77" s="313"/>
      <c r="X77" s="313"/>
      <c r="Y77" s="313"/>
      <c r="Z77" s="313"/>
    </row>
    <row r="78" spans="1:26"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O78" s="313"/>
      <c r="P78" s="313"/>
      <c r="Q78" s="313"/>
      <c r="R78" s="313"/>
      <c r="S78" s="313"/>
      <c r="T78" s="313"/>
      <c r="U78" s="313"/>
      <c r="V78" s="359"/>
      <c r="W78" s="313"/>
      <c r="X78" s="313"/>
      <c r="Y78" s="313"/>
      <c r="Z78" s="313"/>
    </row>
    <row r="79" spans="1:26" ht="12.75" customHeight="1" x14ac:dyDescent="0.2">
      <c r="A79" s="389"/>
      <c r="B79" s="333"/>
      <c r="C79" s="333"/>
      <c r="D79" s="334"/>
      <c r="E79" s="333"/>
      <c r="F79" s="333"/>
      <c r="G79" s="394"/>
      <c r="H79" s="395"/>
      <c r="I79" s="396"/>
      <c r="J79" s="354" t="s">
        <v>39</v>
      </c>
      <c r="K79" s="354"/>
      <c r="L79" s="354"/>
      <c r="M79" s="355"/>
      <c r="N79" s="332"/>
      <c r="O79" s="313"/>
      <c r="P79" s="313"/>
      <c r="Q79" s="313"/>
      <c r="R79" s="313"/>
      <c r="S79" s="313"/>
      <c r="T79" s="313"/>
      <c r="U79" s="313"/>
      <c r="V79" s="359"/>
      <c r="W79" s="313"/>
      <c r="X79" s="313"/>
      <c r="Y79" s="313"/>
      <c r="Z79" s="313"/>
    </row>
    <row r="80" spans="1:26" ht="12.75" customHeight="1" x14ac:dyDescent="0.2">
      <c r="A80" s="389"/>
      <c r="B80" s="341" t="s">
        <v>29</v>
      </c>
      <c r="C80" s="341" t="s">
        <v>30</v>
      </c>
      <c r="D80" s="341" t="s">
        <v>31</v>
      </c>
      <c r="E80" s="397" t="s">
        <v>32</v>
      </c>
      <c r="F80" s="398"/>
      <c r="G80" s="399"/>
      <c r="H80" s="395"/>
      <c r="I80" s="396"/>
      <c r="J80" s="342" t="s">
        <v>40</v>
      </c>
      <c r="K80" s="357"/>
      <c r="L80" s="357"/>
      <c r="M80" s="358"/>
      <c r="N80" s="332"/>
      <c r="O80" s="313"/>
      <c r="P80" s="313"/>
      <c r="Q80" s="313"/>
      <c r="R80" s="313"/>
      <c r="S80" s="313"/>
      <c r="T80" s="313"/>
      <c r="U80" s="313"/>
      <c r="V80" s="359"/>
      <c r="W80" s="313"/>
      <c r="X80" s="313"/>
      <c r="Y80" s="313"/>
      <c r="Z80" s="313"/>
    </row>
    <row r="81" spans="1:26" ht="12.75" customHeight="1" thickBot="1" x14ac:dyDescent="0.25">
      <c r="A81" s="390"/>
      <c r="B81" s="333"/>
      <c r="C81" s="333"/>
      <c r="D81" s="345"/>
      <c r="E81" s="360" t="s">
        <v>36</v>
      </c>
      <c r="F81" s="361"/>
      <c r="G81" s="400"/>
      <c r="H81" s="401"/>
      <c r="I81" s="402"/>
      <c r="J81" s="342" t="s">
        <v>41</v>
      </c>
      <c r="K81" s="357"/>
      <c r="L81" s="357"/>
      <c r="M81" s="358"/>
      <c r="N81" s="332"/>
      <c r="O81" s="313"/>
      <c r="P81" s="313"/>
      <c r="Q81" s="313"/>
      <c r="R81" s="313"/>
      <c r="S81" s="313"/>
      <c r="T81" s="313"/>
      <c r="U81" s="313"/>
      <c r="V81" s="359"/>
      <c r="W81" s="313"/>
      <c r="X81" s="313"/>
      <c r="Y81" s="313"/>
      <c r="Z81" s="313"/>
    </row>
    <row r="82" spans="1:26"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O82" s="313"/>
      <c r="P82" s="313"/>
      <c r="Q82" s="313"/>
      <c r="R82" s="313"/>
      <c r="S82" s="313"/>
      <c r="T82" s="313"/>
      <c r="U82" s="313"/>
      <c r="V82" s="359"/>
      <c r="W82" s="313"/>
      <c r="X82" s="313"/>
      <c r="Y82" s="313"/>
      <c r="Z82" s="313"/>
    </row>
    <row r="83" spans="1:26" ht="12.75" customHeight="1" x14ac:dyDescent="0.2">
      <c r="A83" s="389"/>
      <c r="B83" s="333"/>
      <c r="C83" s="333"/>
      <c r="D83" s="334"/>
      <c r="E83" s="333"/>
      <c r="F83" s="333"/>
      <c r="G83" s="394"/>
      <c r="H83" s="395"/>
      <c r="I83" s="396"/>
      <c r="J83" s="354" t="s">
        <v>39</v>
      </c>
      <c r="K83" s="354"/>
      <c r="L83" s="354"/>
      <c r="M83" s="355"/>
      <c r="N83" s="332"/>
      <c r="O83" s="313"/>
      <c r="P83" s="313"/>
      <c r="Q83" s="313"/>
      <c r="R83" s="313"/>
      <c r="S83" s="313"/>
      <c r="T83" s="313"/>
      <c r="U83" s="313"/>
      <c r="V83" s="359"/>
      <c r="W83" s="313"/>
      <c r="X83" s="313"/>
      <c r="Y83" s="313"/>
      <c r="Z83" s="313"/>
    </row>
    <row r="84" spans="1:26" ht="12.75" customHeight="1" x14ac:dyDescent="0.2">
      <c r="A84" s="389"/>
      <c r="B84" s="341" t="s">
        <v>29</v>
      </c>
      <c r="C84" s="341" t="s">
        <v>30</v>
      </c>
      <c r="D84" s="341" t="s">
        <v>31</v>
      </c>
      <c r="E84" s="397" t="s">
        <v>32</v>
      </c>
      <c r="F84" s="398"/>
      <c r="G84" s="399"/>
      <c r="H84" s="395"/>
      <c r="I84" s="396"/>
      <c r="J84" s="342" t="s">
        <v>40</v>
      </c>
      <c r="K84" s="357"/>
      <c r="L84" s="357"/>
      <c r="M84" s="358"/>
      <c r="N84" s="332"/>
      <c r="O84" s="313"/>
      <c r="P84" s="313"/>
      <c r="Q84" s="313"/>
      <c r="R84" s="313"/>
      <c r="S84" s="313"/>
      <c r="T84" s="313"/>
      <c r="U84" s="313"/>
      <c r="V84" s="359"/>
      <c r="W84" s="313"/>
      <c r="X84" s="313"/>
      <c r="Y84" s="313"/>
      <c r="Z84" s="313"/>
    </row>
    <row r="85" spans="1:26" ht="12.75" customHeight="1" thickBot="1" x14ac:dyDescent="0.25">
      <c r="A85" s="390"/>
      <c r="B85" s="333"/>
      <c r="C85" s="333"/>
      <c r="D85" s="345"/>
      <c r="E85" s="360" t="s">
        <v>36</v>
      </c>
      <c r="F85" s="361"/>
      <c r="G85" s="400"/>
      <c r="H85" s="401"/>
      <c r="I85" s="402"/>
      <c r="J85" s="342" t="s">
        <v>41</v>
      </c>
      <c r="K85" s="357"/>
      <c r="L85" s="357"/>
      <c r="M85" s="358"/>
      <c r="N85" s="332"/>
      <c r="O85" s="313"/>
      <c r="P85" s="313"/>
      <c r="Q85" s="313"/>
      <c r="R85" s="313"/>
      <c r="S85" s="313"/>
      <c r="T85" s="313"/>
      <c r="U85" s="313"/>
      <c r="V85" s="359"/>
      <c r="W85" s="313"/>
      <c r="X85" s="313"/>
      <c r="Y85" s="313"/>
      <c r="Z85" s="313"/>
    </row>
    <row r="86" spans="1:26"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O86" s="313"/>
      <c r="P86" s="313"/>
      <c r="Q86" s="313"/>
      <c r="R86" s="313"/>
      <c r="S86" s="313"/>
      <c r="T86" s="313"/>
      <c r="U86" s="313"/>
      <c r="V86" s="359"/>
      <c r="W86" s="313"/>
      <c r="X86" s="313"/>
      <c r="Y86" s="313"/>
      <c r="Z86" s="313"/>
    </row>
    <row r="87" spans="1:26" ht="12.75" customHeight="1" x14ac:dyDescent="0.2">
      <c r="A87" s="389"/>
      <c r="B87" s="333"/>
      <c r="C87" s="333"/>
      <c r="D87" s="334"/>
      <c r="E87" s="333"/>
      <c r="F87" s="333"/>
      <c r="G87" s="394"/>
      <c r="H87" s="395"/>
      <c r="I87" s="396"/>
      <c r="J87" s="354" t="s">
        <v>39</v>
      </c>
      <c r="K87" s="354"/>
      <c r="L87" s="354"/>
      <c r="M87" s="355"/>
      <c r="N87" s="332"/>
      <c r="O87" s="313"/>
      <c r="P87" s="313"/>
      <c r="Q87" s="313"/>
      <c r="R87" s="313"/>
      <c r="S87" s="313"/>
      <c r="T87" s="313"/>
      <c r="U87" s="313"/>
      <c r="V87" s="359"/>
      <c r="W87" s="313"/>
      <c r="X87" s="313"/>
      <c r="Y87" s="313"/>
      <c r="Z87" s="313"/>
    </row>
    <row r="88" spans="1:26" ht="12.75" customHeight="1" x14ac:dyDescent="0.2">
      <c r="A88" s="389"/>
      <c r="B88" s="341" t="s">
        <v>29</v>
      </c>
      <c r="C88" s="341" t="s">
        <v>30</v>
      </c>
      <c r="D88" s="341" t="s">
        <v>31</v>
      </c>
      <c r="E88" s="397" t="s">
        <v>32</v>
      </c>
      <c r="F88" s="398"/>
      <c r="G88" s="399"/>
      <c r="H88" s="395"/>
      <c r="I88" s="396"/>
      <c r="J88" s="342" t="s">
        <v>40</v>
      </c>
      <c r="K88" s="357"/>
      <c r="L88" s="357"/>
      <c r="M88" s="358"/>
      <c r="N88" s="332"/>
      <c r="O88" s="313"/>
      <c r="P88" s="313"/>
      <c r="Q88" s="313"/>
      <c r="R88" s="313"/>
      <c r="S88" s="313"/>
      <c r="T88" s="313"/>
      <c r="U88" s="313"/>
      <c r="V88" s="359"/>
      <c r="W88" s="313"/>
      <c r="X88" s="313"/>
      <c r="Y88" s="313"/>
      <c r="Z88" s="313"/>
    </row>
    <row r="89" spans="1:26" ht="12.75" customHeight="1" thickBot="1" x14ac:dyDescent="0.25">
      <c r="A89" s="390"/>
      <c r="B89" s="333"/>
      <c r="C89" s="333"/>
      <c r="D89" s="345"/>
      <c r="E89" s="360" t="s">
        <v>36</v>
      </c>
      <c r="F89" s="361"/>
      <c r="G89" s="400"/>
      <c r="H89" s="401"/>
      <c r="I89" s="402"/>
      <c r="J89" s="342" t="s">
        <v>41</v>
      </c>
      <c r="K89" s="357"/>
      <c r="L89" s="357"/>
      <c r="M89" s="358"/>
      <c r="N89" s="332"/>
      <c r="O89" s="313"/>
      <c r="P89" s="313"/>
      <c r="Q89" s="313"/>
      <c r="R89" s="313"/>
      <c r="S89" s="313"/>
      <c r="T89" s="313"/>
      <c r="U89" s="313"/>
      <c r="V89" s="359"/>
      <c r="W89" s="313"/>
      <c r="X89" s="313"/>
      <c r="Y89" s="313"/>
      <c r="Z89" s="313"/>
    </row>
    <row r="90" spans="1:26"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O90" s="313"/>
      <c r="P90" s="313"/>
      <c r="Q90" s="313"/>
      <c r="R90" s="313"/>
      <c r="S90" s="313"/>
      <c r="T90" s="313"/>
      <c r="U90" s="313"/>
      <c r="V90" s="359"/>
      <c r="W90" s="313"/>
      <c r="X90" s="313"/>
      <c r="Y90" s="313"/>
      <c r="Z90" s="313"/>
    </row>
    <row r="91" spans="1:26" ht="12.75" customHeight="1" x14ac:dyDescent="0.2">
      <c r="A91" s="389"/>
      <c r="B91" s="333"/>
      <c r="C91" s="333"/>
      <c r="D91" s="334"/>
      <c r="E91" s="333"/>
      <c r="F91" s="333"/>
      <c r="G91" s="394"/>
      <c r="H91" s="395"/>
      <c r="I91" s="396"/>
      <c r="J91" s="354" t="s">
        <v>39</v>
      </c>
      <c r="K91" s="354"/>
      <c r="L91" s="354"/>
      <c r="M91" s="355"/>
      <c r="N91" s="332"/>
      <c r="O91" s="313"/>
      <c r="P91" s="313"/>
      <c r="Q91" s="313"/>
      <c r="R91" s="313"/>
      <c r="S91" s="313"/>
      <c r="T91" s="313"/>
      <c r="U91" s="313"/>
      <c r="V91" s="359"/>
      <c r="W91" s="313"/>
      <c r="X91" s="313"/>
      <c r="Y91" s="313"/>
      <c r="Z91" s="313"/>
    </row>
    <row r="92" spans="1:26" ht="12.75" customHeight="1" x14ac:dyDescent="0.2">
      <c r="A92" s="389"/>
      <c r="B92" s="341" t="s">
        <v>29</v>
      </c>
      <c r="C92" s="341" t="s">
        <v>30</v>
      </c>
      <c r="D92" s="341" t="s">
        <v>31</v>
      </c>
      <c r="E92" s="397" t="s">
        <v>32</v>
      </c>
      <c r="F92" s="398"/>
      <c r="G92" s="399"/>
      <c r="H92" s="395"/>
      <c r="I92" s="396"/>
      <c r="J92" s="342" t="s">
        <v>40</v>
      </c>
      <c r="K92" s="357"/>
      <c r="L92" s="357"/>
      <c r="M92" s="358"/>
      <c r="N92" s="332"/>
      <c r="O92" s="313"/>
      <c r="P92" s="313"/>
      <c r="Q92" s="313"/>
      <c r="R92" s="313"/>
      <c r="S92" s="313"/>
      <c r="T92" s="313"/>
      <c r="U92" s="313"/>
      <c r="V92" s="359"/>
      <c r="W92" s="313"/>
      <c r="X92" s="313"/>
      <c r="Y92" s="313"/>
      <c r="Z92" s="313"/>
    </row>
    <row r="93" spans="1:26" ht="12.75" customHeight="1" thickBot="1" x14ac:dyDescent="0.25">
      <c r="A93" s="390"/>
      <c r="B93" s="333"/>
      <c r="C93" s="333"/>
      <c r="D93" s="345"/>
      <c r="E93" s="360" t="s">
        <v>36</v>
      </c>
      <c r="F93" s="361"/>
      <c r="G93" s="400"/>
      <c r="H93" s="401"/>
      <c r="I93" s="402"/>
      <c r="J93" s="342" t="s">
        <v>41</v>
      </c>
      <c r="K93" s="357"/>
      <c r="L93" s="357"/>
      <c r="M93" s="358"/>
      <c r="N93" s="332"/>
      <c r="O93" s="313"/>
      <c r="P93" s="313"/>
      <c r="Q93" s="313"/>
      <c r="R93" s="313"/>
      <c r="S93" s="313"/>
      <c r="T93" s="313"/>
      <c r="U93" s="313"/>
      <c r="V93" s="359"/>
      <c r="W93" s="313"/>
      <c r="X93" s="313"/>
      <c r="Y93" s="313"/>
      <c r="Z93" s="313"/>
    </row>
    <row r="94" spans="1:26"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O94" s="313"/>
      <c r="P94" s="313"/>
      <c r="Q94" s="313"/>
      <c r="R94" s="313"/>
      <c r="S94" s="313"/>
      <c r="T94" s="313"/>
      <c r="U94" s="313"/>
      <c r="V94" s="359"/>
      <c r="W94" s="313"/>
      <c r="X94" s="313"/>
      <c r="Y94" s="313"/>
      <c r="Z94" s="313"/>
    </row>
    <row r="95" spans="1:26" ht="12.75" customHeight="1" x14ac:dyDescent="0.2">
      <c r="A95" s="389"/>
      <c r="B95" s="333"/>
      <c r="C95" s="333"/>
      <c r="D95" s="334"/>
      <c r="E95" s="333"/>
      <c r="F95" s="333"/>
      <c r="G95" s="394"/>
      <c r="H95" s="395"/>
      <c r="I95" s="396"/>
      <c r="J95" s="354" t="s">
        <v>39</v>
      </c>
      <c r="K95" s="354"/>
      <c r="L95" s="354"/>
      <c r="M95" s="355"/>
      <c r="N95" s="332"/>
      <c r="O95" s="313"/>
      <c r="P95" s="313"/>
      <c r="Q95" s="313"/>
      <c r="R95" s="313"/>
      <c r="S95" s="313"/>
      <c r="T95" s="313"/>
      <c r="U95" s="313"/>
      <c r="V95" s="359"/>
      <c r="W95" s="313"/>
      <c r="X95" s="313"/>
      <c r="Y95" s="313"/>
      <c r="Z95" s="313"/>
    </row>
    <row r="96" spans="1:26" ht="12.75" customHeight="1" x14ac:dyDescent="0.2">
      <c r="A96" s="389"/>
      <c r="B96" s="341" t="s">
        <v>29</v>
      </c>
      <c r="C96" s="341" t="s">
        <v>30</v>
      </c>
      <c r="D96" s="341" t="s">
        <v>31</v>
      </c>
      <c r="E96" s="397" t="s">
        <v>32</v>
      </c>
      <c r="F96" s="398"/>
      <c r="G96" s="399"/>
      <c r="H96" s="395"/>
      <c r="I96" s="396"/>
      <c r="J96" s="342" t="s">
        <v>40</v>
      </c>
      <c r="K96" s="357"/>
      <c r="L96" s="357"/>
      <c r="M96" s="358"/>
      <c r="N96" s="332"/>
      <c r="O96" s="313"/>
      <c r="P96" s="313"/>
      <c r="Q96" s="313"/>
      <c r="R96" s="313"/>
      <c r="S96" s="313"/>
      <c r="T96" s="313"/>
      <c r="U96" s="313"/>
      <c r="V96" s="359"/>
      <c r="W96" s="313"/>
      <c r="X96" s="313"/>
      <c r="Y96" s="313"/>
      <c r="Z96" s="313"/>
    </row>
    <row r="97" spans="1:26" ht="12.75" customHeight="1" thickBot="1" x14ac:dyDescent="0.25">
      <c r="A97" s="390"/>
      <c r="B97" s="333"/>
      <c r="C97" s="333"/>
      <c r="D97" s="345"/>
      <c r="E97" s="360" t="s">
        <v>36</v>
      </c>
      <c r="F97" s="361"/>
      <c r="G97" s="400"/>
      <c r="H97" s="401"/>
      <c r="I97" s="402"/>
      <c r="J97" s="342" t="s">
        <v>41</v>
      </c>
      <c r="K97" s="357"/>
      <c r="L97" s="357"/>
      <c r="M97" s="358"/>
      <c r="N97" s="332"/>
      <c r="O97" s="313"/>
      <c r="P97" s="313"/>
      <c r="Q97" s="313"/>
      <c r="R97" s="313"/>
      <c r="S97" s="313"/>
      <c r="T97" s="313"/>
      <c r="U97" s="313"/>
      <c r="V97" s="359"/>
      <c r="W97" s="313"/>
      <c r="X97" s="313"/>
      <c r="Y97" s="313"/>
      <c r="Z97" s="313"/>
    </row>
    <row r="98" spans="1:26"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O98" s="313"/>
      <c r="P98" s="313"/>
      <c r="Q98" s="313"/>
      <c r="R98" s="313"/>
      <c r="S98" s="313"/>
      <c r="T98" s="313"/>
      <c r="U98" s="313"/>
      <c r="V98" s="359"/>
      <c r="W98" s="313"/>
      <c r="X98" s="313"/>
      <c r="Y98" s="313"/>
      <c r="Z98" s="313"/>
    </row>
    <row r="99" spans="1:26" ht="12.75" customHeight="1" x14ac:dyDescent="0.2">
      <c r="A99" s="389"/>
      <c r="B99" s="333"/>
      <c r="C99" s="333"/>
      <c r="D99" s="334"/>
      <c r="E99" s="333"/>
      <c r="F99" s="333"/>
      <c r="G99" s="394"/>
      <c r="H99" s="395"/>
      <c r="I99" s="396"/>
      <c r="J99" s="354" t="s">
        <v>39</v>
      </c>
      <c r="K99" s="354"/>
      <c r="L99" s="354"/>
      <c r="M99" s="355"/>
      <c r="N99" s="332"/>
      <c r="O99" s="313"/>
      <c r="P99" s="313"/>
      <c r="Q99" s="313"/>
      <c r="R99" s="313"/>
      <c r="S99" s="313"/>
      <c r="T99" s="313"/>
      <c r="U99" s="313"/>
      <c r="V99" s="359"/>
      <c r="W99" s="313"/>
      <c r="X99" s="313"/>
      <c r="Y99" s="313"/>
      <c r="Z99" s="313"/>
    </row>
    <row r="100" spans="1:26" ht="12.75" customHeight="1" x14ac:dyDescent="0.2">
      <c r="A100" s="389"/>
      <c r="B100" s="341" t="s">
        <v>29</v>
      </c>
      <c r="C100" s="341" t="s">
        <v>30</v>
      </c>
      <c r="D100" s="341" t="s">
        <v>31</v>
      </c>
      <c r="E100" s="397" t="s">
        <v>32</v>
      </c>
      <c r="F100" s="398"/>
      <c r="G100" s="399"/>
      <c r="H100" s="395"/>
      <c r="I100" s="396"/>
      <c r="J100" s="342" t="s">
        <v>40</v>
      </c>
      <c r="K100" s="357"/>
      <c r="L100" s="357"/>
      <c r="M100" s="358"/>
      <c r="N100" s="332"/>
      <c r="O100" s="313"/>
      <c r="P100" s="313"/>
      <c r="Q100" s="313"/>
      <c r="R100" s="313"/>
      <c r="S100" s="313"/>
      <c r="T100" s="313"/>
      <c r="U100" s="313"/>
      <c r="V100" s="359"/>
      <c r="W100" s="313"/>
      <c r="X100" s="313"/>
      <c r="Y100" s="313"/>
      <c r="Z100" s="313"/>
    </row>
    <row r="101" spans="1:26" ht="12.75" customHeight="1" thickBot="1" x14ac:dyDescent="0.25">
      <c r="A101" s="390"/>
      <c r="B101" s="333"/>
      <c r="C101" s="333"/>
      <c r="D101" s="345"/>
      <c r="E101" s="360" t="s">
        <v>36</v>
      </c>
      <c r="F101" s="361"/>
      <c r="G101" s="400"/>
      <c r="H101" s="401"/>
      <c r="I101" s="402"/>
      <c r="J101" s="342" t="s">
        <v>41</v>
      </c>
      <c r="K101" s="357"/>
      <c r="L101" s="357"/>
      <c r="M101" s="358"/>
      <c r="N101" s="332"/>
      <c r="O101" s="313"/>
      <c r="P101" s="313"/>
      <c r="Q101" s="313"/>
      <c r="R101" s="313"/>
      <c r="S101" s="313"/>
      <c r="T101" s="313"/>
      <c r="U101" s="313"/>
      <c r="V101" s="359"/>
      <c r="W101" s="313"/>
      <c r="X101" s="313"/>
      <c r="Y101" s="313"/>
      <c r="Z101" s="313"/>
    </row>
    <row r="102" spans="1:26"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O102" s="313"/>
      <c r="P102" s="313"/>
      <c r="Q102" s="313"/>
      <c r="R102" s="313"/>
      <c r="S102" s="313"/>
      <c r="T102" s="313"/>
      <c r="U102" s="313"/>
      <c r="V102" s="359"/>
      <c r="W102" s="313"/>
      <c r="X102" s="313"/>
      <c r="Y102" s="313"/>
      <c r="Z102" s="313"/>
    </row>
    <row r="103" spans="1:26" ht="12.75" customHeight="1" x14ac:dyDescent="0.2">
      <c r="A103" s="389"/>
      <c r="B103" s="333"/>
      <c r="C103" s="333"/>
      <c r="D103" s="334"/>
      <c r="E103" s="333"/>
      <c r="F103" s="333"/>
      <c r="G103" s="394"/>
      <c r="H103" s="395"/>
      <c r="I103" s="396"/>
      <c r="J103" s="354" t="s">
        <v>39</v>
      </c>
      <c r="K103" s="354"/>
      <c r="L103" s="354"/>
      <c r="M103" s="355"/>
      <c r="N103" s="332"/>
      <c r="O103" s="313"/>
      <c r="P103" s="313"/>
      <c r="Q103" s="313"/>
      <c r="R103" s="313"/>
      <c r="S103" s="313"/>
      <c r="T103" s="313"/>
      <c r="U103" s="313"/>
      <c r="V103" s="359"/>
      <c r="W103" s="313"/>
      <c r="X103" s="313"/>
      <c r="Y103" s="313"/>
      <c r="Z103" s="313"/>
    </row>
    <row r="104" spans="1:26" ht="12.75" customHeight="1" x14ac:dyDescent="0.2">
      <c r="A104" s="389"/>
      <c r="B104" s="341" t="s">
        <v>29</v>
      </c>
      <c r="C104" s="341" t="s">
        <v>30</v>
      </c>
      <c r="D104" s="341" t="s">
        <v>31</v>
      </c>
      <c r="E104" s="397" t="s">
        <v>32</v>
      </c>
      <c r="F104" s="398"/>
      <c r="G104" s="399"/>
      <c r="H104" s="395"/>
      <c r="I104" s="396"/>
      <c r="J104" s="342" t="s">
        <v>40</v>
      </c>
      <c r="K104" s="357"/>
      <c r="L104" s="357"/>
      <c r="M104" s="358"/>
      <c r="N104" s="332"/>
      <c r="O104" s="313"/>
      <c r="P104" s="313"/>
      <c r="Q104" s="313"/>
      <c r="R104" s="313"/>
      <c r="S104" s="313"/>
      <c r="T104" s="313"/>
      <c r="U104" s="313"/>
      <c r="V104" s="359"/>
      <c r="W104" s="313"/>
      <c r="X104" s="313"/>
      <c r="Y104" s="313"/>
      <c r="Z104" s="313"/>
    </row>
    <row r="105" spans="1:26" ht="12.75" customHeight="1" thickBot="1" x14ac:dyDescent="0.25">
      <c r="A105" s="390"/>
      <c r="B105" s="333"/>
      <c r="C105" s="333"/>
      <c r="D105" s="345"/>
      <c r="E105" s="360" t="s">
        <v>36</v>
      </c>
      <c r="F105" s="361"/>
      <c r="G105" s="400"/>
      <c r="H105" s="401"/>
      <c r="I105" s="402"/>
      <c r="J105" s="342" t="s">
        <v>41</v>
      </c>
      <c r="K105" s="357"/>
      <c r="L105" s="357"/>
      <c r="M105" s="358"/>
      <c r="N105" s="332"/>
      <c r="O105" s="313"/>
      <c r="P105" s="313"/>
      <c r="Q105" s="313"/>
      <c r="R105" s="313"/>
      <c r="S105" s="313"/>
      <c r="T105" s="313"/>
      <c r="U105" s="313"/>
      <c r="V105" s="359"/>
      <c r="W105" s="313"/>
      <c r="X105" s="313"/>
      <c r="Y105" s="313"/>
      <c r="Z105" s="313"/>
    </row>
    <row r="106" spans="1:26"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O106" s="313"/>
      <c r="P106" s="313"/>
      <c r="Q106" s="313"/>
      <c r="R106" s="313"/>
      <c r="S106" s="313"/>
      <c r="T106" s="313"/>
      <c r="U106" s="313"/>
      <c r="V106" s="359"/>
      <c r="W106" s="313"/>
      <c r="X106" s="313"/>
      <c r="Y106" s="313"/>
      <c r="Z106" s="313"/>
    </row>
    <row r="107" spans="1:26" ht="12.75" customHeight="1" x14ac:dyDescent="0.2">
      <c r="A107" s="389"/>
      <c r="B107" s="333"/>
      <c r="C107" s="333"/>
      <c r="D107" s="334"/>
      <c r="E107" s="333"/>
      <c r="F107" s="333"/>
      <c r="G107" s="394"/>
      <c r="H107" s="395"/>
      <c r="I107" s="396"/>
      <c r="J107" s="354" t="s">
        <v>39</v>
      </c>
      <c r="K107" s="354"/>
      <c r="L107" s="354"/>
      <c r="M107" s="355"/>
      <c r="N107" s="332"/>
      <c r="O107" s="313"/>
      <c r="P107" s="313"/>
      <c r="Q107" s="313"/>
      <c r="R107" s="313"/>
      <c r="S107" s="313"/>
      <c r="T107" s="313"/>
      <c r="U107" s="313"/>
      <c r="V107" s="359"/>
      <c r="W107" s="313"/>
      <c r="X107" s="313"/>
      <c r="Y107" s="313"/>
      <c r="Z107" s="313"/>
    </row>
    <row r="108" spans="1:26" ht="12.75" customHeight="1" x14ac:dyDescent="0.2">
      <c r="A108" s="389"/>
      <c r="B108" s="341" t="s">
        <v>29</v>
      </c>
      <c r="C108" s="341" t="s">
        <v>30</v>
      </c>
      <c r="D108" s="341" t="s">
        <v>31</v>
      </c>
      <c r="E108" s="397" t="s">
        <v>32</v>
      </c>
      <c r="F108" s="398"/>
      <c r="G108" s="399"/>
      <c r="H108" s="395"/>
      <c r="I108" s="396"/>
      <c r="J108" s="342" t="s">
        <v>40</v>
      </c>
      <c r="K108" s="357"/>
      <c r="L108" s="357"/>
      <c r="M108" s="358"/>
      <c r="N108" s="332"/>
      <c r="O108" s="313"/>
      <c r="P108" s="313"/>
      <c r="Q108" s="313"/>
      <c r="R108" s="313"/>
      <c r="S108" s="313"/>
      <c r="T108" s="313"/>
      <c r="U108" s="313"/>
      <c r="V108" s="359"/>
      <c r="W108" s="313"/>
      <c r="X108" s="313"/>
      <c r="Y108" s="313"/>
      <c r="Z108" s="313"/>
    </row>
    <row r="109" spans="1:26" ht="12.75" customHeight="1" thickBot="1" x14ac:dyDescent="0.25">
      <c r="A109" s="390"/>
      <c r="B109" s="333"/>
      <c r="C109" s="333"/>
      <c r="D109" s="345"/>
      <c r="E109" s="360" t="s">
        <v>36</v>
      </c>
      <c r="F109" s="361"/>
      <c r="G109" s="400"/>
      <c r="H109" s="401"/>
      <c r="I109" s="402"/>
      <c r="J109" s="342" t="s">
        <v>41</v>
      </c>
      <c r="K109" s="357"/>
      <c r="L109" s="357"/>
      <c r="M109" s="358"/>
      <c r="N109" s="332"/>
      <c r="O109" s="313"/>
      <c r="P109" s="313"/>
      <c r="Q109" s="313"/>
      <c r="R109" s="313"/>
      <c r="S109" s="313"/>
      <c r="T109" s="313"/>
      <c r="U109" s="313"/>
      <c r="V109" s="359"/>
      <c r="W109" s="313"/>
      <c r="X109" s="313"/>
      <c r="Y109" s="313"/>
      <c r="Z109" s="313"/>
    </row>
    <row r="110" spans="1:26"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O110" s="313"/>
      <c r="P110" s="313"/>
      <c r="Q110" s="313"/>
      <c r="R110" s="313"/>
      <c r="S110" s="313"/>
      <c r="T110" s="313"/>
      <c r="U110" s="313"/>
      <c r="V110" s="359"/>
      <c r="W110" s="313"/>
      <c r="X110" s="313"/>
      <c r="Y110" s="313"/>
      <c r="Z110" s="313"/>
    </row>
    <row r="111" spans="1:26" ht="12.75" customHeight="1" x14ac:dyDescent="0.2">
      <c r="A111" s="389"/>
      <c r="B111" s="333"/>
      <c r="C111" s="333"/>
      <c r="D111" s="334"/>
      <c r="E111" s="333"/>
      <c r="F111" s="333"/>
      <c r="G111" s="394"/>
      <c r="H111" s="395"/>
      <c r="I111" s="396"/>
      <c r="J111" s="354" t="s">
        <v>39</v>
      </c>
      <c r="K111" s="354"/>
      <c r="L111" s="354"/>
      <c r="M111" s="355"/>
      <c r="N111" s="332"/>
      <c r="O111" s="313"/>
      <c r="P111" s="313"/>
      <c r="Q111" s="313"/>
      <c r="R111" s="313"/>
      <c r="S111" s="313"/>
      <c r="T111" s="313"/>
      <c r="U111" s="313"/>
      <c r="V111" s="359"/>
      <c r="W111" s="313"/>
      <c r="X111" s="313"/>
      <c r="Y111" s="313"/>
      <c r="Z111" s="313"/>
    </row>
    <row r="112" spans="1:26" ht="12.75" customHeight="1" x14ac:dyDescent="0.2">
      <c r="A112" s="389"/>
      <c r="B112" s="341" t="s">
        <v>29</v>
      </c>
      <c r="C112" s="341" t="s">
        <v>30</v>
      </c>
      <c r="D112" s="341" t="s">
        <v>31</v>
      </c>
      <c r="E112" s="397" t="s">
        <v>32</v>
      </c>
      <c r="F112" s="398"/>
      <c r="G112" s="399"/>
      <c r="H112" s="395"/>
      <c r="I112" s="396"/>
      <c r="J112" s="342" t="s">
        <v>40</v>
      </c>
      <c r="K112" s="357"/>
      <c r="L112" s="357"/>
      <c r="M112" s="358"/>
      <c r="N112" s="332"/>
      <c r="O112" s="313"/>
      <c r="P112" s="313"/>
      <c r="Q112" s="313"/>
      <c r="R112" s="313"/>
      <c r="S112" s="313"/>
      <c r="T112" s="313"/>
      <c r="U112" s="313"/>
      <c r="V112" s="359"/>
      <c r="W112" s="313"/>
      <c r="X112" s="313"/>
      <c r="Y112" s="313"/>
      <c r="Z112" s="313"/>
    </row>
    <row r="113" spans="1:26" ht="12.75" customHeight="1" thickBot="1" x14ac:dyDescent="0.25">
      <c r="A113" s="390"/>
      <c r="B113" s="333"/>
      <c r="C113" s="333"/>
      <c r="D113" s="345"/>
      <c r="E113" s="360" t="s">
        <v>36</v>
      </c>
      <c r="F113" s="361"/>
      <c r="G113" s="400"/>
      <c r="H113" s="401"/>
      <c r="I113" s="402"/>
      <c r="J113" s="342" t="s">
        <v>41</v>
      </c>
      <c r="K113" s="357"/>
      <c r="L113" s="357"/>
      <c r="M113" s="358"/>
      <c r="N113" s="332"/>
      <c r="O113" s="313"/>
      <c r="P113" s="313"/>
      <c r="Q113" s="313"/>
      <c r="R113" s="313"/>
      <c r="S113" s="313"/>
      <c r="T113" s="313"/>
      <c r="U113" s="313"/>
      <c r="V113" s="359"/>
      <c r="W113" s="313"/>
      <c r="X113" s="313"/>
      <c r="Y113" s="313"/>
      <c r="Z113" s="313"/>
    </row>
    <row r="114" spans="1:26"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O114" s="313"/>
      <c r="P114" s="313"/>
      <c r="Q114" s="313"/>
      <c r="R114" s="313"/>
      <c r="S114" s="313"/>
      <c r="T114" s="313"/>
      <c r="U114" s="313"/>
      <c r="V114" s="359"/>
      <c r="W114" s="313"/>
      <c r="X114" s="313"/>
      <c r="Y114" s="313"/>
      <c r="Z114" s="313"/>
    </row>
    <row r="115" spans="1:26" ht="12.75" customHeight="1" x14ac:dyDescent="0.2">
      <c r="A115" s="389"/>
      <c r="B115" s="333"/>
      <c r="C115" s="333"/>
      <c r="D115" s="334"/>
      <c r="E115" s="333"/>
      <c r="F115" s="333"/>
      <c r="G115" s="394"/>
      <c r="H115" s="395"/>
      <c r="I115" s="396"/>
      <c r="J115" s="354" t="s">
        <v>39</v>
      </c>
      <c r="K115" s="354"/>
      <c r="L115" s="354"/>
      <c r="M115" s="355"/>
      <c r="N115" s="332"/>
      <c r="O115" s="313"/>
      <c r="P115" s="313"/>
      <c r="Q115" s="313"/>
      <c r="R115" s="313"/>
      <c r="S115" s="313"/>
      <c r="T115" s="313"/>
      <c r="U115" s="313"/>
      <c r="V115" s="359"/>
      <c r="W115" s="313"/>
      <c r="X115" s="313"/>
      <c r="Y115" s="313"/>
      <c r="Z115" s="313"/>
    </row>
    <row r="116" spans="1:26" ht="12.75" customHeight="1" x14ac:dyDescent="0.2">
      <c r="A116" s="389"/>
      <c r="B116" s="341" t="s">
        <v>29</v>
      </c>
      <c r="C116" s="341" t="s">
        <v>30</v>
      </c>
      <c r="D116" s="341" t="s">
        <v>31</v>
      </c>
      <c r="E116" s="397" t="s">
        <v>32</v>
      </c>
      <c r="F116" s="398"/>
      <c r="G116" s="399"/>
      <c r="H116" s="395"/>
      <c r="I116" s="396"/>
      <c r="J116" s="342" t="s">
        <v>40</v>
      </c>
      <c r="K116" s="357"/>
      <c r="L116" s="357"/>
      <c r="M116" s="358"/>
      <c r="N116" s="332"/>
      <c r="O116" s="313"/>
      <c r="P116" s="313"/>
      <c r="Q116" s="313"/>
      <c r="R116" s="313"/>
      <c r="S116" s="313"/>
      <c r="T116" s="313"/>
      <c r="U116" s="313"/>
      <c r="V116" s="359"/>
      <c r="W116" s="313"/>
      <c r="X116" s="313"/>
      <c r="Y116" s="313"/>
      <c r="Z116" s="313"/>
    </row>
    <row r="117" spans="1:26" ht="12.75" customHeight="1" thickBot="1" x14ac:dyDescent="0.25">
      <c r="A117" s="390"/>
      <c r="B117" s="333"/>
      <c r="C117" s="333"/>
      <c r="D117" s="345"/>
      <c r="E117" s="360" t="s">
        <v>36</v>
      </c>
      <c r="F117" s="361"/>
      <c r="G117" s="400"/>
      <c r="H117" s="401"/>
      <c r="I117" s="402"/>
      <c r="J117" s="342" t="s">
        <v>41</v>
      </c>
      <c r="K117" s="357"/>
      <c r="L117" s="357"/>
      <c r="M117" s="358"/>
      <c r="N117" s="332"/>
      <c r="O117" s="313"/>
      <c r="P117" s="313"/>
      <c r="Q117" s="313"/>
      <c r="R117" s="313"/>
      <c r="S117" s="313"/>
      <c r="T117" s="313"/>
      <c r="U117" s="313"/>
      <c r="V117" s="359"/>
      <c r="W117" s="313"/>
      <c r="X117" s="313"/>
      <c r="Y117" s="313"/>
      <c r="Z117" s="313"/>
    </row>
    <row r="118" spans="1:26"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O118" s="313"/>
      <c r="P118" s="313"/>
      <c r="Q118" s="313"/>
      <c r="R118" s="313"/>
      <c r="S118" s="313"/>
      <c r="T118" s="313"/>
      <c r="U118" s="313"/>
      <c r="V118" s="359"/>
      <c r="W118" s="313"/>
      <c r="X118" s="313"/>
      <c r="Y118" s="313"/>
      <c r="Z118" s="313"/>
    </row>
    <row r="119" spans="1:26" ht="12.75" customHeight="1" x14ac:dyDescent="0.2">
      <c r="A119" s="389"/>
      <c r="B119" s="333"/>
      <c r="C119" s="333"/>
      <c r="D119" s="334"/>
      <c r="E119" s="333"/>
      <c r="F119" s="333"/>
      <c r="G119" s="394"/>
      <c r="H119" s="395"/>
      <c r="I119" s="396"/>
      <c r="J119" s="354" t="s">
        <v>39</v>
      </c>
      <c r="K119" s="354"/>
      <c r="L119" s="354"/>
      <c r="M119" s="355"/>
      <c r="N119" s="332"/>
      <c r="O119" s="313"/>
      <c r="P119" s="313"/>
      <c r="Q119" s="313"/>
      <c r="R119" s="313"/>
      <c r="S119" s="313"/>
      <c r="T119" s="313"/>
      <c r="U119" s="313"/>
      <c r="V119" s="359"/>
      <c r="W119" s="313"/>
      <c r="X119" s="313"/>
      <c r="Y119" s="313"/>
      <c r="Z119" s="313"/>
    </row>
    <row r="120" spans="1:26" ht="12.75" customHeight="1" x14ac:dyDescent="0.2">
      <c r="A120" s="389"/>
      <c r="B120" s="341" t="s">
        <v>29</v>
      </c>
      <c r="C120" s="341" t="s">
        <v>30</v>
      </c>
      <c r="D120" s="341" t="s">
        <v>31</v>
      </c>
      <c r="E120" s="397" t="s">
        <v>32</v>
      </c>
      <c r="F120" s="398"/>
      <c r="G120" s="399"/>
      <c r="H120" s="395"/>
      <c r="I120" s="396"/>
      <c r="J120" s="342" t="s">
        <v>40</v>
      </c>
      <c r="K120" s="357"/>
      <c r="L120" s="357"/>
      <c r="M120" s="358"/>
      <c r="N120" s="332"/>
      <c r="O120" s="313"/>
      <c r="P120" s="313"/>
      <c r="Q120" s="313"/>
      <c r="R120" s="313"/>
      <c r="S120" s="313"/>
      <c r="T120" s="313"/>
      <c r="U120" s="313"/>
      <c r="V120" s="359"/>
      <c r="W120" s="313"/>
      <c r="X120" s="313"/>
      <c r="Y120" s="313"/>
      <c r="Z120" s="313"/>
    </row>
    <row r="121" spans="1:26" ht="12.75" customHeight="1" thickBot="1" x14ac:dyDescent="0.25">
      <c r="A121" s="390"/>
      <c r="B121" s="333"/>
      <c r="C121" s="333"/>
      <c r="D121" s="345"/>
      <c r="E121" s="360" t="s">
        <v>36</v>
      </c>
      <c r="F121" s="361"/>
      <c r="G121" s="400"/>
      <c r="H121" s="401"/>
      <c r="I121" s="402"/>
      <c r="J121" s="342" t="s">
        <v>41</v>
      </c>
      <c r="K121" s="357"/>
      <c r="L121" s="357"/>
      <c r="M121" s="358"/>
      <c r="N121" s="332"/>
      <c r="O121" s="313"/>
      <c r="P121" s="313"/>
      <c r="Q121" s="313"/>
      <c r="R121" s="313"/>
      <c r="S121" s="313"/>
      <c r="T121" s="313"/>
      <c r="U121" s="313"/>
      <c r="V121" s="359"/>
      <c r="W121" s="313"/>
      <c r="X121" s="313"/>
      <c r="Y121" s="313"/>
      <c r="Z121" s="313"/>
    </row>
    <row r="122" spans="1:26"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O122" s="313"/>
      <c r="P122" s="313"/>
      <c r="Q122" s="313"/>
      <c r="R122" s="313"/>
      <c r="S122" s="313"/>
      <c r="T122" s="313"/>
      <c r="U122" s="313"/>
      <c r="V122" s="359"/>
      <c r="W122" s="313"/>
      <c r="X122" s="313"/>
      <c r="Y122" s="313"/>
      <c r="Z122" s="313"/>
    </row>
    <row r="123" spans="1:26" ht="12.75" customHeight="1" x14ac:dyDescent="0.2">
      <c r="A123" s="389"/>
      <c r="B123" s="333"/>
      <c r="C123" s="333"/>
      <c r="D123" s="334"/>
      <c r="E123" s="333"/>
      <c r="F123" s="333"/>
      <c r="G123" s="394"/>
      <c r="H123" s="395"/>
      <c r="I123" s="396"/>
      <c r="J123" s="354" t="s">
        <v>39</v>
      </c>
      <c r="K123" s="354"/>
      <c r="L123" s="354"/>
      <c r="M123" s="355"/>
      <c r="N123" s="332"/>
      <c r="O123" s="313"/>
      <c r="P123" s="313"/>
      <c r="Q123" s="313"/>
      <c r="R123" s="313"/>
      <c r="S123" s="313"/>
      <c r="T123" s="313"/>
      <c r="U123" s="313"/>
      <c r="V123" s="359"/>
      <c r="W123" s="313"/>
      <c r="X123" s="313"/>
      <c r="Y123" s="313"/>
      <c r="Z123" s="313"/>
    </row>
    <row r="124" spans="1:26" ht="12.75" customHeight="1" x14ac:dyDescent="0.2">
      <c r="A124" s="389"/>
      <c r="B124" s="341" t="s">
        <v>29</v>
      </c>
      <c r="C124" s="341" t="s">
        <v>30</v>
      </c>
      <c r="D124" s="341" t="s">
        <v>31</v>
      </c>
      <c r="E124" s="397" t="s">
        <v>32</v>
      </c>
      <c r="F124" s="398"/>
      <c r="G124" s="399"/>
      <c r="H124" s="395"/>
      <c r="I124" s="396"/>
      <c r="J124" s="342" t="s">
        <v>40</v>
      </c>
      <c r="K124" s="357"/>
      <c r="L124" s="357"/>
      <c r="M124" s="358"/>
      <c r="N124" s="332"/>
      <c r="O124" s="313"/>
      <c r="P124" s="313"/>
      <c r="Q124" s="313"/>
      <c r="R124" s="313"/>
      <c r="S124" s="313"/>
      <c r="T124" s="313"/>
      <c r="U124" s="313"/>
      <c r="V124" s="359"/>
      <c r="W124" s="313"/>
      <c r="X124" s="313"/>
      <c r="Y124" s="313"/>
      <c r="Z124" s="313"/>
    </row>
    <row r="125" spans="1:26" ht="12.75" customHeight="1" thickBot="1" x14ac:dyDescent="0.25">
      <c r="A125" s="390"/>
      <c r="B125" s="333"/>
      <c r="C125" s="333"/>
      <c r="D125" s="345"/>
      <c r="E125" s="360" t="s">
        <v>36</v>
      </c>
      <c r="F125" s="361"/>
      <c r="G125" s="400"/>
      <c r="H125" s="401"/>
      <c r="I125" s="402"/>
      <c r="J125" s="342" t="s">
        <v>41</v>
      </c>
      <c r="K125" s="357"/>
      <c r="L125" s="357"/>
      <c r="M125" s="358"/>
      <c r="N125" s="332"/>
      <c r="O125" s="313"/>
      <c r="P125" s="313"/>
      <c r="Q125" s="313"/>
      <c r="R125" s="313"/>
      <c r="S125" s="313"/>
      <c r="T125" s="313"/>
      <c r="U125" s="313"/>
      <c r="V125" s="359"/>
      <c r="W125" s="313"/>
      <c r="X125" s="313"/>
      <c r="Y125" s="313"/>
      <c r="Z125" s="313"/>
    </row>
    <row r="126" spans="1:26"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O126" s="313"/>
      <c r="P126" s="313"/>
      <c r="Q126" s="313"/>
      <c r="R126" s="313"/>
      <c r="S126" s="313"/>
      <c r="T126" s="313"/>
      <c r="U126" s="313"/>
      <c r="V126" s="359"/>
      <c r="W126" s="313"/>
      <c r="X126" s="313"/>
      <c r="Y126" s="313"/>
      <c r="Z126" s="313"/>
    </row>
    <row r="127" spans="1:26" ht="12.75" customHeight="1" x14ac:dyDescent="0.2">
      <c r="A127" s="389"/>
      <c r="B127" s="333"/>
      <c r="C127" s="333"/>
      <c r="D127" s="334"/>
      <c r="E127" s="333"/>
      <c r="F127" s="333"/>
      <c r="G127" s="394"/>
      <c r="H127" s="395"/>
      <c r="I127" s="396"/>
      <c r="J127" s="354" t="s">
        <v>39</v>
      </c>
      <c r="K127" s="354"/>
      <c r="L127" s="354"/>
      <c r="M127" s="355"/>
      <c r="N127" s="332"/>
      <c r="O127" s="313"/>
      <c r="P127" s="313"/>
      <c r="Q127" s="313"/>
      <c r="R127" s="313"/>
      <c r="S127" s="313"/>
      <c r="T127" s="313"/>
      <c r="U127" s="313"/>
      <c r="V127" s="359"/>
      <c r="W127" s="313"/>
      <c r="X127" s="313"/>
      <c r="Y127" s="313"/>
      <c r="Z127" s="313"/>
    </row>
    <row r="128" spans="1:26" ht="12.75" customHeight="1" x14ac:dyDescent="0.2">
      <c r="A128" s="389"/>
      <c r="B128" s="341" t="s">
        <v>29</v>
      </c>
      <c r="C128" s="341" t="s">
        <v>30</v>
      </c>
      <c r="D128" s="341" t="s">
        <v>31</v>
      </c>
      <c r="E128" s="397" t="s">
        <v>32</v>
      </c>
      <c r="F128" s="398"/>
      <c r="G128" s="399"/>
      <c r="H128" s="395"/>
      <c r="I128" s="396"/>
      <c r="J128" s="342" t="s">
        <v>40</v>
      </c>
      <c r="K128" s="357"/>
      <c r="L128" s="357"/>
      <c r="M128" s="358"/>
      <c r="N128" s="332"/>
      <c r="O128" s="313"/>
      <c r="P128" s="313"/>
      <c r="Q128" s="313"/>
      <c r="R128" s="313"/>
      <c r="S128" s="313"/>
      <c r="T128" s="313"/>
      <c r="U128" s="313"/>
      <c r="V128" s="359"/>
      <c r="W128" s="313"/>
      <c r="X128" s="313"/>
      <c r="Y128" s="313"/>
      <c r="Z128" s="313"/>
    </row>
    <row r="129" spans="1:26" ht="12.75" customHeight="1" thickBot="1" x14ac:dyDescent="0.25">
      <c r="A129" s="390"/>
      <c r="B129" s="333"/>
      <c r="C129" s="333"/>
      <c r="D129" s="345"/>
      <c r="E129" s="360" t="s">
        <v>36</v>
      </c>
      <c r="F129" s="361"/>
      <c r="G129" s="400"/>
      <c r="H129" s="401"/>
      <c r="I129" s="402"/>
      <c r="J129" s="342" t="s">
        <v>41</v>
      </c>
      <c r="K129" s="357"/>
      <c r="L129" s="357"/>
      <c r="M129" s="358"/>
      <c r="N129" s="332"/>
      <c r="O129" s="313"/>
      <c r="P129" s="313"/>
      <c r="Q129" s="313"/>
      <c r="R129" s="313"/>
      <c r="S129" s="313"/>
      <c r="T129" s="313"/>
      <c r="U129" s="313"/>
      <c r="V129" s="359"/>
      <c r="W129" s="313"/>
      <c r="X129" s="313"/>
      <c r="Y129" s="313"/>
      <c r="Z129" s="313"/>
    </row>
    <row r="130" spans="1:26"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O130" s="313"/>
      <c r="P130" s="313"/>
      <c r="Q130" s="313"/>
      <c r="R130" s="313"/>
      <c r="S130" s="313"/>
      <c r="T130" s="313"/>
      <c r="U130" s="313"/>
      <c r="V130" s="359"/>
      <c r="W130" s="313"/>
      <c r="X130" s="313"/>
      <c r="Y130" s="313"/>
      <c r="Z130" s="313"/>
    </row>
    <row r="131" spans="1:26" ht="12.75" customHeight="1" x14ac:dyDescent="0.2">
      <c r="A131" s="389"/>
      <c r="B131" s="333"/>
      <c r="C131" s="333"/>
      <c r="D131" s="334"/>
      <c r="E131" s="333"/>
      <c r="F131" s="333"/>
      <c r="G131" s="394"/>
      <c r="H131" s="395"/>
      <c r="I131" s="396"/>
      <c r="J131" s="354" t="s">
        <v>39</v>
      </c>
      <c r="K131" s="354"/>
      <c r="L131" s="354"/>
      <c r="M131" s="355"/>
      <c r="N131" s="332"/>
      <c r="O131" s="313"/>
      <c r="P131" s="313"/>
      <c r="Q131" s="313"/>
      <c r="R131" s="313"/>
      <c r="S131" s="313"/>
      <c r="T131" s="313"/>
      <c r="U131" s="313"/>
      <c r="V131" s="359"/>
      <c r="W131" s="313"/>
      <c r="X131" s="313"/>
      <c r="Y131" s="313"/>
      <c r="Z131" s="313"/>
    </row>
    <row r="132" spans="1:26" ht="12.75" customHeight="1" x14ac:dyDescent="0.2">
      <c r="A132" s="389"/>
      <c r="B132" s="341" t="s">
        <v>29</v>
      </c>
      <c r="C132" s="341" t="s">
        <v>30</v>
      </c>
      <c r="D132" s="341" t="s">
        <v>31</v>
      </c>
      <c r="E132" s="397" t="s">
        <v>32</v>
      </c>
      <c r="F132" s="398"/>
      <c r="G132" s="399"/>
      <c r="H132" s="395"/>
      <c r="I132" s="396"/>
      <c r="J132" s="342" t="s">
        <v>40</v>
      </c>
      <c r="K132" s="357"/>
      <c r="L132" s="357"/>
      <c r="M132" s="358"/>
      <c r="N132" s="332"/>
      <c r="O132" s="313"/>
      <c r="P132" s="313"/>
      <c r="Q132" s="313"/>
      <c r="R132" s="313"/>
      <c r="S132" s="313"/>
      <c r="T132" s="313"/>
      <c r="U132" s="313"/>
      <c r="V132" s="359"/>
      <c r="W132" s="313"/>
      <c r="X132" s="313"/>
      <c r="Y132" s="313"/>
      <c r="Z132" s="313"/>
    </row>
    <row r="133" spans="1:26" ht="12.75" customHeight="1" thickBot="1" x14ac:dyDescent="0.25">
      <c r="A133" s="390"/>
      <c r="B133" s="333"/>
      <c r="C133" s="333"/>
      <c r="D133" s="345"/>
      <c r="E133" s="360" t="s">
        <v>36</v>
      </c>
      <c r="F133" s="361"/>
      <c r="G133" s="400"/>
      <c r="H133" s="401"/>
      <c r="I133" s="402"/>
      <c r="J133" s="342" t="s">
        <v>41</v>
      </c>
      <c r="K133" s="357"/>
      <c r="L133" s="357"/>
      <c r="M133" s="358"/>
      <c r="N133" s="332"/>
      <c r="O133" s="313"/>
      <c r="P133" s="313"/>
      <c r="Q133" s="313"/>
      <c r="R133" s="313"/>
      <c r="S133" s="313"/>
      <c r="T133" s="313"/>
      <c r="U133" s="313"/>
      <c r="V133" s="359"/>
      <c r="W133" s="313"/>
      <c r="X133" s="313"/>
      <c r="Y133" s="313"/>
      <c r="Z133" s="313"/>
    </row>
    <row r="134" spans="1:26"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O134" s="313"/>
      <c r="P134" s="313"/>
      <c r="Q134" s="313"/>
      <c r="R134" s="313"/>
      <c r="S134" s="313"/>
      <c r="T134" s="313"/>
      <c r="U134" s="313"/>
      <c r="V134" s="359"/>
      <c r="W134" s="313"/>
      <c r="X134" s="313"/>
      <c r="Y134" s="313"/>
      <c r="Z134" s="313"/>
    </row>
    <row r="135" spans="1:26" ht="12.75" customHeight="1" x14ac:dyDescent="0.2">
      <c r="A135" s="389"/>
      <c r="B135" s="333"/>
      <c r="C135" s="333"/>
      <c r="D135" s="334"/>
      <c r="E135" s="333"/>
      <c r="F135" s="333"/>
      <c r="G135" s="394"/>
      <c r="H135" s="395"/>
      <c r="I135" s="396"/>
      <c r="J135" s="354" t="s">
        <v>39</v>
      </c>
      <c r="K135" s="354"/>
      <c r="L135" s="354"/>
      <c r="M135" s="355"/>
      <c r="N135" s="332"/>
      <c r="O135" s="313"/>
      <c r="P135" s="313"/>
      <c r="Q135" s="313"/>
      <c r="R135" s="313"/>
      <c r="S135" s="313"/>
      <c r="T135" s="313"/>
      <c r="U135" s="313"/>
      <c r="V135" s="359"/>
      <c r="W135" s="313"/>
      <c r="X135" s="313"/>
      <c r="Y135" s="313"/>
      <c r="Z135" s="313"/>
    </row>
    <row r="136" spans="1:26" ht="12.75" customHeight="1" x14ac:dyDescent="0.2">
      <c r="A136" s="389"/>
      <c r="B136" s="341" t="s">
        <v>29</v>
      </c>
      <c r="C136" s="341" t="s">
        <v>30</v>
      </c>
      <c r="D136" s="341" t="s">
        <v>31</v>
      </c>
      <c r="E136" s="397" t="s">
        <v>32</v>
      </c>
      <c r="F136" s="398"/>
      <c r="G136" s="399"/>
      <c r="H136" s="395"/>
      <c r="I136" s="396"/>
      <c r="J136" s="342" t="s">
        <v>40</v>
      </c>
      <c r="K136" s="357"/>
      <c r="L136" s="357"/>
      <c r="M136" s="358"/>
      <c r="N136" s="332"/>
      <c r="O136" s="313"/>
      <c r="P136" s="313"/>
      <c r="Q136" s="313"/>
      <c r="R136" s="313"/>
      <c r="S136" s="313"/>
      <c r="T136" s="313"/>
      <c r="U136" s="313"/>
      <c r="V136" s="359"/>
      <c r="W136" s="313"/>
      <c r="X136" s="313"/>
      <c r="Y136" s="313"/>
      <c r="Z136" s="313"/>
    </row>
    <row r="137" spans="1:26" ht="12.75" customHeight="1" thickBot="1" x14ac:dyDescent="0.25">
      <c r="A137" s="390"/>
      <c r="B137" s="333"/>
      <c r="C137" s="333"/>
      <c r="D137" s="345"/>
      <c r="E137" s="360" t="s">
        <v>36</v>
      </c>
      <c r="F137" s="361"/>
      <c r="G137" s="400"/>
      <c r="H137" s="401"/>
      <c r="I137" s="402"/>
      <c r="J137" s="342" t="s">
        <v>41</v>
      </c>
      <c r="K137" s="357"/>
      <c r="L137" s="357"/>
      <c r="M137" s="358"/>
      <c r="N137" s="332"/>
      <c r="O137" s="313"/>
      <c r="P137" s="313"/>
      <c r="Q137" s="313"/>
      <c r="R137" s="313"/>
      <c r="S137" s="313"/>
      <c r="T137" s="313"/>
      <c r="U137" s="313"/>
      <c r="V137" s="359"/>
      <c r="W137" s="313"/>
      <c r="X137" s="313"/>
      <c r="Y137" s="313"/>
      <c r="Z137" s="313"/>
    </row>
    <row r="138" spans="1:26"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O138" s="313"/>
      <c r="P138" s="313"/>
      <c r="Q138" s="313"/>
      <c r="R138" s="313"/>
      <c r="S138" s="313"/>
      <c r="T138" s="313"/>
      <c r="U138" s="313"/>
      <c r="V138" s="359"/>
      <c r="W138" s="313"/>
      <c r="X138" s="313"/>
      <c r="Y138" s="313"/>
      <c r="Z138" s="313"/>
    </row>
    <row r="139" spans="1:26" ht="12.75" customHeight="1" x14ac:dyDescent="0.2">
      <c r="A139" s="389"/>
      <c r="B139" s="333"/>
      <c r="C139" s="333"/>
      <c r="D139" s="334"/>
      <c r="E139" s="333"/>
      <c r="F139" s="333"/>
      <c r="G139" s="394"/>
      <c r="H139" s="395"/>
      <c r="I139" s="396"/>
      <c r="J139" s="354" t="s">
        <v>39</v>
      </c>
      <c r="K139" s="354"/>
      <c r="L139" s="354"/>
      <c r="M139" s="355"/>
      <c r="N139" s="332"/>
      <c r="O139" s="313"/>
      <c r="P139" s="313"/>
      <c r="Q139" s="313"/>
      <c r="R139" s="313"/>
      <c r="S139" s="313"/>
      <c r="T139" s="313"/>
      <c r="U139" s="313"/>
      <c r="V139" s="359"/>
      <c r="W139" s="313"/>
      <c r="X139" s="313"/>
      <c r="Y139" s="313"/>
      <c r="Z139" s="313"/>
    </row>
    <row r="140" spans="1:26" ht="12.75" customHeight="1" x14ac:dyDescent="0.2">
      <c r="A140" s="389"/>
      <c r="B140" s="341" t="s">
        <v>29</v>
      </c>
      <c r="C140" s="341" t="s">
        <v>30</v>
      </c>
      <c r="D140" s="341" t="s">
        <v>31</v>
      </c>
      <c r="E140" s="397" t="s">
        <v>32</v>
      </c>
      <c r="F140" s="398"/>
      <c r="G140" s="399"/>
      <c r="H140" s="395"/>
      <c r="I140" s="396"/>
      <c r="J140" s="342" t="s">
        <v>40</v>
      </c>
      <c r="K140" s="357"/>
      <c r="L140" s="357"/>
      <c r="M140" s="358"/>
      <c r="N140" s="332"/>
      <c r="O140" s="313"/>
      <c r="P140" s="313"/>
      <c r="Q140" s="313"/>
      <c r="R140" s="313"/>
      <c r="S140" s="313"/>
      <c r="T140" s="313"/>
      <c r="U140" s="313"/>
      <c r="V140" s="359"/>
      <c r="W140" s="313"/>
      <c r="X140" s="313"/>
      <c r="Y140" s="313"/>
      <c r="Z140" s="313"/>
    </row>
    <row r="141" spans="1:26" ht="12.75" customHeight="1" thickBot="1" x14ac:dyDescent="0.25">
      <c r="A141" s="390"/>
      <c r="B141" s="333"/>
      <c r="C141" s="333"/>
      <c r="D141" s="345"/>
      <c r="E141" s="360" t="s">
        <v>36</v>
      </c>
      <c r="F141" s="361"/>
      <c r="G141" s="400"/>
      <c r="H141" s="401"/>
      <c r="I141" s="402"/>
      <c r="J141" s="342" t="s">
        <v>41</v>
      </c>
      <c r="K141" s="357"/>
      <c r="L141" s="357"/>
      <c r="M141" s="358"/>
      <c r="N141" s="332"/>
      <c r="O141" s="313"/>
      <c r="P141" s="313"/>
      <c r="Q141" s="313"/>
      <c r="R141" s="313"/>
      <c r="S141" s="313"/>
      <c r="T141" s="313"/>
      <c r="U141" s="313"/>
      <c r="V141" s="359"/>
      <c r="W141" s="313"/>
      <c r="X141" s="313"/>
      <c r="Y141" s="313"/>
      <c r="Z141" s="313"/>
    </row>
    <row r="142" spans="1:26"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O142" s="313"/>
      <c r="P142" s="313"/>
      <c r="Q142" s="313"/>
      <c r="R142" s="313"/>
      <c r="S142" s="313"/>
      <c r="T142" s="313"/>
      <c r="U142" s="313"/>
      <c r="V142" s="359"/>
      <c r="W142" s="313"/>
      <c r="X142" s="313"/>
      <c r="Y142" s="313"/>
      <c r="Z142" s="313"/>
    </row>
    <row r="143" spans="1:26" ht="12.75" customHeight="1" x14ac:dyDescent="0.2">
      <c r="A143" s="389"/>
      <c r="B143" s="333"/>
      <c r="C143" s="333"/>
      <c r="D143" s="334"/>
      <c r="E143" s="333"/>
      <c r="F143" s="333"/>
      <c r="G143" s="394"/>
      <c r="H143" s="395"/>
      <c r="I143" s="396"/>
      <c r="J143" s="354" t="s">
        <v>39</v>
      </c>
      <c r="K143" s="354"/>
      <c r="L143" s="354"/>
      <c r="M143" s="355"/>
      <c r="N143" s="332"/>
      <c r="O143" s="313"/>
      <c r="P143" s="313"/>
      <c r="Q143" s="313"/>
      <c r="R143" s="313"/>
      <c r="S143" s="313"/>
      <c r="T143" s="313"/>
      <c r="U143" s="313"/>
      <c r="V143" s="359"/>
      <c r="W143" s="313"/>
      <c r="X143" s="313"/>
      <c r="Y143" s="313"/>
      <c r="Z143" s="313"/>
    </row>
    <row r="144" spans="1:26" ht="12.75" customHeight="1" x14ac:dyDescent="0.2">
      <c r="A144" s="389"/>
      <c r="B144" s="341" t="s">
        <v>29</v>
      </c>
      <c r="C144" s="341" t="s">
        <v>30</v>
      </c>
      <c r="D144" s="341" t="s">
        <v>31</v>
      </c>
      <c r="E144" s="397" t="s">
        <v>32</v>
      </c>
      <c r="F144" s="398"/>
      <c r="G144" s="399"/>
      <c r="H144" s="395"/>
      <c r="I144" s="396"/>
      <c r="J144" s="342" t="s">
        <v>40</v>
      </c>
      <c r="K144" s="357"/>
      <c r="L144" s="357"/>
      <c r="M144" s="358"/>
      <c r="N144" s="332"/>
      <c r="O144" s="313"/>
      <c r="P144" s="313"/>
      <c r="Q144" s="313"/>
      <c r="R144" s="313"/>
      <c r="S144" s="313"/>
      <c r="T144" s="313"/>
      <c r="U144" s="313"/>
      <c r="V144" s="359"/>
      <c r="W144" s="313"/>
      <c r="X144" s="313"/>
      <c r="Y144" s="313"/>
      <c r="Z144" s="313"/>
    </row>
    <row r="145" spans="1:26" ht="12.75" customHeight="1" thickBot="1" x14ac:dyDescent="0.25">
      <c r="A145" s="390"/>
      <c r="B145" s="333"/>
      <c r="C145" s="333"/>
      <c r="D145" s="345"/>
      <c r="E145" s="360" t="s">
        <v>36</v>
      </c>
      <c r="F145" s="361"/>
      <c r="G145" s="400"/>
      <c r="H145" s="401"/>
      <c r="I145" s="402"/>
      <c r="J145" s="342" t="s">
        <v>41</v>
      </c>
      <c r="K145" s="357"/>
      <c r="L145" s="357"/>
      <c r="M145" s="358"/>
      <c r="N145" s="332"/>
      <c r="O145" s="313"/>
      <c r="P145" s="313"/>
      <c r="Q145" s="313"/>
      <c r="R145" s="313"/>
      <c r="S145" s="313"/>
      <c r="T145" s="313"/>
      <c r="U145" s="313"/>
      <c r="V145" s="359"/>
      <c r="W145" s="313"/>
      <c r="X145" s="313"/>
      <c r="Y145" s="313"/>
      <c r="Z145" s="313"/>
    </row>
    <row r="146" spans="1:26"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O146" s="313"/>
      <c r="P146" s="313"/>
      <c r="Q146" s="313"/>
      <c r="R146" s="313"/>
      <c r="S146" s="313"/>
      <c r="T146" s="313"/>
      <c r="U146" s="313"/>
      <c r="V146" s="359"/>
      <c r="W146" s="313"/>
      <c r="X146" s="313"/>
      <c r="Y146" s="313"/>
      <c r="Z146" s="313"/>
    </row>
    <row r="147" spans="1:26" ht="12.75" customHeight="1" x14ac:dyDescent="0.2">
      <c r="A147" s="389"/>
      <c r="B147" s="333"/>
      <c r="C147" s="333"/>
      <c r="D147" s="334"/>
      <c r="E147" s="333"/>
      <c r="F147" s="333"/>
      <c r="G147" s="394"/>
      <c r="H147" s="395"/>
      <c r="I147" s="396"/>
      <c r="J147" s="354" t="s">
        <v>39</v>
      </c>
      <c r="K147" s="354"/>
      <c r="L147" s="354"/>
      <c r="M147" s="355"/>
      <c r="N147" s="332"/>
      <c r="O147" s="313"/>
      <c r="P147" s="313"/>
      <c r="Q147" s="313"/>
      <c r="R147" s="313"/>
      <c r="S147" s="313"/>
      <c r="T147" s="313"/>
      <c r="U147" s="313"/>
      <c r="V147" s="359"/>
      <c r="W147" s="313"/>
      <c r="X147" s="313"/>
      <c r="Y147" s="313"/>
      <c r="Z147" s="313"/>
    </row>
    <row r="148" spans="1:26" ht="12.75" customHeight="1" x14ac:dyDescent="0.2">
      <c r="A148" s="389"/>
      <c r="B148" s="341" t="s">
        <v>29</v>
      </c>
      <c r="C148" s="341" t="s">
        <v>30</v>
      </c>
      <c r="D148" s="341" t="s">
        <v>31</v>
      </c>
      <c r="E148" s="397" t="s">
        <v>32</v>
      </c>
      <c r="F148" s="398"/>
      <c r="G148" s="399"/>
      <c r="H148" s="395"/>
      <c r="I148" s="396"/>
      <c r="J148" s="342" t="s">
        <v>40</v>
      </c>
      <c r="K148" s="357"/>
      <c r="L148" s="357"/>
      <c r="M148" s="358"/>
      <c r="N148" s="332"/>
      <c r="O148" s="313"/>
      <c r="P148" s="313"/>
      <c r="Q148" s="313"/>
      <c r="R148" s="313"/>
      <c r="S148" s="313"/>
      <c r="T148" s="313"/>
      <c r="U148" s="313"/>
      <c r="V148" s="359"/>
      <c r="W148" s="313"/>
      <c r="X148" s="313"/>
      <c r="Y148" s="313"/>
      <c r="Z148" s="313"/>
    </row>
    <row r="149" spans="1:26" ht="12.75" customHeight="1" thickBot="1" x14ac:dyDescent="0.25">
      <c r="A149" s="390"/>
      <c r="B149" s="333"/>
      <c r="C149" s="333"/>
      <c r="D149" s="345"/>
      <c r="E149" s="360" t="s">
        <v>36</v>
      </c>
      <c r="F149" s="361"/>
      <c r="G149" s="400"/>
      <c r="H149" s="401"/>
      <c r="I149" s="402"/>
      <c r="J149" s="342" t="s">
        <v>41</v>
      </c>
      <c r="K149" s="357"/>
      <c r="L149" s="357"/>
      <c r="M149" s="358"/>
      <c r="N149" s="332"/>
      <c r="O149" s="313"/>
      <c r="P149" s="313"/>
      <c r="Q149" s="313"/>
      <c r="R149" s="313"/>
      <c r="S149" s="313"/>
      <c r="T149" s="313"/>
      <c r="U149" s="313"/>
      <c r="V149" s="359"/>
      <c r="W149" s="313"/>
      <c r="X149" s="313"/>
      <c r="Y149" s="313"/>
      <c r="Z149" s="313"/>
    </row>
    <row r="150" spans="1:26"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O150" s="313"/>
      <c r="P150" s="313"/>
      <c r="Q150" s="313"/>
      <c r="R150" s="313"/>
      <c r="S150" s="313"/>
      <c r="T150" s="313"/>
      <c r="U150" s="313"/>
      <c r="V150" s="359"/>
      <c r="W150" s="313"/>
      <c r="X150" s="313"/>
      <c r="Y150" s="313"/>
      <c r="Z150" s="313"/>
    </row>
    <row r="151" spans="1:26" ht="12.75" customHeight="1" x14ac:dyDescent="0.2">
      <c r="A151" s="389"/>
      <c r="B151" s="333"/>
      <c r="C151" s="333"/>
      <c r="D151" s="334"/>
      <c r="E151" s="333"/>
      <c r="F151" s="333"/>
      <c r="G151" s="394"/>
      <c r="H151" s="395"/>
      <c r="I151" s="396"/>
      <c r="J151" s="354" t="s">
        <v>39</v>
      </c>
      <c r="K151" s="354"/>
      <c r="L151" s="354"/>
      <c r="M151" s="355"/>
      <c r="N151" s="332"/>
      <c r="O151" s="313"/>
      <c r="P151" s="313"/>
      <c r="Q151" s="313"/>
      <c r="R151" s="313"/>
      <c r="S151" s="313"/>
      <c r="T151" s="313"/>
      <c r="U151" s="313"/>
      <c r="V151" s="359"/>
      <c r="W151" s="313"/>
      <c r="X151" s="313"/>
      <c r="Y151" s="313"/>
      <c r="Z151" s="313"/>
    </row>
    <row r="152" spans="1:26" ht="12.75" customHeight="1" x14ac:dyDescent="0.2">
      <c r="A152" s="389"/>
      <c r="B152" s="341" t="s">
        <v>29</v>
      </c>
      <c r="C152" s="341" t="s">
        <v>30</v>
      </c>
      <c r="D152" s="341" t="s">
        <v>31</v>
      </c>
      <c r="E152" s="397" t="s">
        <v>32</v>
      </c>
      <c r="F152" s="398"/>
      <c r="G152" s="399"/>
      <c r="H152" s="395"/>
      <c r="I152" s="396"/>
      <c r="J152" s="342" t="s">
        <v>40</v>
      </c>
      <c r="K152" s="357"/>
      <c r="L152" s="357"/>
      <c r="M152" s="358"/>
      <c r="N152" s="332"/>
      <c r="O152" s="313"/>
      <c r="P152" s="313"/>
      <c r="Q152" s="313"/>
      <c r="R152" s="313"/>
      <c r="S152" s="313"/>
      <c r="T152" s="313"/>
      <c r="U152" s="313"/>
      <c r="V152" s="359"/>
      <c r="W152" s="313"/>
      <c r="X152" s="313"/>
      <c r="Y152" s="313"/>
      <c r="Z152" s="313"/>
    </row>
    <row r="153" spans="1:26" ht="12.75" customHeight="1" thickBot="1" x14ac:dyDescent="0.25">
      <c r="A153" s="390"/>
      <c r="B153" s="333"/>
      <c r="C153" s="333"/>
      <c r="D153" s="345"/>
      <c r="E153" s="360" t="s">
        <v>36</v>
      </c>
      <c r="F153" s="361"/>
      <c r="G153" s="400"/>
      <c r="H153" s="401"/>
      <c r="I153" s="402"/>
      <c r="J153" s="342" t="s">
        <v>41</v>
      </c>
      <c r="K153" s="357"/>
      <c r="L153" s="357"/>
      <c r="M153" s="358"/>
      <c r="N153" s="332"/>
      <c r="O153" s="313"/>
      <c r="P153" s="313"/>
      <c r="Q153" s="313"/>
      <c r="R153" s="313"/>
      <c r="S153" s="313"/>
      <c r="T153" s="313"/>
      <c r="U153" s="313"/>
      <c r="V153" s="359"/>
      <c r="W153" s="313"/>
      <c r="X153" s="313"/>
      <c r="Y153" s="313"/>
      <c r="Z153" s="313"/>
    </row>
    <row r="154" spans="1:26"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O154" s="313"/>
      <c r="P154" s="313"/>
      <c r="Q154" s="313"/>
      <c r="R154" s="313"/>
      <c r="S154" s="313"/>
      <c r="T154" s="313"/>
      <c r="U154" s="313"/>
      <c r="V154" s="359"/>
      <c r="W154" s="313"/>
      <c r="X154" s="313"/>
      <c r="Y154" s="313"/>
      <c r="Z154" s="313"/>
    </row>
    <row r="155" spans="1:26" ht="12.75" customHeight="1" x14ac:dyDescent="0.2">
      <c r="A155" s="389"/>
      <c r="B155" s="333"/>
      <c r="C155" s="333"/>
      <c r="D155" s="334"/>
      <c r="E155" s="333"/>
      <c r="F155" s="333"/>
      <c r="G155" s="394"/>
      <c r="H155" s="395"/>
      <c r="I155" s="396"/>
      <c r="J155" s="354" t="s">
        <v>39</v>
      </c>
      <c r="K155" s="354"/>
      <c r="L155" s="354"/>
      <c r="M155" s="355"/>
      <c r="N155" s="332"/>
      <c r="O155" s="313"/>
      <c r="P155" s="313"/>
      <c r="Q155" s="313"/>
      <c r="R155" s="313"/>
      <c r="S155" s="313"/>
      <c r="T155" s="313"/>
      <c r="U155" s="313"/>
      <c r="V155" s="359"/>
      <c r="W155" s="313"/>
      <c r="X155" s="313"/>
      <c r="Y155" s="313"/>
      <c r="Z155" s="313"/>
    </row>
    <row r="156" spans="1:26" ht="12.75" customHeight="1" x14ac:dyDescent="0.2">
      <c r="A156" s="389"/>
      <c r="B156" s="341" t="s">
        <v>29</v>
      </c>
      <c r="C156" s="341" t="s">
        <v>30</v>
      </c>
      <c r="D156" s="341" t="s">
        <v>31</v>
      </c>
      <c r="E156" s="397" t="s">
        <v>32</v>
      </c>
      <c r="F156" s="398"/>
      <c r="G156" s="399"/>
      <c r="H156" s="395"/>
      <c r="I156" s="396"/>
      <c r="J156" s="342" t="s">
        <v>40</v>
      </c>
      <c r="K156" s="357"/>
      <c r="L156" s="357"/>
      <c r="M156" s="358"/>
      <c r="N156" s="332"/>
      <c r="O156" s="313"/>
      <c r="P156" s="313"/>
      <c r="Q156" s="313"/>
      <c r="R156" s="313"/>
      <c r="S156" s="313"/>
      <c r="T156" s="313"/>
      <c r="U156" s="313"/>
      <c r="V156" s="359"/>
      <c r="W156" s="313"/>
      <c r="X156" s="313"/>
      <c r="Y156" s="313"/>
      <c r="Z156" s="313"/>
    </row>
    <row r="157" spans="1:26" ht="12.75" customHeight="1" thickBot="1" x14ac:dyDescent="0.25">
      <c r="A157" s="390"/>
      <c r="B157" s="333"/>
      <c r="C157" s="333"/>
      <c r="D157" s="345"/>
      <c r="E157" s="360" t="s">
        <v>36</v>
      </c>
      <c r="F157" s="361"/>
      <c r="G157" s="400"/>
      <c r="H157" s="401"/>
      <c r="I157" s="402"/>
      <c r="J157" s="342" t="s">
        <v>41</v>
      </c>
      <c r="K157" s="357"/>
      <c r="L157" s="357"/>
      <c r="M157" s="358"/>
      <c r="N157" s="332"/>
      <c r="O157" s="313"/>
      <c r="P157" s="313"/>
      <c r="Q157" s="313"/>
      <c r="R157" s="313"/>
      <c r="S157" s="313"/>
      <c r="T157" s="313"/>
      <c r="U157" s="313"/>
      <c r="V157" s="359"/>
      <c r="W157" s="313"/>
      <c r="X157" s="313"/>
      <c r="Y157" s="313"/>
      <c r="Z157" s="313"/>
    </row>
    <row r="158" spans="1:26"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O158" s="313"/>
      <c r="P158" s="313"/>
      <c r="Q158" s="313"/>
      <c r="R158" s="313"/>
      <c r="S158" s="313"/>
      <c r="T158" s="313"/>
      <c r="U158" s="313"/>
      <c r="V158" s="359"/>
      <c r="W158" s="313"/>
      <c r="X158" s="313"/>
      <c r="Y158" s="313"/>
      <c r="Z158" s="313"/>
    </row>
    <row r="159" spans="1:26" ht="12.75" customHeight="1" x14ac:dyDescent="0.2">
      <c r="A159" s="389"/>
      <c r="B159" s="333"/>
      <c r="C159" s="333"/>
      <c r="D159" s="334"/>
      <c r="E159" s="333"/>
      <c r="F159" s="333"/>
      <c r="G159" s="394"/>
      <c r="H159" s="395"/>
      <c r="I159" s="396"/>
      <c r="J159" s="354" t="s">
        <v>39</v>
      </c>
      <c r="K159" s="354"/>
      <c r="L159" s="354"/>
      <c r="M159" s="355"/>
      <c r="N159" s="332"/>
      <c r="O159" s="313"/>
      <c r="P159" s="313"/>
      <c r="Q159" s="313"/>
      <c r="R159" s="313"/>
      <c r="S159" s="313"/>
      <c r="T159" s="313"/>
      <c r="U159" s="313"/>
      <c r="V159" s="359"/>
      <c r="W159" s="313"/>
      <c r="X159" s="313"/>
      <c r="Y159" s="313"/>
      <c r="Z159" s="313"/>
    </row>
    <row r="160" spans="1:26" ht="12.75" customHeight="1" x14ac:dyDescent="0.2">
      <c r="A160" s="389"/>
      <c r="B160" s="341" t="s">
        <v>29</v>
      </c>
      <c r="C160" s="341" t="s">
        <v>30</v>
      </c>
      <c r="D160" s="341" t="s">
        <v>31</v>
      </c>
      <c r="E160" s="397" t="s">
        <v>32</v>
      </c>
      <c r="F160" s="398"/>
      <c r="G160" s="399"/>
      <c r="H160" s="395"/>
      <c r="I160" s="396"/>
      <c r="J160" s="342" t="s">
        <v>40</v>
      </c>
      <c r="K160" s="357"/>
      <c r="L160" s="357"/>
      <c r="M160" s="358"/>
      <c r="N160" s="332"/>
      <c r="O160" s="313"/>
      <c r="P160" s="313"/>
      <c r="Q160" s="313"/>
      <c r="R160" s="313"/>
      <c r="S160" s="313"/>
      <c r="T160" s="313"/>
      <c r="U160" s="313"/>
      <c r="V160" s="359"/>
      <c r="W160" s="313"/>
      <c r="X160" s="313"/>
      <c r="Y160" s="313"/>
      <c r="Z160" s="313"/>
    </row>
    <row r="161" spans="1:26" ht="12.75" customHeight="1" thickBot="1" x14ac:dyDescent="0.25">
      <c r="A161" s="390"/>
      <c r="B161" s="333"/>
      <c r="C161" s="333"/>
      <c r="D161" s="345"/>
      <c r="E161" s="360" t="s">
        <v>36</v>
      </c>
      <c r="F161" s="361"/>
      <c r="G161" s="400"/>
      <c r="H161" s="401"/>
      <c r="I161" s="402"/>
      <c r="J161" s="342" t="s">
        <v>41</v>
      </c>
      <c r="K161" s="357"/>
      <c r="L161" s="357"/>
      <c r="M161" s="358"/>
      <c r="N161" s="332"/>
      <c r="O161" s="313"/>
      <c r="P161" s="313"/>
      <c r="Q161" s="313"/>
      <c r="R161" s="313"/>
      <c r="S161" s="313"/>
      <c r="T161" s="313"/>
      <c r="U161" s="313"/>
      <c r="V161" s="359"/>
      <c r="W161" s="313"/>
      <c r="X161" s="313"/>
      <c r="Y161" s="313"/>
      <c r="Z161" s="313"/>
    </row>
    <row r="162" spans="1:26"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O162" s="313"/>
      <c r="P162" s="313"/>
      <c r="Q162" s="313"/>
      <c r="R162" s="313"/>
      <c r="S162" s="313"/>
      <c r="T162" s="313"/>
      <c r="U162" s="313"/>
      <c r="V162" s="359"/>
      <c r="W162" s="313"/>
      <c r="X162" s="313"/>
      <c r="Y162" s="313"/>
      <c r="Z162" s="313"/>
    </row>
    <row r="163" spans="1:26" ht="12.75" customHeight="1" x14ac:dyDescent="0.2">
      <c r="A163" s="389"/>
      <c r="B163" s="333"/>
      <c r="C163" s="333"/>
      <c r="D163" s="334"/>
      <c r="E163" s="333"/>
      <c r="F163" s="333"/>
      <c r="G163" s="394"/>
      <c r="H163" s="395"/>
      <c r="I163" s="396"/>
      <c r="J163" s="354" t="s">
        <v>39</v>
      </c>
      <c r="K163" s="354"/>
      <c r="L163" s="354"/>
      <c r="M163" s="355"/>
      <c r="N163" s="332"/>
      <c r="O163" s="313"/>
      <c r="P163" s="313"/>
      <c r="Q163" s="313"/>
      <c r="R163" s="313"/>
      <c r="S163" s="313"/>
      <c r="T163" s="313"/>
      <c r="U163" s="313"/>
      <c r="V163" s="359"/>
      <c r="W163" s="313"/>
      <c r="X163" s="313"/>
      <c r="Y163" s="313"/>
      <c r="Z163" s="313"/>
    </row>
    <row r="164" spans="1:26" ht="12.75" customHeight="1" x14ac:dyDescent="0.2">
      <c r="A164" s="389"/>
      <c r="B164" s="341" t="s">
        <v>29</v>
      </c>
      <c r="C164" s="341" t="s">
        <v>30</v>
      </c>
      <c r="D164" s="341" t="s">
        <v>31</v>
      </c>
      <c r="E164" s="397" t="s">
        <v>32</v>
      </c>
      <c r="F164" s="398"/>
      <c r="G164" s="399"/>
      <c r="H164" s="395"/>
      <c r="I164" s="396"/>
      <c r="J164" s="342" t="s">
        <v>40</v>
      </c>
      <c r="K164" s="357"/>
      <c r="L164" s="357"/>
      <c r="M164" s="358"/>
      <c r="N164" s="332"/>
      <c r="O164" s="313"/>
      <c r="P164" s="313"/>
      <c r="Q164" s="313"/>
      <c r="R164" s="313"/>
      <c r="S164" s="313"/>
      <c r="T164" s="313"/>
      <c r="U164" s="313"/>
      <c r="V164" s="359"/>
      <c r="W164" s="313"/>
      <c r="X164" s="313"/>
      <c r="Y164" s="313"/>
      <c r="Z164" s="313"/>
    </row>
    <row r="165" spans="1:26" ht="12.75" customHeight="1" thickBot="1" x14ac:dyDescent="0.25">
      <c r="A165" s="390"/>
      <c r="B165" s="333"/>
      <c r="C165" s="333"/>
      <c r="D165" s="345"/>
      <c r="E165" s="360" t="s">
        <v>36</v>
      </c>
      <c r="F165" s="361"/>
      <c r="G165" s="400"/>
      <c r="H165" s="401"/>
      <c r="I165" s="402"/>
      <c r="J165" s="342" t="s">
        <v>41</v>
      </c>
      <c r="K165" s="357"/>
      <c r="L165" s="357"/>
      <c r="M165" s="358"/>
      <c r="N165" s="332"/>
      <c r="O165" s="313"/>
      <c r="P165" s="313"/>
      <c r="Q165" s="313"/>
      <c r="R165" s="313"/>
      <c r="S165" s="313"/>
      <c r="T165" s="313"/>
      <c r="U165" s="313"/>
      <c r="V165" s="359"/>
      <c r="W165" s="313"/>
      <c r="X165" s="313"/>
      <c r="Y165" s="313"/>
      <c r="Z165" s="313"/>
    </row>
    <row r="166" spans="1:26"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O166" s="313"/>
      <c r="P166" s="313"/>
      <c r="Q166" s="313"/>
      <c r="R166" s="313"/>
      <c r="S166" s="313"/>
      <c r="T166" s="313"/>
      <c r="U166" s="313"/>
      <c r="V166" s="359"/>
      <c r="W166" s="313"/>
      <c r="X166" s="313"/>
      <c r="Y166" s="313"/>
      <c r="Z166" s="313"/>
    </row>
    <row r="167" spans="1:26" ht="12.75" customHeight="1" x14ac:dyDescent="0.2">
      <c r="A167" s="389"/>
      <c r="B167" s="333"/>
      <c r="C167" s="333"/>
      <c r="D167" s="334"/>
      <c r="E167" s="333"/>
      <c r="F167" s="333"/>
      <c r="G167" s="394"/>
      <c r="H167" s="395"/>
      <c r="I167" s="396"/>
      <c r="J167" s="354" t="s">
        <v>39</v>
      </c>
      <c r="K167" s="354"/>
      <c r="L167" s="354"/>
      <c r="M167" s="355"/>
      <c r="N167" s="332"/>
      <c r="O167" s="313"/>
      <c r="P167" s="313"/>
      <c r="Q167" s="313"/>
      <c r="R167" s="313"/>
      <c r="S167" s="313"/>
      <c r="T167" s="313"/>
      <c r="U167" s="313"/>
      <c r="V167" s="359"/>
      <c r="W167" s="313"/>
      <c r="X167" s="313"/>
      <c r="Y167" s="313"/>
      <c r="Z167" s="313"/>
    </row>
    <row r="168" spans="1:26" ht="12.75" customHeight="1" x14ac:dyDescent="0.2">
      <c r="A168" s="389"/>
      <c r="B168" s="341" t="s">
        <v>29</v>
      </c>
      <c r="C168" s="341" t="s">
        <v>30</v>
      </c>
      <c r="D168" s="341" t="s">
        <v>31</v>
      </c>
      <c r="E168" s="397" t="s">
        <v>32</v>
      </c>
      <c r="F168" s="398"/>
      <c r="G168" s="399"/>
      <c r="H168" s="395"/>
      <c r="I168" s="396"/>
      <c r="J168" s="342" t="s">
        <v>40</v>
      </c>
      <c r="K168" s="357"/>
      <c r="L168" s="357"/>
      <c r="M168" s="358"/>
      <c r="N168" s="332"/>
      <c r="O168" s="313"/>
      <c r="P168" s="313"/>
      <c r="Q168" s="313"/>
      <c r="R168" s="313"/>
      <c r="S168" s="313"/>
      <c r="T168" s="313"/>
      <c r="U168" s="313"/>
      <c r="V168" s="359"/>
      <c r="W168" s="313"/>
      <c r="X168" s="313"/>
      <c r="Y168" s="313"/>
      <c r="Z168" s="313"/>
    </row>
    <row r="169" spans="1:26" ht="12.75" customHeight="1" thickBot="1" x14ac:dyDescent="0.25">
      <c r="A169" s="390"/>
      <c r="B169" s="333"/>
      <c r="C169" s="333"/>
      <c r="D169" s="345"/>
      <c r="E169" s="360" t="s">
        <v>36</v>
      </c>
      <c r="F169" s="361"/>
      <c r="G169" s="400"/>
      <c r="H169" s="401"/>
      <c r="I169" s="402"/>
      <c r="J169" s="342" t="s">
        <v>41</v>
      </c>
      <c r="K169" s="357"/>
      <c r="L169" s="357"/>
      <c r="M169" s="358"/>
      <c r="N169" s="332"/>
      <c r="O169" s="313"/>
      <c r="P169" s="313"/>
      <c r="Q169" s="313"/>
      <c r="R169" s="313"/>
      <c r="S169" s="313"/>
      <c r="T169" s="313"/>
      <c r="U169" s="313"/>
      <c r="V169" s="359"/>
      <c r="W169" s="313"/>
      <c r="X169" s="313"/>
      <c r="Y169" s="313"/>
      <c r="Z169" s="313"/>
    </row>
    <row r="170" spans="1:26"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O170" s="313"/>
      <c r="P170" s="313"/>
      <c r="Q170" s="313"/>
      <c r="R170" s="313"/>
      <c r="S170" s="313"/>
      <c r="T170" s="313"/>
      <c r="U170" s="313"/>
      <c r="V170" s="359"/>
      <c r="W170" s="313"/>
      <c r="X170" s="313"/>
      <c r="Y170" s="313"/>
      <c r="Z170" s="313"/>
    </row>
    <row r="171" spans="1:26" ht="12.75" customHeight="1" x14ac:dyDescent="0.2">
      <c r="A171" s="389"/>
      <c r="B171" s="333"/>
      <c r="C171" s="333"/>
      <c r="D171" s="334"/>
      <c r="E171" s="333"/>
      <c r="F171" s="333"/>
      <c r="G171" s="394"/>
      <c r="H171" s="395"/>
      <c r="I171" s="396"/>
      <c r="J171" s="354" t="s">
        <v>39</v>
      </c>
      <c r="K171" s="354"/>
      <c r="L171" s="354"/>
      <c r="M171" s="355"/>
      <c r="N171" s="332"/>
      <c r="O171" s="313"/>
      <c r="P171" s="313"/>
      <c r="Q171" s="313"/>
      <c r="R171" s="313"/>
      <c r="S171" s="313"/>
      <c r="T171" s="313"/>
      <c r="U171" s="313"/>
      <c r="V171" s="359"/>
      <c r="W171" s="313"/>
      <c r="X171" s="313"/>
      <c r="Y171" s="313"/>
      <c r="Z171" s="313"/>
    </row>
    <row r="172" spans="1:26" ht="12.75" customHeight="1" x14ac:dyDescent="0.2">
      <c r="A172" s="389"/>
      <c r="B172" s="341" t="s">
        <v>29</v>
      </c>
      <c r="C172" s="341" t="s">
        <v>30</v>
      </c>
      <c r="D172" s="341" t="s">
        <v>31</v>
      </c>
      <c r="E172" s="397" t="s">
        <v>32</v>
      </c>
      <c r="F172" s="398"/>
      <c r="G172" s="399"/>
      <c r="H172" s="395"/>
      <c r="I172" s="396"/>
      <c r="J172" s="342" t="s">
        <v>40</v>
      </c>
      <c r="K172" s="357"/>
      <c r="L172" s="357"/>
      <c r="M172" s="358"/>
      <c r="N172" s="332"/>
      <c r="O172" s="313"/>
      <c r="P172" s="313"/>
      <c r="Q172" s="313"/>
      <c r="R172" s="313"/>
      <c r="S172" s="313"/>
      <c r="T172" s="313"/>
      <c r="U172" s="313"/>
      <c r="V172" s="359"/>
      <c r="W172" s="313"/>
      <c r="X172" s="313"/>
      <c r="Y172" s="313"/>
      <c r="Z172" s="313"/>
    </row>
    <row r="173" spans="1:26" ht="12.75" customHeight="1" thickBot="1" x14ac:dyDescent="0.25">
      <c r="A173" s="390"/>
      <c r="B173" s="333"/>
      <c r="C173" s="333"/>
      <c r="D173" s="345"/>
      <c r="E173" s="360" t="s">
        <v>36</v>
      </c>
      <c r="F173" s="361"/>
      <c r="G173" s="400"/>
      <c r="H173" s="401"/>
      <c r="I173" s="402"/>
      <c r="J173" s="342" t="s">
        <v>41</v>
      </c>
      <c r="K173" s="357"/>
      <c r="L173" s="357"/>
      <c r="M173" s="358"/>
      <c r="N173" s="332"/>
      <c r="O173" s="313"/>
      <c r="P173" s="313"/>
      <c r="Q173" s="313"/>
      <c r="R173" s="313"/>
      <c r="S173" s="313"/>
      <c r="T173" s="313"/>
      <c r="U173" s="313"/>
      <c r="V173" s="359"/>
      <c r="W173" s="313"/>
      <c r="X173" s="313"/>
      <c r="Y173" s="313"/>
      <c r="Z173" s="313"/>
    </row>
    <row r="174" spans="1:26"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O174" s="313"/>
      <c r="P174" s="313"/>
      <c r="Q174" s="313"/>
      <c r="R174" s="313"/>
      <c r="S174" s="313"/>
      <c r="T174" s="313"/>
      <c r="U174" s="313"/>
      <c r="V174" s="359"/>
      <c r="W174" s="313"/>
      <c r="X174" s="313"/>
      <c r="Y174" s="313"/>
      <c r="Z174" s="313"/>
    </row>
    <row r="175" spans="1:26" ht="12.75" customHeight="1" x14ac:dyDescent="0.2">
      <c r="A175" s="389"/>
      <c r="B175" s="333"/>
      <c r="C175" s="333"/>
      <c r="D175" s="334"/>
      <c r="E175" s="333"/>
      <c r="F175" s="333"/>
      <c r="G175" s="394"/>
      <c r="H175" s="395"/>
      <c r="I175" s="396"/>
      <c r="J175" s="354" t="s">
        <v>39</v>
      </c>
      <c r="K175" s="354"/>
      <c r="L175" s="354"/>
      <c r="M175" s="355"/>
      <c r="N175" s="332"/>
      <c r="O175" s="313"/>
      <c r="P175" s="313"/>
      <c r="Q175" s="313"/>
      <c r="R175" s="313"/>
      <c r="S175" s="313"/>
      <c r="T175" s="313"/>
      <c r="U175" s="313"/>
      <c r="V175" s="359"/>
      <c r="W175" s="313"/>
      <c r="X175" s="313"/>
      <c r="Y175" s="313"/>
      <c r="Z175" s="313"/>
    </row>
    <row r="176" spans="1:26" ht="12.75" customHeight="1" x14ac:dyDescent="0.2">
      <c r="A176" s="389"/>
      <c r="B176" s="341" t="s">
        <v>29</v>
      </c>
      <c r="C176" s="341" t="s">
        <v>30</v>
      </c>
      <c r="D176" s="341" t="s">
        <v>31</v>
      </c>
      <c r="E176" s="397" t="s">
        <v>32</v>
      </c>
      <c r="F176" s="398"/>
      <c r="G176" s="399"/>
      <c r="H176" s="395"/>
      <c r="I176" s="396"/>
      <c r="J176" s="342" t="s">
        <v>40</v>
      </c>
      <c r="K176" s="357"/>
      <c r="L176" s="357"/>
      <c r="M176" s="358"/>
      <c r="N176" s="332"/>
      <c r="O176" s="313"/>
      <c r="P176" s="313"/>
      <c r="Q176" s="313"/>
      <c r="R176" s="313"/>
      <c r="S176" s="313"/>
      <c r="T176" s="313"/>
      <c r="U176" s="313"/>
      <c r="V176" s="359"/>
      <c r="W176" s="313"/>
      <c r="X176" s="313"/>
      <c r="Y176" s="313"/>
      <c r="Z176" s="313"/>
    </row>
    <row r="177" spans="1:26" ht="12.75" customHeight="1" thickBot="1" x14ac:dyDescent="0.25">
      <c r="A177" s="390"/>
      <c r="B177" s="333"/>
      <c r="C177" s="333"/>
      <c r="D177" s="345"/>
      <c r="E177" s="360" t="s">
        <v>36</v>
      </c>
      <c r="F177" s="361"/>
      <c r="G177" s="400"/>
      <c r="H177" s="401"/>
      <c r="I177" s="402"/>
      <c r="J177" s="342" t="s">
        <v>41</v>
      </c>
      <c r="K177" s="357"/>
      <c r="L177" s="357"/>
      <c r="M177" s="358"/>
      <c r="N177" s="332"/>
      <c r="O177" s="313"/>
      <c r="P177" s="313"/>
      <c r="Q177" s="313"/>
      <c r="R177" s="313"/>
      <c r="S177" s="313"/>
      <c r="T177" s="313"/>
      <c r="U177" s="313"/>
      <c r="V177" s="359"/>
      <c r="W177" s="313"/>
      <c r="X177" s="313"/>
      <c r="Y177" s="313"/>
      <c r="Z177" s="313"/>
    </row>
    <row r="178" spans="1:26"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O178" s="313"/>
      <c r="P178" s="313"/>
      <c r="Q178" s="313"/>
      <c r="R178" s="313"/>
      <c r="S178" s="313"/>
      <c r="T178" s="313"/>
      <c r="U178" s="313"/>
      <c r="V178" s="359"/>
      <c r="W178" s="313"/>
      <c r="X178" s="313"/>
      <c r="Y178" s="313"/>
      <c r="Z178" s="313"/>
    </row>
    <row r="179" spans="1:26" ht="12.75" customHeight="1" x14ac:dyDescent="0.2">
      <c r="A179" s="389"/>
      <c r="B179" s="333"/>
      <c r="C179" s="333"/>
      <c r="D179" s="334"/>
      <c r="E179" s="333"/>
      <c r="F179" s="333"/>
      <c r="G179" s="394"/>
      <c r="H179" s="395"/>
      <c r="I179" s="396"/>
      <c r="J179" s="354" t="s">
        <v>39</v>
      </c>
      <c r="K179" s="354"/>
      <c r="L179" s="354"/>
      <c r="M179" s="355"/>
      <c r="N179" s="332"/>
      <c r="O179" s="313"/>
      <c r="P179" s="313"/>
      <c r="Q179" s="313"/>
      <c r="R179" s="313"/>
      <c r="S179" s="313"/>
      <c r="T179" s="313"/>
      <c r="U179" s="313"/>
      <c r="V179" s="359">
        <f>G179</f>
        <v>0</v>
      </c>
      <c r="W179" s="313"/>
      <c r="X179" s="313"/>
      <c r="Y179" s="313"/>
      <c r="Z179" s="313"/>
    </row>
    <row r="180" spans="1:26" ht="12.75" customHeight="1" x14ac:dyDescent="0.2">
      <c r="A180" s="389"/>
      <c r="B180" s="341" t="s">
        <v>29</v>
      </c>
      <c r="C180" s="341" t="s">
        <v>30</v>
      </c>
      <c r="D180" s="341" t="s">
        <v>31</v>
      </c>
      <c r="E180" s="397" t="s">
        <v>32</v>
      </c>
      <c r="F180" s="398"/>
      <c r="G180" s="399"/>
      <c r="H180" s="395"/>
      <c r="I180" s="396"/>
      <c r="J180" s="342" t="s">
        <v>40</v>
      </c>
      <c r="K180" s="357"/>
      <c r="L180" s="357"/>
      <c r="M180" s="358"/>
      <c r="N180" s="332"/>
      <c r="O180" s="313"/>
      <c r="P180" s="313"/>
      <c r="Q180" s="313"/>
      <c r="R180" s="313"/>
      <c r="S180" s="313"/>
      <c r="T180" s="313"/>
      <c r="U180" s="313"/>
      <c r="V180" s="359"/>
      <c r="W180" s="313"/>
      <c r="X180" s="313"/>
      <c r="Y180" s="313"/>
      <c r="Z180" s="313"/>
    </row>
    <row r="181" spans="1:26" ht="12.75" customHeight="1" thickBot="1" x14ac:dyDescent="0.25">
      <c r="A181" s="390"/>
      <c r="B181" s="333"/>
      <c r="C181" s="333"/>
      <c r="D181" s="345"/>
      <c r="E181" s="360" t="s">
        <v>36</v>
      </c>
      <c r="F181" s="361"/>
      <c r="G181" s="400"/>
      <c r="H181" s="401"/>
      <c r="I181" s="402"/>
      <c r="J181" s="342" t="s">
        <v>41</v>
      </c>
      <c r="K181" s="357"/>
      <c r="L181" s="357"/>
      <c r="M181" s="358"/>
      <c r="N181" s="332"/>
      <c r="O181" s="313"/>
      <c r="P181" s="313"/>
      <c r="Q181" s="313"/>
      <c r="R181" s="313"/>
      <c r="S181" s="313"/>
      <c r="T181" s="313"/>
      <c r="U181" s="313"/>
      <c r="V181" s="359"/>
      <c r="W181" s="313"/>
      <c r="X181" s="313"/>
      <c r="Y181" s="313"/>
      <c r="Z181" s="313"/>
    </row>
    <row r="182" spans="1:26"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O182" s="313"/>
      <c r="P182" s="313"/>
      <c r="Q182" s="313"/>
      <c r="R182" s="313"/>
      <c r="S182" s="313"/>
      <c r="T182" s="313"/>
      <c r="U182" s="313"/>
      <c r="V182" s="359"/>
      <c r="W182" s="313"/>
      <c r="X182" s="313"/>
      <c r="Y182" s="313"/>
      <c r="Z182" s="313"/>
    </row>
    <row r="183" spans="1:26" ht="12.75" customHeight="1" x14ac:dyDescent="0.2">
      <c r="A183" s="389"/>
      <c r="B183" s="333"/>
      <c r="C183" s="333"/>
      <c r="D183" s="334"/>
      <c r="E183" s="333"/>
      <c r="F183" s="333"/>
      <c r="G183" s="394"/>
      <c r="H183" s="395"/>
      <c r="I183" s="396"/>
      <c r="J183" s="354" t="s">
        <v>39</v>
      </c>
      <c r="K183" s="354"/>
      <c r="L183" s="354"/>
      <c r="M183" s="355"/>
      <c r="N183" s="332"/>
      <c r="O183" s="313"/>
      <c r="P183" s="313"/>
      <c r="Q183" s="313"/>
      <c r="R183" s="313"/>
      <c r="S183" s="313"/>
      <c r="T183" s="313"/>
      <c r="U183" s="313"/>
      <c r="V183" s="359">
        <f>G183</f>
        <v>0</v>
      </c>
      <c r="W183" s="313"/>
      <c r="X183" s="313"/>
      <c r="Y183" s="313"/>
      <c r="Z183" s="313"/>
    </row>
    <row r="184" spans="1:26" ht="12.75" customHeight="1" x14ac:dyDescent="0.2">
      <c r="A184" s="389"/>
      <c r="B184" s="341" t="s">
        <v>29</v>
      </c>
      <c r="C184" s="341" t="s">
        <v>30</v>
      </c>
      <c r="D184" s="341" t="s">
        <v>31</v>
      </c>
      <c r="E184" s="397" t="s">
        <v>32</v>
      </c>
      <c r="F184" s="398"/>
      <c r="G184" s="399"/>
      <c r="H184" s="395"/>
      <c r="I184" s="396"/>
      <c r="J184" s="342" t="s">
        <v>40</v>
      </c>
      <c r="K184" s="357"/>
      <c r="L184" s="357"/>
      <c r="M184" s="358"/>
      <c r="N184" s="332"/>
      <c r="O184" s="313"/>
      <c r="P184" s="313"/>
      <c r="Q184" s="313"/>
      <c r="R184" s="313"/>
      <c r="S184" s="313"/>
      <c r="T184" s="313"/>
      <c r="U184" s="313"/>
      <c r="V184" s="359"/>
      <c r="W184" s="313"/>
      <c r="X184" s="313"/>
      <c r="Y184" s="313"/>
      <c r="Z184" s="313"/>
    </row>
    <row r="185" spans="1:26" ht="12.75" customHeight="1" thickBot="1" x14ac:dyDescent="0.25">
      <c r="A185" s="390"/>
      <c r="B185" s="333"/>
      <c r="C185" s="333"/>
      <c r="D185" s="345"/>
      <c r="E185" s="360" t="s">
        <v>36</v>
      </c>
      <c r="F185" s="361"/>
      <c r="G185" s="400"/>
      <c r="H185" s="401"/>
      <c r="I185" s="402"/>
      <c r="J185" s="342" t="s">
        <v>41</v>
      </c>
      <c r="K185" s="357"/>
      <c r="L185" s="357"/>
      <c r="M185" s="358"/>
      <c r="N185" s="332"/>
      <c r="O185" s="313"/>
      <c r="P185" s="313"/>
      <c r="Q185" s="313"/>
      <c r="R185" s="313"/>
      <c r="S185" s="313"/>
      <c r="T185" s="313"/>
      <c r="U185" s="313"/>
      <c r="V185" s="359"/>
      <c r="W185" s="313"/>
      <c r="X185" s="313"/>
      <c r="Y185" s="313"/>
      <c r="Z185" s="313"/>
    </row>
    <row r="186" spans="1:26"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O186" s="313"/>
      <c r="P186" s="313"/>
      <c r="Q186" s="313"/>
      <c r="R186" s="313"/>
      <c r="S186" s="313"/>
      <c r="T186" s="313"/>
      <c r="U186" s="313"/>
      <c r="V186" s="359"/>
      <c r="W186" s="313"/>
      <c r="X186" s="313"/>
      <c r="Y186" s="313"/>
      <c r="Z186" s="313"/>
    </row>
    <row r="187" spans="1:26" ht="12.75" customHeight="1" x14ac:dyDescent="0.2">
      <c r="A187" s="389"/>
      <c r="B187" s="333"/>
      <c r="C187" s="333"/>
      <c r="D187" s="334"/>
      <c r="E187" s="333"/>
      <c r="F187" s="333"/>
      <c r="G187" s="394"/>
      <c r="H187" s="395"/>
      <c r="I187" s="396"/>
      <c r="J187" s="354" t="s">
        <v>39</v>
      </c>
      <c r="K187" s="354"/>
      <c r="L187" s="354"/>
      <c r="M187" s="355"/>
      <c r="N187" s="332"/>
      <c r="O187" s="313"/>
      <c r="P187" s="313"/>
      <c r="Q187" s="313"/>
      <c r="R187" s="313"/>
      <c r="S187" s="313"/>
      <c r="T187" s="313"/>
      <c r="U187" s="313"/>
      <c r="V187" s="359">
        <f>G187</f>
        <v>0</v>
      </c>
      <c r="W187" s="313"/>
      <c r="X187" s="313"/>
      <c r="Y187" s="313"/>
      <c r="Z187" s="313"/>
    </row>
    <row r="188" spans="1:26" ht="12.75" customHeight="1" x14ac:dyDescent="0.2">
      <c r="A188" s="389"/>
      <c r="B188" s="341" t="s">
        <v>29</v>
      </c>
      <c r="C188" s="341" t="s">
        <v>30</v>
      </c>
      <c r="D188" s="341" t="s">
        <v>31</v>
      </c>
      <c r="E188" s="397" t="s">
        <v>32</v>
      </c>
      <c r="F188" s="398"/>
      <c r="G188" s="399"/>
      <c r="H188" s="395"/>
      <c r="I188" s="396"/>
      <c r="J188" s="342" t="s">
        <v>40</v>
      </c>
      <c r="K188" s="357"/>
      <c r="L188" s="357"/>
      <c r="M188" s="358"/>
      <c r="N188" s="332"/>
      <c r="O188" s="313"/>
      <c r="P188" s="313"/>
      <c r="Q188" s="313"/>
      <c r="R188" s="313"/>
      <c r="S188" s="313"/>
      <c r="T188" s="313"/>
      <c r="U188" s="313"/>
      <c r="V188" s="359"/>
      <c r="W188" s="313"/>
      <c r="X188" s="313"/>
      <c r="Y188" s="313"/>
      <c r="Z188" s="313"/>
    </row>
    <row r="189" spans="1:26" ht="12.75" customHeight="1" thickBot="1" x14ac:dyDescent="0.25">
      <c r="A189" s="390"/>
      <c r="B189" s="333"/>
      <c r="C189" s="333"/>
      <c r="D189" s="345"/>
      <c r="E189" s="360" t="s">
        <v>36</v>
      </c>
      <c r="F189" s="361"/>
      <c r="G189" s="400"/>
      <c r="H189" s="401"/>
      <c r="I189" s="402"/>
      <c r="J189" s="342" t="s">
        <v>41</v>
      </c>
      <c r="K189" s="357"/>
      <c r="L189" s="357"/>
      <c r="M189" s="358"/>
      <c r="N189" s="332"/>
      <c r="O189" s="313"/>
      <c r="P189" s="313"/>
      <c r="Q189" s="313"/>
      <c r="R189" s="313"/>
      <c r="S189" s="313"/>
      <c r="T189" s="313"/>
      <c r="U189" s="313"/>
      <c r="V189" s="359"/>
      <c r="W189" s="313"/>
      <c r="X189" s="313"/>
      <c r="Y189" s="313"/>
      <c r="Z189" s="313"/>
    </row>
    <row r="190" spans="1:26"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O190" s="313"/>
      <c r="P190" s="313"/>
      <c r="Q190" s="313"/>
      <c r="R190" s="313"/>
      <c r="S190" s="313"/>
      <c r="T190" s="313"/>
      <c r="U190" s="313"/>
      <c r="V190" s="359"/>
      <c r="W190" s="313"/>
      <c r="X190" s="313"/>
      <c r="Y190" s="313"/>
      <c r="Z190" s="313"/>
    </row>
    <row r="191" spans="1:26" ht="12.75" customHeight="1" x14ac:dyDescent="0.2">
      <c r="A191" s="389"/>
      <c r="B191" s="333"/>
      <c r="C191" s="333"/>
      <c r="D191" s="334"/>
      <c r="E191" s="333"/>
      <c r="F191" s="333"/>
      <c r="G191" s="394"/>
      <c r="H191" s="395"/>
      <c r="I191" s="396"/>
      <c r="J191" s="354" t="s">
        <v>39</v>
      </c>
      <c r="K191" s="354"/>
      <c r="L191" s="354"/>
      <c r="M191" s="355"/>
      <c r="N191" s="332"/>
      <c r="O191" s="313"/>
      <c r="P191" s="313"/>
      <c r="Q191" s="313"/>
      <c r="R191" s="313"/>
      <c r="S191" s="313"/>
      <c r="T191" s="313"/>
      <c r="U191" s="313"/>
      <c r="V191" s="359">
        <f>G191</f>
        <v>0</v>
      </c>
      <c r="W191" s="313"/>
      <c r="X191" s="313"/>
      <c r="Y191" s="313"/>
      <c r="Z191" s="313"/>
    </row>
    <row r="192" spans="1:26" ht="12.75" customHeight="1" x14ac:dyDescent="0.2">
      <c r="A192" s="389"/>
      <c r="B192" s="341" t="s">
        <v>29</v>
      </c>
      <c r="C192" s="341" t="s">
        <v>30</v>
      </c>
      <c r="D192" s="341" t="s">
        <v>31</v>
      </c>
      <c r="E192" s="397" t="s">
        <v>32</v>
      </c>
      <c r="F192" s="398"/>
      <c r="G192" s="399"/>
      <c r="H192" s="395"/>
      <c r="I192" s="396"/>
      <c r="J192" s="342" t="s">
        <v>40</v>
      </c>
      <c r="K192" s="357"/>
      <c r="L192" s="357"/>
      <c r="M192" s="358"/>
      <c r="N192" s="332"/>
      <c r="O192" s="313"/>
      <c r="P192" s="313"/>
      <c r="Q192" s="313"/>
      <c r="R192" s="313"/>
      <c r="S192" s="313"/>
      <c r="T192" s="313"/>
      <c r="U192" s="313"/>
      <c r="V192" s="359"/>
      <c r="W192" s="313"/>
      <c r="X192" s="313"/>
      <c r="Y192" s="313"/>
      <c r="Z192" s="313"/>
    </row>
    <row r="193" spans="1:26" ht="12.75" customHeight="1" thickBot="1" x14ac:dyDescent="0.25">
      <c r="A193" s="390"/>
      <c r="B193" s="333"/>
      <c r="C193" s="333"/>
      <c r="D193" s="345"/>
      <c r="E193" s="360" t="s">
        <v>36</v>
      </c>
      <c r="F193" s="361"/>
      <c r="G193" s="400"/>
      <c r="H193" s="401"/>
      <c r="I193" s="402"/>
      <c r="J193" s="342" t="s">
        <v>41</v>
      </c>
      <c r="K193" s="357"/>
      <c r="L193" s="357"/>
      <c r="M193" s="358"/>
      <c r="N193" s="332"/>
      <c r="O193" s="313"/>
      <c r="P193" s="313"/>
      <c r="Q193" s="313"/>
      <c r="R193" s="313"/>
      <c r="S193" s="313"/>
      <c r="T193" s="313"/>
      <c r="U193" s="313"/>
      <c r="V193" s="359"/>
      <c r="W193" s="313"/>
      <c r="X193" s="313"/>
      <c r="Y193" s="313"/>
      <c r="Z193" s="313"/>
    </row>
    <row r="194" spans="1:26"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O194" s="313"/>
      <c r="P194" s="313"/>
      <c r="Q194" s="313"/>
      <c r="R194" s="313"/>
      <c r="S194" s="313"/>
      <c r="T194" s="313"/>
      <c r="U194" s="313"/>
      <c r="V194" s="359"/>
      <c r="W194" s="313"/>
      <c r="X194" s="313"/>
      <c r="Y194" s="313"/>
      <c r="Z194" s="313"/>
    </row>
    <row r="195" spans="1:26" ht="12.75" customHeight="1" x14ac:dyDescent="0.2">
      <c r="A195" s="389"/>
      <c r="B195" s="333"/>
      <c r="C195" s="333"/>
      <c r="D195" s="334"/>
      <c r="E195" s="333"/>
      <c r="F195" s="333"/>
      <c r="G195" s="394"/>
      <c r="H195" s="395"/>
      <c r="I195" s="396"/>
      <c r="J195" s="354" t="s">
        <v>39</v>
      </c>
      <c r="K195" s="354"/>
      <c r="L195" s="354"/>
      <c r="M195" s="355"/>
      <c r="N195" s="332"/>
      <c r="O195" s="313"/>
      <c r="P195" s="313"/>
      <c r="Q195" s="313"/>
      <c r="R195" s="313"/>
      <c r="S195" s="313"/>
      <c r="T195" s="313"/>
      <c r="U195" s="313"/>
      <c r="V195" s="359">
        <f>G195</f>
        <v>0</v>
      </c>
      <c r="W195" s="313"/>
      <c r="X195" s="313"/>
      <c r="Y195" s="313"/>
      <c r="Z195" s="313"/>
    </row>
    <row r="196" spans="1:26" ht="12.75" customHeight="1" x14ac:dyDescent="0.2">
      <c r="A196" s="389"/>
      <c r="B196" s="341" t="s">
        <v>29</v>
      </c>
      <c r="C196" s="341" t="s">
        <v>30</v>
      </c>
      <c r="D196" s="341" t="s">
        <v>31</v>
      </c>
      <c r="E196" s="397" t="s">
        <v>32</v>
      </c>
      <c r="F196" s="398"/>
      <c r="G196" s="399"/>
      <c r="H196" s="395"/>
      <c r="I196" s="396"/>
      <c r="J196" s="342" t="s">
        <v>40</v>
      </c>
      <c r="K196" s="357"/>
      <c r="L196" s="357"/>
      <c r="M196" s="358"/>
      <c r="N196" s="332"/>
      <c r="O196" s="313"/>
      <c r="P196" s="313"/>
      <c r="Q196" s="313"/>
      <c r="R196" s="313"/>
      <c r="S196" s="313"/>
      <c r="T196" s="313"/>
      <c r="U196" s="313"/>
      <c r="V196" s="359"/>
      <c r="W196" s="313"/>
      <c r="X196" s="313"/>
      <c r="Y196" s="313"/>
      <c r="Z196" s="313"/>
    </row>
    <row r="197" spans="1:26" ht="12.75" customHeight="1" thickBot="1" x14ac:dyDescent="0.25">
      <c r="A197" s="390"/>
      <c r="B197" s="333"/>
      <c r="C197" s="333"/>
      <c r="D197" s="345"/>
      <c r="E197" s="360" t="s">
        <v>36</v>
      </c>
      <c r="F197" s="361"/>
      <c r="G197" s="400"/>
      <c r="H197" s="401"/>
      <c r="I197" s="402"/>
      <c r="J197" s="342" t="s">
        <v>41</v>
      </c>
      <c r="K197" s="357"/>
      <c r="L197" s="357"/>
      <c r="M197" s="358"/>
      <c r="N197" s="332"/>
      <c r="O197" s="313"/>
      <c r="P197" s="313"/>
      <c r="Q197" s="313"/>
      <c r="R197" s="313"/>
      <c r="S197" s="313"/>
      <c r="T197" s="313"/>
      <c r="U197" s="313"/>
      <c r="V197" s="359"/>
      <c r="W197" s="313"/>
      <c r="X197" s="313"/>
      <c r="Y197" s="313"/>
      <c r="Z197" s="313"/>
    </row>
    <row r="198" spans="1:26"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O198" s="313"/>
      <c r="P198" s="313"/>
      <c r="Q198" s="313"/>
      <c r="R198" s="313"/>
      <c r="S198" s="313"/>
      <c r="T198" s="313"/>
      <c r="U198" s="313"/>
      <c r="V198" s="359"/>
      <c r="W198" s="313"/>
      <c r="X198" s="313"/>
      <c r="Y198" s="313"/>
      <c r="Z198" s="313"/>
    </row>
    <row r="199" spans="1:26" ht="12.75" customHeight="1" x14ac:dyDescent="0.2">
      <c r="A199" s="389"/>
      <c r="B199" s="333"/>
      <c r="C199" s="333"/>
      <c r="D199" s="334"/>
      <c r="E199" s="333"/>
      <c r="F199" s="333"/>
      <c r="G199" s="394"/>
      <c r="H199" s="395"/>
      <c r="I199" s="396"/>
      <c r="J199" s="354" t="s">
        <v>39</v>
      </c>
      <c r="K199" s="354"/>
      <c r="L199" s="354"/>
      <c r="M199" s="355"/>
      <c r="N199" s="332"/>
      <c r="O199" s="313"/>
      <c r="P199" s="313"/>
      <c r="Q199" s="313"/>
      <c r="R199" s="313"/>
      <c r="S199" s="313"/>
      <c r="T199" s="313"/>
      <c r="U199" s="313"/>
      <c r="V199" s="359">
        <f>G199</f>
        <v>0</v>
      </c>
      <c r="W199" s="313"/>
      <c r="X199" s="313"/>
      <c r="Y199" s="313"/>
      <c r="Z199" s="313"/>
    </row>
    <row r="200" spans="1:26" ht="12.75" customHeight="1" x14ac:dyDescent="0.2">
      <c r="A200" s="389"/>
      <c r="B200" s="341" t="s">
        <v>29</v>
      </c>
      <c r="C200" s="341" t="s">
        <v>30</v>
      </c>
      <c r="D200" s="341" t="s">
        <v>31</v>
      </c>
      <c r="E200" s="397" t="s">
        <v>32</v>
      </c>
      <c r="F200" s="398"/>
      <c r="G200" s="399"/>
      <c r="H200" s="395"/>
      <c r="I200" s="396"/>
      <c r="J200" s="342" t="s">
        <v>40</v>
      </c>
      <c r="K200" s="357"/>
      <c r="L200" s="357"/>
      <c r="M200" s="358"/>
      <c r="N200" s="332"/>
      <c r="O200" s="313"/>
      <c r="P200" s="313"/>
      <c r="Q200" s="313"/>
      <c r="R200" s="313"/>
      <c r="S200" s="313"/>
      <c r="T200" s="313"/>
      <c r="U200" s="313"/>
      <c r="V200" s="359"/>
      <c r="W200" s="313"/>
      <c r="X200" s="313"/>
      <c r="Y200" s="313"/>
      <c r="Z200" s="313"/>
    </row>
    <row r="201" spans="1:26" ht="12.75" customHeight="1" thickBot="1" x14ac:dyDescent="0.25">
      <c r="A201" s="390"/>
      <c r="B201" s="333"/>
      <c r="C201" s="333"/>
      <c r="D201" s="345"/>
      <c r="E201" s="360" t="s">
        <v>36</v>
      </c>
      <c r="F201" s="361"/>
      <c r="G201" s="400"/>
      <c r="H201" s="401"/>
      <c r="I201" s="402"/>
      <c r="J201" s="342" t="s">
        <v>41</v>
      </c>
      <c r="K201" s="357"/>
      <c r="L201" s="357"/>
      <c r="M201" s="358"/>
      <c r="N201" s="332"/>
      <c r="O201" s="313"/>
      <c r="P201" s="313"/>
      <c r="Q201" s="313"/>
      <c r="R201" s="313"/>
      <c r="S201" s="313"/>
      <c r="T201" s="313"/>
      <c r="U201" s="313"/>
      <c r="V201" s="359"/>
      <c r="W201" s="313"/>
      <c r="X201" s="313"/>
      <c r="Y201" s="313"/>
      <c r="Z201" s="313"/>
    </row>
    <row r="202" spans="1:26"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O202" s="313"/>
      <c r="P202" s="313"/>
      <c r="Q202" s="313"/>
      <c r="R202" s="313"/>
      <c r="S202" s="313"/>
      <c r="T202" s="313"/>
      <c r="U202" s="313"/>
      <c r="V202" s="359"/>
      <c r="W202" s="313"/>
      <c r="X202" s="313"/>
      <c r="Y202" s="313"/>
      <c r="Z202" s="313"/>
    </row>
    <row r="203" spans="1:26" ht="12.75" customHeight="1" x14ac:dyDescent="0.2">
      <c r="A203" s="389"/>
      <c r="B203" s="333"/>
      <c r="C203" s="333"/>
      <c r="D203" s="334"/>
      <c r="E203" s="333"/>
      <c r="F203" s="333"/>
      <c r="G203" s="394"/>
      <c r="H203" s="395"/>
      <c r="I203" s="396"/>
      <c r="J203" s="354" t="s">
        <v>39</v>
      </c>
      <c r="K203" s="354"/>
      <c r="L203" s="354"/>
      <c r="M203" s="355"/>
      <c r="N203" s="332"/>
      <c r="O203" s="313"/>
      <c r="P203" s="313"/>
      <c r="Q203" s="313"/>
      <c r="R203" s="313"/>
      <c r="S203" s="313"/>
      <c r="T203" s="313"/>
      <c r="U203" s="313"/>
      <c r="V203" s="359">
        <f>G203</f>
        <v>0</v>
      </c>
      <c r="W203" s="313"/>
      <c r="X203" s="313"/>
      <c r="Y203" s="313"/>
      <c r="Z203" s="313"/>
    </row>
    <row r="204" spans="1:26" ht="12.75" customHeight="1" x14ac:dyDescent="0.2">
      <c r="A204" s="389"/>
      <c r="B204" s="341" t="s">
        <v>29</v>
      </c>
      <c r="C204" s="341" t="s">
        <v>30</v>
      </c>
      <c r="D204" s="341" t="s">
        <v>31</v>
      </c>
      <c r="E204" s="397" t="s">
        <v>32</v>
      </c>
      <c r="F204" s="398"/>
      <c r="G204" s="399"/>
      <c r="H204" s="395"/>
      <c r="I204" s="396"/>
      <c r="J204" s="342" t="s">
        <v>40</v>
      </c>
      <c r="K204" s="357"/>
      <c r="L204" s="357"/>
      <c r="M204" s="358"/>
      <c r="N204" s="332"/>
      <c r="O204" s="313"/>
      <c r="P204" s="313"/>
      <c r="Q204" s="313"/>
      <c r="R204" s="313"/>
      <c r="S204" s="313"/>
      <c r="T204" s="313"/>
      <c r="U204" s="313"/>
      <c r="V204" s="359"/>
      <c r="W204" s="313"/>
      <c r="X204" s="313"/>
      <c r="Y204" s="313"/>
      <c r="Z204" s="313"/>
    </row>
    <row r="205" spans="1:26" ht="12.75" customHeight="1" thickBot="1" x14ac:dyDescent="0.25">
      <c r="A205" s="390"/>
      <c r="B205" s="333"/>
      <c r="C205" s="333"/>
      <c r="D205" s="345"/>
      <c r="E205" s="360" t="s">
        <v>36</v>
      </c>
      <c r="F205" s="361"/>
      <c r="G205" s="400"/>
      <c r="H205" s="401"/>
      <c r="I205" s="402"/>
      <c r="J205" s="342" t="s">
        <v>41</v>
      </c>
      <c r="K205" s="357"/>
      <c r="L205" s="357"/>
      <c r="M205" s="358"/>
      <c r="N205" s="332"/>
      <c r="O205" s="313"/>
      <c r="P205" s="313"/>
      <c r="Q205" s="313"/>
      <c r="R205" s="313"/>
      <c r="S205" s="313"/>
      <c r="T205" s="313"/>
      <c r="U205" s="313"/>
      <c r="V205" s="359"/>
      <c r="W205" s="313"/>
      <c r="X205" s="313"/>
      <c r="Y205" s="313"/>
      <c r="Z205" s="313"/>
    </row>
    <row r="206" spans="1:26"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O206" s="313"/>
      <c r="P206" s="313"/>
      <c r="Q206" s="313"/>
      <c r="R206" s="313"/>
      <c r="S206" s="313"/>
      <c r="T206" s="313"/>
      <c r="U206" s="313"/>
      <c r="V206" s="359"/>
      <c r="W206" s="313"/>
      <c r="X206" s="313"/>
      <c r="Y206" s="313"/>
      <c r="Z206" s="313"/>
    </row>
    <row r="207" spans="1:26" ht="12.75" customHeight="1" x14ac:dyDescent="0.2">
      <c r="A207" s="389"/>
      <c r="B207" s="333"/>
      <c r="C207" s="333"/>
      <c r="D207" s="334"/>
      <c r="E207" s="333"/>
      <c r="F207" s="333"/>
      <c r="G207" s="394"/>
      <c r="H207" s="395"/>
      <c r="I207" s="396"/>
      <c r="J207" s="354" t="s">
        <v>39</v>
      </c>
      <c r="K207" s="354"/>
      <c r="L207" s="354"/>
      <c r="M207" s="355"/>
      <c r="N207" s="332"/>
      <c r="O207" s="313"/>
      <c r="P207" s="313"/>
      <c r="Q207" s="313"/>
      <c r="R207" s="313"/>
      <c r="S207" s="313"/>
      <c r="T207" s="313"/>
      <c r="U207" s="313"/>
      <c r="V207" s="359">
        <f>G207</f>
        <v>0</v>
      </c>
      <c r="W207" s="313"/>
      <c r="X207" s="313"/>
      <c r="Y207" s="313"/>
      <c r="Z207" s="313"/>
    </row>
    <row r="208" spans="1:26" ht="12.75" customHeight="1" x14ac:dyDescent="0.2">
      <c r="A208" s="389"/>
      <c r="B208" s="341" t="s">
        <v>29</v>
      </c>
      <c r="C208" s="341" t="s">
        <v>30</v>
      </c>
      <c r="D208" s="341" t="s">
        <v>31</v>
      </c>
      <c r="E208" s="397" t="s">
        <v>32</v>
      </c>
      <c r="F208" s="398"/>
      <c r="G208" s="399"/>
      <c r="H208" s="395"/>
      <c r="I208" s="396"/>
      <c r="J208" s="342" t="s">
        <v>40</v>
      </c>
      <c r="K208" s="357"/>
      <c r="L208" s="357"/>
      <c r="M208" s="358"/>
      <c r="N208" s="332"/>
      <c r="O208" s="313"/>
      <c r="P208" s="313"/>
      <c r="Q208" s="313"/>
      <c r="R208" s="313"/>
      <c r="S208" s="313"/>
      <c r="T208" s="313"/>
      <c r="U208" s="313"/>
      <c r="V208" s="359"/>
      <c r="W208" s="313"/>
      <c r="X208" s="313"/>
      <c r="Y208" s="313"/>
      <c r="Z208" s="313"/>
    </row>
    <row r="209" spans="1:26" ht="12.75" customHeight="1" thickBot="1" x14ac:dyDescent="0.25">
      <c r="A209" s="390"/>
      <c r="B209" s="333"/>
      <c r="C209" s="333"/>
      <c r="D209" s="345"/>
      <c r="E209" s="360" t="s">
        <v>36</v>
      </c>
      <c r="F209" s="361"/>
      <c r="G209" s="400"/>
      <c r="H209" s="401"/>
      <c r="I209" s="402"/>
      <c r="J209" s="342" t="s">
        <v>41</v>
      </c>
      <c r="K209" s="357"/>
      <c r="L209" s="357"/>
      <c r="M209" s="358"/>
      <c r="N209" s="332"/>
      <c r="O209" s="313"/>
      <c r="P209" s="313"/>
      <c r="Q209" s="313"/>
      <c r="R209" s="313"/>
      <c r="S209" s="313"/>
      <c r="T209" s="313"/>
      <c r="U209" s="313"/>
      <c r="V209" s="359"/>
      <c r="W209" s="313"/>
      <c r="X209" s="313"/>
      <c r="Y209" s="313"/>
      <c r="Z209" s="313"/>
    </row>
    <row r="210" spans="1:26"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O210" s="313"/>
      <c r="P210" s="313"/>
      <c r="Q210" s="313"/>
      <c r="R210" s="313"/>
      <c r="S210" s="313"/>
      <c r="T210" s="313"/>
      <c r="U210" s="313"/>
      <c r="V210" s="359"/>
      <c r="W210" s="313"/>
      <c r="X210" s="313"/>
      <c r="Y210" s="313"/>
      <c r="Z210" s="313"/>
    </row>
    <row r="211" spans="1:26" ht="12.75" customHeight="1" x14ac:dyDescent="0.2">
      <c r="A211" s="389"/>
      <c r="B211" s="333"/>
      <c r="C211" s="333"/>
      <c r="D211" s="334"/>
      <c r="E211" s="333"/>
      <c r="F211" s="333"/>
      <c r="G211" s="394"/>
      <c r="H211" s="395"/>
      <c r="I211" s="396"/>
      <c r="J211" s="354" t="s">
        <v>39</v>
      </c>
      <c r="K211" s="354"/>
      <c r="L211" s="354"/>
      <c r="M211" s="355"/>
      <c r="N211" s="332"/>
      <c r="O211" s="313"/>
      <c r="P211" s="313"/>
      <c r="Q211" s="313"/>
      <c r="R211" s="313"/>
      <c r="S211" s="313"/>
      <c r="T211" s="313"/>
      <c r="U211" s="313"/>
      <c r="V211" s="359">
        <f>G211</f>
        <v>0</v>
      </c>
      <c r="W211" s="313"/>
      <c r="X211" s="313"/>
      <c r="Y211" s="313"/>
      <c r="Z211" s="313"/>
    </row>
    <row r="212" spans="1:26" ht="12.75" customHeight="1" x14ac:dyDescent="0.2">
      <c r="A212" s="389"/>
      <c r="B212" s="341" t="s">
        <v>29</v>
      </c>
      <c r="C212" s="341" t="s">
        <v>30</v>
      </c>
      <c r="D212" s="341" t="s">
        <v>31</v>
      </c>
      <c r="E212" s="397" t="s">
        <v>32</v>
      </c>
      <c r="F212" s="398"/>
      <c r="G212" s="399"/>
      <c r="H212" s="395"/>
      <c r="I212" s="396"/>
      <c r="J212" s="342" t="s">
        <v>40</v>
      </c>
      <c r="K212" s="357"/>
      <c r="L212" s="357"/>
      <c r="M212" s="358"/>
      <c r="N212" s="332"/>
      <c r="O212" s="313"/>
      <c r="P212" s="313"/>
      <c r="Q212" s="313"/>
      <c r="R212" s="313"/>
      <c r="S212" s="313"/>
      <c r="T212" s="313"/>
      <c r="U212" s="313"/>
      <c r="V212" s="359"/>
      <c r="W212" s="313"/>
      <c r="X212" s="313"/>
      <c r="Y212" s="313"/>
      <c r="Z212" s="313"/>
    </row>
    <row r="213" spans="1:26" ht="12.75" customHeight="1" thickBot="1" x14ac:dyDescent="0.25">
      <c r="A213" s="390"/>
      <c r="B213" s="333"/>
      <c r="C213" s="333"/>
      <c r="D213" s="345"/>
      <c r="E213" s="360" t="s">
        <v>36</v>
      </c>
      <c r="F213" s="361"/>
      <c r="G213" s="400"/>
      <c r="H213" s="401"/>
      <c r="I213" s="402"/>
      <c r="J213" s="342" t="s">
        <v>41</v>
      </c>
      <c r="K213" s="357"/>
      <c r="L213" s="357"/>
      <c r="M213" s="358"/>
      <c r="N213" s="332"/>
      <c r="O213" s="313"/>
      <c r="P213" s="313"/>
      <c r="Q213" s="313"/>
      <c r="R213" s="313"/>
      <c r="S213" s="313"/>
      <c r="T213" s="313"/>
      <c r="U213" s="313"/>
      <c r="V213" s="359"/>
      <c r="W213" s="313"/>
      <c r="X213" s="313"/>
      <c r="Y213" s="313"/>
      <c r="Z213" s="313"/>
    </row>
    <row r="214" spans="1:26"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O214" s="313"/>
      <c r="P214" s="313"/>
      <c r="Q214" s="313"/>
      <c r="R214" s="313"/>
      <c r="S214" s="313"/>
      <c r="T214" s="313"/>
      <c r="U214" s="313"/>
      <c r="V214" s="359"/>
      <c r="W214" s="313"/>
      <c r="X214" s="313"/>
      <c r="Y214" s="313"/>
      <c r="Z214" s="313"/>
    </row>
    <row r="215" spans="1:26" ht="12.75" customHeight="1" x14ac:dyDescent="0.2">
      <c r="A215" s="389"/>
      <c r="B215" s="333"/>
      <c r="C215" s="333"/>
      <c r="D215" s="334"/>
      <c r="E215" s="333"/>
      <c r="F215" s="333"/>
      <c r="G215" s="394"/>
      <c r="H215" s="395"/>
      <c r="I215" s="396"/>
      <c r="J215" s="354" t="s">
        <v>39</v>
      </c>
      <c r="K215" s="354"/>
      <c r="L215" s="354"/>
      <c r="M215" s="355"/>
      <c r="N215" s="332"/>
      <c r="O215" s="313"/>
      <c r="P215" s="313"/>
      <c r="Q215" s="313"/>
      <c r="R215" s="313"/>
      <c r="S215" s="313"/>
      <c r="T215" s="313"/>
      <c r="U215" s="313"/>
      <c r="V215" s="359">
        <f>G215</f>
        <v>0</v>
      </c>
      <c r="W215" s="313"/>
      <c r="X215" s="313"/>
      <c r="Y215" s="313"/>
      <c r="Z215" s="313"/>
    </row>
    <row r="216" spans="1:26" ht="12.75" customHeight="1" x14ac:dyDescent="0.2">
      <c r="A216" s="389"/>
      <c r="B216" s="341" t="s">
        <v>29</v>
      </c>
      <c r="C216" s="341" t="s">
        <v>30</v>
      </c>
      <c r="D216" s="341" t="s">
        <v>31</v>
      </c>
      <c r="E216" s="397" t="s">
        <v>32</v>
      </c>
      <c r="F216" s="398"/>
      <c r="G216" s="399"/>
      <c r="H216" s="395"/>
      <c r="I216" s="396"/>
      <c r="J216" s="342" t="s">
        <v>40</v>
      </c>
      <c r="K216" s="357"/>
      <c r="L216" s="357"/>
      <c r="M216" s="358"/>
      <c r="N216" s="332"/>
      <c r="O216" s="313"/>
      <c r="P216" s="313"/>
      <c r="Q216" s="313"/>
      <c r="R216" s="313"/>
      <c r="S216" s="313"/>
      <c r="T216" s="313"/>
      <c r="U216" s="313"/>
      <c r="V216" s="359"/>
      <c r="W216" s="313"/>
      <c r="X216" s="313"/>
      <c r="Y216" s="313"/>
      <c r="Z216" s="313"/>
    </row>
    <row r="217" spans="1:26" ht="12.75" customHeight="1" thickBot="1" x14ac:dyDescent="0.25">
      <c r="A217" s="390"/>
      <c r="B217" s="333"/>
      <c r="C217" s="333"/>
      <c r="D217" s="345"/>
      <c r="E217" s="360" t="s">
        <v>36</v>
      </c>
      <c r="F217" s="361"/>
      <c r="G217" s="400"/>
      <c r="H217" s="401"/>
      <c r="I217" s="402"/>
      <c r="J217" s="342" t="s">
        <v>41</v>
      </c>
      <c r="K217" s="357"/>
      <c r="L217" s="357"/>
      <c r="M217" s="358"/>
      <c r="N217" s="332"/>
      <c r="O217" s="313"/>
      <c r="P217" s="313"/>
      <c r="Q217" s="313"/>
      <c r="R217" s="313"/>
      <c r="S217" s="313"/>
      <c r="T217" s="313"/>
      <c r="U217" s="313"/>
      <c r="V217" s="359"/>
      <c r="W217" s="313"/>
      <c r="X217" s="313"/>
      <c r="Y217" s="313"/>
      <c r="Z217" s="313"/>
    </row>
    <row r="218" spans="1:26"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O218" s="313"/>
      <c r="P218" s="313"/>
      <c r="Q218" s="313"/>
      <c r="R218" s="313"/>
      <c r="S218" s="313"/>
      <c r="T218" s="313"/>
      <c r="U218" s="313"/>
      <c r="V218" s="359"/>
      <c r="W218" s="313"/>
      <c r="X218" s="313"/>
      <c r="Y218" s="313"/>
      <c r="Z218" s="313"/>
    </row>
    <row r="219" spans="1:26" ht="12.75" customHeight="1" x14ac:dyDescent="0.2">
      <c r="A219" s="389"/>
      <c r="B219" s="333"/>
      <c r="C219" s="333"/>
      <c r="D219" s="334"/>
      <c r="E219" s="333"/>
      <c r="F219" s="333"/>
      <c r="G219" s="394"/>
      <c r="H219" s="395"/>
      <c r="I219" s="396"/>
      <c r="J219" s="354" t="s">
        <v>39</v>
      </c>
      <c r="K219" s="354"/>
      <c r="L219" s="354"/>
      <c r="M219" s="355"/>
      <c r="N219" s="332"/>
      <c r="O219" s="313"/>
      <c r="P219" s="313"/>
      <c r="Q219" s="313"/>
      <c r="R219" s="313"/>
      <c r="S219" s="313"/>
      <c r="T219" s="313"/>
      <c r="U219" s="313"/>
      <c r="V219" s="359">
        <f>G219</f>
        <v>0</v>
      </c>
      <c r="W219" s="313"/>
      <c r="X219" s="313"/>
      <c r="Y219" s="313"/>
      <c r="Z219" s="313"/>
    </row>
    <row r="220" spans="1:26" ht="12.75" customHeight="1" x14ac:dyDescent="0.2">
      <c r="A220" s="389"/>
      <c r="B220" s="341" t="s">
        <v>29</v>
      </c>
      <c r="C220" s="341" t="s">
        <v>30</v>
      </c>
      <c r="D220" s="341" t="s">
        <v>31</v>
      </c>
      <c r="E220" s="397" t="s">
        <v>32</v>
      </c>
      <c r="F220" s="398"/>
      <c r="G220" s="399"/>
      <c r="H220" s="395"/>
      <c r="I220" s="396"/>
      <c r="J220" s="342" t="s">
        <v>40</v>
      </c>
      <c r="K220" s="357"/>
      <c r="L220" s="357"/>
      <c r="M220" s="358"/>
      <c r="N220" s="332"/>
      <c r="O220" s="313"/>
      <c r="P220" s="313"/>
      <c r="Q220" s="313"/>
      <c r="R220" s="313"/>
      <c r="S220" s="313"/>
      <c r="T220" s="313"/>
      <c r="U220" s="313"/>
      <c r="V220" s="359"/>
      <c r="W220" s="313"/>
      <c r="X220" s="313"/>
      <c r="Y220" s="313"/>
      <c r="Z220" s="313"/>
    </row>
    <row r="221" spans="1:26" ht="12.75" customHeight="1" thickBot="1" x14ac:dyDescent="0.25">
      <c r="A221" s="390"/>
      <c r="B221" s="333"/>
      <c r="C221" s="333"/>
      <c r="D221" s="345"/>
      <c r="E221" s="360" t="s">
        <v>36</v>
      </c>
      <c r="F221" s="361"/>
      <c r="G221" s="400"/>
      <c r="H221" s="401"/>
      <c r="I221" s="402"/>
      <c r="J221" s="342" t="s">
        <v>41</v>
      </c>
      <c r="K221" s="357"/>
      <c r="L221" s="357"/>
      <c r="M221" s="358"/>
      <c r="N221" s="332"/>
      <c r="O221" s="313"/>
      <c r="P221" s="313"/>
      <c r="Q221" s="313"/>
      <c r="R221" s="313"/>
      <c r="S221" s="313"/>
      <c r="T221" s="313"/>
      <c r="U221" s="313"/>
      <c r="V221" s="359"/>
      <c r="W221" s="313"/>
      <c r="X221" s="313"/>
      <c r="Y221" s="313"/>
      <c r="Z221" s="313"/>
    </row>
    <row r="222" spans="1:26"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O222" s="313"/>
      <c r="P222" s="313"/>
      <c r="Q222" s="313"/>
      <c r="R222" s="313"/>
      <c r="S222" s="313"/>
      <c r="T222" s="313"/>
      <c r="U222" s="313"/>
      <c r="V222" s="359"/>
      <c r="W222" s="313"/>
      <c r="X222" s="313"/>
      <c r="Y222" s="313"/>
      <c r="Z222" s="313"/>
    </row>
    <row r="223" spans="1:26" ht="12.75" customHeight="1" x14ac:dyDescent="0.2">
      <c r="A223" s="389"/>
      <c r="B223" s="333"/>
      <c r="C223" s="333"/>
      <c r="D223" s="334"/>
      <c r="E223" s="333"/>
      <c r="F223" s="333"/>
      <c r="G223" s="394"/>
      <c r="H223" s="395"/>
      <c r="I223" s="396"/>
      <c r="J223" s="354" t="s">
        <v>39</v>
      </c>
      <c r="K223" s="354"/>
      <c r="L223" s="354"/>
      <c r="M223" s="355"/>
      <c r="N223" s="332"/>
      <c r="O223" s="313"/>
      <c r="P223" s="313"/>
      <c r="Q223" s="313"/>
      <c r="R223" s="313"/>
      <c r="S223" s="313"/>
      <c r="T223" s="313"/>
      <c r="U223" s="313"/>
      <c r="V223" s="359">
        <f>G223</f>
        <v>0</v>
      </c>
      <c r="W223" s="313"/>
      <c r="X223" s="313"/>
      <c r="Y223" s="313"/>
      <c r="Z223" s="313"/>
    </row>
    <row r="224" spans="1:26" ht="12.75" customHeight="1" x14ac:dyDescent="0.2">
      <c r="A224" s="389"/>
      <c r="B224" s="341" t="s">
        <v>29</v>
      </c>
      <c r="C224" s="341" t="s">
        <v>30</v>
      </c>
      <c r="D224" s="341" t="s">
        <v>31</v>
      </c>
      <c r="E224" s="397" t="s">
        <v>32</v>
      </c>
      <c r="F224" s="398"/>
      <c r="G224" s="399"/>
      <c r="H224" s="395"/>
      <c r="I224" s="396"/>
      <c r="J224" s="342" t="s">
        <v>40</v>
      </c>
      <c r="K224" s="357"/>
      <c r="L224" s="357"/>
      <c r="M224" s="358"/>
      <c r="N224" s="332"/>
      <c r="O224" s="313"/>
      <c r="P224" s="313"/>
      <c r="Q224" s="313"/>
      <c r="R224" s="313"/>
      <c r="S224" s="313"/>
      <c r="T224" s="313"/>
      <c r="U224" s="313"/>
      <c r="V224" s="359"/>
      <c r="W224" s="313"/>
      <c r="X224" s="313"/>
      <c r="Y224" s="313"/>
      <c r="Z224" s="313"/>
    </row>
    <row r="225" spans="1:26" ht="12.75" customHeight="1" thickBot="1" x14ac:dyDescent="0.25">
      <c r="A225" s="390"/>
      <c r="B225" s="333"/>
      <c r="C225" s="333"/>
      <c r="D225" s="345"/>
      <c r="E225" s="360" t="s">
        <v>36</v>
      </c>
      <c r="F225" s="361"/>
      <c r="G225" s="400"/>
      <c r="H225" s="401"/>
      <c r="I225" s="402"/>
      <c r="J225" s="342" t="s">
        <v>41</v>
      </c>
      <c r="K225" s="357"/>
      <c r="L225" s="357"/>
      <c r="M225" s="358"/>
      <c r="N225" s="332"/>
      <c r="O225" s="313"/>
      <c r="P225" s="313"/>
      <c r="Q225" s="313"/>
      <c r="R225" s="313"/>
      <c r="S225" s="313"/>
      <c r="T225" s="313"/>
      <c r="U225" s="313"/>
      <c r="V225" s="359"/>
      <c r="W225" s="313"/>
      <c r="X225" s="313"/>
      <c r="Y225" s="313"/>
      <c r="Z225" s="313"/>
    </row>
    <row r="226" spans="1:26"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O226" s="313"/>
      <c r="P226" s="313"/>
      <c r="Q226" s="313"/>
      <c r="R226" s="313"/>
      <c r="S226" s="313"/>
      <c r="T226" s="313"/>
      <c r="U226" s="313"/>
      <c r="V226" s="359"/>
      <c r="W226" s="313"/>
      <c r="X226" s="313"/>
      <c r="Y226" s="313"/>
      <c r="Z226" s="313"/>
    </row>
    <row r="227" spans="1:26" ht="12.75" customHeight="1" x14ac:dyDescent="0.2">
      <c r="A227" s="389"/>
      <c r="B227" s="333"/>
      <c r="C227" s="333"/>
      <c r="D227" s="334"/>
      <c r="E227" s="333"/>
      <c r="F227" s="333"/>
      <c r="G227" s="394"/>
      <c r="H227" s="395"/>
      <c r="I227" s="396"/>
      <c r="J227" s="354" t="s">
        <v>39</v>
      </c>
      <c r="K227" s="354"/>
      <c r="L227" s="354"/>
      <c r="M227" s="355"/>
      <c r="N227" s="332"/>
      <c r="O227" s="313"/>
      <c r="P227" s="313"/>
      <c r="Q227" s="313"/>
      <c r="R227" s="313"/>
      <c r="S227" s="313"/>
      <c r="T227" s="313"/>
      <c r="U227" s="313"/>
      <c r="V227" s="359">
        <f>G227</f>
        <v>0</v>
      </c>
      <c r="W227" s="313"/>
      <c r="X227" s="313"/>
      <c r="Y227" s="313"/>
      <c r="Z227" s="313"/>
    </row>
    <row r="228" spans="1:26" ht="12.75" customHeight="1" x14ac:dyDescent="0.2">
      <c r="A228" s="389"/>
      <c r="B228" s="341" t="s">
        <v>29</v>
      </c>
      <c r="C228" s="341" t="s">
        <v>30</v>
      </c>
      <c r="D228" s="341" t="s">
        <v>31</v>
      </c>
      <c r="E228" s="397" t="s">
        <v>32</v>
      </c>
      <c r="F228" s="398"/>
      <c r="G228" s="399"/>
      <c r="H228" s="395"/>
      <c r="I228" s="396"/>
      <c r="J228" s="342" t="s">
        <v>40</v>
      </c>
      <c r="K228" s="357"/>
      <c r="L228" s="357"/>
      <c r="M228" s="358"/>
      <c r="N228" s="332"/>
      <c r="O228" s="313"/>
      <c r="P228" s="313"/>
      <c r="Q228" s="313"/>
      <c r="R228" s="313"/>
      <c r="S228" s="313"/>
      <c r="T228" s="313"/>
      <c r="U228" s="313"/>
      <c r="V228" s="359"/>
      <c r="W228" s="313"/>
      <c r="X228" s="313"/>
      <c r="Y228" s="313"/>
      <c r="Z228" s="313"/>
    </row>
    <row r="229" spans="1:26" ht="12.75" customHeight="1" thickBot="1" x14ac:dyDescent="0.25">
      <c r="A229" s="390"/>
      <c r="B229" s="333"/>
      <c r="C229" s="333"/>
      <c r="D229" s="345"/>
      <c r="E229" s="360" t="s">
        <v>36</v>
      </c>
      <c r="F229" s="361"/>
      <c r="G229" s="400"/>
      <c r="H229" s="401"/>
      <c r="I229" s="402"/>
      <c r="J229" s="342" t="s">
        <v>41</v>
      </c>
      <c r="K229" s="357"/>
      <c r="L229" s="357"/>
      <c r="M229" s="358"/>
      <c r="N229" s="332"/>
      <c r="O229" s="313"/>
      <c r="P229" s="313"/>
      <c r="Q229" s="313"/>
      <c r="R229" s="313"/>
      <c r="S229" s="313"/>
      <c r="T229" s="313"/>
      <c r="U229" s="313"/>
      <c r="V229" s="359"/>
      <c r="W229" s="313"/>
      <c r="X229" s="313"/>
      <c r="Y229" s="313"/>
      <c r="Z229" s="313"/>
    </row>
    <row r="230" spans="1:26"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O230" s="313"/>
      <c r="P230" s="313"/>
      <c r="Q230" s="313"/>
      <c r="R230" s="313"/>
      <c r="S230" s="313"/>
      <c r="T230" s="313"/>
      <c r="U230" s="313"/>
      <c r="V230" s="359"/>
      <c r="W230" s="313"/>
      <c r="X230" s="313"/>
      <c r="Y230" s="313"/>
      <c r="Z230" s="313"/>
    </row>
    <row r="231" spans="1:26" ht="12.75" customHeight="1" x14ac:dyDescent="0.2">
      <c r="A231" s="389"/>
      <c r="B231" s="333"/>
      <c r="C231" s="333"/>
      <c r="D231" s="334"/>
      <c r="E231" s="333"/>
      <c r="F231" s="333"/>
      <c r="G231" s="394"/>
      <c r="H231" s="395"/>
      <c r="I231" s="396"/>
      <c r="J231" s="354" t="s">
        <v>39</v>
      </c>
      <c r="K231" s="354"/>
      <c r="L231" s="354"/>
      <c r="M231" s="355"/>
      <c r="N231" s="332"/>
      <c r="O231" s="313"/>
      <c r="P231" s="313"/>
      <c r="Q231" s="313"/>
      <c r="R231" s="313"/>
      <c r="S231" s="313"/>
      <c r="T231" s="313"/>
      <c r="U231" s="313"/>
      <c r="V231" s="359">
        <f>G231</f>
        <v>0</v>
      </c>
      <c r="W231" s="313"/>
      <c r="X231" s="313"/>
      <c r="Y231" s="313"/>
      <c r="Z231" s="313"/>
    </row>
    <row r="232" spans="1:26" ht="12.75" customHeight="1" x14ac:dyDescent="0.2">
      <c r="A232" s="389"/>
      <c r="B232" s="341" t="s">
        <v>29</v>
      </c>
      <c r="C232" s="341" t="s">
        <v>30</v>
      </c>
      <c r="D232" s="341" t="s">
        <v>31</v>
      </c>
      <c r="E232" s="397" t="s">
        <v>32</v>
      </c>
      <c r="F232" s="398"/>
      <c r="G232" s="399"/>
      <c r="H232" s="395"/>
      <c r="I232" s="396"/>
      <c r="J232" s="342" t="s">
        <v>40</v>
      </c>
      <c r="K232" s="357"/>
      <c r="L232" s="357"/>
      <c r="M232" s="358"/>
      <c r="N232" s="332"/>
      <c r="O232" s="313"/>
      <c r="P232" s="313"/>
      <c r="Q232" s="313"/>
      <c r="R232" s="313"/>
      <c r="S232" s="313"/>
      <c r="T232" s="313"/>
      <c r="U232" s="313"/>
      <c r="V232" s="359"/>
      <c r="W232" s="313"/>
      <c r="X232" s="313"/>
      <c r="Y232" s="313"/>
      <c r="Z232" s="313"/>
    </row>
    <row r="233" spans="1:26" ht="12.75" customHeight="1" thickBot="1" x14ac:dyDescent="0.25">
      <c r="A233" s="390"/>
      <c r="B233" s="333"/>
      <c r="C233" s="333"/>
      <c r="D233" s="345"/>
      <c r="E233" s="360" t="s">
        <v>36</v>
      </c>
      <c r="F233" s="361"/>
      <c r="G233" s="400"/>
      <c r="H233" s="401"/>
      <c r="I233" s="402"/>
      <c r="J233" s="342" t="s">
        <v>41</v>
      </c>
      <c r="K233" s="357"/>
      <c r="L233" s="357"/>
      <c r="M233" s="358"/>
      <c r="N233" s="332"/>
      <c r="O233" s="313"/>
      <c r="P233" s="313"/>
      <c r="Q233" s="313"/>
      <c r="R233" s="313"/>
      <c r="S233" s="313"/>
      <c r="T233" s="313"/>
      <c r="U233" s="313"/>
      <c r="V233" s="359"/>
      <c r="W233" s="313"/>
      <c r="X233" s="313"/>
      <c r="Y233" s="313"/>
      <c r="Z233" s="313"/>
    </row>
    <row r="234" spans="1:26"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O234" s="313"/>
      <c r="P234" s="313"/>
      <c r="Q234" s="313"/>
      <c r="R234" s="313"/>
      <c r="S234" s="313"/>
      <c r="T234" s="313"/>
      <c r="U234" s="313"/>
      <c r="V234" s="359"/>
      <c r="W234" s="313"/>
      <c r="X234" s="313"/>
      <c r="Y234" s="313"/>
      <c r="Z234" s="313"/>
    </row>
    <row r="235" spans="1:26" ht="12.75" customHeight="1" x14ac:dyDescent="0.2">
      <c r="A235" s="389"/>
      <c r="B235" s="333"/>
      <c r="C235" s="333"/>
      <c r="D235" s="334"/>
      <c r="E235" s="333"/>
      <c r="F235" s="333"/>
      <c r="G235" s="394"/>
      <c r="H235" s="395"/>
      <c r="I235" s="396"/>
      <c r="J235" s="354" t="s">
        <v>39</v>
      </c>
      <c r="K235" s="354"/>
      <c r="L235" s="354"/>
      <c r="M235" s="355"/>
      <c r="N235" s="332"/>
      <c r="O235" s="313"/>
      <c r="P235" s="313"/>
      <c r="Q235" s="313"/>
      <c r="R235" s="313"/>
      <c r="S235" s="313"/>
      <c r="T235" s="313"/>
      <c r="U235" s="313"/>
      <c r="V235" s="359">
        <f>G235</f>
        <v>0</v>
      </c>
      <c r="W235" s="313"/>
      <c r="X235" s="313"/>
      <c r="Y235" s="313"/>
      <c r="Z235" s="313"/>
    </row>
    <row r="236" spans="1:26" ht="12.75" customHeight="1" x14ac:dyDescent="0.2">
      <c r="A236" s="389"/>
      <c r="B236" s="341" t="s">
        <v>29</v>
      </c>
      <c r="C236" s="341" t="s">
        <v>30</v>
      </c>
      <c r="D236" s="341" t="s">
        <v>31</v>
      </c>
      <c r="E236" s="397" t="s">
        <v>32</v>
      </c>
      <c r="F236" s="398"/>
      <c r="G236" s="399"/>
      <c r="H236" s="395"/>
      <c r="I236" s="396"/>
      <c r="J236" s="342" t="s">
        <v>40</v>
      </c>
      <c r="K236" s="357"/>
      <c r="L236" s="357"/>
      <c r="M236" s="358"/>
      <c r="N236" s="332"/>
      <c r="O236" s="313"/>
      <c r="P236" s="313"/>
      <c r="Q236" s="313"/>
      <c r="R236" s="313"/>
      <c r="S236" s="313"/>
      <c r="T236" s="313"/>
      <c r="U236" s="313"/>
      <c r="V236" s="359"/>
      <c r="W236" s="313"/>
      <c r="X236" s="313"/>
      <c r="Y236" s="313"/>
      <c r="Z236" s="313"/>
    </row>
    <row r="237" spans="1:26" ht="12.75" customHeight="1" thickBot="1" x14ac:dyDescent="0.25">
      <c r="A237" s="390"/>
      <c r="B237" s="333"/>
      <c r="C237" s="333"/>
      <c r="D237" s="345"/>
      <c r="E237" s="360" t="s">
        <v>36</v>
      </c>
      <c r="F237" s="361"/>
      <c r="G237" s="400"/>
      <c r="H237" s="401"/>
      <c r="I237" s="402"/>
      <c r="J237" s="342" t="s">
        <v>41</v>
      </c>
      <c r="K237" s="357"/>
      <c r="L237" s="357"/>
      <c r="M237" s="358"/>
      <c r="N237" s="332"/>
      <c r="O237" s="313"/>
      <c r="P237" s="313"/>
      <c r="Q237" s="313"/>
      <c r="R237" s="313"/>
      <c r="S237" s="313"/>
      <c r="T237" s="313"/>
      <c r="U237" s="313"/>
      <c r="V237" s="359"/>
      <c r="W237" s="313"/>
      <c r="X237" s="313"/>
      <c r="Y237" s="313"/>
      <c r="Z237" s="313"/>
    </row>
    <row r="238" spans="1:26"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O238" s="313"/>
      <c r="P238" s="313"/>
      <c r="Q238" s="313"/>
      <c r="R238" s="313"/>
      <c r="S238" s="313"/>
      <c r="T238" s="313"/>
      <c r="U238" s="313"/>
      <c r="V238" s="359"/>
      <c r="W238" s="313"/>
      <c r="X238" s="313"/>
      <c r="Y238" s="313"/>
      <c r="Z238" s="313"/>
    </row>
    <row r="239" spans="1:26" ht="12.75" customHeight="1" x14ac:dyDescent="0.2">
      <c r="A239" s="389"/>
      <c r="B239" s="333"/>
      <c r="C239" s="333"/>
      <c r="D239" s="334"/>
      <c r="E239" s="333"/>
      <c r="F239" s="333"/>
      <c r="G239" s="394"/>
      <c r="H239" s="395"/>
      <c r="I239" s="396"/>
      <c r="J239" s="354" t="s">
        <v>39</v>
      </c>
      <c r="K239" s="354"/>
      <c r="L239" s="354"/>
      <c r="M239" s="355"/>
      <c r="N239" s="332"/>
      <c r="O239" s="313"/>
      <c r="P239" s="313"/>
      <c r="Q239" s="313"/>
      <c r="R239" s="313"/>
      <c r="S239" s="313"/>
      <c r="T239" s="313"/>
      <c r="U239" s="313"/>
      <c r="V239" s="359">
        <f>G239</f>
        <v>0</v>
      </c>
      <c r="W239" s="313"/>
      <c r="X239" s="313"/>
      <c r="Y239" s="313"/>
      <c r="Z239" s="313"/>
    </row>
    <row r="240" spans="1:26" ht="12.75" customHeight="1" x14ac:dyDescent="0.2">
      <c r="A240" s="389"/>
      <c r="B240" s="341" t="s">
        <v>29</v>
      </c>
      <c r="C240" s="341" t="s">
        <v>30</v>
      </c>
      <c r="D240" s="341" t="s">
        <v>31</v>
      </c>
      <c r="E240" s="397" t="s">
        <v>32</v>
      </c>
      <c r="F240" s="398"/>
      <c r="G240" s="399"/>
      <c r="H240" s="395"/>
      <c r="I240" s="396"/>
      <c r="J240" s="342" t="s">
        <v>40</v>
      </c>
      <c r="K240" s="357"/>
      <c r="L240" s="357"/>
      <c r="M240" s="358"/>
      <c r="N240" s="332"/>
      <c r="O240" s="313"/>
      <c r="P240" s="313"/>
      <c r="Q240" s="313"/>
      <c r="R240" s="313"/>
      <c r="S240" s="313"/>
      <c r="T240" s="313"/>
      <c r="U240" s="313"/>
      <c r="V240" s="359"/>
      <c r="W240" s="313"/>
      <c r="X240" s="313"/>
      <c r="Y240" s="313"/>
      <c r="Z240" s="313"/>
    </row>
    <row r="241" spans="1:26" ht="12.75" customHeight="1" thickBot="1" x14ac:dyDescent="0.25">
      <c r="A241" s="390"/>
      <c r="B241" s="333"/>
      <c r="C241" s="333"/>
      <c r="D241" s="345"/>
      <c r="E241" s="360" t="s">
        <v>36</v>
      </c>
      <c r="F241" s="361"/>
      <c r="G241" s="400"/>
      <c r="H241" s="401"/>
      <c r="I241" s="402"/>
      <c r="J241" s="342" t="s">
        <v>41</v>
      </c>
      <c r="K241" s="357"/>
      <c r="L241" s="357"/>
      <c r="M241" s="358"/>
      <c r="N241" s="332"/>
      <c r="O241" s="313"/>
      <c r="P241" s="313"/>
      <c r="Q241" s="313"/>
      <c r="R241" s="313"/>
      <c r="S241" s="313"/>
      <c r="T241" s="313"/>
      <c r="U241" s="313"/>
      <c r="V241" s="359"/>
      <c r="W241" s="313"/>
      <c r="X241" s="313"/>
      <c r="Y241" s="313"/>
      <c r="Z241" s="313"/>
    </row>
    <row r="242" spans="1:26"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O242" s="313"/>
      <c r="P242" s="313"/>
      <c r="Q242" s="313"/>
      <c r="R242" s="313"/>
      <c r="S242" s="313"/>
      <c r="T242" s="313"/>
      <c r="U242" s="313"/>
      <c r="V242" s="359"/>
      <c r="W242" s="313"/>
      <c r="X242" s="313"/>
      <c r="Y242" s="313"/>
      <c r="Z242" s="313"/>
    </row>
    <row r="243" spans="1:26" ht="12.75" customHeight="1" x14ac:dyDescent="0.2">
      <c r="A243" s="389"/>
      <c r="B243" s="333"/>
      <c r="C243" s="333"/>
      <c r="D243" s="334"/>
      <c r="E243" s="333"/>
      <c r="F243" s="333"/>
      <c r="G243" s="394"/>
      <c r="H243" s="395"/>
      <c r="I243" s="396"/>
      <c r="J243" s="354" t="s">
        <v>39</v>
      </c>
      <c r="K243" s="354"/>
      <c r="L243" s="354"/>
      <c r="M243" s="355"/>
      <c r="N243" s="332"/>
      <c r="O243" s="313"/>
      <c r="P243" s="313"/>
      <c r="Q243" s="313"/>
      <c r="R243" s="313"/>
      <c r="S243" s="313"/>
      <c r="T243" s="313"/>
      <c r="U243" s="313"/>
      <c r="V243" s="359">
        <f>G243</f>
        <v>0</v>
      </c>
      <c r="W243" s="313"/>
      <c r="X243" s="313"/>
      <c r="Y243" s="313"/>
      <c r="Z243" s="313"/>
    </row>
    <row r="244" spans="1:26" ht="12.75" customHeight="1" x14ac:dyDescent="0.2">
      <c r="A244" s="389"/>
      <c r="B244" s="341" t="s">
        <v>29</v>
      </c>
      <c r="C244" s="341" t="s">
        <v>30</v>
      </c>
      <c r="D244" s="341" t="s">
        <v>31</v>
      </c>
      <c r="E244" s="397" t="s">
        <v>32</v>
      </c>
      <c r="F244" s="398"/>
      <c r="G244" s="399"/>
      <c r="H244" s="395"/>
      <c r="I244" s="396"/>
      <c r="J244" s="342" t="s">
        <v>40</v>
      </c>
      <c r="K244" s="357"/>
      <c r="L244" s="357"/>
      <c r="M244" s="358"/>
      <c r="N244" s="332"/>
      <c r="O244" s="313"/>
      <c r="P244" s="313"/>
      <c r="Q244" s="313"/>
      <c r="R244" s="313"/>
      <c r="S244" s="313"/>
      <c r="T244" s="313"/>
      <c r="U244" s="313"/>
      <c r="V244" s="359"/>
      <c r="W244" s="313"/>
      <c r="X244" s="313"/>
      <c r="Y244" s="313"/>
      <c r="Z244" s="313"/>
    </row>
    <row r="245" spans="1:26" ht="12.75" customHeight="1" thickBot="1" x14ac:dyDescent="0.25">
      <c r="A245" s="390"/>
      <c r="B245" s="333"/>
      <c r="C245" s="333"/>
      <c r="D245" s="345"/>
      <c r="E245" s="360" t="s">
        <v>36</v>
      </c>
      <c r="F245" s="361"/>
      <c r="G245" s="400"/>
      <c r="H245" s="401"/>
      <c r="I245" s="402"/>
      <c r="J245" s="342" t="s">
        <v>41</v>
      </c>
      <c r="K245" s="357"/>
      <c r="L245" s="357"/>
      <c r="M245" s="358"/>
      <c r="N245" s="332"/>
      <c r="O245" s="313"/>
      <c r="P245" s="313"/>
      <c r="Q245" s="313"/>
      <c r="R245" s="313"/>
      <c r="S245" s="313"/>
      <c r="T245" s="313"/>
      <c r="U245" s="313"/>
      <c r="V245" s="359"/>
      <c r="W245" s="313"/>
      <c r="X245" s="313"/>
      <c r="Y245" s="313"/>
      <c r="Z245" s="313"/>
    </row>
    <row r="246" spans="1:26"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O246" s="313"/>
      <c r="P246" s="313"/>
      <c r="Q246" s="313"/>
      <c r="R246" s="313"/>
      <c r="S246" s="313"/>
      <c r="T246" s="313"/>
      <c r="U246" s="313"/>
      <c r="V246" s="359"/>
      <c r="W246" s="313"/>
      <c r="X246" s="313"/>
      <c r="Y246" s="313"/>
      <c r="Z246" s="313"/>
    </row>
    <row r="247" spans="1:26" ht="12.75" customHeight="1" x14ac:dyDescent="0.2">
      <c r="A247" s="389"/>
      <c r="B247" s="333"/>
      <c r="C247" s="333"/>
      <c r="D247" s="334"/>
      <c r="E247" s="333"/>
      <c r="F247" s="333"/>
      <c r="G247" s="394"/>
      <c r="H247" s="395"/>
      <c r="I247" s="396"/>
      <c r="J247" s="354" t="s">
        <v>39</v>
      </c>
      <c r="K247" s="354"/>
      <c r="L247" s="354"/>
      <c r="M247" s="355"/>
      <c r="N247" s="332"/>
      <c r="O247" s="313"/>
      <c r="P247" s="313"/>
      <c r="Q247" s="313"/>
      <c r="R247" s="313"/>
      <c r="S247" s="313"/>
      <c r="T247" s="313"/>
      <c r="U247" s="313"/>
      <c r="V247" s="359">
        <f>G247</f>
        <v>0</v>
      </c>
      <c r="W247" s="313"/>
      <c r="X247" s="313"/>
      <c r="Y247" s="313"/>
      <c r="Z247" s="313"/>
    </row>
    <row r="248" spans="1:26" ht="12.75" customHeight="1" x14ac:dyDescent="0.2">
      <c r="A248" s="389"/>
      <c r="B248" s="341" t="s">
        <v>29</v>
      </c>
      <c r="C248" s="341" t="s">
        <v>30</v>
      </c>
      <c r="D248" s="341" t="s">
        <v>31</v>
      </c>
      <c r="E248" s="397" t="s">
        <v>32</v>
      </c>
      <c r="F248" s="398"/>
      <c r="G248" s="399"/>
      <c r="H248" s="395"/>
      <c r="I248" s="396"/>
      <c r="J248" s="342" t="s">
        <v>40</v>
      </c>
      <c r="K248" s="357"/>
      <c r="L248" s="357"/>
      <c r="M248" s="358"/>
      <c r="N248" s="332"/>
      <c r="O248" s="313"/>
      <c r="P248" s="313"/>
      <c r="Q248" s="313"/>
      <c r="R248" s="313"/>
      <c r="S248" s="313"/>
      <c r="T248" s="313"/>
      <c r="U248" s="313"/>
      <c r="V248" s="359"/>
      <c r="W248" s="313"/>
      <c r="X248" s="313"/>
      <c r="Y248" s="313"/>
      <c r="Z248" s="313"/>
    </row>
    <row r="249" spans="1:26" ht="12.75" customHeight="1" thickBot="1" x14ac:dyDescent="0.25">
      <c r="A249" s="390"/>
      <c r="B249" s="333"/>
      <c r="C249" s="333"/>
      <c r="D249" s="345"/>
      <c r="E249" s="360" t="s">
        <v>36</v>
      </c>
      <c r="F249" s="361"/>
      <c r="G249" s="400"/>
      <c r="H249" s="401"/>
      <c r="I249" s="402"/>
      <c r="J249" s="342" t="s">
        <v>41</v>
      </c>
      <c r="K249" s="357"/>
      <c r="L249" s="357"/>
      <c r="M249" s="358"/>
      <c r="N249" s="332"/>
      <c r="O249" s="313"/>
      <c r="P249" s="313"/>
      <c r="Q249" s="313"/>
      <c r="R249" s="313"/>
      <c r="S249" s="313"/>
      <c r="T249" s="313"/>
      <c r="U249" s="313"/>
      <c r="V249" s="359"/>
      <c r="W249" s="313"/>
      <c r="X249" s="313"/>
      <c r="Y249" s="313"/>
      <c r="Z249" s="313"/>
    </row>
    <row r="250" spans="1:26"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O250" s="313"/>
      <c r="P250" s="313"/>
      <c r="Q250" s="313"/>
      <c r="R250" s="313"/>
      <c r="S250" s="313"/>
      <c r="T250" s="313"/>
      <c r="U250" s="313"/>
      <c r="V250" s="359"/>
      <c r="W250" s="313"/>
      <c r="X250" s="313"/>
      <c r="Y250" s="313"/>
      <c r="Z250" s="313"/>
    </row>
    <row r="251" spans="1:26" ht="12.75" customHeight="1" x14ac:dyDescent="0.2">
      <c r="A251" s="389"/>
      <c r="B251" s="333"/>
      <c r="C251" s="333"/>
      <c r="D251" s="334"/>
      <c r="E251" s="333"/>
      <c r="F251" s="333"/>
      <c r="G251" s="394"/>
      <c r="H251" s="395"/>
      <c r="I251" s="396"/>
      <c r="J251" s="354" t="s">
        <v>39</v>
      </c>
      <c r="K251" s="354"/>
      <c r="L251" s="354"/>
      <c r="M251" s="355"/>
      <c r="N251" s="332"/>
      <c r="O251" s="313"/>
      <c r="P251" s="313"/>
      <c r="Q251" s="313"/>
      <c r="R251" s="313"/>
      <c r="S251" s="313"/>
      <c r="T251" s="313"/>
      <c r="U251" s="313"/>
      <c r="V251" s="359">
        <f>G251</f>
        <v>0</v>
      </c>
      <c r="W251" s="313"/>
      <c r="X251" s="313"/>
      <c r="Y251" s="313"/>
      <c r="Z251" s="313"/>
    </row>
    <row r="252" spans="1:26" ht="12.75" customHeight="1" x14ac:dyDescent="0.2">
      <c r="A252" s="389"/>
      <c r="B252" s="341" t="s">
        <v>29</v>
      </c>
      <c r="C252" s="341" t="s">
        <v>30</v>
      </c>
      <c r="D252" s="341" t="s">
        <v>31</v>
      </c>
      <c r="E252" s="397" t="s">
        <v>32</v>
      </c>
      <c r="F252" s="398"/>
      <c r="G252" s="399"/>
      <c r="H252" s="395"/>
      <c r="I252" s="396"/>
      <c r="J252" s="342" t="s">
        <v>40</v>
      </c>
      <c r="K252" s="357"/>
      <c r="L252" s="357"/>
      <c r="M252" s="358"/>
      <c r="N252" s="332"/>
      <c r="O252" s="313"/>
      <c r="P252" s="313"/>
      <c r="Q252" s="313"/>
      <c r="R252" s="313"/>
      <c r="S252" s="313"/>
      <c r="T252" s="313"/>
      <c r="U252" s="313"/>
      <c r="V252" s="359"/>
      <c r="W252" s="313"/>
      <c r="X252" s="313"/>
      <c r="Y252" s="313"/>
      <c r="Z252" s="313"/>
    </row>
    <row r="253" spans="1:26" ht="12.75" customHeight="1" thickBot="1" x14ac:dyDescent="0.25">
      <c r="A253" s="390"/>
      <c r="B253" s="333"/>
      <c r="C253" s="333"/>
      <c r="D253" s="345"/>
      <c r="E253" s="360" t="s">
        <v>36</v>
      </c>
      <c r="F253" s="361"/>
      <c r="G253" s="400"/>
      <c r="H253" s="401"/>
      <c r="I253" s="402"/>
      <c r="J253" s="342" t="s">
        <v>41</v>
      </c>
      <c r="K253" s="357"/>
      <c r="L253" s="357"/>
      <c r="M253" s="358"/>
      <c r="N253" s="332"/>
      <c r="O253" s="313"/>
      <c r="P253" s="313"/>
      <c r="Q253" s="313"/>
      <c r="R253" s="313"/>
      <c r="S253" s="313"/>
      <c r="T253" s="313"/>
      <c r="U253" s="313"/>
      <c r="V253" s="359"/>
      <c r="W253" s="313"/>
      <c r="X253" s="313"/>
      <c r="Y253" s="313"/>
      <c r="Z253" s="313"/>
    </row>
    <row r="254" spans="1:26"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O254" s="313"/>
      <c r="P254" s="313"/>
      <c r="Q254" s="313"/>
      <c r="R254" s="313"/>
      <c r="S254" s="313"/>
      <c r="T254" s="313"/>
      <c r="U254" s="313"/>
      <c r="V254" s="359"/>
      <c r="W254" s="313"/>
      <c r="X254" s="313"/>
      <c r="Y254" s="313"/>
      <c r="Z254" s="313"/>
    </row>
    <row r="255" spans="1:26" ht="12.75" customHeight="1" x14ac:dyDescent="0.2">
      <c r="A255" s="389"/>
      <c r="B255" s="333"/>
      <c r="C255" s="333"/>
      <c r="D255" s="334"/>
      <c r="E255" s="333"/>
      <c r="F255" s="333"/>
      <c r="G255" s="394"/>
      <c r="H255" s="395"/>
      <c r="I255" s="396"/>
      <c r="J255" s="354" t="s">
        <v>39</v>
      </c>
      <c r="K255" s="354"/>
      <c r="L255" s="354"/>
      <c r="M255" s="355"/>
      <c r="N255" s="332"/>
      <c r="O255" s="313"/>
      <c r="P255" s="313"/>
      <c r="Q255" s="313"/>
      <c r="R255" s="313"/>
      <c r="S255" s="313"/>
      <c r="T255" s="313"/>
      <c r="U255" s="313"/>
      <c r="V255" s="359">
        <f>G255</f>
        <v>0</v>
      </c>
      <c r="W255" s="313"/>
      <c r="X255" s="313"/>
      <c r="Y255" s="313"/>
      <c r="Z255" s="313"/>
    </row>
    <row r="256" spans="1:26" ht="12.75" customHeight="1" x14ac:dyDescent="0.2">
      <c r="A256" s="389"/>
      <c r="B256" s="341" t="s">
        <v>29</v>
      </c>
      <c r="C256" s="341" t="s">
        <v>30</v>
      </c>
      <c r="D256" s="341" t="s">
        <v>31</v>
      </c>
      <c r="E256" s="397" t="s">
        <v>32</v>
      </c>
      <c r="F256" s="398"/>
      <c r="G256" s="399"/>
      <c r="H256" s="395"/>
      <c r="I256" s="396"/>
      <c r="J256" s="342" t="s">
        <v>40</v>
      </c>
      <c r="K256" s="357"/>
      <c r="L256" s="357"/>
      <c r="M256" s="358"/>
      <c r="N256" s="332"/>
      <c r="O256" s="313"/>
      <c r="P256" s="313"/>
      <c r="Q256" s="313"/>
      <c r="R256" s="313"/>
      <c r="S256" s="313"/>
      <c r="T256" s="313"/>
      <c r="U256" s="313"/>
      <c r="V256" s="359"/>
      <c r="W256" s="313"/>
      <c r="X256" s="313"/>
      <c r="Y256" s="313"/>
      <c r="Z256" s="313"/>
    </row>
    <row r="257" spans="1:26" ht="12.75" customHeight="1" thickBot="1" x14ac:dyDescent="0.25">
      <c r="A257" s="390"/>
      <c r="B257" s="333"/>
      <c r="C257" s="333"/>
      <c r="D257" s="345"/>
      <c r="E257" s="360" t="s">
        <v>36</v>
      </c>
      <c r="F257" s="361"/>
      <c r="G257" s="400"/>
      <c r="H257" s="401"/>
      <c r="I257" s="402"/>
      <c r="J257" s="342" t="s">
        <v>41</v>
      </c>
      <c r="K257" s="357"/>
      <c r="L257" s="357"/>
      <c r="M257" s="358"/>
      <c r="N257" s="332"/>
      <c r="O257" s="313"/>
      <c r="P257" s="313"/>
      <c r="Q257" s="313"/>
      <c r="R257" s="313"/>
      <c r="S257" s="313"/>
      <c r="T257" s="313"/>
      <c r="U257" s="313"/>
      <c r="V257" s="359"/>
      <c r="W257" s="313"/>
      <c r="X257" s="313"/>
      <c r="Y257" s="313"/>
      <c r="Z257" s="313"/>
    </row>
    <row r="258" spans="1:26"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O258" s="313"/>
      <c r="P258" s="313"/>
      <c r="Q258" s="313"/>
      <c r="R258" s="313"/>
      <c r="S258" s="313"/>
      <c r="T258" s="313"/>
      <c r="U258" s="313"/>
      <c r="V258" s="359"/>
      <c r="W258" s="313"/>
      <c r="X258" s="313"/>
      <c r="Y258" s="313"/>
      <c r="Z258" s="313"/>
    </row>
    <row r="259" spans="1:26" ht="12.75" customHeight="1" x14ac:dyDescent="0.2">
      <c r="A259" s="389"/>
      <c r="B259" s="333"/>
      <c r="C259" s="333"/>
      <c r="D259" s="334"/>
      <c r="E259" s="333"/>
      <c r="F259" s="333"/>
      <c r="G259" s="394"/>
      <c r="H259" s="395"/>
      <c r="I259" s="396"/>
      <c r="J259" s="354" t="s">
        <v>39</v>
      </c>
      <c r="K259" s="354"/>
      <c r="L259" s="354"/>
      <c r="M259" s="355"/>
      <c r="N259" s="332"/>
      <c r="O259" s="313"/>
      <c r="P259" s="313"/>
      <c r="Q259" s="313"/>
      <c r="R259" s="313"/>
      <c r="S259" s="313"/>
      <c r="T259" s="313"/>
      <c r="U259" s="313"/>
      <c r="V259" s="359">
        <f>G259</f>
        <v>0</v>
      </c>
      <c r="W259" s="313"/>
      <c r="X259" s="313"/>
      <c r="Y259" s="313"/>
      <c r="Z259" s="313"/>
    </row>
    <row r="260" spans="1:26" ht="12.75" customHeight="1" x14ac:dyDescent="0.2">
      <c r="A260" s="389"/>
      <c r="B260" s="341" t="s">
        <v>29</v>
      </c>
      <c r="C260" s="341" t="s">
        <v>30</v>
      </c>
      <c r="D260" s="341" t="s">
        <v>31</v>
      </c>
      <c r="E260" s="397" t="s">
        <v>32</v>
      </c>
      <c r="F260" s="398"/>
      <c r="G260" s="399"/>
      <c r="H260" s="395"/>
      <c r="I260" s="396"/>
      <c r="J260" s="342" t="s">
        <v>40</v>
      </c>
      <c r="K260" s="357"/>
      <c r="L260" s="357"/>
      <c r="M260" s="358"/>
      <c r="N260" s="332"/>
      <c r="O260" s="313"/>
      <c r="P260" s="313"/>
      <c r="Q260" s="313"/>
      <c r="R260" s="313"/>
      <c r="S260" s="313"/>
      <c r="T260" s="313"/>
      <c r="U260" s="313"/>
      <c r="V260" s="359"/>
      <c r="W260" s="313"/>
      <c r="X260" s="313"/>
      <c r="Y260" s="313"/>
      <c r="Z260" s="313"/>
    </row>
    <row r="261" spans="1:26" ht="12.75" customHeight="1" thickBot="1" x14ac:dyDescent="0.25">
      <c r="A261" s="390"/>
      <c r="B261" s="333"/>
      <c r="C261" s="333"/>
      <c r="D261" s="345"/>
      <c r="E261" s="360" t="s">
        <v>36</v>
      </c>
      <c r="F261" s="361"/>
      <c r="G261" s="400"/>
      <c r="H261" s="401"/>
      <c r="I261" s="402"/>
      <c r="J261" s="342" t="s">
        <v>41</v>
      </c>
      <c r="K261" s="357"/>
      <c r="L261" s="357"/>
      <c r="M261" s="358"/>
      <c r="N261" s="332"/>
      <c r="O261" s="313"/>
      <c r="P261" s="313"/>
      <c r="Q261" s="313"/>
      <c r="R261" s="313"/>
      <c r="S261" s="313"/>
      <c r="T261" s="313"/>
      <c r="U261" s="313"/>
      <c r="V261" s="359"/>
      <c r="W261" s="313"/>
      <c r="X261" s="313"/>
      <c r="Y261" s="313"/>
      <c r="Z261" s="313"/>
    </row>
    <row r="262" spans="1:26"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O262" s="313"/>
      <c r="P262" s="313"/>
      <c r="Q262" s="313"/>
      <c r="R262" s="313"/>
      <c r="S262" s="313"/>
      <c r="T262" s="313"/>
      <c r="U262" s="313"/>
      <c r="V262" s="359"/>
      <c r="W262" s="313"/>
      <c r="X262" s="313"/>
      <c r="Y262" s="313"/>
      <c r="Z262" s="313"/>
    </row>
    <row r="263" spans="1:26" ht="12.75" customHeight="1" x14ac:dyDescent="0.2">
      <c r="A263" s="389"/>
      <c r="B263" s="333"/>
      <c r="C263" s="333"/>
      <c r="D263" s="334"/>
      <c r="E263" s="333"/>
      <c r="F263" s="333"/>
      <c r="G263" s="394"/>
      <c r="H263" s="395"/>
      <c r="I263" s="396"/>
      <c r="J263" s="354" t="s">
        <v>39</v>
      </c>
      <c r="K263" s="354"/>
      <c r="L263" s="354"/>
      <c r="M263" s="355"/>
      <c r="N263" s="332"/>
      <c r="O263" s="313"/>
      <c r="P263" s="313"/>
      <c r="Q263" s="313"/>
      <c r="R263" s="313"/>
      <c r="S263" s="313"/>
      <c r="T263" s="313"/>
      <c r="U263" s="313"/>
      <c r="V263" s="359">
        <f>G263</f>
        <v>0</v>
      </c>
      <c r="W263" s="313"/>
      <c r="X263" s="313"/>
      <c r="Y263" s="313"/>
      <c r="Z263" s="313"/>
    </row>
    <row r="264" spans="1:26" ht="12.75" customHeight="1" x14ac:dyDescent="0.2">
      <c r="A264" s="389"/>
      <c r="B264" s="341" t="s">
        <v>29</v>
      </c>
      <c r="C264" s="341" t="s">
        <v>30</v>
      </c>
      <c r="D264" s="341" t="s">
        <v>31</v>
      </c>
      <c r="E264" s="397" t="s">
        <v>32</v>
      </c>
      <c r="F264" s="398"/>
      <c r="G264" s="399"/>
      <c r="H264" s="395"/>
      <c r="I264" s="396"/>
      <c r="J264" s="342" t="s">
        <v>40</v>
      </c>
      <c r="K264" s="357"/>
      <c r="L264" s="357"/>
      <c r="M264" s="358"/>
      <c r="N264" s="332"/>
      <c r="O264" s="313"/>
      <c r="P264" s="313"/>
      <c r="Q264" s="313"/>
      <c r="R264" s="313"/>
      <c r="S264" s="313"/>
      <c r="T264" s="313"/>
      <c r="U264" s="313"/>
      <c r="V264" s="359"/>
      <c r="W264" s="313"/>
      <c r="X264" s="313"/>
      <c r="Y264" s="313"/>
      <c r="Z264" s="313"/>
    </row>
    <row r="265" spans="1:26" ht="12.75" customHeight="1" thickBot="1" x14ac:dyDescent="0.25">
      <c r="A265" s="390"/>
      <c r="B265" s="333"/>
      <c r="C265" s="333"/>
      <c r="D265" s="345"/>
      <c r="E265" s="360" t="s">
        <v>36</v>
      </c>
      <c r="F265" s="361"/>
      <c r="G265" s="400"/>
      <c r="H265" s="401"/>
      <c r="I265" s="402"/>
      <c r="J265" s="342" t="s">
        <v>41</v>
      </c>
      <c r="K265" s="357"/>
      <c r="L265" s="357"/>
      <c r="M265" s="358"/>
      <c r="N265" s="332"/>
      <c r="O265" s="313"/>
      <c r="P265" s="313"/>
      <c r="Q265" s="313"/>
      <c r="R265" s="313"/>
      <c r="S265" s="313"/>
      <c r="T265" s="313"/>
      <c r="U265" s="313"/>
      <c r="V265" s="359"/>
      <c r="W265" s="313"/>
      <c r="X265" s="313"/>
      <c r="Y265" s="313"/>
      <c r="Z265" s="313"/>
    </row>
    <row r="266" spans="1:26"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O266" s="313"/>
      <c r="P266" s="313"/>
      <c r="Q266" s="313"/>
      <c r="R266" s="313"/>
      <c r="S266" s="313"/>
      <c r="T266" s="313"/>
      <c r="U266" s="313"/>
      <c r="V266" s="359"/>
      <c r="W266" s="313"/>
      <c r="X266" s="313"/>
      <c r="Y266" s="313"/>
      <c r="Z266" s="313"/>
    </row>
    <row r="267" spans="1:26" ht="12.75" customHeight="1" x14ac:dyDescent="0.2">
      <c r="A267" s="389"/>
      <c r="B267" s="333"/>
      <c r="C267" s="333"/>
      <c r="D267" s="334"/>
      <c r="E267" s="333"/>
      <c r="F267" s="333"/>
      <c r="G267" s="394"/>
      <c r="H267" s="395"/>
      <c r="I267" s="396"/>
      <c r="J267" s="354" t="s">
        <v>39</v>
      </c>
      <c r="K267" s="354"/>
      <c r="L267" s="354"/>
      <c r="M267" s="355"/>
      <c r="N267" s="332"/>
      <c r="O267" s="313"/>
      <c r="P267" s="313"/>
      <c r="Q267" s="313"/>
      <c r="R267" s="313"/>
      <c r="S267" s="313"/>
      <c r="T267" s="313"/>
      <c r="U267" s="313"/>
      <c r="V267" s="359">
        <f>G267</f>
        <v>0</v>
      </c>
      <c r="W267" s="313"/>
      <c r="X267" s="313"/>
      <c r="Y267" s="313"/>
      <c r="Z267" s="313"/>
    </row>
    <row r="268" spans="1:26" ht="12.75" customHeight="1" x14ac:dyDescent="0.2">
      <c r="A268" s="389"/>
      <c r="B268" s="341" t="s">
        <v>29</v>
      </c>
      <c r="C268" s="341" t="s">
        <v>30</v>
      </c>
      <c r="D268" s="341" t="s">
        <v>31</v>
      </c>
      <c r="E268" s="397" t="s">
        <v>32</v>
      </c>
      <c r="F268" s="398"/>
      <c r="G268" s="399"/>
      <c r="H268" s="395"/>
      <c r="I268" s="396"/>
      <c r="J268" s="342" t="s">
        <v>40</v>
      </c>
      <c r="K268" s="357"/>
      <c r="L268" s="357"/>
      <c r="M268" s="358"/>
      <c r="N268" s="332"/>
      <c r="O268" s="313"/>
      <c r="P268" s="313"/>
      <c r="Q268" s="313"/>
      <c r="R268" s="313"/>
      <c r="S268" s="313"/>
      <c r="T268" s="313"/>
      <c r="U268" s="313"/>
      <c r="V268" s="359"/>
      <c r="W268" s="313"/>
      <c r="X268" s="313"/>
      <c r="Y268" s="313"/>
      <c r="Z268" s="313"/>
    </row>
    <row r="269" spans="1:26" ht="12.75" customHeight="1" thickBot="1" x14ac:dyDescent="0.25">
      <c r="A269" s="390"/>
      <c r="B269" s="333"/>
      <c r="C269" s="333"/>
      <c r="D269" s="345"/>
      <c r="E269" s="360" t="s">
        <v>36</v>
      </c>
      <c r="F269" s="361"/>
      <c r="G269" s="400"/>
      <c r="H269" s="401"/>
      <c r="I269" s="402"/>
      <c r="J269" s="342" t="s">
        <v>41</v>
      </c>
      <c r="K269" s="357"/>
      <c r="L269" s="357"/>
      <c r="M269" s="358"/>
      <c r="N269" s="332"/>
      <c r="O269" s="313"/>
      <c r="P269" s="313"/>
      <c r="Q269" s="313"/>
      <c r="R269" s="313"/>
      <c r="S269" s="313"/>
      <c r="T269" s="313"/>
      <c r="U269" s="313"/>
      <c r="V269" s="359"/>
      <c r="W269" s="313"/>
      <c r="X269" s="313"/>
      <c r="Y269" s="313"/>
      <c r="Z269" s="313"/>
    </row>
    <row r="270" spans="1:26"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O270" s="313"/>
      <c r="P270" s="313"/>
      <c r="Q270" s="313"/>
      <c r="R270" s="313"/>
      <c r="S270" s="313"/>
      <c r="T270" s="313"/>
      <c r="U270" s="313"/>
      <c r="V270" s="359"/>
      <c r="W270" s="313"/>
      <c r="X270" s="313"/>
      <c r="Y270" s="313"/>
      <c r="Z270" s="313"/>
    </row>
    <row r="271" spans="1:26" ht="12.75" customHeight="1" x14ac:dyDescent="0.2">
      <c r="A271" s="389"/>
      <c r="B271" s="333"/>
      <c r="C271" s="333"/>
      <c r="D271" s="334"/>
      <c r="E271" s="333"/>
      <c r="F271" s="333"/>
      <c r="G271" s="394"/>
      <c r="H271" s="395"/>
      <c r="I271" s="396"/>
      <c r="J271" s="354" t="s">
        <v>39</v>
      </c>
      <c r="K271" s="354"/>
      <c r="L271" s="354"/>
      <c r="M271" s="355"/>
      <c r="N271" s="332"/>
      <c r="O271" s="313"/>
      <c r="P271" s="313"/>
      <c r="Q271" s="313"/>
      <c r="R271" s="313"/>
      <c r="S271" s="313"/>
      <c r="T271" s="313"/>
      <c r="U271" s="313"/>
      <c r="V271" s="359">
        <f>G271</f>
        <v>0</v>
      </c>
      <c r="W271" s="313"/>
      <c r="X271" s="313"/>
      <c r="Y271" s="313"/>
      <c r="Z271" s="313"/>
    </row>
    <row r="272" spans="1:26" ht="12.75" customHeight="1" x14ac:dyDescent="0.2">
      <c r="A272" s="389"/>
      <c r="B272" s="341" t="s">
        <v>29</v>
      </c>
      <c r="C272" s="341" t="s">
        <v>30</v>
      </c>
      <c r="D272" s="341" t="s">
        <v>31</v>
      </c>
      <c r="E272" s="397" t="s">
        <v>32</v>
      </c>
      <c r="F272" s="398"/>
      <c r="G272" s="399"/>
      <c r="H272" s="395"/>
      <c r="I272" s="396"/>
      <c r="J272" s="342" t="s">
        <v>40</v>
      </c>
      <c r="K272" s="357"/>
      <c r="L272" s="357"/>
      <c r="M272" s="358"/>
      <c r="N272" s="332"/>
      <c r="O272" s="313"/>
      <c r="P272" s="313"/>
      <c r="Q272" s="313"/>
      <c r="R272" s="313"/>
      <c r="S272" s="313"/>
      <c r="T272" s="313"/>
      <c r="U272" s="313"/>
      <c r="V272" s="359"/>
      <c r="W272" s="313"/>
      <c r="X272" s="313"/>
      <c r="Y272" s="313"/>
      <c r="Z272" s="313"/>
    </row>
    <row r="273" spans="1:26" ht="12.75" customHeight="1" thickBot="1" x14ac:dyDescent="0.25">
      <c r="A273" s="390"/>
      <c r="B273" s="333"/>
      <c r="C273" s="333"/>
      <c r="D273" s="345"/>
      <c r="E273" s="360" t="s">
        <v>36</v>
      </c>
      <c r="F273" s="361"/>
      <c r="G273" s="400"/>
      <c r="H273" s="401"/>
      <c r="I273" s="402"/>
      <c r="J273" s="342" t="s">
        <v>41</v>
      </c>
      <c r="K273" s="357"/>
      <c r="L273" s="357"/>
      <c r="M273" s="358"/>
      <c r="N273" s="332"/>
      <c r="O273" s="313"/>
      <c r="P273" s="313"/>
      <c r="Q273" s="313"/>
      <c r="R273" s="313"/>
      <c r="S273" s="313"/>
      <c r="T273" s="313"/>
      <c r="U273" s="313"/>
      <c r="V273" s="359"/>
      <c r="W273" s="313"/>
      <c r="X273" s="313"/>
      <c r="Y273" s="313"/>
      <c r="Z273" s="313"/>
    </row>
    <row r="274" spans="1:26"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O274" s="313"/>
      <c r="P274" s="313"/>
      <c r="Q274" s="313"/>
      <c r="R274" s="313"/>
      <c r="S274" s="313"/>
      <c r="T274" s="313"/>
      <c r="U274" s="313"/>
      <c r="V274" s="359"/>
      <c r="W274" s="313"/>
      <c r="X274" s="313"/>
      <c r="Y274" s="313"/>
      <c r="Z274" s="313"/>
    </row>
    <row r="275" spans="1:26" ht="12.75" customHeight="1" x14ac:dyDescent="0.2">
      <c r="A275" s="389"/>
      <c r="B275" s="333"/>
      <c r="C275" s="333"/>
      <c r="D275" s="334"/>
      <c r="E275" s="333"/>
      <c r="F275" s="333"/>
      <c r="G275" s="394"/>
      <c r="H275" s="395"/>
      <c r="I275" s="396"/>
      <c r="J275" s="354" t="s">
        <v>39</v>
      </c>
      <c r="K275" s="354"/>
      <c r="L275" s="354"/>
      <c r="M275" s="355"/>
      <c r="N275" s="332"/>
      <c r="O275" s="313"/>
      <c r="P275" s="313"/>
      <c r="Q275" s="313"/>
      <c r="R275" s="313"/>
      <c r="S275" s="313"/>
      <c r="T275" s="313"/>
      <c r="U275" s="313"/>
      <c r="V275" s="359">
        <f>G275</f>
        <v>0</v>
      </c>
      <c r="W275" s="313"/>
      <c r="X275" s="313"/>
      <c r="Y275" s="313"/>
      <c r="Z275" s="313"/>
    </row>
    <row r="276" spans="1:26" ht="12.75" customHeight="1" x14ac:dyDescent="0.2">
      <c r="A276" s="389"/>
      <c r="B276" s="341" t="s">
        <v>29</v>
      </c>
      <c r="C276" s="341" t="s">
        <v>30</v>
      </c>
      <c r="D276" s="341" t="s">
        <v>31</v>
      </c>
      <c r="E276" s="397" t="s">
        <v>32</v>
      </c>
      <c r="F276" s="398"/>
      <c r="G276" s="399"/>
      <c r="H276" s="395"/>
      <c r="I276" s="396"/>
      <c r="J276" s="342" t="s">
        <v>40</v>
      </c>
      <c r="K276" s="357"/>
      <c r="L276" s="357"/>
      <c r="M276" s="358"/>
      <c r="N276" s="332"/>
      <c r="O276" s="313"/>
      <c r="P276" s="313"/>
      <c r="Q276" s="313"/>
      <c r="R276" s="313"/>
      <c r="S276" s="313"/>
      <c r="T276" s="313"/>
      <c r="U276" s="313"/>
      <c r="V276" s="359"/>
      <c r="W276" s="313"/>
      <c r="X276" s="313"/>
      <c r="Y276" s="313"/>
      <c r="Z276" s="313"/>
    </row>
    <row r="277" spans="1:26" ht="12.75" customHeight="1" thickBot="1" x14ac:dyDescent="0.25">
      <c r="A277" s="390"/>
      <c r="B277" s="333"/>
      <c r="C277" s="333"/>
      <c r="D277" s="345"/>
      <c r="E277" s="360" t="s">
        <v>36</v>
      </c>
      <c r="F277" s="361"/>
      <c r="G277" s="400"/>
      <c r="H277" s="401"/>
      <c r="I277" s="402"/>
      <c r="J277" s="342" t="s">
        <v>41</v>
      </c>
      <c r="K277" s="357"/>
      <c r="L277" s="357"/>
      <c r="M277" s="358"/>
      <c r="N277" s="332"/>
      <c r="O277" s="313"/>
      <c r="P277" s="313"/>
      <c r="Q277" s="313"/>
      <c r="R277" s="313"/>
      <c r="S277" s="313"/>
      <c r="T277" s="313"/>
      <c r="U277" s="313"/>
      <c r="V277" s="359"/>
      <c r="W277" s="313"/>
      <c r="X277" s="313"/>
      <c r="Y277" s="313"/>
      <c r="Z277" s="313"/>
    </row>
    <row r="278" spans="1:26"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O278" s="313"/>
      <c r="P278" s="313"/>
      <c r="Q278" s="313"/>
      <c r="R278" s="313"/>
      <c r="S278" s="313"/>
      <c r="T278" s="313"/>
      <c r="U278" s="313"/>
      <c r="V278" s="359"/>
      <c r="W278" s="313"/>
      <c r="X278" s="313"/>
      <c r="Y278" s="313"/>
      <c r="Z278" s="313"/>
    </row>
    <row r="279" spans="1:26" ht="12.75" customHeight="1" x14ac:dyDescent="0.2">
      <c r="A279" s="389"/>
      <c r="B279" s="333"/>
      <c r="C279" s="333"/>
      <c r="D279" s="334"/>
      <c r="E279" s="333"/>
      <c r="F279" s="333"/>
      <c r="G279" s="394"/>
      <c r="H279" s="395"/>
      <c r="I279" s="396"/>
      <c r="J279" s="354" t="s">
        <v>39</v>
      </c>
      <c r="K279" s="354"/>
      <c r="L279" s="354"/>
      <c r="M279" s="355"/>
      <c r="N279" s="332"/>
      <c r="O279" s="313"/>
      <c r="P279" s="313"/>
      <c r="Q279" s="313"/>
      <c r="R279" s="313"/>
      <c r="S279" s="313"/>
      <c r="T279" s="313"/>
      <c r="U279" s="313"/>
      <c r="V279" s="359">
        <f>G279</f>
        <v>0</v>
      </c>
      <c r="W279" s="313"/>
      <c r="X279" s="313"/>
      <c r="Y279" s="313"/>
      <c r="Z279" s="313"/>
    </row>
    <row r="280" spans="1:26" ht="12.75" customHeight="1" x14ac:dyDescent="0.2">
      <c r="A280" s="389"/>
      <c r="B280" s="341" t="s">
        <v>29</v>
      </c>
      <c r="C280" s="341" t="s">
        <v>30</v>
      </c>
      <c r="D280" s="341" t="s">
        <v>31</v>
      </c>
      <c r="E280" s="397" t="s">
        <v>32</v>
      </c>
      <c r="F280" s="398"/>
      <c r="G280" s="399"/>
      <c r="H280" s="395"/>
      <c r="I280" s="396"/>
      <c r="J280" s="342" t="s">
        <v>40</v>
      </c>
      <c r="K280" s="357"/>
      <c r="L280" s="357"/>
      <c r="M280" s="358"/>
      <c r="N280" s="332"/>
      <c r="O280" s="313"/>
      <c r="P280" s="313"/>
      <c r="Q280" s="313"/>
      <c r="R280" s="313"/>
      <c r="S280" s="313"/>
      <c r="T280" s="313"/>
      <c r="U280" s="313"/>
      <c r="V280" s="359"/>
      <c r="W280" s="313"/>
      <c r="X280" s="313"/>
      <c r="Y280" s="313"/>
      <c r="Z280" s="313"/>
    </row>
    <row r="281" spans="1:26" ht="12.75" customHeight="1" thickBot="1" x14ac:dyDescent="0.25">
      <c r="A281" s="390"/>
      <c r="B281" s="333"/>
      <c r="C281" s="333"/>
      <c r="D281" s="345"/>
      <c r="E281" s="360" t="s">
        <v>36</v>
      </c>
      <c r="F281" s="361"/>
      <c r="G281" s="400"/>
      <c r="H281" s="401"/>
      <c r="I281" s="402"/>
      <c r="J281" s="342" t="s">
        <v>41</v>
      </c>
      <c r="K281" s="357"/>
      <c r="L281" s="357"/>
      <c r="M281" s="358"/>
      <c r="N281" s="332"/>
      <c r="O281" s="313"/>
      <c r="P281" s="313"/>
      <c r="Q281" s="313"/>
      <c r="R281" s="313"/>
      <c r="S281" s="313"/>
      <c r="T281" s="313"/>
      <c r="U281" s="313"/>
      <c r="V281" s="359"/>
      <c r="W281" s="313"/>
      <c r="X281" s="313"/>
      <c r="Y281" s="313"/>
      <c r="Z281" s="313"/>
    </row>
    <row r="282" spans="1:26"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O282" s="313"/>
      <c r="P282" s="313"/>
      <c r="Q282" s="313"/>
      <c r="R282" s="313"/>
      <c r="S282" s="313"/>
      <c r="T282" s="313"/>
      <c r="U282" s="313"/>
      <c r="V282" s="359"/>
      <c r="W282" s="313"/>
      <c r="X282" s="313"/>
      <c r="Y282" s="313"/>
      <c r="Z282" s="313"/>
    </row>
    <row r="283" spans="1:26" ht="12.75" customHeight="1" x14ac:dyDescent="0.2">
      <c r="A283" s="389"/>
      <c r="B283" s="333"/>
      <c r="C283" s="333"/>
      <c r="D283" s="334"/>
      <c r="E283" s="333"/>
      <c r="F283" s="333"/>
      <c r="G283" s="394"/>
      <c r="H283" s="395"/>
      <c r="I283" s="396"/>
      <c r="J283" s="354" t="s">
        <v>39</v>
      </c>
      <c r="K283" s="354"/>
      <c r="L283" s="354"/>
      <c r="M283" s="355"/>
      <c r="N283" s="332"/>
      <c r="O283" s="313"/>
      <c r="P283" s="313"/>
      <c r="Q283" s="313"/>
      <c r="R283" s="313"/>
      <c r="S283" s="313"/>
      <c r="T283" s="313"/>
      <c r="U283" s="313"/>
      <c r="V283" s="359">
        <f>G283</f>
        <v>0</v>
      </c>
      <c r="W283" s="313"/>
      <c r="X283" s="313"/>
      <c r="Y283" s="313"/>
      <c r="Z283" s="313"/>
    </row>
    <row r="284" spans="1:26" ht="12.75" customHeight="1" x14ac:dyDescent="0.2">
      <c r="A284" s="389"/>
      <c r="B284" s="341" t="s">
        <v>29</v>
      </c>
      <c r="C284" s="341" t="s">
        <v>30</v>
      </c>
      <c r="D284" s="341" t="s">
        <v>31</v>
      </c>
      <c r="E284" s="397" t="s">
        <v>32</v>
      </c>
      <c r="F284" s="398"/>
      <c r="G284" s="399"/>
      <c r="H284" s="395"/>
      <c r="I284" s="396"/>
      <c r="J284" s="342" t="s">
        <v>40</v>
      </c>
      <c r="K284" s="357"/>
      <c r="L284" s="357"/>
      <c r="M284" s="358"/>
      <c r="N284" s="332"/>
      <c r="O284" s="313"/>
      <c r="P284" s="313"/>
      <c r="Q284" s="313"/>
      <c r="R284" s="313"/>
      <c r="S284" s="313"/>
      <c r="T284" s="313"/>
      <c r="U284" s="313"/>
      <c r="V284" s="359"/>
      <c r="W284" s="313"/>
      <c r="X284" s="313"/>
      <c r="Y284" s="313"/>
      <c r="Z284" s="313"/>
    </row>
    <row r="285" spans="1:26" ht="12.75" customHeight="1" thickBot="1" x14ac:dyDescent="0.25">
      <c r="A285" s="390"/>
      <c r="B285" s="333"/>
      <c r="C285" s="333"/>
      <c r="D285" s="345"/>
      <c r="E285" s="360" t="s">
        <v>36</v>
      </c>
      <c r="F285" s="361"/>
      <c r="G285" s="400"/>
      <c r="H285" s="401"/>
      <c r="I285" s="402"/>
      <c r="J285" s="342" t="s">
        <v>41</v>
      </c>
      <c r="K285" s="357"/>
      <c r="L285" s="357"/>
      <c r="M285" s="358"/>
      <c r="N285" s="332"/>
      <c r="O285" s="313"/>
      <c r="P285" s="313"/>
      <c r="Q285" s="313"/>
      <c r="R285" s="313"/>
      <c r="S285" s="313"/>
      <c r="T285" s="313"/>
      <c r="U285" s="313"/>
      <c r="V285" s="359"/>
      <c r="W285" s="313"/>
      <c r="X285" s="313"/>
      <c r="Y285" s="313"/>
      <c r="Z285" s="313"/>
    </row>
    <row r="286" spans="1:26"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O286" s="313"/>
      <c r="P286" s="313"/>
      <c r="Q286" s="313"/>
      <c r="R286" s="313"/>
      <c r="S286" s="313"/>
      <c r="T286" s="313"/>
      <c r="U286" s="313"/>
      <c r="V286" s="359"/>
      <c r="W286" s="313"/>
      <c r="X286" s="313"/>
      <c r="Y286" s="313"/>
      <c r="Z286" s="313"/>
    </row>
    <row r="287" spans="1:26" ht="12.75" customHeight="1" x14ac:dyDescent="0.2">
      <c r="A287" s="389"/>
      <c r="B287" s="333"/>
      <c r="C287" s="333"/>
      <c r="D287" s="334"/>
      <c r="E287" s="333"/>
      <c r="F287" s="333"/>
      <c r="G287" s="394"/>
      <c r="H287" s="395"/>
      <c r="I287" s="396"/>
      <c r="J287" s="354" t="s">
        <v>39</v>
      </c>
      <c r="K287" s="354"/>
      <c r="L287" s="354"/>
      <c r="M287" s="355"/>
      <c r="N287" s="332"/>
      <c r="O287" s="313"/>
      <c r="P287" s="313"/>
      <c r="Q287" s="313"/>
      <c r="R287" s="313"/>
      <c r="S287" s="313"/>
      <c r="T287" s="313"/>
      <c r="U287" s="313"/>
      <c r="V287" s="359">
        <f>G287</f>
        <v>0</v>
      </c>
      <c r="W287" s="313"/>
      <c r="X287" s="313"/>
      <c r="Y287" s="313"/>
      <c r="Z287" s="313"/>
    </row>
    <row r="288" spans="1:26" ht="12.75" customHeight="1" x14ac:dyDescent="0.2">
      <c r="A288" s="389"/>
      <c r="B288" s="341" t="s">
        <v>29</v>
      </c>
      <c r="C288" s="341" t="s">
        <v>30</v>
      </c>
      <c r="D288" s="341" t="s">
        <v>31</v>
      </c>
      <c r="E288" s="397" t="s">
        <v>32</v>
      </c>
      <c r="F288" s="398"/>
      <c r="G288" s="399"/>
      <c r="H288" s="395"/>
      <c r="I288" s="396"/>
      <c r="J288" s="342" t="s">
        <v>40</v>
      </c>
      <c r="K288" s="357"/>
      <c r="L288" s="357"/>
      <c r="M288" s="358"/>
      <c r="N288" s="332"/>
      <c r="O288" s="313"/>
      <c r="P288" s="313"/>
      <c r="Q288" s="313"/>
      <c r="R288" s="313"/>
      <c r="S288" s="313"/>
      <c r="T288" s="313"/>
      <c r="U288" s="313"/>
      <c r="V288" s="359"/>
      <c r="W288" s="313"/>
      <c r="X288" s="313"/>
      <c r="Y288" s="313"/>
      <c r="Z288" s="313"/>
    </row>
    <row r="289" spans="1:26" ht="12.75" customHeight="1" thickBot="1" x14ac:dyDescent="0.25">
      <c r="A289" s="390"/>
      <c r="B289" s="333"/>
      <c r="C289" s="333"/>
      <c r="D289" s="345"/>
      <c r="E289" s="360" t="s">
        <v>36</v>
      </c>
      <c r="F289" s="361"/>
      <c r="G289" s="400"/>
      <c r="H289" s="401"/>
      <c r="I289" s="402"/>
      <c r="J289" s="342" t="s">
        <v>41</v>
      </c>
      <c r="K289" s="357"/>
      <c r="L289" s="357"/>
      <c r="M289" s="358"/>
      <c r="N289" s="332"/>
      <c r="O289" s="313"/>
      <c r="P289" s="313"/>
      <c r="Q289" s="313"/>
      <c r="R289" s="313"/>
      <c r="S289" s="313"/>
      <c r="T289" s="313"/>
      <c r="U289" s="313"/>
      <c r="V289" s="359"/>
      <c r="W289" s="313"/>
      <c r="X289" s="313"/>
      <c r="Y289" s="313"/>
      <c r="Z289" s="313"/>
    </row>
    <row r="290" spans="1:26"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O290" s="313"/>
      <c r="P290" s="313"/>
      <c r="Q290" s="313"/>
      <c r="R290" s="313"/>
      <c r="S290" s="313"/>
      <c r="T290" s="313"/>
      <c r="U290" s="313"/>
      <c r="V290" s="359"/>
      <c r="W290" s="313"/>
      <c r="X290" s="313"/>
      <c r="Y290" s="313"/>
      <c r="Z290" s="313"/>
    </row>
    <row r="291" spans="1:26" ht="12.75" customHeight="1" x14ac:dyDescent="0.2">
      <c r="A291" s="389"/>
      <c r="B291" s="333"/>
      <c r="C291" s="333"/>
      <c r="D291" s="334"/>
      <c r="E291" s="333"/>
      <c r="F291" s="333"/>
      <c r="G291" s="394"/>
      <c r="H291" s="395"/>
      <c r="I291" s="396"/>
      <c r="J291" s="354" t="s">
        <v>39</v>
      </c>
      <c r="K291" s="354"/>
      <c r="L291" s="354"/>
      <c r="M291" s="355"/>
      <c r="N291" s="332"/>
      <c r="O291" s="313"/>
      <c r="P291" s="313"/>
      <c r="Q291" s="313"/>
      <c r="R291" s="313"/>
      <c r="S291" s="313"/>
      <c r="T291" s="313"/>
      <c r="U291" s="313"/>
      <c r="V291" s="359">
        <f>G291</f>
        <v>0</v>
      </c>
      <c r="W291" s="313"/>
      <c r="X291" s="313"/>
      <c r="Y291" s="313"/>
      <c r="Z291" s="313"/>
    </row>
    <row r="292" spans="1:26" ht="12.75" customHeight="1" x14ac:dyDescent="0.2">
      <c r="A292" s="389"/>
      <c r="B292" s="341" t="s">
        <v>29</v>
      </c>
      <c r="C292" s="341" t="s">
        <v>30</v>
      </c>
      <c r="D292" s="341" t="s">
        <v>31</v>
      </c>
      <c r="E292" s="397" t="s">
        <v>32</v>
      </c>
      <c r="F292" s="398"/>
      <c r="G292" s="399"/>
      <c r="H292" s="395"/>
      <c r="I292" s="396"/>
      <c r="J292" s="342" t="s">
        <v>40</v>
      </c>
      <c r="K292" s="357"/>
      <c r="L292" s="357"/>
      <c r="M292" s="358"/>
      <c r="N292" s="332"/>
      <c r="O292" s="313"/>
      <c r="P292" s="313"/>
      <c r="Q292" s="313"/>
      <c r="R292" s="313"/>
      <c r="S292" s="313"/>
      <c r="T292" s="313"/>
      <c r="U292" s="313"/>
      <c r="V292" s="359"/>
      <c r="W292" s="313"/>
      <c r="X292" s="313"/>
      <c r="Y292" s="313"/>
      <c r="Z292" s="313"/>
    </row>
    <row r="293" spans="1:26" ht="12.75" customHeight="1" thickBot="1" x14ac:dyDescent="0.25">
      <c r="A293" s="390"/>
      <c r="B293" s="333"/>
      <c r="C293" s="333"/>
      <c r="D293" s="345"/>
      <c r="E293" s="360" t="s">
        <v>36</v>
      </c>
      <c r="F293" s="361"/>
      <c r="G293" s="400"/>
      <c r="H293" s="401"/>
      <c r="I293" s="402"/>
      <c r="J293" s="342" t="s">
        <v>41</v>
      </c>
      <c r="K293" s="357"/>
      <c r="L293" s="357"/>
      <c r="M293" s="358"/>
      <c r="N293" s="332"/>
      <c r="O293" s="313"/>
      <c r="P293" s="313"/>
      <c r="Q293" s="313"/>
      <c r="R293" s="313"/>
      <c r="S293" s="313"/>
      <c r="T293" s="313"/>
      <c r="U293" s="313"/>
      <c r="V293" s="359"/>
      <c r="W293" s="313"/>
      <c r="X293" s="313"/>
      <c r="Y293" s="313"/>
      <c r="Z293" s="313"/>
    </row>
    <row r="294" spans="1:26"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O294" s="313"/>
      <c r="P294" s="313"/>
      <c r="Q294" s="313"/>
      <c r="R294" s="313"/>
      <c r="S294" s="313"/>
      <c r="T294" s="313"/>
      <c r="U294" s="313"/>
      <c r="V294" s="359"/>
      <c r="W294" s="313"/>
      <c r="X294" s="313"/>
      <c r="Y294" s="313"/>
      <c r="Z294" s="313"/>
    </row>
    <row r="295" spans="1:26" ht="12.75" customHeight="1" x14ac:dyDescent="0.2">
      <c r="A295" s="389"/>
      <c r="B295" s="333"/>
      <c r="C295" s="333"/>
      <c r="D295" s="334"/>
      <c r="E295" s="333"/>
      <c r="F295" s="333"/>
      <c r="G295" s="394"/>
      <c r="H295" s="395"/>
      <c r="I295" s="396"/>
      <c r="J295" s="354" t="s">
        <v>39</v>
      </c>
      <c r="K295" s="354"/>
      <c r="L295" s="354"/>
      <c r="M295" s="355"/>
      <c r="N295" s="332"/>
      <c r="O295" s="313"/>
      <c r="P295" s="313"/>
      <c r="Q295" s="313"/>
      <c r="R295" s="313"/>
      <c r="S295" s="313"/>
      <c r="T295" s="313"/>
      <c r="U295" s="313"/>
      <c r="V295" s="359">
        <f>G295</f>
        <v>0</v>
      </c>
      <c r="W295" s="313"/>
      <c r="X295" s="313"/>
      <c r="Y295" s="313"/>
      <c r="Z295" s="313"/>
    </row>
    <row r="296" spans="1:26" ht="12.75" customHeight="1" x14ac:dyDescent="0.2">
      <c r="A296" s="389"/>
      <c r="B296" s="341" t="s">
        <v>29</v>
      </c>
      <c r="C296" s="341" t="s">
        <v>30</v>
      </c>
      <c r="D296" s="341" t="s">
        <v>31</v>
      </c>
      <c r="E296" s="397" t="s">
        <v>32</v>
      </c>
      <c r="F296" s="398"/>
      <c r="G296" s="399"/>
      <c r="H296" s="395"/>
      <c r="I296" s="396"/>
      <c r="J296" s="342" t="s">
        <v>40</v>
      </c>
      <c r="K296" s="357"/>
      <c r="L296" s="357"/>
      <c r="M296" s="358"/>
      <c r="N296" s="332"/>
      <c r="O296" s="313"/>
      <c r="P296" s="313"/>
      <c r="Q296" s="313"/>
      <c r="R296" s="313"/>
      <c r="S296" s="313"/>
      <c r="T296" s="313"/>
      <c r="U296" s="313"/>
      <c r="V296" s="359"/>
      <c r="W296" s="313"/>
      <c r="X296" s="313"/>
      <c r="Y296" s="313"/>
      <c r="Z296" s="313"/>
    </row>
    <row r="297" spans="1:26" ht="12.75" customHeight="1" thickBot="1" x14ac:dyDescent="0.25">
      <c r="A297" s="390"/>
      <c r="B297" s="333"/>
      <c r="C297" s="333"/>
      <c r="D297" s="345"/>
      <c r="E297" s="360" t="s">
        <v>36</v>
      </c>
      <c r="F297" s="361"/>
      <c r="G297" s="400"/>
      <c r="H297" s="401"/>
      <c r="I297" s="402"/>
      <c r="J297" s="342" t="s">
        <v>41</v>
      </c>
      <c r="K297" s="357"/>
      <c r="L297" s="357"/>
      <c r="M297" s="358"/>
      <c r="N297" s="332"/>
      <c r="O297" s="313"/>
      <c r="P297" s="313"/>
      <c r="Q297" s="313"/>
      <c r="R297" s="313"/>
      <c r="S297" s="313"/>
      <c r="T297" s="313"/>
      <c r="U297" s="313"/>
      <c r="V297" s="359"/>
      <c r="W297" s="313"/>
      <c r="X297" s="313"/>
      <c r="Y297" s="313"/>
      <c r="Z297" s="313"/>
    </row>
    <row r="298" spans="1:26"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O298" s="313"/>
      <c r="P298" s="313"/>
      <c r="Q298" s="313"/>
      <c r="R298" s="313"/>
      <c r="S298" s="313"/>
      <c r="T298" s="313"/>
      <c r="U298" s="313"/>
      <c r="V298" s="359"/>
      <c r="W298" s="313"/>
      <c r="X298" s="313"/>
      <c r="Y298" s="313"/>
      <c r="Z298" s="313"/>
    </row>
    <row r="299" spans="1:26" ht="12.75" customHeight="1" x14ac:dyDescent="0.2">
      <c r="A299" s="389"/>
      <c r="B299" s="333"/>
      <c r="C299" s="333"/>
      <c r="D299" s="334"/>
      <c r="E299" s="333"/>
      <c r="F299" s="333"/>
      <c r="G299" s="394"/>
      <c r="H299" s="395"/>
      <c r="I299" s="396"/>
      <c r="J299" s="354" t="s">
        <v>39</v>
      </c>
      <c r="K299" s="354"/>
      <c r="L299" s="354"/>
      <c r="M299" s="355"/>
      <c r="N299" s="332"/>
      <c r="O299" s="313"/>
      <c r="P299" s="313"/>
      <c r="Q299" s="313"/>
      <c r="R299" s="313"/>
      <c r="S299" s="313"/>
      <c r="T299" s="313"/>
      <c r="U299" s="313"/>
      <c r="V299" s="359">
        <f>G299</f>
        <v>0</v>
      </c>
      <c r="W299" s="313"/>
      <c r="X299" s="313"/>
      <c r="Y299" s="313"/>
      <c r="Z299" s="313"/>
    </row>
    <row r="300" spans="1:26" ht="12.75" customHeight="1" x14ac:dyDescent="0.2">
      <c r="A300" s="389"/>
      <c r="B300" s="341" t="s">
        <v>29</v>
      </c>
      <c r="C300" s="341" t="s">
        <v>30</v>
      </c>
      <c r="D300" s="341" t="s">
        <v>31</v>
      </c>
      <c r="E300" s="397" t="s">
        <v>32</v>
      </c>
      <c r="F300" s="398"/>
      <c r="G300" s="399"/>
      <c r="H300" s="395"/>
      <c r="I300" s="396"/>
      <c r="J300" s="342" t="s">
        <v>40</v>
      </c>
      <c r="K300" s="357"/>
      <c r="L300" s="357"/>
      <c r="M300" s="358"/>
      <c r="N300" s="332"/>
      <c r="O300" s="313"/>
      <c r="P300" s="313"/>
      <c r="Q300" s="313"/>
      <c r="R300" s="313"/>
      <c r="S300" s="313"/>
      <c r="T300" s="313"/>
      <c r="U300" s="313"/>
      <c r="V300" s="359"/>
      <c r="W300" s="313"/>
      <c r="X300" s="313"/>
      <c r="Y300" s="313"/>
      <c r="Z300" s="313"/>
    </row>
    <row r="301" spans="1:26" ht="12.75" customHeight="1" thickBot="1" x14ac:dyDescent="0.25">
      <c r="A301" s="390"/>
      <c r="B301" s="333"/>
      <c r="C301" s="333"/>
      <c r="D301" s="345"/>
      <c r="E301" s="360" t="s">
        <v>36</v>
      </c>
      <c r="F301" s="361"/>
      <c r="G301" s="400"/>
      <c r="H301" s="401"/>
      <c r="I301" s="402"/>
      <c r="J301" s="342" t="s">
        <v>41</v>
      </c>
      <c r="K301" s="357"/>
      <c r="L301" s="357"/>
      <c r="M301" s="358"/>
      <c r="N301" s="332"/>
      <c r="O301" s="313"/>
      <c r="P301" s="313"/>
      <c r="Q301" s="313"/>
      <c r="R301" s="313"/>
      <c r="S301" s="313"/>
      <c r="T301" s="313"/>
      <c r="U301" s="313"/>
      <c r="V301" s="359"/>
      <c r="W301" s="313"/>
      <c r="X301" s="313"/>
      <c r="Y301" s="313"/>
      <c r="Z301" s="313"/>
    </row>
    <row r="302" spans="1:26"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O302" s="313"/>
      <c r="P302" s="313"/>
      <c r="Q302" s="313"/>
      <c r="R302" s="313"/>
      <c r="S302" s="313"/>
      <c r="T302" s="313"/>
      <c r="U302" s="313"/>
      <c r="V302" s="359"/>
      <c r="W302" s="313"/>
      <c r="X302" s="313"/>
      <c r="Y302" s="313"/>
      <c r="Z302" s="313"/>
    </row>
    <row r="303" spans="1:26" ht="12.75" customHeight="1" x14ac:dyDescent="0.2">
      <c r="A303" s="389"/>
      <c r="B303" s="333"/>
      <c r="C303" s="333"/>
      <c r="D303" s="334"/>
      <c r="E303" s="333"/>
      <c r="F303" s="333"/>
      <c r="G303" s="394"/>
      <c r="H303" s="395"/>
      <c r="I303" s="396"/>
      <c r="J303" s="354" t="s">
        <v>39</v>
      </c>
      <c r="K303" s="354"/>
      <c r="L303" s="354"/>
      <c r="M303" s="355"/>
      <c r="N303" s="332"/>
      <c r="O303" s="313"/>
      <c r="P303" s="313"/>
      <c r="Q303" s="313"/>
      <c r="R303" s="313"/>
      <c r="S303" s="313"/>
      <c r="T303" s="313"/>
      <c r="U303" s="313"/>
      <c r="V303" s="359">
        <f>G303</f>
        <v>0</v>
      </c>
      <c r="W303" s="313"/>
      <c r="X303" s="313"/>
      <c r="Y303" s="313"/>
      <c r="Z303" s="313"/>
    </row>
    <row r="304" spans="1:26" ht="12.75" customHeight="1" x14ac:dyDescent="0.2">
      <c r="A304" s="389"/>
      <c r="B304" s="341" t="s">
        <v>29</v>
      </c>
      <c r="C304" s="341" t="s">
        <v>30</v>
      </c>
      <c r="D304" s="341" t="s">
        <v>31</v>
      </c>
      <c r="E304" s="397" t="s">
        <v>32</v>
      </c>
      <c r="F304" s="398"/>
      <c r="G304" s="399"/>
      <c r="H304" s="395"/>
      <c r="I304" s="396"/>
      <c r="J304" s="342" t="s">
        <v>40</v>
      </c>
      <c r="K304" s="357"/>
      <c r="L304" s="357"/>
      <c r="M304" s="358"/>
      <c r="N304" s="332"/>
      <c r="O304" s="313"/>
      <c r="P304" s="313"/>
      <c r="Q304" s="313"/>
      <c r="R304" s="313"/>
      <c r="S304" s="313"/>
      <c r="T304" s="313"/>
      <c r="U304" s="313"/>
      <c r="V304" s="359"/>
      <c r="W304" s="313"/>
      <c r="X304" s="313"/>
      <c r="Y304" s="313"/>
      <c r="Z304" s="313"/>
    </row>
    <row r="305" spans="1:26" ht="12.75" customHeight="1" thickBot="1" x14ac:dyDescent="0.25">
      <c r="A305" s="390"/>
      <c r="B305" s="333"/>
      <c r="C305" s="333"/>
      <c r="D305" s="345"/>
      <c r="E305" s="360" t="s">
        <v>36</v>
      </c>
      <c r="F305" s="361"/>
      <c r="G305" s="400"/>
      <c r="H305" s="401"/>
      <c r="I305" s="402"/>
      <c r="J305" s="342" t="s">
        <v>41</v>
      </c>
      <c r="K305" s="357"/>
      <c r="L305" s="357"/>
      <c r="M305" s="358"/>
      <c r="N305" s="332"/>
      <c r="O305" s="313"/>
      <c r="P305" s="313"/>
      <c r="Q305" s="313"/>
      <c r="R305" s="313"/>
      <c r="S305" s="313"/>
      <c r="T305" s="313"/>
      <c r="U305" s="313"/>
      <c r="V305" s="359"/>
      <c r="W305" s="313"/>
      <c r="X305" s="313"/>
      <c r="Y305" s="313"/>
      <c r="Z305" s="313"/>
    </row>
    <row r="306" spans="1:26"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O306" s="313"/>
      <c r="P306" s="313"/>
      <c r="Q306" s="313"/>
      <c r="R306" s="313"/>
      <c r="S306" s="313"/>
      <c r="T306" s="313"/>
      <c r="U306" s="313"/>
      <c r="V306" s="359"/>
      <c r="W306" s="313"/>
      <c r="X306" s="313"/>
      <c r="Y306" s="313"/>
      <c r="Z306" s="313"/>
    </row>
    <row r="307" spans="1:26" ht="12.75" customHeight="1" x14ac:dyDescent="0.2">
      <c r="A307" s="389"/>
      <c r="B307" s="333"/>
      <c r="C307" s="333"/>
      <c r="D307" s="334"/>
      <c r="E307" s="333"/>
      <c r="F307" s="333"/>
      <c r="G307" s="394"/>
      <c r="H307" s="395"/>
      <c r="I307" s="396"/>
      <c r="J307" s="354" t="s">
        <v>39</v>
      </c>
      <c r="K307" s="354"/>
      <c r="L307" s="354"/>
      <c r="M307" s="355"/>
      <c r="N307" s="332"/>
      <c r="O307" s="313"/>
      <c r="P307" s="313"/>
      <c r="Q307" s="313"/>
      <c r="R307" s="313"/>
      <c r="S307" s="313"/>
      <c r="T307" s="313"/>
      <c r="U307" s="313"/>
      <c r="V307" s="359">
        <f>G307</f>
        <v>0</v>
      </c>
      <c r="W307" s="313"/>
      <c r="X307" s="313"/>
      <c r="Y307" s="313"/>
      <c r="Z307" s="313"/>
    </row>
    <row r="308" spans="1:26" ht="12.75" customHeight="1" x14ac:dyDescent="0.2">
      <c r="A308" s="389"/>
      <c r="B308" s="341" t="s">
        <v>29</v>
      </c>
      <c r="C308" s="341" t="s">
        <v>30</v>
      </c>
      <c r="D308" s="341" t="s">
        <v>31</v>
      </c>
      <c r="E308" s="397" t="s">
        <v>32</v>
      </c>
      <c r="F308" s="398"/>
      <c r="G308" s="399"/>
      <c r="H308" s="395"/>
      <c r="I308" s="396"/>
      <c r="J308" s="342" t="s">
        <v>40</v>
      </c>
      <c r="K308" s="357"/>
      <c r="L308" s="357"/>
      <c r="M308" s="358"/>
      <c r="N308" s="332"/>
      <c r="O308" s="313"/>
      <c r="P308" s="313"/>
      <c r="Q308" s="313"/>
      <c r="R308" s="313"/>
      <c r="S308" s="313"/>
      <c r="T308" s="313"/>
      <c r="U308" s="313"/>
      <c r="V308" s="359"/>
      <c r="W308" s="313"/>
      <c r="X308" s="313"/>
      <c r="Y308" s="313"/>
      <c r="Z308" s="313"/>
    </row>
    <row r="309" spans="1:26" ht="12.75" customHeight="1" thickBot="1" x14ac:dyDescent="0.25">
      <c r="A309" s="390"/>
      <c r="B309" s="333"/>
      <c r="C309" s="333"/>
      <c r="D309" s="345"/>
      <c r="E309" s="360" t="s">
        <v>36</v>
      </c>
      <c r="F309" s="361"/>
      <c r="G309" s="400"/>
      <c r="H309" s="401"/>
      <c r="I309" s="402"/>
      <c r="J309" s="342" t="s">
        <v>41</v>
      </c>
      <c r="K309" s="357"/>
      <c r="L309" s="357"/>
      <c r="M309" s="358"/>
      <c r="N309" s="332"/>
      <c r="O309" s="313"/>
      <c r="P309" s="313"/>
      <c r="Q309" s="313"/>
      <c r="R309" s="313"/>
      <c r="S309" s="313"/>
      <c r="T309" s="313"/>
      <c r="U309" s="313"/>
      <c r="V309" s="359"/>
      <c r="W309" s="313"/>
      <c r="X309" s="313"/>
      <c r="Y309" s="313"/>
      <c r="Z309" s="313"/>
    </row>
    <row r="310" spans="1:26"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O310" s="313"/>
      <c r="P310" s="313"/>
      <c r="Q310" s="313"/>
      <c r="R310" s="313"/>
      <c r="S310" s="313"/>
      <c r="T310" s="313"/>
      <c r="U310" s="313"/>
      <c r="V310" s="359"/>
      <c r="W310" s="313"/>
      <c r="X310" s="313"/>
      <c r="Y310" s="313"/>
      <c r="Z310" s="313"/>
    </row>
    <row r="311" spans="1:26" ht="12.75" customHeight="1" x14ac:dyDescent="0.2">
      <c r="A311" s="389"/>
      <c r="B311" s="333"/>
      <c r="C311" s="333"/>
      <c r="D311" s="334"/>
      <c r="E311" s="333"/>
      <c r="F311" s="333"/>
      <c r="G311" s="394"/>
      <c r="H311" s="395"/>
      <c r="I311" s="396"/>
      <c r="J311" s="354" t="s">
        <v>39</v>
      </c>
      <c r="K311" s="354"/>
      <c r="L311" s="354"/>
      <c r="M311" s="355"/>
      <c r="N311" s="332"/>
      <c r="O311" s="313"/>
      <c r="P311" s="313"/>
      <c r="Q311" s="313"/>
      <c r="R311" s="313"/>
      <c r="S311" s="313"/>
      <c r="T311" s="313"/>
      <c r="U311" s="313"/>
      <c r="V311" s="359">
        <f>G311</f>
        <v>0</v>
      </c>
      <c r="W311" s="313"/>
      <c r="X311" s="313"/>
      <c r="Y311" s="313"/>
      <c r="Z311" s="313"/>
    </row>
    <row r="312" spans="1:26" ht="12.75" customHeight="1" x14ac:dyDescent="0.2">
      <c r="A312" s="389"/>
      <c r="B312" s="341" t="s">
        <v>29</v>
      </c>
      <c r="C312" s="341" t="s">
        <v>30</v>
      </c>
      <c r="D312" s="341" t="s">
        <v>31</v>
      </c>
      <c r="E312" s="397" t="s">
        <v>32</v>
      </c>
      <c r="F312" s="398"/>
      <c r="G312" s="399"/>
      <c r="H312" s="395"/>
      <c r="I312" s="396"/>
      <c r="J312" s="342" t="s">
        <v>40</v>
      </c>
      <c r="K312" s="357"/>
      <c r="L312" s="357"/>
      <c r="M312" s="358"/>
      <c r="N312" s="332"/>
      <c r="O312" s="313"/>
      <c r="P312" s="313"/>
      <c r="Q312" s="313"/>
      <c r="R312" s="313"/>
      <c r="S312" s="313"/>
      <c r="T312" s="313"/>
      <c r="U312" s="313"/>
      <c r="V312" s="359"/>
      <c r="W312" s="313"/>
      <c r="X312" s="313"/>
      <c r="Y312" s="313"/>
      <c r="Z312" s="313"/>
    </row>
    <row r="313" spans="1:26" ht="12.75" customHeight="1" thickBot="1" x14ac:dyDescent="0.25">
      <c r="A313" s="390"/>
      <c r="B313" s="333"/>
      <c r="C313" s="333"/>
      <c r="D313" s="345"/>
      <c r="E313" s="360" t="s">
        <v>36</v>
      </c>
      <c r="F313" s="361"/>
      <c r="G313" s="400"/>
      <c r="H313" s="401"/>
      <c r="I313" s="402"/>
      <c r="J313" s="342" t="s">
        <v>41</v>
      </c>
      <c r="K313" s="357"/>
      <c r="L313" s="357"/>
      <c r="M313" s="358"/>
      <c r="N313" s="332"/>
      <c r="O313" s="313"/>
      <c r="P313" s="313"/>
      <c r="Q313" s="313"/>
      <c r="R313" s="313"/>
      <c r="S313" s="313"/>
      <c r="T313" s="313"/>
      <c r="U313" s="313"/>
      <c r="V313" s="359"/>
      <c r="W313" s="313"/>
      <c r="X313" s="313"/>
      <c r="Y313" s="313"/>
      <c r="Z313" s="313"/>
    </row>
    <row r="314" spans="1:26"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O314" s="313"/>
      <c r="P314" s="313"/>
      <c r="Q314" s="313"/>
      <c r="R314" s="313"/>
      <c r="S314" s="313"/>
      <c r="T314" s="313"/>
      <c r="U314" s="313"/>
      <c r="V314" s="359"/>
      <c r="W314" s="313"/>
      <c r="X314" s="313"/>
      <c r="Y314" s="313"/>
      <c r="Z314" s="313"/>
    </row>
    <row r="315" spans="1:26" ht="12.75" customHeight="1" x14ac:dyDescent="0.2">
      <c r="A315" s="389"/>
      <c r="B315" s="333"/>
      <c r="C315" s="333"/>
      <c r="D315" s="334"/>
      <c r="E315" s="333"/>
      <c r="F315" s="333"/>
      <c r="G315" s="394"/>
      <c r="H315" s="395"/>
      <c r="I315" s="396"/>
      <c r="J315" s="354" t="s">
        <v>39</v>
      </c>
      <c r="K315" s="354"/>
      <c r="L315" s="354"/>
      <c r="M315" s="355"/>
      <c r="N315" s="332"/>
      <c r="O315" s="313"/>
      <c r="P315" s="313"/>
      <c r="Q315" s="313"/>
      <c r="R315" s="313"/>
      <c r="S315" s="313"/>
      <c r="T315" s="313"/>
      <c r="U315" s="313"/>
      <c r="V315" s="359">
        <f>G315</f>
        <v>0</v>
      </c>
      <c r="W315" s="313"/>
      <c r="X315" s="313"/>
      <c r="Y315" s="313"/>
      <c r="Z315" s="313"/>
    </row>
    <row r="316" spans="1:26" ht="12.75" customHeight="1" x14ac:dyDescent="0.2">
      <c r="A316" s="389"/>
      <c r="B316" s="341" t="s">
        <v>29</v>
      </c>
      <c r="C316" s="341" t="s">
        <v>30</v>
      </c>
      <c r="D316" s="341" t="s">
        <v>31</v>
      </c>
      <c r="E316" s="397" t="s">
        <v>32</v>
      </c>
      <c r="F316" s="398"/>
      <c r="G316" s="399"/>
      <c r="H316" s="395"/>
      <c r="I316" s="396"/>
      <c r="J316" s="342" t="s">
        <v>40</v>
      </c>
      <c r="K316" s="357"/>
      <c r="L316" s="357"/>
      <c r="M316" s="358"/>
      <c r="N316" s="332"/>
      <c r="O316" s="313"/>
      <c r="P316" s="313"/>
      <c r="Q316" s="313"/>
      <c r="R316" s="313"/>
      <c r="S316" s="313"/>
      <c r="T316" s="313"/>
      <c r="U316" s="313"/>
      <c r="V316" s="359"/>
      <c r="W316" s="313"/>
      <c r="X316" s="313"/>
      <c r="Y316" s="313"/>
      <c r="Z316" s="313"/>
    </row>
    <row r="317" spans="1:26" ht="12.75" customHeight="1" thickBot="1" x14ac:dyDescent="0.25">
      <c r="A317" s="390"/>
      <c r="B317" s="333"/>
      <c r="C317" s="333"/>
      <c r="D317" s="345"/>
      <c r="E317" s="360" t="s">
        <v>36</v>
      </c>
      <c r="F317" s="361"/>
      <c r="G317" s="400"/>
      <c r="H317" s="401"/>
      <c r="I317" s="402"/>
      <c r="J317" s="342" t="s">
        <v>41</v>
      </c>
      <c r="K317" s="357"/>
      <c r="L317" s="357"/>
      <c r="M317" s="358"/>
      <c r="N317" s="332"/>
      <c r="O317" s="313"/>
      <c r="P317" s="313"/>
      <c r="Q317" s="313"/>
      <c r="R317" s="313"/>
      <c r="S317" s="313"/>
      <c r="T317" s="313"/>
      <c r="U317" s="313"/>
      <c r="V317" s="359"/>
      <c r="W317" s="313"/>
      <c r="X317" s="313"/>
      <c r="Y317" s="313"/>
      <c r="Z317" s="313"/>
    </row>
    <row r="318" spans="1:26"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O318" s="313"/>
      <c r="P318" s="313"/>
      <c r="Q318" s="313"/>
      <c r="R318" s="313"/>
      <c r="S318" s="313"/>
      <c r="T318" s="313"/>
      <c r="U318" s="313"/>
      <c r="V318" s="359"/>
      <c r="W318" s="313"/>
      <c r="X318" s="313"/>
      <c r="Y318" s="313"/>
      <c r="Z318" s="313"/>
    </row>
    <row r="319" spans="1:26" ht="12.75" customHeight="1" x14ac:dyDescent="0.2">
      <c r="A319" s="389"/>
      <c r="B319" s="333"/>
      <c r="C319" s="333"/>
      <c r="D319" s="334"/>
      <c r="E319" s="333"/>
      <c r="F319" s="333"/>
      <c r="G319" s="394"/>
      <c r="H319" s="395"/>
      <c r="I319" s="396"/>
      <c r="J319" s="354" t="s">
        <v>39</v>
      </c>
      <c r="K319" s="354"/>
      <c r="L319" s="354"/>
      <c r="M319" s="355"/>
      <c r="N319" s="332"/>
      <c r="O319" s="313"/>
      <c r="P319" s="313"/>
      <c r="Q319" s="313"/>
      <c r="R319" s="313"/>
      <c r="S319" s="313"/>
      <c r="T319" s="313"/>
      <c r="U319" s="313"/>
      <c r="V319" s="359">
        <f>G319</f>
        <v>0</v>
      </c>
      <c r="W319" s="313"/>
      <c r="X319" s="313"/>
      <c r="Y319" s="313"/>
      <c r="Z319" s="313"/>
    </row>
    <row r="320" spans="1:26" ht="12.75" customHeight="1" x14ac:dyDescent="0.2">
      <c r="A320" s="389"/>
      <c r="B320" s="341" t="s">
        <v>29</v>
      </c>
      <c r="C320" s="341" t="s">
        <v>30</v>
      </c>
      <c r="D320" s="341" t="s">
        <v>31</v>
      </c>
      <c r="E320" s="397" t="s">
        <v>32</v>
      </c>
      <c r="F320" s="398"/>
      <c r="G320" s="399"/>
      <c r="H320" s="395"/>
      <c r="I320" s="396"/>
      <c r="J320" s="342" t="s">
        <v>40</v>
      </c>
      <c r="K320" s="357"/>
      <c r="L320" s="357"/>
      <c r="M320" s="358"/>
      <c r="N320" s="332"/>
      <c r="O320" s="313"/>
      <c r="P320" s="313"/>
      <c r="Q320" s="313"/>
      <c r="R320" s="313"/>
      <c r="S320" s="313"/>
      <c r="T320" s="313"/>
      <c r="U320" s="313"/>
      <c r="V320" s="359"/>
      <c r="W320" s="313"/>
      <c r="X320" s="313"/>
      <c r="Y320" s="313"/>
      <c r="Z320" s="313"/>
    </row>
    <row r="321" spans="1:26" ht="12.75" customHeight="1" thickBot="1" x14ac:dyDescent="0.25">
      <c r="A321" s="390"/>
      <c r="B321" s="333"/>
      <c r="C321" s="333"/>
      <c r="D321" s="345"/>
      <c r="E321" s="360" t="s">
        <v>36</v>
      </c>
      <c r="F321" s="361"/>
      <c r="G321" s="400"/>
      <c r="H321" s="401"/>
      <c r="I321" s="402"/>
      <c r="J321" s="342" t="s">
        <v>41</v>
      </c>
      <c r="K321" s="357"/>
      <c r="L321" s="357"/>
      <c r="M321" s="358"/>
      <c r="N321" s="332"/>
      <c r="O321" s="313"/>
      <c r="P321" s="313"/>
      <c r="Q321" s="313"/>
      <c r="R321" s="313"/>
      <c r="S321" s="313"/>
      <c r="T321" s="313"/>
      <c r="U321" s="313"/>
      <c r="V321" s="359"/>
      <c r="W321" s="313"/>
      <c r="X321" s="313"/>
      <c r="Y321" s="313"/>
      <c r="Z321" s="313"/>
    </row>
    <row r="322" spans="1:26"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O322" s="313"/>
      <c r="P322" s="313"/>
      <c r="Q322" s="313"/>
      <c r="R322" s="313"/>
      <c r="S322" s="313"/>
      <c r="T322" s="313"/>
      <c r="U322" s="313"/>
      <c r="V322" s="359"/>
      <c r="W322" s="313"/>
      <c r="X322" s="313"/>
      <c r="Y322" s="313"/>
      <c r="Z322" s="313"/>
    </row>
    <row r="323" spans="1:26" ht="12.75" customHeight="1" x14ac:dyDescent="0.2">
      <c r="A323" s="389"/>
      <c r="B323" s="333"/>
      <c r="C323" s="333"/>
      <c r="D323" s="334"/>
      <c r="E323" s="333"/>
      <c r="F323" s="333"/>
      <c r="G323" s="394"/>
      <c r="H323" s="395"/>
      <c r="I323" s="396"/>
      <c r="J323" s="354" t="s">
        <v>39</v>
      </c>
      <c r="K323" s="354"/>
      <c r="L323" s="354"/>
      <c r="M323" s="355"/>
      <c r="N323" s="332"/>
      <c r="O323" s="313"/>
      <c r="P323" s="313"/>
      <c r="Q323" s="313"/>
      <c r="R323" s="313"/>
      <c r="S323" s="313"/>
      <c r="T323" s="313"/>
      <c r="U323" s="313"/>
      <c r="V323" s="359">
        <f>G323</f>
        <v>0</v>
      </c>
      <c r="W323" s="313"/>
      <c r="X323" s="313"/>
      <c r="Y323" s="313"/>
      <c r="Z323" s="313"/>
    </row>
    <row r="324" spans="1:26" ht="12.75" customHeight="1" x14ac:dyDescent="0.2">
      <c r="A324" s="389"/>
      <c r="B324" s="341" t="s">
        <v>29</v>
      </c>
      <c r="C324" s="341" t="s">
        <v>30</v>
      </c>
      <c r="D324" s="341" t="s">
        <v>31</v>
      </c>
      <c r="E324" s="397" t="s">
        <v>32</v>
      </c>
      <c r="F324" s="398"/>
      <c r="G324" s="399"/>
      <c r="H324" s="395"/>
      <c r="I324" s="396"/>
      <c r="J324" s="342" t="s">
        <v>40</v>
      </c>
      <c r="K324" s="357"/>
      <c r="L324" s="357"/>
      <c r="M324" s="358"/>
      <c r="N324" s="332"/>
      <c r="O324" s="313"/>
      <c r="P324" s="313"/>
      <c r="Q324" s="313"/>
      <c r="R324" s="313"/>
      <c r="S324" s="313"/>
      <c r="T324" s="313"/>
      <c r="U324" s="313"/>
      <c r="V324" s="359"/>
      <c r="W324" s="313"/>
      <c r="X324" s="313"/>
      <c r="Y324" s="313"/>
      <c r="Z324" s="313"/>
    </row>
    <row r="325" spans="1:26" ht="12.75" customHeight="1" thickBot="1" x14ac:dyDescent="0.25">
      <c r="A325" s="390"/>
      <c r="B325" s="333"/>
      <c r="C325" s="333"/>
      <c r="D325" s="345"/>
      <c r="E325" s="360" t="s">
        <v>36</v>
      </c>
      <c r="F325" s="361"/>
      <c r="G325" s="400"/>
      <c r="H325" s="401"/>
      <c r="I325" s="402"/>
      <c r="J325" s="342" t="s">
        <v>41</v>
      </c>
      <c r="K325" s="357"/>
      <c r="L325" s="357"/>
      <c r="M325" s="358"/>
      <c r="N325" s="332"/>
      <c r="O325" s="313"/>
      <c r="P325" s="313"/>
      <c r="Q325" s="313"/>
      <c r="R325" s="313"/>
      <c r="S325" s="313"/>
      <c r="T325" s="313"/>
      <c r="U325" s="313"/>
      <c r="V325" s="359"/>
      <c r="W325" s="313"/>
      <c r="X325" s="313"/>
      <c r="Y325" s="313"/>
      <c r="Z325" s="313"/>
    </row>
    <row r="326" spans="1:26"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O326" s="313"/>
      <c r="P326" s="313"/>
      <c r="Q326" s="313"/>
      <c r="R326" s="313"/>
      <c r="S326" s="313"/>
      <c r="T326" s="313"/>
      <c r="U326" s="313"/>
      <c r="V326" s="359"/>
      <c r="W326" s="313"/>
      <c r="X326" s="313"/>
      <c r="Y326" s="313"/>
      <c r="Z326" s="313"/>
    </row>
    <row r="327" spans="1:26" ht="12.75" customHeight="1" x14ac:dyDescent="0.2">
      <c r="A327" s="389"/>
      <c r="B327" s="333"/>
      <c r="C327" s="333"/>
      <c r="D327" s="334"/>
      <c r="E327" s="333"/>
      <c r="F327" s="333"/>
      <c r="G327" s="394"/>
      <c r="H327" s="395"/>
      <c r="I327" s="396"/>
      <c r="J327" s="354" t="s">
        <v>39</v>
      </c>
      <c r="K327" s="354"/>
      <c r="L327" s="354"/>
      <c r="M327" s="355"/>
      <c r="N327" s="332"/>
      <c r="O327" s="313"/>
      <c r="P327" s="313"/>
      <c r="Q327" s="313"/>
      <c r="R327" s="313"/>
      <c r="S327" s="313"/>
      <c r="T327" s="313"/>
      <c r="U327" s="313"/>
      <c r="V327" s="359">
        <f>G327</f>
        <v>0</v>
      </c>
      <c r="W327" s="313"/>
      <c r="X327" s="313"/>
      <c r="Y327" s="313"/>
      <c r="Z327" s="313"/>
    </row>
    <row r="328" spans="1:26" ht="12.75" customHeight="1" x14ac:dyDescent="0.2">
      <c r="A328" s="389"/>
      <c r="B328" s="341" t="s">
        <v>29</v>
      </c>
      <c r="C328" s="341" t="s">
        <v>30</v>
      </c>
      <c r="D328" s="341" t="s">
        <v>31</v>
      </c>
      <c r="E328" s="397" t="s">
        <v>32</v>
      </c>
      <c r="F328" s="398"/>
      <c r="G328" s="399"/>
      <c r="H328" s="395"/>
      <c r="I328" s="396"/>
      <c r="J328" s="342" t="s">
        <v>40</v>
      </c>
      <c r="K328" s="357"/>
      <c r="L328" s="357"/>
      <c r="M328" s="358"/>
      <c r="N328" s="332"/>
      <c r="O328" s="313"/>
      <c r="P328" s="313"/>
      <c r="Q328" s="313"/>
      <c r="R328" s="313"/>
      <c r="S328" s="313"/>
      <c r="T328" s="313"/>
      <c r="U328" s="313"/>
      <c r="V328" s="359"/>
      <c r="W328" s="313"/>
      <c r="X328" s="313"/>
      <c r="Y328" s="313"/>
      <c r="Z328" s="313"/>
    </row>
    <row r="329" spans="1:26" ht="12.75" customHeight="1" thickBot="1" x14ac:dyDescent="0.25">
      <c r="A329" s="390"/>
      <c r="B329" s="333"/>
      <c r="C329" s="333"/>
      <c r="D329" s="345"/>
      <c r="E329" s="360" t="s">
        <v>36</v>
      </c>
      <c r="F329" s="361"/>
      <c r="G329" s="400"/>
      <c r="H329" s="401"/>
      <c r="I329" s="402"/>
      <c r="J329" s="342" t="s">
        <v>41</v>
      </c>
      <c r="K329" s="357"/>
      <c r="L329" s="357"/>
      <c r="M329" s="358"/>
      <c r="N329" s="332"/>
      <c r="O329" s="313"/>
      <c r="P329" s="313"/>
      <c r="Q329" s="313"/>
      <c r="R329" s="313"/>
      <c r="S329" s="313"/>
      <c r="T329" s="313"/>
      <c r="U329" s="313"/>
      <c r="V329" s="359"/>
      <c r="W329" s="313"/>
      <c r="X329" s="313"/>
      <c r="Y329" s="313"/>
      <c r="Z329" s="313"/>
    </row>
    <row r="330" spans="1:26"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O330" s="313"/>
      <c r="P330" s="313"/>
      <c r="Q330" s="313"/>
      <c r="R330" s="313"/>
      <c r="S330" s="313"/>
      <c r="T330" s="313"/>
      <c r="U330" s="313"/>
      <c r="V330" s="359"/>
      <c r="W330" s="313"/>
      <c r="X330" s="313"/>
      <c r="Y330" s="313"/>
      <c r="Z330" s="313"/>
    </row>
    <row r="331" spans="1:26" ht="12.75" customHeight="1" x14ac:dyDescent="0.2">
      <c r="A331" s="389"/>
      <c r="B331" s="333"/>
      <c r="C331" s="333"/>
      <c r="D331" s="334"/>
      <c r="E331" s="333"/>
      <c r="F331" s="333"/>
      <c r="G331" s="394"/>
      <c r="H331" s="395"/>
      <c r="I331" s="396"/>
      <c r="J331" s="354" t="s">
        <v>39</v>
      </c>
      <c r="K331" s="354"/>
      <c r="L331" s="354"/>
      <c r="M331" s="355"/>
      <c r="N331" s="332"/>
      <c r="O331" s="313"/>
      <c r="P331" s="313"/>
      <c r="Q331" s="313"/>
      <c r="R331" s="313"/>
      <c r="S331" s="313"/>
      <c r="T331" s="313"/>
      <c r="U331" s="313"/>
      <c r="V331" s="359">
        <f>G331</f>
        <v>0</v>
      </c>
      <c r="W331" s="313"/>
      <c r="X331" s="313"/>
      <c r="Y331" s="313"/>
      <c r="Z331" s="313"/>
    </row>
    <row r="332" spans="1:26" ht="12.75" customHeight="1" x14ac:dyDescent="0.2">
      <c r="A332" s="389"/>
      <c r="B332" s="341" t="s">
        <v>29</v>
      </c>
      <c r="C332" s="341" t="s">
        <v>30</v>
      </c>
      <c r="D332" s="341" t="s">
        <v>31</v>
      </c>
      <c r="E332" s="397" t="s">
        <v>32</v>
      </c>
      <c r="F332" s="398"/>
      <c r="G332" s="399"/>
      <c r="H332" s="395"/>
      <c r="I332" s="396"/>
      <c r="J332" s="342" t="s">
        <v>40</v>
      </c>
      <c r="K332" s="357"/>
      <c r="L332" s="357"/>
      <c r="M332" s="358"/>
      <c r="N332" s="332"/>
      <c r="O332" s="313"/>
      <c r="P332" s="313"/>
      <c r="Q332" s="313"/>
      <c r="R332" s="313"/>
      <c r="S332" s="313"/>
      <c r="T332" s="313"/>
      <c r="U332" s="313"/>
      <c r="V332" s="359"/>
      <c r="W332" s="313"/>
      <c r="X332" s="313"/>
      <c r="Y332" s="313"/>
      <c r="Z332" s="313"/>
    </row>
    <row r="333" spans="1:26" ht="12.75" customHeight="1" thickBot="1" x14ac:dyDescent="0.25">
      <c r="A333" s="390"/>
      <c r="B333" s="333"/>
      <c r="C333" s="333"/>
      <c r="D333" s="345"/>
      <c r="E333" s="360" t="s">
        <v>36</v>
      </c>
      <c r="F333" s="361"/>
      <c r="G333" s="400"/>
      <c r="H333" s="401"/>
      <c r="I333" s="402"/>
      <c r="J333" s="342" t="s">
        <v>41</v>
      </c>
      <c r="K333" s="357"/>
      <c r="L333" s="357"/>
      <c r="M333" s="358"/>
      <c r="N333" s="332"/>
      <c r="O333" s="313"/>
      <c r="P333" s="313"/>
      <c r="Q333" s="313"/>
      <c r="R333" s="313"/>
      <c r="S333" s="313"/>
      <c r="T333" s="313"/>
      <c r="U333" s="313"/>
      <c r="V333" s="359"/>
      <c r="W333" s="313"/>
      <c r="X333" s="313"/>
      <c r="Y333" s="313"/>
      <c r="Z333" s="313"/>
    </row>
    <row r="334" spans="1:26"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O334" s="313"/>
      <c r="P334" s="313"/>
      <c r="Q334" s="313"/>
      <c r="R334" s="313"/>
      <c r="S334" s="313"/>
      <c r="T334" s="313"/>
      <c r="U334" s="313"/>
      <c r="V334" s="359"/>
      <c r="W334" s="313"/>
      <c r="X334" s="313"/>
      <c r="Y334" s="313"/>
      <c r="Z334" s="313"/>
    </row>
    <row r="335" spans="1:26" ht="12.75" customHeight="1" x14ac:dyDescent="0.2">
      <c r="A335" s="389"/>
      <c r="B335" s="333"/>
      <c r="C335" s="333"/>
      <c r="D335" s="334"/>
      <c r="E335" s="333"/>
      <c r="F335" s="333"/>
      <c r="G335" s="394"/>
      <c r="H335" s="395"/>
      <c r="I335" s="396"/>
      <c r="J335" s="354" t="s">
        <v>39</v>
      </c>
      <c r="K335" s="354"/>
      <c r="L335" s="354"/>
      <c r="M335" s="355"/>
      <c r="N335" s="332"/>
      <c r="O335" s="313"/>
      <c r="P335" s="313"/>
      <c r="Q335" s="313"/>
      <c r="R335" s="313"/>
      <c r="S335" s="313"/>
      <c r="T335" s="313"/>
      <c r="U335" s="313"/>
      <c r="V335" s="359">
        <f>G335</f>
        <v>0</v>
      </c>
      <c r="W335" s="313"/>
      <c r="X335" s="313"/>
      <c r="Y335" s="313"/>
      <c r="Z335" s="313"/>
    </row>
    <row r="336" spans="1:26" ht="12.75" customHeight="1" x14ac:dyDescent="0.2">
      <c r="A336" s="389"/>
      <c r="B336" s="341" t="s">
        <v>29</v>
      </c>
      <c r="C336" s="341" t="s">
        <v>30</v>
      </c>
      <c r="D336" s="341" t="s">
        <v>31</v>
      </c>
      <c r="E336" s="397" t="s">
        <v>32</v>
      </c>
      <c r="F336" s="398"/>
      <c r="G336" s="399"/>
      <c r="H336" s="395"/>
      <c r="I336" s="396"/>
      <c r="J336" s="342" t="s">
        <v>40</v>
      </c>
      <c r="K336" s="357"/>
      <c r="L336" s="357"/>
      <c r="M336" s="358"/>
      <c r="N336" s="332"/>
      <c r="O336" s="313"/>
      <c r="P336" s="313"/>
      <c r="Q336" s="313"/>
      <c r="R336" s="313"/>
      <c r="S336" s="313"/>
      <c r="T336" s="313"/>
      <c r="U336" s="313"/>
      <c r="V336" s="359"/>
      <c r="W336" s="313"/>
      <c r="X336" s="313"/>
      <c r="Y336" s="313"/>
      <c r="Z336" s="313"/>
    </row>
    <row r="337" spans="1:26" ht="12.75" customHeight="1" thickBot="1" x14ac:dyDescent="0.25">
      <c r="A337" s="390"/>
      <c r="B337" s="333"/>
      <c r="C337" s="333"/>
      <c r="D337" s="345"/>
      <c r="E337" s="360" t="s">
        <v>36</v>
      </c>
      <c r="F337" s="361"/>
      <c r="G337" s="400"/>
      <c r="H337" s="401"/>
      <c r="I337" s="402"/>
      <c r="J337" s="342" t="s">
        <v>41</v>
      </c>
      <c r="K337" s="357"/>
      <c r="L337" s="357"/>
      <c r="M337" s="358"/>
      <c r="N337" s="332"/>
      <c r="O337" s="313"/>
      <c r="P337" s="313"/>
      <c r="Q337" s="313"/>
      <c r="R337" s="313"/>
      <c r="S337" s="313"/>
      <c r="T337" s="313"/>
      <c r="U337" s="313"/>
      <c r="V337" s="359"/>
      <c r="W337" s="313"/>
      <c r="X337" s="313"/>
      <c r="Y337" s="313"/>
      <c r="Z337" s="313"/>
    </row>
    <row r="338" spans="1:26"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O338" s="313"/>
      <c r="P338" s="313"/>
      <c r="Q338" s="313"/>
      <c r="R338" s="313"/>
      <c r="S338" s="313"/>
      <c r="T338" s="313"/>
      <c r="U338" s="313"/>
      <c r="V338" s="359"/>
      <c r="W338" s="313"/>
      <c r="X338" s="313"/>
      <c r="Y338" s="313"/>
      <c r="Z338" s="313"/>
    </row>
    <row r="339" spans="1:26" ht="12.75" customHeight="1" x14ac:dyDescent="0.2">
      <c r="A339" s="389"/>
      <c r="B339" s="333"/>
      <c r="C339" s="333"/>
      <c r="D339" s="334"/>
      <c r="E339" s="333"/>
      <c r="F339" s="333"/>
      <c r="G339" s="394"/>
      <c r="H339" s="395"/>
      <c r="I339" s="396"/>
      <c r="J339" s="354" t="s">
        <v>39</v>
      </c>
      <c r="K339" s="354"/>
      <c r="L339" s="354"/>
      <c r="M339" s="355"/>
      <c r="N339" s="332"/>
      <c r="O339" s="313"/>
      <c r="P339" s="313"/>
      <c r="Q339" s="313"/>
      <c r="R339" s="313"/>
      <c r="S339" s="313"/>
      <c r="T339" s="313"/>
      <c r="U339" s="313"/>
      <c r="V339" s="359">
        <f>G339</f>
        <v>0</v>
      </c>
      <c r="W339" s="313"/>
      <c r="X339" s="313"/>
      <c r="Y339" s="313"/>
      <c r="Z339" s="313"/>
    </row>
    <row r="340" spans="1:26" ht="12.75" customHeight="1" x14ac:dyDescent="0.2">
      <c r="A340" s="389"/>
      <c r="B340" s="341" t="s">
        <v>29</v>
      </c>
      <c r="C340" s="341" t="s">
        <v>30</v>
      </c>
      <c r="D340" s="341" t="s">
        <v>31</v>
      </c>
      <c r="E340" s="397" t="s">
        <v>32</v>
      </c>
      <c r="F340" s="398"/>
      <c r="G340" s="399"/>
      <c r="H340" s="395"/>
      <c r="I340" s="396"/>
      <c r="J340" s="342" t="s">
        <v>40</v>
      </c>
      <c r="K340" s="357"/>
      <c r="L340" s="357"/>
      <c r="M340" s="358"/>
      <c r="N340" s="332"/>
      <c r="O340" s="313"/>
      <c r="P340" s="313"/>
      <c r="Q340" s="313"/>
      <c r="R340" s="313"/>
      <c r="S340" s="313"/>
      <c r="T340" s="313"/>
      <c r="U340" s="313"/>
      <c r="V340" s="359"/>
      <c r="W340" s="313"/>
      <c r="X340" s="313"/>
      <c r="Y340" s="313"/>
      <c r="Z340" s="313"/>
    </row>
    <row r="341" spans="1:26" ht="12.75" customHeight="1" thickBot="1" x14ac:dyDescent="0.25">
      <c r="A341" s="390"/>
      <c r="B341" s="333"/>
      <c r="C341" s="333"/>
      <c r="D341" s="345"/>
      <c r="E341" s="360" t="s">
        <v>36</v>
      </c>
      <c r="F341" s="361"/>
      <c r="G341" s="400"/>
      <c r="H341" s="401"/>
      <c r="I341" s="402"/>
      <c r="J341" s="342" t="s">
        <v>41</v>
      </c>
      <c r="K341" s="357"/>
      <c r="L341" s="357"/>
      <c r="M341" s="358"/>
      <c r="N341" s="332"/>
      <c r="O341" s="313"/>
      <c r="P341" s="313"/>
      <c r="Q341" s="313"/>
      <c r="R341" s="313"/>
      <c r="S341" s="313"/>
      <c r="T341" s="313"/>
      <c r="U341" s="313"/>
      <c r="V341" s="359"/>
      <c r="W341" s="313"/>
      <c r="X341" s="313"/>
      <c r="Y341" s="313"/>
      <c r="Z341" s="313"/>
    </row>
    <row r="342" spans="1:26"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O342" s="313"/>
      <c r="P342" s="313"/>
      <c r="Q342" s="313"/>
      <c r="R342" s="313"/>
      <c r="S342" s="313"/>
      <c r="T342" s="313"/>
      <c r="U342" s="313"/>
      <c r="V342" s="359"/>
      <c r="W342" s="313"/>
      <c r="X342" s="313"/>
      <c r="Y342" s="313"/>
      <c r="Z342" s="313"/>
    </row>
    <row r="343" spans="1:26" ht="12.75" customHeight="1" x14ac:dyDescent="0.2">
      <c r="A343" s="389"/>
      <c r="B343" s="333"/>
      <c r="C343" s="333"/>
      <c r="D343" s="334"/>
      <c r="E343" s="333"/>
      <c r="F343" s="333"/>
      <c r="G343" s="394"/>
      <c r="H343" s="395"/>
      <c r="I343" s="396"/>
      <c r="J343" s="354" t="s">
        <v>39</v>
      </c>
      <c r="K343" s="354"/>
      <c r="L343" s="354"/>
      <c r="M343" s="355"/>
      <c r="N343" s="332"/>
      <c r="O343" s="313"/>
      <c r="P343" s="313"/>
      <c r="Q343" s="313"/>
      <c r="R343" s="313"/>
      <c r="S343" s="313"/>
      <c r="T343" s="313"/>
      <c r="U343" s="313"/>
      <c r="V343" s="359">
        <f>G343</f>
        <v>0</v>
      </c>
      <c r="W343" s="313"/>
      <c r="X343" s="313"/>
      <c r="Y343" s="313"/>
      <c r="Z343" s="313"/>
    </row>
    <row r="344" spans="1:26" ht="12.75" customHeight="1" x14ac:dyDescent="0.2">
      <c r="A344" s="389"/>
      <c r="B344" s="341" t="s">
        <v>29</v>
      </c>
      <c r="C344" s="341" t="s">
        <v>30</v>
      </c>
      <c r="D344" s="341" t="s">
        <v>31</v>
      </c>
      <c r="E344" s="397" t="s">
        <v>32</v>
      </c>
      <c r="F344" s="398"/>
      <c r="G344" s="399"/>
      <c r="H344" s="395"/>
      <c r="I344" s="396"/>
      <c r="J344" s="342" t="s">
        <v>40</v>
      </c>
      <c r="K344" s="357"/>
      <c r="L344" s="357"/>
      <c r="M344" s="358"/>
      <c r="N344" s="332"/>
      <c r="O344" s="313"/>
      <c r="P344" s="313"/>
      <c r="Q344" s="313"/>
      <c r="R344" s="313"/>
      <c r="S344" s="313"/>
      <c r="T344" s="313"/>
      <c r="U344" s="313"/>
      <c r="V344" s="359"/>
      <c r="W344" s="313"/>
      <c r="X344" s="313"/>
      <c r="Y344" s="313"/>
      <c r="Z344" s="313"/>
    </row>
    <row r="345" spans="1:26" ht="12.75" customHeight="1" thickBot="1" x14ac:dyDescent="0.25">
      <c r="A345" s="390"/>
      <c r="B345" s="333"/>
      <c r="C345" s="333"/>
      <c r="D345" s="345"/>
      <c r="E345" s="360" t="s">
        <v>36</v>
      </c>
      <c r="F345" s="361"/>
      <c r="G345" s="400"/>
      <c r="H345" s="401"/>
      <c r="I345" s="402"/>
      <c r="J345" s="342" t="s">
        <v>41</v>
      </c>
      <c r="K345" s="357"/>
      <c r="L345" s="357"/>
      <c r="M345" s="358"/>
      <c r="N345" s="332"/>
      <c r="O345" s="313"/>
      <c r="P345" s="313"/>
      <c r="Q345" s="313"/>
      <c r="R345" s="313"/>
      <c r="S345" s="313"/>
      <c r="T345" s="313"/>
      <c r="U345" s="313"/>
      <c r="V345" s="359"/>
      <c r="W345" s="313"/>
      <c r="X345" s="313"/>
      <c r="Y345" s="313"/>
      <c r="Z345" s="313"/>
    </row>
    <row r="346" spans="1:26"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O346" s="313"/>
      <c r="P346" s="313"/>
      <c r="Q346" s="313"/>
      <c r="R346" s="313"/>
      <c r="S346" s="313"/>
      <c r="T346" s="313"/>
      <c r="U346" s="313"/>
      <c r="V346" s="359"/>
      <c r="W346" s="313"/>
      <c r="X346" s="313"/>
      <c r="Y346" s="313"/>
      <c r="Z346" s="313"/>
    </row>
    <row r="347" spans="1:26" ht="12.75" customHeight="1" x14ac:dyDescent="0.2">
      <c r="A347" s="389"/>
      <c r="B347" s="333"/>
      <c r="C347" s="333"/>
      <c r="D347" s="334"/>
      <c r="E347" s="333"/>
      <c r="F347" s="333"/>
      <c r="G347" s="394"/>
      <c r="H347" s="395"/>
      <c r="I347" s="396"/>
      <c r="J347" s="354" t="s">
        <v>39</v>
      </c>
      <c r="K347" s="354"/>
      <c r="L347" s="354"/>
      <c r="M347" s="355"/>
      <c r="N347" s="332"/>
      <c r="O347" s="313"/>
      <c r="P347" s="313"/>
      <c r="Q347" s="313"/>
      <c r="R347" s="313"/>
      <c r="S347" s="313"/>
      <c r="T347" s="313"/>
      <c r="U347" s="313"/>
      <c r="V347" s="359">
        <f>G347</f>
        <v>0</v>
      </c>
      <c r="W347" s="313"/>
      <c r="X347" s="313"/>
      <c r="Y347" s="313"/>
      <c r="Z347" s="313"/>
    </row>
    <row r="348" spans="1:26" ht="12.75" customHeight="1" x14ac:dyDescent="0.2">
      <c r="A348" s="389"/>
      <c r="B348" s="341" t="s">
        <v>29</v>
      </c>
      <c r="C348" s="341" t="s">
        <v>30</v>
      </c>
      <c r="D348" s="341" t="s">
        <v>31</v>
      </c>
      <c r="E348" s="397" t="s">
        <v>32</v>
      </c>
      <c r="F348" s="398"/>
      <c r="G348" s="399"/>
      <c r="H348" s="395"/>
      <c r="I348" s="396"/>
      <c r="J348" s="342" t="s">
        <v>40</v>
      </c>
      <c r="K348" s="357"/>
      <c r="L348" s="357"/>
      <c r="M348" s="358"/>
      <c r="N348" s="332"/>
      <c r="O348" s="313"/>
      <c r="P348" s="313"/>
      <c r="Q348" s="313"/>
      <c r="R348" s="313"/>
      <c r="S348" s="313"/>
      <c r="T348" s="313"/>
      <c r="U348" s="313"/>
      <c r="V348" s="359"/>
      <c r="W348" s="313"/>
      <c r="X348" s="313"/>
      <c r="Y348" s="313"/>
      <c r="Z348" s="313"/>
    </row>
    <row r="349" spans="1:26" ht="12.75" customHeight="1" thickBot="1" x14ac:dyDescent="0.25">
      <c r="A349" s="390"/>
      <c r="B349" s="333"/>
      <c r="C349" s="333"/>
      <c r="D349" s="345"/>
      <c r="E349" s="360" t="s">
        <v>36</v>
      </c>
      <c r="F349" s="361"/>
      <c r="G349" s="400"/>
      <c r="H349" s="401"/>
      <c r="I349" s="402"/>
      <c r="J349" s="342" t="s">
        <v>41</v>
      </c>
      <c r="K349" s="357"/>
      <c r="L349" s="357"/>
      <c r="M349" s="358"/>
      <c r="N349" s="332"/>
      <c r="O349" s="313"/>
      <c r="P349" s="313"/>
      <c r="Q349" s="313"/>
      <c r="R349" s="313"/>
      <c r="S349" s="313"/>
      <c r="T349" s="313"/>
      <c r="U349" s="313"/>
      <c r="V349" s="359"/>
      <c r="W349" s="313"/>
      <c r="X349" s="313"/>
      <c r="Y349" s="313"/>
      <c r="Z349" s="313"/>
    </row>
    <row r="350" spans="1:26"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O350" s="313"/>
      <c r="P350" s="313"/>
      <c r="Q350" s="313"/>
      <c r="R350" s="313"/>
      <c r="S350" s="313"/>
      <c r="T350" s="313"/>
      <c r="U350" s="313"/>
      <c r="V350" s="359"/>
      <c r="W350" s="313"/>
      <c r="X350" s="313"/>
      <c r="Y350" s="313"/>
      <c r="Z350" s="313"/>
    </row>
    <row r="351" spans="1:26" ht="12.75" customHeight="1" x14ac:dyDescent="0.2">
      <c r="A351" s="389"/>
      <c r="B351" s="333"/>
      <c r="C351" s="333"/>
      <c r="D351" s="334"/>
      <c r="E351" s="333"/>
      <c r="F351" s="333"/>
      <c r="G351" s="394"/>
      <c r="H351" s="395"/>
      <c r="I351" s="396"/>
      <c r="J351" s="354" t="s">
        <v>39</v>
      </c>
      <c r="K351" s="354"/>
      <c r="L351" s="354"/>
      <c r="M351" s="355"/>
      <c r="N351" s="332"/>
      <c r="O351" s="313"/>
      <c r="P351" s="313"/>
      <c r="Q351" s="313"/>
      <c r="R351" s="313"/>
      <c r="S351" s="313"/>
      <c r="T351" s="313"/>
      <c r="U351" s="313"/>
      <c r="V351" s="359">
        <f>G351</f>
        <v>0</v>
      </c>
      <c r="W351" s="313"/>
      <c r="X351" s="313"/>
      <c r="Y351" s="313"/>
      <c r="Z351" s="313"/>
    </row>
    <row r="352" spans="1:26" ht="12.75" customHeight="1" x14ac:dyDescent="0.2">
      <c r="A352" s="389"/>
      <c r="B352" s="341" t="s">
        <v>29</v>
      </c>
      <c r="C352" s="341" t="s">
        <v>30</v>
      </c>
      <c r="D352" s="341" t="s">
        <v>31</v>
      </c>
      <c r="E352" s="397" t="s">
        <v>32</v>
      </c>
      <c r="F352" s="398"/>
      <c r="G352" s="399"/>
      <c r="H352" s="395"/>
      <c r="I352" s="396"/>
      <c r="J352" s="342" t="s">
        <v>40</v>
      </c>
      <c r="K352" s="357"/>
      <c r="L352" s="357"/>
      <c r="M352" s="358"/>
      <c r="N352" s="332"/>
      <c r="O352" s="313"/>
      <c r="P352" s="313"/>
      <c r="Q352" s="313"/>
      <c r="R352" s="313"/>
      <c r="S352" s="313"/>
      <c r="T352" s="313"/>
      <c r="U352" s="313"/>
      <c r="V352" s="359"/>
      <c r="W352" s="313"/>
      <c r="X352" s="313"/>
      <c r="Y352" s="313"/>
      <c r="Z352" s="313"/>
    </row>
    <row r="353" spans="1:26" ht="12.75" customHeight="1" thickBot="1" x14ac:dyDescent="0.25">
      <c r="A353" s="390"/>
      <c r="B353" s="333"/>
      <c r="C353" s="333"/>
      <c r="D353" s="345"/>
      <c r="E353" s="360" t="s">
        <v>36</v>
      </c>
      <c r="F353" s="361"/>
      <c r="G353" s="400"/>
      <c r="H353" s="401"/>
      <c r="I353" s="402"/>
      <c r="J353" s="342" t="s">
        <v>41</v>
      </c>
      <c r="K353" s="357"/>
      <c r="L353" s="357"/>
      <c r="M353" s="358"/>
      <c r="N353" s="332"/>
      <c r="O353" s="313"/>
      <c r="P353" s="313"/>
      <c r="Q353" s="313"/>
      <c r="R353" s="313"/>
      <c r="S353" s="313"/>
      <c r="T353" s="313"/>
      <c r="U353" s="313"/>
      <c r="V353" s="359"/>
      <c r="W353" s="313"/>
      <c r="X353" s="313"/>
      <c r="Y353" s="313"/>
      <c r="Z353" s="313"/>
    </row>
    <row r="354" spans="1:26"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O354" s="313"/>
      <c r="P354" s="313"/>
      <c r="Q354" s="313"/>
      <c r="R354" s="313"/>
      <c r="S354" s="313"/>
      <c r="T354" s="313"/>
      <c r="U354" s="313"/>
      <c r="V354" s="359"/>
      <c r="W354" s="313"/>
      <c r="X354" s="313"/>
      <c r="Y354" s="313"/>
      <c r="Z354" s="313"/>
    </row>
    <row r="355" spans="1:26" ht="12.75" customHeight="1" x14ac:dyDescent="0.2">
      <c r="A355" s="389"/>
      <c r="B355" s="333"/>
      <c r="C355" s="333"/>
      <c r="D355" s="334"/>
      <c r="E355" s="333"/>
      <c r="F355" s="333"/>
      <c r="G355" s="394"/>
      <c r="H355" s="395"/>
      <c r="I355" s="396"/>
      <c r="J355" s="354" t="s">
        <v>39</v>
      </c>
      <c r="K355" s="354"/>
      <c r="L355" s="354"/>
      <c r="M355" s="355"/>
      <c r="N355" s="332"/>
      <c r="O355" s="313"/>
      <c r="P355" s="313"/>
      <c r="Q355" s="313"/>
      <c r="R355" s="313"/>
      <c r="S355" s="313"/>
      <c r="T355" s="313"/>
      <c r="U355" s="313"/>
      <c r="V355" s="359">
        <f>G355</f>
        <v>0</v>
      </c>
      <c r="W355" s="313"/>
      <c r="X355" s="313"/>
      <c r="Y355" s="313"/>
      <c r="Z355" s="313"/>
    </row>
    <row r="356" spans="1:26" ht="12.75" customHeight="1" x14ac:dyDescent="0.2">
      <c r="A356" s="389"/>
      <c r="B356" s="341" t="s">
        <v>29</v>
      </c>
      <c r="C356" s="341" t="s">
        <v>30</v>
      </c>
      <c r="D356" s="341" t="s">
        <v>31</v>
      </c>
      <c r="E356" s="397" t="s">
        <v>32</v>
      </c>
      <c r="F356" s="398"/>
      <c r="G356" s="399"/>
      <c r="H356" s="395"/>
      <c r="I356" s="396"/>
      <c r="J356" s="342" t="s">
        <v>40</v>
      </c>
      <c r="K356" s="357"/>
      <c r="L356" s="357"/>
      <c r="M356" s="358"/>
      <c r="N356" s="332"/>
      <c r="O356" s="313"/>
      <c r="P356" s="313"/>
      <c r="Q356" s="313"/>
      <c r="R356" s="313"/>
      <c r="S356" s="313"/>
      <c r="T356" s="313"/>
      <c r="U356" s="313"/>
      <c r="V356" s="359"/>
      <c r="W356" s="313"/>
      <c r="X356" s="313"/>
      <c r="Y356" s="313"/>
      <c r="Z356" s="313"/>
    </row>
    <row r="357" spans="1:26" ht="12.75" customHeight="1" thickBot="1" x14ac:dyDescent="0.25">
      <c r="A357" s="390"/>
      <c r="B357" s="333"/>
      <c r="C357" s="333"/>
      <c r="D357" s="345"/>
      <c r="E357" s="360" t="s">
        <v>36</v>
      </c>
      <c r="F357" s="361"/>
      <c r="G357" s="400"/>
      <c r="H357" s="401"/>
      <c r="I357" s="402"/>
      <c r="J357" s="342" t="s">
        <v>41</v>
      </c>
      <c r="K357" s="357"/>
      <c r="L357" s="357"/>
      <c r="M357" s="358"/>
      <c r="N357" s="332"/>
      <c r="O357" s="313"/>
      <c r="P357" s="313"/>
      <c r="Q357" s="313"/>
      <c r="R357" s="313"/>
      <c r="S357" s="313"/>
      <c r="T357" s="313"/>
      <c r="U357" s="313"/>
      <c r="V357" s="359"/>
      <c r="W357" s="313"/>
      <c r="X357" s="313"/>
      <c r="Y357" s="313"/>
      <c r="Z357" s="313"/>
    </row>
    <row r="358" spans="1:26"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O358" s="313"/>
      <c r="P358" s="313"/>
      <c r="Q358" s="313"/>
      <c r="R358" s="313"/>
      <c r="S358" s="313"/>
      <c r="T358" s="313"/>
      <c r="U358" s="313"/>
      <c r="V358" s="359"/>
      <c r="W358" s="313"/>
      <c r="X358" s="313"/>
      <c r="Y358" s="313"/>
      <c r="Z358" s="313"/>
    </row>
    <row r="359" spans="1:26" ht="12.75" customHeight="1" x14ac:dyDescent="0.2">
      <c r="A359" s="389"/>
      <c r="B359" s="333"/>
      <c r="C359" s="333"/>
      <c r="D359" s="334"/>
      <c r="E359" s="333"/>
      <c r="F359" s="333"/>
      <c r="G359" s="394"/>
      <c r="H359" s="395"/>
      <c r="I359" s="396"/>
      <c r="J359" s="354" t="s">
        <v>39</v>
      </c>
      <c r="K359" s="354"/>
      <c r="L359" s="354"/>
      <c r="M359" s="355"/>
      <c r="N359" s="332"/>
      <c r="O359" s="313"/>
      <c r="P359" s="313"/>
      <c r="Q359" s="313"/>
      <c r="R359" s="313"/>
      <c r="S359" s="313"/>
      <c r="T359" s="313"/>
      <c r="U359" s="313"/>
      <c r="V359" s="359">
        <f>G359</f>
        <v>0</v>
      </c>
      <c r="W359" s="313"/>
      <c r="X359" s="313"/>
      <c r="Y359" s="313"/>
      <c r="Z359" s="313"/>
    </row>
    <row r="360" spans="1:26" ht="12.75" customHeight="1" x14ac:dyDescent="0.2">
      <c r="A360" s="389"/>
      <c r="B360" s="341" t="s">
        <v>29</v>
      </c>
      <c r="C360" s="341" t="s">
        <v>30</v>
      </c>
      <c r="D360" s="341" t="s">
        <v>31</v>
      </c>
      <c r="E360" s="397" t="s">
        <v>32</v>
      </c>
      <c r="F360" s="398"/>
      <c r="G360" s="399"/>
      <c r="H360" s="395"/>
      <c r="I360" s="396"/>
      <c r="J360" s="342" t="s">
        <v>40</v>
      </c>
      <c r="K360" s="357"/>
      <c r="L360" s="357"/>
      <c r="M360" s="358"/>
      <c r="N360" s="332"/>
      <c r="O360" s="313"/>
      <c r="P360" s="313"/>
      <c r="Q360" s="313"/>
      <c r="R360" s="313"/>
      <c r="S360" s="313"/>
      <c r="T360" s="313"/>
      <c r="U360" s="313"/>
      <c r="V360" s="359"/>
      <c r="W360" s="313"/>
      <c r="X360" s="313"/>
      <c r="Y360" s="313"/>
      <c r="Z360" s="313"/>
    </row>
    <row r="361" spans="1:26" ht="12.75" customHeight="1" thickBot="1" x14ac:dyDescent="0.25">
      <c r="A361" s="390"/>
      <c r="B361" s="333"/>
      <c r="C361" s="333"/>
      <c r="D361" s="345"/>
      <c r="E361" s="360" t="s">
        <v>36</v>
      </c>
      <c r="F361" s="361"/>
      <c r="G361" s="400"/>
      <c r="H361" s="401"/>
      <c r="I361" s="402"/>
      <c r="J361" s="342" t="s">
        <v>41</v>
      </c>
      <c r="K361" s="357"/>
      <c r="L361" s="357"/>
      <c r="M361" s="358"/>
      <c r="N361" s="332"/>
      <c r="O361" s="313"/>
      <c r="P361" s="313"/>
      <c r="Q361" s="313"/>
      <c r="R361" s="313"/>
      <c r="S361" s="313"/>
      <c r="T361" s="313"/>
      <c r="U361" s="313"/>
      <c r="V361" s="359"/>
      <c r="W361" s="313"/>
      <c r="X361" s="313"/>
      <c r="Y361" s="313"/>
      <c r="Z361" s="313"/>
    </row>
    <row r="362" spans="1:26"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O362" s="313"/>
      <c r="P362" s="313"/>
      <c r="Q362" s="313"/>
      <c r="R362" s="313"/>
      <c r="S362" s="313"/>
      <c r="T362" s="313"/>
      <c r="U362" s="313"/>
      <c r="V362" s="359"/>
      <c r="W362" s="313"/>
      <c r="X362" s="313"/>
      <c r="Y362" s="313"/>
      <c r="Z362" s="313"/>
    </row>
    <row r="363" spans="1:26" ht="12.75" customHeight="1" x14ac:dyDescent="0.2">
      <c r="A363" s="389"/>
      <c r="B363" s="333"/>
      <c r="C363" s="333"/>
      <c r="D363" s="334"/>
      <c r="E363" s="333"/>
      <c r="F363" s="333"/>
      <c r="G363" s="394"/>
      <c r="H363" s="395"/>
      <c r="I363" s="396"/>
      <c r="J363" s="354" t="s">
        <v>39</v>
      </c>
      <c r="K363" s="354"/>
      <c r="L363" s="354"/>
      <c r="M363" s="355"/>
      <c r="N363" s="332"/>
      <c r="O363" s="313"/>
      <c r="P363" s="313"/>
      <c r="Q363" s="313"/>
      <c r="R363" s="313"/>
      <c r="S363" s="313"/>
      <c r="T363" s="313"/>
      <c r="U363" s="313"/>
      <c r="V363" s="359">
        <f>G363</f>
        <v>0</v>
      </c>
      <c r="W363" s="313"/>
      <c r="X363" s="313"/>
      <c r="Y363" s="313"/>
      <c r="Z363" s="313"/>
    </row>
    <row r="364" spans="1:26" ht="12.75" customHeight="1" x14ac:dyDescent="0.2">
      <c r="A364" s="389"/>
      <c r="B364" s="341" t="s">
        <v>29</v>
      </c>
      <c r="C364" s="341" t="s">
        <v>30</v>
      </c>
      <c r="D364" s="341" t="s">
        <v>31</v>
      </c>
      <c r="E364" s="397" t="s">
        <v>32</v>
      </c>
      <c r="F364" s="398"/>
      <c r="G364" s="399"/>
      <c r="H364" s="395"/>
      <c r="I364" s="396"/>
      <c r="J364" s="342" t="s">
        <v>40</v>
      </c>
      <c r="K364" s="357"/>
      <c r="L364" s="357"/>
      <c r="M364" s="358"/>
      <c r="N364" s="332"/>
      <c r="O364" s="313"/>
      <c r="P364" s="313"/>
      <c r="Q364" s="313"/>
      <c r="R364" s="313"/>
      <c r="S364" s="313"/>
      <c r="T364" s="313"/>
      <c r="U364" s="313"/>
      <c r="V364" s="359"/>
      <c r="W364" s="313"/>
      <c r="X364" s="313"/>
      <c r="Y364" s="313"/>
      <c r="Z364" s="313"/>
    </row>
    <row r="365" spans="1:26" ht="12.75" customHeight="1" thickBot="1" x14ac:dyDescent="0.25">
      <c r="A365" s="390"/>
      <c r="B365" s="333"/>
      <c r="C365" s="333"/>
      <c r="D365" s="345"/>
      <c r="E365" s="360" t="s">
        <v>36</v>
      </c>
      <c r="F365" s="361"/>
      <c r="G365" s="400"/>
      <c r="H365" s="401"/>
      <c r="I365" s="402"/>
      <c r="J365" s="342" t="s">
        <v>41</v>
      </c>
      <c r="K365" s="357"/>
      <c r="L365" s="357"/>
      <c r="M365" s="358"/>
      <c r="N365" s="332"/>
      <c r="O365" s="313"/>
      <c r="P365" s="313"/>
      <c r="Q365" s="313"/>
      <c r="R365" s="313"/>
      <c r="S365" s="313"/>
      <c r="T365" s="313"/>
      <c r="U365" s="313"/>
      <c r="V365" s="359"/>
      <c r="W365" s="313"/>
      <c r="X365" s="313"/>
      <c r="Y365" s="313"/>
      <c r="Z365" s="313"/>
    </row>
    <row r="366" spans="1:26"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O366" s="313"/>
      <c r="P366" s="313"/>
      <c r="Q366" s="313"/>
      <c r="R366" s="313"/>
      <c r="S366" s="313"/>
      <c r="T366" s="313"/>
      <c r="U366" s="313"/>
      <c r="V366" s="359"/>
      <c r="W366" s="313"/>
      <c r="X366" s="313"/>
      <c r="Y366" s="313"/>
      <c r="Z366" s="313"/>
    </row>
    <row r="367" spans="1:26" ht="12.75" customHeight="1" x14ac:dyDescent="0.2">
      <c r="A367" s="389"/>
      <c r="B367" s="333"/>
      <c r="C367" s="333"/>
      <c r="D367" s="334"/>
      <c r="E367" s="333"/>
      <c r="F367" s="333"/>
      <c r="G367" s="394"/>
      <c r="H367" s="395"/>
      <c r="I367" s="396"/>
      <c r="J367" s="354" t="s">
        <v>39</v>
      </c>
      <c r="K367" s="354"/>
      <c r="L367" s="354"/>
      <c r="M367" s="355"/>
      <c r="N367" s="332"/>
      <c r="O367" s="313"/>
      <c r="P367" s="313"/>
      <c r="Q367" s="313"/>
      <c r="R367" s="313"/>
      <c r="S367" s="313"/>
      <c r="T367" s="313"/>
      <c r="U367" s="313"/>
      <c r="V367" s="359">
        <f>G367</f>
        <v>0</v>
      </c>
      <c r="W367" s="313"/>
      <c r="X367" s="313"/>
      <c r="Y367" s="313"/>
      <c r="Z367" s="313"/>
    </row>
    <row r="368" spans="1:26" ht="12.75" customHeight="1" x14ac:dyDescent="0.2">
      <c r="A368" s="389"/>
      <c r="B368" s="341" t="s">
        <v>29</v>
      </c>
      <c r="C368" s="341" t="s">
        <v>30</v>
      </c>
      <c r="D368" s="341" t="s">
        <v>31</v>
      </c>
      <c r="E368" s="397" t="s">
        <v>32</v>
      </c>
      <c r="F368" s="398"/>
      <c r="G368" s="399"/>
      <c r="H368" s="395"/>
      <c r="I368" s="396"/>
      <c r="J368" s="342" t="s">
        <v>40</v>
      </c>
      <c r="K368" s="357"/>
      <c r="L368" s="357"/>
      <c r="M368" s="358"/>
      <c r="N368" s="332"/>
      <c r="O368" s="313"/>
      <c r="P368" s="313"/>
      <c r="Q368" s="313"/>
      <c r="R368" s="313"/>
      <c r="S368" s="313"/>
      <c r="T368" s="313"/>
      <c r="U368" s="313"/>
      <c r="V368" s="359"/>
      <c r="W368" s="313"/>
      <c r="X368" s="313"/>
      <c r="Y368" s="313"/>
      <c r="Z368" s="313"/>
    </row>
    <row r="369" spans="1:26" ht="12.75" customHeight="1" thickBot="1" x14ac:dyDescent="0.25">
      <c r="A369" s="390"/>
      <c r="B369" s="333"/>
      <c r="C369" s="333"/>
      <c r="D369" s="345"/>
      <c r="E369" s="360" t="s">
        <v>36</v>
      </c>
      <c r="F369" s="361"/>
      <c r="G369" s="400"/>
      <c r="H369" s="401"/>
      <c r="I369" s="402"/>
      <c r="J369" s="342" t="s">
        <v>41</v>
      </c>
      <c r="K369" s="357"/>
      <c r="L369" s="357"/>
      <c r="M369" s="358"/>
      <c r="N369" s="332"/>
      <c r="O369" s="313"/>
      <c r="P369" s="313"/>
      <c r="Q369" s="313"/>
      <c r="R369" s="313"/>
      <c r="S369" s="313"/>
      <c r="T369" s="313"/>
      <c r="U369" s="313"/>
      <c r="V369" s="359"/>
      <c r="W369" s="313"/>
      <c r="X369" s="313"/>
      <c r="Y369" s="313"/>
      <c r="Z369" s="313"/>
    </row>
    <row r="370" spans="1:26"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O370" s="313"/>
      <c r="P370" s="313"/>
      <c r="Q370" s="313"/>
      <c r="R370" s="313"/>
      <c r="S370" s="313"/>
      <c r="T370" s="313"/>
      <c r="U370" s="313"/>
      <c r="V370" s="359"/>
      <c r="W370" s="313"/>
      <c r="X370" s="313"/>
      <c r="Y370" s="313"/>
      <c r="Z370" s="313"/>
    </row>
    <row r="371" spans="1:26" ht="12.75" customHeight="1" x14ac:dyDescent="0.2">
      <c r="A371" s="389"/>
      <c r="B371" s="333"/>
      <c r="C371" s="333"/>
      <c r="D371" s="334"/>
      <c r="E371" s="333"/>
      <c r="F371" s="333"/>
      <c r="G371" s="394"/>
      <c r="H371" s="395"/>
      <c r="I371" s="396"/>
      <c r="J371" s="354" t="s">
        <v>39</v>
      </c>
      <c r="K371" s="354"/>
      <c r="L371" s="354"/>
      <c r="M371" s="355"/>
      <c r="N371" s="332"/>
      <c r="O371" s="313"/>
      <c r="P371" s="313"/>
      <c r="Q371" s="313"/>
      <c r="R371" s="313"/>
      <c r="S371" s="313"/>
      <c r="T371" s="313"/>
      <c r="U371" s="313"/>
      <c r="V371" s="359">
        <f>G371</f>
        <v>0</v>
      </c>
      <c r="W371" s="313"/>
      <c r="X371" s="313"/>
      <c r="Y371" s="313"/>
      <c r="Z371" s="313"/>
    </row>
    <row r="372" spans="1:26" ht="12.75" customHeight="1" x14ac:dyDescent="0.2">
      <c r="A372" s="389"/>
      <c r="B372" s="341" t="s">
        <v>29</v>
      </c>
      <c r="C372" s="341" t="s">
        <v>30</v>
      </c>
      <c r="D372" s="341" t="s">
        <v>31</v>
      </c>
      <c r="E372" s="397" t="s">
        <v>32</v>
      </c>
      <c r="F372" s="398"/>
      <c r="G372" s="399"/>
      <c r="H372" s="395"/>
      <c r="I372" s="396"/>
      <c r="J372" s="342" t="s">
        <v>40</v>
      </c>
      <c r="K372" s="357"/>
      <c r="L372" s="357"/>
      <c r="M372" s="358"/>
      <c r="N372" s="332"/>
      <c r="O372" s="313"/>
      <c r="P372" s="313"/>
      <c r="Q372" s="313"/>
      <c r="R372" s="313"/>
      <c r="S372" s="313"/>
      <c r="T372" s="313"/>
      <c r="U372" s="313"/>
      <c r="V372" s="359"/>
      <c r="W372" s="313"/>
      <c r="X372" s="313"/>
      <c r="Y372" s="313"/>
      <c r="Z372" s="313"/>
    </row>
    <row r="373" spans="1:26" ht="12.75" customHeight="1" thickBot="1" x14ac:dyDescent="0.25">
      <c r="A373" s="390"/>
      <c r="B373" s="333"/>
      <c r="C373" s="333"/>
      <c r="D373" s="345"/>
      <c r="E373" s="360" t="s">
        <v>36</v>
      </c>
      <c r="F373" s="361"/>
      <c r="G373" s="400"/>
      <c r="H373" s="401"/>
      <c r="I373" s="402"/>
      <c r="J373" s="342" t="s">
        <v>41</v>
      </c>
      <c r="K373" s="357"/>
      <c r="L373" s="357"/>
      <c r="M373" s="358"/>
      <c r="N373" s="332"/>
      <c r="O373" s="313"/>
      <c r="P373" s="313"/>
      <c r="Q373" s="313"/>
      <c r="R373" s="313"/>
      <c r="S373" s="313"/>
      <c r="T373" s="313"/>
      <c r="U373" s="313"/>
      <c r="V373" s="359"/>
      <c r="W373" s="313"/>
      <c r="X373" s="313"/>
      <c r="Y373" s="313"/>
      <c r="Z373" s="313"/>
    </row>
    <row r="374" spans="1:26"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O374" s="313"/>
      <c r="P374" s="313"/>
      <c r="Q374" s="313"/>
      <c r="R374" s="313"/>
      <c r="S374" s="313"/>
      <c r="T374" s="313"/>
      <c r="U374" s="313"/>
      <c r="V374" s="359"/>
      <c r="W374" s="313"/>
      <c r="X374" s="313"/>
      <c r="Y374" s="313"/>
      <c r="Z374" s="313"/>
    </row>
    <row r="375" spans="1:26" ht="12.75" customHeight="1" x14ac:dyDescent="0.2">
      <c r="A375" s="389"/>
      <c r="B375" s="333"/>
      <c r="C375" s="333"/>
      <c r="D375" s="334"/>
      <c r="E375" s="333"/>
      <c r="F375" s="333"/>
      <c r="G375" s="394"/>
      <c r="H375" s="395"/>
      <c r="I375" s="396"/>
      <c r="J375" s="354" t="s">
        <v>39</v>
      </c>
      <c r="K375" s="354"/>
      <c r="L375" s="354"/>
      <c r="M375" s="355"/>
      <c r="N375" s="332"/>
      <c r="O375" s="313"/>
      <c r="P375" s="313"/>
      <c r="Q375" s="313"/>
      <c r="R375" s="313"/>
      <c r="S375" s="313"/>
      <c r="T375" s="313"/>
      <c r="U375" s="313"/>
      <c r="V375" s="359">
        <f>G375</f>
        <v>0</v>
      </c>
      <c r="W375" s="313"/>
      <c r="X375" s="313"/>
      <c r="Y375" s="313"/>
      <c r="Z375" s="313"/>
    </row>
    <row r="376" spans="1:26" ht="12.75" customHeight="1" x14ac:dyDescent="0.2">
      <c r="A376" s="389"/>
      <c r="B376" s="341" t="s">
        <v>29</v>
      </c>
      <c r="C376" s="341" t="s">
        <v>30</v>
      </c>
      <c r="D376" s="341" t="s">
        <v>31</v>
      </c>
      <c r="E376" s="397" t="s">
        <v>32</v>
      </c>
      <c r="F376" s="398"/>
      <c r="G376" s="399"/>
      <c r="H376" s="395"/>
      <c r="I376" s="396"/>
      <c r="J376" s="342" t="s">
        <v>40</v>
      </c>
      <c r="K376" s="357"/>
      <c r="L376" s="357"/>
      <c r="M376" s="358"/>
      <c r="N376" s="332"/>
      <c r="O376" s="313"/>
      <c r="P376" s="313"/>
      <c r="Q376" s="313"/>
      <c r="R376" s="313"/>
      <c r="S376" s="313"/>
      <c r="T376" s="313"/>
      <c r="U376" s="313"/>
      <c r="V376" s="359"/>
      <c r="W376" s="313"/>
      <c r="X376" s="313"/>
      <c r="Y376" s="313"/>
      <c r="Z376" s="313"/>
    </row>
    <row r="377" spans="1:26" ht="12.75" customHeight="1" thickBot="1" x14ac:dyDescent="0.25">
      <c r="A377" s="390"/>
      <c r="B377" s="333"/>
      <c r="C377" s="333"/>
      <c r="D377" s="345"/>
      <c r="E377" s="360" t="s">
        <v>36</v>
      </c>
      <c r="F377" s="361"/>
      <c r="G377" s="400"/>
      <c r="H377" s="401"/>
      <c r="I377" s="402"/>
      <c r="J377" s="342" t="s">
        <v>41</v>
      </c>
      <c r="K377" s="357"/>
      <c r="L377" s="357"/>
      <c r="M377" s="358"/>
      <c r="N377" s="332"/>
      <c r="O377" s="313"/>
      <c r="P377" s="313"/>
      <c r="Q377" s="313"/>
      <c r="R377" s="313"/>
      <c r="S377" s="313"/>
      <c r="T377" s="313"/>
      <c r="U377" s="313"/>
      <c r="V377" s="359"/>
      <c r="W377" s="313"/>
      <c r="X377" s="313"/>
      <c r="Y377" s="313"/>
      <c r="Z377" s="313"/>
    </row>
    <row r="378" spans="1:26"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O378" s="313"/>
      <c r="P378" s="313"/>
      <c r="Q378" s="313"/>
      <c r="R378" s="313"/>
      <c r="S378" s="313"/>
      <c r="T378" s="313"/>
      <c r="U378" s="313"/>
      <c r="V378" s="359"/>
      <c r="W378" s="313"/>
      <c r="X378" s="313"/>
      <c r="Y378" s="313"/>
      <c r="Z378" s="313"/>
    </row>
    <row r="379" spans="1:26" ht="12.75" customHeight="1" x14ac:dyDescent="0.2">
      <c r="A379" s="389"/>
      <c r="B379" s="333"/>
      <c r="C379" s="333"/>
      <c r="D379" s="334"/>
      <c r="E379" s="333"/>
      <c r="F379" s="333"/>
      <c r="G379" s="394"/>
      <c r="H379" s="395"/>
      <c r="I379" s="396"/>
      <c r="J379" s="354" t="s">
        <v>39</v>
      </c>
      <c r="K379" s="354"/>
      <c r="L379" s="354"/>
      <c r="M379" s="355"/>
      <c r="N379" s="332"/>
      <c r="O379" s="313"/>
      <c r="P379" s="313"/>
      <c r="Q379" s="313"/>
      <c r="R379" s="313"/>
      <c r="S379" s="313"/>
      <c r="T379" s="313"/>
      <c r="U379" s="313"/>
      <c r="V379" s="359">
        <f>G379</f>
        <v>0</v>
      </c>
      <c r="W379" s="313"/>
      <c r="X379" s="313"/>
      <c r="Y379" s="313"/>
      <c r="Z379" s="313"/>
    </row>
    <row r="380" spans="1:26" ht="12.75" customHeight="1" x14ac:dyDescent="0.2">
      <c r="A380" s="389"/>
      <c r="B380" s="341" t="s">
        <v>29</v>
      </c>
      <c r="C380" s="341" t="s">
        <v>30</v>
      </c>
      <c r="D380" s="341" t="s">
        <v>31</v>
      </c>
      <c r="E380" s="397" t="s">
        <v>32</v>
      </c>
      <c r="F380" s="398"/>
      <c r="G380" s="399"/>
      <c r="H380" s="395"/>
      <c r="I380" s="396"/>
      <c r="J380" s="342" t="s">
        <v>40</v>
      </c>
      <c r="K380" s="357"/>
      <c r="L380" s="357"/>
      <c r="M380" s="358"/>
      <c r="N380" s="332"/>
      <c r="O380" s="313"/>
      <c r="P380" s="313"/>
      <c r="Q380" s="313"/>
      <c r="R380" s="313"/>
      <c r="S380" s="313"/>
      <c r="T380" s="313"/>
      <c r="U380" s="313"/>
      <c r="V380" s="359"/>
      <c r="W380" s="313"/>
      <c r="X380" s="313"/>
      <c r="Y380" s="313"/>
      <c r="Z380" s="313"/>
    </row>
    <row r="381" spans="1:26" ht="12.75" customHeight="1" thickBot="1" x14ac:dyDescent="0.25">
      <c r="A381" s="390"/>
      <c r="B381" s="333"/>
      <c r="C381" s="333"/>
      <c r="D381" s="345"/>
      <c r="E381" s="360" t="s">
        <v>36</v>
      </c>
      <c r="F381" s="361"/>
      <c r="G381" s="400"/>
      <c r="H381" s="401"/>
      <c r="I381" s="402"/>
      <c r="J381" s="342" t="s">
        <v>41</v>
      </c>
      <c r="K381" s="357"/>
      <c r="L381" s="357"/>
      <c r="M381" s="358"/>
      <c r="N381" s="332"/>
      <c r="O381" s="313"/>
      <c r="P381" s="313"/>
      <c r="Q381" s="313"/>
      <c r="R381" s="313"/>
      <c r="S381" s="313"/>
      <c r="T381" s="313"/>
      <c r="U381" s="313"/>
      <c r="V381" s="359"/>
      <c r="W381" s="313"/>
      <c r="X381" s="313"/>
      <c r="Y381" s="313"/>
      <c r="Z381" s="313"/>
    </row>
    <row r="382" spans="1:26"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O382" s="313"/>
      <c r="P382" s="313"/>
      <c r="Q382" s="313"/>
      <c r="R382" s="313"/>
      <c r="S382" s="313"/>
      <c r="T382" s="313"/>
      <c r="U382" s="313"/>
      <c r="V382" s="359"/>
      <c r="W382" s="313"/>
      <c r="X382" s="313"/>
      <c r="Y382" s="313"/>
      <c r="Z382" s="313"/>
    </row>
    <row r="383" spans="1:26" ht="12.75" customHeight="1" x14ac:dyDescent="0.2">
      <c r="A383" s="389"/>
      <c r="B383" s="333"/>
      <c r="C383" s="333"/>
      <c r="D383" s="334"/>
      <c r="E383" s="333"/>
      <c r="F383" s="333"/>
      <c r="G383" s="394"/>
      <c r="H383" s="395"/>
      <c r="I383" s="396"/>
      <c r="J383" s="354" t="s">
        <v>39</v>
      </c>
      <c r="K383" s="354"/>
      <c r="L383" s="354"/>
      <c r="M383" s="355"/>
      <c r="N383" s="332"/>
      <c r="O383" s="313"/>
      <c r="P383" s="313"/>
      <c r="Q383" s="313"/>
      <c r="R383" s="313"/>
      <c r="S383" s="313"/>
      <c r="T383" s="313"/>
      <c r="U383" s="313"/>
      <c r="V383" s="359">
        <f>G383</f>
        <v>0</v>
      </c>
      <c r="W383" s="313"/>
      <c r="X383" s="313"/>
      <c r="Y383" s="313"/>
      <c r="Z383" s="313"/>
    </row>
    <row r="384" spans="1:26" ht="12.75" customHeight="1" x14ac:dyDescent="0.2">
      <c r="A384" s="389"/>
      <c r="B384" s="341" t="s">
        <v>29</v>
      </c>
      <c r="C384" s="341" t="s">
        <v>30</v>
      </c>
      <c r="D384" s="341" t="s">
        <v>31</v>
      </c>
      <c r="E384" s="397" t="s">
        <v>32</v>
      </c>
      <c r="F384" s="398"/>
      <c r="G384" s="399"/>
      <c r="H384" s="395"/>
      <c r="I384" s="396"/>
      <c r="J384" s="342" t="s">
        <v>40</v>
      </c>
      <c r="K384" s="357"/>
      <c r="L384" s="357"/>
      <c r="M384" s="358"/>
      <c r="N384" s="332"/>
      <c r="O384" s="313"/>
      <c r="P384" s="313"/>
      <c r="Q384" s="313"/>
      <c r="R384" s="313"/>
      <c r="S384" s="313"/>
      <c r="T384" s="313"/>
      <c r="U384" s="313"/>
      <c r="V384" s="359"/>
      <c r="W384" s="313"/>
      <c r="X384" s="313"/>
      <c r="Y384" s="313"/>
      <c r="Z384" s="313"/>
    </row>
    <row r="385" spans="1:26" ht="12.75" customHeight="1" thickBot="1" x14ac:dyDescent="0.25">
      <c r="A385" s="390"/>
      <c r="B385" s="333"/>
      <c r="C385" s="333"/>
      <c r="D385" s="345"/>
      <c r="E385" s="360" t="s">
        <v>36</v>
      </c>
      <c r="F385" s="361"/>
      <c r="G385" s="400"/>
      <c r="H385" s="401"/>
      <c r="I385" s="402"/>
      <c r="J385" s="342" t="s">
        <v>41</v>
      </c>
      <c r="K385" s="357"/>
      <c r="L385" s="357"/>
      <c r="M385" s="358"/>
      <c r="N385" s="332"/>
      <c r="O385" s="313"/>
      <c r="P385" s="313"/>
      <c r="Q385" s="313"/>
      <c r="R385" s="313"/>
      <c r="S385" s="313"/>
      <c r="T385" s="313"/>
      <c r="U385" s="313"/>
      <c r="V385" s="359"/>
      <c r="W385" s="313"/>
      <c r="X385" s="313"/>
      <c r="Y385" s="313"/>
      <c r="Z385" s="313"/>
    </row>
    <row r="386" spans="1:26"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O386" s="313"/>
      <c r="P386" s="313"/>
      <c r="Q386" s="313"/>
      <c r="R386" s="313"/>
      <c r="S386" s="313"/>
      <c r="T386" s="313"/>
      <c r="U386" s="313"/>
      <c r="V386" s="359"/>
      <c r="W386" s="313"/>
      <c r="X386" s="313"/>
      <c r="Y386" s="313"/>
      <c r="Z386" s="313"/>
    </row>
    <row r="387" spans="1:26" ht="12.75" customHeight="1" x14ac:dyDescent="0.2">
      <c r="A387" s="389"/>
      <c r="B387" s="333"/>
      <c r="C387" s="333"/>
      <c r="D387" s="334"/>
      <c r="E387" s="333"/>
      <c r="F387" s="333"/>
      <c r="G387" s="394"/>
      <c r="H387" s="395"/>
      <c r="I387" s="396"/>
      <c r="J387" s="354" t="s">
        <v>39</v>
      </c>
      <c r="K387" s="354"/>
      <c r="L387" s="354"/>
      <c r="M387" s="355"/>
      <c r="N387" s="332"/>
      <c r="O387" s="313"/>
      <c r="P387" s="313"/>
      <c r="Q387" s="313"/>
      <c r="R387" s="313"/>
      <c r="S387" s="313"/>
      <c r="T387" s="313"/>
      <c r="U387" s="313"/>
      <c r="V387" s="359">
        <f>G387</f>
        <v>0</v>
      </c>
      <c r="W387" s="313"/>
      <c r="X387" s="313"/>
      <c r="Y387" s="313"/>
      <c r="Z387" s="313"/>
    </row>
    <row r="388" spans="1:26" ht="12.75" customHeight="1" x14ac:dyDescent="0.2">
      <c r="A388" s="389"/>
      <c r="B388" s="341" t="s">
        <v>29</v>
      </c>
      <c r="C388" s="341" t="s">
        <v>30</v>
      </c>
      <c r="D388" s="341" t="s">
        <v>31</v>
      </c>
      <c r="E388" s="397" t="s">
        <v>32</v>
      </c>
      <c r="F388" s="398"/>
      <c r="G388" s="399"/>
      <c r="H388" s="395"/>
      <c r="I388" s="396"/>
      <c r="J388" s="342" t="s">
        <v>40</v>
      </c>
      <c r="K388" s="357"/>
      <c r="L388" s="357"/>
      <c r="M388" s="358"/>
      <c r="N388" s="332"/>
      <c r="O388" s="313"/>
      <c r="P388" s="313"/>
      <c r="Q388" s="313"/>
      <c r="R388" s="313"/>
      <c r="S388" s="313"/>
      <c r="T388" s="313"/>
      <c r="U388" s="313"/>
      <c r="V388" s="359"/>
      <c r="W388" s="313"/>
      <c r="X388" s="313"/>
      <c r="Y388" s="313"/>
      <c r="Z388" s="313"/>
    </row>
    <row r="389" spans="1:26" ht="12.75" customHeight="1" thickBot="1" x14ac:dyDescent="0.25">
      <c r="A389" s="390"/>
      <c r="B389" s="333"/>
      <c r="C389" s="333"/>
      <c r="D389" s="345"/>
      <c r="E389" s="360" t="s">
        <v>36</v>
      </c>
      <c r="F389" s="361"/>
      <c r="G389" s="400"/>
      <c r="H389" s="401"/>
      <c r="I389" s="402"/>
      <c r="J389" s="342" t="s">
        <v>41</v>
      </c>
      <c r="K389" s="357"/>
      <c r="L389" s="357"/>
      <c r="M389" s="358"/>
      <c r="N389" s="332"/>
      <c r="O389" s="313"/>
      <c r="P389" s="313"/>
      <c r="Q389" s="313"/>
      <c r="R389" s="313"/>
      <c r="S389" s="313"/>
      <c r="T389" s="313"/>
      <c r="U389" s="313"/>
      <c r="V389" s="359"/>
      <c r="W389" s="313"/>
      <c r="X389" s="313"/>
      <c r="Y389" s="313"/>
      <c r="Z389" s="313"/>
    </row>
    <row r="390" spans="1:26"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O390" s="313"/>
      <c r="P390" s="313"/>
      <c r="Q390" s="313"/>
      <c r="R390" s="313"/>
      <c r="S390" s="313"/>
      <c r="T390" s="313"/>
      <c r="U390" s="313"/>
      <c r="V390" s="359"/>
      <c r="W390" s="313"/>
      <c r="X390" s="313"/>
      <c r="Y390" s="313"/>
      <c r="Z390" s="313"/>
    </row>
    <row r="391" spans="1:26" ht="12.75" customHeight="1" x14ac:dyDescent="0.2">
      <c r="A391" s="389"/>
      <c r="B391" s="333"/>
      <c r="C391" s="333"/>
      <c r="D391" s="334"/>
      <c r="E391" s="333"/>
      <c r="F391" s="333"/>
      <c r="G391" s="394"/>
      <c r="H391" s="395"/>
      <c r="I391" s="396"/>
      <c r="J391" s="354" t="s">
        <v>39</v>
      </c>
      <c r="K391" s="354"/>
      <c r="L391" s="354"/>
      <c r="M391" s="355"/>
      <c r="N391" s="332"/>
      <c r="O391" s="313"/>
      <c r="P391" s="313"/>
      <c r="Q391" s="313"/>
      <c r="R391" s="313"/>
      <c r="S391" s="313"/>
      <c r="T391" s="313"/>
      <c r="U391" s="313"/>
      <c r="V391" s="359">
        <f>G391</f>
        <v>0</v>
      </c>
      <c r="W391" s="313"/>
      <c r="X391" s="313"/>
      <c r="Y391" s="313"/>
      <c r="Z391" s="313"/>
    </row>
    <row r="392" spans="1:26" ht="12.75" customHeight="1" x14ac:dyDescent="0.2">
      <c r="A392" s="389"/>
      <c r="B392" s="341" t="s">
        <v>29</v>
      </c>
      <c r="C392" s="341" t="s">
        <v>30</v>
      </c>
      <c r="D392" s="341" t="s">
        <v>31</v>
      </c>
      <c r="E392" s="397" t="s">
        <v>32</v>
      </c>
      <c r="F392" s="398"/>
      <c r="G392" s="399"/>
      <c r="H392" s="395"/>
      <c r="I392" s="396"/>
      <c r="J392" s="342" t="s">
        <v>40</v>
      </c>
      <c r="K392" s="357"/>
      <c r="L392" s="357"/>
      <c r="M392" s="358"/>
      <c r="N392" s="332"/>
      <c r="O392" s="313"/>
      <c r="P392" s="313"/>
      <c r="Q392" s="313"/>
      <c r="R392" s="313"/>
      <c r="S392" s="313"/>
      <c r="T392" s="313"/>
      <c r="U392" s="313"/>
      <c r="V392" s="359"/>
      <c r="W392" s="313"/>
      <c r="X392" s="313"/>
      <c r="Y392" s="313"/>
      <c r="Z392" s="313"/>
    </row>
    <row r="393" spans="1:26" ht="12.75" customHeight="1" thickBot="1" x14ac:dyDescent="0.25">
      <c r="A393" s="390"/>
      <c r="B393" s="333"/>
      <c r="C393" s="333"/>
      <c r="D393" s="345"/>
      <c r="E393" s="360" t="s">
        <v>36</v>
      </c>
      <c r="F393" s="361"/>
      <c r="G393" s="400"/>
      <c r="H393" s="401"/>
      <c r="I393" s="402"/>
      <c r="J393" s="342" t="s">
        <v>41</v>
      </c>
      <c r="K393" s="357"/>
      <c r="L393" s="357"/>
      <c r="M393" s="358"/>
      <c r="N393" s="332"/>
      <c r="O393" s="313"/>
      <c r="P393" s="313"/>
      <c r="Q393" s="313"/>
      <c r="R393" s="313"/>
      <c r="S393" s="313"/>
      <c r="T393" s="313"/>
      <c r="U393" s="313"/>
      <c r="V393" s="359"/>
      <c r="W393" s="313"/>
      <c r="X393" s="313"/>
      <c r="Y393" s="313"/>
      <c r="Z393" s="313"/>
    </row>
    <row r="394" spans="1:26"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O394" s="313"/>
      <c r="P394" s="313"/>
      <c r="Q394" s="313"/>
      <c r="R394" s="313"/>
      <c r="S394" s="313"/>
      <c r="T394" s="313"/>
      <c r="U394" s="313"/>
      <c r="V394" s="359"/>
      <c r="W394" s="313"/>
      <c r="X394" s="313"/>
      <c r="Y394" s="313"/>
      <c r="Z394" s="313"/>
    </row>
    <row r="395" spans="1:26" ht="12.75" customHeight="1" x14ac:dyDescent="0.2">
      <c r="A395" s="389"/>
      <c r="B395" s="333"/>
      <c r="C395" s="333"/>
      <c r="D395" s="334"/>
      <c r="E395" s="333"/>
      <c r="F395" s="333"/>
      <c r="G395" s="394"/>
      <c r="H395" s="395"/>
      <c r="I395" s="396"/>
      <c r="J395" s="354" t="s">
        <v>39</v>
      </c>
      <c r="K395" s="354"/>
      <c r="L395" s="354"/>
      <c r="M395" s="355"/>
      <c r="N395" s="332"/>
      <c r="O395" s="313"/>
      <c r="P395" s="313"/>
      <c r="Q395" s="313"/>
      <c r="R395" s="313"/>
      <c r="S395" s="313"/>
      <c r="T395" s="313"/>
      <c r="U395" s="313"/>
      <c r="V395" s="359">
        <f>G395</f>
        <v>0</v>
      </c>
      <c r="W395" s="313"/>
      <c r="X395" s="313"/>
      <c r="Y395" s="313"/>
      <c r="Z395" s="313"/>
    </row>
    <row r="396" spans="1:26" ht="12.75" customHeight="1" x14ac:dyDescent="0.2">
      <c r="A396" s="389"/>
      <c r="B396" s="341" t="s">
        <v>29</v>
      </c>
      <c r="C396" s="341" t="s">
        <v>30</v>
      </c>
      <c r="D396" s="341" t="s">
        <v>31</v>
      </c>
      <c r="E396" s="397" t="s">
        <v>32</v>
      </c>
      <c r="F396" s="398"/>
      <c r="G396" s="399"/>
      <c r="H396" s="395"/>
      <c r="I396" s="396"/>
      <c r="J396" s="342" t="s">
        <v>40</v>
      </c>
      <c r="K396" s="357"/>
      <c r="L396" s="357"/>
      <c r="M396" s="358"/>
      <c r="N396" s="332"/>
      <c r="O396" s="313"/>
      <c r="P396" s="313"/>
      <c r="Q396" s="313"/>
      <c r="R396" s="313"/>
      <c r="S396" s="313"/>
      <c r="T396" s="313"/>
      <c r="U396" s="313"/>
      <c r="V396" s="359"/>
      <c r="W396" s="313"/>
      <c r="X396" s="313"/>
      <c r="Y396" s="313"/>
      <c r="Z396" s="313"/>
    </row>
    <row r="397" spans="1:26" ht="12.75" customHeight="1" thickBot="1" x14ac:dyDescent="0.25">
      <c r="A397" s="390"/>
      <c r="B397" s="333"/>
      <c r="C397" s="333"/>
      <c r="D397" s="345"/>
      <c r="E397" s="360" t="s">
        <v>36</v>
      </c>
      <c r="F397" s="361"/>
      <c r="G397" s="400"/>
      <c r="H397" s="401"/>
      <c r="I397" s="402"/>
      <c r="J397" s="342" t="s">
        <v>41</v>
      </c>
      <c r="K397" s="357"/>
      <c r="L397" s="357"/>
      <c r="M397" s="358"/>
      <c r="N397" s="332"/>
      <c r="O397" s="313"/>
      <c r="P397" s="313"/>
      <c r="Q397" s="313"/>
      <c r="R397" s="313"/>
      <c r="S397" s="313"/>
      <c r="T397" s="313"/>
      <c r="U397" s="313"/>
      <c r="V397" s="359"/>
      <c r="W397" s="313"/>
      <c r="X397" s="313"/>
      <c r="Y397" s="313"/>
      <c r="Z397" s="313"/>
    </row>
    <row r="398" spans="1:26"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O398" s="313"/>
      <c r="P398" s="313"/>
      <c r="Q398" s="313"/>
      <c r="R398" s="313"/>
      <c r="S398" s="313"/>
      <c r="T398" s="313"/>
      <c r="U398" s="313"/>
      <c r="V398" s="359"/>
      <c r="W398" s="313"/>
      <c r="X398" s="313"/>
      <c r="Y398" s="313"/>
      <c r="Z398" s="313"/>
    </row>
    <row r="399" spans="1:26" ht="12.75" customHeight="1" x14ac:dyDescent="0.2">
      <c r="A399" s="389"/>
      <c r="B399" s="333"/>
      <c r="C399" s="333"/>
      <c r="D399" s="334"/>
      <c r="E399" s="333"/>
      <c r="F399" s="333"/>
      <c r="G399" s="394"/>
      <c r="H399" s="395"/>
      <c r="I399" s="396"/>
      <c r="J399" s="354" t="s">
        <v>39</v>
      </c>
      <c r="K399" s="354"/>
      <c r="L399" s="354"/>
      <c r="M399" s="355"/>
      <c r="N399" s="332"/>
      <c r="O399" s="313"/>
      <c r="P399" s="313"/>
      <c r="Q399" s="313"/>
      <c r="R399" s="313"/>
      <c r="S399" s="313"/>
      <c r="T399" s="313"/>
      <c r="U399" s="313"/>
      <c r="V399" s="359">
        <f>G399</f>
        <v>0</v>
      </c>
      <c r="W399" s="313"/>
      <c r="X399" s="313"/>
      <c r="Y399" s="313"/>
      <c r="Z399" s="313"/>
    </row>
    <row r="400" spans="1:26" ht="12.75" customHeight="1" x14ac:dyDescent="0.2">
      <c r="A400" s="389"/>
      <c r="B400" s="341" t="s">
        <v>29</v>
      </c>
      <c r="C400" s="341" t="s">
        <v>30</v>
      </c>
      <c r="D400" s="341" t="s">
        <v>31</v>
      </c>
      <c r="E400" s="397" t="s">
        <v>32</v>
      </c>
      <c r="F400" s="398"/>
      <c r="G400" s="399"/>
      <c r="H400" s="395"/>
      <c r="I400" s="396"/>
      <c r="J400" s="342" t="s">
        <v>40</v>
      </c>
      <c r="K400" s="357"/>
      <c r="L400" s="357"/>
      <c r="M400" s="358"/>
      <c r="N400" s="332"/>
      <c r="O400" s="313"/>
      <c r="P400" s="313"/>
      <c r="Q400" s="313"/>
      <c r="R400" s="313"/>
      <c r="S400" s="313"/>
      <c r="T400" s="313"/>
      <c r="U400" s="313"/>
      <c r="V400" s="359"/>
      <c r="W400" s="313"/>
      <c r="X400" s="313"/>
      <c r="Y400" s="313"/>
      <c r="Z400" s="313"/>
    </row>
    <row r="401" spans="1:26" ht="12.75" customHeight="1" thickBot="1" x14ac:dyDescent="0.25">
      <c r="A401" s="390"/>
      <c r="B401" s="333"/>
      <c r="C401" s="333"/>
      <c r="D401" s="345"/>
      <c r="E401" s="360" t="s">
        <v>36</v>
      </c>
      <c r="F401" s="361"/>
      <c r="G401" s="400"/>
      <c r="H401" s="401"/>
      <c r="I401" s="402"/>
      <c r="J401" s="342" t="s">
        <v>41</v>
      </c>
      <c r="K401" s="357"/>
      <c r="L401" s="357"/>
      <c r="M401" s="358"/>
      <c r="N401" s="332"/>
      <c r="O401" s="313"/>
      <c r="P401" s="313"/>
      <c r="Q401" s="313"/>
      <c r="R401" s="313"/>
      <c r="S401" s="313"/>
      <c r="T401" s="313"/>
      <c r="U401" s="313"/>
      <c r="V401" s="359"/>
      <c r="W401" s="313"/>
      <c r="X401" s="313"/>
      <c r="Y401" s="313"/>
      <c r="Z401" s="313"/>
    </row>
    <row r="402" spans="1:26"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O402" s="313"/>
      <c r="P402" s="313"/>
      <c r="Q402" s="313"/>
      <c r="R402" s="313"/>
      <c r="S402" s="313"/>
      <c r="T402" s="313"/>
      <c r="U402" s="313"/>
      <c r="V402" s="359"/>
      <c r="W402" s="313"/>
      <c r="X402" s="313"/>
      <c r="Y402" s="313"/>
      <c r="Z402" s="313"/>
    </row>
    <row r="403" spans="1:26" ht="12.75" customHeight="1" x14ac:dyDescent="0.2">
      <c r="A403" s="389"/>
      <c r="B403" s="333"/>
      <c r="C403" s="333"/>
      <c r="D403" s="334"/>
      <c r="E403" s="333"/>
      <c r="F403" s="333"/>
      <c r="G403" s="394"/>
      <c r="H403" s="395"/>
      <c r="I403" s="396"/>
      <c r="J403" s="354" t="s">
        <v>39</v>
      </c>
      <c r="K403" s="354"/>
      <c r="L403" s="354"/>
      <c r="M403" s="355"/>
      <c r="N403" s="332"/>
      <c r="O403" s="313"/>
      <c r="P403" s="313"/>
      <c r="Q403" s="313"/>
      <c r="R403" s="313"/>
      <c r="S403" s="313"/>
      <c r="T403" s="313"/>
      <c r="U403" s="313"/>
      <c r="V403" s="359">
        <f>G403</f>
        <v>0</v>
      </c>
      <c r="W403" s="313"/>
      <c r="X403" s="313"/>
      <c r="Y403" s="313"/>
      <c r="Z403" s="313"/>
    </row>
    <row r="404" spans="1:26" ht="12.75" customHeight="1" x14ac:dyDescent="0.2">
      <c r="A404" s="389"/>
      <c r="B404" s="341" t="s">
        <v>29</v>
      </c>
      <c r="C404" s="341" t="s">
        <v>30</v>
      </c>
      <c r="D404" s="341" t="s">
        <v>31</v>
      </c>
      <c r="E404" s="397" t="s">
        <v>32</v>
      </c>
      <c r="F404" s="398"/>
      <c r="G404" s="399"/>
      <c r="H404" s="395"/>
      <c r="I404" s="396"/>
      <c r="J404" s="342" t="s">
        <v>40</v>
      </c>
      <c r="K404" s="357"/>
      <c r="L404" s="357"/>
      <c r="M404" s="358"/>
      <c r="N404" s="332"/>
      <c r="O404" s="313"/>
      <c r="P404" s="313"/>
      <c r="Q404" s="313"/>
      <c r="R404" s="313"/>
      <c r="S404" s="313"/>
      <c r="T404" s="313"/>
      <c r="U404" s="313"/>
      <c r="V404" s="359"/>
      <c r="W404" s="313"/>
      <c r="X404" s="313"/>
      <c r="Y404" s="313"/>
      <c r="Z404" s="313"/>
    </row>
    <row r="405" spans="1:26" ht="12.75" customHeight="1" thickBot="1" x14ac:dyDescent="0.25">
      <c r="A405" s="390"/>
      <c r="B405" s="333"/>
      <c r="C405" s="333"/>
      <c r="D405" s="345"/>
      <c r="E405" s="360" t="s">
        <v>36</v>
      </c>
      <c r="F405" s="361"/>
      <c r="G405" s="400"/>
      <c r="H405" s="401"/>
      <c r="I405" s="402"/>
      <c r="J405" s="342" t="s">
        <v>41</v>
      </c>
      <c r="K405" s="357"/>
      <c r="L405" s="357"/>
      <c r="M405" s="358"/>
      <c r="N405" s="332"/>
      <c r="O405" s="313"/>
      <c r="P405" s="313"/>
      <c r="Q405" s="313"/>
      <c r="R405" s="313"/>
      <c r="S405" s="313"/>
      <c r="T405" s="313"/>
      <c r="U405" s="313"/>
      <c r="V405" s="359"/>
      <c r="W405" s="313"/>
      <c r="X405" s="313"/>
      <c r="Y405" s="313"/>
      <c r="Z405" s="313"/>
    </row>
    <row r="406" spans="1:26"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O406" s="313"/>
      <c r="P406" s="313"/>
      <c r="Q406" s="313"/>
      <c r="R406" s="313"/>
      <c r="S406" s="313"/>
      <c r="T406" s="313"/>
      <c r="U406" s="313"/>
      <c r="V406" s="359"/>
      <c r="W406" s="313"/>
      <c r="X406" s="313"/>
      <c r="Y406" s="313"/>
      <c r="Z406" s="313"/>
    </row>
    <row r="407" spans="1:26" ht="12.75" customHeight="1" x14ac:dyDescent="0.2">
      <c r="A407" s="389"/>
      <c r="B407" s="333"/>
      <c r="C407" s="333"/>
      <c r="D407" s="334"/>
      <c r="E407" s="333"/>
      <c r="F407" s="333"/>
      <c r="G407" s="394"/>
      <c r="H407" s="395"/>
      <c r="I407" s="396"/>
      <c r="J407" s="354" t="s">
        <v>39</v>
      </c>
      <c r="K407" s="354"/>
      <c r="L407" s="354"/>
      <c r="M407" s="355"/>
      <c r="N407" s="332"/>
      <c r="O407" s="313"/>
      <c r="P407" s="313"/>
      <c r="Q407" s="313"/>
      <c r="R407" s="313"/>
      <c r="S407" s="313"/>
      <c r="T407" s="313"/>
      <c r="U407" s="313"/>
      <c r="V407" s="359">
        <f>G407</f>
        <v>0</v>
      </c>
      <c r="W407" s="313"/>
      <c r="X407" s="313"/>
      <c r="Y407" s="313"/>
      <c r="Z407" s="313"/>
    </row>
    <row r="408" spans="1:26" ht="12.75" customHeight="1" x14ac:dyDescent="0.2">
      <c r="A408" s="389"/>
      <c r="B408" s="341" t="s">
        <v>29</v>
      </c>
      <c r="C408" s="341" t="s">
        <v>30</v>
      </c>
      <c r="D408" s="341" t="s">
        <v>31</v>
      </c>
      <c r="E408" s="397" t="s">
        <v>32</v>
      </c>
      <c r="F408" s="398"/>
      <c r="G408" s="399"/>
      <c r="H408" s="395"/>
      <c r="I408" s="396"/>
      <c r="J408" s="342" t="s">
        <v>40</v>
      </c>
      <c r="K408" s="357"/>
      <c r="L408" s="357"/>
      <c r="M408" s="358"/>
      <c r="N408" s="332"/>
      <c r="O408" s="313"/>
      <c r="P408" s="313"/>
      <c r="Q408" s="313"/>
      <c r="R408" s="313"/>
      <c r="S408" s="313"/>
      <c r="T408" s="313"/>
      <c r="U408" s="313"/>
      <c r="V408" s="359"/>
      <c r="W408" s="313"/>
      <c r="X408" s="313"/>
      <c r="Y408" s="313"/>
      <c r="Z408" s="313"/>
    </row>
    <row r="409" spans="1:26" ht="12.75" customHeight="1" thickBot="1" x14ac:dyDescent="0.25">
      <c r="A409" s="390"/>
      <c r="B409" s="333"/>
      <c r="C409" s="333"/>
      <c r="D409" s="345"/>
      <c r="E409" s="360" t="s">
        <v>36</v>
      </c>
      <c r="F409" s="361"/>
      <c r="G409" s="400"/>
      <c r="H409" s="401"/>
      <c r="I409" s="402"/>
      <c r="J409" s="342" t="s">
        <v>41</v>
      </c>
      <c r="K409" s="357"/>
      <c r="L409" s="357"/>
      <c r="M409" s="358"/>
      <c r="N409" s="332"/>
      <c r="O409" s="313"/>
      <c r="P409" s="313"/>
      <c r="Q409" s="313"/>
      <c r="R409" s="313"/>
      <c r="S409" s="313"/>
      <c r="T409" s="313"/>
      <c r="U409" s="313"/>
      <c r="V409" s="359"/>
      <c r="W409" s="313"/>
      <c r="X409" s="313"/>
      <c r="Y409" s="313"/>
      <c r="Z409" s="313"/>
    </row>
    <row r="410" spans="1:26"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O410" s="313"/>
      <c r="P410" s="313"/>
      <c r="Q410" s="313"/>
      <c r="R410" s="313"/>
      <c r="S410" s="313"/>
      <c r="T410" s="313"/>
      <c r="U410" s="313"/>
      <c r="V410" s="359"/>
      <c r="W410" s="313"/>
      <c r="X410" s="313"/>
      <c r="Y410" s="313"/>
      <c r="Z410" s="313"/>
    </row>
    <row r="411" spans="1:26" ht="12.75" customHeight="1" x14ac:dyDescent="0.2">
      <c r="A411" s="389"/>
      <c r="B411" s="333"/>
      <c r="C411" s="333"/>
      <c r="D411" s="334"/>
      <c r="E411" s="333"/>
      <c r="F411" s="333"/>
      <c r="G411" s="394"/>
      <c r="H411" s="395"/>
      <c r="I411" s="396"/>
      <c r="J411" s="354" t="s">
        <v>39</v>
      </c>
      <c r="K411" s="354"/>
      <c r="L411" s="354"/>
      <c r="M411" s="355"/>
      <c r="N411" s="332"/>
      <c r="O411" s="313"/>
      <c r="P411" s="313"/>
      <c r="Q411" s="313"/>
      <c r="R411" s="313"/>
      <c r="S411" s="313"/>
      <c r="T411" s="313"/>
      <c r="U411" s="313"/>
      <c r="V411" s="359">
        <f>G411</f>
        <v>0</v>
      </c>
      <c r="W411" s="313"/>
      <c r="X411" s="313"/>
      <c r="Y411" s="313"/>
      <c r="Z411" s="313"/>
    </row>
    <row r="412" spans="1:26" ht="12.75" customHeight="1" x14ac:dyDescent="0.2">
      <c r="A412" s="389"/>
      <c r="B412" s="341" t="s">
        <v>29</v>
      </c>
      <c r="C412" s="341" t="s">
        <v>30</v>
      </c>
      <c r="D412" s="341" t="s">
        <v>31</v>
      </c>
      <c r="E412" s="397" t="s">
        <v>32</v>
      </c>
      <c r="F412" s="398"/>
      <c r="G412" s="399"/>
      <c r="H412" s="395"/>
      <c r="I412" s="396"/>
      <c r="J412" s="342" t="s">
        <v>40</v>
      </c>
      <c r="K412" s="357"/>
      <c r="L412" s="357"/>
      <c r="M412" s="358"/>
      <c r="N412" s="332"/>
      <c r="O412" s="313"/>
      <c r="P412" s="313"/>
      <c r="Q412" s="313"/>
      <c r="R412" s="313"/>
      <c r="S412" s="313"/>
      <c r="T412" s="313"/>
      <c r="U412" s="313"/>
      <c r="V412" s="359"/>
      <c r="W412" s="313"/>
      <c r="X412" s="313"/>
      <c r="Y412" s="313"/>
      <c r="Z412" s="313"/>
    </row>
    <row r="413" spans="1:26" ht="12.75" customHeight="1" thickBot="1" x14ac:dyDescent="0.25">
      <c r="A413" s="390"/>
      <c r="B413" s="333"/>
      <c r="C413" s="333"/>
      <c r="D413" s="345"/>
      <c r="E413" s="360" t="s">
        <v>36</v>
      </c>
      <c r="F413" s="361"/>
      <c r="G413" s="400"/>
      <c r="H413" s="401"/>
      <c r="I413" s="402"/>
      <c r="J413" s="342" t="s">
        <v>41</v>
      </c>
      <c r="K413" s="357"/>
      <c r="L413" s="357"/>
      <c r="M413" s="358"/>
      <c r="N413" s="332"/>
      <c r="O413" s="313"/>
      <c r="P413" s="313"/>
      <c r="Q413" s="313"/>
      <c r="R413" s="313"/>
      <c r="S413" s="313"/>
      <c r="T413" s="313"/>
      <c r="U413" s="313"/>
      <c r="V413" s="359"/>
      <c r="W413" s="313"/>
      <c r="X413" s="313"/>
      <c r="Y413" s="313"/>
      <c r="Z413" s="313"/>
    </row>
    <row r="414" spans="1:26"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O414" s="313"/>
      <c r="P414" s="313"/>
      <c r="Q414" s="313"/>
      <c r="R414" s="313"/>
      <c r="S414" s="313"/>
      <c r="T414" s="313"/>
      <c r="U414" s="313"/>
      <c r="V414" s="359"/>
      <c r="W414" s="313"/>
      <c r="X414" s="313"/>
      <c r="Y414" s="313"/>
      <c r="Z414" s="313"/>
    </row>
    <row r="415" spans="1:26" ht="12.75" customHeight="1" x14ac:dyDescent="0.2">
      <c r="A415" s="389"/>
      <c r="B415" s="333"/>
      <c r="C415" s="333"/>
      <c r="D415" s="334"/>
      <c r="E415" s="333"/>
      <c r="F415" s="333"/>
      <c r="G415" s="394"/>
      <c r="H415" s="395"/>
      <c r="I415" s="396"/>
      <c r="J415" s="354" t="s">
        <v>39</v>
      </c>
      <c r="K415" s="354"/>
      <c r="L415" s="354"/>
      <c r="M415" s="355"/>
      <c r="N415" s="332"/>
      <c r="O415" s="313"/>
      <c r="P415" s="313"/>
      <c r="Q415" s="313"/>
      <c r="R415" s="313"/>
      <c r="S415" s="313"/>
      <c r="T415" s="313"/>
      <c r="U415" s="313"/>
      <c r="V415" s="359">
        <f>G415</f>
        <v>0</v>
      </c>
      <c r="W415" s="313"/>
      <c r="X415" s="313"/>
      <c r="Y415" s="313"/>
      <c r="Z415" s="313"/>
    </row>
    <row r="416" spans="1:26" ht="12.75" customHeight="1" x14ac:dyDescent="0.2">
      <c r="A416" s="389"/>
      <c r="B416" s="341" t="s">
        <v>29</v>
      </c>
      <c r="C416" s="341" t="s">
        <v>30</v>
      </c>
      <c r="D416" s="341" t="s">
        <v>31</v>
      </c>
      <c r="E416" s="397" t="s">
        <v>32</v>
      </c>
      <c r="F416" s="398"/>
      <c r="G416" s="399"/>
      <c r="H416" s="395"/>
      <c r="I416" s="396"/>
      <c r="J416" s="342" t="s">
        <v>40</v>
      </c>
      <c r="K416" s="357"/>
      <c r="L416" s="357"/>
      <c r="M416" s="358"/>
      <c r="N416" s="332"/>
      <c r="O416" s="313"/>
      <c r="P416" s="313"/>
      <c r="Q416" s="313"/>
      <c r="R416" s="313"/>
      <c r="S416" s="313"/>
      <c r="T416" s="313"/>
      <c r="U416" s="313"/>
      <c r="V416" s="359"/>
      <c r="W416" s="313"/>
      <c r="X416" s="313"/>
      <c r="Y416" s="313"/>
      <c r="Z416" s="313"/>
    </row>
    <row r="417" spans="1:26" ht="12.75" customHeight="1" thickBot="1" x14ac:dyDescent="0.25">
      <c r="A417" s="390"/>
      <c r="B417" s="345"/>
      <c r="C417" s="345"/>
      <c r="D417" s="345"/>
      <c r="E417" s="364" t="s">
        <v>36</v>
      </c>
      <c r="F417" s="365"/>
      <c r="G417" s="400"/>
      <c r="H417" s="401"/>
      <c r="I417" s="402"/>
      <c r="J417" s="366" t="s">
        <v>41</v>
      </c>
      <c r="K417" s="367"/>
      <c r="L417" s="367"/>
      <c r="M417" s="368"/>
      <c r="N417" s="332"/>
      <c r="O417" s="313"/>
      <c r="P417" s="313"/>
      <c r="Q417" s="313"/>
      <c r="R417" s="313"/>
      <c r="S417" s="313"/>
      <c r="T417" s="313"/>
      <c r="U417" s="313"/>
      <c r="V417" s="359"/>
      <c r="W417" s="313"/>
      <c r="X417" s="313"/>
      <c r="Y417" s="313"/>
      <c r="Z417" s="313"/>
    </row>
    <row r="418" spans="1:26" ht="12.75" customHeight="1" thickTop="1" x14ac:dyDescent="0.2">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59"/>
      <c r="W418" s="313"/>
      <c r="X418" s="313"/>
      <c r="Y418" s="313"/>
      <c r="Z418" s="313"/>
    </row>
    <row r="419" spans="1:26" ht="12.75" customHeight="1" thickBo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59"/>
      <c r="W419" s="313"/>
      <c r="X419" s="313"/>
      <c r="Y419" s="313"/>
      <c r="Z419" s="313"/>
    </row>
    <row r="420" spans="1:26" ht="12.75" customHeight="1" x14ac:dyDescent="0.2">
      <c r="A420" s="313"/>
      <c r="B420" s="313"/>
      <c r="C420" s="313"/>
      <c r="D420" s="313"/>
      <c r="E420" s="313"/>
      <c r="F420" s="313"/>
      <c r="G420" s="313"/>
      <c r="H420" s="313"/>
      <c r="I420" s="313"/>
      <c r="J420" s="313"/>
      <c r="K420" s="313"/>
      <c r="L420" s="313"/>
      <c r="M420" s="313"/>
      <c r="N420" s="313"/>
      <c r="O420" s="313"/>
      <c r="P420" s="369" t="s">
        <v>42</v>
      </c>
      <c r="Q420" s="370"/>
      <c r="R420" s="313"/>
      <c r="S420" s="313"/>
      <c r="T420" s="313"/>
      <c r="U420" s="313"/>
      <c r="V420" s="359"/>
      <c r="W420" s="313"/>
      <c r="X420" s="313"/>
      <c r="Y420" s="313"/>
      <c r="Z420" s="313"/>
    </row>
    <row r="421" spans="1:26" ht="12.75" customHeight="1" x14ac:dyDescent="0.2">
      <c r="A421" s="313"/>
      <c r="B421" s="313"/>
      <c r="C421" s="313"/>
      <c r="D421" s="313"/>
      <c r="E421" s="313"/>
      <c r="F421" s="313"/>
      <c r="G421" s="313"/>
      <c r="H421" s="313"/>
      <c r="I421" s="313"/>
      <c r="J421" s="313"/>
      <c r="K421" s="313"/>
      <c r="L421" s="313"/>
      <c r="M421" s="313"/>
      <c r="N421" s="313"/>
      <c r="O421" s="313"/>
      <c r="P421" s="371"/>
      <c r="Q421" s="372"/>
      <c r="R421" s="313"/>
      <c r="S421" s="313"/>
      <c r="T421" s="313"/>
      <c r="U421" s="313"/>
      <c r="V421" s="359"/>
      <c r="W421" s="313"/>
      <c r="X421" s="313"/>
      <c r="Y421" s="313"/>
      <c r="Z421" s="313"/>
    </row>
    <row r="422" spans="1:26" ht="12.75" customHeight="1" x14ac:dyDescent="0.2">
      <c r="A422" s="313"/>
      <c r="B422" s="313"/>
      <c r="C422" s="313"/>
      <c r="D422" s="313"/>
      <c r="E422" s="313"/>
      <c r="F422" s="313"/>
      <c r="G422" s="313"/>
      <c r="H422" s="313"/>
      <c r="I422" s="313"/>
      <c r="J422" s="313"/>
      <c r="K422" s="313"/>
      <c r="L422" s="313"/>
      <c r="M422" s="313"/>
      <c r="N422" s="313"/>
      <c r="O422" s="313"/>
      <c r="P422" s="371" t="b">
        <v>0</v>
      </c>
      <c r="Q422" s="373" t="str">
        <f>CONCATENATE("OCTOBER 1, ",$M$7-1,"- MARCH 31, ",$M$7)</f>
        <v>OCTOBER 1, 2022- MARCH 31, 2023</v>
      </c>
      <c r="R422" s="313"/>
      <c r="S422" s="313"/>
      <c r="T422" s="313"/>
      <c r="U422" s="313"/>
      <c r="V422" s="359"/>
      <c r="W422" s="313"/>
      <c r="X422" s="313"/>
      <c r="Y422" s="313"/>
      <c r="Z422" s="313"/>
    </row>
    <row r="423" spans="1:26" ht="12.75" customHeight="1" x14ac:dyDescent="0.2">
      <c r="A423" s="313"/>
      <c r="B423" s="313"/>
      <c r="C423" s="313"/>
      <c r="D423" s="313"/>
      <c r="E423" s="313"/>
      <c r="F423" s="313"/>
      <c r="G423" s="313"/>
      <c r="H423" s="313"/>
      <c r="I423" s="313"/>
      <c r="J423" s="313"/>
      <c r="K423" s="313"/>
      <c r="L423" s="313"/>
      <c r="M423" s="313"/>
      <c r="N423" s="313"/>
      <c r="O423" s="313"/>
      <c r="P423" s="371" t="b">
        <v>1</v>
      </c>
      <c r="Q423" s="373" t="str">
        <f>CONCATENATE("APRIL 1 - SEPTEMBER 30, ",$M$7)</f>
        <v>APRIL 1 - SEPTEMBER 30, 2023</v>
      </c>
      <c r="R423" s="313"/>
      <c r="S423" s="313"/>
      <c r="T423" s="313"/>
      <c r="U423" s="313"/>
      <c r="V423" s="359"/>
      <c r="W423" s="313"/>
      <c r="X423" s="313"/>
      <c r="Y423" s="313"/>
      <c r="Z423" s="313"/>
    </row>
    <row r="424" spans="1:26" ht="12.75" customHeight="1" x14ac:dyDescent="0.2">
      <c r="A424" s="313"/>
      <c r="B424" s="313"/>
      <c r="C424" s="313"/>
      <c r="D424" s="313"/>
      <c r="E424" s="313"/>
      <c r="F424" s="313"/>
      <c r="G424" s="313"/>
      <c r="H424" s="313"/>
      <c r="I424" s="313"/>
      <c r="J424" s="313"/>
      <c r="K424" s="313"/>
      <c r="L424" s="313"/>
      <c r="M424" s="313"/>
      <c r="N424" s="313"/>
      <c r="O424" s="313"/>
      <c r="P424" s="371" t="b">
        <v>0</v>
      </c>
      <c r="Q424" s="372"/>
      <c r="R424" s="313"/>
      <c r="S424" s="313"/>
      <c r="T424" s="313"/>
      <c r="U424" s="313"/>
      <c r="V424" s="359"/>
      <c r="W424" s="313"/>
      <c r="X424" s="313"/>
      <c r="Y424" s="313"/>
      <c r="Z424" s="313"/>
    </row>
    <row r="425" spans="1:26" ht="12.75" customHeight="1" thickBot="1" x14ac:dyDescent="0.25">
      <c r="A425" s="313"/>
      <c r="B425" s="313"/>
      <c r="C425" s="313"/>
      <c r="D425" s="313"/>
      <c r="E425" s="313"/>
      <c r="F425" s="313"/>
      <c r="G425" s="313"/>
      <c r="H425" s="313"/>
      <c r="I425" s="313"/>
      <c r="J425" s="313"/>
      <c r="K425" s="313"/>
      <c r="L425" s="313"/>
      <c r="M425" s="313"/>
      <c r="N425" s="313"/>
      <c r="O425" s="313"/>
      <c r="P425" s="374">
        <v>1</v>
      </c>
      <c r="Q425" s="375"/>
      <c r="R425" s="313"/>
      <c r="S425" s="313"/>
      <c r="T425" s="313"/>
      <c r="U425" s="313"/>
      <c r="V425" s="359"/>
      <c r="W425" s="313"/>
      <c r="X425" s="313"/>
      <c r="Y425" s="313"/>
      <c r="Z425" s="313"/>
    </row>
    <row r="426" spans="1:26" ht="12.75" customHeight="1" x14ac:dyDescent="0.2">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59"/>
      <c r="W426" s="313"/>
      <c r="X426" s="313"/>
      <c r="Y426" s="313"/>
      <c r="Z426" s="313"/>
    </row>
    <row r="427" spans="1:26" ht="12.75" customHeight="1" x14ac:dyDescent="0.2">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59"/>
      <c r="W427" s="313"/>
      <c r="X427" s="313"/>
      <c r="Y427" s="313"/>
      <c r="Z427" s="313"/>
    </row>
    <row r="428" spans="1:26" ht="12.75" customHeight="1" x14ac:dyDescent="0.2">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59"/>
      <c r="W428" s="313"/>
      <c r="X428" s="313"/>
      <c r="Y428" s="313"/>
      <c r="Z428" s="313"/>
    </row>
    <row r="429" spans="1:26" ht="12.75" customHeight="1" x14ac:dyDescent="0.2">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59"/>
      <c r="W429" s="313"/>
      <c r="X429" s="313"/>
      <c r="Y429" s="313"/>
      <c r="Z429" s="313"/>
    </row>
    <row r="430" spans="1:26" ht="12.75" customHeight="1" x14ac:dyDescent="0.2">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59"/>
      <c r="W430" s="313"/>
      <c r="X430" s="313"/>
      <c r="Y430" s="313"/>
      <c r="Z430" s="313"/>
    </row>
    <row r="431" spans="1:26" ht="12.75" customHeight="1" x14ac:dyDescent="0.2">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59"/>
      <c r="W431" s="313"/>
      <c r="X431" s="313"/>
      <c r="Y431" s="313"/>
      <c r="Z431" s="313"/>
    </row>
    <row r="432" spans="1:26" ht="12.75" customHeight="1" x14ac:dyDescent="0.2">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59"/>
      <c r="W432" s="313"/>
      <c r="X432" s="313"/>
      <c r="Y432" s="313"/>
      <c r="Z432" s="313"/>
    </row>
    <row r="433" spans="1:26" ht="12.75" customHeight="1" x14ac:dyDescent="0.2">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59"/>
      <c r="W433" s="313"/>
      <c r="X433" s="313"/>
      <c r="Y433" s="313"/>
      <c r="Z433" s="313"/>
    </row>
    <row r="434" spans="1:26" ht="12.75" customHeight="1" x14ac:dyDescent="0.2">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59"/>
      <c r="W434" s="313"/>
      <c r="X434" s="313"/>
      <c r="Y434" s="313"/>
      <c r="Z434" s="313"/>
    </row>
    <row r="435" spans="1:26" ht="12.75" customHeight="1" x14ac:dyDescent="0.2">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59"/>
      <c r="W435" s="313"/>
      <c r="X435" s="313"/>
      <c r="Y435" s="313"/>
      <c r="Z435" s="313"/>
    </row>
    <row r="436" spans="1:26" ht="12.75" customHeight="1" x14ac:dyDescent="0.2">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59"/>
      <c r="W436" s="313"/>
      <c r="X436" s="313"/>
      <c r="Y436" s="313"/>
      <c r="Z436" s="313"/>
    </row>
    <row r="437" spans="1:26" ht="12.75" customHeight="1" x14ac:dyDescent="0.2">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59"/>
      <c r="W437" s="313"/>
      <c r="X437" s="313"/>
      <c r="Y437" s="313"/>
      <c r="Z437" s="313"/>
    </row>
    <row r="438" spans="1:26" ht="12.75" customHeight="1" x14ac:dyDescent="0.2">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59"/>
      <c r="W438" s="313"/>
      <c r="X438" s="313"/>
      <c r="Y438" s="313"/>
      <c r="Z438" s="313"/>
    </row>
    <row r="439" spans="1:26" ht="12.75" customHeight="1" x14ac:dyDescent="0.2">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59"/>
      <c r="W439" s="313"/>
      <c r="X439" s="313"/>
      <c r="Y439" s="313"/>
      <c r="Z439" s="313"/>
    </row>
    <row r="440" spans="1:26" ht="12.75" customHeight="1" x14ac:dyDescent="0.2">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59"/>
      <c r="W440" s="313"/>
      <c r="X440" s="313"/>
      <c r="Y440" s="313"/>
      <c r="Z440" s="313"/>
    </row>
    <row r="441" spans="1:26" ht="12.75" customHeight="1" x14ac:dyDescent="0.2">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59"/>
      <c r="W441" s="313"/>
      <c r="X441" s="313"/>
      <c r="Y441" s="313"/>
      <c r="Z441" s="313"/>
    </row>
    <row r="442" spans="1:26" ht="12.75" customHeight="1" x14ac:dyDescent="0.2">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59"/>
      <c r="W442" s="313"/>
      <c r="X442" s="313"/>
      <c r="Y442" s="313"/>
      <c r="Z442" s="313"/>
    </row>
    <row r="443" spans="1:26" ht="12.75" customHeight="1" x14ac:dyDescent="0.2">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59"/>
      <c r="W443" s="313"/>
      <c r="X443" s="313"/>
      <c r="Y443" s="313"/>
      <c r="Z443" s="313"/>
    </row>
    <row r="444" spans="1:26" ht="12.75" customHeight="1" x14ac:dyDescent="0.2">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59"/>
      <c r="W444" s="313"/>
      <c r="X444" s="313"/>
      <c r="Y444" s="313"/>
      <c r="Z444" s="313"/>
    </row>
    <row r="445" spans="1:26" ht="12.75" customHeight="1" x14ac:dyDescent="0.2">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59"/>
      <c r="W445" s="313"/>
      <c r="X445" s="313"/>
      <c r="Y445" s="313"/>
      <c r="Z445" s="313"/>
    </row>
    <row r="446" spans="1:26" ht="12.75" customHeight="1" x14ac:dyDescent="0.2">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59"/>
      <c r="W446" s="313"/>
      <c r="X446" s="313"/>
      <c r="Y446" s="313"/>
      <c r="Z446" s="313"/>
    </row>
    <row r="447" spans="1:26" ht="12.75" customHeight="1" x14ac:dyDescent="0.2">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59"/>
      <c r="W447" s="313"/>
      <c r="X447" s="313"/>
      <c r="Y447" s="313"/>
      <c r="Z447" s="313"/>
    </row>
    <row r="448" spans="1:26" ht="12.75" customHeight="1" x14ac:dyDescent="0.2">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59"/>
      <c r="W448" s="313"/>
      <c r="X448" s="313"/>
      <c r="Y448" s="313"/>
      <c r="Z448" s="313"/>
    </row>
    <row r="449" spans="1:26" ht="12.75" customHeight="1" x14ac:dyDescent="0.2">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59"/>
      <c r="W449" s="313"/>
      <c r="X449" s="313"/>
      <c r="Y449" s="313"/>
      <c r="Z449" s="313"/>
    </row>
    <row r="450" spans="1:26" ht="12.75" customHeight="1" x14ac:dyDescent="0.2">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59"/>
      <c r="W450" s="313"/>
      <c r="X450" s="313"/>
      <c r="Y450" s="313"/>
      <c r="Z450" s="313"/>
    </row>
    <row r="451" spans="1:26" ht="12.75" customHeight="1" x14ac:dyDescent="0.2">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59"/>
      <c r="W451" s="313"/>
      <c r="X451" s="313"/>
      <c r="Y451" s="313"/>
      <c r="Z451" s="313"/>
    </row>
    <row r="452" spans="1:26" ht="12.75" customHeight="1" x14ac:dyDescent="0.2">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59"/>
      <c r="W452" s="313"/>
      <c r="X452" s="313"/>
      <c r="Y452" s="313"/>
      <c r="Z452" s="313"/>
    </row>
    <row r="453" spans="1:26" ht="12.75" customHeight="1" x14ac:dyDescent="0.2">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59"/>
      <c r="W453" s="313"/>
      <c r="X453" s="313"/>
      <c r="Y453" s="313"/>
      <c r="Z453" s="313"/>
    </row>
    <row r="454" spans="1:26" ht="12.75" customHeight="1" x14ac:dyDescent="0.2">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59"/>
      <c r="W454" s="313"/>
      <c r="X454" s="313"/>
      <c r="Y454" s="313"/>
      <c r="Z454" s="313"/>
    </row>
    <row r="455" spans="1:26" ht="12.75" customHeight="1" x14ac:dyDescent="0.2">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59"/>
      <c r="W455" s="313"/>
      <c r="X455" s="313"/>
      <c r="Y455" s="313"/>
      <c r="Z455" s="313"/>
    </row>
    <row r="456" spans="1:26" ht="12.75" customHeight="1" x14ac:dyDescent="0.2">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59"/>
      <c r="W456" s="313"/>
      <c r="X456" s="313"/>
      <c r="Y456" s="313"/>
      <c r="Z456" s="313"/>
    </row>
    <row r="457" spans="1:26" ht="12.75" customHeight="1" x14ac:dyDescent="0.2">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59"/>
      <c r="W457" s="313"/>
      <c r="X457" s="313"/>
      <c r="Y457" s="313"/>
      <c r="Z457" s="313"/>
    </row>
    <row r="458" spans="1:26" ht="12.75" customHeight="1" x14ac:dyDescent="0.2">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59"/>
      <c r="W458" s="313"/>
      <c r="X458" s="313"/>
      <c r="Y458" s="313"/>
      <c r="Z458" s="313"/>
    </row>
    <row r="459" spans="1:26" ht="12.75" customHeight="1" x14ac:dyDescent="0.2">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59"/>
      <c r="W459" s="313"/>
      <c r="X459" s="313"/>
      <c r="Y459" s="313"/>
      <c r="Z459" s="313"/>
    </row>
    <row r="460" spans="1:26" ht="12.75" customHeight="1" x14ac:dyDescent="0.2">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59"/>
      <c r="W460" s="313"/>
      <c r="X460" s="313"/>
      <c r="Y460" s="313"/>
      <c r="Z460" s="313"/>
    </row>
    <row r="461" spans="1:26" ht="12.75" customHeight="1" x14ac:dyDescent="0.2">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59"/>
      <c r="W461" s="313"/>
      <c r="X461" s="313"/>
      <c r="Y461" s="313"/>
      <c r="Z461" s="313"/>
    </row>
    <row r="462" spans="1:26" ht="12.75" customHeight="1" x14ac:dyDescent="0.2">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59"/>
      <c r="W462" s="313"/>
      <c r="X462" s="313"/>
      <c r="Y462" s="313"/>
      <c r="Z462" s="313"/>
    </row>
    <row r="463" spans="1:26" ht="12.75" customHeight="1" x14ac:dyDescent="0.2">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59"/>
      <c r="W463" s="313"/>
      <c r="X463" s="313"/>
      <c r="Y463" s="313"/>
      <c r="Z463" s="313"/>
    </row>
    <row r="464" spans="1:26" ht="12.75" customHeight="1" x14ac:dyDescent="0.2">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59"/>
      <c r="W464" s="313"/>
      <c r="X464" s="313"/>
      <c r="Y464" s="313"/>
      <c r="Z464" s="313"/>
    </row>
    <row r="465" spans="1:26" ht="12.75" customHeight="1" x14ac:dyDescent="0.2">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59"/>
      <c r="W465" s="313"/>
      <c r="X465" s="313"/>
      <c r="Y465" s="313"/>
      <c r="Z465" s="313"/>
    </row>
    <row r="466" spans="1:26" ht="12.75" customHeight="1" x14ac:dyDescent="0.2">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59"/>
      <c r="W466" s="313"/>
      <c r="X466" s="313"/>
      <c r="Y466" s="313"/>
      <c r="Z466" s="313"/>
    </row>
    <row r="467" spans="1:26" ht="12.75" customHeight="1" x14ac:dyDescent="0.2">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59"/>
      <c r="W467" s="313"/>
      <c r="X467" s="313"/>
      <c r="Y467" s="313"/>
      <c r="Z467" s="313"/>
    </row>
    <row r="468" spans="1:26" ht="12.75" customHeight="1" x14ac:dyDescent="0.2">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59"/>
      <c r="W468" s="313"/>
      <c r="X468" s="313"/>
      <c r="Y468" s="313"/>
      <c r="Z468" s="313"/>
    </row>
    <row r="469" spans="1:26" ht="12.75" customHeight="1" x14ac:dyDescent="0.2">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59"/>
      <c r="W469" s="313"/>
      <c r="X469" s="313"/>
      <c r="Y469" s="313"/>
      <c r="Z469" s="313"/>
    </row>
    <row r="470" spans="1:26" ht="12.75" customHeight="1" x14ac:dyDescent="0.2">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59"/>
      <c r="W470" s="313"/>
      <c r="X470" s="313"/>
      <c r="Y470" s="313"/>
      <c r="Z470" s="313"/>
    </row>
    <row r="471" spans="1:26" ht="12.75" customHeight="1" x14ac:dyDescent="0.2">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59"/>
      <c r="W471" s="313"/>
      <c r="X471" s="313"/>
      <c r="Y471" s="313"/>
      <c r="Z471" s="313"/>
    </row>
    <row r="472" spans="1:26" ht="12.75" customHeight="1" x14ac:dyDescent="0.2">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59"/>
      <c r="W472" s="313"/>
      <c r="X472" s="313"/>
      <c r="Y472" s="313"/>
      <c r="Z472" s="313"/>
    </row>
    <row r="473" spans="1:26" ht="12.75" customHeight="1" x14ac:dyDescent="0.2">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59"/>
      <c r="W473" s="313"/>
      <c r="X473" s="313"/>
      <c r="Y473" s="313"/>
      <c r="Z473" s="313"/>
    </row>
    <row r="474" spans="1:26" ht="12.75" customHeight="1" x14ac:dyDescent="0.2">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59"/>
      <c r="W474" s="313"/>
      <c r="X474" s="313"/>
      <c r="Y474" s="313"/>
      <c r="Z474" s="313"/>
    </row>
    <row r="475" spans="1:26" ht="12.75" customHeight="1" x14ac:dyDescent="0.2">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59"/>
      <c r="W475" s="313"/>
      <c r="X475" s="313"/>
      <c r="Y475" s="313"/>
      <c r="Z475" s="313"/>
    </row>
    <row r="476" spans="1:26" ht="12.75" customHeight="1" x14ac:dyDescent="0.2">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59"/>
      <c r="W476" s="313"/>
      <c r="X476" s="313"/>
      <c r="Y476" s="313"/>
      <c r="Z476" s="313"/>
    </row>
    <row r="477" spans="1:26" ht="12.75" customHeight="1" x14ac:dyDescent="0.2">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59"/>
      <c r="W477" s="313"/>
      <c r="X477" s="313"/>
      <c r="Y477" s="313"/>
      <c r="Z477" s="313"/>
    </row>
    <row r="478" spans="1:26" ht="12.75" customHeight="1" x14ac:dyDescent="0.2">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59"/>
      <c r="W478" s="313"/>
      <c r="X478" s="313"/>
      <c r="Y478" s="313"/>
      <c r="Z478" s="313"/>
    </row>
    <row r="479" spans="1:26" ht="12.75" customHeight="1" x14ac:dyDescent="0.2">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59"/>
      <c r="W479" s="313"/>
      <c r="X479" s="313"/>
      <c r="Y479" s="313"/>
      <c r="Z479" s="313"/>
    </row>
    <row r="480" spans="1:26" ht="12.75" customHeight="1" x14ac:dyDescent="0.2">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59"/>
      <c r="W480" s="313"/>
      <c r="X480" s="313"/>
      <c r="Y480" s="313"/>
      <c r="Z480" s="313"/>
    </row>
    <row r="481" spans="1:26" ht="12.75" customHeight="1" x14ac:dyDescent="0.2">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59"/>
      <c r="W481" s="313"/>
      <c r="X481" s="313"/>
      <c r="Y481" s="313"/>
      <c r="Z481" s="313"/>
    </row>
    <row r="482" spans="1:26" ht="12.75" customHeight="1" x14ac:dyDescent="0.2">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59"/>
      <c r="W482" s="313"/>
      <c r="X482" s="313"/>
      <c r="Y482" s="313"/>
      <c r="Z482" s="313"/>
    </row>
    <row r="483" spans="1:26" ht="12.75" customHeight="1" x14ac:dyDescent="0.2">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59"/>
      <c r="W483" s="313"/>
      <c r="X483" s="313"/>
      <c r="Y483" s="313"/>
      <c r="Z483" s="313"/>
    </row>
    <row r="484" spans="1:26" ht="12.75" customHeight="1" x14ac:dyDescent="0.2">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59"/>
      <c r="W484" s="313"/>
      <c r="X484" s="313"/>
      <c r="Y484" s="313"/>
      <c r="Z484" s="313"/>
    </row>
    <row r="485" spans="1:26" ht="12.75" customHeight="1" x14ac:dyDescent="0.2">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59"/>
      <c r="W485" s="313"/>
      <c r="X485" s="313"/>
      <c r="Y485" s="313"/>
      <c r="Z485" s="313"/>
    </row>
    <row r="486" spans="1:26" ht="12.75" customHeight="1" x14ac:dyDescent="0.2">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59"/>
      <c r="W486" s="313"/>
      <c r="X486" s="313"/>
      <c r="Y486" s="313"/>
      <c r="Z486" s="313"/>
    </row>
    <row r="487" spans="1:26" ht="12.75" customHeight="1" x14ac:dyDescent="0.2">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59"/>
      <c r="W487" s="313"/>
      <c r="X487" s="313"/>
      <c r="Y487" s="313"/>
      <c r="Z487" s="313"/>
    </row>
    <row r="488" spans="1:26" ht="12.75" customHeight="1" x14ac:dyDescent="0.2">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59"/>
      <c r="W488" s="313"/>
      <c r="X488" s="313"/>
      <c r="Y488" s="313"/>
      <c r="Z488" s="313"/>
    </row>
    <row r="489" spans="1:26" ht="12.75" customHeight="1" x14ac:dyDescent="0.2">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59"/>
      <c r="W489" s="313"/>
      <c r="X489" s="313"/>
      <c r="Y489" s="313"/>
      <c r="Z489" s="313"/>
    </row>
    <row r="490" spans="1:26" ht="12.75" customHeight="1" x14ac:dyDescent="0.2">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59"/>
      <c r="W490" s="313"/>
      <c r="X490" s="313"/>
      <c r="Y490" s="313"/>
      <c r="Z490" s="313"/>
    </row>
    <row r="491" spans="1:26" ht="12.75" customHeight="1" x14ac:dyDescent="0.2">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59"/>
      <c r="W491" s="313"/>
      <c r="X491" s="313"/>
      <c r="Y491" s="313"/>
      <c r="Z491" s="313"/>
    </row>
    <row r="492" spans="1:26" ht="12.75" customHeight="1" x14ac:dyDescent="0.2">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59"/>
      <c r="W492" s="313"/>
      <c r="X492" s="313"/>
      <c r="Y492" s="313"/>
      <c r="Z492" s="313"/>
    </row>
    <row r="493" spans="1:26" ht="12.75" customHeight="1" x14ac:dyDescent="0.2">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59"/>
      <c r="W493" s="313"/>
      <c r="X493" s="313"/>
      <c r="Y493" s="313"/>
      <c r="Z493" s="313"/>
    </row>
    <row r="494" spans="1:26" ht="12.75" customHeight="1" x14ac:dyDescent="0.2">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59"/>
      <c r="W494" s="313"/>
      <c r="X494" s="313"/>
      <c r="Y494" s="313"/>
      <c r="Z494" s="313"/>
    </row>
    <row r="495" spans="1:26" ht="12.75" customHeight="1" x14ac:dyDescent="0.2">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59"/>
      <c r="W495" s="313"/>
      <c r="X495" s="313"/>
      <c r="Y495" s="313"/>
      <c r="Z495" s="313"/>
    </row>
    <row r="496" spans="1:26" ht="12.75" customHeight="1" x14ac:dyDescent="0.2">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59"/>
      <c r="W496" s="313"/>
      <c r="X496" s="313"/>
      <c r="Y496" s="313"/>
      <c r="Z496" s="313"/>
    </row>
    <row r="497" spans="1:26" ht="12.75" customHeight="1" x14ac:dyDescent="0.2">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59"/>
      <c r="W497" s="313"/>
      <c r="X497" s="313"/>
      <c r="Y497" s="313"/>
      <c r="Z497" s="313"/>
    </row>
    <row r="498" spans="1:26" ht="12.75" customHeight="1" x14ac:dyDescent="0.2">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59"/>
      <c r="W498" s="313"/>
      <c r="X498" s="313"/>
      <c r="Y498" s="313"/>
      <c r="Z498" s="313"/>
    </row>
    <row r="499" spans="1:26" ht="12.75" customHeight="1" x14ac:dyDescent="0.2">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59"/>
      <c r="W499" s="313"/>
      <c r="X499" s="313"/>
      <c r="Y499" s="313"/>
      <c r="Z499" s="313"/>
    </row>
    <row r="500" spans="1:26" ht="12.75" customHeight="1" x14ac:dyDescent="0.2">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59"/>
      <c r="W500" s="313"/>
      <c r="X500" s="313"/>
      <c r="Y500" s="313"/>
      <c r="Z500" s="313"/>
    </row>
    <row r="501" spans="1:26" ht="12.75" customHeight="1" x14ac:dyDescent="0.2">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59"/>
      <c r="W501" s="313"/>
      <c r="X501" s="313"/>
      <c r="Y501" s="313"/>
      <c r="Z501" s="313"/>
    </row>
    <row r="502" spans="1:26" ht="12.75" customHeight="1" x14ac:dyDescent="0.2">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59"/>
      <c r="W502" s="313"/>
      <c r="X502" s="313"/>
      <c r="Y502" s="313"/>
      <c r="Z502" s="313"/>
    </row>
    <row r="503" spans="1:26" ht="12.75" customHeight="1" x14ac:dyDescent="0.2">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59"/>
      <c r="W503" s="313"/>
      <c r="X503" s="313"/>
      <c r="Y503" s="313"/>
      <c r="Z503" s="313"/>
    </row>
    <row r="504" spans="1:26" ht="12.75" customHeight="1" x14ac:dyDescent="0.2">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59"/>
      <c r="W504" s="313"/>
      <c r="X504" s="313"/>
      <c r="Y504" s="313"/>
      <c r="Z504" s="313"/>
    </row>
    <row r="505" spans="1:26" ht="12.75" customHeight="1" x14ac:dyDescent="0.2">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59"/>
      <c r="W505" s="313"/>
      <c r="X505" s="313"/>
      <c r="Y505" s="313"/>
      <c r="Z505" s="313"/>
    </row>
    <row r="506" spans="1:26" ht="12.75" customHeight="1" x14ac:dyDescent="0.2">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59"/>
      <c r="W506" s="313"/>
      <c r="X506" s="313"/>
      <c r="Y506" s="313"/>
      <c r="Z506" s="313"/>
    </row>
    <row r="507" spans="1:26" ht="12.75" customHeight="1" x14ac:dyDescent="0.2">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59"/>
      <c r="W507" s="313"/>
      <c r="X507" s="313"/>
      <c r="Y507" s="313"/>
      <c r="Z507" s="313"/>
    </row>
    <row r="508" spans="1:26" ht="12.75" customHeight="1" x14ac:dyDescent="0.2">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59"/>
      <c r="W508" s="313"/>
      <c r="X508" s="313"/>
      <c r="Y508" s="313"/>
      <c r="Z508" s="313"/>
    </row>
    <row r="509" spans="1:26" ht="12.75" customHeight="1" x14ac:dyDescent="0.2">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59"/>
      <c r="W509" s="313"/>
      <c r="X509" s="313"/>
      <c r="Y509" s="313"/>
      <c r="Z509" s="313"/>
    </row>
    <row r="510" spans="1:26" ht="12.75" customHeight="1" x14ac:dyDescent="0.2">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59"/>
      <c r="W510" s="313"/>
      <c r="X510" s="313"/>
      <c r="Y510" s="313"/>
      <c r="Z510" s="313"/>
    </row>
    <row r="511" spans="1:26" ht="12.75" customHeight="1" x14ac:dyDescent="0.2">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59"/>
      <c r="W511" s="313"/>
      <c r="X511" s="313"/>
      <c r="Y511" s="313"/>
      <c r="Z511" s="313"/>
    </row>
    <row r="512" spans="1:26" ht="12.75" customHeight="1" x14ac:dyDescent="0.2">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59"/>
      <c r="W512" s="313"/>
      <c r="X512" s="313"/>
      <c r="Y512" s="313"/>
      <c r="Z512" s="313"/>
    </row>
    <row r="513" spans="1:26" ht="12.75" customHeight="1" x14ac:dyDescent="0.2">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59"/>
      <c r="W513" s="313"/>
      <c r="X513" s="313"/>
      <c r="Y513" s="313"/>
      <c r="Z513" s="313"/>
    </row>
    <row r="514" spans="1:26" ht="12.75" customHeight="1" x14ac:dyDescent="0.2">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59"/>
      <c r="W514" s="313"/>
      <c r="X514" s="313"/>
      <c r="Y514" s="313"/>
      <c r="Z514" s="313"/>
    </row>
    <row r="515" spans="1:26" ht="12.75" customHeight="1" x14ac:dyDescent="0.2">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59"/>
      <c r="W515" s="313"/>
      <c r="X515" s="313"/>
      <c r="Y515" s="313"/>
      <c r="Z515" s="313"/>
    </row>
    <row r="516" spans="1:26" ht="12.75" customHeight="1" x14ac:dyDescent="0.2">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59"/>
      <c r="W516" s="313"/>
      <c r="X516" s="313"/>
      <c r="Y516" s="313"/>
      <c r="Z516" s="313"/>
    </row>
    <row r="517" spans="1:26" ht="12.75" customHeight="1" x14ac:dyDescent="0.2">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59"/>
      <c r="W517" s="313"/>
      <c r="X517" s="313"/>
      <c r="Y517" s="313"/>
      <c r="Z517" s="313"/>
    </row>
    <row r="518" spans="1:26" ht="12.75" customHeight="1" x14ac:dyDescent="0.2">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59"/>
      <c r="W518" s="313"/>
      <c r="X518" s="313"/>
      <c r="Y518" s="313"/>
      <c r="Z518" s="313"/>
    </row>
    <row r="519" spans="1:26" ht="12.75" customHeight="1" x14ac:dyDescent="0.2">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59"/>
      <c r="W519" s="313"/>
      <c r="X519" s="313"/>
      <c r="Y519" s="313"/>
      <c r="Z519" s="313"/>
    </row>
    <row r="520" spans="1:26" ht="12.75" customHeight="1" x14ac:dyDescent="0.2">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59"/>
      <c r="W520" s="313"/>
      <c r="X520" s="313"/>
      <c r="Y520" s="313"/>
      <c r="Z520" s="313"/>
    </row>
    <row r="521" spans="1:26" ht="12.75" customHeight="1" x14ac:dyDescent="0.2">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59"/>
      <c r="W521" s="313"/>
      <c r="X521" s="313"/>
      <c r="Y521" s="313"/>
      <c r="Z521" s="313"/>
    </row>
    <row r="522" spans="1:26" ht="12.75" customHeight="1" x14ac:dyDescent="0.2">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59"/>
      <c r="W522" s="313"/>
      <c r="X522" s="313"/>
      <c r="Y522" s="313"/>
      <c r="Z522" s="313"/>
    </row>
    <row r="523" spans="1:26" ht="12.75" customHeight="1" x14ac:dyDescent="0.2">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59"/>
      <c r="W523" s="313"/>
      <c r="X523" s="313"/>
      <c r="Y523" s="313"/>
      <c r="Z523" s="313"/>
    </row>
    <row r="524" spans="1:26" ht="12.75" customHeight="1" x14ac:dyDescent="0.2">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59"/>
      <c r="W524" s="313"/>
      <c r="X524" s="313"/>
      <c r="Y524" s="313"/>
      <c r="Z524" s="313"/>
    </row>
    <row r="525" spans="1:26" ht="12.75" customHeight="1" x14ac:dyDescent="0.2">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59"/>
      <c r="W525" s="313"/>
      <c r="X525" s="313"/>
      <c r="Y525" s="313"/>
      <c r="Z525" s="313"/>
    </row>
    <row r="526" spans="1:26" ht="12.75" customHeight="1" x14ac:dyDescent="0.2">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59"/>
      <c r="W526" s="313"/>
      <c r="X526" s="313"/>
      <c r="Y526" s="313"/>
      <c r="Z526" s="313"/>
    </row>
    <row r="527" spans="1:26" ht="12.75" customHeight="1" x14ac:dyDescent="0.2">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59"/>
      <c r="W527" s="313"/>
      <c r="X527" s="313"/>
      <c r="Y527" s="313"/>
      <c r="Z527" s="313"/>
    </row>
    <row r="528" spans="1:26" ht="12.75" customHeight="1" x14ac:dyDescent="0.2">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59"/>
      <c r="W528" s="313"/>
      <c r="X528" s="313"/>
      <c r="Y528" s="313"/>
      <c r="Z528" s="313"/>
    </row>
    <row r="529" spans="1:26" ht="12.75" customHeight="1" x14ac:dyDescent="0.2">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59"/>
      <c r="W529" s="313"/>
      <c r="X529" s="313"/>
      <c r="Y529" s="313"/>
      <c r="Z529" s="313"/>
    </row>
    <row r="530" spans="1:26" ht="12.75" customHeight="1" x14ac:dyDescent="0.2">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59"/>
      <c r="W530" s="313"/>
      <c r="X530" s="313"/>
      <c r="Y530" s="313"/>
      <c r="Z530" s="313"/>
    </row>
    <row r="531" spans="1:26" ht="12.75" customHeight="1" x14ac:dyDescent="0.2">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59"/>
      <c r="W531" s="313"/>
      <c r="X531" s="313"/>
      <c r="Y531" s="313"/>
      <c r="Z531" s="313"/>
    </row>
    <row r="532" spans="1:26" ht="12.75" customHeight="1" x14ac:dyDescent="0.2">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59"/>
      <c r="W532" s="313"/>
      <c r="X532" s="313"/>
      <c r="Y532" s="313"/>
      <c r="Z532" s="313"/>
    </row>
    <row r="533" spans="1:26" ht="12.75" customHeight="1" x14ac:dyDescent="0.2">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59"/>
      <c r="W533" s="313"/>
      <c r="X533" s="313"/>
      <c r="Y533" s="313"/>
      <c r="Z533" s="313"/>
    </row>
    <row r="534" spans="1:26" ht="12.75" customHeight="1" x14ac:dyDescent="0.2">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59"/>
      <c r="W534" s="313"/>
      <c r="X534" s="313"/>
      <c r="Y534" s="313"/>
      <c r="Z534" s="313"/>
    </row>
    <row r="535" spans="1:26" ht="12.75" customHeight="1" x14ac:dyDescent="0.2">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59"/>
      <c r="W535" s="313"/>
      <c r="X535" s="313"/>
      <c r="Y535" s="313"/>
      <c r="Z535" s="313"/>
    </row>
    <row r="536" spans="1:26" ht="12.75" customHeight="1" x14ac:dyDescent="0.2">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59"/>
      <c r="W536" s="313"/>
      <c r="X536" s="313"/>
      <c r="Y536" s="313"/>
      <c r="Z536" s="313"/>
    </row>
    <row r="537" spans="1:26" ht="12.75" customHeight="1" x14ac:dyDescent="0.2">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59"/>
      <c r="W537" s="313"/>
      <c r="X537" s="313"/>
      <c r="Y537" s="313"/>
      <c r="Z537" s="313"/>
    </row>
    <row r="538" spans="1:26" ht="12.75" customHeight="1" x14ac:dyDescent="0.2">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59"/>
      <c r="W538" s="313"/>
      <c r="X538" s="313"/>
      <c r="Y538" s="313"/>
      <c r="Z538" s="313"/>
    </row>
    <row r="539" spans="1:26" ht="12.75" customHeight="1" x14ac:dyDescent="0.2">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59"/>
      <c r="W539" s="313"/>
      <c r="X539" s="313"/>
      <c r="Y539" s="313"/>
      <c r="Z539" s="313"/>
    </row>
    <row r="540" spans="1:26" ht="12.75" customHeight="1" x14ac:dyDescent="0.2">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59"/>
      <c r="W540" s="313"/>
      <c r="X540" s="313"/>
      <c r="Y540" s="313"/>
      <c r="Z540" s="313"/>
    </row>
    <row r="541" spans="1:26" ht="12.75" customHeight="1" x14ac:dyDescent="0.2">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59"/>
      <c r="W541" s="313"/>
      <c r="X541" s="313"/>
      <c r="Y541" s="313"/>
      <c r="Z541" s="313"/>
    </row>
    <row r="542" spans="1:26" ht="12.75" customHeight="1" x14ac:dyDescent="0.2">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59"/>
      <c r="W542" s="313"/>
      <c r="X542" s="313"/>
      <c r="Y542" s="313"/>
      <c r="Z542" s="313"/>
    </row>
    <row r="543" spans="1:26" ht="12.75" customHeight="1" x14ac:dyDescent="0.2">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59"/>
      <c r="W543" s="313"/>
      <c r="X543" s="313"/>
      <c r="Y543" s="313"/>
      <c r="Z543" s="313"/>
    </row>
    <row r="544" spans="1:26" ht="12.75" customHeight="1" x14ac:dyDescent="0.2">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59"/>
      <c r="W544" s="313"/>
      <c r="X544" s="313"/>
      <c r="Y544" s="313"/>
      <c r="Z544" s="313"/>
    </row>
    <row r="545" spans="1:26" ht="12.75" customHeight="1" x14ac:dyDescent="0.2">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59"/>
      <c r="W545" s="313"/>
      <c r="X545" s="313"/>
      <c r="Y545" s="313"/>
      <c r="Z545" s="313"/>
    </row>
    <row r="546" spans="1:26" ht="12.75" customHeight="1" x14ac:dyDescent="0.2">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59"/>
      <c r="W546" s="313"/>
      <c r="X546" s="313"/>
      <c r="Y546" s="313"/>
      <c r="Z546" s="313"/>
    </row>
    <row r="547" spans="1:26" ht="12.75" customHeight="1" x14ac:dyDescent="0.2">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59"/>
      <c r="W547" s="313"/>
      <c r="X547" s="313"/>
      <c r="Y547" s="313"/>
      <c r="Z547" s="313"/>
    </row>
    <row r="548" spans="1:26" ht="12.75" customHeight="1" x14ac:dyDescent="0.2">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59"/>
      <c r="W548" s="313"/>
      <c r="X548" s="313"/>
      <c r="Y548" s="313"/>
      <c r="Z548" s="313"/>
    </row>
    <row r="549" spans="1:26" ht="12.75" customHeight="1" x14ac:dyDescent="0.2">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59"/>
      <c r="W549" s="313"/>
      <c r="X549" s="313"/>
      <c r="Y549" s="313"/>
      <c r="Z549" s="313"/>
    </row>
    <row r="550" spans="1:26" ht="12.75" customHeight="1" x14ac:dyDescent="0.2">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59"/>
      <c r="W550" s="313"/>
      <c r="X550" s="313"/>
      <c r="Y550" s="313"/>
      <c r="Z550" s="313"/>
    </row>
    <row r="551" spans="1:26" ht="12.75" customHeight="1" x14ac:dyDescent="0.2">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59"/>
      <c r="W551" s="313"/>
      <c r="X551" s="313"/>
      <c r="Y551" s="313"/>
      <c r="Z551" s="313"/>
    </row>
    <row r="552" spans="1:26" ht="12.75" customHeight="1" x14ac:dyDescent="0.2">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59"/>
      <c r="W552" s="313"/>
      <c r="X552" s="313"/>
      <c r="Y552" s="313"/>
      <c r="Z552" s="313"/>
    </row>
    <row r="553" spans="1:26" ht="12.75" customHeight="1" x14ac:dyDescent="0.2">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59"/>
      <c r="W553" s="313"/>
      <c r="X553" s="313"/>
      <c r="Y553" s="313"/>
      <c r="Z553" s="313"/>
    </row>
    <row r="554" spans="1:26" ht="12.75" customHeight="1" x14ac:dyDescent="0.2">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59"/>
      <c r="W554" s="313"/>
      <c r="X554" s="313"/>
      <c r="Y554" s="313"/>
      <c r="Z554" s="313"/>
    </row>
    <row r="555" spans="1:26" ht="12.75" customHeight="1" x14ac:dyDescent="0.2">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59"/>
      <c r="W555" s="313"/>
      <c r="X555" s="313"/>
      <c r="Y555" s="313"/>
      <c r="Z555" s="313"/>
    </row>
    <row r="556" spans="1:26" ht="12.75" customHeight="1" x14ac:dyDescent="0.2">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59"/>
      <c r="W556" s="313"/>
      <c r="X556" s="313"/>
      <c r="Y556" s="313"/>
      <c r="Z556" s="313"/>
    </row>
    <row r="557" spans="1:26" ht="12.75" customHeight="1" x14ac:dyDescent="0.2">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59"/>
      <c r="W557" s="313"/>
      <c r="X557" s="313"/>
      <c r="Y557" s="313"/>
      <c r="Z557" s="313"/>
    </row>
    <row r="558" spans="1:26" ht="12.75" customHeight="1" x14ac:dyDescent="0.2">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59"/>
      <c r="W558" s="313"/>
      <c r="X558" s="313"/>
      <c r="Y558" s="313"/>
      <c r="Z558" s="313"/>
    </row>
    <row r="559" spans="1:26" ht="12.75" customHeight="1" x14ac:dyDescent="0.2">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59"/>
      <c r="W559" s="313"/>
      <c r="X559" s="313"/>
      <c r="Y559" s="313"/>
      <c r="Z559" s="313"/>
    </row>
    <row r="560" spans="1:26" ht="12.75" customHeight="1" x14ac:dyDescent="0.2">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59"/>
      <c r="W560" s="313"/>
      <c r="X560" s="313"/>
      <c r="Y560" s="313"/>
      <c r="Z560" s="313"/>
    </row>
    <row r="561" spans="1:26" ht="12.75" customHeight="1" x14ac:dyDescent="0.2">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59"/>
      <c r="W561" s="313"/>
      <c r="X561" s="313"/>
      <c r="Y561" s="313"/>
      <c r="Z561" s="313"/>
    </row>
    <row r="562" spans="1:26" ht="12.75" customHeight="1" x14ac:dyDescent="0.2">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59"/>
      <c r="W562" s="313"/>
      <c r="X562" s="313"/>
      <c r="Y562" s="313"/>
      <c r="Z562" s="313"/>
    </row>
    <row r="563" spans="1:26" ht="12.75" customHeight="1" x14ac:dyDescent="0.2">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59"/>
      <c r="W563" s="313"/>
      <c r="X563" s="313"/>
      <c r="Y563" s="313"/>
      <c r="Z563" s="313"/>
    </row>
    <row r="564" spans="1:26" ht="12.75" customHeight="1" x14ac:dyDescent="0.2">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59"/>
      <c r="W564" s="313"/>
      <c r="X564" s="313"/>
      <c r="Y564" s="313"/>
      <c r="Z564" s="313"/>
    </row>
    <row r="565" spans="1:26" ht="12.75" customHeight="1" x14ac:dyDescent="0.2">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59"/>
      <c r="W565" s="313"/>
      <c r="X565" s="313"/>
      <c r="Y565" s="313"/>
      <c r="Z565" s="313"/>
    </row>
    <row r="566" spans="1:26" ht="12.75" customHeight="1" x14ac:dyDescent="0.2">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59"/>
      <c r="W566" s="313"/>
      <c r="X566" s="313"/>
      <c r="Y566" s="313"/>
      <c r="Z566" s="313"/>
    </row>
    <row r="567" spans="1:26" ht="12.75" customHeight="1" x14ac:dyDescent="0.2">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59"/>
      <c r="W567" s="313"/>
      <c r="X567" s="313"/>
      <c r="Y567" s="313"/>
      <c r="Z567" s="313"/>
    </row>
    <row r="568" spans="1:26" ht="12.75" customHeight="1" x14ac:dyDescent="0.2">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59"/>
      <c r="W568" s="313"/>
      <c r="X568" s="313"/>
      <c r="Y568" s="313"/>
      <c r="Z568" s="313"/>
    </row>
    <row r="569" spans="1:26" ht="12.75" customHeight="1" x14ac:dyDescent="0.2">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59"/>
      <c r="W569" s="313"/>
      <c r="X569" s="313"/>
      <c r="Y569" s="313"/>
      <c r="Z569" s="313"/>
    </row>
    <row r="570" spans="1:26" ht="12.75" customHeight="1" x14ac:dyDescent="0.2">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59"/>
      <c r="W570" s="313"/>
      <c r="X570" s="313"/>
      <c r="Y570" s="313"/>
      <c r="Z570" s="313"/>
    </row>
    <row r="571" spans="1:26" ht="12.75" customHeight="1" x14ac:dyDescent="0.2">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59"/>
      <c r="W571" s="313"/>
      <c r="X571" s="313"/>
      <c r="Y571" s="313"/>
      <c r="Z571" s="313"/>
    </row>
    <row r="572" spans="1:26" ht="12.75" customHeight="1" x14ac:dyDescent="0.2">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59"/>
      <c r="W572" s="313"/>
      <c r="X572" s="313"/>
      <c r="Y572" s="313"/>
      <c r="Z572" s="313"/>
    </row>
    <row r="573" spans="1:26" ht="12.75" customHeight="1" x14ac:dyDescent="0.2">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59"/>
      <c r="W573" s="313"/>
      <c r="X573" s="313"/>
      <c r="Y573" s="313"/>
      <c r="Z573" s="313"/>
    </row>
    <row r="574" spans="1:26" ht="12.75" customHeight="1" x14ac:dyDescent="0.2">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59"/>
      <c r="W574" s="313"/>
      <c r="X574" s="313"/>
      <c r="Y574" s="313"/>
      <c r="Z574" s="313"/>
    </row>
    <row r="575" spans="1:26" ht="12.75" customHeight="1" x14ac:dyDescent="0.2">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59"/>
      <c r="W575" s="313"/>
      <c r="X575" s="313"/>
      <c r="Y575" s="313"/>
      <c r="Z575" s="313"/>
    </row>
    <row r="576" spans="1:26" ht="12.75" customHeight="1" x14ac:dyDescent="0.2">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59"/>
      <c r="W576" s="313"/>
      <c r="X576" s="313"/>
      <c r="Y576" s="313"/>
      <c r="Z576" s="313"/>
    </row>
    <row r="577" spans="1:26" ht="12.75" customHeight="1" x14ac:dyDescent="0.2">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59"/>
      <c r="W577" s="313"/>
      <c r="X577" s="313"/>
      <c r="Y577" s="313"/>
      <c r="Z577" s="313"/>
    </row>
    <row r="578" spans="1:26" ht="12.75" customHeight="1" x14ac:dyDescent="0.2">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59"/>
      <c r="W578" s="313"/>
      <c r="X578" s="313"/>
      <c r="Y578" s="313"/>
      <c r="Z578" s="313"/>
    </row>
    <row r="579" spans="1:26" ht="12.75" customHeight="1" x14ac:dyDescent="0.2">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59"/>
      <c r="W579" s="313"/>
      <c r="X579" s="313"/>
      <c r="Y579" s="313"/>
      <c r="Z579" s="313"/>
    </row>
    <row r="580" spans="1:26" ht="12.75" customHeight="1" x14ac:dyDescent="0.2">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59"/>
      <c r="W580" s="313"/>
      <c r="X580" s="313"/>
      <c r="Y580" s="313"/>
      <c r="Z580" s="313"/>
    </row>
    <row r="581" spans="1:26" ht="12.75" customHeight="1" x14ac:dyDescent="0.2">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59"/>
      <c r="W581" s="313"/>
      <c r="X581" s="313"/>
      <c r="Y581" s="313"/>
      <c r="Z581" s="313"/>
    </row>
    <row r="582" spans="1:26" ht="12.75" customHeight="1" x14ac:dyDescent="0.2">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59"/>
      <c r="W582" s="313"/>
      <c r="X582" s="313"/>
      <c r="Y582" s="313"/>
      <c r="Z582" s="313"/>
    </row>
    <row r="583" spans="1:26" ht="12.75" customHeight="1" x14ac:dyDescent="0.2">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59"/>
      <c r="W583" s="313"/>
      <c r="X583" s="313"/>
      <c r="Y583" s="313"/>
      <c r="Z583" s="313"/>
    </row>
    <row r="584" spans="1:26" ht="12.75" customHeight="1" x14ac:dyDescent="0.2">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59"/>
      <c r="W584" s="313"/>
      <c r="X584" s="313"/>
      <c r="Y584" s="313"/>
      <c r="Z584" s="313"/>
    </row>
    <row r="585" spans="1:26" ht="12.75" customHeight="1" x14ac:dyDescent="0.2">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59"/>
      <c r="W585" s="313"/>
      <c r="X585" s="313"/>
      <c r="Y585" s="313"/>
      <c r="Z585" s="313"/>
    </row>
    <row r="586" spans="1:26" ht="12.75" customHeight="1" x14ac:dyDescent="0.2">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59"/>
      <c r="W586" s="313"/>
      <c r="X586" s="313"/>
      <c r="Y586" s="313"/>
      <c r="Z586" s="313"/>
    </row>
    <row r="587" spans="1:26" ht="12.75" customHeight="1" x14ac:dyDescent="0.2">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59"/>
      <c r="W587" s="313"/>
      <c r="X587" s="313"/>
      <c r="Y587" s="313"/>
      <c r="Z587" s="313"/>
    </row>
    <row r="588" spans="1:26" ht="12.75" customHeight="1" x14ac:dyDescent="0.2">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59"/>
      <c r="W588" s="313"/>
      <c r="X588" s="313"/>
      <c r="Y588" s="313"/>
      <c r="Z588" s="313"/>
    </row>
    <row r="589" spans="1:26" ht="12.75" customHeight="1" x14ac:dyDescent="0.2">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59"/>
      <c r="W589" s="313"/>
      <c r="X589" s="313"/>
      <c r="Y589" s="313"/>
      <c r="Z589" s="313"/>
    </row>
    <row r="590" spans="1:26" ht="12.75" customHeight="1" x14ac:dyDescent="0.2">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59"/>
      <c r="W590" s="313"/>
      <c r="X590" s="313"/>
      <c r="Y590" s="313"/>
      <c r="Z590" s="313"/>
    </row>
    <row r="591" spans="1:26" ht="12.75" customHeight="1" x14ac:dyDescent="0.2">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59"/>
      <c r="W591" s="313"/>
      <c r="X591" s="313"/>
      <c r="Y591" s="313"/>
      <c r="Z591" s="313"/>
    </row>
    <row r="592" spans="1:26" ht="12.75" customHeight="1" x14ac:dyDescent="0.2">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59"/>
      <c r="W592" s="313"/>
      <c r="X592" s="313"/>
      <c r="Y592" s="313"/>
      <c r="Z592" s="313"/>
    </row>
    <row r="593" spans="1:26" ht="12.75" customHeight="1" x14ac:dyDescent="0.2">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59"/>
      <c r="W593" s="313"/>
      <c r="X593" s="313"/>
      <c r="Y593" s="313"/>
      <c r="Z593" s="313"/>
    </row>
    <row r="594" spans="1:26" ht="12.75" customHeight="1" x14ac:dyDescent="0.2">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59"/>
      <c r="W594" s="313"/>
      <c r="X594" s="313"/>
      <c r="Y594" s="313"/>
      <c r="Z594" s="313"/>
    </row>
    <row r="595" spans="1:26" ht="12.75" customHeight="1" x14ac:dyDescent="0.2">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59"/>
      <c r="W595" s="313"/>
      <c r="X595" s="313"/>
      <c r="Y595" s="313"/>
      <c r="Z595" s="313"/>
    </row>
    <row r="596" spans="1:26" ht="12.75" customHeight="1" x14ac:dyDescent="0.2">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59"/>
      <c r="W596" s="313"/>
      <c r="X596" s="313"/>
      <c r="Y596" s="313"/>
      <c r="Z596" s="313"/>
    </row>
    <row r="597" spans="1:26" ht="12.75" customHeight="1" x14ac:dyDescent="0.2">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59"/>
      <c r="W597" s="313"/>
      <c r="X597" s="313"/>
      <c r="Y597" s="313"/>
      <c r="Z597" s="313"/>
    </row>
    <row r="598" spans="1:26" ht="12.75" customHeight="1" x14ac:dyDescent="0.2">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59"/>
      <c r="W598" s="313"/>
      <c r="X598" s="313"/>
      <c r="Y598" s="313"/>
      <c r="Z598" s="313"/>
    </row>
    <row r="599" spans="1:26" ht="12.75" customHeight="1" x14ac:dyDescent="0.2">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59"/>
      <c r="W599" s="313"/>
      <c r="X599" s="313"/>
      <c r="Y599" s="313"/>
      <c r="Z599" s="313"/>
    </row>
    <row r="600" spans="1:26" ht="12.75" customHeight="1" x14ac:dyDescent="0.2">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59"/>
      <c r="W600" s="313"/>
      <c r="X600" s="313"/>
      <c r="Y600" s="313"/>
      <c r="Z600" s="313"/>
    </row>
    <row r="601" spans="1:26" ht="12.75" customHeight="1" x14ac:dyDescent="0.2">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59"/>
      <c r="W601" s="313"/>
      <c r="X601" s="313"/>
      <c r="Y601" s="313"/>
      <c r="Z601" s="313"/>
    </row>
    <row r="602" spans="1:26" ht="12.75" customHeight="1" x14ac:dyDescent="0.2">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59"/>
      <c r="W602" s="313"/>
      <c r="X602" s="313"/>
      <c r="Y602" s="313"/>
      <c r="Z602" s="313"/>
    </row>
    <row r="603" spans="1:26" ht="12.75" customHeight="1" x14ac:dyDescent="0.2">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59"/>
      <c r="W603" s="313"/>
      <c r="X603" s="313"/>
      <c r="Y603" s="313"/>
      <c r="Z603" s="313"/>
    </row>
    <row r="604" spans="1:26" ht="12.75" customHeight="1" x14ac:dyDescent="0.2">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59"/>
      <c r="W604" s="313"/>
      <c r="X604" s="313"/>
      <c r="Y604" s="313"/>
      <c r="Z604" s="313"/>
    </row>
    <row r="605" spans="1:26" ht="12.75" customHeight="1" x14ac:dyDescent="0.2">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59"/>
      <c r="W605" s="313"/>
      <c r="X605" s="313"/>
      <c r="Y605" s="313"/>
      <c r="Z605" s="313"/>
    </row>
    <row r="606" spans="1:26" ht="12.75" customHeight="1" x14ac:dyDescent="0.2">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59"/>
      <c r="W606" s="313"/>
      <c r="X606" s="313"/>
      <c r="Y606" s="313"/>
      <c r="Z606" s="313"/>
    </row>
    <row r="607" spans="1:26" ht="12.75" customHeight="1" x14ac:dyDescent="0.2">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59"/>
      <c r="W607" s="313"/>
      <c r="X607" s="313"/>
      <c r="Y607" s="313"/>
      <c r="Z607" s="313"/>
    </row>
    <row r="608" spans="1:26" ht="12.75" customHeight="1" x14ac:dyDescent="0.2">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59"/>
      <c r="W608" s="313"/>
      <c r="X608" s="313"/>
      <c r="Y608" s="313"/>
      <c r="Z608" s="313"/>
    </row>
    <row r="609" spans="1:26" ht="12.75" customHeight="1" x14ac:dyDescent="0.2">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59"/>
      <c r="W609" s="313"/>
      <c r="X609" s="313"/>
      <c r="Y609" s="313"/>
      <c r="Z609" s="313"/>
    </row>
    <row r="610" spans="1:26" ht="12.75" customHeight="1" x14ac:dyDescent="0.2">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59"/>
      <c r="W610" s="313"/>
      <c r="X610" s="313"/>
      <c r="Y610" s="313"/>
      <c r="Z610" s="313"/>
    </row>
    <row r="611" spans="1:26" ht="12.75" customHeight="1" x14ac:dyDescent="0.2">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59"/>
      <c r="W611" s="313"/>
      <c r="X611" s="313"/>
      <c r="Y611" s="313"/>
      <c r="Z611" s="313"/>
    </row>
    <row r="612" spans="1:26" ht="12.75" customHeight="1" x14ac:dyDescent="0.2">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59"/>
      <c r="W612" s="313"/>
      <c r="X612" s="313"/>
      <c r="Y612" s="313"/>
      <c r="Z612" s="313"/>
    </row>
    <row r="613" spans="1:26" ht="12.75" customHeight="1" x14ac:dyDescent="0.2">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59"/>
      <c r="W613" s="313"/>
      <c r="X613" s="313"/>
      <c r="Y613" s="313"/>
      <c r="Z613" s="313"/>
    </row>
    <row r="614" spans="1:26" ht="12.75" customHeight="1" x14ac:dyDescent="0.2">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59"/>
      <c r="W614" s="313"/>
      <c r="X614" s="313"/>
      <c r="Y614" s="313"/>
      <c r="Z614" s="313"/>
    </row>
    <row r="615" spans="1:26" ht="12.75" customHeight="1" x14ac:dyDescent="0.2">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59"/>
      <c r="W615" s="313"/>
      <c r="X615" s="313"/>
      <c r="Y615" s="313"/>
      <c r="Z615" s="313"/>
    </row>
    <row r="616" spans="1:26" ht="12.75" customHeight="1" x14ac:dyDescent="0.2">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59"/>
      <c r="W616" s="313"/>
      <c r="X616" s="313"/>
      <c r="Y616" s="313"/>
      <c r="Z616" s="313"/>
    </row>
    <row r="617" spans="1:26" ht="12.75" customHeight="1" x14ac:dyDescent="0.2">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59"/>
      <c r="W617" s="313"/>
      <c r="X617" s="313"/>
      <c r="Y617" s="313"/>
      <c r="Z617" s="313"/>
    </row>
    <row r="618" spans="1:26" ht="12.75" customHeight="1" x14ac:dyDescent="0.2">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59"/>
      <c r="W618" s="313"/>
      <c r="X618" s="313"/>
      <c r="Y618" s="313"/>
      <c r="Z618" s="313"/>
    </row>
    <row r="619" spans="1:26" ht="12.75" customHeight="1" x14ac:dyDescent="0.2">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59"/>
      <c r="W619" s="313"/>
      <c r="X619" s="313"/>
      <c r="Y619" s="313"/>
      <c r="Z619" s="313"/>
    </row>
    <row r="620" spans="1:26" ht="12.75" customHeight="1" x14ac:dyDescent="0.2">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59"/>
      <c r="W620" s="313"/>
      <c r="X620" s="313"/>
      <c r="Y620" s="313"/>
      <c r="Z620" s="313"/>
    </row>
    <row r="621" spans="1:26" ht="12.75" customHeight="1" x14ac:dyDescent="0.2">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59"/>
      <c r="W621" s="313"/>
      <c r="X621" s="313"/>
      <c r="Y621" s="313"/>
      <c r="Z621" s="313"/>
    </row>
    <row r="622" spans="1:26" ht="12.75" customHeight="1" x14ac:dyDescent="0.2">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59"/>
      <c r="W622" s="313"/>
      <c r="X622" s="313"/>
      <c r="Y622" s="313"/>
      <c r="Z622" s="313"/>
    </row>
    <row r="623" spans="1:26" ht="12.75" customHeight="1" x14ac:dyDescent="0.2">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59"/>
      <c r="W623" s="313"/>
      <c r="X623" s="313"/>
      <c r="Y623" s="313"/>
      <c r="Z623" s="313"/>
    </row>
    <row r="624" spans="1:26" ht="12.75" customHeight="1" x14ac:dyDescent="0.2">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59"/>
      <c r="W624" s="313"/>
      <c r="X624" s="313"/>
      <c r="Y624" s="313"/>
      <c r="Z624" s="313"/>
    </row>
    <row r="625" spans="1:26" ht="12.75" customHeight="1" x14ac:dyDescent="0.2">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59"/>
      <c r="W625" s="313"/>
      <c r="X625" s="313"/>
      <c r="Y625" s="313"/>
      <c r="Z625" s="313"/>
    </row>
    <row r="626" spans="1:26" ht="12.75" customHeight="1" x14ac:dyDescent="0.2">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59"/>
      <c r="W626" s="313"/>
      <c r="X626" s="313"/>
      <c r="Y626" s="313"/>
      <c r="Z626" s="313"/>
    </row>
    <row r="627" spans="1:26" ht="12.75" customHeight="1" x14ac:dyDescent="0.2">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59"/>
      <c r="W627" s="313"/>
      <c r="X627" s="313"/>
      <c r="Y627" s="313"/>
      <c r="Z627" s="313"/>
    </row>
    <row r="628" spans="1:26" ht="12.75" customHeight="1" x14ac:dyDescent="0.2">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59"/>
      <c r="W628" s="313"/>
      <c r="X628" s="313"/>
      <c r="Y628" s="313"/>
      <c r="Z628" s="313"/>
    </row>
    <row r="629" spans="1:26" ht="12.75" customHeight="1" x14ac:dyDescent="0.2">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59"/>
      <c r="W629" s="313"/>
      <c r="X629" s="313"/>
      <c r="Y629" s="313"/>
      <c r="Z629" s="313"/>
    </row>
    <row r="630" spans="1:26" ht="12.75" customHeight="1" x14ac:dyDescent="0.2">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59"/>
      <c r="W630" s="313"/>
      <c r="X630" s="313"/>
      <c r="Y630" s="313"/>
      <c r="Z630" s="313"/>
    </row>
    <row r="631" spans="1:26" ht="12.75" customHeight="1" x14ac:dyDescent="0.2">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59"/>
      <c r="W631" s="313"/>
      <c r="X631" s="313"/>
      <c r="Y631" s="313"/>
      <c r="Z631" s="313"/>
    </row>
    <row r="632" spans="1:26" ht="12.75" customHeight="1" x14ac:dyDescent="0.2">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59"/>
      <c r="W632" s="313"/>
      <c r="X632" s="313"/>
      <c r="Y632" s="313"/>
      <c r="Z632" s="313"/>
    </row>
    <row r="633" spans="1:26" ht="12.75" customHeight="1" x14ac:dyDescent="0.2">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59"/>
      <c r="W633" s="313"/>
      <c r="X633" s="313"/>
      <c r="Y633" s="313"/>
      <c r="Z633" s="313"/>
    </row>
    <row r="634" spans="1:26" ht="12.75" customHeight="1" x14ac:dyDescent="0.2">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59"/>
      <c r="W634" s="313"/>
      <c r="X634" s="313"/>
      <c r="Y634" s="313"/>
      <c r="Z634" s="313"/>
    </row>
    <row r="635" spans="1:26" ht="12.75" customHeight="1" x14ac:dyDescent="0.2">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59"/>
      <c r="W635" s="313"/>
      <c r="X635" s="313"/>
      <c r="Y635" s="313"/>
      <c r="Z635" s="313"/>
    </row>
    <row r="636" spans="1:26" ht="12.75" customHeight="1" x14ac:dyDescent="0.2">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59"/>
      <c r="W636" s="313"/>
      <c r="X636" s="313"/>
      <c r="Y636" s="313"/>
      <c r="Z636" s="313"/>
    </row>
    <row r="637" spans="1:26" ht="12.75" customHeight="1" x14ac:dyDescent="0.2">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59"/>
      <c r="W637" s="313"/>
      <c r="X637" s="313"/>
      <c r="Y637" s="313"/>
      <c r="Z637" s="313"/>
    </row>
    <row r="638" spans="1:26" ht="12.75" customHeight="1" x14ac:dyDescent="0.2">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59"/>
      <c r="W638" s="313"/>
      <c r="X638" s="313"/>
      <c r="Y638" s="313"/>
      <c r="Z638" s="313"/>
    </row>
    <row r="639" spans="1:26" ht="12.75" customHeight="1" x14ac:dyDescent="0.2">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59"/>
      <c r="W639" s="313"/>
      <c r="X639" s="313"/>
      <c r="Y639" s="313"/>
      <c r="Z639" s="313"/>
    </row>
    <row r="640" spans="1:26" ht="12.75" customHeight="1" x14ac:dyDescent="0.2">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59"/>
      <c r="W640" s="313"/>
      <c r="X640" s="313"/>
      <c r="Y640" s="313"/>
      <c r="Z640" s="313"/>
    </row>
    <row r="641" spans="1:26" ht="12.75" customHeight="1" x14ac:dyDescent="0.2">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59"/>
      <c r="W641" s="313"/>
      <c r="X641" s="313"/>
      <c r="Y641" s="313"/>
      <c r="Z641" s="313"/>
    </row>
    <row r="642" spans="1:26" ht="12.75" customHeight="1" x14ac:dyDescent="0.2">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59"/>
      <c r="W642" s="313"/>
      <c r="X642" s="313"/>
      <c r="Y642" s="313"/>
      <c r="Z642" s="313"/>
    </row>
    <row r="643" spans="1:26" ht="12.75" customHeight="1" x14ac:dyDescent="0.2">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59"/>
      <c r="W643" s="313"/>
      <c r="X643" s="313"/>
      <c r="Y643" s="313"/>
      <c r="Z643" s="313"/>
    </row>
    <row r="644" spans="1:26" ht="12.75" customHeight="1" x14ac:dyDescent="0.2">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59"/>
      <c r="W644" s="313"/>
      <c r="X644" s="313"/>
      <c r="Y644" s="313"/>
      <c r="Z644" s="313"/>
    </row>
    <row r="645" spans="1:26" ht="12.75" customHeight="1" x14ac:dyDescent="0.2">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59"/>
      <c r="W645" s="313"/>
      <c r="X645" s="313"/>
      <c r="Y645" s="313"/>
      <c r="Z645" s="313"/>
    </row>
    <row r="646" spans="1:26" ht="12.75" customHeight="1" x14ac:dyDescent="0.2">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59"/>
      <c r="W646" s="313"/>
      <c r="X646" s="313"/>
      <c r="Y646" s="313"/>
      <c r="Z646" s="313"/>
    </row>
    <row r="647" spans="1:26" ht="12.75" customHeight="1" x14ac:dyDescent="0.2">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59"/>
      <c r="W647" s="313"/>
      <c r="X647" s="313"/>
      <c r="Y647" s="313"/>
      <c r="Z647" s="313"/>
    </row>
    <row r="648" spans="1:26" ht="12.75" customHeight="1" x14ac:dyDescent="0.2">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59"/>
      <c r="W648" s="313"/>
      <c r="X648" s="313"/>
      <c r="Y648" s="313"/>
      <c r="Z648" s="313"/>
    </row>
    <row r="649" spans="1:26" ht="12.75" customHeight="1" x14ac:dyDescent="0.2">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59"/>
      <c r="W649" s="313"/>
      <c r="X649" s="313"/>
      <c r="Y649" s="313"/>
      <c r="Z649" s="313"/>
    </row>
    <row r="650" spans="1:26" ht="12.75" customHeight="1" x14ac:dyDescent="0.2">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59"/>
      <c r="W650" s="313"/>
      <c r="X650" s="313"/>
      <c r="Y650" s="313"/>
      <c r="Z650" s="313"/>
    </row>
    <row r="651" spans="1:26" ht="12.75" customHeight="1" x14ac:dyDescent="0.2">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59"/>
      <c r="W651" s="313"/>
      <c r="X651" s="313"/>
      <c r="Y651" s="313"/>
      <c r="Z651" s="313"/>
    </row>
    <row r="652" spans="1:26" ht="12.75" customHeight="1" x14ac:dyDescent="0.2">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59"/>
      <c r="W652" s="313"/>
      <c r="X652" s="313"/>
      <c r="Y652" s="313"/>
      <c r="Z652" s="313"/>
    </row>
    <row r="653" spans="1:26" ht="12.75" customHeight="1" x14ac:dyDescent="0.2">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59"/>
      <c r="W653" s="313"/>
      <c r="X653" s="313"/>
      <c r="Y653" s="313"/>
      <c r="Z653" s="313"/>
    </row>
    <row r="654" spans="1:26" ht="12.75" customHeight="1" x14ac:dyDescent="0.2">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59"/>
      <c r="W654" s="313"/>
      <c r="X654" s="313"/>
      <c r="Y654" s="313"/>
      <c r="Z654" s="313"/>
    </row>
    <row r="655" spans="1:26" ht="12.75" customHeight="1" x14ac:dyDescent="0.2">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59"/>
      <c r="W655" s="313"/>
      <c r="X655" s="313"/>
      <c r="Y655" s="313"/>
      <c r="Z655" s="313"/>
    </row>
    <row r="656" spans="1:26" ht="12.75" customHeight="1" x14ac:dyDescent="0.2">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59"/>
      <c r="W656" s="313"/>
      <c r="X656" s="313"/>
      <c r="Y656" s="313"/>
      <c r="Z656" s="313"/>
    </row>
    <row r="657" spans="1:26" ht="12.75" customHeight="1" x14ac:dyDescent="0.2">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59"/>
      <c r="W657" s="313"/>
      <c r="X657" s="313"/>
      <c r="Y657" s="313"/>
      <c r="Z657" s="313"/>
    </row>
    <row r="658" spans="1:26" ht="12.75" customHeight="1" x14ac:dyDescent="0.2">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59"/>
      <c r="W658" s="313"/>
      <c r="X658" s="313"/>
      <c r="Y658" s="313"/>
      <c r="Z658" s="313"/>
    </row>
    <row r="659" spans="1:26" ht="12.75" customHeight="1" x14ac:dyDescent="0.2">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59"/>
      <c r="W659" s="313"/>
      <c r="X659" s="313"/>
      <c r="Y659" s="313"/>
      <c r="Z659" s="313"/>
    </row>
    <row r="660" spans="1:26" ht="12.75" customHeight="1" x14ac:dyDescent="0.2">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59"/>
      <c r="W660" s="313"/>
      <c r="X660" s="313"/>
      <c r="Y660" s="313"/>
      <c r="Z660" s="313"/>
    </row>
    <row r="661" spans="1:26" ht="12.75" customHeight="1" x14ac:dyDescent="0.2">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59"/>
      <c r="W661" s="313"/>
      <c r="X661" s="313"/>
      <c r="Y661" s="313"/>
      <c r="Z661" s="313"/>
    </row>
    <row r="662" spans="1:26" ht="12.75" customHeight="1" x14ac:dyDescent="0.2">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59"/>
      <c r="W662" s="313"/>
      <c r="X662" s="313"/>
      <c r="Y662" s="313"/>
      <c r="Z662" s="313"/>
    </row>
    <row r="663" spans="1:26" ht="12.75" customHeight="1" x14ac:dyDescent="0.2">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59"/>
      <c r="W663" s="313"/>
      <c r="X663" s="313"/>
      <c r="Y663" s="313"/>
      <c r="Z663" s="313"/>
    </row>
    <row r="664" spans="1:26" ht="12.75" customHeight="1" x14ac:dyDescent="0.2">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59"/>
      <c r="W664" s="313"/>
      <c r="X664" s="313"/>
      <c r="Y664" s="313"/>
      <c r="Z664" s="313"/>
    </row>
    <row r="665" spans="1:26" ht="12.75" customHeight="1" x14ac:dyDescent="0.2">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59"/>
      <c r="W665" s="313"/>
      <c r="X665" s="313"/>
      <c r="Y665" s="313"/>
      <c r="Z665" s="313"/>
    </row>
    <row r="666" spans="1:26" ht="12.75" customHeight="1" x14ac:dyDescent="0.2">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59"/>
      <c r="W666" s="313"/>
      <c r="X666" s="313"/>
      <c r="Y666" s="313"/>
      <c r="Z666" s="313"/>
    </row>
    <row r="667" spans="1:26" ht="12.75" customHeight="1" x14ac:dyDescent="0.2">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59"/>
      <c r="W667" s="313"/>
      <c r="X667" s="313"/>
      <c r="Y667" s="313"/>
      <c r="Z667" s="313"/>
    </row>
    <row r="668" spans="1:26" ht="12.75" customHeight="1" x14ac:dyDescent="0.2">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59"/>
      <c r="W668" s="313"/>
      <c r="X668" s="313"/>
      <c r="Y668" s="313"/>
      <c r="Z668" s="313"/>
    </row>
    <row r="669" spans="1:26" ht="12.75" customHeight="1" x14ac:dyDescent="0.2">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59"/>
      <c r="W669" s="313"/>
      <c r="X669" s="313"/>
      <c r="Y669" s="313"/>
      <c r="Z669" s="313"/>
    </row>
    <row r="670" spans="1:26" ht="12.75" customHeight="1" x14ac:dyDescent="0.2">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59"/>
      <c r="W670" s="313"/>
      <c r="X670" s="313"/>
      <c r="Y670" s="313"/>
      <c r="Z670" s="313"/>
    </row>
    <row r="671" spans="1:26" ht="12.75" customHeight="1" x14ac:dyDescent="0.2">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59"/>
      <c r="W671" s="313"/>
      <c r="X671" s="313"/>
      <c r="Y671" s="313"/>
      <c r="Z671" s="313"/>
    </row>
    <row r="672" spans="1:26" ht="12.75" customHeight="1" x14ac:dyDescent="0.2">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59"/>
      <c r="W672" s="313"/>
      <c r="X672" s="313"/>
      <c r="Y672" s="313"/>
      <c r="Z672" s="313"/>
    </row>
    <row r="673" spans="1:26" ht="12.75" customHeight="1" x14ac:dyDescent="0.2">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59"/>
      <c r="W673" s="313"/>
      <c r="X673" s="313"/>
      <c r="Y673" s="313"/>
      <c r="Z673" s="313"/>
    </row>
    <row r="674" spans="1:26" ht="12.75" customHeight="1" x14ac:dyDescent="0.2">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59"/>
      <c r="W674" s="313"/>
      <c r="X674" s="313"/>
      <c r="Y674" s="313"/>
      <c r="Z674" s="313"/>
    </row>
    <row r="675" spans="1:26" ht="12.75" customHeight="1" x14ac:dyDescent="0.2">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59"/>
      <c r="W675" s="313"/>
      <c r="X675" s="313"/>
      <c r="Y675" s="313"/>
      <c r="Z675" s="313"/>
    </row>
    <row r="676" spans="1:26" ht="12.75" customHeight="1" x14ac:dyDescent="0.2">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59"/>
      <c r="W676" s="313"/>
      <c r="X676" s="313"/>
      <c r="Y676" s="313"/>
      <c r="Z676" s="313"/>
    </row>
    <row r="677" spans="1:26" ht="12.75" customHeight="1" x14ac:dyDescent="0.2">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59"/>
      <c r="W677" s="313"/>
      <c r="X677" s="313"/>
      <c r="Y677" s="313"/>
      <c r="Z677" s="313"/>
    </row>
    <row r="678" spans="1:26" ht="12.75" customHeight="1" x14ac:dyDescent="0.2">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59"/>
      <c r="W678" s="313"/>
      <c r="X678" s="313"/>
      <c r="Y678" s="313"/>
      <c r="Z678" s="313"/>
    </row>
    <row r="679" spans="1:26" ht="12.75" customHeight="1" x14ac:dyDescent="0.2">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59"/>
      <c r="W679" s="313"/>
      <c r="X679" s="313"/>
      <c r="Y679" s="313"/>
      <c r="Z679" s="313"/>
    </row>
    <row r="680" spans="1:26" ht="12.75" customHeight="1" x14ac:dyDescent="0.2">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59"/>
      <c r="W680" s="313"/>
      <c r="X680" s="313"/>
      <c r="Y680" s="313"/>
      <c r="Z680" s="313"/>
    </row>
    <row r="681" spans="1:26" ht="12.75" customHeight="1" x14ac:dyDescent="0.2">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59"/>
      <c r="W681" s="313"/>
      <c r="X681" s="313"/>
      <c r="Y681" s="313"/>
      <c r="Z681" s="313"/>
    </row>
    <row r="682" spans="1:26" ht="12.75" customHeight="1" x14ac:dyDescent="0.2">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59"/>
      <c r="W682" s="313"/>
      <c r="X682" s="313"/>
      <c r="Y682" s="313"/>
      <c r="Z682" s="313"/>
    </row>
    <row r="683" spans="1:26" ht="12.75" customHeight="1" x14ac:dyDescent="0.2">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59"/>
      <c r="W683" s="313"/>
      <c r="X683" s="313"/>
      <c r="Y683" s="313"/>
      <c r="Z683" s="313"/>
    </row>
    <row r="684" spans="1:26" ht="12.75" customHeight="1" x14ac:dyDescent="0.2">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59"/>
      <c r="W684" s="313"/>
      <c r="X684" s="313"/>
      <c r="Y684" s="313"/>
      <c r="Z684" s="313"/>
    </row>
    <row r="685" spans="1:26" ht="12.75" customHeight="1" x14ac:dyDescent="0.2">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59"/>
      <c r="W685" s="313"/>
      <c r="X685" s="313"/>
      <c r="Y685" s="313"/>
      <c r="Z685" s="313"/>
    </row>
    <row r="686" spans="1:26" ht="12.75" customHeight="1" x14ac:dyDescent="0.2">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59"/>
      <c r="W686" s="313"/>
      <c r="X686" s="313"/>
      <c r="Y686" s="313"/>
      <c r="Z686" s="313"/>
    </row>
    <row r="687" spans="1:26" ht="12.75" customHeight="1" x14ac:dyDescent="0.2">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59"/>
      <c r="W687" s="313"/>
      <c r="X687" s="313"/>
      <c r="Y687" s="313"/>
      <c r="Z687" s="313"/>
    </row>
    <row r="688" spans="1:26" ht="12.75" customHeight="1" x14ac:dyDescent="0.2">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59"/>
      <c r="W688" s="313"/>
      <c r="X688" s="313"/>
      <c r="Y688" s="313"/>
      <c r="Z688" s="313"/>
    </row>
    <row r="689" spans="1:26" ht="12.75" customHeight="1" x14ac:dyDescent="0.2">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59"/>
      <c r="W689" s="313"/>
      <c r="X689" s="313"/>
      <c r="Y689" s="313"/>
      <c r="Z689" s="313"/>
    </row>
    <row r="690" spans="1:26" ht="12.75" customHeight="1" x14ac:dyDescent="0.2">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59"/>
      <c r="W690" s="313"/>
      <c r="X690" s="313"/>
      <c r="Y690" s="313"/>
      <c r="Z690" s="313"/>
    </row>
    <row r="691" spans="1:26" ht="12.75" customHeight="1" x14ac:dyDescent="0.2">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59"/>
      <c r="W691" s="313"/>
      <c r="X691" s="313"/>
      <c r="Y691" s="313"/>
      <c r="Z691" s="313"/>
    </row>
    <row r="692" spans="1:26" ht="12.75" customHeight="1" x14ac:dyDescent="0.2">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59"/>
      <c r="W692" s="313"/>
      <c r="X692" s="313"/>
      <c r="Y692" s="313"/>
      <c r="Z692" s="313"/>
    </row>
    <row r="693" spans="1:26" ht="12.75" customHeight="1" x14ac:dyDescent="0.2">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59"/>
      <c r="W693" s="313"/>
      <c r="X693" s="313"/>
      <c r="Y693" s="313"/>
      <c r="Z693" s="313"/>
    </row>
    <row r="694" spans="1:26" ht="12.75" customHeight="1" x14ac:dyDescent="0.2">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59"/>
      <c r="W694" s="313"/>
      <c r="X694" s="313"/>
      <c r="Y694" s="313"/>
      <c r="Z694" s="313"/>
    </row>
    <row r="695" spans="1:26" ht="12.75" customHeight="1" x14ac:dyDescent="0.2">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59"/>
      <c r="W695" s="313"/>
      <c r="X695" s="313"/>
      <c r="Y695" s="313"/>
      <c r="Z695" s="313"/>
    </row>
    <row r="696" spans="1:26" ht="12.75" customHeight="1" x14ac:dyDescent="0.2">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59"/>
      <c r="W696" s="313"/>
      <c r="X696" s="313"/>
      <c r="Y696" s="313"/>
      <c r="Z696" s="313"/>
    </row>
    <row r="697" spans="1:26" ht="12.75" customHeight="1" x14ac:dyDescent="0.2">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59"/>
      <c r="W697" s="313"/>
      <c r="X697" s="313"/>
      <c r="Y697" s="313"/>
      <c r="Z697" s="313"/>
    </row>
    <row r="698" spans="1:26" ht="12.75" customHeight="1" x14ac:dyDescent="0.2">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59"/>
      <c r="W698" s="313"/>
      <c r="X698" s="313"/>
      <c r="Y698" s="313"/>
      <c r="Z698" s="313"/>
    </row>
    <row r="699" spans="1:26" ht="12.75" customHeight="1" x14ac:dyDescent="0.2">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59"/>
      <c r="W699" s="313"/>
      <c r="X699" s="313"/>
      <c r="Y699" s="313"/>
      <c r="Z699" s="313"/>
    </row>
    <row r="700" spans="1:26" ht="12.75" customHeight="1" x14ac:dyDescent="0.2">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59"/>
      <c r="W700" s="313"/>
      <c r="X700" s="313"/>
      <c r="Y700" s="313"/>
      <c r="Z700" s="313"/>
    </row>
    <row r="701" spans="1:26" ht="12.75" customHeight="1" x14ac:dyDescent="0.2">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59"/>
      <c r="W701" s="313"/>
      <c r="X701" s="313"/>
      <c r="Y701" s="313"/>
      <c r="Z701" s="313"/>
    </row>
    <row r="702" spans="1:26" ht="12.75" customHeight="1" x14ac:dyDescent="0.2">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59"/>
      <c r="W702" s="313"/>
      <c r="X702" s="313"/>
      <c r="Y702" s="313"/>
      <c r="Z702" s="313"/>
    </row>
    <row r="703" spans="1:26" ht="12.75" customHeight="1" x14ac:dyDescent="0.2">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59"/>
      <c r="W703" s="313"/>
      <c r="X703" s="313"/>
      <c r="Y703" s="313"/>
      <c r="Z703" s="313"/>
    </row>
    <row r="704" spans="1:26" ht="12.75" customHeight="1" x14ac:dyDescent="0.2">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59"/>
      <c r="W704" s="313"/>
      <c r="X704" s="313"/>
      <c r="Y704" s="313"/>
      <c r="Z704" s="313"/>
    </row>
    <row r="705" spans="1:26" ht="12.75" customHeight="1" x14ac:dyDescent="0.2">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59"/>
      <c r="W705" s="313"/>
      <c r="X705" s="313"/>
      <c r="Y705" s="313"/>
      <c r="Z705" s="313"/>
    </row>
    <row r="706" spans="1:26" ht="12.75" customHeight="1" x14ac:dyDescent="0.2">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59"/>
      <c r="W706" s="313"/>
      <c r="X706" s="313"/>
      <c r="Y706" s="313"/>
      <c r="Z706" s="313"/>
    </row>
    <row r="707" spans="1:26" ht="12.75" customHeight="1" x14ac:dyDescent="0.2">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59"/>
      <c r="W707" s="313"/>
      <c r="X707" s="313"/>
      <c r="Y707" s="313"/>
      <c r="Z707" s="313"/>
    </row>
    <row r="708" spans="1:26" ht="12.75" customHeight="1" x14ac:dyDescent="0.2">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59"/>
      <c r="W708" s="313"/>
      <c r="X708" s="313"/>
      <c r="Y708" s="313"/>
      <c r="Z708" s="313"/>
    </row>
    <row r="709" spans="1:26" ht="12.75" customHeight="1" x14ac:dyDescent="0.2">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59"/>
      <c r="W709" s="313"/>
      <c r="X709" s="313"/>
      <c r="Y709" s="313"/>
      <c r="Z709" s="313"/>
    </row>
    <row r="710" spans="1:26" ht="12.75" customHeight="1" x14ac:dyDescent="0.2">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59"/>
      <c r="W710" s="313"/>
      <c r="X710" s="313"/>
      <c r="Y710" s="313"/>
      <c r="Z710" s="313"/>
    </row>
    <row r="711" spans="1:26" ht="12.75" customHeight="1" x14ac:dyDescent="0.2">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59"/>
      <c r="W711" s="313"/>
      <c r="X711" s="313"/>
      <c r="Y711" s="313"/>
      <c r="Z711" s="313"/>
    </row>
    <row r="712" spans="1:26" ht="12.75" customHeight="1" x14ac:dyDescent="0.2">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59"/>
      <c r="W712" s="313"/>
      <c r="X712" s="313"/>
      <c r="Y712" s="313"/>
      <c r="Z712" s="313"/>
    </row>
    <row r="713" spans="1:26" ht="12.75" customHeight="1" x14ac:dyDescent="0.2">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59"/>
      <c r="W713" s="313"/>
      <c r="X713" s="313"/>
      <c r="Y713" s="313"/>
      <c r="Z713" s="313"/>
    </row>
    <row r="714" spans="1:26" ht="12.75" customHeight="1" x14ac:dyDescent="0.2">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59"/>
      <c r="W714" s="313"/>
      <c r="X714" s="313"/>
      <c r="Y714" s="313"/>
      <c r="Z714" s="313"/>
    </row>
    <row r="715" spans="1:26" ht="12.75" customHeight="1" x14ac:dyDescent="0.2">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59"/>
      <c r="W715" s="313"/>
      <c r="X715" s="313"/>
      <c r="Y715" s="313"/>
      <c r="Z715" s="313"/>
    </row>
    <row r="716" spans="1:26" ht="12.75" customHeight="1" x14ac:dyDescent="0.2">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59"/>
      <c r="W716" s="313"/>
      <c r="X716" s="313"/>
      <c r="Y716" s="313"/>
      <c r="Z716" s="313"/>
    </row>
    <row r="717" spans="1:26" ht="12.75" customHeight="1" x14ac:dyDescent="0.2">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59"/>
      <c r="W717" s="313"/>
      <c r="X717" s="313"/>
      <c r="Y717" s="313"/>
      <c r="Z717" s="313"/>
    </row>
    <row r="718" spans="1:26" ht="12.75" customHeight="1" x14ac:dyDescent="0.2">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59"/>
      <c r="W718" s="313"/>
      <c r="X718" s="313"/>
      <c r="Y718" s="313"/>
      <c r="Z718" s="313"/>
    </row>
    <row r="719" spans="1:26" ht="12.75" customHeight="1" x14ac:dyDescent="0.2">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59"/>
      <c r="W719" s="313"/>
      <c r="X719" s="313"/>
      <c r="Y719" s="313"/>
      <c r="Z719" s="313"/>
    </row>
    <row r="720" spans="1:26" ht="12.75" customHeight="1" x14ac:dyDescent="0.2">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59"/>
      <c r="W720" s="313"/>
      <c r="X720" s="313"/>
      <c r="Y720" s="313"/>
      <c r="Z720" s="313"/>
    </row>
    <row r="721" spans="1:26" ht="12.75" customHeight="1" x14ac:dyDescent="0.2">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59"/>
      <c r="W721" s="313"/>
      <c r="X721" s="313"/>
      <c r="Y721" s="313"/>
      <c r="Z721" s="313"/>
    </row>
    <row r="722" spans="1:26" ht="12.75" customHeight="1" x14ac:dyDescent="0.2">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59"/>
      <c r="W722" s="313"/>
      <c r="X722" s="313"/>
      <c r="Y722" s="313"/>
      <c r="Z722" s="313"/>
    </row>
    <row r="723" spans="1:26" ht="12.75" customHeight="1" x14ac:dyDescent="0.2">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59"/>
      <c r="W723" s="313"/>
      <c r="X723" s="313"/>
      <c r="Y723" s="313"/>
      <c r="Z723" s="313"/>
    </row>
    <row r="724" spans="1:26" ht="12.75" customHeight="1" x14ac:dyDescent="0.2">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59"/>
      <c r="W724" s="313"/>
      <c r="X724" s="313"/>
      <c r="Y724" s="313"/>
      <c r="Z724" s="313"/>
    </row>
    <row r="725" spans="1:26" ht="12.75" customHeight="1" x14ac:dyDescent="0.2">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59"/>
      <c r="W725" s="313"/>
      <c r="X725" s="313"/>
      <c r="Y725" s="313"/>
      <c r="Z725" s="313"/>
    </row>
    <row r="726" spans="1:26" ht="12.75" customHeight="1" x14ac:dyDescent="0.2">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59"/>
      <c r="W726" s="313"/>
      <c r="X726" s="313"/>
      <c r="Y726" s="313"/>
      <c r="Z726" s="313"/>
    </row>
    <row r="727" spans="1:26" ht="12.75" customHeight="1" x14ac:dyDescent="0.2">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59"/>
      <c r="W727" s="313"/>
      <c r="X727" s="313"/>
      <c r="Y727" s="313"/>
      <c r="Z727" s="313"/>
    </row>
    <row r="728" spans="1:26" ht="12.75" customHeight="1" x14ac:dyDescent="0.2">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59"/>
      <c r="W728" s="313"/>
      <c r="X728" s="313"/>
      <c r="Y728" s="313"/>
      <c r="Z728" s="313"/>
    </row>
    <row r="729" spans="1:26" ht="12.75" customHeight="1" x14ac:dyDescent="0.2">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59"/>
      <c r="W729" s="313"/>
      <c r="X729" s="313"/>
      <c r="Y729" s="313"/>
      <c r="Z729" s="313"/>
    </row>
    <row r="730" spans="1:26" ht="12.75" customHeight="1" x14ac:dyDescent="0.2">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59"/>
      <c r="W730" s="313"/>
      <c r="X730" s="313"/>
      <c r="Y730" s="313"/>
      <c r="Z730" s="313"/>
    </row>
    <row r="731" spans="1:26" ht="12.75" customHeight="1" x14ac:dyDescent="0.2">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59"/>
      <c r="W731" s="313"/>
      <c r="X731" s="313"/>
      <c r="Y731" s="313"/>
      <c r="Z731" s="313"/>
    </row>
    <row r="732" spans="1:26" ht="12.75" customHeight="1" x14ac:dyDescent="0.2">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59"/>
      <c r="W732" s="313"/>
      <c r="X732" s="313"/>
      <c r="Y732" s="313"/>
      <c r="Z732" s="313"/>
    </row>
    <row r="733" spans="1:26" ht="12.75" customHeight="1" x14ac:dyDescent="0.2">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59"/>
      <c r="W733" s="313"/>
      <c r="X733" s="313"/>
      <c r="Y733" s="313"/>
      <c r="Z733" s="313"/>
    </row>
    <row r="734" spans="1:26" ht="12.75" customHeight="1" x14ac:dyDescent="0.2">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59"/>
      <c r="W734" s="313"/>
      <c r="X734" s="313"/>
      <c r="Y734" s="313"/>
      <c r="Z734" s="313"/>
    </row>
    <row r="735" spans="1:26" ht="12.75" customHeight="1" x14ac:dyDescent="0.2">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59"/>
      <c r="W735" s="313"/>
      <c r="X735" s="313"/>
      <c r="Y735" s="313"/>
      <c r="Z735" s="313"/>
    </row>
    <row r="736" spans="1:26" ht="12.75" customHeight="1" x14ac:dyDescent="0.2">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59"/>
      <c r="W736" s="313"/>
      <c r="X736" s="313"/>
      <c r="Y736" s="313"/>
      <c r="Z736" s="313"/>
    </row>
    <row r="737" spans="1:26" ht="12.75" customHeight="1" x14ac:dyDescent="0.2">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59"/>
      <c r="W737" s="313"/>
      <c r="X737" s="313"/>
      <c r="Y737" s="313"/>
      <c r="Z737" s="313"/>
    </row>
    <row r="738" spans="1:26" ht="12.75" customHeight="1" x14ac:dyDescent="0.2">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59"/>
      <c r="W738" s="313"/>
      <c r="X738" s="313"/>
      <c r="Y738" s="313"/>
      <c r="Z738" s="313"/>
    </row>
    <row r="739" spans="1:26" ht="12.75" customHeight="1" x14ac:dyDescent="0.2">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59"/>
      <c r="W739" s="313"/>
      <c r="X739" s="313"/>
      <c r="Y739" s="313"/>
      <c r="Z739" s="313"/>
    </row>
    <row r="740" spans="1:26" ht="12.75" customHeight="1" x14ac:dyDescent="0.2">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59"/>
      <c r="W740" s="313"/>
      <c r="X740" s="313"/>
      <c r="Y740" s="313"/>
      <c r="Z740" s="313"/>
    </row>
    <row r="741" spans="1:26" ht="12.75" customHeight="1" x14ac:dyDescent="0.2">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59"/>
      <c r="W741" s="313"/>
      <c r="X741" s="313"/>
      <c r="Y741" s="313"/>
      <c r="Z741" s="313"/>
    </row>
    <row r="742" spans="1:26" ht="12.75" customHeight="1" x14ac:dyDescent="0.2">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59"/>
      <c r="W742" s="313"/>
      <c r="X742" s="313"/>
      <c r="Y742" s="313"/>
      <c r="Z742" s="313"/>
    </row>
    <row r="743" spans="1:26" ht="12.75" customHeight="1" x14ac:dyDescent="0.2">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59"/>
      <c r="W743" s="313"/>
      <c r="X743" s="313"/>
      <c r="Y743" s="313"/>
      <c r="Z743" s="313"/>
    </row>
    <row r="744" spans="1:26" ht="12.75" customHeight="1" x14ac:dyDescent="0.2">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59"/>
      <c r="W744" s="313"/>
      <c r="X744" s="313"/>
      <c r="Y744" s="313"/>
      <c r="Z744" s="313"/>
    </row>
    <row r="745" spans="1:26" ht="12.75" customHeight="1" x14ac:dyDescent="0.2">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59"/>
      <c r="W745" s="313"/>
      <c r="X745" s="313"/>
      <c r="Y745" s="313"/>
      <c r="Z745" s="313"/>
    </row>
    <row r="746" spans="1:26" ht="12.75" customHeight="1" x14ac:dyDescent="0.2">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59"/>
      <c r="W746" s="313"/>
      <c r="X746" s="313"/>
      <c r="Y746" s="313"/>
      <c r="Z746" s="313"/>
    </row>
    <row r="747" spans="1:26" ht="12.75" customHeight="1" x14ac:dyDescent="0.2">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59"/>
      <c r="W747" s="313"/>
      <c r="X747" s="313"/>
      <c r="Y747" s="313"/>
      <c r="Z747" s="313"/>
    </row>
    <row r="748" spans="1:26" ht="12.75" customHeight="1" x14ac:dyDescent="0.2">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59"/>
      <c r="W748" s="313"/>
      <c r="X748" s="313"/>
      <c r="Y748" s="313"/>
      <c r="Z748" s="313"/>
    </row>
    <row r="749" spans="1:26" ht="12.75" customHeight="1" x14ac:dyDescent="0.2">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59"/>
      <c r="W749" s="313"/>
      <c r="X749" s="313"/>
      <c r="Y749" s="313"/>
      <c r="Z749" s="313"/>
    </row>
    <row r="750" spans="1:26" ht="12.75" customHeight="1" x14ac:dyDescent="0.2">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59"/>
      <c r="W750" s="313"/>
      <c r="X750" s="313"/>
      <c r="Y750" s="313"/>
      <c r="Z750" s="313"/>
    </row>
    <row r="751" spans="1:26" ht="12.75" customHeight="1" x14ac:dyDescent="0.2">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59"/>
      <c r="W751" s="313"/>
      <c r="X751" s="313"/>
      <c r="Y751" s="313"/>
      <c r="Z751" s="313"/>
    </row>
    <row r="752" spans="1:26" ht="12.75" customHeight="1" x14ac:dyDescent="0.2">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59"/>
      <c r="W752" s="313"/>
      <c r="X752" s="313"/>
      <c r="Y752" s="313"/>
      <c r="Z752" s="313"/>
    </row>
    <row r="753" spans="1:26" ht="12.75" customHeight="1" x14ac:dyDescent="0.2">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59"/>
      <c r="W753" s="313"/>
      <c r="X753" s="313"/>
      <c r="Y753" s="313"/>
      <c r="Z753" s="313"/>
    </row>
    <row r="754" spans="1:26" ht="12.75" customHeight="1" x14ac:dyDescent="0.2">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59"/>
      <c r="W754" s="313"/>
      <c r="X754" s="313"/>
      <c r="Y754" s="313"/>
      <c r="Z754" s="313"/>
    </row>
    <row r="755" spans="1:26" ht="12.75" customHeight="1" x14ac:dyDescent="0.2">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59"/>
      <c r="W755" s="313"/>
      <c r="X755" s="313"/>
      <c r="Y755" s="313"/>
      <c r="Z755" s="313"/>
    </row>
    <row r="756" spans="1:26" ht="12.75" customHeight="1" x14ac:dyDescent="0.2">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59"/>
      <c r="W756" s="313"/>
      <c r="X756" s="313"/>
      <c r="Y756" s="313"/>
      <c r="Z756" s="313"/>
    </row>
    <row r="757" spans="1:26" ht="12.75" customHeight="1" x14ac:dyDescent="0.2">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59"/>
      <c r="W757" s="313"/>
      <c r="X757" s="313"/>
      <c r="Y757" s="313"/>
      <c r="Z757" s="313"/>
    </row>
    <row r="758" spans="1:26" ht="12.75" customHeight="1" x14ac:dyDescent="0.2">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59"/>
      <c r="W758" s="313"/>
      <c r="X758" s="313"/>
      <c r="Y758" s="313"/>
      <c r="Z758" s="313"/>
    </row>
    <row r="759" spans="1:26" ht="12.75" customHeight="1" x14ac:dyDescent="0.2">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59"/>
      <c r="W759" s="313"/>
      <c r="X759" s="313"/>
      <c r="Y759" s="313"/>
      <c r="Z759" s="313"/>
    </row>
    <row r="760" spans="1:26" ht="12.75" customHeight="1" x14ac:dyDescent="0.2">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59"/>
      <c r="W760" s="313"/>
      <c r="X760" s="313"/>
      <c r="Y760" s="313"/>
      <c r="Z760" s="313"/>
    </row>
    <row r="761" spans="1:26" ht="12.75" customHeight="1" x14ac:dyDescent="0.2">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59"/>
      <c r="W761" s="313"/>
      <c r="X761" s="313"/>
      <c r="Y761" s="313"/>
      <c r="Z761" s="313"/>
    </row>
    <row r="762" spans="1:26" ht="12.75" customHeight="1" x14ac:dyDescent="0.2">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59"/>
      <c r="W762" s="313"/>
      <c r="X762" s="313"/>
      <c r="Y762" s="313"/>
      <c r="Z762" s="313"/>
    </row>
    <row r="763" spans="1:26" ht="12.75" customHeight="1" x14ac:dyDescent="0.2">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59"/>
      <c r="W763" s="313"/>
      <c r="X763" s="313"/>
      <c r="Y763" s="313"/>
      <c r="Z763" s="313"/>
    </row>
    <row r="764" spans="1:26" ht="12.75" customHeight="1" x14ac:dyDescent="0.2">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59"/>
      <c r="W764" s="313"/>
      <c r="X764" s="313"/>
      <c r="Y764" s="313"/>
      <c r="Z764" s="313"/>
    </row>
    <row r="765" spans="1:26" ht="12.75" customHeight="1" x14ac:dyDescent="0.2">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59"/>
      <c r="W765" s="313"/>
      <c r="X765" s="313"/>
      <c r="Y765" s="313"/>
      <c r="Z765" s="313"/>
    </row>
    <row r="766" spans="1:26" ht="12.75" customHeight="1" x14ac:dyDescent="0.2">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59"/>
      <c r="W766" s="313"/>
      <c r="X766" s="313"/>
      <c r="Y766" s="313"/>
      <c r="Z766" s="313"/>
    </row>
    <row r="767" spans="1:26" ht="12.75" customHeight="1" x14ac:dyDescent="0.2">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59"/>
      <c r="W767" s="313"/>
      <c r="X767" s="313"/>
      <c r="Y767" s="313"/>
      <c r="Z767" s="313"/>
    </row>
    <row r="768" spans="1:26" ht="12.75" customHeight="1" x14ac:dyDescent="0.2">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59"/>
      <c r="W768" s="313"/>
      <c r="X768" s="313"/>
      <c r="Y768" s="313"/>
      <c r="Z768" s="313"/>
    </row>
    <row r="769" spans="1:26" ht="12.75" customHeight="1" x14ac:dyDescent="0.2">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59"/>
      <c r="W769" s="313"/>
      <c r="X769" s="313"/>
      <c r="Y769" s="313"/>
      <c r="Z769" s="313"/>
    </row>
    <row r="770" spans="1:26" ht="12.75" customHeight="1" x14ac:dyDescent="0.2">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59"/>
      <c r="W770" s="313"/>
      <c r="X770" s="313"/>
      <c r="Y770" s="313"/>
      <c r="Z770" s="313"/>
    </row>
    <row r="771" spans="1:26" ht="12.75" customHeight="1" x14ac:dyDescent="0.2">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59"/>
      <c r="W771" s="313"/>
      <c r="X771" s="313"/>
      <c r="Y771" s="313"/>
      <c r="Z771" s="313"/>
    </row>
    <row r="772" spans="1:26" ht="12.75" customHeight="1" x14ac:dyDescent="0.2">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59"/>
      <c r="W772" s="313"/>
      <c r="X772" s="313"/>
      <c r="Y772" s="313"/>
      <c r="Z772" s="313"/>
    </row>
    <row r="773" spans="1:26" ht="12.75" customHeight="1" x14ac:dyDescent="0.2">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59"/>
      <c r="W773" s="313"/>
      <c r="X773" s="313"/>
      <c r="Y773" s="313"/>
      <c r="Z773" s="313"/>
    </row>
    <row r="774" spans="1:26" ht="12.75" customHeight="1" x14ac:dyDescent="0.2">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59"/>
      <c r="W774" s="313"/>
      <c r="X774" s="313"/>
      <c r="Y774" s="313"/>
      <c r="Z774" s="313"/>
    </row>
    <row r="775" spans="1:26" ht="12.75" customHeight="1" x14ac:dyDescent="0.2">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59"/>
      <c r="W775" s="313"/>
      <c r="X775" s="313"/>
      <c r="Y775" s="313"/>
      <c r="Z775" s="313"/>
    </row>
    <row r="776" spans="1:26" ht="12.75" customHeight="1" x14ac:dyDescent="0.2">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59"/>
      <c r="W776" s="313"/>
      <c r="X776" s="313"/>
      <c r="Y776" s="313"/>
      <c r="Z776" s="313"/>
    </row>
    <row r="777" spans="1:26" ht="12.75" customHeight="1" x14ac:dyDescent="0.2">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59"/>
      <c r="W777" s="313"/>
      <c r="X777" s="313"/>
      <c r="Y777" s="313"/>
      <c r="Z777" s="313"/>
    </row>
    <row r="778" spans="1:26" ht="12.75" customHeight="1" x14ac:dyDescent="0.2">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59"/>
      <c r="W778" s="313"/>
      <c r="X778" s="313"/>
      <c r="Y778" s="313"/>
      <c r="Z778" s="313"/>
    </row>
    <row r="779" spans="1:26" ht="12.75" customHeight="1" x14ac:dyDescent="0.2">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59"/>
      <c r="W779" s="313"/>
      <c r="X779" s="313"/>
      <c r="Y779" s="313"/>
      <c r="Z779" s="313"/>
    </row>
    <row r="780" spans="1:26" ht="12.75" customHeight="1" x14ac:dyDescent="0.2">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59"/>
      <c r="W780" s="313"/>
      <c r="X780" s="313"/>
      <c r="Y780" s="313"/>
      <c r="Z780" s="313"/>
    </row>
    <row r="781" spans="1:26" ht="12.75" customHeight="1" x14ac:dyDescent="0.2">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59"/>
      <c r="W781" s="313"/>
      <c r="X781" s="313"/>
      <c r="Y781" s="313"/>
      <c r="Z781" s="313"/>
    </row>
    <row r="782" spans="1:26" ht="12.75" customHeight="1" x14ac:dyDescent="0.2">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59"/>
      <c r="W782" s="313"/>
      <c r="X782" s="313"/>
      <c r="Y782" s="313"/>
      <c r="Z782" s="313"/>
    </row>
    <row r="783" spans="1:26" ht="12.75" customHeight="1" x14ac:dyDescent="0.2">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59"/>
      <c r="W783" s="313"/>
      <c r="X783" s="313"/>
      <c r="Y783" s="313"/>
      <c r="Z783" s="313"/>
    </row>
    <row r="784" spans="1:26" ht="12.75" customHeight="1" x14ac:dyDescent="0.2">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59"/>
      <c r="W784" s="313"/>
      <c r="X784" s="313"/>
      <c r="Y784" s="313"/>
      <c r="Z784" s="313"/>
    </row>
    <row r="785" spans="1:26" ht="12.75" customHeight="1" x14ac:dyDescent="0.2">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59"/>
      <c r="W785" s="313"/>
      <c r="X785" s="313"/>
      <c r="Y785" s="313"/>
      <c r="Z785" s="313"/>
    </row>
    <row r="786" spans="1:26" ht="12.75" customHeight="1" x14ac:dyDescent="0.2">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59"/>
      <c r="W786" s="313"/>
      <c r="X786" s="313"/>
      <c r="Y786" s="313"/>
      <c r="Z786" s="313"/>
    </row>
    <row r="787" spans="1:26" ht="12.75" customHeight="1" x14ac:dyDescent="0.2">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59"/>
      <c r="W787" s="313"/>
      <c r="X787" s="313"/>
      <c r="Y787" s="313"/>
      <c r="Z787" s="313"/>
    </row>
    <row r="788" spans="1:26" ht="12.75" customHeight="1" x14ac:dyDescent="0.2">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59"/>
      <c r="W788" s="313"/>
      <c r="X788" s="313"/>
      <c r="Y788" s="313"/>
      <c r="Z788" s="313"/>
    </row>
    <row r="789" spans="1:26" ht="12.75" customHeight="1" x14ac:dyDescent="0.2">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59"/>
      <c r="W789" s="313"/>
      <c r="X789" s="313"/>
      <c r="Y789" s="313"/>
      <c r="Z789" s="313"/>
    </row>
    <row r="790" spans="1:26" ht="12.75" customHeight="1" x14ac:dyDescent="0.2">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59"/>
      <c r="W790" s="313"/>
      <c r="X790" s="313"/>
      <c r="Y790" s="313"/>
      <c r="Z790" s="313"/>
    </row>
    <row r="791" spans="1:26" ht="12.75" customHeight="1" x14ac:dyDescent="0.2">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59"/>
      <c r="W791" s="313"/>
      <c r="X791" s="313"/>
      <c r="Y791" s="313"/>
      <c r="Z791" s="313"/>
    </row>
    <row r="792" spans="1:26" ht="12.75" customHeight="1" x14ac:dyDescent="0.2">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59"/>
      <c r="W792" s="313"/>
      <c r="X792" s="313"/>
      <c r="Y792" s="313"/>
      <c r="Z792" s="313"/>
    </row>
    <row r="793" spans="1:26" ht="12.75" customHeight="1" x14ac:dyDescent="0.2">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59"/>
      <c r="W793" s="313"/>
      <c r="X793" s="313"/>
      <c r="Y793" s="313"/>
      <c r="Z793" s="313"/>
    </row>
    <row r="794" spans="1:26" ht="12.75" customHeight="1" x14ac:dyDescent="0.2">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59"/>
      <c r="W794" s="313"/>
      <c r="X794" s="313"/>
      <c r="Y794" s="313"/>
      <c r="Z794" s="313"/>
    </row>
    <row r="795" spans="1:26" ht="12.75" customHeight="1" x14ac:dyDescent="0.2">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59"/>
      <c r="W795" s="313"/>
      <c r="X795" s="313"/>
      <c r="Y795" s="313"/>
      <c r="Z795" s="313"/>
    </row>
    <row r="796" spans="1:26" ht="12.75" customHeight="1" x14ac:dyDescent="0.2">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59"/>
      <c r="W796" s="313"/>
      <c r="X796" s="313"/>
      <c r="Y796" s="313"/>
      <c r="Z796" s="313"/>
    </row>
    <row r="797" spans="1:26" ht="12.75" customHeight="1" x14ac:dyDescent="0.2">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59"/>
      <c r="W797" s="313"/>
      <c r="X797" s="313"/>
      <c r="Y797" s="313"/>
      <c r="Z797" s="313"/>
    </row>
    <row r="798" spans="1:26" ht="12.75" customHeight="1" x14ac:dyDescent="0.2">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59"/>
      <c r="W798" s="313"/>
      <c r="X798" s="313"/>
      <c r="Y798" s="313"/>
      <c r="Z798" s="313"/>
    </row>
    <row r="799" spans="1:26" ht="12.75" customHeight="1" x14ac:dyDescent="0.2">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59"/>
      <c r="W799" s="313"/>
      <c r="X799" s="313"/>
      <c r="Y799" s="313"/>
      <c r="Z799" s="313"/>
    </row>
    <row r="800" spans="1:26" ht="12.75" customHeight="1" x14ac:dyDescent="0.2">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59"/>
      <c r="W800" s="313"/>
      <c r="X800" s="313"/>
      <c r="Y800" s="313"/>
      <c r="Z800" s="313"/>
    </row>
    <row r="801" spans="1:26" ht="12.75" customHeight="1" x14ac:dyDescent="0.2">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59"/>
      <c r="W801" s="313"/>
      <c r="X801" s="313"/>
      <c r="Y801" s="313"/>
      <c r="Z801" s="313"/>
    </row>
    <row r="802" spans="1:26" ht="12.75" customHeight="1" x14ac:dyDescent="0.2">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59"/>
      <c r="W802" s="313"/>
      <c r="X802" s="313"/>
      <c r="Y802" s="313"/>
      <c r="Z802" s="313"/>
    </row>
    <row r="803" spans="1:26" ht="12.75" customHeight="1" x14ac:dyDescent="0.2">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59"/>
      <c r="W803" s="313"/>
      <c r="X803" s="313"/>
      <c r="Y803" s="313"/>
      <c r="Z803" s="313"/>
    </row>
    <row r="804" spans="1:26" ht="12.75" customHeight="1" x14ac:dyDescent="0.2">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59"/>
      <c r="W804" s="313"/>
      <c r="X804" s="313"/>
      <c r="Y804" s="313"/>
      <c r="Z804" s="313"/>
    </row>
    <row r="805" spans="1:26" ht="12.75" customHeight="1" x14ac:dyDescent="0.2">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59"/>
      <c r="W805" s="313"/>
      <c r="X805" s="313"/>
      <c r="Y805" s="313"/>
      <c r="Z805" s="313"/>
    </row>
    <row r="806" spans="1:26" ht="12.75" customHeight="1" x14ac:dyDescent="0.2">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59"/>
      <c r="W806" s="313"/>
      <c r="X806" s="313"/>
      <c r="Y806" s="313"/>
      <c r="Z806" s="313"/>
    </row>
    <row r="807" spans="1:26" ht="12.75" customHeight="1" x14ac:dyDescent="0.2">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59"/>
      <c r="W807" s="313"/>
      <c r="X807" s="313"/>
      <c r="Y807" s="313"/>
      <c r="Z807" s="313"/>
    </row>
    <row r="808" spans="1:26" ht="12.75" customHeight="1" x14ac:dyDescent="0.2">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59"/>
      <c r="W808" s="313"/>
      <c r="X808" s="313"/>
      <c r="Y808" s="313"/>
      <c r="Z808" s="313"/>
    </row>
    <row r="809" spans="1:26" ht="12.75" customHeight="1" x14ac:dyDescent="0.2">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59"/>
      <c r="W809" s="313"/>
      <c r="X809" s="313"/>
      <c r="Y809" s="313"/>
      <c r="Z809" s="313"/>
    </row>
    <row r="810" spans="1:26" ht="12.75" customHeight="1" x14ac:dyDescent="0.2">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59"/>
      <c r="W810" s="313"/>
      <c r="X810" s="313"/>
      <c r="Y810" s="313"/>
      <c r="Z810" s="313"/>
    </row>
    <row r="811" spans="1:26" ht="12.75" customHeight="1" x14ac:dyDescent="0.2">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59"/>
      <c r="W811" s="313"/>
      <c r="X811" s="313"/>
      <c r="Y811" s="313"/>
      <c r="Z811" s="313"/>
    </row>
    <row r="812" spans="1:26" ht="12.75" customHeight="1" x14ac:dyDescent="0.2">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59"/>
      <c r="W812" s="313"/>
      <c r="X812" s="313"/>
      <c r="Y812" s="313"/>
      <c r="Z812" s="313"/>
    </row>
    <row r="813" spans="1:26" ht="12.75" customHeight="1" x14ac:dyDescent="0.2">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59"/>
      <c r="W813" s="313"/>
      <c r="X813" s="313"/>
      <c r="Y813" s="313"/>
      <c r="Z813" s="313"/>
    </row>
    <row r="814" spans="1:26" ht="12.75" customHeight="1" x14ac:dyDescent="0.2">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59"/>
      <c r="W814" s="313"/>
      <c r="X814" s="313"/>
      <c r="Y814" s="313"/>
      <c r="Z814" s="313"/>
    </row>
    <row r="815" spans="1:26" ht="12.75" customHeight="1" x14ac:dyDescent="0.2">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59"/>
      <c r="W815" s="313"/>
      <c r="X815" s="313"/>
      <c r="Y815" s="313"/>
      <c r="Z815" s="313"/>
    </row>
    <row r="816" spans="1:26" ht="12.75" customHeight="1" x14ac:dyDescent="0.2">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59"/>
      <c r="W816" s="313"/>
      <c r="X816" s="313"/>
      <c r="Y816" s="313"/>
      <c r="Z816" s="313"/>
    </row>
    <row r="817" spans="1:26" ht="12.75" customHeight="1" x14ac:dyDescent="0.2">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59"/>
      <c r="W817" s="313"/>
      <c r="X817" s="313"/>
      <c r="Y817" s="313"/>
      <c r="Z817" s="313"/>
    </row>
    <row r="818" spans="1:26" ht="12.75" customHeight="1" x14ac:dyDescent="0.2">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59"/>
      <c r="W818" s="313"/>
      <c r="X818" s="313"/>
      <c r="Y818" s="313"/>
      <c r="Z818" s="313"/>
    </row>
    <row r="819" spans="1:26" ht="12.75" customHeight="1" x14ac:dyDescent="0.2">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59"/>
      <c r="W819" s="313"/>
      <c r="X819" s="313"/>
      <c r="Y819" s="313"/>
      <c r="Z819" s="313"/>
    </row>
    <row r="820" spans="1:26" ht="12.75" customHeight="1" x14ac:dyDescent="0.2">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59"/>
      <c r="W820" s="313"/>
      <c r="X820" s="313"/>
      <c r="Y820" s="313"/>
      <c r="Z820" s="313"/>
    </row>
    <row r="821" spans="1:26" ht="12.75" customHeight="1" x14ac:dyDescent="0.2">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59"/>
      <c r="W821" s="313"/>
      <c r="X821" s="313"/>
      <c r="Y821" s="313"/>
      <c r="Z821" s="313"/>
    </row>
    <row r="822" spans="1:26" ht="12.75" customHeight="1" x14ac:dyDescent="0.2">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59"/>
      <c r="W822" s="313"/>
      <c r="X822" s="313"/>
      <c r="Y822" s="313"/>
      <c r="Z822" s="313"/>
    </row>
    <row r="823" spans="1:26" ht="12.75" customHeight="1" x14ac:dyDescent="0.2">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59"/>
      <c r="W823" s="313"/>
      <c r="X823" s="313"/>
      <c r="Y823" s="313"/>
      <c r="Z823" s="313"/>
    </row>
    <row r="824" spans="1:26" ht="12.75" customHeight="1" x14ac:dyDescent="0.2">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59"/>
      <c r="W824" s="313"/>
      <c r="X824" s="313"/>
      <c r="Y824" s="313"/>
      <c r="Z824" s="313"/>
    </row>
    <row r="825" spans="1:26" ht="12.75" customHeight="1" x14ac:dyDescent="0.2">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59"/>
      <c r="W825" s="313"/>
      <c r="X825" s="313"/>
      <c r="Y825" s="313"/>
      <c r="Z825" s="313"/>
    </row>
    <row r="826" spans="1:26" ht="12.75" customHeight="1" x14ac:dyDescent="0.2">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59"/>
      <c r="W826" s="313"/>
      <c r="X826" s="313"/>
      <c r="Y826" s="313"/>
      <c r="Z826" s="313"/>
    </row>
    <row r="827" spans="1:26" ht="12.75" customHeight="1" x14ac:dyDescent="0.2">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59"/>
      <c r="W827" s="313"/>
      <c r="X827" s="313"/>
      <c r="Y827" s="313"/>
      <c r="Z827" s="313"/>
    </row>
    <row r="828" spans="1:26" ht="12.75" customHeight="1" x14ac:dyDescent="0.2">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59"/>
      <c r="W828" s="313"/>
      <c r="X828" s="313"/>
      <c r="Y828" s="313"/>
      <c r="Z828" s="313"/>
    </row>
    <row r="829" spans="1:26" ht="12.75" customHeight="1" x14ac:dyDescent="0.2">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59"/>
      <c r="W829" s="313"/>
      <c r="X829" s="313"/>
      <c r="Y829" s="313"/>
      <c r="Z829" s="313"/>
    </row>
    <row r="830" spans="1:26" ht="12.75" customHeight="1" x14ac:dyDescent="0.2">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59"/>
      <c r="W830" s="313"/>
      <c r="X830" s="313"/>
      <c r="Y830" s="313"/>
      <c r="Z830" s="313"/>
    </row>
    <row r="831" spans="1:26" ht="12.75" customHeight="1" x14ac:dyDescent="0.2">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59"/>
      <c r="W831" s="313"/>
      <c r="X831" s="313"/>
      <c r="Y831" s="313"/>
      <c r="Z831" s="313"/>
    </row>
    <row r="832" spans="1:26" ht="12.75" customHeight="1" x14ac:dyDescent="0.2">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59"/>
      <c r="W832" s="313"/>
      <c r="X832" s="313"/>
      <c r="Y832" s="313"/>
      <c r="Z832" s="313"/>
    </row>
    <row r="833" spans="1:26" ht="12.75" customHeight="1" x14ac:dyDescent="0.2">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59"/>
      <c r="W833" s="313"/>
      <c r="X833" s="313"/>
      <c r="Y833" s="313"/>
      <c r="Z833" s="313"/>
    </row>
    <row r="834" spans="1:26" ht="12.75" customHeight="1" x14ac:dyDescent="0.2">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59"/>
      <c r="W834" s="313"/>
      <c r="X834" s="313"/>
      <c r="Y834" s="313"/>
      <c r="Z834" s="313"/>
    </row>
    <row r="835" spans="1:26" ht="12.75" customHeight="1" x14ac:dyDescent="0.2">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59"/>
      <c r="W835" s="313"/>
      <c r="X835" s="313"/>
      <c r="Y835" s="313"/>
      <c r="Z835" s="313"/>
    </row>
    <row r="836" spans="1:26" ht="12.75" customHeight="1" x14ac:dyDescent="0.2">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59"/>
      <c r="W836" s="313"/>
      <c r="X836" s="313"/>
      <c r="Y836" s="313"/>
      <c r="Z836" s="313"/>
    </row>
    <row r="837" spans="1:26" ht="12.75" customHeight="1" x14ac:dyDescent="0.2">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59"/>
      <c r="W837" s="313"/>
      <c r="X837" s="313"/>
      <c r="Y837" s="313"/>
      <c r="Z837" s="313"/>
    </row>
    <row r="838" spans="1:26" ht="12.75" customHeight="1" x14ac:dyDescent="0.2">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59"/>
      <c r="W838" s="313"/>
      <c r="X838" s="313"/>
      <c r="Y838" s="313"/>
      <c r="Z838" s="313"/>
    </row>
    <row r="839" spans="1:26" ht="12.75" customHeight="1" x14ac:dyDescent="0.2">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59"/>
      <c r="W839" s="313"/>
      <c r="X839" s="313"/>
      <c r="Y839" s="313"/>
      <c r="Z839" s="313"/>
    </row>
    <row r="840" spans="1:26" ht="12.75" customHeight="1" x14ac:dyDescent="0.2">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59"/>
      <c r="W840" s="313"/>
      <c r="X840" s="313"/>
      <c r="Y840" s="313"/>
      <c r="Z840" s="313"/>
    </row>
    <row r="841" spans="1:26" ht="12.75" customHeight="1" x14ac:dyDescent="0.2">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59"/>
      <c r="W841" s="313"/>
      <c r="X841" s="313"/>
      <c r="Y841" s="313"/>
      <c r="Z841" s="313"/>
    </row>
    <row r="842" spans="1:26" ht="12.75" customHeight="1" x14ac:dyDescent="0.2">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59"/>
      <c r="W842" s="313"/>
      <c r="X842" s="313"/>
      <c r="Y842" s="313"/>
      <c r="Z842" s="313"/>
    </row>
    <row r="843" spans="1:26" ht="12.75" customHeight="1" x14ac:dyDescent="0.2">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59"/>
      <c r="W843" s="313"/>
      <c r="X843" s="313"/>
      <c r="Y843" s="313"/>
      <c r="Z843" s="313"/>
    </row>
    <row r="844" spans="1:26" ht="12.75" customHeight="1" x14ac:dyDescent="0.2">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59"/>
      <c r="W844" s="313"/>
      <c r="X844" s="313"/>
      <c r="Y844" s="313"/>
      <c r="Z844" s="313"/>
    </row>
    <row r="845" spans="1:26" ht="12.75" customHeight="1" x14ac:dyDescent="0.2">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59"/>
      <c r="W845" s="313"/>
      <c r="X845" s="313"/>
      <c r="Y845" s="313"/>
      <c r="Z845" s="313"/>
    </row>
    <row r="846" spans="1:26" ht="12.75" customHeight="1" x14ac:dyDescent="0.2">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59"/>
      <c r="W846" s="313"/>
      <c r="X846" s="313"/>
      <c r="Y846" s="313"/>
      <c r="Z846" s="313"/>
    </row>
    <row r="847" spans="1:26" ht="12.75" customHeight="1" x14ac:dyDescent="0.2">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59"/>
      <c r="W847" s="313"/>
      <c r="X847" s="313"/>
      <c r="Y847" s="313"/>
      <c r="Z847" s="313"/>
    </row>
    <row r="848" spans="1:26" ht="12.75" customHeight="1" x14ac:dyDescent="0.2">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59"/>
      <c r="W848" s="313"/>
      <c r="X848" s="313"/>
      <c r="Y848" s="313"/>
      <c r="Z848" s="313"/>
    </row>
    <row r="849" spans="1:26" ht="12.75" customHeight="1" x14ac:dyDescent="0.2">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59"/>
      <c r="W849" s="313"/>
      <c r="X849" s="313"/>
      <c r="Y849" s="313"/>
      <c r="Z849" s="313"/>
    </row>
    <row r="850" spans="1:26" ht="12.75" customHeight="1" x14ac:dyDescent="0.2">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59"/>
      <c r="W850" s="313"/>
      <c r="X850" s="313"/>
      <c r="Y850" s="313"/>
      <c r="Z850" s="313"/>
    </row>
    <row r="851" spans="1:26" ht="12.75" customHeight="1" x14ac:dyDescent="0.2">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59"/>
      <c r="W851" s="313"/>
      <c r="X851" s="313"/>
      <c r="Y851" s="313"/>
      <c r="Z851" s="313"/>
    </row>
    <row r="852" spans="1:26" ht="12.75" customHeight="1" x14ac:dyDescent="0.2">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59"/>
      <c r="W852" s="313"/>
      <c r="X852" s="313"/>
      <c r="Y852" s="313"/>
      <c r="Z852" s="313"/>
    </row>
    <row r="853" spans="1:26" ht="12.75" customHeight="1" x14ac:dyDescent="0.2">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59"/>
      <c r="W853" s="313"/>
      <c r="X853" s="313"/>
      <c r="Y853" s="313"/>
      <c r="Z853" s="313"/>
    </row>
    <row r="854" spans="1:26" ht="12.75" customHeight="1" x14ac:dyDescent="0.2">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59"/>
      <c r="W854" s="313"/>
      <c r="X854" s="313"/>
      <c r="Y854" s="313"/>
      <c r="Z854" s="313"/>
    </row>
    <row r="855" spans="1:26" ht="12.75" customHeight="1" x14ac:dyDescent="0.2">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59"/>
      <c r="W855" s="313"/>
      <c r="X855" s="313"/>
      <c r="Y855" s="313"/>
      <c r="Z855" s="313"/>
    </row>
    <row r="856" spans="1:26" ht="12.75" customHeight="1" x14ac:dyDescent="0.2">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59"/>
      <c r="W856" s="313"/>
      <c r="X856" s="313"/>
      <c r="Y856" s="313"/>
      <c r="Z856" s="313"/>
    </row>
    <row r="857" spans="1:26" ht="12.75" customHeight="1" x14ac:dyDescent="0.2">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59"/>
      <c r="W857" s="313"/>
      <c r="X857" s="313"/>
      <c r="Y857" s="313"/>
      <c r="Z857" s="313"/>
    </row>
    <row r="858" spans="1:26" ht="12.75" customHeight="1" x14ac:dyDescent="0.2">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59"/>
      <c r="W858" s="313"/>
      <c r="X858" s="313"/>
      <c r="Y858" s="313"/>
      <c r="Z858" s="313"/>
    </row>
    <row r="859" spans="1:26" ht="12.75" customHeight="1" x14ac:dyDescent="0.2">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59"/>
      <c r="W859" s="313"/>
      <c r="X859" s="313"/>
      <c r="Y859" s="313"/>
      <c r="Z859" s="313"/>
    </row>
    <row r="860" spans="1:26" ht="12.75" customHeight="1" x14ac:dyDescent="0.2">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59"/>
      <c r="W860" s="313"/>
      <c r="X860" s="313"/>
      <c r="Y860" s="313"/>
      <c r="Z860" s="313"/>
    </row>
    <row r="861" spans="1:26" ht="12.75" customHeight="1" x14ac:dyDescent="0.2">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59"/>
      <c r="W861" s="313"/>
      <c r="X861" s="313"/>
      <c r="Y861" s="313"/>
      <c r="Z861" s="313"/>
    </row>
    <row r="862" spans="1:26" ht="12.75" customHeight="1" x14ac:dyDescent="0.2">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59"/>
      <c r="W862" s="313"/>
      <c r="X862" s="313"/>
      <c r="Y862" s="313"/>
      <c r="Z862" s="313"/>
    </row>
    <row r="863" spans="1:26" ht="12.75" customHeight="1" x14ac:dyDescent="0.2">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59"/>
      <c r="W863" s="313"/>
      <c r="X863" s="313"/>
      <c r="Y863" s="313"/>
      <c r="Z863" s="313"/>
    </row>
    <row r="864" spans="1:26" ht="12.75" customHeight="1" x14ac:dyDescent="0.2">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59"/>
      <c r="W864" s="313"/>
      <c r="X864" s="313"/>
      <c r="Y864" s="313"/>
      <c r="Z864" s="313"/>
    </row>
    <row r="865" spans="1:26" ht="12.75" customHeight="1" x14ac:dyDescent="0.2">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59"/>
      <c r="W865" s="313"/>
      <c r="X865" s="313"/>
      <c r="Y865" s="313"/>
      <c r="Z865" s="313"/>
    </row>
    <row r="866" spans="1:26" ht="12.75" customHeight="1" x14ac:dyDescent="0.2">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59"/>
      <c r="W866" s="313"/>
      <c r="X866" s="313"/>
      <c r="Y866" s="313"/>
      <c r="Z866" s="313"/>
    </row>
    <row r="867" spans="1:26" ht="12.75" customHeight="1" x14ac:dyDescent="0.2">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59"/>
      <c r="W867" s="313"/>
      <c r="X867" s="313"/>
      <c r="Y867" s="313"/>
      <c r="Z867" s="313"/>
    </row>
    <row r="868" spans="1:26" ht="12.75" customHeight="1" x14ac:dyDescent="0.2">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59"/>
      <c r="W868" s="313"/>
      <c r="X868" s="313"/>
      <c r="Y868" s="313"/>
      <c r="Z868" s="313"/>
    </row>
    <row r="869" spans="1:26" ht="12.75" customHeight="1" x14ac:dyDescent="0.2">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59"/>
      <c r="W869" s="313"/>
      <c r="X869" s="313"/>
      <c r="Y869" s="313"/>
      <c r="Z869" s="313"/>
    </row>
    <row r="870" spans="1:26" ht="12.75" customHeight="1" x14ac:dyDescent="0.2">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59"/>
      <c r="W870" s="313"/>
      <c r="X870" s="313"/>
      <c r="Y870" s="313"/>
      <c r="Z870" s="313"/>
    </row>
    <row r="871" spans="1:26" ht="12.75" customHeight="1" x14ac:dyDescent="0.2">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59"/>
      <c r="W871" s="313"/>
      <c r="X871" s="313"/>
      <c r="Y871" s="313"/>
      <c r="Z871" s="313"/>
    </row>
    <row r="872" spans="1:26" ht="12.75" customHeight="1" x14ac:dyDescent="0.2">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59"/>
      <c r="W872" s="313"/>
      <c r="X872" s="313"/>
      <c r="Y872" s="313"/>
      <c r="Z872" s="313"/>
    </row>
    <row r="873" spans="1:26" ht="12.75" customHeight="1" x14ac:dyDescent="0.2">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59"/>
      <c r="W873" s="313"/>
      <c r="X873" s="313"/>
      <c r="Y873" s="313"/>
      <c r="Z873" s="313"/>
    </row>
    <row r="874" spans="1:26" ht="12.75" customHeight="1" x14ac:dyDescent="0.2">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59"/>
      <c r="W874" s="313"/>
      <c r="X874" s="313"/>
      <c r="Y874" s="313"/>
      <c r="Z874" s="313"/>
    </row>
    <row r="875" spans="1:26" ht="12.75" customHeight="1" x14ac:dyDescent="0.2">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59"/>
      <c r="W875" s="313"/>
      <c r="X875" s="313"/>
      <c r="Y875" s="313"/>
      <c r="Z875" s="313"/>
    </row>
    <row r="876" spans="1:26" ht="12.75" customHeight="1" x14ac:dyDescent="0.2">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59"/>
      <c r="W876" s="313"/>
      <c r="X876" s="313"/>
      <c r="Y876" s="313"/>
      <c r="Z876" s="313"/>
    </row>
    <row r="877" spans="1:26" ht="12.75" customHeight="1" x14ac:dyDescent="0.2">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59"/>
      <c r="W877" s="313"/>
      <c r="X877" s="313"/>
      <c r="Y877" s="313"/>
      <c r="Z877" s="313"/>
    </row>
    <row r="878" spans="1:26" ht="12.75" customHeight="1" x14ac:dyDescent="0.2">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59"/>
      <c r="W878" s="313"/>
      <c r="X878" s="313"/>
      <c r="Y878" s="313"/>
      <c r="Z878" s="313"/>
    </row>
    <row r="879" spans="1:26" ht="12.75" customHeight="1" x14ac:dyDescent="0.2">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59"/>
      <c r="W879" s="313"/>
      <c r="X879" s="313"/>
      <c r="Y879" s="313"/>
      <c r="Z879" s="313"/>
    </row>
    <row r="880" spans="1:26" ht="12.75" customHeight="1" x14ac:dyDescent="0.2">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59"/>
      <c r="W880" s="313"/>
      <c r="X880" s="313"/>
      <c r="Y880" s="313"/>
      <c r="Z880" s="313"/>
    </row>
    <row r="881" spans="1:26" ht="12.75" customHeight="1" x14ac:dyDescent="0.2">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59"/>
      <c r="W881" s="313"/>
      <c r="X881" s="313"/>
      <c r="Y881" s="313"/>
      <c r="Z881" s="313"/>
    </row>
    <row r="882" spans="1:26" ht="12.75" customHeight="1" x14ac:dyDescent="0.2">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59"/>
      <c r="W882" s="313"/>
      <c r="X882" s="313"/>
      <c r="Y882" s="313"/>
      <c r="Z882" s="313"/>
    </row>
    <row r="883" spans="1:26" ht="12.75" customHeight="1" x14ac:dyDescent="0.2">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59"/>
      <c r="W883" s="313"/>
      <c r="X883" s="313"/>
      <c r="Y883" s="313"/>
      <c r="Z883" s="313"/>
    </row>
    <row r="884" spans="1:26" ht="12.75" customHeight="1" x14ac:dyDescent="0.2">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59"/>
      <c r="W884" s="313"/>
      <c r="X884" s="313"/>
      <c r="Y884" s="313"/>
      <c r="Z884" s="313"/>
    </row>
    <row r="885" spans="1:26" ht="12.75" customHeight="1" x14ac:dyDescent="0.2">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59"/>
      <c r="W885" s="313"/>
      <c r="X885" s="313"/>
      <c r="Y885" s="313"/>
      <c r="Z885" s="313"/>
    </row>
    <row r="886" spans="1:26" ht="12.75" customHeight="1" x14ac:dyDescent="0.2">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59"/>
      <c r="W886" s="313"/>
      <c r="X886" s="313"/>
      <c r="Y886" s="313"/>
      <c r="Z886" s="313"/>
    </row>
    <row r="887" spans="1:26" ht="12.75" customHeight="1" x14ac:dyDescent="0.2">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59"/>
      <c r="W887" s="313"/>
      <c r="X887" s="313"/>
      <c r="Y887" s="313"/>
      <c r="Z887" s="313"/>
    </row>
    <row r="888" spans="1:26" ht="12.75" customHeight="1" x14ac:dyDescent="0.2">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59"/>
      <c r="W888" s="313"/>
      <c r="X888" s="313"/>
      <c r="Y888" s="313"/>
      <c r="Z888" s="313"/>
    </row>
    <row r="889" spans="1:26" ht="12.75" customHeight="1" x14ac:dyDescent="0.2">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59"/>
      <c r="W889" s="313"/>
      <c r="X889" s="313"/>
      <c r="Y889" s="313"/>
      <c r="Z889" s="313"/>
    </row>
    <row r="890" spans="1:26" ht="12.75" customHeight="1" x14ac:dyDescent="0.2">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59"/>
      <c r="W890" s="313"/>
      <c r="X890" s="313"/>
      <c r="Y890" s="313"/>
      <c r="Z890" s="313"/>
    </row>
    <row r="891" spans="1:26" ht="12.75" customHeight="1" x14ac:dyDescent="0.2">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59"/>
      <c r="W891" s="313"/>
      <c r="X891" s="313"/>
      <c r="Y891" s="313"/>
      <c r="Z891" s="313"/>
    </row>
    <row r="892" spans="1:26" ht="12.75" customHeight="1" x14ac:dyDescent="0.2">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59"/>
      <c r="W892" s="313"/>
      <c r="X892" s="313"/>
      <c r="Y892" s="313"/>
      <c r="Z892" s="313"/>
    </row>
    <row r="893" spans="1:26" ht="12.75" customHeight="1" x14ac:dyDescent="0.2">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59"/>
      <c r="W893" s="313"/>
      <c r="X893" s="313"/>
      <c r="Y893" s="313"/>
      <c r="Z893" s="313"/>
    </row>
    <row r="894" spans="1:26" ht="12.75" customHeight="1" x14ac:dyDescent="0.2">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59"/>
      <c r="W894" s="313"/>
      <c r="X894" s="313"/>
      <c r="Y894" s="313"/>
      <c r="Z894" s="313"/>
    </row>
    <row r="895" spans="1:26" ht="12.75" customHeight="1" x14ac:dyDescent="0.2">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59"/>
      <c r="W895" s="313"/>
      <c r="X895" s="313"/>
      <c r="Y895" s="313"/>
      <c r="Z895" s="313"/>
    </row>
    <row r="896" spans="1:26" ht="12.75" customHeight="1" x14ac:dyDescent="0.2">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59"/>
      <c r="W896" s="313"/>
      <c r="X896" s="313"/>
      <c r="Y896" s="313"/>
      <c r="Z896" s="313"/>
    </row>
    <row r="897" spans="1:26" ht="12.75" customHeight="1" x14ac:dyDescent="0.2">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59"/>
      <c r="W897" s="313"/>
      <c r="X897" s="313"/>
      <c r="Y897" s="313"/>
      <c r="Z897" s="313"/>
    </row>
    <row r="898" spans="1:26" ht="12.75" customHeight="1" x14ac:dyDescent="0.2">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59"/>
      <c r="W898" s="313"/>
      <c r="X898" s="313"/>
      <c r="Y898" s="313"/>
      <c r="Z898" s="313"/>
    </row>
    <row r="899" spans="1:26" ht="12.75" customHeight="1" x14ac:dyDescent="0.2">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59"/>
      <c r="W899" s="313"/>
      <c r="X899" s="313"/>
      <c r="Y899" s="313"/>
      <c r="Z899" s="313"/>
    </row>
    <row r="900" spans="1:26" ht="12.75" customHeight="1" x14ac:dyDescent="0.2">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59"/>
      <c r="W900" s="313"/>
      <c r="X900" s="313"/>
      <c r="Y900" s="313"/>
      <c r="Z900" s="313"/>
    </row>
    <row r="901" spans="1:26" ht="12.75" customHeight="1" x14ac:dyDescent="0.2">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59"/>
      <c r="W901" s="313"/>
      <c r="X901" s="313"/>
      <c r="Y901" s="313"/>
      <c r="Z901" s="313"/>
    </row>
    <row r="902" spans="1:26" ht="12.75" customHeight="1" x14ac:dyDescent="0.2">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59"/>
      <c r="W902" s="313"/>
      <c r="X902" s="313"/>
      <c r="Y902" s="313"/>
      <c r="Z902" s="313"/>
    </row>
    <row r="903" spans="1:26" ht="12.75" customHeight="1" x14ac:dyDescent="0.2">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59"/>
      <c r="W903" s="313"/>
      <c r="X903" s="313"/>
      <c r="Y903" s="313"/>
      <c r="Z903" s="313"/>
    </row>
    <row r="904" spans="1:26" ht="12.75" customHeight="1" x14ac:dyDescent="0.2">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59"/>
      <c r="W904" s="313"/>
      <c r="X904" s="313"/>
      <c r="Y904" s="313"/>
      <c r="Z904" s="313"/>
    </row>
    <row r="905" spans="1:26" ht="12.75" customHeight="1" x14ac:dyDescent="0.2">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59"/>
      <c r="W905" s="313"/>
      <c r="X905" s="313"/>
      <c r="Y905" s="313"/>
      <c r="Z905" s="313"/>
    </row>
    <row r="906" spans="1:26" ht="12.75" customHeight="1" x14ac:dyDescent="0.2">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59"/>
      <c r="W906" s="313"/>
      <c r="X906" s="313"/>
      <c r="Y906" s="313"/>
      <c r="Z906" s="313"/>
    </row>
    <row r="907" spans="1:26" ht="12.75" customHeight="1" x14ac:dyDescent="0.2">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59"/>
      <c r="W907" s="313"/>
      <c r="X907" s="313"/>
      <c r="Y907" s="313"/>
      <c r="Z907" s="313"/>
    </row>
    <row r="908" spans="1:26" ht="12.75" customHeight="1" x14ac:dyDescent="0.2">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59"/>
      <c r="W908" s="313"/>
      <c r="X908" s="313"/>
      <c r="Y908" s="313"/>
      <c r="Z908" s="313"/>
    </row>
    <row r="909" spans="1:26" ht="12.75" customHeight="1" x14ac:dyDescent="0.2">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59"/>
      <c r="W909" s="313"/>
      <c r="X909" s="313"/>
      <c r="Y909" s="313"/>
      <c r="Z909" s="313"/>
    </row>
    <row r="910" spans="1:26" ht="12.75" customHeight="1" x14ac:dyDescent="0.2">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59"/>
      <c r="W910" s="313"/>
      <c r="X910" s="313"/>
      <c r="Y910" s="313"/>
      <c r="Z910" s="313"/>
    </row>
    <row r="911" spans="1:26" ht="12.75" customHeight="1" x14ac:dyDescent="0.2">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59"/>
      <c r="W911" s="313"/>
      <c r="X911" s="313"/>
      <c r="Y911" s="313"/>
      <c r="Z911" s="313"/>
    </row>
    <row r="912" spans="1:26" ht="12.75" customHeight="1" x14ac:dyDescent="0.2">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59"/>
      <c r="W912" s="313"/>
      <c r="X912" s="313"/>
      <c r="Y912" s="313"/>
      <c r="Z912" s="313"/>
    </row>
    <row r="913" spans="1:26" ht="12.75" customHeight="1" x14ac:dyDescent="0.2">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59"/>
      <c r="W913" s="313"/>
      <c r="X913" s="313"/>
      <c r="Y913" s="313"/>
      <c r="Z913" s="313"/>
    </row>
    <row r="914" spans="1:26" ht="12.75" customHeight="1" x14ac:dyDescent="0.2">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59"/>
      <c r="W914" s="313"/>
      <c r="X914" s="313"/>
      <c r="Y914" s="313"/>
      <c r="Z914" s="313"/>
    </row>
    <row r="915" spans="1:26" ht="12.75" customHeight="1" x14ac:dyDescent="0.2">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59"/>
      <c r="W915" s="313"/>
      <c r="X915" s="313"/>
      <c r="Y915" s="313"/>
      <c r="Z915" s="313"/>
    </row>
    <row r="916" spans="1:26" ht="12.75" customHeight="1" x14ac:dyDescent="0.2">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59"/>
      <c r="W916" s="313"/>
      <c r="X916" s="313"/>
      <c r="Y916" s="313"/>
      <c r="Z916" s="313"/>
    </row>
    <row r="917" spans="1:26" ht="12.75" customHeight="1" x14ac:dyDescent="0.2">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59"/>
      <c r="W917" s="313"/>
      <c r="X917" s="313"/>
      <c r="Y917" s="313"/>
      <c r="Z917" s="313"/>
    </row>
    <row r="918" spans="1:26" ht="12.75" customHeight="1" x14ac:dyDescent="0.2">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59"/>
      <c r="W918" s="313"/>
      <c r="X918" s="313"/>
      <c r="Y918" s="313"/>
      <c r="Z918" s="313"/>
    </row>
    <row r="919" spans="1:26" ht="12.75" customHeight="1" x14ac:dyDescent="0.2">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59"/>
      <c r="W919" s="313"/>
      <c r="X919" s="313"/>
      <c r="Y919" s="313"/>
      <c r="Z919" s="313"/>
    </row>
    <row r="920" spans="1:26" ht="12.75" customHeight="1" x14ac:dyDescent="0.2">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59"/>
      <c r="W920" s="313"/>
      <c r="X920" s="313"/>
      <c r="Y920" s="313"/>
      <c r="Z920" s="313"/>
    </row>
    <row r="921" spans="1:26" ht="12.75" customHeight="1" x14ac:dyDescent="0.2">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59"/>
      <c r="W921" s="313"/>
      <c r="X921" s="313"/>
      <c r="Y921" s="313"/>
      <c r="Z921" s="313"/>
    </row>
    <row r="922" spans="1:26" ht="12.75" customHeight="1" x14ac:dyDescent="0.2">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59"/>
      <c r="W922" s="313"/>
      <c r="X922" s="313"/>
      <c r="Y922" s="313"/>
      <c r="Z922" s="313"/>
    </row>
    <row r="923" spans="1:26" ht="12.75" customHeight="1" x14ac:dyDescent="0.2">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59"/>
      <c r="W923" s="313"/>
      <c r="X923" s="313"/>
      <c r="Y923" s="313"/>
      <c r="Z923" s="313"/>
    </row>
    <row r="924" spans="1:26" ht="12.75" customHeight="1" x14ac:dyDescent="0.2">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59"/>
      <c r="W924" s="313"/>
      <c r="X924" s="313"/>
      <c r="Y924" s="313"/>
      <c r="Z924" s="313"/>
    </row>
    <row r="925" spans="1:26" ht="12.75" customHeight="1" x14ac:dyDescent="0.2">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59"/>
      <c r="W925" s="313"/>
      <c r="X925" s="313"/>
      <c r="Y925" s="313"/>
      <c r="Z925" s="313"/>
    </row>
    <row r="926" spans="1:26" ht="12.75" customHeight="1" x14ac:dyDescent="0.2">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59"/>
      <c r="W926" s="313"/>
      <c r="X926" s="313"/>
      <c r="Y926" s="313"/>
      <c r="Z926" s="313"/>
    </row>
    <row r="927" spans="1:26" ht="12.75" customHeight="1" x14ac:dyDescent="0.2">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59"/>
      <c r="W927" s="313"/>
      <c r="X927" s="313"/>
      <c r="Y927" s="313"/>
      <c r="Z927" s="313"/>
    </row>
    <row r="928" spans="1:26" ht="12.75" customHeight="1" x14ac:dyDescent="0.2">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59"/>
      <c r="W928" s="313"/>
      <c r="X928" s="313"/>
      <c r="Y928" s="313"/>
      <c r="Z928" s="313"/>
    </row>
    <row r="929" spans="1:26" ht="12.75" customHeight="1" x14ac:dyDescent="0.2">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59"/>
      <c r="W929" s="313"/>
      <c r="X929" s="313"/>
      <c r="Y929" s="313"/>
      <c r="Z929" s="313"/>
    </row>
    <row r="930" spans="1:26" ht="12.75" customHeight="1" x14ac:dyDescent="0.2">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59"/>
      <c r="W930" s="313"/>
      <c r="X930" s="313"/>
      <c r="Y930" s="313"/>
      <c r="Z930" s="313"/>
    </row>
    <row r="931" spans="1:26" ht="12.75" customHeight="1" x14ac:dyDescent="0.2">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59"/>
      <c r="W931" s="313"/>
      <c r="X931" s="313"/>
      <c r="Y931" s="313"/>
      <c r="Z931" s="313"/>
    </row>
    <row r="932" spans="1:26" ht="12.75" customHeight="1" x14ac:dyDescent="0.2">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59"/>
      <c r="W932" s="313"/>
      <c r="X932" s="313"/>
      <c r="Y932" s="313"/>
      <c r="Z932" s="313"/>
    </row>
    <row r="933" spans="1:26" ht="12.75" customHeight="1" x14ac:dyDescent="0.2">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59"/>
      <c r="W933" s="313"/>
      <c r="X933" s="313"/>
      <c r="Y933" s="313"/>
      <c r="Z933" s="313"/>
    </row>
    <row r="934" spans="1:26" ht="12.75" customHeight="1" x14ac:dyDescent="0.2">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59"/>
      <c r="W934" s="313"/>
      <c r="X934" s="313"/>
      <c r="Y934" s="313"/>
      <c r="Z934" s="313"/>
    </row>
    <row r="935" spans="1:26" ht="12.75" customHeight="1" x14ac:dyDescent="0.2">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59"/>
      <c r="W935" s="313"/>
      <c r="X935" s="313"/>
      <c r="Y935" s="313"/>
      <c r="Z935" s="313"/>
    </row>
    <row r="936" spans="1:26" ht="12.75" customHeight="1" x14ac:dyDescent="0.2">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59"/>
      <c r="W936" s="313"/>
      <c r="X936" s="313"/>
      <c r="Y936" s="313"/>
      <c r="Z936" s="313"/>
    </row>
    <row r="937" spans="1:26" ht="12.75" customHeight="1" x14ac:dyDescent="0.2">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59"/>
      <c r="W937" s="313"/>
      <c r="X937" s="313"/>
      <c r="Y937" s="313"/>
      <c r="Z937" s="313"/>
    </row>
    <row r="938" spans="1:26" ht="12.75" customHeight="1" x14ac:dyDescent="0.2">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59"/>
      <c r="W938" s="313"/>
      <c r="X938" s="313"/>
      <c r="Y938" s="313"/>
      <c r="Z938" s="313"/>
    </row>
    <row r="939" spans="1:26" ht="12.75" customHeight="1" x14ac:dyDescent="0.2">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59"/>
      <c r="W939" s="313"/>
      <c r="X939" s="313"/>
      <c r="Y939" s="313"/>
      <c r="Z939" s="313"/>
    </row>
    <row r="940" spans="1:26" ht="12.75" customHeight="1" x14ac:dyDescent="0.2">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59"/>
      <c r="W940" s="313"/>
      <c r="X940" s="313"/>
      <c r="Y940" s="313"/>
      <c r="Z940" s="313"/>
    </row>
    <row r="941" spans="1:26" ht="12.75" customHeight="1" x14ac:dyDescent="0.2">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59"/>
      <c r="W941" s="313"/>
      <c r="X941" s="313"/>
      <c r="Y941" s="313"/>
      <c r="Z941" s="313"/>
    </row>
    <row r="942" spans="1:26" ht="12.75" customHeight="1" x14ac:dyDescent="0.2">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59"/>
      <c r="W942" s="313"/>
      <c r="X942" s="313"/>
      <c r="Y942" s="313"/>
      <c r="Z942" s="313"/>
    </row>
    <row r="943" spans="1:26" ht="12.75" customHeight="1" x14ac:dyDescent="0.2">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59"/>
      <c r="W943" s="313"/>
      <c r="X943" s="313"/>
      <c r="Y943" s="313"/>
      <c r="Z943" s="313"/>
    </row>
    <row r="944" spans="1:26" ht="12.75" customHeight="1" x14ac:dyDescent="0.2">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59"/>
      <c r="W944" s="313"/>
      <c r="X944" s="313"/>
      <c r="Y944" s="313"/>
      <c r="Z944" s="313"/>
    </row>
    <row r="945" spans="1:26" ht="12.75" customHeight="1" x14ac:dyDescent="0.2">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59"/>
      <c r="W945" s="313"/>
      <c r="X945" s="313"/>
      <c r="Y945" s="313"/>
      <c r="Z945" s="313"/>
    </row>
    <row r="946" spans="1:26" ht="12.75" customHeight="1" x14ac:dyDescent="0.2">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59"/>
      <c r="W946" s="313"/>
      <c r="X946" s="313"/>
      <c r="Y946" s="313"/>
      <c r="Z946" s="313"/>
    </row>
    <row r="947" spans="1:26" ht="12.75" customHeight="1" x14ac:dyDescent="0.2">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59"/>
      <c r="W947" s="313"/>
      <c r="X947" s="313"/>
      <c r="Y947" s="313"/>
      <c r="Z947" s="313"/>
    </row>
    <row r="948" spans="1:26" ht="12.75" customHeight="1" x14ac:dyDescent="0.2">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59"/>
      <c r="W948" s="313"/>
      <c r="X948" s="313"/>
      <c r="Y948" s="313"/>
      <c r="Z948" s="313"/>
    </row>
    <row r="949" spans="1:26" ht="12.75" customHeight="1" x14ac:dyDescent="0.2">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59"/>
      <c r="W949" s="313"/>
      <c r="X949" s="313"/>
      <c r="Y949" s="313"/>
      <c r="Z949" s="313"/>
    </row>
    <row r="950" spans="1:26" ht="12.75" customHeight="1" x14ac:dyDescent="0.2">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59"/>
      <c r="W950" s="313"/>
      <c r="X950" s="313"/>
      <c r="Y950" s="313"/>
      <c r="Z950" s="313"/>
    </row>
    <row r="951" spans="1:26" ht="12.75" customHeight="1" x14ac:dyDescent="0.2">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59"/>
      <c r="W951" s="313"/>
      <c r="X951" s="313"/>
      <c r="Y951" s="313"/>
      <c r="Z951" s="313"/>
    </row>
    <row r="952" spans="1:26" ht="12.75" customHeight="1" x14ac:dyDescent="0.2">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59"/>
      <c r="W952" s="313"/>
      <c r="X952" s="313"/>
      <c r="Y952" s="313"/>
      <c r="Z952" s="313"/>
    </row>
    <row r="953" spans="1:26" ht="12.75" customHeight="1" x14ac:dyDescent="0.2">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59"/>
      <c r="W953" s="313"/>
      <c r="X953" s="313"/>
      <c r="Y953" s="313"/>
      <c r="Z953" s="313"/>
    </row>
    <row r="954" spans="1:26" ht="12.75" customHeight="1" x14ac:dyDescent="0.2">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59"/>
      <c r="W954" s="313"/>
      <c r="X954" s="313"/>
      <c r="Y954" s="313"/>
      <c r="Z954" s="313"/>
    </row>
    <row r="955" spans="1:26" ht="12.75" customHeight="1" x14ac:dyDescent="0.2">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59"/>
      <c r="W955" s="313"/>
      <c r="X955" s="313"/>
      <c r="Y955" s="313"/>
      <c r="Z955" s="313"/>
    </row>
    <row r="956" spans="1:26" ht="12.75" customHeight="1" x14ac:dyDescent="0.2">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59"/>
      <c r="W956" s="313"/>
      <c r="X956" s="313"/>
      <c r="Y956" s="313"/>
      <c r="Z956" s="313"/>
    </row>
    <row r="957" spans="1:26" ht="12.75" customHeight="1" x14ac:dyDescent="0.2">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59"/>
      <c r="W957" s="313"/>
      <c r="X957" s="313"/>
      <c r="Y957" s="313"/>
      <c r="Z957" s="313"/>
    </row>
    <row r="958" spans="1:26" ht="12.75" customHeight="1" x14ac:dyDescent="0.2">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59"/>
      <c r="W958" s="313"/>
      <c r="X958" s="313"/>
      <c r="Y958" s="313"/>
      <c r="Z958" s="313"/>
    </row>
    <row r="959" spans="1:26" ht="12.75" customHeight="1" x14ac:dyDescent="0.2">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59"/>
      <c r="W959" s="313"/>
      <c r="X959" s="313"/>
      <c r="Y959" s="313"/>
      <c r="Z959" s="313"/>
    </row>
    <row r="960" spans="1:26" ht="12.75" customHeight="1" x14ac:dyDescent="0.2">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59"/>
      <c r="W960" s="313"/>
      <c r="X960" s="313"/>
      <c r="Y960" s="313"/>
      <c r="Z960" s="313"/>
    </row>
    <row r="961" spans="1:26" ht="12.75" customHeight="1" x14ac:dyDescent="0.2">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59"/>
      <c r="W961" s="313"/>
      <c r="X961" s="313"/>
      <c r="Y961" s="313"/>
      <c r="Z961" s="313"/>
    </row>
    <row r="962" spans="1:26" ht="12.75" customHeight="1" x14ac:dyDescent="0.2">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59"/>
      <c r="W962" s="313"/>
      <c r="X962" s="313"/>
      <c r="Y962" s="313"/>
      <c r="Z962" s="313"/>
    </row>
    <row r="963" spans="1:26" ht="12.75" customHeight="1" x14ac:dyDescent="0.2">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59"/>
      <c r="W963" s="313"/>
      <c r="X963" s="313"/>
      <c r="Y963" s="313"/>
      <c r="Z963" s="313"/>
    </row>
    <row r="964" spans="1:26" ht="12.75" customHeight="1" x14ac:dyDescent="0.2">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59"/>
      <c r="W964" s="313"/>
      <c r="X964" s="313"/>
      <c r="Y964" s="313"/>
      <c r="Z964" s="313"/>
    </row>
    <row r="965" spans="1:26" ht="12.75" customHeight="1" x14ac:dyDescent="0.2">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59"/>
      <c r="W965" s="313"/>
      <c r="X965" s="313"/>
      <c r="Y965" s="313"/>
      <c r="Z965" s="313"/>
    </row>
    <row r="966" spans="1:26" ht="12.75" customHeight="1" x14ac:dyDescent="0.2">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59"/>
      <c r="W966" s="313"/>
      <c r="X966" s="313"/>
      <c r="Y966" s="313"/>
      <c r="Z966" s="313"/>
    </row>
    <row r="967" spans="1:26" ht="12.75" customHeight="1" x14ac:dyDescent="0.2">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59"/>
      <c r="W967" s="313"/>
      <c r="X967" s="313"/>
      <c r="Y967" s="313"/>
      <c r="Z967" s="313"/>
    </row>
    <row r="968" spans="1:26" ht="12.75" customHeight="1" x14ac:dyDescent="0.2">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59"/>
      <c r="W968" s="313"/>
      <c r="X968" s="313"/>
      <c r="Y968" s="313"/>
      <c r="Z968" s="313"/>
    </row>
    <row r="969" spans="1:26" ht="12.75" customHeight="1" x14ac:dyDescent="0.2">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59"/>
      <c r="W969" s="313"/>
      <c r="X969" s="313"/>
      <c r="Y969" s="313"/>
      <c r="Z969" s="313"/>
    </row>
    <row r="970" spans="1:26" ht="12.75" customHeight="1" x14ac:dyDescent="0.2">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59"/>
      <c r="W970" s="313"/>
      <c r="X970" s="313"/>
      <c r="Y970" s="313"/>
      <c r="Z970" s="313"/>
    </row>
    <row r="971" spans="1:26" ht="12.75" customHeight="1" x14ac:dyDescent="0.2">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59"/>
      <c r="W971" s="313"/>
      <c r="X971" s="313"/>
      <c r="Y971" s="313"/>
      <c r="Z971" s="313"/>
    </row>
    <row r="972" spans="1:26" ht="12.75" customHeight="1" x14ac:dyDescent="0.2">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59"/>
      <c r="W972" s="313"/>
      <c r="X972" s="313"/>
      <c r="Y972" s="313"/>
      <c r="Z972" s="313"/>
    </row>
    <row r="973" spans="1:26" ht="12.75" customHeight="1" x14ac:dyDescent="0.2">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59"/>
      <c r="W973" s="313"/>
      <c r="X973" s="313"/>
      <c r="Y973" s="313"/>
      <c r="Z973" s="313"/>
    </row>
    <row r="974" spans="1:26" ht="12.75" customHeight="1" x14ac:dyDescent="0.2">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59"/>
      <c r="W974" s="313"/>
      <c r="X974" s="313"/>
      <c r="Y974" s="313"/>
      <c r="Z974" s="313"/>
    </row>
    <row r="975" spans="1:26" ht="12.75" customHeight="1" x14ac:dyDescent="0.2">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59"/>
      <c r="W975" s="313"/>
      <c r="X975" s="313"/>
      <c r="Y975" s="313"/>
      <c r="Z975" s="313"/>
    </row>
    <row r="976" spans="1:26" ht="12.75" customHeight="1" x14ac:dyDescent="0.2">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59"/>
      <c r="W976" s="313"/>
      <c r="X976" s="313"/>
      <c r="Y976" s="313"/>
      <c r="Z976" s="313"/>
    </row>
    <row r="977" spans="1:26" ht="12.75" customHeight="1" x14ac:dyDescent="0.2">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59"/>
      <c r="W977" s="313"/>
      <c r="X977" s="313"/>
      <c r="Y977" s="313"/>
      <c r="Z977" s="313"/>
    </row>
    <row r="978" spans="1:26" ht="12.75" customHeight="1" x14ac:dyDescent="0.2">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59"/>
      <c r="W978" s="313"/>
      <c r="X978" s="313"/>
      <c r="Y978" s="313"/>
      <c r="Z978" s="313"/>
    </row>
    <row r="979" spans="1:26" ht="12.75" customHeight="1" x14ac:dyDescent="0.2">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59"/>
      <c r="W979" s="313"/>
      <c r="X979" s="313"/>
      <c r="Y979" s="313"/>
      <c r="Z979" s="313"/>
    </row>
    <row r="980" spans="1:26" ht="12.75" customHeight="1" x14ac:dyDescent="0.2">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59"/>
      <c r="W980" s="313"/>
      <c r="X980" s="313"/>
      <c r="Y980" s="313"/>
      <c r="Z980" s="313"/>
    </row>
    <row r="981" spans="1:26" ht="12.75" customHeight="1" x14ac:dyDescent="0.2">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59"/>
      <c r="W981" s="313"/>
      <c r="X981" s="313"/>
      <c r="Y981" s="313"/>
      <c r="Z981" s="313"/>
    </row>
    <row r="982" spans="1:26" ht="12.75" customHeight="1" x14ac:dyDescent="0.2">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59"/>
      <c r="W982" s="313"/>
      <c r="X982" s="313"/>
      <c r="Y982" s="313"/>
      <c r="Z982" s="313"/>
    </row>
    <row r="983" spans="1:26" ht="12.75" customHeight="1" x14ac:dyDescent="0.2">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59"/>
      <c r="W983" s="313"/>
      <c r="X983" s="313"/>
      <c r="Y983" s="313"/>
      <c r="Z983" s="313"/>
    </row>
    <row r="984" spans="1:26" ht="12.75" customHeight="1" x14ac:dyDescent="0.2">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59"/>
      <c r="W984" s="313"/>
      <c r="X984" s="313"/>
      <c r="Y984" s="313"/>
      <c r="Z984" s="313"/>
    </row>
    <row r="985" spans="1:26" ht="12.75" customHeight="1" x14ac:dyDescent="0.2">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59"/>
      <c r="W985" s="313"/>
      <c r="X985" s="313"/>
      <c r="Y985" s="313"/>
      <c r="Z985" s="313"/>
    </row>
    <row r="986" spans="1:26" ht="12.75" customHeight="1" x14ac:dyDescent="0.2">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59"/>
      <c r="W986" s="313"/>
      <c r="X986" s="313"/>
      <c r="Y986" s="313"/>
      <c r="Z986" s="313"/>
    </row>
    <row r="987" spans="1:26" ht="12.75" customHeight="1" x14ac:dyDescent="0.2">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59"/>
      <c r="W987" s="313"/>
      <c r="X987" s="313"/>
      <c r="Y987" s="313"/>
      <c r="Z987" s="313"/>
    </row>
    <row r="988" spans="1:26" ht="12.75" customHeight="1" x14ac:dyDescent="0.2">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59"/>
      <c r="W988" s="313"/>
      <c r="X988" s="313"/>
      <c r="Y988" s="313"/>
      <c r="Z988" s="313"/>
    </row>
    <row r="989" spans="1:26" ht="12.75" customHeight="1" x14ac:dyDescent="0.2">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59"/>
      <c r="W989" s="313"/>
      <c r="X989" s="313"/>
      <c r="Y989" s="313"/>
      <c r="Z989" s="313"/>
    </row>
    <row r="990" spans="1:26" ht="12.75" customHeight="1" x14ac:dyDescent="0.2">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59"/>
      <c r="W990" s="313"/>
      <c r="X990" s="313"/>
      <c r="Y990" s="313"/>
      <c r="Z990" s="313"/>
    </row>
    <row r="991" spans="1:26" ht="12.75" customHeight="1" x14ac:dyDescent="0.2">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59"/>
      <c r="W991" s="313"/>
      <c r="X991" s="313"/>
      <c r="Y991" s="313"/>
      <c r="Z991" s="313"/>
    </row>
    <row r="992" spans="1:26" ht="12.75" customHeight="1" x14ac:dyDescent="0.2">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59"/>
      <c r="W992" s="313"/>
      <c r="X992" s="313"/>
      <c r="Y992" s="313"/>
      <c r="Z992" s="313"/>
    </row>
    <row r="993" spans="1:26" ht="12.75" customHeight="1" x14ac:dyDescent="0.2">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59"/>
      <c r="W993" s="313"/>
      <c r="X993" s="313"/>
      <c r="Y993" s="313"/>
      <c r="Z993" s="313"/>
    </row>
    <row r="994" spans="1:26" ht="12.75" customHeight="1" x14ac:dyDescent="0.2">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59"/>
      <c r="W994" s="313"/>
      <c r="X994" s="313"/>
      <c r="Y994" s="313"/>
      <c r="Z994" s="313"/>
    </row>
    <row r="995" spans="1:26" ht="12.75" customHeight="1" x14ac:dyDescent="0.2">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59"/>
      <c r="W995" s="313"/>
      <c r="X995" s="313"/>
      <c r="Y995" s="313"/>
      <c r="Z995" s="313"/>
    </row>
    <row r="996" spans="1:26" ht="12.75" customHeight="1" x14ac:dyDescent="0.2">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59"/>
      <c r="W996" s="313"/>
      <c r="X996" s="313"/>
      <c r="Y996" s="313"/>
      <c r="Z996" s="313"/>
    </row>
    <row r="997" spans="1:26" ht="12.75" customHeight="1" x14ac:dyDescent="0.2">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59"/>
      <c r="W997" s="313"/>
      <c r="X997" s="313"/>
      <c r="Y997" s="313"/>
      <c r="Z997" s="313"/>
    </row>
    <row r="998" spans="1:26" ht="12.75" customHeight="1" x14ac:dyDescent="0.2">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59"/>
      <c r="W998" s="313"/>
      <c r="X998" s="313"/>
      <c r="Y998" s="313"/>
      <c r="Z998" s="313"/>
    </row>
    <row r="999" spans="1:26" ht="12.75" customHeight="1" x14ac:dyDescent="0.2">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59"/>
      <c r="W999" s="313"/>
      <c r="X999" s="313"/>
      <c r="Y999" s="313"/>
      <c r="Z999" s="313"/>
    </row>
    <row r="1000" spans="1:26" ht="12.75" customHeight="1" x14ac:dyDescent="0.2">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59"/>
      <c r="W1000" s="313"/>
      <c r="X1000" s="313"/>
      <c r="Y1000" s="313"/>
      <c r="Z1000" s="313"/>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M7" sqref="M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2" width="8.85546875" style="314" customWidth="1"/>
    <col min="13" max="13" width="8" style="314" customWidth="1"/>
    <col min="14" max="14" width="0.140625" style="314" customWidth="1"/>
    <col min="15" max="15" width="8.85546875" style="314" customWidth="1"/>
    <col min="16" max="16" width="20.28515625" style="314" customWidth="1"/>
    <col min="17" max="20" width="8.855468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N4" s="313"/>
      <c r="O4" s="313"/>
      <c r="P4" s="431"/>
      <c r="Q4" s="428"/>
      <c r="R4" s="428"/>
      <c r="S4" s="428"/>
      <c r="T4" s="313"/>
      <c r="U4" s="313"/>
      <c r="V4" s="313"/>
      <c r="W4" s="313"/>
      <c r="X4" s="313"/>
      <c r="Y4" s="313"/>
      <c r="Z4" s="313"/>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COMNAVRESFOR for the reporting period APRIL 1 - SEPTEMBER 30, 2023</v>
      </c>
      <c r="B5" s="433"/>
      <c r="C5" s="433"/>
      <c r="D5" s="433"/>
      <c r="E5" s="433"/>
      <c r="F5" s="433"/>
      <c r="G5" s="433"/>
      <c r="H5" s="433"/>
      <c r="I5" s="433"/>
      <c r="J5" s="433"/>
      <c r="K5" s="433"/>
      <c r="L5" s="433"/>
      <c r="M5" s="433"/>
      <c r="N5" s="315"/>
      <c r="O5" s="313"/>
      <c r="P5" s="313"/>
      <c r="Q5" s="313"/>
      <c r="R5" s="313"/>
      <c r="S5" s="313"/>
      <c r="T5" s="313"/>
      <c r="U5" s="313"/>
      <c r="V5" s="313"/>
      <c r="W5" s="313"/>
      <c r="X5" s="313"/>
      <c r="Y5" s="313"/>
      <c r="Z5" s="313"/>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P6" s="313"/>
      <c r="Q6" s="313"/>
      <c r="R6" s="313"/>
      <c r="S6" s="313"/>
      <c r="T6" s="313"/>
      <c r="U6" s="313"/>
      <c r="V6" s="313"/>
      <c r="W6" s="313"/>
      <c r="X6" s="313"/>
      <c r="Y6" s="313"/>
      <c r="Z6" s="313"/>
    </row>
    <row r="7" spans="1:26" ht="20.25" customHeight="1" thickBot="1" x14ac:dyDescent="0.25">
      <c r="A7" s="435"/>
      <c r="B7" s="440"/>
      <c r="C7" s="395"/>
      <c r="D7" s="395"/>
      <c r="E7" s="395"/>
      <c r="F7" s="395"/>
      <c r="G7" s="395"/>
      <c r="H7" s="395"/>
      <c r="I7" s="395"/>
      <c r="J7" s="414"/>
      <c r="K7" s="318">
        <v>36</v>
      </c>
      <c r="L7" s="319">
        <v>49</v>
      </c>
      <c r="M7" s="320">
        <v>2023</v>
      </c>
      <c r="N7" s="321"/>
      <c r="O7" s="313"/>
      <c r="P7" s="313"/>
      <c r="Q7" s="313"/>
      <c r="R7" s="313"/>
      <c r="S7" s="313"/>
      <c r="T7" s="313"/>
      <c r="U7" s="313"/>
      <c r="V7" s="313"/>
      <c r="W7" s="313"/>
      <c r="X7" s="313"/>
      <c r="Y7" s="313"/>
      <c r="Z7" s="313"/>
    </row>
    <row r="8" spans="1:26" ht="27.75" customHeight="1" thickTop="1" thickBot="1" x14ac:dyDescent="0.25">
      <c r="A8" s="435"/>
      <c r="B8" s="441" t="s">
        <v>6</v>
      </c>
      <c r="C8" s="442"/>
      <c r="D8" s="442"/>
      <c r="E8" s="442"/>
      <c r="F8" s="442"/>
      <c r="G8" s="442"/>
      <c r="H8" s="442"/>
      <c r="I8" s="442"/>
      <c r="J8" s="442"/>
      <c r="K8" s="442"/>
      <c r="L8" s="442"/>
      <c r="M8" s="442"/>
      <c r="N8" s="443"/>
      <c r="O8" s="313"/>
      <c r="P8" s="313"/>
      <c r="Q8" s="313"/>
      <c r="R8" s="313"/>
      <c r="S8" s="313"/>
      <c r="T8" s="313"/>
      <c r="U8" s="313"/>
      <c r="V8" s="313"/>
      <c r="W8" s="313"/>
      <c r="X8" s="313"/>
      <c r="Y8" s="313"/>
      <c r="Z8" s="313"/>
    </row>
    <row r="9" spans="1:26" ht="18" customHeight="1" thickTop="1" x14ac:dyDescent="0.25">
      <c r="A9" s="435"/>
      <c r="B9" s="444" t="s">
        <v>457</v>
      </c>
      <c r="C9" s="395"/>
      <c r="D9" s="395"/>
      <c r="E9" s="395"/>
      <c r="F9" s="395"/>
      <c r="G9" s="445"/>
      <c r="H9" s="418" t="str">
        <f>"REPORTING PERIOD: "&amp;Q422</f>
        <v>REPORTING PERIOD: OCTOBER 1, 2022- MARCH 31, 2023</v>
      </c>
      <c r="I9" s="419" t="s">
        <v>90</v>
      </c>
      <c r="J9" s="420" t="str">
        <f>"REPORTING PERIOD: "&amp;Q423</f>
        <v>REPORTING PERIOD: APRIL 1 - SEPTEMBER 30, 2023</v>
      </c>
      <c r="K9" s="421" t="s">
        <v>7</v>
      </c>
      <c r="L9" s="423" t="s">
        <v>8</v>
      </c>
      <c r="M9" s="396"/>
      <c r="N9" s="322"/>
      <c r="O9" s="323"/>
      <c r="P9" s="313"/>
      <c r="Q9" s="313"/>
      <c r="R9" s="313"/>
      <c r="S9" s="313"/>
      <c r="T9" s="313"/>
      <c r="U9" s="313"/>
      <c r="V9" s="313"/>
      <c r="W9" s="313"/>
      <c r="X9" s="313"/>
      <c r="Y9" s="313"/>
      <c r="Z9" s="313"/>
    </row>
    <row r="10" spans="1:26" ht="15.75" customHeight="1" x14ac:dyDescent="0.2">
      <c r="A10" s="435"/>
      <c r="B10" s="425" t="s">
        <v>935</v>
      </c>
      <c r="C10" s="395"/>
      <c r="D10" s="395"/>
      <c r="E10" s="395"/>
      <c r="F10" s="414"/>
      <c r="G10" s="440"/>
      <c r="H10" s="395"/>
      <c r="I10" s="395"/>
      <c r="J10" s="414"/>
      <c r="K10" s="422"/>
      <c r="L10" s="424"/>
      <c r="M10" s="396"/>
      <c r="N10" s="322"/>
      <c r="O10" s="323"/>
      <c r="P10" s="313"/>
      <c r="Q10" s="313"/>
      <c r="R10" s="313"/>
      <c r="S10" s="313"/>
      <c r="T10" s="313"/>
      <c r="U10" s="313"/>
      <c r="V10" s="313"/>
      <c r="W10" s="313"/>
      <c r="X10" s="313"/>
      <c r="Y10" s="313"/>
      <c r="Z10" s="313"/>
    </row>
    <row r="11" spans="1:26" ht="12.75" customHeight="1" thickBot="1" x14ac:dyDescent="0.25">
      <c r="A11" s="435"/>
      <c r="B11" s="324" t="s">
        <v>9</v>
      </c>
      <c r="C11" s="325" t="s">
        <v>936</v>
      </c>
      <c r="D11" s="426" t="s">
        <v>937</v>
      </c>
      <c r="E11" s="401"/>
      <c r="F11" s="416"/>
      <c r="G11" s="415"/>
      <c r="H11" s="401"/>
      <c r="I11" s="401"/>
      <c r="J11" s="416"/>
      <c r="K11" s="406"/>
      <c r="L11" s="404"/>
      <c r="M11" s="402"/>
      <c r="N11" s="326"/>
      <c r="O11" s="323"/>
      <c r="P11" s="313"/>
      <c r="Q11" s="313"/>
      <c r="R11" s="313"/>
      <c r="S11" s="313"/>
      <c r="T11" s="313"/>
      <c r="U11" s="313"/>
      <c r="V11" s="313"/>
      <c r="W11" s="313"/>
      <c r="X11" s="313"/>
      <c r="Y11" s="313"/>
      <c r="Z11" s="313"/>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P12" s="313"/>
      <c r="Q12" s="313"/>
      <c r="R12" s="313"/>
      <c r="S12" s="313"/>
      <c r="T12" s="313"/>
      <c r="U12" s="313"/>
      <c r="V12" s="313"/>
      <c r="W12" s="313"/>
      <c r="X12" s="313"/>
      <c r="Y12" s="313"/>
      <c r="Z12" s="313"/>
    </row>
    <row r="13" spans="1:26" ht="34.5" customHeight="1" thickBot="1" x14ac:dyDescent="0.25">
      <c r="A13" s="436"/>
      <c r="B13" s="410"/>
      <c r="C13" s="410"/>
      <c r="D13" s="410"/>
      <c r="E13" s="415"/>
      <c r="F13" s="416"/>
      <c r="G13" s="415"/>
      <c r="H13" s="401"/>
      <c r="I13" s="416"/>
      <c r="J13" s="410"/>
      <c r="K13" s="406"/>
      <c r="L13" s="408"/>
      <c r="M13" s="410"/>
      <c r="N13" s="328"/>
      <c r="O13" s="313"/>
      <c r="P13" s="313"/>
      <c r="Q13" s="313"/>
      <c r="R13" s="313"/>
      <c r="S13" s="313"/>
      <c r="T13" s="313"/>
      <c r="U13" s="313"/>
      <c r="V13" s="313"/>
      <c r="W13" s="313"/>
      <c r="X13" s="313"/>
      <c r="Y13" s="313"/>
      <c r="Z13" s="313"/>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O14" s="313"/>
      <c r="P14" s="313"/>
      <c r="Q14" s="313"/>
      <c r="R14" s="313"/>
      <c r="S14" s="313"/>
      <c r="T14" s="313"/>
      <c r="U14" s="313"/>
      <c r="V14" s="313"/>
      <c r="W14" s="313"/>
      <c r="X14" s="313"/>
      <c r="Y14" s="313"/>
      <c r="Z14" s="313"/>
    </row>
    <row r="15" spans="1:26" ht="12.75" customHeight="1" x14ac:dyDescent="0.2">
      <c r="A15" s="389"/>
      <c r="B15" s="333" t="s">
        <v>24</v>
      </c>
      <c r="C15" s="333" t="s">
        <v>25</v>
      </c>
      <c r="D15" s="334">
        <v>40766</v>
      </c>
      <c r="E15" s="335"/>
      <c r="F15" s="336" t="s">
        <v>26</v>
      </c>
      <c r="G15" s="394" t="s">
        <v>27</v>
      </c>
      <c r="H15" s="395"/>
      <c r="I15" s="396"/>
      <c r="J15" s="337" t="s">
        <v>28</v>
      </c>
      <c r="K15" s="338"/>
      <c r="L15" s="339" t="s">
        <v>7</v>
      </c>
      <c r="M15" s="340">
        <v>280</v>
      </c>
      <c r="N15" s="332"/>
      <c r="O15" s="313"/>
      <c r="P15" s="313"/>
      <c r="Q15" s="313"/>
      <c r="R15" s="313"/>
      <c r="S15" s="313"/>
      <c r="T15" s="313"/>
      <c r="U15" s="313"/>
      <c r="V15" s="313"/>
      <c r="W15" s="313"/>
      <c r="X15" s="313"/>
      <c r="Y15" s="313"/>
      <c r="Z15" s="313"/>
    </row>
    <row r="16" spans="1:26" ht="12.75" customHeight="1" x14ac:dyDescent="0.2">
      <c r="A16" s="389"/>
      <c r="B16" s="341" t="s">
        <v>29</v>
      </c>
      <c r="C16" s="341" t="s">
        <v>30</v>
      </c>
      <c r="D16" s="341" t="s">
        <v>31</v>
      </c>
      <c r="E16" s="397" t="s">
        <v>32</v>
      </c>
      <c r="F16" s="398"/>
      <c r="G16" s="399"/>
      <c r="H16" s="395"/>
      <c r="I16" s="396"/>
      <c r="J16" s="342" t="s">
        <v>33</v>
      </c>
      <c r="K16" s="339" t="s">
        <v>7</v>
      </c>
      <c r="L16" s="343"/>
      <c r="M16" s="344">
        <v>825</v>
      </c>
      <c r="N16" s="327"/>
      <c r="O16" s="313"/>
      <c r="P16" s="313"/>
      <c r="Q16" s="313"/>
      <c r="R16" s="313"/>
      <c r="S16" s="313"/>
      <c r="T16" s="313"/>
      <c r="U16" s="313"/>
      <c r="V16" s="313"/>
      <c r="W16" s="313"/>
      <c r="X16" s="313"/>
      <c r="Y16" s="313"/>
      <c r="Z16" s="313"/>
    </row>
    <row r="17" spans="1:26" ht="12.75" customHeight="1" thickBot="1" x14ac:dyDescent="0.25">
      <c r="A17" s="390"/>
      <c r="B17" s="345" t="s">
        <v>34</v>
      </c>
      <c r="C17" s="345" t="s">
        <v>35</v>
      </c>
      <c r="D17" s="334">
        <v>40767</v>
      </c>
      <c r="E17" s="346" t="s">
        <v>36</v>
      </c>
      <c r="F17" s="336" t="s">
        <v>37</v>
      </c>
      <c r="G17" s="400"/>
      <c r="H17" s="401"/>
      <c r="I17" s="402"/>
      <c r="J17" s="347" t="s">
        <v>38</v>
      </c>
      <c r="K17" s="348"/>
      <c r="L17" s="348" t="s">
        <v>7</v>
      </c>
      <c r="M17" s="349">
        <v>120</v>
      </c>
      <c r="N17" s="332"/>
      <c r="O17" s="313"/>
      <c r="P17" s="313"/>
      <c r="Q17" s="313"/>
      <c r="R17" s="313"/>
      <c r="S17" s="313"/>
      <c r="T17" s="313"/>
      <c r="U17" s="313"/>
      <c r="V17" s="313"/>
      <c r="W17" s="313"/>
      <c r="X17" s="313"/>
      <c r="Y17" s="313"/>
      <c r="Z17" s="313"/>
    </row>
    <row r="18" spans="1:26"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O18" s="313"/>
      <c r="P18" s="313"/>
      <c r="Q18" s="313"/>
      <c r="R18" s="313"/>
      <c r="S18" s="313"/>
      <c r="T18" s="313"/>
      <c r="U18" s="313"/>
      <c r="V18" s="313"/>
      <c r="W18" s="313"/>
      <c r="X18" s="313"/>
      <c r="Y18" s="313"/>
      <c r="Z18" s="313"/>
    </row>
    <row r="19" spans="1:26" ht="12.75" customHeight="1" x14ac:dyDescent="0.2">
      <c r="A19" s="389"/>
      <c r="B19" s="333"/>
      <c r="C19" s="333"/>
      <c r="D19" s="334"/>
      <c r="E19" s="333"/>
      <c r="F19" s="333"/>
      <c r="G19" s="394"/>
      <c r="H19" s="395"/>
      <c r="I19" s="396"/>
      <c r="J19" s="354" t="s">
        <v>39</v>
      </c>
      <c r="K19" s="354"/>
      <c r="L19" s="354"/>
      <c r="M19" s="355"/>
      <c r="N19" s="332"/>
      <c r="O19" s="313"/>
      <c r="P19" s="313"/>
      <c r="Q19" s="313"/>
      <c r="R19" s="313"/>
      <c r="S19" s="313"/>
      <c r="T19" s="313"/>
      <c r="U19" s="313"/>
      <c r="V19" s="356"/>
      <c r="W19" s="313"/>
      <c r="X19" s="313"/>
      <c r="Y19" s="313"/>
      <c r="Z19" s="313"/>
    </row>
    <row r="20" spans="1:26" ht="12.75" customHeight="1" x14ac:dyDescent="0.2">
      <c r="A20" s="389"/>
      <c r="B20" s="341" t="s">
        <v>29</v>
      </c>
      <c r="C20" s="341" t="s">
        <v>30</v>
      </c>
      <c r="D20" s="341" t="s">
        <v>31</v>
      </c>
      <c r="E20" s="397" t="s">
        <v>32</v>
      </c>
      <c r="F20" s="398"/>
      <c r="G20" s="399"/>
      <c r="H20" s="395"/>
      <c r="I20" s="396"/>
      <c r="J20" s="342" t="s">
        <v>40</v>
      </c>
      <c r="K20" s="357"/>
      <c r="L20" s="357"/>
      <c r="M20" s="358"/>
      <c r="N20" s="332"/>
      <c r="O20" s="313"/>
      <c r="P20" s="313"/>
      <c r="Q20" s="313"/>
      <c r="R20" s="313"/>
      <c r="S20" s="313"/>
      <c r="T20" s="313"/>
      <c r="U20" s="313"/>
      <c r="V20" s="359"/>
      <c r="W20" s="313"/>
      <c r="X20" s="313"/>
      <c r="Y20" s="313"/>
      <c r="Z20" s="313"/>
    </row>
    <row r="21" spans="1:26" ht="12.75" customHeight="1" thickBot="1" x14ac:dyDescent="0.25">
      <c r="A21" s="390"/>
      <c r="B21" s="333"/>
      <c r="C21" s="333"/>
      <c r="D21" s="345"/>
      <c r="E21" s="360" t="s">
        <v>36</v>
      </c>
      <c r="F21" s="361"/>
      <c r="G21" s="404"/>
      <c r="H21" s="401"/>
      <c r="I21" s="402"/>
      <c r="J21" s="342" t="s">
        <v>41</v>
      </c>
      <c r="K21" s="357"/>
      <c r="L21" s="357"/>
      <c r="M21" s="358"/>
      <c r="N21" s="332"/>
      <c r="O21" s="313"/>
      <c r="P21" s="313"/>
      <c r="Q21" s="313"/>
      <c r="R21" s="313"/>
      <c r="S21" s="313"/>
      <c r="T21" s="313"/>
      <c r="U21" s="313"/>
      <c r="V21" s="359"/>
      <c r="W21" s="313"/>
      <c r="X21" s="313"/>
      <c r="Y21" s="313"/>
      <c r="Z21" s="313"/>
    </row>
    <row r="22" spans="1:26" ht="12.75" customHeight="1" thickTop="1" x14ac:dyDescent="0.2">
      <c r="A22" s="388">
        <f>A18+1</f>
        <v>2</v>
      </c>
      <c r="B22" s="350" t="s">
        <v>20</v>
      </c>
      <c r="C22" s="350" t="s">
        <v>21</v>
      </c>
      <c r="D22" s="350" t="s">
        <v>22</v>
      </c>
      <c r="E22" s="391" t="s">
        <v>23</v>
      </c>
      <c r="F22" s="392"/>
      <c r="G22" s="391" t="s">
        <v>14</v>
      </c>
      <c r="H22" s="393"/>
      <c r="I22" s="330"/>
      <c r="J22" s="351" t="s">
        <v>39</v>
      </c>
      <c r="K22" s="352"/>
      <c r="L22" s="352"/>
      <c r="M22" s="353"/>
      <c r="N22" s="332"/>
      <c r="O22" s="313"/>
      <c r="P22" s="313"/>
      <c r="Q22" s="313"/>
      <c r="R22" s="313"/>
      <c r="S22" s="313"/>
      <c r="T22" s="313"/>
      <c r="U22" s="313"/>
      <c r="V22" s="359"/>
      <c r="W22" s="313"/>
      <c r="X22" s="313"/>
      <c r="Y22" s="313"/>
      <c r="Z22" s="313"/>
    </row>
    <row r="23" spans="1:26" ht="12.75" customHeight="1" x14ac:dyDescent="0.2">
      <c r="A23" s="389"/>
      <c r="B23" s="333"/>
      <c r="C23" s="333"/>
      <c r="D23" s="334"/>
      <c r="E23" s="333"/>
      <c r="F23" s="333"/>
      <c r="G23" s="394"/>
      <c r="H23" s="395"/>
      <c r="I23" s="396"/>
      <c r="J23" s="354" t="s">
        <v>39</v>
      </c>
      <c r="K23" s="354"/>
      <c r="L23" s="354"/>
      <c r="M23" s="355"/>
      <c r="N23" s="332"/>
      <c r="O23" s="313"/>
      <c r="P23" s="313"/>
      <c r="Q23" s="313"/>
      <c r="R23" s="313"/>
      <c r="S23" s="313"/>
      <c r="T23" s="313"/>
      <c r="U23" s="313"/>
      <c r="V23" s="359"/>
      <c r="W23" s="313"/>
      <c r="X23" s="313"/>
      <c r="Y23" s="313"/>
      <c r="Z23" s="313"/>
    </row>
    <row r="24" spans="1:26" ht="12.75" customHeight="1" x14ac:dyDescent="0.2">
      <c r="A24" s="389"/>
      <c r="B24" s="341" t="s">
        <v>29</v>
      </c>
      <c r="C24" s="341" t="s">
        <v>30</v>
      </c>
      <c r="D24" s="341" t="s">
        <v>31</v>
      </c>
      <c r="E24" s="397" t="s">
        <v>32</v>
      </c>
      <c r="F24" s="398"/>
      <c r="G24" s="399"/>
      <c r="H24" s="395"/>
      <c r="I24" s="396"/>
      <c r="J24" s="342" t="s">
        <v>40</v>
      </c>
      <c r="K24" s="357"/>
      <c r="L24" s="357"/>
      <c r="M24" s="358"/>
      <c r="N24" s="332"/>
      <c r="O24" s="313"/>
      <c r="P24" s="313"/>
      <c r="Q24" s="313"/>
      <c r="R24" s="313"/>
      <c r="S24" s="313"/>
      <c r="T24" s="313"/>
      <c r="U24" s="313"/>
      <c r="V24" s="359"/>
      <c r="W24" s="313"/>
      <c r="X24" s="313"/>
      <c r="Y24" s="313"/>
      <c r="Z24" s="313"/>
    </row>
    <row r="25" spans="1:26" ht="12.75" customHeight="1" thickBot="1" x14ac:dyDescent="0.25">
      <c r="A25" s="390"/>
      <c r="B25" s="333"/>
      <c r="C25" s="333"/>
      <c r="D25" s="345"/>
      <c r="E25" s="360" t="s">
        <v>36</v>
      </c>
      <c r="F25" s="361"/>
      <c r="G25" s="400"/>
      <c r="H25" s="401"/>
      <c r="I25" s="402"/>
      <c r="J25" s="342" t="s">
        <v>41</v>
      </c>
      <c r="K25" s="357"/>
      <c r="L25" s="357"/>
      <c r="M25" s="358"/>
      <c r="N25" s="332"/>
      <c r="O25" s="313"/>
      <c r="P25" s="313"/>
      <c r="Q25" s="313"/>
      <c r="R25" s="313"/>
      <c r="S25" s="313"/>
      <c r="T25" s="313"/>
      <c r="U25" s="313"/>
      <c r="V25" s="359"/>
      <c r="W25" s="313"/>
      <c r="X25" s="313"/>
      <c r="Y25" s="313"/>
      <c r="Z25" s="313"/>
    </row>
    <row r="26" spans="1:26" ht="12.75" customHeight="1" thickTop="1" x14ac:dyDescent="0.2">
      <c r="A26" s="388">
        <f>A22+1</f>
        <v>3</v>
      </c>
      <c r="B26" s="350" t="s">
        <v>20</v>
      </c>
      <c r="C26" s="350" t="s">
        <v>21</v>
      </c>
      <c r="D26" s="350" t="s">
        <v>22</v>
      </c>
      <c r="E26" s="391" t="s">
        <v>23</v>
      </c>
      <c r="F26" s="392"/>
      <c r="G26" s="391" t="s">
        <v>14</v>
      </c>
      <c r="H26" s="393"/>
      <c r="I26" s="330"/>
      <c r="J26" s="351" t="s">
        <v>39</v>
      </c>
      <c r="K26" s="352"/>
      <c r="L26" s="352"/>
      <c r="M26" s="353"/>
      <c r="N26" s="332"/>
      <c r="O26" s="313"/>
      <c r="P26" s="313"/>
      <c r="Q26" s="313"/>
      <c r="R26" s="313"/>
      <c r="S26" s="313"/>
      <c r="T26" s="313"/>
      <c r="U26" s="313"/>
      <c r="V26" s="359"/>
      <c r="W26" s="313"/>
      <c r="X26" s="313"/>
      <c r="Y26" s="313"/>
      <c r="Z26" s="313"/>
    </row>
    <row r="27" spans="1:26" ht="12.75" customHeight="1" x14ac:dyDescent="0.2">
      <c r="A27" s="389"/>
      <c r="B27" s="333"/>
      <c r="C27" s="333"/>
      <c r="D27" s="334"/>
      <c r="E27" s="333"/>
      <c r="F27" s="333"/>
      <c r="G27" s="394"/>
      <c r="H27" s="395"/>
      <c r="I27" s="396"/>
      <c r="J27" s="354" t="s">
        <v>39</v>
      </c>
      <c r="K27" s="354"/>
      <c r="L27" s="354"/>
      <c r="M27" s="355"/>
      <c r="N27" s="332"/>
      <c r="O27" s="313"/>
      <c r="P27" s="313"/>
      <c r="Q27" s="313"/>
      <c r="R27" s="313"/>
      <c r="S27" s="313"/>
      <c r="T27" s="313"/>
      <c r="U27" s="313"/>
      <c r="V27" s="359"/>
      <c r="W27" s="313"/>
      <c r="X27" s="313"/>
      <c r="Y27" s="313"/>
      <c r="Z27" s="313"/>
    </row>
    <row r="28" spans="1:26" ht="12.75" customHeight="1" x14ac:dyDescent="0.2">
      <c r="A28" s="389"/>
      <c r="B28" s="341" t="s">
        <v>29</v>
      </c>
      <c r="C28" s="341" t="s">
        <v>30</v>
      </c>
      <c r="D28" s="341" t="s">
        <v>31</v>
      </c>
      <c r="E28" s="397" t="s">
        <v>32</v>
      </c>
      <c r="F28" s="398"/>
      <c r="G28" s="399"/>
      <c r="H28" s="395"/>
      <c r="I28" s="396"/>
      <c r="J28" s="342" t="s">
        <v>40</v>
      </c>
      <c r="K28" s="357"/>
      <c r="L28" s="357"/>
      <c r="M28" s="358"/>
      <c r="N28" s="332"/>
      <c r="O28" s="313"/>
      <c r="P28" s="313"/>
      <c r="Q28" s="313"/>
      <c r="R28" s="313"/>
      <c r="S28" s="313"/>
      <c r="T28" s="313"/>
      <c r="U28" s="313"/>
      <c r="V28" s="359"/>
      <c r="W28" s="313"/>
      <c r="X28" s="313"/>
      <c r="Y28" s="313"/>
      <c r="Z28" s="313"/>
    </row>
    <row r="29" spans="1:26" ht="12.75" customHeight="1" thickBot="1" x14ac:dyDescent="0.25">
      <c r="A29" s="390"/>
      <c r="B29" s="333"/>
      <c r="C29" s="333"/>
      <c r="D29" s="345"/>
      <c r="E29" s="360" t="s">
        <v>36</v>
      </c>
      <c r="F29" s="361"/>
      <c r="G29" s="400"/>
      <c r="H29" s="401"/>
      <c r="I29" s="402"/>
      <c r="J29" s="342" t="s">
        <v>41</v>
      </c>
      <c r="K29" s="357"/>
      <c r="L29" s="357"/>
      <c r="M29" s="358"/>
      <c r="N29" s="332"/>
      <c r="O29" s="313"/>
      <c r="P29" s="313"/>
      <c r="Q29" s="313"/>
      <c r="R29" s="313"/>
      <c r="S29" s="313"/>
      <c r="T29" s="313"/>
      <c r="U29" s="313"/>
      <c r="V29" s="359"/>
      <c r="W29" s="313"/>
      <c r="X29" s="313"/>
      <c r="Y29" s="313"/>
      <c r="Z29" s="313"/>
    </row>
    <row r="30" spans="1:26" ht="12.75" customHeight="1" thickTop="1" x14ac:dyDescent="0.2">
      <c r="A30" s="388">
        <f>A26+1</f>
        <v>4</v>
      </c>
      <c r="B30" s="350" t="s">
        <v>20</v>
      </c>
      <c r="C30" s="350" t="s">
        <v>21</v>
      </c>
      <c r="D30" s="350" t="s">
        <v>22</v>
      </c>
      <c r="E30" s="391" t="s">
        <v>23</v>
      </c>
      <c r="F30" s="392"/>
      <c r="G30" s="391" t="s">
        <v>14</v>
      </c>
      <c r="H30" s="393"/>
      <c r="I30" s="330"/>
      <c r="J30" s="351" t="s">
        <v>39</v>
      </c>
      <c r="K30" s="352"/>
      <c r="L30" s="352"/>
      <c r="M30" s="353"/>
      <c r="N30" s="332"/>
      <c r="O30" s="313"/>
      <c r="P30" s="313"/>
      <c r="Q30" s="313"/>
      <c r="R30" s="313"/>
      <c r="S30" s="313"/>
      <c r="T30" s="313"/>
      <c r="U30" s="313"/>
      <c r="V30" s="359"/>
      <c r="W30" s="313"/>
      <c r="X30" s="313"/>
      <c r="Y30" s="313"/>
      <c r="Z30" s="313"/>
    </row>
    <row r="31" spans="1:26" ht="12.75" customHeight="1" x14ac:dyDescent="0.2">
      <c r="A31" s="389"/>
      <c r="B31" s="333"/>
      <c r="C31" s="333"/>
      <c r="D31" s="334"/>
      <c r="E31" s="333"/>
      <c r="F31" s="333"/>
      <c r="G31" s="394"/>
      <c r="H31" s="395"/>
      <c r="I31" s="396"/>
      <c r="J31" s="354" t="s">
        <v>39</v>
      </c>
      <c r="K31" s="354"/>
      <c r="L31" s="354"/>
      <c r="M31" s="355"/>
      <c r="N31" s="332"/>
      <c r="O31" s="313"/>
      <c r="P31" s="313"/>
      <c r="Q31" s="313"/>
      <c r="R31" s="313"/>
      <c r="S31" s="313"/>
      <c r="T31" s="313"/>
      <c r="U31" s="313"/>
      <c r="V31" s="359"/>
      <c r="W31" s="313"/>
      <c r="X31" s="313"/>
      <c r="Y31" s="313"/>
      <c r="Z31" s="313"/>
    </row>
    <row r="32" spans="1:26" ht="12.75" customHeight="1" x14ac:dyDescent="0.2">
      <c r="A32" s="389"/>
      <c r="B32" s="341" t="s">
        <v>29</v>
      </c>
      <c r="C32" s="341" t="s">
        <v>30</v>
      </c>
      <c r="D32" s="341" t="s">
        <v>31</v>
      </c>
      <c r="E32" s="397" t="s">
        <v>32</v>
      </c>
      <c r="F32" s="398"/>
      <c r="G32" s="399"/>
      <c r="H32" s="395"/>
      <c r="I32" s="396"/>
      <c r="J32" s="342" t="s">
        <v>40</v>
      </c>
      <c r="K32" s="357"/>
      <c r="L32" s="357"/>
      <c r="M32" s="358"/>
      <c r="N32" s="332"/>
      <c r="O32" s="313"/>
      <c r="P32" s="313"/>
      <c r="Q32" s="313"/>
      <c r="R32" s="313"/>
      <c r="S32" s="313"/>
      <c r="T32" s="313"/>
      <c r="U32" s="313"/>
      <c r="V32" s="359"/>
      <c r="W32" s="313"/>
      <c r="X32" s="313"/>
      <c r="Y32" s="313"/>
      <c r="Z32" s="313"/>
    </row>
    <row r="33" spans="1:26" ht="12.75" customHeight="1" thickBot="1" x14ac:dyDescent="0.25">
      <c r="A33" s="390"/>
      <c r="B33" s="333"/>
      <c r="C33" s="333"/>
      <c r="D33" s="345"/>
      <c r="E33" s="360" t="s">
        <v>36</v>
      </c>
      <c r="F33" s="361"/>
      <c r="G33" s="400"/>
      <c r="H33" s="401"/>
      <c r="I33" s="402"/>
      <c r="J33" s="342" t="s">
        <v>41</v>
      </c>
      <c r="K33" s="357"/>
      <c r="L33" s="357"/>
      <c r="M33" s="358"/>
      <c r="N33" s="332"/>
      <c r="O33" s="313"/>
      <c r="P33" s="313"/>
      <c r="Q33" s="313"/>
      <c r="R33" s="313"/>
      <c r="S33" s="313"/>
      <c r="T33" s="313"/>
      <c r="U33" s="313"/>
      <c r="V33" s="359"/>
      <c r="W33" s="313"/>
      <c r="X33" s="313"/>
      <c r="Y33" s="313"/>
      <c r="Z33" s="313"/>
    </row>
    <row r="34" spans="1:26" ht="12.75" customHeight="1" thickTop="1" x14ac:dyDescent="0.2">
      <c r="A34" s="388">
        <f>A30+1</f>
        <v>5</v>
      </c>
      <c r="B34" s="350" t="s">
        <v>20</v>
      </c>
      <c r="C34" s="350" t="s">
        <v>21</v>
      </c>
      <c r="D34" s="350" t="s">
        <v>22</v>
      </c>
      <c r="E34" s="391" t="s">
        <v>23</v>
      </c>
      <c r="F34" s="392"/>
      <c r="G34" s="391" t="s">
        <v>14</v>
      </c>
      <c r="H34" s="393"/>
      <c r="I34" s="330"/>
      <c r="J34" s="351" t="s">
        <v>39</v>
      </c>
      <c r="K34" s="352"/>
      <c r="L34" s="352"/>
      <c r="M34" s="353"/>
      <c r="N34" s="332"/>
      <c r="O34" s="313"/>
      <c r="P34" s="313"/>
      <c r="Q34" s="313"/>
      <c r="R34" s="313"/>
      <c r="S34" s="313"/>
      <c r="T34" s="313"/>
      <c r="U34" s="313"/>
      <c r="V34" s="359"/>
      <c r="W34" s="313"/>
      <c r="X34" s="313"/>
      <c r="Y34" s="313"/>
      <c r="Z34" s="313"/>
    </row>
    <row r="35" spans="1:26" ht="12.75" customHeight="1" x14ac:dyDescent="0.2">
      <c r="A35" s="389"/>
      <c r="B35" s="333"/>
      <c r="C35" s="333"/>
      <c r="D35" s="334"/>
      <c r="E35" s="333"/>
      <c r="F35" s="333"/>
      <c r="G35" s="394"/>
      <c r="H35" s="395"/>
      <c r="I35" s="396"/>
      <c r="J35" s="354" t="s">
        <v>39</v>
      </c>
      <c r="K35" s="354"/>
      <c r="L35" s="354"/>
      <c r="M35" s="355"/>
      <c r="N35" s="332"/>
      <c r="O35" s="313"/>
      <c r="P35" s="313"/>
      <c r="Q35" s="313"/>
      <c r="R35" s="313"/>
      <c r="S35" s="313"/>
      <c r="T35" s="313"/>
      <c r="U35" s="313"/>
      <c r="V35" s="359"/>
      <c r="W35" s="313"/>
      <c r="X35" s="313"/>
      <c r="Y35" s="313"/>
      <c r="Z35" s="313"/>
    </row>
    <row r="36" spans="1:26" ht="12.75" customHeight="1" x14ac:dyDescent="0.2">
      <c r="A36" s="389"/>
      <c r="B36" s="341" t="s">
        <v>29</v>
      </c>
      <c r="C36" s="341" t="s">
        <v>30</v>
      </c>
      <c r="D36" s="341" t="s">
        <v>31</v>
      </c>
      <c r="E36" s="397" t="s">
        <v>32</v>
      </c>
      <c r="F36" s="398"/>
      <c r="G36" s="399"/>
      <c r="H36" s="395"/>
      <c r="I36" s="396"/>
      <c r="J36" s="342" t="s">
        <v>40</v>
      </c>
      <c r="K36" s="357"/>
      <c r="L36" s="357"/>
      <c r="M36" s="358"/>
      <c r="N36" s="332"/>
      <c r="O36" s="313"/>
      <c r="P36" s="313"/>
      <c r="Q36" s="313"/>
      <c r="R36" s="313"/>
      <c r="S36" s="313"/>
      <c r="T36" s="313"/>
      <c r="U36" s="313"/>
      <c r="V36" s="359"/>
      <c r="W36" s="313"/>
      <c r="X36" s="313"/>
      <c r="Y36" s="313"/>
      <c r="Z36" s="313"/>
    </row>
    <row r="37" spans="1:26" ht="12.75" customHeight="1" thickBot="1" x14ac:dyDescent="0.25">
      <c r="A37" s="390"/>
      <c r="B37" s="333"/>
      <c r="C37" s="333"/>
      <c r="D37" s="345"/>
      <c r="E37" s="360" t="s">
        <v>36</v>
      </c>
      <c r="F37" s="361"/>
      <c r="G37" s="400"/>
      <c r="H37" s="401"/>
      <c r="I37" s="402"/>
      <c r="J37" s="342" t="s">
        <v>41</v>
      </c>
      <c r="K37" s="357"/>
      <c r="L37" s="357"/>
      <c r="M37" s="358"/>
      <c r="N37" s="332"/>
      <c r="O37" s="313"/>
      <c r="P37" s="313"/>
      <c r="Q37" s="313"/>
      <c r="R37" s="313"/>
      <c r="S37" s="313"/>
      <c r="T37" s="313"/>
      <c r="U37" s="313"/>
      <c r="V37" s="359"/>
      <c r="W37" s="313"/>
      <c r="X37" s="313"/>
      <c r="Y37" s="313"/>
      <c r="Z37" s="313"/>
    </row>
    <row r="38" spans="1:26" ht="12.75" customHeight="1" thickTop="1" x14ac:dyDescent="0.2">
      <c r="A38" s="388">
        <f>A34+1</f>
        <v>6</v>
      </c>
      <c r="B38" s="350" t="s">
        <v>20</v>
      </c>
      <c r="C38" s="350" t="s">
        <v>21</v>
      </c>
      <c r="D38" s="350" t="s">
        <v>22</v>
      </c>
      <c r="E38" s="391" t="s">
        <v>23</v>
      </c>
      <c r="F38" s="392"/>
      <c r="G38" s="391" t="s">
        <v>14</v>
      </c>
      <c r="H38" s="393"/>
      <c r="I38" s="330"/>
      <c r="J38" s="351" t="s">
        <v>39</v>
      </c>
      <c r="K38" s="352"/>
      <c r="L38" s="352"/>
      <c r="M38" s="353"/>
      <c r="N38" s="332"/>
      <c r="O38" s="313"/>
      <c r="P38" s="313"/>
      <c r="Q38" s="313"/>
      <c r="R38" s="313"/>
      <c r="S38" s="313"/>
      <c r="T38" s="313"/>
      <c r="U38" s="313"/>
      <c r="V38" s="359"/>
      <c r="W38" s="313"/>
      <c r="X38" s="313"/>
      <c r="Y38" s="313"/>
      <c r="Z38" s="313"/>
    </row>
    <row r="39" spans="1:26" ht="12.75" customHeight="1" x14ac:dyDescent="0.2">
      <c r="A39" s="389"/>
      <c r="B39" s="333"/>
      <c r="C39" s="333"/>
      <c r="D39" s="334"/>
      <c r="E39" s="333"/>
      <c r="F39" s="333"/>
      <c r="G39" s="394"/>
      <c r="H39" s="395"/>
      <c r="I39" s="396"/>
      <c r="J39" s="354" t="s">
        <v>39</v>
      </c>
      <c r="K39" s="354"/>
      <c r="L39" s="354"/>
      <c r="M39" s="355"/>
      <c r="N39" s="332"/>
      <c r="O39" s="313"/>
      <c r="P39" s="313"/>
      <c r="Q39" s="313"/>
      <c r="R39" s="313"/>
      <c r="S39" s="313"/>
      <c r="T39" s="313"/>
      <c r="U39" s="313"/>
      <c r="V39" s="359"/>
      <c r="W39" s="313"/>
      <c r="X39" s="313"/>
      <c r="Y39" s="313"/>
      <c r="Z39" s="313"/>
    </row>
    <row r="40" spans="1:26" ht="12.75" customHeight="1" x14ac:dyDescent="0.2">
      <c r="A40" s="389"/>
      <c r="B40" s="341" t="s">
        <v>29</v>
      </c>
      <c r="C40" s="341" t="s">
        <v>30</v>
      </c>
      <c r="D40" s="341" t="s">
        <v>31</v>
      </c>
      <c r="E40" s="397" t="s">
        <v>32</v>
      </c>
      <c r="F40" s="398"/>
      <c r="G40" s="399"/>
      <c r="H40" s="395"/>
      <c r="I40" s="396"/>
      <c r="J40" s="342" t="s">
        <v>40</v>
      </c>
      <c r="K40" s="357"/>
      <c r="L40" s="357"/>
      <c r="M40" s="358"/>
      <c r="N40" s="332"/>
      <c r="O40" s="313"/>
      <c r="P40" s="313"/>
      <c r="Q40" s="313"/>
      <c r="R40" s="313"/>
      <c r="S40" s="313"/>
      <c r="T40" s="313"/>
      <c r="U40" s="313"/>
      <c r="V40" s="359"/>
      <c r="W40" s="313"/>
      <c r="X40" s="313"/>
      <c r="Y40" s="313"/>
      <c r="Z40" s="313"/>
    </row>
    <row r="41" spans="1:26" ht="12.75" customHeight="1" thickBot="1" x14ac:dyDescent="0.25">
      <c r="A41" s="390"/>
      <c r="B41" s="333"/>
      <c r="C41" s="333"/>
      <c r="D41" s="345"/>
      <c r="E41" s="360" t="s">
        <v>36</v>
      </c>
      <c r="F41" s="361"/>
      <c r="G41" s="400"/>
      <c r="H41" s="401"/>
      <c r="I41" s="402"/>
      <c r="J41" s="342" t="s">
        <v>41</v>
      </c>
      <c r="K41" s="357"/>
      <c r="L41" s="357"/>
      <c r="M41" s="358"/>
      <c r="N41" s="332"/>
      <c r="O41" s="313"/>
      <c r="P41" s="313"/>
      <c r="Q41" s="313"/>
      <c r="R41" s="313"/>
      <c r="S41" s="313"/>
      <c r="T41" s="313"/>
      <c r="U41" s="313"/>
      <c r="V41" s="359"/>
      <c r="W41" s="313"/>
      <c r="X41" s="313"/>
      <c r="Y41" s="313"/>
      <c r="Z41" s="313"/>
    </row>
    <row r="42" spans="1:26" ht="12.75" customHeight="1" thickTop="1" x14ac:dyDescent="0.2">
      <c r="A42" s="388">
        <f>A38+1</f>
        <v>7</v>
      </c>
      <c r="B42" s="350" t="s">
        <v>20</v>
      </c>
      <c r="C42" s="350" t="s">
        <v>21</v>
      </c>
      <c r="D42" s="350" t="s">
        <v>22</v>
      </c>
      <c r="E42" s="391" t="s">
        <v>23</v>
      </c>
      <c r="F42" s="392"/>
      <c r="G42" s="391" t="s">
        <v>14</v>
      </c>
      <c r="H42" s="393"/>
      <c r="I42" s="330"/>
      <c r="J42" s="351" t="s">
        <v>39</v>
      </c>
      <c r="K42" s="352"/>
      <c r="L42" s="352"/>
      <c r="M42" s="353"/>
      <c r="N42" s="332"/>
      <c r="O42" s="313"/>
      <c r="P42" s="313"/>
      <c r="Q42" s="313"/>
      <c r="R42" s="313"/>
      <c r="S42" s="313"/>
      <c r="T42" s="313"/>
      <c r="U42" s="313"/>
      <c r="V42" s="359"/>
      <c r="W42" s="313"/>
      <c r="X42" s="313"/>
      <c r="Y42" s="313"/>
      <c r="Z42" s="313"/>
    </row>
    <row r="43" spans="1:26" ht="12.75" customHeight="1" x14ac:dyDescent="0.2">
      <c r="A43" s="389"/>
      <c r="B43" s="333"/>
      <c r="C43" s="333"/>
      <c r="D43" s="334"/>
      <c r="E43" s="333"/>
      <c r="F43" s="333"/>
      <c r="G43" s="394"/>
      <c r="H43" s="395"/>
      <c r="I43" s="396"/>
      <c r="J43" s="354" t="s">
        <v>39</v>
      </c>
      <c r="K43" s="354"/>
      <c r="L43" s="354"/>
      <c r="M43" s="355"/>
      <c r="N43" s="332"/>
      <c r="O43" s="313"/>
      <c r="P43" s="313"/>
      <c r="Q43" s="313"/>
      <c r="R43" s="313"/>
      <c r="S43" s="313"/>
      <c r="T43" s="313"/>
      <c r="U43" s="313"/>
      <c r="V43" s="359"/>
      <c r="W43" s="313"/>
      <c r="X43" s="313"/>
      <c r="Y43" s="313"/>
      <c r="Z43" s="313"/>
    </row>
    <row r="44" spans="1:26" ht="12.75" customHeight="1" x14ac:dyDescent="0.2">
      <c r="A44" s="389"/>
      <c r="B44" s="341" t="s">
        <v>29</v>
      </c>
      <c r="C44" s="341" t="s">
        <v>30</v>
      </c>
      <c r="D44" s="341" t="s">
        <v>31</v>
      </c>
      <c r="E44" s="397" t="s">
        <v>32</v>
      </c>
      <c r="F44" s="398"/>
      <c r="G44" s="399"/>
      <c r="H44" s="395"/>
      <c r="I44" s="396"/>
      <c r="J44" s="342" t="s">
        <v>40</v>
      </c>
      <c r="K44" s="357"/>
      <c r="L44" s="357"/>
      <c r="M44" s="358"/>
      <c r="N44" s="332"/>
      <c r="O44" s="313"/>
      <c r="P44" s="313"/>
      <c r="Q44" s="313"/>
      <c r="R44" s="313"/>
      <c r="S44" s="313"/>
      <c r="T44" s="313"/>
      <c r="U44" s="313"/>
      <c r="V44" s="359"/>
      <c r="W44" s="313"/>
      <c r="X44" s="313"/>
      <c r="Y44" s="313"/>
      <c r="Z44" s="313"/>
    </row>
    <row r="45" spans="1:26" ht="12.75" customHeight="1" thickBot="1" x14ac:dyDescent="0.25">
      <c r="A45" s="390"/>
      <c r="B45" s="333"/>
      <c r="C45" s="333"/>
      <c r="D45" s="345"/>
      <c r="E45" s="360" t="s">
        <v>36</v>
      </c>
      <c r="F45" s="361"/>
      <c r="G45" s="400"/>
      <c r="H45" s="401"/>
      <c r="I45" s="402"/>
      <c r="J45" s="342" t="s">
        <v>41</v>
      </c>
      <c r="K45" s="357"/>
      <c r="L45" s="357"/>
      <c r="M45" s="358"/>
      <c r="N45" s="332"/>
      <c r="O45" s="313"/>
      <c r="P45" s="313"/>
      <c r="Q45" s="313"/>
      <c r="R45" s="313"/>
      <c r="S45" s="313"/>
      <c r="T45" s="313"/>
      <c r="U45" s="313"/>
      <c r="V45" s="359"/>
      <c r="W45" s="313"/>
      <c r="X45" s="313"/>
      <c r="Y45" s="313"/>
      <c r="Z45" s="313"/>
    </row>
    <row r="46" spans="1:26" ht="12.75" customHeight="1" thickTop="1" x14ac:dyDescent="0.2">
      <c r="A46" s="388">
        <f>A42+1</f>
        <v>8</v>
      </c>
      <c r="B46" s="350" t="s">
        <v>20</v>
      </c>
      <c r="C46" s="350" t="s">
        <v>21</v>
      </c>
      <c r="D46" s="350" t="s">
        <v>22</v>
      </c>
      <c r="E46" s="391" t="s">
        <v>23</v>
      </c>
      <c r="F46" s="392"/>
      <c r="G46" s="391" t="s">
        <v>14</v>
      </c>
      <c r="H46" s="393"/>
      <c r="I46" s="330"/>
      <c r="J46" s="351" t="s">
        <v>39</v>
      </c>
      <c r="K46" s="352"/>
      <c r="L46" s="352"/>
      <c r="M46" s="353"/>
      <c r="N46" s="332"/>
      <c r="O46" s="313"/>
      <c r="P46" s="313"/>
      <c r="Q46" s="313"/>
      <c r="R46" s="313"/>
      <c r="S46" s="313"/>
      <c r="T46" s="313"/>
      <c r="U46" s="313"/>
      <c r="V46" s="359"/>
      <c r="W46" s="313"/>
      <c r="X46" s="313"/>
      <c r="Y46" s="313"/>
      <c r="Z46" s="313"/>
    </row>
    <row r="47" spans="1:26" ht="12.75" customHeight="1" x14ac:dyDescent="0.2">
      <c r="A47" s="389"/>
      <c r="B47" s="333"/>
      <c r="C47" s="333"/>
      <c r="D47" s="334"/>
      <c r="E47" s="333"/>
      <c r="F47" s="333"/>
      <c r="G47" s="394"/>
      <c r="H47" s="395"/>
      <c r="I47" s="396"/>
      <c r="J47" s="354" t="s">
        <v>39</v>
      </c>
      <c r="K47" s="354"/>
      <c r="L47" s="354"/>
      <c r="M47" s="355"/>
      <c r="N47" s="332"/>
      <c r="O47" s="313"/>
      <c r="P47" s="313"/>
      <c r="Q47" s="313"/>
      <c r="R47" s="313"/>
      <c r="S47" s="313"/>
      <c r="T47" s="313"/>
      <c r="U47" s="313"/>
      <c r="V47" s="359"/>
      <c r="W47" s="313"/>
      <c r="X47" s="313"/>
      <c r="Y47" s="313"/>
      <c r="Z47" s="313"/>
    </row>
    <row r="48" spans="1:26" ht="12.75" customHeight="1" x14ac:dyDescent="0.2">
      <c r="A48" s="389"/>
      <c r="B48" s="341" t="s">
        <v>29</v>
      </c>
      <c r="C48" s="341" t="s">
        <v>30</v>
      </c>
      <c r="D48" s="341" t="s">
        <v>31</v>
      </c>
      <c r="E48" s="397" t="s">
        <v>32</v>
      </c>
      <c r="F48" s="398"/>
      <c r="G48" s="399"/>
      <c r="H48" s="395"/>
      <c r="I48" s="396"/>
      <c r="J48" s="342" t="s">
        <v>40</v>
      </c>
      <c r="K48" s="357"/>
      <c r="L48" s="357"/>
      <c r="M48" s="358"/>
      <c r="N48" s="332"/>
      <c r="O48" s="313"/>
      <c r="P48" s="313"/>
      <c r="Q48" s="313"/>
      <c r="R48" s="313"/>
      <c r="S48" s="313"/>
      <c r="T48" s="313"/>
      <c r="U48" s="313"/>
      <c r="V48" s="359"/>
      <c r="W48" s="313"/>
      <c r="X48" s="313"/>
      <c r="Y48" s="313"/>
      <c r="Z48" s="313"/>
    </row>
    <row r="49" spans="1:26" ht="12.75" customHeight="1" thickBot="1" x14ac:dyDescent="0.25">
      <c r="A49" s="390"/>
      <c r="B49" s="333"/>
      <c r="C49" s="333"/>
      <c r="D49" s="345"/>
      <c r="E49" s="360" t="s">
        <v>36</v>
      </c>
      <c r="F49" s="361"/>
      <c r="G49" s="400"/>
      <c r="H49" s="401"/>
      <c r="I49" s="402"/>
      <c r="J49" s="342" t="s">
        <v>41</v>
      </c>
      <c r="K49" s="357"/>
      <c r="L49" s="357"/>
      <c r="M49" s="358"/>
      <c r="N49" s="332"/>
      <c r="O49" s="313"/>
      <c r="P49" s="313"/>
      <c r="Q49" s="313"/>
      <c r="R49" s="313"/>
      <c r="S49" s="313"/>
      <c r="T49" s="313"/>
      <c r="U49" s="313"/>
      <c r="V49" s="359"/>
      <c r="W49" s="313"/>
      <c r="X49" s="313"/>
      <c r="Y49" s="313"/>
      <c r="Z49" s="313"/>
    </row>
    <row r="50" spans="1:26" ht="12.75" customHeight="1" thickTop="1" x14ac:dyDescent="0.2">
      <c r="A50" s="388">
        <f>A46+1</f>
        <v>9</v>
      </c>
      <c r="B50" s="350" t="s">
        <v>20</v>
      </c>
      <c r="C50" s="350" t="s">
        <v>21</v>
      </c>
      <c r="D50" s="350" t="s">
        <v>22</v>
      </c>
      <c r="E50" s="391" t="s">
        <v>23</v>
      </c>
      <c r="F50" s="392"/>
      <c r="G50" s="391" t="s">
        <v>14</v>
      </c>
      <c r="H50" s="393"/>
      <c r="I50" s="330"/>
      <c r="J50" s="351" t="s">
        <v>39</v>
      </c>
      <c r="K50" s="352"/>
      <c r="L50" s="352"/>
      <c r="M50" s="353"/>
      <c r="N50" s="332"/>
      <c r="O50" s="313"/>
      <c r="P50" s="313"/>
      <c r="Q50" s="313"/>
      <c r="R50" s="313"/>
      <c r="S50" s="313"/>
      <c r="T50" s="313"/>
      <c r="U50" s="313"/>
      <c r="V50" s="359"/>
      <c r="W50" s="313"/>
      <c r="X50" s="313"/>
      <c r="Y50" s="313"/>
      <c r="Z50" s="313"/>
    </row>
    <row r="51" spans="1:26" ht="12.75" customHeight="1" x14ac:dyDescent="0.2">
      <c r="A51" s="389"/>
      <c r="B51" s="333"/>
      <c r="C51" s="333"/>
      <c r="D51" s="334"/>
      <c r="E51" s="333"/>
      <c r="F51" s="333"/>
      <c r="G51" s="394"/>
      <c r="H51" s="395"/>
      <c r="I51" s="396"/>
      <c r="J51" s="354" t="s">
        <v>39</v>
      </c>
      <c r="K51" s="354"/>
      <c r="L51" s="354"/>
      <c r="M51" s="355"/>
      <c r="N51" s="332"/>
      <c r="O51" s="313"/>
      <c r="P51" s="313"/>
      <c r="Q51" s="313"/>
      <c r="R51" s="313"/>
      <c r="S51" s="313"/>
      <c r="T51" s="313"/>
      <c r="U51" s="313"/>
      <c r="V51" s="359"/>
      <c r="W51" s="313"/>
      <c r="X51" s="313"/>
      <c r="Y51" s="313"/>
      <c r="Z51" s="313"/>
    </row>
    <row r="52" spans="1:26" ht="12.75" customHeight="1" x14ac:dyDescent="0.2">
      <c r="A52" s="389"/>
      <c r="B52" s="341" t="s">
        <v>29</v>
      </c>
      <c r="C52" s="341" t="s">
        <v>30</v>
      </c>
      <c r="D52" s="341" t="s">
        <v>31</v>
      </c>
      <c r="E52" s="397" t="s">
        <v>32</v>
      </c>
      <c r="F52" s="398"/>
      <c r="G52" s="399"/>
      <c r="H52" s="395"/>
      <c r="I52" s="396"/>
      <c r="J52" s="342" t="s">
        <v>40</v>
      </c>
      <c r="K52" s="357"/>
      <c r="L52" s="357"/>
      <c r="M52" s="358"/>
      <c r="N52" s="332"/>
      <c r="O52" s="313"/>
      <c r="P52" s="313"/>
      <c r="Q52" s="313"/>
      <c r="R52" s="313"/>
      <c r="S52" s="313"/>
      <c r="T52" s="313"/>
      <c r="U52" s="313"/>
      <c r="V52" s="359"/>
      <c r="W52" s="313"/>
      <c r="X52" s="313"/>
      <c r="Y52" s="313"/>
      <c r="Z52" s="313"/>
    </row>
    <row r="53" spans="1:26" ht="12.75" customHeight="1" thickBot="1" x14ac:dyDescent="0.25">
      <c r="A53" s="390"/>
      <c r="B53" s="333"/>
      <c r="C53" s="333"/>
      <c r="D53" s="345"/>
      <c r="E53" s="360" t="s">
        <v>36</v>
      </c>
      <c r="F53" s="361"/>
      <c r="G53" s="400"/>
      <c r="H53" s="401"/>
      <c r="I53" s="402"/>
      <c r="J53" s="342" t="s">
        <v>41</v>
      </c>
      <c r="K53" s="357"/>
      <c r="L53" s="357"/>
      <c r="M53" s="358"/>
      <c r="N53" s="332"/>
      <c r="O53" s="313"/>
      <c r="P53" s="313"/>
      <c r="Q53" s="313"/>
      <c r="R53" s="313"/>
      <c r="S53" s="313"/>
      <c r="T53" s="313"/>
      <c r="U53" s="313"/>
      <c r="V53" s="359"/>
      <c r="W53" s="313"/>
      <c r="X53" s="313"/>
      <c r="Y53" s="313"/>
      <c r="Z53" s="313"/>
    </row>
    <row r="54" spans="1:26" ht="12.75" customHeight="1" thickTop="1" x14ac:dyDescent="0.2">
      <c r="A54" s="388">
        <f>A50+1</f>
        <v>10</v>
      </c>
      <c r="B54" s="350" t="s">
        <v>20</v>
      </c>
      <c r="C54" s="350" t="s">
        <v>21</v>
      </c>
      <c r="D54" s="350" t="s">
        <v>22</v>
      </c>
      <c r="E54" s="391" t="s">
        <v>23</v>
      </c>
      <c r="F54" s="392"/>
      <c r="G54" s="391" t="s">
        <v>14</v>
      </c>
      <c r="H54" s="393"/>
      <c r="I54" s="330"/>
      <c r="J54" s="351" t="s">
        <v>39</v>
      </c>
      <c r="K54" s="352"/>
      <c r="L54" s="352"/>
      <c r="M54" s="353"/>
      <c r="N54" s="332"/>
      <c r="O54" s="313"/>
      <c r="P54" s="313"/>
      <c r="Q54" s="313"/>
      <c r="R54" s="313"/>
      <c r="S54" s="313"/>
      <c r="T54" s="313"/>
      <c r="U54" s="313"/>
      <c r="V54" s="359"/>
      <c r="W54" s="313"/>
      <c r="X54" s="313"/>
      <c r="Y54" s="313"/>
      <c r="Z54" s="313"/>
    </row>
    <row r="55" spans="1:26" ht="12.75" customHeight="1" x14ac:dyDescent="0.2">
      <c r="A55" s="389"/>
      <c r="B55" s="333"/>
      <c r="C55" s="333"/>
      <c r="D55" s="334"/>
      <c r="E55" s="333"/>
      <c r="F55" s="333"/>
      <c r="G55" s="394"/>
      <c r="H55" s="395"/>
      <c r="I55" s="396"/>
      <c r="J55" s="354" t="s">
        <v>39</v>
      </c>
      <c r="K55" s="354"/>
      <c r="L55" s="354"/>
      <c r="M55" s="355"/>
      <c r="N55" s="332"/>
      <c r="O55" s="313"/>
      <c r="P55" s="362"/>
      <c r="Q55" s="313"/>
      <c r="R55" s="313"/>
      <c r="S55" s="313"/>
      <c r="T55" s="313"/>
      <c r="U55" s="313"/>
      <c r="V55" s="359"/>
      <c r="W55" s="313"/>
      <c r="X55" s="313"/>
      <c r="Y55" s="313"/>
      <c r="Z55" s="313"/>
    </row>
    <row r="56" spans="1:26" ht="12.75" customHeight="1" x14ac:dyDescent="0.2">
      <c r="A56" s="389"/>
      <c r="B56" s="341" t="s">
        <v>29</v>
      </c>
      <c r="C56" s="341" t="s">
        <v>30</v>
      </c>
      <c r="D56" s="341" t="s">
        <v>31</v>
      </c>
      <c r="E56" s="397" t="s">
        <v>32</v>
      </c>
      <c r="F56" s="398"/>
      <c r="G56" s="399"/>
      <c r="H56" s="395"/>
      <c r="I56" s="396"/>
      <c r="J56" s="342" t="s">
        <v>40</v>
      </c>
      <c r="K56" s="357"/>
      <c r="L56" s="357"/>
      <c r="M56" s="358"/>
      <c r="N56" s="332"/>
      <c r="O56" s="313"/>
      <c r="P56" s="313"/>
      <c r="Q56" s="313"/>
      <c r="R56" s="313"/>
      <c r="S56" s="313"/>
      <c r="T56" s="313"/>
      <c r="U56" s="313"/>
      <c r="V56" s="359"/>
      <c r="W56" s="313"/>
      <c r="X56" s="313"/>
      <c r="Y56" s="313"/>
      <c r="Z56" s="313"/>
    </row>
    <row r="57" spans="1:26" ht="12.75" customHeight="1" thickBot="1" x14ac:dyDescent="0.25">
      <c r="A57" s="390"/>
      <c r="B57" s="333"/>
      <c r="C57" s="333"/>
      <c r="D57" s="345"/>
      <c r="E57" s="360" t="s">
        <v>36</v>
      </c>
      <c r="F57" s="361"/>
      <c r="G57" s="400"/>
      <c r="H57" s="401"/>
      <c r="I57" s="402"/>
      <c r="J57" s="342" t="s">
        <v>41</v>
      </c>
      <c r="K57" s="357"/>
      <c r="L57" s="357"/>
      <c r="M57" s="358"/>
      <c r="N57" s="363"/>
      <c r="O57" s="362"/>
      <c r="P57" s="313"/>
      <c r="Q57" s="313"/>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O58" s="313"/>
      <c r="P58" s="313"/>
      <c r="Q58" s="313"/>
      <c r="R58" s="313"/>
      <c r="S58" s="313"/>
      <c r="T58" s="313"/>
      <c r="U58" s="313"/>
      <c r="V58" s="359"/>
      <c r="W58" s="313"/>
      <c r="X58" s="313"/>
      <c r="Y58" s="313"/>
      <c r="Z58" s="313"/>
    </row>
    <row r="59" spans="1:26" ht="12.75" customHeight="1" x14ac:dyDescent="0.2">
      <c r="A59" s="389"/>
      <c r="B59" s="333"/>
      <c r="C59" s="333"/>
      <c r="D59" s="334"/>
      <c r="E59" s="333"/>
      <c r="F59" s="333"/>
      <c r="G59" s="394"/>
      <c r="H59" s="395"/>
      <c r="I59" s="396"/>
      <c r="J59" s="354" t="s">
        <v>39</v>
      </c>
      <c r="K59" s="354"/>
      <c r="L59" s="354"/>
      <c r="M59" s="355"/>
      <c r="N59" s="332"/>
      <c r="O59" s="313"/>
      <c r="P59" s="313"/>
      <c r="Q59" s="313"/>
      <c r="R59" s="313"/>
      <c r="S59" s="313"/>
      <c r="T59" s="313"/>
      <c r="U59" s="313"/>
      <c r="V59" s="359"/>
      <c r="W59" s="313"/>
      <c r="X59" s="313"/>
      <c r="Y59" s="313"/>
      <c r="Z59" s="313"/>
    </row>
    <row r="60" spans="1:26" ht="12.75" customHeight="1" x14ac:dyDescent="0.2">
      <c r="A60" s="389"/>
      <c r="B60" s="341" t="s">
        <v>29</v>
      </c>
      <c r="C60" s="341" t="s">
        <v>30</v>
      </c>
      <c r="D60" s="341" t="s">
        <v>31</v>
      </c>
      <c r="E60" s="397" t="s">
        <v>32</v>
      </c>
      <c r="F60" s="398"/>
      <c r="G60" s="399"/>
      <c r="H60" s="395"/>
      <c r="I60" s="396"/>
      <c r="J60" s="342" t="s">
        <v>40</v>
      </c>
      <c r="K60" s="357"/>
      <c r="L60" s="357"/>
      <c r="M60" s="358"/>
      <c r="N60" s="332"/>
      <c r="O60" s="313"/>
      <c r="P60" s="313"/>
      <c r="Q60" s="313"/>
      <c r="R60" s="313"/>
      <c r="S60" s="313"/>
      <c r="T60" s="313"/>
      <c r="U60" s="313"/>
      <c r="V60" s="359"/>
      <c r="W60" s="313"/>
      <c r="X60" s="313"/>
      <c r="Y60" s="313"/>
      <c r="Z60" s="313"/>
    </row>
    <row r="61" spans="1:26" ht="12.75" customHeight="1" thickBot="1" x14ac:dyDescent="0.25">
      <c r="A61" s="390"/>
      <c r="B61" s="333"/>
      <c r="C61" s="333"/>
      <c r="D61" s="345"/>
      <c r="E61" s="360" t="s">
        <v>36</v>
      </c>
      <c r="F61" s="361"/>
      <c r="G61" s="400"/>
      <c r="H61" s="401"/>
      <c r="I61" s="402"/>
      <c r="J61" s="342" t="s">
        <v>41</v>
      </c>
      <c r="K61" s="357"/>
      <c r="L61" s="357"/>
      <c r="M61" s="358"/>
      <c r="N61" s="332"/>
      <c r="O61" s="313"/>
      <c r="P61" s="313"/>
      <c r="Q61" s="313"/>
      <c r="R61" s="313"/>
      <c r="S61" s="313"/>
      <c r="T61" s="313"/>
      <c r="U61" s="313"/>
      <c r="V61" s="359"/>
      <c r="W61" s="313"/>
      <c r="X61" s="313"/>
      <c r="Y61" s="313"/>
      <c r="Z61" s="313"/>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O62" s="313"/>
      <c r="P62" s="313"/>
      <c r="Q62" s="313"/>
      <c r="R62" s="313"/>
      <c r="S62" s="313"/>
      <c r="T62" s="313"/>
      <c r="U62" s="313"/>
      <c r="V62" s="359"/>
      <c r="W62" s="313"/>
      <c r="X62" s="313"/>
      <c r="Y62" s="313"/>
      <c r="Z62" s="313"/>
    </row>
    <row r="63" spans="1:26" ht="12.75" customHeight="1" x14ac:dyDescent="0.2">
      <c r="A63" s="389"/>
      <c r="B63" s="333"/>
      <c r="C63" s="333"/>
      <c r="D63" s="334"/>
      <c r="E63" s="333"/>
      <c r="F63" s="333"/>
      <c r="G63" s="394"/>
      <c r="H63" s="395"/>
      <c r="I63" s="396"/>
      <c r="J63" s="354" t="s">
        <v>39</v>
      </c>
      <c r="K63" s="354"/>
      <c r="L63" s="354"/>
      <c r="M63" s="355"/>
      <c r="N63" s="332"/>
      <c r="O63" s="313"/>
      <c r="P63" s="313"/>
      <c r="Q63" s="313"/>
      <c r="R63" s="313"/>
      <c r="S63" s="313"/>
      <c r="T63" s="313"/>
      <c r="U63" s="313"/>
      <c r="V63" s="359"/>
      <c r="W63" s="313"/>
      <c r="X63" s="313"/>
      <c r="Y63" s="313"/>
      <c r="Z63" s="313"/>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O64" s="313"/>
      <c r="P64" s="313"/>
      <c r="Q64" s="313"/>
      <c r="R64" s="313"/>
      <c r="S64" s="313"/>
      <c r="T64" s="313"/>
      <c r="U64" s="313"/>
      <c r="V64" s="359"/>
      <c r="W64" s="313"/>
      <c r="X64" s="313"/>
      <c r="Y64" s="313"/>
      <c r="Z64" s="313"/>
    </row>
    <row r="65" spans="1:26" ht="12.75" customHeight="1" thickBot="1" x14ac:dyDescent="0.25">
      <c r="A65" s="390"/>
      <c r="B65" s="333"/>
      <c r="C65" s="333"/>
      <c r="D65" s="345"/>
      <c r="E65" s="360" t="s">
        <v>36</v>
      </c>
      <c r="F65" s="361"/>
      <c r="G65" s="400"/>
      <c r="H65" s="401"/>
      <c r="I65" s="402"/>
      <c r="J65" s="342" t="s">
        <v>41</v>
      </c>
      <c r="K65" s="357"/>
      <c r="L65" s="357"/>
      <c r="M65" s="358"/>
      <c r="N65" s="332"/>
      <c r="O65" s="313"/>
      <c r="P65" s="313"/>
      <c r="Q65" s="313"/>
      <c r="R65" s="313"/>
      <c r="S65" s="313"/>
      <c r="T65" s="313"/>
      <c r="U65" s="313"/>
      <c r="V65" s="359"/>
      <c r="W65" s="313"/>
      <c r="X65" s="313"/>
      <c r="Y65" s="313"/>
      <c r="Z65" s="313"/>
    </row>
    <row r="66" spans="1:26"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O66" s="313"/>
      <c r="P66" s="313"/>
      <c r="Q66" s="313"/>
      <c r="R66" s="313"/>
      <c r="S66" s="313"/>
      <c r="T66" s="313"/>
      <c r="U66" s="313"/>
      <c r="V66" s="359"/>
      <c r="W66" s="313"/>
      <c r="X66" s="313"/>
      <c r="Y66" s="313"/>
      <c r="Z66" s="313"/>
    </row>
    <row r="67" spans="1:26" ht="12.75" customHeight="1" x14ac:dyDescent="0.2">
      <c r="A67" s="389"/>
      <c r="B67" s="333"/>
      <c r="C67" s="333"/>
      <c r="D67" s="334"/>
      <c r="E67" s="333"/>
      <c r="F67" s="333"/>
      <c r="G67" s="394"/>
      <c r="H67" s="395"/>
      <c r="I67" s="396"/>
      <c r="J67" s="354" t="s">
        <v>39</v>
      </c>
      <c r="K67" s="354"/>
      <c r="L67" s="354"/>
      <c r="M67" s="355"/>
      <c r="N67" s="332"/>
      <c r="O67" s="313"/>
      <c r="P67" s="313"/>
      <c r="Q67" s="313"/>
      <c r="R67" s="313"/>
      <c r="S67" s="313"/>
      <c r="T67" s="313"/>
      <c r="U67" s="313"/>
      <c r="V67" s="359"/>
      <c r="W67" s="313"/>
      <c r="X67" s="313"/>
      <c r="Y67" s="313"/>
      <c r="Z67" s="313"/>
    </row>
    <row r="68" spans="1:26" ht="12.75" customHeight="1" x14ac:dyDescent="0.2">
      <c r="A68" s="389"/>
      <c r="B68" s="341" t="s">
        <v>29</v>
      </c>
      <c r="C68" s="341" t="s">
        <v>30</v>
      </c>
      <c r="D68" s="341" t="s">
        <v>31</v>
      </c>
      <c r="E68" s="397" t="s">
        <v>32</v>
      </c>
      <c r="F68" s="398"/>
      <c r="G68" s="399"/>
      <c r="H68" s="395"/>
      <c r="I68" s="396"/>
      <c r="J68" s="342" t="s">
        <v>40</v>
      </c>
      <c r="K68" s="357"/>
      <c r="L68" s="357"/>
      <c r="M68" s="358"/>
      <c r="N68" s="332"/>
      <c r="O68" s="313"/>
      <c r="P68" s="313"/>
      <c r="Q68" s="313"/>
      <c r="R68" s="313"/>
      <c r="S68" s="313"/>
      <c r="T68" s="313"/>
      <c r="U68" s="313"/>
      <c r="V68" s="359"/>
      <c r="W68" s="313"/>
      <c r="X68" s="313"/>
      <c r="Y68" s="313"/>
      <c r="Z68" s="313"/>
    </row>
    <row r="69" spans="1:26" ht="12.75" customHeight="1" thickBot="1" x14ac:dyDescent="0.25">
      <c r="A69" s="390"/>
      <c r="B69" s="333"/>
      <c r="C69" s="333"/>
      <c r="D69" s="345"/>
      <c r="E69" s="360" t="s">
        <v>36</v>
      </c>
      <c r="F69" s="361"/>
      <c r="G69" s="400"/>
      <c r="H69" s="401"/>
      <c r="I69" s="402"/>
      <c r="J69" s="342" t="s">
        <v>41</v>
      </c>
      <c r="K69" s="357"/>
      <c r="L69" s="357"/>
      <c r="M69" s="358"/>
      <c r="N69" s="332"/>
      <c r="O69" s="313"/>
      <c r="P69" s="313"/>
      <c r="Q69" s="313"/>
      <c r="R69" s="313"/>
      <c r="S69" s="313"/>
      <c r="T69" s="313"/>
      <c r="U69" s="313"/>
      <c r="V69" s="359"/>
      <c r="W69" s="313"/>
      <c r="X69" s="313"/>
      <c r="Y69" s="313"/>
      <c r="Z69" s="313"/>
    </row>
    <row r="70" spans="1:26"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O70" s="313"/>
      <c r="P70" s="313"/>
      <c r="Q70" s="313"/>
      <c r="R70" s="313"/>
      <c r="S70" s="313"/>
      <c r="T70" s="313"/>
      <c r="U70" s="313"/>
      <c r="V70" s="359"/>
      <c r="W70" s="313"/>
      <c r="X70" s="313"/>
      <c r="Y70" s="313"/>
      <c r="Z70" s="313"/>
    </row>
    <row r="71" spans="1:26" ht="12.75" customHeight="1" x14ac:dyDescent="0.2">
      <c r="A71" s="389"/>
      <c r="B71" s="333"/>
      <c r="C71" s="333"/>
      <c r="D71" s="334"/>
      <c r="E71" s="333"/>
      <c r="F71" s="333"/>
      <c r="G71" s="394"/>
      <c r="H71" s="395"/>
      <c r="I71" s="396"/>
      <c r="J71" s="354" t="s">
        <v>39</v>
      </c>
      <c r="K71" s="354"/>
      <c r="L71" s="354"/>
      <c r="M71" s="355"/>
      <c r="N71" s="332"/>
      <c r="O71" s="313"/>
      <c r="P71" s="313"/>
      <c r="Q71" s="313"/>
      <c r="R71" s="313"/>
      <c r="S71" s="313"/>
      <c r="T71" s="313"/>
      <c r="U71" s="313"/>
      <c r="V71" s="359"/>
      <c r="W71" s="313"/>
      <c r="X71" s="313"/>
      <c r="Y71" s="313"/>
      <c r="Z71" s="313"/>
    </row>
    <row r="72" spans="1:26" ht="12.75" customHeight="1" x14ac:dyDescent="0.2">
      <c r="A72" s="389"/>
      <c r="B72" s="341" t="s">
        <v>29</v>
      </c>
      <c r="C72" s="341" t="s">
        <v>30</v>
      </c>
      <c r="D72" s="341" t="s">
        <v>31</v>
      </c>
      <c r="E72" s="397" t="s">
        <v>32</v>
      </c>
      <c r="F72" s="398"/>
      <c r="G72" s="399"/>
      <c r="H72" s="395"/>
      <c r="I72" s="396"/>
      <c r="J72" s="342" t="s">
        <v>40</v>
      </c>
      <c r="K72" s="357"/>
      <c r="L72" s="357"/>
      <c r="M72" s="358"/>
      <c r="N72" s="332"/>
      <c r="O72" s="313"/>
      <c r="P72" s="313"/>
      <c r="Q72" s="313"/>
      <c r="R72" s="313"/>
      <c r="S72" s="313"/>
      <c r="T72" s="313"/>
      <c r="U72" s="313"/>
      <c r="V72" s="359"/>
      <c r="W72" s="313"/>
      <c r="X72" s="313"/>
      <c r="Y72" s="313"/>
      <c r="Z72" s="313"/>
    </row>
    <row r="73" spans="1:26" ht="12.75" customHeight="1" thickBot="1" x14ac:dyDescent="0.25">
      <c r="A73" s="390"/>
      <c r="B73" s="333"/>
      <c r="C73" s="333"/>
      <c r="D73" s="345"/>
      <c r="E73" s="360" t="s">
        <v>36</v>
      </c>
      <c r="F73" s="361"/>
      <c r="G73" s="400"/>
      <c r="H73" s="401"/>
      <c r="I73" s="402"/>
      <c r="J73" s="342" t="s">
        <v>41</v>
      </c>
      <c r="K73" s="357"/>
      <c r="L73" s="357"/>
      <c r="M73" s="358"/>
      <c r="N73" s="332"/>
      <c r="O73" s="313"/>
      <c r="P73" s="313"/>
      <c r="Q73" s="313"/>
      <c r="R73" s="313"/>
      <c r="S73" s="313"/>
      <c r="T73" s="313"/>
      <c r="U73" s="313"/>
      <c r="V73" s="359"/>
      <c r="W73" s="313"/>
      <c r="X73" s="313"/>
      <c r="Y73" s="313"/>
      <c r="Z73" s="313"/>
    </row>
    <row r="74" spans="1:26"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O74" s="313"/>
      <c r="P74" s="313"/>
      <c r="Q74" s="313"/>
      <c r="R74" s="313"/>
      <c r="S74" s="313"/>
      <c r="T74" s="313"/>
      <c r="U74" s="313"/>
      <c r="V74" s="359"/>
      <c r="W74" s="313"/>
      <c r="X74" s="313"/>
      <c r="Y74" s="313"/>
      <c r="Z74" s="313"/>
    </row>
    <row r="75" spans="1:26" ht="12.75" customHeight="1" x14ac:dyDescent="0.2">
      <c r="A75" s="389"/>
      <c r="B75" s="333"/>
      <c r="C75" s="333"/>
      <c r="D75" s="334"/>
      <c r="E75" s="333"/>
      <c r="F75" s="333"/>
      <c r="G75" s="394"/>
      <c r="H75" s="395"/>
      <c r="I75" s="396"/>
      <c r="J75" s="354" t="s">
        <v>39</v>
      </c>
      <c r="K75" s="354"/>
      <c r="L75" s="354"/>
      <c r="M75" s="355"/>
      <c r="N75" s="332"/>
      <c r="O75" s="313"/>
      <c r="P75" s="313"/>
      <c r="Q75" s="313"/>
      <c r="R75" s="313"/>
      <c r="S75" s="313"/>
      <c r="T75" s="313"/>
      <c r="U75" s="313"/>
      <c r="V75" s="359"/>
      <c r="W75" s="313"/>
      <c r="X75" s="313"/>
      <c r="Y75" s="313"/>
      <c r="Z75" s="313"/>
    </row>
    <row r="76" spans="1:26" ht="12.75" customHeight="1" x14ac:dyDescent="0.2">
      <c r="A76" s="389"/>
      <c r="B76" s="341" t="s">
        <v>29</v>
      </c>
      <c r="C76" s="341" t="s">
        <v>30</v>
      </c>
      <c r="D76" s="341" t="s">
        <v>31</v>
      </c>
      <c r="E76" s="397" t="s">
        <v>32</v>
      </c>
      <c r="F76" s="398"/>
      <c r="G76" s="399"/>
      <c r="H76" s="395"/>
      <c r="I76" s="396"/>
      <c r="J76" s="342" t="s">
        <v>40</v>
      </c>
      <c r="K76" s="357"/>
      <c r="L76" s="357"/>
      <c r="M76" s="358"/>
      <c r="N76" s="332"/>
      <c r="O76" s="313"/>
      <c r="P76" s="313"/>
      <c r="Q76" s="313"/>
      <c r="R76" s="313"/>
      <c r="S76" s="313"/>
      <c r="T76" s="313"/>
      <c r="U76" s="313"/>
      <c r="V76" s="359"/>
      <c r="W76" s="313"/>
      <c r="X76" s="313"/>
      <c r="Y76" s="313"/>
      <c r="Z76" s="313"/>
    </row>
    <row r="77" spans="1:26" ht="12.75" customHeight="1" thickBot="1" x14ac:dyDescent="0.25">
      <c r="A77" s="390"/>
      <c r="B77" s="333"/>
      <c r="C77" s="333"/>
      <c r="D77" s="345"/>
      <c r="E77" s="360" t="s">
        <v>36</v>
      </c>
      <c r="F77" s="361"/>
      <c r="G77" s="400"/>
      <c r="H77" s="401"/>
      <c r="I77" s="402"/>
      <c r="J77" s="342" t="s">
        <v>41</v>
      </c>
      <c r="K77" s="357"/>
      <c r="L77" s="357"/>
      <c r="M77" s="358"/>
      <c r="N77" s="332"/>
      <c r="O77" s="313"/>
      <c r="P77" s="313"/>
      <c r="Q77" s="313"/>
      <c r="R77" s="313"/>
      <c r="S77" s="313"/>
      <c r="T77" s="313"/>
      <c r="U77" s="313"/>
      <c r="V77" s="359"/>
      <c r="W77" s="313"/>
      <c r="X77" s="313"/>
      <c r="Y77" s="313"/>
      <c r="Z77" s="313"/>
    </row>
    <row r="78" spans="1:26"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O78" s="313"/>
      <c r="P78" s="313"/>
      <c r="Q78" s="313"/>
      <c r="R78" s="313"/>
      <c r="S78" s="313"/>
      <c r="T78" s="313"/>
      <c r="U78" s="313"/>
      <c r="V78" s="359"/>
      <c r="W78" s="313"/>
      <c r="X78" s="313"/>
      <c r="Y78" s="313"/>
      <c r="Z78" s="313"/>
    </row>
    <row r="79" spans="1:26" ht="12.75" customHeight="1" x14ac:dyDescent="0.2">
      <c r="A79" s="389"/>
      <c r="B79" s="333"/>
      <c r="C79" s="333"/>
      <c r="D79" s="334"/>
      <c r="E79" s="333"/>
      <c r="F79" s="333"/>
      <c r="G79" s="394"/>
      <c r="H79" s="395"/>
      <c r="I79" s="396"/>
      <c r="J79" s="354" t="s">
        <v>39</v>
      </c>
      <c r="K79" s="354"/>
      <c r="L79" s="354"/>
      <c r="M79" s="355"/>
      <c r="N79" s="332"/>
      <c r="O79" s="313"/>
      <c r="P79" s="313"/>
      <c r="Q79" s="313"/>
      <c r="R79" s="313"/>
      <c r="S79" s="313"/>
      <c r="T79" s="313"/>
      <c r="U79" s="313"/>
      <c r="V79" s="359"/>
      <c r="W79" s="313"/>
      <c r="X79" s="313"/>
      <c r="Y79" s="313"/>
      <c r="Z79" s="313"/>
    </row>
    <row r="80" spans="1:26" ht="12.75" customHeight="1" x14ac:dyDescent="0.2">
      <c r="A80" s="389"/>
      <c r="B80" s="341" t="s">
        <v>29</v>
      </c>
      <c r="C80" s="341" t="s">
        <v>30</v>
      </c>
      <c r="D80" s="341" t="s">
        <v>31</v>
      </c>
      <c r="E80" s="397" t="s">
        <v>32</v>
      </c>
      <c r="F80" s="398"/>
      <c r="G80" s="399"/>
      <c r="H80" s="395"/>
      <c r="I80" s="396"/>
      <c r="J80" s="342" t="s">
        <v>40</v>
      </c>
      <c r="K80" s="357"/>
      <c r="L80" s="357"/>
      <c r="M80" s="358"/>
      <c r="N80" s="332"/>
      <c r="O80" s="313"/>
      <c r="P80" s="313"/>
      <c r="Q80" s="313"/>
      <c r="R80" s="313"/>
      <c r="S80" s="313"/>
      <c r="T80" s="313"/>
      <c r="U80" s="313"/>
      <c r="V80" s="359"/>
      <c r="W80" s="313"/>
      <c r="X80" s="313"/>
      <c r="Y80" s="313"/>
      <c r="Z80" s="313"/>
    </row>
    <row r="81" spans="1:26" ht="12.75" customHeight="1" thickBot="1" x14ac:dyDescent="0.25">
      <c r="A81" s="390"/>
      <c r="B81" s="333"/>
      <c r="C81" s="333"/>
      <c r="D81" s="345"/>
      <c r="E81" s="360" t="s">
        <v>36</v>
      </c>
      <c r="F81" s="361"/>
      <c r="G81" s="400"/>
      <c r="H81" s="401"/>
      <c r="I81" s="402"/>
      <c r="J81" s="342" t="s">
        <v>41</v>
      </c>
      <c r="K81" s="357"/>
      <c r="L81" s="357"/>
      <c r="M81" s="358"/>
      <c r="N81" s="332"/>
      <c r="O81" s="313"/>
      <c r="P81" s="313"/>
      <c r="Q81" s="313"/>
      <c r="R81" s="313"/>
      <c r="S81" s="313"/>
      <c r="T81" s="313"/>
      <c r="U81" s="313"/>
      <c r="V81" s="359"/>
      <c r="W81" s="313"/>
      <c r="X81" s="313"/>
      <c r="Y81" s="313"/>
      <c r="Z81" s="313"/>
    </row>
    <row r="82" spans="1:26"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O82" s="313"/>
      <c r="P82" s="313"/>
      <c r="Q82" s="313"/>
      <c r="R82" s="313"/>
      <c r="S82" s="313"/>
      <c r="T82" s="313"/>
      <c r="U82" s="313"/>
      <c r="V82" s="359"/>
      <c r="W82" s="313"/>
      <c r="X82" s="313"/>
      <c r="Y82" s="313"/>
      <c r="Z82" s="313"/>
    </row>
    <row r="83" spans="1:26" ht="12.75" customHeight="1" x14ac:dyDescent="0.2">
      <c r="A83" s="389"/>
      <c r="B83" s="333"/>
      <c r="C83" s="333"/>
      <c r="D83" s="334"/>
      <c r="E83" s="333"/>
      <c r="F83" s="333"/>
      <c r="G83" s="394"/>
      <c r="H83" s="395"/>
      <c r="I83" s="396"/>
      <c r="J83" s="354" t="s">
        <v>39</v>
      </c>
      <c r="K83" s="354"/>
      <c r="L83" s="354"/>
      <c r="M83" s="355"/>
      <c r="N83" s="332"/>
      <c r="O83" s="313"/>
      <c r="P83" s="313"/>
      <c r="Q83" s="313"/>
      <c r="R83" s="313"/>
      <c r="S83" s="313"/>
      <c r="T83" s="313"/>
      <c r="U83" s="313"/>
      <c r="V83" s="359"/>
      <c r="W83" s="313"/>
      <c r="X83" s="313"/>
      <c r="Y83" s="313"/>
      <c r="Z83" s="313"/>
    </row>
    <row r="84" spans="1:26" ht="12.75" customHeight="1" x14ac:dyDescent="0.2">
      <c r="A84" s="389"/>
      <c r="B84" s="341" t="s">
        <v>29</v>
      </c>
      <c r="C84" s="341" t="s">
        <v>30</v>
      </c>
      <c r="D84" s="341" t="s">
        <v>31</v>
      </c>
      <c r="E84" s="397" t="s">
        <v>32</v>
      </c>
      <c r="F84" s="398"/>
      <c r="G84" s="399"/>
      <c r="H84" s="395"/>
      <c r="I84" s="396"/>
      <c r="J84" s="342" t="s">
        <v>40</v>
      </c>
      <c r="K84" s="357"/>
      <c r="L84" s="357"/>
      <c r="M84" s="358"/>
      <c r="N84" s="332"/>
      <c r="O84" s="313"/>
      <c r="P84" s="313"/>
      <c r="Q84" s="313"/>
      <c r="R84" s="313"/>
      <c r="S84" s="313"/>
      <c r="T84" s="313"/>
      <c r="U84" s="313"/>
      <c r="V84" s="359"/>
      <c r="W84" s="313"/>
      <c r="X84" s="313"/>
      <c r="Y84" s="313"/>
      <c r="Z84" s="313"/>
    </row>
    <row r="85" spans="1:26" ht="12.75" customHeight="1" thickBot="1" x14ac:dyDescent="0.25">
      <c r="A85" s="390"/>
      <c r="B85" s="333"/>
      <c r="C85" s="333"/>
      <c r="D85" s="345"/>
      <c r="E85" s="360" t="s">
        <v>36</v>
      </c>
      <c r="F85" s="361"/>
      <c r="G85" s="400"/>
      <c r="H85" s="401"/>
      <c r="I85" s="402"/>
      <c r="J85" s="342" t="s">
        <v>41</v>
      </c>
      <c r="K85" s="357"/>
      <c r="L85" s="357"/>
      <c r="M85" s="358"/>
      <c r="N85" s="332"/>
      <c r="O85" s="313"/>
      <c r="P85" s="313"/>
      <c r="Q85" s="313"/>
      <c r="R85" s="313"/>
      <c r="S85" s="313"/>
      <c r="T85" s="313"/>
      <c r="U85" s="313"/>
      <c r="V85" s="359"/>
      <c r="W85" s="313"/>
      <c r="X85" s="313"/>
      <c r="Y85" s="313"/>
      <c r="Z85" s="313"/>
    </row>
    <row r="86" spans="1:26"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O86" s="313"/>
      <c r="P86" s="313"/>
      <c r="Q86" s="313"/>
      <c r="R86" s="313"/>
      <c r="S86" s="313"/>
      <c r="T86" s="313"/>
      <c r="U86" s="313"/>
      <c r="V86" s="359"/>
      <c r="W86" s="313"/>
      <c r="X86" s="313"/>
      <c r="Y86" s="313"/>
      <c r="Z86" s="313"/>
    </row>
    <row r="87" spans="1:26" ht="12.75" customHeight="1" x14ac:dyDescent="0.2">
      <c r="A87" s="389"/>
      <c r="B87" s="333"/>
      <c r="C87" s="333"/>
      <c r="D87" s="334"/>
      <c r="E87" s="333"/>
      <c r="F87" s="333"/>
      <c r="G87" s="394"/>
      <c r="H87" s="395"/>
      <c r="I87" s="396"/>
      <c r="J87" s="354" t="s">
        <v>39</v>
      </c>
      <c r="K87" s="354"/>
      <c r="L87" s="354"/>
      <c r="M87" s="355"/>
      <c r="N87" s="332"/>
      <c r="O87" s="313"/>
      <c r="P87" s="313"/>
      <c r="Q87" s="313"/>
      <c r="R87" s="313"/>
      <c r="S87" s="313"/>
      <c r="T87" s="313"/>
      <c r="U87" s="313"/>
      <c r="V87" s="359"/>
      <c r="W87" s="313"/>
      <c r="X87" s="313"/>
      <c r="Y87" s="313"/>
      <c r="Z87" s="313"/>
    </row>
    <row r="88" spans="1:26" ht="12.75" customHeight="1" x14ac:dyDescent="0.2">
      <c r="A88" s="389"/>
      <c r="B88" s="341" t="s">
        <v>29</v>
      </c>
      <c r="C88" s="341" t="s">
        <v>30</v>
      </c>
      <c r="D88" s="341" t="s">
        <v>31</v>
      </c>
      <c r="E88" s="397" t="s">
        <v>32</v>
      </c>
      <c r="F88" s="398"/>
      <c r="G88" s="399"/>
      <c r="H88" s="395"/>
      <c r="I88" s="396"/>
      <c r="J88" s="342" t="s">
        <v>40</v>
      </c>
      <c r="K88" s="357"/>
      <c r="L88" s="357"/>
      <c r="M88" s="358"/>
      <c r="N88" s="332"/>
      <c r="O88" s="313"/>
      <c r="P88" s="313"/>
      <c r="Q88" s="313"/>
      <c r="R88" s="313"/>
      <c r="S88" s="313"/>
      <c r="T88" s="313"/>
      <c r="U88" s="313"/>
      <c r="V88" s="359"/>
      <c r="W88" s="313"/>
      <c r="X88" s="313"/>
      <c r="Y88" s="313"/>
      <c r="Z88" s="313"/>
    </row>
    <row r="89" spans="1:26" ht="12.75" customHeight="1" thickBot="1" x14ac:dyDescent="0.25">
      <c r="A89" s="390"/>
      <c r="B89" s="333"/>
      <c r="C89" s="333"/>
      <c r="D89" s="345"/>
      <c r="E89" s="360" t="s">
        <v>36</v>
      </c>
      <c r="F89" s="361"/>
      <c r="G89" s="400"/>
      <c r="H89" s="401"/>
      <c r="I89" s="402"/>
      <c r="J89" s="342" t="s">
        <v>41</v>
      </c>
      <c r="K89" s="357"/>
      <c r="L89" s="357"/>
      <c r="M89" s="358"/>
      <c r="N89" s="332"/>
      <c r="O89" s="313"/>
      <c r="P89" s="313"/>
      <c r="Q89" s="313"/>
      <c r="R89" s="313"/>
      <c r="S89" s="313"/>
      <c r="T89" s="313"/>
      <c r="U89" s="313"/>
      <c r="V89" s="359"/>
      <c r="W89" s="313"/>
      <c r="X89" s="313"/>
      <c r="Y89" s="313"/>
      <c r="Z89" s="313"/>
    </row>
    <row r="90" spans="1:26"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O90" s="313"/>
      <c r="P90" s="313"/>
      <c r="Q90" s="313"/>
      <c r="R90" s="313"/>
      <c r="S90" s="313"/>
      <c r="T90" s="313"/>
      <c r="U90" s="313"/>
      <c r="V90" s="359"/>
      <c r="W90" s="313"/>
      <c r="X90" s="313"/>
      <c r="Y90" s="313"/>
      <c r="Z90" s="313"/>
    </row>
    <row r="91" spans="1:26" ht="12.75" customHeight="1" x14ac:dyDescent="0.2">
      <c r="A91" s="389"/>
      <c r="B91" s="333"/>
      <c r="C91" s="333"/>
      <c r="D91" s="334"/>
      <c r="E91" s="333"/>
      <c r="F91" s="333"/>
      <c r="G91" s="394"/>
      <c r="H91" s="395"/>
      <c r="I91" s="396"/>
      <c r="J91" s="354" t="s">
        <v>39</v>
      </c>
      <c r="K91" s="354"/>
      <c r="L91" s="354"/>
      <c r="M91" s="355"/>
      <c r="N91" s="332"/>
      <c r="O91" s="313"/>
      <c r="P91" s="313"/>
      <c r="Q91" s="313"/>
      <c r="R91" s="313"/>
      <c r="S91" s="313"/>
      <c r="T91" s="313"/>
      <c r="U91" s="313"/>
      <c r="V91" s="359"/>
      <c r="W91" s="313"/>
      <c r="X91" s="313"/>
      <c r="Y91" s="313"/>
      <c r="Z91" s="313"/>
    </row>
    <row r="92" spans="1:26" ht="12.75" customHeight="1" x14ac:dyDescent="0.2">
      <c r="A92" s="389"/>
      <c r="B92" s="341" t="s">
        <v>29</v>
      </c>
      <c r="C92" s="341" t="s">
        <v>30</v>
      </c>
      <c r="D92" s="341" t="s">
        <v>31</v>
      </c>
      <c r="E92" s="397" t="s">
        <v>32</v>
      </c>
      <c r="F92" s="398"/>
      <c r="G92" s="399"/>
      <c r="H92" s="395"/>
      <c r="I92" s="396"/>
      <c r="J92" s="342" t="s">
        <v>40</v>
      </c>
      <c r="K92" s="357"/>
      <c r="L92" s="357"/>
      <c r="M92" s="358"/>
      <c r="N92" s="332"/>
      <c r="O92" s="313"/>
      <c r="P92" s="313"/>
      <c r="Q92" s="313"/>
      <c r="R92" s="313"/>
      <c r="S92" s="313"/>
      <c r="T92" s="313"/>
      <c r="U92" s="313"/>
      <c r="V92" s="359"/>
      <c r="W92" s="313"/>
      <c r="X92" s="313"/>
      <c r="Y92" s="313"/>
      <c r="Z92" s="313"/>
    </row>
    <row r="93" spans="1:26" ht="12.75" customHeight="1" thickBot="1" x14ac:dyDescent="0.25">
      <c r="A93" s="390"/>
      <c r="B93" s="333"/>
      <c r="C93" s="333"/>
      <c r="D93" s="345"/>
      <c r="E93" s="360" t="s">
        <v>36</v>
      </c>
      <c r="F93" s="361"/>
      <c r="G93" s="400"/>
      <c r="H93" s="401"/>
      <c r="I93" s="402"/>
      <c r="J93" s="342" t="s">
        <v>41</v>
      </c>
      <c r="K93" s="357"/>
      <c r="L93" s="357"/>
      <c r="M93" s="358"/>
      <c r="N93" s="332"/>
      <c r="O93" s="313"/>
      <c r="P93" s="313"/>
      <c r="Q93" s="313"/>
      <c r="R93" s="313"/>
      <c r="S93" s="313"/>
      <c r="T93" s="313"/>
      <c r="U93" s="313"/>
      <c r="V93" s="359"/>
      <c r="W93" s="313"/>
      <c r="X93" s="313"/>
      <c r="Y93" s="313"/>
      <c r="Z93" s="313"/>
    </row>
    <row r="94" spans="1:26"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O94" s="313"/>
      <c r="P94" s="313"/>
      <c r="Q94" s="313"/>
      <c r="R94" s="313"/>
      <c r="S94" s="313"/>
      <c r="T94" s="313"/>
      <c r="U94" s="313"/>
      <c r="V94" s="359"/>
      <c r="W94" s="313"/>
      <c r="X94" s="313"/>
      <c r="Y94" s="313"/>
      <c r="Z94" s="313"/>
    </row>
    <row r="95" spans="1:26" ht="12.75" customHeight="1" x14ac:dyDescent="0.2">
      <c r="A95" s="389"/>
      <c r="B95" s="333"/>
      <c r="C95" s="333"/>
      <c r="D95" s="334"/>
      <c r="E95" s="333"/>
      <c r="F95" s="333"/>
      <c r="G95" s="394"/>
      <c r="H95" s="395"/>
      <c r="I95" s="396"/>
      <c r="J95" s="354" t="s">
        <v>39</v>
      </c>
      <c r="K95" s="354"/>
      <c r="L95" s="354"/>
      <c r="M95" s="355"/>
      <c r="N95" s="332"/>
      <c r="O95" s="313"/>
      <c r="P95" s="313"/>
      <c r="Q95" s="313"/>
      <c r="R95" s="313"/>
      <c r="S95" s="313"/>
      <c r="T95" s="313"/>
      <c r="U95" s="313"/>
      <c r="V95" s="359"/>
      <c r="W95" s="313"/>
      <c r="X95" s="313"/>
      <c r="Y95" s="313"/>
      <c r="Z95" s="313"/>
    </row>
    <row r="96" spans="1:26" ht="12.75" customHeight="1" x14ac:dyDescent="0.2">
      <c r="A96" s="389"/>
      <c r="B96" s="341" t="s">
        <v>29</v>
      </c>
      <c r="C96" s="341" t="s">
        <v>30</v>
      </c>
      <c r="D96" s="341" t="s">
        <v>31</v>
      </c>
      <c r="E96" s="397" t="s">
        <v>32</v>
      </c>
      <c r="F96" s="398"/>
      <c r="G96" s="399"/>
      <c r="H96" s="395"/>
      <c r="I96" s="396"/>
      <c r="J96" s="342" t="s">
        <v>40</v>
      </c>
      <c r="K96" s="357"/>
      <c r="L96" s="357"/>
      <c r="M96" s="358"/>
      <c r="N96" s="332"/>
      <c r="O96" s="313"/>
      <c r="P96" s="313"/>
      <c r="Q96" s="313"/>
      <c r="R96" s="313"/>
      <c r="S96" s="313"/>
      <c r="T96" s="313"/>
      <c r="U96" s="313"/>
      <c r="V96" s="359"/>
      <c r="W96" s="313"/>
      <c r="X96" s="313"/>
      <c r="Y96" s="313"/>
      <c r="Z96" s="313"/>
    </row>
    <row r="97" spans="1:26" ht="12.75" customHeight="1" thickBot="1" x14ac:dyDescent="0.25">
      <c r="A97" s="390"/>
      <c r="B97" s="333"/>
      <c r="C97" s="333"/>
      <c r="D97" s="345"/>
      <c r="E97" s="360" t="s">
        <v>36</v>
      </c>
      <c r="F97" s="361"/>
      <c r="G97" s="400"/>
      <c r="H97" s="401"/>
      <c r="I97" s="402"/>
      <c r="J97" s="342" t="s">
        <v>41</v>
      </c>
      <c r="K97" s="357"/>
      <c r="L97" s="357"/>
      <c r="M97" s="358"/>
      <c r="N97" s="332"/>
      <c r="O97" s="313"/>
      <c r="P97" s="313"/>
      <c r="Q97" s="313"/>
      <c r="R97" s="313"/>
      <c r="S97" s="313"/>
      <c r="T97" s="313"/>
      <c r="U97" s="313"/>
      <c r="V97" s="359"/>
      <c r="W97" s="313"/>
      <c r="X97" s="313"/>
      <c r="Y97" s="313"/>
      <c r="Z97" s="313"/>
    </row>
    <row r="98" spans="1:26"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O98" s="313"/>
      <c r="P98" s="313"/>
      <c r="Q98" s="313"/>
      <c r="R98" s="313"/>
      <c r="S98" s="313"/>
      <c r="T98" s="313"/>
      <c r="U98" s="313"/>
      <c r="V98" s="359"/>
      <c r="W98" s="313"/>
      <c r="X98" s="313"/>
      <c r="Y98" s="313"/>
      <c r="Z98" s="313"/>
    </row>
    <row r="99" spans="1:26" ht="12.75" customHeight="1" x14ac:dyDescent="0.2">
      <c r="A99" s="389"/>
      <c r="B99" s="333"/>
      <c r="C99" s="333"/>
      <c r="D99" s="334"/>
      <c r="E99" s="333"/>
      <c r="F99" s="333"/>
      <c r="G99" s="394"/>
      <c r="H99" s="395"/>
      <c r="I99" s="396"/>
      <c r="J99" s="354" t="s">
        <v>39</v>
      </c>
      <c r="K99" s="354"/>
      <c r="L99" s="354"/>
      <c r="M99" s="355"/>
      <c r="N99" s="332"/>
      <c r="O99" s="313"/>
      <c r="P99" s="313"/>
      <c r="Q99" s="313"/>
      <c r="R99" s="313"/>
      <c r="S99" s="313"/>
      <c r="T99" s="313"/>
      <c r="U99" s="313"/>
      <c r="V99" s="359"/>
      <c r="W99" s="313"/>
      <c r="X99" s="313"/>
      <c r="Y99" s="313"/>
      <c r="Z99" s="313"/>
    </row>
    <row r="100" spans="1:26" ht="12.75" customHeight="1" x14ac:dyDescent="0.2">
      <c r="A100" s="389"/>
      <c r="B100" s="341" t="s">
        <v>29</v>
      </c>
      <c r="C100" s="341" t="s">
        <v>30</v>
      </c>
      <c r="D100" s="341" t="s">
        <v>31</v>
      </c>
      <c r="E100" s="397" t="s">
        <v>32</v>
      </c>
      <c r="F100" s="398"/>
      <c r="G100" s="399"/>
      <c r="H100" s="395"/>
      <c r="I100" s="396"/>
      <c r="J100" s="342" t="s">
        <v>40</v>
      </c>
      <c r="K100" s="357"/>
      <c r="L100" s="357"/>
      <c r="M100" s="358"/>
      <c r="N100" s="332"/>
      <c r="O100" s="313"/>
      <c r="P100" s="313"/>
      <c r="Q100" s="313"/>
      <c r="R100" s="313"/>
      <c r="S100" s="313"/>
      <c r="T100" s="313"/>
      <c r="U100" s="313"/>
      <c r="V100" s="359"/>
      <c r="W100" s="313"/>
      <c r="X100" s="313"/>
      <c r="Y100" s="313"/>
      <c r="Z100" s="313"/>
    </row>
    <row r="101" spans="1:26" ht="12.75" customHeight="1" thickBot="1" x14ac:dyDescent="0.25">
      <c r="A101" s="390"/>
      <c r="B101" s="333"/>
      <c r="C101" s="333"/>
      <c r="D101" s="345"/>
      <c r="E101" s="360" t="s">
        <v>36</v>
      </c>
      <c r="F101" s="361"/>
      <c r="G101" s="400"/>
      <c r="H101" s="401"/>
      <c r="I101" s="402"/>
      <c r="J101" s="342" t="s">
        <v>41</v>
      </c>
      <c r="K101" s="357"/>
      <c r="L101" s="357"/>
      <c r="M101" s="358"/>
      <c r="N101" s="332"/>
      <c r="O101" s="313"/>
      <c r="P101" s="313"/>
      <c r="Q101" s="313"/>
      <c r="R101" s="313"/>
      <c r="S101" s="313"/>
      <c r="T101" s="313"/>
      <c r="U101" s="313"/>
      <c r="V101" s="359"/>
      <c r="W101" s="313"/>
      <c r="X101" s="313"/>
      <c r="Y101" s="313"/>
      <c r="Z101" s="313"/>
    </row>
    <row r="102" spans="1:26"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O102" s="313"/>
      <c r="P102" s="313"/>
      <c r="Q102" s="313"/>
      <c r="R102" s="313"/>
      <c r="S102" s="313"/>
      <c r="T102" s="313"/>
      <c r="U102" s="313"/>
      <c r="V102" s="359"/>
      <c r="W102" s="313"/>
      <c r="X102" s="313"/>
      <c r="Y102" s="313"/>
      <c r="Z102" s="313"/>
    </row>
    <row r="103" spans="1:26" ht="12.75" customHeight="1" x14ac:dyDescent="0.2">
      <c r="A103" s="389"/>
      <c r="B103" s="333"/>
      <c r="C103" s="333"/>
      <c r="D103" s="334"/>
      <c r="E103" s="333"/>
      <c r="F103" s="333"/>
      <c r="G103" s="394"/>
      <c r="H103" s="395"/>
      <c r="I103" s="396"/>
      <c r="J103" s="354" t="s">
        <v>39</v>
      </c>
      <c r="K103" s="354"/>
      <c r="L103" s="354"/>
      <c r="M103" s="355"/>
      <c r="N103" s="332"/>
      <c r="O103" s="313"/>
      <c r="P103" s="313"/>
      <c r="Q103" s="313"/>
      <c r="R103" s="313"/>
      <c r="S103" s="313"/>
      <c r="T103" s="313"/>
      <c r="U103" s="313"/>
      <c r="V103" s="359"/>
      <c r="W103" s="313"/>
      <c r="X103" s="313"/>
      <c r="Y103" s="313"/>
      <c r="Z103" s="313"/>
    </row>
    <row r="104" spans="1:26" ht="12.75" customHeight="1" x14ac:dyDescent="0.2">
      <c r="A104" s="389"/>
      <c r="B104" s="341" t="s">
        <v>29</v>
      </c>
      <c r="C104" s="341" t="s">
        <v>30</v>
      </c>
      <c r="D104" s="341" t="s">
        <v>31</v>
      </c>
      <c r="E104" s="397" t="s">
        <v>32</v>
      </c>
      <c r="F104" s="398"/>
      <c r="G104" s="399"/>
      <c r="H104" s="395"/>
      <c r="I104" s="396"/>
      <c r="J104" s="342" t="s">
        <v>40</v>
      </c>
      <c r="K104" s="357"/>
      <c r="L104" s="357"/>
      <c r="M104" s="358"/>
      <c r="N104" s="332"/>
      <c r="O104" s="313"/>
      <c r="P104" s="313"/>
      <c r="Q104" s="313"/>
      <c r="R104" s="313"/>
      <c r="S104" s="313"/>
      <c r="T104" s="313"/>
      <c r="U104" s="313"/>
      <c r="V104" s="359"/>
      <c r="W104" s="313"/>
      <c r="X104" s="313"/>
      <c r="Y104" s="313"/>
      <c r="Z104" s="313"/>
    </row>
    <row r="105" spans="1:26" ht="12.75" customHeight="1" thickBot="1" x14ac:dyDescent="0.25">
      <c r="A105" s="390"/>
      <c r="B105" s="333"/>
      <c r="C105" s="333"/>
      <c r="D105" s="345"/>
      <c r="E105" s="360" t="s">
        <v>36</v>
      </c>
      <c r="F105" s="361"/>
      <c r="G105" s="400"/>
      <c r="H105" s="401"/>
      <c r="I105" s="402"/>
      <c r="J105" s="342" t="s">
        <v>41</v>
      </c>
      <c r="K105" s="357"/>
      <c r="L105" s="357"/>
      <c r="M105" s="358"/>
      <c r="N105" s="332"/>
      <c r="O105" s="313"/>
      <c r="P105" s="313"/>
      <c r="Q105" s="313"/>
      <c r="R105" s="313"/>
      <c r="S105" s="313"/>
      <c r="T105" s="313"/>
      <c r="U105" s="313"/>
      <c r="V105" s="359"/>
      <c r="W105" s="313"/>
      <c r="X105" s="313"/>
      <c r="Y105" s="313"/>
      <c r="Z105" s="313"/>
    </row>
    <row r="106" spans="1:26"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O106" s="313"/>
      <c r="P106" s="313"/>
      <c r="Q106" s="313"/>
      <c r="R106" s="313"/>
      <c r="S106" s="313"/>
      <c r="T106" s="313"/>
      <c r="U106" s="313"/>
      <c r="V106" s="359"/>
      <c r="W106" s="313"/>
      <c r="X106" s="313"/>
      <c r="Y106" s="313"/>
      <c r="Z106" s="313"/>
    </row>
    <row r="107" spans="1:26" ht="12.75" customHeight="1" x14ac:dyDescent="0.2">
      <c r="A107" s="389"/>
      <c r="B107" s="333"/>
      <c r="C107" s="333"/>
      <c r="D107" s="334"/>
      <c r="E107" s="333"/>
      <c r="F107" s="333"/>
      <c r="G107" s="394"/>
      <c r="H107" s="395"/>
      <c r="I107" s="396"/>
      <c r="J107" s="354" t="s">
        <v>39</v>
      </c>
      <c r="K107" s="354"/>
      <c r="L107" s="354"/>
      <c r="M107" s="355"/>
      <c r="N107" s="332"/>
      <c r="O107" s="313"/>
      <c r="P107" s="313"/>
      <c r="Q107" s="313"/>
      <c r="R107" s="313"/>
      <c r="S107" s="313"/>
      <c r="T107" s="313"/>
      <c r="U107" s="313"/>
      <c r="V107" s="359"/>
      <c r="W107" s="313"/>
      <c r="X107" s="313"/>
      <c r="Y107" s="313"/>
      <c r="Z107" s="313"/>
    </row>
    <row r="108" spans="1:26" ht="12.75" customHeight="1" x14ac:dyDescent="0.2">
      <c r="A108" s="389"/>
      <c r="B108" s="341" t="s">
        <v>29</v>
      </c>
      <c r="C108" s="341" t="s">
        <v>30</v>
      </c>
      <c r="D108" s="341" t="s">
        <v>31</v>
      </c>
      <c r="E108" s="397" t="s">
        <v>32</v>
      </c>
      <c r="F108" s="398"/>
      <c r="G108" s="399"/>
      <c r="H108" s="395"/>
      <c r="I108" s="396"/>
      <c r="J108" s="342" t="s">
        <v>40</v>
      </c>
      <c r="K108" s="357"/>
      <c r="L108" s="357"/>
      <c r="M108" s="358"/>
      <c r="N108" s="332"/>
      <c r="O108" s="313"/>
      <c r="P108" s="313"/>
      <c r="Q108" s="313"/>
      <c r="R108" s="313"/>
      <c r="S108" s="313"/>
      <c r="T108" s="313"/>
      <c r="U108" s="313"/>
      <c r="V108" s="359"/>
      <c r="W108" s="313"/>
      <c r="X108" s="313"/>
      <c r="Y108" s="313"/>
      <c r="Z108" s="313"/>
    </row>
    <row r="109" spans="1:26" ht="12.75" customHeight="1" thickBot="1" x14ac:dyDescent="0.25">
      <c r="A109" s="390"/>
      <c r="B109" s="333"/>
      <c r="C109" s="333"/>
      <c r="D109" s="345"/>
      <c r="E109" s="360" t="s">
        <v>36</v>
      </c>
      <c r="F109" s="361"/>
      <c r="G109" s="400"/>
      <c r="H109" s="401"/>
      <c r="I109" s="402"/>
      <c r="J109" s="342" t="s">
        <v>41</v>
      </c>
      <c r="K109" s="357"/>
      <c r="L109" s="357"/>
      <c r="M109" s="358"/>
      <c r="N109" s="332"/>
      <c r="O109" s="313"/>
      <c r="P109" s="313"/>
      <c r="Q109" s="313"/>
      <c r="R109" s="313"/>
      <c r="S109" s="313"/>
      <c r="T109" s="313"/>
      <c r="U109" s="313"/>
      <c r="V109" s="359"/>
      <c r="W109" s="313"/>
      <c r="X109" s="313"/>
      <c r="Y109" s="313"/>
      <c r="Z109" s="313"/>
    </row>
    <row r="110" spans="1:26"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O110" s="313"/>
      <c r="P110" s="313"/>
      <c r="Q110" s="313"/>
      <c r="R110" s="313"/>
      <c r="S110" s="313"/>
      <c r="T110" s="313"/>
      <c r="U110" s="313"/>
      <c r="V110" s="359"/>
      <c r="W110" s="313"/>
      <c r="X110" s="313"/>
      <c r="Y110" s="313"/>
      <c r="Z110" s="313"/>
    </row>
    <row r="111" spans="1:26" ht="12.75" customHeight="1" x14ac:dyDescent="0.2">
      <c r="A111" s="389"/>
      <c r="B111" s="333"/>
      <c r="C111" s="333"/>
      <c r="D111" s="334"/>
      <c r="E111" s="333"/>
      <c r="F111" s="333"/>
      <c r="G111" s="394"/>
      <c r="H111" s="395"/>
      <c r="I111" s="396"/>
      <c r="J111" s="354" t="s">
        <v>39</v>
      </c>
      <c r="K111" s="354"/>
      <c r="L111" s="354"/>
      <c r="M111" s="355"/>
      <c r="N111" s="332"/>
      <c r="O111" s="313"/>
      <c r="P111" s="313"/>
      <c r="Q111" s="313"/>
      <c r="R111" s="313"/>
      <c r="S111" s="313"/>
      <c r="T111" s="313"/>
      <c r="U111" s="313"/>
      <c r="V111" s="359"/>
      <c r="W111" s="313"/>
      <c r="X111" s="313"/>
      <c r="Y111" s="313"/>
      <c r="Z111" s="313"/>
    </row>
    <row r="112" spans="1:26" ht="12.75" customHeight="1" x14ac:dyDescent="0.2">
      <c r="A112" s="389"/>
      <c r="B112" s="341" t="s">
        <v>29</v>
      </c>
      <c r="C112" s="341" t="s">
        <v>30</v>
      </c>
      <c r="D112" s="341" t="s">
        <v>31</v>
      </c>
      <c r="E112" s="397" t="s">
        <v>32</v>
      </c>
      <c r="F112" s="398"/>
      <c r="G112" s="399"/>
      <c r="H112" s="395"/>
      <c r="I112" s="396"/>
      <c r="J112" s="342" t="s">
        <v>40</v>
      </c>
      <c r="K112" s="357"/>
      <c r="L112" s="357"/>
      <c r="M112" s="358"/>
      <c r="N112" s="332"/>
      <c r="O112" s="313"/>
      <c r="P112" s="313"/>
      <c r="Q112" s="313"/>
      <c r="R112" s="313"/>
      <c r="S112" s="313"/>
      <c r="T112" s="313"/>
      <c r="U112" s="313"/>
      <c r="V112" s="359"/>
      <c r="W112" s="313"/>
      <c r="X112" s="313"/>
      <c r="Y112" s="313"/>
      <c r="Z112" s="313"/>
    </row>
    <row r="113" spans="1:26" ht="12.75" customHeight="1" thickBot="1" x14ac:dyDescent="0.25">
      <c r="A113" s="390"/>
      <c r="B113" s="333"/>
      <c r="C113" s="333"/>
      <c r="D113" s="345"/>
      <c r="E113" s="360" t="s">
        <v>36</v>
      </c>
      <c r="F113" s="361"/>
      <c r="G113" s="400"/>
      <c r="H113" s="401"/>
      <c r="I113" s="402"/>
      <c r="J113" s="342" t="s">
        <v>41</v>
      </c>
      <c r="K113" s="357"/>
      <c r="L113" s="357"/>
      <c r="M113" s="358"/>
      <c r="N113" s="332"/>
      <c r="O113" s="313"/>
      <c r="P113" s="313"/>
      <c r="Q113" s="313"/>
      <c r="R113" s="313"/>
      <c r="S113" s="313"/>
      <c r="T113" s="313"/>
      <c r="U113" s="313"/>
      <c r="V113" s="359"/>
      <c r="W113" s="313"/>
      <c r="X113" s="313"/>
      <c r="Y113" s="313"/>
      <c r="Z113" s="313"/>
    </row>
    <row r="114" spans="1:26"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O114" s="313"/>
      <c r="P114" s="313"/>
      <c r="Q114" s="313"/>
      <c r="R114" s="313"/>
      <c r="S114" s="313"/>
      <c r="T114" s="313"/>
      <c r="U114" s="313"/>
      <c r="V114" s="359"/>
      <c r="W114" s="313"/>
      <c r="X114" s="313"/>
      <c r="Y114" s="313"/>
      <c r="Z114" s="313"/>
    </row>
    <row r="115" spans="1:26" ht="12.75" customHeight="1" x14ac:dyDescent="0.2">
      <c r="A115" s="389"/>
      <c r="B115" s="333"/>
      <c r="C115" s="333"/>
      <c r="D115" s="334"/>
      <c r="E115" s="333"/>
      <c r="F115" s="333"/>
      <c r="G115" s="394"/>
      <c r="H115" s="395"/>
      <c r="I115" s="396"/>
      <c r="J115" s="354" t="s">
        <v>39</v>
      </c>
      <c r="K115" s="354"/>
      <c r="L115" s="354"/>
      <c r="M115" s="355"/>
      <c r="N115" s="332"/>
      <c r="O115" s="313"/>
      <c r="P115" s="313"/>
      <c r="Q115" s="313"/>
      <c r="R115" s="313"/>
      <c r="S115" s="313"/>
      <c r="T115" s="313"/>
      <c r="U115" s="313"/>
      <c r="V115" s="359"/>
      <c r="W115" s="313"/>
      <c r="X115" s="313"/>
      <c r="Y115" s="313"/>
      <c r="Z115" s="313"/>
    </row>
    <row r="116" spans="1:26" ht="12.75" customHeight="1" x14ac:dyDescent="0.2">
      <c r="A116" s="389"/>
      <c r="B116" s="341" t="s">
        <v>29</v>
      </c>
      <c r="C116" s="341" t="s">
        <v>30</v>
      </c>
      <c r="D116" s="341" t="s">
        <v>31</v>
      </c>
      <c r="E116" s="397" t="s">
        <v>32</v>
      </c>
      <c r="F116" s="398"/>
      <c r="G116" s="399"/>
      <c r="H116" s="395"/>
      <c r="I116" s="396"/>
      <c r="J116" s="342" t="s">
        <v>40</v>
      </c>
      <c r="K116" s="357"/>
      <c r="L116" s="357"/>
      <c r="M116" s="358"/>
      <c r="N116" s="332"/>
      <c r="O116" s="313"/>
      <c r="P116" s="313"/>
      <c r="Q116" s="313"/>
      <c r="R116" s="313"/>
      <c r="S116" s="313"/>
      <c r="T116" s="313"/>
      <c r="U116" s="313"/>
      <c r="V116" s="359"/>
      <c r="W116" s="313"/>
      <c r="X116" s="313"/>
      <c r="Y116" s="313"/>
      <c r="Z116" s="313"/>
    </row>
    <row r="117" spans="1:26" ht="12.75" customHeight="1" thickBot="1" x14ac:dyDescent="0.25">
      <c r="A117" s="390"/>
      <c r="B117" s="333"/>
      <c r="C117" s="333"/>
      <c r="D117" s="345"/>
      <c r="E117" s="360" t="s">
        <v>36</v>
      </c>
      <c r="F117" s="361"/>
      <c r="G117" s="400"/>
      <c r="H117" s="401"/>
      <c r="I117" s="402"/>
      <c r="J117" s="342" t="s">
        <v>41</v>
      </c>
      <c r="K117" s="357"/>
      <c r="L117" s="357"/>
      <c r="M117" s="358"/>
      <c r="N117" s="332"/>
      <c r="O117" s="313"/>
      <c r="P117" s="313"/>
      <c r="Q117" s="313"/>
      <c r="R117" s="313"/>
      <c r="S117" s="313"/>
      <c r="T117" s="313"/>
      <c r="U117" s="313"/>
      <c r="V117" s="359"/>
      <c r="W117" s="313"/>
      <c r="X117" s="313"/>
      <c r="Y117" s="313"/>
      <c r="Z117" s="313"/>
    </row>
    <row r="118" spans="1:26"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O118" s="313"/>
      <c r="P118" s="313"/>
      <c r="Q118" s="313"/>
      <c r="R118" s="313"/>
      <c r="S118" s="313"/>
      <c r="T118" s="313"/>
      <c r="U118" s="313"/>
      <c r="V118" s="359"/>
      <c r="W118" s="313"/>
      <c r="X118" s="313"/>
      <c r="Y118" s="313"/>
      <c r="Z118" s="313"/>
    </row>
    <row r="119" spans="1:26" ht="12.75" customHeight="1" x14ac:dyDescent="0.2">
      <c r="A119" s="389"/>
      <c r="B119" s="333"/>
      <c r="C119" s="333"/>
      <c r="D119" s="334"/>
      <c r="E119" s="333"/>
      <c r="F119" s="333"/>
      <c r="G119" s="394"/>
      <c r="H119" s="395"/>
      <c r="I119" s="396"/>
      <c r="J119" s="354" t="s">
        <v>39</v>
      </c>
      <c r="K119" s="354"/>
      <c r="L119" s="354"/>
      <c r="M119" s="355"/>
      <c r="N119" s="332"/>
      <c r="O119" s="313"/>
      <c r="P119" s="313"/>
      <c r="Q119" s="313"/>
      <c r="R119" s="313"/>
      <c r="S119" s="313"/>
      <c r="T119" s="313"/>
      <c r="U119" s="313"/>
      <c r="V119" s="359"/>
      <c r="W119" s="313"/>
      <c r="X119" s="313"/>
      <c r="Y119" s="313"/>
      <c r="Z119" s="313"/>
    </row>
    <row r="120" spans="1:26" ht="12.75" customHeight="1" x14ac:dyDescent="0.2">
      <c r="A120" s="389"/>
      <c r="B120" s="341" t="s">
        <v>29</v>
      </c>
      <c r="C120" s="341" t="s">
        <v>30</v>
      </c>
      <c r="D120" s="341" t="s">
        <v>31</v>
      </c>
      <c r="E120" s="397" t="s">
        <v>32</v>
      </c>
      <c r="F120" s="398"/>
      <c r="G120" s="399"/>
      <c r="H120" s="395"/>
      <c r="I120" s="396"/>
      <c r="J120" s="342" t="s">
        <v>40</v>
      </c>
      <c r="K120" s="357"/>
      <c r="L120" s="357"/>
      <c r="M120" s="358"/>
      <c r="N120" s="332"/>
      <c r="O120" s="313"/>
      <c r="P120" s="313"/>
      <c r="Q120" s="313"/>
      <c r="R120" s="313"/>
      <c r="S120" s="313"/>
      <c r="T120" s="313"/>
      <c r="U120" s="313"/>
      <c r="V120" s="359"/>
      <c r="W120" s="313"/>
      <c r="X120" s="313"/>
      <c r="Y120" s="313"/>
      <c r="Z120" s="313"/>
    </row>
    <row r="121" spans="1:26" ht="12.75" customHeight="1" thickBot="1" x14ac:dyDescent="0.25">
      <c r="A121" s="390"/>
      <c r="B121" s="333"/>
      <c r="C121" s="333"/>
      <c r="D121" s="345"/>
      <c r="E121" s="360" t="s">
        <v>36</v>
      </c>
      <c r="F121" s="361"/>
      <c r="G121" s="400"/>
      <c r="H121" s="401"/>
      <c r="I121" s="402"/>
      <c r="J121" s="342" t="s">
        <v>41</v>
      </c>
      <c r="K121" s="357"/>
      <c r="L121" s="357"/>
      <c r="M121" s="358"/>
      <c r="N121" s="332"/>
      <c r="O121" s="313"/>
      <c r="P121" s="313"/>
      <c r="Q121" s="313"/>
      <c r="R121" s="313"/>
      <c r="S121" s="313"/>
      <c r="T121" s="313"/>
      <c r="U121" s="313"/>
      <c r="V121" s="359"/>
      <c r="W121" s="313"/>
      <c r="X121" s="313"/>
      <c r="Y121" s="313"/>
      <c r="Z121" s="313"/>
    </row>
    <row r="122" spans="1:26"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O122" s="313"/>
      <c r="P122" s="313"/>
      <c r="Q122" s="313"/>
      <c r="R122" s="313"/>
      <c r="S122" s="313"/>
      <c r="T122" s="313"/>
      <c r="U122" s="313"/>
      <c r="V122" s="359"/>
      <c r="W122" s="313"/>
      <c r="X122" s="313"/>
      <c r="Y122" s="313"/>
      <c r="Z122" s="313"/>
    </row>
    <row r="123" spans="1:26" ht="12.75" customHeight="1" x14ac:dyDescent="0.2">
      <c r="A123" s="389"/>
      <c r="B123" s="333"/>
      <c r="C123" s="333"/>
      <c r="D123" s="334"/>
      <c r="E123" s="333"/>
      <c r="F123" s="333"/>
      <c r="G123" s="394"/>
      <c r="H123" s="395"/>
      <c r="I123" s="396"/>
      <c r="J123" s="354" t="s">
        <v>39</v>
      </c>
      <c r="K123" s="354"/>
      <c r="L123" s="354"/>
      <c r="M123" s="355"/>
      <c r="N123" s="332"/>
      <c r="O123" s="313"/>
      <c r="P123" s="313"/>
      <c r="Q123" s="313"/>
      <c r="R123" s="313"/>
      <c r="S123" s="313"/>
      <c r="T123" s="313"/>
      <c r="U123" s="313"/>
      <c r="V123" s="359"/>
      <c r="W123" s="313"/>
      <c r="X123" s="313"/>
      <c r="Y123" s="313"/>
      <c r="Z123" s="313"/>
    </row>
    <row r="124" spans="1:26" ht="12.75" customHeight="1" x14ac:dyDescent="0.2">
      <c r="A124" s="389"/>
      <c r="B124" s="341" t="s">
        <v>29</v>
      </c>
      <c r="C124" s="341" t="s">
        <v>30</v>
      </c>
      <c r="D124" s="341" t="s">
        <v>31</v>
      </c>
      <c r="E124" s="397" t="s">
        <v>32</v>
      </c>
      <c r="F124" s="398"/>
      <c r="G124" s="399"/>
      <c r="H124" s="395"/>
      <c r="I124" s="396"/>
      <c r="J124" s="342" t="s">
        <v>40</v>
      </c>
      <c r="K124" s="357"/>
      <c r="L124" s="357"/>
      <c r="M124" s="358"/>
      <c r="N124" s="332"/>
      <c r="O124" s="313"/>
      <c r="P124" s="313"/>
      <c r="Q124" s="313"/>
      <c r="R124" s="313"/>
      <c r="S124" s="313"/>
      <c r="T124" s="313"/>
      <c r="U124" s="313"/>
      <c r="V124" s="359"/>
      <c r="W124" s="313"/>
      <c r="X124" s="313"/>
      <c r="Y124" s="313"/>
      <c r="Z124" s="313"/>
    </row>
    <row r="125" spans="1:26" ht="12.75" customHeight="1" thickBot="1" x14ac:dyDescent="0.25">
      <c r="A125" s="390"/>
      <c r="B125" s="333"/>
      <c r="C125" s="333"/>
      <c r="D125" s="345"/>
      <c r="E125" s="360" t="s">
        <v>36</v>
      </c>
      <c r="F125" s="361"/>
      <c r="G125" s="400"/>
      <c r="H125" s="401"/>
      <c r="I125" s="402"/>
      <c r="J125" s="342" t="s">
        <v>41</v>
      </c>
      <c r="K125" s="357"/>
      <c r="L125" s="357"/>
      <c r="M125" s="358"/>
      <c r="N125" s="332"/>
      <c r="O125" s="313"/>
      <c r="P125" s="313"/>
      <c r="Q125" s="313"/>
      <c r="R125" s="313"/>
      <c r="S125" s="313"/>
      <c r="T125" s="313"/>
      <c r="U125" s="313"/>
      <c r="V125" s="359"/>
      <c r="W125" s="313"/>
      <c r="X125" s="313"/>
      <c r="Y125" s="313"/>
      <c r="Z125" s="313"/>
    </row>
    <row r="126" spans="1:26"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O126" s="313"/>
      <c r="P126" s="313"/>
      <c r="Q126" s="313"/>
      <c r="R126" s="313"/>
      <c r="S126" s="313"/>
      <c r="T126" s="313"/>
      <c r="U126" s="313"/>
      <c r="V126" s="359"/>
      <c r="W126" s="313"/>
      <c r="X126" s="313"/>
      <c r="Y126" s="313"/>
      <c r="Z126" s="313"/>
    </row>
    <row r="127" spans="1:26" ht="12.75" customHeight="1" x14ac:dyDescent="0.2">
      <c r="A127" s="389"/>
      <c r="B127" s="333"/>
      <c r="C127" s="333"/>
      <c r="D127" s="334"/>
      <c r="E127" s="333"/>
      <c r="F127" s="333"/>
      <c r="G127" s="394"/>
      <c r="H127" s="395"/>
      <c r="I127" s="396"/>
      <c r="J127" s="354" t="s">
        <v>39</v>
      </c>
      <c r="K127" s="354"/>
      <c r="L127" s="354"/>
      <c r="M127" s="355"/>
      <c r="N127" s="332"/>
      <c r="O127" s="313"/>
      <c r="P127" s="313"/>
      <c r="Q127" s="313"/>
      <c r="R127" s="313"/>
      <c r="S127" s="313"/>
      <c r="T127" s="313"/>
      <c r="U127" s="313"/>
      <c r="V127" s="359"/>
      <c r="W127" s="313"/>
      <c r="X127" s="313"/>
      <c r="Y127" s="313"/>
      <c r="Z127" s="313"/>
    </row>
    <row r="128" spans="1:26" ht="12.75" customHeight="1" x14ac:dyDescent="0.2">
      <c r="A128" s="389"/>
      <c r="B128" s="341" t="s">
        <v>29</v>
      </c>
      <c r="C128" s="341" t="s">
        <v>30</v>
      </c>
      <c r="D128" s="341" t="s">
        <v>31</v>
      </c>
      <c r="E128" s="397" t="s">
        <v>32</v>
      </c>
      <c r="F128" s="398"/>
      <c r="G128" s="399"/>
      <c r="H128" s="395"/>
      <c r="I128" s="396"/>
      <c r="J128" s="342" t="s">
        <v>40</v>
      </c>
      <c r="K128" s="357"/>
      <c r="L128" s="357"/>
      <c r="M128" s="358"/>
      <c r="N128" s="332"/>
      <c r="O128" s="313"/>
      <c r="P128" s="313"/>
      <c r="Q128" s="313"/>
      <c r="R128" s="313"/>
      <c r="S128" s="313"/>
      <c r="T128" s="313"/>
      <c r="U128" s="313"/>
      <c r="V128" s="359"/>
      <c r="W128" s="313"/>
      <c r="X128" s="313"/>
      <c r="Y128" s="313"/>
      <c r="Z128" s="313"/>
    </row>
    <row r="129" spans="1:26" ht="12.75" customHeight="1" thickBot="1" x14ac:dyDescent="0.25">
      <c r="A129" s="390"/>
      <c r="B129" s="333"/>
      <c r="C129" s="333"/>
      <c r="D129" s="345"/>
      <c r="E129" s="360" t="s">
        <v>36</v>
      </c>
      <c r="F129" s="361"/>
      <c r="G129" s="400"/>
      <c r="H129" s="401"/>
      <c r="I129" s="402"/>
      <c r="J129" s="342" t="s">
        <v>41</v>
      </c>
      <c r="K129" s="357"/>
      <c r="L129" s="357"/>
      <c r="M129" s="358"/>
      <c r="N129" s="332"/>
      <c r="O129" s="313"/>
      <c r="P129" s="313"/>
      <c r="Q129" s="313"/>
      <c r="R129" s="313"/>
      <c r="S129" s="313"/>
      <c r="T129" s="313"/>
      <c r="U129" s="313"/>
      <c r="V129" s="359"/>
      <c r="W129" s="313"/>
      <c r="X129" s="313"/>
      <c r="Y129" s="313"/>
      <c r="Z129" s="313"/>
    </row>
    <row r="130" spans="1:26"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O130" s="313"/>
      <c r="P130" s="313"/>
      <c r="Q130" s="313"/>
      <c r="R130" s="313"/>
      <c r="S130" s="313"/>
      <c r="T130" s="313"/>
      <c r="U130" s="313"/>
      <c r="V130" s="359"/>
      <c r="W130" s="313"/>
      <c r="X130" s="313"/>
      <c r="Y130" s="313"/>
      <c r="Z130" s="313"/>
    </row>
    <row r="131" spans="1:26" ht="12.75" customHeight="1" x14ac:dyDescent="0.2">
      <c r="A131" s="389"/>
      <c r="B131" s="333"/>
      <c r="C131" s="333"/>
      <c r="D131" s="334"/>
      <c r="E131" s="333"/>
      <c r="F131" s="333"/>
      <c r="G131" s="394"/>
      <c r="H131" s="395"/>
      <c r="I131" s="396"/>
      <c r="J131" s="354" t="s">
        <v>39</v>
      </c>
      <c r="K131" s="354"/>
      <c r="L131" s="354"/>
      <c r="M131" s="355"/>
      <c r="N131" s="332"/>
      <c r="O131" s="313"/>
      <c r="P131" s="313"/>
      <c r="Q131" s="313"/>
      <c r="R131" s="313"/>
      <c r="S131" s="313"/>
      <c r="T131" s="313"/>
      <c r="U131" s="313"/>
      <c r="V131" s="359"/>
      <c r="W131" s="313"/>
      <c r="X131" s="313"/>
      <c r="Y131" s="313"/>
      <c r="Z131" s="313"/>
    </row>
    <row r="132" spans="1:26" ht="12.75" customHeight="1" x14ac:dyDescent="0.2">
      <c r="A132" s="389"/>
      <c r="B132" s="341" t="s">
        <v>29</v>
      </c>
      <c r="C132" s="341" t="s">
        <v>30</v>
      </c>
      <c r="D132" s="341" t="s">
        <v>31</v>
      </c>
      <c r="E132" s="397" t="s">
        <v>32</v>
      </c>
      <c r="F132" s="398"/>
      <c r="G132" s="399"/>
      <c r="H132" s="395"/>
      <c r="I132" s="396"/>
      <c r="J132" s="342" t="s">
        <v>40</v>
      </c>
      <c r="K132" s="357"/>
      <c r="L132" s="357"/>
      <c r="M132" s="358"/>
      <c r="N132" s="332"/>
      <c r="O132" s="313"/>
      <c r="P132" s="313"/>
      <c r="Q132" s="313"/>
      <c r="R132" s="313"/>
      <c r="S132" s="313"/>
      <c r="T132" s="313"/>
      <c r="U132" s="313"/>
      <c r="V132" s="359"/>
      <c r="W132" s="313"/>
      <c r="X132" s="313"/>
      <c r="Y132" s="313"/>
      <c r="Z132" s="313"/>
    </row>
    <row r="133" spans="1:26" ht="12.75" customHeight="1" thickBot="1" x14ac:dyDescent="0.25">
      <c r="A133" s="390"/>
      <c r="B133" s="333"/>
      <c r="C133" s="333"/>
      <c r="D133" s="345"/>
      <c r="E133" s="360" t="s">
        <v>36</v>
      </c>
      <c r="F133" s="361"/>
      <c r="G133" s="400"/>
      <c r="H133" s="401"/>
      <c r="I133" s="402"/>
      <c r="J133" s="342" t="s">
        <v>41</v>
      </c>
      <c r="K133" s="357"/>
      <c r="L133" s="357"/>
      <c r="M133" s="358"/>
      <c r="N133" s="332"/>
      <c r="O133" s="313"/>
      <c r="P133" s="313"/>
      <c r="Q133" s="313"/>
      <c r="R133" s="313"/>
      <c r="S133" s="313"/>
      <c r="T133" s="313"/>
      <c r="U133" s="313"/>
      <c r="V133" s="359"/>
      <c r="W133" s="313"/>
      <c r="X133" s="313"/>
      <c r="Y133" s="313"/>
      <c r="Z133" s="313"/>
    </row>
    <row r="134" spans="1:26"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O134" s="313"/>
      <c r="P134" s="313"/>
      <c r="Q134" s="313"/>
      <c r="R134" s="313"/>
      <c r="S134" s="313"/>
      <c r="T134" s="313"/>
      <c r="U134" s="313"/>
      <c r="V134" s="359"/>
      <c r="W134" s="313"/>
      <c r="X134" s="313"/>
      <c r="Y134" s="313"/>
      <c r="Z134" s="313"/>
    </row>
    <row r="135" spans="1:26" ht="12.75" customHeight="1" x14ac:dyDescent="0.2">
      <c r="A135" s="389"/>
      <c r="B135" s="333"/>
      <c r="C135" s="333"/>
      <c r="D135" s="334"/>
      <c r="E135" s="333"/>
      <c r="F135" s="333"/>
      <c r="G135" s="394"/>
      <c r="H135" s="395"/>
      <c r="I135" s="396"/>
      <c r="J135" s="354" t="s">
        <v>39</v>
      </c>
      <c r="K135" s="354"/>
      <c r="L135" s="354"/>
      <c r="M135" s="355"/>
      <c r="N135" s="332"/>
      <c r="O135" s="313"/>
      <c r="P135" s="313"/>
      <c r="Q135" s="313"/>
      <c r="R135" s="313"/>
      <c r="S135" s="313"/>
      <c r="T135" s="313"/>
      <c r="U135" s="313"/>
      <c r="V135" s="359"/>
      <c r="W135" s="313"/>
      <c r="X135" s="313"/>
      <c r="Y135" s="313"/>
      <c r="Z135" s="313"/>
    </row>
    <row r="136" spans="1:26" ht="12.75" customHeight="1" x14ac:dyDescent="0.2">
      <c r="A136" s="389"/>
      <c r="B136" s="341" t="s">
        <v>29</v>
      </c>
      <c r="C136" s="341" t="s">
        <v>30</v>
      </c>
      <c r="D136" s="341" t="s">
        <v>31</v>
      </c>
      <c r="E136" s="397" t="s">
        <v>32</v>
      </c>
      <c r="F136" s="398"/>
      <c r="G136" s="399"/>
      <c r="H136" s="395"/>
      <c r="I136" s="396"/>
      <c r="J136" s="342" t="s">
        <v>40</v>
      </c>
      <c r="K136" s="357"/>
      <c r="L136" s="357"/>
      <c r="M136" s="358"/>
      <c r="N136" s="332"/>
      <c r="O136" s="313"/>
      <c r="P136" s="313"/>
      <c r="Q136" s="313"/>
      <c r="R136" s="313"/>
      <c r="S136" s="313"/>
      <c r="T136" s="313"/>
      <c r="U136" s="313"/>
      <c r="V136" s="359"/>
      <c r="W136" s="313"/>
      <c r="X136" s="313"/>
      <c r="Y136" s="313"/>
      <c r="Z136" s="313"/>
    </row>
    <row r="137" spans="1:26" ht="12.75" customHeight="1" thickBot="1" x14ac:dyDescent="0.25">
      <c r="A137" s="390"/>
      <c r="B137" s="333"/>
      <c r="C137" s="333"/>
      <c r="D137" s="345"/>
      <c r="E137" s="360" t="s">
        <v>36</v>
      </c>
      <c r="F137" s="361"/>
      <c r="G137" s="400"/>
      <c r="H137" s="401"/>
      <c r="I137" s="402"/>
      <c r="J137" s="342" t="s">
        <v>41</v>
      </c>
      <c r="K137" s="357"/>
      <c r="L137" s="357"/>
      <c r="M137" s="358"/>
      <c r="N137" s="332"/>
      <c r="O137" s="313"/>
      <c r="P137" s="313"/>
      <c r="Q137" s="313"/>
      <c r="R137" s="313"/>
      <c r="S137" s="313"/>
      <c r="T137" s="313"/>
      <c r="U137" s="313"/>
      <c r="V137" s="359"/>
      <c r="W137" s="313"/>
      <c r="X137" s="313"/>
      <c r="Y137" s="313"/>
      <c r="Z137" s="313"/>
    </row>
    <row r="138" spans="1:26"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O138" s="313"/>
      <c r="P138" s="313"/>
      <c r="Q138" s="313"/>
      <c r="R138" s="313"/>
      <c r="S138" s="313"/>
      <c r="T138" s="313"/>
      <c r="U138" s="313"/>
      <c r="V138" s="359"/>
      <c r="W138" s="313"/>
      <c r="X138" s="313"/>
      <c r="Y138" s="313"/>
      <c r="Z138" s="313"/>
    </row>
    <row r="139" spans="1:26" ht="12.75" customHeight="1" x14ac:dyDescent="0.2">
      <c r="A139" s="389"/>
      <c r="B139" s="333"/>
      <c r="C139" s="333"/>
      <c r="D139" s="334"/>
      <c r="E139" s="333"/>
      <c r="F139" s="333"/>
      <c r="G139" s="394"/>
      <c r="H139" s="395"/>
      <c r="I139" s="396"/>
      <c r="J139" s="354" t="s">
        <v>39</v>
      </c>
      <c r="K139" s="354"/>
      <c r="L139" s="354"/>
      <c r="M139" s="355"/>
      <c r="N139" s="332"/>
      <c r="O139" s="313"/>
      <c r="P139" s="313"/>
      <c r="Q139" s="313"/>
      <c r="R139" s="313"/>
      <c r="S139" s="313"/>
      <c r="T139" s="313"/>
      <c r="U139" s="313"/>
      <c r="V139" s="359"/>
      <c r="W139" s="313"/>
      <c r="X139" s="313"/>
      <c r="Y139" s="313"/>
      <c r="Z139" s="313"/>
    </row>
    <row r="140" spans="1:26" ht="12.75" customHeight="1" x14ac:dyDescent="0.2">
      <c r="A140" s="389"/>
      <c r="B140" s="341" t="s">
        <v>29</v>
      </c>
      <c r="C140" s="341" t="s">
        <v>30</v>
      </c>
      <c r="D140" s="341" t="s">
        <v>31</v>
      </c>
      <c r="E140" s="397" t="s">
        <v>32</v>
      </c>
      <c r="F140" s="398"/>
      <c r="G140" s="399"/>
      <c r="H140" s="395"/>
      <c r="I140" s="396"/>
      <c r="J140" s="342" t="s">
        <v>40</v>
      </c>
      <c r="K140" s="357"/>
      <c r="L140" s="357"/>
      <c r="M140" s="358"/>
      <c r="N140" s="332"/>
      <c r="O140" s="313"/>
      <c r="P140" s="313"/>
      <c r="Q140" s="313"/>
      <c r="R140" s="313"/>
      <c r="S140" s="313"/>
      <c r="T140" s="313"/>
      <c r="U140" s="313"/>
      <c r="V140" s="359"/>
      <c r="W140" s="313"/>
      <c r="X140" s="313"/>
      <c r="Y140" s="313"/>
      <c r="Z140" s="313"/>
    </row>
    <row r="141" spans="1:26" ht="12.75" customHeight="1" thickBot="1" x14ac:dyDescent="0.25">
      <c r="A141" s="390"/>
      <c r="B141" s="333"/>
      <c r="C141" s="333"/>
      <c r="D141" s="345"/>
      <c r="E141" s="360" t="s">
        <v>36</v>
      </c>
      <c r="F141" s="361"/>
      <c r="G141" s="400"/>
      <c r="H141" s="401"/>
      <c r="I141" s="402"/>
      <c r="J141" s="342" t="s">
        <v>41</v>
      </c>
      <c r="K141" s="357"/>
      <c r="L141" s="357"/>
      <c r="M141" s="358"/>
      <c r="N141" s="332"/>
      <c r="O141" s="313"/>
      <c r="P141" s="313"/>
      <c r="Q141" s="313"/>
      <c r="R141" s="313"/>
      <c r="S141" s="313"/>
      <c r="T141" s="313"/>
      <c r="U141" s="313"/>
      <c r="V141" s="359"/>
      <c r="W141" s="313"/>
      <c r="X141" s="313"/>
      <c r="Y141" s="313"/>
      <c r="Z141" s="313"/>
    </row>
    <row r="142" spans="1:26"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O142" s="313"/>
      <c r="P142" s="313"/>
      <c r="Q142" s="313"/>
      <c r="R142" s="313"/>
      <c r="S142" s="313"/>
      <c r="T142" s="313"/>
      <c r="U142" s="313"/>
      <c r="V142" s="359"/>
      <c r="W142" s="313"/>
      <c r="X142" s="313"/>
      <c r="Y142" s="313"/>
      <c r="Z142" s="313"/>
    </row>
    <row r="143" spans="1:26" ht="12.75" customHeight="1" x14ac:dyDescent="0.2">
      <c r="A143" s="389"/>
      <c r="B143" s="333"/>
      <c r="C143" s="333"/>
      <c r="D143" s="334"/>
      <c r="E143" s="333"/>
      <c r="F143" s="333"/>
      <c r="G143" s="394"/>
      <c r="H143" s="395"/>
      <c r="I143" s="396"/>
      <c r="J143" s="354" t="s">
        <v>39</v>
      </c>
      <c r="K143" s="354"/>
      <c r="L143" s="354"/>
      <c r="M143" s="355"/>
      <c r="N143" s="332"/>
      <c r="O143" s="313"/>
      <c r="P143" s="313"/>
      <c r="Q143" s="313"/>
      <c r="R143" s="313"/>
      <c r="S143" s="313"/>
      <c r="T143" s="313"/>
      <c r="U143" s="313"/>
      <c r="V143" s="359"/>
      <c r="W143" s="313"/>
      <c r="X143" s="313"/>
      <c r="Y143" s="313"/>
      <c r="Z143" s="313"/>
    </row>
    <row r="144" spans="1:26" ht="12.75" customHeight="1" x14ac:dyDescent="0.2">
      <c r="A144" s="389"/>
      <c r="B144" s="341" t="s">
        <v>29</v>
      </c>
      <c r="C144" s="341" t="s">
        <v>30</v>
      </c>
      <c r="D144" s="341" t="s">
        <v>31</v>
      </c>
      <c r="E144" s="397" t="s">
        <v>32</v>
      </c>
      <c r="F144" s="398"/>
      <c r="G144" s="399"/>
      <c r="H144" s="395"/>
      <c r="I144" s="396"/>
      <c r="J144" s="342" t="s">
        <v>40</v>
      </c>
      <c r="K144" s="357"/>
      <c r="L144" s="357"/>
      <c r="M144" s="358"/>
      <c r="N144" s="332"/>
      <c r="O144" s="313"/>
      <c r="P144" s="313"/>
      <c r="Q144" s="313"/>
      <c r="R144" s="313"/>
      <c r="S144" s="313"/>
      <c r="T144" s="313"/>
      <c r="U144" s="313"/>
      <c r="V144" s="359"/>
      <c r="W144" s="313"/>
      <c r="X144" s="313"/>
      <c r="Y144" s="313"/>
      <c r="Z144" s="313"/>
    </row>
    <row r="145" spans="1:26" ht="12.75" customHeight="1" thickBot="1" x14ac:dyDescent="0.25">
      <c r="A145" s="390"/>
      <c r="B145" s="333"/>
      <c r="C145" s="333"/>
      <c r="D145" s="345"/>
      <c r="E145" s="360" t="s">
        <v>36</v>
      </c>
      <c r="F145" s="361"/>
      <c r="G145" s="400"/>
      <c r="H145" s="401"/>
      <c r="I145" s="402"/>
      <c r="J145" s="342" t="s">
        <v>41</v>
      </c>
      <c r="K145" s="357"/>
      <c r="L145" s="357"/>
      <c r="M145" s="358"/>
      <c r="N145" s="332"/>
      <c r="O145" s="313"/>
      <c r="P145" s="313"/>
      <c r="Q145" s="313"/>
      <c r="R145" s="313"/>
      <c r="S145" s="313"/>
      <c r="T145" s="313"/>
      <c r="U145" s="313"/>
      <c r="V145" s="359"/>
      <c r="W145" s="313"/>
      <c r="X145" s="313"/>
      <c r="Y145" s="313"/>
      <c r="Z145" s="313"/>
    </row>
    <row r="146" spans="1:26"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O146" s="313"/>
      <c r="P146" s="313"/>
      <c r="Q146" s="313"/>
      <c r="R146" s="313"/>
      <c r="S146" s="313"/>
      <c r="T146" s="313"/>
      <c r="U146" s="313"/>
      <c r="V146" s="359"/>
      <c r="W146" s="313"/>
      <c r="X146" s="313"/>
      <c r="Y146" s="313"/>
      <c r="Z146" s="313"/>
    </row>
    <row r="147" spans="1:26" ht="12.75" customHeight="1" x14ac:dyDescent="0.2">
      <c r="A147" s="389"/>
      <c r="B147" s="333"/>
      <c r="C147" s="333"/>
      <c r="D147" s="334"/>
      <c r="E147" s="333"/>
      <c r="F147" s="333"/>
      <c r="G147" s="394"/>
      <c r="H147" s="395"/>
      <c r="I147" s="396"/>
      <c r="J147" s="354" t="s">
        <v>39</v>
      </c>
      <c r="K147" s="354"/>
      <c r="L147" s="354"/>
      <c r="M147" s="355"/>
      <c r="N147" s="332"/>
      <c r="O147" s="313"/>
      <c r="P147" s="313"/>
      <c r="Q147" s="313"/>
      <c r="R147" s="313"/>
      <c r="S147" s="313"/>
      <c r="T147" s="313"/>
      <c r="U147" s="313"/>
      <c r="V147" s="359"/>
      <c r="W147" s="313"/>
      <c r="X147" s="313"/>
      <c r="Y147" s="313"/>
      <c r="Z147" s="313"/>
    </row>
    <row r="148" spans="1:26" ht="12.75" customHeight="1" x14ac:dyDescent="0.2">
      <c r="A148" s="389"/>
      <c r="B148" s="341" t="s">
        <v>29</v>
      </c>
      <c r="C148" s="341" t="s">
        <v>30</v>
      </c>
      <c r="D148" s="341" t="s">
        <v>31</v>
      </c>
      <c r="E148" s="397" t="s">
        <v>32</v>
      </c>
      <c r="F148" s="398"/>
      <c r="G148" s="399"/>
      <c r="H148" s="395"/>
      <c r="I148" s="396"/>
      <c r="J148" s="342" t="s">
        <v>40</v>
      </c>
      <c r="K148" s="357"/>
      <c r="L148" s="357"/>
      <c r="M148" s="358"/>
      <c r="N148" s="332"/>
      <c r="O148" s="313"/>
      <c r="P148" s="313"/>
      <c r="Q148" s="313"/>
      <c r="R148" s="313"/>
      <c r="S148" s="313"/>
      <c r="T148" s="313"/>
      <c r="U148" s="313"/>
      <c r="V148" s="359"/>
      <c r="W148" s="313"/>
      <c r="X148" s="313"/>
      <c r="Y148" s="313"/>
      <c r="Z148" s="313"/>
    </row>
    <row r="149" spans="1:26" ht="12.75" customHeight="1" thickBot="1" x14ac:dyDescent="0.25">
      <c r="A149" s="390"/>
      <c r="B149" s="333"/>
      <c r="C149" s="333"/>
      <c r="D149" s="345"/>
      <c r="E149" s="360" t="s">
        <v>36</v>
      </c>
      <c r="F149" s="361"/>
      <c r="G149" s="400"/>
      <c r="H149" s="401"/>
      <c r="I149" s="402"/>
      <c r="J149" s="342" t="s">
        <v>41</v>
      </c>
      <c r="K149" s="357"/>
      <c r="L149" s="357"/>
      <c r="M149" s="358"/>
      <c r="N149" s="332"/>
      <c r="O149" s="313"/>
      <c r="P149" s="313"/>
      <c r="Q149" s="313"/>
      <c r="R149" s="313"/>
      <c r="S149" s="313"/>
      <c r="T149" s="313"/>
      <c r="U149" s="313"/>
      <c r="V149" s="359"/>
      <c r="W149" s="313"/>
      <c r="X149" s="313"/>
      <c r="Y149" s="313"/>
      <c r="Z149" s="313"/>
    </row>
    <row r="150" spans="1:26"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O150" s="313"/>
      <c r="P150" s="313"/>
      <c r="Q150" s="313"/>
      <c r="R150" s="313"/>
      <c r="S150" s="313"/>
      <c r="T150" s="313"/>
      <c r="U150" s="313"/>
      <c r="V150" s="359"/>
      <c r="W150" s="313"/>
      <c r="X150" s="313"/>
      <c r="Y150" s="313"/>
      <c r="Z150" s="313"/>
    </row>
    <row r="151" spans="1:26" ht="12.75" customHeight="1" x14ac:dyDescent="0.2">
      <c r="A151" s="389"/>
      <c r="B151" s="333"/>
      <c r="C151" s="333"/>
      <c r="D151" s="334"/>
      <c r="E151" s="333"/>
      <c r="F151" s="333"/>
      <c r="G151" s="394"/>
      <c r="H151" s="395"/>
      <c r="I151" s="396"/>
      <c r="J151" s="354" t="s">
        <v>39</v>
      </c>
      <c r="K151" s="354"/>
      <c r="L151" s="354"/>
      <c r="M151" s="355"/>
      <c r="N151" s="332"/>
      <c r="O151" s="313"/>
      <c r="P151" s="313"/>
      <c r="Q151" s="313"/>
      <c r="R151" s="313"/>
      <c r="S151" s="313"/>
      <c r="T151" s="313"/>
      <c r="U151" s="313"/>
      <c r="V151" s="359"/>
      <c r="W151" s="313"/>
      <c r="X151" s="313"/>
      <c r="Y151" s="313"/>
      <c r="Z151" s="313"/>
    </row>
    <row r="152" spans="1:26" ht="12.75" customHeight="1" x14ac:dyDescent="0.2">
      <c r="A152" s="389"/>
      <c r="B152" s="341" t="s">
        <v>29</v>
      </c>
      <c r="C152" s="341" t="s">
        <v>30</v>
      </c>
      <c r="D152" s="341" t="s">
        <v>31</v>
      </c>
      <c r="E152" s="397" t="s">
        <v>32</v>
      </c>
      <c r="F152" s="398"/>
      <c r="G152" s="399"/>
      <c r="H152" s="395"/>
      <c r="I152" s="396"/>
      <c r="J152" s="342" t="s">
        <v>40</v>
      </c>
      <c r="K152" s="357"/>
      <c r="L152" s="357"/>
      <c r="M152" s="358"/>
      <c r="N152" s="332"/>
      <c r="O152" s="313"/>
      <c r="P152" s="313"/>
      <c r="Q152" s="313"/>
      <c r="R152" s="313"/>
      <c r="S152" s="313"/>
      <c r="T152" s="313"/>
      <c r="U152" s="313"/>
      <c r="V152" s="359"/>
      <c r="W152" s="313"/>
      <c r="X152" s="313"/>
      <c r="Y152" s="313"/>
      <c r="Z152" s="313"/>
    </row>
    <row r="153" spans="1:26" ht="12.75" customHeight="1" thickBot="1" x14ac:dyDescent="0.25">
      <c r="A153" s="390"/>
      <c r="B153" s="333"/>
      <c r="C153" s="333"/>
      <c r="D153" s="345"/>
      <c r="E153" s="360" t="s">
        <v>36</v>
      </c>
      <c r="F153" s="361"/>
      <c r="G153" s="400"/>
      <c r="H153" s="401"/>
      <c r="I153" s="402"/>
      <c r="J153" s="342" t="s">
        <v>41</v>
      </c>
      <c r="K153" s="357"/>
      <c r="L153" s="357"/>
      <c r="M153" s="358"/>
      <c r="N153" s="332"/>
      <c r="O153" s="313"/>
      <c r="P153" s="313"/>
      <c r="Q153" s="313"/>
      <c r="R153" s="313"/>
      <c r="S153" s="313"/>
      <c r="T153" s="313"/>
      <c r="U153" s="313"/>
      <c r="V153" s="359"/>
      <c r="W153" s="313"/>
      <c r="X153" s="313"/>
      <c r="Y153" s="313"/>
      <c r="Z153" s="313"/>
    </row>
    <row r="154" spans="1:26"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O154" s="313"/>
      <c r="P154" s="313"/>
      <c r="Q154" s="313"/>
      <c r="R154" s="313"/>
      <c r="S154" s="313"/>
      <c r="T154" s="313"/>
      <c r="U154" s="313"/>
      <c r="V154" s="359"/>
      <c r="W154" s="313"/>
      <c r="X154" s="313"/>
      <c r="Y154" s="313"/>
      <c r="Z154" s="313"/>
    </row>
    <row r="155" spans="1:26" ht="12.75" customHeight="1" x14ac:dyDescent="0.2">
      <c r="A155" s="389"/>
      <c r="B155" s="333"/>
      <c r="C155" s="333"/>
      <c r="D155" s="334"/>
      <c r="E155" s="333"/>
      <c r="F155" s="333"/>
      <c r="G155" s="394"/>
      <c r="H155" s="395"/>
      <c r="I155" s="396"/>
      <c r="J155" s="354" t="s">
        <v>39</v>
      </c>
      <c r="K155" s="354"/>
      <c r="L155" s="354"/>
      <c r="M155" s="355"/>
      <c r="N155" s="332"/>
      <c r="O155" s="313"/>
      <c r="P155" s="313"/>
      <c r="Q155" s="313"/>
      <c r="R155" s="313"/>
      <c r="S155" s="313"/>
      <c r="T155" s="313"/>
      <c r="U155" s="313"/>
      <c r="V155" s="359"/>
      <c r="W155" s="313"/>
      <c r="X155" s="313"/>
      <c r="Y155" s="313"/>
      <c r="Z155" s="313"/>
    </row>
    <row r="156" spans="1:26" ht="12.75" customHeight="1" x14ac:dyDescent="0.2">
      <c r="A156" s="389"/>
      <c r="B156" s="341" t="s">
        <v>29</v>
      </c>
      <c r="C156" s="341" t="s">
        <v>30</v>
      </c>
      <c r="D156" s="341" t="s">
        <v>31</v>
      </c>
      <c r="E156" s="397" t="s">
        <v>32</v>
      </c>
      <c r="F156" s="398"/>
      <c r="G156" s="399"/>
      <c r="H156" s="395"/>
      <c r="I156" s="396"/>
      <c r="J156" s="342" t="s">
        <v>40</v>
      </c>
      <c r="K156" s="357"/>
      <c r="L156" s="357"/>
      <c r="M156" s="358"/>
      <c r="N156" s="332"/>
      <c r="O156" s="313"/>
      <c r="P156" s="313"/>
      <c r="Q156" s="313"/>
      <c r="R156" s="313"/>
      <c r="S156" s="313"/>
      <c r="T156" s="313"/>
      <c r="U156" s="313"/>
      <c r="V156" s="359"/>
      <c r="W156" s="313"/>
      <c r="X156" s="313"/>
      <c r="Y156" s="313"/>
      <c r="Z156" s="313"/>
    </row>
    <row r="157" spans="1:26" ht="12.75" customHeight="1" thickBot="1" x14ac:dyDescent="0.25">
      <c r="A157" s="390"/>
      <c r="B157" s="333"/>
      <c r="C157" s="333"/>
      <c r="D157" s="345"/>
      <c r="E157" s="360" t="s">
        <v>36</v>
      </c>
      <c r="F157" s="361"/>
      <c r="G157" s="400"/>
      <c r="H157" s="401"/>
      <c r="I157" s="402"/>
      <c r="J157" s="342" t="s">
        <v>41</v>
      </c>
      <c r="K157" s="357"/>
      <c r="L157" s="357"/>
      <c r="M157" s="358"/>
      <c r="N157" s="332"/>
      <c r="O157" s="313"/>
      <c r="P157" s="313"/>
      <c r="Q157" s="313"/>
      <c r="R157" s="313"/>
      <c r="S157" s="313"/>
      <c r="T157" s="313"/>
      <c r="U157" s="313"/>
      <c r="V157" s="359"/>
      <c r="W157" s="313"/>
      <c r="X157" s="313"/>
      <c r="Y157" s="313"/>
      <c r="Z157" s="313"/>
    </row>
    <row r="158" spans="1:26"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O158" s="313"/>
      <c r="P158" s="313"/>
      <c r="Q158" s="313"/>
      <c r="R158" s="313"/>
      <c r="S158" s="313"/>
      <c r="T158" s="313"/>
      <c r="U158" s="313"/>
      <c r="V158" s="359"/>
      <c r="W158" s="313"/>
      <c r="X158" s="313"/>
      <c r="Y158" s="313"/>
      <c r="Z158" s="313"/>
    </row>
    <row r="159" spans="1:26" ht="12.75" customHeight="1" x14ac:dyDescent="0.2">
      <c r="A159" s="389"/>
      <c r="B159" s="333"/>
      <c r="C159" s="333"/>
      <c r="D159" s="334"/>
      <c r="E159" s="333"/>
      <c r="F159" s="333"/>
      <c r="G159" s="394"/>
      <c r="H159" s="395"/>
      <c r="I159" s="396"/>
      <c r="J159" s="354" t="s">
        <v>39</v>
      </c>
      <c r="K159" s="354"/>
      <c r="L159" s="354"/>
      <c r="M159" s="355"/>
      <c r="N159" s="332"/>
      <c r="O159" s="313"/>
      <c r="P159" s="313"/>
      <c r="Q159" s="313"/>
      <c r="R159" s="313"/>
      <c r="S159" s="313"/>
      <c r="T159" s="313"/>
      <c r="U159" s="313"/>
      <c r="V159" s="359"/>
      <c r="W159" s="313"/>
      <c r="X159" s="313"/>
      <c r="Y159" s="313"/>
      <c r="Z159" s="313"/>
    </row>
    <row r="160" spans="1:26" ht="12.75" customHeight="1" x14ac:dyDescent="0.2">
      <c r="A160" s="389"/>
      <c r="B160" s="341" t="s">
        <v>29</v>
      </c>
      <c r="C160" s="341" t="s">
        <v>30</v>
      </c>
      <c r="D160" s="341" t="s">
        <v>31</v>
      </c>
      <c r="E160" s="397" t="s">
        <v>32</v>
      </c>
      <c r="F160" s="398"/>
      <c r="G160" s="399"/>
      <c r="H160" s="395"/>
      <c r="I160" s="396"/>
      <c r="J160" s="342" t="s">
        <v>40</v>
      </c>
      <c r="K160" s="357"/>
      <c r="L160" s="357"/>
      <c r="M160" s="358"/>
      <c r="N160" s="332"/>
      <c r="O160" s="313"/>
      <c r="P160" s="313"/>
      <c r="Q160" s="313"/>
      <c r="R160" s="313"/>
      <c r="S160" s="313"/>
      <c r="T160" s="313"/>
      <c r="U160" s="313"/>
      <c r="V160" s="359"/>
      <c r="W160" s="313"/>
      <c r="X160" s="313"/>
      <c r="Y160" s="313"/>
      <c r="Z160" s="313"/>
    </row>
    <row r="161" spans="1:26" ht="12.75" customHeight="1" thickBot="1" x14ac:dyDescent="0.25">
      <c r="A161" s="390"/>
      <c r="B161" s="333"/>
      <c r="C161" s="333"/>
      <c r="D161" s="345"/>
      <c r="E161" s="360" t="s">
        <v>36</v>
      </c>
      <c r="F161" s="361"/>
      <c r="G161" s="400"/>
      <c r="H161" s="401"/>
      <c r="I161" s="402"/>
      <c r="J161" s="342" t="s">
        <v>41</v>
      </c>
      <c r="K161" s="357"/>
      <c r="L161" s="357"/>
      <c r="M161" s="358"/>
      <c r="N161" s="332"/>
      <c r="O161" s="313"/>
      <c r="P161" s="313"/>
      <c r="Q161" s="313"/>
      <c r="R161" s="313"/>
      <c r="S161" s="313"/>
      <c r="T161" s="313"/>
      <c r="U161" s="313"/>
      <c r="V161" s="359"/>
      <c r="W161" s="313"/>
      <c r="X161" s="313"/>
      <c r="Y161" s="313"/>
      <c r="Z161" s="313"/>
    </row>
    <row r="162" spans="1:26"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O162" s="313"/>
      <c r="P162" s="313"/>
      <c r="Q162" s="313"/>
      <c r="R162" s="313"/>
      <c r="S162" s="313"/>
      <c r="T162" s="313"/>
      <c r="U162" s="313"/>
      <c r="V162" s="359"/>
      <c r="W162" s="313"/>
      <c r="X162" s="313"/>
      <c r="Y162" s="313"/>
      <c r="Z162" s="313"/>
    </row>
    <row r="163" spans="1:26" ht="12.75" customHeight="1" x14ac:dyDescent="0.2">
      <c r="A163" s="389"/>
      <c r="B163" s="333"/>
      <c r="C163" s="333"/>
      <c r="D163" s="334"/>
      <c r="E163" s="333"/>
      <c r="F163" s="333"/>
      <c r="G163" s="394"/>
      <c r="H163" s="395"/>
      <c r="I163" s="396"/>
      <c r="J163" s="354" t="s">
        <v>39</v>
      </c>
      <c r="K163" s="354"/>
      <c r="L163" s="354"/>
      <c r="M163" s="355"/>
      <c r="N163" s="332"/>
      <c r="O163" s="313"/>
      <c r="P163" s="313"/>
      <c r="Q163" s="313"/>
      <c r="R163" s="313"/>
      <c r="S163" s="313"/>
      <c r="T163" s="313"/>
      <c r="U163" s="313"/>
      <c r="V163" s="359"/>
      <c r="W163" s="313"/>
      <c r="X163" s="313"/>
      <c r="Y163" s="313"/>
      <c r="Z163" s="313"/>
    </row>
    <row r="164" spans="1:26" ht="12.75" customHeight="1" x14ac:dyDescent="0.2">
      <c r="A164" s="389"/>
      <c r="B164" s="341" t="s">
        <v>29</v>
      </c>
      <c r="C164" s="341" t="s">
        <v>30</v>
      </c>
      <c r="D164" s="341" t="s">
        <v>31</v>
      </c>
      <c r="E164" s="397" t="s">
        <v>32</v>
      </c>
      <c r="F164" s="398"/>
      <c r="G164" s="399"/>
      <c r="H164" s="395"/>
      <c r="I164" s="396"/>
      <c r="J164" s="342" t="s">
        <v>40</v>
      </c>
      <c r="K164" s="357"/>
      <c r="L164" s="357"/>
      <c r="M164" s="358"/>
      <c r="N164" s="332"/>
      <c r="O164" s="313"/>
      <c r="P164" s="313"/>
      <c r="Q164" s="313"/>
      <c r="R164" s="313"/>
      <c r="S164" s="313"/>
      <c r="T164" s="313"/>
      <c r="U164" s="313"/>
      <c r="V164" s="359"/>
      <c r="W164" s="313"/>
      <c r="X164" s="313"/>
      <c r="Y164" s="313"/>
      <c r="Z164" s="313"/>
    </row>
    <row r="165" spans="1:26" ht="12.75" customHeight="1" thickBot="1" x14ac:dyDescent="0.25">
      <c r="A165" s="390"/>
      <c r="B165" s="333"/>
      <c r="C165" s="333"/>
      <c r="D165" s="345"/>
      <c r="E165" s="360" t="s">
        <v>36</v>
      </c>
      <c r="F165" s="361"/>
      <c r="G165" s="400"/>
      <c r="H165" s="401"/>
      <c r="I165" s="402"/>
      <c r="J165" s="342" t="s">
        <v>41</v>
      </c>
      <c r="K165" s="357"/>
      <c r="L165" s="357"/>
      <c r="M165" s="358"/>
      <c r="N165" s="332"/>
      <c r="O165" s="313"/>
      <c r="P165" s="313"/>
      <c r="Q165" s="313"/>
      <c r="R165" s="313"/>
      <c r="S165" s="313"/>
      <c r="T165" s="313"/>
      <c r="U165" s="313"/>
      <c r="V165" s="359"/>
      <c r="W165" s="313"/>
      <c r="X165" s="313"/>
      <c r="Y165" s="313"/>
      <c r="Z165" s="313"/>
    </row>
    <row r="166" spans="1:26"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O166" s="313"/>
      <c r="P166" s="313"/>
      <c r="Q166" s="313"/>
      <c r="R166" s="313"/>
      <c r="S166" s="313"/>
      <c r="T166" s="313"/>
      <c r="U166" s="313"/>
      <c r="V166" s="359"/>
      <c r="W166" s="313"/>
      <c r="X166" s="313"/>
      <c r="Y166" s="313"/>
      <c r="Z166" s="313"/>
    </row>
    <row r="167" spans="1:26" ht="12.75" customHeight="1" x14ac:dyDescent="0.2">
      <c r="A167" s="389"/>
      <c r="B167" s="333"/>
      <c r="C167" s="333"/>
      <c r="D167" s="334"/>
      <c r="E167" s="333"/>
      <c r="F167" s="333"/>
      <c r="G167" s="394"/>
      <c r="H167" s="395"/>
      <c r="I167" s="396"/>
      <c r="J167" s="354" t="s">
        <v>39</v>
      </c>
      <c r="K167" s="354"/>
      <c r="L167" s="354"/>
      <c r="M167" s="355"/>
      <c r="N167" s="332"/>
      <c r="O167" s="313"/>
      <c r="P167" s="313"/>
      <c r="Q167" s="313"/>
      <c r="R167" s="313"/>
      <c r="S167" s="313"/>
      <c r="T167" s="313"/>
      <c r="U167" s="313"/>
      <c r="V167" s="359"/>
      <c r="W167" s="313"/>
      <c r="X167" s="313"/>
      <c r="Y167" s="313"/>
      <c r="Z167" s="313"/>
    </row>
    <row r="168" spans="1:26" ht="12.75" customHeight="1" x14ac:dyDescent="0.2">
      <c r="A168" s="389"/>
      <c r="B168" s="341" t="s">
        <v>29</v>
      </c>
      <c r="C168" s="341" t="s">
        <v>30</v>
      </c>
      <c r="D168" s="341" t="s">
        <v>31</v>
      </c>
      <c r="E168" s="397" t="s">
        <v>32</v>
      </c>
      <c r="F168" s="398"/>
      <c r="G168" s="399"/>
      <c r="H168" s="395"/>
      <c r="I168" s="396"/>
      <c r="J168" s="342" t="s">
        <v>40</v>
      </c>
      <c r="K168" s="357"/>
      <c r="L168" s="357"/>
      <c r="M168" s="358"/>
      <c r="N168" s="332"/>
      <c r="O168" s="313"/>
      <c r="P168" s="313"/>
      <c r="Q168" s="313"/>
      <c r="R168" s="313"/>
      <c r="S168" s="313"/>
      <c r="T168" s="313"/>
      <c r="U168" s="313"/>
      <c r="V168" s="359"/>
      <c r="W168" s="313"/>
      <c r="X168" s="313"/>
      <c r="Y168" s="313"/>
      <c r="Z168" s="313"/>
    </row>
    <row r="169" spans="1:26" ht="12.75" customHeight="1" thickBot="1" x14ac:dyDescent="0.25">
      <c r="A169" s="390"/>
      <c r="B169" s="333"/>
      <c r="C169" s="333"/>
      <c r="D169" s="345"/>
      <c r="E169" s="360" t="s">
        <v>36</v>
      </c>
      <c r="F169" s="361"/>
      <c r="G169" s="400"/>
      <c r="H169" s="401"/>
      <c r="I169" s="402"/>
      <c r="J169" s="342" t="s">
        <v>41</v>
      </c>
      <c r="K169" s="357"/>
      <c r="L169" s="357"/>
      <c r="M169" s="358"/>
      <c r="N169" s="332"/>
      <c r="O169" s="313"/>
      <c r="P169" s="313"/>
      <c r="Q169" s="313"/>
      <c r="R169" s="313"/>
      <c r="S169" s="313"/>
      <c r="T169" s="313"/>
      <c r="U169" s="313"/>
      <c r="V169" s="359"/>
      <c r="W169" s="313"/>
      <c r="X169" s="313"/>
      <c r="Y169" s="313"/>
      <c r="Z169" s="313"/>
    </row>
    <row r="170" spans="1:26"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O170" s="313"/>
      <c r="P170" s="313"/>
      <c r="Q170" s="313"/>
      <c r="R170" s="313"/>
      <c r="S170" s="313"/>
      <c r="T170" s="313"/>
      <c r="U170" s="313"/>
      <c r="V170" s="359"/>
      <c r="W170" s="313"/>
      <c r="X170" s="313"/>
      <c r="Y170" s="313"/>
      <c r="Z170" s="313"/>
    </row>
    <row r="171" spans="1:26" ht="12.75" customHeight="1" x14ac:dyDescent="0.2">
      <c r="A171" s="389"/>
      <c r="B171" s="333"/>
      <c r="C171" s="333"/>
      <c r="D171" s="334"/>
      <c r="E171" s="333"/>
      <c r="F171" s="333"/>
      <c r="G171" s="394"/>
      <c r="H171" s="395"/>
      <c r="I171" s="396"/>
      <c r="J171" s="354" t="s">
        <v>39</v>
      </c>
      <c r="K171" s="354"/>
      <c r="L171" s="354"/>
      <c r="M171" s="355"/>
      <c r="N171" s="332"/>
      <c r="O171" s="313"/>
      <c r="P171" s="313"/>
      <c r="Q171" s="313"/>
      <c r="R171" s="313"/>
      <c r="S171" s="313"/>
      <c r="T171" s="313"/>
      <c r="U171" s="313"/>
      <c r="V171" s="359"/>
      <c r="W171" s="313"/>
      <c r="X171" s="313"/>
      <c r="Y171" s="313"/>
      <c r="Z171" s="313"/>
    </row>
    <row r="172" spans="1:26" ht="12.75" customHeight="1" x14ac:dyDescent="0.2">
      <c r="A172" s="389"/>
      <c r="B172" s="341" t="s">
        <v>29</v>
      </c>
      <c r="C172" s="341" t="s">
        <v>30</v>
      </c>
      <c r="D172" s="341" t="s">
        <v>31</v>
      </c>
      <c r="E172" s="397" t="s">
        <v>32</v>
      </c>
      <c r="F172" s="398"/>
      <c r="G172" s="399"/>
      <c r="H172" s="395"/>
      <c r="I172" s="396"/>
      <c r="J172" s="342" t="s">
        <v>40</v>
      </c>
      <c r="K172" s="357"/>
      <c r="L172" s="357"/>
      <c r="M172" s="358"/>
      <c r="N172" s="332"/>
      <c r="O172" s="313"/>
      <c r="P172" s="313"/>
      <c r="Q172" s="313"/>
      <c r="R172" s="313"/>
      <c r="S172" s="313"/>
      <c r="T172" s="313"/>
      <c r="U172" s="313"/>
      <c r="V172" s="359"/>
      <c r="W172" s="313"/>
      <c r="X172" s="313"/>
      <c r="Y172" s="313"/>
      <c r="Z172" s="313"/>
    </row>
    <row r="173" spans="1:26" ht="12.75" customHeight="1" thickBot="1" x14ac:dyDescent="0.25">
      <c r="A173" s="390"/>
      <c r="B173" s="333"/>
      <c r="C173" s="333"/>
      <c r="D173" s="345"/>
      <c r="E173" s="360" t="s">
        <v>36</v>
      </c>
      <c r="F173" s="361"/>
      <c r="G173" s="400"/>
      <c r="H173" s="401"/>
      <c r="I173" s="402"/>
      <c r="J173" s="342" t="s">
        <v>41</v>
      </c>
      <c r="K173" s="357"/>
      <c r="L173" s="357"/>
      <c r="M173" s="358"/>
      <c r="N173" s="332"/>
      <c r="O173" s="313"/>
      <c r="P173" s="313"/>
      <c r="Q173" s="313"/>
      <c r="R173" s="313"/>
      <c r="S173" s="313"/>
      <c r="T173" s="313"/>
      <c r="U173" s="313"/>
      <c r="V173" s="359"/>
      <c r="W173" s="313"/>
      <c r="X173" s="313"/>
      <c r="Y173" s="313"/>
      <c r="Z173" s="313"/>
    </row>
    <row r="174" spans="1:26"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O174" s="313"/>
      <c r="P174" s="313"/>
      <c r="Q174" s="313"/>
      <c r="R174" s="313"/>
      <c r="S174" s="313"/>
      <c r="T174" s="313"/>
      <c r="U174" s="313"/>
      <c r="V174" s="359"/>
      <c r="W174" s="313"/>
      <c r="X174" s="313"/>
      <c r="Y174" s="313"/>
      <c r="Z174" s="313"/>
    </row>
    <row r="175" spans="1:26" ht="12.75" customHeight="1" x14ac:dyDescent="0.2">
      <c r="A175" s="389"/>
      <c r="B175" s="333"/>
      <c r="C175" s="333"/>
      <c r="D175" s="334"/>
      <c r="E175" s="333"/>
      <c r="F175" s="333"/>
      <c r="G175" s="394"/>
      <c r="H175" s="395"/>
      <c r="I175" s="396"/>
      <c r="J175" s="354" t="s">
        <v>39</v>
      </c>
      <c r="K175" s="354"/>
      <c r="L175" s="354"/>
      <c r="M175" s="355"/>
      <c r="N175" s="332"/>
      <c r="O175" s="313"/>
      <c r="P175" s="313"/>
      <c r="Q175" s="313"/>
      <c r="R175" s="313"/>
      <c r="S175" s="313"/>
      <c r="T175" s="313"/>
      <c r="U175" s="313"/>
      <c r="V175" s="359"/>
      <c r="W175" s="313"/>
      <c r="X175" s="313"/>
      <c r="Y175" s="313"/>
      <c r="Z175" s="313"/>
    </row>
    <row r="176" spans="1:26" ht="12.75" customHeight="1" x14ac:dyDescent="0.2">
      <c r="A176" s="389"/>
      <c r="B176" s="341" t="s">
        <v>29</v>
      </c>
      <c r="C176" s="341" t="s">
        <v>30</v>
      </c>
      <c r="D176" s="341" t="s">
        <v>31</v>
      </c>
      <c r="E176" s="397" t="s">
        <v>32</v>
      </c>
      <c r="F176" s="398"/>
      <c r="G176" s="399"/>
      <c r="H176" s="395"/>
      <c r="I176" s="396"/>
      <c r="J176" s="342" t="s">
        <v>40</v>
      </c>
      <c r="K176" s="357"/>
      <c r="L176" s="357"/>
      <c r="M176" s="358"/>
      <c r="N176" s="332"/>
      <c r="O176" s="313"/>
      <c r="P176" s="313"/>
      <c r="Q176" s="313"/>
      <c r="R176" s="313"/>
      <c r="S176" s="313"/>
      <c r="T176" s="313"/>
      <c r="U176" s="313"/>
      <c r="V176" s="359"/>
      <c r="W176" s="313"/>
      <c r="X176" s="313"/>
      <c r="Y176" s="313"/>
      <c r="Z176" s="313"/>
    </row>
    <row r="177" spans="1:26" ht="12.75" customHeight="1" thickBot="1" x14ac:dyDescent="0.25">
      <c r="A177" s="390"/>
      <c r="B177" s="333"/>
      <c r="C177" s="333"/>
      <c r="D177" s="345"/>
      <c r="E177" s="360" t="s">
        <v>36</v>
      </c>
      <c r="F177" s="361"/>
      <c r="G177" s="400"/>
      <c r="H177" s="401"/>
      <c r="I177" s="402"/>
      <c r="J177" s="342" t="s">
        <v>41</v>
      </c>
      <c r="K177" s="357"/>
      <c r="L177" s="357"/>
      <c r="M177" s="358"/>
      <c r="N177" s="332"/>
      <c r="O177" s="313"/>
      <c r="P177" s="313"/>
      <c r="Q177" s="313"/>
      <c r="R177" s="313"/>
      <c r="S177" s="313"/>
      <c r="T177" s="313"/>
      <c r="U177" s="313"/>
      <c r="V177" s="359"/>
      <c r="W177" s="313"/>
      <c r="X177" s="313"/>
      <c r="Y177" s="313"/>
      <c r="Z177" s="313"/>
    </row>
    <row r="178" spans="1:26"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O178" s="313"/>
      <c r="P178" s="313"/>
      <c r="Q178" s="313"/>
      <c r="R178" s="313"/>
      <c r="S178" s="313"/>
      <c r="T178" s="313"/>
      <c r="U178" s="313"/>
      <c r="V178" s="359"/>
      <c r="W178" s="313"/>
      <c r="X178" s="313"/>
      <c r="Y178" s="313"/>
      <c r="Z178" s="313"/>
    </row>
    <row r="179" spans="1:26" ht="12.75" customHeight="1" x14ac:dyDescent="0.2">
      <c r="A179" s="389"/>
      <c r="B179" s="333"/>
      <c r="C179" s="333"/>
      <c r="D179" s="334"/>
      <c r="E179" s="333"/>
      <c r="F179" s="333"/>
      <c r="G179" s="394"/>
      <c r="H179" s="395"/>
      <c r="I179" s="396"/>
      <c r="J179" s="354" t="s">
        <v>39</v>
      </c>
      <c r="K179" s="354"/>
      <c r="L179" s="354"/>
      <c r="M179" s="355"/>
      <c r="N179" s="332"/>
      <c r="O179" s="313"/>
      <c r="P179" s="313"/>
      <c r="Q179" s="313"/>
      <c r="R179" s="313"/>
      <c r="S179" s="313"/>
      <c r="T179" s="313"/>
      <c r="U179" s="313"/>
      <c r="V179" s="359">
        <f>G179</f>
        <v>0</v>
      </c>
      <c r="W179" s="313"/>
      <c r="X179" s="313"/>
      <c r="Y179" s="313"/>
      <c r="Z179" s="313"/>
    </row>
    <row r="180" spans="1:26" ht="12.75" customHeight="1" x14ac:dyDescent="0.2">
      <c r="A180" s="389"/>
      <c r="B180" s="341" t="s">
        <v>29</v>
      </c>
      <c r="C180" s="341" t="s">
        <v>30</v>
      </c>
      <c r="D180" s="341" t="s">
        <v>31</v>
      </c>
      <c r="E180" s="397" t="s">
        <v>32</v>
      </c>
      <c r="F180" s="398"/>
      <c r="G180" s="399"/>
      <c r="H180" s="395"/>
      <c r="I180" s="396"/>
      <c r="J180" s="342" t="s">
        <v>40</v>
      </c>
      <c r="K180" s="357"/>
      <c r="L180" s="357"/>
      <c r="M180" s="358"/>
      <c r="N180" s="332"/>
      <c r="O180" s="313"/>
      <c r="P180" s="313"/>
      <c r="Q180" s="313"/>
      <c r="R180" s="313"/>
      <c r="S180" s="313"/>
      <c r="T180" s="313"/>
      <c r="U180" s="313"/>
      <c r="V180" s="359"/>
      <c r="W180" s="313"/>
      <c r="X180" s="313"/>
      <c r="Y180" s="313"/>
      <c r="Z180" s="313"/>
    </row>
    <row r="181" spans="1:26" ht="12.75" customHeight="1" thickBot="1" x14ac:dyDescent="0.25">
      <c r="A181" s="390"/>
      <c r="B181" s="333"/>
      <c r="C181" s="333"/>
      <c r="D181" s="345"/>
      <c r="E181" s="360" t="s">
        <v>36</v>
      </c>
      <c r="F181" s="361"/>
      <c r="G181" s="400"/>
      <c r="H181" s="401"/>
      <c r="I181" s="402"/>
      <c r="J181" s="342" t="s">
        <v>41</v>
      </c>
      <c r="K181" s="357"/>
      <c r="L181" s="357"/>
      <c r="M181" s="358"/>
      <c r="N181" s="332"/>
      <c r="O181" s="313"/>
      <c r="P181" s="313"/>
      <c r="Q181" s="313"/>
      <c r="R181" s="313"/>
      <c r="S181" s="313"/>
      <c r="T181" s="313"/>
      <c r="U181" s="313"/>
      <c r="V181" s="359"/>
      <c r="W181" s="313"/>
      <c r="X181" s="313"/>
      <c r="Y181" s="313"/>
      <c r="Z181" s="313"/>
    </row>
    <row r="182" spans="1:26"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O182" s="313"/>
      <c r="P182" s="313"/>
      <c r="Q182" s="313"/>
      <c r="R182" s="313"/>
      <c r="S182" s="313"/>
      <c r="T182" s="313"/>
      <c r="U182" s="313"/>
      <c r="V182" s="359"/>
      <c r="W182" s="313"/>
      <c r="X182" s="313"/>
      <c r="Y182" s="313"/>
      <c r="Z182" s="313"/>
    </row>
    <row r="183" spans="1:26" ht="12.75" customHeight="1" x14ac:dyDescent="0.2">
      <c r="A183" s="389"/>
      <c r="B183" s="333"/>
      <c r="C183" s="333"/>
      <c r="D183" s="334"/>
      <c r="E183" s="333"/>
      <c r="F183" s="333"/>
      <c r="G183" s="394"/>
      <c r="H183" s="395"/>
      <c r="I183" s="396"/>
      <c r="J183" s="354" t="s">
        <v>39</v>
      </c>
      <c r="K183" s="354"/>
      <c r="L183" s="354"/>
      <c r="M183" s="355"/>
      <c r="N183" s="332"/>
      <c r="O183" s="313"/>
      <c r="P183" s="313"/>
      <c r="Q183" s="313"/>
      <c r="R183" s="313"/>
      <c r="S183" s="313"/>
      <c r="T183" s="313"/>
      <c r="U183" s="313"/>
      <c r="V183" s="359">
        <f>G183</f>
        <v>0</v>
      </c>
      <c r="W183" s="313"/>
      <c r="X183" s="313"/>
      <c r="Y183" s="313"/>
      <c r="Z183" s="313"/>
    </row>
    <row r="184" spans="1:26" ht="12.75" customHeight="1" x14ac:dyDescent="0.2">
      <c r="A184" s="389"/>
      <c r="B184" s="341" t="s">
        <v>29</v>
      </c>
      <c r="C184" s="341" t="s">
        <v>30</v>
      </c>
      <c r="D184" s="341" t="s">
        <v>31</v>
      </c>
      <c r="E184" s="397" t="s">
        <v>32</v>
      </c>
      <c r="F184" s="398"/>
      <c r="G184" s="399"/>
      <c r="H184" s="395"/>
      <c r="I184" s="396"/>
      <c r="J184" s="342" t="s">
        <v>40</v>
      </c>
      <c r="K184" s="357"/>
      <c r="L184" s="357"/>
      <c r="M184" s="358"/>
      <c r="N184" s="332"/>
      <c r="O184" s="313"/>
      <c r="P184" s="313"/>
      <c r="Q184" s="313"/>
      <c r="R184" s="313"/>
      <c r="S184" s="313"/>
      <c r="T184" s="313"/>
      <c r="U184" s="313"/>
      <c r="V184" s="359"/>
      <c r="W184" s="313"/>
      <c r="X184" s="313"/>
      <c r="Y184" s="313"/>
      <c r="Z184" s="313"/>
    </row>
    <row r="185" spans="1:26" ht="12.75" customHeight="1" thickBot="1" x14ac:dyDescent="0.25">
      <c r="A185" s="390"/>
      <c r="B185" s="333"/>
      <c r="C185" s="333"/>
      <c r="D185" s="345"/>
      <c r="E185" s="360" t="s">
        <v>36</v>
      </c>
      <c r="F185" s="361"/>
      <c r="G185" s="400"/>
      <c r="H185" s="401"/>
      <c r="I185" s="402"/>
      <c r="J185" s="342" t="s">
        <v>41</v>
      </c>
      <c r="K185" s="357"/>
      <c r="L185" s="357"/>
      <c r="M185" s="358"/>
      <c r="N185" s="332"/>
      <c r="O185" s="313"/>
      <c r="P185" s="313"/>
      <c r="Q185" s="313"/>
      <c r="R185" s="313"/>
      <c r="S185" s="313"/>
      <c r="T185" s="313"/>
      <c r="U185" s="313"/>
      <c r="V185" s="359"/>
      <c r="W185" s="313"/>
      <c r="X185" s="313"/>
      <c r="Y185" s="313"/>
      <c r="Z185" s="313"/>
    </row>
    <row r="186" spans="1:26"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O186" s="313"/>
      <c r="P186" s="313"/>
      <c r="Q186" s="313"/>
      <c r="R186" s="313"/>
      <c r="S186" s="313"/>
      <c r="T186" s="313"/>
      <c r="U186" s="313"/>
      <c r="V186" s="359"/>
      <c r="W186" s="313"/>
      <c r="X186" s="313"/>
      <c r="Y186" s="313"/>
      <c r="Z186" s="313"/>
    </row>
    <row r="187" spans="1:26" ht="12.75" customHeight="1" x14ac:dyDescent="0.2">
      <c r="A187" s="389"/>
      <c r="B187" s="333"/>
      <c r="C187" s="333"/>
      <c r="D187" s="334"/>
      <c r="E187" s="333"/>
      <c r="F187" s="333"/>
      <c r="G187" s="394"/>
      <c r="H187" s="395"/>
      <c r="I187" s="396"/>
      <c r="J187" s="354" t="s">
        <v>39</v>
      </c>
      <c r="K187" s="354"/>
      <c r="L187" s="354"/>
      <c r="M187" s="355"/>
      <c r="N187" s="332"/>
      <c r="O187" s="313"/>
      <c r="P187" s="313"/>
      <c r="Q187" s="313"/>
      <c r="R187" s="313"/>
      <c r="S187" s="313"/>
      <c r="T187" s="313"/>
      <c r="U187" s="313"/>
      <c r="V187" s="359">
        <f>G187</f>
        <v>0</v>
      </c>
      <c r="W187" s="313"/>
      <c r="X187" s="313"/>
      <c r="Y187" s="313"/>
      <c r="Z187" s="313"/>
    </row>
    <row r="188" spans="1:26" ht="12.75" customHeight="1" x14ac:dyDescent="0.2">
      <c r="A188" s="389"/>
      <c r="B188" s="341" t="s">
        <v>29</v>
      </c>
      <c r="C188" s="341" t="s">
        <v>30</v>
      </c>
      <c r="D188" s="341" t="s">
        <v>31</v>
      </c>
      <c r="E188" s="397" t="s">
        <v>32</v>
      </c>
      <c r="F188" s="398"/>
      <c r="G188" s="399"/>
      <c r="H188" s="395"/>
      <c r="I188" s="396"/>
      <c r="J188" s="342" t="s">
        <v>40</v>
      </c>
      <c r="K188" s="357"/>
      <c r="L188" s="357"/>
      <c r="M188" s="358"/>
      <c r="N188" s="332"/>
      <c r="O188" s="313"/>
      <c r="P188" s="313"/>
      <c r="Q188" s="313"/>
      <c r="R188" s="313"/>
      <c r="S188" s="313"/>
      <c r="T188" s="313"/>
      <c r="U188" s="313"/>
      <c r="V188" s="359"/>
      <c r="W188" s="313"/>
      <c r="X188" s="313"/>
      <c r="Y188" s="313"/>
      <c r="Z188" s="313"/>
    </row>
    <row r="189" spans="1:26" ht="12.75" customHeight="1" thickBot="1" x14ac:dyDescent="0.25">
      <c r="A189" s="390"/>
      <c r="B189" s="333"/>
      <c r="C189" s="333"/>
      <c r="D189" s="345"/>
      <c r="E189" s="360" t="s">
        <v>36</v>
      </c>
      <c r="F189" s="361"/>
      <c r="G189" s="400"/>
      <c r="H189" s="401"/>
      <c r="I189" s="402"/>
      <c r="J189" s="342" t="s">
        <v>41</v>
      </c>
      <c r="K189" s="357"/>
      <c r="L189" s="357"/>
      <c r="M189" s="358"/>
      <c r="N189" s="332"/>
      <c r="O189" s="313"/>
      <c r="P189" s="313"/>
      <c r="Q189" s="313"/>
      <c r="R189" s="313"/>
      <c r="S189" s="313"/>
      <c r="T189" s="313"/>
      <c r="U189" s="313"/>
      <c r="V189" s="359"/>
      <c r="W189" s="313"/>
      <c r="X189" s="313"/>
      <c r="Y189" s="313"/>
      <c r="Z189" s="313"/>
    </row>
    <row r="190" spans="1:26"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O190" s="313"/>
      <c r="P190" s="313"/>
      <c r="Q190" s="313"/>
      <c r="R190" s="313"/>
      <c r="S190" s="313"/>
      <c r="T190" s="313"/>
      <c r="U190" s="313"/>
      <c r="V190" s="359"/>
      <c r="W190" s="313"/>
      <c r="X190" s="313"/>
      <c r="Y190" s="313"/>
      <c r="Z190" s="313"/>
    </row>
    <row r="191" spans="1:26" ht="12.75" customHeight="1" x14ac:dyDescent="0.2">
      <c r="A191" s="389"/>
      <c r="B191" s="333"/>
      <c r="C191" s="333"/>
      <c r="D191" s="334"/>
      <c r="E191" s="333"/>
      <c r="F191" s="333"/>
      <c r="G191" s="394"/>
      <c r="H191" s="395"/>
      <c r="I191" s="396"/>
      <c r="J191" s="354" t="s">
        <v>39</v>
      </c>
      <c r="K191" s="354"/>
      <c r="L191" s="354"/>
      <c r="M191" s="355"/>
      <c r="N191" s="332"/>
      <c r="O191" s="313"/>
      <c r="P191" s="313"/>
      <c r="Q191" s="313"/>
      <c r="R191" s="313"/>
      <c r="S191" s="313"/>
      <c r="T191" s="313"/>
      <c r="U191" s="313"/>
      <c r="V191" s="359">
        <f>G191</f>
        <v>0</v>
      </c>
      <c r="W191" s="313"/>
      <c r="X191" s="313"/>
      <c r="Y191" s="313"/>
      <c r="Z191" s="313"/>
    </row>
    <row r="192" spans="1:26" ht="12.75" customHeight="1" x14ac:dyDescent="0.2">
      <c r="A192" s="389"/>
      <c r="B192" s="341" t="s">
        <v>29</v>
      </c>
      <c r="C192" s="341" t="s">
        <v>30</v>
      </c>
      <c r="D192" s="341" t="s">
        <v>31</v>
      </c>
      <c r="E192" s="397" t="s">
        <v>32</v>
      </c>
      <c r="F192" s="398"/>
      <c r="G192" s="399"/>
      <c r="H192" s="395"/>
      <c r="I192" s="396"/>
      <c r="J192" s="342" t="s">
        <v>40</v>
      </c>
      <c r="K192" s="357"/>
      <c r="L192" s="357"/>
      <c r="M192" s="358"/>
      <c r="N192" s="332"/>
      <c r="O192" s="313"/>
      <c r="P192" s="313"/>
      <c r="Q192" s="313"/>
      <c r="R192" s="313"/>
      <c r="S192" s="313"/>
      <c r="T192" s="313"/>
      <c r="U192" s="313"/>
      <c r="V192" s="359"/>
      <c r="W192" s="313"/>
      <c r="X192" s="313"/>
      <c r="Y192" s="313"/>
      <c r="Z192" s="313"/>
    </row>
    <row r="193" spans="1:26" ht="12.75" customHeight="1" thickBot="1" x14ac:dyDescent="0.25">
      <c r="A193" s="390"/>
      <c r="B193" s="333"/>
      <c r="C193" s="333"/>
      <c r="D193" s="345"/>
      <c r="E193" s="360" t="s">
        <v>36</v>
      </c>
      <c r="F193" s="361"/>
      <c r="G193" s="400"/>
      <c r="H193" s="401"/>
      <c r="I193" s="402"/>
      <c r="J193" s="342" t="s">
        <v>41</v>
      </c>
      <c r="K193" s="357"/>
      <c r="L193" s="357"/>
      <c r="M193" s="358"/>
      <c r="N193" s="332"/>
      <c r="O193" s="313"/>
      <c r="P193" s="313"/>
      <c r="Q193" s="313"/>
      <c r="R193" s="313"/>
      <c r="S193" s="313"/>
      <c r="T193" s="313"/>
      <c r="U193" s="313"/>
      <c r="V193" s="359"/>
      <c r="W193" s="313"/>
      <c r="X193" s="313"/>
      <c r="Y193" s="313"/>
      <c r="Z193" s="313"/>
    </row>
    <row r="194" spans="1:26"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O194" s="313"/>
      <c r="P194" s="313"/>
      <c r="Q194" s="313"/>
      <c r="R194" s="313"/>
      <c r="S194" s="313"/>
      <c r="T194" s="313"/>
      <c r="U194" s="313"/>
      <c r="V194" s="359"/>
      <c r="W194" s="313"/>
      <c r="X194" s="313"/>
      <c r="Y194" s="313"/>
      <c r="Z194" s="313"/>
    </row>
    <row r="195" spans="1:26" ht="12.75" customHeight="1" x14ac:dyDescent="0.2">
      <c r="A195" s="389"/>
      <c r="B195" s="333"/>
      <c r="C195" s="333"/>
      <c r="D195" s="334"/>
      <c r="E195" s="333"/>
      <c r="F195" s="333"/>
      <c r="G195" s="394"/>
      <c r="H195" s="395"/>
      <c r="I195" s="396"/>
      <c r="J195" s="354" t="s">
        <v>39</v>
      </c>
      <c r="K195" s="354"/>
      <c r="L195" s="354"/>
      <c r="M195" s="355"/>
      <c r="N195" s="332"/>
      <c r="O195" s="313"/>
      <c r="P195" s="313"/>
      <c r="Q195" s="313"/>
      <c r="R195" s="313"/>
      <c r="S195" s="313"/>
      <c r="T195" s="313"/>
      <c r="U195" s="313"/>
      <c r="V195" s="359">
        <f>G195</f>
        <v>0</v>
      </c>
      <c r="W195" s="313"/>
      <c r="X195" s="313"/>
      <c r="Y195" s="313"/>
      <c r="Z195" s="313"/>
    </row>
    <row r="196" spans="1:26" ht="12.75" customHeight="1" x14ac:dyDescent="0.2">
      <c r="A196" s="389"/>
      <c r="B196" s="341" t="s">
        <v>29</v>
      </c>
      <c r="C196" s="341" t="s">
        <v>30</v>
      </c>
      <c r="D196" s="341" t="s">
        <v>31</v>
      </c>
      <c r="E196" s="397" t="s">
        <v>32</v>
      </c>
      <c r="F196" s="398"/>
      <c r="G196" s="399"/>
      <c r="H196" s="395"/>
      <c r="I196" s="396"/>
      <c r="J196" s="342" t="s">
        <v>40</v>
      </c>
      <c r="K196" s="357"/>
      <c r="L196" s="357"/>
      <c r="M196" s="358"/>
      <c r="N196" s="332"/>
      <c r="O196" s="313"/>
      <c r="P196" s="313"/>
      <c r="Q196" s="313"/>
      <c r="R196" s="313"/>
      <c r="S196" s="313"/>
      <c r="T196" s="313"/>
      <c r="U196" s="313"/>
      <c r="V196" s="359"/>
      <c r="W196" s="313"/>
      <c r="X196" s="313"/>
      <c r="Y196" s="313"/>
      <c r="Z196" s="313"/>
    </row>
    <row r="197" spans="1:26" ht="12.75" customHeight="1" thickBot="1" x14ac:dyDescent="0.25">
      <c r="A197" s="390"/>
      <c r="B197" s="333"/>
      <c r="C197" s="333"/>
      <c r="D197" s="345"/>
      <c r="E197" s="360" t="s">
        <v>36</v>
      </c>
      <c r="F197" s="361"/>
      <c r="G197" s="400"/>
      <c r="H197" s="401"/>
      <c r="I197" s="402"/>
      <c r="J197" s="342" t="s">
        <v>41</v>
      </c>
      <c r="K197" s="357"/>
      <c r="L197" s="357"/>
      <c r="M197" s="358"/>
      <c r="N197" s="332"/>
      <c r="O197" s="313"/>
      <c r="P197" s="313"/>
      <c r="Q197" s="313"/>
      <c r="R197" s="313"/>
      <c r="S197" s="313"/>
      <c r="T197" s="313"/>
      <c r="U197" s="313"/>
      <c r="V197" s="359"/>
      <c r="W197" s="313"/>
      <c r="X197" s="313"/>
      <c r="Y197" s="313"/>
      <c r="Z197" s="313"/>
    </row>
    <row r="198" spans="1:26"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O198" s="313"/>
      <c r="P198" s="313"/>
      <c r="Q198" s="313"/>
      <c r="R198" s="313"/>
      <c r="S198" s="313"/>
      <c r="T198" s="313"/>
      <c r="U198" s="313"/>
      <c r="V198" s="359"/>
      <c r="W198" s="313"/>
      <c r="X198" s="313"/>
      <c r="Y198" s="313"/>
      <c r="Z198" s="313"/>
    </row>
    <row r="199" spans="1:26" ht="12.75" customHeight="1" x14ac:dyDescent="0.2">
      <c r="A199" s="389"/>
      <c r="B199" s="333"/>
      <c r="C199" s="333"/>
      <c r="D199" s="334"/>
      <c r="E199" s="333"/>
      <c r="F199" s="333"/>
      <c r="G199" s="394"/>
      <c r="H199" s="395"/>
      <c r="I199" s="396"/>
      <c r="J199" s="354" t="s">
        <v>39</v>
      </c>
      <c r="K199" s="354"/>
      <c r="L199" s="354"/>
      <c r="M199" s="355"/>
      <c r="N199" s="332"/>
      <c r="O199" s="313"/>
      <c r="P199" s="313"/>
      <c r="Q199" s="313"/>
      <c r="R199" s="313"/>
      <c r="S199" s="313"/>
      <c r="T199" s="313"/>
      <c r="U199" s="313"/>
      <c r="V199" s="359">
        <f>G199</f>
        <v>0</v>
      </c>
      <c r="W199" s="313"/>
      <c r="X199" s="313"/>
      <c r="Y199" s="313"/>
      <c r="Z199" s="313"/>
    </row>
    <row r="200" spans="1:26" ht="12.75" customHeight="1" x14ac:dyDescent="0.2">
      <c r="A200" s="389"/>
      <c r="B200" s="341" t="s">
        <v>29</v>
      </c>
      <c r="C200" s="341" t="s">
        <v>30</v>
      </c>
      <c r="D200" s="341" t="s">
        <v>31</v>
      </c>
      <c r="E200" s="397" t="s">
        <v>32</v>
      </c>
      <c r="F200" s="398"/>
      <c r="G200" s="399"/>
      <c r="H200" s="395"/>
      <c r="I200" s="396"/>
      <c r="J200" s="342" t="s">
        <v>40</v>
      </c>
      <c r="K200" s="357"/>
      <c r="L200" s="357"/>
      <c r="M200" s="358"/>
      <c r="N200" s="332"/>
      <c r="O200" s="313"/>
      <c r="P200" s="313"/>
      <c r="Q200" s="313"/>
      <c r="R200" s="313"/>
      <c r="S200" s="313"/>
      <c r="T200" s="313"/>
      <c r="U200" s="313"/>
      <c r="V200" s="359"/>
      <c r="W200" s="313"/>
      <c r="X200" s="313"/>
      <c r="Y200" s="313"/>
      <c r="Z200" s="313"/>
    </row>
    <row r="201" spans="1:26" ht="12.75" customHeight="1" thickBot="1" x14ac:dyDescent="0.25">
      <c r="A201" s="390"/>
      <c r="B201" s="333"/>
      <c r="C201" s="333"/>
      <c r="D201" s="345"/>
      <c r="E201" s="360" t="s">
        <v>36</v>
      </c>
      <c r="F201" s="361"/>
      <c r="G201" s="400"/>
      <c r="H201" s="401"/>
      <c r="I201" s="402"/>
      <c r="J201" s="342" t="s">
        <v>41</v>
      </c>
      <c r="K201" s="357"/>
      <c r="L201" s="357"/>
      <c r="M201" s="358"/>
      <c r="N201" s="332"/>
      <c r="O201" s="313"/>
      <c r="P201" s="313"/>
      <c r="Q201" s="313"/>
      <c r="R201" s="313"/>
      <c r="S201" s="313"/>
      <c r="T201" s="313"/>
      <c r="U201" s="313"/>
      <c r="V201" s="359"/>
      <c r="W201" s="313"/>
      <c r="X201" s="313"/>
      <c r="Y201" s="313"/>
      <c r="Z201" s="313"/>
    </row>
    <row r="202" spans="1:26"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O202" s="313"/>
      <c r="P202" s="313"/>
      <c r="Q202" s="313"/>
      <c r="R202" s="313"/>
      <c r="S202" s="313"/>
      <c r="T202" s="313"/>
      <c r="U202" s="313"/>
      <c r="V202" s="359"/>
      <c r="W202" s="313"/>
      <c r="X202" s="313"/>
      <c r="Y202" s="313"/>
      <c r="Z202" s="313"/>
    </row>
    <row r="203" spans="1:26" ht="12.75" customHeight="1" x14ac:dyDescent="0.2">
      <c r="A203" s="389"/>
      <c r="B203" s="333"/>
      <c r="C203" s="333"/>
      <c r="D203" s="334"/>
      <c r="E203" s="333"/>
      <c r="F203" s="333"/>
      <c r="G203" s="394"/>
      <c r="H203" s="395"/>
      <c r="I203" s="396"/>
      <c r="J203" s="354" t="s">
        <v>39</v>
      </c>
      <c r="K203" s="354"/>
      <c r="L203" s="354"/>
      <c r="M203" s="355"/>
      <c r="N203" s="332"/>
      <c r="O203" s="313"/>
      <c r="P203" s="313"/>
      <c r="Q203" s="313"/>
      <c r="R203" s="313"/>
      <c r="S203" s="313"/>
      <c r="T203" s="313"/>
      <c r="U203" s="313"/>
      <c r="V203" s="359">
        <f>G203</f>
        <v>0</v>
      </c>
      <c r="W203" s="313"/>
      <c r="X203" s="313"/>
      <c r="Y203" s="313"/>
      <c r="Z203" s="313"/>
    </row>
    <row r="204" spans="1:26" ht="12.75" customHeight="1" x14ac:dyDescent="0.2">
      <c r="A204" s="389"/>
      <c r="B204" s="341" t="s">
        <v>29</v>
      </c>
      <c r="C204" s="341" t="s">
        <v>30</v>
      </c>
      <c r="D204" s="341" t="s">
        <v>31</v>
      </c>
      <c r="E204" s="397" t="s">
        <v>32</v>
      </c>
      <c r="F204" s="398"/>
      <c r="G204" s="399"/>
      <c r="H204" s="395"/>
      <c r="I204" s="396"/>
      <c r="J204" s="342" t="s">
        <v>40</v>
      </c>
      <c r="K204" s="357"/>
      <c r="L204" s="357"/>
      <c r="M204" s="358"/>
      <c r="N204" s="332"/>
      <c r="O204" s="313"/>
      <c r="P204" s="313"/>
      <c r="Q204" s="313"/>
      <c r="R204" s="313"/>
      <c r="S204" s="313"/>
      <c r="T204" s="313"/>
      <c r="U204" s="313"/>
      <c r="V204" s="359"/>
      <c r="W204" s="313"/>
      <c r="X204" s="313"/>
      <c r="Y204" s="313"/>
      <c r="Z204" s="313"/>
    </row>
    <row r="205" spans="1:26" ht="12.75" customHeight="1" thickBot="1" x14ac:dyDescent="0.25">
      <c r="A205" s="390"/>
      <c r="B205" s="333"/>
      <c r="C205" s="333"/>
      <c r="D205" s="345"/>
      <c r="E205" s="360" t="s">
        <v>36</v>
      </c>
      <c r="F205" s="361"/>
      <c r="G205" s="400"/>
      <c r="H205" s="401"/>
      <c r="I205" s="402"/>
      <c r="J205" s="342" t="s">
        <v>41</v>
      </c>
      <c r="K205" s="357"/>
      <c r="L205" s="357"/>
      <c r="M205" s="358"/>
      <c r="N205" s="332"/>
      <c r="O205" s="313"/>
      <c r="P205" s="313"/>
      <c r="Q205" s="313"/>
      <c r="R205" s="313"/>
      <c r="S205" s="313"/>
      <c r="T205" s="313"/>
      <c r="U205" s="313"/>
      <c r="V205" s="359"/>
      <c r="W205" s="313"/>
      <c r="X205" s="313"/>
      <c r="Y205" s="313"/>
      <c r="Z205" s="313"/>
    </row>
    <row r="206" spans="1:26"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O206" s="313"/>
      <c r="P206" s="313"/>
      <c r="Q206" s="313"/>
      <c r="R206" s="313"/>
      <c r="S206" s="313"/>
      <c r="T206" s="313"/>
      <c r="U206" s="313"/>
      <c r="V206" s="359"/>
      <c r="W206" s="313"/>
      <c r="X206" s="313"/>
      <c r="Y206" s="313"/>
      <c r="Z206" s="313"/>
    </row>
    <row r="207" spans="1:26" ht="12.75" customHeight="1" x14ac:dyDescent="0.2">
      <c r="A207" s="389"/>
      <c r="B207" s="333"/>
      <c r="C207" s="333"/>
      <c r="D207" s="334"/>
      <c r="E207" s="333"/>
      <c r="F207" s="333"/>
      <c r="G207" s="394"/>
      <c r="H207" s="395"/>
      <c r="I207" s="396"/>
      <c r="J207" s="354" t="s">
        <v>39</v>
      </c>
      <c r="K207" s="354"/>
      <c r="L207" s="354"/>
      <c r="M207" s="355"/>
      <c r="N207" s="332"/>
      <c r="O207" s="313"/>
      <c r="P207" s="313"/>
      <c r="Q207" s="313"/>
      <c r="R207" s="313"/>
      <c r="S207" s="313"/>
      <c r="T207" s="313"/>
      <c r="U207" s="313"/>
      <c r="V207" s="359">
        <f>G207</f>
        <v>0</v>
      </c>
      <c r="W207" s="313"/>
      <c r="X207" s="313"/>
      <c r="Y207" s="313"/>
      <c r="Z207" s="313"/>
    </row>
    <row r="208" spans="1:26" ht="12.75" customHeight="1" x14ac:dyDescent="0.2">
      <c r="A208" s="389"/>
      <c r="B208" s="341" t="s">
        <v>29</v>
      </c>
      <c r="C208" s="341" t="s">
        <v>30</v>
      </c>
      <c r="D208" s="341" t="s">
        <v>31</v>
      </c>
      <c r="E208" s="397" t="s">
        <v>32</v>
      </c>
      <c r="F208" s="398"/>
      <c r="G208" s="399"/>
      <c r="H208" s="395"/>
      <c r="I208" s="396"/>
      <c r="J208" s="342" t="s">
        <v>40</v>
      </c>
      <c r="K208" s="357"/>
      <c r="L208" s="357"/>
      <c r="M208" s="358"/>
      <c r="N208" s="332"/>
      <c r="O208" s="313"/>
      <c r="P208" s="313"/>
      <c r="Q208" s="313"/>
      <c r="R208" s="313"/>
      <c r="S208" s="313"/>
      <c r="T208" s="313"/>
      <c r="U208" s="313"/>
      <c r="V208" s="359"/>
      <c r="W208" s="313"/>
      <c r="X208" s="313"/>
      <c r="Y208" s="313"/>
      <c r="Z208" s="313"/>
    </row>
    <row r="209" spans="1:26" ht="12.75" customHeight="1" thickBot="1" x14ac:dyDescent="0.25">
      <c r="A209" s="390"/>
      <c r="B209" s="333"/>
      <c r="C209" s="333"/>
      <c r="D209" s="345"/>
      <c r="E209" s="360" t="s">
        <v>36</v>
      </c>
      <c r="F209" s="361"/>
      <c r="G209" s="400"/>
      <c r="H209" s="401"/>
      <c r="I209" s="402"/>
      <c r="J209" s="342" t="s">
        <v>41</v>
      </c>
      <c r="K209" s="357"/>
      <c r="L209" s="357"/>
      <c r="M209" s="358"/>
      <c r="N209" s="332"/>
      <c r="O209" s="313"/>
      <c r="P209" s="313"/>
      <c r="Q209" s="313"/>
      <c r="R209" s="313"/>
      <c r="S209" s="313"/>
      <c r="T209" s="313"/>
      <c r="U209" s="313"/>
      <c r="V209" s="359"/>
      <c r="W209" s="313"/>
      <c r="X209" s="313"/>
      <c r="Y209" s="313"/>
      <c r="Z209" s="313"/>
    </row>
    <row r="210" spans="1:26"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O210" s="313"/>
      <c r="P210" s="313"/>
      <c r="Q210" s="313"/>
      <c r="R210" s="313"/>
      <c r="S210" s="313"/>
      <c r="T210" s="313"/>
      <c r="U210" s="313"/>
      <c r="V210" s="359"/>
      <c r="W210" s="313"/>
      <c r="X210" s="313"/>
      <c r="Y210" s="313"/>
      <c r="Z210" s="313"/>
    </row>
    <row r="211" spans="1:26" ht="12.75" customHeight="1" x14ac:dyDescent="0.2">
      <c r="A211" s="389"/>
      <c r="B211" s="333"/>
      <c r="C211" s="333"/>
      <c r="D211" s="334"/>
      <c r="E211" s="333"/>
      <c r="F211" s="333"/>
      <c r="G211" s="394"/>
      <c r="H211" s="395"/>
      <c r="I211" s="396"/>
      <c r="J211" s="354" t="s">
        <v>39</v>
      </c>
      <c r="K211" s="354"/>
      <c r="L211" s="354"/>
      <c r="M211" s="355"/>
      <c r="N211" s="332"/>
      <c r="O211" s="313"/>
      <c r="P211" s="313"/>
      <c r="Q211" s="313"/>
      <c r="R211" s="313"/>
      <c r="S211" s="313"/>
      <c r="T211" s="313"/>
      <c r="U211" s="313"/>
      <c r="V211" s="359">
        <f>G211</f>
        <v>0</v>
      </c>
      <c r="W211" s="313"/>
      <c r="X211" s="313"/>
      <c r="Y211" s="313"/>
      <c r="Z211" s="313"/>
    </row>
    <row r="212" spans="1:26" ht="12.75" customHeight="1" x14ac:dyDescent="0.2">
      <c r="A212" s="389"/>
      <c r="B212" s="341" t="s">
        <v>29</v>
      </c>
      <c r="C212" s="341" t="s">
        <v>30</v>
      </c>
      <c r="D212" s="341" t="s">
        <v>31</v>
      </c>
      <c r="E212" s="397" t="s">
        <v>32</v>
      </c>
      <c r="F212" s="398"/>
      <c r="G212" s="399"/>
      <c r="H212" s="395"/>
      <c r="I212" s="396"/>
      <c r="J212" s="342" t="s">
        <v>40</v>
      </c>
      <c r="K212" s="357"/>
      <c r="L212" s="357"/>
      <c r="M212" s="358"/>
      <c r="N212" s="332"/>
      <c r="O212" s="313"/>
      <c r="P212" s="313"/>
      <c r="Q212" s="313"/>
      <c r="R212" s="313"/>
      <c r="S212" s="313"/>
      <c r="T212" s="313"/>
      <c r="U212" s="313"/>
      <c r="V212" s="359"/>
      <c r="W212" s="313"/>
      <c r="X212" s="313"/>
      <c r="Y212" s="313"/>
      <c r="Z212" s="313"/>
    </row>
    <row r="213" spans="1:26" ht="12.75" customHeight="1" thickBot="1" x14ac:dyDescent="0.25">
      <c r="A213" s="390"/>
      <c r="B213" s="333"/>
      <c r="C213" s="333"/>
      <c r="D213" s="345"/>
      <c r="E213" s="360" t="s">
        <v>36</v>
      </c>
      <c r="F213" s="361"/>
      <c r="G213" s="400"/>
      <c r="H213" s="401"/>
      <c r="I213" s="402"/>
      <c r="J213" s="342" t="s">
        <v>41</v>
      </c>
      <c r="K213" s="357"/>
      <c r="L213" s="357"/>
      <c r="M213" s="358"/>
      <c r="N213" s="332"/>
      <c r="O213" s="313"/>
      <c r="P213" s="313"/>
      <c r="Q213" s="313"/>
      <c r="R213" s="313"/>
      <c r="S213" s="313"/>
      <c r="T213" s="313"/>
      <c r="U213" s="313"/>
      <c r="V213" s="359"/>
      <c r="W213" s="313"/>
      <c r="X213" s="313"/>
      <c r="Y213" s="313"/>
      <c r="Z213" s="313"/>
    </row>
    <row r="214" spans="1:26"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O214" s="313"/>
      <c r="P214" s="313"/>
      <c r="Q214" s="313"/>
      <c r="R214" s="313"/>
      <c r="S214" s="313"/>
      <c r="T214" s="313"/>
      <c r="U214" s="313"/>
      <c r="V214" s="359"/>
      <c r="W214" s="313"/>
      <c r="X214" s="313"/>
      <c r="Y214" s="313"/>
      <c r="Z214" s="313"/>
    </row>
    <row r="215" spans="1:26" ht="12.75" customHeight="1" x14ac:dyDescent="0.2">
      <c r="A215" s="389"/>
      <c r="B215" s="333"/>
      <c r="C215" s="333"/>
      <c r="D215" s="334"/>
      <c r="E215" s="333"/>
      <c r="F215" s="333"/>
      <c r="G215" s="394"/>
      <c r="H215" s="395"/>
      <c r="I215" s="396"/>
      <c r="J215" s="354" t="s">
        <v>39</v>
      </c>
      <c r="K215" s="354"/>
      <c r="L215" s="354"/>
      <c r="M215" s="355"/>
      <c r="N215" s="332"/>
      <c r="O215" s="313"/>
      <c r="P215" s="313"/>
      <c r="Q215" s="313"/>
      <c r="R215" s="313"/>
      <c r="S215" s="313"/>
      <c r="T215" s="313"/>
      <c r="U215" s="313"/>
      <c r="V215" s="359">
        <f>G215</f>
        <v>0</v>
      </c>
      <c r="W215" s="313"/>
      <c r="X215" s="313"/>
      <c r="Y215" s="313"/>
      <c r="Z215" s="313"/>
    </row>
    <row r="216" spans="1:26" ht="12.75" customHeight="1" x14ac:dyDescent="0.2">
      <c r="A216" s="389"/>
      <c r="B216" s="341" t="s">
        <v>29</v>
      </c>
      <c r="C216" s="341" t="s">
        <v>30</v>
      </c>
      <c r="D216" s="341" t="s">
        <v>31</v>
      </c>
      <c r="E216" s="397" t="s">
        <v>32</v>
      </c>
      <c r="F216" s="398"/>
      <c r="G216" s="399"/>
      <c r="H216" s="395"/>
      <c r="I216" s="396"/>
      <c r="J216" s="342" t="s">
        <v>40</v>
      </c>
      <c r="K216" s="357"/>
      <c r="L216" s="357"/>
      <c r="M216" s="358"/>
      <c r="N216" s="332"/>
      <c r="O216" s="313"/>
      <c r="P216" s="313"/>
      <c r="Q216" s="313"/>
      <c r="R216" s="313"/>
      <c r="S216" s="313"/>
      <c r="T216" s="313"/>
      <c r="U216" s="313"/>
      <c r="V216" s="359"/>
      <c r="W216" s="313"/>
      <c r="X216" s="313"/>
      <c r="Y216" s="313"/>
      <c r="Z216" s="313"/>
    </row>
    <row r="217" spans="1:26" ht="12.75" customHeight="1" thickBot="1" x14ac:dyDescent="0.25">
      <c r="A217" s="390"/>
      <c r="B217" s="333"/>
      <c r="C217" s="333"/>
      <c r="D217" s="345"/>
      <c r="E217" s="360" t="s">
        <v>36</v>
      </c>
      <c r="F217" s="361"/>
      <c r="G217" s="400"/>
      <c r="H217" s="401"/>
      <c r="I217" s="402"/>
      <c r="J217" s="342" t="s">
        <v>41</v>
      </c>
      <c r="K217" s="357"/>
      <c r="L217" s="357"/>
      <c r="M217" s="358"/>
      <c r="N217" s="332"/>
      <c r="O217" s="313"/>
      <c r="P217" s="313"/>
      <c r="Q217" s="313"/>
      <c r="R217" s="313"/>
      <c r="S217" s="313"/>
      <c r="T217" s="313"/>
      <c r="U217" s="313"/>
      <c r="V217" s="359"/>
      <c r="W217" s="313"/>
      <c r="X217" s="313"/>
      <c r="Y217" s="313"/>
      <c r="Z217" s="313"/>
    </row>
    <row r="218" spans="1:26"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O218" s="313"/>
      <c r="P218" s="313"/>
      <c r="Q218" s="313"/>
      <c r="R218" s="313"/>
      <c r="S218" s="313"/>
      <c r="T218" s="313"/>
      <c r="U218" s="313"/>
      <c r="V218" s="359"/>
      <c r="W218" s="313"/>
      <c r="X218" s="313"/>
      <c r="Y218" s="313"/>
      <c r="Z218" s="313"/>
    </row>
    <row r="219" spans="1:26" ht="12.75" customHeight="1" x14ac:dyDescent="0.2">
      <c r="A219" s="389"/>
      <c r="B219" s="333"/>
      <c r="C219" s="333"/>
      <c r="D219" s="334"/>
      <c r="E219" s="333"/>
      <c r="F219" s="333"/>
      <c r="G219" s="394"/>
      <c r="H219" s="395"/>
      <c r="I219" s="396"/>
      <c r="J219" s="354" t="s">
        <v>39</v>
      </c>
      <c r="K219" s="354"/>
      <c r="L219" s="354"/>
      <c r="M219" s="355"/>
      <c r="N219" s="332"/>
      <c r="O219" s="313"/>
      <c r="P219" s="313"/>
      <c r="Q219" s="313"/>
      <c r="R219" s="313"/>
      <c r="S219" s="313"/>
      <c r="T219" s="313"/>
      <c r="U219" s="313"/>
      <c r="V219" s="359">
        <f>G219</f>
        <v>0</v>
      </c>
      <c r="W219" s="313"/>
      <c r="X219" s="313"/>
      <c r="Y219" s="313"/>
      <c r="Z219" s="313"/>
    </row>
    <row r="220" spans="1:26" ht="12.75" customHeight="1" x14ac:dyDescent="0.2">
      <c r="A220" s="389"/>
      <c r="B220" s="341" t="s">
        <v>29</v>
      </c>
      <c r="C220" s="341" t="s">
        <v>30</v>
      </c>
      <c r="D220" s="341" t="s">
        <v>31</v>
      </c>
      <c r="E220" s="397" t="s">
        <v>32</v>
      </c>
      <c r="F220" s="398"/>
      <c r="G220" s="399"/>
      <c r="H220" s="395"/>
      <c r="I220" s="396"/>
      <c r="J220" s="342" t="s">
        <v>40</v>
      </c>
      <c r="K220" s="357"/>
      <c r="L220" s="357"/>
      <c r="M220" s="358"/>
      <c r="N220" s="332"/>
      <c r="O220" s="313"/>
      <c r="P220" s="313"/>
      <c r="Q220" s="313"/>
      <c r="R220" s="313"/>
      <c r="S220" s="313"/>
      <c r="T220" s="313"/>
      <c r="U220" s="313"/>
      <c r="V220" s="359"/>
      <c r="W220" s="313"/>
      <c r="X220" s="313"/>
      <c r="Y220" s="313"/>
      <c r="Z220" s="313"/>
    </row>
    <row r="221" spans="1:26" ht="12.75" customHeight="1" thickBot="1" x14ac:dyDescent="0.25">
      <c r="A221" s="390"/>
      <c r="B221" s="333"/>
      <c r="C221" s="333"/>
      <c r="D221" s="345"/>
      <c r="E221" s="360" t="s">
        <v>36</v>
      </c>
      <c r="F221" s="361"/>
      <c r="G221" s="400"/>
      <c r="H221" s="401"/>
      <c r="I221" s="402"/>
      <c r="J221" s="342" t="s">
        <v>41</v>
      </c>
      <c r="K221" s="357"/>
      <c r="L221" s="357"/>
      <c r="M221" s="358"/>
      <c r="N221" s="332"/>
      <c r="O221" s="313"/>
      <c r="P221" s="313"/>
      <c r="Q221" s="313"/>
      <c r="R221" s="313"/>
      <c r="S221" s="313"/>
      <c r="T221" s="313"/>
      <c r="U221" s="313"/>
      <c r="V221" s="359"/>
      <c r="W221" s="313"/>
      <c r="X221" s="313"/>
      <c r="Y221" s="313"/>
      <c r="Z221" s="313"/>
    </row>
    <row r="222" spans="1:26"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O222" s="313"/>
      <c r="P222" s="313"/>
      <c r="Q222" s="313"/>
      <c r="R222" s="313"/>
      <c r="S222" s="313"/>
      <c r="T222" s="313"/>
      <c r="U222" s="313"/>
      <c r="V222" s="359"/>
      <c r="W222" s="313"/>
      <c r="X222" s="313"/>
      <c r="Y222" s="313"/>
      <c r="Z222" s="313"/>
    </row>
    <row r="223" spans="1:26" ht="12.75" customHeight="1" x14ac:dyDescent="0.2">
      <c r="A223" s="389"/>
      <c r="B223" s="333"/>
      <c r="C223" s="333"/>
      <c r="D223" s="334"/>
      <c r="E223" s="333"/>
      <c r="F223" s="333"/>
      <c r="G223" s="394"/>
      <c r="H223" s="395"/>
      <c r="I223" s="396"/>
      <c r="J223" s="354" t="s">
        <v>39</v>
      </c>
      <c r="K223" s="354"/>
      <c r="L223" s="354"/>
      <c r="M223" s="355"/>
      <c r="N223" s="332"/>
      <c r="O223" s="313"/>
      <c r="P223" s="313"/>
      <c r="Q223" s="313"/>
      <c r="R223" s="313"/>
      <c r="S223" s="313"/>
      <c r="T223" s="313"/>
      <c r="U223" s="313"/>
      <c r="V223" s="359">
        <f>G223</f>
        <v>0</v>
      </c>
      <c r="W223" s="313"/>
      <c r="X223" s="313"/>
      <c r="Y223" s="313"/>
      <c r="Z223" s="313"/>
    </row>
    <row r="224" spans="1:26" ht="12.75" customHeight="1" x14ac:dyDescent="0.2">
      <c r="A224" s="389"/>
      <c r="B224" s="341" t="s">
        <v>29</v>
      </c>
      <c r="C224" s="341" t="s">
        <v>30</v>
      </c>
      <c r="D224" s="341" t="s">
        <v>31</v>
      </c>
      <c r="E224" s="397" t="s">
        <v>32</v>
      </c>
      <c r="F224" s="398"/>
      <c r="G224" s="399"/>
      <c r="H224" s="395"/>
      <c r="I224" s="396"/>
      <c r="J224" s="342" t="s">
        <v>40</v>
      </c>
      <c r="K224" s="357"/>
      <c r="L224" s="357"/>
      <c r="M224" s="358"/>
      <c r="N224" s="332"/>
      <c r="O224" s="313"/>
      <c r="P224" s="313"/>
      <c r="Q224" s="313"/>
      <c r="R224" s="313"/>
      <c r="S224" s="313"/>
      <c r="T224" s="313"/>
      <c r="U224" s="313"/>
      <c r="V224" s="359"/>
      <c r="W224" s="313"/>
      <c r="X224" s="313"/>
      <c r="Y224" s="313"/>
      <c r="Z224" s="313"/>
    </row>
    <row r="225" spans="1:26" ht="12.75" customHeight="1" thickBot="1" x14ac:dyDescent="0.25">
      <c r="A225" s="390"/>
      <c r="B225" s="333"/>
      <c r="C225" s="333"/>
      <c r="D225" s="345"/>
      <c r="E225" s="360" t="s">
        <v>36</v>
      </c>
      <c r="F225" s="361"/>
      <c r="G225" s="400"/>
      <c r="H225" s="401"/>
      <c r="I225" s="402"/>
      <c r="J225" s="342" t="s">
        <v>41</v>
      </c>
      <c r="K225" s="357"/>
      <c r="L225" s="357"/>
      <c r="M225" s="358"/>
      <c r="N225" s="332"/>
      <c r="O225" s="313"/>
      <c r="P225" s="313"/>
      <c r="Q225" s="313"/>
      <c r="R225" s="313"/>
      <c r="S225" s="313"/>
      <c r="T225" s="313"/>
      <c r="U225" s="313"/>
      <c r="V225" s="359"/>
      <c r="W225" s="313"/>
      <c r="X225" s="313"/>
      <c r="Y225" s="313"/>
      <c r="Z225" s="313"/>
    </row>
    <row r="226" spans="1:26"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O226" s="313"/>
      <c r="P226" s="313"/>
      <c r="Q226" s="313"/>
      <c r="R226" s="313"/>
      <c r="S226" s="313"/>
      <c r="T226" s="313"/>
      <c r="U226" s="313"/>
      <c r="V226" s="359"/>
      <c r="W226" s="313"/>
      <c r="X226" s="313"/>
      <c r="Y226" s="313"/>
      <c r="Z226" s="313"/>
    </row>
    <row r="227" spans="1:26" ht="12.75" customHeight="1" x14ac:dyDescent="0.2">
      <c r="A227" s="389"/>
      <c r="B227" s="333"/>
      <c r="C227" s="333"/>
      <c r="D227" s="334"/>
      <c r="E227" s="333"/>
      <c r="F227" s="333"/>
      <c r="G227" s="394"/>
      <c r="H227" s="395"/>
      <c r="I227" s="396"/>
      <c r="J227" s="354" t="s">
        <v>39</v>
      </c>
      <c r="K227" s="354"/>
      <c r="L227" s="354"/>
      <c r="M227" s="355"/>
      <c r="N227" s="332"/>
      <c r="O227" s="313"/>
      <c r="P227" s="313"/>
      <c r="Q227" s="313"/>
      <c r="R227" s="313"/>
      <c r="S227" s="313"/>
      <c r="T227" s="313"/>
      <c r="U227" s="313"/>
      <c r="V227" s="359">
        <f>G227</f>
        <v>0</v>
      </c>
      <c r="W227" s="313"/>
      <c r="X227" s="313"/>
      <c r="Y227" s="313"/>
      <c r="Z227" s="313"/>
    </row>
    <row r="228" spans="1:26" ht="12.75" customHeight="1" x14ac:dyDescent="0.2">
      <c r="A228" s="389"/>
      <c r="B228" s="341" t="s">
        <v>29</v>
      </c>
      <c r="C228" s="341" t="s">
        <v>30</v>
      </c>
      <c r="D228" s="341" t="s">
        <v>31</v>
      </c>
      <c r="E228" s="397" t="s">
        <v>32</v>
      </c>
      <c r="F228" s="398"/>
      <c r="G228" s="399"/>
      <c r="H228" s="395"/>
      <c r="I228" s="396"/>
      <c r="J228" s="342" t="s">
        <v>40</v>
      </c>
      <c r="K228" s="357"/>
      <c r="L228" s="357"/>
      <c r="M228" s="358"/>
      <c r="N228" s="332"/>
      <c r="O228" s="313"/>
      <c r="P228" s="313"/>
      <c r="Q228" s="313"/>
      <c r="R228" s="313"/>
      <c r="S228" s="313"/>
      <c r="T228" s="313"/>
      <c r="U228" s="313"/>
      <c r="V228" s="359"/>
      <c r="W228" s="313"/>
      <c r="X228" s="313"/>
      <c r="Y228" s="313"/>
      <c r="Z228" s="313"/>
    </row>
    <row r="229" spans="1:26" ht="12.75" customHeight="1" thickBot="1" x14ac:dyDescent="0.25">
      <c r="A229" s="390"/>
      <c r="B229" s="333"/>
      <c r="C229" s="333"/>
      <c r="D229" s="345"/>
      <c r="E229" s="360" t="s">
        <v>36</v>
      </c>
      <c r="F229" s="361"/>
      <c r="G229" s="400"/>
      <c r="H229" s="401"/>
      <c r="I229" s="402"/>
      <c r="J229" s="342" t="s">
        <v>41</v>
      </c>
      <c r="K229" s="357"/>
      <c r="L229" s="357"/>
      <c r="M229" s="358"/>
      <c r="N229" s="332"/>
      <c r="O229" s="313"/>
      <c r="P229" s="313"/>
      <c r="Q229" s="313"/>
      <c r="R229" s="313"/>
      <c r="S229" s="313"/>
      <c r="T229" s="313"/>
      <c r="U229" s="313"/>
      <c r="V229" s="359"/>
      <c r="W229" s="313"/>
      <c r="X229" s="313"/>
      <c r="Y229" s="313"/>
      <c r="Z229" s="313"/>
    </row>
    <row r="230" spans="1:26"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O230" s="313"/>
      <c r="P230" s="313"/>
      <c r="Q230" s="313"/>
      <c r="R230" s="313"/>
      <c r="S230" s="313"/>
      <c r="T230" s="313"/>
      <c r="U230" s="313"/>
      <c r="V230" s="359"/>
      <c r="W230" s="313"/>
      <c r="X230" s="313"/>
      <c r="Y230" s="313"/>
      <c r="Z230" s="313"/>
    </row>
    <row r="231" spans="1:26" ht="12.75" customHeight="1" x14ac:dyDescent="0.2">
      <c r="A231" s="389"/>
      <c r="B231" s="333"/>
      <c r="C231" s="333"/>
      <c r="D231" s="334"/>
      <c r="E231" s="333"/>
      <c r="F231" s="333"/>
      <c r="G231" s="394"/>
      <c r="H231" s="395"/>
      <c r="I231" s="396"/>
      <c r="J231" s="354" t="s">
        <v>39</v>
      </c>
      <c r="K231" s="354"/>
      <c r="L231" s="354"/>
      <c r="M231" s="355"/>
      <c r="N231" s="332"/>
      <c r="O231" s="313"/>
      <c r="P231" s="313"/>
      <c r="Q231" s="313"/>
      <c r="R231" s="313"/>
      <c r="S231" s="313"/>
      <c r="T231" s="313"/>
      <c r="U231" s="313"/>
      <c r="V231" s="359">
        <f>G231</f>
        <v>0</v>
      </c>
      <c r="W231" s="313"/>
      <c r="X231" s="313"/>
      <c r="Y231" s="313"/>
      <c r="Z231" s="313"/>
    </row>
    <row r="232" spans="1:26" ht="12.75" customHeight="1" x14ac:dyDescent="0.2">
      <c r="A232" s="389"/>
      <c r="B232" s="341" t="s">
        <v>29</v>
      </c>
      <c r="C232" s="341" t="s">
        <v>30</v>
      </c>
      <c r="D232" s="341" t="s">
        <v>31</v>
      </c>
      <c r="E232" s="397" t="s">
        <v>32</v>
      </c>
      <c r="F232" s="398"/>
      <c r="G232" s="399"/>
      <c r="H232" s="395"/>
      <c r="I232" s="396"/>
      <c r="J232" s="342" t="s">
        <v>40</v>
      </c>
      <c r="K232" s="357"/>
      <c r="L232" s="357"/>
      <c r="M232" s="358"/>
      <c r="N232" s="332"/>
      <c r="O232" s="313"/>
      <c r="P232" s="313"/>
      <c r="Q232" s="313"/>
      <c r="R232" s="313"/>
      <c r="S232" s="313"/>
      <c r="T232" s="313"/>
      <c r="U232" s="313"/>
      <c r="V232" s="359"/>
      <c r="W232" s="313"/>
      <c r="X232" s="313"/>
      <c r="Y232" s="313"/>
      <c r="Z232" s="313"/>
    </row>
    <row r="233" spans="1:26" ht="12.75" customHeight="1" thickBot="1" x14ac:dyDescent="0.25">
      <c r="A233" s="390"/>
      <c r="B233" s="333"/>
      <c r="C233" s="333"/>
      <c r="D233" s="345"/>
      <c r="E233" s="360" t="s">
        <v>36</v>
      </c>
      <c r="F233" s="361"/>
      <c r="G233" s="400"/>
      <c r="H233" s="401"/>
      <c r="I233" s="402"/>
      <c r="J233" s="342" t="s">
        <v>41</v>
      </c>
      <c r="K233" s="357"/>
      <c r="L233" s="357"/>
      <c r="M233" s="358"/>
      <c r="N233" s="332"/>
      <c r="O233" s="313"/>
      <c r="P233" s="313"/>
      <c r="Q233" s="313"/>
      <c r="R233" s="313"/>
      <c r="S233" s="313"/>
      <c r="T233" s="313"/>
      <c r="U233" s="313"/>
      <c r="V233" s="359"/>
      <c r="W233" s="313"/>
      <c r="X233" s="313"/>
      <c r="Y233" s="313"/>
      <c r="Z233" s="313"/>
    </row>
    <row r="234" spans="1:26"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O234" s="313"/>
      <c r="P234" s="313"/>
      <c r="Q234" s="313"/>
      <c r="R234" s="313"/>
      <c r="S234" s="313"/>
      <c r="T234" s="313"/>
      <c r="U234" s="313"/>
      <c r="V234" s="359"/>
      <c r="W234" s="313"/>
      <c r="X234" s="313"/>
      <c r="Y234" s="313"/>
      <c r="Z234" s="313"/>
    </row>
    <row r="235" spans="1:26" ht="12.75" customHeight="1" x14ac:dyDescent="0.2">
      <c r="A235" s="389"/>
      <c r="B235" s="333"/>
      <c r="C235" s="333"/>
      <c r="D235" s="334"/>
      <c r="E235" s="333"/>
      <c r="F235" s="333"/>
      <c r="G235" s="394"/>
      <c r="H235" s="395"/>
      <c r="I235" s="396"/>
      <c r="J235" s="354" t="s">
        <v>39</v>
      </c>
      <c r="K235" s="354"/>
      <c r="L235" s="354"/>
      <c r="M235" s="355"/>
      <c r="N235" s="332"/>
      <c r="O235" s="313"/>
      <c r="P235" s="313"/>
      <c r="Q235" s="313"/>
      <c r="R235" s="313"/>
      <c r="S235" s="313"/>
      <c r="T235" s="313"/>
      <c r="U235" s="313"/>
      <c r="V235" s="359">
        <f>G235</f>
        <v>0</v>
      </c>
      <c r="W235" s="313"/>
      <c r="X235" s="313"/>
      <c r="Y235" s="313"/>
      <c r="Z235" s="313"/>
    </row>
    <row r="236" spans="1:26" ht="12.75" customHeight="1" x14ac:dyDescent="0.2">
      <c r="A236" s="389"/>
      <c r="B236" s="341" t="s">
        <v>29</v>
      </c>
      <c r="C236" s="341" t="s">
        <v>30</v>
      </c>
      <c r="D236" s="341" t="s">
        <v>31</v>
      </c>
      <c r="E236" s="397" t="s">
        <v>32</v>
      </c>
      <c r="F236" s="398"/>
      <c r="G236" s="399"/>
      <c r="H236" s="395"/>
      <c r="I236" s="396"/>
      <c r="J236" s="342" t="s">
        <v>40</v>
      </c>
      <c r="K236" s="357"/>
      <c r="L236" s="357"/>
      <c r="M236" s="358"/>
      <c r="N236" s="332"/>
      <c r="O236" s="313"/>
      <c r="P236" s="313"/>
      <c r="Q236" s="313"/>
      <c r="R236" s="313"/>
      <c r="S236" s="313"/>
      <c r="T236" s="313"/>
      <c r="U236" s="313"/>
      <c r="V236" s="359"/>
      <c r="W236" s="313"/>
      <c r="X236" s="313"/>
      <c r="Y236" s="313"/>
      <c r="Z236" s="313"/>
    </row>
    <row r="237" spans="1:26" ht="12.75" customHeight="1" thickBot="1" x14ac:dyDescent="0.25">
      <c r="A237" s="390"/>
      <c r="B237" s="333"/>
      <c r="C237" s="333"/>
      <c r="D237" s="345"/>
      <c r="E237" s="360" t="s">
        <v>36</v>
      </c>
      <c r="F237" s="361"/>
      <c r="G237" s="400"/>
      <c r="H237" s="401"/>
      <c r="I237" s="402"/>
      <c r="J237" s="342" t="s">
        <v>41</v>
      </c>
      <c r="K237" s="357"/>
      <c r="L237" s="357"/>
      <c r="M237" s="358"/>
      <c r="N237" s="332"/>
      <c r="O237" s="313"/>
      <c r="P237" s="313"/>
      <c r="Q237" s="313"/>
      <c r="R237" s="313"/>
      <c r="S237" s="313"/>
      <c r="T237" s="313"/>
      <c r="U237" s="313"/>
      <c r="V237" s="359"/>
      <c r="W237" s="313"/>
      <c r="X237" s="313"/>
      <c r="Y237" s="313"/>
      <c r="Z237" s="313"/>
    </row>
    <row r="238" spans="1:26"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O238" s="313"/>
      <c r="P238" s="313"/>
      <c r="Q238" s="313"/>
      <c r="R238" s="313"/>
      <c r="S238" s="313"/>
      <c r="T238" s="313"/>
      <c r="U238" s="313"/>
      <c r="V238" s="359"/>
      <c r="W238" s="313"/>
      <c r="X238" s="313"/>
      <c r="Y238" s="313"/>
      <c r="Z238" s="313"/>
    </row>
    <row r="239" spans="1:26" ht="12.75" customHeight="1" x14ac:dyDescent="0.2">
      <c r="A239" s="389"/>
      <c r="B239" s="333"/>
      <c r="C239" s="333"/>
      <c r="D239" s="334"/>
      <c r="E239" s="333"/>
      <c r="F239" s="333"/>
      <c r="G239" s="394"/>
      <c r="H239" s="395"/>
      <c r="I239" s="396"/>
      <c r="J239" s="354" t="s">
        <v>39</v>
      </c>
      <c r="K239" s="354"/>
      <c r="L239" s="354"/>
      <c r="M239" s="355"/>
      <c r="N239" s="332"/>
      <c r="O239" s="313"/>
      <c r="P239" s="313"/>
      <c r="Q239" s="313"/>
      <c r="R239" s="313"/>
      <c r="S239" s="313"/>
      <c r="T239" s="313"/>
      <c r="U239" s="313"/>
      <c r="V239" s="359">
        <f>G239</f>
        <v>0</v>
      </c>
      <c r="W239" s="313"/>
      <c r="X239" s="313"/>
      <c r="Y239" s="313"/>
      <c r="Z239" s="313"/>
    </row>
    <row r="240" spans="1:26" ht="12.75" customHeight="1" x14ac:dyDescent="0.2">
      <c r="A240" s="389"/>
      <c r="B240" s="341" t="s">
        <v>29</v>
      </c>
      <c r="C240" s="341" t="s">
        <v>30</v>
      </c>
      <c r="D240" s="341" t="s">
        <v>31</v>
      </c>
      <c r="E240" s="397" t="s">
        <v>32</v>
      </c>
      <c r="F240" s="398"/>
      <c r="G240" s="399"/>
      <c r="H240" s="395"/>
      <c r="I240" s="396"/>
      <c r="J240" s="342" t="s">
        <v>40</v>
      </c>
      <c r="K240" s="357"/>
      <c r="L240" s="357"/>
      <c r="M240" s="358"/>
      <c r="N240" s="332"/>
      <c r="O240" s="313"/>
      <c r="P240" s="313"/>
      <c r="Q240" s="313"/>
      <c r="R240" s="313"/>
      <c r="S240" s="313"/>
      <c r="T240" s="313"/>
      <c r="U240" s="313"/>
      <c r="V240" s="359"/>
      <c r="W240" s="313"/>
      <c r="X240" s="313"/>
      <c r="Y240" s="313"/>
      <c r="Z240" s="313"/>
    </row>
    <row r="241" spans="1:26" ht="12.75" customHeight="1" thickBot="1" x14ac:dyDescent="0.25">
      <c r="A241" s="390"/>
      <c r="B241" s="333"/>
      <c r="C241" s="333"/>
      <c r="D241" s="345"/>
      <c r="E241" s="360" t="s">
        <v>36</v>
      </c>
      <c r="F241" s="361"/>
      <c r="G241" s="400"/>
      <c r="H241" s="401"/>
      <c r="I241" s="402"/>
      <c r="J241" s="342" t="s">
        <v>41</v>
      </c>
      <c r="K241" s="357"/>
      <c r="L241" s="357"/>
      <c r="M241" s="358"/>
      <c r="N241" s="332"/>
      <c r="O241" s="313"/>
      <c r="P241" s="313"/>
      <c r="Q241" s="313"/>
      <c r="R241" s="313"/>
      <c r="S241" s="313"/>
      <c r="T241" s="313"/>
      <c r="U241" s="313"/>
      <c r="V241" s="359"/>
      <c r="W241" s="313"/>
      <c r="X241" s="313"/>
      <c r="Y241" s="313"/>
      <c r="Z241" s="313"/>
    </row>
    <row r="242" spans="1:26"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O242" s="313"/>
      <c r="P242" s="313"/>
      <c r="Q242" s="313"/>
      <c r="R242" s="313"/>
      <c r="S242" s="313"/>
      <c r="T242" s="313"/>
      <c r="U242" s="313"/>
      <c r="V242" s="359"/>
      <c r="W242" s="313"/>
      <c r="X242" s="313"/>
      <c r="Y242" s="313"/>
      <c r="Z242" s="313"/>
    </row>
    <row r="243" spans="1:26" ht="12.75" customHeight="1" x14ac:dyDescent="0.2">
      <c r="A243" s="389"/>
      <c r="B243" s="333"/>
      <c r="C243" s="333"/>
      <c r="D243" s="334"/>
      <c r="E243" s="333"/>
      <c r="F243" s="333"/>
      <c r="G243" s="394"/>
      <c r="H243" s="395"/>
      <c r="I243" s="396"/>
      <c r="J243" s="354" t="s">
        <v>39</v>
      </c>
      <c r="K243" s="354"/>
      <c r="L243" s="354"/>
      <c r="M243" s="355"/>
      <c r="N243" s="332"/>
      <c r="O243" s="313"/>
      <c r="P243" s="313"/>
      <c r="Q243" s="313"/>
      <c r="R243" s="313"/>
      <c r="S243" s="313"/>
      <c r="T243" s="313"/>
      <c r="U243" s="313"/>
      <c r="V243" s="359">
        <f>G243</f>
        <v>0</v>
      </c>
      <c r="W243" s="313"/>
      <c r="X243" s="313"/>
      <c r="Y243" s="313"/>
      <c r="Z243" s="313"/>
    </row>
    <row r="244" spans="1:26" ht="12.75" customHeight="1" x14ac:dyDescent="0.2">
      <c r="A244" s="389"/>
      <c r="B244" s="341" t="s">
        <v>29</v>
      </c>
      <c r="C244" s="341" t="s">
        <v>30</v>
      </c>
      <c r="D244" s="341" t="s">
        <v>31</v>
      </c>
      <c r="E244" s="397" t="s">
        <v>32</v>
      </c>
      <c r="F244" s="398"/>
      <c r="G244" s="399"/>
      <c r="H244" s="395"/>
      <c r="I244" s="396"/>
      <c r="J244" s="342" t="s">
        <v>40</v>
      </c>
      <c r="K244" s="357"/>
      <c r="L244" s="357"/>
      <c r="M244" s="358"/>
      <c r="N244" s="332"/>
      <c r="O244" s="313"/>
      <c r="P244" s="313"/>
      <c r="Q244" s="313"/>
      <c r="R244" s="313"/>
      <c r="S244" s="313"/>
      <c r="T244" s="313"/>
      <c r="U244" s="313"/>
      <c r="V244" s="359"/>
      <c r="W244" s="313"/>
      <c r="X244" s="313"/>
      <c r="Y244" s="313"/>
      <c r="Z244" s="313"/>
    </row>
    <row r="245" spans="1:26" ht="12.75" customHeight="1" thickBot="1" x14ac:dyDescent="0.25">
      <c r="A245" s="390"/>
      <c r="B245" s="333"/>
      <c r="C245" s="333"/>
      <c r="D245" s="345"/>
      <c r="E245" s="360" t="s">
        <v>36</v>
      </c>
      <c r="F245" s="361"/>
      <c r="G245" s="400"/>
      <c r="H245" s="401"/>
      <c r="I245" s="402"/>
      <c r="J245" s="342" t="s">
        <v>41</v>
      </c>
      <c r="K245" s="357"/>
      <c r="L245" s="357"/>
      <c r="M245" s="358"/>
      <c r="N245" s="332"/>
      <c r="O245" s="313"/>
      <c r="P245" s="313"/>
      <c r="Q245" s="313"/>
      <c r="R245" s="313"/>
      <c r="S245" s="313"/>
      <c r="T245" s="313"/>
      <c r="U245" s="313"/>
      <c r="V245" s="359"/>
      <c r="W245" s="313"/>
      <c r="X245" s="313"/>
      <c r="Y245" s="313"/>
      <c r="Z245" s="313"/>
    </row>
    <row r="246" spans="1:26"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O246" s="313"/>
      <c r="P246" s="313"/>
      <c r="Q246" s="313"/>
      <c r="R246" s="313"/>
      <c r="S246" s="313"/>
      <c r="T246" s="313"/>
      <c r="U246" s="313"/>
      <c r="V246" s="359"/>
      <c r="W246" s="313"/>
      <c r="X246" s="313"/>
      <c r="Y246" s="313"/>
      <c r="Z246" s="313"/>
    </row>
    <row r="247" spans="1:26" ht="12.75" customHeight="1" x14ac:dyDescent="0.2">
      <c r="A247" s="389"/>
      <c r="B247" s="333"/>
      <c r="C247" s="333"/>
      <c r="D247" s="334"/>
      <c r="E247" s="333"/>
      <c r="F247" s="333"/>
      <c r="G247" s="394"/>
      <c r="H247" s="395"/>
      <c r="I247" s="396"/>
      <c r="J247" s="354" t="s">
        <v>39</v>
      </c>
      <c r="K247" s="354"/>
      <c r="L247" s="354"/>
      <c r="M247" s="355"/>
      <c r="N247" s="332"/>
      <c r="O247" s="313"/>
      <c r="P247" s="313"/>
      <c r="Q247" s="313"/>
      <c r="R247" s="313"/>
      <c r="S247" s="313"/>
      <c r="T247" s="313"/>
      <c r="U247" s="313"/>
      <c r="V247" s="359">
        <f>G247</f>
        <v>0</v>
      </c>
      <c r="W247" s="313"/>
      <c r="X247" s="313"/>
      <c r="Y247" s="313"/>
      <c r="Z247" s="313"/>
    </row>
    <row r="248" spans="1:26" ht="12.75" customHeight="1" x14ac:dyDescent="0.2">
      <c r="A248" s="389"/>
      <c r="B248" s="341" t="s">
        <v>29</v>
      </c>
      <c r="C248" s="341" t="s">
        <v>30</v>
      </c>
      <c r="D248" s="341" t="s">
        <v>31</v>
      </c>
      <c r="E248" s="397" t="s">
        <v>32</v>
      </c>
      <c r="F248" s="398"/>
      <c r="G248" s="399"/>
      <c r="H248" s="395"/>
      <c r="I248" s="396"/>
      <c r="J248" s="342" t="s">
        <v>40</v>
      </c>
      <c r="K248" s="357"/>
      <c r="L248" s="357"/>
      <c r="M248" s="358"/>
      <c r="N248" s="332"/>
      <c r="O248" s="313"/>
      <c r="P248" s="313"/>
      <c r="Q248" s="313"/>
      <c r="R248" s="313"/>
      <c r="S248" s="313"/>
      <c r="T248" s="313"/>
      <c r="U248" s="313"/>
      <c r="V248" s="359"/>
      <c r="W248" s="313"/>
      <c r="X248" s="313"/>
      <c r="Y248" s="313"/>
      <c r="Z248" s="313"/>
    </row>
    <row r="249" spans="1:26" ht="12.75" customHeight="1" thickBot="1" x14ac:dyDescent="0.25">
      <c r="A249" s="390"/>
      <c r="B249" s="333"/>
      <c r="C249" s="333"/>
      <c r="D249" s="345"/>
      <c r="E249" s="360" t="s">
        <v>36</v>
      </c>
      <c r="F249" s="361"/>
      <c r="G249" s="400"/>
      <c r="H249" s="401"/>
      <c r="I249" s="402"/>
      <c r="J249" s="342" t="s">
        <v>41</v>
      </c>
      <c r="K249" s="357"/>
      <c r="L249" s="357"/>
      <c r="M249" s="358"/>
      <c r="N249" s="332"/>
      <c r="O249" s="313"/>
      <c r="P249" s="313"/>
      <c r="Q249" s="313"/>
      <c r="R249" s="313"/>
      <c r="S249" s="313"/>
      <c r="T249" s="313"/>
      <c r="U249" s="313"/>
      <c r="V249" s="359"/>
      <c r="W249" s="313"/>
      <c r="X249" s="313"/>
      <c r="Y249" s="313"/>
      <c r="Z249" s="313"/>
    </row>
    <row r="250" spans="1:26"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O250" s="313"/>
      <c r="P250" s="313"/>
      <c r="Q250" s="313"/>
      <c r="R250" s="313"/>
      <c r="S250" s="313"/>
      <c r="T250" s="313"/>
      <c r="U250" s="313"/>
      <c r="V250" s="359"/>
      <c r="W250" s="313"/>
      <c r="X250" s="313"/>
      <c r="Y250" s="313"/>
      <c r="Z250" s="313"/>
    </row>
    <row r="251" spans="1:26" ht="12.75" customHeight="1" x14ac:dyDescent="0.2">
      <c r="A251" s="389"/>
      <c r="B251" s="333"/>
      <c r="C251" s="333"/>
      <c r="D251" s="334"/>
      <c r="E251" s="333"/>
      <c r="F251" s="333"/>
      <c r="G251" s="394"/>
      <c r="H251" s="395"/>
      <c r="I251" s="396"/>
      <c r="J251" s="354" t="s">
        <v>39</v>
      </c>
      <c r="K251" s="354"/>
      <c r="L251" s="354"/>
      <c r="M251" s="355"/>
      <c r="N251" s="332"/>
      <c r="O251" s="313"/>
      <c r="P251" s="313"/>
      <c r="Q251" s="313"/>
      <c r="R251" s="313"/>
      <c r="S251" s="313"/>
      <c r="T251" s="313"/>
      <c r="U251" s="313"/>
      <c r="V251" s="359">
        <f>G251</f>
        <v>0</v>
      </c>
      <c r="W251" s="313"/>
      <c r="X251" s="313"/>
      <c r="Y251" s="313"/>
      <c r="Z251" s="313"/>
    </row>
    <row r="252" spans="1:26" ht="12.75" customHeight="1" x14ac:dyDescent="0.2">
      <c r="A252" s="389"/>
      <c r="B252" s="341" t="s">
        <v>29</v>
      </c>
      <c r="C252" s="341" t="s">
        <v>30</v>
      </c>
      <c r="D252" s="341" t="s">
        <v>31</v>
      </c>
      <c r="E252" s="397" t="s">
        <v>32</v>
      </c>
      <c r="F252" s="398"/>
      <c r="G252" s="399"/>
      <c r="H252" s="395"/>
      <c r="I252" s="396"/>
      <c r="J252" s="342" t="s">
        <v>40</v>
      </c>
      <c r="K252" s="357"/>
      <c r="L252" s="357"/>
      <c r="M252" s="358"/>
      <c r="N252" s="332"/>
      <c r="O252" s="313"/>
      <c r="P252" s="313"/>
      <c r="Q252" s="313"/>
      <c r="R252" s="313"/>
      <c r="S252" s="313"/>
      <c r="T252" s="313"/>
      <c r="U252" s="313"/>
      <c r="V252" s="359"/>
      <c r="W252" s="313"/>
      <c r="X252" s="313"/>
      <c r="Y252" s="313"/>
      <c r="Z252" s="313"/>
    </row>
    <row r="253" spans="1:26" ht="12.75" customHeight="1" thickBot="1" x14ac:dyDescent="0.25">
      <c r="A253" s="390"/>
      <c r="B253" s="333"/>
      <c r="C253" s="333"/>
      <c r="D253" s="345"/>
      <c r="E253" s="360" t="s">
        <v>36</v>
      </c>
      <c r="F253" s="361"/>
      <c r="G253" s="400"/>
      <c r="H253" s="401"/>
      <c r="I253" s="402"/>
      <c r="J253" s="342" t="s">
        <v>41</v>
      </c>
      <c r="K253" s="357"/>
      <c r="L253" s="357"/>
      <c r="M253" s="358"/>
      <c r="N253" s="332"/>
      <c r="O253" s="313"/>
      <c r="P253" s="313"/>
      <c r="Q253" s="313"/>
      <c r="R253" s="313"/>
      <c r="S253" s="313"/>
      <c r="T253" s="313"/>
      <c r="U253" s="313"/>
      <c r="V253" s="359"/>
      <c r="W253" s="313"/>
      <c r="X253" s="313"/>
      <c r="Y253" s="313"/>
      <c r="Z253" s="313"/>
    </row>
    <row r="254" spans="1:26"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O254" s="313"/>
      <c r="P254" s="313"/>
      <c r="Q254" s="313"/>
      <c r="R254" s="313"/>
      <c r="S254" s="313"/>
      <c r="T254" s="313"/>
      <c r="U254" s="313"/>
      <c r="V254" s="359"/>
      <c r="W254" s="313"/>
      <c r="X254" s="313"/>
      <c r="Y254" s="313"/>
      <c r="Z254" s="313"/>
    </row>
    <row r="255" spans="1:26" ht="12.75" customHeight="1" x14ac:dyDescent="0.2">
      <c r="A255" s="389"/>
      <c r="B255" s="333"/>
      <c r="C255" s="333"/>
      <c r="D255" s="334"/>
      <c r="E255" s="333"/>
      <c r="F255" s="333"/>
      <c r="G255" s="394"/>
      <c r="H255" s="395"/>
      <c r="I255" s="396"/>
      <c r="J255" s="354" t="s">
        <v>39</v>
      </c>
      <c r="K255" s="354"/>
      <c r="L255" s="354"/>
      <c r="M255" s="355"/>
      <c r="N255" s="332"/>
      <c r="O255" s="313"/>
      <c r="P255" s="313"/>
      <c r="Q255" s="313"/>
      <c r="R255" s="313"/>
      <c r="S255" s="313"/>
      <c r="T255" s="313"/>
      <c r="U255" s="313"/>
      <c r="V255" s="359">
        <f>G255</f>
        <v>0</v>
      </c>
      <c r="W255" s="313"/>
      <c r="X255" s="313"/>
      <c r="Y255" s="313"/>
      <c r="Z255" s="313"/>
    </row>
    <row r="256" spans="1:26" ht="12.75" customHeight="1" x14ac:dyDescent="0.2">
      <c r="A256" s="389"/>
      <c r="B256" s="341" t="s">
        <v>29</v>
      </c>
      <c r="C256" s="341" t="s">
        <v>30</v>
      </c>
      <c r="D256" s="341" t="s">
        <v>31</v>
      </c>
      <c r="E256" s="397" t="s">
        <v>32</v>
      </c>
      <c r="F256" s="398"/>
      <c r="G256" s="399"/>
      <c r="H256" s="395"/>
      <c r="I256" s="396"/>
      <c r="J256" s="342" t="s">
        <v>40</v>
      </c>
      <c r="K256" s="357"/>
      <c r="L256" s="357"/>
      <c r="M256" s="358"/>
      <c r="N256" s="332"/>
      <c r="O256" s="313"/>
      <c r="P256" s="313"/>
      <c r="Q256" s="313"/>
      <c r="R256" s="313"/>
      <c r="S256" s="313"/>
      <c r="T256" s="313"/>
      <c r="U256" s="313"/>
      <c r="V256" s="359"/>
      <c r="W256" s="313"/>
      <c r="X256" s="313"/>
      <c r="Y256" s="313"/>
      <c r="Z256" s="313"/>
    </row>
    <row r="257" spans="1:26" ht="12.75" customHeight="1" thickBot="1" x14ac:dyDescent="0.25">
      <c r="A257" s="390"/>
      <c r="B257" s="333"/>
      <c r="C257" s="333"/>
      <c r="D257" s="345"/>
      <c r="E257" s="360" t="s">
        <v>36</v>
      </c>
      <c r="F257" s="361"/>
      <c r="G257" s="400"/>
      <c r="H257" s="401"/>
      <c r="I257" s="402"/>
      <c r="J257" s="342" t="s">
        <v>41</v>
      </c>
      <c r="K257" s="357"/>
      <c r="L257" s="357"/>
      <c r="M257" s="358"/>
      <c r="N257" s="332"/>
      <c r="O257" s="313"/>
      <c r="P257" s="313"/>
      <c r="Q257" s="313"/>
      <c r="R257" s="313"/>
      <c r="S257" s="313"/>
      <c r="T257" s="313"/>
      <c r="U257" s="313"/>
      <c r="V257" s="359"/>
      <c r="W257" s="313"/>
      <c r="X257" s="313"/>
      <c r="Y257" s="313"/>
      <c r="Z257" s="313"/>
    </row>
    <row r="258" spans="1:26"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O258" s="313"/>
      <c r="P258" s="313"/>
      <c r="Q258" s="313"/>
      <c r="R258" s="313"/>
      <c r="S258" s="313"/>
      <c r="T258" s="313"/>
      <c r="U258" s="313"/>
      <c r="V258" s="359"/>
      <c r="W258" s="313"/>
      <c r="X258" s="313"/>
      <c r="Y258" s="313"/>
      <c r="Z258" s="313"/>
    </row>
    <row r="259" spans="1:26" ht="12.75" customHeight="1" x14ac:dyDescent="0.2">
      <c r="A259" s="389"/>
      <c r="B259" s="333"/>
      <c r="C259" s="333"/>
      <c r="D259" s="334"/>
      <c r="E259" s="333"/>
      <c r="F259" s="333"/>
      <c r="G259" s="394"/>
      <c r="H259" s="395"/>
      <c r="I259" s="396"/>
      <c r="J259" s="354" t="s">
        <v>39</v>
      </c>
      <c r="K259" s="354"/>
      <c r="L259" s="354"/>
      <c r="M259" s="355"/>
      <c r="N259" s="332"/>
      <c r="O259" s="313"/>
      <c r="P259" s="313"/>
      <c r="Q259" s="313"/>
      <c r="R259" s="313"/>
      <c r="S259" s="313"/>
      <c r="T259" s="313"/>
      <c r="U259" s="313"/>
      <c r="V259" s="359">
        <f>G259</f>
        <v>0</v>
      </c>
      <c r="W259" s="313"/>
      <c r="X259" s="313"/>
      <c r="Y259" s="313"/>
      <c r="Z259" s="313"/>
    </row>
    <row r="260" spans="1:26" ht="12.75" customHeight="1" x14ac:dyDescent="0.2">
      <c r="A260" s="389"/>
      <c r="B260" s="341" t="s">
        <v>29</v>
      </c>
      <c r="C260" s="341" t="s">
        <v>30</v>
      </c>
      <c r="D260" s="341" t="s">
        <v>31</v>
      </c>
      <c r="E260" s="397" t="s">
        <v>32</v>
      </c>
      <c r="F260" s="398"/>
      <c r="G260" s="399"/>
      <c r="H260" s="395"/>
      <c r="I260" s="396"/>
      <c r="J260" s="342" t="s">
        <v>40</v>
      </c>
      <c r="K260" s="357"/>
      <c r="L260" s="357"/>
      <c r="M260" s="358"/>
      <c r="N260" s="332"/>
      <c r="O260" s="313"/>
      <c r="P260" s="313"/>
      <c r="Q260" s="313"/>
      <c r="R260" s="313"/>
      <c r="S260" s="313"/>
      <c r="T260" s="313"/>
      <c r="U260" s="313"/>
      <c r="V260" s="359"/>
      <c r="W260" s="313"/>
      <c r="X260" s="313"/>
      <c r="Y260" s="313"/>
      <c r="Z260" s="313"/>
    </row>
    <row r="261" spans="1:26" ht="12.75" customHeight="1" thickBot="1" x14ac:dyDescent="0.25">
      <c r="A261" s="390"/>
      <c r="B261" s="333"/>
      <c r="C261" s="333"/>
      <c r="D261" s="345"/>
      <c r="E261" s="360" t="s">
        <v>36</v>
      </c>
      <c r="F261" s="361"/>
      <c r="G261" s="400"/>
      <c r="H261" s="401"/>
      <c r="I261" s="402"/>
      <c r="J261" s="342" t="s">
        <v>41</v>
      </c>
      <c r="K261" s="357"/>
      <c r="L261" s="357"/>
      <c r="M261" s="358"/>
      <c r="N261" s="332"/>
      <c r="O261" s="313"/>
      <c r="P261" s="313"/>
      <c r="Q261" s="313"/>
      <c r="R261" s="313"/>
      <c r="S261" s="313"/>
      <c r="T261" s="313"/>
      <c r="U261" s="313"/>
      <c r="V261" s="359"/>
      <c r="W261" s="313"/>
      <c r="X261" s="313"/>
      <c r="Y261" s="313"/>
      <c r="Z261" s="313"/>
    </row>
    <row r="262" spans="1:26"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O262" s="313"/>
      <c r="P262" s="313"/>
      <c r="Q262" s="313"/>
      <c r="R262" s="313"/>
      <c r="S262" s="313"/>
      <c r="T262" s="313"/>
      <c r="U262" s="313"/>
      <c r="V262" s="359"/>
      <c r="W262" s="313"/>
      <c r="X262" s="313"/>
      <c r="Y262" s="313"/>
      <c r="Z262" s="313"/>
    </row>
    <row r="263" spans="1:26" ht="12.75" customHeight="1" x14ac:dyDescent="0.2">
      <c r="A263" s="389"/>
      <c r="B263" s="333"/>
      <c r="C263" s="333"/>
      <c r="D263" s="334"/>
      <c r="E263" s="333"/>
      <c r="F263" s="333"/>
      <c r="G263" s="394"/>
      <c r="H263" s="395"/>
      <c r="I263" s="396"/>
      <c r="J263" s="354" t="s">
        <v>39</v>
      </c>
      <c r="K263" s="354"/>
      <c r="L263" s="354"/>
      <c r="M263" s="355"/>
      <c r="N263" s="332"/>
      <c r="O263" s="313"/>
      <c r="P263" s="313"/>
      <c r="Q263" s="313"/>
      <c r="R263" s="313"/>
      <c r="S263" s="313"/>
      <c r="T263" s="313"/>
      <c r="U263" s="313"/>
      <c r="V263" s="359">
        <f>G263</f>
        <v>0</v>
      </c>
      <c r="W263" s="313"/>
      <c r="X263" s="313"/>
      <c r="Y263" s="313"/>
      <c r="Z263" s="313"/>
    </row>
    <row r="264" spans="1:26" ht="12.75" customHeight="1" x14ac:dyDescent="0.2">
      <c r="A264" s="389"/>
      <c r="B264" s="341" t="s">
        <v>29</v>
      </c>
      <c r="C264" s="341" t="s">
        <v>30</v>
      </c>
      <c r="D264" s="341" t="s">
        <v>31</v>
      </c>
      <c r="E264" s="397" t="s">
        <v>32</v>
      </c>
      <c r="F264" s="398"/>
      <c r="G264" s="399"/>
      <c r="H264" s="395"/>
      <c r="I264" s="396"/>
      <c r="J264" s="342" t="s">
        <v>40</v>
      </c>
      <c r="K264" s="357"/>
      <c r="L264" s="357"/>
      <c r="M264" s="358"/>
      <c r="N264" s="332"/>
      <c r="O264" s="313"/>
      <c r="P264" s="313"/>
      <c r="Q264" s="313"/>
      <c r="R264" s="313"/>
      <c r="S264" s="313"/>
      <c r="T264" s="313"/>
      <c r="U264" s="313"/>
      <c r="V264" s="359"/>
      <c r="W264" s="313"/>
      <c r="X264" s="313"/>
      <c r="Y264" s="313"/>
      <c r="Z264" s="313"/>
    </row>
    <row r="265" spans="1:26" ht="12.75" customHeight="1" thickBot="1" x14ac:dyDescent="0.25">
      <c r="A265" s="390"/>
      <c r="B265" s="333"/>
      <c r="C265" s="333"/>
      <c r="D265" s="345"/>
      <c r="E265" s="360" t="s">
        <v>36</v>
      </c>
      <c r="F265" s="361"/>
      <c r="G265" s="400"/>
      <c r="H265" s="401"/>
      <c r="I265" s="402"/>
      <c r="J265" s="342" t="s">
        <v>41</v>
      </c>
      <c r="K265" s="357"/>
      <c r="L265" s="357"/>
      <c r="M265" s="358"/>
      <c r="N265" s="332"/>
      <c r="O265" s="313"/>
      <c r="P265" s="313"/>
      <c r="Q265" s="313"/>
      <c r="R265" s="313"/>
      <c r="S265" s="313"/>
      <c r="T265" s="313"/>
      <c r="U265" s="313"/>
      <c r="V265" s="359"/>
      <c r="W265" s="313"/>
      <c r="X265" s="313"/>
      <c r="Y265" s="313"/>
      <c r="Z265" s="313"/>
    </row>
    <row r="266" spans="1:26"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O266" s="313"/>
      <c r="P266" s="313"/>
      <c r="Q266" s="313"/>
      <c r="R266" s="313"/>
      <c r="S266" s="313"/>
      <c r="T266" s="313"/>
      <c r="U266" s="313"/>
      <c r="V266" s="359"/>
      <c r="W266" s="313"/>
      <c r="X266" s="313"/>
      <c r="Y266" s="313"/>
      <c r="Z266" s="313"/>
    </row>
    <row r="267" spans="1:26" ht="12.75" customHeight="1" x14ac:dyDescent="0.2">
      <c r="A267" s="389"/>
      <c r="B267" s="333"/>
      <c r="C267" s="333"/>
      <c r="D267" s="334"/>
      <c r="E267" s="333"/>
      <c r="F267" s="333"/>
      <c r="G267" s="394"/>
      <c r="H267" s="395"/>
      <c r="I267" s="396"/>
      <c r="J267" s="354" t="s">
        <v>39</v>
      </c>
      <c r="K267" s="354"/>
      <c r="L267" s="354"/>
      <c r="M267" s="355"/>
      <c r="N267" s="332"/>
      <c r="O267" s="313"/>
      <c r="P267" s="313"/>
      <c r="Q267" s="313"/>
      <c r="R267" s="313"/>
      <c r="S267" s="313"/>
      <c r="T267" s="313"/>
      <c r="U267" s="313"/>
      <c r="V267" s="359">
        <f>G267</f>
        <v>0</v>
      </c>
      <c r="W267" s="313"/>
      <c r="X267" s="313"/>
      <c r="Y267" s="313"/>
      <c r="Z267" s="313"/>
    </row>
    <row r="268" spans="1:26" ht="12.75" customHeight="1" x14ac:dyDescent="0.2">
      <c r="A268" s="389"/>
      <c r="B268" s="341" t="s">
        <v>29</v>
      </c>
      <c r="C268" s="341" t="s">
        <v>30</v>
      </c>
      <c r="D268" s="341" t="s">
        <v>31</v>
      </c>
      <c r="E268" s="397" t="s">
        <v>32</v>
      </c>
      <c r="F268" s="398"/>
      <c r="G268" s="399"/>
      <c r="H268" s="395"/>
      <c r="I268" s="396"/>
      <c r="J268" s="342" t="s">
        <v>40</v>
      </c>
      <c r="K268" s="357"/>
      <c r="L268" s="357"/>
      <c r="M268" s="358"/>
      <c r="N268" s="332"/>
      <c r="O268" s="313"/>
      <c r="P268" s="313"/>
      <c r="Q268" s="313"/>
      <c r="R268" s="313"/>
      <c r="S268" s="313"/>
      <c r="T268" s="313"/>
      <c r="U268" s="313"/>
      <c r="V268" s="359"/>
      <c r="W268" s="313"/>
      <c r="X268" s="313"/>
      <c r="Y268" s="313"/>
      <c r="Z268" s="313"/>
    </row>
    <row r="269" spans="1:26" ht="12.75" customHeight="1" thickBot="1" x14ac:dyDescent="0.25">
      <c r="A269" s="390"/>
      <c r="B269" s="333"/>
      <c r="C269" s="333"/>
      <c r="D269" s="345"/>
      <c r="E269" s="360" t="s">
        <v>36</v>
      </c>
      <c r="F269" s="361"/>
      <c r="G269" s="400"/>
      <c r="H269" s="401"/>
      <c r="I269" s="402"/>
      <c r="J269" s="342" t="s">
        <v>41</v>
      </c>
      <c r="K269" s="357"/>
      <c r="L269" s="357"/>
      <c r="M269" s="358"/>
      <c r="N269" s="332"/>
      <c r="O269" s="313"/>
      <c r="P269" s="313"/>
      <c r="Q269" s="313"/>
      <c r="R269" s="313"/>
      <c r="S269" s="313"/>
      <c r="T269" s="313"/>
      <c r="U269" s="313"/>
      <c r="V269" s="359"/>
      <c r="W269" s="313"/>
      <c r="X269" s="313"/>
      <c r="Y269" s="313"/>
      <c r="Z269" s="313"/>
    </row>
    <row r="270" spans="1:26"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O270" s="313"/>
      <c r="P270" s="313"/>
      <c r="Q270" s="313"/>
      <c r="R270" s="313"/>
      <c r="S270" s="313"/>
      <c r="T270" s="313"/>
      <c r="U270" s="313"/>
      <c r="V270" s="359"/>
      <c r="W270" s="313"/>
      <c r="X270" s="313"/>
      <c r="Y270" s="313"/>
      <c r="Z270" s="313"/>
    </row>
    <row r="271" spans="1:26" ht="12.75" customHeight="1" x14ac:dyDescent="0.2">
      <c r="A271" s="389"/>
      <c r="B271" s="333"/>
      <c r="C271" s="333"/>
      <c r="D271" s="334"/>
      <c r="E271" s="333"/>
      <c r="F271" s="333"/>
      <c r="G271" s="394"/>
      <c r="H271" s="395"/>
      <c r="I271" s="396"/>
      <c r="J271" s="354" t="s">
        <v>39</v>
      </c>
      <c r="K271" s="354"/>
      <c r="L271" s="354"/>
      <c r="M271" s="355"/>
      <c r="N271" s="332"/>
      <c r="O271" s="313"/>
      <c r="P271" s="313"/>
      <c r="Q271" s="313"/>
      <c r="R271" s="313"/>
      <c r="S271" s="313"/>
      <c r="T271" s="313"/>
      <c r="U271" s="313"/>
      <c r="V271" s="359">
        <f>G271</f>
        <v>0</v>
      </c>
      <c r="W271" s="313"/>
      <c r="X271" s="313"/>
      <c r="Y271" s="313"/>
      <c r="Z271" s="313"/>
    </row>
    <row r="272" spans="1:26" ht="12.75" customHeight="1" x14ac:dyDescent="0.2">
      <c r="A272" s="389"/>
      <c r="B272" s="341" t="s">
        <v>29</v>
      </c>
      <c r="C272" s="341" t="s">
        <v>30</v>
      </c>
      <c r="D272" s="341" t="s">
        <v>31</v>
      </c>
      <c r="E272" s="397" t="s">
        <v>32</v>
      </c>
      <c r="F272" s="398"/>
      <c r="G272" s="399"/>
      <c r="H272" s="395"/>
      <c r="I272" s="396"/>
      <c r="J272" s="342" t="s">
        <v>40</v>
      </c>
      <c r="K272" s="357"/>
      <c r="L272" s="357"/>
      <c r="M272" s="358"/>
      <c r="N272" s="332"/>
      <c r="O272" s="313"/>
      <c r="P272" s="313"/>
      <c r="Q272" s="313"/>
      <c r="R272" s="313"/>
      <c r="S272" s="313"/>
      <c r="T272" s="313"/>
      <c r="U272" s="313"/>
      <c r="V272" s="359"/>
      <c r="W272" s="313"/>
      <c r="X272" s="313"/>
      <c r="Y272" s="313"/>
      <c r="Z272" s="313"/>
    </row>
    <row r="273" spans="1:26" ht="12.75" customHeight="1" thickBot="1" x14ac:dyDescent="0.25">
      <c r="A273" s="390"/>
      <c r="B273" s="333"/>
      <c r="C273" s="333"/>
      <c r="D273" s="345"/>
      <c r="E273" s="360" t="s">
        <v>36</v>
      </c>
      <c r="F273" s="361"/>
      <c r="G273" s="400"/>
      <c r="H273" s="401"/>
      <c r="I273" s="402"/>
      <c r="J273" s="342" t="s">
        <v>41</v>
      </c>
      <c r="K273" s="357"/>
      <c r="L273" s="357"/>
      <c r="M273" s="358"/>
      <c r="N273" s="332"/>
      <c r="O273" s="313"/>
      <c r="P273" s="313"/>
      <c r="Q273" s="313"/>
      <c r="R273" s="313"/>
      <c r="S273" s="313"/>
      <c r="T273" s="313"/>
      <c r="U273" s="313"/>
      <c r="V273" s="359"/>
      <c r="W273" s="313"/>
      <c r="X273" s="313"/>
      <c r="Y273" s="313"/>
      <c r="Z273" s="313"/>
    </row>
    <row r="274" spans="1:26"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O274" s="313"/>
      <c r="P274" s="313"/>
      <c r="Q274" s="313"/>
      <c r="R274" s="313"/>
      <c r="S274" s="313"/>
      <c r="T274" s="313"/>
      <c r="U274" s="313"/>
      <c r="V274" s="359"/>
      <c r="W274" s="313"/>
      <c r="X274" s="313"/>
      <c r="Y274" s="313"/>
      <c r="Z274" s="313"/>
    </row>
    <row r="275" spans="1:26" ht="12.75" customHeight="1" x14ac:dyDescent="0.2">
      <c r="A275" s="389"/>
      <c r="B275" s="333"/>
      <c r="C275" s="333"/>
      <c r="D275" s="334"/>
      <c r="E275" s="333"/>
      <c r="F275" s="333"/>
      <c r="G275" s="394"/>
      <c r="H275" s="395"/>
      <c r="I275" s="396"/>
      <c r="J275" s="354" t="s">
        <v>39</v>
      </c>
      <c r="K275" s="354"/>
      <c r="L275" s="354"/>
      <c r="M275" s="355"/>
      <c r="N275" s="332"/>
      <c r="O275" s="313"/>
      <c r="P275" s="313"/>
      <c r="Q275" s="313"/>
      <c r="R275" s="313"/>
      <c r="S275" s="313"/>
      <c r="T275" s="313"/>
      <c r="U275" s="313"/>
      <c r="V275" s="359">
        <f>G275</f>
        <v>0</v>
      </c>
      <c r="W275" s="313"/>
      <c r="X275" s="313"/>
      <c r="Y275" s="313"/>
      <c r="Z275" s="313"/>
    </row>
    <row r="276" spans="1:26" ht="12.75" customHeight="1" x14ac:dyDescent="0.2">
      <c r="A276" s="389"/>
      <c r="B276" s="341" t="s">
        <v>29</v>
      </c>
      <c r="C276" s="341" t="s">
        <v>30</v>
      </c>
      <c r="D276" s="341" t="s">
        <v>31</v>
      </c>
      <c r="E276" s="397" t="s">
        <v>32</v>
      </c>
      <c r="F276" s="398"/>
      <c r="G276" s="399"/>
      <c r="H276" s="395"/>
      <c r="I276" s="396"/>
      <c r="J276" s="342" t="s">
        <v>40</v>
      </c>
      <c r="K276" s="357"/>
      <c r="L276" s="357"/>
      <c r="M276" s="358"/>
      <c r="N276" s="332"/>
      <c r="O276" s="313"/>
      <c r="P276" s="313"/>
      <c r="Q276" s="313"/>
      <c r="R276" s="313"/>
      <c r="S276" s="313"/>
      <c r="T276" s="313"/>
      <c r="U276" s="313"/>
      <c r="V276" s="359"/>
      <c r="W276" s="313"/>
      <c r="X276" s="313"/>
      <c r="Y276" s="313"/>
      <c r="Z276" s="313"/>
    </row>
    <row r="277" spans="1:26" ht="12.75" customHeight="1" thickBot="1" x14ac:dyDescent="0.25">
      <c r="A277" s="390"/>
      <c r="B277" s="333"/>
      <c r="C277" s="333"/>
      <c r="D277" s="345"/>
      <c r="E277" s="360" t="s">
        <v>36</v>
      </c>
      <c r="F277" s="361"/>
      <c r="G277" s="400"/>
      <c r="H277" s="401"/>
      <c r="I277" s="402"/>
      <c r="J277" s="342" t="s">
        <v>41</v>
      </c>
      <c r="K277" s="357"/>
      <c r="L277" s="357"/>
      <c r="M277" s="358"/>
      <c r="N277" s="332"/>
      <c r="O277" s="313"/>
      <c r="P277" s="313"/>
      <c r="Q277" s="313"/>
      <c r="R277" s="313"/>
      <c r="S277" s="313"/>
      <c r="T277" s="313"/>
      <c r="U277" s="313"/>
      <c r="V277" s="359"/>
      <c r="W277" s="313"/>
      <c r="X277" s="313"/>
      <c r="Y277" s="313"/>
      <c r="Z277" s="313"/>
    </row>
    <row r="278" spans="1:26"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O278" s="313"/>
      <c r="P278" s="313"/>
      <c r="Q278" s="313"/>
      <c r="R278" s="313"/>
      <c r="S278" s="313"/>
      <c r="T278" s="313"/>
      <c r="U278" s="313"/>
      <c r="V278" s="359"/>
      <c r="W278" s="313"/>
      <c r="X278" s="313"/>
      <c r="Y278" s="313"/>
      <c r="Z278" s="313"/>
    </row>
    <row r="279" spans="1:26" ht="12.75" customHeight="1" x14ac:dyDescent="0.2">
      <c r="A279" s="389"/>
      <c r="B279" s="333"/>
      <c r="C279" s="333"/>
      <c r="D279" s="334"/>
      <c r="E279" s="333"/>
      <c r="F279" s="333"/>
      <c r="G279" s="394"/>
      <c r="H279" s="395"/>
      <c r="I279" s="396"/>
      <c r="J279" s="354" t="s">
        <v>39</v>
      </c>
      <c r="K279" s="354"/>
      <c r="L279" s="354"/>
      <c r="M279" s="355"/>
      <c r="N279" s="332"/>
      <c r="O279" s="313"/>
      <c r="P279" s="313"/>
      <c r="Q279" s="313"/>
      <c r="R279" s="313"/>
      <c r="S279" s="313"/>
      <c r="T279" s="313"/>
      <c r="U279" s="313"/>
      <c r="V279" s="359">
        <f>G279</f>
        <v>0</v>
      </c>
      <c r="W279" s="313"/>
      <c r="X279" s="313"/>
      <c r="Y279" s="313"/>
      <c r="Z279" s="313"/>
    </row>
    <row r="280" spans="1:26" ht="12.75" customHeight="1" x14ac:dyDescent="0.2">
      <c r="A280" s="389"/>
      <c r="B280" s="341" t="s">
        <v>29</v>
      </c>
      <c r="C280" s="341" t="s">
        <v>30</v>
      </c>
      <c r="D280" s="341" t="s">
        <v>31</v>
      </c>
      <c r="E280" s="397" t="s">
        <v>32</v>
      </c>
      <c r="F280" s="398"/>
      <c r="G280" s="399"/>
      <c r="H280" s="395"/>
      <c r="I280" s="396"/>
      <c r="J280" s="342" t="s">
        <v>40</v>
      </c>
      <c r="K280" s="357"/>
      <c r="L280" s="357"/>
      <c r="M280" s="358"/>
      <c r="N280" s="332"/>
      <c r="O280" s="313"/>
      <c r="P280" s="313"/>
      <c r="Q280" s="313"/>
      <c r="R280" s="313"/>
      <c r="S280" s="313"/>
      <c r="T280" s="313"/>
      <c r="U280" s="313"/>
      <c r="V280" s="359"/>
      <c r="W280" s="313"/>
      <c r="X280" s="313"/>
      <c r="Y280" s="313"/>
      <c r="Z280" s="313"/>
    </row>
    <row r="281" spans="1:26" ht="12.75" customHeight="1" thickBot="1" x14ac:dyDescent="0.25">
      <c r="A281" s="390"/>
      <c r="B281" s="333"/>
      <c r="C281" s="333"/>
      <c r="D281" s="345"/>
      <c r="E281" s="360" t="s">
        <v>36</v>
      </c>
      <c r="F281" s="361"/>
      <c r="G281" s="400"/>
      <c r="H281" s="401"/>
      <c r="I281" s="402"/>
      <c r="J281" s="342" t="s">
        <v>41</v>
      </c>
      <c r="K281" s="357"/>
      <c r="L281" s="357"/>
      <c r="M281" s="358"/>
      <c r="N281" s="332"/>
      <c r="O281" s="313"/>
      <c r="P281" s="313"/>
      <c r="Q281" s="313"/>
      <c r="R281" s="313"/>
      <c r="S281" s="313"/>
      <c r="T281" s="313"/>
      <c r="U281" s="313"/>
      <c r="V281" s="359"/>
      <c r="W281" s="313"/>
      <c r="X281" s="313"/>
      <c r="Y281" s="313"/>
      <c r="Z281" s="313"/>
    </row>
    <row r="282" spans="1:26"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O282" s="313"/>
      <c r="P282" s="313"/>
      <c r="Q282" s="313"/>
      <c r="R282" s="313"/>
      <c r="S282" s="313"/>
      <c r="T282" s="313"/>
      <c r="U282" s="313"/>
      <c r="V282" s="359"/>
      <c r="W282" s="313"/>
      <c r="X282" s="313"/>
      <c r="Y282" s="313"/>
      <c r="Z282" s="313"/>
    </row>
    <row r="283" spans="1:26" ht="12.75" customHeight="1" x14ac:dyDescent="0.2">
      <c r="A283" s="389"/>
      <c r="B283" s="333"/>
      <c r="C283" s="333"/>
      <c r="D283" s="334"/>
      <c r="E283" s="333"/>
      <c r="F283" s="333"/>
      <c r="G283" s="394"/>
      <c r="H283" s="395"/>
      <c r="I283" s="396"/>
      <c r="J283" s="354" t="s">
        <v>39</v>
      </c>
      <c r="K283" s="354"/>
      <c r="L283" s="354"/>
      <c r="M283" s="355"/>
      <c r="N283" s="332"/>
      <c r="O283" s="313"/>
      <c r="P283" s="313"/>
      <c r="Q283" s="313"/>
      <c r="R283" s="313"/>
      <c r="S283" s="313"/>
      <c r="T283" s="313"/>
      <c r="U283" s="313"/>
      <c r="V283" s="359">
        <f>G283</f>
        <v>0</v>
      </c>
      <c r="W283" s="313"/>
      <c r="X283" s="313"/>
      <c r="Y283" s="313"/>
      <c r="Z283" s="313"/>
    </row>
    <row r="284" spans="1:26" ht="12.75" customHeight="1" x14ac:dyDescent="0.2">
      <c r="A284" s="389"/>
      <c r="B284" s="341" t="s">
        <v>29</v>
      </c>
      <c r="C284" s="341" t="s">
        <v>30</v>
      </c>
      <c r="D284" s="341" t="s">
        <v>31</v>
      </c>
      <c r="E284" s="397" t="s">
        <v>32</v>
      </c>
      <c r="F284" s="398"/>
      <c r="G284" s="399"/>
      <c r="H284" s="395"/>
      <c r="I284" s="396"/>
      <c r="J284" s="342" t="s">
        <v>40</v>
      </c>
      <c r="K284" s="357"/>
      <c r="L284" s="357"/>
      <c r="M284" s="358"/>
      <c r="N284" s="332"/>
      <c r="O284" s="313"/>
      <c r="P284" s="313"/>
      <c r="Q284" s="313"/>
      <c r="R284" s="313"/>
      <c r="S284" s="313"/>
      <c r="T284" s="313"/>
      <c r="U284" s="313"/>
      <c r="V284" s="359"/>
      <c r="W284" s="313"/>
      <c r="X284" s="313"/>
      <c r="Y284" s="313"/>
      <c r="Z284" s="313"/>
    </row>
    <row r="285" spans="1:26" ht="12.75" customHeight="1" thickBot="1" x14ac:dyDescent="0.25">
      <c r="A285" s="390"/>
      <c r="B285" s="333"/>
      <c r="C285" s="333"/>
      <c r="D285" s="345"/>
      <c r="E285" s="360" t="s">
        <v>36</v>
      </c>
      <c r="F285" s="361"/>
      <c r="G285" s="400"/>
      <c r="H285" s="401"/>
      <c r="I285" s="402"/>
      <c r="J285" s="342" t="s">
        <v>41</v>
      </c>
      <c r="K285" s="357"/>
      <c r="L285" s="357"/>
      <c r="M285" s="358"/>
      <c r="N285" s="332"/>
      <c r="O285" s="313"/>
      <c r="P285" s="313"/>
      <c r="Q285" s="313"/>
      <c r="R285" s="313"/>
      <c r="S285" s="313"/>
      <c r="T285" s="313"/>
      <c r="U285" s="313"/>
      <c r="V285" s="359"/>
      <c r="W285" s="313"/>
      <c r="X285" s="313"/>
      <c r="Y285" s="313"/>
      <c r="Z285" s="313"/>
    </row>
    <row r="286" spans="1:26"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O286" s="313"/>
      <c r="P286" s="313"/>
      <c r="Q286" s="313"/>
      <c r="R286" s="313"/>
      <c r="S286" s="313"/>
      <c r="T286" s="313"/>
      <c r="U286" s="313"/>
      <c r="V286" s="359"/>
      <c r="W286" s="313"/>
      <c r="X286" s="313"/>
      <c r="Y286" s="313"/>
      <c r="Z286" s="313"/>
    </row>
    <row r="287" spans="1:26" ht="12.75" customHeight="1" x14ac:dyDescent="0.2">
      <c r="A287" s="389"/>
      <c r="B287" s="333"/>
      <c r="C287" s="333"/>
      <c r="D287" s="334"/>
      <c r="E287" s="333"/>
      <c r="F287" s="333"/>
      <c r="G287" s="394"/>
      <c r="H287" s="395"/>
      <c r="I287" s="396"/>
      <c r="J287" s="354" t="s">
        <v>39</v>
      </c>
      <c r="K287" s="354"/>
      <c r="L287" s="354"/>
      <c r="M287" s="355"/>
      <c r="N287" s="332"/>
      <c r="O287" s="313"/>
      <c r="P287" s="313"/>
      <c r="Q287" s="313"/>
      <c r="R287" s="313"/>
      <c r="S287" s="313"/>
      <c r="T287" s="313"/>
      <c r="U287" s="313"/>
      <c r="V287" s="359">
        <f>G287</f>
        <v>0</v>
      </c>
      <c r="W287" s="313"/>
      <c r="X287" s="313"/>
      <c r="Y287" s="313"/>
      <c r="Z287" s="313"/>
    </row>
    <row r="288" spans="1:26" ht="12.75" customHeight="1" x14ac:dyDescent="0.2">
      <c r="A288" s="389"/>
      <c r="B288" s="341" t="s">
        <v>29</v>
      </c>
      <c r="C288" s="341" t="s">
        <v>30</v>
      </c>
      <c r="D288" s="341" t="s">
        <v>31</v>
      </c>
      <c r="E288" s="397" t="s">
        <v>32</v>
      </c>
      <c r="F288" s="398"/>
      <c r="G288" s="399"/>
      <c r="H288" s="395"/>
      <c r="I288" s="396"/>
      <c r="J288" s="342" t="s">
        <v>40</v>
      </c>
      <c r="K288" s="357"/>
      <c r="L288" s="357"/>
      <c r="M288" s="358"/>
      <c r="N288" s="332"/>
      <c r="O288" s="313"/>
      <c r="P288" s="313"/>
      <c r="Q288" s="313"/>
      <c r="R288" s="313"/>
      <c r="S288" s="313"/>
      <c r="T288" s="313"/>
      <c r="U288" s="313"/>
      <c r="V288" s="359"/>
      <c r="W288" s="313"/>
      <c r="X288" s="313"/>
      <c r="Y288" s="313"/>
      <c r="Z288" s="313"/>
    </row>
    <row r="289" spans="1:26" ht="12.75" customHeight="1" thickBot="1" x14ac:dyDescent="0.25">
      <c r="A289" s="390"/>
      <c r="B289" s="333"/>
      <c r="C289" s="333"/>
      <c r="D289" s="345"/>
      <c r="E289" s="360" t="s">
        <v>36</v>
      </c>
      <c r="F289" s="361"/>
      <c r="G289" s="400"/>
      <c r="H289" s="401"/>
      <c r="I289" s="402"/>
      <c r="J289" s="342" t="s">
        <v>41</v>
      </c>
      <c r="K289" s="357"/>
      <c r="L289" s="357"/>
      <c r="M289" s="358"/>
      <c r="N289" s="332"/>
      <c r="O289" s="313"/>
      <c r="P289" s="313"/>
      <c r="Q289" s="313"/>
      <c r="R289" s="313"/>
      <c r="S289" s="313"/>
      <c r="T289" s="313"/>
      <c r="U289" s="313"/>
      <c r="V289" s="359"/>
      <c r="W289" s="313"/>
      <c r="X289" s="313"/>
      <c r="Y289" s="313"/>
      <c r="Z289" s="313"/>
    </row>
    <row r="290" spans="1:26"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O290" s="313"/>
      <c r="P290" s="313"/>
      <c r="Q290" s="313"/>
      <c r="R290" s="313"/>
      <c r="S290" s="313"/>
      <c r="T290" s="313"/>
      <c r="U290" s="313"/>
      <c r="V290" s="359"/>
      <c r="W290" s="313"/>
      <c r="X290" s="313"/>
      <c r="Y290" s="313"/>
      <c r="Z290" s="313"/>
    </row>
    <row r="291" spans="1:26" ht="12.75" customHeight="1" x14ac:dyDescent="0.2">
      <c r="A291" s="389"/>
      <c r="B291" s="333"/>
      <c r="C291" s="333"/>
      <c r="D291" s="334"/>
      <c r="E291" s="333"/>
      <c r="F291" s="333"/>
      <c r="G291" s="394"/>
      <c r="H291" s="395"/>
      <c r="I291" s="396"/>
      <c r="J291" s="354" t="s">
        <v>39</v>
      </c>
      <c r="K291" s="354"/>
      <c r="L291" s="354"/>
      <c r="M291" s="355"/>
      <c r="N291" s="332"/>
      <c r="O291" s="313"/>
      <c r="P291" s="313"/>
      <c r="Q291" s="313"/>
      <c r="R291" s="313"/>
      <c r="S291" s="313"/>
      <c r="T291" s="313"/>
      <c r="U291" s="313"/>
      <c r="V291" s="359">
        <f>G291</f>
        <v>0</v>
      </c>
      <c r="W291" s="313"/>
      <c r="X291" s="313"/>
      <c r="Y291" s="313"/>
      <c r="Z291" s="313"/>
    </row>
    <row r="292" spans="1:26" ht="12.75" customHeight="1" x14ac:dyDescent="0.2">
      <c r="A292" s="389"/>
      <c r="B292" s="341" t="s">
        <v>29</v>
      </c>
      <c r="C292" s="341" t="s">
        <v>30</v>
      </c>
      <c r="D292" s="341" t="s">
        <v>31</v>
      </c>
      <c r="E292" s="397" t="s">
        <v>32</v>
      </c>
      <c r="F292" s="398"/>
      <c r="G292" s="399"/>
      <c r="H292" s="395"/>
      <c r="I292" s="396"/>
      <c r="J292" s="342" t="s">
        <v>40</v>
      </c>
      <c r="K292" s="357"/>
      <c r="L292" s="357"/>
      <c r="M292" s="358"/>
      <c r="N292" s="332"/>
      <c r="O292" s="313"/>
      <c r="P292" s="313"/>
      <c r="Q292" s="313"/>
      <c r="R292" s="313"/>
      <c r="S292" s="313"/>
      <c r="T292" s="313"/>
      <c r="U292" s="313"/>
      <c r="V292" s="359"/>
      <c r="W292" s="313"/>
      <c r="X292" s="313"/>
      <c r="Y292" s="313"/>
      <c r="Z292" s="313"/>
    </row>
    <row r="293" spans="1:26" ht="12.75" customHeight="1" thickBot="1" x14ac:dyDescent="0.25">
      <c r="A293" s="390"/>
      <c r="B293" s="333"/>
      <c r="C293" s="333"/>
      <c r="D293" s="345"/>
      <c r="E293" s="360" t="s">
        <v>36</v>
      </c>
      <c r="F293" s="361"/>
      <c r="G293" s="400"/>
      <c r="H293" s="401"/>
      <c r="I293" s="402"/>
      <c r="J293" s="342" t="s">
        <v>41</v>
      </c>
      <c r="K293" s="357"/>
      <c r="L293" s="357"/>
      <c r="M293" s="358"/>
      <c r="N293" s="332"/>
      <c r="O293" s="313"/>
      <c r="P293" s="313"/>
      <c r="Q293" s="313"/>
      <c r="R293" s="313"/>
      <c r="S293" s="313"/>
      <c r="T293" s="313"/>
      <c r="U293" s="313"/>
      <c r="V293" s="359"/>
      <c r="W293" s="313"/>
      <c r="X293" s="313"/>
      <c r="Y293" s="313"/>
      <c r="Z293" s="313"/>
    </row>
    <row r="294" spans="1:26"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O294" s="313"/>
      <c r="P294" s="313"/>
      <c r="Q294" s="313"/>
      <c r="R294" s="313"/>
      <c r="S294" s="313"/>
      <c r="T294" s="313"/>
      <c r="U294" s="313"/>
      <c r="V294" s="359"/>
      <c r="W294" s="313"/>
      <c r="X294" s="313"/>
      <c r="Y294" s="313"/>
      <c r="Z294" s="313"/>
    </row>
    <row r="295" spans="1:26" ht="12.75" customHeight="1" x14ac:dyDescent="0.2">
      <c r="A295" s="389"/>
      <c r="B295" s="333"/>
      <c r="C295" s="333"/>
      <c r="D295" s="334"/>
      <c r="E295" s="333"/>
      <c r="F295" s="333"/>
      <c r="G295" s="394"/>
      <c r="H295" s="395"/>
      <c r="I295" s="396"/>
      <c r="J295" s="354" t="s">
        <v>39</v>
      </c>
      <c r="K295" s="354"/>
      <c r="L295" s="354"/>
      <c r="M295" s="355"/>
      <c r="N295" s="332"/>
      <c r="O295" s="313"/>
      <c r="P295" s="313"/>
      <c r="Q295" s="313"/>
      <c r="R295" s="313"/>
      <c r="S295" s="313"/>
      <c r="T295" s="313"/>
      <c r="U295" s="313"/>
      <c r="V295" s="359">
        <f>G295</f>
        <v>0</v>
      </c>
      <c r="W295" s="313"/>
      <c r="X295" s="313"/>
      <c r="Y295" s="313"/>
      <c r="Z295" s="313"/>
    </row>
    <row r="296" spans="1:26" ht="12.75" customHeight="1" x14ac:dyDescent="0.2">
      <c r="A296" s="389"/>
      <c r="B296" s="341" t="s">
        <v>29</v>
      </c>
      <c r="C296" s="341" t="s">
        <v>30</v>
      </c>
      <c r="D296" s="341" t="s">
        <v>31</v>
      </c>
      <c r="E296" s="397" t="s">
        <v>32</v>
      </c>
      <c r="F296" s="398"/>
      <c r="G296" s="399"/>
      <c r="H296" s="395"/>
      <c r="I296" s="396"/>
      <c r="J296" s="342" t="s">
        <v>40</v>
      </c>
      <c r="K296" s="357"/>
      <c r="L296" s="357"/>
      <c r="M296" s="358"/>
      <c r="N296" s="332"/>
      <c r="O296" s="313"/>
      <c r="P296" s="313"/>
      <c r="Q296" s="313"/>
      <c r="R296" s="313"/>
      <c r="S296" s="313"/>
      <c r="T296" s="313"/>
      <c r="U296" s="313"/>
      <c r="V296" s="359"/>
      <c r="W296" s="313"/>
      <c r="X296" s="313"/>
      <c r="Y296" s="313"/>
      <c r="Z296" s="313"/>
    </row>
    <row r="297" spans="1:26" ht="12.75" customHeight="1" thickBot="1" x14ac:dyDescent="0.25">
      <c r="A297" s="390"/>
      <c r="B297" s="333"/>
      <c r="C297" s="333"/>
      <c r="D297" s="345"/>
      <c r="E297" s="360" t="s">
        <v>36</v>
      </c>
      <c r="F297" s="361"/>
      <c r="G297" s="400"/>
      <c r="H297" s="401"/>
      <c r="I297" s="402"/>
      <c r="J297" s="342" t="s">
        <v>41</v>
      </c>
      <c r="K297" s="357"/>
      <c r="L297" s="357"/>
      <c r="M297" s="358"/>
      <c r="N297" s="332"/>
      <c r="O297" s="313"/>
      <c r="P297" s="313"/>
      <c r="Q297" s="313"/>
      <c r="R297" s="313"/>
      <c r="S297" s="313"/>
      <c r="T297" s="313"/>
      <c r="U297" s="313"/>
      <c r="V297" s="359"/>
      <c r="W297" s="313"/>
      <c r="X297" s="313"/>
      <c r="Y297" s="313"/>
      <c r="Z297" s="313"/>
    </row>
    <row r="298" spans="1:26"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O298" s="313"/>
      <c r="P298" s="313"/>
      <c r="Q298" s="313"/>
      <c r="R298" s="313"/>
      <c r="S298" s="313"/>
      <c r="T298" s="313"/>
      <c r="U298" s="313"/>
      <c r="V298" s="359"/>
      <c r="W298" s="313"/>
      <c r="X298" s="313"/>
      <c r="Y298" s="313"/>
      <c r="Z298" s="313"/>
    </row>
    <row r="299" spans="1:26" ht="12.75" customHeight="1" x14ac:dyDescent="0.2">
      <c r="A299" s="389"/>
      <c r="B299" s="333"/>
      <c r="C299" s="333"/>
      <c r="D299" s="334"/>
      <c r="E299" s="333"/>
      <c r="F299" s="333"/>
      <c r="G299" s="394"/>
      <c r="H299" s="395"/>
      <c r="I299" s="396"/>
      <c r="J299" s="354" t="s">
        <v>39</v>
      </c>
      <c r="K299" s="354"/>
      <c r="L299" s="354"/>
      <c r="M299" s="355"/>
      <c r="N299" s="332"/>
      <c r="O299" s="313"/>
      <c r="P299" s="313"/>
      <c r="Q299" s="313"/>
      <c r="R299" s="313"/>
      <c r="S299" s="313"/>
      <c r="T299" s="313"/>
      <c r="U299" s="313"/>
      <c r="V299" s="359">
        <f>G299</f>
        <v>0</v>
      </c>
      <c r="W299" s="313"/>
      <c r="X299" s="313"/>
      <c r="Y299" s="313"/>
      <c r="Z299" s="313"/>
    </row>
    <row r="300" spans="1:26" ht="12.75" customHeight="1" x14ac:dyDescent="0.2">
      <c r="A300" s="389"/>
      <c r="B300" s="341" t="s">
        <v>29</v>
      </c>
      <c r="C300" s="341" t="s">
        <v>30</v>
      </c>
      <c r="D300" s="341" t="s">
        <v>31</v>
      </c>
      <c r="E300" s="397" t="s">
        <v>32</v>
      </c>
      <c r="F300" s="398"/>
      <c r="G300" s="399"/>
      <c r="H300" s="395"/>
      <c r="I300" s="396"/>
      <c r="J300" s="342" t="s">
        <v>40</v>
      </c>
      <c r="K300" s="357"/>
      <c r="L300" s="357"/>
      <c r="M300" s="358"/>
      <c r="N300" s="332"/>
      <c r="O300" s="313"/>
      <c r="P300" s="313"/>
      <c r="Q300" s="313"/>
      <c r="R300" s="313"/>
      <c r="S300" s="313"/>
      <c r="T300" s="313"/>
      <c r="U300" s="313"/>
      <c r="V300" s="359"/>
      <c r="W300" s="313"/>
      <c r="X300" s="313"/>
      <c r="Y300" s="313"/>
      <c r="Z300" s="313"/>
    </row>
    <row r="301" spans="1:26" ht="12.75" customHeight="1" thickBot="1" x14ac:dyDescent="0.25">
      <c r="A301" s="390"/>
      <c r="B301" s="333"/>
      <c r="C301" s="333"/>
      <c r="D301" s="345"/>
      <c r="E301" s="360" t="s">
        <v>36</v>
      </c>
      <c r="F301" s="361"/>
      <c r="G301" s="400"/>
      <c r="H301" s="401"/>
      <c r="I301" s="402"/>
      <c r="J301" s="342" t="s">
        <v>41</v>
      </c>
      <c r="K301" s="357"/>
      <c r="L301" s="357"/>
      <c r="M301" s="358"/>
      <c r="N301" s="332"/>
      <c r="O301" s="313"/>
      <c r="P301" s="313"/>
      <c r="Q301" s="313"/>
      <c r="R301" s="313"/>
      <c r="S301" s="313"/>
      <c r="T301" s="313"/>
      <c r="U301" s="313"/>
      <c r="V301" s="359"/>
      <c r="W301" s="313"/>
      <c r="X301" s="313"/>
      <c r="Y301" s="313"/>
      <c r="Z301" s="313"/>
    </row>
    <row r="302" spans="1:26"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O302" s="313"/>
      <c r="P302" s="313"/>
      <c r="Q302" s="313"/>
      <c r="R302" s="313"/>
      <c r="S302" s="313"/>
      <c r="T302" s="313"/>
      <c r="U302" s="313"/>
      <c r="V302" s="359"/>
      <c r="W302" s="313"/>
      <c r="X302" s="313"/>
      <c r="Y302" s="313"/>
      <c r="Z302" s="313"/>
    </row>
    <row r="303" spans="1:26" ht="12.75" customHeight="1" x14ac:dyDescent="0.2">
      <c r="A303" s="389"/>
      <c r="B303" s="333"/>
      <c r="C303" s="333"/>
      <c r="D303" s="334"/>
      <c r="E303" s="333"/>
      <c r="F303" s="333"/>
      <c r="G303" s="394"/>
      <c r="H303" s="395"/>
      <c r="I303" s="396"/>
      <c r="J303" s="354" t="s">
        <v>39</v>
      </c>
      <c r="K303" s="354"/>
      <c r="L303" s="354"/>
      <c r="M303" s="355"/>
      <c r="N303" s="332"/>
      <c r="O303" s="313"/>
      <c r="P303" s="313"/>
      <c r="Q303" s="313"/>
      <c r="R303" s="313"/>
      <c r="S303" s="313"/>
      <c r="T303" s="313"/>
      <c r="U303" s="313"/>
      <c r="V303" s="359">
        <f>G303</f>
        <v>0</v>
      </c>
      <c r="W303" s="313"/>
      <c r="X303" s="313"/>
      <c r="Y303" s="313"/>
      <c r="Z303" s="313"/>
    </row>
    <row r="304" spans="1:26" ht="12.75" customHeight="1" x14ac:dyDescent="0.2">
      <c r="A304" s="389"/>
      <c r="B304" s="341" t="s">
        <v>29</v>
      </c>
      <c r="C304" s="341" t="s">
        <v>30</v>
      </c>
      <c r="D304" s="341" t="s">
        <v>31</v>
      </c>
      <c r="E304" s="397" t="s">
        <v>32</v>
      </c>
      <c r="F304" s="398"/>
      <c r="G304" s="399"/>
      <c r="H304" s="395"/>
      <c r="I304" s="396"/>
      <c r="J304" s="342" t="s">
        <v>40</v>
      </c>
      <c r="K304" s="357"/>
      <c r="L304" s="357"/>
      <c r="M304" s="358"/>
      <c r="N304" s="332"/>
      <c r="O304" s="313"/>
      <c r="P304" s="313"/>
      <c r="Q304" s="313"/>
      <c r="R304" s="313"/>
      <c r="S304" s="313"/>
      <c r="T304" s="313"/>
      <c r="U304" s="313"/>
      <c r="V304" s="359"/>
      <c r="W304" s="313"/>
      <c r="X304" s="313"/>
      <c r="Y304" s="313"/>
      <c r="Z304" s="313"/>
    </row>
    <row r="305" spans="1:26" ht="12.75" customHeight="1" thickBot="1" x14ac:dyDescent="0.25">
      <c r="A305" s="390"/>
      <c r="B305" s="333"/>
      <c r="C305" s="333"/>
      <c r="D305" s="345"/>
      <c r="E305" s="360" t="s">
        <v>36</v>
      </c>
      <c r="F305" s="361"/>
      <c r="G305" s="400"/>
      <c r="H305" s="401"/>
      <c r="I305" s="402"/>
      <c r="J305" s="342" t="s">
        <v>41</v>
      </c>
      <c r="K305" s="357"/>
      <c r="L305" s="357"/>
      <c r="M305" s="358"/>
      <c r="N305" s="332"/>
      <c r="O305" s="313"/>
      <c r="P305" s="313"/>
      <c r="Q305" s="313"/>
      <c r="R305" s="313"/>
      <c r="S305" s="313"/>
      <c r="T305" s="313"/>
      <c r="U305" s="313"/>
      <c r="V305" s="359"/>
      <c r="W305" s="313"/>
      <c r="X305" s="313"/>
      <c r="Y305" s="313"/>
      <c r="Z305" s="313"/>
    </row>
    <row r="306" spans="1:26"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O306" s="313"/>
      <c r="P306" s="313"/>
      <c r="Q306" s="313"/>
      <c r="R306" s="313"/>
      <c r="S306" s="313"/>
      <c r="T306" s="313"/>
      <c r="U306" s="313"/>
      <c r="V306" s="359"/>
      <c r="W306" s="313"/>
      <c r="X306" s="313"/>
      <c r="Y306" s="313"/>
      <c r="Z306" s="313"/>
    </row>
    <row r="307" spans="1:26" ht="12.75" customHeight="1" x14ac:dyDescent="0.2">
      <c r="A307" s="389"/>
      <c r="B307" s="333"/>
      <c r="C307" s="333"/>
      <c r="D307" s="334"/>
      <c r="E307" s="333"/>
      <c r="F307" s="333"/>
      <c r="G307" s="394"/>
      <c r="H307" s="395"/>
      <c r="I307" s="396"/>
      <c r="J307" s="354" t="s">
        <v>39</v>
      </c>
      <c r="K307" s="354"/>
      <c r="L307" s="354"/>
      <c r="M307" s="355"/>
      <c r="N307" s="332"/>
      <c r="O307" s="313"/>
      <c r="P307" s="313"/>
      <c r="Q307" s="313"/>
      <c r="R307" s="313"/>
      <c r="S307" s="313"/>
      <c r="T307" s="313"/>
      <c r="U307" s="313"/>
      <c r="V307" s="359">
        <f>G307</f>
        <v>0</v>
      </c>
      <c r="W307" s="313"/>
      <c r="X307" s="313"/>
      <c r="Y307" s="313"/>
      <c r="Z307" s="313"/>
    </row>
    <row r="308" spans="1:26" ht="12.75" customHeight="1" x14ac:dyDescent="0.2">
      <c r="A308" s="389"/>
      <c r="B308" s="341" t="s">
        <v>29</v>
      </c>
      <c r="C308" s="341" t="s">
        <v>30</v>
      </c>
      <c r="D308" s="341" t="s">
        <v>31</v>
      </c>
      <c r="E308" s="397" t="s">
        <v>32</v>
      </c>
      <c r="F308" s="398"/>
      <c r="G308" s="399"/>
      <c r="H308" s="395"/>
      <c r="I308" s="396"/>
      <c r="J308" s="342" t="s">
        <v>40</v>
      </c>
      <c r="K308" s="357"/>
      <c r="L308" s="357"/>
      <c r="M308" s="358"/>
      <c r="N308" s="332"/>
      <c r="O308" s="313"/>
      <c r="P308" s="313"/>
      <c r="Q308" s="313"/>
      <c r="R308" s="313"/>
      <c r="S308" s="313"/>
      <c r="T308" s="313"/>
      <c r="U308" s="313"/>
      <c r="V308" s="359"/>
      <c r="W308" s="313"/>
      <c r="X308" s="313"/>
      <c r="Y308" s="313"/>
      <c r="Z308" s="313"/>
    </row>
    <row r="309" spans="1:26" ht="12.75" customHeight="1" thickBot="1" x14ac:dyDescent="0.25">
      <c r="A309" s="390"/>
      <c r="B309" s="333"/>
      <c r="C309" s="333"/>
      <c r="D309" s="345"/>
      <c r="E309" s="360" t="s">
        <v>36</v>
      </c>
      <c r="F309" s="361"/>
      <c r="G309" s="400"/>
      <c r="H309" s="401"/>
      <c r="I309" s="402"/>
      <c r="J309" s="342" t="s">
        <v>41</v>
      </c>
      <c r="K309" s="357"/>
      <c r="L309" s="357"/>
      <c r="M309" s="358"/>
      <c r="N309" s="332"/>
      <c r="O309" s="313"/>
      <c r="P309" s="313"/>
      <c r="Q309" s="313"/>
      <c r="R309" s="313"/>
      <c r="S309" s="313"/>
      <c r="T309" s="313"/>
      <c r="U309" s="313"/>
      <c r="V309" s="359"/>
      <c r="W309" s="313"/>
      <c r="X309" s="313"/>
      <c r="Y309" s="313"/>
      <c r="Z309" s="313"/>
    </row>
    <row r="310" spans="1:26"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O310" s="313"/>
      <c r="P310" s="313"/>
      <c r="Q310" s="313"/>
      <c r="R310" s="313"/>
      <c r="S310" s="313"/>
      <c r="T310" s="313"/>
      <c r="U310" s="313"/>
      <c r="V310" s="359"/>
      <c r="W310" s="313"/>
      <c r="X310" s="313"/>
      <c r="Y310" s="313"/>
      <c r="Z310" s="313"/>
    </row>
    <row r="311" spans="1:26" ht="12.75" customHeight="1" x14ac:dyDescent="0.2">
      <c r="A311" s="389"/>
      <c r="B311" s="333"/>
      <c r="C311" s="333"/>
      <c r="D311" s="334"/>
      <c r="E311" s="333"/>
      <c r="F311" s="333"/>
      <c r="G311" s="394"/>
      <c r="H311" s="395"/>
      <c r="I311" s="396"/>
      <c r="J311" s="354" t="s">
        <v>39</v>
      </c>
      <c r="K311" s="354"/>
      <c r="L311" s="354"/>
      <c r="M311" s="355"/>
      <c r="N311" s="332"/>
      <c r="O311" s="313"/>
      <c r="P311" s="313"/>
      <c r="Q311" s="313"/>
      <c r="R311" s="313"/>
      <c r="S311" s="313"/>
      <c r="T311" s="313"/>
      <c r="U311" s="313"/>
      <c r="V311" s="359">
        <f>G311</f>
        <v>0</v>
      </c>
      <c r="W311" s="313"/>
      <c r="X311" s="313"/>
      <c r="Y311" s="313"/>
      <c r="Z311" s="313"/>
    </row>
    <row r="312" spans="1:26" ht="12.75" customHeight="1" x14ac:dyDescent="0.2">
      <c r="A312" s="389"/>
      <c r="B312" s="341" t="s">
        <v>29</v>
      </c>
      <c r="C312" s="341" t="s">
        <v>30</v>
      </c>
      <c r="D312" s="341" t="s">
        <v>31</v>
      </c>
      <c r="E312" s="397" t="s">
        <v>32</v>
      </c>
      <c r="F312" s="398"/>
      <c r="G312" s="399"/>
      <c r="H312" s="395"/>
      <c r="I312" s="396"/>
      <c r="J312" s="342" t="s">
        <v>40</v>
      </c>
      <c r="K312" s="357"/>
      <c r="L312" s="357"/>
      <c r="M312" s="358"/>
      <c r="N312" s="332"/>
      <c r="O312" s="313"/>
      <c r="P312" s="313"/>
      <c r="Q312" s="313"/>
      <c r="R312" s="313"/>
      <c r="S312" s="313"/>
      <c r="T312" s="313"/>
      <c r="U312" s="313"/>
      <c r="V312" s="359"/>
      <c r="W312" s="313"/>
      <c r="X312" s="313"/>
      <c r="Y312" s="313"/>
      <c r="Z312" s="313"/>
    </row>
    <row r="313" spans="1:26" ht="12.75" customHeight="1" thickBot="1" x14ac:dyDescent="0.25">
      <c r="A313" s="390"/>
      <c r="B313" s="333"/>
      <c r="C313" s="333"/>
      <c r="D313" s="345"/>
      <c r="E313" s="360" t="s">
        <v>36</v>
      </c>
      <c r="F313" s="361"/>
      <c r="G313" s="400"/>
      <c r="H313" s="401"/>
      <c r="I313" s="402"/>
      <c r="J313" s="342" t="s">
        <v>41</v>
      </c>
      <c r="K313" s="357"/>
      <c r="L313" s="357"/>
      <c r="M313" s="358"/>
      <c r="N313" s="332"/>
      <c r="O313" s="313"/>
      <c r="P313" s="313"/>
      <c r="Q313" s="313"/>
      <c r="R313" s="313"/>
      <c r="S313" s="313"/>
      <c r="T313" s="313"/>
      <c r="U313" s="313"/>
      <c r="V313" s="359"/>
      <c r="W313" s="313"/>
      <c r="X313" s="313"/>
      <c r="Y313" s="313"/>
      <c r="Z313" s="313"/>
    </row>
    <row r="314" spans="1:26"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O314" s="313"/>
      <c r="P314" s="313"/>
      <c r="Q314" s="313"/>
      <c r="R314" s="313"/>
      <c r="S314" s="313"/>
      <c r="T314" s="313"/>
      <c r="U314" s="313"/>
      <c r="V314" s="359"/>
      <c r="W314" s="313"/>
      <c r="X314" s="313"/>
      <c r="Y314" s="313"/>
      <c r="Z314" s="313"/>
    </row>
    <row r="315" spans="1:26" ht="12.75" customHeight="1" x14ac:dyDescent="0.2">
      <c r="A315" s="389"/>
      <c r="B315" s="333"/>
      <c r="C315" s="333"/>
      <c r="D315" s="334"/>
      <c r="E315" s="333"/>
      <c r="F315" s="333"/>
      <c r="G315" s="394"/>
      <c r="H315" s="395"/>
      <c r="I315" s="396"/>
      <c r="J315" s="354" t="s">
        <v>39</v>
      </c>
      <c r="K315" s="354"/>
      <c r="L315" s="354"/>
      <c r="M315" s="355"/>
      <c r="N315" s="332"/>
      <c r="O315" s="313"/>
      <c r="P315" s="313"/>
      <c r="Q315" s="313"/>
      <c r="R315" s="313"/>
      <c r="S315" s="313"/>
      <c r="T315" s="313"/>
      <c r="U315" s="313"/>
      <c r="V315" s="359">
        <f>G315</f>
        <v>0</v>
      </c>
      <c r="W315" s="313"/>
      <c r="X315" s="313"/>
      <c r="Y315" s="313"/>
      <c r="Z315" s="313"/>
    </row>
    <row r="316" spans="1:26" ht="12.75" customHeight="1" x14ac:dyDescent="0.2">
      <c r="A316" s="389"/>
      <c r="B316" s="341" t="s">
        <v>29</v>
      </c>
      <c r="C316" s="341" t="s">
        <v>30</v>
      </c>
      <c r="D316" s="341" t="s">
        <v>31</v>
      </c>
      <c r="E316" s="397" t="s">
        <v>32</v>
      </c>
      <c r="F316" s="398"/>
      <c r="G316" s="399"/>
      <c r="H316" s="395"/>
      <c r="I316" s="396"/>
      <c r="J316" s="342" t="s">
        <v>40</v>
      </c>
      <c r="K316" s="357"/>
      <c r="L316" s="357"/>
      <c r="M316" s="358"/>
      <c r="N316" s="332"/>
      <c r="O316" s="313"/>
      <c r="P316" s="313"/>
      <c r="Q316" s="313"/>
      <c r="R316" s="313"/>
      <c r="S316" s="313"/>
      <c r="T316" s="313"/>
      <c r="U316" s="313"/>
      <c r="V316" s="359"/>
      <c r="W316" s="313"/>
      <c r="X316" s="313"/>
      <c r="Y316" s="313"/>
      <c r="Z316" s="313"/>
    </row>
    <row r="317" spans="1:26" ht="12.75" customHeight="1" thickBot="1" x14ac:dyDescent="0.25">
      <c r="A317" s="390"/>
      <c r="B317" s="333"/>
      <c r="C317" s="333"/>
      <c r="D317" s="345"/>
      <c r="E317" s="360" t="s">
        <v>36</v>
      </c>
      <c r="F317" s="361"/>
      <c r="G317" s="400"/>
      <c r="H317" s="401"/>
      <c r="I317" s="402"/>
      <c r="J317" s="342" t="s">
        <v>41</v>
      </c>
      <c r="K317" s="357"/>
      <c r="L317" s="357"/>
      <c r="M317" s="358"/>
      <c r="N317" s="332"/>
      <c r="O317" s="313"/>
      <c r="P317" s="313"/>
      <c r="Q317" s="313"/>
      <c r="R317" s="313"/>
      <c r="S317" s="313"/>
      <c r="T317" s="313"/>
      <c r="U317" s="313"/>
      <c r="V317" s="359"/>
      <c r="W317" s="313"/>
      <c r="X317" s="313"/>
      <c r="Y317" s="313"/>
      <c r="Z317" s="313"/>
    </row>
    <row r="318" spans="1:26"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O318" s="313"/>
      <c r="P318" s="313"/>
      <c r="Q318" s="313"/>
      <c r="R318" s="313"/>
      <c r="S318" s="313"/>
      <c r="T318" s="313"/>
      <c r="U318" s="313"/>
      <c r="V318" s="359"/>
      <c r="W318" s="313"/>
      <c r="X318" s="313"/>
      <c r="Y318" s="313"/>
      <c r="Z318" s="313"/>
    </row>
    <row r="319" spans="1:26" ht="12.75" customHeight="1" x14ac:dyDescent="0.2">
      <c r="A319" s="389"/>
      <c r="B319" s="333"/>
      <c r="C319" s="333"/>
      <c r="D319" s="334"/>
      <c r="E319" s="333"/>
      <c r="F319" s="333"/>
      <c r="G319" s="394"/>
      <c r="H319" s="395"/>
      <c r="I319" s="396"/>
      <c r="J319" s="354" t="s">
        <v>39</v>
      </c>
      <c r="K319" s="354"/>
      <c r="L319" s="354"/>
      <c r="M319" s="355"/>
      <c r="N319" s="332"/>
      <c r="O319" s="313"/>
      <c r="P319" s="313"/>
      <c r="Q319" s="313"/>
      <c r="R319" s="313"/>
      <c r="S319" s="313"/>
      <c r="T319" s="313"/>
      <c r="U319" s="313"/>
      <c r="V319" s="359">
        <f>G319</f>
        <v>0</v>
      </c>
      <c r="W319" s="313"/>
      <c r="X319" s="313"/>
      <c r="Y319" s="313"/>
      <c r="Z319" s="313"/>
    </row>
    <row r="320" spans="1:26" ht="12.75" customHeight="1" x14ac:dyDescent="0.2">
      <c r="A320" s="389"/>
      <c r="B320" s="341" t="s">
        <v>29</v>
      </c>
      <c r="C320" s="341" t="s">
        <v>30</v>
      </c>
      <c r="D320" s="341" t="s">
        <v>31</v>
      </c>
      <c r="E320" s="397" t="s">
        <v>32</v>
      </c>
      <c r="F320" s="398"/>
      <c r="G320" s="399"/>
      <c r="H320" s="395"/>
      <c r="I320" s="396"/>
      <c r="J320" s="342" t="s">
        <v>40</v>
      </c>
      <c r="K320" s="357"/>
      <c r="L320" s="357"/>
      <c r="M320" s="358"/>
      <c r="N320" s="332"/>
      <c r="O320" s="313"/>
      <c r="P320" s="313"/>
      <c r="Q320" s="313"/>
      <c r="R320" s="313"/>
      <c r="S320" s="313"/>
      <c r="T320" s="313"/>
      <c r="U320" s="313"/>
      <c r="V320" s="359"/>
      <c r="W320" s="313"/>
      <c r="X320" s="313"/>
      <c r="Y320" s="313"/>
      <c r="Z320" s="313"/>
    </row>
    <row r="321" spans="1:26" ht="12.75" customHeight="1" thickBot="1" x14ac:dyDescent="0.25">
      <c r="A321" s="390"/>
      <c r="B321" s="333"/>
      <c r="C321" s="333"/>
      <c r="D321" s="345"/>
      <c r="E321" s="360" t="s">
        <v>36</v>
      </c>
      <c r="F321" s="361"/>
      <c r="G321" s="400"/>
      <c r="H321" s="401"/>
      <c r="I321" s="402"/>
      <c r="J321" s="342" t="s">
        <v>41</v>
      </c>
      <c r="K321" s="357"/>
      <c r="L321" s="357"/>
      <c r="M321" s="358"/>
      <c r="N321" s="332"/>
      <c r="O321" s="313"/>
      <c r="P321" s="313"/>
      <c r="Q321" s="313"/>
      <c r="R321" s="313"/>
      <c r="S321" s="313"/>
      <c r="T321" s="313"/>
      <c r="U321" s="313"/>
      <c r="V321" s="359"/>
      <c r="W321" s="313"/>
      <c r="X321" s="313"/>
      <c r="Y321" s="313"/>
      <c r="Z321" s="313"/>
    </row>
    <row r="322" spans="1:26"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O322" s="313"/>
      <c r="P322" s="313"/>
      <c r="Q322" s="313"/>
      <c r="R322" s="313"/>
      <c r="S322" s="313"/>
      <c r="T322" s="313"/>
      <c r="U322" s="313"/>
      <c r="V322" s="359"/>
      <c r="W322" s="313"/>
      <c r="X322" s="313"/>
      <c r="Y322" s="313"/>
      <c r="Z322" s="313"/>
    </row>
    <row r="323" spans="1:26" ht="12.75" customHeight="1" x14ac:dyDescent="0.2">
      <c r="A323" s="389"/>
      <c r="B323" s="333"/>
      <c r="C323" s="333"/>
      <c r="D323" s="334"/>
      <c r="E323" s="333"/>
      <c r="F323" s="333"/>
      <c r="G323" s="394"/>
      <c r="H323" s="395"/>
      <c r="I323" s="396"/>
      <c r="J323" s="354" t="s">
        <v>39</v>
      </c>
      <c r="K323" s="354"/>
      <c r="L323" s="354"/>
      <c r="M323" s="355"/>
      <c r="N323" s="332"/>
      <c r="O323" s="313"/>
      <c r="P323" s="313"/>
      <c r="Q323" s="313"/>
      <c r="R323" s="313"/>
      <c r="S323" s="313"/>
      <c r="T323" s="313"/>
      <c r="U323" s="313"/>
      <c r="V323" s="359">
        <f>G323</f>
        <v>0</v>
      </c>
      <c r="W323" s="313"/>
      <c r="X323" s="313"/>
      <c r="Y323" s="313"/>
      <c r="Z323" s="313"/>
    </row>
    <row r="324" spans="1:26" ht="12.75" customHeight="1" x14ac:dyDescent="0.2">
      <c r="A324" s="389"/>
      <c r="B324" s="341" t="s">
        <v>29</v>
      </c>
      <c r="C324" s="341" t="s">
        <v>30</v>
      </c>
      <c r="D324" s="341" t="s">
        <v>31</v>
      </c>
      <c r="E324" s="397" t="s">
        <v>32</v>
      </c>
      <c r="F324" s="398"/>
      <c r="G324" s="399"/>
      <c r="H324" s="395"/>
      <c r="I324" s="396"/>
      <c r="J324" s="342" t="s">
        <v>40</v>
      </c>
      <c r="K324" s="357"/>
      <c r="L324" s="357"/>
      <c r="M324" s="358"/>
      <c r="N324" s="332"/>
      <c r="O324" s="313"/>
      <c r="P324" s="313"/>
      <c r="Q324" s="313"/>
      <c r="R324" s="313"/>
      <c r="S324" s="313"/>
      <c r="T324" s="313"/>
      <c r="U324" s="313"/>
      <c r="V324" s="359"/>
      <c r="W324" s="313"/>
      <c r="X324" s="313"/>
      <c r="Y324" s="313"/>
      <c r="Z324" s="313"/>
    </row>
    <row r="325" spans="1:26" ht="12.75" customHeight="1" thickBot="1" x14ac:dyDescent="0.25">
      <c r="A325" s="390"/>
      <c r="B325" s="333"/>
      <c r="C325" s="333"/>
      <c r="D325" s="345"/>
      <c r="E325" s="360" t="s">
        <v>36</v>
      </c>
      <c r="F325" s="361"/>
      <c r="G325" s="400"/>
      <c r="H325" s="401"/>
      <c r="I325" s="402"/>
      <c r="J325" s="342" t="s">
        <v>41</v>
      </c>
      <c r="K325" s="357"/>
      <c r="L325" s="357"/>
      <c r="M325" s="358"/>
      <c r="N325" s="332"/>
      <c r="O325" s="313"/>
      <c r="P325" s="313"/>
      <c r="Q325" s="313"/>
      <c r="R325" s="313"/>
      <c r="S325" s="313"/>
      <c r="T325" s="313"/>
      <c r="U325" s="313"/>
      <c r="V325" s="359"/>
      <c r="W325" s="313"/>
      <c r="X325" s="313"/>
      <c r="Y325" s="313"/>
      <c r="Z325" s="313"/>
    </row>
    <row r="326" spans="1:26"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O326" s="313"/>
      <c r="P326" s="313"/>
      <c r="Q326" s="313"/>
      <c r="R326" s="313"/>
      <c r="S326" s="313"/>
      <c r="T326" s="313"/>
      <c r="U326" s="313"/>
      <c r="V326" s="359"/>
      <c r="W326" s="313"/>
      <c r="X326" s="313"/>
      <c r="Y326" s="313"/>
      <c r="Z326" s="313"/>
    </row>
    <row r="327" spans="1:26" ht="12.75" customHeight="1" x14ac:dyDescent="0.2">
      <c r="A327" s="389"/>
      <c r="B327" s="333"/>
      <c r="C327" s="333"/>
      <c r="D327" s="334"/>
      <c r="E327" s="333"/>
      <c r="F327" s="333"/>
      <c r="G327" s="394"/>
      <c r="H327" s="395"/>
      <c r="I327" s="396"/>
      <c r="J327" s="354" t="s">
        <v>39</v>
      </c>
      <c r="K327" s="354"/>
      <c r="L327" s="354"/>
      <c r="M327" s="355"/>
      <c r="N327" s="332"/>
      <c r="O327" s="313"/>
      <c r="P327" s="313"/>
      <c r="Q327" s="313"/>
      <c r="R327" s="313"/>
      <c r="S327" s="313"/>
      <c r="T327" s="313"/>
      <c r="U327" s="313"/>
      <c r="V327" s="359">
        <f>G327</f>
        <v>0</v>
      </c>
      <c r="W327" s="313"/>
      <c r="X327" s="313"/>
      <c r="Y327" s="313"/>
      <c r="Z327" s="313"/>
    </row>
    <row r="328" spans="1:26" ht="12.75" customHeight="1" x14ac:dyDescent="0.2">
      <c r="A328" s="389"/>
      <c r="B328" s="341" t="s">
        <v>29</v>
      </c>
      <c r="C328" s="341" t="s">
        <v>30</v>
      </c>
      <c r="D328" s="341" t="s">
        <v>31</v>
      </c>
      <c r="E328" s="397" t="s">
        <v>32</v>
      </c>
      <c r="F328" s="398"/>
      <c r="G328" s="399"/>
      <c r="H328" s="395"/>
      <c r="I328" s="396"/>
      <c r="J328" s="342" t="s">
        <v>40</v>
      </c>
      <c r="K328" s="357"/>
      <c r="L328" s="357"/>
      <c r="M328" s="358"/>
      <c r="N328" s="332"/>
      <c r="O328" s="313"/>
      <c r="P328" s="313"/>
      <c r="Q328" s="313"/>
      <c r="R328" s="313"/>
      <c r="S328" s="313"/>
      <c r="T328" s="313"/>
      <c r="U328" s="313"/>
      <c r="V328" s="359"/>
      <c r="W328" s="313"/>
      <c r="X328" s="313"/>
      <c r="Y328" s="313"/>
      <c r="Z328" s="313"/>
    </row>
    <row r="329" spans="1:26" ht="12.75" customHeight="1" thickBot="1" x14ac:dyDescent="0.25">
      <c r="A329" s="390"/>
      <c r="B329" s="333"/>
      <c r="C329" s="333"/>
      <c r="D329" s="345"/>
      <c r="E329" s="360" t="s">
        <v>36</v>
      </c>
      <c r="F329" s="361"/>
      <c r="G329" s="400"/>
      <c r="H329" s="401"/>
      <c r="I329" s="402"/>
      <c r="J329" s="342" t="s">
        <v>41</v>
      </c>
      <c r="K329" s="357"/>
      <c r="L329" s="357"/>
      <c r="M329" s="358"/>
      <c r="N329" s="332"/>
      <c r="O329" s="313"/>
      <c r="P329" s="313"/>
      <c r="Q329" s="313"/>
      <c r="R329" s="313"/>
      <c r="S329" s="313"/>
      <c r="T329" s="313"/>
      <c r="U329" s="313"/>
      <c r="V329" s="359"/>
      <c r="W329" s="313"/>
      <c r="X329" s="313"/>
      <c r="Y329" s="313"/>
      <c r="Z329" s="313"/>
    </row>
    <row r="330" spans="1:26"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O330" s="313"/>
      <c r="P330" s="313"/>
      <c r="Q330" s="313"/>
      <c r="R330" s="313"/>
      <c r="S330" s="313"/>
      <c r="T330" s="313"/>
      <c r="U330" s="313"/>
      <c r="V330" s="359"/>
      <c r="W330" s="313"/>
      <c r="X330" s="313"/>
      <c r="Y330" s="313"/>
      <c r="Z330" s="313"/>
    </row>
    <row r="331" spans="1:26" ht="12.75" customHeight="1" x14ac:dyDescent="0.2">
      <c r="A331" s="389"/>
      <c r="B331" s="333"/>
      <c r="C331" s="333"/>
      <c r="D331" s="334"/>
      <c r="E331" s="333"/>
      <c r="F331" s="333"/>
      <c r="G331" s="394"/>
      <c r="H331" s="395"/>
      <c r="I331" s="396"/>
      <c r="J331" s="354" t="s">
        <v>39</v>
      </c>
      <c r="K331" s="354"/>
      <c r="L331" s="354"/>
      <c r="M331" s="355"/>
      <c r="N331" s="332"/>
      <c r="O331" s="313"/>
      <c r="P331" s="313"/>
      <c r="Q331" s="313"/>
      <c r="R331" s="313"/>
      <c r="S331" s="313"/>
      <c r="T331" s="313"/>
      <c r="U331" s="313"/>
      <c r="V331" s="359">
        <f>G331</f>
        <v>0</v>
      </c>
      <c r="W331" s="313"/>
      <c r="X331" s="313"/>
      <c r="Y331" s="313"/>
      <c r="Z331" s="313"/>
    </row>
    <row r="332" spans="1:26" ht="12.75" customHeight="1" x14ac:dyDescent="0.2">
      <c r="A332" s="389"/>
      <c r="B332" s="341" t="s">
        <v>29</v>
      </c>
      <c r="C332" s="341" t="s">
        <v>30</v>
      </c>
      <c r="D332" s="341" t="s">
        <v>31</v>
      </c>
      <c r="E332" s="397" t="s">
        <v>32</v>
      </c>
      <c r="F332" s="398"/>
      <c r="G332" s="399"/>
      <c r="H332" s="395"/>
      <c r="I332" s="396"/>
      <c r="J332" s="342" t="s">
        <v>40</v>
      </c>
      <c r="K332" s="357"/>
      <c r="L332" s="357"/>
      <c r="M332" s="358"/>
      <c r="N332" s="332"/>
      <c r="O332" s="313"/>
      <c r="P332" s="313"/>
      <c r="Q332" s="313"/>
      <c r="R332" s="313"/>
      <c r="S332" s="313"/>
      <c r="T332" s="313"/>
      <c r="U332" s="313"/>
      <c r="V332" s="359"/>
      <c r="W332" s="313"/>
      <c r="X332" s="313"/>
      <c r="Y332" s="313"/>
      <c r="Z332" s="313"/>
    </row>
    <row r="333" spans="1:26" ht="12.75" customHeight="1" thickBot="1" x14ac:dyDescent="0.25">
      <c r="A333" s="390"/>
      <c r="B333" s="333"/>
      <c r="C333" s="333"/>
      <c r="D333" s="345"/>
      <c r="E333" s="360" t="s">
        <v>36</v>
      </c>
      <c r="F333" s="361"/>
      <c r="G333" s="400"/>
      <c r="H333" s="401"/>
      <c r="I333" s="402"/>
      <c r="J333" s="342" t="s">
        <v>41</v>
      </c>
      <c r="K333" s="357"/>
      <c r="L333" s="357"/>
      <c r="M333" s="358"/>
      <c r="N333" s="332"/>
      <c r="O333" s="313"/>
      <c r="P333" s="313"/>
      <c r="Q333" s="313"/>
      <c r="R333" s="313"/>
      <c r="S333" s="313"/>
      <c r="T333" s="313"/>
      <c r="U333" s="313"/>
      <c r="V333" s="359"/>
      <c r="W333" s="313"/>
      <c r="X333" s="313"/>
      <c r="Y333" s="313"/>
      <c r="Z333" s="313"/>
    </row>
    <row r="334" spans="1:26"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O334" s="313"/>
      <c r="P334" s="313"/>
      <c r="Q334" s="313"/>
      <c r="R334" s="313"/>
      <c r="S334" s="313"/>
      <c r="T334" s="313"/>
      <c r="U334" s="313"/>
      <c r="V334" s="359"/>
      <c r="W334" s="313"/>
      <c r="X334" s="313"/>
      <c r="Y334" s="313"/>
      <c r="Z334" s="313"/>
    </row>
    <row r="335" spans="1:26" ht="12.75" customHeight="1" x14ac:dyDescent="0.2">
      <c r="A335" s="389"/>
      <c r="B335" s="333"/>
      <c r="C335" s="333"/>
      <c r="D335" s="334"/>
      <c r="E335" s="333"/>
      <c r="F335" s="333"/>
      <c r="G335" s="394"/>
      <c r="H335" s="395"/>
      <c r="I335" s="396"/>
      <c r="J335" s="354" t="s">
        <v>39</v>
      </c>
      <c r="K335" s="354"/>
      <c r="L335" s="354"/>
      <c r="M335" s="355"/>
      <c r="N335" s="332"/>
      <c r="O335" s="313"/>
      <c r="P335" s="313"/>
      <c r="Q335" s="313"/>
      <c r="R335" s="313"/>
      <c r="S335" s="313"/>
      <c r="T335" s="313"/>
      <c r="U335" s="313"/>
      <c r="V335" s="359">
        <f>G335</f>
        <v>0</v>
      </c>
      <c r="W335" s="313"/>
      <c r="X335" s="313"/>
      <c r="Y335" s="313"/>
      <c r="Z335" s="313"/>
    </row>
    <row r="336" spans="1:26" ht="12.75" customHeight="1" x14ac:dyDescent="0.2">
      <c r="A336" s="389"/>
      <c r="B336" s="341" t="s">
        <v>29</v>
      </c>
      <c r="C336" s="341" t="s">
        <v>30</v>
      </c>
      <c r="D336" s="341" t="s">
        <v>31</v>
      </c>
      <c r="E336" s="397" t="s">
        <v>32</v>
      </c>
      <c r="F336" s="398"/>
      <c r="G336" s="399"/>
      <c r="H336" s="395"/>
      <c r="I336" s="396"/>
      <c r="J336" s="342" t="s">
        <v>40</v>
      </c>
      <c r="K336" s="357"/>
      <c r="L336" s="357"/>
      <c r="M336" s="358"/>
      <c r="N336" s="332"/>
      <c r="O336" s="313"/>
      <c r="P336" s="313"/>
      <c r="Q336" s="313"/>
      <c r="R336" s="313"/>
      <c r="S336" s="313"/>
      <c r="T336" s="313"/>
      <c r="U336" s="313"/>
      <c r="V336" s="359"/>
      <c r="W336" s="313"/>
      <c r="X336" s="313"/>
      <c r="Y336" s="313"/>
      <c r="Z336" s="313"/>
    </row>
    <row r="337" spans="1:26" ht="12.75" customHeight="1" thickBot="1" x14ac:dyDescent="0.25">
      <c r="A337" s="390"/>
      <c r="B337" s="333"/>
      <c r="C337" s="333"/>
      <c r="D337" s="345"/>
      <c r="E337" s="360" t="s">
        <v>36</v>
      </c>
      <c r="F337" s="361"/>
      <c r="G337" s="400"/>
      <c r="H337" s="401"/>
      <c r="I337" s="402"/>
      <c r="J337" s="342" t="s">
        <v>41</v>
      </c>
      <c r="K337" s="357"/>
      <c r="L337" s="357"/>
      <c r="M337" s="358"/>
      <c r="N337" s="332"/>
      <c r="O337" s="313"/>
      <c r="P337" s="313"/>
      <c r="Q337" s="313"/>
      <c r="R337" s="313"/>
      <c r="S337" s="313"/>
      <c r="T337" s="313"/>
      <c r="U337" s="313"/>
      <c r="V337" s="359"/>
      <c r="W337" s="313"/>
      <c r="X337" s="313"/>
      <c r="Y337" s="313"/>
      <c r="Z337" s="313"/>
    </row>
    <row r="338" spans="1:26"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O338" s="313"/>
      <c r="P338" s="313"/>
      <c r="Q338" s="313"/>
      <c r="R338" s="313"/>
      <c r="S338" s="313"/>
      <c r="T338" s="313"/>
      <c r="U338" s="313"/>
      <c r="V338" s="359"/>
      <c r="W338" s="313"/>
      <c r="X338" s="313"/>
      <c r="Y338" s="313"/>
      <c r="Z338" s="313"/>
    </row>
    <row r="339" spans="1:26" ht="12.75" customHeight="1" x14ac:dyDescent="0.2">
      <c r="A339" s="389"/>
      <c r="B339" s="333"/>
      <c r="C339" s="333"/>
      <c r="D339" s="334"/>
      <c r="E339" s="333"/>
      <c r="F339" s="333"/>
      <c r="G339" s="394"/>
      <c r="H339" s="395"/>
      <c r="I339" s="396"/>
      <c r="J339" s="354" t="s">
        <v>39</v>
      </c>
      <c r="K339" s="354"/>
      <c r="L339" s="354"/>
      <c r="M339" s="355"/>
      <c r="N339" s="332"/>
      <c r="O339" s="313"/>
      <c r="P339" s="313"/>
      <c r="Q339" s="313"/>
      <c r="R339" s="313"/>
      <c r="S339" s="313"/>
      <c r="T339" s="313"/>
      <c r="U339" s="313"/>
      <c r="V339" s="359">
        <f>G339</f>
        <v>0</v>
      </c>
      <c r="W339" s="313"/>
      <c r="X339" s="313"/>
      <c r="Y339" s="313"/>
      <c r="Z339" s="313"/>
    </row>
    <row r="340" spans="1:26" ht="12.75" customHeight="1" x14ac:dyDescent="0.2">
      <c r="A340" s="389"/>
      <c r="B340" s="341" t="s">
        <v>29</v>
      </c>
      <c r="C340" s="341" t="s">
        <v>30</v>
      </c>
      <c r="D340" s="341" t="s">
        <v>31</v>
      </c>
      <c r="E340" s="397" t="s">
        <v>32</v>
      </c>
      <c r="F340" s="398"/>
      <c r="G340" s="399"/>
      <c r="H340" s="395"/>
      <c r="I340" s="396"/>
      <c r="J340" s="342" t="s">
        <v>40</v>
      </c>
      <c r="K340" s="357"/>
      <c r="L340" s="357"/>
      <c r="M340" s="358"/>
      <c r="N340" s="332"/>
      <c r="O340" s="313"/>
      <c r="P340" s="313"/>
      <c r="Q340" s="313"/>
      <c r="R340" s="313"/>
      <c r="S340" s="313"/>
      <c r="T340" s="313"/>
      <c r="U340" s="313"/>
      <c r="V340" s="359"/>
      <c r="W340" s="313"/>
      <c r="X340" s="313"/>
      <c r="Y340" s="313"/>
      <c r="Z340" s="313"/>
    </row>
    <row r="341" spans="1:26" ht="12.75" customHeight="1" thickBot="1" x14ac:dyDescent="0.25">
      <c r="A341" s="390"/>
      <c r="B341" s="333"/>
      <c r="C341" s="333"/>
      <c r="D341" s="345"/>
      <c r="E341" s="360" t="s">
        <v>36</v>
      </c>
      <c r="F341" s="361"/>
      <c r="G341" s="400"/>
      <c r="H341" s="401"/>
      <c r="I341" s="402"/>
      <c r="J341" s="342" t="s">
        <v>41</v>
      </c>
      <c r="K341" s="357"/>
      <c r="L341" s="357"/>
      <c r="M341" s="358"/>
      <c r="N341" s="332"/>
      <c r="O341" s="313"/>
      <c r="P341" s="313"/>
      <c r="Q341" s="313"/>
      <c r="R341" s="313"/>
      <c r="S341" s="313"/>
      <c r="T341" s="313"/>
      <c r="U341" s="313"/>
      <c r="V341" s="359"/>
      <c r="W341" s="313"/>
      <c r="X341" s="313"/>
      <c r="Y341" s="313"/>
      <c r="Z341" s="313"/>
    </row>
    <row r="342" spans="1:26"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O342" s="313"/>
      <c r="P342" s="313"/>
      <c r="Q342" s="313"/>
      <c r="R342" s="313"/>
      <c r="S342" s="313"/>
      <c r="T342" s="313"/>
      <c r="U342" s="313"/>
      <c r="V342" s="359"/>
      <c r="W342" s="313"/>
      <c r="X342" s="313"/>
      <c r="Y342" s="313"/>
      <c r="Z342" s="313"/>
    </row>
    <row r="343" spans="1:26" ht="12.75" customHeight="1" x14ac:dyDescent="0.2">
      <c r="A343" s="389"/>
      <c r="B343" s="333"/>
      <c r="C343" s="333"/>
      <c r="D343" s="334"/>
      <c r="E343" s="333"/>
      <c r="F343" s="333"/>
      <c r="G343" s="394"/>
      <c r="H343" s="395"/>
      <c r="I343" s="396"/>
      <c r="J343" s="354" t="s">
        <v>39</v>
      </c>
      <c r="K343" s="354"/>
      <c r="L343" s="354"/>
      <c r="M343" s="355"/>
      <c r="N343" s="332"/>
      <c r="O343" s="313"/>
      <c r="P343" s="313"/>
      <c r="Q343" s="313"/>
      <c r="R343" s="313"/>
      <c r="S343" s="313"/>
      <c r="T343" s="313"/>
      <c r="U343" s="313"/>
      <c r="V343" s="359">
        <f>G343</f>
        <v>0</v>
      </c>
      <c r="W343" s="313"/>
      <c r="X343" s="313"/>
      <c r="Y343" s="313"/>
      <c r="Z343" s="313"/>
    </row>
    <row r="344" spans="1:26" ht="12.75" customHeight="1" x14ac:dyDescent="0.2">
      <c r="A344" s="389"/>
      <c r="B344" s="341" t="s">
        <v>29</v>
      </c>
      <c r="C344" s="341" t="s">
        <v>30</v>
      </c>
      <c r="D344" s="341" t="s">
        <v>31</v>
      </c>
      <c r="E344" s="397" t="s">
        <v>32</v>
      </c>
      <c r="F344" s="398"/>
      <c r="G344" s="399"/>
      <c r="H344" s="395"/>
      <c r="I344" s="396"/>
      <c r="J344" s="342" t="s">
        <v>40</v>
      </c>
      <c r="K344" s="357"/>
      <c r="L344" s="357"/>
      <c r="M344" s="358"/>
      <c r="N344" s="332"/>
      <c r="O344" s="313"/>
      <c r="P344" s="313"/>
      <c r="Q344" s="313"/>
      <c r="R344" s="313"/>
      <c r="S344" s="313"/>
      <c r="T344" s="313"/>
      <c r="U344" s="313"/>
      <c r="V344" s="359"/>
      <c r="W344" s="313"/>
      <c r="X344" s="313"/>
      <c r="Y344" s="313"/>
      <c r="Z344" s="313"/>
    </row>
    <row r="345" spans="1:26" ht="12.75" customHeight="1" thickBot="1" x14ac:dyDescent="0.25">
      <c r="A345" s="390"/>
      <c r="B345" s="333"/>
      <c r="C345" s="333"/>
      <c r="D345" s="345"/>
      <c r="E345" s="360" t="s">
        <v>36</v>
      </c>
      <c r="F345" s="361"/>
      <c r="G345" s="400"/>
      <c r="H345" s="401"/>
      <c r="I345" s="402"/>
      <c r="J345" s="342" t="s">
        <v>41</v>
      </c>
      <c r="K345" s="357"/>
      <c r="L345" s="357"/>
      <c r="M345" s="358"/>
      <c r="N345" s="332"/>
      <c r="O345" s="313"/>
      <c r="P345" s="313"/>
      <c r="Q345" s="313"/>
      <c r="R345" s="313"/>
      <c r="S345" s="313"/>
      <c r="T345" s="313"/>
      <c r="U345" s="313"/>
      <c r="V345" s="359"/>
      <c r="W345" s="313"/>
      <c r="X345" s="313"/>
      <c r="Y345" s="313"/>
      <c r="Z345" s="313"/>
    </row>
    <row r="346" spans="1:26"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O346" s="313"/>
      <c r="P346" s="313"/>
      <c r="Q346" s="313"/>
      <c r="R346" s="313"/>
      <c r="S346" s="313"/>
      <c r="T346" s="313"/>
      <c r="U346" s="313"/>
      <c r="V346" s="359"/>
      <c r="W346" s="313"/>
      <c r="X346" s="313"/>
      <c r="Y346" s="313"/>
      <c r="Z346" s="313"/>
    </row>
    <row r="347" spans="1:26" ht="12.75" customHeight="1" x14ac:dyDescent="0.2">
      <c r="A347" s="389"/>
      <c r="B347" s="333"/>
      <c r="C347" s="333"/>
      <c r="D347" s="334"/>
      <c r="E347" s="333"/>
      <c r="F347" s="333"/>
      <c r="G347" s="394"/>
      <c r="H347" s="395"/>
      <c r="I347" s="396"/>
      <c r="J347" s="354" t="s">
        <v>39</v>
      </c>
      <c r="K347" s="354"/>
      <c r="L347" s="354"/>
      <c r="M347" s="355"/>
      <c r="N347" s="332"/>
      <c r="O347" s="313"/>
      <c r="P347" s="313"/>
      <c r="Q347" s="313"/>
      <c r="R347" s="313"/>
      <c r="S347" s="313"/>
      <c r="T347" s="313"/>
      <c r="U347" s="313"/>
      <c r="V347" s="359">
        <f>G347</f>
        <v>0</v>
      </c>
      <c r="W347" s="313"/>
      <c r="X347" s="313"/>
      <c r="Y347" s="313"/>
      <c r="Z347" s="313"/>
    </row>
    <row r="348" spans="1:26" ht="12.75" customHeight="1" x14ac:dyDescent="0.2">
      <c r="A348" s="389"/>
      <c r="B348" s="341" t="s">
        <v>29</v>
      </c>
      <c r="C348" s="341" t="s">
        <v>30</v>
      </c>
      <c r="D348" s="341" t="s">
        <v>31</v>
      </c>
      <c r="E348" s="397" t="s">
        <v>32</v>
      </c>
      <c r="F348" s="398"/>
      <c r="G348" s="399"/>
      <c r="H348" s="395"/>
      <c r="I348" s="396"/>
      <c r="J348" s="342" t="s">
        <v>40</v>
      </c>
      <c r="K348" s="357"/>
      <c r="L348" s="357"/>
      <c r="M348" s="358"/>
      <c r="N348" s="332"/>
      <c r="O348" s="313"/>
      <c r="P348" s="313"/>
      <c r="Q348" s="313"/>
      <c r="R348" s="313"/>
      <c r="S348" s="313"/>
      <c r="T348" s="313"/>
      <c r="U348" s="313"/>
      <c r="V348" s="359"/>
      <c r="W348" s="313"/>
      <c r="X348" s="313"/>
      <c r="Y348" s="313"/>
      <c r="Z348" s="313"/>
    </row>
    <row r="349" spans="1:26" ht="12.75" customHeight="1" thickBot="1" x14ac:dyDescent="0.25">
      <c r="A349" s="390"/>
      <c r="B349" s="333"/>
      <c r="C349" s="333"/>
      <c r="D349" s="345"/>
      <c r="E349" s="360" t="s">
        <v>36</v>
      </c>
      <c r="F349" s="361"/>
      <c r="G349" s="400"/>
      <c r="H349" s="401"/>
      <c r="I349" s="402"/>
      <c r="J349" s="342" t="s">
        <v>41</v>
      </c>
      <c r="K349" s="357"/>
      <c r="L349" s="357"/>
      <c r="M349" s="358"/>
      <c r="N349" s="332"/>
      <c r="O349" s="313"/>
      <c r="P349" s="313"/>
      <c r="Q349" s="313"/>
      <c r="R349" s="313"/>
      <c r="S349" s="313"/>
      <c r="T349" s="313"/>
      <c r="U349" s="313"/>
      <c r="V349" s="359"/>
      <c r="W349" s="313"/>
      <c r="X349" s="313"/>
      <c r="Y349" s="313"/>
      <c r="Z349" s="313"/>
    </row>
    <row r="350" spans="1:26"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O350" s="313"/>
      <c r="P350" s="313"/>
      <c r="Q350" s="313"/>
      <c r="R350" s="313"/>
      <c r="S350" s="313"/>
      <c r="T350" s="313"/>
      <c r="U350" s="313"/>
      <c r="V350" s="359"/>
      <c r="W350" s="313"/>
      <c r="X350" s="313"/>
      <c r="Y350" s="313"/>
      <c r="Z350" s="313"/>
    </row>
    <row r="351" spans="1:26" ht="12.75" customHeight="1" x14ac:dyDescent="0.2">
      <c r="A351" s="389"/>
      <c r="B351" s="333"/>
      <c r="C351" s="333"/>
      <c r="D351" s="334"/>
      <c r="E351" s="333"/>
      <c r="F351" s="333"/>
      <c r="G351" s="394"/>
      <c r="H351" s="395"/>
      <c r="I351" s="396"/>
      <c r="J351" s="354" t="s">
        <v>39</v>
      </c>
      <c r="K351" s="354"/>
      <c r="L351" s="354"/>
      <c r="M351" s="355"/>
      <c r="N351" s="332"/>
      <c r="O351" s="313"/>
      <c r="P351" s="313"/>
      <c r="Q351" s="313"/>
      <c r="R351" s="313"/>
      <c r="S351" s="313"/>
      <c r="T351" s="313"/>
      <c r="U351" s="313"/>
      <c r="V351" s="359">
        <f>G351</f>
        <v>0</v>
      </c>
      <c r="W351" s="313"/>
      <c r="X351" s="313"/>
      <c r="Y351" s="313"/>
      <c r="Z351" s="313"/>
    </row>
    <row r="352" spans="1:26" ht="12.75" customHeight="1" x14ac:dyDescent="0.2">
      <c r="A352" s="389"/>
      <c r="B352" s="341" t="s">
        <v>29</v>
      </c>
      <c r="C352" s="341" t="s">
        <v>30</v>
      </c>
      <c r="D352" s="341" t="s">
        <v>31</v>
      </c>
      <c r="E352" s="397" t="s">
        <v>32</v>
      </c>
      <c r="F352" s="398"/>
      <c r="G352" s="399"/>
      <c r="H352" s="395"/>
      <c r="I352" s="396"/>
      <c r="J352" s="342" t="s">
        <v>40</v>
      </c>
      <c r="K352" s="357"/>
      <c r="L352" s="357"/>
      <c r="M352" s="358"/>
      <c r="N352" s="332"/>
      <c r="O352" s="313"/>
      <c r="P352" s="313"/>
      <c r="Q352" s="313"/>
      <c r="R352" s="313"/>
      <c r="S352" s="313"/>
      <c r="T352" s="313"/>
      <c r="U352" s="313"/>
      <c r="V352" s="359"/>
      <c r="W352" s="313"/>
      <c r="X352" s="313"/>
      <c r="Y352" s="313"/>
      <c r="Z352" s="313"/>
    </row>
    <row r="353" spans="1:26" ht="12.75" customHeight="1" thickBot="1" x14ac:dyDescent="0.25">
      <c r="A353" s="390"/>
      <c r="B353" s="333"/>
      <c r="C353" s="333"/>
      <c r="D353" s="345"/>
      <c r="E353" s="360" t="s">
        <v>36</v>
      </c>
      <c r="F353" s="361"/>
      <c r="G353" s="400"/>
      <c r="H353" s="401"/>
      <c r="I353" s="402"/>
      <c r="J353" s="342" t="s">
        <v>41</v>
      </c>
      <c r="K353" s="357"/>
      <c r="L353" s="357"/>
      <c r="M353" s="358"/>
      <c r="N353" s="332"/>
      <c r="O353" s="313"/>
      <c r="P353" s="313"/>
      <c r="Q353" s="313"/>
      <c r="R353" s="313"/>
      <c r="S353" s="313"/>
      <c r="T353" s="313"/>
      <c r="U353" s="313"/>
      <c r="V353" s="359"/>
      <c r="W353" s="313"/>
      <c r="X353" s="313"/>
      <c r="Y353" s="313"/>
      <c r="Z353" s="313"/>
    </row>
    <row r="354" spans="1:26"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O354" s="313"/>
      <c r="P354" s="313"/>
      <c r="Q354" s="313"/>
      <c r="R354" s="313"/>
      <c r="S354" s="313"/>
      <c r="T354" s="313"/>
      <c r="U354" s="313"/>
      <c r="V354" s="359"/>
      <c r="W354" s="313"/>
      <c r="X354" s="313"/>
      <c r="Y354" s="313"/>
      <c r="Z354" s="313"/>
    </row>
    <row r="355" spans="1:26" ht="12.75" customHeight="1" x14ac:dyDescent="0.2">
      <c r="A355" s="389"/>
      <c r="B355" s="333"/>
      <c r="C355" s="333"/>
      <c r="D355" s="334"/>
      <c r="E355" s="333"/>
      <c r="F355" s="333"/>
      <c r="G355" s="394"/>
      <c r="H355" s="395"/>
      <c r="I355" s="396"/>
      <c r="J355" s="354" t="s">
        <v>39</v>
      </c>
      <c r="K355" s="354"/>
      <c r="L355" s="354"/>
      <c r="M355" s="355"/>
      <c r="N355" s="332"/>
      <c r="O355" s="313"/>
      <c r="P355" s="313"/>
      <c r="Q355" s="313"/>
      <c r="R355" s="313"/>
      <c r="S355" s="313"/>
      <c r="T355" s="313"/>
      <c r="U355" s="313"/>
      <c r="V355" s="359">
        <f>G355</f>
        <v>0</v>
      </c>
      <c r="W355" s="313"/>
      <c r="X355" s="313"/>
      <c r="Y355" s="313"/>
      <c r="Z355" s="313"/>
    </row>
    <row r="356" spans="1:26" ht="12.75" customHeight="1" x14ac:dyDescent="0.2">
      <c r="A356" s="389"/>
      <c r="B356" s="341" t="s">
        <v>29</v>
      </c>
      <c r="C356" s="341" t="s">
        <v>30</v>
      </c>
      <c r="D356" s="341" t="s">
        <v>31</v>
      </c>
      <c r="E356" s="397" t="s">
        <v>32</v>
      </c>
      <c r="F356" s="398"/>
      <c r="G356" s="399"/>
      <c r="H356" s="395"/>
      <c r="I356" s="396"/>
      <c r="J356" s="342" t="s">
        <v>40</v>
      </c>
      <c r="K356" s="357"/>
      <c r="L356" s="357"/>
      <c r="M356" s="358"/>
      <c r="N356" s="332"/>
      <c r="O356" s="313"/>
      <c r="P356" s="313"/>
      <c r="Q356" s="313"/>
      <c r="R356" s="313"/>
      <c r="S356" s="313"/>
      <c r="T356" s="313"/>
      <c r="U356" s="313"/>
      <c r="V356" s="359"/>
      <c r="W356" s="313"/>
      <c r="X356" s="313"/>
      <c r="Y356" s="313"/>
      <c r="Z356" s="313"/>
    </row>
    <row r="357" spans="1:26" ht="12.75" customHeight="1" thickBot="1" x14ac:dyDescent="0.25">
      <c r="A357" s="390"/>
      <c r="B357" s="333"/>
      <c r="C357" s="333"/>
      <c r="D357" s="345"/>
      <c r="E357" s="360" t="s">
        <v>36</v>
      </c>
      <c r="F357" s="361"/>
      <c r="G357" s="400"/>
      <c r="H357" s="401"/>
      <c r="I357" s="402"/>
      <c r="J357" s="342" t="s">
        <v>41</v>
      </c>
      <c r="K357" s="357"/>
      <c r="L357" s="357"/>
      <c r="M357" s="358"/>
      <c r="N357" s="332"/>
      <c r="O357" s="313"/>
      <c r="P357" s="313"/>
      <c r="Q357" s="313"/>
      <c r="R357" s="313"/>
      <c r="S357" s="313"/>
      <c r="T357" s="313"/>
      <c r="U357" s="313"/>
      <c r="V357" s="359"/>
      <c r="W357" s="313"/>
      <c r="X357" s="313"/>
      <c r="Y357" s="313"/>
      <c r="Z357" s="313"/>
    </row>
    <row r="358" spans="1:26"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O358" s="313"/>
      <c r="P358" s="313"/>
      <c r="Q358" s="313"/>
      <c r="R358" s="313"/>
      <c r="S358" s="313"/>
      <c r="T358" s="313"/>
      <c r="U358" s="313"/>
      <c r="V358" s="359"/>
      <c r="W358" s="313"/>
      <c r="X358" s="313"/>
      <c r="Y358" s="313"/>
      <c r="Z358" s="313"/>
    </row>
    <row r="359" spans="1:26" ht="12.75" customHeight="1" x14ac:dyDescent="0.2">
      <c r="A359" s="389"/>
      <c r="B359" s="333"/>
      <c r="C359" s="333"/>
      <c r="D359" s="334"/>
      <c r="E359" s="333"/>
      <c r="F359" s="333"/>
      <c r="G359" s="394"/>
      <c r="H359" s="395"/>
      <c r="I359" s="396"/>
      <c r="J359" s="354" t="s">
        <v>39</v>
      </c>
      <c r="K359" s="354"/>
      <c r="L359" s="354"/>
      <c r="M359" s="355"/>
      <c r="N359" s="332"/>
      <c r="O359" s="313"/>
      <c r="P359" s="313"/>
      <c r="Q359" s="313"/>
      <c r="R359" s="313"/>
      <c r="S359" s="313"/>
      <c r="T359" s="313"/>
      <c r="U359" s="313"/>
      <c r="V359" s="359">
        <f>G359</f>
        <v>0</v>
      </c>
      <c r="W359" s="313"/>
      <c r="X359" s="313"/>
      <c r="Y359" s="313"/>
      <c r="Z359" s="313"/>
    </row>
    <row r="360" spans="1:26" ht="12.75" customHeight="1" x14ac:dyDescent="0.2">
      <c r="A360" s="389"/>
      <c r="B360" s="341" t="s">
        <v>29</v>
      </c>
      <c r="C360" s="341" t="s">
        <v>30</v>
      </c>
      <c r="D360" s="341" t="s">
        <v>31</v>
      </c>
      <c r="E360" s="397" t="s">
        <v>32</v>
      </c>
      <c r="F360" s="398"/>
      <c r="G360" s="399"/>
      <c r="H360" s="395"/>
      <c r="I360" s="396"/>
      <c r="J360" s="342" t="s">
        <v>40</v>
      </c>
      <c r="K360" s="357"/>
      <c r="L360" s="357"/>
      <c r="M360" s="358"/>
      <c r="N360" s="332"/>
      <c r="O360" s="313"/>
      <c r="P360" s="313"/>
      <c r="Q360" s="313"/>
      <c r="R360" s="313"/>
      <c r="S360" s="313"/>
      <c r="T360" s="313"/>
      <c r="U360" s="313"/>
      <c r="V360" s="359"/>
      <c r="W360" s="313"/>
      <c r="X360" s="313"/>
      <c r="Y360" s="313"/>
      <c r="Z360" s="313"/>
    </row>
    <row r="361" spans="1:26" ht="12.75" customHeight="1" thickBot="1" x14ac:dyDescent="0.25">
      <c r="A361" s="390"/>
      <c r="B361" s="333"/>
      <c r="C361" s="333"/>
      <c r="D361" s="345"/>
      <c r="E361" s="360" t="s">
        <v>36</v>
      </c>
      <c r="F361" s="361"/>
      <c r="G361" s="400"/>
      <c r="H361" s="401"/>
      <c r="I361" s="402"/>
      <c r="J361" s="342" t="s">
        <v>41</v>
      </c>
      <c r="K361" s="357"/>
      <c r="L361" s="357"/>
      <c r="M361" s="358"/>
      <c r="N361" s="332"/>
      <c r="O361" s="313"/>
      <c r="P361" s="313"/>
      <c r="Q361" s="313"/>
      <c r="R361" s="313"/>
      <c r="S361" s="313"/>
      <c r="T361" s="313"/>
      <c r="U361" s="313"/>
      <c r="V361" s="359"/>
      <c r="W361" s="313"/>
      <c r="X361" s="313"/>
      <c r="Y361" s="313"/>
      <c r="Z361" s="313"/>
    </row>
    <row r="362" spans="1:26"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O362" s="313"/>
      <c r="P362" s="313"/>
      <c r="Q362" s="313"/>
      <c r="R362" s="313"/>
      <c r="S362" s="313"/>
      <c r="T362" s="313"/>
      <c r="U362" s="313"/>
      <c r="V362" s="359"/>
      <c r="W362" s="313"/>
      <c r="X362" s="313"/>
      <c r="Y362" s="313"/>
      <c r="Z362" s="313"/>
    </row>
    <row r="363" spans="1:26" ht="12.75" customHeight="1" x14ac:dyDescent="0.2">
      <c r="A363" s="389"/>
      <c r="B363" s="333"/>
      <c r="C363" s="333"/>
      <c r="D363" s="334"/>
      <c r="E363" s="333"/>
      <c r="F363" s="333"/>
      <c r="G363" s="394"/>
      <c r="H363" s="395"/>
      <c r="I363" s="396"/>
      <c r="J363" s="354" t="s">
        <v>39</v>
      </c>
      <c r="K363" s="354"/>
      <c r="L363" s="354"/>
      <c r="M363" s="355"/>
      <c r="N363" s="332"/>
      <c r="O363" s="313"/>
      <c r="P363" s="313"/>
      <c r="Q363" s="313"/>
      <c r="R363" s="313"/>
      <c r="S363" s="313"/>
      <c r="T363" s="313"/>
      <c r="U363" s="313"/>
      <c r="V363" s="359">
        <f>G363</f>
        <v>0</v>
      </c>
      <c r="W363" s="313"/>
      <c r="X363" s="313"/>
      <c r="Y363" s="313"/>
      <c r="Z363" s="313"/>
    </row>
    <row r="364" spans="1:26" ht="12.75" customHeight="1" x14ac:dyDescent="0.2">
      <c r="A364" s="389"/>
      <c r="B364" s="341" t="s">
        <v>29</v>
      </c>
      <c r="C364" s="341" t="s">
        <v>30</v>
      </c>
      <c r="D364" s="341" t="s">
        <v>31</v>
      </c>
      <c r="E364" s="397" t="s">
        <v>32</v>
      </c>
      <c r="F364" s="398"/>
      <c r="G364" s="399"/>
      <c r="H364" s="395"/>
      <c r="I364" s="396"/>
      <c r="J364" s="342" t="s">
        <v>40</v>
      </c>
      <c r="K364" s="357"/>
      <c r="L364" s="357"/>
      <c r="M364" s="358"/>
      <c r="N364" s="332"/>
      <c r="O364" s="313"/>
      <c r="P364" s="313"/>
      <c r="Q364" s="313"/>
      <c r="R364" s="313"/>
      <c r="S364" s="313"/>
      <c r="T364" s="313"/>
      <c r="U364" s="313"/>
      <c r="V364" s="359"/>
      <c r="W364" s="313"/>
      <c r="X364" s="313"/>
      <c r="Y364" s="313"/>
      <c r="Z364" s="313"/>
    </row>
    <row r="365" spans="1:26" ht="12.75" customHeight="1" thickBot="1" x14ac:dyDescent="0.25">
      <c r="A365" s="390"/>
      <c r="B365" s="333"/>
      <c r="C365" s="333"/>
      <c r="D365" s="345"/>
      <c r="E365" s="360" t="s">
        <v>36</v>
      </c>
      <c r="F365" s="361"/>
      <c r="G365" s="400"/>
      <c r="H365" s="401"/>
      <c r="I365" s="402"/>
      <c r="J365" s="342" t="s">
        <v>41</v>
      </c>
      <c r="K365" s="357"/>
      <c r="L365" s="357"/>
      <c r="M365" s="358"/>
      <c r="N365" s="332"/>
      <c r="O365" s="313"/>
      <c r="P365" s="313"/>
      <c r="Q365" s="313"/>
      <c r="R365" s="313"/>
      <c r="S365" s="313"/>
      <c r="T365" s="313"/>
      <c r="U365" s="313"/>
      <c r="V365" s="359"/>
      <c r="W365" s="313"/>
      <c r="X365" s="313"/>
      <c r="Y365" s="313"/>
      <c r="Z365" s="313"/>
    </row>
    <row r="366" spans="1:26"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O366" s="313"/>
      <c r="P366" s="313"/>
      <c r="Q366" s="313"/>
      <c r="R366" s="313"/>
      <c r="S366" s="313"/>
      <c r="T366" s="313"/>
      <c r="U366" s="313"/>
      <c r="V366" s="359"/>
      <c r="W366" s="313"/>
      <c r="X366" s="313"/>
      <c r="Y366" s="313"/>
      <c r="Z366" s="313"/>
    </row>
    <row r="367" spans="1:26" ht="12.75" customHeight="1" x14ac:dyDescent="0.2">
      <c r="A367" s="389"/>
      <c r="B367" s="333"/>
      <c r="C367" s="333"/>
      <c r="D367" s="334"/>
      <c r="E367" s="333"/>
      <c r="F367" s="333"/>
      <c r="G367" s="394"/>
      <c r="H367" s="395"/>
      <c r="I367" s="396"/>
      <c r="J367" s="354" t="s">
        <v>39</v>
      </c>
      <c r="K367" s="354"/>
      <c r="L367" s="354"/>
      <c r="M367" s="355"/>
      <c r="N367" s="332"/>
      <c r="O367" s="313"/>
      <c r="P367" s="313"/>
      <c r="Q367" s="313"/>
      <c r="R367" s="313"/>
      <c r="S367" s="313"/>
      <c r="T367" s="313"/>
      <c r="U367" s="313"/>
      <c r="V367" s="359">
        <f>G367</f>
        <v>0</v>
      </c>
      <c r="W367" s="313"/>
      <c r="X367" s="313"/>
      <c r="Y367" s="313"/>
      <c r="Z367" s="313"/>
    </row>
    <row r="368" spans="1:26" ht="12.75" customHeight="1" x14ac:dyDescent="0.2">
      <c r="A368" s="389"/>
      <c r="B368" s="341" t="s">
        <v>29</v>
      </c>
      <c r="C368" s="341" t="s">
        <v>30</v>
      </c>
      <c r="D368" s="341" t="s">
        <v>31</v>
      </c>
      <c r="E368" s="397" t="s">
        <v>32</v>
      </c>
      <c r="F368" s="398"/>
      <c r="G368" s="399"/>
      <c r="H368" s="395"/>
      <c r="I368" s="396"/>
      <c r="J368" s="342" t="s">
        <v>40</v>
      </c>
      <c r="K368" s="357"/>
      <c r="L368" s="357"/>
      <c r="M368" s="358"/>
      <c r="N368" s="332"/>
      <c r="O368" s="313"/>
      <c r="P368" s="313"/>
      <c r="Q368" s="313"/>
      <c r="R368" s="313"/>
      <c r="S368" s="313"/>
      <c r="T368" s="313"/>
      <c r="U368" s="313"/>
      <c r="V368" s="359"/>
      <c r="W368" s="313"/>
      <c r="X368" s="313"/>
      <c r="Y368" s="313"/>
      <c r="Z368" s="313"/>
    </row>
    <row r="369" spans="1:26" ht="12.75" customHeight="1" thickBot="1" x14ac:dyDescent="0.25">
      <c r="A369" s="390"/>
      <c r="B369" s="333"/>
      <c r="C369" s="333"/>
      <c r="D369" s="345"/>
      <c r="E369" s="360" t="s">
        <v>36</v>
      </c>
      <c r="F369" s="361"/>
      <c r="G369" s="400"/>
      <c r="H369" s="401"/>
      <c r="I369" s="402"/>
      <c r="J369" s="342" t="s">
        <v>41</v>
      </c>
      <c r="K369" s="357"/>
      <c r="L369" s="357"/>
      <c r="M369" s="358"/>
      <c r="N369" s="332"/>
      <c r="O369" s="313"/>
      <c r="P369" s="313"/>
      <c r="Q369" s="313"/>
      <c r="R369" s="313"/>
      <c r="S369" s="313"/>
      <c r="T369" s="313"/>
      <c r="U369" s="313"/>
      <c r="V369" s="359"/>
      <c r="W369" s="313"/>
      <c r="X369" s="313"/>
      <c r="Y369" s="313"/>
      <c r="Z369" s="313"/>
    </row>
    <row r="370" spans="1:26"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O370" s="313"/>
      <c r="P370" s="313"/>
      <c r="Q370" s="313"/>
      <c r="R370" s="313"/>
      <c r="S370" s="313"/>
      <c r="T370" s="313"/>
      <c r="U370" s="313"/>
      <c r="V370" s="359"/>
      <c r="W370" s="313"/>
      <c r="X370" s="313"/>
      <c r="Y370" s="313"/>
      <c r="Z370" s="313"/>
    </row>
    <row r="371" spans="1:26" ht="12.75" customHeight="1" x14ac:dyDescent="0.2">
      <c r="A371" s="389"/>
      <c r="B371" s="333"/>
      <c r="C371" s="333"/>
      <c r="D371" s="334"/>
      <c r="E371" s="333"/>
      <c r="F371" s="333"/>
      <c r="G371" s="394"/>
      <c r="H371" s="395"/>
      <c r="I371" s="396"/>
      <c r="J371" s="354" t="s">
        <v>39</v>
      </c>
      <c r="K371" s="354"/>
      <c r="L371" s="354"/>
      <c r="M371" s="355"/>
      <c r="N371" s="332"/>
      <c r="O371" s="313"/>
      <c r="P371" s="313"/>
      <c r="Q371" s="313"/>
      <c r="R371" s="313"/>
      <c r="S371" s="313"/>
      <c r="T371" s="313"/>
      <c r="U371" s="313"/>
      <c r="V371" s="359">
        <f>G371</f>
        <v>0</v>
      </c>
      <c r="W371" s="313"/>
      <c r="X371" s="313"/>
      <c r="Y371" s="313"/>
      <c r="Z371" s="313"/>
    </row>
    <row r="372" spans="1:26" ht="12.75" customHeight="1" x14ac:dyDescent="0.2">
      <c r="A372" s="389"/>
      <c r="B372" s="341" t="s">
        <v>29</v>
      </c>
      <c r="C372" s="341" t="s">
        <v>30</v>
      </c>
      <c r="D372" s="341" t="s">
        <v>31</v>
      </c>
      <c r="E372" s="397" t="s">
        <v>32</v>
      </c>
      <c r="F372" s="398"/>
      <c r="G372" s="399"/>
      <c r="H372" s="395"/>
      <c r="I372" s="396"/>
      <c r="J372" s="342" t="s">
        <v>40</v>
      </c>
      <c r="K372" s="357"/>
      <c r="L372" s="357"/>
      <c r="M372" s="358"/>
      <c r="N372" s="332"/>
      <c r="O372" s="313"/>
      <c r="P372" s="313"/>
      <c r="Q372" s="313"/>
      <c r="R372" s="313"/>
      <c r="S372" s="313"/>
      <c r="T372" s="313"/>
      <c r="U372" s="313"/>
      <c r="V372" s="359"/>
      <c r="W372" s="313"/>
      <c r="X372" s="313"/>
      <c r="Y372" s="313"/>
      <c r="Z372" s="313"/>
    </row>
    <row r="373" spans="1:26" ht="12.75" customHeight="1" thickBot="1" x14ac:dyDescent="0.25">
      <c r="A373" s="390"/>
      <c r="B373" s="333"/>
      <c r="C373" s="333"/>
      <c r="D373" s="345"/>
      <c r="E373" s="360" t="s">
        <v>36</v>
      </c>
      <c r="F373" s="361"/>
      <c r="G373" s="400"/>
      <c r="H373" s="401"/>
      <c r="I373" s="402"/>
      <c r="J373" s="342" t="s">
        <v>41</v>
      </c>
      <c r="K373" s="357"/>
      <c r="L373" s="357"/>
      <c r="M373" s="358"/>
      <c r="N373" s="332"/>
      <c r="O373" s="313"/>
      <c r="P373" s="313"/>
      <c r="Q373" s="313"/>
      <c r="R373" s="313"/>
      <c r="S373" s="313"/>
      <c r="T373" s="313"/>
      <c r="U373" s="313"/>
      <c r="V373" s="359"/>
      <c r="W373" s="313"/>
      <c r="X373" s="313"/>
      <c r="Y373" s="313"/>
      <c r="Z373" s="313"/>
    </row>
    <row r="374" spans="1:26"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O374" s="313"/>
      <c r="P374" s="313"/>
      <c r="Q374" s="313"/>
      <c r="R374" s="313"/>
      <c r="S374" s="313"/>
      <c r="T374" s="313"/>
      <c r="U374" s="313"/>
      <c r="V374" s="359"/>
      <c r="W374" s="313"/>
      <c r="X374" s="313"/>
      <c r="Y374" s="313"/>
      <c r="Z374" s="313"/>
    </row>
    <row r="375" spans="1:26" ht="12.75" customHeight="1" x14ac:dyDescent="0.2">
      <c r="A375" s="389"/>
      <c r="B375" s="333"/>
      <c r="C375" s="333"/>
      <c r="D375" s="334"/>
      <c r="E375" s="333"/>
      <c r="F375" s="333"/>
      <c r="G375" s="394"/>
      <c r="H375" s="395"/>
      <c r="I375" s="396"/>
      <c r="J375" s="354" t="s">
        <v>39</v>
      </c>
      <c r="K375" s="354"/>
      <c r="L375" s="354"/>
      <c r="M375" s="355"/>
      <c r="N375" s="332"/>
      <c r="O375" s="313"/>
      <c r="P375" s="313"/>
      <c r="Q375" s="313"/>
      <c r="R375" s="313"/>
      <c r="S375" s="313"/>
      <c r="T375" s="313"/>
      <c r="U375" s="313"/>
      <c r="V375" s="359">
        <f>G375</f>
        <v>0</v>
      </c>
      <c r="W375" s="313"/>
      <c r="X375" s="313"/>
      <c r="Y375" s="313"/>
      <c r="Z375" s="313"/>
    </row>
    <row r="376" spans="1:26" ht="12.75" customHeight="1" x14ac:dyDescent="0.2">
      <c r="A376" s="389"/>
      <c r="B376" s="341" t="s">
        <v>29</v>
      </c>
      <c r="C376" s="341" t="s">
        <v>30</v>
      </c>
      <c r="D376" s="341" t="s">
        <v>31</v>
      </c>
      <c r="E376" s="397" t="s">
        <v>32</v>
      </c>
      <c r="F376" s="398"/>
      <c r="G376" s="399"/>
      <c r="H376" s="395"/>
      <c r="I376" s="396"/>
      <c r="J376" s="342" t="s">
        <v>40</v>
      </c>
      <c r="K376" s="357"/>
      <c r="L376" s="357"/>
      <c r="M376" s="358"/>
      <c r="N376" s="332"/>
      <c r="O376" s="313"/>
      <c r="P376" s="313"/>
      <c r="Q376" s="313"/>
      <c r="R376" s="313"/>
      <c r="S376" s="313"/>
      <c r="T376" s="313"/>
      <c r="U376" s="313"/>
      <c r="V376" s="359"/>
      <c r="W376" s="313"/>
      <c r="X376" s="313"/>
      <c r="Y376" s="313"/>
      <c r="Z376" s="313"/>
    </row>
    <row r="377" spans="1:26" ht="12.75" customHeight="1" thickBot="1" x14ac:dyDescent="0.25">
      <c r="A377" s="390"/>
      <c r="B377" s="333"/>
      <c r="C377" s="333"/>
      <c r="D377" s="345"/>
      <c r="E377" s="360" t="s">
        <v>36</v>
      </c>
      <c r="F377" s="361"/>
      <c r="G377" s="400"/>
      <c r="H377" s="401"/>
      <c r="I377" s="402"/>
      <c r="J377" s="342" t="s">
        <v>41</v>
      </c>
      <c r="K377" s="357"/>
      <c r="L377" s="357"/>
      <c r="M377" s="358"/>
      <c r="N377" s="332"/>
      <c r="O377" s="313"/>
      <c r="P377" s="313"/>
      <c r="Q377" s="313"/>
      <c r="R377" s="313"/>
      <c r="S377" s="313"/>
      <c r="T377" s="313"/>
      <c r="U377" s="313"/>
      <c r="V377" s="359"/>
      <c r="W377" s="313"/>
      <c r="X377" s="313"/>
      <c r="Y377" s="313"/>
      <c r="Z377" s="313"/>
    </row>
    <row r="378" spans="1:26"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O378" s="313"/>
      <c r="P378" s="313"/>
      <c r="Q378" s="313"/>
      <c r="R378" s="313"/>
      <c r="S378" s="313"/>
      <c r="T378" s="313"/>
      <c r="U378" s="313"/>
      <c r="V378" s="359"/>
      <c r="W378" s="313"/>
      <c r="X378" s="313"/>
      <c r="Y378" s="313"/>
      <c r="Z378" s="313"/>
    </row>
    <row r="379" spans="1:26" ht="12.75" customHeight="1" x14ac:dyDescent="0.2">
      <c r="A379" s="389"/>
      <c r="B379" s="333"/>
      <c r="C379" s="333"/>
      <c r="D379" s="334"/>
      <c r="E379" s="333"/>
      <c r="F379" s="333"/>
      <c r="G379" s="394"/>
      <c r="H379" s="395"/>
      <c r="I379" s="396"/>
      <c r="J379" s="354" t="s">
        <v>39</v>
      </c>
      <c r="K379" s="354"/>
      <c r="L379" s="354"/>
      <c r="M379" s="355"/>
      <c r="N379" s="332"/>
      <c r="O379" s="313"/>
      <c r="P379" s="313"/>
      <c r="Q379" s="313"/>
      <c r="R379" s="313"/>
      <c r="S379" s="313"/>
      <c r="T379" s="313"/>
      <c r="U379" s="313"/>
      <c r="V379" s="359">
        <f>G379</f>
        <v>0</v>
      </c>
      <c r="W379" s="313"/>
      <c r="X379" s="313"/>
      <c r="Y379" s="313"/>
      <c r="Z379" s="313"/>
    </row>
    <row r="380" spans="1:26" ht="12.75" customHeight="1" x14ac:dyDescent="0.2">
      <c r="A380" s="389"/>
      <c r="B380" s="341" t="s">
        <v>29</v>
      </c>
      <c r="C380" s="341" t="s">
        <v>30</v>
      </c>
      <c r="D380" s="341" t="s">
        <v>31</v>
      </c>
      <c r="E380" s="397" t="s">
        <v>32</v>
      </c>
      <c r="F380" s="398"/>
      <c r="G380" s="399"/>
      <c r="H380" s="395"/>
      <c r="I380" s="396"/>
      <c r="J380" s="342" t="s">
        <v>40</v>
      </c>
      <c r="K380" s="357"/>
      <c r="L380" s="357"/>
      <c r="M380" s="358"/>
      <c r="N380" s="332"/>
      <c r="O380" s="313"/>
      <c r="P380" s="313"/>
      <c r="Q380" s="313"/>
      <c r="R380" s="313"/>
      <c r="S380" s="313"/>
      <c r="T380" s="313"/>
      <c r="U380" s="313"/>
      <c r="V380" s="359"/>
      <c r="W380" s="313"/>
      <c r="X380" s="313"/>
      <c r="Y380" s="313"/>
      <c r="Z380" s="313"/>
    </row>
    <row r="381" spans="1:26" ht="12.75" customHeight="1" thickBot="1" x14ac:dyDescent="0.25">
      <c r="A381" s="390"/>
      <c r="B381" s="333"/>
      <c r="C381" s="333"/>
      <c r="D381" s="345"/>
      <c r="E381" s="360" t="s">
        <v>36</v>
      </c>
      <c r="F381" s="361"/>
      <c r="G381" s="400"/>
      <c r="H381" s="401"/>
      <c r="I381" s="402"/>
      <c r="J381" s="342" t="s">
        <v>41</v>
      </c>
      <c r="K381" s="357"/>
      <c r="L381" s="357"/>
      <c r="M381" s="358"/>
      <c r="N381" s="332"/>
      <c r="O381" s="313"/>
      <c r="P381" s="313"/>
      <c r="Q381" s="313"/>
      <c r="R381" s="313"/>
      <c r="S381" s="313"/>
      <c r="T381" s="313"/>
      <c r="U381" s="313"/>
      <c r="V381" s="359"/>
      <c r="W381" s="313"/>
      <c r="X381" s="313"/>
      <c r="Y381" s="313"/>
      <c r="Z381" s="313"/>
    </row>
    <row r="382" spans="1:26"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O382" s="313"/>
      <c r="P382" s="313"/>
      <c r="Q382" s="313"/>
      <c r="R382" s="313"/>
      <c r="S382" s="313"/>
      <c r="T382" s="313"/>
      <c r="U382" s="313"/>
      <c r="V382" s="359"/>
      <c r="W382" s="313"/>
      <c r="X382" s="313"/>
      <c r="Y382" s="313"/>
      <c r="Z382" s="313"/>
    </row>
    <row r="383" spans="1:26" ht="12.75" customHeight="1" x14ac:dyDescent="0.2">
      <c r="A383" s="389"/>
      <c r="B383" s="333"/>
      <c r="C383" s="333"/>
      <c r="D383" s="334"/>
      <c r="E383" s="333"/>
      <c r="F383" s="333"/>
      <c r="G383" s="394"/>
      <c r="H383" s="395"/>
      <c r="I383" s="396"/>
      <c r="J383" s="354" t="s">
        <v>39</v>
      </c>
      <c r="K383" s="354"/>
      <c r="L383" s="354"/>
      <c r="M383" s="355"/>
      <c r="N383" s="332"/>
      <c r="O383" s="313"/>
      <c r="P383" s="313"/>
      <c r="Q383" s="313"/>
      <c r="R383" s="313"/>
      <c r="S383" s="313"/>
      <c r="T383" s="313"/>
      <c r="U383" s="313"/>
      <c r="V383" s="359">
        <f>G383</f>
        <v>0</v>
      </c>
      <c r="W383" s="313"/>
      <c r="X383" s="313"/>
      <c r="Y383" s="313"/>
      <c r="Z383" s="313"/>
    </row>
    <row r="384" spans="1:26" ht="12.75" customHeight="1" x14ac:dyDescent="0.2">
      <c r="A384" s="389"/>
      <c r="B384" s="341" t="s">
        <v>29</v>
      </c>
      <c r="C384" s="341" t="s">
        <v>30</v>
      </c>
      <c r="D384" s="341" t="s">
        <v>31</v>
      </c>
      <c r="E384" s="397" t="s">
        <v>32</v>
      </c>
      <c r="F384" s="398"/>
      <c r="G384" s="399"/>
      <c r="H384" s="395"/>
      <c r="I384" s="396"/>
      <c r="J384" s="342" t="s">
        <v>40</v>
      </c>
      <c r="K384" s="357"/>
      <c r="L384" s="357"/>
      <c r="M384" s="358"/>
      <c r="N384" s="332"/>
      <c r="O384" s="313"/>
      <c r="P384" s="313"/>
      <c r="Q384" s="313"/>
      <c r="R384" s="313"/>
      <c r="S384" s="313"/>
      <c r="T384" s="313"/>
      <c r="U384" s="313"/>
      <c r="V384" s="359"/>
      <c r="W384" s="313"/>
      <c r="X384" s="313"/>
      <c r="Y384" s="313"/>
      <c r="Z384" s="313"/>
    </row>
    <row r="385" spans="1:26" ht="12.75" customHeight="1" thickBot="1" x14ac:dyDescent="0.25">
      <c r="A385" s="390"/>
      <c r="B385" s="333"/>
      <c r="C385" s="333"/>
      <c r="D385" s="345"/>
      <c r="E385" s="360" t="s">
        <v>36</v>
      </c>
      <c r="F385" s="361"/>
      <c r="G385" s="400"/>
      <c r="H385" s="401"/>
      <c r="I385" s="402"/>
      <c r="J385" s="342" t="s">
        <v>41</v>
      </c>
      <c r="K385" s="357"/>
      <c r="L385" s="357"/>
      <c r="M385" s="358"/>
      <c r="N385" s="332"/>
      <c r="O385" s="313"/>
      <c r="P385" s="313"/>
      <c r="Q385" s="313"/>
      <c r="R385" s="313"/>
      <c r="S385" s="313"/>
      <c r="T385" s="313"/>
      <c r="U385" s="313"/>
      <c r="V385" s="359"/>
      <c r="W385" s="313"/>
      <c r="X385" s="313"/>
      <c r="Y385" s="313"/>
      <c r="Z385" s="313"/>
    </row>
    <row r="386" spans="1:26"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O386" s="313"/>
      <c r="P386" s="313"/>
      <c r="Q386" s="313"/>
      <c r="R386" s="313"/>
      <c r="S386" s="313"/>
      <c r="T386" s="313"/>
      <c r="U386" s="313"/>
      <c r="V386" s="359"/>
      <c r="W386" s="313"/>
      <c r="X386" s="313"/>
      <c r="Y386" s="313"/>
      <c r="Z386" s="313"/>
    </row>
    <row r="387" spans="1:26" ht="12.75" customHeight="1" x14ac:dyDescent="0.2">
      <c r="A387" s="389"/>
      <c r="B387" s="333"/>
      <c r="C387" s="333"/>
      <c r="D387" s="334"/>
      <c r="E387" s="333"/>
      <c r="F387" s="333"/>
      <c r="G387" s="394"/>
      <c r="H387" s="395"/>
      <c r="I387" s="396"/>
      <c r="J387" s="354" t="s">
        <v>39</v>
      </c>
      <c r="K387" s="354"/>
      <c r="L387" s="354"/>
      <c r="M387" s="355"/>
      <c r="N387" s="332"/>
      <c r="O387" s="313"/>
      <c r="P387" s="313"/>
      <c r="Q387" s="313"/>
      <c r="R387" s="313"/>
      <c r="S387" s="313"/>
      <c r="T387" s="313"/>
      <c r="U387" s="313"/>
      <c r="V387" s="359">
        <f>G387</f>
        <v>0</v>
      </c>
      <c r="W387" s="313"/>
      <c r="X387" s="313"/>
      <c r="Y387" s="313"/>
      <c r="Z387" s="313"/>
    </row>
    <row r="388" spans="1:26" ht="12.75" customHeight="1" x14ac:dyDescent="0.2">
      <c r="A388" s="389"/>
      <c r="B388" s="341" t="s">
        <v>29</v>
      </c>
      <c r="C388" s="341" t="s">
        <v>30</v>
      </c>
      <c r="D388" s="341" t="s">
        <v>31</v>
      </c>
      <c r="E388" s="397" t="s">
        <v>32</v>
      </c>
      <c r="F388" s="398"/>
      <c r="G388" s="399"/>
      <c r="H388" s="395"/>
      <c r="I388" s="396"/>
      <c r="J388" s="342" t="s">
        <v>40</v>
      </c>
      <c r="K388" s="357"/>
      <c r="L388" s="357"/>
      <c r="M388" s="358"/>
      <c r="N388" s="332"/>
      <c r="O388" s="313"/>
      <c r="P388" s="313"/>
      <c r="Q388" s="313"/>
      <c r="R388" s="313"/>
      <c r="S388" s="313"/>
      <c r="T388" s="313"/>
      <c r="U388" s="313"/>
      <c r="V388" s="359"/>
      <c r="W388" s="313"/>
      <c r="X388" s="313"/>
      <c r="Y388" s="313"/>
      <c r="Z388" s="313"/>
    </row>
    <row r="389" spans="1:26" ht="12.75" customHeight="1" thickBot="1" x14ac:dyDescent="0.25">
      <c r="A389" s="390"/>
      <c r="B389" s="333"/>
      <c r="C389" s="333"/>
      <c r="D389" s="345"/>
      <c r="E389" s="360" t="s">
        <v>36</v>
      </c>
      <c r="F389" s="361"/>
      <c r="G389" s="400"/>
      <c r="H389" s="401"/>
      <c r="I389" s="402"/>
      <c r="J389" s="342" t="s">
        <v>41</v>
      </c>
      <c r="K389" s="357"/>
      <c r="L389" s="357"/>
      <c r="M389" s="358"/>
      <c r="N389" s="332"/>
      <c r="O389" s="313"/>
      <c r="P389" s="313"/>
      <c r="Q389" s="313"/>
      <c r="R389" s="313"/>
      <c r="S389" s="313"/>
      <c r="T389" s="313"/>
      <c r="U389" s="313"/>
      <c r="V389" s="359"/>
      <c r="W389" s="313"/>
      <c r="X389" s="313"/>
      <c r="Y389" s="313"/>
      <c r="Z389" s="313"/>
    </row>
    <row r="390" spans="1:26"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O390" s="313"/>
      <c r="P390" s="313"/>
      <c r="Q390" s="313"/>
      <c r="R390" s="313"/>
      <c r="S390" s="313"/>
      <c r="T390" s="313"/>
      <c r="U390" s="313"/>
      <c r="V390" s="359"/>
      <c r="W390" s="313"/>
      <c r="X390" s="313"/>
      <c r="Y390" s="313"/>
      <c r="Z390" s="313"/>
    </row>
    <row r="391" spans="1:26" ht="12.75" customHeight="1" x14ac:dyDescent="0.2">
      <c r="A391" s="389"/>
      <c r="B391" s="333"/>
      <c r="C391" s="333"/>
      <c r="D391" s="334"/>
      <c r="E391" s="333"/>
      <c r="F391" s="333"/>
      <c r="G391" s="394"/>
      <c r="H391" s="395"/>
      <c r="I391" s="396"/>
      <c r="J391" s="354" t="s">
        <v>39</v>
      </c>
      <c r="K391" s="354"/>
      <c r="L391" s="354"/>
      <c r="M391" s="355"/>
      <c r="N391" s="332"/>
      <c r="O391" s="313"/>
      <c r="P391" s="313"/>
      <c r="Q391" s="313"/>
      <c r="R391" s="313"/>
      <c r="S391" s="313"/>
      <c r="T391" s="313"/>
      <c r="U391" s="313"/>
      <c r="V391" s="359">
        <f>G391</f>
        <v>0</v>
      </c>
      <c r="W391" s="313"/>
      <c r="X391" s="313"/>
      <c r="Y391" s="313"/>
      <c r="Z391" s="313"/>
    </row>
    <row r="392" spans="1:26" ht="12.75" customHeight="1" x14ac:dyDescent="0.2">
      <c r="A392" s="389"/>
      <c r="B392" s="341" t="s">
        <v>29</v>
      </c>
      <c r="C392" s="341" t="s">
        <v>30</v>
      </c>
      <c r="D392" s="341" t="s">
        <v>31</v>
      </c>
      <c r="E392" s="397" t="s">
        <v>32</v>
      </c>
      <c r="F392" s="398"/>
      <c r="G392" s="399"/>
      <c r="H392" s="395"/>
      <c r="I392" s="396"/>
      <c r="J392" s="342" t="s">
        <v>40</v>
      </c>
      <c r="K392" s="357"/>
      <c r="L392" s="357"/>
      <c r="M392" s="358"/>
      <c r="N392" s="332"/>
      <c r="O392" s="313"/>
      <c r="P392" s="313"/>
      <c r="Q392" s="313"/>
      <c r="R392" s="313"/>
      <c r="S392" s="313"/>
      <c r="T392" s="313"/>
      <c r="U392" s="313"/>
      <c r="V392" s="359"/>
      <c r="W392" s="313"/>
      <c r="X392" s="313"/>
      <c r="Y392" s="313"/>
      <c r="Z392" s="313"/>
    </row>
    <row r="393" spans="1:26" ht="12.75" customHeight="1" thickBot="1" x14ac:dyDescent="0.25">
      <c r="A393" s="390"/>
      <c r="B393" s="333"/>
      <c r="C393" s="333"/>
      <c r="D393" s="345"/>
      <c r="E393" s="360" t="s">
        <v>36</v>
      </c>
      <c r="F393" s="361"/>
      <c r="G393" s="400"/>
      <c r="H393" s="401"/>
      <c r="I393" s="402"/>
      <c r="J393" s="342" t="s">
        <v>41</v>
      </c>
      <c r="K393" s="357"/>
      <c r="L393" s="357"/>
      <c r="M393" s="358"/>
      <c r="N393" s="332"/>
      <c r="O393" s="313"/>
      <c r="P393" s="313"/>
      <c r="Q393" s="313"/>
      <c r="R393" s="313"/>
      <c r="S393" s="313"/>
      <c r="T393" s="313"/>
      <c r="U393" s="313"/>
      <c r="V393" s="359"/>
      <c r="W393" s="313"/>
      <c r="X393" s="313"/>
      <c r="Y393" s="313"/>
      <c r="Z393" s="313"/>
    </row>
    <row r="394" spans="1:26"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O394" s="313"/>
      <c r="P394" s="313"/>
      <c r="Q394" s="313"/>
      <c r="R394" s="313"/>
      <c r="S394" s="313"/>
      <c r="T394" s="313"/>
      <c r="U394" s="313"/>
      <c r="V394" s="359"/>
      <c r="W394" s="313"/>
      <c r="X394" s="313"/>
      <c r="Y394" s="313"/>
      <c r="Z394" s="313"/>
    </row>
    <row r="395" spans="1:26" ht="12.75" customHeight="1" x14ac:dyDescent="0.2">
      <c r="A395" s="389"/>
      <c r="B395" s="333"/>
      <c r="C395" s="333"/>
      <c r="D395" s="334"/>
      <c r="E395" s="333"/>
      <c r="F395" s="333"/>
      <c r="G395" s="394"/>
      <c r="H395" s="395"/>
      <c r="I395" s="396"/>
      <c r="J395" s="354" t="s">
        <v>39</v>
      </c>
      <c r="K395" s="354"/>
      <c r="L395" s="354"/>
      <c r="M395" s="355"/>
      <c r="N395" s="332"/>
      <c r="O395" s="313"/>
      <c r="P395" s="313"/>
      <c r="Q395" s="313"/>
      <c r="R395" s="313"/>
      <c r="S395" s="313"/>
      <c r="T395" s="313"/>
      <c r="U395" s="313"/>
      <c r="V395" s="359">
        <f>G395</f>
        <v>0</v>
      </c>
      <c r="W395" s="313"/>
      <c r="X395" s="313"/>
      <c r="Y395" s="313"/>
      <c r="Z395" s="313"/>
    </row>
    <row r="396" spans="1:26" ht="12.75" customHeight="1" x14ac:dyDescent="0.2">
      <c r="A396" s="389"/>
      <c r="B396" s="341" t="s">
        <v>29</v>
      </c>
      <c r="C396" s="341" t="s">
        <v>30</v>
      </c>
      <c r="D396" s="341" t="s">
        <v>31</v>
      </c>
      <c r="E396" s="397" t="s">
        <v>32</v>
      </c>
      <c r="F396" s="398"/>
      <c r="G396" s="399"/>
      <c r="H396" s="395"/>
      <c r="I396" s="396"/>
      <c r="J396" s="342" t="s">
        <v>40</v>
      </c>
      <c r="K396" s="357"/>
      <c r="L396" s="357"/>
      <c r="M396" s="358"/>
      <c r="N396" s="332"/>
      <c r="O396" s="313"/>
      <c r="P396" s="313"/>
      <c r="Q396" s="313"/>
      <c r="R396" s="313"/>
      <c r="S396" s="313"/>
      <c r="T396" s="313"/>
      <c r="U396" s="313"/>
      <c r="V396" s="359"/>
      <c r="W396" s="313"/>
      <c r="X396" s="313"/>
      <c r="Y396" s="313"/>
      <c r="Z396" s="313"/>
    </row>
    <row r="397" spans="1:26" ht="12.75" customHeight="1" thickBot="1" x14ac:dyDescent="0.25">
      <c r="A397" s="390"/>
      <c r="B397" s="333"/>
      <c r="C397" s="333"/>
      <c r="D397" s="345"/>
      <c r="E397" s="360" t="s">
        <v>36</v>
      </c>
      <c r="F397" s="361"/>
      <c r="G397" s="400"/>
      <c r="H397" s="401"/>
      <c r="I397" s="402"/>
      <c r="J397" s="342" t="s">
        <v>41</v>
      </c>
      <c r="K397" s="357"/>
      <c r="L397" s="357"/>
      <c r="M397" s="358"/>
      <c r="N397" s="332"/>
      <c r="O397" s="313"/>
      <c r="P397" s="313"/>
      <c r="Q397" s="313"/>
      <c r="R397" s="313"/>
      <c r="S397" s="313"/>
      <c r="T397" s="313"/>
      <c r="U397" s="313"/>
      <c r="V397" s="359"/>
      <c r="W397" s="313"/>
      <c r="X397" s="313"/>
      <c r="Y397" s="313"/>
      <c r="Z397" s="313"/>
    </row>
    <row r="398" spans="1:26"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O398" s="313"/>
      <c r="P398" s="313"/>
      <c r="Q398" s="313"/>
      <c r="R398" s="313"/>
      <c r="S398" s="313"/>
      <c r="T398" s="313"/>
      <c r="U398" s="313"/>
      <c r="V398" s="359"/>
      <c r="W398" s="313"/>
      <c r="X398" s="313"/>
      <c r="Y398" s="313"/>
      <c r="Z398" s="313"/>
    </row>
    <row r="399" spans="1:26" ht="12.75" customHeight="1" x14ac:dyDescent="0.2">
      <c r="A399" s="389"/>
      <c r="B399" s="333"/>
      <c r="C399" s="333"/>
      <c r="D399" s="334"/>
      <c r="E399" s="333"/>
      <c r="F399" s="333"/>
      <c r="G399" s="394"/>
      <c r="H399" s="395"/>
      <c r="I399" s="396"/>
      <c r="J399" s="354" t="s">
        <v>39</v>
      </c>
      <c r="K399" s="354"/>
      <c r="L399" s="354"/>
      <c r="M399" s="355"/>
      <c r="N399" s="332"/>
      <c r="O399" s="313"/>
      <c r="P399" s="313"/>
      <c r="Q399" s="313"/>
      <c r="R399" s="313"/>
      <c r="S399" s="313"/>
      <c r="T399" s="313"/>
      <c r="U399" s="313"/>
      <c r="V399" s="359">
        <f>G399</f>
        <v>0</v>
      </c>
      <c r="W399" s="313"/>
      <c r="X399" s="313"/>
      <c r="Y399" s="313"/>
      <c r="Z399" s="313"/>
    </row>
    <row r="400" spans="1:26" ht="12.75" customHeight="1" x14ac:dyDescent="0.2">
      <c r="A400" s="389"/>
      <c r="B400" s="341" t="s">
        <v>29</v>
      </c>
      <c r="C400" s="341" t="s">
        <v>30</v>
      </c>
      <c r="D400" s="341" t="s">
        <v>31</v>
      </c>
      <c r="E400" s="397" t="s">
        <v>32</v>
      </c>
      <c r="F400" s="398"/>
      <c r="G400" s="399"/>
      <c r="H400" s="395"/>
      <c r="I400" s="396"/>
      <c r="J400" s="342" t="s">
        <v>40</v>
      </c>
      <c r="K400" s="357"/>
      <c r="L400" s="357"/>
      <c r="M400" s="358"/>
      <c r="N400" s="332"/>
      <c r="O400" s="313"/>
      <c r="P400" s="313"/>
      <c r="Q400" s="313"/>
      <c r="R400" s="313"/>
      <c r="S400" s="313"/>
      <c r="T400" s="313"/>
      <c r="U400" s="313"/>
      <c r="V400" s="359"/>
      <c r="W400" s="313"/>
      <c r="X400" s="313"/>
      <c r="Y400" s="313"/>
      <c r="Z400" s="313"/>
    </row>
    <row r="401" spans="1:26" ht="12.75" customHeight="1" thickBot="1" x14ac:dyDescent="0.25">
      <c r="A401" s="390"/>
      <c r="B401" s="333"/>
      <c r="C401" s="333"/>
      <c r="D401" s="345"/>
      <c r="E401" s="360" t="s">
        <v>36</v>
      </c>
      <c r="F401" s="361"/>
      <c r="G401" s="400"/>
      <c r="H401" s="401"/>
      <c r="I401" s="402"/>
      <c r="J401" s="342" t="s">
        <v>41</v>
      </c>
      <c r="K401" s="357"/>
      <c r="L401" s="357"/>
      <c r="M401" s="358"/>
      <c r="N401" s="332"/>
      <c r="O401" s="313"/>
      <c r="P401" s="313"/>
      <c r="Q401" s="313"/>
      <c r="R401" s="313"/>
      <c r="S401" s="313"/>
      <c r="T401" s="313"/>
      <c r="U401" s="313"/>
      <c r="V401" s="359"/>
      <c r="W401" s="313"/>
      <c r="X401" s="313"/>
      <c r="Y401" s="313"/>
      <c r="Z401" s="313"/>
    </row>
    <row r="402" spans="1:26"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O402" s="313"/>
      <c r="P402" s="313"/>
      <c r="Q402" s="313"/>
      <c r="R402" s="313"/>
      <c r="S402" s="313"/>
      <c r="T402" s="313"/>
      <c r="U402" s="313"/>
      <c r="V402" s="359"/>
      <c r="W402" s="313"/>
      <c r="X402" s="313"/>
      <c r="Y402" s="313"/>
      <c r="Z402" s="313"/>
    </row>
    <row r="403" spans="1:26" ht="12.75" customHeight="1" x14ac:dyDescent="0.2">
      <c r="A403" s="389"/>
      <c r="B403" s="333"/>
      <c r="C403" s="333"/>
      <c r="D403" s="334"/>
      <c r="E403" s="333"/>
      <c r="F403" s="333"/>
      <c r="G403" s="394"/>
      <c r="H403" s="395"/>
      <c r="I403" s="396"/>
      <c r="J403" s="354" t="s">
        <v>39</v>
      </c>
      <c r="K403" s="354"/>
      <c r="L403" s="354"/>
      <c r="M403" s="355"/>
      <c r="N403" s="332"/>
      <c r="O403" s="313"/>
      <c r="P403" s="313"/>
      <c r="Q403" s="313"/>
      <c r="R403" s="313"/>
      <c r="S403" s="313"/>
      <c r="T403" s="313"/>
      <c r="U403" s="313"/>
      <c r="V403" s="359">
        <f>G403</f>
        <v>0</v>
      </c>
      <c r="W403" s="313"/>
      <c r="X403" s="313"/>
      <c r="Y403" s="313"/>
      <c r="Z403" s="313"/>
    </row>
    <row r="404" spans="1:26" ht="12.75" customHeight="1" x14ac:dyDescent="0.2">
      <c r="A404" s="389"/>
      <c r="B404" s="341" t="s">
        <v>29</v>
      </c>
      <c r="C404" s="341" t="s">
        <v>30</v>
      </c>
      <c r="D404" s="341" t="s">
        <v>31</v>
      </c>
      <c r="E404" s="397" t="s">
        <v>32</v>
      </c>
      <c r="F404" s="398"/>
      <c r="G404" s="399"/>
      <c r="H404" s="395"/>
      <c r="I404" s="396"/>
      <c r="J404" s="342" t="s">
        <v>40</v>
      </c>
      <c r="K404" s="357"/>
      <c r="L404" s="357"/>
      <c r="M404" s="358"/>
      <c r="N404" s="332"/>
      <c r="O404" s="313"/>
      <c r="P404" s="313"/>
      <c r="Q404" s="313"/>
      <c r="R404" s="313"/>
      <c r="S404" s="313"/>
      <c r="T404" s="313"/>
      <c r="U404" s="313"/>
      <c r="V404" s="359"/>
      <c r="W404" s="313"/>
      <c r="X404" s="313"/>
      <c r="Y404" s="313"/>
      <c r="Z404" s="313"/>
    </row>
    <row r="405" spans="1:26" ht="12.75" customHeight="1" thickBot="1" x14ac:dyDescent="0.25">
      <c r="A405" s="390"/>
      <c r="B405" s="333"/>
      <c r="C405" s="333"/>
      <c r="D405" s="345"/>
      <c r="E405" s="360" t="s">
        <v>36</v>
      </c>
      <c r="F405" s="361"/>
      <c r="G405" s="400"/>
      <c r="H405" s="401"/>
      <c r="I405" s="402"/>
      <c r="J405" s="342" t="s">
        <v>41</v>
      </c>
      <c r="K405" s="357"/>
      <c r="L405" s="357"/>
      <c r="M405" s="358"/>
      <c r="N405" s="332"/>
      <c r="O405" s="313"/>
      <c r="P405" s="313"/>
      <c r="Q405" s="313"/>
      <c r="R405" s="313"/>
      <c r="S405" s="313"/>
      <c r="T405" s="313"/>
      <c r="U405" s="313"/>
      <c r="V405" s="359"/>
      <c r="W405" s="313"/>
      <c r="X405" s="313"/>
      <c r="Y405" s="313"/>
      <c r="Z405" s="313"/>
    </row>
    <row r="406" spans="1:26"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O406" s="313"/>
      <c r="P406" s="313"/>
      <c r="Q406" s="313"/>
      <c r="R406" s="313"/>
      <c r="S406" s="313"/>
      <c r="T406" s="313"/>
      <c r="U406" s="313"/>
      <c r="V406" s="359"/>
      <c r="W406" s="313"/>
      <c r="X406" s="313"/>
      <c r="Y406" s="313"/>
      <c r="Z406" s="313"/>
    </row>
    <row r="407" spans="1:26" ht="12.75" customHeight="1" x14ac:dyDescent="0.2">
      <c r="A407" s="389"/>
      <c r="B407" s="333"/>
      <c r="C407" s="333"/>
      <c r="D407" s="334"/>
      <c r="E407" s="333"/>
      <c r="F407" s="333"/>
      <c r="G407" s="394"/>
      <c r="H407" s="395"/>
      <c r="I407" s="396"/>
      <c r="J407" s="354" t="s">
        <v>39</v>
      </c>
      <c r="K407" s="354"/>
      <c r="L407" s="354"/>
      <c r="M407" s="355"/>
      <c r="N407" s="332"/>
      <c r="O407" s="313"/>
      <c r="P407" s="313"/>
      <c r="Q407" s="313"/>
      <c r="R407" s="313"/>
      <c r="S407" s="313"/>
      <c r="T407" s="313"/>
      <c r="U407" s="313"/>
      <c r="V407" s="359">
        <f>G407</f>
        <v>0</v>
      </c>
      <c r="W407" s="313"/>
      <c r="X407" s="313"/>
      <c r="Y407" s="313"/>
      <c r="Z407" s="313"/>
    </row>
    <row r="408" spans="1:26" ht="12.75" customHeight="1" x14ac:dyDescent="0.2">
      <c r="A408" s="389"/>
      <c r="B408" s="341" t="s">
        <v>29</v>
      </c>
      <c r="C408" s="341" t="s">
        <v>30</v>
      </c>
      <c r="D408" s="341" t="s">
        <v>31</v>
      </c>
      <c r="E408" s="397" t="s">
        <v>32</v>
      </c>
      <c r="F408" s="398"/>
      <c r="G408" s="399"/>
      <c r="H408" s="395"/>
      <c r="I408" s="396"/>
      <c r="J408" s="342" t="s">
        <v>40</v>
      </c>
      <c r="K408" s="357"/>
      <c r="L408" s="357"/>
      <c r="M408" s="358"/>
      <c r="N408" s="332"/>
      <c r="O408" s="313"/>
      <c r="P408" s="313"/>
      <c r="Q408" s="313"/>
      <c r="R408" s="313"/>
      <c r="S408" s="313"/>
      <c r="T408" s="313"/>
      <c r="U408" s="313"/>
      <c r="V408" s="359"/>
      <c r="W408" s="313"/>
      <c r="X408" s="313"/>
      <c r="Y408" s="313"/>
      <c r="Z408" s="313"/>
    </row>
    <row r="409" spans="1:26" ht="12.75" customHeight="1" thickBot="1" x14ac:dyDescent="0.25">
      <c r="A409" s="390"/>
      <c r="B409" s="333"/>
      <c r="C409" s="333"/>
      <c r="D409" s="345"/>
      <c r="E409" s="360" t="s">
        <v>36</v>
      </c>
      <c r="F409" s="361"/>
      <c r="G409" s="400"/>
      <c r="H409" s="401"/>
      <c r="I409" s="402"/>
      <c r="J409" s="342" t="s">
        <v>41</v>
      </c>
      <c r="K409" s="357"/>
      <c r="L409" s="357"/>
      <c r="M409" s="358"/>
      <c r="N409" s="332"/>
      <c r="O409" s="313"/>
      <c r="P409" s="313"/>
      <c r="Q409" s="313"/>
      <c r="R409" s="313"/>
      <c r="S409" s="313"/>
      <c r="T409" s="313"/>
      <c r="U409" s="313"/>
      <c r="V409" s="359"/>
      <c r="W409" s="313"/>
      <c r="X409" s="313"/>
      <c r="Y409" s="313"/>
      <c r="Z409" s="313"/>
    </row>
    <row r="410" spans="1:26"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O410" s="313"/>
      <c r="P410" s="313"/>
      <c r="Q410" s="313"/>
      <c r="R410" s="313"/>
      <c r="S410" s="313"/>
      <c r="T410" s="313"/>
      <c r="U410" s="313"/>
      <c r="V410" s="359"/>
      <c r="W410" s="313"/>
      <c r="X410" s="313"/>
      <c r="Y410" s="313"/>
      <c r="Z410" s="313"/>
    </row>
    <row r="411" spans="1:26" ht="12.75" customHeight="1" x14ac:dyDescent="0.2">
      <c r="A411" s="389"/>
      <c r="B411" s="333"/>
      <c r="C411" s="333"/>
      <c r="D411" s="334"/>
      <c r="E411" s="333"/>
      <c r="F411" s="333"/>
      <c r="G411" s="394"/>
      <c r="H411" s="395"/>
      <c r="I411" s="396"/>
      <c r="J411" s="354" t="s">
        <v>39</v>
      </c>
      <c r="K411" s="354"/>
      <c r="L411" s="354"/>
      <c r="M411" s="355"/>
      <c r="N411" s="332"/>
      <c r="O411" s="313"/>
      <c r="P411" s="313"/>
      <c r="Q411" s="313"/>
      <c r="R411" s="313"/>
      <c r="S411" s="313"/>
      <c r="T411" s="313"/>
      <c r="U411" s="313"/>
      <c r="V411" s="359">
        <f>G411</f>
        <v>0</v>
      </c>
      <c r="W411" s="313"/>
      <c r="X411" s="313"/>
      <c r="Y411" s="313"/>
      <c r="Z411" s="313"/>
    </row>
    <row r="412" spans="1:26" ht="12.75" customHeight="1" x14ac:dyDescent="0.2">
      <c r="A412" s="389"/>
      <c r="B412" s="341" t="s">
        <v>29</v>
      </c>
      <c r="C412" s="341" t="s">
        <v>30</v>
      </c>
      <c r="D412" s="341" t="s">
        <v>31</v>
      </c>
      <c r="E412" s="397" t="s">
        <v>32</v>
      </c>
      <c r="F412" s="398"/>
      <c r="G412" s="399"/>
      <c r="H412" s="395"/>
      <c r="I412" s="396"/>
      <c r="J412" s="342" t="s">
        <v>40</v>
      </c>
      <c r="K412" s="357"/>
      <c r="L412" s="357"/>
      <c r="M412" s="358"/>
      <c r="N412" s="332"/>
      <c r="O412" s="313"/>
      <c r="P412" s="313"/>
      <c r="Q412" s="313"/>
      <c r="R412" s="313"/>
      <c r="S412" s="313"/>
      <c r="T412" s="313"/>
      <c r="U412" s="313"/>
      <c r="V412" s="359"/>
      <c r="W412" s="313"/>
      <c r="X412" s="313"/>
      <c r="Y412" s="313"/>
      <c r="Z412" s="313"/>
    </row>
    <row r="413" spans="1:26" ht="12.75" customHeight="1" thickBot="1" x14ac:dyDescent="0.25">
      <c r="A413" s="390"/>
      <c r="B413" s="333"/>
      <c r="C413" s="333"/>
      <c r="D413" s="345"/>
      <c r="E413" s="360" t="s">
        <v>36</v>
      </c>
      <c r="F413" s="361"/>
      <c r="G413" s="400"/>
      <c r="H413" s="401"/>
      <c r="I413" s="402"/>
      <c r="J413" s="342" t="s">
        <v>41</v>
      </c>
      <c r="K413" s="357"/>
      <c r="L413" s="357"/>
      <c r="M413" s="358"/>
      <c r="N413" s="332"/>
      <c r="O413" s="313"/>
      <c r="P413" s="313"/>
      <c r="Q413" s="313"/>
      <c r="R413" s="313"/>
      <c r="S413" s="313"/>
      <c r="T413" s="313"/>
      <c r="U413" s="313"/>
      <c r="V413" s="359"/>
      <c r="W413" s="313"/>
      <c r="X413" s="313"/>
      <c r="Y413" s="313"/>
      <c r="Z413" s="313"/>
    </row>
    <row r="414" spans="1:26"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O414" s="313"/>
      <c r="P414" s="313"/>
      <c r="Q414" s="313"/>
      <c r="R414" s="313"/>
      <c r="S414" s="313"/>
      <c r="T414" s="313"/>
      <c r="U414" s="313"/>
      <c r="V414" s="359"/>
      <c r="W414" s="313"/>
      <c r="X414" s="313"/>
      <c r="Y414" s="313"/>
      <c r="Z414" s="313"/>
    </row>
    <row r="415" spans="1:26" ht="12.75" customHeight="1" x14ac:dyDescent="0.2">
      <c r="A415" s="389"/>
      <c r="B415" s="333"/>
      <c r="C415" s="333"/>
      <c r="D415" s="334"/>
      <c r="E415" s="333"/>
      <c r="F415" s="333"/>
      <c r="G415" s="394"/>
      <c r="H415" s="395"/>
      <c r="I415" s="396"/>
      <c r="J415" s="354" t="s">
        <v>39</v>
      </c>
      <c r="K415" s="354"/>
      <c r="L415" s="354"/>
      <c r="M415" s="355"/>
      <c r="N415" s="332"/>
      <c r="O415" s="313"/>
      <c r="P415" s="313"/>
      <c r="Q415" s="313"/>
      <c r="R415" s="313"/>
      <c r="S415" s="313"/>
      <c r="T415" s="313"/>
      <c r="U415" s="313"/>
      <c r="V415" s="359">
        <f>G415</f>
        <v>0</v>
      </c>
      <c r="W415" s="313"/>
      <c r="X415" s="313"/>
      <c r="Y415" s="313"/>
      <c r="Z415" s="313"/>
    </row>
    <row r="416" spans="1:26" ht="12.75" customHeight="1" x14ac:dyDescent="0.2">
      <c r="A416" s="389"/>
      <c r="B416" s="341" t="s">
        <v>29</v>
      </c>
      <c r="C416" s="341" t="s">
        <v>30</v>
      </c>
      <c r="D416" s="341" t="s">
        <v>31</v>
      </c>
      <c r="E416" s="397" t="s">
        <v>32</v>
      </c>
      <c r="F416" s="398"/>
      <c r="G416" s="399"/>
      <c r="H416" s="395"/>
      <c r="I416" s="396"/>
      <c r="J416" s="342" t="s">
        <v>40</v>
      </c>
      <c r="K416" s="357"/>
      <c r="L416" s="357"/>
      <c r="M416" s="358"/>
      <c r="N416" s="332"/>
      <c r="O416" s="313"/>
      <c r="P416" s="313"/>
      <c r="Q416" s="313"/>
      <c r="R416" s="313"/>
      <c r="S416" s="313"/>
      <c r="T416" s="313"/>
      <c r="U416" s="313"/>
      <c r="V416" s="359"/>
      <c r="W416" s="313"/>
      <c r="X416" s="313"/>
      <c r="Y416" s="313"/>
      <c r="Z416" s="313"/>
    </row>
    <row r="417" spans="1:26" ht="12.75" customHeight="1" thickBot="1" x14ac:dyDescent="0.25">
      <c r="A417" s="390"/>
      <c r="B417" s="345"/>
      <c r="C417" s="345"/>
      <c r="D417" s="345"/>
      <c r="E417" s="364" t="s">
        <v>36</v>
      </c>
      <c r="F417" s="365"/>
      <c r="G417" s="400"/>
      <c r="H417" s="401"/>
      <c r="I417" s="402"/>
      <c r="J417" s="366" t="s">
        <v>41</v>
      </c>
      <c r="K417" s="367"/>
      <c r="L417" s="367"/>
      <c r="M417" s="368"/>
      <c r="N417" s="332"/>
      <c r="O417" s="313"/>
      <c r="P417" s="313"/>
      <c r="Q417" s="313"/>
      <c r="R417" s="313"/>
      <c r="S417" s="313"/>
      <c r="T417" s="313"/>
      <c r="U417" s="313"/>
      <c r="V417" s="359"/>
      <c r="W417" s="313"/>
      <c r="X417" s="313"/>
      <c r="Y417" s="313"/>
      <c r="Z417" s="313"/>
    </row>
    <row r="418" spans="1:26" ht="12.75" customHeight="1" thickTop="1" x14ac:dyDescent="0.2">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59"/>
      <c r="W418" s="313"/>
      <c r="X418" s="313"/>
      <c r="Y418" s="313"/>
      <c r="Z418" s="313"/>
    </row>
    <row r="419" spans="1:26" ht="12.75" customHeight="1" thickBo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59"/>
      <c r="W419" s="313"/>
      <c r="X419" s="313"/>
      <c r="Y419" s="313"/>
      <c r="Z419" s="313"/>
    </row>
    <row r="420" spans="1:26" ht="12.75" customHeight="1" x14ac:dyDescent="0.2">
      <c r="A420" s="313"/>
      <c r="B420" s="313"/>
      <c r="C420" s="313"/>
      <c r="D420" s="313"/>
      <c r="E420" s="313"/>
      <c r="F420" s="313"/>
      <c r="G420" s="313"/>
      <c r="H420" s="313"/>
      <c r="I420" s="313"/>
      <c r="J420" s="313"/>
      <c r="K420" s="313"/>
      <c r="L420" s="313"/>
      <c r="M420" s="313"/>
      <c r="N420" s="313"/>
      <c r="O420" s="313"/>
      <c r="P420" s="369" t="s">
        <v>42</v>
      </c>
      <c r="Q420" s="370"/>
      <c r="R420" s="313"/>
      <c r="S420" s="313"/>
      <c r="T420" s="313"/>
      <c r="U420" s="313"/>
      <c r="V420" s="359"/>
      <c r="W420" s="313"/>
      <c r="X420" s="313"/>
      <c r="Y420" s="313"/>
      <c r="Z420" s="313"/>
    </row>
    <row r="421" spans="1:26" ht="12.75" customHeight="1" x14ac:dyDescent="0.2">
      <c r="A421" s="313"/>
      <c r="B421" s="313"/>
      <c r="C421" s="313"/>
      <c r="D421" s="313"/>
      <c r="E421" s="313"/>
      <c r="F421" s="313"/>
      <c r="G421" s="313"/>
      <c r="H421" s="313"/>
      <c r="I421" s="313"/>
      <c r="J421" s="313"/>
      <c r="K421" s="313"/>
      <c r="L421" s="313"/>
      <c r="M421" s="313"/>
      <c r="N421" s="313"/>
      <c r="O421" s="313"/>
      <c r="P421" s="371"/>
      <c r="Q421" s="372"/>
      <c r="R421" s="313"/>
      <c r="S421" s="313"/>
      <c r="T421" s="313"/>
      <c r="U421" s="313"/>
      <c r="V421" s="359"/>
      <c r="W421" s="313"/>
      <c r="X421" s="313"/>
      <c r="Y421" s="313"/>
      <c r="Z421" s="313"/>
    </row>
    <row r="422" spans="1:26" ht="12.75" customHeight="1" x14ac:dyDescent="0.2">
      <c r="A422" s="313"/>
      <c r="B422" s="313"/>
      <c r="C422" s="313"/>
      <c r="D422" s="313"/>
      <c r="E422" s="313"/>
      <c r="F422" s="313"/>
      <c r="G422" s="313"/>
      <c r="H422" s="313"/>
      <c r="I422" s="313"/>
      <c r="J422" s="313"/>
      <c r="K422" s="313"/>
      <c r="L422" s="313"/>
      <c r="M422" s="313"/>
      <c r="N422" s="313"/>
      <c r="O422" s="313"/>
      <c r="P422" s="371" t="b">
        <v>0</v>
      </c>
      <c r="Q422" s="373" t="str">
        <f>CONCATENATE("OCTOBER 1, ",$M$7-1,"- MARCH 31, ",$M$7)</f>
        <v>OCTOBER 1, 2022- MARCH 31, 2023</v>
      </c>
      <c r="R422" s="313"/>
      <c r="S422" s="313"/>
      <c r="T422" s="313"/>
      <c r="U422" s="313"/>
      <c r="V422" s="359"/>
      <c r="W422" s="313"/>
      <c r="X422" s="313"/>
      <c r="Y422" s="313"/>
      <c r="Z422" s="313"/>
    </row>
    <row r="423" spans="1:26" ht="12.75" customHeight="1" x14ac:dyDescent="0.2">
      <c r="A423" s="313"/>
      <c r="B423" s="313"/>
      <c r="C423" s="313"/>
      <c r="D423" s="313"/>
      <c r="E423" s="313"/>
      <c r="F423" s="313"/>
      <c r="G423" s="313"/>
      <c r="H423" s="313"/>
      <c r="I423" s="313"/>
      <c r="J423" s="313"/>
      <c r="K423" s="313"/>
      <c r="L423" s="313"/>
      <c r="M423" s="313"/>
      <c r="N423" s="313"/>
      <c r="O423" s="313"/>
      <c r="P423" s="371" t="b">
        <v>1</v>
      </c>
      <c r="Q423" s="373" t="str">
        <f>CONCATENATE("APRIL 1 - SEPTEMBER 30, ",$M$7)</f>
        <v>APRIL 1 - SEPTEMBER 30, 2023</v>
      </c>
      <c r="R423" s="313"/>
      <c r="S423" s="313"/>
      <c r="T423" s="313"/>
      <c r="U423" s="313"/>
      <c r="V423" s="359"/>
      <c r="W423" s="313"/>
      <c r="X423" s="313"/>
      <c r="Y423" s="313"/>
      <c r="Z423" s="313"/>
    </row>
    <row r="424" spans="1:26" ht="12.75" customHeight="1" x14ac:dyDescent="0.2">
      <c r="A424" s="313"/>
      <c r="B424" s="313"/>
      <c r="C424" s="313"/>
      <c r="D424" s="313"/>
      <c r="E424" s="313"/>
      <c r="F424" s="313"/>
      <c r="G424" s="313"/>
      <c r="H424" s="313"/>
      <c r="I424" s="313"/>
      <c r="J424" s="313"/>
      <c r="K424" s="313"/>
      <c r="L424" s="313"/>
      <c r="M424" s="313"/>
      <c r="N424" s="313"/>
      <c r="O424" s="313"/>
      <c r="P424" s="371" t="b">
        <v>0</v>
      </c>
      <c r="Q424" s="372"/>
      <c r="R424" s="313"/>
      <c r="S424" s="313"/>
      <c r="T424" s="313"/>
      <c r="U424" s="313"/>
      <c r="V424" s="359"/>
      <c r="W424" s="313"/>
      <c r="X424" s="313"/>
      <c r="Y424" s="313"/>
      <c r="Z424" s="313"/>
    </row>
    <row r="425" spans="1:26" ht="12.75" customHeight="1" thickBot="1" x14ac:dyDescent="0.25">
      <c r="A425" s="313"/>
      <c r="B425" s="313"/>
      <c r="C425" s="313"/>
      <c r="D425" s="313"/>
      <c r="E425" s="313"/>
      <c r="F425" s="313"/>
      <c r="G425" s="313"/>
      <c r="H425" s="313"/>
      <c r="I425" s="313"/>
      <c r="J425" s="313"/>
      <c r="K425" s="313"/>
      <c r="L425" s="313"/>
      <c r="M425" s="313"/>
      <c r="N425" s="313"/>
      <c r="O425" s="313"/>
      <c r="P425" s="374">
        <v>1</v>
      </c>
      <c r="Q425" s="375"/>
      <c r="R425" s="313"/>
      <c r="S425" s="313"/>
      <c r="T425" s="313"/>
      <c r="U425" s="313"/>
      <c r="V425" s="359"/>
      <c r="W425" s="313"/>
      <c r="X425" s="313"/>
      <c r="Y425" s="313"/>
      <c r="Z425" s="313"/>
    </row>
    <row r="426" spans="1:26" ht="12.75" customHeight="1" x14ac:dyDescent="0.2">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59"/>
      <c r="W426" s="313"/>
      <c r="X426" s="313"/>
      <c r="Y426" s="313"/>
      <c r="Z426" s="313"/>
    </row>
    <row r="427" spans="1:26" ht="12.75" customHeight="1" x14ac:dyDescent="0.2">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59"/>
      <c r="W427" s="313"/>
      <c r="X427" s="313"/>
      <c r="Y427" s="313"/>
      <c r="Z427" s="313"/>
    </row>
    <row r="428" spans="1:26" ht="12.75" customHeight="1" x14ac:dyDescent="0.2">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59"/>
      <c r="W428" s="313"/>
      <c r="X428" s="313"/>
      <c r="Y428" s="313"/>
      <c r="Z428" s="313"/>
    </row>
    <row r="429" spans="1:26" ht="12.75" customHeight="1" x14ac:dyDescent="0.2">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59"/>
      <c r="W429" s="313"/>
      <c r="X429" s="313"/>
      <c r="Y429" s="313"/>
      <c r="Z429" s="313"/>
    </row>
    <row r="430" spans="1:26" ht="12.75" customHeight="1" x14ac:dyDescent="0.2">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59"/>
      <c r="W430" s="313"/>
      <c r="X430" s="313"/>
      <c r="Y430" s="313"/>
      <c r="Z430" s="313"/>
    </row>
    <row r="431" spans="1:26" ht="12.75" customHeight="1" x14ac:dyDescent="0.2">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59"/>
      <c r="W431" s="313"/>
      <c r="X431" s="313"/>
      <c r="Y431" s="313"/>
      <c r="Z431" s="313"/>
    </row>
    <row r="432" spans="1:26" ht="12.75" customHeight="1" x14ac:dyDescent="0.2">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59"/>
      <c r="W432" s="313"/>
      <c r="X432" s="313"/>
      <c r="Y432" s="313"/>
      <c r="Z432" s="313"/>
    </row>
    <row r="433" spans="1:26" ht="12.75" customHeight="1" x14ac:dyDescent="0.2">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59"/>
      <c r="W433" s="313"/>
      <c r="X433" s="313"/>
      <c r="Y433" s="313"/>
      <c r="Z433" s="313"/>
    </row>
    <row r="434" spans="1:26" ht="12.75" customHeight="1" x14ac:dyDescent="0.2">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59"/>
      <c r="W434" s="313"/>
      <c r="X434" s="313"/>
      <c r="Y434" s="313"/>
      <c r="Z434" s="313"/>
    </row>
    <row r="435" spans="1:26" ht="12.75" customHeight="1" x14ac:dyDescent="0.2">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59"/>
      <c r="W435" s="313"/>
      <c r="X435" s="313"/>
      <c r="Y435" s="313"/>
      <c r="Z435" s="313"/>
    </row>
    <row r="436" spans="1:26" ht="12.75" customHeight="1" x14ac:dyDescent="0.2">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59"/>
      <c r="W436" s="313"/>
      <c r="X436" s="313"/>
      <c r="Y436" s="313"/>
      <c r="Z436" s="313"/>
    </row>
    <row r="437" spans="1:26" ht="12.75" customHeight="1" x14ac:dyDescent="0.2">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59"/>
      <c r="W437" s="313"/>
      <c r="X437" s="313"/>
      <c r="Y437" s="313"/>
      <c r="Z437" s="313"/>
    </row>
    <row r="438" spans="1:26" ht="12.75" customHeight="1" x14ac:dyDescent="0.2">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59"/>
      <c r="W438" s="313"/>
      <c r="X438" s="313"/>
      <c r="Y438" s="313"/>
      <c r="Z438" s="313"/>
    </row>
    <row r="439" spans="1:26" ht="12.75" customHeight="1" x14ac:dyDescent="0.2">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59"/>
      <c r="W439" s="313"/>
      <c r="X439" s="313"/>
      <c r="Y439" s="313"/>
      <c r="Z439" s="313"/>
    </row>
    <row r="440" spans="1:26" ht="12.75" customHeight="1" x14ac:dyDescent="0.2">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59"/>
      <c r="W440" s="313"/>
      <c r="X440" s="313"/>
      <c r="Y440" s="313"/>
      <c r="Z440" s="313"/>
    </row>
    <row r="441" spans="1:26" ht="12.75" customHeight="1" x14ac:dyDescent="0.2">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59"/>
      <c r="W441" s="313"/>
      <c r="X441" s="313"/>
      <c r="Y441" s="313"/>
      <c r="Z441" s="313"/>
    </row>
    <row r="442" spans="1:26" ht="12.75" customHeight="1" x14ac:dyDescent="0.2">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59"/>
      <c r="W442" s="313"/>
      <c r="X442" s="313"/>
      <c r="Y442" s="313"/>
      <c r="Z442" s="313"/>
    </row>
    <row r="443" spans="1:26" ht="12.75" customHeight="1" x14ac:dyDescent="0.2">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59"/>
      <c r="W443" s="313"/>
      <c r="X443" s="313"/>
      <c r="Y443" s="313"/>
      <c r="Z443" s="313"/>
    </row>
    <row r="444" spans="1:26" ht="12.75" customHeight="1" x14ac:dyDescent="0.2">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59"/>
      <c r="W444" s="313"/>
      <c r="X444" s="313"/>
      <c r="Y444" s="313"/>
      <c r="Z444" s="313"/>
    </row>
    <row r="445" spans="1:26" ht="12.75" customHeight="1" x14ac:dyDescent="0.2">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59"/>
      <c r="W445" s="313"/>
      <c r="X445" s="313"/>
      <c r="Y445" s="313"/>
      <c r="Z445" s="313"/>
    </row>
    <row r="446" spans="1:26" ht="12.75" customHeight="1" x14ac:dyDescent="0.2">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59"/>
      <c r="W446" s="313"/>
      <c r="X446" s="313"/>
      <c r="Y446" s="313"/>
      <c r="Z446" s="313"/>
    </row>
    <row r="447" spans="1:26" ht="12.75" customHeight="1" x14ac:dyDescent="0.2">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59"/>
      <c r="W447" s="313"/>
      <c r="X447" s="313"/>
      <c r="Y447" s="313"/>
      <c r="Z447" s="313"/>
    </row>
    <row r="448" spans="1:26" ht="12.75" customHeight="1" x14ac:dyDescent="0.2">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59"/>
      <c r="W448" s="313"/>
      <c r="X448" s="313"/>
      <c r="Y448" s="313"/>
      <c r="Z448" s="313"/>
    </row>
    <row r="449" spans="1:26" ht="12.75" customHeight="1" x14ac:dyDescent="0.2">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59"/>
      <c r="W449" s="313"/>
      <c r="X449" s="313"/>
      <c r="Y449" s="313"/>
      <c r="Z449" s="313"/>
    </row>
    <row r="450" spans="1:26" ht="12.75" customHeight="1" x14ac:dyDescent="0.2">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59"/>
      <c r="W450" s="313"/>
      <c r="X450" s="313"/>
      <c r="Y450" s="313"/>
      <c r="Z450" s="313"/>
    </row>
    <row r="451" spans="1:26" ht="12.75" customHeight="1" x14ac:dyDescent="0.2">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59"/>
      <c r="W451" s="313"/>
      <c r="X451" s="313"/>
      <c r="Y451" s="313"/>
      <c r="Z451" s="313"/>
    </row>
    <row r="452" spans="1:26" ht="12.75" customHeight="1" x14ac:dyDescent="0.2">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59"/>
      <c r="W452" s="313"/>
      <c r="X452" s="313"/>
      <c r="Y452" s="313"/>
      <c r="Z452" s="313"/>
    </row>
    <row r="453" spans="1:26" ht="12.75" customHeight="1" x14ac:dyDescent="0.2">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59"/>
      <c r="W453" s="313"/>
      <c r="X453" s="313"/>
      <c r="Y453" s="313"/>
      <c r="Z453" s="313"/>
    </row>
    <row r="454" spans="1:26" ht="12.75" customHeight="1" x14ac:dyDescent="0.2">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59"/>
      <c r="W454" s="313"/>
      <c r="X454" s="313"/>
      <c r="Y454" s="313"/>
      <c r="Z454" s="313"/>
    </row>
    <row r="455" spans="1:26" ht="12.75" customHeight="1" x14ac:dyDescent="0.2">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59"/>
      <c r="W455" s="313"/>
      <c r="X455" s="313"/>
      <c r="Y455" s="313"/>
      <c r="Z455" s="313"/>
    </row>
    <row r="456" spans="1:26" ht="12.75" customHeight="1" x14ac:dyDescent="0.2">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59"/>
      <c r="W456" s="313"/>
      <c r="X456" s="313"/>
      <c r="Y456" s="313"/>
      <c r="Z456" s="313"/>
    </row>
    <row r="457" spans="1:26" ht="12.75" customHeight="1" x14ac:dyDescent="0.2">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59"/>
      <c r="W457" s="313"/>
      <c r="X457" s="313"/>
      <c r="Y457" s="313"/>
      <c r="Z457" s="313"/>
    </row>
    <row r="458" spans="1:26" ht="12.75" customHeight="1" x14ac:dyDescent="0.2">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59"/>
      <c r="W458" s="313"/>
      <c r="X458" s="313"/>
      <c r="Y458" s="313"/>
      <c r="Z458" s="313"/>
    </row>
    <row r="459" spans="1:26" ht="12.75" customHeight="1" x14ac:dyDescent="0.2">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59"/>
      <c r="W459" s="313"/>
      <c r="X459" s="313"/>
      <c r="Y459" s="313"/>
      <c r="Z459" s="313"/>
    </row>
    <row r="460" spans="1:26" ht="12.75" customHeight="1" x14ac:dyDescent="0.2">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59"/>
      <c r="W460" s="313"/>
      <c r="X460" s="313"/>
      <c r="Y460" s="313"/>
      <c r="Z460" s="313"/>
    </row>
    <row r="461" spans="1:26" ht="12.75" customHeight="1" x14ac:dyDescent="0.2">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59"/>
      <c r="W461" s="313"/>
      <c r="X461" s="313"/>
      <c r="Y461" s="313"/>
      <c r="Z461" s="313"/>
    </row>
    <row r="462" spans="1:26" ht="12.75" customHeight="1" x14ac:dyDescent="0.2">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59"/>
      <c r="W462" s="313"/>
      <c r="X462" s="313"/>
      <c r="Y462" s="313"/>
      <c r="Z462" s="313"/>
    </row>
    <row r="463" spans="1:26" ht="12.75" customHeight="1" x14ac:dyDescent="0.2">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59"/>
      <c r="W463" s="313"/>
      <c r="X463" s="313"/>
      <c r="Y463" s="313"/>
      <c r="Z463" s="313"/>
    </row>
    <row r="464" spans="1:26" ht="12.75" customHeight="1" x14ac:dyDescent="0.2">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59"/>
      <c r="W464" s="313"/>
      <c r="X464" s="313"/>
      <c r="Y464" s="313"/>
      <c r="Z464" s="313"/>
    </row>
    <row r="465" spans="1:26" ht="12.75" customHeight="1" x14ac:dyDescent="0.2">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59"/>
      <c r="W465" s="313"/>
      <c r="X465" s="313"/>
      <c r="Y465" s="313"/>
      <c r="Z465" s="313"/>
    </row>
    <row r="466" spans="1:26" ht="12.75" customHeight="1" x14ac:dyDescent="0.2">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59"/>
      <c r="W466" s="313"/>
      <c r="X466" s="313"/>
      <c r="Y466" s="313"/>
      <c r="Z466" s="313"/>
    </row>
    <row r="467" spans="1:26" ht="12.75" customHeight="1" x14ac:dyDescent="0.2">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59"/>
      <c r="W467" s="313"/>
      <c r="X467" s="313"/>
      <c r="Y467" s="313"/>
      <c r="Z467" s="313"/>
    </row>
    <row r="468" spans="1:26" ht="12.75" customHeight="1" x14ac:dyDescent="0.2">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59"/>
      <c r="W468" s="313"/>
      <c r="X468" s="313"/>
      <c r="Y468" s="313"/>
      <c r="Z468" s="313"/>
    </row>
    <row r="469" spans="1:26" ht="12.75" customHeight="1" x14ac:dyDescent="0.2">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59"/>
      <c r="W469" s="313"/>
      <c r="X469" s="313"/>
      <c r="Y469" s="313"/>
      <c r="Z469" s="313"/>
    </row>
    <row r="470" spans="1:26" ht="12.75" customHeight="1" x14ac:dyDescent="0.2">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59"/>
      <c r="W470" s="313"/>
      <c r="X470" s="313"/>
      <c r="Y470" s="313"/>
      <c r="Z470" s="313"/>
    </row>
    <row r="471" spans="1:26" ht="12.75" customHeight="1" x14ac:dyDescent="0.2">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59"/>
      <c r="W471" s="313"/>
      <c r="X471" s="313"/>
      <c r="Y471" s="313"/>
      <c r="Z471" s="313"/>
    </row>
    <row r="472" spans="1:26" ht="12.75" customHeight="1" x14ac:dyDescent="0.2">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59"/>
      <c r="W472" s="313"/>
      <c r="X472" s="313"/>
      <c r="Y472" s="313"/>
      <c r="Z472" s="313"/>
    </row>
    <row r="473" spans="1:26" ht="12.75" customHeight="1" x14ac:dyDescent="0.2">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59"/>
      <c r="W473" s="313"/>
      <c r="X473" s="313"/>
      <c r="Y473" s="313"/>
      <c r="Z473" s="313"/>
    </row>
    <row r="474" spans="1:26" ht="12.75" customHeight="1" x14ac:dyDescent="0.2">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59"/>
      <c r="W474" s="313"/>
      <c r="X474" s="313"/>
      <c r="Y474" s="313"/>
      <c r="Z474" s="313"/>
    </row>
    <row r="475" spans="1:26" ht="12.75" customHeight="1" x14ac:dyDescent="0.2">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59"/>
      <c r="W475" s="313"/>
      <c r="X475" s="313"/>
      <c r="Y475" s="313"/>
      <c r="Z475" s="313"/>
    </row>
    <row r="476" spans="1:26" ht="12.75" customHeight="1" x14ac:dyDescent="0.2">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59"/>
      <c r="W476" s="313"/>
      <c r="X476" s="313"/>
      <c r="Y476" s="313"/>
      <c r="Z476" s="313"/>
    </row>
    <row r="477" spans="1:26" ht="12.75" customHeight="1" x14ac:dyDescent="0.2">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59"/>
      <c r="W477" s="313"/>
      <c r="X477" s="313"/>
      <c r="Y477" s="313"/>
      <c r="Z477" s="313"/>
    </row>
    <row r="478" spans="1:26" ht="12.75" customHeight="1" x14ac:dyDescent="0.2">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59"/>
      <c r="W478" s="313"/>
      <c r="X478" s="313"/>
      <c r="Y478" s="313"/>
      <c r="Z478" s="313"/>
    </row>
    <row r="479" spans="1:26" ht="12.75" customHeight="1" x14ac:dyDescent="0.2">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59"/>
      <c r="W479" s="313"/>
      <c r="X479" s="313"/>
      <c r="Y479" s="313"/>
      <c r="Z479" s="313"/>
    </row>
    <row r="480" spans="1:26" ht="12.75" customHeight="1" x14ac:dyDescent="0.2">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59"/>
      <c r="W480" s="313"/>
      <c r="X480" s="313"/>
      <c r="Y480" s="313"/>
      <c r="Z480" s="313"/>
    </row>
    <row r="481" spans="1:26" ht="12.75" customHeight="1" x14ac:dyDescent="0.2">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59"/>
      <c r="W481" s="313"/>
      <c r="X481" s="313"/>
      <c r="Y481" s="313"/>
      <c r="Z481" s="313"/>
    </row>
    <row r="482" spans="1:26" ht="12.75" customHeight="1" x14ac:dyDescent="0.2">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59"/>
      <c r="W482" s="313"/>
      <c r="X482" s="313"/>
      <c r="Y482" s="313"/>
      <c r="Z482" s="313"/>
    </row>
    <row r="483" spans="1:26" ht="12.75" customHeight="1" x14ac:dyDescent="0.2">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59"/>
      <c r="W483" s="313"/>
      <c r="X483" s="313"/>
      <c r="Y483" s="313"/>
      <c r="Z483" s="313"/>
    </row>
    <row r="484" spans="1:26" ht="12.75" customHeight="1" x14ac:dyDescent="0.2">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59"/>
      <c r="W484" s="313"/>
      <c r="X484" s="313"/>
      <c r="Y484" s="313"/>
      <c r="Z484" s="313"/>
    </row>
    <row r="485" spans="1:26" ht="12.75" customHeight="1" x14ac:dyDescent="0.2">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59"/>
      <c r="W485" s="313"/>
      <c r="X485" s="313"/>
      <c r="Y485" s="313"/>
      <c r="Z485" s="313"/>
    </row>
    <row r="486" spans="1:26" ht="12.75" customHeight="1" x14ac:dyDescent="0.2">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59"/>
      <c r="W486" s="313"/>
      <c r="X486" s="313"/>
      <c r="Y486" s="313"/>
      <c r="Z486" s="313"/>
    </row>
    <row r="487" spans="1:26" ht="12.75" customHeight="1" x14ac:dyDescent="0.2">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59"/>
      <c r="W487" s="313"/>
      <c r="X487" s="313"/>
      <c r="Y487" s="313"/>
      <c r="Z487" s="313"/>
    </row>
    <row r="488" spans="1:26" ht="12.75" customHeight="1" x14ac:dyDescent="0.2">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59"/>
      <c r="W488" s="313"/>
      <c r="X488" s="313"/>
      <c r="Y488" s="313"/>
      <c r="Z488" s="313"/>
    </row>
    <row r="489" spans="1:26" ht="12.75" customHeight="1" x14ac:dyDescent="0.2">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59"/>
      <c r="W489" s="313"/>
      <c r="X489" s="313"/>
      <c r="Y489" s="313"/>
      <c r="Z489" s="313"/>
    </row>
    <row r="490" spans="1:26" ht="12.75" customHeight="1" x14ac:dyDescent="0.2">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59"/>
      <c r="W490" s="313"/>
      <c r="X490" s="313"/>
      <c r="Y490" s="313"/>
      <c r="Z490" s="313"/>
    </row>
    <row r="491" spans="1:26" ht="12.75" customHeight="1" x14ac:dyDescent="0.2">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59"/>
      <c r="W491" s="313"/>
      <c r="X491" s="313"/>
      <c r="Y491" s="313"/>
      <c r="Z491" s="313"/>
    </row>
    <row r="492" spans="1:26" ht="12.75" customHeight="1" x14ac:dyDescent="0.2">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59"/>
      <c r="W492" s="313"/>
      <c r="X492" s="313"/>
      <c r="Y492" s="313"/>
      <c r="Z492" s="313"/>
    </row>
    <row r="493" spans="1:26" ht="12.75" customHeight="1" x14ac:dyDescent="0.2">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59"/>
      <c r="W493" s="313"/>
      <c r="X493" s="313"/>
      <c r="Y493" s="313"/>
      <c r="Z493" s="313"/>
    </row>
    <row r="494" spans="1:26" ht="12.75" customHeight="1" x14ac:dyDescent="0.2">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59"/>
      <c r="W494" s="313"/>
      <c r="X494" s="313"/>
      <c r="Y494" s="313"/>
      <c r="Z494" s="313"/>
    </row>
    <row r="495" spans="1:26" ht="12.75" customHeight="1" x14ac:dyDescent="0.2">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59"/>
      <c r="W495" s="313"/>
      <c r="X495" s="313"/>
      <c r="Y495" s="313"/>
      <c r="Z495" s="313"/>
    </row>
    <row r="496" spans="1:26" ht="12.75" customHeight="1" x14ac:dyDescent="0.2">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59"/>
      <c r="W496" s="313"/>
      <c r="X496" s="313"/>
      <c r="Y496" s="313"/>
      <c r="Z496" s="313"/>
    </row>
    <row r="497" spans="1:26" ht="12.75" customHeight="1" x14ac:dyDescent="0.2">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59"/>
      <c r="W497" s="313"/>
      <c r="X497" s="313"/>
      <c r="Y497" s="313"/>
      <c r="Z497" s="313"/>
    </row>
    <row r="498" spans="1:26" ht="12.75" customHeight="1" x14ac:dyDescent="0.2">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59"/>
      <c r="W498" s="313"/>
      <c r="X498" s="313"/>
      <c r="Y498" s="313"/>
      <c r="Z498" s="313"/>
    </row>
    <row r="499" spans="1:26" ht="12.75" customHeight="1" x14ac:dyDescent="0.2">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59"/>
      <c r="W499" s="313"/>
      <c r="X499" s="313"/>
      <c r="Y499" s="313"/>
      <c r="Z499" s="313"/>
    </row>
    <row r="500" spans="1:26" ht="12.75" customHeight="1" x14ac:dyDescent="0.2">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59"/>
      <c r="W500" s="313"/>
      <c r="X500" s="313"/>
      <c r="Y500" s="313"/>
      <c r="Z500" s="313"/>
    </row>
    <row r="501" spans="1:26" ht="12.75" customHeight="1" x14ac:dyDescent="0.2">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59"/>
      <c r="W501" s="313"/>
      <c r="X501" s="313"/>
      <c r="Y501" s="313"/>
      <c r="Z501" s="313"/>
    </row>
    <row r="502" spans="1:26" ht="12.75" customHeight="1" x14ac:dyDescent="0.2">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59"/>
      <c r="W502" s="313"/>
      <c r="X502" s="313"/>
      <c r="Y502" s="313"/>
      <c r="Z502" s="313"/>
    </row>
    <row r="503" spans="1:26" ht="12.75" customHeight="1" x14ac:dyDescent="0.2">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59"/>
      <c r="W503" s="313"/>
      <c r="X503" s="313"/>
      <c r="Y503" s="313"/>
      <c r="Z503" s="313"/>
    </row>
    <row r="504" spans="1:26" ht="12.75" customHeight="1" x14ac:dyDescent="0.2">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59"/>
      <c r="W504" s="313"/>
      <c r="X504" s="313"/>
      <c r="Y504" s="313"/>
      <c r="Z504" s="313"/>
    </row>
    <row r="505" spans="1:26" ht="12.75" customHeight="1" x14ac:dyDescent="0.2">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59"/>
      <c r="W505" s="313"/>
      <c r="X505" s="313"/>
      <c r="Y505" s="313"/>
      <c r="Z505" s="313"/>
    </row>
    <row r="506" spans="1:26" ht="12.75" customHeight="1" x14ac:dyDescent="0.2">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59"/>
      <c r="W506" s="313"/>
      <c r="X506" s="313"/>
      <c r="Y506" s="313"/>
      <c r="Z506" s="313"/>
    </row>
    <row r="507" spans="1:26" ht="12.75" customHeight="1" x14ac:dyDescent="0.2">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59"/>
      <c r="W507" s="313"/>
      <c r="X507" s="313"/>
      <c r="Y507" s="313"/>
      <c r="Z507" s="313"/>
    </row>
    <row r="508" spans="1:26" ht="12.75" customHeight="1" x14ac:dyDescent="0.2">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59"/>
      <c r="W508" s="313"/>
      <c r="X508" s="313"/>
      <c r="Y508" s="313"/>
      <c r="Z508" s="313"/>
    </row>
    <row r="509" spans="1:26" ht="12.75" customHeight="1" x14ac:dyDescent="0.2">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59"/>
      <c r="W509" s="313"/>
      <c r="X509" s="313"/>
      <c r="Y509" s="313"/>
      <c r="Z509" s="313"/>
    </row>
    <row r="510" spans="1:26" ht="12.75" customHeight="1" x14ac:dyDescent="0.2">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59"/>
      <c r="W510" s="313"/>
      <c r="X510" s="313"/>
      <c r="Y510" s="313"/>
      <c r="Z510" s="313"/>
    </row>
    <row r="511" spans="1:26" ht="12.75" customHeight="1" x14ac:dyDescent="0.2">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59"/>
      <c r="W511" s="313"/>
      <c r="X511" s="313"/>
      <c r="Y511" s="313"/>
      <c r="Z511" s="313"/>
    </row>
    <row r="512" spans="1:26" ht="12.75" customHeight="1" x14ac:dyDescent="0.2">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59"/>
      <c r="W512" s="313"/>
      <c r="X512" s="313"/>
      <c r="Y512" s="313"/>
      <c r="Z512" s="313"/>
    </row>
    <row r="513" spans="1:26" ht="12.75" customHeight="1" x14ac:dyDescent="0.2">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59"/>
      <c r="W513" s="313"/>
      <c r="X513" s="313"/>
      <c r="Y513" s="313"/>
      <c r="Z513" s="313"/>
    </row>
    <row r="514" spans="1:26" ht="12.75" customHeight="1" x14ac:dyDescent="0.2">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59"/>
      <c r="W514" s="313"/>
      <c r="X514" s="313"/>
      <c r="Y514" s="313"/>
      <c r="Z514" s="313"/>
    </row>
    <row r="515" spans="1:26" ht="12.75" customHeight="1" x14ac:dyDescent="0.2">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59"/>
      <c r="W515" s="313"/>
      <c r="X515" s="313"/>
      <c r="Y515" s="313"/>
      <c r="Z515" s="313"/>
    </row>
    <row r="516" spans="1:26" ht="12.75" customHeight="1" x14ac:dyDescent="0.2">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59"/>
      <c r="W516" s="313"/>
      <c r="X516" s="313"/>
      <c r="Y516" s="313"/>
      <c r="Z516" s="313"/>
    </row>
    <row r="517" spans="1:26" ht="12.75" customHeight="1" x14ac:dyDescent="0.2">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59"/>
      <c r="W517" s="313"/>
      <c r="X517" s="313"/>
      <c r="Y517" s="313"/>
      <c r="Z517" s="313"/>
    </row>
    <row r="518" spans="1:26" ht="12.75" customHeight="1" x14ac:dyDescent="0.2">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59"/>
      <c r="W518" s="313"/>
      <c r="X518" s="313"/>
      <c r="Y518" s="313"/>
      <c r="Z518" s="313"/>
    </row>
    <row r="519" spans="1:26" ht="12.75" customHeight="1" x14ac:dyDescent="0.2">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59"/>
      <c r="W519" s="313"/>
      <c r="X519" s="313"/>
      <c r="Y519" s="313"/>
      <c r="Z519" s="313"/>
    </row>
    <row r="520" spans="1:26" ht="12.75" customHeight="1" x14ac:dyDescent="0.2">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59"/>
      <c r="W520" s="313"/>
      <c r="X520" s="313"/>
      <c r="Y520" s="313"/>
      <c r="Z520" s="313"/>
    </row>
    <row r="521" spans="1:26" ht="12.75" customHeight="1" x14ac:dyDescent="0.2">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59"/>
      <c r="W521" s="313"/>
      <c r="X521" s="313"/>
      <c r="Y521" s="313"/>
      <c r="Z521" s="313"/>
    </row>
    <row r="522" spans="1:26" ht="12.75" customHeight="1" x14ac:dyDescent="0.2">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59"/>
      <c r="W522" s="313"/>
      <c r="X522" s="313"/>
      <c r="Y522" s="313"/>
      <c r="Z522" s="313"/>
    </row>
    <row r="523" spans="1:26" ht="12.75" customHeight="1" x14ac:dyDescent="0.2">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59"/>
      <c r="W523" s="313"/>
      <c r="X523" s="313"/>
      <c r="Y523" s="313"/>
      <c r="Z523" s="313"/>
    </row>
    <row r="524" spans="1:26" ht="12.75" customHeight="1" x14ac:dyDescent="0.2">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59"/>
      <c r="W524" s="313"/>
      <c r="X524" s="313"/>
      <c r="Y524" s="313"/>
      <c r="Z524" s="313"/>
    </row>
    <row r="525" spans="1:26" ht="12.75" customHeight="1" x14ac:dyDescent="0.2">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59"/>
      <c r="W525" s="313"/>
      <c r="X525" s="313"/>
      <c r="Y525" s="313"/>
      <c r="Z525" s="313"/>
    </row>
    <row r="526" spans="1:26" ht="12.75" customHeight="1" x14ac:dyDescent="0.2">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59"/>
      <c r="W526" s="313"/>
      <c r="X526" s="313"/>
      <c r="Y526" s="313"/>
      <c r="Z526" s="313"/>
    </row>
    <row r="527" spans="1:26" ht="12.75" customHeight="1" x14ac:dyDescent="0.2">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59"/>
      <c r="W527" s="313"/>
      <c r="X527" s="313"/>
      <c r="Y527" s="313"/>
      <c r="Z527" s="313"/>
    </row>
    <row r="528" spans="1:26" ht="12.75" customHeight="1" x14ac:dyDescent="0.2">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59"/>
      <c r="W528" s="313"/>
      <c r="X528" s="313"/>
      <c r="Y528" s="313"/>
      <c r="Z528" s="313"/>
    </row>
    <row r="529" spans="1:26" ht="12.75" customHeight="1" x14ac:dyDescent="0.2">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59"/>
      <c r="W529" s="313"/>
      <c r="X529" s="313"/>
      <c r="Y529" s="313"/>
      <c r="Z529" s="313"/>
    </row>
    <row r="530" spans="1:26" ht="12.75" customHeight="1" x14ac:dyDescent="0.2">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59"/>
      <c r="W530" s="313"/>
      <c r="X530" s="313"/>
      <c r="Y530" s="313"/>
      <c r="Z530" s="313"/>
    </row>
    <row r="531" spans="1:26" ht="12.75" customHeight="1" x14ac:dyDescent="0.2">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59"/>
      <c r="W531" s="313"/>
      <c r="X531" s="313"/>
      <c r="Y531" s="313"/>
      <c r="Z531" s="313"/>
    </row>
    <row r="532" spans="1:26" ht="12.75" customHeight="1" x14ac:dyDescent="0.2">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59"/>
      <c r="W532" s="313"/>
      <c r="X532" s="313"/>
      <c r="Y532" s="313"/>
      <c r="Z532" s="313"/>
    </row>
    <row r="533" spans="1:26" ht="12.75" customHeight="1" x14ac:dyDescent="0.2">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59"/>
      <c r="W533" s="313"/>
      <c r="X533" s="313"/>
      <c r="Y533" s="313"/>
      <c r="Z533" s="313"/>
    </row>
    <row r="534" spans="1:26" ht="12.75" customHeight="1" x14ac:dyDescent="0.2">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59"/>
      <c r="W534" s="313"/>
      <c r="X534" s="313"/>
      <c r="Y534" s="313"/>
      <c r="Z534" s="313"/>
    </row>
    <row r="535" spans="1:26" ht="12.75" customHeight="1" x14ac:dyDescent="0.2">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59"/>
      <c r="W535" s="313"/>
      <c r="X535" s="313"/>
      <c r="Y535" s="313"/>
      <c r="Z535" s="313"/>
    </row>
    <row r="536" spans="1:26" ht="12.75" customHeight="1" x14ac:dyDescent="0.2">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59"/>
      <c r="W536" s="313"/>
      <c r="X536" s="313"/>
      <c r="Y536" s="313"/>
      <c r="Z536" s="313"/>
    </row>
    <row r="537" spans="1:26" ht="12.75" customHeight="1" x14ac:dyDescent="0.2">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59"/>
      <c r="W537" s="313"/>
      <c r="X537" s="313"/>
      <c r="Y537" s="313"/>
      <c r="Z537" s="313"/>
    </row>
    <row r="538" spans="1:26" ht="12.75" customHeight="1" x14ac:dyDescent="0.2">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59"/>
      <c r="W538" s="313"/>
      <c r="X538" s="313"/>
      <c r="Y538" s="313"/>
      <c r="Z538" s="313"/>
    </row>
    <row r="539" spans="1:26" ht="12.75" customHeight="1" x14ac:dyDescent="0.2">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59"/>
      <c r="W539" s="313"/>
      <c r="X539" s="313"/>
      <c r="Y539" s="313"/>
      <c r="Z539" s="313"/>
    </row>
    <row r="540" spans="1:26" ht="12.75" customHeight="1" x14ac:dyDescent="0.2">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59"/>
      <c r="W540" s="313"/>
      <c r="X540" s="313"/>
      <c r="Y540" s="313"/>
      <c r="Z540" s="313"/>
    </row>
    <row r="541" spans="1:26" ht="12.75" customHeight="1" x14ac:dyDescent="0.2">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59"/>
      <c r="W541" s="313"/>
      <c r="X541" s="313"/>
      <c r="Y541" s="313"/>
      <c r="Z541" s="313"/>
    </row>
    <row r="542" spans="1:26" ht="12.75" customHeight="1" x14ac:dyDescent="0.2">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59"/>
      <c r="W542" s="313"/>
      <c r="X542" s="313"/>
      <c r="Y542" s="313"/>
      <c r="Z542" s="313"/>
    </row>
    <row r="543" spans="1:26" ht="12.75" customHeight="1" x14ac:dyDescent="0.2">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59"/>
      <c r="W543" s="313"/>
      <c r="X543" s="313"/>
      <c r="Y543" s="313"/>
      <c r="Z543" s="313"/>
    </row>
    <row r="544" spans="1:26" ht="12.75" customHeight="1" x14ac:dyDescent="0.2">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59"/>
      <c r="W544" s="313"/>
      <c r="X544" s="313"/>
      <c r="Y544" s="313"/>
      <c r="Z544" s="313"/>
    </row>
    <row r="545" spans="1:26" ht="12.75" customHeight="1" x14ac:dyDescent="0.2">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59"/>
      <c r="W545" s="313"/>
      <c r="X545" s="313"/>
      <c r="Y545" s="313"/>
      <c r="Z545" s="313"/>
    </row>
    <row r="546" spans="1:26" ht="12.75" customHeight="1" x14ac:dyDescent="0.2">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59"/>
      <c r="W546" s="313"/>
      <c r="X546" s="313"/>
      <c r="Y546" s="313"/>
      <c r="Z546" s="313"/>
    </row>
    <row r="547" spans="1:26" ht="12.75" customHeight="1" x14ac:dyDescent="0.2">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59"/>
      <c r="W547" s="313"/>
      <c r="X547" s="313"/>
      <c r="Y547" s="313"/>
      <c r="Z547" s="313"/>
    </row>
    <row r="548" spans="1:26" ht="12.75" customHeight="1" x14ac:dyDescent="0.2">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59"/>
      <c r="W548" s="313"/>
      <c r="X548" s="313"/>
      <c r="Y548" s="313"/>
      <c r="Z548" s="313"/>
    </row>
    <row r="549" spans="1:26" ht="12.75" customHeight="1" x14ac:dyDescent="0.2">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59"/>
      <c r="W549" s="313"/>
      <c r="X549" s="313"/>
      <c r="Y549" s="313"/>
      <c r="Z549" s="313"/>
    </row>
    <row r="550" spans="1:26" ht="12.75" customHeight="1" x14ac:dyDescent="0.2">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59"/>
      <c r="W550" s="313"/>
      <c r="X550" s="313"/>
      <c r="Y550" s="313"/>
      <c r="Z550" s="313"/>
    </row>
    <row r="551" spans="1:26" ht="12.75" customHeight="1" x14ac:dyDescent="0.2">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59"/>
      <c r="W551" s="313"/>
      <c r="X551" s="313"/>
      <c r="Y551" s="313"/>
      <c r="Z551" s="313"/>
    </row>
    <row r="552" spans="1:26" ht="12.75" customHeight="1" x14ac:dyDescent="0.2">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59"/>
      <c r="W552" s="313"/>
      <c r="X552" s="313"/>
      <c r="Y552" s="313"/>
      <c r="Z552" s="313"/>
    </row>
    <row r="553" spans="1:26" ht="12.75" customHeight="1" x14ac:dyDescent="0.2">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59"/>
      <c r="W553" s="313"/>
      <c r="X553" s="313"/>
      <c r="Y553" s="313"/>
      <c r="Z553" s="313"/>
    </row>
    <row r="554" spans="1:26" ht="12.75" customHeight="1" x14ac:dyDescent="0.2">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59"/>
      <c r="W554" s="313"/>
      <c r="X554" s="313"/>
      <c r="Y554" s="313"/>
      <c r="Z554" s="313"/>
    </row>
    <row r="555" spans="1:26" ht="12.75" customHeight="1" x14ac:dyDescent="0.2">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59"/>
      <c r="W555" s="313"/>
      <c r="X555" s="313"/>
      <c r="Y555" s="313"/>
      <c r="Z555" s="313"/>
    </row>
    <row r="556" spans="1:26" ht="12.75" customHeight="1" x14ac:dyDescent="0.2">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59"/>
      <c r="W556" s="313"/>
      <c r="X556" s="313"/>
      <c r="Y556" s="313"/>
      <c r="Z556" s="313"/>
    </row>
    <row r="557" spans="1:26" ht="12.75" customHeight="1" x14ac:dyDescent="0.2">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59"/>
      <c r="W557" s="313"/>
      <c r="X557" s="313"/>
      <c r="Y557" s="313"/>
      <c r="Z557" s="313"/>
    </row>
    <row r="558" spans="1:26" ht="12.75" customHeight="1" x14ac:dyDescent="0.2">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59"/>
      <c r="W558" s="313"/>
      <c r="X558" s="313"/>
      <c r="Y558" s="313"/>
      <c r="Z558" s="313"/>
    </row>
    <row r="559" spans="1:26" ht="12.75" customHeight="1" x14ac:dyDescent="0.2">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59"/>
      <c r="W559" s="313"/>
      <c r="X559" s="313"/>
      <c r="Y559" s="313"/>
      <c r="Z559" s="313"/>
    </row>
    <row r="560" spans="1:26" ht="12.75" customHeight="1" x14ac:dyDescent="0.2">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59"/>
      <c r="W560" s="313"/>
      <c r="X560" s="313"/>
      <c r="Y560" s="313"/>
      <c r="Z560" s="313"/>
    </row>
    <row r="561" spans="1:26" ht="12.75" customHeight="1" x14ac:dyDescent="0.2">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59"/>
      <c r="W561" s="313"/>
      <c r="X561" s="313"/>
      <c r="Y561" s="313"/>
      <c r="Z561" s="313"/>
    </row>
    <row r="562" spans="1:26" ht="12.75" customHeight="1" x14ac:dyDescent="0.2">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59"/>
      <c r="W562" s="313"/>
      <c r="X562" s="313"/>
      <c r="Y562" s="313"/>
      <c r="Z562" s="313"/>
    </row>
    <row r="563" spans="1:26" ht="12.75" customHeight="1" x14ac:dyDescent="0.2">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59"/>
      <c r="W563" s="313"/>
      <c r="X563" s="313"/>
      <c r="Y563" s="313"/>
      <c r="Z563" s="313"/>
    </row>
    <row r="564" spans="1:26" ht="12.75" customHeight="1" x14ac:dyDescent="0.2">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59"/>
      <c r="W564" s="313"/>
      <c r="X564" s="313"/>
      <c r="Y564" s="313"/>
      <c r="Z564" s="313"/>
    </row>
    <row r="565" spans="1:26" ht="12.75" customHeight="1" x14ac:dyDescent="0.2">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59"/>
      <c r="W565" s="313"/>
      <c r="X565" s="313"/>
      <c r="Y565" s="313"/>
      <c r="Z565" s="313"/>
    </row>
    <row r="566" spans="1:26" ht="12.75" customHeight="1" x14ac:dyDescent="0.2">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59"/>
      <c r="W566" s="313"/>
      <c r="X566" s="313"/>
      <c r="Y566" s="313"/>
      <c r="Z566" s="313"/>
    </row>
    <row r="567" spans="1:26" ht="12.75" customHeight="1" x14ac:dyDescent="0.2">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59"/>
      <c r="W567" s="313"/>
      <c r="X567" s="313"/>
      <c r="Y567" s="313"/>
      <c r="Z567" s="313"/>
    </row>
    <row r="568" spans="1:26" ht="12.75" customHeight="1" x14ac:dyDescent="0.2">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59"/>
      <c r="W568" s="313"/>
      <c r="X568" s="313"/>
      <c r="Y568" s="313"/>
      <c r="Z568" s="313"/>
    </row>
    <row r="569" spans="1:26" ht="12.75" customHeight="1" x14ac:dyDescent="0.2">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59"/>
      <c r="W569" s="313"/>
      <c r="X569" s="313"/>
      <c r="Y569" s="313"/>
      <c r="Z569" s="313"/>
    </row>
    <row r="570" spans="1:26" ht="12.75" customHeight="1" x14ac:dyDescent="0.2">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59"/>
      <c r="W570" s="313"/>
      <c r="X570" s="313"/>
      <c r="Y570" s="313"/>
      <c r="Z570" s="313"/>
    </row>
    <row r="571" spans="1:26" ht="12.75" customHeight="1" x14ac:dyDescent="0.2">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59"/>
      <c r="W571" s="313"/>
      <c r="X571" s="313"/>
      <c r="Y571" s="313"/>
      <c r="Z571" s="313"/>
    </row>
    <row r="572" spans="1:26" ht="12.75" customHeight="1" x14ac:dyDescent="0.2">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59"/>
      <c r="W572" s="313"/>
      <c r="X572" s="313"/>
      <c r="Y572" s="313"/>
      <c r="Z572" s="313"/>
    </row>
    <row r="573" spans="1:26" ht="12.75" customHeight="1" x14ac:dyDescent="0.2">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59"/>
      <c r="W573" s="313"/>
      <c r="X573" s="313"/>
      <c r="Y573" s="313"/>
      <c r="Z573" s="313"/>
    </row>
    <row r="574" spans="1:26" ht="12.75" customHeight="1" x14ac:dyDescent="0.2">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59"/>
      <c r="W574" s="313"/>
      <c r="X574" s="313"/>
      <c r="Y574" s="313"/>
      <c r="Z574" s="313"/>
    </row>
    <row r="575" spans="1:26" ht="12.75" customHeight="1" x14ac:dyDescent="0.2">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59"/>
      <c r="W575" s="313"/>
      <c r="X575" s="313"/>
      <c r="Y575" s="313"/>
      <c r="Z575" s="313"/>
    </row>
    <row r="576" spans="1:26" ht="12.75" customHeight="1" x14ac:dyDescent="0.2">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59"/>
      <c r="W576" s="313"/>
      <c r="X576" s="313"/>
      <c r="Y576" s="313"/>
      <c r="Z576" s="313"/>
    </row>
    <row r="577" spans="1:26" ht="12.75" customHeight="1" x14ac:dyDescent="0.2">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59"/>
      <c r="W577" s="313"/>
      <c r="X577" s="313"/>
      <c r="Y577" s="313"/>
      <c r="Z577" s="313"/>
    </row>
    <row r="578" spans="1:26" ht="12.75" customHeight="1" x14ac:dyDescent="0.2">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59"/>
      <c r="W578" s="313"/>
      <c r="X578" s="313"/>
      <c r="Y578" s="313"/>
      <c r="Z578" s="313"/>
    </row>
    <row r="579" spans="1:26" ht="12.75" customHeight="1" x14ac:dyDescent="0.2">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59"/>
      <c r="W579" s="313"/>
      <c r="X579" s="313"/>
      <c r="Y579" s="313"/>
      <c r="Z579" s="313"/>
    </row>
    <row r="580" spans="1:26" ht="12.75" customHeight="1" x14ac:dyDescent="0.2">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59"/>
      <c r="W580" s="313"/>
      <c r="X580" s="313"/>
      <c r="Y580" s="313"/>
      <c r="Z580" s="313"/>
    </row>
    <row r="581" spans="1:26" ht="12.75" customHeight="1" x14ac:dyDescent="0.2">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59"/>
      <c r="W581" s="313"/>
      <c r="X581" s="313"/>
      <c r="Y581" s="313"/>
      <c r="Z581" s="313"/>
    </row>
    <row r="582" spans="1:26" ht="12.75" customHeight="1" x14ac:dyDescent="0.2">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59"/>
      <c r="W582" s="313"/>
      <c r="X582" s="313"/>
      <c r="Y582" s="313"/>
      <c r="Z582" s="313"/>
    </row>
    <row r="583" spans="1:26" ht="12.75" customHeight="1" x14ac:dyDescent="0.2">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59"/>
      <c r="W583" s="313"/>
      <c r="X583" s="313"/>
      <c r="Y583" s="313"/>
      <c r="Z583" s="313"/>
    </row>
    <row r="584" spans="1:26" ht="12.75" customHeight="1" x14ac:dyDescent="0.2">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59"/>
      <c r="W584" s="313"/>
      <c r="X584" s="313"/>
      <c r="Y584" s="313"/>
      <c r="Z584" s="313"/>
    </row>
    <row r="585" spans="1:26" ht="12.75" customHeight="1" x14ac:dyDescent="0.2">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59"/>
      <c r="W585" s="313"/>
      <c r="X585" s="313"/>
      <c r="Y585" s="313"/>
      <c r="Z585" s="313"/>
    </row>
    <row r="586" spans="1:26" ht="12.75" customHeight="1" x14ac:dyDescent="0.2">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59"/>
      <c r="W586" s="313"/>
      <c r="X586" s="313"/>
      <c r="Y586" s="313"/>
      <c r="Z586" s="313"/>
    </row>
    <row r="587" spans="1:26" ht="12.75" customHeight="1" x14ac:dyDescent="0.2">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59"/>
      <c r="W587" s="313"/>
      <c r="X587" s="313"/>
      <c r="Y587" s="313"/>
      <c r="Z587" s="313"/>
    </row>
    <row r="588" spans="1:26" ht="12.75" customHeight="1" x14ac:dyDescent="0.2">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59"/>
      <c r="W588" s="313"/>
      <c r="X588" s="313"/>
      <c r="Y588" s="313"/>
      <c r="Z588" s="313"/>
    </row>
    <row r="589" spans="1:26" ht="12.75" customHeight="1" x14ac:dyDescent="0.2">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59"/>
      <c r="W589" s="313"/>
      <c r="X589" s="313"/>
      <c r="Y589" s="313"/>
      <c r="Z589" s="313"/>
    </row>
    <row r="590" spans="1:26" ht="12.75" customHeight="1" x14ac:dyDescent="0.2">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59"/>
      <c r="W590" s="313"/>
      <c r="X590" s="313"/>
      <c r="Y590" s="313"/>
      <c r="Z590" s="313"/>
    </row>
    <row r="591" spans="1:26" ht="12.75" customHeight="1" x14ac:dyDescent="0.2">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59"/>
      <c r="W591" s="313"/>
      <c r="X591" s="313"/>
      <c r="Y591" s="313"/>
      <c r="Z591" s="313"/>
    </row>
    <row r="592" spans="1:26" ht="12.75" customHeight="1" x14ac:dyDescent="0.2">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59"/>
      <c r="W592" s="313"/>
      <c r="X592" s="313"/>
      <c r="Y592" s="313"/>
      <c r="Z592" s="313"/>
    </row>
    <row r="593" spans="1:26" ht="12.75" customHeight="1" x14ac:dyDescent="0.2">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59"/>
      <c r="W593" s="313"/>
      <c r="X593" s="313"/>
      <c r="Y593" s="313"/>
      <c r="Z593" s="313"/>
    </row>
    <row r="594" spans="1:26" ht="12.75" customHeight="1" x14ac:dyDescent="0.2">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59"/>
      <c r="W594" s="313"/>
      <c r="X594" s="313"/>
      <c r="Y594" s="313"/>
      <c r="Z594" s="313"/>
    </row>
    <row r="595" spans="1:26" ht="12.75" customHeight="1" x14ac:dyDescent="0.2">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59"/>
      <c r="W595" s="313"/>
      <c r="X595" s="313"/>
      <c r="Y595" s="313"/>
      <c r="Z595" s="313"/>
    </row>
    <row r="596" spans="1:26" ht="12.75" customHeight="1" x14ac:dyDescent="0.2">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59"/>
      <c r="W596" s="313"/>
      <c r="X596" s="313"/>
      <c r="Y596" s="313"/>
      <c r="Z596" s="313"/>
    </row>
    <row r="597" spans="1:26" ht="12.75" customHeight="1" x14ac:dyDescent="0.2">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59"/>
      <c r="W597" s="313"/>
      <c r="X597" s="313"/>
      <c r="Y597" s="313"/>
      <c r="Z597" s="313"/>
    </row>
    <row r="598" spans="1:26" ht="12.75" customHeight="1" x14ac:dyDescent="0.2">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59"/>
      <c r="W598" s="313"/>
      <c r="X598" s="313"/>
      <c r="Y598" s="313"/>
      <c r="Z598" s="313"/>
    </row>
    <row r="599" spans="1:26" ht="12.75" customHeight="1" x14ac:dyDescent="0.2">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59"/>
      <c r="W599" s="313"/>
      <c r="X599" s="313"/>
      <c r="Y599" s="313"/>
      <c r="Z599" s="313"/>
    </row>
    <row r="600" spans="1:26" ht="12.75" customHeight="1" x14ac:dyDescent="0.2">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59"/>
      <c r="W600" s="313"/>
      <c r="X600" s="313"/>
      <c r="Y600" s="313"/>
      <c r="Z600" s="313"/>
    </row>
    <row r="601" spans="1:26" ht="12.75" customHeight="1" x14ac:dyDescent="0.2">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59"/>
      <c r="W601" s="313"/>
      <c r="X601" s="313"/>
      <c r="Y601" s="313"/>
      <c r="Z601" s="313"/>
    </row>
    <row r="602" spans="1:26" ht="12.75" customHeight="1" x14ac:dyDescent="0.2">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59"/>
      <c r="W602" s="313"/>
      <c r="X602" s="313"/>
      <c r="Y602" s="313"/>
      <c r="Z602" s="313"/>
    </row>
    <row r="603" spans="1:26" ht="12.75" customHeight="1" x14ac:dyDescent="0.2">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59"/>
      <c r="W603" s="313"/>
      <c r="X603" s="313"/>
      <c r="Y603" s="313"/>
      <c r="Z603" s="313"/>
    </row>
    <row r="604" spans="1:26" ht="12.75" customHeight="1" x14ac:dyDescent="0.2">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59"/>
      <c r="W604" s="313"/>
      <c r="X604" s="313"/>
      <c r="Y604" s="313"/>
      <c r="Z604" s="313"/>
    </row>
    <row r="605" spans="1:26" ht="12.75" customHeight="1" x14ac:dyDescent="0.2">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59"/>
      <c r="W605" s="313"/>
      <c r="X605" s="313"/>
      <c r="Y605" s="313"/>
      <c r="Z605" s="313"/>
    </row>
    <row r="606" spans="1:26" ht="12.75" customHeight="1" x14ac:dyDescent="0.2">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59"/>
      <c r="W606" s="313"/>
      <c r="X606" s="313"/>
      <c r="Y606" s="313"/>
      <c r="Z606" s="313"/>
    </row>
    <row r="607" spans="1:26" ht="12.75" customHeight="1" x14ac:dyDescent="0.2">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59"/>
      <c r="W607" s="313"/>
      <c r="X607" s="313"/>
      <c r="Y607" s="313"/>
      <c r="Z607" s="313"/>
    </row>
    <row r="608" spans="1:26" ht="12.75" customHeight="1" x14ac:dyDescent="0.2">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59"/>
      <c r="W608" s="313"/>
      <c r="X608" s="313"/>
      <c r="Y608" s="313"/>
      <c r="Z608" s="313"/>
    </row>
    <row r="609" spans="1:26" ht="12.75" customHeight="1" x14ac:dyDescent="0.2">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59"/>
      <c r="W609" s="313"/>
      <c r="X609" s="313"/>
      <c r="Y609" s="313"/>
      <c r="Z609" s="313"/>
    </row>
    <row r="610" spans="1:26" ht="12.75" customHeight="1" x14ac:dyDescent="0.2">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59"/>
      <c r="W610" s="313"/>
      <c r="X610" s="313"/>
      <c r="Y610" s="313"/>
      <c r="Z610" s="313"/>
    </row>
    <row r="611" spans="1:26" ht="12.75" customHeight="1" x14ac:dyDescent="0.2">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59"/>
      <c r="W611" s="313"/>
      <c r="X611" s="313"/>
      <c r="Y611" s="313"/>
      <c r="Z611" s="313"/>
    </row>
    <row r="612" spans="1:26" ht="12.75" customHeight="1" x14ac:dyDescent="0.2">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59"/>
      <c r="W612" s="313"/>
      <c r="X612" s="313"/>
      <c r="Y612" s="313"/>
      <c r="Z612" s="313"/>
    </row>
    <row r="613" spans="1:26" ht="12.75" customHeight="1" x14ac:dyDescent="0.2">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59"/>
      <c r="W613" s="313"/>
      <c r="X613" s="313"/>
      <c r="Y613" s="313"/>
      <c r="Z613" s="313"/>
    </row>
    <row r="614" spans="1:26" ht="12.75" customHeight="1" x14ac:dyDescent="0.2">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59"/>
      <c r="W614" s="313"/>
      <c r="X614" s="313"/>
      <c r="Y614" s="313"/>
      <c r="Z614" s="313"/>
    </row>
    <row r="615" spans="1:26" ht="12.75" customHeight="1" x14ac:dyDescent="0.2">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59"/>
      <c r="W615" s="313"/>
      <c r="X615" s="313"/>
      <c r="Y615" s="313"/>
      <c r="Z615" s="313"/>
    </row>
    <row r="616" spans="1:26" ht="12.75" customHeight="1" x14ac:dyDescent="0.2">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59"/>
      <c r="W616" s="313"/>
      <c r="X616" s="313"/>
      <c r="Y616" s="313"/>
      <c r="Z616" s="313"/>
    </row>
    <row r="617" spans="1:26" ht="12.75" customHeight="1" x14ac:dyDescent="0.2">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59"/>
      <c r="W617" s="313"/>
      <c r="X617" s="313"/>
      <c r="Y617" s="313"/>
      <c r="Z617" s="313"/>
    </row>
    <row r="618" spans="1:26" ht="12.75" customHeight="1" x14ac:dyDescent="0.2">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59"/>
      <c r="W618" s="313"/>
      <c r="X618" s="313"/>
      <c r="Y618" s="313"/>
      <c r="Z618" s="313"/>
    </row>
    <row r="619" spans="1:26" ht="12.75" customHeight="1" x14ac:dyDescent="0.2">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59"/>
      <c r="W619" s="313"/>
      <c r="X619" s="313"/>
      <c r="Y619" s="313"/>
      <c r="Z619" s="313"/>
    </row>
    <row r="620" spans="1:26" ht="12.75" customHeight="1" x14ac:dyDescent="0.2">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59"/>
      <c r="W620" s="313"/>
      <c r="X620" s="313"/>
      <c r="Y620" s="313"/>
      <c r="Z620" s="313"/>
    </row>
    <row r="621" spans="1:26" ht="12.75" customHeight="1" x14ac:dyDescent="0.2">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59"/>
      <c r="W621" s="313"/>
      <c r="X621" s="313"/>
      <c r="Y621" s="313"/>
      <c r="Z621" s="313"/>
    </row>
    <row r="622" spans="1:26" ht="12.75" customHeight="1" x14ac:dyDescent="0.2">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59"/>
      <c r="W622" s="313"/>
      <c r="X622" s="313"/>
      <c r="Y622" s="313"/>
      <c r="Z622" s="313"/>
    </row>
    <row r="623" spans="1:26" ht="12.75" customHeight="1" x14ac:dyDescent="0.2">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59"/>
      <c r="W623" s="313"/>
      <c r="X623" s="313"/>
      <c r="Y623" s="313"/>
      <c r="Z623" s="313"/>
    </row>
    <row r="624" spans="1:26" ht="12.75" customHeight="1" x14ac:dyDescent="0.2">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59"/>
      <c r="W624" s="313"/>
      <c r="X624" s="313"/>
      <c r="Y624" s="313"/>
      <c r="Z624" s="313"/>
    </row>
    <row r="625" spans="1:26" ht="12.75" customHeight="1" x14ac:dyDescent="0.2">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59"/>
      <c r="W625" s="313"/>
      <c r="X625" s="313"/>
      <c r="Y625" s="313"/>
      <c r="Z625" s="313"/>
    </row>
    <row r="626" spans="1:26" ht="12.75" customHeight="1" x14ac:dyDescent="0.2">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59"/>
      <c r="W626" s="313"/>
      <c r="X626" s="313"/>
      <c r="Y626" s="313"/>
      <c r="Z626" s="313"/>
    </row>
    <row r="627" spans="1:26" ht="12.75" customHeight="1" x14ac:dyDescent="0.2">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59"/>
      <c r="W627" s="313"/>
      <c r="X627" s="313"/>
      <c r="Y627" s="313"/>
      <c r="Z627" s="313"/>
    </row>
    <row r="628" spans="1:26" ht="12.75" customHeight="1" x14ac:dyDescent="0.2">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59"/>
      <c r="W628" s="313"/>
      <c r="X628" s="313"/>
      <c r="Y628" s="313"/>
      <c r="Z628" s="313"/>
    </row>
    <row r="629" spans="1:26" ht="12.75" customHeight="1" x14ac:dyDescent="0.2">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59"/>
      <c r="W629" s="313"/>
      <c r="X629" s="313"/>
      <c r="Y629" s="313"/>
      <c r="Z629" s="313"/>
    </row>
    <row r="630" spans="1:26" ht="12.75" customHeight="1" x14ac:dyDescent="0.2">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59"/>
      <c r="W630" s="313"/>
      <c r="X630" s="313"/>
      <c r="Y630" s="313"/>
      <c r="Z630" s="313"/>
    </row>
    <row r="631" spans="1:26" ht="12.75" customHeight="1" x14ac:dyDescent="0.2">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59"/>
      <c r="W631" s="313"/>
      <c r="X631" s="313"/>
      <c r="Y631" s="313"/>
      <c r="Z631" s="313"/>
    </row>
    <row r="632" spans="1:26" ht="12.75" customHeight="1" x14ac:dyDescent="0.2">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59"/>
      <c r="W632" s="313"/>
      <c r="X632" s="313"/>
      <c r="Y632" s="313"/>
      <c r="Z632" s="313"/>
    </row>
    <row r="633" spans="1:26" ht="12.75" customHeight="1" x14ac:dyDescent="0.2">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59"/>
      <c r="W633" s="313"/>
      <c r="X633" s="313"/>
      <c r="Y633" s="313"/>
      <c r="Z633" s="313"/>
    </row>
    <row r="634" spans="1:26" ht="12.75" customHeight="1" x14ac:dyDescent="0.2">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59"/>
      <c r="W634" s="313"/>
      <c r="X634" s="313"/>
      <c r="Y634" s="313"/>
      <c r="Z634" s="313"/>
    </row>
    <row r="635" spans="1:26" ht="12.75" customHeight="1" x14ac:dyDescent="0.2">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59"/>
      <c r="W635" s="313"/>
      <c r="X635" s="313"/>
      <c r="Y635" s="313"/>
      <c r="Z635" s="313"/>
    </row>
    <row r="636" spans="1:26" ht="12.75" customHeight="1" x14ac:dyDescent="0.2">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59"/>
      <c r="W636" s="313"/>
      <c r="X636" s="313"/>
      <c r="Y636" s="313"/>
      <c r="Z636" s="313"/>
    </row>
    <row r="637" spans="1:26" ht="12.75" customHeight="1" x14ac:dyDescent="0.2">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59"/>
      <c r="W637" s="313"/>
      <c r="X637" s="313"/>
      <c r="Y637" s="313"/>
      <c r="Z637" s="313"/>
    </row>
    <row r="638" spans="1:26" ht="12.75" customHeight="1" x14ac:dyDescent="0.2">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59"/>
      <c r="W638" s="313"/>
      <c r="X638" s="313"/>
      <c r="Y638" s="313"/>
      <c r="Z638" s="313"/>
    </row>
    <row r="639" spans="1:26" ht="12.75" customHeight="1" x14ac:dyDescent="0.2">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59"/>
      <c r="W639" s="313"/>
      <c r="X639" s="313"/>
      <c r="Y639" s="313"/>
      <c r="Z639" s="313"/>
    </row>
    <row r="640" spans="1:26" ht="12.75" customHeight="1" x14ac:dyDescent="0.2">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59"/>
      <c r="W640" s="313"/>
      <c r="X640" s="313"/>
      <c r="Y640" s="313"/>
      <c r="Z640" s="313"/>
    </row>
    <row r="641" spans="1:26" ht="12.75" customHeight="1" x14ac:dyDescent="0.2">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59"/>
      <c r="W641" s="313"/>
      <c r="X641" s="313"/>
      <c r="Y641" s="313"/>
      <c r="Z641" s="313"/>
    </row>
    <row r="642" spans="1:26" ht="12.75" customHeight="1" x14ac:dyDescent="0.2">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59"/>
      <c r="W642" s="313"/>
      <c r="X642" s="313"/>
      <c r="Y642" s="313"/>
      <c r="Z642" s="313"/>
    </row>
    <row r="643" spans="1:26" ht="12.75" customHeight="1" x14ac:dyDescent="0.2">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59"/>
      <c r="W643" s="313"/>
      <c r="X643" s="313"/>
      <c r="Y643" s="313"/>
      <c r="Z643" s="313"/>
    </row>
    <row r="644" spans="1:26" ht="12.75" customHeight="1" x14ac:dyDescent="0.2">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59"/>
      <c r="W644" s="313"/>
      <c r="X644" s="313"/>
      <c r="Y644" s="313"/>
      <c r="Z644" s="313"/>
    </row>
    <row r="645" spans="1:26" ht="12.75" customHeight="1" x14ac:dyDescent="0.2">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59"/>
      <c r="W645" s="313"/>
      <c r="X645" s="313"/>
      <c r="Y645" s="313"/>
      <c r="Z645" s="313"/>
    </row>
    <row r="646" spans="1:26" ht="12.75" customHeight="1" x14ac:dyDescent="0.2">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59"/>
      <c r="W646" s="313"/>
      <c r="X646" s="313"/>
      <c r="Y646" s="313"/>
      <c r="Z646" s="313"/>
    </row>
    <row r="647" spans="1:26" ht="12.75" customHeight="1" x14ac:dyDescent="0.2">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59"/>
      <c r="W647" s="313"/>
      <c r="X647" s="313"/>
      <c r="Y647" s="313"/>
      <c r="Z647" s="313"/>
    </row>
    <row r="648" spans="1:26" ht="12.75" customHeight="1" x14ac:dyDescent="0.2">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59"/>
      <c r="W648" s="313"/>
      <c r="X648" s="313"/>
      <c r="Y648" s="313"/>
      <c r="Z648" s="313"/>
    </row>
    <row r="649" spans="1:26" ht="12.75" customHeight="1" x14ac:dyDescent="0.2">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59"/>
      <c r="W649" s="313"/>
      <c r="X649" s="313"/>
      <c r="Y649" s="313"/>
      <c r="Z649" s="313"/>
    </row>
    <row r="650" spans="1:26" ht="12.75" customHeight="1" x14ac:dyDescent="0.2">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59"/>
      <c r="W650" s="313"/>
      <c r="X650" s="313"/>
      <c r="Y650" s="313"/>
      <c r="Z650" s="313"/>
    </row>
    <row r="651" spans="1:26" ht="12.75" customHeight="1" x14ac:dyDescent="0.2">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59"/>
      <c r="W651" s="313"/>
      <c r="X651" s="313"/>
      <c r="Y651" s="313"/>
      <c r="Z651" s="313"/>
    </row>
    <row r="652" spans="1:26" ht="12.75" customHeight="1" x14ac:dyDescent="0.2">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59"/>
      <c r="W652" s="313"/>
      <c r="X652" s="313"/>
      <c r="Y652" s="313"/>
      <c r="Z652" s="313"/>
    </row>
    <row r="653" spans="1:26" ht="12.75" customHeight="1" x14ac:dyDescent="0.2">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59"/>
      <c r="W653" s="313"/>
      <c r="X653" s="313"/>
      <c r="Y653" s="313"/>
      <c r="Z653" s="313"/>
    </row>
    <row r="654" spans="1:26" ht="12.75" customHeight="1" x14ac:dyDescent="0.2">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59"/>
      <c r="W654" s="313"/>
      <c r="X654" s="313"/>
      <c r="Y654" s="313"/>
      <c r="Z654" s="313"/>
    </row>
    <row r="655" spans="1:26" ht="12.75" customHeight="1" x14ac:dyDescent="0.2">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59"/>
      <c r="W655" s="313"/>
      <c r="X655" s="313"/>
      <c r="Y655" s="313"/>
      <c r="Z655" s="313"/>
    </row>
    <row r="656" spans="1:26" ht="12.75" customHeight="1" x14ac:dyDescent="0.2">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59"/>
      <c r="W656" s="313"/>
      <c r="X656" s="313"/>
      <c r="Y656" s="313"/>
      <c r="Z656" s="313"/>
    </row>
    <row r="657" spans="1:26" ht="12.75" customHeight="1" x14ac:dyDescent="0.2">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59"/>
      <c r="W657" s="313"/>
      <c r="X657" s="313"/>
      <c r="Y657" s="313"/>
      <c r="Z657" s="313"/>
    </row>
    <row r="658" spans="1:26" ht="12.75" customHeight="1" x14ac:dyDescent="0.2">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59"/>
      <c r="W658" s="313"/>
      <c r="X658" s="313"/>
      <c r="Y658" s="313"/>
      <c r="Z658" s="313"/>
    </row>
    <row r="659" spans="1:26" ht="12.75" customHeight="1" x14ac:dyDescent="0.2">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59"/>
      <c r="W659" s="313"/>
      <c r="X659" s="313"/>
      <c r="Y659" s="313"/>
      <c r="Z659" s="313"/>
    </row>
    <row r="660" spans="1:26" ht="12.75" customHeight="1" x14ac:dyDescent="0.2">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59"/>
      <c r="W660" s="313"/>
      <c r="X660" s="313"/>
      <c r="Y660" s="313"/>
      <c r="Z660" s="313"/>
    </row>
    <row r="661" spans="1:26" ht="12.75" customHeight="1" x14ac:dyDescent="0.2">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59"/>
      <c r="W661" s="313"/>
      <c r="X661" s="313"/>
      <c r="Y661" s="313"/>
      <c r="Z661" s="313"/>
    </row>
    <row r="662" spans="1:26" ht="12.75" customHeight="1" x14ac:dyDescent="0.2">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59"/>
      <c r="W662" s="313"/>
      <c r="X662" s="313"/>
      <c r="Y662" s="313"/>
      <c r="Z662" s="313"/>
    </row>
    <row r="663" spans="1:26" ht="12.75" customHeight="1" x14ac:dyDescent="0.2">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59"/>
      <c r="W663" s="313"/>
      <c r="X663" s="313"/>
      <c r="Y663" s="313"/>
      <c r="Z663" s="313"/>
    </row>
    <row r="664" spans="1:26" ht="12.75" customHeight="1" x14ac:dyDescent="0.2">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59"/>
      <c r="W664" s="313"/>
      <c r="X664" s="313"/>
      <c r="Y664" s="313"/>
      <c r="Z664" s="313"/>
    </row>
    <row r="665" spans="1:26" ht="12.75" customHeight="1" x14ac:dyDescent="0.2">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59"/>
      <c r="W665" s="313"/>
      <c r="X665" s="313"/>
      <c r="Y665" s="313"/>
      <c r="Z665" s="313"/>
    </row>
    <row r="666" spans="1:26" ht="12.75" customHeight="1" x14ac:dyDescent="0.2">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59"/>
      <c r="W666" s="313"/>
      <c r="X666" s="313"/>
      <c r="Y666" s="313"/>
      <c r="Z666" s="313"/>
    </row>
    <row r="667" spans="1:26" ht="12.75" customHeight="1" x14ac:dyDescent="0.2">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59"/>
      <c r="W667" s="313"/>
      <c r="X667" s="313"/>
      <c r="Y667" s="313"/>
      <c r="Z667" s="313"/>
    </row>
    <row r="668" spans="1:26" ht="12.75" customHeight="1" x14ac:dyDescent="0.2">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59"/>
      <c r="W668" s="313"/>
      <c r="X668" s="313"/>
      <c r="Y668" s="313"/>
      <c r="Z668" s="313"/>
    </row>
    <row r="669" spans="1:26" ht="12.75" customHeight="1" x14ac:dyDescent="0.2">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59"/>
      <c r="W669" s="313"/>
      <c r="X669" s="313"/>
      <c r="Y669" s="313"/>
      <c r="Z669" s="313"/>
    </row>
    <row r="670" spans="1:26" ht="12.75" customHeight="1" x14ac:dyDescent="0.2">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59"/>
      <c r="W670" s="313"/>
      <c r="X670" s="313"/>
      <c r="Y670" s="313"/>
      <c r="Z670" s="313"/>
    </row>
    <row r="671" spans="1:26" ht="12.75" customHeight="1" x14ac:dyDescent="0.2">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59"/>
      <c r="W671" s="313"/>
      <c r="X671" s="313"/>
      <c r="Y671" s="313"/>
      <c r="Z671" s="313"/>
    </row>
    <row r="672" spans="1:26" ht="12.75" customHeight="1" x14ac:dyDescent="0.2">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59"/>
      <c r="W672" s="313"/>
      <c r="X672" s="313"/>
      <c r="Y672" s="313"/>
      <c r="Z672" s="313"/>
    </row>
    <row r="673" spans="1:26" ht="12.75" customHeight="1" x14ac:dyDescent="0.2">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59"/>
      <c r="W673" s="313"/>
      <c r="X673" s="313"/>
      <c r="Y673" s="313"/>
      <c r="Z673" s="313"/>
    </row>
    <row r="674" spans="1:26" ht="12.75" customHeight="1" x14ac:dyDescent="0.2">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59"/>
      <c r="W674" s="313"/>
      <c r="X674" s="313"/>
      <c r="Y674" s="313"/>
      <c r="Z674" s="313"/>
    </row>
    <row r="675" spans="1:26" ht="12.75" customHeight="1" x14ac:dyDescent="0.2">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59"/>
      <c r="W675" s="313"/>
      <c r="X675" s="313"/>
      <c r="Y675" s="313"/>
      <c r="Z675" s="313"/>
    </row>
    <row r="676" spans="1:26" ht="12.75" customHeight="1" x14ac:dyDescent="0.2">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59"/>
      <c r="W676" s="313"/>
      <c r="X676" s="313"/>
      <c r="Y676" s="313"/>
      <c r="Z676" s="313"/>
    </row>
    <row r="677" spans="1:26" ht="12.75" customHeight="1" x14ac:dyDescent="0.2">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59"/>
      <c r="W677" s="313"/>
      <c r="X677" s="313"/>
      <c r="Y677" s="313"/>
      <c r="Z677" s="313"/>
    </row>
    <row r="678" spans="1:26" ht="12.75" customHeight="1" x14ac:dyDescent="0.2">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59"/>
      <c r="W678" s="313"/>
      <c r="X678" s="313"/>
      <c r="Y678" s="313"/>
      <c r="Z678" s="313"/>
    </row>
    <row r="679" spans="1:26" ht="12.75" customHeight="1" x14ac:dyDescent="0.2">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59"/>
      <c r="W679" s="313"/>
      <c r="X679" s="313"/>
      <c r="Y679" s="313"/>
      <c r="Z679" s="313"/>
    </row>
    <row r="680" spans="1:26" ht="12.75" customHeight="1" x14ac:dyDescent="0.2">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59"/>
      <c r="W680" s="313"/>
      <c r="X680" s="313"/>
      <c r="Y680" s="313"/>
      <c r="Z680" s="313"/>
    </row>
    <row r="681" spans="1:26" ht="12.75" customHeight="1" x14ac:dyDescent="0.2">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59"/>
      <c r="W681" s="313"/>
      <c r="X681" s="313"/>
      <c r="Y681" s="313"/>
      <c r="Z681" s="313"/>
    </row>
    <row r="682" spans="1:26" ht="12.75" customHeight="1" x14ac:dyDescent="0.2">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59"/>
      <c r="W682" s="313"/>
      <c r="X682" s="313"/>
      <c r="Y682" s="313"/>
      <c r="Z682" s="313"/>
    </row>
    <row r="683" spans="1:26" ht="12.75" customHeight="1" x14ac:dyDescent="0.2">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59"/>
      <c r="W683" s="313"/>
      <c r="X683" s="313"/>
      <c r="Y683" s="313"/>
      <c r="Z683" s="313"/>
    </row>
    <row r="684" spans="1:26" ht="12.75" customHeight="1" x14ac:dyDescent="0.2">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59"/>
      <c r="W684" s="313"/>
      <c r="X684" s="313"/>
      <c r="Y684" s="313"/>
      <c r="Z684" s="313"/>
    </row>
    <row r="685" spans="1:26" ht="12.75" customHeight="1" x14ac:dyDescent="0.2">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59"/>
      <c r="W685" s="313"/>
      <c r="X685" s="313"/>
      <c r="Y685" s="313"/>
      <c r="Z685" s="313"/>
    </row>
    <row r="686" spans="1:26" ht="12.75" customHeight="1" x14ac:dyDescent="0.2">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59"/>
      <c r="W686" s="313"/>
      <c r="X686" s="313"/>
      <c r="Y686" s="313"/>
      <c r="Z686" s="313"/>
    </row>
    <row r="687" spans="1:26" ht="12.75" customHeight="1" x14ac:dyDescent="0.2">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59"/>
      <c r="W687" s="313"/>
      <c r="X687" s="313"/>
      <c r="Y687" s="313"/>
      <c r="Z687" s="313"/>
    </row>
    <row r="688" spans="1:26" ht="12.75" customHeight="1" x14ac:dyDescent="0.2">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59"/>
      <c r="W688" s="313"/>
      <c r="X688" s="313"/>
      <c r="Y688" s="313"/>
      <c r="Z688" s="313"/>
    </row>
    <row r="689" spans="1:26" ht="12.75" customHeight="1" x14ac:dyDescent="0.2">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59"/>
      <c r="W689" s="313"/>
      <c r="X689" s="313"/>
      <c r="Y689" s="313"/>
      <c r="Z689" s="313"/>
    </row>
    <row r="690" spans="1:26" ht="12.75" customHeight="1" x14ac:dyDescent="0.2">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59"/>
      <c r="W690" s="313"/>
      <c r="X690" s="313"/>
      <c r="Y690" s="313"/>
      <c r="Z690" s="313"/>
    </row>
    <row r="691" spans="1:26" ht="12.75" customHeight="1" x14ac:dyDescent="0.2">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59"/>
      <c r="W691" s="313"/>
      <c r="X691" s="313"/>
      <c r="Y691" s="313"/>
      <c r="Z691" s="313"/>
    </row>
    <row r="692" spans="1:26" ht="12.75" customHeight="1" x14ac:dyDescent="0.2">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59"/>
      <c r="W692" s="313"/>
      <c r="X692" s="313"/>
      <c r="Y692" s="313"/>
      <c r="Z692" s="313"/>
    </row>
    <row r="693" spans="1:26" ht="12.75" customHeight="1" x14ac:dyDescent="0.2">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59"/>
      <c r="W693" s="313"/>
      <c r="X693" s="313"/>
      <c r="Y693" s="313"/>
      <c r="Z693" s="313"/>
    </row>
    <row r="694" spans="1:26" ht="12.75" customHeight="1" x14ac:dyDescent="0.2">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59"/>
      <c r="W694" s="313"/>
      <c r="X694" s="313"/>
      <c r="Y694" s="313"/>
      <c r="Z694" s="313"/>
    </row>
    <row r="695" spans="1:26" ht="12.75" customHeight="1" x14ac:dyDescent="0.2">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59"/>
      <c r="W695" s="313"/>
      <c r="X695" s="313"/>
      <c r="Y695" s="313"/>
      <c r="Z695" s="313"/>
    </row>
    <row r="696" spans="1:26" ht="12.75" customHeight="1" x14ac:dyDescent="0.2">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59"/>
      <c r="W696" s="313"/>
      <c r="X696" s="313"/>
      <c r="Y696" s="313"/>
      <c r="Z696" s="313"/>
    </row>
    <row r="697" spans="1:26" ht="12.75" customHeight="1" x14ac:dyDescent="0.2">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59"/>
      <c r="W697" s="313"/>
      <c r="X697" s="313"/>
      <c r="Y697" s="313"/>
      <c r="Z697" s="313"/>
    </row>
    <row r="698" spans="1:26" ht="12.75" customHeight="1" x14ac:dyDescent="0.2">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59"/>
      <c r="W698" s="313"/>
      <c r="X698" s="313"/>
      <c r="Y698" s="313"/>
      <c r="Z698" s="313"/>
    </row>
    <row r="699" spans="1:26" ht="12.75" customHeight="1" x14ac:dyDescent="0.2">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59"/>
      <c r="W699" s="313"/>
      <c r="X699" s="313"/>
      <c r="Y699" s="313"/>
      <c r="Z699" s="313"/>
    </row>
    <row r="700" spans="1:26" ht="12.75" customHeight="1" x14ac:dyDescent="0.2">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59"/>
      <c r="W700" s="313"/>
      <c r="X700" s="313"/>
      <c r="Y700" s="313"/>
      <c r="Z700" s="313"/>
    </row>
    <row r="701" spans="1:26" ht="12.75" customHeight="1" x14ac:dyDescent="0.2">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59"/>
      <c r="W701" s="313"/>
      <c r="X701" s="313"/>
      <c r="Y701" s="313"/>
      <c r="Z701" s="313"/>
    </row>
    <row r="702" spans="1:26" ht="12.75" customHeight="1" x14ac:dyDescent="0.2">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59"/>
      <c r="W702" s="313"/>
      <c r="X702" s="313"/>
      <c r="Y702" s="313"/>
      <c r="Z702" s="313"/>
    </row>
    <row r="703" spans="1:26" ht="12.75" customHeight="1" x14ac:dyDescent="0.2">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59"/>
      <c r="W703" s="313"/>
      <c r="X703" s="313"/>
      <c r="Y703" s="313"/>
      <c r="Z703" s="313"/>
    </row>
    <row r="704" spans="1:26" ht="12.75" customHeight="1" x14ac:dyDescent="0.2">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59"/>
      <c r="W704" s="313"/>
      <c r="X704" s="313"/>
      <c r="Y704" s="313"/>
      <c r="Z704" s="313"/>
    </row>
    <row r="705" spans="1:26" ht="12.75" customHeight="1" x14ac:dyDescent="0.2">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59"/>
      <c r="W705" s="313"/>
      <c r="X705" s="313"/>
      <c r="Y705" s="313"/>
      <c r="Z705" s="313"/>
    </row>
    <row r="706" spans="1:26" ht="12.75" customHeight="1" x14ac:dyDescent="0.2">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59"/>
      <c r="W706" s="313"/>
      <c r="X706" s="313"/>
      <c r="Y706" s="313"/>
      <c r="Z706" s="313"/>
    </row>
    <row r="707" spans="1:26" ht="12.75" customHeight="1" x14ac:dyDescent="0.2">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59"/>
      <c r="W707" s="313"/>
      <c r="X707" s="313"/>
      <c r="Y707" s="313"/>
      <c r="Z707" s="313"/>
    </row>
    <row r="708" spans="1:26" ht="12.75" customHeight="1" x14ac:dyDescent="0.2">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59"/>
      <c r="W708" s="313"/>
      <c r="X708" s="313"/>
      <c r="Y708" s="313"/>
      <c r="Z708" s="313"/>
    </row>
    <row r="709" spans="1:26" ht="12.75" customHeight="1" x14ac:dyDescent="0.2">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59"/>
      <c r="W709" s="313"/>
      <c r="X709" s="313"/>
      <c r="Y709" s="313"/>
      <c r="Z709" s="313"/>
    </row>
    <row r="710" spans="1:26" ht="12.75" customHeight="1" x14ac:dyDescent="0.2">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59"/>
      <c r="W710" s="313"/>
      <c r="X710" s="313"/>
      <c r="Y710" s="313"/>
      <c r="Z710" s="313"/>
    </row>
    <row r="711" spans="1:26" ht="12.75" customHeight="1" x14ac:dyDescent="0.2">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59"/>
      <c r="W711" s="313"/>
      <c r="X711" s="313"/>
      <c r="Y711" s="313"/>
      <c r="Z711" s="313"/>
    </row>
    <row r="712" spans="1:26" ht="12.75" customHeight="1" x14ac:dyDescent="0.2">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59"/>
      <c r="W712" s="313"/>
      <c r="X712" s="313"/>
      <c r="Y712" s="313"/>
      <c r="Z712" s="313"/>
    </row>
    <row r="713" spans="1:26" ht="12.75" customHeight="1" x14ac:dyDescent="0.2">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59"/>
      <c r="W713" s="313"/>
      <c r="X713" s="313"/>
      <c r="Y713" s="313"/>
      <c r="Z713" s="313"/>
    </row>
    <row r="714" spans="1:26" ht="12.75" customHeight="1" x14ac:dyDescent="0.2">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59"/>
      <c r="W714" s="313"/>
      <c r="X714" s="313"/>
      <c r="Y714" s="313"/>
      <c r="Z714" s="313"/>
    </row>
    <row r="715" spans="1:26" ht="12.75" customHeight="1" x14ac:dyDescent="0.2">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59"/>
      <c r="W715" s="313"/>
      <c r="X715" s="313"/>
      <c r="Y715" s="313"/>
      <c r="Z715" s="313"/>
    </row>
    <row r="716" spans="1:26" ht="12.75" customHeight="1" x14ac:dyDescent="0.2">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59"/>
      <c r="W716" s="313"/>
      <c r="X716" s="313"/>
      <c r="Y716" s="313"/>
      <c r="Z716" s="313"/>
    </row>
    <row r="717" spans="1:26" ht="12.75" customHeight="1" x14ac:dyDescent="0.2">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59"/>
      <c r="W717" s="313"/>
      <c r="X717" s="313"/>
      <c r="Y717" s="313"/>
      <c r="Z717" s="313"/>
    </row>
    <row r="718" spans="1:26" ht="12.75" customHeight="1" x14ac:dyDescent="0.2">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59"/>
      <c r="W718" s="313"/>
      <c r="X718" s="313"/>
      <c r="Y718" s="313"/>
      <c r="Z718" s="313"/>
    </row>
    <row r="719" spans="1:26" ht="12.75" customHeight="1" x14ac:dyDescent="0.2">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59"/>
      <c r="W719" s="313"/>
      <c r="X719" s="313"/>
      <c r="Y719" s="313"/>
      <c r="Z719" s="313"/>
    </row>
    <row r="720" spans="1:26" ht="12.75" customHeight="1" x14ac:dyDescent="0.2">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59"/>
      <c r="W720" s="313"/>
      <c r="X720" s="313"/>
      <c r="Y720" s="313"/>
      <c r="Z720" s="313"/>
    </row>
    <row r="721" spans="1:26" ht="12.75" customHeight="1" x14ac:dyDescent="0.2">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59"/>
      <c r="W721" s="313"/>
      <c r="X721" s="313"/>
      <c r="Y721" s="313"/>
      <c r="Z721" s="313"/>
    </row>
    <row r="722" spans="1:26" ht="12.75" customHeight="1" x14ac:dyDescent="0.2">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59"/>
      <c r="W722" s="313"/>
      <c r="X722" s="313"/>
      <c r="Y722" s="313"/>
      <c r="Z722" s="313"/>
    </row>
    <row r="723" spans="1:26" ht="12.75" customHeight="1" x14ac:dyDescent="0.2">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59"/>
      <c r="W723" s="313"/>
      <c r="X723" s="313"/>
      <c r="Y723" s="313"/>
      <c r="Z723" s="313"/>
    </row>
    <row r="724" spans="1:26" ht="12.75" customHeight="1" x14ac:dyDescent="0.2">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59"/>
      <c r="W724" s="313"/>
      <c r="X724" s="313"/>
      <c r="Y724" s="313"/>
      <c r="Z724" s="313"/>
    </row>
    <row r="725" spans="1:26" ht="12.75" customHeight="1" x14ac:dyDescent="0.2">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59"/>
      <c r="W725" s="313"/>
      <c r="X725" s="313"/>
      <c r="Y725" s="313"/>
      <c r="Z725" s="313"/>
    </row>
    <row r="726" spans="1:26" ht="12.75" customHeight="1" x14ac:dyDescent="0.2">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59"/>
      <c r="W726" s="313"/>
      <c r="X726" s="313"/>
      <c r="Y726" s="313"/>
      <c r="Z726" s="313"/>
    </row>
    <row r="727" spans="1:26" ht="12.75" customHeight="1" x14ac:dyDescent="0.2">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59"/>
      <c r="W727" s="313"/>
      <c r="X727" s="313"/>
      <c r="Y727" s="313"/>
      <c r="Z727" s="313"/>
    </row>
    <row r="728" spans="1:26" ht="12.75" customHeight="1" x14ac:dyDescent="0.2">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59"/>
      <c r="W728" s="313"/>
      <c r="X728" s="313"/>
      <c r="Y728" s="313"/>
      <c r="Z728" s="313"/>
    </row>
    <row r="729" spans="1:26" ht="12.75" customHeight="1" x14ac:dyDescent="0.2">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59"/>
      <c r="W729" s="313"/>
      <c r="X729" s="313"/>
      <c r="Y729" s="313"/>
      <c r="Z729" s="313"/>
    </row>
    <row r="730" spans="1:26" ht="12.75" customHeight="1" x14ac:dyDescent="0.2">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59"/>
      <c r="W730" s="313"/>
      <c r="X730" s="313"/>
      <c r="Y730" s="313"/>
      <c r="Z730" s="313"/>
    </row>
    <row r="731" spans="1:26" ht="12.75" customHeight="1" x14ac:dyDescent="0.2">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59"/>
      <c r="W731" s="313"/>
      <c r="X731" s="313"/>
      <c r="Y731" s="313"/>
      <c r="Z731" s="313"/>
    </row>
    <row r="732" spans="1:26" ht="12.75" customHeight="1" x14ac:dyDescent="0.2">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59"/>
      <c r="W732" s="313"/>
      <c r="X732" s="313"/>
      <c r="Y732" s="313"/>
      <c r="Z732" s="313"/>
    </row>
    <row r="733" spans="1:26" ht="12.75" customHeight="1" x14ac:dyDescent="0.2">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59"/>
      <c r="W733" s="313"/>
      <c r="X733" s="313"/>
      <c r="Y733" s="313"/>
      <c r="Z733" s="313"/>
    </row>
    <row r="734" spans="1:26" ht="12.75" customHeight="1" x14ac:dyDescent="0.2">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59"/>
      <c r="W734" s="313"/>
      <c r="X734" s="313"/>
      <c r="Y734" s="313"/>
      <c r="Z734" s="313"/>
    </row>
    <row r="735" spans="1:26" ht="12.75" customHeight="1" x14ac:dyDescent="0.2">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59"/>
      <c r="W735" s="313"/>
      <c r="X735" s="313"/>
      <c r="Y735" s="313"/>
      <c r="Z735" s="313"/>
    </row>
    <row r="736" spans="1:26" ht="12.75" customHeight="1" x14ac:dyDescent="0.2">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59"/>
      <c r="W736" s="313"/>
      <c r="X736" s="313"/>
      <c r="Y736" s="313"/>
      <c r="Z736" s="313"/>
    </row>
    <row r="737" spans="1:26" ht="12.75" customHeight="1" x14ac:dyDescent="0.2">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59"/>
      <c r="W737" s="313"/>
      <c r="X737" s="313"/>
      <c r="Y737" s="313"/>
      <c r="Z737" s="313"/>
    </row>
    <row r="738" spans="1:26" ht="12.75" customHeight="1" x14ac:dyDescent="0.2">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59"/>
      <c r="W738" s="313"/>
      <c r="X738" s="313"/>
      <c r="Y738" s="313"/>
      <c r="Z738" s="313"/>
    </row>
    <row r="739" spans="1:26" ht="12.75" customHeight="1" x14ac:dyDescent="0.2">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59"/>
      <c r="W739" s="313"/>
      <c r="X739" s="313"/>
      <c r="Y739" s="313"/>
      <c r="Z739" s="313"/>
    </row>
    <row r="740" spans="1:26" ht="12.75" customHeight="1" x14ac:dyDescent="0.2">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59"/>
      <c r="W740" s="313"/>
      <c r="X740" s="313"/>
      <c r="Y740" s="313"/>
      <c r="Z740" s="313"/>
    </row>
    <row r="741" spans="1:26" ht="12.75" customHeight="1" x14ac:dyDescent="0.2">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59"/>
      <c r="W741" s="313"/>
      <c r="X741" s="313"/>
      <c r="Y741" s="313"/>
      <c r="Z741" s="313"/>
    </row>
    <row r="742" spans="1:26" ht="12.75" customHeight="1" x14ac:dyDescent="0.2">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59"/>
      <c r="W742" s="313"/>
      <c r="X742" s="313"/>
      <c r="Y742" s="313"/>
      <c r="Z742" s="313"/>
    </row>
    <row r="743" spans="1:26" ht="12.75" customHeight="1" x14ac:dyDescent="0.2">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59"/>
      <c r="W743" s="313"/>
      <c r="X743" s="313"/>
      <c r="Y743" s="313"/>
      <c r="Z743" s="313"/>
    </row>
    <row r="744" spans="1:26" ht="12.75" customHeight="1" x14ac:dyDescent="0.2">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59"/>
      <c r="W744" s="313"/>
      <c r="X744" s="313"/>
      <c r="Y744" s="313"/>
      <c r="Z744" s="313"/>
    </row>
    <row r="745" spans="1:26" ht="12.75" customHeight="1" x14ac:dyDescent="0.2">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59"/>
      <c r="W745" s="313"/>
      <c r="X745" s="313"/>
      <c r="Y745" s="313"/>
      <c r="Z745" s="313"/>
    </row>
    <row r="746" spans="1:26" ht="12.75" customHeight="1" x14ac:dyDescent="0.2">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59"/>
      <c r="W746" s="313"/>
      <c r="X746" s="313"/>
      <c r="Y746" s="313"/>
      <c r="Z746" s="313"/>
    </row>
    <row r="747" spans="1:26" ht="12.75" customHeight="1" x14ac:dyDescent="0.2">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59"/>
      <c r="W747" s="313"/>
      <c r="X747" s="313"/>
      <c r="Y747" s="313"/>
      <c r="Z747" s="313"/>
    </row>
    <row r="748" spans="1:26" ht="12.75" customHeight="1" x14ac:dyDescent="0.2">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59"/>
      <c r="W748" s="313"/>
      <c r="X748" s="313"/>
      <c r="Y748" s="313"/>
      <c r="Z748" s="313"/>
    </row>
    <row r="749" spans="1:26" ht="12.75" customHeight="1" x14ac:dyDescent="0.2">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59"/>
      <c r="W749" s="313"/>
      <c r="X749" s="313"/>
      <c r="Y749" s="313"/>
      <c r="Z749" s="313"/>
    </row>
    <row r="750" spans="1:26" ht="12.75" customHeight="1" x14ac:dyDescent="0.2">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59"/>
      <c r="W750" s="313"/>
      <c r="X750" s="313"/>
      <c r="Y750" s="313"/>
      <c r="Z750" s="313"/>
    </row>
    <row r="751" spans="1:26" ht="12.75" customHeight="1" x14ac:dyDescent="0.2">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59"/>
      <c r="W751" s="313"/>
      <c r="X751" s="313"/>
      <c r="Y751" s="313"/>
      <c r="Z751" s="313"/>
    </row>
    <row r="752" spans="1:26" ht="12.75" customHeight="1" x14ac:dyDescent="0.2">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59"/>
      <c r="W752" s="313"/>
      <c r="X752" s="313"/>
      <c r="Y752" s="313"/>
      <c r="Z752" s="313"/>
    </row>
    <row r="753" spans="1:26" ht="12.75" customHeight="1" x14ac:dyDescent="0.2">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59"/>
      <c r="W753" s="313"/>
      <c r="X753" s="313"/>
      <c r="Y753" s="313"/>
      <c r="Z753" s="313"/>
    </row>
    <row r="754" spans="1:26" ht="12.75" customHeight="1" x14ac:dyDescent="0.2">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59"/>
      <c r="W754" s="313"/>
      <c r="X754" s="313"/>
      <c r="Y754" s="313"/>
      <c r="Z754" s="313"/>
    </row>
    <row r="755" spans="1:26" ht="12.75" customHeight="1" x14ac:dyDescent="0.2">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59"/>
      <c r="W755" s="313"/>
      <c r="X755" s="313"/>
      <c r="Y755" s="313"/>
      <c r="Z755" s="313"/>
    </row>
    <row r="756" spans="1:26" ht="12.75" customHeight="1" x14ac:dyDescent="0.2">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59"/>
      <c r="W756" s="313"/>
      <c r="X756" s="313"/>
      <c r="Y756" s="313"/>
      <c r="Z756" s="313"/>
    </row>
    <row r="757" spans="1:26" ht="12.75" customHeight="1" x14ac:dyDescent="0.2">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59"/>
      <c r="W757" s="313"/>
      <c r="X757" s="313"/>
      <c r="Y757" s="313"/>
      <c r="Z757" s="313"/>
    </row>
    <row r="758" spans="1:26" ht="12.75" customHeight="1" x14ac:dyDescent="0.2">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59"/>
      <c r="W758" s="313"/>
      <c r="X758" s="313"/>
      <c r="Y758" s="313"/>
      <c r="Z758" s="313"/>
    </row>
    <row r="759" spans="1:26" ht="12.75" customHeight="1" x14ac:dyDescent="0.2">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59"/>
      <c r="W759" s="313"/>
      <c r="X759" s="313"/>
      <c r="Y759" s="313"/>
      <c r="Z759" s="313"/>
    </row>
    <row r="760" spans="1:26" ht="12.75" customHeight="1" x14ac:dyDescent="0.2">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59"/>
      <c r="W760" s="313"/>
      <c r="X760" s="313"/>
      <c r="Y760" s="313"/>
      <c r="Z760" s="313"/>
    </row>
    <row r="761" spans="1:26" ht="12.75" customHeight="1" x14ac:dyDescent="0.2">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59"/>
      <c r="W761" s="313"/>
      <c r="X761" s="313"/>
      <c r="Y761" s="313"/>
      <c r="Z761" s="313"/>
    </row>
    <row r="762" spans="1:26" ht="12.75" customHeight="1" x14ac:dyDescent="0.2">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59"/>
      <c r="W762" s="313"/>
      <c r="X762" s="313"/>
      <c r="Y762" s="313"/>
      <c r="Z762" s="313"/>
    </row>
    <row r="763" spans="1:26" ht="12.75" customHeight="1" x14ac:dyDescent="0.2">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59"/>
      <c r="W763" s="313"/>
      <c r="X763" s="313"/>
      <c r="Y763" s="313"/>
      <c r="Z763" s="313"/>
    </row>
    <row r="764" spans="1:26" ht="12.75" customHeight="1" x14ac:dyDescent="0.2">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59"/>
      <c r="W764" s="313"/>
      <c r="X764" s="313"/>
      <c r="Y764" s="313"/>
      <c r="Z764" s="313"/>
    </row>
    <row r="765" spans="1:26" ht="12.75" customHeight="1" x14ac:dyDescent="0.2">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59"/>
      <c r="W765" s="313"/>
      <c r="X765" s="313"/>
      <c r="Y765" s="313"/>
      <c r="Z765" s="313"/>
    </row>
    <row r="766" spans="1:26" ht="12.75" customHeight="1" x14ac:dyDescent="0.2">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59"/>
      <c r="W766" s="313"/>
      <c r="X766" s="313"/>
      <c r="Y766" s="313"/>
      <c r="Z766" s="313"/>
    </row>
    <row r="767" spans="1:26" ht="12.75" customHeight="1" x14ac:dyDescent="0.2">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59"/>
      <c r="W767" s="313"/>
      <c r="X767" s="313"/>
      <c r="Y767" s="313"/>
      <c r="Z767" s="313"/>
    </row>
    <row r="768" spans="1:26" ht="12.75" customHeight="1" x14ac:dyDescent="0.2">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59"/>
      <c r="W768" s="313"/>
      <c r="X768" s="313"/>
      <c r="Y768" s="313"/>
      <c r="Z768" s="313"/>
    </row>
    <row r="769" spans="1:26" ht="12.75" customHeight="1" x14ac:dyDescent="0.2">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59"/>
      <c r="W769" s="313"/>
      <c r="X769" s="313"/>
      <c r="Y769" s="313"/>
      <c r="Z769" s="313"/>
    </row>
    <row r="770" spans="1:26" ht="12.75" customHeight="1" x14ac:dyDescent="0.2">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59"/>
      <c r="W770" s="313"/>
      <c r="X770" s="313"/>
      <c r="Y770" s="313"/>
      <c r="Z770" s="313"/>
    </row>
    <row r="771" spans="1:26" ht="12.75" customHeight="1" x14ac:dyDescent="0.2">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59"/>
      <c r="W771" s="313"/>
      <c r="X771" s="313"/>
      <c r="Y771" s="313"/>
      <c r="Z771" s="313"/>
    </row>
    <row r="772" spans="1:26" ht="12.75" customHeight="1" x14ac:dyDescent="0.2">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59"/>
      <c r="W772" s="313"/>
      <c r="X772" s="313"/>
      <c r="Y772" s="313"/>
      <c r="Z772" s="313"/>
    </row>
    <row r="773" spans="1:26" ht="12.75" customHeight="1" x14ac:dyDescent="0.2">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59"/>
      <c r="W773" s="313"/>
      <c r="X773" s="313"/>
      <c r="Y773" s="313"/>
      <c r="Z773" s="313"/>
    </row>
    <row r="774" spans="1:26" ht="12.75" customHeight="1" x14ac:dyDescent="0.2">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59"/>
      <c r="W774" s="313"/>
      <c r="X774" s="313"/>
      <c r="Y774" s="313"/>
      <c r="Z774" s="313"/>
    </row>
    <row r="775" spans="1:26" ht="12.75" customHeight="1" x14ac:dyDescent="0.2">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59"/>
      <c r="W775" s="313"/>
      <c r="X775" s="313"/>
      <c r="Y775" s="313"/>
      <c r="Z775" s="313"/>
    </row>
    <row r="776" spans="1:26" ht="12.75" customHeight="1" x14ac:dyDescent="0.2">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59"/>
      <c r="W776" s="313"/>
      <c r="X776" s="313"/>
      <c r="Y776" s="313"/>
      <c r="Z776" s="313"/>
    </row>
    <row r="777" spans="1:26" ht="12.75" customHeight="1" x14ac:dyDescent="0.2">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59"/>
      <c r="W777" s="313"/>
      <c r="X777" s="313"/>
      <c r="Y777" s="313"/>
      <c r="Z777" s="313"/>
    </row>
    <row r="778" spans="1:26" ht="12.75" customHeight="1" x14ac:dyDescent="0.2">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59"/>
      <c r="W778" s="313"/>
      <c r="X778" s="313"/>
      <c r="Y778" s="313"/>
      <c r="Z778" s="313"/>
    </row>
    <row r="779" spans="1:26" ht="12.75" customHeight="1" x14ac:dyDescent="0.2">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59"/>
      <c r="W779" s="313"/>
      <c r="X779" s="313"/>
      <c r="Y779" s="313"/>
      <c r="Z779" s="313"/>
    </row>
    <row r="780" spans="1:26" ht="12.75" customHeight="1" x14ac:dyDescent="0.2">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59"/>
      <c r="W780" s="313"/>
      <c r="X780" s="313"/>
      <c r="Y780" s="313"/>
      <c r="Z780" s="313"/>
    </row>
    <row r="781" spans="1:26" ht="12.75" customHeight="1" x14ac:dyDescent="0.2">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59"/>
      <c r="W781" s="313"/>
      <c r="X781" s="313"/>
      <c r="Y781" s="313"/>
      <c r="Z781" s="313"/>
    </row>
    <row r="782" spans="1:26" ht="12.75" customHeight="1" x14ac:dyDescent="0.2">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59"/>
      <c r="W782" s="313"/>
      <c r="X782" s="313"/>
      <c r="Y782" s="313"/>
      <c r="Z782" s="313"/>
    </row>
    <row r="783" spans="1:26" ht="12.75" customHeight="1" x14ac:dyDescent="0.2">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59"/>
      <c r="W783" s="313"/>
      <c r="X783" s="313"/>
      <c r="Y783" s="313"/>
      <c r="Z783" s="313"/>
    </row>
    <row r="784" spans="1:26" ht="12.75" customHeight="1" x14ac:dyDescent="0.2">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59"/>
      <c r="W784" s="313"/>
      <c r="X784" s="313"/>
      <c r="Y784" s="313"/>
      <c r="Z784" s="313"/>
    </row>
    <row r="785" spans="1:26" ht="12.75" customHeight="1" x14ac:dyDescent="0.2">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59"/>
      <c r="W785" s="313"/>
      <c r="X785" s="313"/>
      <c r="Y785" s="313"/>
      <c r="Z785" s="313"/>
    </row>
    <row r="786" spans="1:26" ht="12.75" customHeight="1" x14ac:dyDescent="0.2">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59"/>
      <c r="W786" s="313"/>
      <c r="X786" s="313"/>
      <c r="Y786" s="313"/>
      <c r="Z786" s="313"/>
    </row>
    <row r="787" spans="1:26" ht="12.75" customHeight="1" x14ac:dyDescent="0.2">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59"/>
      <c r="W787" s="313"/>
      <c r="X787" s="313"/>
      <c r="Y787" s="313"/>
      <c r="Z787" s="313"/>
    </row>
    <row r="788" spans="1:26" ht="12.75" customHeight="1" x14ac:dyDescent="0.2">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59"/>
      <c r="W788" s="313"/>
      <c r="X788" s="313"/>
      <c r="Y788" s="313"/>
      <c r="Z788" s="313"/>
    </row>
    <row r="789" spans="1:26" ht="12.75" customHeight="1" x14ac:dyDescent="0.2">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59"/>
      <c r="W789" s="313"/>
      <c r="X789" s="313"/>
      <c r="Y789" s="313"/>
      <c r="Z789" s="313"/>
    </row>
    <row r="790" spans="1:26" ht="12.75" customHeight="1" x14ac:dyDescent="0.2">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59"/>
      <c r="W790" s="313"/>
      <c r="X790" s="313"/>
      <c r="Y790" s="313"/>
      <c r="Z790" s="313"/>
    </row>
    <row r="791" spans="1:26" ht="12.75" customHeight="1" x14ac:dyDescent="0.2">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59"/>
      <c r="W791" s="313"/>
      <c r="X791" s="313"/>
      <c r="Y791" s="313"/>
      <c r="Z791" s="313"/>
    </row>
    <row r="792" spans="1:26" ht="12.75" customHeight="1" x14ac:dyDescent="0.2">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59"/>
      <c r="W792" s="313"/>
      <c r="X792" s="313"/>
      <c r="Y792" s="313"/>
      <c r="Z792" s="313"/>
    </row>
    <row r="793" spans="1:26" ht="12.75" customHeight="1" x14ac:dyDescent="0.2">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59"/>
      <c r="W793" s="313"/>
      <c r="X793" s="313"/>
      <c r="Y793" s="313"/>
      <c r="Z793" s="313"/>
    </row>
    <row r="794" spans="1:26" ht="12.75" customHeight="1" x14ac:dyDescent="0.2">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59"/>
      <c r="W794" s="313"/>
      <c r="X794" s="313"/>
      <c r="Y794" s="313"/>
      <c r="Z794" s="313"/>
    </row>
    <row r="795" spans="1:26" ht="12.75" customHeight="1" x14ac:dyDescent="0.2">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59"/>
      <c r="W795" s="313"/>
      <c r="X795" s="313"/>
      <c r="Y795" s="313"/>
      <c r="Z795" s="313"/>
    </row>
    <row r="796" spans="1:26" ht="12.75" customHeight="1" x14ac:dyDescent="0.2">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59"/>
      <c r="W796" s="313"/>
      <c r="X796" s="313"/>
      <c r="Y796" s="313"/>
      <c r="Z796" s="313"/>
    </row>
    <row r="797" spans="1:26" ht="12.75" customHeight="1" x14ac:dyDescent="0.2">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59"/>
      <c r="W797" s="313"/>
      <c r="X797" s="313"/>
      <c r="Y797" s="313"/>
      <c r="Z797" s="313"/>
    </row>
    <row r="798" spans="1:26" ht="12.75" customHeight="1" x14ac:dyDescent="0.2">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59"/>
      <c r="W798" s="313"/>
      <c r="X798" s="313"/>
      <c r="Y798" s="313"/>
      <c r="Z798" s="313"/>
    </row>
    <row r="799" spans="1:26" ht="12.75" customHeight="1" x14ac:dyDescent="0.2">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59"/>
      <c r="W799" s="313"/>
      <c r="X799" s="313"/>
      <c r="Y799" s="313"/>
      <c r="Z799" s="313"/>
    </row>
    <row r="800" spans="1:26" ht="12.75" customHeight="1" x14ac:dyDescent="0.2">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59"/>
      <c r="W800" s="313"/>
      <c r="X800" s="313"/>
      <c r="Y800" s="313"/>
      <c r="Z800" s="313"/>
    </row>
    <row r="801" spans="1:26" ht="12.75" customHeight="1" x14ac:dyDescent="0.2">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59"/>
      <c r="W801" s="313"/>
      <c r="X801" s="313"/>
      <c r="Y801" s="313"/>
      <c r="Z801" s="313"/>
    </row>
    <row r="802" spans="1:26" ht="12.75" customHeight="1" x14ac:dyDescent="0.2">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59"/>
      <c r="W802" s="313"/>
      <c r="X802" s="313"/>
      <c r="Y802" s="313"/>
      <c r="Z802" s="313"/>
    </row>
    <row r="803" spans="1:26" ht="12.75" customHeight="1" x14ac:dyDescent="0.2">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59"/>
      <c r="W803" s="313"/>
      <c r="X803" s="313"/>
      <c r="Y803" s="313"/>
      <c r="Z803" s="313"/>
    </row>
    <row r="804" spans="1:26" ht="12.75" customHeight="1" x14ac:dyDescent="0.2">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59"/>
      <c r="W804" s="313"/>
      <c r="X804" s="313"/>
      <c r="Y804" s="313"/>
      <c r="Z804" s="313"/>
    </row>
    <row r="805" spans="1:26" ht="12.75" customHeight="1" x14ac:dyDescent="0.2">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59"/>
      <c r="W805" s="313"/>
      <c r="X805" s="313"/>
      <c r="Y805" s="313"/>
      <c r="Z805" s="313"/>
    </row>
    <row r="806" spans="1:26" ht="12.75" customHeight="1" x14ac:dyDescent="0.2">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59"/>
      <c r="W806" s="313"/>
      <c r="X806" s="313"/>
      <c r="Y806" s="313"/>
      <c r="Z806" s="313"/>
    </row>
    <row r="807" spans="1:26" ht="12.75" customHeight="1" x14ac:dyDescent="0.2">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59"/>
      <c r="W807" s="313"/>
      <c r="X807" s="313"/>
      <c r="Y807" s="313"/>
      <c r="Z807" s="313"/>
    </row>
    <row r="808" spans="1:26" ht="12.75" customHeight="1" x14ac:dyDescent="0.2">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59"/>
      <c r="W808" s="313"/>
      <c r="X808" s="313"/>
      <c r="Y808" s="313"/>
      <c r="Z808" s="313"/>
    </row>
    <row r="809" spans="1:26" ht="12.75" customHeight="1" x14ac:dyDescent="0.2">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59"/>
      <c r="W809" s="313"/>
      <c r="X809" s="313"/>
      <c r="Y809" s="313"/>
      <c r="Z809" s="313"/>
    </row>
    <row r="810" spans="1:26" ht="12.75" customHeight="1" x14ac:dyDescent="0.2">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59"/>
      <c r="W810" s="313"/>
      <c r="X810" s="313"/>
      <c r="Y810" s="313"/>
      <c r="Z810" s="313"/>
    </row>
    <row r="811" spans="1:26" ht="12.75" customHeight="1" x14ac:dyDescent="0.2">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59"/>
      <c r="W811" s="313"/>
      <c r="X811" s="313"/>
      <c r="Y811" s="313"/>
      <c r="Z811" s="313"/>
    </row>
    <row r="812" spans="1:26" ht="12.75" customHeight="1" x14ac:dyDescent="0.2">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59"/>
      <c r="W812" s="313"/>
      <c r="X812" s="313"/>
      <c r="Y812" s="313"/>
      <c r="Z812" s="313"/>
    </row>
    <row r="813" spans="1:26" ht="12.75" customHeight="1" x14ac:dyDescent="0.2">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59"/>
      <c r="W813" s="313"/>
      <c r="X813" s="313"/>
      <c r="Y813" s="313"/>
      <c r="Z813" s="313"/>
    </row>
    <row r="814" spans="1:26" ht="12.75" customHeight="1" x14ac:dyDescent="0.2">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59"/>
      <c r="W814" s="313"/>
      <c r="X814" s="313"/>
      <c r="Y814" s="313"/>
      <c r="Z814" s="313"/>
    </row>
    <row r="815" spans="1:26" ht="12.75" customHeight="1" x14ac:dyDescent="0.2">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59"/>
      <c r="W815" s="313"/>
      <c r="X815" s="313"/>
      <c r="Y815" s="313"/>
      <c r="Z815" s="313"/>
    </row>
    <row r="816" spans="1:26" ht="12.75" customHeight="1" x14ac:dyDescent="0.2">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59"/>
      <c r="W816" s="313"/>
      <c r="X816" s="313"/>
      <c r="Y816" s="313"/>
      <c r="Z816" s="313"/>
    </row>
    <row r="817" spans="1:26" ht="12.75" customHeight="1" x14ac:dyDescent="0.2">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59"/>
      <c r="W817" s="313"/>
      <c r="X817" s="313"/>
      <c r="Y817" s="313"/>
      <c r="Z817" s="313"/>
    </row>
    <row r="818" spans="1:26" ht="12.75" customHeight="1" x14ac:dyDescent="0.2">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59"/>
      <c r="W818" s="313"/>
      <c r="X818" s="313"/>
      <c r="Y818" s="313"/>
      <c r="Z818" s="313"/>
    </row>
    <row r="819" spans="1:26" ht="12.75" customHeight="1" x14ac:dyDescent="0.2">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59"/>
      <c r="W819" s="313"/>
      <c r="X819" s="313"/>
      <c r="Y819" s="313"/>
      <c r="Z819" s="313"/>
    </row>
    <row r="820" spans="1:26" ht="12.75" customHeight="1" x14ac:dyDescent="0.2">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59"/>
      <c r="W820" s="313"/>
      <c r="X820" s="313"/>
      <c r="Y820" s="313"/>
      <c r="Z820" s="313"/>
    </row>
    <row r="821" spans="1:26" ht="12.75" customHeight="1" x14ac:dyDescent="0.2">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59"/>
      <c r="W821" s="313"/>
      <c r="X821" s="313"/>
      <c r="Y821" s="313"/>
      <c r="Z821" s="313"/>
    </row>
    <row r="822" spans="1:26" ht="12.75" customHeight="1" x14ac:dyDescent="0.2">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59"/>
      <c r="W822" s="313"/>
      <c r="X822" s="313"/>
      <c r="Y822" s="313"/>
      <c r="Z822" s="313"/>
    </row>
    <row r="823" spans="1:26" ht="12.75" customHeight="1" x14ac:dyDescent="0.2">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59"/>
      <c r="W823" s="313"/>
      <c r="X823" s="313"/>
      <c r="Y823" s="313"/>
      <c r="Z823" s="313"/>
    </row>
    <row r="824" spans="1:26" ht="12.75" customHeight="1" x14ac:dyDescent="0.2">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59"/>
      <c r="W824" s="313"/>
      <c r="X824" s="313"/>
      <c r="Y824" s="313"/>
      <c r="Z824" s="313"/>
    </row>
    <row r="825" spans="1:26" ht="12.75" customHeight="1" x14ac:dyDescent="0.2">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59"/>
      <c r="W825" s="313"/>
      <c r="X825" s="313"/>
      <c r="Y825" s="313"/>
      <c r="Z825" s="313"/>
    </row>
    <row r="826" spans="1:26" ht="12.75" customHeight="1" x14ac:dyDescent="0.2">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59"/>
      <c r="W826" s="313"/>
      <c r="X826" s="313"/>
      <c r="Y826" s="313"/>
      <c r="Z826" s="313"/>
    </row>
    <row r="827" spans="1:26" ht="12.75" customHeight="1" x14ac:dyDescent="0.2">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59"/>
      <c r="W827" s="313"/>
      <c r="X827" s="313"/>
      <c r="Y827" s="313"/>
      <c r="Z827" s="313"/>
    </row>
    <row r="828" spans="1:26" ht="12.75" customHeight="1" x14ac:dyDescent="0.2">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59"/>
      <c r="W828" s="313"/>
      <c r="X828" s="313"/>
      <c r="Y828" s="313"/>
      <c r="Z828" s="313"/>
    </row>
    <row r="829" spans="1:26" ht="12.75" customHeight="1" x14ac:dyDescent="0.2">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59"/>
      <c r="W829" s="313"/>
      <c r="X829" s="313"/>
      <c r="Y829" s="313"/>
      <c r="Z829" s="313"/>
    </row>
    <row r="830" spans="1:26" ht="12.75" customHeight="1" x14ac:dyDescent="0.2">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59"/>
      <c r="W830" s="313"/>
      <c r="X830" s="313"/>
      <c r="Y830" s="313"/>
      <c r="Z830" s="313"/>
    </row>
    <row r="831" spans="1:26" ht="12.75" customHeight="1" x14ac:dyDescent="0.2">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59"/>
      <c r="W831" s="313"/>
      <c r="X831" s="313"/>
      <c r="Y831" s="313"/>
      <c r="Z831" s="313"/>
    </row>
    <row r="832" spans="1:26" ht="12.75" customHeight="1" x14ac:dyDescent="0.2">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59"/>
      <c r="W832" s="313"/>
      <c r="X832" s="313"/>
      <c r="Y832" s="313"/>
      <c r="Z832" s="313"/>
    </row>
    <row r="833" spans="1:26" ht="12.75" customHeight="1" x14ac:dyDescent="0.2">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59"/>
      <c r="W833" s="313"/>
      <c r="X833" s="313"/>
      <c r="Y833" s="313"/>
      <c r="Z833" s="313"/>
    </row>
    <row r="834" spans="1:26" ht="12.75" customHeight="1" x14ac:dyDescent="0.2">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59"/>
      <c r="W834" s="313"/>
      <c r="X834" s="313"/>
      <c r="Y834" s="313"/>
      <c r="Z834" s="313"/>
    </row>
    <row r="835" spans="1:26" ht="12.75" customHeight="1" x14ac:dyDescent="0.2">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59"/>
      <c r="W835" s="313"/>
      <c r="X835" s="313"/>
      <c r="Y835" s="313"/>
      <c r="Z835" s="313"/>
    </row>
    <row r="836" spans="1:26" ht="12.75" customHeight="1" x14ac:dyDescent="0.2">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59"/>
      <c r="W836" s="313"/>
      <c r="X836" s="313"/>
      <c r="Y836" s="313"/>
      <c r="Z836" s="313"/>
    </row>
    <row r="837" spans="1:26" ht="12.75" customHeight="1" x14ac:dyDescent="0.2">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59"/>
      <c r="W837" s="313"/>
      <c r="X837" s="313"/>
      <c r="Y837" s="313"/>
      <c r="Z837" s="313"/>
    </row>
    <row r="838" spans="1:26" ht="12.75" customHeight="1" x14ac:dyDescent="0.2">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59"/>
      <c r="W838" s="313"/>
      <c r="X838" s="313"/>
      <c r="Y838" s="313"/>
      <c r="Z838" s="313"/>
    </row>
    <row r="839" spans="1:26" ht="12.75" customHeight="1" x14ac:dyDescent="0.2">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59"/>
      <c r="W839" s="313"/>
      <c r="X839" s="313"/>
      <c r="Y839" s="313"/>
      <c r="Z839" s="313"/>
    </row>
    <row r="840" spans="1:26" ht="12.75" customHeight="1" x14ac:dyDescent="0.2">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59"/>
      <c r="W840" s="313"/>
      <c r="X840" s="313"/>
      <c r="Y840" s="313"/>
      <c r="Z840" s="313"/>
    </row>
    <row r="841" spans="1:26" ht="12.75" customHeight="1" x14ac:dyDescent="0.2">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59"/>
      <c r="W841" s="313"/>
      <c r="X841" s="313"/>
      <c r="Y841" s="313"/>
      <c r="Z841" s="313"/>
    </row>
    <row r="842" spans="1:26" ht="12.75" customHeight="1" x14ac:dyDescent="0.2">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59"/>
      <c r="W842" s="313"/>
      <c r="X842" s="313"/>
      <c r="Y842" s="313"/>
      <c r="Z842" s="313"/>
    </row>
    <row r="843" spans="1:26" ht="12.75" customHeight="1" x14ac:dyDescent="0.2">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59"/>
      <c r="W843" s="313"/>
      <c r="X843" s="313"/>
      <c r="Y843" s="313"/>
      <c r="Z843" s="313"/>
    </row>
    <row r="844" spans="1:26" ht="12.75" customHeight="1" x14ac:dyDescent="0.2">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59"/>
      <c r="W844" s="313"/>
      <c r="X844" s="313"/>
      <c r="Y844" s="313"/>
      <c r="Z844" s="313"/>
    </row>
    <row r="845" spans="1:26" ht="12.75" customHeight="1" x14ac:dyDescent="0.2">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59"/>
      <c r="W845" s="313"/>
      <c r="X845" s="313"/>
      <c r="Y845" s="313"/>
      <c r="Z845" s="313"/>
    </row>
    <row r="846" spans="1:26" ht="12.75" customHeight="1" x14ac:dyDescent="0.2">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59"/>
      <c r="W846" s="313"/>
      <c r="X846" s="313"/>
      <c r="Y846" s="313"/>
      <c r="Z846" s="313"/>
    </row>
    <row r="847" spans="1:26" ht="12.75" customHeight="1" x14ac:dyDescent="0.2">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59"/>
      <c r="W847" s="313"/>
      <c r="X847" s="313"/>
      <c r="Y847" s="313"/>
      <c r="Z847" s="313"/>
    </row>
    <row r="848" spans="1:26" ht="12.75" customHeight="1" x14ac:dyDescent="0.2">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59"/>
      <c r="W848" s="313"/>
      <c r="X848" s="313"/>
      <c r="Y848" s="313"/>
      <c r="Z848" s="313"/>
    </row>
    <row r="849" spans="1:26" ht="12.75" customHeight="1" x14ac:dyDescent="0.2">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59"/>
      <c r="W849" s="313"/>
      <c r="X849" s="313"/>
      <c r="Y849" s="313"/>
      <c r="Z849" s="313"/>
    </row>
    <row r="850" spans="1:26" ht="12.75" customHeight="1" x14ac:dyDescent="0.2">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59"/>
      <c r="W850" s="313"/>
      <c r="X850" s="313"/>
      <c r="Y850" s="313"/>
      <c r="Z850" s="313"/>
    </row>
    <row r="851" spans="1:26" ht="12.75" customHeight="1" x14ac:dyDescent="0.2">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59"/>
      <c r="W851" s="313"/>
      <c r="X851" s="313"/>
      <c r="Y851" s="313"/>
      <c r="Z851" s="313"/>
    </row>
    <row r="852" spans="1:26" ht="12.75" customHeight="1" x14ac:dyDescent="0.2">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59"/>
      <c r="W852" s="313"/>
      <c r="X852" s="313"/>
      <c r="Y852" s="313"/>
      <c r="Z852" s="313"/>
    </row>
    <row r="853" spans="1:26" ht="12.75" customHeight="1" x14ac:dyDescent="0.2">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59"/>
      <c r="W853" s="313"/>
      <c r="X853" s="313"/>
      <c r="Y853" s="313"/>
      <c r="Z853" s="313"/>
    </row>
    <row r="854" spans="1:26" ht="12.75" customHeight="1" x14ac:dyDescent="0.2">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59"/>
      <c r="W854" s="313"/>
      <c r="X854" s="313"/>
      <c r="Y854" s="313"/>
      <c r="Z854" s="313"/>
    </row>
    <row r="855" spans="1:26" ht="12.75" customHeight="1" x14ac:dyDescent="0.2">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59"/>
      <c r="W855" s="313"/>
      <c r="X855" s="313"/>
      <c r="Y855" s="313"/>
      <c r="Z855" s="313"/>
    </row>
    <row r="856" spans="1:26" ht="12.75" customHeight="1" x14ac:dyDescent="0.2">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59"/>
      <c r="W856" s="313"/>
      <c r="X856" s="313"/>
      <c r="Y856" s="313"/>
      <c r="Z856" s="313"/>
    </row>
    <row r="857" spans="1:26" ht="12.75" customHeight="1" x14ac:dyDescent="0.2">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59"/>
      <c r="W857" s="313"/>
      <c r="X857" s="313"/>
      <c r="Y857" s="313"/>
      <c r="Z857" s="313"/>
    </row>
    <row r="858" spans="1:26" ht="12.75" customHeight="1" x14ac:dyDescent="0.2">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59"/>
      <c r="W858" s="313"/>
      <c r="X858" s="313"/>
      <c r="Y858" s="313"/>
      <c r="Z858" s="313"/>
    </row>
    <row r="859" spans="1:26" ht="12.75" customHeight="1" x14ac:dyDescent="0.2">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59"/>
      <c r="W859" s="313"/>
      <c r="X859" s="313"/>
      <c r="Y859" s="313"/>
      <c r="Z859" s="313"/>
    </row>
    <row r="860" spans="1:26" ht="12.75" customHeight="1" x14ac:dyDescent="0.2">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59"/>
      <c r="W860" s="313"/>
      <c r="X860" s="313"/>
      <c r="Y860" s="313"/>
      <c r="Z860" s="313"/>
    </row>
    <row r="861" spans="1:26" ht="12.75" customHeight="1" x14ac:dyDescent="0.2">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59"/>
      <c r="W861" s="313"/>
      <c r="X861" s="313"/>
      <c r="Y861" s="313"/>
      <c r="Z861" s="313"/>
    </row>
    <row r="862" spans="1:26" ht="12.75" customHeight="1" x14ac:dyDescent="0.2">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59"/>
      <c r="W862" s="313"/>
      <c r="X862" s="313"/>
      <c r="Y862" s="313"/>
      <c r="Z862" s="313"/>
    </row>
    <row r="863" spans="1:26" ht="12.75" customHeight="1" x14ac:dyDescent="0.2">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59"/>
      <c r="W863" s="313"/>
      <c r="X863" s="313"/>
      <c r="Y863" s="313"/>
      <c r="Z863" s="313"/>
    </row>
    <row r="864" spans="1:26" ht="12.75" customHeight="1" x14ac:dyDescent="0.2">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59"/>
      <c r="W864" s="313"/>
      <c r="X864" s="313"/>
      <c r="Y864" s="313"/>
      <c r="Z864" s="313"/>
    </row>
    <row r="865" spans="1:26" ht="12.75" customHeight="1" x14ac:dyDescent="0.2">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59"/>
      <c r="W865" s="313"/>
      <c r="X865" s="313"/>
      <c r="Y865" s="313"/>
      <c r="Z865" s="313"/>
    </row>
    <row r="866" spans="1:26" ht="12.75" customHeight="1" x14ac:dyDescent="0.2">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59"/>
      <c r="W866" s="313"/>
      <c r="X866" s="313"/>
      <c r="Y866" s="313"/>
      <c r="Z866" s="313"/>
    </row>
    <row r="867" spans="1:26" ht="12.75" customHeight="1" x14ac:dyDescent="0.2">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59"/>
      <c r="W867" s="313"/>
      <c r="X867" s="313"/>
      <c r="Y867" s="313"/>
      <c r="Z867" s="313"/>
    </row>
    <row r="868" spans="1:26" ht="12.75" customHeight="1" x14ac:dyDescent="0.2">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59"/>
      <c r="W868" s="313"/>
      <c r="X868" s="313"/>
      <c r="Y868" s="313"/>
      <c r="Z868" s="313"/>
    </row>
    <row r="869" spans="1:26" ht="12.75" customHeight="1" x14ac:dyDescent="0.2">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59"/>
      <c r="W869" s="313"/>
      <c r="X869" s="313"/>
      <c r="Y869" s="313"/>
      <c r="Z869" s="313"/>
    </row>
    <row r="870" spans="1:26" ht="12.75" customHeight="1" x14ac:dyDescent="0.2">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59"/>
      <c r="W870" s="313"/>
      <c r="X870" s="313"/>
      <c r="Y870" s="313"/>
      <c r="Z870" s="313"/>
    </row>
    <row r="871" spans="1:26" ht="12.75" customHeight="1" x14ac:dyDescent="0.2">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59"/>
      <c r="W871" s="313"/>
      <c r="X871" s="313"/>
      <c r="Y871" s="313"/>
      <c r="Z871" s="313"/>
    </row>
    <row r="872" spans="1:26" ht="12.75" customHeight="1" x14ac:dyDescent="0.2">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59"/>
      <c r="W872" s="313"/>
      <c r="X872" s="313"/>
      <c r="Y872" s="313"/>
      <c r="Z872" s="313"/>
    </row>
    <row r="873" spans="1:26" ht="12.75" customHeight="1" x14ac:dyDescent="0.2">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59"/>
      <c r="W873" s="313"/>
      <c r="X873" s="313"/>
      <c r="Y873" s="313"/>
      <c r="Z873" s="313"/>
    </row>
    <row r="874" spans="1:26" ht="12.75" customHeight="1" x14ac:dyDescent="0.2">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59"/>
      <c r="W874" s="313"/>
      <c r="X874" s="313"/>
      <c r="Y874" s="313"/>
      <c r="Z874" s="313"/>
    </row>
    <row r="875" spans="1:26" ht="12.75" customHeight="1" x14ac:dyDescent="0.2">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59"/>
      <c r="W875" s="313"/>
      <c r="X875" s="313"/>
      <c r="Y875" s="313"/>
      <c r="Z875" s="313"/>
    </row>
    <row r="876" spans="1:26" ht="12.75" customHeight="1" x14ac:dyDescent="0.2">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59"/>
      <c r="W876" s="313"/>
      <c r="X876" s="313"/>
      <c r="Y876" s="313"/>
      <c r="Z876" s="313"/>
    </row>
    <row r="877" spans="1:26" ht="12.75" customHeight="1" x14ac:dyDescent="0.2">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59"/>
      <c r="W877" s="313"/>
      <c r="X877" s="313"/>
      <c r="Y877" s="313"/>
      <c r="Z877" s="313"/>
    </row>
    <row r="878" spans="1:26" ht="12.75" customHeight="1" x14ac:dyDescent="0.2">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59"/>
      <c r="W878" s="313"/>
      <c r="X878" s="313"/>
      <c r="Y878" s="313"/>
      <c r="Z878" s="313"/>
    </row>
    <row r="879" spans="1:26" ht="12.75" customHeight="1" x14ac:dyDescent="0.2">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59"/>
      <c r="W879" s="313"/>
      <c r="X879" s="313"/>
      <c r="Y879" s="313"/>
      <c r="Z879" s="313"/>
    </row>
    <row r="880" spans="1:26" ht="12.75" customHeight="1" x14ac:dyDescent="0.2">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59"/>
      <c r="W880" s="313"/>
      <c r="X880" s="313"/>
      <c r="Y880" s="313"/>
      <c r="Z880" s="313"/>
    </row>
    <row r="881" spans="1:26" ht="12.75" customHeight="1" x14ac:dyDescent="0.2">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59"/>
      <c r="W881" s="313"/>
      <c r="X881" s="313"/>
      <c r="Y881" s="313"/>
      <c r="Z881" s="313"/>
    </row>
    <row r="882" spans="1:26" ht="12.75" customHeight="1" x14ac:dyDescent="0.2">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59"/>
      <c r="W882" s="313"/>
      <c r="X882" s="313"/>
      <c r="Y882" s="313"/>
      <c r="Z882" s="313"/>
    </row>
    <row r="883" spans="1:26" ht="12.75" customHeight="1" x14ac:dyDescent="0.2">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59"/>
      <c r="W883" s="313"/>
      <c r="X883" s="313"/>
      <c r="Y883" s="313"/>
      <c r="Z883" s="313"/>
    </row>
    <row r="884" spans="1:26" ht="12.75" customHeight="1" x14ac:dyDescent="0.2">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59"/>
      <c r="W884" s="313"/>
      <c r="X884" s="313"/>
      <c r="Y884" s="313"/>
      <c r="Z884" s="313"/>
    </row>
    <row r="885" spans="1:26" ht="12.75" customHeight="1" x14ac:dyDescent="0.2">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59"/>
      <c r="W885" s="313"/>
      <c r="X885" s="313"/>
      <c r="Y885" s="313"/>
      <c r="Z885" s="313"/>
    </row>
    <row r="886" spans="1:26" ht="12.75" customHeight="1" x14ac:dyDescent="0.2">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59"/>
      <c r="W886" s="313"/>
      <c r="X886" s="313"/>
      <c r="Y886" s="313"/>
      <c r="Z886" s="313"/>
    </row>
    <row r="887" spans="1:26" ht="12.75" customHeight="1" x14ac:dyDescent="0.2">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59"/>
      <c r="W887" s="313"/>
      <c r="X887" s="313"/>
      <c r="Y887" s="313"/>
      <c r="Z887" s="313"/>
    </row>
    <row r="888" spans="1:26" ht="12.75" customHeight="1" x14ac:dyDescent="0.2">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59"/>
      <c r="W888" s="313"/>
      <c r="X888" s="313"/>
      <c r="Y888" s="313"/>
      <c r="Z888" s="313"/>
    </row>
    <row r="889" spans="1:26" ht="12.75" customHeight="1" x14ac:dyDescent="0.2">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59"/>
      <c r="W889" s="313"/>
      <c r="X889" s="313"/>
      <c r="Y889" s="313"/>
      <c r="Z889" s="313"/>
    </row>
    <row r="890" spans="1:26" ht="12.75" customHeight="1" x14ac:dyDescent="0.2">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59"/>
      <c r="W890" s="313"/>
      <c r="X890" s="313"/>
      <c r="Y890" s="313"/>
      <c r="Z890" s="313"/>
    </row>
    <row r="891" spans="1:26" ht="12.75" customHeight="1" x14ac:dyDescent="0.2">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59"/>
      <c r="W891" s="313"/>
      <c r="X891" s="313"/>
      <c r="Y891" s="313"/>
      <c r="Z891" s="313"/>
    </row>
    <row r="892" spans="1:26" ht="12.75" customHeight="1" x14ac:dyDescent="0.2">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59"/>
      <c r="W892" s="313"/>
      <c r="X892" s="313"/>
      <c r="Y892" s="313"/>
      <c r="Z892" s="313"/>
    </row>
    <row r="893" spans="1:26" ht="12.75" customHeight="1" x14ac:dyDescent="0.2">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59"/>
      <c r="W893" s="313"/>
      <c r="X893" s="313"/>
      <c r="Y893" s="313"/>
      <c r="Z893" s="313"/>
    </row>
    <row r="894" spans="1:26" ht="12.75" customHeight="1" x14ac:dyDescent="0.2">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59"/>
      <c r="W894" s="313"/>
      <c r="X894" s="313"/>
      <c r="Y894" s="313"/>
      <c r="Z894" s="313"/>
    </row>
    <row r="895" spans="1:26" ht="12.75" customHeight="1" x14ac:dyDescent="0.2">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59"/>
      <c r="W895" s="313"/>
      <c r="X895" s="313"/>
      <c r="Y895" s="313"/>
      <c r="Z895" s="313"/>
    </row>
    <row r="896" spans="1:26" ht="12.75" customHeight="1" x14ac:dyDescent="0.2">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59"/>
      <c r="W896" s="313"/>
      <c r="X896" s="313"/>
      <c r="Y896" s="313"/>
      <c r="Z896" s="313"/>
    </row>
    <row r="897" spans="1:26" ht="12.75" customHeight="1" x14ac:dyDescent="0.2">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59"/>
      <c r="W897" s="313"/>
      <c r="X897" s="313"/>
      <c r="Y897" s="313"/>
      <c r="Z897" s="313"/>
    </row>
    <row r="898" spans="1:26" ht="12.75" customHeight="1" x14ac:dyDescent="0.2">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59"/>
      <c r="W898" s="313"/>
      <c r="X898" s="313"/>
      <c r="Y898" s="313"/>
      <c r="Z898" s="313"/>
    </row>
    <row r="899" spans="1:26" ht="12.75" customHeight="1" x14ac:dyDescent="0.2">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59"/>
      <c r="W899" s="313"/>
      <c r="X899" s="313"/>
      <c r="Y899" s="313"/>
      <c r="Z899" s="313"/>
    </row>
    <row r="900" spans="1:26" ht="12.75" customHeight="1" x14ac:dyDescent="0.2">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59"/>
      <c r="W900" s="313"/>
      <c r="X900" s="313"/>
      <c r="Y900" s="313"/>
      <c r="Z900" s="313"/>
    </row>
    <row r="901" spans="1:26" ht="12.75" customHeight="1" x14ac:dyDescent="0.2">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59"/>
      <c r="W901" s="313"/>
      <c r="X901" s="313"/>
      <c r="Y901" s="313"/>
      <c r="Z901" s="313"/>
    </row>
    <row r="902" spans="1:26" ht="12.75" customHeight="1" x14ac:dyDescent="0.2">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59"/>
      <c r="W902" s="313"/>
      <c r="X902" s="313"/>
      <c r="Y902" s="313"/>
      <c r="Z902" s="313"/>
    </row>
    <row r="903" spans="1:26" ht="12.75" customHeight="1" x14ac:dyDescent="0.2">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59"/>
      <c r="W903" s="313"/>
      <c r="X903" s="313"/>
      <c r="Y903" s="313"/>
      <c r="Z903" s="313"/>
    </row>
    <row r="904" spans="1:26" ht="12.75" customHeight="1" x14ac:dyDescent="0.2">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59"/>
      <c r="W904" s="313"/>
      <c r="X904" s="313"/>
      <c r="Y904" s="313"/>
      <c r="Z904" s="313"/>
    </row>
    <row r="905" spans="1:26" ht="12.75" customHeight="1" x14ac:dyDescent="0.2">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59"/>
      <c r="W905" s="313"/>
      <c r="X905" s="313"/>
      <c r="Y905" s="313"/>
      <c r="Z905" s="313"/>
    </row>
    <row r="906" spans="1:26" ht="12.75" customHeight="1" x14ac:dyDescent="0.2">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59"/>
      <c r="W906" s="313"/>
      <c r="X906" s="313"/>
      <c r="Y906" s="313"/>
      <c r="Z906" s="313"/>
    </row>
    <row r="907" spans="1:26" ht="12.75" customHeight="1" x14ac:dyDescent="0.2">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59"/>
      <c r="W907" s="313"/>
      <c r="X907" s="313"/>
      <c r="Y907" s="313"/>
      <c r="Z907" s="313"/>
    </row>
    <row r="908" spans="1:26" ht="12.75" customHeight="1" x14ac:dyDescent="0.2">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59"/>
      <c r="W908" s="313"/>
      <c r="X908" s="313"/>
      <c r="Y908" s="313"/>
      <c r="Z908" s="313"/>
    </row>
    <row r="909" spans="1:26" ht="12.75" customHeight="1" x14ac:dyDescent="0.2">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59"/>
      <c r="W909" s="313"/>
      <c r="X909" s="313"/>
      <c r="Y909" s="313"/>
      <c r="Z909" s="313"/>
    </row>
    <row r="910" spans="1:26" ht="12.75" customHeight="1" x14ac:dyDescent="0.2">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59"/>
      <c r="W910" s="313"/>
      <c r="X910" s="313"/>
      <c r="Y910" s="313"/>
      <c r="Z910" s="313"/>
    </row>
    <row r="911" spans="1:26" ht="12.75" customHeight="1" x14ac:dyDescent="0.2">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59"/>
      <c r="W911" s="313"/>
      <c r="X911" s="313"/>
      <c r="Y911" s="313"/>
      <c r="Z911" s="313"/>
    </row>
    <row r="912" spans="1:26" ht="12.75" customHeight="1" x14ac:dyDescent="0.2">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59"/>
      <c r="W912" s="313"/>
      <c r="X912" s="313"/>
      <c r="Y912" s="313"/>
      <c r="Z912" s="313"/>
    </row>
    <row r="913" spans="1:26" ht="12.75" customHeight="1" x14ac:dyDescent="0.2">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59"/>
      <c r="W913" s="313"/>
      <c r="X913" s="313"/>
      <c r="Y913" s="313"/>
      <c r="Z913" s="313"/>
    </row>
    <row r="914" spans="1:26" ht="12.75" customHeight="1" x14ac:dyDescent="0.2">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59"/>
      <c r="W914" s="313"/>
      <c r="X914" s="313"/>
      <c r="Y914" s="313"/>
      <c r="Z914" s="313"/>
    </row>
    <row r="915" spans="1:26" ht="12.75" customHeight="1" x14ac:dyDescent="0.2">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59"/>
      <c r="W915" s="313"/>
      <c r="X915" s="313"/>
      <c r="Y915" s="313"/>
      <c r="Z915" s="313"/>
    </row>
    <row r="916" spans="1:26" ht="12.75" customHeight="1" x14ac:dyDescent="0.2">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59"/>
      <c r="W916" s="313"/>
      <c r="X916" s="313"/>
      <c r="Y916" s="313"/>
      <c r="Z916" s="313"/>
    </row>
    <row r="917" spans="1:26" ht="12.75" customHeight="1" x14ac:dyDescent="0.2">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59"/>
      <c r="W917" s="313"/>
      <c r="X917" s="313"/>
      <c r="Y917" s="313"/>
      <c r="Z917" s="313"/>
    </row>
    <row r="918" spans="1:26" ht="12.75" customHeight="1" x14ac:dyDescent="0.2">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59"/>
      <c r="W918" s="313"/>
      <c r="X918" s="313"/>
      <c r="Y918" s="313"/>
      <c r="Z918" s="313"/>
    </row>
    <row r="919" spans="1:26" ht="12.75" customHeight="1" x14ac:dyDescent="0.2">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59"/>
      <c r="W919" s="313"/>
      <c r="X919" s="313"/>
      <c r="Y919" s="313"/>
      <c r="Z919" s="313"/>
    </row>
    <row r="920" spans="1:26" ht="12.75" customHeight="1" x14ac:dyDescent="0.2">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59"/>
      <c r="W920" s="313"/>
      <c r="X920" s="313"/>
      <c r="Y920" s="313"/>
      <c r="Z920" s="313"/>
    </row>
    <row r="921" spans="1:26" ht="12.75" customHeight="1" x14ac:dyDescent="0.2">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59"/>
      <c r="W921" s="313"/>
      <c r="X921" s="313"/>
      <c r="Y921" s="313"/>
      <c r="Z921" s="313"/>
    </row>
    <row r="922" spans="1:26" ht="12.75" customHeight="1" x14ac:dyDescent="0.2">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59"/>
      <c r="W922" s="313"/>
      <c r="X922" s="313"/>
      <c r="Y922" s="313"/>
      <c r="Z922" s="313"/>
    </row>
    <row r="923" spans="1:26" ht="12.75" customHeight="1" x14ac:dyDescent="0.2">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59"/>
      <c r="W923" s="313"/>
      <c r="X923" s="313"/>
      <c r="Y923" s="313"/>
      <c r="Z923" s="313"/>
    </row>
    <row r="924" spans="1:26" ht="12.75" customHeight="1" x14ac:dyDescent="0.2">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59"/>
      <c r="W924" s="313"/>
      <c r="X924" s="313"/>
      <c r="Y924" s="313"/>
      <c r="Z924" s="313"/>
    </row>
    <row r="925" spans="1:26" ht="12.75" customHeight="1" x14ac:dyDescent="0.2">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59"/>
      <c r="W925" s="313"/>
      <c r="X925" s="313"/>
      <c r="Y925" s="313"/>
      <c r="Z925" s="313"/>
    </row>
    <row r="926" spans="1:26" ht="12.75" customHeight="1" x14ac:dyDescent="0.2">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59"/>
      <c r="W926" s="313"/>
      <c r="X926" s="313"/>
      <c r="Y926" s="313"/>
      <c r="Z926" s="313"/>
    </row>
    <row r="927" spans="1:26" ht="12.75" customHeight="1" x14ac:dyDescent="0.2">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59"/>
      <c r="W927" s="313"/>
      <c r="X927" s="313"/>
      <c r="Y927" s="313"/>
      <c r="Z927" s="313"/>
    </row>
    <row r="928" spans="1:26" ht="12.75" customHeight="1" x14ac:dyDescent="0.2">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59"/>
      <c r="W928" s="313"/>
      <c r="X928" s="313"/>
      <c r="Y928" s="313"/>
      <c r="Z928" s="313"/>
    </row>
    <row r="929" spans="1:26" ht="12.75" customHeight="1" x14ac:dyDescent="0.2">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59"/>
      <c r="W929" s="313"/>
      <c r="X929" s="313"/>
      <c r="Y929" s="313"/>
      <c r="Z929" s="313"/>
    </row>
    <row r="930" spans="1:26" ht="12.75" customHeight="1" x14ac:dyDescent="0.2">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59"/>
      <c r="W930" s="313"/>
      <c r="X930" s="313"/>
      <c r="Y930" s="313"/>
      <c r="Z930" s="313"/>
    </row>
    <row r="931" spans="1:26" ht="12.75" customHeight="1" x14ac:dyDescent="0.2">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59"/>
      <c r="W931" s="313"/>
      <c r="X931" s="313"/>
      <c r="Y931" s="313"/>
      <c r="Z931" s="313"/>
    </row>
    <row r="932" spans="1:26" ht="12.75" customHeight="1" x14ac:dyDescent="0.2">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59"/>
      <c r="W932" s="313"/>
      <c r="X932" s="313"/>
      <c r="Y932" s="313"/>
      <c r="Z932" s="313"/>
    </row>
    <row r="933" spans="1:26" ht="12.75" customHeight="1" x14ac:dyDescent="0.2">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59"/>
      <c r="W933" s="313"/>
      <c r="X933" s="313"/>
      <c r="Y933" s="313"/>
      <c r="Z933" s="313"/>
    </row>
    <row r="934" spans="1:26" ht="12.75" customHeight="1" x14ac:dyDescent="0.2">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59"/>
      <c r="W934" s="313"/>
      <c r="X934" s="313"/>
      <c r="Y934" s="313"/>
      <c r="Z934" s="313"/>
    </row>
    <row r="935" spans="1:26" ht="12.75" customHeight="1" x14ac:dyDescent="0.2">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59"/>
      <c r="W935" s="313"/>
      <c r="X935" s="313"/>
      <c r="Y935" s="313"/>
      <c r="Z935" s="313"/>
    </row>
    <row r="936" spans="1:26" ht="12.75" customHeight="1" x14ac:dyDescent="0.2">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59"/>
      <c r="W936" s="313"/>
      <c r="X936" s="313"/>
      <c r="Y936" s="313"/>
      <c r="Z936" s="313"/>
    </row>
    <row r="937" spans="1:26" ht="12.75" customHeight="1" x14ac:dyDescent="0.2">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59"/>
      <c r="W937" s="313"/>
      <c r="X937" s="313"/>
      <c r="Y937" s="313"/>
      <c r="Z937" s="313"/>
    </row>
    <row r="938" spans="1:26" ht="12.75" customHeight="1" x14ac:dyDescent="0.2">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59"/>
      <c r="W938" s="313"/>
      <c r="X938" s="313"/>
      <c r="Y938" s="313"/>
      <c r="Z938" s="313"/>
    </row>
    <row r="939" spans="1:26" ht="12.75" customHeight="1" x14ac:dyDescent="0.2">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59"/>
      <c r="W939" s="313"/>
      <c r="X939" s="313"/>
      <c r="Y939" s="313"/>
      <c r="Z939" s="313"/>
    </row>
    <row r="940" spans="1:26" ht="12.75" customHeight="1" x14ac:dyDescent="0.2">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59"/>
      <c r="W940" s="313"/>
      <c r="X940" s="313"/>
      <c r="Y940" s="313"/>
      <c r="Z940" s="313"/>
    </row>
    <row r="941" spans="1:26" ht="12.75" customHeight="1" x14ac:dyDescent="0.2">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59"/>
      <c r="W941" s="313"/>
      <c r="X941" s="313"/>
      <c r="Y941" s="313"/>
      <c r="Z941" s="313"/>
    </row>
    <row r="942" spans="1:26" ht="12.75" customHeight="1" x14ac:dyDescent="0.2">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59"/>
      <c r="W942" s="313"/>
      <c r="X942" s="313"/>
      <c r="Y942" s="313"/>
      <c r="Z942" s="313"/>
    </row>
    <row r="943" spans="1:26" ht="12.75" customHeight="1" x14ac:dyDescent="0.2">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59"/>
      <c r="W943" s="313"/>
      <c r="X943" s="313"/>
      <c r="Y943" s="313"/>
      <c r="Z943" s="313"/>
    </row>
    <row r="944" spans="1:26" ht="12.75" customHeight="1" x14ac:dyDescent="0.2">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59"/>
      <c r="W944" s="313"/>
      <c r="X944" s="313"/>
      <c r="Y944" s="313"/>
      <c r="Z944" s="313"/>
    </row>
    <row r="945" spans="1:26" ht="12.75" customHeight="1" x14ac:dyDescent="0.2">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59"/>
      <c r="W945" s="313"/>
      <c r="X945" s="313"/>
      <c r="Y945" s="313"/>
      <c r="Z945" s="313"/>
    </row>
    <row r="946" spans="1:26" ht="12.75" customHeight="1" x14ac:dyDescent="0.2">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59"/>
      <c r="W946" s="313"/>
      <c r="X946" s="313"/>
      <c r="Y946" s="313"/>
      <c r="Z946" s="313"/>
    </row>
    <row r="947" spans="1:26" ht="12.75" customHeight="1" x14ac:dyDescent="0.2">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59"/>
      <c r="W947" s="313"/>
      <c r="X947" s="313"/>
      <c r="Y947" s="313"/>
      <c r="Z947" s="313"/>
    </row>
    <row r="948" spans="1:26" ht="12.75" customHeight="1" x14ac:dyDescent="0.2">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59"/>
      <c r="W948" s="313"/>
      <c r="X948" s="313"/>
      <c r="Y948" s="313"/>
      <c r="Z948" s="313"/>
    </row>
    <row r="949" spans="1:26" ht="12.75" customHeight="1" x14ac:dyDescent="0.2">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59"/>
      <c r="W949" s="313"/>
      <c r="X949" s="313"/>
      <c r="Y949" s="313"/>
      <c r="Z949" s="313"/>
    </row>
    <row r="950" spans="1:26" ht="12.75" customHeight="1" x14ac:dyDescent="0.2">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59"/>
      <c r="W950" s="313"/>
      <c r="X950" s="313"/>
      <c r="Y950" s="313"/>
      <c r="Z950" s="313"/>
    </row>
    <row r="951" spans="1:26" ht="12.75" customHeight="1" x14ac:dyDescent="0.2">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59"/>
      <c r="W951" s="313"/>
      <c r="X951" s="313"/>
      <c r="Y951" s="313"/>
      <c r="Z951" s="313"/>
    </row>
    <row r="952" spans="1:26" ht="12.75" customHeight="1" x14ac:dyDescent="0.2">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59"/>
      <c r="W952" s="313"/>
      <c r="X952" s="313"/>
      <c r="Y952" s="313"/>
      <c r="Z952" s="313"/>
    </row>
    <row r="953" spans="1:26" ht="12.75" customHeight="1" x14ac:dyDescent="0.2">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59"/>
      <c r="W953" s="313"/>
      <c r="X953" s="313"/>
      <c r="Y953" s="313"/>
      <c r="Z953" s="313"/>
    </row>
    <row r="954" spans="1:26" ht="12.75" customHeight="1" x14ac:dyDescent="0.2">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59"/>
      <c r="W954" s="313"/>
      <c r="X954" s="313"/>
      <c r="Y954" s="313"/>
      <c r="Z954" s="313"/>
    </row>
    <row r="955" spans="1:26" ht="12.75" customHeight="1" x14ac:dyDescent="0.2">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59"/>
      <c r="W955" s="313"/>
      <c r="X955" s="313"/>
      <c r="Y955" s="313"/>
      <c r="Z955" s="313"/>
    </row>
    <row r="956" spans="1:26" ht="12.75" customHeight="1" x14ac:dyDescent="0.2">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59"/>
      <c r="W956" s="313"/>
      <c r="X956" s="313"/>
      <c r="Y956" s="313"/>
      <c r="Z956" s="313"/>
    </row>
    <row r="957" spans="1:26" ht="12.75" customHeight="1" x14ac:dyDescent="0.2">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59"/>
      <c r="W957" s="313"/>
      <c r="X957" s="313"/>
      <c r="Y957" s="313"/>
      <c r="Z957" s="313"/>
    </row>
    <row r="958" spans="1:26" ht="12.75" customHeight="1" x14ac:dyDescent="0.2">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59"/>
      <c r="W958" s="313"/>
      <c r="X958" s="313"/>
      <c r="Y958" s="313"/>
      <c r="Z958" s="313"/>
    </row>
    <row r="959" spans="1:26" ht="12.75" customHeight="1" x14ac:dyDescent="0.2">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59"/>
      <c r="W959" s="313"/>
      <c r="X959" s="313"/>
      <c r="Y959" s="313"/>
      <c r="Z959" s="313"/>
    </row>
    <row r="960" spans="1:26" ht="12.75" customHeight="1" x14ac:dyDescent="0.2">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59"/>
      <c r="W960" s="313"/>
      <c r="X960" s="313"/>
      <c r="Y960" s="313"/>
      <c r="Z960" s="313"/>
    </row>
    <row r="961" spans="1:26" ht="12.75" customHeight="1" x14ac:dyDescent="0.2">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59"/>
      <c r="W961" s="313"/>
      <c r="X961" s="313"/>
      <c r="Y961" s="313"/>
      <c r="Z961" s="313"/>
    </row>
    <row r="962" spans="1:26" ht="12.75" customHeight="1" x14ac:dyDescent="0.2">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59"/>
      <c r="W962" s="313"/>
      <c r="X962" s="313"/>
      <c r="Y962" s="313"/>
      <c r="Z962" s="313"/>
    </row>
    <row r="963" spans="1:26" ht="12.75" customHeight="1" x14ac:dyDescent="0.2">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59"/>
      <c r="W963" s="313"/>
      <c r="X963" s="313"/>
      <c r="Y963" s="313"/>
      <c r="Z963" s="313"/>
    </row>
    <row r="964" spans="1:26" ht="12.75" customHeight="1" x14ac:dyDescent="0.2">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59"/>
      <c r="W964" s="313"/>
      <c r="X964" s="313"/>
      <c r="Y964" s="313"/>
      <c r="Z964" s="313"/>
    </row>
    <row r="965" spans="1:26" ht="12.75" customHeight="1" x14ac:dyDescent="0.2">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59"/>
      <c r="W965" s="313"/>
      <c r="X965" s="313"/>
      <c r="Y965" s="313"/>
      <c r="Z965" s="313"/>
    </row>
    <row r="966" spans="1:26" ht="12.75" customHeight="1" x14ac:dyDescent="0.2">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59"/>
      <c r="W966" s="313"/>
      <c r="X966" s="313"/>
      <c r="Y966" s="313"/>
      <c r="Z966" s="313"/>
    </row>
    <row r="967" spans="1:26" ht="12.75" customHeight="1" x14ac:dyDescent="0.2">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59"/>
      <c r="W967" s="313"/>
      <c r="X967" s="313"/>
      <c r="Y967" s="313"/>
      <c r="Z967" s="313"/>
    </row>
    <row r="968" spans="1:26" ht="12.75" customHeight="1" x14ac:dyDescent="0.2">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59"/>
      <c r="W968" s="313"/>
      <c r="X968" s="313"/>
      <c r="Y968" s="313"/>
      <c r="Z968" s="313"/>
    </row>
    <row r="969" spans="1:26" ht="12.75" customHeight="1" x14ac:dyDescent="0.2">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59"/>
      <c r="W969" s="313"/>
      <c r="X969" s="313"/>
      <c r="Y969" s="313"/>
      <c r="Z969" s="313"/>
    </row>
    <row r="970" spans="1:26" ht="12.75" customHeight="1" x14ac:dyDescent="0.2">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59"/>
      <c r="W970" s="313"/>
      <c r="X970" s="313"/>
      <c r="Y970" s="313"/>
      <c r="Z970" s="313"/>
    </row>
    <row r="971" spans="1:26" ht="12.75" customHeight="1" x14ac:dyDescent="0.2">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59"/>
      <c r="W971" s="313"/>
      <c r="X971" s="313"/>
      <c r="Y971" s="313"/>
      <c r="Z971" s="313"/>
    </row>
    <row r="972" spans="1:26" ht="12.75" customHeight="1" x14ac:dyDescent="0.2">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59"/>
      <c r="W972" s="313"/>
      <c r="X972" s="313"/>
      <c r="Y972" s="313"/>
      <c r="Z972" s="313"/>
    </row>
    <row r="973" spans="1:26" ht="12.75" customHeight="1" x14ac:dyDescent="0.2">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59"/>
      <c r="W973" s="313"/>
      <c r="X973" s="313"/>
      <c r="Y973" s="313"/>
      <c r="Z973" s="313"/>
    </row>
    <row r="974" spans="1:26" ht="12.75" customHeight="1" x14ac:dyDescent="0.2">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59"/>
      <c r="W974" s="313"/>
      <c r="X974" s="313"/>
      <c r="Y974" s="313"/>
      <c r="Z974" s="313"/>
    </row>
    <row r="975" spans="1:26" ht="12.75" customHeight="1" x14ac:dyDescent="0.2">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59"/>
      <c r="W975" s="313"/>
      <c r="X975" s="313"/>
      <c r="Y975" s="313"/>
      <c r="Z975" s="313"/>
    </row>
    <row r="976" spans="1:26" ht="12.75" customHeight="1" x14ac:dyDescent="0.2">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59"/>
      <c r="W976" s="313"/>
      <c r="X976" s="313"/>
      <c r="Y976" s="313"/>
      <c r="Z976" s="313"/>
    </row>
    <row r="977" spans="1:26" ht="12.75" customHeight="1" x14ac:dyDescent="0.2">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59"/>
      <c r="W977" s="313"/>
      <c r="X977" s="313"/>
      <c r="Y977" s="313"/>
      <c r="Z977" s="313"/>
    </row>
    <row r="978" spans="1:26" ht="12.75" customHeight="1" x14ac:dyDescent="0.2">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59"/>
      <c r="W978" s="313"/>
      <c r="X978" s="313"/>
      <c r="Y978" s="313"/>
      <c r="Z978" s="313"/>
    </row>
    <row r="979" spans="1:26" ht="12.75" customHeight="1" x14ac:dyDescent="0.2">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59"/>
      <c r="W979" s="313"/>
      <c r="X979" s="313"/>
      <c r="Y979" s="313"/>
      <c r="Z979" s="313"/>
    </row>
    <row r="980" spans="1:26" ht="12.75" customHeight="1" x14ac:dyDescent="0.2">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59"/>
      <c r="W980" s="313"/>
      <c r="X980" s="313"/>
      <c r="Y980" s="313"/>
      <c r="Z980" s="313"/>
    </row>
    <row r="981" spans="1:26" ht="12.75" customHeight="1" x14ac:dyDescent="0.2">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59"/>
      <c r="W981" s="313"/>
      <c r="X981" s="313"/>
      <c r="Y981" s="313"/>
      <c r="Z981" s="313"/>
    </row>
    <row r="982" spans="1:26" ht="12.75" customHeight="1" x14ac:dyDescent="0.2">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59"/>
      <c r="W982" s="313"/>
      <c r="X982" s="313"/>
      <c r="Y982" s="313"/>
      <c r="Z982" s="313"/>
    </row>
    <row r="983" spans="1:26" ht="12.75" customHeight="1" x14ac:dyDescent="0.2">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59"/>
      <c r="W983" s="313"/>
      <c r="X983" s="313"/>
      <c r="Y983" s="313"/>
      <c r="Z983" s="313"/>
    </row>
    <row r="984" spans="1:26" ht="12.75" customHeight="1" x14ac:dyDescent="0.2">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59"/>
      <c r="W984" s="313"/>
      <c r="X984" s="313"/>
      <c r="Y984" s="313"/>
      <c r="Z984" s="313"/>
    </row>
    <row r="985" spans="1:26" ht="12.75" customHeight="1" x14ac:dyDescent="0.2">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59"/>
      <c r="W985" s="313"/>
      <c r="X985" s="313"/>
      <c r="Y985" s="313"/>
      <c r="Z985" s="313"/>
    </row>
    <row r="986" spans="1:26" ht="12.75" customHeight="1" x14ac:dyDescent="0.2">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59"/>
      <c r="W986" s="313"/>
      <c r="X986" s="313"/>
      <c r="Y986" s="313"/>
      <c r="Z986" s="313"/>
    </row>
    <row r="987" spans="1:26" ht="12.75" customHeight="1" x14ac:dyDescent="0.2">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59"/>
      <c r="W987" s="313"/>
      <c r="X987" s="313"/>
      <c r="Y987" s="313"/>
      <c r="Z987" s="313"/>
    </row>
    <row r="988" spans="1:26" ht="12.75" customHeight="1" x14ac:dyDescent="0.2">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59"/>
      <c r="W988" s="313"/>
      <c r="X988" s="313"/>
      <c r="Y988" s="313"/>
      <c r="Z988" s="313"/>
    </row>
    <row r="989" spans="1:26" ht="12.75" customHeight="1" x14ac:dyDescent="0.2">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59"/>
      <c r="W989" s="313"/>
      <c r="X989" s="313"/>
      <c r="Y989" s="313"/>
      <c r="Z989" s="313"/>
    </row>
    <row r="990" spans="1:26" ht="12.75" customHeight="1" x14ac:dyDescent="0.2">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59"/>
      <c r="W990" s="313"/>
      <c r="X990" s="313"/>
      <c r="Y990" s="313"/>
      <c r="Z990" s="313"/>
    </row>
    <row r="991" spans="1:26" ht="12.75" customHeight="1" x14ac:dyDescent="0.2">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59"/>
      <c r="W991" s="313"/>
      <c r="X991" s="313"/>
      <c r="Y991" s="313"/>
      <c r="Z991" s="313"/>
    </row>
    <row r="992" spans="1:26" ht="12.75" customHeight="1" x14ac:dyDescent="0.2">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59"/>
      <c r="W992" s="313"/>
      <c r="X992" s="313"/>
      <c r="Y992" s="313"/>
      <c r="Z992" s="313"/>
    </row>
    <row r="993" spans="1:26" ht="12.75" customHeight="1" x14ac:dyDescent="0.2">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59"/>
      <c r="W993" s="313"/>
      <c r="X993" s="313"/>
      <c r="Y993" s="313"/>
      <c r="Z993" s="313"/>
    </row>
    <row r="994" spans="1:26" ht="12.75" customHeight="1" x14ac:dyDescent="0.2">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59"/>
      <c r="W994" s="313"/>
      <c r="X994" s="313"/>
      <c r="Y994" s="313"/>
      <c r="Z994" s="313"/>
    </row>
    <row r="995" spans="1:26" ht="12.75" customHeight="1" x14ac:dyDescent="0.2">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59"/>
      <c r="W995" s="313"/>
      <c r="X995" s="313"/>
      <c r="Y995" s="313"/>
      <c r="Z995" s="313"/>
    </row>
    <row r="996" spans="1:26" ht="12.75" customHeight="1" x14ac:dyDescent="0.2">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59"/>
      <c r="W996" s="313"/>
      <c r="X996" s="313"/>
      <c r="Y996" s="313"/>
      <c r="Z996" s="313"/>
    </row>
    <row r="997" spans="1:26" ht="12.75" customHeight="1" x14ac:dyDescent="0.2">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59"/>
      <c r="W997" s="313"/>
      <c r="X997" s="313"/>
      <c r="Y997" s="313"/>
      <c r="Z997" s="313"/>
    </row>
    <row r="998" spans="1:26" ht="12.75" customHeight="1" x14ac:dyDescent="0.2">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59"/>
      <c r="W998" s="313"/>
      <c r="X998" s="313"/>
      <c r="Y998" s="313"/>
      <c r="Z998" s="313"/>
    </row>
    <row r="999" spans="1:26" ht="12.75" customHeight="1" x14ac:dyDescent="0.2">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59"/>
      <c r="W999" s="313"/>
      <c r="X999" s="313"/>
      <c r="Y999" s="313"/>
      <c r="Z999" s="313"/>
    </row>
    <row r="1000" spans="1:26" ht="12.75" customHeight="1" x14ac:dyDescent="0.2">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59"/>
      <c r="W1000" s="313"/>
      <c r="X1000" s="313"/>
      <c r="Y1000" s="313"/>
      <c r="Z1000" s="313"/>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M7" sqref="M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2" width="8.85546875" style="314" customWidth="1"/>
    <col min="13" max="13" width="8" style="314" customWidth="1"/>
    <col min="14" max="14" width="0.140625" style="314" customWidth="1"/>
    <col min="15" max="15" width="8.85546875" style="314" customWidth="1"/>
    <col min="16" max="16" width="20.28515625" style="314" customWidth="1"/>
    <col min="17" max="20" width="8.855468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N4" s="313"/>
      <c r="O4" s="313"/>
      <c r="P4" s="431"/>
      <c r="Q4" s="428"/>
      <c r="R4" s="428"/>
      <c r="S4" s="428"/>
      <c r="T4" s="313"/>
      <c r="U4" s="313"/>
      <c r="V4" s="313"/>
      <c r="W4" s="313"/>
      <c r="X4" s="313"/>
      <c r="Y4" s="313"/>
      <c r="Z4" s="313"/>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OPNAV N097  for the reporting period APRIL 1 - SEPTEMBER 30, 2023</v>
      </c>
      <c r="B5" s="433"/>
      <c r="C5" s="433"/>
      <c r="D5" s="433"/>
      <c r="E5" s="433"/>
      <c r="F5" s="433"/>
      <c r="G5" s="433"/>
      <c r="H5" s="433"/>
      <c r="I5" s="433"/>
      <c r="J5" s="433"/>
      <c r="K5" s="433"/>
      <c r="L5" s="433"/>
      <c r="M5" s="433"/>
      <c r="N5" s="315"/>
      <c r="O5" s="313"/>
      <c r="P5" s="313"/>
      <c r="Q5" s="313"/>
      <c r="R5" s="313"/>
      <c r="S5" s="313"/>
      <c r="T5" s="313"/>
      <c r="U5" s="313"/>
      <c r="V5" s="313"/>
      <c r="W5" s="313"/>
      <c r="X5" s="313"/>
      <c r="Y5" s="313"/>
      <c r="Z5" s="313"/>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P6" s="313"/>
      <c r="Q6" s="313"/>
      <c r="R6" s="313"/>
      <c r="S6" s="313"/>
      <c r="T6" s="313"/>
      <c r="U6" s="313"/>
      <c r="V6" s="313"/>
      <c r="W6" s="313"/>
      <c r="X6" s="313"/>
      <c r="Y6" s="313"/>
      <c r="Z6" s="313"/>
    </row>
    <row r="7" spans="1:26" ht="20.25" customHeight="1" thickBot="1" x14ac:dyDescent="0.25">
      <c r="A7" s="435"/>
      <c r="B7" s="440"/>
      <c r="C7" s="395"/>
      <c r="D7" s="395"/>
      <c r="E7" s="395"/>
      <c r="F7" s="395"/>
      <c r="G7" s="395"/>
      <c r="H7" s="395"/>
      <c r="I7" s="395"/>
      <c r="J7" s="414"/>
      <c r="K7" s="318">
        <v>37</v>
      </c>
      <c r="L7" s="319">
        <v>49</v>
      </c>
      <c r="M7" s="320">
        <v>2023</v>
      </c>
      <c r="N7" s="321"/>
      <c r="O7" s="313"/>
      <c r="P7" s="313"/>
      <c r="Q7" s="313"/>
      <c r="R7" s="313"/>
      <c r="S7" s="313"/>
      <c r="T7" s="313"/>
      <c r="U7" s="313"/>
      <c r="V7" s="313"/>
      <c r="W7" s="313"/>
      <c r="X7" s="313"/>
      <c r="Y7" s="313"/>
      <c r="Z7" s="313"/>
    </row>
    <row r="8" spans="1:26" ht="27.75" customHeight="1" thickTop="1" thickBot="1" x14ac:dyDescent="0.25">
      <c r="A8" s="435"/>
      <c r="B8" s="441" t="s">
        <v>6</v>
      </c>
      <c r="C8" s="442"/>
      <c r="D8" s="442"/>
      <c r="E8" s="442"/>
      <c r="F8" s="442"/>
      <c r="G8" s="442"/>
      <c r="H8" s="442"/>
      <c r="I8" s="442"/>
      <c r="J8" s="442"/>
      <c r="K8" s="442"/>
      <c r="L8" s="442"/>
      <c r="M8" s="442"/>
      <c r="N8" s="443"/>
      <c r="O8" s="313"/>
      <c r="P8" s="313"/>
      <c r="Q8" s="313"/>
      <c r="R8" s="313"/>
      <c r="S8" s="313"/>
      <c r="T8" s="313"/>
      <c r="U8" s="313"/>
      <c r="V8" s="313"/>
      <c r="W8" s="313"/>
      <c r="X8" s="313"/>
      <c r="Y8" s="313"/>
      <c r="Z8" s="313"/>
    </row>
    <row r="9" spans="1:26" ht="18" customHeight="1" thickTop="1" x14ac:dyDescent="0.25">
      <c r="A9" s="435"/>
      <c r="B9" s="444" t="s">
        <v>457</v>
      </c>
      <c r="C9" s="395"/>
      <c r="D9" s="395"/>
      <c r="E9" s="395"/>
      <c r="F9" s="395"/>
      <c r="G9" s="445"/>
      <c r="H9" s="418" t="str">
        <f>"REPORTING PERIOD: "&amp;Q422</f>
        <v>REPORTING PERIOD: OCTOBER 1, 2022- MARCH 31, 2023</v>
      </c>
      <c r="I9" s="419" t="s">
        <v>90</v>
      </c>
      <c r="J9" s="420" t="str">
        <f>"REPORTING PERIOD: "&amp;Q423</f>
        <v>REPORTING PERIOD: APRIL 1 - SEPTEMBER 30, 2023</v>
      </c>
      <c r="K9" s="421" t="s">
        <v>7</v>
      </c>
      <c r="L9" s="423" t="s">
        <v>8</v>
      </c>
      <c r="M9" s="396"/>
      <c r="N9" s="322"/>
      <c r="O9" s="323"/>
      <c r="P9" s="313"/>
      <c r="Q9" s="313"/>
      <c r="R9" s="313"/>
      <c r="S9" s="313"/>
      <c r="T9" s="313"/>
      <c r="U9" s="313"/>
      <c r="V9" s="313"/>
      <c r="W9" s="313"/>
      <c r="X9" s="313"/>
      <c r="Y9" s="313"/>
      <c r="Z9" s="313"/>
    </row>
    <row r="10" spans="1:26" ht="15.75" customHeight="1" x14ac:dyDescent="0.2">
      <c r="A10" s="435"/>
      <c r="B10" s="425" t="s">
        <v>938</v>
      </c>
      <c r="C10" s="395"/>
      <c r="D10" s="395"/>
      <c r="E10" s="395"/>
      <c r="F10" s="414"/>
      <c r="G10" s="440"/>
      <c r="H10" s="395"/>
      <c r="I10" s="395"/>
      <c r="J10" s="414"/>
      <c r="K10" s="422"/>
      <c r="L10" s="424"/>
      <c r="M10" s="396"/>
      <c r="N10" s="322"/>
      <c r="O10" s="323"/>
      <c r="P10" s="313"/>
      <c r="Q10" s="313"/>
      <c r="R10" s="313"/>
      <c r="S10" s="313"/>
      <c r="T10" s="313"/>
      <c r="U10" s="313"/>
      <c r="V10" s="313"/>
      <c r="W10" s="313"/>
      <c r="X10" s="313"/>
      <c r="Y10" s="313"/>
      <c r="Z10" s="313"/>
    </row>
    <row r="11" spans="1:26" ht="12.75" customHeight="1" thickBot="1" x14ac:dyDescent="0.25">
      <c r="A11" s="435"/>
      <c r="B11" s="324" t="s">
        <v>9</v>
      </c>
      <c r="C11" s="325" t="s">
        <v>939</v>
      </c>
      <c r="D11" s="426" t="s">
        <v>940</v>
      </c>
      <c r="E11" s="401"/>
      <c r="F11" s="416"/>
      <c r="G11" s="415"/>
      <c r="H11" s="401"/>
      <c r="I11" s="401"/>
      <c r="J11" s="416"/>
      <c r="K11" s="406"/>
      <c r="L11" s="404"/>
      <c r="M11" s="402"/>
      <c r="N11" s="326"/>
      <c r="O11" s="323"/>
      <c r="P11" s="313"/>
      <c r="Q11" s="313"/>
      <c r="R11" s="313"/>
      <c r="S11" s="313"/>
      <c r="T11" s="313"/>
      <c r="U11" s="313"/>
      <c r="V11" s="313"/>
      <c r="W11" s="313"/>
      <c r="X11" s="313"/>
      <c r="Y11" s="313"/>
      <c r="Z11" s="313"/>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P12" s="313"/>
      <c r="Q12" s="313"/>
      <c r="R12" s="313"/>
      <c r="S12" s="313"/>
      <c r="T12" s="313"/>
      <c r="U12" s="313"/>
      <c r="V12" s="313"/>
      <c r="W12" s="313"/>
      <c r="X12" s="313"/>
      <c r="Y12" s="313"/>
      <c r="Z12" s="313"/>
    </row>
    <row r="13" spans="1:26" ht="34.5" customHeight="1" thickBot="1" x14ac:dyDescent="0.25">
      <c r="A13" s="436"/>
      <c r="B13" s="410"/>
      <c r="C13" s="410"/>
      <c r="D13" s="410"/>
      <c r="E13" s="415"/>
      <c r="F13" s="416"/>
      <c r="G13" s="415"/>
      <c r="H13" s="401"/>
      <c r="I13" s="416"/>
      <c r="J13" s="410"/>
      <c r="K13" s="406"/>
      <c r="L13" s="408"/>
      <c r="M13" s="410"/>
      <c r="N13" s="328"/>
      <c r="O13" s="313"/>
      <c r="P13" s="313"/>
      <c r="Q13" s="313"/>
      <c r="R13" s="313"/>
      <c r="S13" s="313"/>
      <c r="T13" s="313"/>
      <c r="U13" s="313"/>
      <c r="V13" s="313"/>
      <c r="W13" s="313"/>
      <c r="X13" s="313"/>
      <c r="Y13" s="313"/>
      <c r="Z13" s="313"/>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O14" s="313"/>
      <c r="P14" s="313"/>
      <c r="Q14" s="313"/>
      <c r="R14" s="313"/>
      <c r="S14" s="313"/>
      <c r="T14" s="313"/>
      <c r="U14" s="313"/>
      <c r="V14" s="313"/>
      <c r="W14" s="313"/>
      <c r="X14" s="313"/>
      <c r="Y14" s="313"/>
      <c r="Z14" s="313"/>
    </row>
    <row r="15" spans="1:26" ht="12.75" customHeight="1" x14ac:dyDescent="0.2">
      <c r="A15" s="389"/>
      <c r="B15" s="333" t="s">
        <v>24</v>
      </c>
      <c r="C15" s="333" t="s">
        <v>25</v>
      </c>
      <c r="D15" s="334">
        <v>40766</v>
      </c>
      <c r="E15" s="335"/>
      <c r="F15" s="336" t="s">
        <v>26</v>
      </c>
      <c r="G15" s="394" t="s">
        <v>27</v>
      </c>
      <c r="H15" s="395"/>
      <c r="I15" s="396"/>
      <c r="J15" s="337" t="s">
        <v>28</v>
      </c>
      <c r="K15" s="338"/>
      <c r="L15" s="339" t="s">
        <v>7</v>
      </c>
      <c r="M15" s="340">
        <v>280</v>
      </c>
      <c r="N15" s="332"/>
      <c r="O15" s="313"/>
      <c r="P15" s="313"/>
      <c r="Q15" s="313"/>
      <c r="R15" s="313"/>
      <c r="S15" s="313"/>
      <c r="T15" s="313"/>
      <c r="U15" s="313"/>
      <c r="V15" s="313"/>
      <c r="W15" s="313"/>
      <c r="X15" s="313"/>
      <c r="Y15" s="313"/>
      <c r="Z15" s="313"/>
    </row>
    <row r="16" spans="1:26" ht="12.75" customHeight="1" x14ac:dyDescent="0.2">
      <c r="A16" s="389"/>
      <c r="B16" s="341" t="s">
        <v>29</v>
      </c>
      <c r="C16" s="341" t="s">
        <v>30</v>
      </c>
      <c r="D16" s="341" t="s">
        <v>31</v>
      </c>
      <c r="E16" s="397" t="s">
        <v>32</v>
      </c>
      <c r="F16" s="398"/>
      <c r="G16" s="399"/>
      <c r="H16" s="395"/>
      <c r="I16" s="396"/>
      <c r="J16" s="342" t="s">
        <v>33</v>
      </c>
      <c r="K16" s="339" t="s">
        <v>7</v>
      </c>
      <c r="L16" s="343"/>
      <c r="M16" s="344">
        <v>825</v>
      </c>
      <c r="N16" s="327"/>
      <c r="O16" s="313"/>
      <c r="P16" s="313"/>
      <c r="Q16" s="313"/>
      <c r="R16" s="313"/>
      <c r="S16" s="313"/>
      <c r="T16" s="313"/>
      <c r="U16" s="313"/>
      <c r="V16" s="313"/>
      <c r="W16" s="313"/>
      <c r="X16" s="313"/>
      <c r="Y16" s="313"/>
      <c r="Z16" s="313"/>
    </row>
    <row r="17" spans="1:26" ht="12.75" customHeight="1" thickBot="1" x14ac:dyDescent="0.25">
      <c r="A17" s="390"/>
      <c r="B17" s="345" t="s">
        <v>34</v>
      </c>
      <c r="C17" s="345" t="s">
        <v>35</v>
      </c>
      <c r="D17" s="334">
        <v>40767</v>
      </c>
      <c r="E17" s="346" t="s">
        <v>36</v>
      </c>
      <c r="F17" s="336" t="s">
        <v>37</v>
      </c>
      <c r="G17" s="400"/>
      <c r="H17" s="401"/>
      <c r="I17" s="402"/>
      <c r="J17" s="347" t="s">
        <v>38</v>
      </c>
      <c r="K17" s="348"/>
      <c r="L17" s="348" t="s">
        <v>7</v>
      </c>
      <c r="M17" s="349">
        <v>120</v>
      </c>
      <c r="N17" s="332"/>
      <c r="O17" s="313"/>
      <c r="P17" s="313"/>
      <c r="Q17" s="313"/>
      <c r="R17" s="313"/>
      <c r="S17" s="313"/>
      <c r="T17" s="313"/>
      <c r="U17" s="313"/>
      <c r="V17" s="313"/>
      <c r="W17" s="313"/>
      <c r="X17" s="313"/>
      <c r="Y17" s="313"/>
      <c r="Z17" s="313"/>
    </row>
    <row r="18" spans="1:26"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O18" s="313"/>
      <c r="P18" s="313"/>
      <c r="Q18" s="313"/>
      <c r="R18" s="313"/>
      <c r="S18" s="313"/>
      <c r="T18" s="313"/>
      <c r="U18" s="313"/>
      <c r="V18" s="313"/>
      <c r="W18" s="313"/>
      <c r="X18" s="313"/>
      <c r="Y18" s="313"/>
      <c r="Z18" s="313"/>
    </row>
    <row r="19" spans="1:26" ht="12.75" customHeight="1" x14ac:dyDescent="0.2">
      <c r="A19" s="389"/>
      <c r="B19" s="333"/>
      <c r="C19" s="333"/>
      <c r="D19" s="334"/>
      <c r="E19" s="333"/>
      <c r="F19" s="333"/>
      <c r="G19" s="394"/>
      <c r="H19" s="395"/>
      <c r="I19" s="396"/>
      <c r="J19" s="354" t="s">
        <v>39</v>
      </c>
      <c r="K19" s="354"/>
      <c r="L19" s="354"/>
      <c r="M19" s="355"/>
      <c r="N19" s="332"/>
      <c r="O19" s="313"/>
      <c r="P19" s="313"/>
      <c r="Q19" s="313"/>
      <c r="R19" s="313"/>
      <c r="S19" s="313"/>
      <c r="T19" s="313"/>
      <c r="U19" s="313"/>
      <c r="V19" s="356"/>
      <c r="W19" s="313"/>
      <c r="X19" s="313"/>
      <c r="Y19" s="313"/>
      <c r="Z19" s="313"/>
    </row>
    <row r="20" spans="1:26" ht="12.75" customHeight="1" x14ac:dyDescent="0.2">
      <c r="A20" s="389"/>
      <c r="B20" s="341" t="s">
        <v>29</v>
      </c>
      <c r="C20" s="341" t="s">
        <v>30</v>
      </c>
      <c r="D20" s="341" t="s">
        <v>31</v>
      </c>
      <c r="E20" s="397" t="s">
        <v>32</v>
      </c>
      <c r="F20" s="398"/>
      <c r="G20" s="399"/>
      <c r="H20" s="395"/>
      <c r="I20" s="396"/>
      <c r="J20" s="342" t="s">
        <v>40</v>
      </c>
      <c r="K20" s="357"/>
      <c r="L20" s="357"/>
      <c r="M20" s="358"/>
      <c r="N20" s="332"/>
      <c r="O20" s="313"/>
      <c r="P20" s="313"/>
      <c r="Q20" s="313"/>
      <c r="R20" s="313"/>
      <c r="S20" s="313"/>
      <c r="T20" s="313"/>
      <c r="U20" s="313"/>
      <c r="V20" s="359"/>
      <c r="W20" s="313"/>
      <c r="X20" s="313"/>
      <c r="Y20" s="313"/>
      <c r="Z20" s="313"/>
    </row>
    <row r="21" spans="1:26" ht="12.75" customHeight="1" thickBot="1" x14ac:dyDescent="0.25">
      <c r="A21" s="390"/>
      <c r="B21" s="333"/>
      <c r="C21" s="333"/>
      <c r="D21" s="345"/>
      <c r="E21" s="360" t="s">
        <v>36</v>
      </c>
      <c r="F21" s="361"/>
      <c r="G21" s="404"/>
      <c r="H21" s="401"/>
      <c r="I21" s="402"/>
      <c r="J21" s="342" t="s">
        <v>41</v>
      </c>
      <c r="K21" s="357"/>
      <c r="L21" s="357"/>
      <c r="M21" s="358"/>
      <c r="N21" s="332"/>
      <c r="O21" s="313"/>
      <c r="P21" s="313"/>
      <c r="Q21" s="313"/>
      <c r="R21" s="313"/>
      <c r="S21" s="313"/>
      <c r="T21" s="313"/>
      <c r="U21" s="313"/>
      <c r="V21" s="359"/>
      <c r="W21" s="313"/>
      <c r="X21" s="313"/>
      <c r="Y21" s="313"/>
      <c r="Z21" s="313"/>
    </row>
    <row r="22" spans="1:26" ht="12.75" customHeight="1" thickTop="1" x14ac:dyDescent="0.2">
      <c r="A22" s="388">
        <f>A18+1</f>
        <v>2</v>
      </c>
      <c r="B22" s="350" t="s">
        <v>20</v>
      </c>
      <c r="C22" s="350" t="s">
        <v>21</v>
      </c>
      <c r="D22" s="350" t="s">
        <v>22</v>
      </c>
      <c r="E22" s="391" t="s">
        <v>23</v>
      </c>
      <c r="F22" s="392"/>
      <c r="G22" s="391" t="s">
        <v>14</v>
      </c>
      <c r="H22" s="393"/>
      <c r="I22" s="330"/>
      <c r="J22" s="351" t="s">
        <v>39</v>
      </c>
      <c r="K22" s="352"/>
      <c r="L22" s="352"/>
      <c r="M22" s="353"/>
      <c r="N22" s="332"/>
      <c r="O22" s="313"/>
      <c r="P22" s="313"/>
      <c r="Q22" s="313"/>
      <c r="R22" s="313"/>
      <c r="S22" s="313"/>
      <c r="T22" s="313"/>
      <c r="U22" s="313"/>
      <c r="V22" s="359"/>
      <c r="W22" s="313"/>
      <c r="X22" s="313"/>
      <c r="Y22" s="313"/>
      <c r="Z22" s="313"/>
    </row>
    <row r="23" spans="1:26" ht="12.75" customHeight="1" x14ac:dyDescent="0.2">
      <c r="A23" s="389"/>
      <c r="B23" s="333"/>
      <c r="C23" s="333"/>
      <c r="D23" s="334"/>
      <c r="E23" s="333"/>
      <c r="F23" s="333"/>
      <c r="G23" s="394"/>
      <c r="H23" s="395"/>
      <c r="I23" s="396"/>
      <c r="J23" s="354" t="s">
        <v>39</v>
      </c>
      <c r="K23" s="354"/>
      <c r="L23" s="354"/>
      <c r="M23" s="355"/>
      <c r="N23" s="332"/>
      <c r="O23" s="313"/>
      <c r="P23" s="313"/>
      <c r="Q23" s="313"/>
      <c r="R23" s="313"/>
      <c r="S23" s="313"/>
      <c r="T23" s="313"/>
      <c r="U23" s="313"/>
      <c r="V23" s="359"/>
      <c r="W23" s="313"/>
      <c r="X23" s="313"/>
      <c r="Y23" s="313"/>
      <c r="Z23" s="313"/>
    </row>
    <row r="24" spans="1:26" ht="12.75" customHeight="1" x14ac:dyDescent="0.2">
      <c r="A24" s="389"/>
      <c r="B24" s="341" t="s">
        <v>29</v>
      </c>
      <c r="C24" s="341" t="s">
        <v>30</v>
      </c>
      <c r="D24" s="341" t="s">
        <v>31</v>
      </c>
      <c r="E24" s="397" t="s">
        <v>32</v>
      </c>
      <c r="F24" s="398"/>
      <c r="G24" s="399"/>
      <c r="H24" s="395"/>
      <c r="I24" s="396"/>
      <c r="J24" s="342" t="s">
        <v>40</v>
      </c>
      <c r="K24" s="357"/>
      <c r="L24" s="357"/>
      <c r="M24" s="358"/>
      <c r="N24" s="332"/>
      <c r="O24" s="313"/>
      <c r="P24" s="313"/>
      <c r="Q24" s="313"/>
      <c r="R24" s="313"/>
      <c r="S24" s="313"/>
      <c r="T24" s="313"/>
      <c r="U24" s="313"/>
      <c r="V24" s="359"/>
      <c r="W24" s="313"/>
      <c r="X24" s="313"/>
      <c r="Y24" s="313"/>
      <c r="Z24" s="313"/>
    </row>
    <row r="25" spans="1:26" ht="12.75" customHeight="1" thickBot="1" x14ac:dyDescent="0.25">
      <c r="A25" s="390"/>
      <c r="B25" s="333"/>
      <c r="C25" s="333"/>
      <c r="D25" s="345"/>
      <c r="E25" s="360" t="s">
        <v>36</v>
      </c>
      <c r="F25" s="361"/>
      <c r="G25" s="400"/>
      <c r="H25" s="401"/>
      <c r="I25" s="402"/>
      <c r="J25" s="342" t="s">
        <v>41</v>
      </c>
      <c r="K25" s="357"/>
      <c r="L25" s="357"/>
      <c r="M25" s="358"/>
      <c r="N25" s="332"/>
      <c r="O25" s="313"/>
      <c r="P25" s="313"/>
      <c r="Q25" s="313"/>
      <c r="R25" s="313"/>
      <c r="S25" s="313"/>
      <c r="T25" s="313"/>
      <c r="U25" s="313"/>
      <c r="V25" s="359"/>
      <c r="W25" s="313"/>
      <c r="X25" s="313"/>
      <c r="Y25" s="313"/>
      <c r="Z25" s="313"/>
    </row>
    <row r="26" spans="1:26" ht="12.75" customHeight="1" thickTop="1" x14ac:dyDescent="0.2">
      <c r="A26" s="388">
        <f>A22+1</f>
        <v>3</v>
      </c>
      <c r="B26" s="350" t="s">
        <v>20</v>
      </c>
      <c r="C26" s="350" t="s">
        <v>21</v>
      </c>
      <c r="D26" s="350" t="s">
        <v>22</v>
      </c>
      <c r="E26" s="391" t="s">
        <v>23</v>
      </c>
      <c r="F26" s="392"/>
      <c r="G26" s="391" t="s">
        <v>14</v>
      </c>
      <c r="H26" s="393"/>
      <c r="I26" s="330"/>
      <c r="J26" s="351" t="s">
        <v>39</v>
      </c>
      <c r="K26" s="352"/>
      <c r="L26" s="352"/>
      <c r="M26" s="353"/>
      <c r="N26" s="332"/>
      <c r="O26" s="313"/>
      <c r="P26" s="313"/>
      <c r="Q26" s="313"/>
      <c r="R26" s="313"/>
      <c r="S26" s="313"/>
      <c r="T26" s="313"/>
      <c r="U26" s="313"/>
      <c r="V26" s="359"/>
      <c r="W26" s="313"/>
      <c r="X26" s="313"/>
      <c r="Y26" s="313"/>
      <c r="Z26" s="313"/>
    </row>
    <row r="27" spans="1:26" ht="12.75" customHeight="1" x14ac:dyDescent="0.2">
      <c r="A27" s="389"/>
      <c r="B27" s="333"/>
      <c r="C27" s="333"/>
      <c r="D27" s="334"/>
      <c r="E27" s="333"/>
      <c r="F27" s="333"/>
      <c r="G27" s="394"/>
      <c r="H27" s="395"/>
      <c r="I27" s="396"/>
      <c r="J27" s="354" t="s">
        <v>39</v>
      </c>
      <c r="K27" s="354"/>
      <c r="L27" s="354"/>
      <c r="M27" s="355"/>
      <c r="N27" s="332"/>
      <c r="O27" s="313"/>
      <c r="P27" s="313"/>
      <c r="Q27" s="313"/>
      <c r="R27" s="313"/>
      <c r="S27" s="313"/>
      <c r="T27" s="313"/>
      <c r="U27" s="313"/>
      <c r="V27" s="359"/>
      <c r="W27" s="313"/>
      <c r="X27" s="313"/>
      <c r="Y27" s="313"/>
      <c r="Z27" s="313"/>
    </row>
    <row r="28" spans="1:26" ht="12.75" customHeight="1" x14ac:dyDescent="0.2">
      <c r="A28" s="389"/>
      <c r="B28" s="341" t="s">
        <v>29</v>
      </c>
      <c r="C28" s="341" t="s">
        <v>30</v>
      </c>
      <c r="D28" s="341" t="s">
        <v>31</v>
      </c>
      <c r="E28" s="397" t="s">
        <v>32</v>
      </c>
      <c r="F28" s="398"/>
      <c r="G28" s="399"/>
      <c r="H28" s="395"/>
      <c r="I28" s="396"/>
      <c r="J28" s="342" t="s">
        <v>40</v>
      </c>
      <c r="K28" s="357"/>
      <c r="L28" s="357"/>
      <c r="M28" s="358"/>
      <c r="N28" s="332"/>
      <c r="O28" s="313"/>
      <c r="P28" s="313"/>
      <c r="Q28" s="313"/>
      <c r="R28" s="313"/>
      <c r="S28" s="313"/>
      <c r="T28" s="313"/>
      <c r="U28" s="313"/>
      <c r="V28" s="359"/>
      <c r="W28" s="313"/>
      <c r="X28" s="313"/>
      <c r="Y28" s="313"/>
      <c r="Z28" s="313"/>
    </row>
    <row r="29" spans="1:26" ht="12.75" customHeight="1" thickBot="1" x14ac:dyDescent="0.25">
      <c r="A29" s="390"/>
      <c r="B29" s="333"/>
      <c r="C29" s="333"/>
      <c r="D29" s="345"/>
      <c r="E29" s="360" t="s">
        <v>36</v>
      </c>
      <c r="F29" s="361"/>
      <c r="G29" s="400"/>
      <c r="H29" s="401"/>
      <c r="I29" s="402"/>
      <c r="J29" s="342" t="s">
        <v>41</v>
      </c>
      <c r="K29" s="357"/>
      <c r="L29" s="357"/>
      <c r="M29" s="358"/>
      <c r="N29" s="332"/>
      <c r="O29" s="313"/>
      <c r="P29" s="313"/>
      <c r="Q29" s="313"/>
      <c r="R29" s="313"/>
      <c r="S29" s="313"/>
      <c r="T29" s="313"/>
      <c r="U29" s="313"/>
      <c r="V29" s="359"/>
      <c r="W29" s="313"/>
      <c r="X29" s="313"/>
      <c r="Y29" s="313"/>
      <c r="Z29" s="313"/>
    </row>
    <row r="30" spans="1:26" ht="12.75" customHeight="1" thickTop="1" x14ac:dyDescent="0.2">
      <c r="A30" s="388">
        <f>A26+1</f>
        <v>4</v>
      </c>
      <c r="B30" s="350" t="s">
        <v>20</v>
      </c>
      <c r="C30" s="350" t="s">
        <v>21</v>
      </c>
      <c r="D30" s="350" t="s">
        <v>22</v>
      </c>
      <c r="E30" s="391" t="s">
        <v>23</v>
      </c>
      <c r="F30" s="392"/>
      <c r="G30" s="391" t="s">
        <v>14</v>
      </c>
      <c r="H30" s="393"/>
      <c r="I30" s="330"/>
      <c r="J30" s="351" t="s">
        <v>39</v>
      </c>
      <c r="K30" s="352"/>
      <c r="L30" s="352"/>
      <c r="M30" s="353"/>
      <c r="N30" s="332"/>
      <c r="O30" s="313"/>
      <c r="P30" s="313"/>
      <c r="Q30" s="313"/>
      <c r="R30" s="313"/>
      <c r="S30" s="313"/>
      <c r="T30" s="313"/>
      <c r="U30" s="313"/>
      <c r="V30" s="359"/>
      <c r="W30" s="313"/>
      <c r="X30" s="313"/>
      <c r="Y30" s="313"/>
      <c r="Z30" s="313"/>
    </row>
    <row r="31" spans="1:26" ht="12.75" customHeight="1" x14ac:dyDescent="0.2">
      <c r="A31" s="389"/>
      <c r="B31" s="333"/>
      <c r="C31" s="333"/>
      <c r="D31" s="334"/>
      <c r="E31" s="333"/>
      <c r="F31" s="333"/>
      <c r="G31" s="394"/>
      <c r="H31" s="395"/>
      <c r="I31" s="396"/>
      <c r="J31" s="354" t="s">
        <v>39</v>
      </c>
      <c r="K31" s="354"/>
      <c r="L31" s="354"/>
      <c r="M31" s="355"/>
      <c r="N31" s="332"/>
      <c r="O31" s="313"/>
      <c r="P31" s="313"/>
      <c r="Q31" s="313"/>
      <c r="R31" s="313"/>
      <c r="S31" s="313"/>
      <c r="T31" s="313"/>
      <c r="U31" s="313"/>
      <c r="V31" s="359"/>
      <c r="W31" s="313"/>
      <c r="X31" s="313"/>
      <c r="Y31" s="313"/>
      <c r="Z31" s="313"/>
    </row>
    <row r="32" spans="1:26" ht="12.75" customHeight="1" x14ac:dyDescent="0.2">
      <c r="A32" s="389"/>
      <c r="B32" s="341" t="s">
        <v>29</v>
      </c>
      <c r="C32" s="341" t="s">
        <v>30</v>
      </c>
      <c r="D32" s="341" t="s">
        <v>31</v>
      </c>
      <c r="E32" s="397" t="s">
        <v>32</v>
      </c>
      <c r="F32" s="398"/>
      <c r="G32" s="399"/>
      <c r="H32" s="395"/>
      <c r="I32" s="396"/>
      <c r="J32" s="342" t="s">
        <v>40</v>
      </c>
      <c r="K32" s="357"/>
      <c r="L32" s="357"/>
      <c r="M32" s="358"/>
      <c r="N32" s="332"/>
      <c r="O32" s="313"/>
      <c r="P32" s="313"/>
      <c r="Q32" s="313"/>
      <c r="R32" s="313"/>
      <c r="S32" s="313"/>
      <c r="T32" s="313"/>
      <c r="U32" s="313"/>
      <c r="V32" s="359"/>
      <c r="W32" s="313"/>
      <c r="X32" s="313"/>
      <c r="Y32" s="313"/>
      <c r="Z32" s="313"/>
    </row>
    <row r="33" spans="1:26" ht="12.75" customHeight="1" thickBot="1" x14ac:dyDescent="0.25">
      <c r="A33" s="390"/>
      <c r="B33" s="333"/>
      <c r="C33" s="333"/>
      <c r="D33" s="345"/>
      <c r="E33" s="360" t="s">
        <v>36</v>
      </c>
      <c r="F33" s="361"/>
      <c r="G33" s="400"/>
      <c r="H33" s="401"/>
      <c r="I33" s="402"/>
      <c r="J33" s="342" t="s">
        <v>41</v>
      </c>
      <c r="K33" s="357"/>
      <c r="L33" s="357"/>
      <c r="M33" s="358"/>
      <c r="N33" s="332"/>
      <c r="O33" s="313"/>
      <c r="P33" s="313"/>
      <c r="Q33" s="313"/>
      <c r="R33" s="313"/>
      <c r="S33" s="313"/>
      <c r="T33" s="313"/>
      <c r="U33" s="313"/>
      <c r="V33" s="359"/>
      <c r="W33" s="313"/>
      <c r="X33" s="313"/>
      <c r="Y33" s="313"/>
      <c r="Z33" s="313"/>
    </row>
    <row r="34" spans="1:26" ht="12.75" customHeight="1" thickTop="1" x14ac:dyDescent="0.2">
      <c r="A34" s="388">
        <f>A30+1</f>
        <v>5</v>
      </c>
      <c r="B34" s="350" t="s">
        <v>20</v>
      </c>
      <c r="C34" s="350" t="s">
        <v>21</v>
      </c>
      <c r="D34" s="350" t="s">
        <v>22</v>
      </c>
      <c r="E34" s="391" t="s">
        <v>23</v>
      </c>
      <c r="F34" s="392"/>
      <c r="G34" s="391" t="s">
        <v>14</v>
      </c>
      <c r="H34" s="393"/>
      <c r="I34" s="330"/>
      <c r="J34" s="351" t="s">
        <v>39</v>
      </c>
      <c r="K34" s="352"/>
      <c r="L34" s="352"/>
      <c r="M34" s="353"/>
      <c r="N34" s="332"/>
      <c r="O34" s="313"/>
      <c r="P34" s="313"/>
      <c r="Q34" s="313"/>
      <c r="R34" s="313"/>
      <c r="S34" s="313"/>
      <c r="T34" s="313"/>
      <c r="U34" s="313"/>
      <c r="V34" s="359"/>
      <c r="W34" s="313"/>
      <c r="X34" s="313"/>
      <c r="Y34" s="313"/>
      <c r="Z34" s="313"/>
    </row>
    <row r="35" spans="1:26" ht="12.75" customHeight="1" x14ac:dyDescent="0.2">
      <c r="A35" s="389"/>
      <c r="B35" s="333"/>
      <c r="C35" s="333"/>
      <c r="D35" s="334"/>
      <c r="E35" s="333"/>
      <c r="F35" s="333"/>
      <c r="G35" s="394"/>
      <c r="H35" s="395"/>
      <c r="I35" s="396"/>
      <c r="J35" s="354" t="s">
        <v>39</v>
      </c>
      <c r="K35" s="354"/>
      <c r="L35" s="354"/>
      <c r="M35" s="355"/>
      <c r="N35" s="332"/>
      <c r="O35" s="313"/>
      <c r="P35" s="313"/>
      <c r="Q35" s="313"/>
      <c r="R35" s="313"/>
      <c r="S35" s="313"/>
      <c r="T35" s="313"/>
      <c r="U35" s="313"/>
      <c r="V35" s="359"/>
      <c r="W35" s="313"/>
      <c r="X35" s="313"/>
      <c r="Y35" s="313"/>
      <c r="Z35" s="313"/>
    </row>
    <row r="36" spans="1:26" ht="12.75" customHeight="1" x14ac:dyDescent="0.2">
      <c r="A36" s="389"/>
      <c r="B36" s="341" t="s">
        <v>29</v>
      </c>
      <c r="C36" s="341" t="s">
        <v>30</v>
      </c>
      <c r="D36" s="341" t="s">
        <v>31</v>
      </c>
      <c r="E36" s="397" t="s">
        <v>32</v>
      </c>
      <c r="F36" s="398"/>
      <c r="G36" s="399"/>
      <c r="H36" s="395"/>
      <c r="I36" s="396"/>
      <c r="J36" s="342" t="s">
        <v>40</v>
      </c>
      <c r="K36" s="357"/>
      <c r="L36" s="357"/>
      <c r="M36" s="358"/>
      <c r="N36" s="332"/>
      <c r="O36" s="313"/>
      <c r="P36" s="313"/>
      <c r="Q36" s="313"/>
      <c r="R36" s="313"/>
      <c r="S36" s="313"/>
      <c r="T36" s="313"/>
      <c r="U36" s="313"/>
      <c r="V36" s="359"/>
      <c r="W36" s="313"/>
      <c r="X36" s="313"/>
      <c r="Y36" s="313"/>
      <c r="Z36" s="313"/>
    </row>
    <row r="37" spans="1:26" ht="12.75" customHeight="1" thickBot="1" x14ac:dyDescent="0.25">
      <c r="A37" s="390"/>
      <c r="B37" s="333"/>
      <c r="C37" s="333"/>
      <c r="D37" s="345"/>
      <c r="E37" s="360" t="s">
        <v>36</v>
      </c>
      <c r="F37" s="361"/>
      <c r="G37" s="400"/>
      <c r="H37" s="401"/>
      <c r="I37" s="402"/>
      <c r="J37" s="342" t="s">
        <v>41</v>
      </c>
      <c r="K37" s="357"/>
      <c r="L37" s="357"/>
      <c r="M37" s="358"/>
      <c r="N37" s="332"/>
      <c r="O37" s="313"/>
      <c r="P37" s="313"/>
      <c r="Q37" s="313"/>
      <c r="R37" s="313"/>
      <c r="S37" s="313"/>
      <c r="T37" s="313"/>
      <c r="U37" s="313"/>
      <c r="V37" s="359"/>
      <c r="W37" s="313"/>
      <c r="X37" s="313"/>
      <c r="Y37" s="313"/>
      <c r="Z37" s="313"/>
    </row>
    <row r="38" spans="1:26" ht="12.75" customHeight="1" thickTop="1" x14ac:dyDescent="0.2">
      <c r="A38" s="388">
        <f>A34+1</f>
        <v>6</v>
      </c>
      <c r="B38" s="350" t="s">
        <v>20</v>
      </c>
      <c r="C38" s="350" t="s">
        <v>21</v>
      </c>
      <c r="D38" s="350" t="s">
        <v>22</v>
      </c>
      <c r="E38" s="391" t="s">
        <v>23</v>
      </c>
      <c r="F38" s="392"/>
      <c r="G38" s="391" t="s">
        <v>14</v>
      </c>
      <c r="H38" s="393"/>
      <c r="I38" s="330"/>
      <c r="J38" s="351" t="s">
        <v>39</v>
      </c>
      <c r="K38" s="352"/>
      <c r="L38" s="352"/>
      <c r="M38" s="353"/>
      <c r="N38" s="332"/>
      <c r="O38" s="313"/>
      <c r="P38" s="313"/>
      <c r="Q38" s="313"/>
      <c r="R38" s="313"/>
      <c r="S38" s="313"/>
      <c r="T38" s="313"/>
      <c r="U38" s="313"/>
      <c r="V38" s="359"/>
      <c r="W38" s="313"/>
      <c r="X38" s="313"/>
      <c r="Y38" s="313"/>
      <c r="Z38" s="313"/>
    </row>
    <row r="39" spans="1:26" ht="12.75" customHeight="1" x14ac:dyDescent="0.2">
      <c r="A39" s="389"/>
      <c r="B39" s="333"/>
      <c r="C39" s="333"/>
      <c r="D39" s="334"/>
      <c r="E39" s="333"/>
      <c r="F39" s="333"/>
      <c r="G39" s="394"/>
      <c r="H39" s="395"/>
      <c r="I39" s="396"/>
      <c r="J39" s="354" t="s">
        <v>39</v>
      </c>
      <c r="K39" s="354"/>
      <c r="L39" s="354"/>
      <c r="M39" s="355"/>
      <c r="N39" s="332"/>
      <c r="O39" s="313"/>
      <c r="P39" s="313"/>
      <c r="Q39" s="313"/>
      <c r="R39" s="313"/>
      <c r="S39" s="313"/>
      <c r="T39" s="313"/>
      <c r="U39" s="313"/>
      <c r="V39" s="359"/>
      <c r="W39" s="313"/>
      <c r="X39" s="313"/>
      <c r="Y39" s="313"/>
      <c r="Z39" s="313"/>
    </row>
    <row r="40" spans="1:26" ht="12.75" customHeight="1" x14ac:dyDescent="0.2">
      <c r="A40" s="389"/>
      <c r="B40" s="341" t="s">
        <v>29</v>
      </c>
      <c r="C40" s="341" t="s">
        <v>30</v>
      </c>
      <c r="D40" s="341" t="s">
        <v>31</v>
      </c>
      <c r="E40" s="397" t="s">
        <v>32</v>
      </c>
      <c r="F40" s="398"/>
      <c r="G40" s="399"/>
      <c r="H40" s="395"/>
      <c r="I40" s="396"/>
      <c r="J40" s="342" t="s">
        <v>40</v>
      </c>
      <c r="K40" s="357"/>
      <c r="L40" s="357"/>
      <c r="M40" s="358"/>
      <c r="N40" s="332"/>
      <c r="O40" s="313"/>
      <c r="P40" s="313"/>
      <c r="Q40" s="313"/>
      <c r="R40" s="313"/>
      <c r="S40" s="313"/>
      <c r="T40" s="313"/>
      <c r="U40" s="313"/>
      <c r="V40" s="359"/>
      <c r="W40" s="313"/>
      <c r="X40" s="313"/>
      <c r="Y40" s="313"/>
      <c r="Z40" s="313"/>
    </row>
    <row r="41" spans="1:26" ht="12.75" customHeight="1" thickBot="1" x14ac:dyDescent="0.25">
      <c r="A41" s="390"/>
      <c r="B41" s="333"/>
      <c r="C41" s="333"/>
      <c r="D41" s="345"/>
      <c r="E41" s="360" t="s">
        <v>36</v>
      </c>
      <c r="F41" s="361"/>
      <c r="G41" s="400"/>
      <c r="H41" s="401"/>
      <c r="I41" s="402"/>
      <c r="J41" s="342" t="s">
        <v>41</v>
      </c>
      <c r="K41" s="357"/>
      <c r="L41" s="357"/>
      <c r="M41" s="358"/>
      <c r="N41" s="332"/>
      <c r="O41" s="313"/>
      <c r="P41" s="313"/>
      <c r="Q41" s="313"/>
      <c r="R41" s="313"/>
      <c r="S41" s="313"/>
      <c r="T41" s="313"/>
      <c r="U41" s="313"/>
      <c r="V41" s="359"/>
      <c r="W41" s="313"/>
      <c r="X41" s="313"/>
      <c r="Y41" s="313"/>
      <c r="Z41" s="313"/>
    </row>
    <row r="42" spans="1:26" ht="12.75" customHeight="1" thickTop="1" x14ac:dyDescent="0.2">
      <c r="A42" s="388">
        <f>A38+1</f>
        <v>7</v>
      </c>
      <c r="B42" s="350" t="s">
        <v>20</v>
      </c>
      <c r="C42" s="350" t="s">
        <v>21</v>
      </c>
      <c r="D42" s="350" t="s">
        <v>22</v>
      </c>
      <c r="E42" s="391" t="s">
        <v>23</v>
      </c>
      <c r="F42" s="392"/>
      <c r="G42" s="391" t="s">
        <v>14</v>
      </c>
      <c r="H42" s="393"/>
      <c r="I42" s="330"/>
      <c r="J42" s="351" t="s">
        <v>39</v>
      </c>
      <c r="K42" s="352"/>
      <c r="L42" s="352"/>
      <c r="M42" s="353"/>
      <c r="N42" s="332"/>
      <c r="O42" s="313"/>
      <c r="P42" s="313"/>
      <c r="Q42" s="313"/>
      <c r="R42" s="313"/>
      <c r="S42" s="313"/>
      <c r="T42" s="313"/>
      <c r="U42" s="313"/>
      <c r="V42" s="359"/>
      <c r="W42" s="313"/>
      <c r="X42" s="313"/>
      <c r="Y42" s="313"/>
      <c r="Z42" s="313"/>
    </row>
    <row r="43" spans="1:26" ht="12.75" customHeight="1" x14ac:dyDescent="0.2">
      <c r="A43" s="389"/>
      <c r="B43" s="333"/>
      <c r="C43" s="333"/>
      <c r="D43" s="334"/>
      <c r="E43" s="333"/>
      <c r="F43" s="333"/>
      <c r="G43" s="394"/>
      <c r="H43" s="395"/>
      <c r="I43" s="396"/>
      <c r="J43" s="354" t="s">
        <v>39</v>
      </c>
      <c r="K43" s="354"/>
      <c r="L43" s="354"/>
      <c r="M43" s="355"/>
      <c r="N43" s="332"/>
      <c r="O43" s="313"/>
      <c r="P43" s="313"/>
      <c r="Q43" s="313"/>
      <c r="R43" s="313"/>
      <c r="S43" s="313"/>
      <c r="T43" s="313"/>
      <c r="U43" s="313"/>
      <c r="V43" s="359"/>
      <c r="W43" s="313"/>
      <c r="X43" s="313"/>
      <c r="Y43" s="313"/>
      <c r="Z43" s="313"/>
    </row>
    <row r="44" spans="1:26" ht="12.75" customHeight="1" x14ac:dyDescent="0.2">
      <c r="A44" s="389"/>
      <c r="B44" s="341" t="s">
        <v>29</v>
      </c>
      <c r="C44" s="341" t="s">
        <v>30</v>
      </c>
      <c r="D44" s="341" t="s">
        <v>31</v>
      </c>
      <c r="E44" s="397" t="s">
        <v>32</v>
      </c>
      <c r="F44" s="398"/>
      <c r="G44" s="399"/>
      <c r="H44" s="395"/>
      <c r="I44" s="396"/>
      <c r="J44" s="342" t="s">
        <v>40</v>
      </c>
      <c r="K44" s="357"/>
      <c r="L44" s="357"/>
      <c r="M44" s="358"/>
      <c r="N44" s="332"/>
      <c r="O44" s="313"/>
      <c r="P44" s="313"/>
      <c r="Q44" s="313"/>
      <c r="R44" s="313"/>
      <c r="S44" s="313"/>
      <c r="T44" s="313"/>
      <c r="U44" s="313"/>
      <c r="V44" s="359"/>
      <c r="W44" s="313"/>
      <c r="X44" s="313"/>
      <c r="Y44" s="313"/>
      <c r="Z44" s="313"/>
    </row>
    <row r="45" spans="1:26" ht="12.75" customHeight="1" thickBot="1" x14ac:dyDescent="0.25">
      <c r="A45" s="390"/>
      <c r="B45" s="333"/>
      <c r="C45" s="333"/>
      <c r="D45" s="345"/>
      <c r="E45" s="360" t="s">
        <v>36</v>
      </c>
      <c r="F45" s="361"/>
      <c r="G45" s="400"/>
      <c r="H45" s="401"/>
      <c r="I45" s="402"/>
      <c r="J45" s="342" t="s">
        <v>41</v>
      </c>
      <c r="K45" s="357"/>
      <c r="L45" s="357"/>
      <c r="M45" s="358"/>
      <c r="N45" s="332"/>
      <c r="O45" s="313"/>
      <c r="P45" s="313"/>
      <c r="Q45" s="313"/>
      <c r="R45" s="313"/>
      <c r="S45" s="313"/>
      <c r="T45" s="313"/>
      <c r="U45" s="313"/>
      <c r="V45" s="359"/>
      <c r="W45" s="313"/>
      <c r="X45" s="313"/>
      <c r="Y45" s="313"/>
      <c r="Z45" s="313"/>
    </row>
    <row r="46" spans="1:26" ht="12.75" customHeight="1" thickTop="1" x14ac:dyDescent="0.2">
      <c r="A46" s="388">
        <f>A42+1</f>
        <v>8</v>
      </c>
      <c r="B46" s="350" t="s">
        <v>20</v>
      </c>
      <c r="C46" s="350" t="s">
        <v>21</v>
      </c>
      <c r="D46" s="350" t="s">
        <v>22</v>
      </c>
      <c r="E46" s="391" t="s">
        <v>23</v>
      </c>
      <c r="F46" s="392"/>
      <c r="G46" s="391" t="s">
        <v>14</v>
      </c>
      <c r="H46" s="393"/>
      <c r="I46" s="330"/>
      <c r="J46" s="351" t="s">
        <v>39</v>
      </c>
      <c r="K46" s="352"/>
      <c r="L46" s="352"/>
      <c r="M46" s="353"/>
      <c r="N46" s="332"/>
      <c r="O46" s="313"/>
      <c r="P46" s="313"/>
      <c r="Q46" s="313"/>
      <c r="R46" s="313"/>
      <c r="S46" s="313"/>
      <c r="T46" s="313"/>
      <c r="U46" s="313"/>
      <c r="V46" s="359"/>
      <c r="W46" s="313"/>
      <c r="X46" s="313"/>
      <c r="Y46" s="313"/>
      <c r="Z46" s="313"/>
    </row>
    <row r="47" spans="1:26" ht="12.75" customHeight="1" x14ac:dyDescent="0.2">
      <c r="A47" s="389"/>
      <c r="B47" s="333"/>
      <c r="C47" s="333"/>
      <c r="D47" s="334"/>
      <c r="E47" s="333"/>
      <c r="F47" s="333"/>
      <c r="G47" s="394"/>
      <c r="H47" s="395"/>
      <c r="I47" s="396"/>
      <c r="J47" s="354" t="s">
        <v>39</v>
      </c>
      <c r="K47" s="354"/>
      <c r="L47" s="354"/>
      <c r="M47" s="355"/>
      <c r="N47" s="332"/>
      <c r="O47" s="313"/>
      <c r="P47" s="313"/>
      <c r="Q47" s="313"/>
      <c r="R47" s="313"/>
      <c r="S47" s="313"/>
      <c r="T47" s="313"/>
      <c r="U47" s="313"/>
      <c r="V47" s="359"/>
      <c r="W47" s="313"/>
      <c r="X47" s="313"/>
      <c r="Y47" s="313"/>
      <c r="Z47" s="313"/>
    </row>
    <row r="48" spans="1:26" ht="12.75" customHeight="1" x14ac:dyDescent="0.2">
      <c r="A48" s="389"/>
      <c r="B48" s="341" t="s">
        <v>29</v>
      </c>
      <c r="C48" s="341" t="s">
        <v>30</v>
      </c>
      <c r="D48" s="341" t="s">
        <v>31</v>
      </c>
      <c r="E48" s="397" t="s">
        <v>32</v>
      </c>
      <c r="F48" s="398"/>
      <c r="G48" s="399"/>
      <c r="H48" s="395"/>
      <c r="I48" s="396"/>
      <c r="J48" s="342" t="s">
        <v>40</v>
      </c>
      <c r="K48" s="357"/>
      <c r="L48" s="357"/>
      <c r="M48" s="358"/>
      <c r="N48" s="332"/>
      <c r="O48" s="313"/>
      <c r="P48" s="313"/>
      <c r="Q48" s="313"/>
      <c r="R48" s="313"/>
      <c r="S48" s="313"/>
      <c r="T48" s="313"/>
      <c r="U48" s="313"/>
      <c r="V48" s="359"/>
      <c r="W48" s="313"/>
      <c r="X48" s="313"/>
      <c r="Y48" s="313"/>
      <c r="Z48" s="313"/>
    </row>
    <row r="49" spans="1:26" ht="12.75" customHeight="1" thickBot="1" x14ac:dyDescent="0.25">
      <c r="A49" s="390"/>
      <c r="B49" s="333"/>
      <c r="C49" s="333"/>
      <c r="D49" s="345"/>
      <c r="E49" s="360" t="s">
        <v>36</v>
      </c>
      <c r="F49" s="361"/>
      <c r="G49" s="400"/>
      <c r="H49" s="401"/>
      <c r="I49" s="402"/>
      <c r="J49" s="342" t="s">
        <v>41</v>
      </c>
      <c r="K49" s="357"/>
      <c r="L49" s="357"/>
      <c r="M49" s="358"/>
      <c r="N49" s="332"/>
      <c r="O49" s="313"/>
      <c r="P49" s="313"/>
      <c r="Q49" s="313"/>
      <c r="R49" s="313"/>
      <c r="S49" s="313"/>
      <c r="T49" s="313"/>
      <c r="U49" s="313"/>
      <c r="V49" s="359"/>
      <c r="W49" s="313"/>
      <c r="X49" s="313"/>
      <c r="Y49" s="313"/>
      <c r="Z49" s="313"/>
    </row>
    <row r="50" spans="1:26" ht="12.75" customHeight="1" thickTop="1" x14ac:dyDescent="0.2">
      <c r="A50" s="388">
        <f>A46+1</f>
        <v>9</v>
      </c>
      <c r="B50" s="350" t="s">
        <v>20</v>
      </c>
      <c r="C50" s="350" t="s">
        <v>21</v>
      </c>
      <c r="D50" s="350" t="s">
        <v>22</v>
      </c>
      <c r="E50" s="391" t="s">
        <v>23</v>
      </c>
      <c r="F50" s="392"/>
      <c r="G50" s="391" t="s">
        <v>14</v>
      </c>
      <c r="H50" s="393"/>
      <c r="I50" s="330"/>
      <c r="J50" s="351" t="s">
        <v>39</v>
      </c>
      <c r="K50" s="352"/>
      <c r="L50" s="352"/>
      <c r="M50" s="353"/>
      <c r="N50" s="332"/>
      <c r="O50" s="313"/>
      <c r="P50" s="313"/>
      <c r="Q50" s="313"/>
      <c r="R50" s="313"/>
      <c r="S50" s="313"/>
      <c r="T50" s="313"/>
      <c r="U50" s="313"/>
      <c r="V50" s="359"/>
      <c r="W50" s="313"/>
      <c r="X50" s="313"/>
      <c r="Y50" s="313"/>
      <c r="Z50" s="313"/>
    </row>
    <row r="51" spans="1:26" ht="12.75" customHeight="1" x14ac:dyDescent="0.2">
      <c r="A51" s="389"/>
      <c r="B51" s="333"/>
      <c r="C51" s="333"/>
      <c r="D51" s="334"/>
      <c r="E51" s="333"/>
      <c r="F51" s="333"/>
      <c r="G51" s="394"/>
      <c r="H51" s="395"/>
      <c r="I51" s="396"/>
      <c r="J51" s="354" t="s">
        <v>39</v>
      </c>
      <c r="K51" s="354"/>
      <c r="L51" s="354"/>
      <c r="M51" s="355"/>
      <c r="N51" s="332"/>
      <c r="O51" s="313"/>
      <c r="P51" s="313"/>
      <c r="Q51" s="313"/>
      <c r="R51" s="313"/>
      <c r="S51" s="313"/>
      <c r="T51" s="313"/>
      <c r="U51" s="313"/>
      <c r="V51" s="359"/>
      <c r="W51" s="313"/>
      <c r="X51" s="313"/>
      <c r="Y51" s="313"/>
      <c r="Z51" s="313"/>
    </row>
    <row r="52" spans="1:26" ht="12.75" customHeight="1" x14ac:dyDescent="0.2">
      <c r="A52" s="389"/>
      <c r="B52" s="341" t="s">
        <v>29</v>
      </c>
      <c r="C52" s="341" t="s">
        <v>30</v>
      </c>
      <c r="D52" s="341" t="s">
        <v>31</v>
      </c>
      <c r="E52" s="397" t="s">
        <v>32</v>
      </c>
      <c r="F52" s="398"/>
      <c r="G52" s="399"/>
      <c r="H52" s="395"/>
      <c r="I52" s="396"/>
      <c r="J52" s="342" t="s">
        <v>40</v>
      </c>
      <c r="K52" s="357"/>
      <c r="L52" s="357"/>
      <c r="M52" s="358"/>
      <c r="N52" s="332"/>
      <c r="O52" s="313"/>
      <c r="P52" s="313"/>
      <c r="Q52" s="313"/>
      <c r="R52" s="313"/>
      <c r="S52" s="313"/>
      <c r="T52" s="313"/>
      <c r="U52" s="313"/>
      <c r="V52" s="359"/>
      <c r="W52" s="313"/>
      <c r="X52" s="313"/>
      <c r="Y52" s="313"/>
      <c r="Z52" s="313"/>
    </row>
    <row r="53" spans="1:26" ht="12.75" customHeight="1" thickBot="1" x14ac:dyDescent="0.25">
      <c r="A53" s="390"/>
      <c r="B53" s="333"/>
      <c r="C53" s="333"/>
      <c r="D53" s="345"/>
      <c r="E53" s="360" t="s">
        <v>36</v>
      </c>
      <c r="F53" s="361"/>
      <c r="G53" s="400"/>
      <c r="H53" s="401"/>
      <c r="I53" s="402"/>
      <c r="J53" s="342" t="s">
        <v>41</v>
      </c>
      <c r="K53" s="357"/>
      <c r="L53" s="357"/>
      <c r="M53" s="358"/>
      <c r="N53" s="332"/>
      <c r="O53" s="313"/>
      <c r="P53" s="313"/>
      <c r="Q53" s="313"/>
      <c r="R53" s="313"/>
      <c r="S53" s="313"/>
      <c r="T53" s="313"/>
      <c r="U53" s="313"/>
      <c r="V53" s="359"/>
      <c r="W53" s="313"/>
      <c r="X53" s="313"/>
      <c r="Y53" s="313"/>
      <c r="Z53" s="313"/>
    </row>
    <row r="54" spans="1:26" ht="12.75" customHeight="1" thickTop="1" x14ac:dyDescent="0.2">
      <c r="A54" s="388">
        <f>A50+1</f>
        <v>10</v>
      </c>
      <c r="B54" s="350" t="s">
        <v>20</v>
      </c>
      <c r="C54" s="350" t="s">
        <v>21</v>
      </c>
      <c r="D54" s="350" t="s">
        <v>22</v>
      </c>
      <c r="E54" s="391" t="s">
        <v>23</v>
      </c>
      <c r="F54" s="392"/>
      <c r="G54" s="391" t="s">
        <v>14</v>
      </c>
      <c r="H54" s="393"/>
      <c r="I54" s="330"/>
      <c r="J54" s="351" t="s">
        <v>39</v>
      </c>
      <c r="K54" s="352"/>
      <c r="L54" s="352"/>
      <c r="M54" s="353"/>
      <c r="N54" s="332"/>
      <c r="O54" s="313"/>
      <c r="P54" s="313"/>
      <c r="Q54" s="313"/>
      <c r="R54" s="313"/>
      <c r="S54" s="313"/>
      <c r="T54" s="313"/>
      <c r="U54" s="313"/>
      <c r="V54" s="359"/>
      <c r="W54" s="313"/>
      <c r="X54" s="313"/>
      <c r="Y54" s="313"/>
      <c r="Z54" s="313"/>
    </row>
    <row r="55" spans="1:26" ht="12.75" customHeight="1" x14ac:dyDescent="0.2">
      <c r="A55" s="389"/>
      <c r="B55" s="333"/>
      <c r="C55" s="333"/>
      <c r="D55" s="334"/>
      <c r="E55" s="333"/>
      <c r="F55" s="333"/>
      <c r="G55" s="394"/>
      <c r="H55" s="395"/>
      <c r="I55" s="396"/>
      <c r="J55" s="354" t="s">
        <v>39</v>
      </c>
      <c r="K55" s="354"/>
      <c r="L55" s="354"/>
      <c r="M55" s="355"/>
      <c r="N55" s="332"/>
      <c r="O55" s="313"/>
      <c r="P55" s="362"/>
      <c r="Q55" s="313"/>
      <c r="R55" s="313"/>
      <c r="S55" s="313"/>
      <c r="T55" s="313"/>
      <c r="U55" s="313"/>
      <c r="V55" s="359"/>
      <c r="W55" s="313"/>
      <c r="X55" s="313"/>
      <c r="Y55" s="313"/>
      <c r="Z55" s="313"/>
    </row>
    <row r="56" spans="1:26" ht="12.75" customHeight="1" x14ac:dyDescent="0.2">
      <c r="A56" s="389"/>
      <c r="B56" s="341" t="s">
        <v>29</v>
      </c>
      <c r="C56" s="341" t="s">
        <v>30</v>
      </c>
      <c r="D56" s="341" t="s">
        <v>31</v>
      </c>
      <c r="E56" s="397" t="s">
        <v>32</v>
      </c>
      <c r="F56" s="398"/>
      <c r="G56" s="399"/>
      <c r="H56" s="395"/>
      <c r="I56" s="396"/>
      <c r="J56" s="342" t="s">
        <v>40</v>
      </c>
      <c r="K56" s="357"/>
      <c r="L56" s="357"/>
      <c r="M56" s="358"/>
      <c r="N56" s="332"/>
      <c r="O56" s="313"/>
      <c r="P56" s="313"/>
      <c r="Q56" s="313"/>
      <c r="R56" s="313"/>
      <c r="S56" s="313"/>
      <c r="T56" s="313"/>
      <c r="U56" s="313"/>
      <c r="V56" s="359"/>
      <c r="W56" s="313"/>
      <c r="X56" s="313"/>
      <c r="Y56" s="313"/>
      <c r="Z56" s="313"/>
    </row>
    <row r="57" spans="1:26" ht="12.75" customHeight="1" thickBot="1" x14ac:dyDescent="0.25">
      <c r="A57" s="390"/>
      <c r="B57" s="333"/>
      <c r="C57" s="333"/>
      <c r="D57" s="345"/>
      <c r="E57" s="360" t="s">
        <v>36</v>
      </c>
      <c r="F57" s="361"/>
      <c r="G57" s="400"/>
      <c r="H57" s="401"/>
      <c r="I57" s="402"/>
      <c r="J57" s="342" t="s">
        <v>41</v>
      </c>
      <c r="K57" s="357"/>
      <c r="L57" s="357"/>
      <c r="M57" s="358"/>
      <c r="N57" s="363"/>
      <c r="O57" s="362"/>
      <c r="P57" s="313"/>
      <c r="Q57" s="313"/>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O58" s="313"/>
      <c r="P58" s="313"/>
      <c r="Q58" s="313"/>
      <c r="R58" s="313"/>
      <c r="S58" s="313"/>
      <c r="T58" s="313"/>
      <c r="U58" s="313"/>
      <c r="V58" s="359"/>
      <c r="W58" s="313"/>
      <c r="X58" s="313"/>
      <c r="Y58" s="313"/>
      <c r="Z58" s="313"/>
    </row>
    <row r="59" spans="1:26" ht="12.75" customHeight="1" x14ac:dyDescent="0.2">
      <c r="A59" s="389"/>
      <c r="B59" s="333"/>
      <c r="C59" s="333"/>
      <c r="D59" s="334"/>
      <c r="E59" s="333"/>
      <c r="F59" s="333"/>
      <c r="G59" s="394"/>
      <c r="H59" s="395"/>
      <c r="I59" s="396"/>
      <c r="J59" s="354" t="s">
        <v>39</v>
      </c>
      <c r="K59" s="354"/>
      <c r="L59" s="354"/>
      <c r="M59" s="355"/>
      <c r="N59" s="332"/>
      <c r="O59" s="313"/>
      <c r="P59" s="313"/>
      <c r="Q59" s="313"/>
      <c r="R59" s="313"/>
      <c r="S59" s="313"/>
      <c r="T59" s="313"/>
      <c r="U59" s="313"/>
      <c r="V59" s="359"/>
      <c r="W59" s="313"/>
      <c r="X59" s="313"/>
      <c r="Y59" s="313"/>
      <c r="Z59" s="313"/>
    </row>
    <row r="60" spans="1:26" ht="12.75" customHeight="1" x14ac:dyDescent="0.2">
      <c r="A60" s="389"/>
      <c r="B60" s="341" t="s">
        <v>29</v>
      </c>
      <c r="C60" s="341" t="s">
        <v>30</v>
      </c>
      <c r="D60" s="341" t="s">
        <v>31</v>
      </c>
      <c r="E60" s="397" t="s">
        <v>32</v>
      </c>
      <c r="F60" s="398"/>
      <c r="G60" s="399"/>
      <c r="H60" s="395"/>
      <c r="I60" s="396"/>
      <c r="J60" s="342" t="s">
        <v>40</v>
      </c>
      <c r="K60" s="357"/>
      <c r="L60" s="357"/>
      <c r="M60" s="358"/>
      <c r="N60" s="332"/>
      <c r="O60" s="313"/>
      <c r="P60" s="313"/>
      <c r="Q60" s="313"/>
      <c r="R60" s="313"/>
      <c r="S60" s="313"/>
      <c r="T60" s="313"/>
      <c r="U60" s="313"/>
      <c r="V60" s="359"/>
      <c r="W60" s="313"/>
      <c r="X60" s="313"/>
      <c r="Y60" s="313"/>
      <c r="Z60" s="313"/>
    </row>
    <row r="61" spans="1:26" ht="12.75" customHeight="1" thickBot="1" x14ac:dyDescent="0.25">
      <c r="A61" s="390"/>
      <c r="B61" s="333"/>
      <c r="C61" s="333"/>
      <c r="D61" s="345"/>
      <c r="E61" s="360" t="s">
        <v>36</v>
      </c>
      <c r="F61" s="361"/>
      <c r="G61" s="400"/>
      <c r="H61" s="401"/>
      <c r="I61" s="402"/>
      <c r="J61" s="342" t="s">
        <v>41</v>
      </c>
      <c r="K61" s="357"/>
      <c r="L61" s="357"/>
      <c r="M61" s="358"/>
      <c r="N61" s="332"/>
      <c r="O61" s="313"/>
      <c r="P61" s="313"/>
      <c r="Q61" s="313"/>
      <c r="R61" s="313"/>
      <c r="S61" s="313"/>
      <c r="T61" s="313"/>
      <c r="U61" s="313"/>
      <c r="V61" s="359"/>
      <c r="W61" s="313"/>
      <c r="X61" s="313"/>
      <c r="Y61" s="313"/>
      <c r="Z61" s="313"/>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O62" s="313"/>
      <c r="P62" s="313"/>
      <c r="Q62" s="313"/>
      <c r="R62" s="313"/>
      <c r="S62" s="313"/>
      <c r="T62" s="313"/>
      <c r="U62" s="313"/>
      <c r="V62" s="359"/>
      <c r="W62" s="313"/>
      <c r="X62" s="313"/>
      <c r="Y62" s="313"/>
      <c r="Z62" s="313"/>
    </row>
    <row r="63" spans="1:26" ht="12.75" customHeight="1" x14ac:dyDescent="0.2">
      <c r="A63" s="389"/>
      <c r="B63" s="333"/>
      <c r="C63" s="333"/>
      <c r="D63" s="334"/>
      <c r="E63" s="333"/>
      <c r="F63" s="333"/>
      <c r="G63" s="394"/>
      <c r="H63" s="395"/>
      <c r="I63" s="396"/>
      <c r="J63" s="354" t="s">
        <v>39</v>
      </c>
      <c r="K63" s="354"/>
      <c r="L63" s="354"/>
      <c r="M63" s="355"/>
      <c r="N63" s="332"/>
      <c r="O63" s="313"/>
      <c r="P63" s="313"/>
      <c r="Q63" s="313"/>
      <c r="R63" s="313"/>
      <c r="S63" s="313"/>
      <c r="T63" s="313"/>
      <c r="U63" s="313"/>
      <c r="V63" s="359"/>
      <c r="W63" s="313"/>
      <c r="X63" s="313"/>
      <c r="Y63" s="313"/>
      <c r="Z63" s="313"/>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O64" s="313"/>
      <c r="P64" s="313"/>
      <c r="Q64" s="313"/>
      <c r="R64" s="313"/>
      <c r="S64" s="313"/>
      <c r="T64" s="313"/>
      <c r="U64" s="313"/>
      <c r="V64" s="359"/>
      <c r="W64" s="313"/>
      <c r="X64" s="313"/>
      <c r="Y64" s="313"/>
      <c r="Z64" s="313"/>
    </row>
    <row r="65" spans="1:26" ht="12.75" customHeight="1" thickBot="1" x14ac:dyDescent="0.25">
      <c r="A65" s="390"/>
      <c r="B65" s="333"/>
      <c r="C65" s="333"/>
      <c r="D65" s="345"/>
      <c r="E65" s="360" t="s">
        <v>36</v>
      </c>
      <c r="F65" s="361"/>
      <c r="G65" s="400"/>
      <c r="H65" s="401"/>
      <c r="I65" s="402"/>
      <c r="J65" s="342" t="s">
        <v>41</v>
      </c>
      <c r="K65" s="357"/>
      <c r="L65" s="357"/>
      <c r="M65" s="358"/>
      <c r="N65" s="332"/>
      <c r="O65" s="313"/>
      <c r="P65" s="313"/>
      <c r="Q65" s="313"/>
      <c r="R65" s="313"/>
      <c r="S65" s="313"/>
      <c r="T65" s="313"/>
      <c r="U65" s="313"/>
      <c r="V65" s="359"/>
      <c r="W65" s="313"/>
      <c r="X65" s="313"/>
      <c r="Y65" s="313"/>
      <c r="Z65" s="313"/>
    </row>
    <row r="66" spans="1:26"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O66" s="313"/>
      <c r="P66" s="313"/>
      <c r="Q66" s="313"/>
      <c r="R66" s="313"/>
      <c r="S66" s="313"/>
      <c r="T66" s="313"/>
      <c r="U66" s="313"/>
      <c r="V66" s="359"/>
      <c r="W66" s="313"/>
      <c r="X66" s="313"/>
      <c r="Y66" s="313"/>
      <c r="Z66" s="313"/>
    </row>
    <row r="67" spans="1:26" ht="12.75" customHeight="1" x14ac:dyDescent="0.2">
      <c r="A67" s="389"/>
      <c r="B67" s="333"/>
      <c r="C67" s="333"/>
      <c r="D67" s="334"/>
      <c r="E67" s="333"/>
      <c r="F67" s="333"/>
      <c r="G67" s="394"/>
      <c r="H67" s="395"/>
      <c r="I67" s="396"/>
      <c r="J67" s="354" t="s">
        <v>39</v>
      </c>
      <c r="K67" s="354"/>
      <c r="L67" s="354"/>
      <c r="M67" s="355"/>
      <c r="N67" s="332"/>
      <c r="O67" s="313"/>
      <c r="P67" s="313"/>
      <c r="Q67" s="313"/>
      <c r="R67" s="313"/>
      <c r="S67" s="313"/>
      <c r="T67" s="313"/>
      <c r="U67" s="313"/>
      <c r="V67" s="359"/>
      <c r="W67" s="313"/>
      <c r="X67" s="313"/>
      <c r="Y67" s="313"/>
      <c r="Z67" s="313"/>
    </row>
    <row r="68" spans="1:26" ht="12.75" customHeight="1" x14ac:dyDescent="0.2">
      <c r="A68" s="389"/>
      <c r="B68" s="341" t="s">
        <v>29</v>
      </c>
      <c r="C68" s="341" t="s">
        <v>30</v>
      </c>
      <c r="D68" s="341" t="s">
        <v>31</v>
      </c>
      <c r="E68" s="397" t="s">
        <v>32</v>
      </c>
      <c r="F68" s="398"/>
      <c r="G68" s="399"/>
      <c r="H68" s="395"/>
      <c r="I68" s="396"/>
      <c r="J68" s="342" t="s">
        <v>40</v>
      </c>
      <c r="K68" s="357"/>
      <c r="L68" s="357"/>
      <c r="M68" s="358"/>
      <c r="N68" s="332"/>
      <c r="O68" s="313"/>
      <c r="P68" s="313"/>
      <c r="Q68" s="313"/>
      <c r="R68" s="313"/>
      <c r="S68" s="313"/>
      <c r="T68" s="313"/>
      <c r="U68" s="313"/>
      <c r="V68" s="359"/>
      <c r="W68" s="313"/>
      <c r="X68" s="313"/>
      <c r="Y68" s="313"/>
      <c r="Z68" s="313"/>
    </row>
    <row r="69" spans="1:26" ht="12.75" customHeight="1" thickBot="1" x14ac:dyDescent="0.25">
      <c r="A69" s="390"/>
      <c r="B69" s="333"/>
      <c r="C69" s="333"/>
      <c r="D69" s="345"/>
      <c r="E69" s="360" t="s">
        <v>36</v>
      </c>
      <c r="F69" s="361"/>
      <c r="G69" s="400"/>
      <c r="H69" s="401"/>
      <c r="I69" s="402"/>
      <c r="J69" s="342" t="s">
        <v>41</v>
      </c>
      <c r="K69" s="357"/>
      <c r="L69" s="357"/>
      <c r="M69" s="358"/>
      <c r="N69" s="332"/>
      <c r="O69" s="313"/>
      <c r="P69" s="313"/>
      <c r="Q69" s="313"/>
      <c r="R69" s="313"/>
      <c r="S69" s="313"/>
      <c r="T69" s="313"/>
      <c r="U69" s="313"/>
      <c r="V69" s="359"/>
      <c r="W69" s="313"/>
      <c r="X69" s="313"/>
      <c r="Y69" s="313"/>
      <c r="Z69" s="313"/>
    </row>
    <row r="70" spans="1:26"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O70" s="313"/>
      <c r="P70" s="313"/>
      <c r="Q70" s="313"/>
      <c r="R70" s="313"/>
      <c r="S70" s="313"/>
      <c r="T70" s="313"/>
      <c r="U70" s="313"/>
      <c r="V70" s="359"/>
      <c r="W70" s="313"/>
      <c r="X70" s="313"/>
      <c r="Y70" s="313"/>
      <c r="Z70" s="313"/>
    </row>
    <row r="71" spans="1:26" ht="12.75" customHeight="1" x14ac:dyDescent="0.2">
      <c r="A71" s="389"/>
      <c r="B71" s="333"/>
      <c r="C71" s="333"/>
      <c r="D71" s="334"/>
      <c r="E71" s="333"/>
      <c r="F71" s="333"/>
      <c r="G71" s="394"/>
      <c r="H71" s="395"/>
      <c r="I71" s="396"/>
      <c r="J71" s="354" t="s">
        <v>39</v>
      </c>
      <c r="K71" s="354"/>
      <c r="L71" s="354"/>
      <c r="M71" s="355"/>
      <c r="N71" s="332"/>
      <c r="O71" s="313"/>
      <c r="P71" s="313"/>
      <c r="Q71" s="313"/>
      <c r="R71" s="313"/>
      <c r="S71" s="313"/>
      <c r="T71" s="313"/>
      <c r="U71" s="313"/>
      <c r="V71" s="359"/>
      <c r="W71" s="313"/>
      <c r="X71" s="313"/>
      <c r="Y71" s="313"/>
      <c r="Z71" s="313"/>
    </row>
    <row r="72" spans="1:26" ht="12.75" customHeight="1" x14ac:dyDescent="0.2">
      <c r="A72" s="389"/>
      <c r="B72" s="341" t="s">
        <v>29</v>
      </c>
      <c r="C72" s="341" t="s">
        <v>30</v>
      </c>
      <c r="D72" s="341" t="s">
        <v>31</v>
      </c>
      <c r="E72" s="397" t="s">
        <v>32</v>
      </c>
      <c r="F72" s="398"/>
      <c r="G72" s="399"/>
      <c r="H72" s="395"/>
      <c r="I72" s="396"/>
      <c r="J72" s="342" t="s">
        <v>40</v>
      </c>
      <c r="K72" s="357"/>
      <c r="L72" s="357"/>
      <c r="M72" s="358"/>
      <c r="N72" s="332"/>
      <c r="O72" s="313"/>
      <c r="P72" s="313"/>
      <c r="Q72" s="313"/>
      <c r="R72" s="313"/>
      <c r="S72" s="313"/>
      <c r="T72" s="313"/>
      <c r="U72" s="313"/>
      <c r="V72" s="359"/>
      <c r="W72" s="313"/>
      <c r="X72" s="313"/>
      <c r="Y72" s="313"/>
      <c r="Z72" s="313"/>
    </row>
    <row r="73" spans="1:26" ht="12.75" customHeight="1" thickBot="1" x14ac:dyDescent="0.25">
      <c r="A73" s="390"/>
      <c r="B73" s="333"/>
      <c r="C73" s="333"/>
      <c r="D73" s="345"/>
      <c r="E73" s="360" t="s">
        <v>36</v>
      </c>
      <c r="F73" s="361"/>
      <c r="G73" s="400"/>
      <c r="H73" s="401"/>
      <c r="I73" s="402"/>
      <c r="J73" s="342" t="s">
        <v>41</v>
      </c>
      <c r="K73" s="357"/>
      <c r="L73" s="357"/>
      <c r="M73" s="358"/>
      <c r="N73" s="332"/>
      <c r="O73" s="313"/>
      <c r="P73" s="313"/>
      <c r="Q73" s="313"/>
      <c r="R73" s="313"/>
      <c r="S73" s="313"/>
      <c r="T73" s="313"/>
      <c r="U73" s="313"/>
      <c r="V73" s="359"/>
      <c r="W73" s="313"/>
      <c r="X73" s="313"/>
      <c r="Y73" s="313"/>
      <c r="Z73" s="313"/>
    </row>
    <row r="74" spans="1:26"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O74" s="313"/>
      <c r="P74" s="313"/>
      <c r="Q74" s="313"/>
      <c r="R74" s="313"/>
      <c r="S74" s="313"/>
      <c r="T74" s="313"/>
      <c r="U74" s="313"/>
      <c r="V74" s="359"/>
      <c r="W74" s="313"/>
      <c r="X74" s="313"/>
      <c r="Y74" s="313"/>
      <c r="Z74" s="313"/>
    </row>
    <row r="75" spans="1:26" ht="12.75" customHeight="1" x14ac:dyDescent="0.2">
      <c r="A75" s="389"/>
      <c r="B75" s="333"/>
      <c r="C75" s="333"/>
      <c r="D75" s="334"/>
      <c r="E75" s="333"/>
      <c r="F75" s="333"/>
      <c r="G75" s="394"/>
      <c r="H75" s="395"/>
      <c r="I75" s="396"/>
      <c r="J75" s="354" t="s">
        <v>39</v>
      </c>
      <c r="K75" s="354"/>
      <c r="L75" s="354"/>
      <c r="M75" s="355"/>
      <c r="N75" s="332"/>
      <c r="O75" s="313"/>
      <c r="P75" s="313"/>
      <c r="Q75" s="313"/>
      <c r="R75" s="313"/>
      <c r="S75" s="313"/>
      <c r="T75" s="313"/>
      <c r="U75" s="313"/>
      <c r="V75" s="359"/>
      <c r="W75" s="313"/>
      <c r="X75" s="313"/>
      <c r="Y75" s="313"/>
      <c r="Z75" s="313"/>
    </row>
    <row r="76" spans="1:26" ht="12.75" customHeight="1" x14ac:dyDescent="0.2">
      <c r="A76" s="389"/>
      <c r="B76" s="341" t="s">
        <v>29</v>
      </c>
      <c r="C76" s="341" t="s">
        <v>30</v>
      </c>
      <c r="D76" s="341" t="s">
        <v>31</v>
      </c>
      <c r="E76" s="397" t="s">
        <v>32</v>
      </c>
      <c r="F76" s="398"/>
      <c r="G76" s="399"/>
      <c r="H76" s="395"/>
      <c r="I76" s="396"/>
      <c r="J76" s="342" t="s">
        <v>40</v>
      </c>
      <c r="K76" s="357"/>
      <c r="L76" s="357"/>
      <c r="M76" s="358"/>
      <c r="N76" s="332"/>
      <c r="O76" s="313"/>
      <c r="P76" s="313"/>
      <c r="Q76" s="313"/>
      <c r="R76" s="313"/>
      <c r="S76" s="313"/>
      <c r="T76" s="313"/>
      <c r="U76" s="313"/>
      <c r="V76" s="359"/>
      <c r="W76" s="313"/>
      <c r="X76" s="313"/>
      <c r="Y76" s="313"/>
      <c r="Z76" s="313"/>
    </row>
    <row r="77" spans="1:26" ht="12.75" customHeight="1" thickBot="1" x14ac:dyDescent="0.25">
      <c r="A77" s="390"/>
      <c r="B77" s="333"/>
      <c r="C77" s="333"/>
      <c r="D77" s="345"/>
      <c r="E77" s="360" t="s">
        <v>36</v>
      </c>
      <c r="F77" s="361"/>
      <c r="G77" s="400"/>
      <c r="H77" s="401"/>
      <c r="I77" s="402"/>
      <c r="J77" s="342" t="s">
        <v>41</v>
      </c>
      <c r="K77" s="357"/>
      <c r="L77" s="357"/>
      <c r="M77" s="358"/>
      <c r="N77" s="332"/>
      <c r="O77" s="313"/>
      <c r="P77" s="313"/>
      <c r="Q77" s="313"/>
      <c r="R77" s="313"/>
      <c r="S77" s="313"/>
      <c r="T77" s="313"/>
      <c r="U77" s="313"/>
      <c r="V77" s="359"/>
      <c r="W77" s="313"/>
      <c r="X77" s="313"/>
      <c r="Y77" s="313"/>
      <c r="Z77" s="313"/>
    </row>
    <row r="78" spans="1:26"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O78" s="313"/>
      <c r="P78" s="313"/>
      <c r="Q78" s="313"/>
      <c r="R78" s="313"/>
      <c r="S78" s="313"/>
      <c r="T78" s="313"/>
      <c r="U78" s="313"/>
      <c r="V78" s="359"/>
      <c r="W78" s="313"/>
      <c r="X78" s="313"/>
      <c r="Y78" s="313"/>
      <c r="Z78" s="313"/>
    </row>
    <row r="79" spans="1:26" ht="12.75" customHeight="1" x14ac:dyDescent="0.2">
      <c r="A79" s="389"/>
      <c r="B79" s="333"/>
      <c r="C79" s="333"/>
      <c r="D79" s="334"/>
      <c r="E79" s="333"/>
      <c r="F79" s="333"/>
      <c r="G79" s="394"/>
      <c r="H79" s="395"/>
      <c r="I79" s="396"/>
      <c r="J79" s="354" t="s">
        <v>39</v>
      </c>
      <c r="K79" s="354"/>
      <c r="L79" s="354"/>
      <c r="M79" s="355"/>
      <c r="N79" s="332"/>
      <c r="O79" s="313"/>
      <c r="P79" s="313"/>
      <c r="Q79" s="313"/>
      <c r="R79" s="313"/>
      <c r="S79" s="313"/>
      <c r="T79" s="313"/>
      <c r="U79" s="313"/>
      <c r="V79" s="359"/>
      <c r="W79" s="313"/>
      <c r="X79" s="313"/>
      <c r="Y79" s="313"/>
      <c r="Z79" s="313"/>
    </row>
    <row r="80" spans="1:26" ht="12.75" customHeight="1" x14ac:dyDescent="0.2">
      <c r="A80" s="389"/>
      <c r="B80" s="341" t="s">
        <v>29</v>
      </c>
      <c r="C80" s="341" t="s">
        <v>30</v>
      </c>
      <c r="D80" s="341" t="s">
        <v>31</v>
      </c>
      <c r="E80" s="397" t="s">
        <v>32</v>
      </c>
      <c r="F80" s="398"/>
      <c r="G80" s="399"/>
      <c r="H80" s="395"/>
      <c r="I80" s="396"/>
      <c r="J80" s="342" t="s">
        <v>40</v>
      </c>
      <c r="K80" s="357"/>
      <c r="L80" s="357"/>
      <c r="M80" s="358"/>
      <c r="N80" s="332"/>
      <c r="O80" s="313"/>
      <c r="P80" s="313"/>
      <c r="Q80" s="313"/>
      <c r="R80" s="313"/>
      <c r="S80" s="313"/>
      <c r="T80" s="313"/>
      <c r="U80" s="313"/>
      <c r="V80" s="359"/>
      <c r="W80" s="313"/>
      <c r="X80" s="313"/>
      <c r="Y80" s="313"/>
      <c r="Z80" s="313"/>
    </row>
    <row r="81" spans="1:26" ht="12.75" customHeight="1" thickBot="1" x14ac:dyDescent="0.25">
      <c r="A81" s="390"/>
      <c r="B81" s="333"/>
      <c r="C81" s="333"/>
      <c r="D81" s="345"/>
      <c r="E81" s="360" t="s">
        <v>36</v>
      </c>
      <c r="F81" s="361"/>
      <c r="G81" s="400"/>
      <c r="H81" s="401"/>
      <c r="I81" s="402"/>
      <c r="J81" s="342" t="s">
        <v>41</v>
      </c>
      <c r="K81" s="357"/>
      <c r="L81" s="357"/>
      <c r="M81" s="358"/>
      <c r="N81" s="332"/>
      <c r="O81" s="313"/>
      <c r="P81" s="313"/>
      <c r="Q81" s="313"/>
      <c r="R81" s="313"/>
      <c r="S81" s="313"/>
      <c r="T81" s="313"/>
      <c r="U81" s="313"/>
      <c r="V81" s="359"/>
      <c r="W81" s="313"/>
      <c r="X81" s="313"/>
      <c r="Y81" s="313"/>
      <c r="Z81" s="313"/>
    </row>
    <row r="82" spans="1:26"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O82" s="313"/>
      <c r="P82" s="313"/>
      <c r="Q82" s="313"/>
      <c r="R82" s="313"/>
      <c r="S82" s="313"/>
      <c r="T82" s="313"/>
      <c r="U82" s="313"/>
      <c r="V82" s="359"/>
      <c r="W82" s="313"/>
      <c r="X82" s="313"/>
      <c r="Y82" s="313"/>
      <c r="Z82" s="313"/>
    </row>
    <row r="83" spans="1:26" ht="12.75" customHeight="1" x14ac:dyDescent="0.2">
      <c r="A83" s="389"/>
      <c r="B83" s="333"/>
      <c r="C83" s="333"/>
      <c r="D83" s="334"/>
      <c r="E83" s="333"/>
      <c r="F83" s="333"/>
      <c r="G83" s="394"/>
      <c r="H83" s="395"/>
      <c r="I83" s="396"/>
      <c r="J83" s="354" t="s">
        <v>39</v>
      </c>
      <c r="K83" s="354"/>
      <c r="L83" s="354"/>
      <c r="M83" s="355"/>
      <c r="N83" s="332"/>
      <c r="O83" s="313"/>
      <c r="P83" s="313"/>
      <c r="Q83" s="313"/>
      <c r="R83" s="313"/>
      <c r="S83" s="313"/>
      <c r="T83" s="313"/>
      <c r="U83" s="313"/>
      <c r="V83" s="359"/>
      <c r="W83" s="313"/>
      <c r="X83" s="313"/>
      <c r="Y83" s="313"/>
      <c r="Z83" s="313"/>
    </row>
    <row r="84" spans="1:26" ht="12.75" customHeight="1" x14ac:dyDescent="0.2">
      <c r="A84" s="389"/>
      <c r="B84" s="341" t="s">
        <v>29</v>
      </c>
      <c r="C84" s="341" t="s">
        <v>30</v>
      </c>
      <c r="D84" s="341" t="s">
        <v>31</v>
      </c>
      <c r="E84" s="397" t="s">
        <v>32</v>
      </c>
      <c r="F84" s="398"/>
      <c r="G84" s="399"/>
      <c r="H84" s="395"/>
      <c r="I84" s="396"/>
      <c r="J84" s="342" t="s">
        <v>40</v>
      </c>
      <c r="K84" s="357"/>
      <c r="L84" s="357"/>
      <c r="M84" s="358"/>
      <c r="N84" s="332"/>
      <c r="O84" s="313"/>
      <c r="P84" s="313"/>
      <c r="Q84" s="313"/>
      <c r="R84" s="313"/>
      <c r="S84" s="313"/>
      <c r="T84" s="313"/>
      <c r="U84" s="313"/>
      <c r="V84" s="359"/>
      <c r="W84" s="313"/>
      <c r="X84" s="313"/>
      <c r="Y84" s="313"/>
      <c r="Z84" s="313"/>
    </row>
    <row r="85" spans="1:26" ht="12.75" customHeight="1" thickBot="1" x14ac:dyDescent="0.25">
      <c r="A85" s="390"/>
      <c r="B85" s="333"/>
      <c r="C85" s="333"/>
      <c r="D85" s="345"/>
      <c r="E85" s="360" t="s">
        <v>36</v>
      </c>
      <c r="F85" s="361"/>
      <c r="G85" s="400"/>
      <c r="H85" s="401"/>
      <c r="I85" s="402"/>
      <c r="J85" s="342" t="s">
        <v>41</v>
      </c>
      <c r="K85" s="357"/>
      <c r="L85" s="357"/>
      <c r="M85" s="358"/>
      <c r="N85" s="332"/>
      <c r="O85" s="313"/>
      <c r="P85" s="313"/>
      <c r="Q85" s="313"/>
      <c r="R85" s="313"/>
      <c r="S85" s="313"/>
      <c r="T85" s="313"/>
      <c r="U85" s="313"/>
      <c r="V85" s="359"/>
      <c r="W85" s="313"/>
      <c r="X85" s="313"/>
      <c r="Y85" s="313"/>
      <c r="Z85" s="313"/>
    </row>
    <row r="86" spans="1:26"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O86" s="313"/>
      <c r="P86" s="313"/>
      <c r="Q86" s="313"/>
      <c r="R86" s="313"/>
      <c r="S86" s="313"/>
      <c r="T86" s="313"/>
      <c r="U86" s="313"/>
      <c r="V86" s="359"/>
      <c r="W86" s="313"/>
      <c r="X86" s="313"/>
      <c r="Y86" s="313"/>
      <c r="Z86" s="313"/>
    </row>
    <row r="87" spans="1:26" ht="12.75" customHeight="1" x14ac:dyDescent="0.2">
      <c r="A87" s="389"/>
      <c r="B87" s="333"/>
      <c r="C87" s="333"/>
      <c r="D87" s="334"/>
      <c r="E87" s="333"/>
      <c r="F87" s="333"/>
      <c r="G87" s="394"/>
      <c r="H87" s="395"/>
      <c r="I87" s="396"/>
      <c r="J87" s="354" t="s">
        <v>39</v>
      </c>
      <c r="K87" s="354"/>
      <c r="L87" s="354"/>
      <c r="M87" s="355"/>
      <c r="N87" s="332"/>
      <c r="O87" s="313"/>
      <c r="P87" s="313"/>
      <c r="Q87" s="313"/>
      <c r="R87" s="313"/>
      <c r="S87" s="313"/>
      <c r="T87" s="313"/>
      <c r="U87" s="313"/>
      <c r="V87" s="359"/>
      <c r="W87" s="313"/>
      <c r="X87" s="313"/>
      <c r="Y87" s="313"/>
      <c r="Z87" s="313"/>
    </row>
    <row r="88" spans="1:26" ht="12.75" customHeight="1" x14ac:dyDescent="0.2">
      <c r="A88" s="389"/>
      <c r="B88" s="341" t="s">
        <v>29</v>
      </c>
      <c r="C88" s="341" t="s">
        <v>30</v>
      </c>
      <c r="D88" s="341" t="s">
        <v>31</v>
      </c>
      <c r="E88" s="397" t="s">
        <v>32</v>
      </c>
      <c r="F88" s="398"/>
      <c r="G88" s="399"/>
      <c r="H88" s="395"/>
      <c r="I88" s="396"/>
      <c r="J88" s="342" t="s">
        <v>40</v>
      </c>
      <c r="K88" s="357"/>
      <c r="L88" s="357"/>
      <c r="M88" s="358"/>
      <c r="N88" s="332"/>
      <c r="O88" s="313"/>
      <c r="P88" s="313"/>
      <c r="Q88" s="313"/>
      <c r="R88" s="313"/>
      <c r="S88" s="313"/>
      <c r="T88" s="313"/>
      <c r="U88" s="313"/>
      <c r="V88" s="359"/>
      <c r="W88" s="313"/>
      <c r="X88" s="313"/>
      <c r="Y88" s="313"/>
      <c r="Z88" s="313"/>
    </row>
    <row r="89" spans="1:26" ht="12.75" customHeight="1" thickBot="1" x14ac:dyDescent="0.25">
      <c r="A89" s="390"/>
      <c r="B89" s="333"/>
      <c r="C89" s="333"/>
      <c r="D89" s="345"/>
      <c r="E89" s="360" t="s">
        <v>36</v>
      </c>
      <c r="F89" s="361"/>
      <c r="G89" s="400"/>
      <c r="H89" s="401"/>
      <c r="I89" s="402"/>
      <c r="J89" s="342" t="s">
        <v>41</v>
      </c>
      <c r="K89" s="357"/>
      <c r="L89" s="357"/>
      <c r="M89" s="358"/>
      <c r="N89" s="332"/>
      <c r="O89" s="313"/>
      <c r="P89" s="313"/>
      <c r="Q89" s="313"/>
      <c r="R89" s="313"/>
      <c r="S89" s="313"/>
      <c r="T89" s="313"/>
      <c r="U89" s="313"/>
      <c r="V89" s="359"/>
      <c r="W89" s="313"/>
      <c r="X89" s="313"/>
      <c r="Y89" s="313"/>
      <c r="Z89" s="313"/>
    </row>
    <row r="90" spans="1:26"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O90" s="313"/>
      <c r="P90" s="313"/>
      <c r="Q90" s="313"/>
      <c r="R90" s="313"/>
      <c r="S90" s="313"/>
      <c r="T90" s="313"/>
      <c r="U90" s="313"/>
      <c r="V90" s="359"/>
      <c r="W90" s="313"/>
      <c r="X90" s="313"/>
      <c r="Y90" s="313"/>
      <c r="Z90" s="313"/>
    </row>
    <row r="91" spans="1:26" ht="12.75" customHeight="1" x14ac:dyDescent="0.2">
      <c r="A91" s="389"/>
      <c r="B91" s="333"/>
      <c r="C91" s="333"/>
      <c r="D91" s="334"/>
      <c r="E91" s="333"/>
      <c r="F91" s="333"/>
      <c r="G91" s="394"/>
      <c r="H91" s="395"/>
      <c r="I91" s="396"/>
      <c r="J91" s="354" t="s">
        <v>39</v>
      </c>
      <c r="K91" s="354"/>
      <c r="L91" s="354"/>
      <c r="M91" s="355"/>
      <c r="N91" s="332"/>
      <c r="O91" s="313"/>
      <c r="P91" s="313"/>
      <c r="Q91" s="313"/>
      <c r="R91" s="313"/>
      <c r="S91" s="313"/>
      <c r="T91" s="313"/>
      <c r="U91" s="313"/>
      <c r="V91" s="359"/>
      <c r="W91" s="313"/>
      <c r="X91" s="313"/>
      <c r="Y91" s="313"/>
      <c r="Z91" s="313"/>
    </row>
    <row r="92" spans="1:26" ht="12.75" customHeight="1" x14ac:dyDescent="0.2">
      <c r="A92" s="389"/>
      <c r="B92" s="341" t="s">
        <v>29</v>
      </c>
      <c r="C92" s="341" t="s">
        <v>30</v>
      </c>
      <c r="D92" s="341" t="s">
        <v>31</v>
      </c>
      <c r="E92" s="397" t="s">
        <v>32</v>
      </c>
      <c r="F92" s="398"/>
      <c r="G92" s="399"/>
      <c r="H92" s="395"/>
      <c r="I92" s="396"/>
      <c r="J92" s="342" t="s">
        <v>40</v>
      </c>
      <c r="K92" s="357"/>
      <c r="L92" s="357"/>
      <c r="M92" s="358"/>
      <c r="N92" s="332"/>
      <c r="O92" s="313"/>
      <c r="P92" s="313"/>
      <c r="Q92" s="313"/>
      <c r="R92" s="313"/>
      <c r="S92" s="313"/>
      <c r="T92" s="313"/>
      <c r="U92" s="313"/>
      <c r="V92" s="359"/>
      <c r="W92" s="313"/>
      <c r="X92" s="313"/>
      <c r="Y92" s="313"/>
      <c r="Z92" s="313"/>
    </row>
    <row r="93" spans="1:26" ht="12.75" customHeight="1" thickBot="1" x14ac:dyDescent="0.25">
      <c r="A93" s="390"/>
      <c r="B93" s="333"/>
      <c r="C93" s="333"/>
      <c r="D93" s="345"/>
      <c r="E93" s="360" t="s">
        <v>36</v>
      </c>
      <c r="F93" s="361"/>
      <c r="G93" s="400"/>
      <c r="H93" s="401"/>
      <c r="I93" s="402"/>
      <c r="J93" s="342" t="s">
        <v>41</v>
      </c>
      <c r="K93" s="357"/>
      <c r="L93" s="357"/>
      <c r="M93" s="358"/>
      <c r="N93" s="332"/>
      <c r="O93" s="313"/>
      <c r="P93" s="313"/>
      <c r="Q93" s="313"/>
      <c r="R93" s="313"/>
      <c r="S93" s="313"/>
      <c r="T93" s="313"/>
      <c r="U93" s="313"/>
      <c r="V93" s="359"/>
      <c r="W93" s="313"/>
      <c r="X93" s="313"/>
      <c r="Y93" s="313"/>
      <c r="Z93" s="313"/>
    </row>
    <row r="94" spans="1:26"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O94" s="313"/>
      <c r="P94" s="313"/>
      <c r="Q94" s="313"/>
      <c r="R94" s="313"/>
      <c r="S94" s="313"/>
      <c r="T94" s="313"/>
      <c r="U94" s="313"/>
      <c r="V94" s="359"/>
      <c r="W94" s="313"/>
      <c r="X94" s="313"/>
      <c r="Y94" s="313"/>
      <c r="Z94" s="313"/>
    </row>
    <row r="95" spans="1:26" ht="12.75" customHeight="1" x14ac:dyDescent="0.2">
      <c r="A95" s="389"/>
      <c r="B95" s="333"/>
      <c r="C95" s="333"/>
      <c r="D95" s="334"/>
      <c r="E95" s="333"/>
      <c r="F95" s="333"/>
      <c r="G95" s="394"/>
      <c r="H95" s="395"/>
      <c r="I95" s="396"/>
      <c r="J95" s="354" t="s">
        <v>39</v>
      </c>
      <c r="K95" s="354"/>
      <c r="L95" s="354"/>
      <c r="M95" s="355"/>
      <c r="N95" s="332"/>
      <c r="O95" s="313"/>
      <c r="P95" s="313"/>
      <c r="Q95" s="313"/>
      <c r="R95" s="313"/>
      <c r="S95" s="313"/>
      <c r="T95" s="313"/>
      <c r="U95" s="313"/>
      <c r="V95" s="359"/>
      <c r="W95" s="313"/>
      <c r="X95" s="313"/>
      <c r="Y95" s="313"/>
      <c r="Z95" s="313"/>
    </row>
    <row r="96" spans="1:26" ht="12.75" customHeight="1" x14ac:dyDescent="0.2">
      <c r="A96" s="389"/>
      <c r="B96" s="341" t="s">
        <v>29</v>
      </c>
      <c r="C96" s="341" t="s">
        <v>30</v>
      </c>
      <c r="D96" s="341" t="s">
        <v>31</v>
      </c>
      <c r="E96" s="397" t="s">
        <v>32</v>
      </c>
      <c r="F96" s="398"/>
      <c r="G96" s="399"/>
      <c r="H96" s="395"/>
      <c r="I96" s="396"/>
      <c r="J96" s="342" t="s">
        <v>40</v>
      </c>
      <c r="K96" s="357"/>
      <c r="L96" s="357"/>
      <c r="M96" s="358"/>
      <c r="N96" s="332"/>
      <c r="O96" s="313"/>
      <c r="P96" s="313"/>
      <c r="Q96" s="313"/>
      <c r="R96" s="313"/>
      <c r="S96" s="313"/>
      <c r="T96" s="313"/>
      <c r="U96" s="313"/>
      <c r="V96" s="359"/>
      <c r="W96" s="313"/>
      <c r="X96" s="313"/>
      <c r="Y96" s="313"/>
      <c r="Z96" s="313"/>
    </row>
    <row r="97" spans="1:26" ht="12.75" customHeight="1" thickBot="1" x14ac:dyDescent="0.25">
      <c r="A97" s="390"/>
      <c r="B97" s="333"/>
      <c r="C97" s="333"/>
      <c r="D97" s="345"/>
      <c r="E97" s="360" t="s">
        <v>36</v>
      </c>
      <c r="F97" s="361"/>
      <c r="G97" s="400"/>
      <c r="H97" s="401"/>
      <c r="I97" s="402"/>
      <c r="J97" s="342" t="s">
        <v>41</v>
      </c>
      <c r="K97" s="357"/>
      <c r="L97" s="357"/>
      <c r="M97" s="358"/>
      <c r="N97" s="332"/>
      <c r="O97" s="313"/>
      <c r="P97" s="313"/>
      <c r="Q97" s="313"/>
      <c r="R97" s="313"/>
      <c r="S97" s="313"/>
      <c r="T97" s="313"/>
      <c r="U97" s="313"/>
      <c r="V97" s="359"/>
      <c r="W97" s="313"/>
      <c r="X97" s="313"/>
      <c r="Y97" s="313"/>
      <c r="Z97" s="313"/>
    </row>
    <row r="98" spans="1:26"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O98" s="313"/>
      <c r="P98" s="313"/>
      <c r="Q98" s="313"/>
      <c r="R98" s="313"/>
      <c r="S98" s="313"/>
      <c r="T98" s="313"/>
      <c r="U98" s="313"/>
      <c r="V98" s="359"/>
      <c r="W98" s="313"/>
      <c r="X98" s="313"/>
      <c r="Y98" s="313"/>
      <c r="Z98" s="313"/>
    </row>
    <row r="99" spans="1:26" ht="12.75" customHeight="1" x14ac:dyDescent="0.2">
      <c r="A99" s="389"/>
      <c r="B99" s="333"/>
      <c r="C99" s="333"/>
      <c r="D99" s="334"/>
      <c r="E99" s="333"/>
      <c r="F99" s="333"/>
      <c r="G99" s="394"/>
      <c r="H99" s="395"/>
      <c r="I99" s="396"/>
      <c r="J99" s="354" t="s">
        <v>39</v>
      </c>
      <c r="K99" s="354"/>
      <c r="L99" s="354"/>
      <c r="M99" s="355"/>
      <c r="N99" s="332"/>
      <c r="O99" s="313"/>
      <c r="P99" s="313"/>
      <c r="Q99" s="313"/>
      <c r="R99" s="313"/>
      <c r="S99" s="313"/>
      <c r="T99" s="313"/>
      <c r="U99" s="313"/>
      <c r="V99" s="359"/>
      <c r="W99" s="313"/>
      <c r="X99" s="313"/>
      <c r="Y99" s="313"/>
      <c r="Z99" s="313"/>
    </row>
    <row r="100" spans="1:26" ht="12.75" customHeight="1" x14ac:dyDescent="0.2">
      <c r="A100" s="389"/>
      <c r="B100" s="341" t="s">
        <v>29</v>
      </c>
      <c r="C100" s="341" t="s">
        <v>30</v>
      </c>
      <c r="D100" s="341" t="s">
        <v>31</v>
      </c>
      <c r="E100" s="397" t="s">
        <v>32</v>
      </c>
      <c r="F100" s="398"/>
      <c r="G100" s="399"/>
      <c r="H100" s="395"/>
      <c r="I100" s="396"/>
      <c r="J100" s="342" t="s">
        <v>40</v>
      </c>
      <c r="K100" s="357"/>
      <c r="L100" s="357"/>
      <c r="M100" s="358"/>
      <c r="N100" s="332"/>
      <c r="O100" s="313"/>
      <c r="P100" s="313"/>
      <c r="Q100" s="313"/>
      <c r="R100" s="313"/>
      <c r="S100" s="313"/>
      <c r="T100" s="313"/>
      <c r="U100" s="313"/>
      <c r="V100" s="359"/>
      <c r="W100" s="313"/>
      <c r="X100" s="313"/>
      <c r="Y100" s="313"/>
      <c r="Z100" s="313"/>
    </row>
    <row r="101" spans="1:26" ht="12.75" customHeight="1" thickBot="1" x14ac:dyDescent="0.25">
      <c r="A101" s="390"/>
      <c r="B101" s="333"/>
      <c r="C101" s="333"/>
      <c r="D101" s="345"/>
      <c r="E101" s="360" t="s">
        <v>36</v>
      </c>
      <c r="F101" s="361"/>
      <c r="G101" s="400"/>
      <c r="H101" s="401"/>
      <c r="I101" s="402"/>
      <c r="J101" s="342" t="s">
        <v>41</v>
      </c>
      <c r="K101" s="357"/>
      <c r="L101" s="357"/>
      <c r="M101" s="358"/>
      <c r="N101" s="332"/>
      <c r="O101" s="313"/>
      <c r="P101" s="313"/>
      <c r="Q101" s="313"/>
      <c r="R101" s="313"/>
      <c r="S101" s="313"/>
      <c r="T101" s="313"/>
      <c r="U101" s="313"/>
      <c r="V101" s="359"/>
      <c r="W101" s="313"/>
      <c r="X101" s="313"/>
      <c r="Y101" s="313"/>
      <c r="Z101" s="313"/>
    </row>
    <row r="102" spans="1:26"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O102" s="313"/>
      <c r="P102" s="313"/>
      <c r="Q102" s="313"/>
      <c r="R102" s="313"/>
      <c r="S102" s="313"/>
      <c r="T102" s="313"/>
      <c r="U102" s="313"/>
      <c r="V102" s="359"/>
      <c r="W102" s="313"/>
      <c r="X102" s="313"/>
      <c r="Y102" s="313"/>
      <c r="Z102" s="313"/>
    </row>
    <row r="103" spans="1:26" ht="12.75" customHeight="1" x14ac:dyDescent="0.2">
      <c r="A103" s="389"/>
      <c r="B103" s="333"/>
      <c r="C103" s="333"/>
      <c r="D103" s="334"/>
      <c r="E103" s="333"/>
      <c r="F103" s="333"/>
      <c r="G103" s="394"/>
      <c r="H103" s="395"/>
      <c r="I103" s="396"/>
      <c r="J103" s="354" t="s">
        <v>39</v>
      </c>
      <c r="K103" s="354"/>
      <c r="L103" s="354"/>
      <c r="M103" s="355"/>
      <c r="N103" s="332"/>
      <c r="O103" s="313"/>
      <c r="P103" s="313"/>
      <c r="Q103" s="313"/>
      <c r="R103" s="313"/>
      <c r="S103" s="313"/>
      <c r="T103" s="313"/>
      <c r="U103" s="313"/>
      <c r="V103" s="359"/>
      <c r="W103" s="313"/>
      <c r="X103" s="313"/>
      <c r="Y103" s="313"/>
      <c r="Z103" s="313"/>
    </row>
    <row r="104" spans="1:26" ht="12.75" customHeight="1" x14ac:dyDescent="0.2">
      <c r="A104" s="389"/>
      <c r="B104" s="341" t="s">
        <v>29</v>
      </c>
      <c r="C104" s="341" t="s">
        <v>30</v>
      </c>
      <c r="D104" s="341" t="s">
        <v>31</v>
      </c>
      <c r="E104" s="397" t="s">
        <v>32</v>
      </c>
      <c r="F104" s="398"/>
      <c r="G104" s="399"/>
      <c r="H104" s="395"/>
      <c r="I104" s="396"/>
      <c r="J104" s="342" t="s">
        <v>40</v>
      </c>
      <c r="K104" s="357"/>
      <c r="L104" s="357"/>
      <c r="M104" s="358"/>
      <c r="N104" s="332"/>
      <c r="O104" s="313"/>
      <c r="P104" s="313"/>
      <c r="Q104" s="313"/>
      <c r="R104" s="313"/>
      <c r="S104" s="313"/>
      <c r="T104" s="313"/>
      <c r="U104" s="313"/>
      <c r="V104" s="359"/>
      <c r="W104" s="313"/>
      <c r="X104" s="313"/>
      <c r="Y104" s="313"/>
      <c r="Z104" s="313"/>
    </row>
    <row r="105" spans="1:26" ht="12.75" customHeight="1" thickBot="1" x14ac:dyDescent="0.25">
      <c r="A105" s="390"/>
      <c r="B105" s="333"/>
      <c r="C105" s="333"/>
      <c r="D105" s="345"/>
      <c r="E105" s="360" t="s">
        <v>36</v>
      </c>
      <c r="F105" s="361"/>
      <c r="G105" s="400"/>
      <c r="H105" s="401"/>
      <c r="I105" s="402"/>
      <c r="J105" s="342" t="s">
        <v>41</v>
      </c>
      <c r="K105" s="357"/>
      <c r="L105" s="357"/>
      <c r="M105" s="358"/>
      <c r="N105" s="332"/>
      <c r="O105" s="313"/>
      <c r="P105" s="313"/>
      <c r="Q105" s="313"/>
      <c r="R105" s="313"/>
      <c r="S105" s="313"/>
      <c r="T105" s="313"/>
      <c r="U105" s="313"/>
      <c r="V105" s="359"/>
      <c r="W105" s="313"/>
      <c r="X105" s="313"/>
      <c r="Y105" s="313"/>
      <c r="Z105" s="313"/>
    </row>
    <row r="106" spans="1:26"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O106" s="313"/>
      <c r="P106" s="313"/>
      <c r="Q106" s="313"/>
      <c r="R106" s="313"/>
      <c r="S106" s="313"/>
      <c r="T106" s="313"/>
      <c r="U106" s="313"/>
      <c r="V106" s="359"/>
      <c r="W106" s="313"/>
      <c r="X106" s="313"/>
      <c r="Y106" s="313"/>
      <c r="Z106" s="313"/>
    </row>
    <row r="107" spans="1:26" ht="12.75" customHeight="1" x14ac:dyDescent="0.2">
      <c r="A107" s="389"/>
      <c r="B107" s="333"/>
      <c r="C107" s="333"/>
      <c r="D107" s="334"/>
      <c r="E107" s="333"/>
      <c r="F107" s="333"/>
      <c r="G107" s="394"/>
      <c r="H107" s="395"/>
      <c r="I107" s="396"/>
      <c r="J107" s="354" t="s">
        <v>39</v>
      </c>
      <c r="K107" s="354"/>
      <c r="L107" s="354"/>
      <c r="M107" s="355"/>
      <c r="N107" s="332"/>
      <c r="O107" s="313"/>
      <c r="P107" s="313"/>
      <c r="Q107" s="313"/>
      <c r="R107" s="313"/>
      <c r="S107" s="313"/>
      <c r="T107" s="313"/>
      <c r="U107" s="313"/>
      <c r="V107" s="359"/>
      <c r="W107" s="313"/>
      <c r="X107" s="313"/>
      <c r="Y107" s="313"/>
      <c r="Z107" s="313"/>
    </row>
    <row r="108" spans="1:26" ht="12.75" customHeight="1" x14ac:dyDescent="0.2">
      <c r="A108" s="389"/>
      <c r="B108" s="341" t="s">
        <v>29</v>
      </c>
      <c r="C108" s="341" t="s">
        <v>30</v>
      </c>
      <c r="D108" s="341" t="s">
        <v>31</v>
      </c>
      <c r="E108" s="397" t="s">
        <v>32</v>
      </c>
      <c r="F108" s="398"/>
      <c r="G108" s="399"/>
      <c r="H108" s="395"/>
      <c r="I108" s="396"/>
      <c r="J108" s="342" t="s">
        <v>40</v>
      </c>
      <c r="K108" s="357"/>
      <c r="L108" s="357"/>
      <c r="M108" s="358"/>
      <c r="N108" s="332"/>
      <c r="O108" s="313"/>
      <c r="P108" s="313"/>
      <c r="Q108" s="313"/>
      <c r="R108" s="313"/>
      <c r="S108" s="313"/>
      <c r="T108" s="313"/>
      <c r="U108" s="313"/>
      <c r="V108" s="359"/>
      <c r="W108" s="313"/>
      <c r="X108" s="313"/>
      <c r="Y108" s="313"/>
      <c r="Z108" s="313"/>
    </row>
    <row r="109" spans="1:26" ht="12.75" customHeight="1" thickBot="1" x14ac:dyDescent="0.25">
      <c r="A109" s="390"/>
      <c r="B109" s="333"/>
      <c r="C109" s="333"/>
      <c r="D109" s="345"/>
      <c r="E109" s="360" t="s">
        <v>36</v>
      </c>
      <c r="F109" s="361"/>
      <c r="G109" s="400"/>
      <c r="H109" s="401"/>
      <c r="I109" s="402"/>
      <c r="J109" s="342" t="s">
        <v>41</v>
      </c>
      <c r="K109" s="357"/>
      <c r="L109" s="357"/>
      <c r="M109" s="358"/>
      <c r="N109" s="332"/>
      <c r="O109" s="313"/>
      <c r="P109" s="313"/>
      <c r="Q109" s="313"/>
      <c r="R109" s="313"/>
      <c r="S109" s="313"/>
      <c r="T109" s="313"/>
      <c r="U109" s="313"/>
      <c r="V109" s="359"/>
      <c r="W109" s="313"/>
      <c r="X109" s="313"/>
      <c r="Y109" s="313"/>
      <c r="Z109" s="313"/>
    </row>
    <row r="110" spans="1:26"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O110" s="313"/>
      <c r="P110" s="313"/>
      <c r="Q110" s="313"/>
      <c r="R110" s="313"/>
      <c r="S110" s="313"/>
      <c r="T110" s="313"/>
      <c r="U110" s="313"/>
      <c r="V110" s="359"/>
      <c r="W110" s="313"/>
      <c r="X110" s="313"/>
      <c r="Y110" s="313"/>
      <c r="Z110" s="313"/>
    </row>
    <row r="111" spans="1:26" ht="12.75" customHeight="1" x14ac:dyDescent="0.2">
      <c r="A111" s="389"/>
      <c r="B111" s="333"/>
      <c r="C111" s="333"/>
      <c r="D111" s="334"/>
      <c r="E111" s="333"/>
      <c r="F111" s="333"/>
      <c r="G111" s="394"/>
      <c r="H111" s="395"/>
      <c r="I111" s="396"/>
      <c r="J111" s="354" t="s">
        <v>39</v>
      </c>
      <c r="K111" s="354"/>
      <c r="L111" s="354"/>
      <c r="M111" s="355"/>
      <c r="N111" s="332"/>
      <c r="O111" s="313"/>
      <c r="P111" s="313"/>
      <c r="Q111" s="313"/>
      <c r="R111" s="313"/>
      <c r="S111" s="313"/>
      <c r="T111" s="313"/>
      <c r="U111" s="313"/>
      <c r="V111" s="359"/>
      <c r="W111" s="313"/>
      <c r="X111" s="313"/>
      <c r="Y111" s="313"/>
      <c r="Z111" s="313"/>
    </row>
    <row r="112" spans="1:26" ht="12.75" customHeight="1" x14ac:dyDescent="0.2">
      <c r="A112" s="389"/>
      <c r="B112" s="341" t="s">
        <v>29</v>
      </c>
      <c r="C112" s="341" t="s">
        <v>30</v>
      </c>
      <c r="D112" s="341" t="s">
        <v>31</v>
      </c>
      <c r="E112" s="397" t="s">
        <v>32</v>
      </c>
      <c r="F112" s="398"/>
      <c r="G112" s="399"/>
      <c r="H112" s="395"/>
      <c r="I112" s="396"/>
      <c r="J112" s="342" t="s">
        <v>40</v>
      </c>
      <c r="K112" s="357"/>
      <c r="L112" s="357"/>
      <c r="M112" s="358"/>
      <c r="N112" s="332"/>
      <c r="O112" s="313"/>
      <c r="P112" s="313"/>
      <c r="Q112" s="313"/>
      <c r="R112" s="313"/>
      <c r="S112" s="313"/>
      <c r="T112" s="313"/>
      <c r="U112" s="313"/>
      <c r="V112" s="359"/>
      <c r="W112" s="313"/>
      <c r="X112" s="313"/>
      <c r="Y112" s="313"/>
      <c r="Z112" s="313"/>
    </row>
    <row r="113" spans="1:26" ht="12.75" customHeight="1" thickBot="1" x14ac:dyDescent="0.25">
      <c r="A113" s="390"/>
      <c r="B113" s="333"/>
      <c r="C113" s="333"/>
      <c r="D113" s="345"/>
      <c r="E113" s="360" t="s">
        <v>36</v>
      </c>
      <c r="F113" s="361"/>
      <c r="G113" s="400"/>
      <c r="H113" s="401"/>
      <c r="I113" s="402"/>
      <c r="J113" s="342" t="s">
        <v>41</v>
      </c>
      <c r="K113" s="357"/>
      <c r="L113" s="357"/>
      <c r="M113" s="358"/>
      <c r="N113" s="332"/>
      <c r="O113" s="313"/>
      <c r="P113" s="313"/>
      <c r="Q113" s="313"/>
      <c r="R113" s="313"/>
      <c r="S113" s="313"/>
      <c r="T113" s="313"/>
      <c r="U113" s="313"/>
      <c r="V113" s="359"/>
      <c r="W113" s="313"/>
      <c r="X113" s="313"/>
      <c r="Y113" s="313"/>
      <c r="Z113" s="313"/>
    </row>
    <row r="114" spans="1:26"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O114" s="313"/>
      <c r="P114" s="313"/>
      <c r="Q114" s="313"/>
      <c r="R114" s="313"/>
      <c r="S114" s="313"/>
      <c r="T114" s="313"/>
      <c r="U114" s="313"/>
      <c r="V114" s="359"/>
      <c r="W114" s="313"/>
      <c r="X114" s="313"/>
      <c r="Y114" s="313"/>
      <c r="Z114" s="313"/>
    </row>
    <row r="115" spans="1:26" ht="12.75" customHeight="1" x14ac:dyDescent="0.2">
      <c r="A115" s="389"/>
      <c r="B115" s="333"/>
      <c r="C115" s="333"/>
      <c r="D115" s="334"/>
      <c r="E115" s="333"/>
      <c r="F115" s="333"/>
      <c r="G115" s="394"/>
      <c r="H115" s="395"/>
      <c r="I115" s="396"/>
      <c r="J115" s="354" t="s">
        <v>39</v>
      </c>
      <c r="K115" s="354"/>
      <c r="L115" s="354"/>
      <c r="M115" s="355"/>
      <c r="N115" s="332"/>
      <c r="O115" s="313"/>
      <c r="P115" s="313"/>
      <c r="Q115" s="313"/>
      <c r="R115" s="313"/>
      <c r="S115" s="313"/>
      <c r="T115" s="313"/>
      <c r="U115" s="313"/>
      <c r="V115" s="359"/>
      <c r="W115" s="313"/>
      <c r="X115" s="313"/>
      <c r="Y115" s="313"/>
      <c r="Z115" s="313"/>
    </row>
    <row r="116" spans="1:26" ht="12.75" customHeight="1" x14ac:dyDescent="0.2">
      <c r="A116" s="389"/>
      <c r="B116" s="341" t="s">
        <v>29</v>
      </c>
      <c r="C116" s="341" t="s">
        <v>30</v>
      </c>
      <c r="D116" s="341" t="s">
        <v>31</v>
      </c>
      <c r="E116" s="397" t="s">
        <v>32</v>
      </c>
      <c r="F116" s="398"/>
      <c r="G116" s="399"/>
      <c r="H116" s="395"/>
      <c r="I116" s="396"/>
      <c r="J116" s="342" t="s">
        <v>40</v>
      </c>
      <c r="K116" s="357"/>
      <c r="L116" s="357"/>
      <c r="M116" s="358"/>
      <c r="N116" s="332"/>
      <c r="O116" s="313"/>
      <c r="P116" s="313"/>
      <c r="Q116" s="313"/>
      <c r="R116" s="313"/>
      <c r="S116" s="313"/>
      <c r="T116" s="313"/>
      <c r="U116" s="313"/>
      <c r="V116" s="359"/>
      <c r="W116" s="313"/>
      <c r="X116" s="313"/>
      <c r="Y116" s="313"/>
      <c r="Z116" s="313"/>
    </row>
    <row r="117" spans="1:26" ht="12.75" customHeight="1" thickBot="1" x14ac:dyDescent="0.25">
      <c r="A117" s="390"/>
      <c r="B117" s="333"/>
      <c r="C117" s="333"/>
      <c r="D117" s="345"/>
      <c r="E117" s="360" t="s">
        <v>36</v>
      </c>
      <c r="F117" s="361"/>
      <c r="G117" s="400"/>
      <c r="H117" s="401"/>
      <c r="I117" s="402"/>
      <c r="J117" s="342" t="s">
        <v>41</v>
      </c>
      <c r="K117" s="357"/>
      <c r="L117" s="357"/>
      <c r="M117" s="358"/>
      <c r="N117" s="332"/>
      <c r="O117" s="313"/>
      <c r="P117" s="313"/>
      <c r="Q117" s="313"/>
      <c r="R117" s="313"/>
      <c r="S117" s="313"/>
      <c r="T117" s="313"/>
      <c r="U117" s="313"/>
      <c r="V117" s="359"/>
      <c r="W117" s="313"/>
      <c r="X117" s="313"/>
      <c r="Y117" s="313"/>
      <c r="Z117" s="313"/>
    </row>
    <row r="118" spans="1:26"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O118" s="313"/>
      <c r="P118" s="313"/>
      <c r="Q118" s="313"/>
      <c r="R118" s="313"/>
      <c r="S118" s="313"/>
      <c r="T118" s="313"/>
      <c r="U118" s="313"/>
      <c r="V118" s="359"/>
      <c r="W118" s="313"/>
      <c r="X118" s="313"/>
      <c r="Y118" s="313"/>
      <c r="Z118" s="313"/>
    </row>
    <row r="119" spans="1:26" ht="12.75" customHeight="1" x14ac:dyDescent="0.2">
      <c r="A119" s="389"/>
      <c r="B119" s="333"/>
      <c r="C119" s="333"/>
      <c r="D119" s="334"/>
      <c r="E119" s="333"/>
      <c r="F119" s="333"/>
      <c r="G119" s="394"/>
      <c r="H119" s="395"/>
      <c r="I119" s="396"/>
      <c r="J119" s="354" t="s">
        <v>39</v>
      </c>
      <c r="K119" s="354"/>
      <c r="L119" s="354"/>
      <c r="M119" s="355"/>
      <c r="N119" s="332"/>
      <c r="O119" s="313"/>
      <c r="P119" s="313"/>
      <c r="Q119" s="313"/>
      <c r="R119" s="313"/>
      <c r="S119" s="313"/>
      <c r="T119" s="313"/>
      <c r="U119" s="313"/>
      <c r="V119" s="359"/>
      <c r="W119" s="313"/>
      <c r="X119" s="313"/>
      <c r="Y119" s="313"/>
      <c r="Z119" s="313"/>
    </row>
    <row r="120" spans="1:26" ht="12.75" customHeight="1" x14ac:dyDescent="0.2">
      <c r="A120" s="389"/>
      <c r="B120" s="341" t="s">
        <v>29</v>
      </c>
      <c r="C120" s="341" t="s">
        <v>30</v>
      </c>
      <c r="D120" s="341" t="s">
        <v>31</v>
      </c>
      <c r="E120" s="397" t="s">
        <v>32</v>
      </c>
      <c r="F120" s="398"/>
      <c r="G120" s="399"/>
      <c r="H120" s="395"/>
      <c r="I120" s="396"/>
      <c r="J120" s="342" t="s">
        <v>40</v>
      </c>
      <c r="K120" s="357"/>
      <c r="L120" s="357"/>
      <c r="M120" s="358"/>
      <c r="N120" s="332"/>
      <c r="O120" s="313"/>
      <c r="P120" s="313"/>
      <c r="Q120" s="313"/>
      <c r="R120" s="313"/>
      <c r="S120" s="313"/>
      <c r="T120" s="313"/>
      <c r="U120" s="313"/>
      <c r="V120" s="359"/>
      <c r="W120" s="313"/>
      <c r="X120" s="313"/>
      <c r="Y120" s="313"/>
      <c r="Z120" s="313"/>
    </row>
    <row r="121" spans="1:26" ht="12.75" customHeight="1" thickBot="1" x14ac:dyDescent="0.25">
      <c r="A121" s="390"/>
      <c r="B121" s="333"/>
      <c r="C121" s="333"/>
      <c r="D121" s="345"/>
      <c r="E121" s="360" t="s">
        <v>36</v>
      </c>
      <c r="F121" s="361"/>
      <c r="G121" s="400"/>
      <c r="H121" s="401"/>
      <c r="I121" s="402"/>
      <c r="J121" s="342" t="s">
        <v>41</v>
      </c>
      <c r="K121" s="357"/>
      <c r="L121" s="357"/>
      <c r="M121" s="358"/>
      <c r="N121" s="332"/>
      <c r="O121" s="313"/>
      <c r="P121" s="313"/>
      <c r="Q121" s="313"/>
      <c r="R121" s="313"/>
      <c r="S121" s="313"/>
      <c r="T121" s="313"/>
      <c r="U121" s="313"/>
      <c r="V121" s="359"/>
      <c r="W121" s="313"/>
      <c r="X121" s="313"/>
      <c r="Y121" s="313"/>
      <c r="Z121" s="313"/>
    </row>
    <row r="122" spans="1:26"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O122" s="313"/>
      <c r="P122" s="313"/>
      <c r="Q122" s="313"/>
      <c r="R122" s="313"/>
      <c r="S122" s="313"/>
      <c r="T122" s="313"/>
      <c r="U122" s="313"/>
      <c r="V122" s="359"/>
      <c r="W122" s="313"/>
      <c r="X122" s="313"/>
      <c r="Y122" s="313"/>
      <c r="Z122" s="313"/>
    </row>
    <row r="123" spans="1:26" ht="12.75" customHeight="1" x14ac:dyDescent="0.2">
      <c r="A123" s="389"/>
      <c r="B123" s="333"/>
      <c r="C123" s="333"/>
      <c r="D123" s="334"/>
      <c r="E123" s="333"/>
      <c r="F123" s="333"/>
      <c r="G123" s="394"/>
      <c r="H123" s="395"/>
      <c r="I123" s="396"/>
      <c r="J123" s="354" t="s">
        <v>39</v>
      </c>
      <c r="K123" s="354"/>
      <c r="L123" s="354"/>
      <c r="M123" s="355"/>
      <c r="N123" s="332"/>
      <c r="O123" s="313"/>
      <c r="P123" s="313"/>
      <c r="Q123" s="313"/>
      <c r="R123" s="313"/>
      <c r="S123" s="313"/>
      <c r="T123" s="313"/>
      <c r="U123" s="313"/>
      <c r="V123" s="359"/>
      <c r="W123" s="313"/>
      <c r="X123" s="313"/>
      <c r="Y123" s="313"/>
      <c r="Z123" s="313"/>
    </row>
    <row r="124" spans="1:26" ht="12.75" customHeight="1" x14ac:dyDescent="0.2">
      <c r="A124" s="389"/>
      <c r="B124" s="341" t="s">
        <v>29</v>
      </c>
      <c r="C124" s="341" t="s">
        <v>30</v>
      </c>
      <c r="D124" s="341" t="s">
        <v>31</v>
      </c>
      <c r="E124" s="397" t="s">
        <v>32</v>
      </c>
      <c r="F124" s="398"/>
      <c r="G124" s="399"/>
      <c r="H124" s="395"/>
      <c r="I124" s="396"/>
      <c r="J124" s="342" t="s">
        <v>40</v>
      </c>
      <c r="K124" s="357"/>
      <c r="L124" s="357"/>
      <c r="M124" s="358"/>
      <c r="N124" s="332"/>
      <c r="O124" s="313"/>
      <c r="P124" s="313"/>
      <c r="Q124" s="313"/>
      <c r="R124" s="313"/>
      <c r="S124" s="313"/>
      <c r="T124" s="313"/>
      <c r="U124" s="313"/>
      <c r="V124" s="359"/>
      <c r="W124" s="313"/>
      <c r="X124" s="313"/>
      <c r="Y124" s="313"/>
      <c r="Z124" s="313"/>
    </row>
    <row r="125" spans="1:26" ht="12.75" customHeight="1" thickBot="1" x14ac:dyDescent="0.25">
      <c r="A125" s="390"/>
      <c r="B125" s="333"/>
      <c r="C125" s="333"/>
      <c r="D125" s="345"/>
      <c r="E125" s="360" t="s">
        <v>36</v>
      </c>
      <c r="F125" s="361"/>
      <c r="G125" s="400"/>
      <c r="H125" s="401"/>
      <c r="I125" s="402"/>
      <c r="J125" s="342" t="s">
        <v>41</v>
      </c>
      <c r="K125" s="357"/>
      <c r="L125" s="357"/>
      <c r="M125" s="358"/>
      <c r="N125" s="332"/>
      <c r="O125" s="313"/>
      <c r="P125" s="313"/>
      <c r="Q125" s="313"/>
      <c r="R125" s="313"/>
      <c r="S125" s="313"/>
      <c r="T125" s="313"/>
      <c r="U125" s="313"/>
      <c r="V125" s="359"/>
      <c r="W125" s="313"/>
      <c r="X125" s="313"/>
      <c r="Y125" s="313"/>
      <c r="Z125" s="313"/>
    </row>
    <row r="126" spans="1:26"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O126" s="313"/>
      <c r="P126" s="313"/>
      <c r="Q126" s="313"/>
      <c r="R126" s="313"/>
      <c r="S126" s="313"/>
      <c r="T126" s="313"/>
      <c r="U126" s="313"/>
      <c r="V126" s="359"/>
      <c r="W126" s="313"/>
      <c r="X126" s="313"/>
      <c r="Y126" s="313"/>
      <c r="Z126" s="313"/>
    </row>
    <row r="127" spans="1:26" ht="12.75" customHeight="1" x14ac:dyDescent="0.2">
      <c r="A127" s="389"/>
      <c r="B127" s="333"/>
      <c r="C127" s="333"/>
      <c r="D127" s="334"/>
      <c r="E127" s="333"/>
      <c r="F127" s="333"/>
      <c r="G127" s="394"/>
      <c r="H127" s="395"/>
      <c r="I127" s="396"/>
      <c r="J127" s="354" t="s">
        <v>39</v>
      </c>
      <c r="K127" s="354"/>
      <c r="L127" s="354"/>
      <c r="M127" s="355"/>
      <c r="N127" s="332"/>
      <c r="O127" s="313"/>
      <c r="P127" s="313"/>
      <c r="Q127" s="313"/>
      <c r="R127" s="313"/>
      <c r="S127" s="313"/>
      <c r="T127" s="313"/>
      <c r="U127" s="313"/>
      <c r="V127" s="359"/>
      <c r="W127" s="313"/>
      <c r="X127" s="313"/>
      <c r="Y127" s="313"/>
      <c r="Z127" s="313"/>
    </row>
    <row r="128" spans="1:26" ht="12.75" customHeight="1" x14ac:dyDescent="0.2">
      <c r="A128" s="389"/>
      <c r="B128" s="341" t="s">
        <v>29</v>
      </c>
      <c r="C128" s="341" t="s">
        <v>30</v>
      </c>
      <c r="D128" s="341" t="s">
        <v>31</v>
      </c>
      <c r="E128" s="397" t="s">
        <v>32</v>
      </c>
      <c r="F128" s="398"/>
      <c r="G128" s="399"/>
      <c r="H128" s="395"/>
      <c r="I128" s="396"/>
      <c r="J128" s="342" t="s">
        <v>40</v>
      </c>
      <c r="K128" s="357"/>
      <c r="L128" s="357"/>
      <c r="M128" s="358"/>
      <c r="N128" s="332"/>
      <c r="O128" s="313"/>
      <c r="P128" s="313"/>
      <c r="Q128" s="313"/>
      <c r="R128" s="313"/>
      <c r="S128" s="313"/>
      <c r="T128" s="313"/>
      <c r="U128" s="313"/>
      <c r="V128" s="359"/>
      <c r="W128" s="313"/>
      <c r="X128" s="313"/>
      <c r="Y128" s="313"/>
      <c r="Z128" s="313"/>
    </row>
    <row r="129" spans="1:26" ht="12.75" customHeight="1" thickBot="1" x14ac:dyDescent="0.25">
      <c r="A129" s="390"/>
      <c r="B129" s="333"/>
      <c r="C129" s="333"/>
      <c r="D129" s="345"/>
      <c r="E129" s="360" t="s">
        <v>36</v>
      </c>
      <c r="F129" s="361"/>
      <c r="G129" s="400"/>
      <c r="H129" s="401"/>
      <c r="I129" s="402"/>
      <c r="J129" s="342" t="s">
        <v>41</v>
      </c>
      <c r="K129" s="357"/>
      <c r="L129" s="357"/>
      <c r="M129" s="358"/>
      <c r="N129" s="332"/>
      <c r="O129" s="313"/>
      <c r="P129" s="313"/>
      <c r="Q129" s="313"/>
      <c r="R129" s="313"/>
      <c r="S129" s="313"/>
      <c r="T129" s="313"/>
      <c r="U129" s="313"/>
      <c r="V129" s="359"/>
      <c r="W129" s="313"/>
      <c r="X129" s="313"/>
      <c r="Y129" s="313"/>
      <c r="Z129" s="313"/>
    </row>
    <row r="130" spans="1:26"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O130" s="313"/>
      <c r="P130" s="313"/>
      <c r="Q130" s="313"/>
      <c r="R130" s="313"/>
      <c r="S130" s="313"/>
      <c r="T130" s="313"/>
      <c r="U130" s="313"/>
      <c r="V130" s="359"/>
      <c r="W130" s="313"/>
      <c r="X130" s="313"/>
      <c r="Y130" s="313"/>
      <c r="Z130" s="313"/>
    </row>
    <row r="131" spans="1:26" ht="12.75" customHeight="1" x14ac:dyDescent="0.2">
      <c r="A131" s="389"/>
      <c r="B131" s="333"/>
      <c r="C131" s="333"/>
      <c r="D131" s="334"/>
      <c r="E131" s="333"/>
      <c r="F131" s="333"/>
      <c r="G131" s="394"/>
      <c r="H131" s="395"/>
      <c r="I131" s="396"/>
      <c r="J131" s="354" t="s">
        <v>39</v>
      </c>
      <c r="K131" s="354"/>
      <c r="L131" s="354"/>
      <c r="M131" s="355"/>
      <c r="N131" s="332"/>
      <c r="O131" s="313"/>
      <c r="P131" s="313"/>
      <c r="Q131" s="313"/>
      <c r="R131" s="313"/>
      <c r="S131" s="313"/>
      <c r="T131" s="313"/>
      <c r="U131" s="313"/>
      <c r="V131" s="359"/>
      <c r="W131" s="313"/>
      <c r="X131" s="313"/>
      <c r="Y131" s="313"/>
      <c r="Z131" s="313"/>
    </row>
    <row r="132" spans="1:26" ht="12.75" customHeight="1" x14ac:dyDescent="0.2">
      <c r="A132" s="389"/>
      <c r="B132" s="341" t="s">
        <v>29</v>
      </c>
      <c r="C132" s="341" t="s">
        <v>30</v>
      </c>
      <c r="D132" s="341" t="s">
        <v>31</v>
      </c>
      <c r="E132" s="397" t="s">
        <v>32</v>
      </c>
      <c r="F132" s="398"/>
      <c r="G132" s="399"/>
      <c r="H132" s="395"/>
      <c r="I132" s="396"/>
      <c r="J132" s="342" t="s">
        <v>40</v>
      </c>
      <c r="K132" s="357"/>
      <c r="L132" s="357"/>
      <c r="M132" s="358"/>
      <c r="N132" s="332"/>
      <c r="O132" s="313"/>
      <c r="P132" s="313"/>
      <c r="Q132" s="313"/>
      <c r="R132" s="313"/>
      <c r="S132" s="313"/>
      <c r="T132" s="313"/>
      <c r="U132" s="313"/>
      <c r="V132" s="359"/>
      <c r="W132" s="313"/>
      <c r="X132" s="313"/>
      <c r="Y132" s="313"/>
      <c r="Z132" s="313"/>
    </row>
    <row r="133" spans="1:26" ht="12.75" customHeight="1" thickBot="1" x14ac:dyDescent="0.25">
      <c r="A133" s="390"/>
      <c r="B133" s="333"/>
      <c r="C133" s="333"/>
      <c r="D133" s="345"/>
      <c r="E133" s="360" t="s">
        <v>36</v>
      </c>
      <c r="F133" s="361"/>
      <c r="G133" s="400"/>
      <c r="H133" s="401"/>
      <c r="I133" s="402"/>
      <c r="J133" s="342" t="s">
        <v>41</v>
      </c>
      <c r="K133" s="357"/>
      <c r="L133" s="357"/>
      <c r="M133" s="358"/>
      <c r="N133" s="332"/>
      <c r="O133" s="313"/>
      <c r="P133" s="313"/>
      <c r="Q133" s="313"/>
      <c r="R133" s="313"/>
      <c r="S133" s="313"/>
      <c r="T133" s="313"/>
      <c r="U133" s="313"/>
      <c r="V133" s="359"/>
      <c r="W133" s="313"/>
      <c r="X133" s="313"/>
      <c r="Y133" s="313"/>
      <c r="Z133" s="313"/>
    </row>
    <row r="134" spans="1:26"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O134" s="313"/>
      <c r="P134" s="313"/>
      <c r="Q134" s="313"/>
      <c r="R134" s="313"/>
      <c r="S134" s="313"/>
      <c r="T134" s="313"/>
      <c r="U134" s="313"/>
      <c r="V134" s="359"/>
      <c r="W134" s="313"/>
      <c r="X134" s="313"/>
      <c r="Y134" s="313"/>
      <c r="Z134" s="313"/>
    </row>
    <row r="135" spans="1:26" ht="12.75" customHeight="1" x14ac:dyDescent="0.2">
      <c r="A135" s="389"/>
      <c r="B135" s="333"/>
      <c r="C135" s="333"/>
      <c r="D135" s="334"/>
      <c r="E135" s="333"/>
      <c r="F135" s="333"/>
      <c r="G135" s="394"/>
      <c r="H135" s="395"/>
      <c r="I135" s="396"/>
      <c r="J135" s="354" t="s">
        <v>39</v>
      </c>
      <c r="K135" s="354"/>
      <c r="L135" s="354"/>
      <c r="M135" s="355"/>
      <c r="N135" s="332"/>
      <c r="O135" s="313"/>
      <c r="P135" s="313"/>
      <c r="Q135" s="313"/>
      <c r="R135" s="313"/>
      <c r="S135" s="313"/>
      <c r="T135" s="313"/>
      <c r="U135" s="313"/>
      <c r="V135" s="359"/>
      <c r="W135" s="313"/>
      <c r="X135" s="313"/>
      <c r="Y135" s="313"/>
      <c r="Z135" s="313"/>
    </row>
    <row r="136" spans="1:26" ht="12.75" customHeight="1" x14ac:dyDescent="0.2">
      <c r="A136" s="389"/>
      <c r="B136" s="341" t="s">
        <v>29</v>
      </c>
      <c r="C136" s="341" t="s">
        <v>30</v>
      </c>
      <c r="D136" s="341" t="s">
        <v>31</v>
      </c>
      <c r="E136" s="397" t="s">
        <v>32</v>
      </c>
      <c r="F136" s="398"/>
      <c r="G136" s="399"/>
      <c r="H136" s="395"/>
      <c r="I136" s="396"/>
      <c r="J136" s="342" t="s">
        <v>40</v>
      </c>
      <c r="K136" s="357"/>
      <c r="L136" s="357"/>
      <c r="M136" s="358"/>
      <c r="N136" s="332"/>
      <c r="O136" s="313"/>
      <c r="P136" s="313"/>
      <c r="Q136" s="313"/>
      <c r="R136" s="313"/>
      <c r="S136" s="313"/>
      <c r="T136" s="313"/>
      <c r="U136" s="313"/>
      <c r="V136" s="359"/>
      <c r="W136" s="313"/>
      <c r="X136" s="313"/>
      <c r="Y136" s="313"/>
      <c r="Z136" s="313"/>
    </row>
    <row r="137" spans="1:26" ht="12.75" customHeight="1" thickBot="1" x14ac:dyDescent="0.25">
      <c r="A137" s="390"/>
      <c r="B137" s="333"/>
      <c r="C137" s="333"/>
      <c r="D137" s="345"/>
      <c r="E137" s="360" t="s">
        <v>36</v>
      </c>
      <c r="F137" s="361"/>
      <c r="G137" s="400"/>
      <c r="H137" s="401"/>
      <c r="I137" s="402"/>
      <c r="J137" s="342" t="s">
        <v>41</v>
      </c>
      <c r="K137" s="357"/>
      <c r="L137" s="357"/>
      <c r="M137" s="358"/>
      <c r="N137" s="332"/>
      <c r="O137" s="313"/>
      <c r="P137" s="313"/>
      <c r="Q137" s="313"/>
      <c r="R137" s="313"/>
      <c r="S137" s="313"/>
      <c r="T137" s="313"/>
      <c r="U137" s="313"/>
      <c r="V137" s="359"/>
      <c r="W137" s="313"/>
      <c r="X137" s="313"/>
      <c r="Y137" s="313"/>
      <c r="Z137" s="313"/>
    </row>
    <row r="138" spans="1:26"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O138" s="313"/>
      <c r="P138" s="313"/>
      <c r="Q138" s="313"/>
      <c r="R138" s="313"/>
      <c r="S138" s="313"/>
      <c r="T138" s="313"/>
      <c r="U138" s="313"/>
      <c r="V138" s="359"/>
      <c r="W138" s="313"/>
      <c r="X138" s="313"/>
      <c r="Y138" s="313"/>
      <c r="Z138" s="313"/>
    </row>
    <row r="139" spans="1:26" ht="12.75" customHeight="1" x14ac:dyDescent="0.2">
      <c r="A139" s="389"/>
      <c r="B139" s="333"/>
      <c r="C139" s="333"/>
      <c r="D139" s="334"/>
      <c r="E139" s="333"/>
      <c r="F139" s="333"/>
      <c r="G139" s="394"/>
      <c r="H139" s="395"/>
      <c r="I139" s="396"/>
      <c r="J139" s="354" t="s">
        <v>39</v>
      </c>
      <c r="K139" s="354"/>
      <c r="L139" s="354"/>
      <c r="M139" s="355"/>
      <c r="N139" s="332"/>
      <c r="O139" s="313"/>
      <c r="P139" s="313"/>
      <c r="Q139" s="313"/>
      <c r="R139" s="313"/>
      <c r="S139" s="313"/>
      <c r="T139" s="313"/>
      <c r="U139" s="313"/>
      <c r="V139" s="359"/>
      <c r="W139" s="313"/>
      <c r="X139" s="313"/>
      <c r="Y139" s="313"/>
      <c r="Z139" s="313"/>
    </row>
    <row r="140" spans="1:26" ht="12.75" customHeight="1" x14ac:dyDescent="0.2">
      <c r="A140" s="389"/>
      <c r="B140" s="341" t="s">
        <v>29</v>
      </c>
      <c r="C140" s="341" t="s">
        <v>30</v>
      </c>
      <c r="D140" s="341" t="s">
        <v>31</v>
      </c>
      <c r="E140" s="397" t="s">
        <v>32</v>
      </c>
      <c r="F140" s="398"/>
      <c r="G140" s="399"/>
      <c r="H140" s="395"/>
      <c r="I140" s="396"/>
      <c r="J140" s="342" t="s">
        <v>40</v>
      </c>
      <c r="K140" s="357"/>
      <c r="L140" s="357"/>
      <c r="M140" s="358"/>
      <c r="N140" s="332"/>
      <c r="O140" s="313"/>
      <c r="P140" s="313"/>
      <c r="Q140" s="313"/>
      <c r="R140" s="313"/>
      <c r="S140" s="313"/>
      <c r="T140" s="313"/>
      <c r="U140" s="313"/>
      <c r="V140" s="359"/>
      <c r="W140" s="313"/>
      <c r="X140" s="313"/>
      <c r="Y140" s="313"/>
      <c r="Z140" s="313"/>
    </row>
    <row r="141" spans="1:26" ht="12.75" customHeight="1" thickBot="1" x14ac:dyDescent="0.25">
      <c r="A141" s="390"/>
      <c r="B141" s="333"/>
      <c r="C141" s="333"/>
      <c r="D141" s="345"/>
      <c r="E141" s="360" t="s">
        <v>36</v>
      </c>
      <c r="F141" s="361"/>
      <c r="G141" s="400"/>
      <c r="H141" s="401"/>
      <c r="I141" s="402"/>
      <c r="J141" s="342" t="s">
        <v>41</v>
      </c>
      <c r="K141" s="357"/>
      <c r="L141" s="357"/>
      <c r="M141" s="358"/>
      <c r="N141" s="332"/>
      <c r="O141" s="313"/>
      <c r="P141" s="313"/>
      <c r="Q141" s="313"/>
      <c r="R141" s="313"/>
      <c r="S141" s="313"/>
      <c r="T141" s="313"/>
      <c r="U141" s="313"/>
      <c r="V141" s="359"/>
      <c r="W141" s="313"/>
      <c r="X141" s="313"/>
      <c r="Y141" s="313"/>
      <c r="Z141" s="313"/>
    </row>
    <row r="142" spans="1:26"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O142" s="313"/>
      <c r="P142" s="313"/>
      <c r="Q142" s="313"/>
      <c r="R142" s="313"/>
      <c r="S142" s="313"/>
      <c r="T142" s="313"/>
      <c r="U142" s="313"/>
      <c r="V142" s="359"/>
      <c r="W142" s="313"/>
      <c r="X142" s="313"/>
      <c r="Y142" s="313"/>
      <c r="Z142" s="313"/>
    </row>
    <row r="143" spans="1:26" ht="12.75" customHeight="1" x14ac:dyDescent="0.2">
      <c r="A143" s="389"/>
      <c r="B143" s="333"/>
      <c r="C143" s="333"/>
      <c r="D143" s="334"/>
      <c r="E143" s="333"/>
      <c r="F143" s="333"/>
      <c r="G143" s="394"/>
      <c r="H143" s="395"/>
      <c r="I143" s="396"/>
      <c r="J143" s="354" t="s">
        <v>39</v>
      </c>
      <c r="K143" s="354"/>
      <c r="L143" s="354"/>
      <c r="M143" s="355"/>
      <c r="N143" s="332"/>
      <c r="O143" s="313"/>
      <c r="P143" s="313"/>
      <c r="Q143" s="313"/>
      <c r="R143" s="313"/>
      <c r="S143" s="313"/>
      <c r="T143" s="313"/>
      <c r="U143" s="313"/>
      <c r="V143" s="359"/>
      <c r="W143" s="313"/>
      <c r="X143" s="313"/>
      <c r="Y143" s="313"/>
      <c r="Z143" s="313"/>
    </row>
    <row r="144" spans="1:26" ht="12.75" customHeight="1" x14ac:dyDescent="0.2">
      <c r="A144" s="389"/>
      <c r="B144" s="341" t="s">
        <v>29</v>
      </c>
      <c r="C144" s="341" t="s">
        <v>30</v>
      </c>
      <c r="D144" s="341" t="s">
        <v>31</v>
      </c>
      <c r="E144" s="397" t="s">
        <v>32</v>
      </c>
      <c r="F144" s="398"/>
      <c r="G144" s="399"/>
      <c r="H144" s="395"/>
      <c r="I144" s="396"/>
      <c r="J144" s="342" t="s">
        <v>40</v>
      </c>
      <c r="K144" s="357"/>
      <c r="L144" s="357"/>
      <c r="M144" s="358"/>
      <c r="N144" s="332"/>
      <c r="O144" s="313"/>
      <c r="P144" s="313"/>
      <c r="Q144" s="313"/>
      <c r="R144" s="313"/>
      <c r="S144" s="313"/>
      <c r="T144" s="313"/>
      <c r="U144" s="313"/>
      <c r="V144" s="359"/>
      <c r="W144" s="313"/>
      <c r="X144" s="313"/>
      <c r="Y144" s="313"/>
      <c r="Z144" s="313"/>
    </row>
    <row r="145" spans="1:26" ht="12.75" customHeight="1" thickBot="1" x14ac:dyDescent="0.25">
      <c r="A145" s="390"/>
      <c r="B145" s="333"/>
      <c r="C145" s="333"/>
      <c r="D145" s="345"/>
      <c r="E145" s="360" t="s">
        <v>36</v>
      </c>
      <c r="F145" s="361"/>
      <c r="G145" s="400"/>
      <c r="H145" s="401"/>
      <c r="I145" s="402"/>
      <c r="J145" s="342" t="s">
        <v>41</v>
      </c>
      <c r="K145" s="357"/>
      <c r="L145" s="357"/>
      <c r="M145" s="358"/>
      <c r="N145" s="332"/>
      <c r="O145" s="313"/>
      <c r="P145" s="313"/>
      <c r="Q145" s="313"/>
      <c r="R145" s="313"/>
      <c r="S145" s="313"/>
      <c r="T145" s="313"/>
      <c r="U145" s="313"/>
      <c r="V145" s="359"/>
      <c r="W145" s="313"/>
      <c r="X145" s="313"/>
      <c r="Y145" s="313"/>
      <c r="Z145" s="313"/>
    </row>
    <row r="146" spans="1:26"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O146" s="313"/>
      <c r="P146" s="313"/>
      <c r="Q146" s="313"/>
      <c r="R146" s="313"/>
      <c r="S146" s="313"/>
      <c r="T146" s="313"/>
      <c r="U146" s="313"/>
      <c r="V146" s="359"/>
      <c r="W146" s="313"/>
      <c r="X146" s="313"/>
      <c r="Y146" s="313"/>
      <c r="Z146" s="313"/>
    </row>
    <row r="147" spans="1:26" ht="12.75" customHeight="1" x14ac:dyDescent="0.2">
      <c r="A147" s="389"/>
      <c r="B147" s="333"/>
      <c r="C147" s="333"/>
      <c r="D147" s="334"/>
      <c r="E147" s="333"/>
      <c r="F147" s="333"/>
      <c r="G147" s="394"/>
      <c r="H147" s="395"/>
      <c r="I147" s="396"/>
      <c r="J147" s="354" t="s">
        <v>39</v>
      </c>
      <c r="K147" s="354"/>
      <c r="L147" s="354"/>
      <c r="M147" s="355"/>
      <c r="N147" s="332"/>
      <c r="O147" s="313"/>
      <c r="P147" s="313"/>
      <c r="Q147" s="313"/>
      <c r="R147" s="313"/>
      <c r="S147" s="313"/>
      <c r="T147" s="313"/>
      <c r="U147" s="313"/>
      <c r="V147" s="359"/>
      <c r="W147" s="313"/>
      <c r="X147" s="313"/>
      <c r="Y147" s="313"/>
      <c r="Z147" s="313"/>
    </row>
    <row r="148" spans="1:26" ht="12.75" customHeight="1" x14ac:dyDescent="0.2">
      <c r="A148" s="389"/>
      <c r="B148" s="341" t="s">
        <v>29</v>
      </c>
      <c r="C148" s="341" t="s">
        <v>30</v>
      </c>
      <c r="D148" s="341" t="s">
        <v>31</v>
      </c>
      <c r="E148" s="397" t="s">
        <v>32</v>
      </c>
      <c r="F148" s="398"/>
      <c r="G148" s="399"/>
      <c r="H148" s="395"/>
      <c r="I148" s="396"/>
      <c r="J148" s="342" t="s">
        <v>40</v>
      </c>
      <c r="K148" s="357"/>
      <c r="L148" s="357"/>
      <c r="M148" s="358"/>
      <c r="N148" s="332"/>
      <c r="O148" s="313"/>
      <c r="P148" s="313"/>
      <c r="Q148" s="313"/>
      <c r="R148" s="313"/>
      <c r="S148" s="313"/>
      <c r="T148" s="313"/>
      <c r="U148" s="313"/>
      <c r="V148" s="359"/>
      <c r="W148" s="313"/>
      <c r="X148" s="313"/>
      <c r="Y148" s="313"/>
      <c r="Z148" s="313"/>
    </row>
    <row r="149" spans="1:26" ht="12.75" customHeight="1" thickBot="1" x14ac:dyDescent="0.25">
      <c r="A149" s="390"/>
      <c r="B149" s="333"/>
      <c r="C149" s="333"/>
      <c r="D149" s="345"/>
      <c r="E149" s="360" t="s">
        <v>36</v>
      </c>
      <c r="F149" s="361"/>
      <c r="G149" s="400"/>
      <c r="H149" s="401"/>
      <c r="I149" s="402"/>
      <c r="J149" s="342" t="s">
        <v>41</v>
      </c>
      <c r="K149" s="357"/>
      <c r="L149" s="357"/>
      <c r="M149" s="358"/>
      <c r="N149" s="332"/>
      <c r="O149" s="313"/>
      <c r="P149" s="313"/>
      <c r="Q149" s="313"/>
      <c r="R149" s="313"/>
      <c r="S149" s="313"/>
      <c r="T149" s="313"/>
      <c r="U149" s="313"/>
      <c r="V149" s="359"/>
      <c r="W149" s="313"/>
      <c r="X149" s="313"/>
      <c r="Y149" s="313"/>
      <c r="Z149" s="313"/>
    </row>
    <row r="150" spans="1:26"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O150" s="313"/>
      <c r="P150" s="313"/>
      <c r="Q150" s="313"/>
      <c r="R150" s="313"/>
      <c r="S150" s="313"/>
      <c r="T150" s="313"/>
      <c r="U150" s="313"/>
      <c r="V150" s="359"/>
      <c r="W150" s="313"/>
      <c r="X150" s="313"/>
      <c r="Y150" s="313"/>
      <c r="Z150" s="313"/>
    </row>
    <row r="151" spans="1:26" ht="12.75" customHeight="1" x14ac:dyDescent="0.2">
      <c r="A151" s="389"/>
      <c r="B151" s="333"/>
      <c r="C151" s="333"/>
      <c r="D151" s="334"/>
      <c r="E151" s="333"/>
      <c r="F151" s="333"/>
      <c r="G151" s="394"/>
      <c r="H151" s="395"/>
      <c r="I151" s="396"/>
      <c r="J151" s="354" t="s">
        <v>39</v>
      </c>
      <c r="K151" s="354"/>
      <c r="L151" s="354"/>
      <c r="M151" s="355"/>
      <c r="N151" s="332"/>
      <c r="O151" s="313"/>
      <c r="P151" s="313"/>
      <c r="Q151" s="313"/>
      <c r="R151" s="313"/>
      <c r="S151" s="313"/>
      <c r="T151" s="313"/>
      <c r="U151" s="313"/>
      <c r="V151" s="359"/>
      <c r="W151" s="313"/>
      <c r="X151" s="313"/>
      <c r="Y151" s="313"/>
      <c r="Z151" s="313"/>
    </row>
    <row r="152" spans="1:26" ht="12.75" customHeight="1" x14ac:dyDescent="0.2">
      <c r="A152" s="389"/>
      <c r="B152" s="341" t="s">
        <v>29</v>
      </c>
      <c r="C152" s="341" t="s">
        <v>30</v>
      </c>
      <c r="D152" s="341" t="s">
        <v>31</v>
      </c>
      <c r="E152" s="397" t="s">
        <v>32</v>
      </c>
      <c r="F152" s="398"/>
      <c r="G152" s="399"/>
      <c r="H152" s="395"/>
      <c r="I152" s="396"/>
      <c r="J152" s="342" t="s">
        <v>40</v>
      </c>
      <c r="K152" s="357"/>
      <c r="L152" s="357"/>
      <c r="M152" s="358"/>
      <c r="N152" s="332"/>
      <c r="O152" s="313"/>
      <c r="P152" s="313"/>
      <c r="Q152" s="313"/>
      <c r="R152" s="313"/>
      <c r="S152" s="313"/>
      <c r="T152" s="313"/>
      <c r="U152" s="313"/>
      <c r="V152" s="359"/>
      <c r="W152" s="313"/>
      <c r="X152" s="313"/>
      <c r="Y152" s="313"/>
      <c r="Z152" s="313"/>
    </row>
    <row r="153" spans="1:26" ht="12.75" customHeight="1" thickBot="1" x14ac:dyDescent="0.25">
      <c r="A153" s="390"/>
      <c r="B153" s="333"/>
      <c r="C153" s="333"/>
      <c r="D153" s="345"/>
      <c r="E153" s="360" t="s">
        <v>36</v>
      </c>
      <c r="F153" s="361"/>
      <c r="G153" s="400"/>
      <c r="H153" s="401"/>
      <c r="I153" s="402"/>
      <c r="J153" s="342" t="s">
        <v>41</v>
      </c>
      <c r="K153" s="357"/>
      <c r="L153" s="357"/>
      <c r="M153" s="358"/>
      <c r="N153" s="332"/>
      <c r="O153" s="313"/>
      <c r="P153" s="313"/>
      <c r="Q153" s="313"/>
      <c r="R153" s="313"/>
      <c r="S153" s="313"/>
      <c r="T153" s="313"/>
      <c r="U153" s="313"/>
      <c r="V153" s="359"/>
      <c r="W153" s="313"/>
      <c r="X153" s="313"/>
      <c r="Y153" s="313"/>
      <c r="Z153" s="313"/>
    </row>
    <row r="154" spans="1:26"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O154" s="313"/>
      <c r="P154" s="313"/>
      <c r="Q154" s="313"/>
      <c r="R154" s="313"/>
      <c r="S154" s="313"/>
      <c r="T154" s="313"/>
      <c r="U154" s="313"/>
      <c r="V154" s="359"/>
      <c r="W154" s="313"/>
      <c r="X154" s="313"/>
      <c r="Y154" s="313"/>
      <c r="Z154" s="313"/>
    </row>
    <row r="155" spans="1:26" ht="12.75" customHeight="1" x14ac:dyDescent="0.2">
      <c r="A155" s="389"/>
      <c r="B155" s="333"/>
      <c r="C155" s="333"/>
      <c r="D155" s="334"/>
      <c r="E155" s="333"/>
      <c r="F155" s="333"/>
      <c r="G155" s="394"/>
      <c r="H155" s="395"/>
      <c r="I155" s="396"/>
      <c r="J155" s="354" t="s">
        <v>39</v>
      </c>
      <c r="K155" s="354"/>
      <c r="L155" s="354"/>
      <c r="M155" s="355"/>
      <c r="N155" s="332"/>
      <c r="O155" s="313"/>
      <c r="P155" s="313"/>
      <c r="Q155" s="313"/>
      <c r="R155" s="313"/>
      <c r="S155" s="313"/>
      <c r="T155" s="313"/>
      <c r="U155" s="313"/>
      <c r="V155" s="359"/>
      <c r="W155" s="313"/>
      <c r="X155" s="313"/>
      <c r="Y155" s="313"/>
      <c r="Z155" s="313"/>
    </row>
    <row r="156" spans="1:26" ht="12.75" customHeight="1" x14ac:dyDescent="0.2">
      <c r="A156" s="389"/>
      <c r="B156" s="341" t="s">
        <v>29</v>
      </c>
      <c r="C156" s="341" t="s">
        <v>30</v>
      </c>
      <c r="D156" s="341" t="s">
        <v>31</v>
      </c>
      <c r="E156" s="397" t="s">
        <v>32</v>
      </c>
      <c r="F156" s="398"/>
      <c r="G156" s="399"/>
      <c r="H156" s="395"/>
      <c r="I156" s="396"/>
      <c r="J156" s="342" t="s">
        <v>40</v>
      </c>
      <c r="K156" s="357"/>
      <c r="L156" s="357"/>
      <c r="M156" s="358"/>
      <c r="N156" s="332"/>
      <c r="O156" s="313"/>
      <c r="P156" s="313"/>
      <c r="Q156" s="313"/>
      <c r="R156" s="313"/>
      <c r="S156" s="313"/>
      <c r="T156" s="313"/>
      <c r="U156" s="313"/>
      <c r="V156" s="359"/>
      <c r="W156" s="313"/>
      <c r="X156" s="313"/>
      <c r="Y156" s="313"/>
      <c r="Z156" s="313"/>
    </row>
    <row r="157" spans="1:26" ht="12.75" customHeight="1" thickBot="1" x14ac:dyDescent="0.25">
      <c r="A157" s="390"/>
      <c r="B157" s="333"/>
      <c r="C157" s="333"/>
      <c r="D157" s="345"/>
      <c r="E157" s="360" t="s">
        <v>36</v>
      </c>
      <c r="F157" s="361"/>
      <c r="G157" s="400"/>
      <c r="H157" s="401"/>
      <c r="I157" s="402"/>
      <c r="J157" s="342" t="s">
        <v>41</v>
      </c>
      <c r="K157" s="357"/>
      <c r="L157" s="357"/>
      <c r="M157" s="358"/>
      <c r="N157" s="332"/>
      <c r="O157" s="313"/>
      <c r="P157" s="313"/>
      <c r="Q157" s="313"/>
      <c r="R157" s="313"/>
      <c r="S157" s="313"/>
      <c r="T157" s="313"/>
      <c r="U157" s="313"/>
      <c r="V157" s="359"/>
      <c r="W157" s="313"/>
      <c r="X157" s="313"/>
      <c r="Y157" s="313"/>
      <c r="Z157" s="313"/>
    </row>
    <row r="158" spans="1:26"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O158" s="313"/>
      <c r="P158" s="313"/>
      <c r="Q158" s="313"/>
      <c r="R158" s="313"/>
      <c r="S158" s="313"/>
      <c r="T158" s="313"/>
      <c r="U158" s="313"/>
      <c r="V158" s="359"/>
      <c r="W158" s="313"/>
      <c r="X158" s="313"/>
      <c r="Y158" s="313"/>
      <c r="Z158" s="313"/>
    </row>
    <row r="159" spans="1:26" ht="12.75" customHeight="1" x14ac:dyDescent="0.2">
      <c r="A159" s="389"/>
      <c r="B159" s="333"/>
      <c r="C159" s="333"/>
      <c r="D159" s="334"/>
      <c r="E159" s="333"/>
      <c r="F159" s="333"/>
      <c r="G159" s="394"/>
      <c r="H159" s="395"/>
      <c r="I159" s="396"/>
      <c r="J159" s="354" t="s">
        <v>39</v>
      </c>
      <c r="K159" s="354"/>
      <c r="L159" s="354"/>
      <c r="M159" s="355"/>
      <c r="N159" s="332"/>
      <c r="O159" s="313"/>
      <c r="P159" s="313"/>
      <c r="Q159" s="313"/>
      <c r="R159" s="313"/>
      <c r="S159" s="313"/>
      <c r="T159" s="313"/>
      <c r="U159" s="313"/>
      <c r="V159" s="359"/>
      <c r="W159" s="313"/>
      <c r="X159" s="313"/>
      <c r="Y159" s="313"/>
      <c r="Z159" s="313"/>
    </row>
    <row r="160" spans="1:26" ht="12.75" customHeight="1" x14ac:dyDescent="0.2">
      <c r="A160" s="389"/>
      <c r="B160" s="341" t="s">
        <v>29</v>
      </c>
      <c r="C160" s="341" t="s">
        <v>30</v>
      </c>
      <c r="D160" s="341" t="s">
        <v>31</v>
      </c>
      <c r="E160" s="397" t="s">
        <v>32</v>
      </c>
      <c r="F160" s="398"/>
      <c r="G160" s="399"/>
      <c r="H160" s="395"/>
      <c r="I160" s="396"/>
      <c r="J160" s="342" t="s">
        <v>40</v>
      </c>
      <c r="K160" s="357"/>
      <c r="L160" s="357"/>
      <c r="M160" s="358"/>
      <c r="N160" s="332"/>
      <c r="O160" s="313"/>
      <c r="P160" s="313"/>
      <c r="Q160" s="313"/>
      <c r="R160" s="313"/>
      <c r="S160" s="313"/>
      <c r="T160" s="313"/>
      <c r="U160" s="313"/>
      <c r="V160" s="359"/>
      <c r="W160" s="313"/>
      <c r="X160" s="313"/>
      <c r="Y160" s="313"/>
      <c r="Z160" s="313"/>
    </row>
    <row r="161" spans="1:26" ht="12.75" customHeight="1" thickBot="1" x14ac:dyDescent="0.25">
      <c r="A161" s="390"/>
      <c r="B161" s="333"/>
      <c r="C161" s="333"/>
      <c r="D161" s="345"/>
      <c r="E161" s="360" t="s">
        <v>36</v>
      </c>
      <c r="F161" s="361"/>
      <c r="G161" s="400"/>
      <c r="H161" s="401"/>
      <c r="I161" s="402"/>
      <c r="J161" s="342" t="s">
        <v>41</v>
      </c>
      <c r="K161" s="357"/>
      <c r="L161" s="357"/>
      <c r="M161" s="358"/>
      <c r="N161" s="332"/>
      <c r="O161" s="313"/>
      <c r="P161" s="313"/>
      <c r="Q161" s="313"/>
      <c r="R161" s="313"/>
      <c r="S161" s="313"/>
      <c r="T161" s="313"/>
      <c r="U161" s="313"/>
      <c r="V161" s="359"/>
      <c r="W161" s="313"/>
      <c r="X161" s="313"/>
      <c r="Y161" s="313"/>
      <c r="Z161" s="313"/>
    </row>
    <row r="162" spans="1:26"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O162" s="313"/>
      <c r="P162" s="313"/>
      <c r="Q162" s="313"/>
      <c r="R162" s="313"/>
      <c r="S162" s="313"/>
      <c r="T162" s="313"/>
      <c r="U162" s="313"/>
      <c r="V162" s="359"/>
      <c r="W162" s="313"/>
      <c r="X162" s="313"/>
      <c r="Y162" s="313"/>
      <c r="Z162" s="313"/>
    </row>
    <row r="163" spans="1:26" ht="12.75" customHeight="1" x14ac:dyDescent="0.2">
      <c r="A163" s="389"/>
      <c r="B163" s="333"/>
      <c r="C163" s="333"/>
      <c r="D163" s="334"/>
      <c r="E163" s="333"/>
      <c r="F163" s="333"/>
      <c r="G163" s="394"/>
      <c r="H163" s="395"/>
      <c r="I163" s="396"/>
      <c r="J163" s="354" t="s">
        <v>39</v>
      </c>
      <c r="K163" s="354"/>
      <c r="L163" s="354"/>
      <c r="M163" s="355"/>
      <c r="N163" s="332"/>
      <c r="O163" s="313"/>
      <c r="P163" s="313"/>
      <c r="Q163" s="313"/>
      <c r="R163" s="313"/>
      <c r="S163" s="313"/>
      <c r="T163" s="313"/>
      <c r="U163" s="313"/>
      <c r="V163" s="359"/>
      <c r="W163" s="313"/>
      <c r="X163" s="313"/>
      <c r="Y163" s="313"/>
      <c r="Z163" s="313"/>
    </row>
    <row r="164" spans="1:26" ht="12.75" customHeight="1" x14ac:dyDescent="0.2">
      <c r="A164" s="389"/>
      <c r="B164" s="341" t="s">
        <v>29</v>
      </c>
      <c r="C164" s="341" t="s">
        <v>30</v>
      </c>
      <c r="D164" s="341" t="s">
        <v>31</v>
      </c>
      <c r="E164" s="397" t="s">
        <v>32</v>
      </c>
      <c r="F164" s="398"/>
      <c r="G164" s="399"/>
      <c r="H164" s="395"/>
      <c r="I164" s="396"/>
      <c r="J164" s="342" t="s">
        <v>40</v>
      </c>
      <c r="K164" s="357"/>
      <c r="L164" s="357"/>
      <c r="M164" s="358"/>
      <c r="N164" s="332"/>
      <c r="O164" s="313"/>
      <c r="P164" s="313"/>
      <c r="Q164" s="313"/>
      <c r="R164" s="313"/>
      <c r="S164" s="313"/>
      <c r="T164" s="313"/>
      <c r="U164" s="313"/>
      <c r="V164" s="359"/>
      <c r="W164" s="313"/>
      <c r="X164" s="313"/>
      <c r="Y164" s="313"/>
      <c r="Z164" s="313"/>
    </row>
    <row r="165" spans="1:26" ht="12.75" customHeight="1" thickBot="1" x14ac:dyDescent="0.25">
      <c r="A165" s="390"/>
      <c r="B165" s="333"/>
      <c r="C165" s="333"/>
      <c r="D165" s="345"/>
      <c r="E165" s="360" t="s">
        <v>36</v>
      </c>
      <c r="F165" s="361"/>
      <c r="G165" s="400"/>
      <c r="H165" s="401"/>
      <c r="I165" s="402"/>
      <c r="J165" s="342" t="s">
        <v>41</v>
      </c>
      <c r="K165" s="357"/>
      <c r="L165" s="357"/>
      <c r="M165" s="358"/>
      <c r="N165" s="332"/>
      <c r="O165" s="313"/>
      <c r="P165" s="313"/>
      <c r="Q165" s="313"/>
      <c r="R165" s="313"/>
      <c r="S165" s="313"/>
      <c r="T165" s="313"/>
      <c r="U165" s="313"/>
      <c r="V165" s="359"/>
      <c r="W165" s="313"/>
      <c r="X165" s="313"/>
      <c r="Y165" s="313"/>
      <c r="Z165" s="313"/>
    </row>
    <row r="166" spans="1:26"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O166" s="313"/>
      <c r="P166" s="313"/>
      <c r="Q166" s="313"/>
      <c r="R166" s="313"/>
      <c r="S166" s="313"/>
      <c r="T166" s="313"/>
      <c r="U166" s="313"/>
      <c r="V166" s="359"/>
      <c r="W166" s="313"/>
      <c r="X166" s="313"/>
      <c r="Y166" s="313"/>
      <c r="Z166" s="313"/>
    </row>
    <row r="167" spans="1:26" ht="12.75" customHeight="1" x14ac:dyDescent="0.2">
      <c r="A167" s="389"/>
      <c r="B167" s="333"/>
      <c r="C167" s="333"/>
      <c r="D167" s="334"/>
      <c r="E167" s="333"/>
      <c r="F167" s="333"/>
      <c r="G167" s="394"/>
      <c r="H167" s="395"/>
      <c r="I167" s="396"/>
      <c r="J167" s="354" t="s">
        <v>39</v>
      </c>
      <c r="K167" s="354"/>
      <c r="L167" s="354"/>
      <c r="M167" s="355"/>
      <c r="N167" s="332"/>
      <c r="O167" s="313"/>
      <c r="P167" s="313"/>
      <c r="Q167" s="313"/>
      <c r="R167" s="313"/>
      <c r="S167" s="313"/>
      <c r="T167" s="313"/>
      <c r="U167" s="313"/>
      <c r="V167" s="359"/>
      <c r="W167" s="313"/>
      <c r="X167" s="313"/>
      <c r="Y167" s="313"/>
      <c r="Z167" s="313"/>
    </row>
    <row r="168" spans="1:26" ht="12.75" customHeight="1" x14ac:dyDescent="0.2">
      <c r="A168" s="389"/>
      <c r="B168" s="341" t="s">
        <v>29</v>
      </c>
      <c r="C168" s="341" t="s">
        <v>30</v>
      </c>
      <c r="D168" s="341" t="s">
        <v>31</v>
      </c>
      <c r="E168" s="397" t="s">
        <v>32</v>
      </c>
      <c r="F168" s="398"/>
      <c r="G168" s="399"/>
      <c r="H168" s="395"/>
      <c r="I168" s="396"/>
      <c r="J168" s="342" t="s">
        <v>40</v>
      </c>
      <c r="K168" s="357"/>
      <c r="L168" s="357"/>
      <c r="M168" s="358"/>
      <c r="N168" s="332"/>
      <c r="O168" s="313"/>
      <c r="P168" s="313"/>
      <c r="Q168" s="313"/>
      <c r="R168" s="313"/>
      <c r="S168" s="313"/>
      <c r="T168" s="313"/>
      <c r="U168" s="313"/>
      <c r="V168" s="359"/>
      <c r="W168" s="313"/>
      <c r="X168" s="313"/>
      <c r="Y168" s="313"/>
      <c r="Z168" s="313"/>
    </row>
    <row r="169" spans="1:26" ht="12.75" customHeight="1" thickBot="1" x14ac:dyDescent="0.25">
      <c r="A169" s="390"/>
      <c r="B169" s="333"/>
      <c r="C169" s="333"/>
      <c r="D169" s="345"/>
      <c r="E169" s="360" t="s">
        <v>36</v>
      </c>
      <c r="F169" s="361"/>
      <c r="G169" s="400"/>
      <c r="H169" s="401"/>
      <c r="I169" s="402"/>
      <c r="J169" s="342" t="s">
        <v>41</v>
      </c>
      <c r="K169" s="357"/>
      <c r="L169" s="357"/>
      <c r="M169" s="358"/>
      <c r="N169" s="332"/>
      <c r="O169" s="313"/>
      <c r="P169" s="313"/>
      <c r="Q169" s="313"/>
      <c r="R169" s="313"/>
      <c r="S169" s="313"/>
      <c r="T169" s="313"/>
      <c r="U169" s="313"/>
      <c r="V169" s="359"/>
      <c r="W169" s="313"/>
      <c r="X169" s="313"/>
      <c r="Y169" s="313"/>
      <c r="Z169" s="313"/>
    </row>
    <row r="170" spans="1:26"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O170" s="313"/>
      <c r="P170" s="313"/>
      <c r="Q170" s="313"/>
      <c r="R170" s="313"/>
      <c r="S170" s="313"/>
      <c r="T170" s="313"/>
      <c r="U170" s="313"/>
      <c r="V170" s="359"/>
      <c r="W170" s="313"/>
      <c r="X170" s="313"/>
      <c r="Y170" s="313"/>
      <c r="Z170" s="313"/>
    </row>
    <row r="171" spans="1:26" ht="12.75" customHeight="1" x14ac:dyDescent="0.2">
      <c r="A171" s="389"/>
      <c r="B171" s="333"/>
      <c r="C171" s="333"/>
      <c r="D171" s="334"/>
      <c r="E171" s="333"/>
      <c r="F171" s="333"/>
      <c r="G171" s="394"/>
      <c r="H171" s="395"/>
      <c r="I171" s="396"/>
      <c r="J171" s="354" t="s">
        <v>39</v>
      </c>
      <c r="K171" s="354"/>
      <c r="L171" s="354"/>
      <c r="M171" s="355"/>
      <c r="N171" s="332"/>
      <c r="O171" s="313"/>
      <c r="P171" s="313"/>
      <c r="Q171" s="313"/>
      <c r="R171" s="313"/>
      <c r="S171" s="313"/>
      <c r="T171" s="313"/>
      <c r="U171" s="313"/>
      <c r="V171" s="359"/>
      <c r="W171" s="313"/>
      <c r="X171" s="313"/>
      <c r="Y171" s="313"/>
      <c r="Z171" s="313"/>
    </row>
    <row r="172" spans="1:26" ht="12.75" customHeight="1" x14ac:dyDescent="0.2">
      <c r="A172" s="389"/>
      <c r="B172" s="341" t="s">
        <v>29</v>
      </c>
      <c r="C172" s="341" t="s">
        <v>30</v>
      </c>
      <c r="D172" s="341" t="s">
        <v>31</v>
      </c>
      <c r="E172" s="397" t="s">
        <v>32</v>
      </c>
      <c r="F172" s="398"/>
      <c r="G172" s="399"/>
      <c r="H172" s="395"/>
      <c r="I172" s="396"/>
      <c r="J172" s="342" t="s">
        <v>40</v>
      </c>
      <c r="K172" s="357"/>
      <c r="L172" s="357"/>
      <c r="M172" s="358"/>
      <c r="N172" s="332"/>
      <c r="O172" s="313"/>
      <c r="P172" s="313"/>
      <c r="Q172" s="313"/>
      <c r="R172" s="313"/>
      <c r="S172" s="313"/>
      <c r="T172" s="313"/>
      <c r="U172" s="313"/>
      <c r="V172" s="359"/>
      <c r="W172" s="313"/>
      <c r="X172" s="313"/>
      <c r="Y172" s="313"/>
      <c r="Z172" s="313"/>
    </row>
    <row r="173" spans="1:26" ht="12.75" customHeight="1" thickBot="1" x14ac:dyDescent="0.25">
      <c r="A173" s="390"/>
      <c r="B173" s="333"/>
      <c r="C173" s="333"/>
      <c r="D173" s="345"/>
      <c r="E173" s="360" t="s">
        <v>36</v>
      </c>
      <c r="F173" s="361"/>
      <c r="G173" s="400"/>
      <c r="H173" s="401"/>
      <c r="I173" s="402"/>
      <c r="J173" s="342" t="s">
        <v>41</v>
      </c>
      <c r="K173" s="357"/>
      <c r="L173" s="357"/>
      <c r="M173" s="358"/>
      <c r="N173" s="332"/>
      <c r="O173" s="313"/>
      <c r="P173" s="313"/>
      <c r="Q173" s="313"/>
      <c r="R173" s="313"/>
      <c r="S173" s="313"/>
      <c r="T173" s="313"/>
      <c r="U173" s="313"/>
      <c r="V173" s="359"/>
      <c r="W173" s="313"/>
      <c r="X173" s="313"/>
      <c r="Y173" s="313"/>
      <c r="Z173" s="313"/>
    </row>
    <row r="174" spans="1:26"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O174" s="313"/>
      <c r="P174" s="313"/>
      <c r="Q174" s="313"/>
      <c r="R174" s="313"/>
      <c r="S174" s="313"/>
      <c r="T174" s="313"/>
      <c r="U174" s="313"/>
      <c r="V174" s="359"/>
      <c r="W174" s="313"/>
      <c r="X174" s="313"/>
      <c r="Y174" s="313"/>
      <c r="Z174" s="313"/>
    </row>
    <row r="175" spans="1:26" ht="12.75" customHeight="1" x14ac:dyDescent="0.2">
      <c r="A175" s="389"/>
      <c r="B175" s="333"/>
      <c r="C175" s="333"/>
      <c r="D175" s="334"/>
      <c r="E175" s="333"/>
      <c r="F175" s="333"/>
      <c r="G175" s="394"/>
      <c r="H175" s="395"/>
      <c r="I175" s="396"/>
      <c r="J175" s="354" t="s">
        <v>39</v>
      </c>
      <c r="K175" s="354"/>
      <c r="L175" s="354"/>
      <c r="M175" s="355"/>
      <c r="N175" s="332"/>
      <c r="O175" s="313"/>
      <c r="P175" s="313"/>
      <c r="Q175" s="313"/>
      <c r="R175" s="313"/>
      <c r="S175" s="313"/>
      <c r="T175" s="313"/>
      <c r="U175" s="313"/>
      <c r="V175" s="359"/>
      <c r="W175" s="313"/>
      <c r="X175" s="313"/>
      <c r="Y175" s="313"/>
      <c r="Z175" s="313"/>
    </row>
    <row r="176" spans="1:26" ht="12.75" customHeight="1" x14ac:dyDescent="0.2">
      <c r="A176" s="389"/>
      <c r="B176" s="341" t="s">
        <v>29</v>
      </c>
      <c r="C176" s="341" t="s">
        <v>30</v>
      </c>
      <c r="D176" s="341" t="s">
        <v>31</v>
      </c>
      <c r="E176" s="397" t="s">
        <v>32</v>
      </c>
      <c r="F176" s="398"/>
      <c r="G176" s="399"/>
      <c r="H176" s="395"/>
      <c r="I176" s="396"/>
      <c r="J176" s="342" t="s">
        <v>40</v>
      </c>
      <c r="K176" s="357"/>
      <c r="L176" s="357"/>
      <c r="M176" s="358"/>
      <c r="N176" s="332"/>
      <c r="O176" s="313"/>
      <c r="P176" s="313"/>
      <c r="Q176" s="313"/>
      <c r="R176" s="313"/>
      <c r="S176" s="313"/>
      <c r="T176" s="313"/>
      <c r="U176" s="313"/>
      <c r="V176" s="359"/>
      <c r="W176" s="313"/>
      <c r="X176" s="313"/>
      <c r="Y176" s="313"/>
      <c r="Z176" s="313"/>
    </row>
    <row r="177" spans="1:26" ht="12.75" customHeight="1" thickBot="1" x14ac:dyDescent="0.25">
      <c r="A177" s="390"/>
      <c r="B177" s="333"/>
      <c r="C177" s="333"/>
      <c r="D177" s="345"/>
      <c r="E177" s="360" t="s">
        <v>36</v>
      </c>
      <c r="F177" s="361"/>
      <c r="G177" s="400"/>
      <c r="H177" s="401"/>
      <c r="I177" s="402"/>
      <c r="J177" s="342" t="s">
        <v>41</v>
      </c>
      <c r="K177" s="357"/>
      <c r="L177" s="357"/>
      <c r="M177" s="358"/>
      <c r="N177" s="332"/>
      <c r="O177" s="313"/>
      <c r="P177" s="313"/>
      <c r="Q177" s="313"/>
      <c r="R177" s="313"/>
      <c r="S177" s="313"/>
      <c r="T177" s="313"/>
      <c r="U177" s="313"/>
      <c r="V177" s="359"/>
      <c r="W177" s="313"/>
      <c r="X177" s="313"/>
      <c r="Y177" s="313"/>
      <c r="Z177" s="313"/>
    </row>
    <row r="178" spans="1:26"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O178" s="313"/>
      <c r="P178" s="313"/>
      <c r="Q178" s="313"/>
      <c r="R178" s="313"/>
      <c r="S178" s="313"/>
      <c r="T178" s="313"/>
      <c r="U178" s="313"/>
      <c r="V178" s="359"/>
      <c r="W178" s="313"/>
      <c r="X178" s="313"/>
      <c r="Y178" s="313"/>
      <c r="Z178" s="313"/>
    </row>
    <row r="179" spans="1:26" ht="12.75" customHeight="1" x14ac:dyDescent="0.2">
      <c r="A179" s="389"/>
      <c r="B179" s="333"/>
      <c r="C179" s="333"/>
      <c r="D179" s="334"/>
      <c r="E179" s="333"/>
      <c r="F179" s="333"/>
      <c r="G179" s="394"/>
      <c r="H179" s="395"/>
      <c r="I179" s="396"/>
      <c r="J179" s="354" t="s">
        <v>39</v>
      </c>
      <c r="K179" s="354"/>
      <c r="L179" s="354"/>
      <c r="M179" s="355"/>
      <c r="N179" s="332"/>
      <c r="O179" s="313"/>
      <c r="P179" s="313"/>
      <c r="Q179" s="313"/>
      <c r="R179" s="313"/>
      <c r="S179" s="313"/>
      <c r="T179" s="313"/>
      <c r="U179" s="313"/>
      <c r="V179" s="359">
        <f>G179</f>
        <v>0</v>
      </c>
      <c r="W179" s="313"/>
      <c r="X179" s="313"/>
      <c r="Y179" s="313"/>
      <c r="Z179" s="313"/>
    </row>
    <row r="180" spans="1:26" ht="12.75" customHeight="1" x14ac:dyDescent="0.2">
      <c r="A180" s="389"/>
      <c r="B180" s="341" t="s">
        <v>29</v>
      </c>
      <c r="C180" s="341" t="s">
        <v>30</v>
      </c>
      <c r="D180" s="341" t="s">
        <v>31</v>
      </c>
      <c r="E180" s="397" t="s">
        <v>32</v>
      </c>
      <c r="F180" s="398"/>
      <c r="G180" s="399"/>
      <c r="H180" s="395"/>
      <c r="I180" s="396"/>
      <c r="J180" s="342" t="s">
        <v>40</v>
      </c>
      <c r="K180" s="357"/>
      <c r="L180" s="357"/>
      <c r="M180" s="358"/>
      <c r="N180" s="332"/>
      <c r="O180" s="313"/>
      <c r="P180" s="313"/>
      <c r="Q180" s="313"/>
      <c r="R180" s="313"/>
      <c r="S180" s="313"/>
      <c r="T180" s="313"/>
      <c r="U180" s="313"/>
      <c r="V180" s="359"/>
      <c r="W180" s="313"/>
      <c r="X180" s="313"/>
      <c r="Y180" s="313"/>
      <c r="Z180" s="313"/>
    </row>
    <row r="181" spans="1:26" ht="12.75" customHeight="1" thickBot="1" x14ac:dyDescent="0.25">
      <c r="A181" s="390"/>
      <c r="B181" s="333"/>
      <c r="C181" s="333"/>
      <c r="D181" s="345"/>
      <c r="E181" s="360" t="s">
        <v>36</v>
      </c>
      <c r="F181" s="361"/>
      <c r="G181" s="400"/>
      <c r="H181" s="401"/>
      <c r="I181" s="402"/>
      <c r="J181" s="342" t="s">
        <v>41</v>
      </c>
      <c r="K181" s="357"/>
      <c r="L181" s="357"/>
      <c r="M181" s="358"/>
      <c r="N181" s="332"/>
      <c r="O181" s="313"/>
      <c r="P181" s="313"/>
      <c r="Q181" s="313"/>
      <c r="R181" s="313"/>
      <c r="S181" s="313"/>
      <c r="T181" s="313"/>
      <c r="U181" s="313"/>
      <c r="V181" s="359"/>
      <c r="W181" s="313"/>
      <c r="X181" s="313"/>
      <c r="Y181" s="313"/>
      <c r="Z181" s="313"/>
    </row>
    <row r="182" spans="1:26"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O182" s="313"/>
      <c r="P182" s="313"/>
      <c r="Q182" s="313"/>
      <c r="R182" s="313"/>
      <c r="S182" s="313"/>
      <c r="T182" s="313"/>
      <c r="U182" s="313"/>
      <c r="V182" s="359"/>
      <c r="W182" s="313"/>
      <c r="X182" s="313"/>
      <c r="Y182" s="313"/>
      <c r="Z182" s="313"/>
    </row>
    <row r="183" spans="1:26" ht="12.75" customHeight="1" x14ac:dyDescent="0.2">
      <c r="A183" s="389"/>
      <c r="B183" s="333"/>
      <c r="C183" s="333"/>
      <c r="D183" s="334"/>
      <c r="E183" s="333"/>
      <c r="F183" s="333"/>
      <c r="G183" s="394"/>
      <c r="H183" s="395"/>
      <c r="I183" s="396"/>
      <c r="J183" s="354" t="s">
        <v>39</v>
      </c>
      <c r="K183" s="354"/>
      <c r="L183" s="354"/>
      <c r="M183" s="355"/>
      <c r="N183" s="332"/>
      <c r="O183" s="313"/>
      <c r="P183" s="313"/>
      <c r="Q183" s="313"/>
      <c r="R183" s="313"/>
      <c r="S183" s="313"/>
      <c r="T183" s="313"/>
      <c r="U183" s="313"/>
      <c r="V183" s="359">
        <f>G183</f>
        <v>0</v>
      </c>
      <c r="W183" s="313"/>
      <c r="X183" s="313"/>
      <c r="Y183" s="313"/>
      <c r="Z183" s="313"/>
    </row>
    <row r="184" spans="1:26" ht="12.75" customHeight="1" x14ac:dyDescent="0.2">
      <c r="A184" s="389"/>
      <c r="B184" s="341" t="s">
        <v>29</v>
      </c>
      <c r="C184" s="341" t="s">
        <v>30</v>
      </c>
      <c r="D184" s="341" t="s">
        <v>31</v>
      </c>
      <c r="E184" s="397" t="s">
        <v>32</v>
      </c>
      <c r="F184" s="398"/>
      <c r="G184" s="399"/>
      <c r="H184" s="395"/>
      <c r="I184" s="396"/>
      <c r="J184" s="342" t="s">
        <v>40</v>
      </c>
      <c r="K184" s="357"/>
      <c r="L184" s="357"/>
      <c r="M184" s="358"/>
      <c r="N184" s="332"/>
      <c r="O184" s="313"/>
      <c r="P184" s="313"/>
      <c r="Q184" s="313"/>
      <c r="R184" s="313"/>
      <c r="S184" s="313"/>
      <c r="T184" s="313"/>
      <c r="U184" s="313"/>
      <c r="V184" s="359"/>
      <c r="W184" s="313"/>
      <c r="X184" s="313"/>
      <c r="Y184" s="313"/>
      <c r="Z184" s="313"/>
    </row>
    <row r="185" spans="1:26" ht="12.75" customHeight="1" thickBot="1" x14ac:dyDescent="0.25">
      <c r="A185" s="390"/>
      <c r="B185" s="333"/>
      <c r="C185" s="333"/>
      <c r="D185" s="345"/>
      <c r="E185" s="360" t="s">
        <v>36</v>
      </c>
      <c r="F185" s="361"/>
      <c r="G185" s="400"/>
      <c r="H185" s="401"/>
      <c r="I185" s="402"/>
      <c r="J185" s="342" t="s">
        <v>41</v>
      </c>
      <c r="K185" s="357"/>
      <c r="L185" s="357"/>
      <c r="M185" s="358"/>
      <c r="N185" s="332"/>
      <c r="O185" s="313"/>
      <c r="P185" s="313"/>
      <c r="Q185" s="313"/>
      <c r="R185" s="313"/>
      <c r="S185" s="313"/>
      <c r="T185" s="313"/>
      <c r="U185" s="313"/>
      <c r="V185" s="359"/>
      <c r="W185" s="313"/>
      <c r="X185" s="313"/>
      <c r="Y185" s="313"/>
      <c r="Z185" s="313"/>
    </row>
    <row r="186" spans="1:26"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O186" s="313"/>
      <c r="P186" s="313"/>
      <c r="Q186" s="313"/>
      <c r="R186" s="313"/>
      <c r="S186" s="313"/>
      <c r="T186" s="313"/>
      <c r="U186" s="313"/>
      <c r="V186" s="359"/>
      <c r="W186" s="313"/>
      <c r="X186" s="313"/>
      <c r="Y186" s="313"/>
      <c r="Z186" s="313"/>
    </row>
    <row r="187" spans="1:26" ht="12.75" customHeight="1" x14ac:dyDescent="0.2">
      <c r="A187" s="389"/>
      <c r="B187" s="333"/>
      <c r="C187" s="333"/>
      <c r="D187" s="334"/>
      <c r="E187" s="333"/>
      <c r="F187" s="333"/>
      <c r="G187" s="394"/>
      <c r="H187" s="395"/>
      <c r="I187" s="396"/>
      <c r="J187" s="354" t="s">
        <v>39</v>
      </c>
      <c r="K187" s="354"/>
      <c r="L187" s="354"/>
      <c r="M187" s="355"/>
      <c r="N187" s="332"/>
      <c r="O187" s="313"/>
      <c r="P187" s="313"/>
      <c r="Q187" s="313"/>
      <c r="R187" s="313"/>
      <c r="S187" s="313"/>
      <c r="T187" s="313"/>
      <c r="U187" s="313"/>
      <c r="V187" s="359">
        <f>G187</f>
        <v>0</v>
      </c>
      <c r="W187" s="313"/>
      <c r="X187" s="313"/>
      <c r="Y187" s="313"/>
      <c r="Z187" s="313"/>
    </row>
    <row r="188" spans="1:26" ht="12.75" customHeight="1" x14ac:dyDescent="0.2">
      <c r="A188" s="389"/>
      <c r="B188" s="341" t="s">
        <v>29</v>
      </c>
      <c r="C188" s="341" t="s">
        <v>30</v>
      </c>
      <c r="D188" s="341" t="s">
        <v>31</v>
      </c>
      <c r="E188" s="397" t="s">
        <v>32</v>
      </c>
      <c r="F188" s="398"/>
      <c r="G188" s="399"/>
      <c r="H188" s="395"/>
      <c r="I188" s="396"/>
      <c r="J188" s="342" t="s">
        <v>40</v>
      </c>
      <c r="K188" s="357"/>
      <c r="L188" s="357"/>
      <c r="M188" s="358"/>
      <c r="N188" s="332"/>
      <c r="O188" s="313"/>
      <c r="P188" s="313"/>
      <c r="Q188" s="313"/>
      <c r="R188" s="313"/>
      <c r="S188" s="313"/>
      <c r="T188" s="313"/>
      <c r="U188" s="313"/>
      <c r="V188" s="359"/>
      <c r="W188" s="313"/>
      <c r="X188" s="313"/>
      <c r="Y188" s="313"/>
      <c r="Z188" s="313"/>
    </row>
    <row r="189" spans="1:26" ht="12.75" customHeight="1" thickBot="1" x14ac:dyDescent="0.25">
      <c r="A189" s="390"/>
      <c r="B189" s="333"/>
      <c r="C189" s="333"/>
      <c r="D189" s="345"/>
      <c r="E189" s="360" t="s">
        <v>36</v>
      </c>
      <c r="F189" s="361"/>
      <c r="G189" s="400"/>
      <c r="H189" s="401"/>
      <c r="I189" s="402"/>
      <c r="J189" s="342" t="s">
        <v>41</v>
      </c>
      <c r="K189" s="357"/>
      <c r="L189" s="357"/>
      <c r="M189" s="358"/>
      <c r="N189" s="332"/>
      <c r="O189" s="313"/>
      <c r="P189" s="313"/>
      <c r="Q189" s="313"/>
      <c r="R189" s="313"/>
      <c r="S189" s="313"/>
      <c r="T189" s="313"/>
      <c r="U189" s="313"/>
      <c r="V189" s="359"/>
      <c r="W189" s="313"/>
      <c r="X189" s="313"/>
      <c r="Y189" s="313"/>
      <c r="Z189" s="313"/>
    </row>
    <row r="190" spans="1:26"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O190" s="313"/>
      <c r="P190" s="313"/>
      <c r="Q190" s="313"/>
      <c r="R190" s="313"/>
      <c r="S190" s="313"/>
      <c r="T190" s="313"/>
      <c r="U190" s="313"/>
      <c r="V190" s="359"/>
      <c r="W190" s="313"/>
      <c r="X190" s="313"/>
      <c r="Y190" s="313"/>
      <c r="Z190" s="313"/>
    </row>
    <row r="191" spans="1:26" ht="12.75" customHeight="1" x14ac:dyDescent="0.2">
      <c r="A191" s="389"/>
      <c r="B191" s="333"/>
      <c r="C191" s="333"/>
      <c r="D191" s="334"/>
      <c r="E191" s="333"/>
      <c r="F191" s="333"/>
      <c r="G191" s="394"/>
      <c r="H191" s="395"/>
      <c r="I191" s="396"/>
      <c r="J191" s="354" t="s">
        <v>39</v>
      </c>
      <c r="K191" s="354"/>
      <c r="L191" s="354"/>
      <c r="M191" s="355"/>
      <c r="N191" s="332"/>
      <c r="O191" s="313"/>
      <c r="P191" s="313"/>
      <c r="Q191" s="313"/>
      <c r="R191" s="313"/>
      <c r="S191" s="313"/>
      <c r="T191" s="313"/>
      <c r="U191" s="313"/>
      <c r="V191" s="359">
        <f>G191</f>
        <v>0</v>
      </c>
      <c r="W191" s="313"/>
      <c r="X191" s="313"/>
      <c r="Y191" s="313"/>
      <c r="Z191" s="313"/>
    </row>
    <row r="192" spans="1:26" ht="12.75" customHeight="1" x14ac:dyDescent="0.2">
      <c r="A192" s="389"/>
      <c r="B192" s="341" t="s">
        <v>29</v>
      </c>
      <c r="C192" s="341" t="s">
        <v>30</v>
      </c>
      <c r="D192" s="341" t="s">
        <v>31</v>
      </c>
      <c r="E192" s="397" t="s">
        <v>32</v>
      </c>
      <c r="F192" s="398"/>
      <c r="G192" s="399"/>
      <c r="H192" s="395"/>
      <c r="I192" s="396"/>
      <c r="J192" s="342" t="s">
        <v>40</v>
      </c>
      <c r="K192" s="357"/>
      <c r="L192" s="357"/>
      <c r="M192" s="358"/>
      <c r="N192" s="332"/>
      <c r="O192" s="313"/>
      <c r="P192" s="313"/>
      <c r="Q192" s="313"/>
      <c r="R192" s="313"/>
      <c r="S192" s="313"/>
      <c r="T192" s="313"/>
      <c r="U192" s="313"/>
      <c r="V192" s="359"/>
      <c r="W192" s="313"/>
      <c r="X192" s="313"/>
      <c r="Y192" s="313"/>
      <c r="Z192" s="313"/>
    </row>
    <row r="193" spans="1:26" ht="12.75" customHeight="1" thickBot="1" x14ac:dyDescent="0.25">
      <c r="A193" s="390"/>
      <c r="B193" s="333"/>
      <c r="C193" s="333"/>
      <c r="D193" s="345"/>
      <c r="E193" s="360" t="s">
        <v>36</v>
      </c>
      <c r="F193" s="361"/>
      <c r="G193" s="400"/>
      <c r="H193" s="401"/>
      <c r="I193" s="402"/>
      <c r="J193" s="342" t="s">
        <v>41</v>
      </c>
      <c r="K193" s="357"/>
      <c r="L193" s="357"/>
      <c r="M193" s="358"/>
      <c r="N193" s="332"/>
      <c r="O193" s="313"/>
      <c r="P193" s="313"/>
      <c r="Q193" s="313"/>
      <c r="R193" s="313"/>
      <c r="S193" s="313"/>
      <c r="T193" s="313"/>
      <c r="U193" s="313"/>
      <c r="V193" s="359"/>
      <c r="W193" s="313"/>
      <c r="X193" s="313"/>
      <c r="Y193" s="313"/>
      <c r="Z193" s="313"/>
    </row>
    <row r="194" spans="1:26"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O194" s="313"/>
      <c r="P194" s="313"/>
      <c r="Q194" s="313"/>
      <c r="R194" s="313"/>
      <c r="S194" s="313"/>
      <c r="T194" s="313"/>
      <c r="U194" s="313"/>
      <c r="V194" s="359"/>
      <c r="W194" s="313"/>
      <c r="X194" s="313"/>
      <c r="Y194" s="313"/>
      <c r="Z194" s="313"/>
    </row>
    <row r="195" spans="1:26" ht="12.75" customHeight="1" x14ac:dyDescent="0.2">
      <c r="A195" s="389"/>
      <c r="B195" s="333"/>
      <c r="C195" s="333"/>
      <c r="D195" s="334"/>
      <c r="E195" s="333"/>
      <c r="F195" s="333"/>
      <c r="G195" s="394"/>
      <c r="H195" s="395"/>
      <c r="I195" s="396"/>
      <c r="J195" s="354" t="s">
        <v>39</v>
      </c>
      <c r="K195" s="354"/>
      <c r="L195" s="354"/>
      <c r="M195" s="355"/>
      <c r="N195" s="332"/>
      <c r="O195" s="313"/>
      <c r="P195" s="313"/>
      <c r="Q195" s="313"/>
      <c r="R195" s="313"/>
      <c r="S195" s="313"/>
      <c r="T195" s="313"/>
      <c r="U195" s="313"/>
      <c r="V195" s="359">
        <f>G195</f>
        <v>0</v>
      </c>
      <c r="W195" s="313"/>
      <c r="X195" s="313"/>
      <c r="Y195" s="313"/>
      <c r="Z195" s="313"/>
    </row>
    <row r="196" spans="1:26" ht="12.75" customHeight="1" x14ac:dyDescent="0.2">
      <c r="A196" s="389"/>
      <c r="B196" s="341" t="s">
        <v>29</v>
      </c>
      <c r="C196" s="341" t="s">
        <v>30</v>
      </c>
      <c r="D196" s="341" t="s">
        <v>31</v>
      </c>
      <c r="E196" s="397" t="s">
        <v>32</v>
      </c>
      <c r="F196" s="398"/>
      <c r="G196" s="399"/>
      <c r="H196" s="395"/>
      <c r="I196" s="396"/>
      <c r="J196" s="342" t="s">
        <v>40</v>
      </c>
      <c r="K196" s="357"/>
      <c r="L196" s="357"/>
      <c r="M196" s="358"/>
      <c r="N196" s="332"/>
      <c r="O196" s="313"/>
      <c r="P196" s="313"/>
      <c r="Q196" s="313"/>
      <c r="R196" s="313"/>
      <c r="S196" s="313"/>
      <c r="T196" s="313"/>
      <c r="U196" s="313"/>
      <c r="V196" s="359"/>
      <c r="W196" s="313"/>
      <c r="X196" s="313"/>
      <c r="Y196" s="313"/>
      <c r="Z196" s="313"/>
    </row>
    <row r="197" spans="1:26" ht="12.75" customHeight="1" thickBot="1" x14ac:dyDescent="0.25">
      <c r="A197" s="390"/>
      <c r="B197" s="333"/>
      <c r="C197" s="333"/>
      <c r="D197" s="345"/>
      <c r="E197" s="360" t="s">
        <v>36</v>
      </c>
      <c r="F197" s="361"/>
      <c r="G197" s="400"/>
      <c r="H197" s="401"/>
      <c r="I197" s="402"/>
      <c r="J197" s="342" t="s">
        <v>41</v>
      </c>
      <c r="K197" s="357"/>
      <c r="L197" s="357"/>
      <c r="M197" s="358"/>
      <c r="N197" s="332"/>
      <c r="O197" s="313"/>
      <c r="P197" s="313"/>
      <c r="Q197" s="313"/>
      <c r="R197" s="313"/>
      <c r="S197" s="313"/>
      <c r="T197" s="313"/>
      <c r="U197" s="313"/>
      <c r="V197" s="359"/>
      <c r="W197" s="313"/>
      <c r="X197" s="313"/>
      <c r="Y197" s="313"/>
      <c r="Z197" s="313"/>
    </row>
    <row r="198" spans="1:26"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O198" s="313"/>
      <c r="P198" s="313"/>
      <c r="Q198" s="313"/>
      <c r="R198" s="313"/>
      <c r="S198" s="313"/>
      <c r="T198" s="313"/>
      <c r="U198" s="313"/>
      <c r="V198" s="359"/>
      <c r="W198" s="313"/>
      <c r="X198" s="313"/>
      <c r="Y198" s="313"/>
      <c r="Z198" s="313"/>
    </row>
    <row r="199" spans="1:26" ht="12.75" customHeight="1" x14ac:dyDescent="0.2">
      <c r="A199" s="389"/>
      <c r="B199" s="333"/>
      <c r="C199" s="333"/>
      <c r="D199" s="334"/>
      <c r="E199" s="333"/>
      <c r="F199" s="333"/>
      <c r="G199" s="394"/>
      <c r="H199" s="395"/>
      <c r="I199" s="396"/>
      <c r="J199" s="354" t="s">
        <v>39</v>
      </c>
      <c r="K199" s="354"/>
      <c r="L199" s="354"/>
      <c r="M199" s="355"/>
      <c r="N199" s="332"/>
      <c r="O199" s="313"/>
      <c r="P199" s="313"/>
      <c r="Q199" s="313"/>
      <c r="R199" s="313"/>
      <c r="S199" s="313"/>
      <c r="T199" s="313"/>
      <c r="U199" s="313"/>
      <c r="V199" s="359">
        <f>G199</f>
        <v>0</v>
      </c>
      <c r="W199" s="313"/>
      <c r="X199" s="313"/>
      <c r="Y199" s="313"/>
      <c r="Z199" s="313"/>
    </row>
    <row r="200" spans="1:26" ht="12.75" customHeight="1" x14ac:dyDescent="0.2">
      <c r="A200" s="389"/>
      <c r="B200" s="341" t="s">
        <v>29</v>
      </c>
      <c r="C200" s="341" t="s">
        <v>30</v>
      </c>
      <c r="D200" s="341" t="s">
        <v>31</v>
      </c>
      <c r="E200" s="397" t="s">
        <v>32</v>
      </c>
      <c r="F200" s="398"/>
      <c r="G200" s="399"/>
      <c r="H200" s="395"/>
      <c r="I200" s="396"/>
      <c r="J200" s="342" t="s">
        <v>40</v>
      </c>
      <c r="K200" s="357"/>
      <c r="L200" s="357"/>
      <c r="M200" s="358"/>
      <c r="N200" s="332"/>
      <c r="O200" s="313"/>
      <c r="P200" s="313"/>
      <c r="Q200" s="313"/>
      <c r="R200" s="313"/>
      <c r="S200" s="313"/>
      <c r="T200" s="313"/>
      <c r="U200" s="313"/>
      <c r="V200" s="359"/>
      <c r="W200" s="313"/>
      <c r="X200" s="313"/>
      <c r="Y200" s="313"/>
      <c r="Z200" s="313"/>
    </row>
    <row r="201" spans="1:26" ht="12.75" customHeight="1" thickBot="1" x14ac:dyDescent="0.25">
      <c r="A201" s="390"/>
      <c r="B201" s="333"/>
      <c r="C201" s="333"/>
      <c r="D201" s="345"/>
      <c r="E201" s="360" t="s">
        <v>36</v>
      </c>
      <c r="F201" s="361"/>
      <c r="G201" s="400"/>
      <c r="H201" s="401"/>
      <c r="I201" s="402"/>
      <c r="J201" s="342" t="s">
        <v>41</v>
      </c>
      <c r="K201" s="357"/>
      <c r="L201" s="357"/>
      <c r="M201" s="358"/>
      <c r="N201" s="332"/>
      <c r="O201" s="313"/>
      <c r="P201" s="313"/>
      <c r="Q201" s="313"/>
      <c r="R201" s="313"/>
      <c r="S201" s="313"/>
      <c r="T201" s="313"/>
      <c r="U201" s="313"/>
      <c r="V201" s="359"/>
      <c r="W201" s="313"/>
      <c r="X201" s="313"/>
      <c r="Y201" s="313"/>
      <c r="Z201" s="313"/>
    </row>
    <row r="202" spans="1:26"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O202" s="313"/>
      <c r="P202" s="313"/>
      <c r="Q202" s="313"/>
      <c r="R202" s="313"/>
      <c r="S202" s="313"/>
      <c r="T202" s="313"/>
      <c r="U202" s="313"/>
      <c r="V202" s="359"/>
      <c r="W202" s="313"/>
      <c r="X202" s="313"/>
      <c r="Y202" s="313"/>
      <c r="Z202" s="313"/>
    </row>
    <row r="203" spans="1:26" ht="12.75" customHeight="1" x14ac:dyDescent="0.2">
      <c r="A203" s="389"/>
      <c r="B203" s="333"/>
      <c r="C203" s="333"/>
      <c r="D203" s="334"/>
      <c r="E203" s="333"/>
      <c r="F203" s="333"/>
      <c r="G203" s="394"/>
      <c r="H203" s="395"/>
      <c r="I203" s="396"/>
      <c r="J203" s="354" t="s">
        <v>39</v>
      </c>
      <c r="K203" s="354"/>
      <c r="L203" s="354"/>
      <c r="M203" s="355"/>
      <c r="N203" s="332"/>
      <c r="O203" s="313"/>
      <c r="P203" s="313"/>
      <c r="Q203" s="313"/>
      <c r="R203" s="313"/>
      <c r="S203" s="313"/>
      <c r="T203" s="313"/>
      <c r="U203" s="313"/>
      <c r="V203" s="359">
        <f>G203</f>
        <v>0</v>
      </c>
      <c r="W203" s="313"/>
      <c r="X203" s="313"/>
      <c r="Y203" s="313"/>
      <c r="Z203" s="313"/>
    </row>
    <row r="204" spans="1:26" ht="12.75" customHeight="1" x14ac:dyDescent="0.2">
      <c r="A204" s="389"/>
      <c r="B204" s="341" t="s">
        <v>29</v>
      </c>
      <c r="C204" s="341" t="s">
        <v>30</v>
      </c>
      <c r="D204" s="341" t="s">
        <v>31</v>
      </c>
      <c r="E204" s="397" t="s">
        <v>32</v>
      </c>
      <c r="F204" s="398"/>
      <c r="G204" s="399"/>
      <c r="H204" s="395"/>
      <c r="I204" s="396"/>
      <c r="J204" s="342" t="s">
        <v>40</v>
      </c>
      <c r="K204" s="357"/>
      <c r="L204" s="357"/>
      <c r="M204" s="358"/>
      <c r="N204" s="332"/>
      <c r="O204" s="313"/>
      <c r="P204" s="313"/>
      <c r="Q204" s="313"/>
      <c r="R204" s="313"/>
      <c r="S204" s="313"/>
      <c r="T204" s="313"/>
      <c r="U204" s="313"/>
      <c r="V204" s="359"/>
      <c r="W204" s="313"/>
      <c r="X204" s="313"/>
      <c r="Y204" s="313"/>
      <c r="Z204" s="313"/>
    </row>
    <row r="205" spans="1:26" ht="12.75" customHeight="1" thickBot="1" x14ac:dyDescent="0.25">
      <c r="A205" s="390"/>
      <c r="B205" s="333"/>
      <c r="C205" s="333"/>
      <c r="D205" s="345"/>
      <c r="E205" s="360" t="s">
        <v>36</v>
      </c>
      <c r="F205" s="361"/>
      <c r="G205" s="400"/>
      <c r="H205" s="401"/>
      <c r="I205" s="402"/>
      <c r="J205" s="342" t="s">
        <v>41</v>
      </c>
      <c r="K205" s="357"/>
      <c r="L205" s="357"/>
      <c r="M205" s="358"/>
      <c r="N205" s="332"/>
      <c r="O205" s="313"/>
      <c r="P205" s="313"/>
      <c r="Q205" s="313"/>
      <c r="R205" s="313"/>
      <c r="S205" s="313"/>
      <c r="T205" s="313"/>
      <c r="U205" s="313"/>
      <c r="V205" s="359"/>
      <c r="W205" s="313"/>
      <c r="X205" s="313"/>
      <c r="Y205" s="313"/>
      <c r="Z205" s="313"/>
    </row>
    <row r="206" spans="1:26"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O206" s="313"/>
      <c r="P206" s="313"/>
      <c r="Q206" s="313"/>
      <c r="R206" s="313"/>
      <c r="S206" s="313"/>
      <c r="T206" s="313"/>
      <c r="U206" s="313"/>
      <c r="V206" s="359"/>
      <c r="W206" s="313"/>
      <c r="X206" s="313"/>
      <c r="Y206" s="313"/>
      <c r="Z206" s="313"/>
    </row>
    <row r="207" spans="1:26" ht="12.75" customHeight="1" x14ac:dyDescent="0.2">
      <c r="A207" s="389"/>
      <c r="B207" s="333"/>
      <c r="C207" s="333"/>
      <c r="D207" s="334"/>
      <c r="E207" s="333"/>
      <c r="F207" s="333"/>
      <c r="G207" s="394"/>
      <c r="H207" s="395"/>
      <c r="I207" s="396"/>
      <c r="J207" s="354" t="s">
        <v>39</v>
      </c>
      <c r="K207" s="354"/>
      <c r="L207" s="354"/>
      <c r="M207" s="355"/>
      <c r="N207" s="332"/>
      <c r="O207" s="313"/>
      <c r="P207" s="313"/>
      <c r="Q207" s="313"/>
      <c r="R207" s="313"/>
      <c r="S207" s="313"/>
      <c r="T207" s="313"/>
      <c r="U207" s="313"/>
      <c r="V207" s="359">
        <f>G207</f>
        <v>0</v>
      </c>
      <c r="W207" s="313"/>
      <c r="X207" s="313"/>
      <c r="Y207" s="313"/>
      <c r="Z207" s="313"/>
    </row>
    <row r="208" spans="1:26" ht="12.75" customHeight="1" x14ac:dyDescent="0.2">
      <c r="A208" s="389"/>
      <c r="B208" s="341" t="s">
        <v>29</v>
      </c>
      <c r="C208" s="341" t="s">
        <v>30</v>
      </c>
      <c r="D208" s="341" t="s">
        <v>31</v>
      </c>
      <c r="E208" s="397" t="s">
        <v>32</v>
      </c>
      <c r="F208" s="398"/>
      <c r="G208" s="399"/>
      <c r="H208" s="395"/>
      <c r="I208" s="396"/>
      <c r="J208" s="342" t="s">
        <v>40</v>
      </c>
      <c r="K208" s="357"/>
      <c r="L208" s="357"/>
      <c r="M208" s="358"/>
      <c r="N208" s="332"/>
      <c r="O208" s="313"/>
      <c r="P208" s="313"/>
      <c r="Q208" s="313"/>
      <c r="R208" s="313"/>
      <c r="S208" s="313"/>
      <c r="T208" s="313"/>
      <c r="U208" s="313"/>
      <c r="V208" s="359"/>
      <c r="W208" s="313"/>
      <c r="X208" s="313"/>
      <c r="Y208" s="313"/>
      <c r="Z208" s="313"/>
    </row>
    <row r="209" spans="1:26" ht="12.75" customHeight="1" thickBot="1" x14ac:dyDescent="0.25">
      <c r="A209" s="390"/>
      <c r="B209" s="333"/>
      <c r="C209" s="333"/>
      <c r="D209" s="345"/>
      <c r="E209" s="360" t="s">
        <v>36</v>
      </c>
      <c r="F209" s="361"/>
      <c r="G209" s="400"/>
      <c r="H209" s="401"/>
      <c r="I209" s="402"/>
      <c r="J209" s="342" t="s">
        <v>41</v>
      </c>
      <c r="K209" s="357"/>
      <c r="L209" s="357"/>
      <c r="M209" s="358"/>
      <c r="N209" s="332"/>
      <c r="O209" s="313"/>
      <c r="P209" s="313"/>
      <c r="Q209" s="313"/>
      <c r="R209" s="313"/>
      <c r="S209" s="313"/>
      <c r="T209" s="313"/>
      <c r="U209" s="313"/>
      <c r="V209" s="359"/>
      <c r="W209" s="313"/>
      <c r="X209" s="313"/>
      <c r="Y209" s="313"/>
      <c r="Z209" s="313"/>
    </row>
    <row r="210" spans="1:26"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O210" s="313"/>
      <c r="P210" s="313"/>
      <c r="Q210" s="313"/>
      <c r="R210" s="313"/>
      <c r="S210" s="313"/>
      <c r="T210" s="313"/>
      <c r="U210" s="313"/>
      <c r="V210" s="359"/>
      <c r="W210" s="313"/>
      <c r="X210" s="313"/>
      <c r="Y210" s="313"/>
      <c r="Z210" s="313"/>
    </row>
    <row r="211" spans="1:26" ht="12.75" customHeight="1" x14ac:dyDescent="0.2">
      <c r="A211" s="389"/>
      <c r="B211" s="333"/>
      <c r="C211" s="333"/>
      <c r="D211" s="334"/>
      <c r="E211" s="333"/>
      <c r="F211" s="333"/>
      <c r="G211" s="394"/>
      <c r="H211" s="395"/>
      <c r="I211" s="396"/>
      <c r="J211" s="354" t="s">
        <v>39</v>
      </c>
      <c r="K211" s="354"/>
      <c r="L211" s="354"/>
      <c r="M211" s="355"/>
      <c r="N211" s="332"/>
      <c r="O211" s="313"/>
      <c r="P211" s="313"/>
      <c r="Q211" s="313"/>
      <c r="R211" s="313"/>
      <c r="S211" s="313"/>
      <c r="T211" s="313"/>
      <c r="U211" s="313"/>
      <c r="V211" s="359">
        <f>G211</f>
        <v>0</v>
      </c>
      <c r="W211" s="313"/>
      <c r="X211" s="313"/>
      <c r="Y211" s="313"/>
      <c r="Z211" s="313"/>
    </row>
    <row r="212" spans="1:26" ht="12.75" customHeight="1" x14ac:dyDescent="0.2">
      <c r="A212" s="389"/>
      <c r="B212" s="341" t="s">
        <v>29</v>
      </c>
      <c r="C212" s="341" t="s">
        <v>30</v>
      </c>
      <c r="D212" s="341" t="s">
        <v>31</v>
      </c>
      <c r="E212" s="397" t="s">
        <v>32</v>
      </c>
      <c r="F212" s="398"/>
      <c r="G212" s="399"/>
      <c r="H212" s="395"/>
      <c r="I212" s="396"/>
      <c r="J212" s="342" t="s">
        <v>40</v>
      </c>
      <c r="K212" s="357"/>
      <c r="L212" s="357"/>
      <c r="M212" s="358"/>
      <c r="N212" s="332"/>
      <c r="O212" s="313"/>
      <c r="P212" s="313"/>
      <c r="Q212" s="313"/>
      <c r="R212" s="313"/>
      <c r="S212" s="313"/>
      <c r="T212" s="313"/>
      <c r="U212" s="313"/>
      <c r="V212" s="359"/>
      <c r="W212" s="313"/>
      <c r="X212" s="313"/>
      <c r="Y212" s="313"/>
      <c r="Z212" s="313"/>
    </row>
    <row r="213" spans="1:26" ht="12.75" customHeight="1" thickBot="1" x14ac:dyDescent="0.25">
      <c r="A213" s="390"/>
      <c r="B213" s="333"/>
      <c r="C213" s="333"/>
      <c r="D213" s="345"/>
      <c r="E213" s="360" t="s">
        <v>36</v>
      </c>
      <c r="F213" s="361"/>
      <c r="G213" s="400"/>
      <c r="H213" s="401"/>
      <c r="I213" s="402"/>
      <c r="J213" s="342" t="s">
        <v>41</v>
      </c>
      <c r="K213" s="357"/>
      <c r="L213" s="357"/>
      <c r="M213" s="358"/>
      <c r="N213" s="332"/>
      <c r="O213" s="313"/>
      <c r="P213" s="313"/>
      <c r="Q213" s="313"/>
      <c r="R213" s="313"/>
      <c r="S213" s="313"/>
      <c r="T213" s="313"/>
      <c r="U213" s="313"/>
      <c r="V213" s="359"/>
      <c r="W213" s="313"/>
      <c r="X213" s="313"/>
      <c r="Y213" s="313"/>
      <c r="Z213" s="313"/>
    </row>
    <row r="214" spans="1:26"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O214" s="313"/>
      <c r="P214" s="313"/>
      <c r="Q214" s="313"/>
      <c r="R214" s="313"/>
      <c r="S214" s="313"/>
      <c r="T214" s="313"/>
      <c r="U214" s="313"/>
      <c r="V214" s="359"/>
      <c r="W214" s="313"/>
      <c r="X214" s="313"/>
      <c r="Y214" s="313"/>
      <c r="Z214" s="313"/>
    </row>
    <row r="215" spans="1:26" ht="12.75" customHeight="1" x14ac:dyDescent="0.2">
      <c r="A215" s="389"/>
      <c r="B215" s="333"/>
      <c r="C215" s="333"/>
      <c r="D215" s="334"/>
      <c r="E215" s="333"/>
      <c r="F215" s="333"/>
      <c r="G215" s="394"/>
      <c r="H215" s="395"/>
      <c r="I215" s="396"/>
      <c r="J215" s="354" t="s">
        <v>39</v>
      </c>
      <c r="K215" s="354"/>
      <c r="L215" s="354"/>
      <c r="M215" s="355"/>
      <c r="N215" s="332"/>
      <c r="O215" s="313"/>
      <c r="P215" s="313"/>
      <c r="Q215" s="313"/>
      <c r="R215" s="313"/>
      <c r="S215" s="313"/>
      <c r="T215" s="313"/>
      <c r="U215" s="313"/>
      <c r="V215" s="359">
        <f>G215</f>
        <v>0</v>
      </c>
      <c r="W215" s="313"/>
      <c r="X215" s="313"/>
      <c r="Y215" s="313"/>
      <c r="Z215" s="313"/>
    </row>
    <row r="216" spans="1:26" ht="12.75" customHeight="1" x14ac:dyDescent="0.2">
      <c r="A216" s="389"/>
      <c r="B216" s="341" t="s">
        <v>29</v>
      </c>
      <c r="C216" s="341" t="s">
        <v>30</v>
      </c>
      <c r="D216" s="341" t="s">
        <v>31</v>
      </c>
      <c r="E216" s="397" t="s">
        <v>32</v>
      </c>
      <c r="F216" s="398"/>
      <c r="G216" s="399"/>
      <c r="H216" s="395"/>
      <c r="I216" s="396"/>
      <c r="J216" s="342" t="s">
        <v>40</v>
      </c>
      <c r="K216" s="357"/>
      <c r="L216" s="357"/>
      <c r="M216" s="358"/>
      <c r="N216" s="332"/>
      <c r="O216" s="313"/>
      <c r="P216" s="313"/>
      <c r="Q216" s="313"/>
      <c r="R216" s="313"/>
      <c r="S216" s="313"/>
      <c r="T216" s="313"/>
      <c r="U216" s="313"/>
      <c r="V216" s="359"/>
      <c r="W216" s="313"/>
      <c r="X216" s="313"/>
      <c r="Y216" s="313"/>
      <c r="Z216" s="313"/>
    </row>
    <row r="217" spans="1:26" ht="12.75" customHeight="1" thickBot="1" x14ac:dyDescent="0.25">
      <c r="A217" s="390"/>
      <c r="B217" s="333"/>
      <c r="C217" s="333"/>
      <c r="D217" s="345"/>
      <c r="E217" s="360" t="s">
        <v>36</v>
      </c>
      <c r="F217" s="361"/>
      <c r="G217" s="400"/>
      <c r="H217" s="401"/>
      <c r="I217" s="402"/>
      <c r="J217" s="342" t="s">
        <v>41</v>
      </c>
      <c r="K217" s="357"/>
      <c r="L217" s="357"/>
      <c r="M217" s="358"/>
      <c r="N217" s="332"/>
      <c r="O217" s="313"/>
      <c r="P217" s="313"/>
      <c r="Q217" s="313"/>
      <c r="R217" s="313"/>
      <c r="S217" s="313"/>
      <c r="T217" s="313"/>
      <c r="U217" s="313"/>
      <c r="V217" s="359"/>
      <c r="W217" s="313"/>
      <c r="X217" s="313"/>
      <c r="Y217" s="313"/>
      <c r="Z217" s="313"/>
    </row>
    <row r="218" spans="1:26"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O218" s="313"/>
      <c r="P218" s="313"/>
      <c r="Q218" s="313"/>
      <c r="R218" s="313"/>
      <c r="S218" s="313"/>
      <c r="T218" s="313"/>
      <c r="U218" s="313"/>
      <c r="V218" s="359"/>
      <c r="W218" s="313"/>
      <c r="X218" s="313"/>
      <c r="Y218" s="313"/>
      <c r="Z218" s="313"/>
    </row>
    <row r="219" spans="1:26" ht="12.75" customHeight="1" x14ac:dyDescent="0.2">
      <c r="A219" s="389"/>
      <c r="B219" s="333"/>
      <c r="C219" s="333"/>
      <c r="D219" s="334"/>
      <c r="E219" s="333"/>
      <c r="F219" s="333"/>
      <c r="G219" s="394"/>
      <c r="H219" s="395"/>
      <c r="I219" s="396"/>
      <c r="J219" s="354" t="s">
        <v>39</v>
      </c>
      <c r="K219" s="354"/>
      <c r="L219" s="354"/>
      <c r="M219" s="355"/>
      <c r="N219" s="332"/>
      <c r="O219" s="313"/>
      <c r="P219" s="313"/>
      <c r="Q219" s="313"/>
      <c r="R219" s="313"/>
      <c r="S219" s="313"/>
      <c r="T219" s="313"/>
      <c r="U219" s="313"/>
      <c r="V219" s="359">
        <f>G219</f>
        <v>0</v>
      </c>
      <c r="W219" s="313"/>
      <c r="X219" s="313"/>
      <c r="Y219" s="313"/>
      <c r="Z219" s="313"/>
    </row>
    <row r="220" spans="1:26" ht="12.75" customHeight="1" x14ac:dyDescent="0.2">
      <c r="A220" s="389"/>
      <c r="B220" s="341" t="s">
        <v>29</v>
      </c>
      <c r="C220" s="341" t="s">
        <v>30</v>
      </c>
      <c r="D220" s="341" t="s">
        <v>31</v>
      </c>
      <c r="E220" s="397" t="s">
        <v>32</v>
      </c>
      <c r="F220" s="398"/>
      <c r="G220" s="399"/>
      <c r="H220" s="395"/>
      <c r="I220" s="396"/>
      <c r="J220" s="342" t="s">
        <v>40</v>
      </c>
      <c r="K220" s="357"/>
      <c r="L220" s="357"/>
      <c r="M220" s="358"/>
      <c r="N220" s="332"/>
      <c r="O220" s="313"/>
      <c r="P220" s="313"/>
      <c r="Q220" s="313"/>
      <c r="R220" s="313"/>
      <c r="S220" s="313"/>
      <c r="T220" s="313"/>
      <c r="U220" s="313"/>
      <c r="V220" s="359"/>
      <c r="W220" s="313"/>
      <c r="X220" s="313"/>
      <c r="Y220" s="313"/>
      <c r="Z220" s="313"/>
    </row>
    <row r="221" spans="1:26" ht="12.75" customHeight="1" thickBot="1" x14ac:dyDescent="0.25">
      <c r="A221" s="390"/>
      <c r="B221" s="333"/>
      <c r="C221" s="333"/>
      <c r="D221" s="345"/>
      <c r="E221" s="360" t="s">
        <v>36</v>
      </c>
      <c r="F221" s="361"/>
      <c r="G221" s="400"/>
      <c r="H221" s="401"/>
      <c r="I221" s="402"/>
      <c r="J221" s="342" t="s">
        <v>41</v>
      </c>
      <c r="K221" s="357"/>
      <c r="L221" s="357"/>
      <c r="M221" s="358"/>
      <c r="N221" s="332"/>
      <c r="O221" s="313"/>
      <c r="P221" s="313"/>
      <c r="Q221" s="313"/>
      <c r="R221" s="313"/>
      <c r="S221" s="313"/>
      <c r="T221" s="313"/>
      <c r="U221" s="313"/>
      <c r="V221" s="359"/>
      <c r="W221" s="313"/>
      <c r="X221" s="313"/>
      <c r="Y221" s="313"/>
      <c r="Z221" s="313"/>
    </row>
    <row r="222" spans="1:26"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O222" s="313"/>
      <c r="P222" s="313"/>
      <c r="Q222" s="313"/>
      <c r="R222" s="313"/>
      <c r="S222" s="313"/>
      <c r="T222" s="313"/>
      <c r="U222" s="313"/>
      <c r="V222" s="359"/>
      <c r="W222" s="313"/>
      <c r="X222" s="313"/>
      <c r="Y222" s="313"/>
      <c r="Z222" s="313"/>
    </row>
    <row r="223" spans="1:26" ht="12.75" customHeight="1" x14ac:dyDescent="0.2">
      <c r="A223" s="389"/>
      <c r="B223" s="333"/>
      <c r="C223" s="333"/>
      <c r="D223" s="334"/>
      <c r="E223" s="333"/>
      <c r="F223" s="333"/>
      <c r="G223" s="394"/>
      <c r="H223" s="395"/>
      <c r="I223" s="396"/>
      <c r="J223" s="354" t="s">
        <v>39</v>
      </c>
      <c r="K223" s="354"/>
      <c r="L223" s="354"/>
      <c r="M223" s="355"/>
      <c r="N223" s="332"/>
      <c r="O223" s="313"/>
      <c r="P223" s="313"/>
      <c r="Q223" s="313"/>
      <c r="R223" s="313"/>
      <c r="S223" s="313"/>
      <c r="T223" s="313"/>
      <c r="U223" s="313"/>
      <c r="V223" s="359">
        <f>G223</f>
        <v>0</v>
      </c>
      <c r="W223" s="313"/>
      <c r="X223" s="313"/>
      <c r="Y223" s="313"/>
      <c r="Z223" s="313"/>
    </row>
    <row r="224" spans="1:26" ht="12.75" customHeight="1" x14ac:dyDescent="0.2">
      <c r="A224" s="389"/>
      <c r="B224" s="341" t="s">
        <v>29</v>
      </c>
      <c r="C224" s="341" t="s">
        <v>30</v>
      </c>
      <c r="D224" s="341" t="s">
        <v>31</v>
      </c>
      <c r="E224" s="397" t="s">
        <v>32</v>
      </c>
      <c r="F224" s="398"/>
      <c r="G224" s="399"/>
      <c r="H224" s="395"/>
      <c r="I224" s="396"/>
      <c r="J224" s="342" t="s">
        <v>40</v>
      </c>
      <c r="K224" s="357"/>
      <c r="L224" s="357"/>
      <c r="M224" s="358"/>
      <c r="N224" s="332"/>
      <c r="O224" s="313"/>
      <c r="P224" s="313"/>
      <c r="Q224" s="313"/>
      <c r="R224" s="313"/>
      <c r="S224" s="313"/>
      <c r="T224" s="313"/>
      <c r="U224" s="313"/>
      <c r="V224" s="359"/>
      <c r="W224" s="313"/>
      <c r="X224" s="313"/>
      <c r="Y224" s="313"/>
      <c r="Z224" s="313"/>
    </row>
    <row r="225" spans="1:26" ht="12.75" customHeight="1" thickBot="1" x14ac:dyDescent="0.25">
      <c r="A225" s="390"/>
      <c r="B225" s="333"/>
      <c r="C225" s="333"/>
      <c r="D225" s="345"/>
      <c r="E225" s="360" t="s">
        <v>36</v>
      </c>
      <c r="F225" s="361"/>
      <c r="G225" s="400"/>
      <c r="H225" s="401"/>
      <c r="I225" s="402"/>
      <c r="J225" s="342" t="s">
        <v>41</v>
      </c>
      <c r="K225" s="357"/>
      <c r="L225" s="357"/>
      <c r="M225" s="358"/>
      <c r="N225" s="332"/>
      <c r="O225" s="313"/>
      <c r="P225" s="313"/>
      <c r="Q225" s="313"/>
      <c r="R225" s="313"/>
      <c r="S225" s="313"/>
      <c r="T225" s="313"/>
      <c r="U225" s="313"/>
      <c r="V225" s="359"/>
      <c r="W225" s="313"/>
      <c r="X225" s="313"/>
      <c r="Y225" s="313"/>
      <c r="Z225" s="313"/>
    </row>
    <row r="226" spans="1:26"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O226" s="313"/>
      <c r="P226" s="313"/>
      <c r="Q226" s="313"/>
      <c r="R226" s="313"/>
      <c r="S226" s="313"/>
      <c r="T226" s="313"/>
      <c r="U226" s="313"/>
      <c r="V226" s="359"/>
      <c r="W226" s="313"/>
      <c r="X226" s="313"/>
      <c r="Y226" s="313"/>
      <c r="Z226" s="313"/>
    </row>
    <row r="227" spans="1:26" ht="12.75" customHeight="1" x14ac:dyDescent="0.2">
      <c r="A227" s="389"/>
      <c r="B227" s="333"/>
      <c r="C227" s="333"/>
      <c r="D227" s="334"/>
      <c r="E227" s="333"/>
      <c r="F227" s="333"/>
      <c r="G227" s="394"/>
      <c r="H227" s="395"/>
      <c r="I227" s="396"/>
      <c r="J227" s="354" t="s">
        <v>39</v>
      </c>
      <c r="K227" s="354"/>
      <c r="L227" s="354"/>
      <c r="M227" s="355"/>
      <c r="N227" s="332"/>
      <c r="O227" s="313"/>
      <c r="P227" s="313"/>
      <c r="Q227" s="313"/>
      <c r="R227" s="313"/>
      <c r="S227" s="313"/>
      <c r="T227" s="313"/>
      <c r="U227" s="313"/>
      <c r="V227" s="359">
        <f>G227</f>
        <v>0</v>
      </c>
      <c r="W227" s="313"/>
      <c r="X227" s="313"/>
      <c r="Y227" s="313"/>
      <c r="Z227" s="313"/>
    </row>
    <row r="228" spans="1:26" ht="12.75" customHeight="1" x14ac:dyDescent="0.2">
      <c r="A228" s="389"/>
      <c r="B228" s="341" t="s">
        <v>29</v>
      </c>
      <c r="C228" s="341" t="s">
        <v>30</v>
      </c>
      <c r="D228" s="341" t="s">
        <v>31</v>
      </c>
      <c r="E228" s="397" t="s">
        <v>32</v>
      </c>
      <c r="F228" s="398"/>
      <c r="G228" s="399"/>
      <c r="H228" s="395"/>
      <c r="I228" s="396"/>
      <c r="J228" s="342" t="s">
        <v>40</v>
      </c>
      <c r="K228" s="357"/>
      <c r="L228" s="357"/>
      <c r="M228" s="358"/>
      <c r="N228" s="332"/>
      <c r="O228" s="313"/>
      <c r="P228" s="313"/>
      <c r="Q228" s="313"/>
      <c r="R228" s="313"/>
      <c r="S228" s="313"/>
      <c r="T228" s="313"/>
      <c r="U228" s="313"/>
      <c r="V228" s="359"/>
      <c r="W228" s="313"/>
      <c r="X228" s="313"/>
      <c r="Y228" s="313"/>
      <c r="Z228" s="313"/>
    </row>
    <row r="229" spans="1:26" ht="12.75" customHeight="1" thickBot="1" x14ac:dyDescent="0.25">
      <c r="A229" s="390"/>
      <c r="B229" s="333"/>
      <c r="C229" s="333"/>
      <c r="D229" s="345"/>
      <c r="E229" s="360" t="s">
        <v>36</v>
      </c>
      <c r="F229" s="361"/>
      <c r="G229" s="400"/>
      <c r="H229" s="401"/>
      <c r="I229" s="402"/>
      <c r="J229" s="342" t="s">
        <v>41</v>
      </c>
      <c r="K229" s="357"/>
      <c r="L229" s="357"/>
      <c r="M229" s="358"/>
      <c r="N229" s="332"/>
      <c r="O229" s="313"/>
      <c r="P229" s="313"/>
      <c r="Q229" s="313"/>
      <c r="R229" s="313"/>
      <c r="S229" s="313"/>
      <c r="T229" s="313"/>
      <c r="U229" s="313"/>
      <c r="V229" s="359"/>
      <c r="W229" s="313"/>
      <c r="X229" s="313"/>
      <c r="Y229" s="313"/>
      <c r="Z229" s="313"/>
    </row>
    <row r="230" spans="1:26"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O230" s="313"/>
      <c r="P230" s="313"/>
      <c r="Q230" s="313"/>
      <c r="R230" s="313"/>
      <c r="S230" s="313"/>
      <c r="T230" s="313"/>
      <c r="U230" s="313"/>
      <c r="V230" s="359"/>
      <c r="W230" s="313"/>
      <c r="X230" s="313"/>
      <c r="Y230" s="313"/>
      <c r="Z230" s="313"/>
    </row>
    <row r="231" spans="1:26" ht="12.75" customHeight="1" x14ac:dyDescent="0.2">
      <c r="A231" s="389"/>
      <c r="B231" s="333"/>
      <c r="C231" s="333"/>
      <c r="D231" s="334"/>
      <c r="E231" s="333"/>
      <c r="F231" s="333"/>
      <c r="G231" s="394"/>
      <c r="H231" s="395"/>
      <c r="I231" s="396"/>
      <c r="J231" s="354" t="s">
        <v>39</v>
      </c>
      <c r="K231" s="354"/>
      <c r="L231" s="354"/>
      <c r="M231" s="355"/>
      <c r="N231" s="332"/>
      <c r="O231" s="313"/>
      <c r="P231" s="313"/>
      <c r="Q231" s="313"/>
      <c r="R231" s="313"/>
      <c r="S231" s="313"/>
      <c r="T231" s="313"/>
      <c r="U231" s="313"/>
      <c r="V231" s="359">
        <f>G231</f>
        <v>0</v>
      </c>
      <c r="W231" s="313"/>
      <c r="X231" s="313"/>
      <c r="Y231" s="313"/>
      <c r="Z231" s="313"/>
    </row>
    <row r="232" spans="1:26" ht="12.75" customHeight="1" x14ac:dyDescent="0.2">
      <c r="A232" s="389"/>
      <c r="B232" s="341" t="s">
        <v>29</v>
      </c>
      <c r="C232" s="341" t="s">
        <v>30</v>
      </c>
      <c r="D232" s="341" t="s">
        <v>31</v>
      </c>
      <c r="E232" s="397" t="s">
        <v>32</v>
      </c>
      <c r="F232" s="398"/>
      <c r="G232" s="399"/>
      <c r="H232" s="395"/>
      <c r="I232" s="396"/>
      <c r="J232" s="342" t="s">
        <v>40</v>
      </c>
      <c r="K232" s="357"/>
      <c r="L232" s="357"/>
      <c r="M232" s="358"/>
      <c r="N232" s="332"/>
      <c r="O232" s="313"/>
      <c r="P232" s="313"/>
      <c r="Q232" s="313"/>
      <c r="R232" s="313"/>
      <c r="S232" s="313"/>
      <c r="T232" s="313"/>
      <c r="U232" s="313"/>
      <c r="V232" s="359"/>
      <c r="W232" s="313"/>
      <c r="X232" s="313"/>
      <c r="Y232" s="313"/>
      <c r="Z232" s="313"/>
    </row>
    <row r="233" spans="1:26" ht="12.75" customHeight="1" thickBot="1" x14ac:dyDescent="0.25">
      <c r="A233" s="390"/>
      <c r="B233" s="333"/>
      <c r="C233" s="333"/>
      <c r="D233" s="345"/>
      <c r="E233" s="360" t="s">
        <v>36</v>
      </c>
      <c r="F233" s="361"/>
      <c r="G233" s="400"/>
      <c r="H233" s="401"/>
      <c r="I233" s="402"/>
      <c r="J233" s="342" t="s">
        <v>41</v>
      </c>
      <c r="K233" s="357"/>
      <c r="L233" s="357"/>
      <c r="M233" s="358"/>
      <c r="N233" s="332"/>
      <c r="O233" s="313"/>
      <c r="P233" s="313"/>
      <c r="Q233" s="313"/>
      <c r="R233" s="313"/>
      <c r="S233" s="313"/>
      <c r="T233" s="313"/>
      <c r="U233" s="313"/>
      <c r="V233" s="359"/>
      <c r="W233" s="313"/>
      <c r="X233" s="313"/>
      <c r="Y233" s="313"/>
      <c r="Z233" s="313"/>
    </row>
    <row r="234" spans="1:26"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O234" s="313"/>
      <c r="P234" s="313"/>
      <c r="Q234" s="313"/>
      <c r="R234" s="313"/>
      <c r="S234" s="313"/>
      <c r="T234" s="313"/>
      <c r="U234" s="313"/>
      <c r="V234" s="359"/>
      <c r="W234" s="313"/>
      <c r="X234" s="313"/>
      <c r="Y234" s="313"/>
      <c r="Z234" s="313"/>
    </row>
    <row r="235" spans="1:26" ht="12.75" customHeight="1" x14ac:dyDescent="0.2">
      <c r="A235" s="389"/>
      <c r="B235" s="333"/>
      <c r="C235" s="333"/>
      <c r="D235" s="334"/>
      <c r="E235" s="333"/>
      <c r="F235" s="333"/>
      <c r="G235" s="394"/>
      <c r="H235" s="395"/>
      <c r="I235" s="396"/>
      <c r="J235" s="354" t="s">
        <v>39</v>
      </c>
      <c r="K235" s="354"/>
      <c r="L235" s="354"/>
      <c r="M235" s="355"/>
      <c r="N235" s="332"/>
      <c r="O235" s="313"/>
      <c r="P235" s="313"/>
      <c r="Q235" s="313"/>
      <c r="R235" s="313"/>
      <c r="S235" s="313"/>
      <c r="T235" s="313"/>
      <c r="U235" s="313"/>
      <c r="V235" s="359">
        <f>G235</f>
        <v>0</v>
      </c>
      <c r="W235" s="313"/>
      <c r="X235" s="313"/>
      <c r="Y235" s="313"/>
      <c r="Z235" s="313"/>
    </row>
    <row r="236" spans="1:26" ht="12.75" customHeight="1" x14ac:dyDescent="0.2">
      <c r="A236" s="389"/>
      <c r="B236" s="341" t="s">
        <v>29</v>
      </c>
      <c r="C236" s="341" t="s">
        <v>30</v>
      </c>
      <c r="D236" s="341" t="s">
        <v>31</v>
      </c>
      <c r="E236" s="397" t="s">
        <v>32</v>
      </c>
      <c r="F236" s="398"/>
      <c r="G236" s="399"/>
      <c r="H236" s="395"/>
      <c r="I236" s="396"/>
      <c r="J236" s="342" t="s">
        <v>40</v>
      </c>
      <c r="K236" s="357"/>
      <c r="L236" s="357"/>
      <c r="M236" s="358"/>
      <c r="N236" s="332"/>
      <c r="O236" s="313"/>
      <c r="P236" s="313"/>
      <c r="Q236" s="313"/>
      <c r="R236" s="313"/>
      <c r="S236" s="313"/>
      <c r="T236" s="313"/>
      <c r="U236" s="313"/>
      <c r="V236" s="359"/>
      <c r="W236" s="313"/>
      <c r="X236" s="313"/>
      <c r="Y236" s="313"/>
      <c r="Z236" s="313"/>
    </row>
    <row r="237" spans="1:26" ht="12.75" customHeight="1" thickBot="1" x14ac:dyDescent="0.25">
      <c r="A237" s="390"/>
      <c r="B237" s="333"/>
      <c r="C237" s="333"/>
      <c r="D237" s="345"/>
      <c r="E237" s="360" t="s">
        <v>36</v>
      </c>
      <c r="F237" s="361"/>
      <c r="G237" s="400"/>
      <c r="H237" s="401"/>
      <c r="I237" s="402"/>
      <c r="J237" s="342" t="s">
        <v>41</v>
      </c>
      <c r="K237" s="357"/>
      <c r="L237" s="357"/>
      <c r="M237" s="358"/>
      <c r="N237" s="332"/>
      <c r="O237" s="313"/>
      <c r="P237" s="313"/>
      <c r="Q237" s="313"/>
      <c r="R237" s="313"/>
      <c r="S237" s="313"/>
      <c r="T237" s="313"/>
      <c r="U237" s="313"/>
      <c r="V237" s="359"/>
      <c r="W237" s="313"/>
      <c r="X237" s="313"/>
      <c r="Y237" s="313"/>
      <c r="Z237" s="313"/>
    </row>
    <row r="238" spans="1:26"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O238" s="313"/>
      <c r="P238" s="313"/>
      <c r="Q238" s="313"/>
      <c r="R238" s="313"/>
      <c r="S238" s="313"/>
      <c r="T238" s="313"/>
      <c r="U238" s="313"/>
      <c r="V238" s="359"/>
      <c r="W238" s="313"/>
      <c r="X238" s="313"/>
      <c r="Y238" s="313"/>
      <c r="Z238" s="313"/>
    </row>
    <row r="239" spans="1:26" ht="12.75" customHeight="1" x14ac:dyDescent="0.2">
      <c r="A239" s="389"/>
      <c r="B239" s="333"/>
      <c r="C239" s="333"/>
      <c r="D239" s="334"/>
      <c r="E239" s="333"/>
      <c r="F239" s="333"/>
      <c r="G239" s="394"/>
      <c r="H239" s="395"/>
      <c r="I239" s="396"/>
      <c r="J239" s="354" t="s">
        <v>39</v>
      </c>
      <c r="K239" s="354"/>
      <c r="L239" s="354"/>
      <c r="M239" s="355"/>
      <c r="N239" s="332"/>
      <c r="O239" s="313"/>
      <c r="P239" s="313"/>
      <c r="Q239" s="313"/>
      <c r="R239" s="313"/>
      <c r="S239" s="313"/>
      <c r="T239" s="313"/>
      <c r="U239" s="313"/>
      <c r="V239" s="359">
        <f>G239</f>
        <v>0</v>
      </c>
      <c r="W239" s="313"/>
      <c r="X239" s="313"/>
      <c r="Y239" s="313"/>
      <c r="Z239" s="313"/>
    </row>
    <row r="240" spans="1:26" ht="12.75" customHeight="1" x14ac:dyDescent="0.2">
      <c r="A240" s="389"/>
      <c r="B240" s="341" t="s">
        <v>29</v>
      </c>
      <c r="C240" s="341" t="s">
        <v>30</v>
      </c>
      <c r="D240" s="341" t="s">
        <v>31</v>
      </c>
      <c r="E240" s="397" t="s">
        <v>32</v>
      </c>
      <c r="F240" s="398"/>
      <c r="G240" s="399"/>
      <c r="H240" s="395"/>
      <c r="I240" s="396"/>
      <c r="J240" s="342" t="s">
        <v>40</v>
      </c>
      <c r="K240" s="357"/>
      <c r="L240" s="357"/>
      <c r="M240" s="358"/>
      <c r="N240" s="332"/>
      <c r="O240" s="313"/>
      <c r="P240" s="313"/>
      <c r="Q240" s="313"/>
      <c r="R240" s="313"/>
      <c r="S240" s="313"/>
      <c r="T240" s="313"/>
      <c r="U240" s="313"/>
      <c r="V240" s="359"/>
      <c r="W240" s="313"/>
      <c r="X240" s="313"/>
      <c r="Y240" s="313"/>
      <c r="Z240" s="313"/>
    </row>
    <row r="241" spans="1:26" ht="12.75" customHeight="1" thickBot="1" x14ac:dyDescent="0.25">
      <c r="A241" s="390"/>
      <c r="B241" s="333"/>
      <c r="C241" s="333"/>
      <c r="D241" s="345"/>
      <c r="E241" s="360" t="s">
        <v>36</v>
      </c>
      <c r="F241" s="361"/>
      <c r="G241" s="400"/>
      <c r="H241" s="401"/>
      <c r="I241" s="402"/>
      <c r="J241" s="342" t="s">
        <v>41</v>
      </c>
      <c r="K241" s="357"/>
      <c r="L241" s="357"/>
      <c r="M241" s="358"/>
      <c r="N241" s="332"/>
      <c r="O241" s="313"/>
      <c r="P241" s="313"/>
      <c r="Q241" s="313"/>
      <c r="R241" s="313"/>
      <c r="S241" s="313"/>
      <c r="T241" s="313"/>
      <c r="U241" s="313"/>
      <c r="V241" s="359"/>
      <c r="W241" s="313"/>
      <c r="X241" s="313"/>
      <c r="Y241" s="313"/>
      <c r="Z241" s="313"/>
    </row>
    <row r="242" spans="1:26"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O242" s="313"/>
      <c r="P242" s="313"/>
      <c r="Q242" s="313"/>
      <c r="R242" s="313"/>
      <c r="S242" s="313"/>
      <c r="T242" s="313"/>
      <c r="U242" s="313"/>
      <c r="V242" s="359"/>
      <c r="W242" s="313"/>
      <c r="X242" s="313"/>
      <c r="Y242" s="313"/>
      <c r="Z242" s="313"/>
    </row>
    <row r="243" spans="1:26" ht="12.75" customHeight="1" x14ac:dyDescent="0.2">
      <c r="A243" s="389"/>
      <c r="B243" s="333"/>
      <c r="C243" s="333"/>
      <c r="D243" s="334"/>
      <c r="E243" s="333"/>
      <c r="F243" s="333"/>
      <c r="G243" s="394"/>
      <c r="H243" s="395"/>
      <c r="I243" s="396"/>
      <c r="J243" s="354" t="s">
        <v>39</v>
      </c>
      <c r="K243" s="354"/>
      <c r="L243" s="354"/>
      <c r="M243" s="355"/>
      <c r="N243" s="332"/>
      <c r="O243" s="313"/>
      <c r="P243" s="313"/>
      <c r="Q243" s="313"/>
      <c r="R243" s="313"/>
      <c r="S243" s="313"/>
      <c r="T243" s="313"/>
      <c r="U243" s="313"/>
      <c r="V243" s="359">
        <f>G243</f>
        <v>0</v>
      </c>
      <c r="W243" s="313"/>
      <c r="X243" s="313"/>
      <c r="Y243" s="313"/>
      <c r="Z243" s="313"/>
    </row>
    <row r="244" spans="1:26" ht="12.75" customHeight="1" x14ac:dyDescent="0.2">
      <c r="A244" s="389"/>
      <c r="B244" s="341" t="s">
        <v>29</v>
      </c>
      <c r="C244" s="341" t="s">
        <v>30</v>
      </c>
      <c r="D244" s="341" t="s">
        <v>31</v>
      </c>
      <c r="E244" s="397" t="s">
        <v>32</v>
      </c>
      <c r="F244" s="398"/>
      <c r="G244" s="399"/>
      <c r="H244" s="395"/>
      <c r="I244" s="396"/>
      <c r="J244" s="342" t="s">
        <v>40</v>
      </c>
      <c r="K244" s="357"/>
      <c r="L244" s="357"/>
      <c r="M244" s="358"/>
      <c r="N244" s="332"/>
      <c r="O244" s="313"/>
      <c r="P244" s="313"/>
      <c r="Q244" s="313"/>
      <c r="R244" s="313"/>
      <c r="S244" s="313"/>
      <c r="T244" s="313"/>
      <c r="U244" s="313"/>
      <c r="V244" s="359"/>
      <c r="W244" s="313"/>
      <c r="X244" s="313"/>
      <c r="Y244" s="313"/>
      <c r="Z244" s="313"/>
    </row>
    <row r="245" spans="1:26" ht="12.75" customHeight="1" thickBot="1" x14ac:dyDescent="0.25">
      <c r="A245" s="390"/>
      <c r="B245" s="333"/>
      <c r="C245" s="333"/>
      <c r="D245" s="345"/>
      <c r="E245" s="360" t="s">
        <v>36</v>
      </c>
      <c r="F245" s="361"/>
      <c r="G245" s="400"/>
      <c r="H245" s="401"/>
      <c r="I245" s="402"/>
      <c r="J245" s="342" t="s">
        <v>41</v>
      </c>
      <c r="K245" s="357"/>
      <c r="L245" s="357"/>
      <c r="M245" s="358"/>
      <c r="N245" s="332"/>
      <c r="O245" s="313"/>
      <c r="P245" s="313"/>
      <c r="Q245" s="313"/>
      <c r="R245" s="313"/>
      <c r="S245" s="313"/>
      <c r="T245" s="313"/>
      <c r="U245" s="313"/>
      <c r="V245" s="359"/>
      <c r="W245" s="313"/>
      <c r="X245" s="313"/>
      <c r="Y245" s="313"/>
      <c r="Z245" s="313"/>
    </row>
    <row r="246" spans="1:26"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O246" s="313"/>
      <c r="P246" s="313"/>
      <c r="Q246" s="313"/>
      <c r="R246" s="313"/>
      <c r="S246" s="313"/>
      <c r="T246" s="313"/>
      <c r="U246" s="313"/>
      <c r="V246" s="359"/>
      <c r="W246" s="313"/>
      <c r="X246" s="313"/>
      <c r="Y246" s="313"/>
      <c r="Z246" s="313"/>
    </row>
    <row r="247" spans="1:26" ht="12.75" customHeight="1" x14ac:dyDescent="0.2">
      <c r="A247" s="389"/>
      <c r="B247" s="333"/>
      <c r="C247" s="333"/>
      <c r="D247" s="334"/>
      <c r="E247" s="333"/>
      <c r="F247" s="333"/>
      <c r="G247" s="394"/>
      <c r="H247" s="395"/>
      <c r="I247" s="396"/>
      <c r="J247" s="354" t="s">
        <v>39</v>
      </c>
      <c r="K247" s="354"/>
      <c r="L247" s="354"/>
      <c r="M247" s="355"/>
      <c r="N247" s="332"/>
      <c r="O247" s="313"/>
      <c r="P247" s="313"/>
      <c r="Q247" s="313"/>
      <c r="R247" s="313"/>
      <c r="S247" s="313"/>
      <c r="T247" s="313"/>
      <c r="U247" s="313"/>
      <c r="V247" s="359">
        <f>G247</f>
        <v>0</v>
      </c>
      <c r="W247" s="313"/>
      <c r="X247" s="313"/>
      <c r="Y247" s="313"/>
      <c r="Z247" s="313"/>
    </row>
    <row r="248" spans="1:26" ht="12.75" customHeight="1" x14ac:dyDescent="0.2">
      <c r="A248" s="389"/>
      <c r="B248" s="341" t="s">
        <v>29</v>
      </c>
      <c r="C248" s="341" t="s">
        <v>30</v>
      </c>
      <c r="D248" s="341" t="s">
        <v>31</v>
      </c>
      <c r="E248" s="397" t="s">
        <v>32</v>
      </c>
      <c r="F248" s="398"/>
      <c r="G248" s="399"/>
      <c r="H248" s="395"/>
      <c r="I248" s="396"/>
      <c r="J248" s="342" t="s">
        <v>40</v>
      </c>
      <c r="K248" s="357"/>
      <c r="L248" s="357"/>
      <c r="M248" s="358"/>
      <c r="N248" s="332"/>
      <c r="O248" s="313"/>
      <c r="P248" s="313"/>
      <c r="Q248" s="313"/>
      <c r="R248" s="313"/>
      <c r="S248" s="313"/>
      <c r="T248" s="313"/>
      <c r="U248" s="313"/>
      <c r="V248" s="359"/>
      <c r="W248" s="313"/>
      <c r="X248" s="313"/>
      <c r="Y248" s="313"/>
      <c r="Z248" s="313"/>
    </row>
    <row r="249" spans="1:26" ht="12.75" customHeight="1" thickBot="1" x14ac:dyDescent="0.25">
      <c r="A249" s="390"/>
      <c r="B249" s="333"/>
      <c r="C249" s="333"/>
      <c r="D249" s="345"/>
      <c r="E249" s="360" t="s">
        <v>36</v>
      </c>
      <c r="F249" s="361"/>
      <c r="G249" s="400"/>
      <c r="H249" s="401"/>
      <c r="I249" s="402"/>
      <c r="J249" s="342" t="s">
        <v>41</v>
      </c>
      <c r="K249" s="357"/>
      <c r="L249" s="357"/>
      <c r="M249" s="358"/>
      <c r="N249" s="332"/>
      <c r="O249" s="313"/>
      <c r="P249" s="313"/>
      <c r="Q249" s="313"/>
      <c r="R249" s="313"/>
      <c r="S249" s="313"/>
      <c r="T249" s="313"/>
      <c r="U249" s="313"/>
      <c r="V249" s="359"/>
      <c r="W249" s="313"/>
      <c r="X249" s="313"/>
      <c r="Y249" s="313"/>
      <c r="Z249" s="313"/>
    </row>
    <row r="250" spans="1:26"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O250" s="313"/>
      <c r="P250" s="313"/>
      <c r="Q250" s="313"/>
      <c r="R250" s="313"/>
      <c r="S250" s="313"/>
      <c r="T250" s="313"/>
      <c r="U250" s="313"/>
      <c r="V250" s="359"/>
      <c r="W250" s="313"/>
      <c r="X250" s="313"/>
      <c r="Y250" s="313"/>
      <c r="Z250" s="313"/>
    </row>
    <row r="251" spans="1:26" ht="12.75" customHeight="1" x14ac:dyDescent="0.2">
      <c r="A251" s="389"/>
      <c r="B251" s="333"/>
      <c r="C251" s="333"/>
      <c r="D251" s="334"/>
      <c r="E251" s="333"/>
      <c r="F251" s="333"/>
      <c r="G251" s="394"/>
      <c r="H251" s="395"/>
      <c r="I251" s="396"/>
      <c r="J251" s="354" t="s">
        <v>39</v>
      </c>
      <c r="K251" s="354"/>
      <c r="L251" s="354"/>
      <c r="M251" s="355"/>
      <c r="N251" s="332"/>
      <c r="O251" s="313"/>
      <c r="P251" s="313"/>
      <c r="Q251" s="313"/>
      <c r="R251" s="313"/>
      <c r="S251" s="313"/>
      <c r="T251" s="313"/>
      <c r="U251" s="313"/>
      <c r="V251" s="359">
        <f>G251</f>
        <v>0</v>
      </c>
      <c r="W251" s="313"/>
      <c r="X251" s="313"/>
      <c r="Y251" s="313"/>
      <c r="Z251" s="313"/>
    </row>
    <row r="252" spans="1:26" ht="12.75" customHeight="1" x14ac:dyDescent="0.2">
      <c r="A252" s="389"/>
      <c r="B252" s="341" t="s">
        <v>29</v>
      </c>
      <c r="C252" s="341" t="s">
        <v>30</v>
      </c>
      <c r="D252" s="341" t="s">
        <v>31</v>
      </c>
      <c r="E252" s="397" t="s">
        <v>32</v>
      </c>
      <c r="F252" s="398"/>
      <c r="G252" s="399"/>
      <c r="H252" s="395"/>
      <c r="I252" s="396"/>
      <c r="J252" s="342" t="s">
        <v>40</v>
      </c>
      <c r="K252" s="357"/>
      <c r="L252" s="357"/>
      <c r="M252" s="358"/>
      <c r="N252" s="332"/>
      <c r="O252" s="313"/>
      <c r="P252" s="313"/>
      <c r="Q252" s="313"/>
      <c r="R252" s="313"/>
      <c r="S252" s="313"/>
      <c r="T252" s="313"/>
      <c r="U252" s="313"/>
      <c r="V252" s="359"/>
      <c r="W252" s="313"/>
      <c r="X252" s="313"/>
      <c r="Y252" s="313"/>
      <c r="Z252" s="313"/>
    </row>
    <row r="253" spans="1:26" ht="12.75" customHeight="1" thickBot="1" x14ac:dyDescent="0.25">
      <c r="A253" s="390"/>
      <c r="B253" s="333"/>
      <c r="C253" s="333"/>
      <c r="D253" s="345"/>
      <c r="E253" s="360" t="s">
        <v>36</v>
      </c>
      <c r="F253" s="361"/>
      <c r="G253" s="400"/>
      <c r="H253" s="401"/>
      <c r="I253" s="402"/>
      <c r="J253" s="342" t="s">
        <v>41</v>
      </c>
      <c r="K253" s="357"/>
      <c r="L253" s="357"/>
      <c r="M253" s="358"/>
      <c r="N253" s="332"/>
      <c r="O253" s="313"/>
      <c r="P253" s="313"/>
      <c r="Q253" s="313"/>
      <c r="R253" s="313"/>
      <c r="S253" s="313"/>
      <c r="T253" s="313"/>
      <c r="U253" s="313"/>
      <c r="V253" s="359"/>
      <c r="W253" s="313"/>
      <c r="X253" s="313"/>
      <c r="Y253" s="313"/>
      <c r="Z253" s="313"/>
    </row>
    <row r="254" spans="1:26"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O254" s="313"/>
      <c r="P254" s="313"/>
      <c r="Q254" s="313"/>
      <c r="R254" s="313"/>
      <c r="S254" s="313"/>
      <c r="T254" s="313"/>
      <c r="U254" s="313"/>
      <c r="V254" s="359"/>
      <c r="W254" s="313"/>
      <c r="X254" s="313"/>
      <c r="Y254" s="313"/>
      <c r="Z254" s="313"/>
    </row>
    <row r="255" spans="1:26" ht="12.75" customHeight="1" x14ac:dyDescent="0.2">
      <c r="A255" s="389"/>
      <c r="B255" s="333"/>
      <c r="C255" s="333"/>
      <c r="D255" s="334"/>
      <c r="E255" s="333"/>
      <c r="F255" s="333"/>
      <c r="G255" s="394"/>
      <c r="H255" s="395"/>
      <c r="I255" s="396"/>
      <c r="J255" s="354" t="s">
        <v>39</v>
      </c>
      <c r="K255" s="354"/>
      <c r="L255" s="354"/>
      <c r="M255" s="355"/>
      <c r="N255" s="332"/>
      <c r="O255" s="313"/>
      <c r="P255" s="313"/>
      <c r="Q255" s="313"/>
      <c r="R255" s="313"/>
      <c r="S255" s="313"/>
      <c r="T255" s="313"/>
      <c r="U255" s="313"/>
      <c r="V255" s="359">
        <f>G255</f>
        <v>0</v>
      </c>
      <c r="W255" s="313"/>
      <c r="X255" s="313"/>
      <c r="Y255" s="313"/>
      <c r="Z255" s="313"/>
    </row>
    <row r="256" spans="1:26" ht="12.75" customHeight="1" x14ac:dyDescent="0.2">
      <c r="A256" s="389"/>
      <c r="B256" s="341" t="s">
        <v>29</v>
      </c>
      <c r="C256" s="341" t="s">
        <v>30</v>
      </c>
      <c r="D256" s="341" t="s">
        <v>31</v>
      </c>
      <c r="E256" s="397" t="s">
        <v>32</v>
      </c>
      <c r="F256" s="398"/>
      <c r="G256" s="399"/>
      <c r="H256" s="395"/>
      <c r="I256" s="396"/>
      <c r="J256" s="342" t="s">
        <v>40</v>
      </c>
      <c r="K256" s="357"/>
      <c r="L256" s="357"/>
      <c r="M256" s="358"/>
      <c r="N256" s="332"/>
      <c r="O256" s="313"/>
      <c r="P256" s="313"/>
      <c r="Q256" s="313"/>
      <c r="R256" s="313"/>
      <c r="S256" s="313"/>
      <c r="T256" s="313"/>
      <c r="U256" s="313"/>
      <c r="V256" s="359"/>
      <c r="W256" s="313"/>
      <c r="X256" s="313"/>
      <c r="Y256" s="313"/>
      <c r="Z256" s="313"/>
    </row>
    <row r="257" spans="1:26" ht="12.75" customHeight="1" thickBot="1" x14ac:dyDescent="0.25">
      <c r="A257" s="390"/>
      <c r="B257" s="333"/>
      <c r="C257" s="333"/>
      <c r="D257" s="345"/>
      <c r="E257" s="360" t="s">
        <v>36</v>
      </c>
      <c r="F257" s="361"/>
      <c r="G257" s="400"/>
      <c r="H257" s="401"/>
      <c r="I257" s="402"/>
      <c r="J257" s="342" t="s">
        <v>41</v>
      </c>
      <c r="K257" s="357"/>
      <c r="L257" s="357"/>
      <c r="M257" s="358"/>
      <c r="N257" s="332"/>
      <c r="O257" s="313"/>
      <c r="P257" s="313"/>
      <c r="Q257" s="313"/>
      <c r="R257" s="313"/>
      <c r="S257" s="313"/>
      <c r="T257" s="313"/>
      <c r="U257" s="313"/>
      <c r="V257" s="359"/>
      <c r="W257" s="313"/>
      <c r="X257" s="313"/>
      <c r="Y257" s="313"/>
      <c r="Z257" s="313"/>
    </row>
    <row r="258" spans="1:26"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O258" s="313"/>
      <c r="P258" s="313"/>
      <c r="Q258" s="313"/>
      <c r="R258" s="313"/>
      <c r="S258" s="313"/>
      <c r="T258" s="313"/>
      <c r="U258" s="313"/>
      <c r="V258" s="359"/>
      <c r="W258" s="313"/>
      <c r="X258" s="313"/>
      <c r="Y258" s="313"/>
      <c r="Z258" s="313"/>
    </row>
    <row r="259" spans="1:26" ht="12.75" customHeight="1" x14ac:dyDescent="0.2">
      <c r="A259" s="389"/>
      <c r="B259" s="333"/>
      <c r="C259" s="333"/>
      <c r="D259" s="334"/>
      <c r="E259" s="333"/>
      <c r="F259" s="333"/>
      <c r="G259" s="394"/>
      <c r="H259" s="395"/>
      <c r="I259" s="396"/>
      <c r="J259" s="354" t="s">
        <v>39</v>
      </c>
      <c r="K259" s="354"/>
      <c r="L259" s="354"/>
      <c r="M259" s="355"/>
      <c r="N259" s="332"/>
      <c r="O259" s="313"/>
      <c r="P259" s="313"/>
      <c r="Q259" s="313"/>
      <c r="R259" s="313"/>
      <c r="S259" s="313"/>
      <c r="T259" s="313"/>
      <c r="U259" s="313"/>
      <c r="V259" s="359">
        <f>G259</f>
        <v>0</v>
      </c>
      <c r="W259" s="313"/>
      <c r="X259" s="313"/>
      <c r="Y259" s="313"/>
      <c r="Z259" s="313"/>
    </row>
    <row r="260" spans="1:26" ht="12.75" customHeight="1" x14ac:dyDescent="0.2">
      <c r="A260" s="389"/>
      <c r="B260" s="341" t="s">
        <v>29</v>
      </c>
      <c r="C260" s="341" t="s">
        <v>30</v>
      </c>
      <c r="D260" s="341" t="s">
        <v>31</v>
      </c>
      <c r="E260" s="397" t="s">
        <v>32</v>
      </c>
      <c r="F260" s="398"/>
      <c r="G260" s="399"/>
      <c r="H260" s="395"/>
      <c r="I260" s="396"/>
      <c r="J260" s="342" t="s">
        <v>40</v>
      </c>
      <c r="K260" s="357"/>
      <c r="L260" s="357"/>
      <c r="M260" s="358"/>
      <c r="N260" s="332"/>
      <c r="O260" s="313"/>
      <c r="P260" s="313"/>
      <c r="Q260" s="313"/>
      <c r="R260" s="313"/>
      <c r="S260" s="313"/>
      <c r="T260" s="313"/>
      <c r="U260" s="313"/>
      <c r="V260" s="359"/>
      <c r="W260" s="313"/>
      <c r="X260" s="313"/>
      <c r="Y260" s="313"/>
      <c r="Z260" s="313"/>
    </row>
    <row r="261" spans="1:26" ht="12.75" customHeight="1" thickBot="1" x14ac:dyDescent="0.25">
      <c r="A261" s="390"/>
      <c r="B261" s="333"/>
      <c r="C261" s="333"/>
      <c r="D261" s="345"/>
      <c r="E261" s="360" t="s">
        <v>36</v>
      </c>
      <c r="F261" s="361"/>
      <c r="G261" s="400"/>
      <c r="H261" s="401"/>
      <c r="I261" s="402"/>
      <c r="J261" s="342" t="s">
        <v>41</v>
      </c>
      <c r="K261" s="357"/>
      <c r="L261" s="357"/>
      <c r="M261" s="358"/>
      <c r="N261" s="332"/>
      <c r="O261" s="313"/>
      <c r="P261" s="313"/>
      <c r="Q261" s="313"/>
      <c r="R261" s="313"/>
      <c r="S261" s="313"/>
      <c r="T261" s="313"/>
      <c r="U261" s="313"/>
      <c r="V261" s="359"/>
      <c r="W261" s="313"/>
      <c r="X261" s="313"/>
      <c r="Y261" s="313"/>
      <c r="Z261" s="313"/>
    </row>
    <row r="262" spans="1:26"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O262" s="313"/>
      <c r="P262" s="313"/>
      <c r="Q262" s="313"/>
      <c r="R262" s="313"/>
      <c r="S262" s="313"/>
      <c r="T262" s="313"/>
      <c r="U262" s="313"/>
      <c r="V262" s="359"/>
      <c r="W262" s="313"/>
      <c r="X262" s="313"/>
      <c r="Y262" s="313"/>
      <c r="Z262" s="313"/>
    </row>
    <row r="263" spans="1:26" ht="12.75" customHeight="1" x14ac:dyDescent="0.2">
      <c r="A263" s="389"/>
      <c r="B263" s="333"/>
      <c r="C263" s="333"/>
      <c r="D263" s="334"/>
      <c r="E263" s="333"/>
      <c r="F263" s="333"/>
      <c r="G263" s="394"/>
      <c r="H263" s="395"/>
      <c r="I263" s="396"/>
      <c r="J263" s="354" t="s">
        <v>39</v>
      </c>
      <c r="K263" s="354"/>
      <c r="L263" s="354"/>
      <c r="M263" s="355"/>
      <c r="N263" s="332"/>
      <c r="O263" s="313"/>
      <c r="P263" s="313"/>
      <c r="Q263" s="313"/>
      <c r="R263" s="313"/>
      <c r="S263" s="313"/>
      <c r="T263" s="313"/>
      <c r="U263" s="313"/>
      <c r="V263" s="359">
        <f>G263</f>
        <v>0</v>
      </c>
      <c r="W263" s="313"/>
      <c r="X263" s="313"/>
      <c r="Y263" s="313"/>
      <c r="Z263" s="313"/>
    </row>
    <row r="264" spans="1:26" ht="12.75" customHeight="1" x14ac:dyDescent="0.2">
      <c r="A264" s="389"/>
      <c r="B264" s="341" t="s">
        <v>29</v>
      </c>
      <c r="C264" s="341" t="s">
        <v>30</v>
      </c>
      <c r="D264" s="341" t="s">
        <v>31</v>
      </c>
      <c r="E264" s="397" t="s">
        <v>32</v>
      </c>
      <c r="F264" s="398"/>
      <c r="G264" s="399"/>
      <c r="H264" s="395"/>
      <c r="I264" s="396"/>
      <c r="J264" s="342" t="s">
        <v>40</v>
      </c>
      <c r="K264" s="357"/>
      <c r="L264" s="357"/>
      <c r="M264" s="358"/>
      <c r="N264" s="332"/>
      <c r="O264" s="313"/>
      <c r="P264" s="313"/>
      <c r="Q264" s="313"/>
      <c r="R264" s="313"/>
      <c r="S264" s="313"/>
      <c r="T264" s="313"/>
      <c r="U264" s="313"/>
      <c r="V264" s="359"/>
      <c r="W264" s="313"/>
      <c r="X264" s="313"/>
      <c r="Y264" s="313"/>
      <c r="Z264" s="313"/>
    </row>
    <row r="265" spans="1:26" ht="12.75" customHeight="1" thickBot="1" x14ac:dyDescent="0.25">
      <c r="A265" s="390"/>
      <c r="B265" s="333"/>
      <c r="C265" s="333"/>
      <c r="D265" s="345"/>
      <c r="E265" s="360" t="s">
        <v>36</v>
      </c>
      <c r="F265" s="361"/>
      <c r="G265" s="400"/>
      <c r="H265" s="401"/>
      <c r="I265" s="402"/>
      <c r="J265" s="342" t="s">
        <v>41</v>
      </c>
      <c r="K265" s="357"/>
      <c r="L265" s="357"/>
      <c r="M265" s="358"/>
      <c r="N265" s="332"/>
      <c r="O265" s="313"/>
      <c r="P265" s="313"/>
      <c r="Q265" s="313"/>
      <c r="R265" s="313"/>
      <c r="S265" s="313"/>
      <c r="T265" s="313"/>
      <c r="U265" s="313"/>
      <c r="V265" s="359"/>
      <c r="W265" s="313"/>
      <c r="X265" s="313"/>
      <c r="Y265" s="313"/>
      <c r="Z265" s="313"/>
    </row>
    <row r="266" spans="1:26"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O266" s="313"/>
      <c r="P266" s="313"/>
      <c r="Q266" s="313"/>
      <c r="R266" s="313"/>
      <c r="S266" s="313"/>
      <c r="T266" s="313"/>
      <c r="U266" s="313"/>
      <c r="V266" s="359"/>
      <c r="W266" s="313"/>
      <c r="X266" s="313"/>
      <c r="Y266" s="313"/>
      <c r="Z266" s="313"/>
    </row>
    <row r="267" spans="1:26" ht="12.75" customHeight="1" x14ac:dyDescent="0.2">
      <c r="A267" s="389"/>
      <c r="B267" s="333"/>
      <c r="C267" s="333"/>
      <c r="D267" s="334"/>
      <c r="E267" s="333"/>
      <c r="F267" s="333"/>
      <c r="G267" s="394"/>
      <c r="H267" s="395"/>
      <c r="I267" s="396"/>
      <c r="J267" s="354" t="s">
        <v>39</v>
      </c>
      <c r="K267" s="354"/>
      <c r="L267" s="354"/>
      <c r="M267" s="355"/>
      <c r="N267" s="332"/>
      <c r="O267" s="313"/>
      <c r="P267" s="313"/>
      <c r="Q267" s="313"/>
      <c r="R267" s="313"/>
      <c r="S267" s="313"/>
      <c r="T267" s="313"/>
      <c r="U267" s="313"/>
      <c r="V267" s="359">
        <f>G267</f>
        <v>0</v>
      </c>
      <c r="W267" s="313"/>
      <c r="X267" s="313"/>
      <c r="Y267" s="313"/>
      <c r="Z267" s="313"/>
    </row>
    <row r="268" spans="1:26" ht="12.75" customHeight="1" x14ac:dyDescent="0.2">
      <c r="A268" s="389"/>
      <c r="B268" s="341" t="s">
        <v>29</v>
      </c>
      <c r="C268" s="341" t="s">
        <v>30</v>
      </c>
      <c r="D268" s="341" t="s">
        <v>31</v>
      </c>
      <c r="E268" s="397" t="s">
        <v>32</v>
      </c>
      <c r="F268" s="398"/>
      <c r="G268" s="399"/>
      <c r="H268" s="395"/>
      <c r="I268" s="396"/>
      <c r="J268" s="342" t="s">
        <v>40</v>
      </c>
      <c r="K268" s="357"/>
      <c r="L268" s="357"/>
      <c r="M268" s="358"/>
      <c r="N268" s="332"/>
      <c r="O268" s="313"/>
      <c r="P268" s="313"/>
      <c r="Q268" s="313"/>
      <c r="R268" s="313"/>
      <c r="S268" s="313"/>
      <c r="T268" s="313"/>
      <c r="U268" s="313"/>
      <c r="V268" s="359"/>
      <c r="W268" s="313"/>
      <c r="X268" s="313"/>
      <c r="Y268" s="313"/>
      <c r="Z268" s="313"/>
    </row>
    <row r="269" spans="1:26" ht="12.75" customHeight="1" thickBot="1" x14ac:dyDescent="0.25">
      <c r="A269" s="390"/>
      <c r="B269" s="333"/>
      <c r="C269" s="333"/>
      <c r="D269" s="345"/>
      <c r="E269" s="360" t="s">
        <v>36</v>
      </c>
      <c r="F269" s="361"/>
      <c r="G269" s="400"/>
      <c r="H269" s="401"/>
      <c r="I269" s="402"/>
      <c r="J269" s="342" t="s">
        <v>41</v>
      </c>
      <c r="K269" s="357"/>
      <c r="L269" s="357"/>
      <c r="M269" s="358"/>
      <c r="N269" s="332"/>
      <c r="O269" s="313"/>
      <c r="P269" s="313"/>
      <c r="Q269" s="313"/>
      <c r="R269" s="313"/>
      <c r="S269" s="313"/>
      <c r="T269" s="313"/>
      <c r="U269" s="313"/>
      <c r="V269" s="359"/>
      <c r="W269" s="313"/>
      <c r="X269" s="313"/>
      <c r="Y269" s="313"/>
      <c r="Z269" s="313"/>
    </row>
    <row r="270" spans="1:26"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O270" s="313"/>
      <c r="P270" s="313"/>
      <c r="Q270" s="313"/>
      <c r="R270" s="313"/>
      <c r="S270" s="313"/>
      <c r="T270" s="313"/>
      <c r="U270" s="313"/>
      <c r="V270" s="359"/>
      <c r="W270" s="313"/>
      <c r="X270" s="313"/>
      <c r="Y270" s="313"/>
      <c r="Z270" s="313"/>
    </row>
    <row r="271" spans="1:26" ht="12.75" customHeight="1" x14ac:dyDescent="0.2">
      <c r="A271" s="389"/>
      <c r="B271" s="333"/>
      <c r="C271" s="333"/>
      <c r="D271" s="334"/>
      <c r="E271" s="333"/>
      <c r="F271" s="333"/>
      <c r="G271" s="394"/>
      <c r="H271" s="395"/>
      <c r="I271" s="396"/>
      <c r="J271" s="354" t="s">
        <v>39</v>
      </c>
      <c r="K271" s="354"/>
      <c r="L271" s="354"/>
      <c r="M271" s="355"/>
      <c r="N271" s="332"/>
      <c r="O271" s="313"/>
      <c r="P271" s="313"/>
      <c r="Q271" s="313"/>
      <c r="R271" s="313"/>
      <c r="S271" s="313"/>
      <c r="T271" s="313"/>
      <c r="U271" s="313"/>
      <c r="V271" s="359">
        <f>G271</f>
        <v>0</v>
      </c>
      <c r="W271" s="313"/>
      <c r="X271" s="313"/>
      <c r="Y271" s="313"/>
      <c r="Z271" s="313"/>
    </row>
    <row r="272" spans="1:26" ht="12.75" customHeight="1" x14ac:dyDescent="0.2">
      <c r="A272" s="389"/>
      <c r="B272" s="341" t="s">
        <v>29</v>
      </c>
      <c r="C272" s="341" t="s">
        <v>30</v>
      </c>
      <c r="D272" s="341" t="s">
        <v>31</v>
      </c>
      <c r="E272" s="397" t="s">
        <v>32</v>
      </c>
      <c r="F272" s="398"/>
      <c r="G272" s="399"/>
      <c r="H272" s="395"/>
      <c r="I272" s="396"/>
      <c r="J272" s="342" t="s">
        <v>40</v>
      </c>
      <c r="K272" s="357"/>
      <c r="L272" s="357"/>
      <c r="M272" s="358"/>
      <c r="N272" s="332"/>
      <c r="O272" s="313"/>
      <c r="P272" s="313"/>
      <c r="Q272" s="313"/>
      <c r="R272" s="313"/>
      <c r="S272" s="313"/>
      <c r="T272" s="313"/>
      <c r="U272" s="313"/>
      <c r="V272" s="359"/>
      <c r="W272" s="313"/>
      <c r="X272" s="313"/>
      <c r="Y272" s="313"/>
      <c r="Z272" s="313"/>
    </row>
    <row r="273" spans="1:26" ht="12.75" customHeight="1" thickBot="1" x14ac:dyDescent="0.25">
      <c r="A273" s="390"/>
      <c r="B273" s="333"/>
      <c r="C273" s="333"/>
      <c r="D273" s="345"/>
      <c r="E273" s="360" t="s">
        <v>36</v>
      </c>
      <c r="F273" s="361"/>
      <c r="G273" s="400"/>
      <c r="H273" s="401"/>
      <c r="I273" s="402"/>
      <c r="J273" s="342" t="s">
        <v>41</v>
      </c>
      <c r="K273" s="357"/>
      <c r="L273" s="357"/>
      <c r="M273" s="358"/>
      <c r="N273" s="332"/>
      <c r="O273" s="313"/>
      <c r="P273" s="313"/>
      <c r="Q273" s="313"/>
      <c r="R273" s="313"/>
      <c r="S273" s="313"/>
      <c r="T273" s="313"/>
      <c r="U273" s="313"/>
      <c r="V273" s="359"/>
      <c r="W273" s="313"/>
      <c r="X273" s="313"/>
      <c r="Y273" s="313"/>
      <c r="Z273" s="313"/>
    </row>
    <row r="274" spans="1:26"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O274" s="313"/>
      <c r="P274" s="313"/>
      <c r="Q274" s="313"/>
      <c r="R274" s="313"/>
      <c r="S274" s="313"/>
      <c r="T274" s="313"/>
      <c r="U274" s="313"/>
      <c r="V274" s="359"/>
      <c r="W274" s="313"/>
      <c r="X274" s="313"/>
      <c r="Y274" s="313"/>
      <c r="Z274" s="313"/>
    </row>
    <row r="275" spans="1:26" ht="12.75" customHeight="1" x14ac:dyDescent="0.2">
      <c r="A275" s="389"/>
      <c r="B275" s="333"/>
      <c r="C275" s="333"/>
      <c r="D275" s="334"/>
      <c r="E275" s="333"/>
      <c r="F275" s="333"/>
      <c r="G275" s="394"/>
      <c r="H275" s="395"/>
      <c r="I275" s="396"/>
      <c r="J275" s="354" t="s">
        <v>39</v>
      </c>
      <c r="K275" s="354"/>
      <c r="L275" s="354"/>
      <c r="M275" s="355"/>
      <c r="N275" s="332"/>
      <c r="O275" s="313"/>
      <c r="P275" s="313"/>
      <c r="Q275" s="313"/>
      <c r="R275" s="313"/>
      <c r="S275" s="313"/>
      <c r="T275" s="313"/>
      <c r="U275" s="313"/>
      <c r="V275" s="359">
        <f>G275</f>
        <v>0</v>
      </c>
      <c r="W275" s="313"/>
      <c r="X275" s="313"/>
      <c r="Y275" s="313"/>
      <c r="Z275" s="313"/>
    </row>
    <row r="276" spans="1:26" ht="12.75" customHeight="1" x14ac:dyDescent="0.2">
      <c r="A276" s="389"/>
      <c r="B276" s="341" t="s">
        <v>29</v>
      </c>
      <c r="C276" s="341" t="s">
        <v>30</v>
      </c>
      <c r="D276" s="341" t="s">
        <v>31</v>
      </c>
      <c r="E276" s="397" t="s">
        <v>32</v>
      </c>
      <c r="F276" s="398"/>
      <c r="G276" s="399"/>
      <c r="H276" s="395"/>
      <c r="I276" s="396"/>
      <c r="J276" s="342" t="s">
        <v>40</v>
      </c>
      <c r="K276" s="357"/>
      <c r="L276" s="357"/>
      <c r="M276" s="358"/>
      <c r="N276" s="332"/>
      <c r="O276" s="313"/>
      <c r="P276" s="313"/>
      <c r="Q276" s="313"/>
      <c r="R276" s="313"/>
      <c r="S276" s="313"/>
      <c r="T276" s="313"/>
      <c r="U276" s="313"/>
      <c r="V276" s="359"/>
      <c r="W276" s="313"/>
      <c r="X276" s="313"/>
      <c r="Y276" s="313"/>
      <c r="Z276" s="313"/>
    </row>
    <row r="277" spans="1:26" ht="12.75" customHeight="1" thickBot="1" x14ac:dyDescent="0.25">
      <c r="A277" s="390"/>
      <c r="B277" s="333"/>
      <c r="C277" s="333"/>
      <c r="D277" s="345"/>
      <c r="E277" s="360" t="s">
        <v>36</v>
      </c>
      <c r="F277" s="361"/>
      <c r="G277" s="400"/>
      <c r="H277" s="401"/>
      <c r="I277" s="402"/>
      <c r="J277" s="342" t="s">
        <v>41</v>
      </c>
      <c r="K277" s="357"/>
      <c r="L277" s="357"/>
      <c r="M277" s="358"/>
      <c r="N277" s="332"/>
      <c r="O277" s="313"/>
      <c r="P277" s="313"/>
      <c r="Q277" s="313"/>
      <c r="R277" s="313"/>
      <c r="S277" s="313"/>
      <c r="T277" s="313"/>
      <c r="U277" s="313"/>
      <c r="V277" s="359"/>
      <c r="W277" s="313"/>
      <c r="X277" s="313"/>
      <c r="Y277" s="313"/>
      <c r="Z277" s="313"/>
    </row>
    <row r="278" spans="1:26"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O278" s="313"/>
      <c r="P278" s="313"/>
      <c r="Q278" s="313"/>
      <c r="R278" s="313"/>
      <c r="S278" s="313"/>
      <c r="T278" s="313"/>
      <c r="U278" s="313"/>
      <c r="V278" s="359"/>
      <c r="W278" s="313"/>
      <c r="X278" s="313"/>
      <c r="Y278" s="313"/>
      <c r="Z278" s="313"/>
    </row>
    <row r="279" spans="1:26" ht="12.75" customHeight="1" x14ac:dyDescent="0.2">
      <c r="A279" s="389"/>
      <c r="B279" s="333"/>
      <c r="C279" s="333"/>
      <c r="D279" s="334"/>
      <c r="E279" s="333"/>
      <c r="F279" s="333"/>
      <c r="G279" s="394"/>
      <c r="H279" s="395"/>
      <c r="I279" s="396"/>
      <c r="J279" s="354" t="s">
        <v>39</v>
      </c>
      <c r="K279" s="354"/>
      <c r="L279" s="354"/>
      <c r="M279" s="355"/>
      <c r="N279" s="332"/>
      <c r="O279" s="313"/>
      <c r="P279" s="313"/>
      <c r="Q279" s="313"/>
      <c r="R279" s="313"/>
      <c r="S279" s="313"/>
      <c r="T279" s="313"/>
      <c r="U279" s="313"/>
      <c r="V279" s="359">
        <f>G279</f>
        <v>0</v>
      </c>
      <c r="W279" s="313"/>
      <c r="X279" s="313"/>
      <c r="Y279" s="313"/>
      <c r="Z279" s="313"/>
    </row>
    <row r="280" spans="1:26" ht="12.75" customHeight="1" x14ac:dyDescent="0.2">
      <c r="A280" s="389"/>
      <c r="B280" s="341" t="s">
        <v>29</v>
      </c>
      <c r="C280" s="341" t="s">
        <v>30</v>
      </c>
      <c r="D280" s="341" t="s">
        <v>31</v>
      </c>
      <c r="E280" s="397" t="s">
        <v>32</v>
      </c>
      <c r="F280" s="398"/>
      <c r="G280" s="399"/>
      <c r="H280" s="395"/>
      <c r="I280" s="396"/>
      <c r="J280" s="342" t="s">
        <v>40</v>
      </c>
      <c r="K280" s="357"/>
      <c r="L280" s="357"/>
      <c r="M280" s="358"/>
      <c r="N280" s="332"/>
      <c r="O280" s="313"/>
      <c r="P280" s="313"/>
      <c r="Q280" s="313"/>
      <c r="R280" s="313"/>
      <c r="S280" s="313"/>
      <c r="T280" s="313"/>
      <c r="U280" s="313"/>
      <c r="V280" s="359"/>
      <c r="W280" s="313"/>
      <c r="X280" s="313"/>
      <c r="Y280" s="313"/>
      <c r="Z280" s="313"/>
    </row>
    <row r="281" spans="1:26" ht="12.75" customHeight="1" thickBot="1" x14ac:dyDescent="0.25">
      <c r="A281" s="390"/>
      <c r="B281" s="333"/>
      <c r="C281" s="333"/>
      <c r="D281" s="345"/>
      <c r="E281" s="360" t="s">
        <v>36</v>
      </c>
      <c r="F281" s="361"/>
      <c r="G281" s="400"/>
      <c r="H281" s="401"/>
      <c r="I281" s="402"/>
      <c r="J281" s="342" t="s">
        <v>41</v>
      </c>
      <c r="K281" s="357"/>
      <c r="L281" s="357"/>
      <c r="M281" s="358"/>
      <c r="N281" s="332"/>
      <c r="O281" s="313"/>
      <c r="P281" s="313"/>
      <c r="Q281" s="313"/>
      <c r="R281" s="313"/>
      <c r="S281" s="313"/>
      <c r="T281" s="313"/>
      <c r="U281" s="313"/>
      <c r="V281" s="359"/>
      <c r="W281" s="313"/>
      <c r="X281" s="313"/>
      <c r="Y281" s="313"/>
      <c r="Z281" s="313"/>
    </row>
    <row r="282" spans="1:26"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O282" s="313"/>
      <c r="P282" s="313"/>
      <c r="Q282" s="313"/>
      <c r="R282" s="313"/>
      <c r="S282" s="313"/>
      <c r="T282" s="313"/>
      <c r="U282" s="313"/>
      <c r="V282" s="359"/>
      <c r="W282" s="313"/>
      <c r="X282" s="313"/>
      <c r="Y282" s="313"/>
      <c r="Z282" s="313"/>
    </row>
    <row r="283" spans="1:26" ht="12.75" customHeight="1" x14ac:dyDescent="0.2">
      <c r="A283" s="389"/>
      <c r="B283" s="333"/>
      <c r="C283" s="333"/>
      <c r="D283" s="334"/>
      <c r="E283" s="333"/>
      <c r="F283" s="333"/>
      <c r="G283" s="394"/>
      <c r="H283" s="395"/>
      <c r="I283" s="396"/>
      <c r="J283" s="354" t="s">
        <v>39</v>
      </c>
      <c r="K283" s="354"/>
      <c r="L283" s="354"/>
      <c r="M283" s="355"/>
      <c r="N283" s="332"/>
      <c r="O283" s="313"/>
      <c r="P283" s="313"/>
      <c r="Q283" s="313"/>
      <c r="R283" s="313"/>
      <c r="S283" s="313"/>
      <c r="T283" s="313"/>
      <c r="U283" s="313"/>
      <c r="V283" s="359">
        <f>G283</f>
        <v>0</v>
      </c>
      <c r="W283" s="313"/>
      <c r="X283" s="313"/>
      <c r="Y283" s="313"/>
      <c r="Z283" s="313"/>
    </row>
    <row r="284" spans="1:26" ht="12.75" customHeight="1" x14ac:dyDescent="0.2">
      <c r="A284" s="389"/>
      <c r="B284" s="341" t="s">
        <v>29</v>
      </c>
      <c r="C284" s="341" t="s">
        <v>30</v>
      </c>
      <c r="D284" s="341" t="s">
        <v>31</v>
      </c>
      <c r="E284" s="397" t="s">
        <v>32</v>
      </c>
      <c r="F284" s="398"/>
      <c r="G284" s="399"/>
      <c r="H284" s="395"/>
      <c r="I284" s="396"/>
      <c r="J284" s="342" t="s">
        <v>40</v>
      </c>
      <c r="K284" s="357"/>
      <c r="L284" s="357"/>
      <c r="M284" s="358"/>
      <c r="N284" s="332"/>
      <c r="O284" s="313"/>
      <c r="P284" s="313"/>
      <c r="Q284" s="313"/>
      <c r="R284" s="313"/>
      <c r="S284" s="313"/>
      <c r="T284" s="313"/>
      <c r="U284" s="313"/>
      <c r="V284" s="359"/>
      <c r="W284" s="313"/>
      <c r="X284" s="313"/>
      <c r="Y284" s="313"/>
      <c r="Z284" s="313"/>
    </row>
    <row r="285" spans="1:26" ht="12.75" customHeight="1" thickBot="1" x14ac:dyDescent="0.25">
      <c r="A285" s="390"/>
      <c r="B285" s="333"/>
      <c r="C285" s="333"/>
      <c r="D285" s="345"/>
      <c r="E285" s="360" t="s">
        <v>36</v>
      </c>
      <c r="F285" s="361"/>
      <c r="G285" s="400"/>
      <c r="H285" s="401"/>
      <c r="I285" s="402"/>
      <c r="J285" s="342" t="s">
        <v>41</v>
      </c>
      <c r="K285" s="357"/>
      <c r="L285" s="357"/>
      <c r="M285" s="358"/>
      <c r="N285" s="332"/>
      <c r="O285" s="313"/>
      <c r="P285" s="313"/>
      <c r="Q285" s="313"/>
      <c r="R285" s="313"/>
      <c r="S285" s="313"/>
      <c r="T285" s="313"/>
      <c r="U285" s="313"/>
      <c r="V285" s="359"/>
      <c r="W285" s="313"/>
      <c r="X285" s="313"/>
      <c r="Y285" s="313"/>
      <c r="Z285" s="313"/>
    </row>
    <row r="286" spans="1:26"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O286" s="313"/>
      <c r="P286" s="313"/>
      <c r="Q286" s="313"/>
      <c r="R286" s="313"/>
      <c r="S286" s="313"/>
      <c r="T286" s="313"/>
      <c r="U286" s="313"/>
      <c r="V286" s="359"/>
      <c r="W286" s="313"/>
      <c r="X286" s="313"/>
      <c r="Y286" s="313"/>
      <c r="Z286" s="313"/>
    </row>
    <row r="287" spans="1:26" ht="12.75" customHeight="1" x14ac:dyDescent="0.2">
      <c r="A287" s="389"/>
      <c r="B287" s="333"/>
      <c r="C287" s="333"/>
      <c r="D287" s="334"/>
      <c r="E287" s="333"/>
      <c r="F287" s="333"/>
      <c r="G287" s="394"/>
      <c r="H287" s="395"/>
      <c r="I287" s="396"/>
      <c r="J287" s="354" t="s">
        <v>39</v>
      </c>
      <c r="K287" s="354"/>
      <c r="L287" s="354"/>
      <c r="M287" s="355"/>
      <c r="N287" s="332"/>
      <c r="O287" s="313"/>
      <c r="P287" s="313"/>
      <c r="Q287" s="313"/>
      <c r="R287" s="313"/>
      <c r="S287" s="313"/>
      <c r="T287" s="313"/>
      <c r="U287" s="313"/>
      <c r="V287" s="359">
        <f>G287</f>
        <v>0</v>
      </c>
      <c r="W287" s="313"/>
      <c r="X287" s="313"/>
      <c r="Y287" s="313"/>
      <c r="Z287" s="313"/>
    </row>
    <row r="288" spans="1:26" ht="12.75" customHeight="1" x14ac:dyDescent="0.2">
      <c r="A288" s="389"/>
      <c r="B288" s="341" t="s">
        <v>29</v>
      </c>
      <c r="C288" s="341" t="s">
        <v>30</v>
      </c>
      <c r="D288" s="341" t="s">
        <v>31</v>
      </c>
      <c r="E288" s="397" t="s">
        <v>32</v>
      </c>
      <c r="F288" s="398"/>
      <c r="G288" s="399"/>
      <c r="H288" s="395"/>
      <c r="I288" s="396"/>
      <c r="J288" s="342" t="s">
        <v>40</v>
      </c>
      <c r="K288" s="357"/>
      <c r="L288" s="357"/>
      <c r="M288" s="358"/>
      <c r="N288" s="332"/>
      <c r="O288" s="313"/>
      <c r="P288" s="313"/>
      <c r="Q288" s="313"/>
      <c r="R288" s="313"/>
      <c r="S288" s="313"/>
      <c r="T288" s="313"/>
      <c r="U288" s="313"/>
      <c r="V288" s="359"/>
      <c r="W288" s="313"/>
      <c r="X288" s="313"/>
      <c r="Y288" s="313"/>
      <c r="Z288" s="313"/>
    </row>
    <row r="289" spans="1:26" ht="12.75" customHeight="1" thickBot="1" x14ac:dyDescent="0.25">
      <c r="A289" s="390"/>
      <c r="B289" s="333"/>
      <c r="C289" s="333"/>
      <c r="D289" s="345"/>
      <c r="E289" s="360" t="s">
        <v>36</v>
      </c>
      <c r="F289" s="361"/>
      <c r="G289" s="400"/>
      <c r="H289" s="401"/>
      <c r="I289" s="402"/>
      <c r="J289" s="342" t="s">
        <v>41</v>
      </c>
      <c r="K289" s="357"/>
      <c r="L289" s="357"/>
      <c r="M289" s="358"/>
      <c r="N289" s="332"/>
      <c r="O289" s="313"/>
      <c r="P289" s="313"/>
      <c r="Q289" s="313"/>
      <c r="R289" s="313"/>
      <c r="S289" s="313"/>
      <c r="T289" s="313"/>
      <c r="U289" s="313"/>
      <c r="V289" s="359"/>
      <c r="W289" s="313"/>
      <c r="X289" s="313"/>
      <c r="Y289" s="313"/>
      <c r="Z289" s="313"/>
    </row>
    <row r="290" spans="1:26"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O290" s="313"/>
      <c r="P290" s="313"/>
      <c r="Q290" s="313"/>
      <c r="R290" s="313"/>
      <c r="S290" s="313"/>
      <c r="T290" s="313"/>
      <c r="U290" s="313"/>
      <c r="V290" s="359"/>
      <c r="W290" s="313"/>
      <c r="X290" s="313"/>
      <c r="Y290" s="313"/>
      <c r="Z290" s="313"/>
    </row>
    <row r="291" spans="1:26" ht="12.75" customHeight="1" x14ac:dyDescent="0.2">
      <c r="A291" s="389"/>
      <c r="B291" s="333"/>
      <c r="C291" s="333"/>
      <c r="D291" s="334"/>
      <c r="E291" s="333"/>
      <c r="F291" s="333"/>
      <c r="G291" s="394"/>
      <c r="H291" s="395"/>
      <c r="I291" s="396"/>
      <c r="J291" s="354" t="s">
        <v>39</v>
      </c>
      <c r="K291" s="354"/>
      <c r="L291" s="354"/>
      <c r="M291" s="355"/>
      <c r="N291" s="332"/>
      <c r="O291" s="313"/>
      <c r="P291" s="313"/>
      <c r="Q291" s="313"/>
      <c r="R291" s="313"/>
      <c r="S291" s="313"/>
      <c r="T291" s="313"/>
      <c r="U291" s="313"/>
      <c r="V291" s="359">
        <f>G291</f>
        <v>0</v>
      </c>
      <c r="W291" s="313"/>
      <c r="X291" s="313"/>
      <c r="Y291" s="313"/>
      <c r="Z291" s="313"/>
    </row>
    <row r="292" spans="1:26" ht="12.75" customHeight="1" x14ac:dyDescent="0.2">
      <c r="A292" s="389"/>
      <c r="B292" s="341" t="s">
        <v>29</v>
      </c>
      <c r="C292" s="341" t="s">
        <v>30</v>
      </c>
      <c r="D292" s="341" t="s">
        <v>31</v>
      </c>
      <c r="E292" s="397" t="s">
        <v>32</v>
      </c>
      <c r="F292" s="398"/>
      <c r="G292" s="399"/>
      <c r="H292" s="395"/>
      <c r="I292" s="396"/>
      <c r="J292" s="342" t="s">
        <v>40</v>
      </c>
      <c r="K292" s="357"/>
      <c r="L292" s="357"/>
      <c r="M292" s="358"/>
      <c r="N292" s="332"/>
      <c r="O292" s="313"/>
      <c r="P292" s="313"/>
      <c r="Q292" s="313"/>
      <c r="R292" s="313"/>
      <c r="S292" s="313"/>
      <c r="T292" s="313"/>
      <c r="U292" s="313"/>
      <c r="V292" s="359"/>
      <c r="W292" s="313"/>
      <c r="X292" s="313"/>
      <c r="Y292" s="313"/>
      <c r="Z292" s="313"/>
    </row>
    <row r="293" spans="1:26" ht="12.75" customHeight="1" thickBot="1" x14ac:dyDescent="0.25">
      <c r="A293" s="390"/>
      <c r="B293" s="333"/>
      <c r="C293" s="333"/>
      <c r="D293" s="345"/>
      <c r="E293" s="360" t="s">
        <v>36</v>
      </c>
      <c r="F293" s="361"/>
      <c r="G293" s="400"/>
      <c r="H293" s="401"/>
      <c r="I293" s="402"/>
      <c r="J293" s="342" t="s">
        <v>41</v>
      </c>
      <c r="K293" s="357"/>
      <c r="L293" s="357"/>
      <c r="M293" s="358"/>
      <c r="N293" s="332"/>
      <c r="O293" s="313"/>
      <c r="P293" s="313"/>
      <c r="Q293" s="313"/>
      <c r="R293" s="313"/>
      <c r="S293" s="313"/>
      <c r="T293" s="313"/>
      <c r="U293" s="313"/>
      <c r="V293" s="359"/>
      <c r="W293" s="313"/>
      <c r="X293" s="313"/>
      <c r="Y293" s="313"/>
      <c r="Z293" s="313"/>
    </row>
    <row r="294" spans="1:26"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O294" s="313"/>
      <c r="P294" s="313"/>
      <c r="Q294" s="313"/>
      <c r="R294" s="313"/>
      <c r="S294" s="313"/>
      <c r="T294" s="313"/>
      <c r="U294" s="313"/>
      <c r="V294" s="359"/>
      <c r="W294" s="313"/>
      <c r="X294" s="313"/>
      <c r="Y294" s="313"/>
      <c r="Z294" s="313"/>
    </row>
    <row r="295" spans="1:26" ht="12.75" customHeight="1" x14ac:dyDescent="0.2">
      <c r="A295" s="389"/>
      <c r="B295" s="333"/>
      <c r="C295" s="333"/>
      <c r="D295" s="334"/>
      <c r="E295" s="333"/>
      <c r="F295" s="333"/>
      <c r="G295" s="394"/>
      <c r="H295" s="395"/>
      <c r="I295" s="396"/>
      <c r="J295" s="354" t="s">
        <v>39</v>
      </c>
      <c r="K295" s="354"/>
      <c r="L295" s="354"/>
      <c r="M295" s="355"/>
      <c r="N295" s="332"/>
      <c r="O295" s="313"/>
      <c r="P295" s="313"/>
      <c r="Q295" s="313"/>
      <c r="R295" s="313"/>
      <c r="S295" s="313"/>
      <c r="T295" s="313"/>
      <c r="U295" s="313"/>
      <c r="V295" s="359">
        <f>G295</f>
        <v>0</v>
      </c>
      <c r="W295" s="313"/>
      <c r="X295" s="313"/>
      <c r="Y295" s="313"/>
      <c r="Z295" s="313"/>
    </row>
    <row r="296" spans="1:26" ht="12.75" customHeight="1" x14ac:dyDescent="0.2">
      <c r="A296" s="389"/>
      <c r="B296" s="341" t="s">
        <v>29</v>
      </c>
      <c r="C296" s="341" t="s">
        <v>30</v>
      </c>
      <c r="D296" s="341" t="s">
        <v>31</v>
      </c>
      <c r="E296" s="397" t="s">
        <v>32</v>
      </c>
      <c r="F296" s="398"/>
      <c r="G296" s="399"/>
      <c r="H296" s="395"/>
      <c r="I296" s="396"/>
      <c r="J296" s="342" t="s">
        <v>40</v>
      </c>
      <c r="K296" s="357"/>
      <c r="L296" s="357"/>
      <c r="M296" s="358"/>
      <c r="N296" s="332"/>
      <c r="O296" s="313"/>
      <c r="P296" s="313"/>
      <c r="Q296" s="313"/>
      <c r="R296" s="313"/>
      <c r="S296" s="313"/>
      <c r="T296" s="313"/>
      <c r="U296" s="313"/>
      <c r="V296" s="359"/>
      <c r="W296" s="313"/>
      <c r="X296" s="313"/>
      <c r="Y296" s="313"/>
      <c r="Z296" s="313"/>
    </row>
    <row r="297" spans="1:26" ht="12.75" customHeight="1" thickBot="1" x14ac:dyDescent="0.25">
      <c r="A297" s="390"/>
      <c r="B297" s="333"/>
      <c r="C297" s="333"/>
      <c r="D297" s="345"/>
      <c r="E297" s="360" t="s">
        <v>36</v>
      </c>
      <c r="F297" s="361"/>
      <c r="G297" s="400"/>
      <c r="H297" s="401"/>
      <c r="I297" s="402"/>
      <c r="J297" s="342" t="s">
        <v>41</v>
      </c>
      <c r="K297" s="357"/>
      <c r="L297" s="357"/>
      <c r="M297" s="358"/>
      <c r="N297" s="332"/>
      <c r="O297" s="313"/>
      <c r="P297" s="313"/>
      <c r="Q297" s="313"/>
      <c r="R297" s="313"/>
      <c r="S297" s="313"/>
      <c r="T297" s="313"/>
      <c r="U297" s="313"/>
      <c r="V297" s="359"/>
      <c r="W297" s="313"/>
      <c r="X297" s="313"/>
      <c r="Y297" s="313"/>
      <c r="Z297" s="313"/>
    </row>
    <row r="298" spans="1:26"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O298" s="313"/>
      <c r="P298" s="313"/>
      <c r="Q298" s="313"/>
      <c r="R298" s="313"/>
      <c r="S298" s="313"/>
      <c r="T298" s="313"/>
      <c r="U298" s="313"/>
      <c r="V298" s="359"/>
      <c r="W298" s="313"/>
      <c r="X298" s="313"/>
      <c r="Y298" s="313"/>
      <c r="Z298" s="313"/>
    </row>
    <row r="299" spans="1:26" ht="12.75" customHeight="1" x14ac:dyDescent="0.2">
      <c r="A299" s="389"/>
      <c r="B299" s="333"/>
      <c r="C299" s="333"/>
      <c r="D299" s="334"/>
      <c r="E299" s="333"/>
      <c r="F299" s="333"/>
      <c r="G299" s="394"/>
      <c r="H299" s="395"/>
      <c r="I299" s="396"/>
      <c r="J299" s="354" t="s">
        <v>39</v>
      </c>
      <c r="K299" s="354"/>
      <c r="L299" s="354"/>
      <c r="M299" s="355"/>
      <c r="N299" s="332"/>
      <c r="O299" s="313"/>
      <c r="P299" s="313"/>
      <c r="Q299" s="313"/>
      <c r="R299" s="313"/>
      <c r="S299" s="313"/>
      <c r="T299" s="313"/>
      <c r="U299" s="313"/>
      <c r="V299" s="359">
        <f>G299</f>
        <v>0</v>
      </c>
      <c r="W299" s="313"/>
      <c r="X299" s="313"/>
      <c r="Y299" s="313"/>
      <c r="Z299" s="313"/>
    </row>
    <row r="300" spans="1:26" ht="12.75" customHeight="1" x14ac:dyDescent="0.2">
      <c r="A300" s="389"/>
      <c r="B300" s="341" t="s">
        <v>29</v>
      </c>
      <c r="C300" s="341" t="s">
        <v>30</v>
      </c>
      <c r="D300" s="341" t="s">
        <v>31</v>
      </c>
      <c r="E300" s="397" t="s">
        <v>32</v>
      </c>
      <c r="F300" s="398"/>
      <c r="G300" s="399"/>
      <c r="H300" s="395"/>
      <c r="I300" s="396"/>
      <c r="J300" s="342" t="s">
        <v>40</v>
      </c>
      <c r="K300" s="357"/>
      <c r="L300" s="357"/>
      <c r="M300" s="358"/>
      <c r="N300" s="332"/>
      <c r="O300" s="313"/>
      <c r="P300" s="313"/>
      <c r="Q300" s="313"/>
      <c r="R300" s="313"/>
      <c r="S300" s="313"/>
      <c r="T300" s="313"/>
      <c r="U300" s="313"/>
      <c r="V300" s="359"/>
      <c r="W300" s="313"/>
      <c r="X300" s="313"/>
      <c r="Y300" s="313"/>
      <c r="Z300" s="313"/>
    </row>
    <row r="301" spans="1:26" ht="12.75" customHeight="1" thickBot="1" x14ac:dyDescent="0.25">
      <c r="A301" s="390"/>
      <c r="B301" s="333"/>
      <c r="C301" s="333"/>
      <c r="D301" s="345"/>
      <c r="E301" s="360" t="s">
        <v>36</v>
      </c>
      <c r="F301" s="361"/>
      <c r="G301" s="400"/>
      <c r="H301" s="401"/>
      <c r="I301" s="402"/>
      <c r="J301" s="342" t="s">
        <v>41</v>
      </c>
      <c r="K301" s="357"/>
      <c r="L301" s="357"/>
      <c r="M301" s="358"/>
      <c r="N301" s="332"/>
      <c r="O301" s="313"/>
      <c r="P301" s="313"/>
      <c r="Q301" s="313"/>
      <c r="R301" s="313"/>
      <c r="S301" s="313"/>
      <c r="T301" s="313"/>
      <c r="U301" s="313"/>
      <c r="V301" s="359"/>
      <c r="W301" s="313"/>
      <c r="X301" s="313"/>
      <c r="Y301" s="313"/>
      <c r="Z301" s="313"/>
    </row>
    <row r="302" spans="1:26"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O302" s="313"/>
      <c r="P302" s="313"/>
      <c r="Q302" s="313"/>
      <c r="R302" s="313"/>
      <c r="S302" s="313"/>
      <c r="T302" s="313"/>
      <c r="U302" s="313"/>
      <c r="V302" s="359"/>
      <c r="W302" s="313"/>
      <c r="X302" s="313"/>
      <c r="Y302" s="313"/>
      <c r="Z302" s="313"/>
    </row>
    <row r="303" spans="1:26" ht="12.75" customHeight="1" x14ac:dyDescent="0.2">
      <c r="A303" s="389"/>
      <c r="B303" s="333"/>
      <c r="C303" s="333"/>
      <c r="D303" s="334"/>
      <c r="E303" s="333"/>
      <c r="F303" s="333"/>
      <c r="G303" s="394"/>
      <c r="H303" s="395"/>
      <c r="I303" s="396"/>
      <c r="J303" s="354" t="s">
        <v>39</v>
      </c>
      <c r="K303" s="354"/>
      <c r="L303" s="354"/>
      <c r="M303" s="355"/>
      <c r="N303" s="332"/>
      <c r="O303" s="313"/>
      <c r="P303" s="313"/>
      <c r="Q303" s="313"/>
      <c r="R303" s="313"/>
      <c r="S303" s="313"/>
      <c r="T303" s="313"/>
      <c r="U303" s="313"/>
      <c r="V303" s="359">
        <f>G303</f>
        <v>0</v>
      </c>
      <c r="W303" s="313"/>
      <c r="X303" s="313"/>
      <c r="Y303" s="313"/>
      <c r="Z303" s="313"/>
    </row>
    <row r="304" spans="1:26" ht="12.75" customHeight="1" x14ac:dyDescent="0.2">
      <c r="A304" s="389"/>
      <c r="B304" s="341" t="s">
        <v>29</v>
      </c>
      <c r="C304" s="341" t="s">
        <v>30</v>
      </c>
      <c r="D304" s="341" t="s">
        <v>31</v>
      </c>
      <c r="E304" s="397" t="s">
        <v>32</v>
      </c>
      <c r="F304" s="398"/>
      <c r="G304" s="399"/>
      <c r="H304" s="395"/>
      <c r="I304" s="396"/>
      <c r="J304" s="342" t="s">
        <v>40</v>
      </c>
      <c r="K304" s="357"/>
      <c r="L304" s="357"/>
      <c r="M304" s="358"/>
      <c r="N304" s="332"/>
      <c r="O304" s="313"/>
      <c r="P304" s="313"/>
      <c r="Q304" s="313"/>
      <c r="R304" s="313"/>
      <c r="S304" s="313"/>
      <c r="T304" s="313"/>
      <c r="U304" s="313"/>
      <c r="V304" s="359"/>
      <c r="W304" s="313"/>
      <c r="X304" s="313"/>
      <c r="Y304" s="313"/>
      <c r="Z304" s="313"/>
    </row>
    <row r="305" spans="1:26" ht="12.75" customHeight="1" thickBot="1" x14ac:dyDescent="0.25">
      <c r="A305" s="390"/>
      <c r="B305" s="333"/>
      <c r="C305" s="333"/>
      <c r="D305" s="345"/>
      <c r="E305" s="360" t="s">
        <v>36</v>
      </c>
      <c r="F305" s="361"/>
      <c r="G305" s="400"/>
      <c r="H305" s="401"/>
      <c r="I305" s="402"/>
      <c r="J305" s="342" t="s">
        <v>41</v>
      </c>
      <c r="K305" s="357"/>
      <c r="L305" s="357"/>
      <c r="M305" s="358"/>
      <c r="N305" s="332"/>
      <c r="O305" s="313"/>
      <c r="P305" s="313"/>
      <c r="Q305" s="313"/>
      <c r="R305" s="313"/>
      <c r="S305" s="313"/>
      <c r="T305" s="313"/>
      <c r="U305" s="313"/>
      <c r="V305" s="359"/>
      <c r="W305" s="313"/>
      <c r="X305" s="313"/>
      <c r="Y305" s="313"/>
      <c r="Z305" s="313"/>
    </row>
    <row r="306" spans="1:26"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O306" s="313"/>
      <c r="P306" s="313"/>
      <c r="Q306" s="313"/>
      <c r="R306" s="313"/>
      <c r="S306" s="313"/>
      <c r="T306" s="313"/>
      <c r="U306" s="313"/>
      <c r="V306" s="359"/>
      <c r="W306" s="313"/>
      <c r="X306" s="313"/>
      <c r="Y306" s="313"/>
      <c r="Z306" s="313"/>
    </row>
    <row r="307" spans="1:26" ht="12.75" customHeight="1" x14ac:dyDescent="0.2">
      <c r="A307" s="389"/>
      <c r="B307" s="333"/>
      <c r="C307" s="333"/>
      <c r="D307" s="334"/>
      <c r="E307" s="333"/>
      <c r="F307" s="333"/>
      <c r="G307" s="394"/>
      <c r="H307" s="395"/>
      <c r="I307" s="396"/>
      <c r="J307" s="354" t="s">
        <v>39</v>
      </c>
      <c r="K307" s="354"/>
      <c r="L307" s="354"/>
      <c r="M307" s="355"/>
      <c r="N307" s="332"/>
      <c r="O307" s="313"/>
      <c r="P307" s="313"/>
      <c r="Q307" s="313"/>
      <c r="R307" s="313"/>
      <c r="S307" s="313"/>
      <c r="T307" s="313"/>
      <c r="U307" s="313"/>
      <c r="V307" s="359">
        <f>G307</f>
        <v>0</v>
      </c>
      <c r="W307" s="313"/>
      <c r="X307" s="313"/>
      <c r="Y307" s="313"/>
      <c r="Z307" s="313"/>
    </row>
    <row r="308" spans="1:26" ht="12.75" customHeight="1" x14ac:dyDescent="0.2">
      <c r="A308" s="389"/>
      <c r="B308" s="341" t="s">
        <v>29</v>
      </c>
      <c r="C308" s="341" t="s">
        <v>30</v>
      </c>
      <c r="D308" s="341" t="s">
        <v>31</v>
      </c>
      <c r="E308" s="397" t="s">
        <v>32</v>
      </c>
      <c r="F308" s="398"/>
      <c r="G308" s="399"/>
      <c r="H308" s="395"/>
      <c r="I308" s="396"/>
      <c r="J308" s="342" t="s">
        <v>40</v>
      </c>
      <c r="K308" s="357"/>
      <c r="L308" s="357"/>
      <c r="M308" s="358"/>
      <c r="N308" s="332"/>
      <c r="O308" s="313"/>
      <c r="P308" s="313"/>
      <c r="Q308" s="313"/>
      <c r="R308" s="313"/>
      <c r="S308" s="313"/>
      <c r="T308" s="313"/>
      <c r="U308" s="313"/>
      <c r="V308" s="359"/>
      <c r="W308" s="313"/>
      <c r="X308" s="313"/>
      <c r="Y308" s="313"/>
      <c r="Z308" s="313"/>
    </row>
    <row r="309" spans="1:26" ht="12.75" customHeight="1" thickBot="1" x14ac:dyDescent="0.25">
      <c r="A309" s="390"/>
      <c r="B309" s="333"/>
      <c r="C309" s="333"/>
      <c r="D309" s="345"/>
      <c r="E309" s="360" t="s">
        <v>36</v>
      </c>
      <c r="F309" s="361"/>
      <c r="G309" s="400"/>
      <c r="H309" s="401"/>
      <c r="I309" s="402"/>
      <c r="J309" s="342" t="s">
        <v>41</v>
      </c>
      <c r="K309" s="357"/>
      <c r="L309" s="357"/>
      <c r="M309" s="358"/>
      <c r="N309" s="332"/>
      <c r="O309" s="313"/>
      <c r="P309" s="313"/>
      <c r="Q309" s="313"/>
      <c r="R309" s="313"/>
      <c r="S309" s="313"/>
      <c r="T309" s="313"/>
      <c r="U309" s="313"/>
      <c r="V309" s="359"/>
      <c r="W309" s="313"/>
      <c r="X309" s="313"/>
      <c r="Y309" s="313"/>
      <c r="Z309" s="313"/>
    </row>
    <row r="310" spans="1:26"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O310" s="313"/>
      <c r="P310" s="313"/>
      <c r="Q310" s="313"/>
      <c r="R310" s="313"/>
      <c r="S310" s="313"/>
      <c r="T310" s="313"/>
      <c r="U310" s="313"/>
      <c r="V310" s="359"/>
      <c r="W310" s="313"/>
      <c r="X310" s="313"/>
      <c r="Y310" s="313"/>
      <c r="Z310" s="313"/>
    </row>
    <row r="311" spans="1:26" ht="12.75" customHeight="1" x14ac:dyDescent="0.2">
      <c r="A311" s="389"/>
      <c r="B311" s="333"/>
      <c r="C311" s="333"/>
      <c r="D311" s="334"/>
      <c r="E311" s="333"/>
      <c r="F311" s="333"/>
      <c r="G311" s="394"/>
      <c r="H311" s="395"/>
      <c r="I311" s="396"/>
      <c r="J311" s="354" t="s">
        <v>39</v>
      </c>
      <c r="K311" s="354"/>
      <c r="L311" s="354"/>
      <c r="M311" s="355"/>
      <c r="N311" s="332"/>
      <c r="O311" s="313"/>
      <c r="P311" s="313"/>
      <c r="Q311" s="313"/>
      <c r="R311" s="313"/>
      <c r="S311" s="313"/>
      <c r="T311" s="313"/>
      <c r="U311" s="313"/>
      <c r="V311" s="359">
        <f>G311</f>
        <v>0</v>
      </c>
      <c r="W311" s="313"/>
      <c r="X311" s="313"/>
      <c r="Y311" s="313"/>
      <c r="Z311" s="313"/>
    </row>
    <row r="312" spans="1:26" ht="12.75" customHeight="1" x14ac:dyDescent="0.2">
      <c r="A312" s="389"/>
      <c r="B312" s="341" t="s">
        <v>29</v>
      </c>
      <c r="C312" s="341" t="s">
        <v>30</v>
      </c>
      <c r="D312" s="341" t="s">
        <v>31</v>
      </c>
      <c r="E312" s="397" t="s">
        <v>32</v>
      </c>
      <c r="F312" s="398"/>
      <c r="G312" s="399"/>
      <c r="H312" s="395"/>
      <c r="I312" s="396"/>
      <c r="J312" s="342" t="s">
        <v>40</v>
      </c>
      <c r="K312" s="357"/>
      <c r="L312" s="357"/>
      <c r="M312" s="358"/>
      <c r="N312" s="332"/>
      <c r="O312" s="313"/>
      <c r="P312" s="313"/>
      <c r="Q312" s="313"/>
      <c r="R312" s="313"/>
      <c r="S312" s="313"/>
      <c r="T312" s="313"/>
      <c r="U312" s="313"/>
      <c r="V312" s="359"/>
      <c r="W312" s="313"/>
      <c r="X312" s="313"/>
      <c r="Y312" s="313"/>
      <c r="Z312" s="313"/>
    </row>
    <row r="313" spans="1:26" ht="12.75" customHeight="1" thickBot="1" x14ac:dyDescent="0.25">
      <c r="A313" s="390"/>
      <c r="B313" s="333"/>
      <c r="C313" s="333"/>
      <c r="D313" s="345"/>
      <c r="E313" s="360" t="s">
        <v>36</v>
      </c>
      <c r="F313" s="361"/>
      <c r="G313" s="400"/>
      <c r="H313" s="401"/>
      <c r="I313" s="402"/>
      <c r="J313" s="342" t="s">
        <v>41</v>
      </c>
      <c r="K313" s="357"/>
      <c r="L313" s="357"/>
      <c r="M313" s="358"/>
      <c r="N313" s="332"/>
      <c r="O313" s="313"/>
      <c r="P313" s="313"/>
      <c r="Q313" s="313"/>
      <c r="R313" s="313"/>
      <c r="S313" s="313"/>
      <c r="T313" s="313"/>
      <c r="U313" s="313"/>
      <c r="V313" s="359"/>
      <c r="W313" s="313"/>
      <c r="X313" s="313"/>
      <c r="Y313" s="313"/>
      <c r="Z313" s="313"/>
    </row>
    <row r="314" spans="1:26"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O314" s="313"/>
      <c r="P314" s="313"/>
      <c r="Q314" s="313"/>
      <c r="R314" s="313"/>
      <c r="S314" s="313"/>
      <c r="T314" s="313"/>
      <c r="U314" s="313"/>
      <c r="V314" s="359"/>
      <c r="W314" s="313"/>
      <c r="X314" s="313"/>
      <c r="Y314" s="313"/>
      <c r="Z314" s="313"/>
    </row>
    <row r="315" spans="1:26" ht="12.75" customHeight="1" x14ac:dyDescent="0.2">
      <c r="A315" s="389"/>
      <c r="B315" s="333"/>
      <c r="C315" s="333"/>
      <c r="D315" s="334"/>
      <c r="E315" s="333"/>
      <c r="F315" s="333"/>
      <c r="G315" s="394"/>
      <c r="H315" s="395"/>
      <c r="I315" s="396"/>
      <c r="J315" s="354" t="s">
        <v>39</v>
      </c>
      <c r="K315" s="354"/>
      <c r="L315" s="354"/>
      <c r="M315" s="355"/>
      <c r="N315" s="332"/>
      <c r="O315" s="313"/>
      <c r="P315" s="313"/>
      <c r="Q315" s="313"/>
      <c r="R315" s="313"/>
      <c r="S315" s="313"/>
      <c r="T315" s="313"/>
      <c r="U315" s="313"/>
      <c r="V315" s="359">
        <f>G315</f>
        <v>0</v>
      </c>
      <c r="W315" s="313"/>
      <c r="X315" s="313"/>
      <c r="Y315" s="313"/>
      <c r="Z315" s="313"/>
    </row>
    <row r="316" spans="1:26" ht="12.75" customHeight="1" x14ac:dyDescent="0.2">
      <c r="A316" s="389"/>
      <c r="B316" s="341" t="s">
        <v>29</v>
      </c>
      <c r="C316" s="341" t="s">
        <v>30</v>
      </c>
      <c r="D316" s="341" t="s">
        <v>31</v>
      </c>
      <c r="E316" s="397" t="s">
        <v>32</v>
      </c>
      <c r="F316" s="398"/>
      <c r="G316" s="399"/>
      <c r="H316" s="395"/>
      <c r="I316" s="396"/>
      <c r="J316" s="342" t="s">
        <v>40</v>
      </c>
      <c r="K316" s="357"/>
      <c r="L316" s="357"/>
      <c r="M316" s="358"/>
      <c r="N316" s="332"/>
      <c r="O316" s="313"/>
      <c r="P316" s="313"/>
      <c r="Q316" s="313"/>
      <c r="R316" s="313"/>
      <c r="S316" s="313"/>
      <c r="T316" s="313"/>
      <c r="U316" s="313"/>
      <c r="V316" s="359"/>
      <c r="W316" s="313"/>
      <c r="X316" s="313"/>
      <c r="Y316" s="313"/>
      <c r="Z316" s="313"/>
    </row>
    <row r="317" spans="1:26" ht="12.75" customHeight="1" thickBot="1" x14ac:dyDescent="0.25">
      <c r="A317" s="390"/>
      <c r="B317" s="333"/>
      <c r="C317" s="333"/>
      <c r="D317" s="345"/>
      <c r="E317" s="360" t="s">
        <v>36</v>
      </c>
      <c r="F317" s="361"/>
      <c r="G317" s="400"/>
      <c r="H317" s="401"/>
      <c r="I317" s="402"/>
      <c r="J317" s="342" t="s">
        <v>41</v>
      </c>
      <c r="K317" s="357"/>
      <c r="L317" s="357"/>
      <c r="M317" s="358"/>
      <c r="N317" s="332"/>
      <c r="O317" s="313"/>
      <c r="P317" s="313"/>
      <c r="Q317" s="313"/>
      <c r="R317" s="313"/>
      <c r="S317" s="313"/>
      <c r="T317" s="313"/>
      <c r="U317" s="313"/>
      <c r="V317" s="359"/>
      <c r="W317" s="313"/>
      <c r="X317" s="313"/>
      <c r="Y317" s="313"/>
      <c r="Z317" s="313"/>
    </row>
    <row r="318" spans="1:26"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O318" s="313"/>
      <c r="P318" s="313"/>
      <c r="Q318" s="313"/>
      <c r="R318" s="313"/>
      <c r="S318" s="313"/>
      <c r="T318" s="313"/>
      <c r="U318" s="313"/>
      <c r="V318" s="359"/>
      <c r="W318" s="313"/>
      <c r="X318" s="313"/>
      <c r="Y318" s="313"/>
      <c r="Z318" s="313"/>
    </row>
    <row r="319" spans="1:26" ht="12.75" customHeight="1" x14ac:dyDescent="0.2">
      <c r="A319" s="389"/>
      <c r="B319" s="333"/>
      <c r="C319" s="333"/>
      <c r="D319" s="334"/>
      <c r="E319" s="333"/>
      <c r="F319" s="333"/>
      <c r="G319" s="394"/>
      <c r="H319" s="395"/>
      <c r="I319" s="396"/>
      <c r="J319" s="354" t="s">
        <v>39</v>
      </c>
      <c r="K319" s="354"/>
      <c r="L319" s="354"/>
      <c r="M319" s="355"/>
      <c r="N319" s="332"/>
      <c r="O319" s="313"/>
      <c r="P319" s="313"/>
      <c r="Q319" s="313"/>
      <c r="R319" s="313"/>
      <c r="S319" s="313"/>
      <c r="T319" s="313"/>
      <c r="U319" s="313"/>
      <c r="V319" s="359">
        <f>G319</f>
        <v>0</v>
      </c>
      <c r="W319" s="313"/>
      <c r="X319" s="313"/>
      <c r="Y319" s="313"/>
      <c r="Z319" s="313"/>
    </row>
    <row r="320" spans="1:26" ht="12.75" customHeight="1" x14ac:dyDescent="0.2">
      <c r="A320" s="389"/>
      <c r="B320" s="341" t="s">
        <v>29</v>
      </c>
      <c r="C320" s="341" t="s">
        <v>30</v>
      </c>
      <c r="D320" s="341" t="s">
        <v>31</v>
      </c>
      <c r="E320" s="397" t="s">
        <v>32</v>
      </c>
      <c r="F320" s="398"/>
      <c r="G320" s="399"/>
      <c r="H320" s="395"/>
      <c r="I320" s="396"/>
      <c r="J320" s="342" t="s">
        <v>40</v>
      </c>
      <c r="K320" s="357"/>
      <c r="L320" s="357"/>
      <c r="M320" s="358"/>
      <c r="N320" s="332"/>
      <c r="O320" s="313"/>
      <c r="P320" s="313"/>
      <c r="Q320" s="313"/>
      <c r="R320" s="313"/>
      <c r="S320" s="313"/>
      <c r="T320" s="313"/>
      <c r="U320" s="313"/>
      <c r="V320" s="359"/>
      <c r="W320" s="313"/>
      <c r="X320" s="313"/>
      <c r="Y320" s="313"/>
      <c r="Z320" s="313"/>
    </row>
    <row r="321" spans="1:26" ht="12.75" customHeight="1" thickBot="1" x14ac:dyDescent="0.25">
      <c r="A321" s="390"/>
      <c r="B321" s="333"/>
      <c r="C321" s="333"/>
      <c r="D321" s="345"/>
      <c r="E321" s="360" t="s">
        <v>36</v>
      </c>
      <c r="F321" s="361"/>
      <c r="G321" s="400"/>
      <c r="H321" s="401"/>
      <c r="I321" s="402"/>
      <c r="J321" s="342" t="s">
        <v>41</v>
      </c>
      <c r="K321" s="357"/>
      <c r="L321" s="357"/>
      <c r="M321" s="358"/>
      <c r="N321" s="332"/>
      <c r="O321" s="313"/>
      <c r="P321" s="313"/>
      <c r="Q321" s="313"/>
      <c r="R321" s="313"/>
      <c r="S321" s="313"/>
      <c r="T321" s="313"/>
      <c r="U321" s="313"/>
      <c r="V321" s="359"/>
      <c r="W321" s="313"/>
      <c r="X321" s="313"/>
      <c r="Y321" s="313"/>
      <c r="Z321" s="313"/>
    </row>
    <row r="322" spans="1:26"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O322" s="313"/>
      <c r="P322" s="313"/>
      <c r="Q322" s="313"/>
      <c r="R322" s="313"/>
      <c r="S322" s="313"/>
      <c r="T322" s="313"/>
      <c r="U322" s="313"/>
      <c r="V322" s="359"/>
      <c r="W322" s="313"/>
      <c r="X322" s="313"/>
      <c r="Y322" s="313"/>
      <c r="Z322" s="313"/>
    </row>
    <row r="323" spans="1:26" ht="12.75" customHeight="1" x14ac:dyDescent="0.2">
      <c r="A323" s="389"/>
      <c r="B323" s="333"/>
      <c r="C323" s="333"/>
      <c r="D323" s="334"/>
      <c r="E323" s="333"/>
      <c r="F323" s="333"/>
      <c r="G323" s="394"/>
      <c r="H323" s="395"/>
      <c r="I323" s="396"/>
      <c r="J323" s="354" t="s">
        <v>39</v>
      </c>
      <c r="K323" s="354"/>
      <c r="L323" s="354"/>
      <c r="M323" s="355"/>
      <c r="N323" s="332"/>
      <c r="O323" s="313"/>
      <c r="P323" s="313"/>
      <c r="Q323" s="313"/>
      <c r="R323" s="313"/>
      <c r="S323" s="313"/>
      <c r="T323" s="313"/>
      <c r="U323" s="313"/>
      <c r="V323" s="359">
        <f>G323</f>
        <v>0</v>
      </c>
      <c r="W323" s="313"/>
      <c r="X323" s="313"/>
      <c r="Y323" s="313"/>
      <c r="Z323" s="313"/>
    </row>
    <row r="324" spans="1:26" ht="12.75" customHeight="1" x14ac:dyDescent="0.2">
      <c r="A324" s="389"/>
      <c r="B324" s="341" t="s">
        <v>29</v>
      </c>
      <c r="C324" s="341" t="s">
        <v>30</v>
      </c>
      <c r="D324" s="341" t="s">
        <v>31</v>
      </c>
      <c r="E324" s="397" t="s">
        <v>32</v>
      </c>
      <c r="F324" s="398"/>
      <c r="G324" s="399"/>
      <c r="H324" s="395"/>
      <c r="I324" s="396"/>
      <c r="J324" s="342" t="s">
        <v>40</v>
      </c>
      <c r="K324" s="357"/>
      <c r="L324" s="357"/>
      <c r="M324" s="358"/>
      <c r="N324" s="332"/>
      <c r="O324" s="313"/>
      <c r="P324" s="313"/>
      <c r="Q324" s="313"/>
      <c r="R324" s="313"/>
      <c r="S324" s="313"/>
      <c r="T324" s="313"/>
      <c r="U324" s="313"/>
      <c r="V324" s="359"/>
      <c r="W324" s="313"/>
      <c r="X324" s="313"/>
      <c r="Y324" s="313"/>
      <c r="Z324" s="313"/>
    </row>
    <row r="325" spans="1:26" ht="12.75" customHeight="1" thickBot="1" x14ac:dyDescent="0.25">
      <c r="A325" s="390"/>
      <c r="B325" s="333"/>
      <c r="C325" s="333"/>
      <c r="D325" s="345"/>
      <c r="E325" s="360" t="s">
        <v>36</v>
      </c>
      <c r="F325" s="361"/>
      <c r="G325" s="400"/>
      <c r="H325" s="401"/>
      <c r="I325" s="402"/>
      <c r="J325" s="342" t="s">
        <v>41</v>
      </c>
      <c r="K325" s="357"/>
      <c r="L325" s="357"/>
      <c r="M325" s="358"/>
      <c r="N325" s="332"/>
      <c r="O325" s="313"/>
      <c r="P325" s="313"/>
      <c r="Q325" s="313"/>
      <c r="R325" s="313"/>
      <c r="S325" s="313"/>
      <c r="T325" s="313"/>
      <c r="U325" s="313"/>
      <c r="V325" s="359"/>
      <c r="W325" s="313"/>
      <c r="X325" s="313"/>
      <c r="Y325" s="313"/>
      <c r="Z325" s="313"/>
    </row>
    <row r="326" spans="1:26"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O326" s="313"/>
      <c r="P326" s="313"/>
      <c r="Q326" s="313"/>
      <c r="R326" s="313"/>
      <c r="S326" s="313"/>
      <c r="T326" s="313"/>
      <c r="U326" s="313"/>
      <c r="V326" s="359"/>
      <c r="W326" s="313"/>
      <c r="X326" s="313"/>
      <c r="Y326" s="313"/>
      <c r="Z326" s="313"/>
    </row>
    <row r="327" spans="1:26" ht="12.75" customHeight="1" x14ac:dyDescent="0.2">
      <c r="A327" s="389"/>
      <c r="B327" s="333"/>
      <c r="C327" s="333"/>
      <c r="D327" s="334"/>
      <c r="E327" s="333"/>
      <c r="F327" s="333"/>
      <c r="G327" s="394"/>
      <c r="H327" s="395"/>
      <c r="I327" s="396"/>
      <c r="J327" s="354" t="s">
        <v>39</v>
      </c>
      <c r="K327" s="354"/>
      <c r="L327" s="354"/>
      <c r="M327" s="355"/>
      <c r="N327" s="332"/>
      <c r="O327" s="313"/>
      <c r="P327" s="313"/>
      <c r="Q327" s="313"/>
      <c r="R327" s="313"/>
      <c r="S327" s="313"/>
      <c r="T327" s="313"/>
      <c r="U327" s="313"/>
      <c r="V327" s="359">
        <f>G327</f>
        <v>0</v>
      </c>
      <c r="W327" s="313"/>
      <c r="X327" s="313"/>
      <c r="Y327" s="313"/>
      <c r="Z327" s="313"/>
    </row>
    <row r="328" spans="1:26" ht="12.75" customHeight="1" x14ac:dyDescent="0.2">
      <c r="A328" s="389"/>
      <c r="B328" s="341" t="s">
        <v>29</v>
      </c>
      <c r="C328" s="341" t="s">
        <v>30</v>
      </c>
      <c r="D328" s="341" t="s">
        <v>31</v>
      </c>
      <c r="E328" s="397" t="s">
        <v>32</v>
      </c>
      <c r="F328" s="398"/>
      <c r="G328" s="399"/>
      <c r="H328" s="395"/>
      <c r="I328" s="396"/>
      <c r="J328" s="342" t="s">
        <v>40</v>
      </c>
      <c r="K328" s="357"/>
      <c r="L328" s="357"/>
      <c r="M328" s="358"/>
      <c r="N328" s="332"/>
      <c r="O328" s="313"/>
      <c r="P328" s="313"/>
      <c r="Q328" s="313"/>
      <c r="R328" s="313"/>
      <c r="S328" s="313"/>
      <c r="T328" s="313"/>
      <c r="U328" s="313"/>
      <c r="V328" s="359"/>
      <c r="W328" s="313"/>
      <c r="X328" s="313"/>
      <c r="Y328" s="313"/>
      <c r="Z328" s="313"/>
    </row>
    <row r="329" spans="1:26" ht="12.75" customHeight="1" thickBot="1" x14ac:dyDescent="0.25">
      <c r="A329" s="390"/>
      <c r="B329" s="333"/>
      <c r="C329" s="333"/>
      <c r="D329" s="345"/>
      <c r="E329" s="360" t="s">
        <v>36</v>
      </c>
      <c r="F329" s="361"/>
      <c r="G329" s="400"/>
      <c r="H329" s="401"/>
      <c r="I329" s="402"/>
      <c r="J329" s="342" t="s">
        <v>41</v>
      </c>
      <c r="K329" s="357"/>
      <c r="L329" s="357"/>
      <c r="M329" s="358"/>
      <c r="N329" s="332"/>
      <c r="O329" s="313"/>
      <c r="P329" s="313"/>
      <c r="Q329" s="313"/>
      <c r="R329" s="313"/>
      <c r="S329" s="313"/>
      <c r="T329" s="313"/>
      <c r="U329" s="313"/>
      <c r="V329" s="359"/>
      <c r="W329" s="313"/>
      <c r="X329" s="313"/>
      <c r="Y329" s="313"/>
      <c r="Z329" s="313"/>
    </row>
    <row r="330" spans="1:26"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O330" s="313"/>
      <c r="P330" s="313"/>
      <c r="Q330" s="313"/>
      <c r="R330" s="313"/>
      <c r="S330" s="313"/>
      <c r="T330" s="313"/>
      <c r="U330" s="313"/>
      <c r="V330" s="359"/>
      <c r="W330" s="313"/>
      <c r="X330" s="313"/>
      <c r="Y330" s="313"/>
      <c r="Z330" s="313"/>
    </row>
    <row r="331" spans="1:26" ht="12.75" customHeight="1" x14ac:dyDescent="0.2">
      <c r="A331" s="389"/>
      <c r="B331" s="333"/>
      <c r="C331" s="333"/>
      <c r="D331" s="334"/>
      <c r="E331" s="333"/>
      <c r="F331" s="333"/>
      <c r="G331" s="394"/>
      <c r="H331" s="395"/>
      <c r="I331" s="396"/>
      <c r="J331" s="354" t="s">
        <v>39</v>
      </c>
      <c r="K331" s="354"/>
      <c r="L331" s="354"/>
      <c r="M331" s="355"/>
      <c r="N331" s="332"/>
      <c r="O331" s="313"/>
      <c r="P331" s="313"/>
      <c r="Q331" s="313"/>
      <c r="R331" s="313"/>
      <c r="S331" s="313"/>
      <c r="T331" s="313"/>
      <c r="U331" s="313"/>
      <c r="V331" s="359">
        <f>G331</f>
        <v>0</v>
      </c>
      <c r="W331" s="313"/>
      <c r="X331" s="313"/>
      <c r="Y331" s="313"/>
      <c r="Z331" s="313"/>
    </row>
    <row r="332" spans="1:26" ht="12.75" customHeight="1" x14ac:dyDescent="0.2">
      <c r="A332" s="389"/>
      <c r="B332" s="341" t="s">
        <v>29</v>
      </c>
      <c r="C332" s="341" t="s">
        <v>30</v>
      </c>
      <c r="D332" s="341" t="s">
        <v>31</v>
      </c>
      <c r="E332" s="397" t="s">
        <v>32</v>
      </c>
      <c r="F332" s="398"/>
      <c r="G332" s="399"/>
      <c r="H332" s="395"/>
      <c r="I332" s="396"/>
      <c r="J332" s="342" t="s">
        <v>40</v>
      </c>
      <c r="K332" s="357"/>
      <c r="L332" s="357"/>
      <c r="M332" s="358"/>
      <c r="N332" s="332"/>
      <c r="O332" s="313"/>
      <c r="P332" s="313"/>
      <c r="Q332" s="313"/>
      <c r="R332" s="313"/>
      <c r="S332" s="313"/>
      <c r="T332" s="313"/>
      <c r="U332" s="313"/>
      <c r="V332" s="359"/>
      <c r="W332" s="313"/>
      <c r="X332" s="313"/>
      <c r="Y332" s="313"/>
      <c r="Z332" s="313"/>
    </row>
    <row r="333" spans="1:26" ht="12.75" customHeight="1" thickBot="1" x14ac:dyDescent="0.25">
      <c r="A333" s="390"/>
      <c r="B333" s="333"/>
      <c r="C333" s="333"/>
      <c r="D333" s="345"/>
      <c r="E333" s="360" t="s">
        <v>36</v>
      </c>
      <c r="F333" s="361"/>
      <c r="G333" s="400"/>
      <c r="H333" s="401"/>
      <c r="I333" s="402"/>
      <c r="J333" s="342" t="s">
        <v>41</v>
      </c>
      <c r="K333" s="357"/>
      <c r="L333" s="357"/>
      <c r="M333" s="358"/>
      <c r="N333" s="332"/>
      <c r="O333" s="313"/>
      <c r="P333" s="313"/>
      <c r="Q333" s="313"/>
      <c r="R333" s="313"/>
      <c r="S333" s="313"/>
      <c r="T333" s="313"/>
      <c r="U333" s="313"/>
      <c r="V333" s="359"/>
      <c r="W333" s="313"/>
      <c r="X333" s="313"/>
      <c r="Y333" s="313"/>
      <c r="Z333" s="313"/>
    </row>
    <row r="334" spans="1:26"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O334" s="313"/>
      <c r="P334" s="313"/>
      <c r="Q334" s="313"/>
      <c r="R334" s="313"/>
      <c r="S334" s="313"/>
      <c r="T334" s="313"/>
      <c r="U334" s="313"/>
      <c r="V334" s="359"/>
      <c r="W334" s="313"/>
      <c r="X334" s="313"/>
      <c r="Y334" s="313"/>
      <c r="Z334" s="313"/>
    </row>
    <row r="335" spans="1:26" ht="12.75" customHeight="1" x14ac:dyDescent="0.2">
      <c r="A335" s="389"/>
      <c r="B335" s="333"/>
      <c r="C335" s="333"/>
      <c r="D335" s="334"/>
      <c r="E335" s="333"/>
      <c r="F335" s="333"/>
      <c r="G335" s="394"/>
      <c r="H335" s="395"/>
      <c r="I335" s="396"/>
      <c r="J335" s="354" t="s">
        <v>39</v>
      </c>
      <c r="K335" s="354"/>
      <c r="L335" s="354"/>
      <c r="M335" s="355"/>
      <c r="N335" s="332"/>
      <c r="O335" s="313"/>
      <c r="P335" s="313"/>
      <c r="Q335" s="313"/>
      <c r="R335" s="313"/>
      <c r="S335" s="313"/>
      <c r="T335" s="313"/>
      <c r="U335" s="313"/>
      <c r="V335" s="359">
        <f>G335</f>
        <v>0</v>
      </c>
      <c r="W335" s="313"/>
      <c r="X335" s="313"/>
      <c r="Y335" s="313"/>
      <c r="Z335" s="313"/>
    </row>
    <row r="336" spans="1:26" ht="12.75" customHeight="1" x14ac:dyDescent="0.2">
      <c r="A336" s="389"/>
      <c r="B336" s="341" t="s">
        <v>29</v>
      </c>
      <c r="C336" s="341" t="s">
        <v>30</v>
      </c>
      <c r="D336" s="341" t="s">
        <v>31</v>
      </c>
      <c r="E336" s="397" t="s">
        <v>32</v>
      </c>
      <c r="F336" s="398"/>
      <c r="G336" s="399"/>
      <c r="H336" s="395"/>
      <c r="I336" s="396"/>
      <c r="J336" s="342" t="s">
        <v>40</v>
      </c>
      <c r="K336" s="357"/>
      <c r="L336" s="357"/>
      <c r="M336" s="358"/>
      <c r="N336" s="332"/>
      <c r="O336" s="313"/>
      <c r="P336" s="313"/>
      <c r="Q336" s="313"/>
      <c r="R336" s="313"/>
      <c r="S336" s="313"/>
      <c r="T336" s="313"/>
      <c r="U336" s="313"/>
      <c r="V336" s="359"/>
      <c r="W336" s="313"/>
      <c r="X336" s="313"/>
      <c r="Y336" s="313"/>
      <c r="Z336" s="313"/>
    </row>
    <row r="337" spans="1:26" ht="12.75" customHeight="1" thickBot="1" x14ac:dyDescent="0.25">
      <c r="A337" s="390"/>
      <c r="B337" s="333"/>
      <c r="C337" s="333"/>
      <c r="D337" s="345"/>
      <c r="E337" s="360" t="s">
        <v>36</v>
      </c>
      <c r="F337" s="361"/>
      <c r="G337" s="400"/>
      <c r="H337" s="401"/>
      <c r="I337" s="402"/>
      <c r="J337" s="342" t="s">
        <v>41</v>
      </c>
      <c r="K337" s="357"/>
      <c r="L337" s="357"/>
      <c r="M337" s="358"/>
      <c r="N337" s="332"/>
      <c r="O337" s="313"/>
      <c r="P337" s="313"/>
      <c r="Q337" s="313"/>
      <c r="R337" s="313"/>
      <c r="S337" s="313"/>
      <c r="T337" s="313"/>
      <c r="U337" s="313"/>
      <c r="V337" s="359"/>
      <c r="W337" s="313"/>
      <c r="X337" s="313"/>
      <c r="Y337" s="313"/>
      <c r="Z337" s="313"/>
    </row>
    <row r="338" spans="1:26"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O338" s="313"/>
      <c r="P338" s="313"/>
      <c r="Q338" s="313"/>
      <c r="R338" s="313"/>
      <c r="S338" s="313"/>
      <c r="T338" s="313"/>
      <c r="U338" s="313"/>
      <c r="V338" s="359"/>
      <c r="W338" s="313"/>
      <c r="X338" s="313"/>
      <c r="Y338" s="313"/>
      <c r="Z338" s="313"/>
    </row>
    <row r="339" spans="1:26" ht="12.75" customHeight="1" x14ac:dyDescent="0.2">
      <c r="A339" s="389"/>
      <c r="B339" s="333"/>
      <c r="C339" s="333"/>
      <c r="D339" s="334"/>
      <c r="E339" s="333"/>
      <c r="F339" s="333"/>
      <c r="G339" s="394"/>
      <c r="H339" s="395"/>
      <c r="I339" s="396"/>
      <c r="J339" s="354" t="s">
        <v>39</v>
      </c>
      <c r="K339" s="354"/>
      <c r="L339" s="354"/>
      <c r="M339" s="355"/>
      <c r="N339" s="332"/>
      <c r="O339" s="313"/>
      <c r="P339" s="313"/>
      <c r="Q339" s="313"/>
      <c r="R339" s="313"/>
      <c r="S339" s="313"/>
      <c r="T339" s="313"/>
      <c r="U339" s="313"/>
      <c r="V339" s="359">
        <f>G339</f>
        <v>0</v>
      </c>
      <c r="W339" s="313"/>
      <c r="X339" s="313"/>
      <c r="Y339" s="313"/>
      <c r="Z339" s="313"/>
    </row>
    <row r="340" spans="1:26" ht="12.75" customHeight="1" x14ac:dyDescent="0.2">
      <c r="A340" s="389"/>
      <c r="B340" s="341" t="s">
        <v>29</v>
      </c>
      <c r="C340" s="341" t="s">
        <v>30</v>
      </c>
      <c r="D340" s="341" t="s">
        <v>31</v>
      </c>
      <c r="E340" s="397" t="s">
        <v>32</v>
      </c>
      <c r="F340" s="398"/>
      <c r="G340" s="399"/>
      <c r="H340" s="395"/>
      <c r="I340" s="396"/>
      <c r="J340" s="342" t="s">
        <v>40</v>
      </c>
      <c r="K340" s="357"/>
      <c r="L340" s="357"/>
      <c r="M340" s="358"/>
      <c r="N340" s="332"/>
      <c r="O340" s="313"/>
      <c r="P340" s="313"/>
      <c r="Q340" s="313"/>
      <c r="R340" s="313"/>
      <c r="S340" s="313"/>
      <c r="T340" s="313"/>
      <c r="U340" s="313"/>
      <c r="V340" s="359"/>
      <c r="W340" s="313"/>
      <c r="X340" s="313"/>
      <c r="Y340" s="313"/>
      <c r="Z340" s="313"/>
    </row>
    <row r="341" spans="1:26" ht="12.75" customHeight="1" thickBot="1" x14ac:dyDescent="0.25">
      <c r="A341" s="390"/>
      <c r="B341" s="333"/>
      <c r="C341" s="333"/>
      <c r="D341" s="345"/>
      <c r="E341" s="360" t="s">
        <v>36</v>
      </c>
      <c r="F341" s="361"/>
      <c r="G341" s="400"/>
      <c r="H341" s="401"/>
      <c r="I341" s="402"/>
      <c r="J341" s="342" t="s">
        <v>41</v>
      </c>
      <c r="K341" s="357"/>
      <c r="L341" s="357"/>
      <c r="M341" s="358"/>
      <c r="N341" s="332"/>
      <c r="O341" s="313"/>
      <c r="P341" s="313"/>
      <c r="Q341" s="313"/>
      <c r="R341" s="313"/>
      <c r="S341" s="313"/>
      <c r="T341" s="313"/>
      <c r="U341" s="313"/>
      <c r="V341" s="359"/>
      <c r="W341" s="313"/>
      <c r="X341" s="313"/>
      <c r="Y341" s="313"/>
      <c r="Z341" s="313"/>
    </row>
    <row r="342" spans="1:26"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O342" s="313"/>
      <c r="P342" s="313"/>
      <c r="Q342" s="313"/>
      <c r="R342" s="313"/>
      <c r="S342" s="313"/>
      <c r="T342" s="313"/>
      <c r="U342" s="313"/>
      <c r="V342" s="359"/>
      <c r="W342" s="313"/>
      <c r="X342" s="313"/>
      <c r="Y342" s="313"/>
      <c r="Z342" s="313"/>
    </row>
    <row r="343" spans="1:26" ht="12.75" customHeight="1" x14ac:dyDescent="0.2">
      <c r="A343" s="389"/>
      <c r="B343" s="333"/>
      <c r="C343" s="333"/>
      <c r="D343" s="334"/>
      <c r="E343" s="333"/>
      <c r="F343" s="333"/>
      <c r="G343" s="394"/>
      <c r="H343" s="395"/>
      <c r="I343" s="396"/>
      <c r="J343" s="354" t="s">
        <v>39</v>
      </c>
      <c r="K343" s="354"/>
      <c r="L343" s="354"/>
      <c r="M343" s="355"/>
      <c r="N343" s="332"/>
      <c r="O343" s="313"/>
      <c r="P343" s="313"/>
      <c r="Q343" s="313"/>
      <c r="R343" s="313"/>
      <c r="S343" s="313"/>
      <c r="T343" s="313"/>
      <c r="U343" s="313"/>
      <c r="V343" s="359">
        <f>G343</f>
        <v>0</v>
      </c>
      <c r="W343" s="313"/>
      <c r="X343" s="313"/>
      <c r="Y343" s="313"/>
      <c r="Z343" s="313"/>
    </row>
    <row r="344" spans="1:26" ht="12.75" customHeight="1" x14ac:dyDescent="0.2">
      <c r="A344" s="389"/>
      <c r="B344" s="341" t="s">
        <v>29</v>
      </c>
      <c r="C344" s="341" t="s">
        <v>30</v>
      </c>
      <c r="D344" s="341" t="s">
        <v>31</v>
      </c>
      <c r="E344" s="397" t="s">
        <v>32</v>
      </c>
      <c r="F344" s="398"/>
      <c r="G344" s="399"/>
      <c r="H344" s="395"/>
      <c r="I344" s="396"/>
      <c r="J344" s="342" t="s">
        <v>40</v>
      </c>
      <c r="K344" s="357"/>
      <c r="L344" s="357"/>
      <c r="M344" s="358"/>
      <c r="N344" s="332"/>
      <c r="O344" s="313"/>
      <c r="P344" s="313"/>
      <c r="Q344" s="313"/>
      <c r="R344" s="313"/>
      <c r="S344" s="313"/>
      <c r="T344" s="313"/>
      <c r="U344" s="313"/>
      <c r="V344" s="359"/>
      <c r="W344" s="313"/>
      <c r="X344" s="313"/>
      <c r="Y344" s="313"/>
      <c r="Z344" s="313"/>
    </row>
    <row r="345" spans="1:26" ht="12.75" customHeight="1" thickBot="1" x14ac:dyDescent="0.25">
      <c r="A345" s="390"/>
      <c r="B345" s="333"/>
      <c r="C345" s="333"/>
      <c r="D345" s="345"/>
      <c r="E345" s="360" t="s">
        <v>36</v>
      </c>
      <c r="F345" s="361"/>
      <c r="G345" s="400"/>
      <c r="H345" s="401"/>
      <c r="I345" s="402"/>
      <c r="J345" s="342" t="s">
        <v>41</v>
      </c>
      <c r="K345" s="357"/>
      <c r="L345" s="357"/>
      <c r="M345" s="358"/>
      <c r="N345" s="332"/>
      <c r="O345" s="313"/>
      <c r="P345" s="313"/>
      <c r="Q345" s="313"/>
      <c r="R345" s="313"/>
      <c r="S345" s="313"/>
      <c r="T345" s="313"/>
      <c r="U345" s="313"/>
      <c r="V345" s="359"/>
      <c r="W345" s="313"/>
      <c r="X345" s="313"/>
      <c r="Y345" s="313"/>
      <c r="Z345" s="313"/>
    </row>
    <row r="346" spans="1:26"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O346" s="313"/>
      <c r="P346" s="313"/>
      <c r="Q346" s="313"/>
      <c r="R346" s="313"/>
      <c r="S346" s="313"/>
      <c r="T346" s="313"/>
      <c r="U346" s="313"/>
      <c r="V346" s="359"/>
      <c r="W346" s="313"/>
      <c r="X346" s="313"/>
      <c r="Y346" s="313"/>
      <c r="Z346" s="313"/>
    </row>
    <row r="347" spans="1:26" ht="12.75" customHeight="1" x14ac:dyDescent="0.2">
      <c r="A347" s="389"/>
      <c r="B347" s="333"/>
      <c r="C347" s="333"/>
      <c r="D347" s="334"/>
      <c r="E347" s="333"/>
      <c r="F347" s="333"/>
      <c r="G347" s="394"/>
      <c r="H347" s="395"/>
      <c r="I347" s="396"/>
      <c r="J347" s="354" t="s">
        <v>39</v>
      </c>
      <c r="K347" s="354"/>
      <c r="L347" s="354"/>
      <c r="M347" s="355"/>
      <c r="N347" s="332"/>
      <c r="O347" s="313"/>
      <c r="P347" s="313"/>
      <c r="Q347" s="313"/>
      <c r="R347" s="313"/>
      <c r="S347" s="313"/>
      <c r="T347" s="313"/>
      <c r="U347" s="313"/>
      <c r="V347" s="359">
        <f>G347</f>
        <v>0</v>
      </c>
      <c r="W347" s="313"/>
      <c r="X347" s="313"/>
      <c r="Y347" s="313"/>
      <c r="Z347" s="313"/>
    </row>
    <row r="348" spans="1:26" ht="12.75" customHeight="1" x14ac:dyDescent="0.2">
      <c r="A348" s="389"/>
      <c r="B348" s="341" t="s">
        <v>29</v>
      </c>
      <c r="C348" s="341" t="s">
        <v>30</v>
      </c>
      <c r="D348" s="341" t="s">
        <v>31</v>
      </c>
      <c r="E348" s="397" t="s">
        <v>32</v>
      </c>
      <c r="F348" s="398"/>
      <c r="G348" s="399"/>
      <c r="H348" s="395"/>
      <c r="I348" s="396"/>
      <c r="J348" s="342" t="s">
        <v>40</v>
      </c>
      <c r="K348" s="357"/>
      <c r="L348" s="357"/>
      <c r="M348" s="358"/>
      <c r="N348" s="332"/>
      <c r="O348" s="313"/>
      <c r="P348" s="313"/>
      <c r="Q348" s="313"/>
      <c r="R348" s="313"/>
      <c r="S348" s="313"/>
      <c r="T348" s="313"/>
      <c r="U348" s="313"/>
      <c r="V348" s="359"/>
      <c r="W348" s="313"/>
      <c r="X348" s="313"/>
      <c r="Y348" s="313"/>
      <c r="Z348" s="313"/>
    </row>
    <row r="349" spans="1:26" ht="12.75" customHeight="1" thickBot="1" x14ac:dyDescent="0.25">
      <c r="A349" s="390"/>
      <c r="B349" s="333"/>
      <c r="C349" s="333"/>
      <c r="D349" s="345"/>
      <c r="E349" s="360" t="s">
        <v>36</v>
      </c>
      <c r="F349" s="361"/>
      <c r="G349" s="400"/>
      <c r="H349" s="401"/>
      <c r="I349" s="402"/>
      <c r="J349" s="342" t="s">
        <v>41</v>
      </c>
      <c r="K349" s="357"/>
      <c r="L349" s="357"/>
      <c r="M349" s="358"/>
      <c r="N349" s="332"/>
      <c r="O349" s="313"/>
      <c r="P349" s="313"/>
      <c r="Q349" s="313"/>
      <c r="R349" s="313"/>
      <c r="S349" s="313"/>
      <c r="T349" s="313"/>
      <c r="U349" s="313"/>
      <c r="V349" s="359"/>
      <c r="W349" s="313"/>
      <c r="X349" s="313"/>
      <c r="Y349" s="313"/>
      <c r="Z349" s="313"/>
    </row>
    <row r="350" spans="1:26"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O350" s="313"/>
      <c r="P350" s="313"/>
      <c r="Q350" s="313"/>
      <c r="R350" s="313"/>
      <c r="S350" s="313"/>
      <c r="T350" s="313"/>
      <c r="U350" s="313"/>
      <c r="V350" s="359"/>
      <c r="W350" s="313"/>
      <c r="X350" s="313"/>
      <c r="Y350" s="313"/>
      <c r="Z350" s="313"/>
    </row>
    <row r="351" spans="1:26" ht="12.75" customHeight="1" x14ac:dyDescent="0.2">
      <c r="A351" s="389"/>
      <c r="B351" s="333"/>
      <c r="C351" s="333"/>
      <c r="D351" s="334"/>
      <c r="E351" s="333"/>
      <c r="F351" s="333"/>
      <c r="G351" s="394"/>
      <c r="H351" s="395"/>
      <c r="I351" s="396"/>
      <c r="J351" s="354" t="s">
        <v>39</v>
      </c>
      <c r="K351" s="354"/>
      <c r="L351" s="354"/>
      <c r="M351" s="355"/>
      <c r="N351" s="332"/>
      <c r="O351" s="313"/>
      <c r="P351" s="313"/>
      <c r="Q351" s="313"/>
      <c r="R351" s="313"/>
      <c r="S351" s="313"/>
      <c r="T351" s="313"/>
      <c r="U351" s="313"/>
      <c r="V351" s="359">
        <f>G351</f>
        <v>0</v>
      </c>
      <c r="W351" s="313"/>
      <c r="X351" s="313"/>
      <c r="Y351" s="313"/>
      <c r="Z351" s="313"/>
    </row>
    <row r="352" spans="1:26" ht="12.75" customHeight="1" x14ac:dyDescent="0.2">
      <c r="A352" s="389"/>
      <c r="B352" s="341" t="s">
        <v>29</v>
      </c>
      <c r="C352" s="341" t="s">
        <v>30</v>
      </c>
      <c r="D352" s="341" t="s">
        <v>31</v>
      </c>
      <c r="E352" s="397" t="s">
        <v>32</v>
      </c>
      <c r="F352" s="398"/>
      <c r="G352" s="399"/>
      <c r="H352" s="395"/>
      <c r="I352" s="396"/>
      <c r="J352" s="342" t="s">
        <v>40</v>
      </c>
      <c r="K352" s="357"/>
      <c r="L352" s="357"/>
      <c r="M352" s="358"/>
      <c r="N352" s="332"/>
      <c r="O352" s="313"/>
      <c r="P352" s="313"/>
      <c r="Q352" s="313"/>
      <c r="R352" s="313"/>
      <c r="S352" s="313"/>
      <c r="T352" s="313"/>
      <c r="U352" s="313"/>
      <c r="V352" s="359"/>
      <c r="W352" s="313"/>
      <c r="X352" s="313"/>
      <c r="Y352" s="313"/>
      <c r="Z352" s="313"/>
    </row>
    <row r="353" spans="1:26" ht="12.75" customHeight="1" thickBot="1" x14ac:dyDescent="0.25">
      <c r="A353" s="390"/>
      <c r="B353" s="333"/>
      <c r="C353" s="333"/>
      <c r="D353" s="345"/>
      <c r="E353" s="360" t="s">
        <v>36</v>
      </c>
      <c r="F353" s="361"/>
      <c r="G353" s="400"/>
      <c r="H353" s="401"/>
      <c r="I353" s="402"/>
      <c r="J353" s="342" t="s">
        <v>41</v>
      </c>
      <c r="K353" s="357"/>
      <c r="L353" s="357"/>
      <c r="M353" s="358"/>
      <c r="N353" s="332"/>
      <c r="O353" s="313"/>
      <c r="P353" s="313"/>
      <c r="Q353" s="313"/>
      <c r="R353" s="313"/>
      <c r="S353" s="313"/>
      <c r="T353" s="313"/>
      <c r="U353" s="313"/>
      <c r="V353" s="359"/>
      <c r="W353" s="313"/>
      <c r="X353" s="313"/>
      <c r="Y353" s="313"/>
      <c r="Z353" s="313"/>
    </row>
    <row r="354" spans="1:26"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O354" s="313"/>
      <c r="P354" s="313"/>
      <c r="Q354" s="313"/>
      <c r="R354" s="313"/>
      <c r="S354" s="313"/>
      <c r="T354" s="313"/>
      <c r="U354" s="313"/>
      <c r="V354" s="359"/>
      <c r="W354" s="313"/>
      <c r="X354" s="313"/>
      <c r="Y354" s="313"/>
      <c r="Z354" s="313"/>
    </row>
    <row r="355" spans="1:26" ht="12.75" customHeight="1" x14ac:dyDescent="0.2">
      <c r="A355" s="389"/>
      <c r="B355" s="333"/>
      <c r="C355" s="333"/>
      <c r="D355" s="334"/>
      <c r="E355" s="333"/>
      <c r="F355" s="333"/>
      <c r="G355" s="394"/>
      <c r="H355" s="395"/>
      <c r="I355" s="396"/>
      <c r="J355" s="354" t="s">
        <v>39</v>
      </c>
      <c r="K355" s="354"/>
      <c r="L355" s="354"/>
      <c r="M355" s="355"/>
      <c r="N355" s="332"/>
      <c r="O355" s="313"/>
      <c r="P355" s="313"/>
      <c r="Q355" s="313"/>
      <c r="R355" s="313"/>
      <c r="S355" s="313"/>
      <c r="T355" s="313"/>
      <c r="U355" s="313"/>
      <c r="V355" s="359">
        <f>G355</f>
        <v>0</v>
      </c>
      <c r="W355" s="313"/>
      <c r="X355" s="313"/>
      <c r="Y355" s="313"/>
      <c r="Z355" s="313"/>
    </row>
    <row r="356" spans="1:26" ht="12.75" customHeight="1" x14ac:dyDescent="0.2">
      <c r="A356" s="389"/>
      <c r="B356" s="341" t="s">
        <v>29</v>
      </c>
      <c r="C356" s="341" t="s">
        <v>30</v>
      </c>
      <c r="D356" s="341" t="s">
        <v>31</v>
      </c>
      <c r="E356" s="397" t="s">
        <v>32</v>
      </c>
      <c r="F356" s="398"/>
      <c r="G356" s="399"/>
      <c r="H356" s="395"/>
      <c r="I356" s="396"/>
      <c r="J356" s="342" t="s">
        <v>40</v>
      </c>
      <c r="K356" s="357"/>
      <c r="L356" s="357"/>
      <c r="M356" s="358"/>
      <c r="N356" s="332"/>
      <c r="O356" s="313"/>
      <c r="P356" s="313"/>
      <c r="Q356" s="313"/>
      <c r="R356" s="313"/>
      <c r="S356" s="313"/>
      <c r="T356" s="313"/>
      <c r="U356" s="313"/>
      <c r="V356" s="359"/>
      <c r="W356" s="313"/>
      <c r="X356" s="313"/>
      <c r="Y356" s="313"/>
      <c r="Z356" s="313"/>
    </row>
    <row r="357" spans="1:26" ht="12.75" customHeight="1" thickBot="1" x14ac:dyDescent="0.25">
      <c r="A357" s="390"/>
      <c r="B357" s="333"/>
      <c r="C357" s="333"/>
      <c r="D357" s="345"/>
      <c r="E357" s="360" t="s">
        <v>36</v>
      </c>
      <c r="F357" s="361"/>
      <c r="G357" s="400"/>
      <c r="H357" s="401"/>
      <c r="I357" s="402"/>
      <c r="J357" s="342" t="s">
        <v>41</v>
      </c>
      <c r="K357" s="357"/>
      <c r="L357" s="357"/>
      <c r="M357" s="358"/>
      <c r="N357" s="332"/>
      <c r="O357" s="313"/>
      <c r="P357" s="313"/>
      <c r="Q357" s="313"/>
      <c r="R357" s="313"/>
      <c r="S357" s="313"/>
      <c r="T357" s="313"/>
      <c r="U357" s="313"/>
      <c r="V357" s="359"/>
      <c r="W357" s="313"/>
      <c r="X357" s="313"/>
      <c r="Y357" s="313"/>
      <c r="Z357" s="313"/>
    </row>
    <row r="358" spans="1:26"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O358" s="313"/>
      <c r="P358" s="313"/>
      <c r="Q358" s="313"/>
      <c r="R358" s="313"/>
      <c r="S358" s="313"/>
      <c r="T358" s="313"/>
      <c r="U358" s="313"/>
      <c r="V358" s="359"/>
      <c r="W358" s="313"/>
      <c r="X358" s="313"/>
      <c r="Y358" s="313"/>
      <c r="Z358" s="313"/>
    </row>
    <row r="359" spans="1:26" ht="12.75" customHeight="1" x14ac:dyDescent="0.2">
      <c r="A359" s="389"/>
      <c r="B359" s="333"/>
      <c r="C359" s="333"/>
      <c r="D359" s="334"/>
      <c r="E359" s="333"/>
      <c r="F359" s="333"/>
      <c r="G359" s="394"/>
      <c r="H359" s="395"/>
      <c r="I359" s="396"/>
      <c r="J359" s="354" t="s">
        <v>39</v>
      </c>
      <c r="K359" s="354"/>
      <c r="L359" s="354"/>
      <c r="M359" s="355"/>
      <c r="N359" s="332"/>
      <c r="O359" s="313"/>
      <c r="P359" s="313"/>
      <c r="Q359" s="313"/>
      <c r="R359" s="313"/>
      <c r="S359" s="313"/>
      <c r="T359" s="313"/>
      <c r="U359" s="313"/>
      <c r="V359" s="359">
        <f>G359</f>
        <v>0</v>
      </c>
      <c r="W359" s="313"/>
      <c r="X359" s="313"/>
      <c r="Y359" s="313"/>
      <c r="Z359" s="313"/>
    </row>
    <row r="360" spans="1:26" ht="12.75" customHeight="1" x14ac:dyDescent="0.2">
      <c r="A360" s="389"/>
      <c r="B360" s="341" t="s">
        <v>29</v>
      </c>
      <c r="C360" s="341" t="s">
        <v>30</v>
      </c>
      <c r="D360" s="341" t="s">
        <v>31</v>
      </c>
      <c r="E360" s="397" t="s">
        <v>32</v>
      </c>
      <c r="F360" s="398"/>
      <c r="G360" s="399"/>
      <c r="H360" s="395"/>
      <c r="I360" s="396"/>
      <c r="J360" s="342" t="s">
        <v>40</v>
      </c>
      <c r="K360" s="357"/>
      <c r="L360" s="357"/>
      <c r="M360" s="358"/>
      <c r="N360" s="332"/>
      <c r="O360" s="313"/>
      <c r="P360" s="313"/>
      <c r="Q360" s="313"/>
      <c r="R360" s="313"/>
      <c r="S360" s="313"/>
      <c r="T360" s="313"/>
      <c r="U360" s="313"/>
      <c r="V360" s="359"/>
      <c r="W360" s="313"/>
      <c r="X360" s="313"/>
      <c r="Y360" s="313"/>
      <c r="Z360" s="313"/>
    </row>
    <row r="361" spans="1:26" ht="12.75" customHeight="1" thickBot="1" x14ac:dyDescent="0.25">
      <c r="A361" s="390"/>
      <c r="B361" s="333"/>
      <c r="C361" s="333"/>
      <c r="D361" s="345"/>
      <c r="E361" s="360" t="s">
        <v>36</v>
      </c>
      <c r="F361" s="361"/>
      <c r="G361" s="400"/>
      <c r="H361" s="401"/>
      <c r="I361" s="402"/>
      <c r="J361" s="342" t="s">
        <v>41</v>
      </c>
      <c r="K361" s="357"/>
      <c r="L361" s="357"/>
      <c r="M361" s="358"/>
      <c r="N361" s="332"/>
      <c r="O361" s="313"/>
      <c r="P361" s="313"/>
      <c r="Q361" s="313"/>
      <c r="R361" s="313"/>
      <c r="S361" s="313"/>
      <c r="T361" s="313"/>
      <c r="U361" s="313"/>
      <c r="V361" s="359"/>
      <c r="W361" s="313"/>
      <c r="X361" s="313"/>
      <c r="Y361" s="313"/>
      <c r="Z361" s="313"/>
    </row>
    <row r="362" spans="1:26"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O362" s="313"/>
      <c r="P362" s="313"/>
      <c r="Q362" s="313"/>
      <c r="R362" s="313"/>
      <c r="S362" s="313"/>
      <c r="T362" s="313"/>
      <c r="U362" s="313"/>
      <c r="V362" s="359"/>
      <c r="W362" s="313"/>
      <c r="X362" s="313"/>
      <c r="Y362" s="313"/>
      <c r="Z362" s="313"/>
    </row>
    <row r="363" spans="1:26" ht="12.75" customHeight="1" x14ac:dyDescent="0.2">
      <c r="A363" s="389"/>
      <c r="B363" s="333"/>
      <c r="C363" s="333"/>
      <c r="D363" s="334"/>
      <c r="E363" s="333"/>
      <c r="F363" s="333"/>
      <c r="G363" s="394"/>
      <c r="H363" s="395"/>
      <c r="I363" s="396"/>
      <c r="J363" s="354" t="s">
        <v>39</v>
      </c>
      <c r="K363" s="354"/>
      <c r="L363" s="354"/>
      <c r="M363" s="355"/>
      <c r="N363" s="332"/>
      <c r="O363" s="313"/>
      <c r="P363" s="313"/>
      <c r="Q363" s="313"/>
      <c r="R363" s="313"/>
      <c r="S363" s="313"/>
      <c r="T363" s="313"/>
      <c r="U363" s="313"/>
      <c r="V363" s="359">
        <f>G363</f>
        <v>0</v>
      </c>
      <c r="W363" s="313"/>
      <c r="X363" s="313"/>
      <c r="Y363" s="313"/>
      <c r="Z363" s="313"/>
    </row>
    <row r="364" spans="1:26" ht="12.75" customHeight="1" x14ac:dyDescent="0.2">
      <c r="A364" s="389"/>
      <c r="B364" s="341" t="s">
        <v>29</v>
      </c>
      <c r="C364" s="341" t="s">
        <v>30</v>
      </c>
      <c r="D364" s="341" t="s">
        <v>31</v>
      </c>
      <c r="E364" s="397" t="s">
        <v>32</v>
      </c>
      <c r="F364" s="398"/>
      <c r="G364" s="399"/>
      <c r="H364" s="395"/>
      <c r="I364" s="396"/>
      <c r="J364" s="342" t="s">
        <v>40</v>
      </c>
      <c r="K364" s="357"/>
      <c r="L364" s="357"/>
      <c r="M364" s="358"/>
      <c r="N364" s="332"/>
      <c r="O364" s="313"/>
      <c r="P364" s="313"/>
      <c r="Q364" s="313"/>
      <c r="R364" s="313"/>
      <c r="S364" s="313"/>
      <c r="T364" s="313"/>
      <c r="U364" s="313"/>
      <c r="V364" s="359"/>
      <c r="W364" s="313"/>
      <c r="X364" s="313"/>
      <c r="Y364" s="313"/>
      <c r="Z364" s="313"/>
    </row>
    <row r="365" spans="1:26" ht="12.75" customHeight="1" thickBot="1" x14ac:dyDescent="0.25">
      <c r="A365" s="390"/>
      <c r="B365" s="333"/>
      <c r="C365" s="333"/>
      <c r="D365" s="345"/>
      <c r="E365" s="360" t="s">
        <v>36</v>
      </c>
      <c r="F365" s="361"/>
      <c r="G365" s="400"/>
      <c r="H365" s="401"/>
      <c r="I365" s="402"/>
      <c r="J365" s="342" t="s">
        <v>41</v>
      </c>
      <c r="K365" s="357"/>
      <c r="L365" s="357"/>
      <c r="M365" s="358"/>
      <c r="N365" s="332"/>
      <c r="O365" s="313"/>
      <c r="P365" s="313"/>
      <c r="Q365" s="313"/>
      <c r="R365" s="313"/>
      <c r="S365" s="313"/>
      <c r="T365" s="313"/>
      <c r="U365" s="313"/>
      <c r="V365" s="359"/>
      <c r="W365" s="313"/>
      <c r="X365" s="313"/>
      <c r="Y365" s="313"/>
      <c r="Z365" s="313"/>
    </row>
    <row r="366" spans="1:26"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O366" s="313"/>
      <c r="P366" s="313"/>
      <c r="Q366" s="313"/>
      <c r="R366" s="313"/>
      <c r="S366" s="313"/>
      <c r="T366" s="313"/>
      <c r="U366" s="313"/>
      <c r="V366" s="359"/>
      <c r="W366" s="313"/>
      <c r="X366" s="313"/>
      <c r="Y366" s="313"/>
      <c r="Z366" s="313"/>
    </row>
    <row r="367" spans="1:26" ht="12.75" customHeight="1" x14ac:dyDescent="0.2">
      <c r="A367" s="389"/>
      <c r="B367" s="333"/>
      <c r="C367" s="333"/>
      <c r="D367" s="334"/>
      <c r="E367" s="333"/>
      <c r="F367" s="333"/>
      <c r="G367" s="394"/>
      <c r="H367" s="395"/>
      <c r="I367" s="396"/>
      <c r="J367" s="354" t="s">
        <v>39</v>
      </c>
      <c r="K367" s="354"/>
      <c r="L367" s="354"/>
      <c r="M367" s="355"/>
      <c r="N367" s="332"/>
      <c r="O367" s="313"/>
      <c r="P367" s="313"/>
      <c r="Q367" s="313"/>
      <c r="R367" s="313"/>
      <c r="S367" s="313"/>
      <c r="T367" s="313"/>
      <c r="U367" s="313"/>
      <c r="V367" s="359">
        <f>G367</f>
        <v>0</v>
      </c>
      <c r="W367" s="313"/>
      <c r="X367" s="313"/>
      <c r="Y367" s="313"/>
      <c r="Z367" s="313"/>
    </row>
    <row r="368" spans="1:26" ht="12.75" customHeight="1" x14ac:dyDescent="0.2">
      <c r="A368" s="389"/>
      <c r="B368" s="341" t="s">
        <v>29</v>
      </c>
      <c r="C368" s="341" t="s">
        <v>30</v>
      </c>
      <c r="D368" s="341" t="s">
        <v>31</v>
      </c>
      <c r="E368" s="397" t="s">
        <v>32</v>
      </c>
      <c r="F368" s="398"/>
      <c r="G368" s="399"/>
      <c r="H368" s="395"/>
      <c r="I368" s="396"/>
      <c r="J368" s="342" t="s">
        <v>40</v>
      </c>
      <c r="K368" s="357"/>
      <c r="L368" s="357"/>
      <c r="M368" s="358"/>
      <c r="N368" s="332"/>
      <c r="O368" s="313"/>
      <c r="P368" s="313"/>
      <c r="Q368" s="313"/>
      <c r="R368" s="313"/>
      <c r="S368" s="313"/>
      <c r="T368" s="313"/>
      <c r="U368" s="313"/>
      <c r="V368" s="359"/>
      <c r="W368" s="313"/>
      <c r="X368" s="313"/>
      <c r="Y368" s="313"/>
      <c r="Z368" s="313"/>
    </row>
    <row r="369" spans="1:26" ht="12.75" customHeight="1" thickBot="1" x14ac:dyDescent="0.25">
      <c r="A369" s="390"/>
      <c r="B369" s="333"/>
      <c r="C369" s="333"/>
      <c r="D369" s="345"/>
      <c r="E369" s="360" t="s">
        <v>36</v>
      </c>
      <c r="F369" s="361"/>
      <c r="G369" s="400"/>
      <c r="H369" s="401"/>
      <c r="I369" s="402"/>
      <c r="J369" s="342" t="s">
        <v>41</v>
      </c>
      <c r="K369" s="357"/>
      <c r="L369" s="357"/>
      <c r="M369" s="358"/>
      <c r="N369" s="332"/>
      <c r="O369" s="313"/>
      <c r="P369" s="313"/>
      <c r="Q369" s="313"/>
      <c r="R369" s="313"/>
      <c r="S369" s="313"/>
      <c r="T369" s="313"/>
      <c r="U369" s="313"/>
      <c r="V369" s="359"/>
      <c r="W369" s="313"/>
      <c r="X369" s="313"/>
      <c r="Y369" s="313"/>
      <c r="Z369" s="313"/>
    </row>
    <row r="370" spans="1:26"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O370" s="313"/>
      <c r="P370" s="313"/>
      <c r="Q370" s="313"/>
      <c r="R370" s="313"/>
      <c r="S370" s="313"/>
      <c r="T370" s="313"/>
      <c r="U370" s="313"/>
      <c r="V370" s="359"/>
      <c r="W370" s="313"/>
      <c r="X370" s="313"/>
      <c r="Y370" s="313"/>
      <c r="Z370" s="313"/>
    </row>
    <row r="371" spans="1:26" ht="12.75" customHeight="1" x14ac:dyDescent="0.2">
      <c r="A371" s="389"/>
      <c r="B371" s="333"/>
      <c r="C371" s="333"/>
      <c r="D371" s="334"/>
      <c r="E371" s="333"/>
      <c r="F371" s="333"/>
      <c r="G371" s="394"/>
      <c r="H371" s="395"/>
      <c r="I371" s="396"/>
      <c r="J371" s="354" t="s">
        <v>39</v>
      </c>
      <c r="K371" s="354"/>
      <c r="L371" s="354"/>
      <c r="M371" s="355"/>
      <c r="N371" s="332"/>
      <c r="O371" s="313"/>
      <c r="P371" s="313"/>
      <c r="Q371" s="313"/>
      <c r="R371" s="313"/>
      <c r="S371" s="313"/>
      <c r="T371" s="313"/>
      <c r="U371" s="313"/>
      <c r="V371" s="359">
        <f>G371</f>
        <v>0</v>
      </c>
      <c r="W371" s="313"/>
      <c r="X371" s="313"/>
      <c r="Y371" s="313"/>
      <c r="Z371" s="313"/>
    </row>
    <row r="372" spans="1:26" ht="12.75" customHeight="1" x14ac:dyDescent="0.2">
      <c r="A372" s="389"/>
      <c r="B372" s="341" t="s">
        <v>29</v>
      </c>
      <c r="C372" s="341" t="s">
        <v>30</v>
      </c>
      <c r="D372" s="341" t="s">
        <v>31</v>
      </c>
      <c r="E372" s="397" t="s">
        <v>32</v>
      </c>
      <c r="F372" s="398"/>
      <c r="G372" s="399"/>
      <c r="H372" s="395"/>
      <c r="I372" s="396"/>
      <c r="J372" s="342" t="s">
        <v>40</v>
      </c>
      <c r="K372" s="357"/>
      <c r="L372" s="357"/>
      <c r="M372" s="358"/>
      <c r="N372" s="332"/>
      <c r="O372" s="313"/>
      <c r="P372" s="313"/>
      <c r="Q372" s="313"/>
      <c r="R372" s="313"/>
      <c r="S372" s="313"/>
      <c r="T372" s="313"/>
      <c r="U372" s="313"/>
      <c r="V372" s="359"/>
      <c r="W372" s="313"/>
      <c r="X372" s="313"/>
      <c r="Y372" s="313"/>
      <c r="Z372" s="313"/>
    </row>
    <row r="373" spans="1:26" ht="12.75" customHeight="1" thickBot="1" x14ac:dyDescent="0.25">
      <c r="A373" s="390"/>
      <c r="B373" s="333"/>
      <c r="C373" s="333"/>
      <c r="D373" s="345"/>
      <c r="E373" s="360" t="s">
        <v>36</v>
      </c>
      <c r="F373" s="361"/>
      <c r="G373" s="400"/>
      <c r="H373" s="401"/>
      <c r="I373" s="402"/>
      <c r="J373" s="342" t="s">
        <v>41</v>
      </c>
      <c r="K373" s="357"/>
      <c r="L373" s="357"/>
      <c r="M373" s="358"/>
      <c r="N373" s="332"/>
      <c r="O373" s="313"/>
      <c r="P373" s="313"/>
      <c r="Q373" s="313"/>
      <c r="R373" s="313"/>
      <c r="S373" s="313"/>
      <c r="T373" s="313"/>
      <c r="U373" s="313"/>
      <c r="V373" s="359"/>
      <c r="W373" s="313"/>
      <c r="X373" s="313"/>
      <c r="Y373" s="313"/>
      <c r="Z373" s="313"/>
    </row>
    <row r="374" spans="1:26"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O374" s="313"/>
      <c r="P374" s="313"/>
      <c r="Q374" s="313"/>
      <c r="R374" s="313"/>
      <c r="S374" s="313"/>
      <c r="T374" s="313"/>
      <c r="U374" s="313"/>
      <c r="V374" s="359"/>
      <c r="W374" s="313"/>
      <c r="X374" s="313"/>
      <c r="Y374" s="313"/>
      <c r="Z374" s="313"/>
    </row>
    <row r="375" spans="1:26" ht="12.75" customHeight="1" x14ac:dyDescent="0.2">
      <c r="A375" s="389"/>
      <c r="B375" s="333"/>
      <c r="C375" s="333"/>
      <c r="D375" s="334"/>
      <c r="E375" s="333"/>
      <c r="F375" s="333"/>
      <c r="G375" s="394"/>
      <c r="H375" s="395"/>
      <c r="I375" s="396"/>
      <c r="J375" s="354" t="s">
        <v>39</v>
      </c>
      <c r="K375" s="354"/>
      <c r="L375" s="354"/>
      <c r="M375" s="355"/>
      <c r="N375" s="332"/>
      <c r="O375" s="313"/>
      <c r="P375" s="313"/>
      <c r="Q375" s="313"/>
      <c r="R375" s="313"/>
      <c r="S375" s="313"/>
      <c r="T375" s="313"/>
      <c r="U375" s="313"/>
      <c r="V375" s="359">
        <f>G375</f>
        <v>0</v>
      </c>
      <c r="W375" s="313"/>
      <c r="X375" s="313"/>
      <c r="Y375" s="313"/>
      <c r="Z375" s="313"/>
    </row>
    <row r="376" spans="1:26" ht="12.75" customHeight="1" x14ac:dyDescent="0.2">
      <c r="A376" s="389"/>
      <c r="B376" s="341" t="s">
        <v>29</v>
      </c>
      <c r="C376" s="341" t="s">
        <v>30</v>
      </c>
      <c r="D376" s="341" t="s">
        <v>31</v>
      </c>
      <c r="E376" s="397" t="s">
        <v>32</v>
      </c>
      <c r="F376" s="398"/>
      <c r="G376" s="399"/>
      <c r="H376" s="395"/>
      <c r="I376" s="396"/>
      <c r="J376" s="342" t="s">
        <v>40</v>
      </c>
      <c r="K376" s="357"/>
      <c r="L376" s="357"/>
      <c r="M376" s="358"/>
      <c r="N376" s="332"/>
      <c r="O376" s="313"/>
      <c r="P376" s="313"/>
      <c r="Q376" s="313"/>
      <c r="R376" s="313"/>
      <c r="S376" s="313"/>
      <c r="T376" s="313"/>
      <c r="U376" s="313"/>
      <c r="V376" s="359"/>
      <c r="W376" s="313"/>
      <c r="X376" s="313"/>
      <c r="Y376" s="313"/>
      <c r="Z376" s="313"/>
    </row>
    <row r="377" spans="1:26" ht="12.75" customHeight="1" thickBot="1" x14ac:dyDescent="0.25">
      <c r="A377" s="390"/>
      <c r="B377" s="333"/>
      <c r="C377" s="333"/>
      <c r="D377" s="345"/>
      <c r="E377" s="360" t="s">
        <v>36</v>
      </c>
      <c r="F377" s="361"/>
      <c r="G377" s="400"/>
      <c r="H377" s="401"/>
      <c r="I377" s="402"/>
      <c r="J377" s="342" t="s">
        <v>41</v>
      </c>
      <c r="K377" s="357"/>
      <c r="L377" s="357"/>
      <c r="M377" s="358"/>
      <c r="N377" s="332"/>
      <c r="O377" s="313"/>
      <c r="P377" s="313"/>
      <c r="Q377" s="313"/>
      <c r="R377" s="313"/>
      <c r="S377" s="313"/>
      <c r="T377" s="313"/>
      <c r="U377" s="313"/>
      <c r="V377" s="359"/>
      <c r="W377" s="313"/>
      <c r="X377" s="313"/>
      <c r="Y377" s="313"/>
      <c r="Z377" s="313"/>
    </row>
    <row r="378" spans="1:26"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O378" s="313"/>
      <c r="P378" s="313"/>
      <c r="Q378" s="313"/>
      <c r="R378" s="313"/>
      <c r="S378" s="313"/>
      <c r="T378" s="313"/>
      <c r="U378" s="313"/>
      <c r="V378" s="359"/>
      <c r="W378" s="313"/>
      <c r="X378" s="313"/>
      <c r="Y378" s="313"/>
      <c r="Z378" s="313"/>
    </row>
    <row r="379" spans="1:26" ht="12.75" customHeight="1" x14ac:dyDescent="0.2">
      <c r="A379" s="389"/>
      <c r="B379" s="333"/>
      <c r="C379" s="333"/>
      <c r="D379" s="334"/>
      <c r="E379" s="333"/>
      <c r="F379" s="333"/>
      <c r="G379" s="394"/>
      <c r="H379" s="395"/>
      <c r="I379" s="396"/>
      <c r="J379" s="354" t="s">
        <v>39</v>
      </c>
      <c r="K379" s="354"/>
      <c r="L379" s="354"/>
      <c r="M379" s="355"/>
      <c r="N379" s="332"/>
      <c r="O379" s="313"/>
      <c r="P379" s="313"/>
      <c r="Q379" s="313"/>
      <c r="R379" s="313"/>
      <c r="S379" s="313"/>
      <c r="T379" s="313"/>
      <c r="U379" s="313"/>
      <c r="V379" s="359">
        <f>G379</f>
        <v>0</v>
      </c>
      <c r="W379" s="313"/>
      <c r="X379" s="313"/>
      <c r="Y379" s="313"/>
      <c r="Z379" s="313"/>
    </row>
    <row r="380" spans="1:26" ht="12.75" customHeight="1" x14ac:dyDescent="0.2">
      <c r="A380" s="389"/>
      <c r="B380" s="341" t="s">
        <v>29</v>
      </c>
      <c r="C380" s="341" t="s">
        <v>30</v>
      </c>
      <c r="D380" s="341" t="s">
        <v>31</v>
      </c>
      <c r="E380" s="397" t="s">
        <v>32</v>
      </c>
      <c r="F380" s="398"/>
      <c r="G380" s="399"/>
      <c r="H380" s="395"/>
      <c r="I380" s="396"/>
      <c r="J380" s="342" t="s">
        <v>40</v>
      </c>
      <c r="K380" s="357"/>
      <c r="L380" s="357"/>
      <c r="M380" s="358"/>
      <c r="N380" s="332"/>
      <c r="O380" s="313"/>
      <c r="P380" s="313"/>
      <c r="Q380" s="313"/>
      <c r="R380" s="313"/>
      <c r="S380" s="313"/>
      <c r="T380" s="313"/>
      <c r="U380" s="313"/>
      <c r="V380" s="359"/>
      <c r="W380" s="313"/>
      <c r="X380" s="313"/>
      <c r="Y380" s="313"/>
      <c r="Z380" s="313"/>
    </row>
    <row r="381" spans="1:26" ht="12.75" customHeight="1" thickBot="1" x14ac:dyDescent="0.25">
      <c r="A381" s="390"/>
      <c r="B381" s="333"/>
      <c r="C381" s="333"/>
      <c r="D381" s="345"/>
      <c r="E381" s="360" t="s">
        <v>36</v>
      </c>
      <c r="F381" s="361"/>
      <c r="G381" s="400"/>
      <c r="H381" s="401"/>
      <c r="I381" s="402"/>
      <c r="J381" s="342" t="s">
        <v>41</v>
      </c>
      <c r="K381" s="357"/>
      <c r="L381" s="357"/>
      <c r="M381" s="358"/>
      <c r="N381" s="332"/>
      <c r="O381" s="313"/>
      <c r="P381" s="313"/>
      <c r="Q381" s="313"/>
      <c r="R381" s="313"/>
      <c r="S381" s="313"/>
      <c r="T381" s="313"/>
      <c r="U381" s="313"/>
      <c r="V381" s="359"/>
      <c r="W381" s="313"/>
      <c r="X381" s="313"/>
      <c r="Y381" s="313"/>
      <c r="Z381" s="313"/>
    </row>
    <row r="382" spans="1:26"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O382" s="313"/>
      <c r="P382" s="313"/>
      <c r="Q382" s="313"/>
      <c r="R382" s="313"/>
      <c r="S382" s="313"/>
      <c r="T382" s="313"/>
      <c r="U382" s="313"/>
      <c r="V382" s="359"/>
      <c r="W382" s="313"/>
      <c r="X382" s="313"/>
      <c r="Y382" s="313"/>
      <c r="Z382" s="313"/>
    </row>
    <row r="383" spans="1:26" ht="12.75" customHeight="1" x14ac:dyDescent="0.2">
      <c r="A383" s="389"/>
      <c r="B383" s="333"/>
      <c r="C383" s="333"/>
      <c r="D383" s="334"/>
      <c r="E383" s="333"/>
      <c r="F383" s="333"/>
      <c r="G383" s="394"/>
      <c r="H383" s="395"/>
      <c r="I383" s="396"/>
      <c r="J383" s="354" t="s">
        <v>39</v>
      </c>
      <c r="K383" s="354"/>
      <c r="L383" s="354"/>
      <c r="M383" s="355"/>
      <c r="N383" s="332"/>
      <c r="O383" s="313"/>
      <c r="P383" s="313"/>
      <c r="Q383" s="313"/>
      <c r="R383" s="313"/>
      <c r="S383" s="313"/>
      <c r="T383" s="313"/>
      <c r="U383" s="313"/>
      <c r="V383" s="359">
        <f>G383</f>
        <v>0</v>
      </c>
      <c r="W383" s="313"/>
      <c r="X383" s="313"/>
      <c r="Y383" s="313"/>
      <c r="Z383" s="313"/>
    </row>
    <row r="384" spans="1:26" ht="12.75" customHeight="1" x14ac:dyDescent="0.2">
      <c r="A384" s="389"/>
      <c r="B384" s="341" t="s">
        <v>29</v>
      </c>
      <c r="C384" s="341" t="s">
        <v>30</v>
      </c>
      <c r="D384" s="341" t="s">
        <v>31</v>
      </c>
      <c r="E384" s="397" t="s">
        <v>32</v>
      </c>
      <c r="F384" s="398"/>
      <c r="G384" s="399"/>
      <c r="H384" s="395"/>
      <c r="I384" s="396"/>
      <c r="J384" s="342" t="s">
        <v>40</v>
      </c>
      <c r="K384" s="357"/>
      <c r="L384" s="357"/>
      <c r="M384" s="358"/>
      <c r="N384" s="332"/>
      <c r="O384" s="313"/>
      <c r="P384" s="313"/>
      <c r="Q384" s="313"/>
      <c r="R384" s="313"/>
      <c r="S384" s="313"/>
      <c r="T384" s="313"/>
      <c r="U384" s="313"/>
      <c r="V384" s="359"/>
      <c r="W384" s="313"/>
      <c r="X384" s="313"/>
      <c r="Y384" s="313"/>
      <c r="Z384" s="313"/>
    </row>
    <row r="385" spans="1:26" ht="12.75" customHeight="1" thickBot="1" x14ac:dyDescent="0.25">
      <c r="A385" s="390"/>
      <c r="B385" s="333"/>
      <c r="C385" s="333"/>
      <c r="D385" s="345"/>
      <c r="E385" s="360" t="s">
        <v>36</v>
      </c>
      <c r="F385" s="361"/>
      <c r="G385" s="400"/>
      <c r="H385" s="401"/>
      <c r="I385" s="402"/>
      <c r="J385" s="342" t="s">
        <v>41</v>
      </c>
      <c r="K385" s="357"/>
      <c r="L385" s="357"/>
      <c r="M385" s="358"/>
      <c r="N385" s="332"/>
      <c r="O385" s="313"/>
      <c r="P385" s="313"/>
      <c r="Q385" s="313"/>
      <c r="R385" s="313"/>
      <c r="S385" s="313"/>
      <c r="T385" s="313"/>
      <c r="U385" s="313"/>
      <c r="V385" s="359"/>
      <c r="W385" s="313"/>
      <c r="X385" s="313"/>
      <c r="Y385" s="313"/>
      <c r="Z385" s="313"/>
    </row>
    <row r="386" spans="1:26"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O386" s="313"/>
      <c r="P386" s="313"/>
      <c r="Q386" s="313"/>
      <c r="R386" s="313"/>
      <c r="S386" s="313"/>
      <c r="T386" s="313"/>
      <c r="U386" s="313"/>
      <c r="V386" s="359"/>
      <c r="W386" s="313"/>
      <c r="X386" s="313"/>
      <c r="Y386" s="313"/>
      <c r="Z386" s="313"/>
    </row>
    <row r="387" spans="1:26" ht="12.75" customHeight="1" x14ac:dyDescent="0.2">
      <c r="A387" s="389"/>
      <c r="B387" s="333"/>
      <c r="C387" s="333"/>
      <c r="D387" s="334"/>
      <c r="E387" s="333"/>
      <c r="F387" s="333"/>
      <c r="G387" s="394"/>
      <c r="H387" s="395"/>
      <c r="I387" s="396"/>
      <c r="J387" s="354" t="s">
        <v>39</v>
      </c>
      <c r="K387" s="354"/>
      <c r="L387" s="354"/>
      <c r="M387" s="355"/>
      <c r="N387" s="332"/>
      <c r="O387" s="313"/>
      <c r="P387" s="313"/>
      <c r="Q387" s="313"/>
      <c r="R387" s="313"/>
      <c r="S387" s="313"/>
      <c r="T387" s="313"/>
      <c r="U387" s="313"/>
      <c r="V387" s="359">
        <f>G387</f>
        <v>0</v>
      </c>
      <c r="W387" s="313"/>
      <c r="X387" s="313"/>
      <c r="Y387" s="313"/>
      <c r="Z387" s="313"/>
    </row>
    <row r="388" spans="1:26" ht="12.75" customHeight="1" x14ac:dyDescent="0.2">
      <c r="A388" s="389"/>
      <c r="B388" s="341" t="s">
        <v>29</v>
      </c>
      <c r="C388" s="341" t="s">
        <v>30</v>
      </c>
      <c r="D388" s="341" t="s">
        <v>31</v>
      </c>
      <c r="E388" s="397" t="s">
        <v>32</v>
      </c>
      <c r="F388" s="398"/>
      <c r="G388" s="399"/>
      <c r="H388" s="395"/>
      <c r="I388" s="396"/>
      <c r="J388" s="342" t="s">
        <v>40</v>
      </c>
      <c r="K388" s="357"/>
      <c r="L388" s="357"/>
      <c r="M388" s="358"/>
      <c r="N388" s="332"/>
      <c r="O388" s="313"/>
      <c r="P388" s="313"/>
      <c r="Q388" s="313"/>
      <c r="R388" s="313"/>
      <c r="S388" s="313"/>
      <c r="T388" s="313"/>
      <c r="U388" s="313"/>
      <c r="V388" s="359"/>
      <c r="W388" s="313"/>
      <c r="X388" s="313"/>
      <c r="Y388" s="313"/>
      <c r="Z388" s="313"/>
    </row>
    <row r="389" spans="1:26" ht="12.75" customHeight="1" thickBot="1" x14ac:dyDescent="0.25">
      <c r="A389" s="390"/>
      <c r="B389" s="333"/>
      <c r="C389" s="333"/>
      <c r="D389" s="345"/>
      <c r="E389" s="360" t="s">
        <v>36</v>
      </c>
      <c r="F389" s="361"/>
      <c r="G389" s="400"/>
      <c r="H389" s="401"/>
      <c r="I389" s="402"/>
      <c r="J389" s="342" t="s">
        <v>41</v>
      </c>
      <c r="K389" s="357"/>
      <c r="L389" s="357"/>
      <c r="M389" s="358"/>
      <c r="N389" s="332"/>
      <c r="O389" s="313"/>
      <c r="P389" s="313"/>
      <c r="Q389" s="313"/>
      <c r="R389" s="313"/>
      <c r="S389" s="313"/>
      <c r="T389" s="313"/>
      <c r="U389" s="313"/>
      <c r="V389" s="359"/>
      <c r="W389" s="313"/>
      <c r="X389" s="313"/>
      <c r="Y389" s="313"/>
      <c r="Z389" s="313"/>
    </row>
    <row r="390" spans="1:26"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O390" s="313"/>
      <c r="P390" s="313"/>
      <c r="Q390" s="313"/>
      <c r="R390" s="313"/>
      <c r="S390" s="313"/>
      <c r="T390" s="313"/>
      <c r="U390" s="313"/>
      <c r="V390" s="359"/>
      <c r="W390" s="313"/>
      <c r="X390" s="313"/>
      <c r="Y390" s="313"/>
      <c r="Z390" s="313"/>
    </row>
    <row r="391" spans="1:26" ht="12.75" customHeight="1" x14ac:dyDescent="0.2">
      <c r="A391" s="389"/>
      <c r="B391" s="333"/>
      <c r="C391" s="333"/>
      <c r="D391" s="334"/>
      <c r="E391" s="333"/>
      <c r="F391" s="333"/>
      <c r="G391" s="394"/>
      <c r="H391" s="395"/>
      <c r="I391" s="396"/>
      <c r="J391" s="354" t="s">
        <v>39</v>
      </c>
      <c r="K391" s="354"/>
      <c r="L391" s="354"/>
      <c r="M391" s="355"/>
      <c r="N391" s="332"/>
      <c r="O391" s="313"/>
      <c r="P391" s="313"/>
      <c r="Q391" s="313"/>
      <c r="R391" s="313"/>
      <c r="S391" s="313"/>
      <c r="T391" s="313"/>
      <c r="U391" s="313"/>
      <c r="V391" s="359">
        <f>G391</f>
        <v>0</v>
      </c>
      <c r="W391" s="313"/>
      <c r="X391" s="313"/>
      <c r="Y391" s="313"/>
      <c r="Z391" s="313"/>
    </row>
    <row r="392" spans="1:26" ht="12.75" customHeight="1" x14ac:dyDescent="0.2">
      <c r="A392" s="389"/>
      <c r="B392" s="341" t="s">
        <v>29</v>
      </c>
      <c r="C392" s="341" t="s">
        <v>30</v>
      </c>
      <c r="D392" s="341" t="s">
        <v>31</v>
      </c>
      <c r="E392" s="397" t="s">
        <v>32</v>
      </c>
      <c r="F392" s="398"/>
      <c r="G392" s="399"/>
      <c r="H392" s="395"/>
      <c r="I392" s="396"/>
      <c r="J392" s="342" t="s">
        <v>40</v>
      </c>
      <c r="K392" s="357"/>
      <c r="L392" s="357"/>
      <c r="M392" s="358"/>
      <c r="N392" s="332"/>
      <c r="O392" s="313"/>
      <c r="P392" s="313"/>
      <c r="Q392" s="313"/>
      <c r="R392" s="313"/>
      <c r="S392" s="313"/>
      <c r="T392" s="313"/>
      <c r="U392" s="313"/>
      <c r="V392" s="359"/>
      <c r="W392" s="313"/>
      <c r="X392" s="313"/>
      <c r="Y392" s="313"/>
      <c r="Z392" s="313"/>
    </row>
    <row r="393" spans="1:26" ht="12.75" customHeight="1" thickBot="1" x14ac:dyDescent="0.25">
      <c r="A393" s="390"/>
      <c r="B393" s="333"/>
      <c r="C393" s="333"/>
      <c r="D393" s="345"/>
      <c r="E393" s="360" t="s">
        <v>36</v>
      </c>
      <c r="F393" s="361"/>
      <c r="G393" s="400"/>
      <c r="H393" s="401"/>
      <c r="I393" s="402"/>
      <c r="J393" s="342" t="s">
        <v>41</v>
      </c>
      <c r="K393" s="357"/>
      <c r="L393" s="357"/>
      <c r="M393" s="358"/>
      <c r="N393" s="332"/>
      <c r="O393" s="313"/>
      <c r="P393" s="313"/>
      <c r="Q393" s="313"/>
      <c r="R393" s="313"/>
      <c r="S393" s="313"/>
      <c r="T393" s="313"/>
      <c r="U393" s="313"/>
      <c r="V393" s="359"/>
      <c r="W393" s="313"/>
      <c r="X393" s="313"/>
      <c r="Y393" s="313"/>
      <c r="Z393" s="313"/>
    </row>
    <row r="394" spans="1:26"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O394" s="313"/>
      <c r="P394" s="313"/>
      <c r="Q394" s="313"/>
      <c r="R394" s="313"/>
      <c r="S394" s="313"/>
      <c r="T394" s="313"/>
      <c r="U394" s="313"/>
      <c r="V394" s="359"/>
      <c r="W394" s="313"/>
      <c r="X394" s="313"/>
      <c r="Y394" s="313"/>
      <c r="Z394" s="313"/>
    </row>
    <row r="395" spans="1:26" ht="12.75" customHeight="1" x14ac:dyDescent="0.2">
      <c r="A395" s="389"/>
      <c r="B395" s="333"/>
      <c r="C395" s="333"/>
      <c r="D395" s="334"/>
      <c r="E395" s="333"/>
      <c r="F395" s="333"/>
      <c r="G395" s="394"/>
      <c r="H395" s="395"/>
      <c r="I395" s="396"/>
      <c r="J395" s="354" t="s">
        <v>39</v>
      </c>
      <c r="K395" s="354"/>
      <c r="L395" s="354"/>
      <c r="M395" s="355"/>
      <c r="N395" s="332"/>
      <c r="O395" s="313"/>
      <c r="P395" s="313"/>
      <c r="Q395" s="313"/>
      <c r="R395" s="313"/>
      <c r="S395" s="313"/>
      <c r="T395" s="313"/>
      <c r="U395" s="313"/>
      <c r="V395" s="359">
        <f>G395</f>
        <v>0</v>
      </c>
      <c r="W395" s="313"/>
      <c r="X395" s="313"/>
      <c r="Y395" s="313"/>
      <c r="Z395" s="313"/>
    </row>
    <row r="396" spans="1:26" ht="12.75" customHeight="1" x14ac:dyDescent="0.2">
      <c r="A396" s="389"/>
      <c r="B396" s="341" t="s">
        <v>29</v>
      </c>
      <c r="C396" s="341" t="s">
        <v>30</v>
      </c>
      <c r="D396" s="341" t="s">
        <v>31</v>
      </c>
      <c r="E396" s="397" t="s">
        <v>32</v>
      </c>
      <c r="F396" s="398"/>
      <c r="G396" s="399"/>
      <c r="H396" s="395"/>
      <c r="I396" s="396"/>
      <c r="J396" s="342" t="s">
        <v>40</v>
      </c>
      <c r="K396" s="357"/>
      <c r="L396" s="357"/>
      <c r="M396" s="358"/>
      <c r="N396" s="332"/>
      <c r="O396" s="313"/>
      <c r="P396" s="313"/>
      <c r="Q396" s="313"/>
      <c r="R396" s="313"/>
      <c r="S396" s="313"/>
      <c r="T396" s="313"/>
      <c r="U396" s="313"/>
      <c r="V396" s="359"/>
      <c r="W396" s="313"/>
      <c r="X396" s="313"/>
      <c r="Y396" s="313"/>
      <c r="Z396" s="313"/>
    </row>
    <row r="397" spans="1:26" ht="12.75" customHeight="1" thickBot="1" x14ac:dyDescent="0.25">
      <c r="A397" s="390"/>
      <c r="B397" s="333"/>
      <c r="C397" s="333"/>
      <c r="D397" s="345"/>
      <c r="E397" s="360" t="s">
        <v>36</v>
      </c>
      <c r="F397" s="361"/>
      <c r="G397" s="400"/>
      <c r="H397" s="401"/>
      <c r="I397" s="402"/>
      <c r="J397" s="342" t="s">
        <v>41</v>
      </c>
      <c r="K397" s="357"/>
      <c r="L397" s="357"/>
      <c r="M397" s="358"/>
      <c r="N397" s="332"/>
      <c r="O397" s="313"/>
      <c r="P397" s="313"/>
      <c r="Q397" s="313"/>
      <c r="R397" s="313"/>
      <c r="S397" s="313"/>
      <c r="T397" s="313"/>
      <c r="U397" s="313"/>
      <c r="V397" s="359"/>
      <c r="W397" s="313"/>
      <c r="X397" s="313"/>
      <c r="Y397" s="313"/>
      <c r="Z397" s="313"/>
    </row>
    <row r="398" spans="1:26"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O398" s="313"/>
      <c r="P398" s="313"/>
      <c r="Q398" s="313"/>
      <c r="R398" s="313"/>
      <c r="S398" s="313"/>
      <c r="T398" s="313"/>
      <c r="U398" s="313"/>
      <c r="V398" s="359"/>
      <c r="W398" s="313"/>
      <c r="X398" s="313"/>
      <c r="Y398" s="313"/>
      <c r="Z398" s="313"/>
    </row>
    <row r="399" spans="1:26" ht="12.75" customHeight="1" x14ac:dyDescent="0.2">
      <c r="A399" s="389"/>
      <c r="B399" s="333"/>
      <c r="C399" s="333"/>
      <c r="D399" s="334"/>
      <c r="E399" s="333"/>
      <c r="F399" s="333"/>
      <c r="G399" s="394"/>
      <c r="H399" s="395"/>
      <c r="I399" s="396"/>
      <c r="J399" s="354" t="s">
        <v>39</v>
      </c>
      <c r="K399" s="354"/>
      <c r="L399" s="354"/>
      <c r="M399" s="355"/>
      <c r="N399" s="332"/>
      <c r="O399" s="313"/>
      <c r="P399" s="313"/>
      <c r="Q399" s="313"/>
      <c r="R399" s="313"/>
      <c r="S399" s="313"/>
      <c r="T399" s="313"/>
      <c r="U399" s="313"/>
      <c r="V399" s="359">
        <f>G399</f>
        <v>0</v>
      </c>
      <c r="W399" s="313"/>
      <c r="X399" s="313"/>
      <c r="Y399" s="313"/>
      <c r="Z399" s="313"/>
    </row>
    <row r="400" spans="1:26" ht="12.75" customHeight="1" x14ac:dyDescent="0.2">
      <c r="A400" s="389"/>
      <c r="B400" s="341" t="s">
        <v>29</v>
      </c>
      <c r="C400" s="341" t="s">
        <v>30</v>
      </c>
      <c r="D400" s="341" t="s">
        <v>31</v>
      </c>
      <c r="E400" s="397" t="s">
        <v>32</v>
      </c>
      <c r="F400" s="398"/>
      <c r="G400" s="399"/>
      <c r="H400" s="395"/>
      <c r="I400" s="396"/>
      <c r="J400" s="342" t="s">
        <v>40</v>
      </c>
      <c r="K400" s="357"/>
      <c r="L400" s="357"/>
      <c r="M400" s="358"/>
      <c r="N400" s="332"/>
      <c r="O400" s="313"/>
      <c r="P400" s="313"/>
      <c r="Q400" s="313"/>
      <c r="R400" s="313"/>
      <c r="S400" s="313"/>
      <c r="T400" s="313"/>
      <c r="U400" s="313"/>
      <c r="V400" s="359"/>
      <c r="W400" s="313"/>
      <c r="X400" s="313"/>
      <c r="Y400" s="313"/>
      <c r="Z400" s="313"/>
    </row>
    <row r="401" spans="1:26" ht="12.75" customHeight="1" thickBot="1" x14ac:dyDescent="0.25">
      <c r="A401" s="390"/>
      <c r="B401" s="333"/>
      <c r="C401" s="333"/>
      <c r="D401" s="345"/>
      <c r="E401" s="360" t="s">
        <v>36</v>
      </c>
      <c r="F401" s="361"/>
      <c r="G401" s="400"/>
      <c r="H401" s="401"/>
      <c r="I401" s="402"/>
      <c r="J401" s="342" t="s">
        <v>41</v>
      </c>
      <c r="K401" s="357"/>
      <c r="L401" s="357"/>
      <c r="M401" s="358"/>
      <c r="N401" s="332"/>
      <c r="O401" s="313"/>
      <c r="P401" s="313"/>
      <c r="Q401" s="313"/>
      <c r="R401" s="313"/>
      <c r="S401" s="313"/>
      <c r="T401" s="313"/>
      <c r="U401" s="313"/>
      <c r="V401" s="359"/>
      <c r="W401" s="313"/>
      <c r="X401" s="313"/>
      <c r="Y401" s="313"/>
      <c r="Z401" s="313"/>
    </row>
    <row r="402" spans="1:26"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O402" s="313"/>
      <c r="P402" s="313"/>
      <c r="Q402" s="313"/>
      <c r="R402" s="313"/>
      <c r="S402" s="313"/>
      <c r="T402" s="313"/>
      <c r="U402" s="313"/>
      <c r="V402" s="359"/>
      <c r="W402" s="313"/>
      <c r="X402" s="313"/>
      <c r="Y402" s="313"/>
      <c r="Z402" s="313"/>
    </row>
    <row r="403" spans="1:26" ht="12.75" customHeight="1" x14ac:dyDescent="0.2">
      <c r="A403" s="389"/>
      <c r="B403" s="333"/>
      <c r="C403" s="333"/>
      <c r="D403" s="334"/>
      <c r="E403" s="333"/>
      <c r="F403" s="333"/>
      <c r="G403" s="394"/>
      <c r="H403" s="395"/>
      <c r="I403" s="396"/>
      <c r="J403" s="354" t="s">
        <v>39</v>
      </c>
      <c r="K403" s="354"/>
      <c r="L403" s="354"/>
      <c r="M403" s="355"/>
      <c r="N403" s="332"/>
      <c r="O403" s="313"/>
      <c r="P403" s="313"/>
      <c r="Q403" s="313"/>
      <c r="R403" s="313"/>
      <c r="S403" s="313"/>
      <c r="T403" s="313"/>
      <c r="U403" s="313"/>
      <c r="V403" s="359">
        <f>G403</f>
        <v>0</v>
      </c>
      <c r="W403" s="313"/>
      <c r="X403" s="313"/>
      <c r="Y403" s="313"/>
      <c r="Z403" s="313"/>
    </row>
    <row r="404" spans="1:26" ht="12.75" customHeight="1" x14ac:dyDescent="0.2">
      <c r="A404" s="389"/>
      <c r="B404" s="341" t="s">
        <v>29</v>
      </c>
      <c r="C404" s="341" t="s">
        <v>30</v>
      </c>
      <c r="D404" s="341" t="s">
        <v>31</v>
      </c>
      <c r="E404" s="397" t="s">
        <v>32</v>
      </c>
      <c r="F404" s="398"/>
      <c r="G404" s="399"/>
      <c r="H404" s="395"/>
      <c r="I404" s="396"/>
      <c r="J404" s="342" t="s">
        <v>40</v>
      </c>
      <c r="K404" s="357"/>
      <c r="L404" s="357"/>
      <c r="M404" s="358"/>
      <c r="N404" s="332"/>
      <c r="O404" s="313"/>
      <c r="P404" s="313"/>
      <c r="Q404" s="313"/>
      <c r="R404" s="313"/>
      <c r="S404" s="313"/>
      <c r="T404" s="313"/>
      <c r="U404" s="313"/>
      <c r="V404" s="359"/>
      <c r="W404" s="313"/>
      <c r="X404" s="313"/>
      <c r="Y404" s="313"/>
      <c r="Z404" s="313"/>
    </row>
    <row r="405" spans="1:26" ht="12.75" customHeight="1" thickBot="1" x14ac:dyDescent="0.25">
      <c r="A405" s="390"/>
      <c r="B405" s="333"/>
      <c r="C405" s="333"/>
      <c r="D405" s="345"/>
      <c r="E405" s="360" t="s">
        <v>36</v>
      </c>
      <c r="F405" s="361"/>
      <c r="G405" s="400"/>
      <c r="H405" s="401"/>
      <c r="I405" s="402"/>
      <c r="J405" s="342" t="s">
        <v>41</v>
      </c>
      <c r="K405" s="357"/>
      <c r="L405" s="357"/>
      <c r="M405" s="358"/>
      <c r="N405" s="332"/>
      <c r="O405" s="313"/>
      <c r="P405" s="313"/>
      <c r="Q405" s="313"/>
      <c r="R405" s="313"/>
      <c r="S405" s="313"/>
      <c r="T405" s="313"/>
      <c r="U405" s="313"/>
      <c r="V405" s="359"/>
      <c r="W405" s="313"/>
      <c r="X405" s="313"/>
      <c r="Y405" s="313"/>
      <c r="Z405" s="313"/>
    </row>
    <row r="406" spans="1:26"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O406" s="313"/>
      <c r="P406" s="313"/>
      <c r="Q406" s="313"/>
      <c r="R406" s="313"/>
      <c r="S406" s="313"/>
      <c r="T406" s="313"/>
      <c r="U406" s="313"/>
      <c r="V406" s="359"/>
      <c r="W406" s="313"/>
      <c r="X406" s="313"/>
      <c r="Y406" s="313"/>
      <c r="Z406" s="313"/>
    </row>
    <row r="407" spans="1:26" ht="12.75" customHeight="1" x14ac:dyDescent="0.2">
      <c r="A407" s="389"/>
      <c r="B407" s="333"/>
      <c r="C407" s="333"/>
      <c r="D407" s="334"/>
      <c r="E407" s="333"/>
      <c r="F407" s="333"/>
      <c r="G407" s="394"/>
      <c r="H407" s="395"/>
      <c r="I407" s="396"/>
      <c r="J407" s="354" t="s">
        <v>39</v>
      </c>
      <c r="K407" s="354"/>
      <c r="L407" s="354"/>
      <c r="M407" s="355"/>
      <c r="N407" s="332"/>
      <c r="O407" s="313"/>
      <c r="P407" s="313"/>
      <c r="Q407" s="313"/>
      <c r="R407" s="313"/>
      <c r="S407" s="313"/>
      <c r="T407" s="313"/>
      <c r="U407" s="313"/>
      <c r="V407" s="359">
        <f>G407</f>
        <v>0</v>
      </c>
      <c r="W407" s="313"/>
      <c r="X407" s="313"/>
      <c r="Y407" s="313"/>
      <c r="Z407" s="313"/>
    </row>
    <row r="408" spans="1:26" ht="12.75" customHeight="1" x14ac:dyDescent="0.2">
      <c r="A408" s="389"/>
      <c r="B408" s="341" t="s">
        <v>29</v>
      </c>
      <c r="C408" s="341" t="s">
        <v>30</v>
      </c>
      <c r="D408" s="341" t="s">
        <v>31</v>
      </c>
      <c r="E408" s="397" t="s">
        <v>32</v>
      </c>
      <c r="F408" s="398"/>
      <c r="G408" s="399"/>
      <c r="H408" s="395"/>
      <c r="I408" s="396"/>
      <c r="J408" s="342" t="s">
        <v>40</v>
      </c>
      <c r="K408" s="357"/>
      <c r="L408" s="357"/>
      <c r="M408" s="358"/>
      <c r="N408" s="332"/>
      <c r="O408" s="313"/>
      <c r="P408" s="313"/>
      <c r="Q408" s="313"/>
      <c r="R408" s="313"/>
      <c r="S408" s="313"/>
      <c r="T408" s="313"/>
      <c r="U408" s="313"/>
      <c r="V408" s="359"/>
      <c r="W408" s="313"/>
      <c r="X408" s="313"/>
      <c r="Y408" s="313"/>
      <c r="Z408" s="313"/>
    </row>
    <row r="409" spans="1:26" ht="12.75" customHeight="1" thickBot="1" x14ac:dyDescent="0.25">
      <c r="A409" s="390"/>
      <c r="B409" s="333"/>
      <c r="C409" s="333"/>
      <c r="D409" s="345"/>
      <c r="E409" s="360" t="s">
        <v>36</v>
      </c>
      <c r="F409" s="361"/>
      <c r="G409" s="400"/>
      <c r="H409" s="401"/>
      <c r="I409" s="402"/>
      <c r="J409" s="342" t="s">
        <v>41</v>
      </c>
      <c r="K409" s="357"/>
      <c r="L409" s="357"/>
      <c r="M409" s="358"/>
      <c r="N409" s="332"/>
      <c r="O409" s="313"/>
      <c r="P409" s="313"/>
      <c r="Q409" s="313"/>
      <c r="R409" s="313"/>
      <c r="S409" s="313"/>
      <c r="T409" s="313"/>
      <c r="U409" s="313"/>
      <c r="V409" s="359"/>
      <c r="W409" s="313"/>
      <c r="X409" s="313"/>
      <c r="Y409" s="313"/>
      <c r="Z409" s="313"/>
    </row>
    <row r="410" spans="1:26"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O410" s="313"/>
      <c r="P410" s="313"/>
      <c r="Q410" s="313"/>
      <c r="R410" s="313"/>
      <c r="S410" s="313"/>
      <c r="T410" s="313"/>
      <c r="U410" s="313"/>
      <c r="V410" s="359"/>
      <c r="W410" s="313"/>
      <c r="X410" s="313"/>
      <c r="Y410" s="313"/>
      <c r="Z410" s="313"/>
    </row>
    <row r="411" spans="1:26" ht="12.75" customHeight="1" x14ac:dyDescent="0.2">
      <c r="A411" s="389"/>
      <c r="B411" s="333"/>
      <c r="C411" s="333"/>
      <c r="D411" s="334"/>
      <c r="E411" s="333"/>
      <c r="F411" s="333"/>
      <c r="G411" s="394"/>
      <c r="H411" s="395"/>
      <c r="I411" s="396"/>
      <c r="J411" s="354" t="s">
        <v>39</v>
      </c>
      <c r="K411" s="354"/>
      <c r="L411" s="354"/>
      <c r="M411" s="355"/>
      <c r="N411" s="332"/>
      <c r="O411" s="313"/>
      <c r="P411" s="313"/>
      <c r="Q411" s="313"/>
      <c r="R411" s="313"/>
      <c r="S411" s="313"/>
      <c r="T411" s="313"/>
      <c r="U411" s="313"/>
      <c r="V411" s="359">
        <f>G411</f>
        <v>0</v>
      </c>
      <c r="W411" s="313"/>
      <c r="X411" s="313"/>
      <c r="Y411" s="313"/>
      <c r="Z411" s="313"/>
    </row>
    <row r="412" spans="1:26" ht="12.75" customHeight="1" x14ac:dyDescent="0.2">
      <c r="A412" s="389"/>
      <c r="B412" s="341" t="s">
        <v>29</v>
      </c>
      <c r="C412" s="341" t="s">
        <v>30</v>
      </c>
      <c r="D412" s="341" t="s">
        <v>31</v>
      </c>
      <c r="E412" s="397" t="s">
        <v>32</v>
      </c>
      <c r="F412" s="398"/>
      <c r="G412" s="399"/>
      <c r="H412" s="395"/>
      <c r="I412" s="396"/>
      <c r="J412" s="342" t="s">
        <v>40</v>
      </c>
      <c r="K412" s="357"/>
      <c r="L412" s="357"/>
      <c r="M412" s="358"/>
      <c r="N412" s="332"/>
      <c r="O412" s="313"/>
      <c r="P412" s="313"/>
      <c r="Q412" s="313"/>
      <c r="R412" s="313"/>
      <c r="S412" s="313"/>
      <c r="T412" s="313"/>
      <c r="U412" s="313"/>
      <c r="V412" s="359"/>
      <c r="W412" s="313"/>
      <c r="X412" s="313"/>
      <c r="Y412" s="313"/>
      <c r="Z412" s="313"/>
    </row>
    <row r="413" spans="1:26" ht="12.75" customHeight="1" thickBot="1" x14ac:dyDescent="0.25">
      <c r="A413" s="390"/>
      <c r="B413" s="333"/>
      <c r="C413" s="333"/>
      <c r="D413" s="345"/>
      <c r="E413" s="360" t="s">
        <v>36</v>
      </c>
      <c r="F413" s="361"/>
      <c r="G413" s="400"/>
      <c r="H413" s="401"/>
      <c r="I413" s="402"/>
      <c r="J413" s="342" t="s">
        <v>41</v>
      </c>
      <c r="K413" s="357"/>
      <c r="L413" s="357"/>
      <c r="M413" s="358"/>
      <c r="N413" s="332"/>
      <c r="O413" s="313"/>
      <c r="P413" s="313"/>
      <c r="Q413" s="313"/>
      <c r="R413" s="313"/>
      <c r="S413" s="313"/>
      <c r="T413" s="313"/>
      <c r="U413" s="313"/>
      <c r="V413" s="359"/>
      <c r="W413" s="313"/>
      <c r="X413" s="313"/>
      <c r="Y413" s="313"/>
      <c r="Z413" s="313"/>
    </row>
    <row r="414" spans="1:26"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O414" s="313"/>
      <c r="P414" s="313"/>
      <c r="Q414" s="313"/>
      <c r="R414" s="313"/>
      <c r="S414" s="313"/>
      <c r="T414" s="313"/>
      <c r="U414" s="313"/>
      <c r="V414" s="359"/>
      <c r="W414" s="313"/>
      <c r="X414" s="313"/>
      <c r="Y414" s="313"/>
      <c r="Z414" s="313"/>
    </row>
    <row r="415" spans="1:26" ht="12.75" customHeight="1" x14ac:dyDescent="0.2">
      <c r="A415" s="389"/>
      <c r="B415" s="333"/>
      <c r="C415" s="333"/>
      <c r="D415" s="334"/>
      <c r="E415" s="333"/>
      <c r="F415" s="333"/>
      <c r="G415" s="394"/>
      <c r="H415" s="395"/>
      <c r="I415" s="396"/>
      <c r="J415" s="354" t="s">
        <v>39</v>
      </c>
      <c r="K415" s="354"/>
      <c r="L415" s="354"/>
      <c r="M415" s="355"/>
      <c r="N415" s="332"/>
      <c r="O415" s="313"/>
      <c r="P415" s="313"/>
      <c r="Q415" s="313"/>
      <c r="R415" s="313"/>
      <c r="S415" s="313"/>
      <c r="T415" s="313"/>
      <c r="U415" s="313"/>
      <c r="V415" s="359">
        <f>G415</f>
        <v>0</v>
      </c>
      <c r="W415" s="313"/>
      <c r="X415" s="313"/>
      <c r="Y415" s="313"/>
      <c r="Z415" s="313"/>
    </row>
    <row r="416" spans="1:26" ht="12.75" customHeight="1" x14ac:dyDescent="0.2">
      <c r="A416" s="389"/>
      <c r="B416" s="341" t="s">
        <v>29</v>
      </c>
      <c r="C416" s="341" t="s">
        <v>30</v>
      </c>
      <c r="D416" s="341" t="s">
        <v>31</v>
      </c>
      <c r="E416" s="397" t="s">
        <v>32</v>
      </c>
      <c r="F416" s="398"/>
      <c r="G416" s="399"/>
      <c r="H416" s="395"/>
      <c r="I416" s="396"/>
      <c r="J416" s="342" t="s">
        <v>40</v>
      </c>
      <c r="K416" s="357"/>
      <c r="L416" s="357"/>
      <c r="M416" s="358"/>
      <c r="N416" s="332"/>
      <c r="O416" s="313"/>
      <c r="P416" s="313"/>
      <c r="Q416" s="313"/>
      <c r="R416" s="313"/>
      <c r="S416" s="313"/>
      <c r="T416" s="313"/>
      <c r="U416" s="313"/>
      <c r="V416" s="359"/>
      <c r="W416" s="313"/>
      <c r="X416" s="313"/>
      <c r="Y416" s="313"/>
      <c r="Z416" s="313"/>
    </row>
    <row r="417" spans="1:26" ht="12.75" customHeight="1" thickBot="1" x14ac:dyDescent="0.25">
      <c r="A417" s="390"/>
      <c r="B417" s="345"/>
      <c r="C417" s="345"/>
      <c r="D417" s="345"/>
      <c r="E417" s="364" t="s">
        <v>36</v>
      </c>
      <c r="F417" s="365"/>
      <c r="G417" s="400"/>
      <c r="H417" s="401"/>
      <c r="I417" s="402"/>
      <c r="J417" s="366" t="s">
        <v>41</v>
      </c>
      <c r="K417" s="367"/>
      <c r="L417" s="367"/>
      <c r="M417" s="368"/>
      <c r="N417" s="332"/>
      <c r="O417" s="313"/>
      <c r="P417" s="313"/>
      <c r="Q417" s="313"/>
      <c r="R417" s="313"/>
      <c r="S417" s="313"/>
      <c r="T417" s="313"/>
      <c r="U417" s="313"/>
      <c r="V417" s="359"/>
      <c r="W417" s="313"/>
      <c r="X417" s="313"/>
      <c r="Y417" s="313"/>
      <c r="Z417" s="313"/>
    </row>
    <row r="418" spans="1:26" ht="12.75" customHeight="1" thickTop="1" x14ac:dyDescent="0.2">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59"/>
      <c r="W418" s="313"/>
      <c r="X418" s="313"/>
      <c r="Y418" s="313"/>
      <c r="Z418" s="313"/>
    </row>
    <row r="419" spans="1:26" ht="12.75" customHeight="1" thickBo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59"/>
      <c r="W419" s="313"/>
      <c r="X419" s="313"/>
      <c r="Y419" s="313"/>
      <c r="Z419" s="313"/>
    </row>
    <row r="420" spans="1:26" ht="12.75" customHeight="1" x14ac:dyDescent="0.2">
      <c r="A420" s="313"/>
      <c r="B420" s="313"/>
      <c r="C420" s="313"/>
      <c r="D420" s="313"/>
      <c r="E420" s="313"/>
      <c r="F420" s="313"/>
      <c r="G420" s="313"/>
      <c r="H420" s="313"/>
      <c r="I420" s="313"/>
      <c r="J420" s="313"/>
      <c r="K420" s="313"/>
      <c r="L420" s="313"/>
      <c r="M420" s="313"/>
      <c r="N420" s="313"/>
      <c r="O420" s="313"/>
      <c r="P420" s="369" t="s">
        <v>42</v>
      </c>
      <c r="Q420" s="370"/>
      <c r="R420" s="313"/>
      <c r="S420" s="313"/>
      <c r="T420" s="313"/>
      <c r="U420" s="313"/>
      <c r="V420" s="359"/>
      <c r="W420" s="313"/>
      <c r="X420" s="313"/>
      <c r="Y420" s="313"/>
      <c r="Z420" s="313"/>
    </row>
    <row r="421" spans="1:26" ht="12.75" customHeight="1" x14ac:dyDescent="0.2">
      <c r="A421" s="313"/>
      <c r="B421" s="313"/>
      <c r="C421" s="313"/>
      <c r="D421" s="313"/>
      <c r="E421" s="313"/>
      <c r="F421" s="313"/>
      <c r="G421" s="313"/>
      <c r="H421" s="313"/>
      <c r="I421" s="313"/>
      <c r="J421" s="313"/>
      <c r="K421" s="313"/>
      <c r="L421" s="313"/>
      <c r="M421" s="313"/>
      <c r="N421" s="313"/>
      <c r="O421" s="313"/>
      <c r="P421" s="371"/>
      <c r="Q421" s="372"/>
      <c r="R421" s="313"/>
      <c r="S421" s="313"/>
      <c r="T421" s="313"/>
      <c r="U421" s="313"/>
      <c r="V421" s="359"/>
      <c r="W421" s="313"/>
      <c r="X421" s="313"/>
      <c r="Y421" s="313"/>
      <c r="Z421" s="313"/>
    </row>
    <row r="422" spans="1:26" ht="12.75" customHeight="1" x14ac:dyDescent="0.2">
      <c r="A422" s="313"/>
      <c r="B422" s="313"/>
      <c r="C422" s="313"/>
      <c r="D422" s="313"/>
      <c r="E422" s="313"/>
      <c r="F422" s="313"/>
      <c r="G422" s="313"/>
      <c r="H422" s="313"/>
      <c r="I422" s="313"/>
      <c r="J422" s="313"/>
      <c r="K422" s="313"/>
      <c r="L422" s="313"/>
      <c r="M422" s="313"/>
      <c r="N422" s="313"/>
      <c r="O422" s="313"/>
      <c r="P422" s="371" t="b">
        <v>0</v>
      </c>
      <c r="Q422" s="373" t="str">
        <f>CONCATENATE("OCTOBER 1, ",$M$7-1,"- MARCH 31, ",$M$7)</f>
        <v>OCTOBER 1, 2022- MARCH 31, 2023</v>
      </c>
      <c r="R422" s="313"/>
      <c r="S422" s="313"/>
      <c r="T422" s="313"/>
      <c r="U422" s="313"/>
      <c r="V422" s="359"/>
      <c r="W422" s="313"/>
      <c r="X422" s="313"/>
      <c r="Y422" s="313"/>
      <c r="Z422" s="313"/>
    </row>
    <row r="423" spans="1:26" ht="12.75" customHeight="1" x14ac:dyDescent="0.2">
      <c r="A423" s="313"/>
      <c r="B423" s="313"/>
      <c r="C423" s="313"/>
      <c r="D423" s="313"/>
      <c r="E423" s="313"/>
      <c r="F423" s="313"/>
      <c r="G423" s="313"/>
      <c r="H423" s="313"/>
      <c r="I423" s="313"/>
      <c r="J423" s="313"/>
      <c r="K423" s="313"/>
      <c r="L423" s="313"/>
      <c r="M423" s="313"/>
      <c r="N423" s="313"/>
      <c r="O423" s="313"/>
      <c r="P423" s="371" t="b">
        <v>1</v>
      </c>
      <c r="Q423" s="373" t="str">
        <f>CONCATENATE("APRIL 1 - SEPTEMBER 30, ",$M$7)</f>
        <v>APRIL 1 - SEPTEMBER 30, 2023</v>
      </c>
      <c r="R423" s="313"/>
      <c r="S423" s="313"/>
      <c r="T423" s="313"/>
      <c r="U423" s="313"/>
      <c r="V423" s="359"/>
      <c r="W423" s="313"/>
      <c r="X423" s="313"/>
      <c r="Y423" s="313"/>
      <c r="Z423" s="313"/>
    </row>
    <row r="424" spans="1:26" ht="12.75" customHeight="1" x14ac:dyDescent="0.2">
      <c r="A424" s="313"/>
      <c r="B424" s="313"/>
      <c r="C424" s="313"/>
      <c r="D424" s="313"/>
      <c r="E424" s="313"/>
      <c r="F424" s="313"/>
      <c r="G424" s="313"/>
      <c r="H424" s="313"/>
      <c r="I424" s="313"/>
      <c r="J424" s="313"/>
      <c r="K424" s="313"/>
      <c r="L424" s="313"/>
      <c r="M424" s="313"/>
      <c r="N424" s="313"/>
      <c r="O424" s="313"/>
      <c r="P424" s="371" t="b">
        <v>0</v>
      </c>
      <c r="Q424" s="372"/>
      <c r="R424" s="313"/>
      <c r="S424" s="313"/>
      <c r="T424" s="313"/>
      <c r="U424" s="313"/>
      <c r="V424" s="359"/>
      <c r="W424" s="313"/>
      <c r="X424" s="313"/>
      <c r="Y424" s="313"/>
      <c r="Z424" s="313"/>
    </row>
    <row r="425" spans="1:26" ht="12.75" customHeight="1" thickBot="1" x14ac:dyDescent="0.25">
      <c r="A425" s="313"/>
      <c r="B425" s="313"/>
      <c r="C425" s="313"/>
      <c r="D425" s="313"/>
      <c r="E425" s="313"/>
      <c r="F425" s="313"/>
      <c r="G425" s="313"/>
      <c r="H425" s="313"/>
      <c r="I425" s="313"/>
      <c r="J425" s="313"/>
      <c r="K425" s="313"/>
      <c r="L425" s="313"/>
      <c r="M425" s="313"/>
      <c r="N425" s="313"/>
      <c r="O425" s="313"/>
      <c r="P425" s="374">
        <v>1</v>
      </c>
      <c r="Q425" s="375"/>
      <c r="R425" s="313"/>
      <c r="S425" s="313"/>
      <c r="T425" s="313"/>
      <c r="U425" s="313"/>
      <c r="V425" s="359"/>
      <c r="W425" s="313"/>
      <c r="X425" s="313"/>
      <c r="Y425" s="313"/>
      <c r="Z425" s="313"/>
    </row>
    <row r="426" spans="1:26" ht="12.75" customHeight="1" x14ac:dyDescent="0.2">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59"/>
      <c r="W426" s="313"/>
      <c r="X426" s="313"/>
      <c r="Y426" s="313"/>
      <c r="Z426" s="313"/>
    </row>
    <row r="427" spans="1:26" ht="12.75" customHeight="1" x14ac:dyDescent="0.2">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59"/>
      <c r="W427" s="313"/>
      <c r="X427" s="313"/>
      <c r="Y427" s="313"/>
      <c r="Z427" s="313"/>
    </row>
    <row r="428" spans="1:26" ht="12.75" customHeight="1" x14ac:dyDescent="0.2">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59"/>
      <c r="W428" s="313"/>
      <c r="X428" s="313"/>
      <c r="Y428" s="313"/>
      <c r="Z428" s="313"/>
    </row>
    <row r="429" spans="1:26" ht="12.75" customHeight="1" x14ac:dyDescent="0.2">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59"/>
      <c r="W429" s="313"/>
      <c r="X429" s="313"/>
      <c r="Y429" s="313"/>
      <c r="Z429" s="313"/>
    </row>
    <row r="430" spans="1:26" ht="12.75" customHeight="1" x14ac:dyDescent="0.2">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59"/>
      <c r="W430" s="313"/>
      <c r="X430" s="313"/>
      <c r="Y430" s="313"/>
      <c r="Z430" s="313"/>
    </row>
    <row r="431" spans="1:26" ht="12.75" customHeight="1" x14ac:dyDescent="0.2">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59"/>
      <c r="W431" s="313"/>
      <c r="X431" s="313"/>
      <c r="Y431" s="313"/>
      <c r="Z431" s="313"/>
    </row>
    <row r="432" spans="1:26" ht="12.75" customHeight="1" x14ac:dyDescent="0.2">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59"/>
      <c r="W432" s="313"/>
      <c r="X432" s="313"/>
      <c r="Y432" s="313"/>
      <c r="Z432" s="313"/>
    </row>
    <row r="433" spans="1:26" ht="12.75" customHeight="1" x14ac:dyDescent="0.2">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59"/>
      <c r="W433" s="313"/>
      <c r="X433" s="313"/>
      <c r="Y433" s="313"/>
      <c r="Z433" s="313"/>
    </row>
    <row r="434" spans="1:26" ht="12.75" customHeight="1" x14ac:dyDescent="0.2">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59"/>
      <c r="W434" s="313"/>
      <c r="X434" s="313"/>
      <c r="Y434" s="313"/>
      <c r="Z434" s="313"/>
    </row>
    <row r="435" spans="1:26" ht="12.75" customHeight="1" x14ac:dyDescent="0.2">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59"/>
      <c r="W435" s="313"/>
      <c r="X435" s="313"/>
      <c r="Y435" s="313"/>
      <c r="Z435" s="313"/>
    </row>
    <row r="436" spans="1:26" ht="12.75" customHeight="1" x14ac:dyDescent="0.2">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59"/>
      <c r="W436" s="313"/>
      <c r="X436" s="313"/>
      <c r="Y436" s="313"/>
      <c r="Z436" s="313"/>
    </row>
    <row r="437" spans="1:26" ht="12.75" customHeight="1" x14ac:dyDescent="0.2">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59"/>
      <c r="W437" s="313"/>
      <c r="X437" s="313"/>
      <c r="Y437" s="313"/>
      <c r="Z437" s="313"/>
    </row>
    <row r="438" spans="1:26" ht="12.75" customHeight="1" x14ac:dyDescent="0.2">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59"/>
      <c r="W438" s="313"/>
      <c r="X438" s="313"/>
      <c r="Y438" s="313"/>
      <c r="Z438" s="313"/>
    </row>
    <row r="439" spans="1:26" ht="12.75" customHeight="1" x14ac:dyDescent="0.2">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59"/>
      <c r="W439" s="313"/>
      <c r="X439" s="313"/>
      <c r="Y439" s="313"/>
      <c r="Z439" s="313"/>
    </row>
    <row r="440" spans="1:26" ht="12.75" customHeight="1" x14ac:dyDescent="0.2">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59"/>
      <c r="W440" s="313"/>
      <c r="X440" s="313"/>
      <c r="Y440" s="313"/>
      <c r="Z440" s="313"/>
    </row>
    <row r="441" spans="1:26" ht="12.75" customHeight="1" x14ac:dyDescent="0.2">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59"/>
      <c r="W441" s="313"/>
      <c r="X441" s="313"/>
      <c r="Y441" s="313"/>
      <c r="Z441" s="313"/>
    </row>
    <row r="442" spans="1:26" ht="12.75" customHeight="1" x14ac:dyDescent="0.2">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59"/>
      <c r="W442" s="313"/>
      <c r="X442" s="313"/>
      <c r="Y442" s="313"/>
      <c r="Z442" s="313"/>
    </row>
    <row r="443" spans="1:26" ht="12.75" customHeight="1" x14ac:dyDescent="0.2">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59"/>
      <c r="W443" s="313"/>
      <c r="X443" s="313"/>
      <c r="Y443" s="313"/>
      <c r="Z443" s="313"/>
    </row>
    <row r="444" spans="1:26" ht="12.75" customHeight="1" x14ac:dyDescent="0.2">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59"/>
      <c r="W444" s="313"/>
      <c r="X444" s="313"/>
      <c r="Y444" s="313"/>
      <c r="Z444" s="313"/>
    </row>
    <row r="445" spans="1:26" ht="12.75" customHeight="1" x14ac:dyDescent="0.2">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59"/>
      <c r="W445" s="313"/>
      <c r="X445" s="313"/>
      <c r="Y445" s="313"/>
      <c r="Z445" s="313"/>
    </row>
    <row r="446" spans="1:26" ht="12.75" customHeight="1" x14ac:dyDescent="0.2">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59"/>
      <c r="W446" s="313"/>
      <c r="X446" s="313"/>
      <c r="Y446" s="313"/>
      <c r="Z446" s="313"/>
    </row>
    <row r="447" spans="1:26" ht="12.75" customHeight="1" x14ac:dyDescent="0.2">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59"/>
      <c r="W447" s="313"/>
      <c r="X447" s="313"/>
      <c r="Y447" s="313"/>
      <c r="Z447" s="313"/>
    </row>
    <row r="448" spans="1:26" ht="12.75" customHeight="1" x14ac:dyDescent="0.2">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59"/>
      <c r="W448" s="313"/>
      <c r="X448" s="313"/>
      <c r="Y448" s="313"/>
      <c r="Z448" s="313"/>
    </row>
    <row r="449" spans="1:26" ht="12.75" customHeight="1" x14ac:dyDescent="0.2">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59"/>
      <c r="W449" s="313"/>
      <c r="X449" s="313"/>
      <c r="Y449" s="313"/>
      <c r="Z449" s="313"/>
    </row>
    <row r="450" spans="1:26" ht="12.75" customHeight="1" x14ac:dyDescent="0.2">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59"/>
      <c r="W450" s="313"/>
      <c r="X450" s="313"/>
      <c r="Y450" s="313"/>
      <c r="Z450" s="313"/>
    </row>
    <row r="451" spans="1:26" ht="12.75" customHeight="1" x14ac:dyDescent="0.2">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59"/>
      <c r="W451" s="313"/>
      <c r="X451" s="313"/>
      <c r="Y451" s="313"/>
      <c r="Z451" s="313"/>
    </row>
    <row r="452" spans="1:26" ht="12.75" customHeight="1" x14ac:dyDescent="0.2">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59"/>
      <c r="W452" s="313"/>
      <c r="X452" s="313"/>
      <c r="Y452" s="313"/>
      <c r="Z452" s="313"/>
    </row>
    <row r="453" spans="1:26" ht="12.75" customHeight="1" x14ac:dyDescent="0.2">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59"/>
      <c r="W453" s="313"/>
      <c r="X453" s="313"/>
      <c r="Y453" s="313"/>
      <c r="Z453" s="313"/>
    </row>
    <row r="454" spans="1:26" ht="12.75" customHeight="1" x14ac:dyDescent="0.2">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59"/>
      <c r="W454" s="313"/>
      <c r="X454" s="313"/>
      <c r="Y454" s="313"/>
      <c r="Z454" s="313"/>
    </row>
    <row r="455" spans="1:26" ht="12.75" customHeight="1" x14ac:dyDescent="0.2">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59"/>
      <c r="W455" s="313"/>
      <c r="X455" s="313"/>
      <c r="Y455" s="313"/>
      <c r="Z455" s="313"/>
    </row>
    <row r="456" spans="1:26" ht="12.75" customHeight="1" x14ac:dyDescent="0.2">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59"/>
      <c r="W456" s="313"/>
      <c r="X456" s="313"/>
      <c r="Y456" s="313"/>
      <c r="Z456" s="313"/>
    </row>
    <row r="457" spans="1:26" ht="12.75" customHeight="1" x14ac:dyDescent="0.2">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59"/>
      <c r="W457" s="313"/>
      <c r="X457" s="313"/>
      <c r="Y457" s="313"/>
      <c r="Z457" s="313"/>
    </row>
    <row r="458" spans="1:26" ht="12.75" customHeight="1" x14ac:dyDescent="0.2">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59"/>
      <c r="W458" s="313"/>
      <c r="X458" s="313"/>
      <c r="Y458" s="313"/>
      <c r="Z458" s="313"/>
    </row>
    <row r="459" spans="1:26" ht="12.75" customHeight="1" x14ac:dyDescent="0.2">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59"/>
      <c r="W459" s="313"/>
      <c r="X459" s="313"/>
      <c r="Y459" s="313"/>
      <c r="Z459" s="313"/>
    </row>
    <row r="460" spans="1:26" ht="12.75" customHeight="1" x14ac:dyDescent="0.2">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59"/>
      <c r="W460" s="313"/>
      <c r="X460" s="313"/>
      <c r="Y460" s="313"/>
      <c r="Z460" s="313"/>
    </row>
    <row r="461" spans="1:26" ht="12.75" customHeight="1" x14ac:dyDescent="0.2">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59"/>
      <c r="W461" s="313"/>
      <c r="X461" s="313"/>
      <c r="Y461" s="313"/>
      <c r="Z461" s="313"/>
    </row>
    <row r="462" spans="1:26" ht="12.75" customHeight="1" x14ac:dyDescent="0.2">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59"/>
      <c r="W462" s="313"/>
      <c r="X462" s="313"/>
      <c r="Y462" s="313"/>
      <c r="Z462" s="313"/>
    </row>
    <row r="463" spans="1:26" ht="12.75" customHeight="1" x14ac:dyDescent="0.2">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59"/>
      <c r="W463" s="313"/>
      <c r="X463" s="313"/>
      <c r="Y463" s="313"/>
      <c r="Z463" s="313"/>
    </row>
    <row r="464" spans="1:26" ht="12.75" customHeight="1" x14ac:dyDescent="0.2">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59"/>
      <c r="W464" s="313"/>
      <c r="X464" s="313"/>
      <c r="Y464" s="313"/>
      <c r="Z464" s="313"/>
    </row>
    <row r="465" spans="1:26" ht="12.75" customHeight="1" x14ac:dyDescent="0.2">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59"/>
      <c r="W465" s="313"/>
      <c r="X465" s="313"/>
      <c r="Y465" s="313"/>
      <c r="Z465" s="313"/>
    </row>
    <row r="466" spans="1:26" ht="12.75" customHeight="1" x14ac:dyDescent="0.2">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59"/>
      <c r="W466" s="313"/>
      <c r="X466" s="313"/>
      <c r="Y466" s="313"/>
      <c r="Z466" s="313"/>
    </row>
    <row r="467" spans="1:26" ht="12.75" customHeight="1" x14ac:dyDescent="0.2">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59"/>
      <c r="W467" s="313"/>
      <c r="X467" s="313"/>
      <c r="Y467" s="313"/>
      <c r="Z467" s="313"/>
    </row>
    <row r="468" spans="1:26" ht="12.75" customHeight="1" x14ac:dyDescent="0.2">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59"/>
      <c r="W468" s="313"/>
      <c r="X468" s="313"/>
      <c r="Y468" s="313"/>
      <c r="Z468" s="313"/>
    </row>
    <row r="469" spans="1:26" ht="12.75" customHeight="1" x14ac:dyDescent="0.2">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59"/>
      <c r="W469" s="313"/>
      <c r="X469" s="313"/>
      <c r="Y469" s="313"/>
      <c r="Z469" s="313"/>
    </row>
    <row r="470" spans="1:26" ht="12.75" customHeight="1" x14ac:dyDescent="0.2">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59"/>
      <c r="W470" s="313"/>
      <c r="X470" s="313"/>
      <c r="Y470" s="313"/>
      <c r="Z470" s="313"/>
    </row>
    <row r="471" spans="1:26" ht="12.75" customHeight="1" x14ac:dyDescent="0.2">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59"/>
      <c r="W471" s="313"/>
      <c r="X471" s="313"/>
      <c r="Y471" s="313"/>
      <c r="Z471" s="313"/>
    </row>
    <row r="472" spans="1:26" ht="12.75" customHeight="1" x14ac:dyDescent="0.2">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59"/>
      <c r="W472" s="313"/>
      <c r="X472" s="313"/>
      <c r="Y472" s="313"/>
      <c r="Z472" s="313"/>
    </row>
    <row r="473" spans="1:26" ht="12.75" customHeight="1" x14ac:dyDescent="0.2">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59"/>
      <c r="W473" s="313"/>
      <c r="X473" s="313"/>
      <c r="Y473" s="313"/>
      <c r="Z473" s="313"/>
    </row>
    <row r="474" spans="1:26" ht="12.75" customHeight="1" x14ac:dyDescent="0.2">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59"/>
      <c r="W474" s="313"/>
      <c r="X474" s="313"/>
      <c r="Y474" s="313"/>
      <c r="Z474" s="313"/>
    </row>
    <row r="475" spans="1:26" ht="12.75" customHeight="1" x14ac:dyDescent="0.2">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59"/>
      <c r="W475" s="313"/>
      <c r="X475" s="313"/>
      <c r="Y475" s="313"/>
      <c r="Z475" s="313"/>
    </row>
    <row r="476" spans="1:26" ht="12.75" customHeight="1" x14ac:dyDescent="0.2">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59"/>
      <c r="W476" s="313"/>
      <c r="X476" s="313"/>
      <c r="Y476" s="313"/>
      <c r="Z476" s="313"/>
    </row>
    <row r="477" spans="1:26" ht="12.75" customHeight="1" x14ac:dyDescent="0.2">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59"/>
      <c r="W477" s="313"/>
      <c r="X477" s="313"/>
      <c r="Y477" s="313"/>
      <c r="Z477" s="313"/>
    </row>
    <row r="478" spans="1:26" ht="12.75" customHeight="1" x14ac:dyDescent="0.2">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59"/>
      <c r="W478" s="313"/>
      <c r="X478" s="313"/>
      <c r="Y478" s="313"/>
      <c r="Z478" s="313"/>
    </row>
    <row r="479" spans="1:26" ht="12.75" customHeight="1" x14ac:dyDescent="0.2">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59"/>
      <c r="W479" s="313"/>
      <c r="X479" s="313"/>
      <c r="Y479" s="313"/>
      <c r="Z479" s="313"/>
    </row>
    <row r="480" spans="1:26" ht="12.75" customHeight="1" x14ac:dyDescent="0.2">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59"/>
      <c r="W480" s="313"/>
      <c r="X480" s="313"/>
      <c r="Y480" s="313"/>
      <c r="Z480" s="313"/>
    </row>
    <row r="481" spans="1:26" ht="12.75" customHeight="1" x14ac:dyDescent="0.2">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59"/>
      <c r="W481" s="313"/>
      <c r="X481" s="313"/>
      <c r="Y481" s="313"/>
      <c r="Z481" s="313"/>
    </row>
    <row r="482" spans="1:26" ht="12.75" customHeight="1" x14ac:dyDescent="0.2">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59"/>
      <c r="W482" s="313"/>
      <c r="X482" s="313"/>
      <c r="Y482" s="313"/>
      <c r="Z482" s="313"/>
    </row>
    <row r="483" spans="1:26" ht="12.75" customHeight="1" x14ac:dyDescent="0.2">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59"/>
      <c r="W483" s="313"/>
      <c r="X483" s="313"/>
      <c r="Y483" s="313"/>
      <c r="Z483" s="313"/>
    </row>
    <row r="484" spans="1:26" ht="12.75" customHeight="1" x14ac:dyDescent="0.2">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59"/>
      <c r="W484" s="313"/>
      <c r="X484" s="313"/>
      <c r="Y484" s="313"/>
      <c r="Z484" s="313"/>
    </row>
    <row r="485" spans="1:26" ht="12.75" customHeight="1" x14ac:dyDescent="0.2">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59"/>
      <c r="W485" s="313"/>
      <c r="X485" s="313"/>
      <c r="Y485" s="313"/>
      <c r="Z485" s="313"/>
    </row>
    <row r="486" spans="1:26" ht="12.75" customHeight="1" x14ac:dyDescent="0.2">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59"/>
      <c r="W486" s="313"/>
      <c r="X486" s="313"/>
      <c r="Y486" s="313"/>
      <c r="Z486" s="313"/>
    </row>
    <row r="487" spans="1:26" ht="12.75" customHeight="1" x14ac:dyDescent="0.2">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59"/>
      <c r="W487" s="313"/>
      <c r="X487" s="313"/>
      <c r="Y487" s="313"/>
      <c r="Z487" s="313"/>
    </row>
    <row r="488" spans="1:26" ht="12.75" customHeight="1" x14ac:dyDescent="0.2">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59"/>
      <c r="W488" s="313"/>
      <c r="X488" s="313"/>
      <c r="Y488" s="313"/>
      <c r="Z488" s="313"/>
    </row>
    <row r="489" spans="1:26" ht="12.75" customHeight="1" x14ac:dyDescent="0.2">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59"/>
      <c r="W489" s="313"/>
      <c r="X489" s="313"/>
      <c r="Y489" s="313"/>
      <c r="Z489" s="313"/>
    </row>
    <row r="490" spans="1:26" ht="12.75" customHeight="1" x14ac:dyDescent="0.2">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59"/>
      <c r="W490" s="313"/>
      <c r="X490" s="313"/>
      <c r="Y490" s="313"/>
      <c r="Z490" s="313"/>
    </row>
    <row r="491" spans="1:26" ht="12.75" customHeight="1" x14ac:dyDescent="0.2">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59"/>
      <c r="W491" s="313"/>
      <c r="X491" s="313"/>
      <c r="Y491" s="313"/>
      <c r="Z491" s="313"/>
    </row>
    <row r="492" spans="1:26" ht="12.75" customHeight="1" x14ac:dyDescent="0.2">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59"/>
      <c r="W492" s="313"/>
      <c r="X492" s="313"/>
      <c r="Y492" s="313"/>
      <c r="Z492" s="313"/>
    </row>
    <row r="493" spans="1:26" ht="12.75" customHeight="1" x14ac:dyDescent="0.2">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59"/>
      <c r="W493" s="313"/>
      <c r="X493" s="313"/>
      <c r="Y493" s="313"/>
      <c r="Z493" s="313"/>
    </row>
    <row r="494" spans="1:26" ht="12.75" customHeight="1" x14ac:dyDescent="0.2">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59"/>
      <c r="W494" s="313"/>
      <c r="X494" s="313"/>
      <c r="Y494" s="313"/>
      <c r="Z494" s="313"/>
    </row>
    <row r="495" spans="1:26" ht="12.75" customHeight="1" x14ac:dyDescent="0.2">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59"/>
      <c r="W495" s="313"/>
      <c r="X495" s="313"/>
      <c r="Y495" s="313"/>
      <c r="Z495" s="313"/>
    </row>
    <row r="496" spans="1:26" ht="12.75" customHeight="1" x14ac:dyDescent="0.2">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59"/>
      <c r="W496" s="313"/>
      <c r="X496" s="313"/>
      <c r="Y496" s="313"/>
      <c r="Z496" s="313"/>
    </row>
    <row r="497" spans="1:26" ht="12.75" customHeight="1" x14ac:dyDescent="0.2">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59"/>
      <c r="W497" s="313"/>
      <c r="X497" s="313"/>
      <c r="Y497" s="313"/>
      <c r="Z497" s="313"/>
    </row>
    <row r="498" spans="1:26" ht="12.75" customHeight="1" x14ac:dyDescent="0.2">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59"/>
      <c r="W498" s="313"/>
      <c r="X498" s="313"/>
      <c r="Y498" s="313"/>
      <c r="Z498" s="313"/>
    </row>
    <row r="499" spans="1:26" ht="12.75" customHeight="1" x14ac:dyDescent="0.2">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59"/>
      <c r="W499" s="313"/>
      <c r="X499" s="313"/>
      <c r="Y499" s="313"/>
      <c r="Z499" s="313"/>
    </row>
    <row r="500" spans="1:26" ht="12.75" customHeight="1" x14ac:dyDescent="0.2">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59"/>
      <c r="W500" s="313"/>
      <c r="X500" s="313"/>
      <c r="Y500" s="313"/>
      <c r="Z500" s="313"/>
    </row>
    <row r="501" spans="1:26" ht="12.75" customHeight="1" x14ac:dyDescent="0.2">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59"/>
      <c r="W501" s="313"/>
      <c r="X501" s="313"/>
      <c r="Y501" s="313"/>
      <c r="Z501" s="313"/>
    </row>
    <row r="502" spans="1:26" ht="12.75" customHeight="1" x14ac:dyDescent="0.2">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59"/>
      <c r="W502" s="313"/>
      <c r="X502" s="313"/>
      <c r="Y502" s="313"/>
      <c r="Z502" s="313"/>
    </row>
    <row r="503" spans="1:26" ht="12.75" customHeight="1" x14ac:dyDescent="0.2">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59"/>
      <c r="W503" s="313"/>
      <c r="X503" s="313"/>
      <c r="Y503" s="313"/>
      <c r="Z503" s="313"/>
    </row>
    <row r="504" spans="1:26" ht="12.75" customHeight="1" x14ac:dyDescent="0.2">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59"/>
      <c r="W504" s="313"/>
      <c r="X504" s="313"/>
      <c r="Y504" s="313"/>
      <c r="Z504" s="313"/>
    </row>
    <row r="505" spans="1:26" ht="12.75" customHeight="1" x14ac:dyDescent="0.2">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59"/>
      <c r="W505" s="313"/>
      <c r="X505" s="313"/>
      <c r="Y505" s="313"/>
      <c r="Z505" s="313"/>
    </row>
    <row r="506" spans="1:26" ht="12.75" customHeight="1" x14ac:dyDescent="0.2">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59"/>
      <c r="W506" s="313"/>
      <c r="X506" s="313"/>
      <c r="Y506" s="313"/>
      <c r="Z506" s="313"/>
    </row>
    <row r="507" spans="1:26" ht="12.75" customHeight="1" x14ac:dyDescent="0.2">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59"/>
      <c r="W507" s="313"/>
      <c r="X507" s="313"/>
      <c r="Y507" s="313"/>
      <c r="Z507" s="313"/>
    </row>
    <row r="508" spans="1:26" ht="12.75" customHeight="1" x14ac:dyDescent="0.2">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59"/>
      <c r="W508" s="313"/>
      <c r="X508" s="313"/>
      <c r="Y508" s="313"/>
      <c r="Z508" s="313"/>
    </row>
    <row r="509" spans="1:26" ht="12.75" customHeight="1" x14ac:dyDescent="0.2">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59"/>
      <c r="W509" s="313"/>
      <c r="X509" s="313"/>
      <c r="Y509" s="313"/>
      <c r="Z509" s="313"/>
    </row>
    <row r="510" spans="1:26" ht="12.75" customHeight="1" x14ac:dyDescent="0.2">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59"/>
      <c r="W510" s="313"/>
      <c r="X510" s="313"/>
      <c r="Y510" s="313"/>
      <c r="Z510" s="313"/>
    </row>
    <row r="511" spans="1:26" ht="12.75" customHeight="1" x14ac:dyDescent="0.2">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59"/>
      <c r="W511" s="313"/>
      <c r="X511" s="313"/>
      <c r="Y511" s="313"/>
      <c r="Z511" s="313"/>
    </row>
    <row r="512" spans="1:26" ht="12.75" customHeight="1" x14ac:dyDescent="0.2">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59"/>
      <c r="W512" s="313"/>
      <c r="X512" s="313"/>
      <c r="Y512" s="313"/>
      <c r="Z512" s="313"/>
    </row>
    <row r="513" spans="1:26" ht="12.75" customHeight="1" x14ac:dyDescent="0.2">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59"/>
      <c r="W513" s="313"/>
      <c r="X513" s="313"/>
      <c r="Y513" s="313"/>
      <c r="Z513" s="313"/>
    </row>
    <row r="514" spans="1:26" ht="12.75" customHeight="1" x14ac:dyDescent="0.2">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59"/>
      <c r="W514" s="313"/>
      <c r="X514" s="313"/>
      <c r="Y514" s="313"/>
      <c r="Z514" s="313"/>
    </row>
    <row r="515" spans="1:26" ht="12.75" customHeight="1" x14ac:dyDescent="0.2">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59"/>
      <c r="W515" s="313"/>
      <c r="X515" s="313"/>
      <c r="Y515" s="313"/>
      <c r="Z515" s="313"/>
    </row>
    <row r="516" spans="1:26" ht="12.75" customHeight="1" x14ac:dyDescent="0.2">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59"/>
      <c r="W516" s="313"/>
      <c r="X516" s="313"/>
      <c r="Y516" s="313"/>
      <c r="Z516" s="313"/>
    </row>
    <row r="517" spans="1:26" ht="12.75" customHeight="1" x14ac:dyDescent="0.2">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59"/>
      <c r="W517" s="313"/>
      <c r="X517" s="313"/>
      <c r="Y517" s="313"/>
      <c r="Z517" s="313"/>
    </row>
    <row r="518" spans="1:26" ht="12.75" customHeight="1" x14ac:dyDescent="0.2">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59"/>
      <c r="W518" s="313"/>
      <c r="X518" s="313"/>
      <c r="Y518" s="313"/>
      <c r="Z518" s="313"/>
    </row>
    <row r="519" spans="1:26" ht="12.75" customHeight="1" x14ac:dyDescent="0.2">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59"/>
      <c r="W519" s="313"/>
      <c r="X519" s="313"/>
      <c r="Y519" s="313"/>
      <c r="Z519" s="313"/>
    </row>
    <row r="520" spans="1:26" ht="12.75" customHeight="1" x14ac:dyDescent="0.2">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59"/>
      <c r="W520" s="313"/>
      <c r="X520" s="313"/>
      <c r="Y520" s="313"/>
      <c r="Z520" s="313"/>
    </row>
    <row r="521" spans="1:26" ht="12.75" customHeight="1" x14ac:dyDescent="0.2">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59"/>
      <c r="W521" s="313"/>
      <c r="X521" s="313"/>
      <c r="Y521" s="313"/>
      <c r="Z521" s="313"/>
    </row>
    <row r="522" spans="1:26" ht="12.75" customHeight="1" x14ac:dyDescent="0.2">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59"/>
      <c r="W522" s="313"/>
      <c r="X522" s="313"/>
      <c r="Y522" s="313"/>
      <c r="Z522" s="313"/>
    </row>
    <row r="523" spans="1:26" ht="12.75" customHeight="1" x14ac:dyDescent="0.2">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59"/>
      <c r="W523" s="313"/>
      <c r="X523" s="313"/>
      <c r="Y523" s="313"/>
      <c r="Z523" s="313"/>
    </row>
    <row r="524" spans="1:26" ht="12.75" customHeight="1" x14ac:dyDescent="0.2">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59"/>
      <c r="W524" s="313"/>
      <c r="X524" s="313"/>
      <c r="Y524" s="313"/>
      <c r="Z524" s="313"/>
    </row>
    <row r="525" spans="1:26" ht="12.75" customHeight="1" x14ac:dyDescent="0.2">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59"/>
      <c r="W525" s="313"/>
      <c r="X525" s="313"/>
      <c r="Y525" s="313"/>
      <c r="Z525" s="313"/>
    </row>
    <row r="526" spans="1:26" ht="12.75" customHeight="1" x14ac:dyDescent="0.2">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59"/>
      <c r="W526" s="313"/>
      <c r="X526" s="313"/>
      <c r="Y526" s="313"/>
      <c r="Z526" s="313"/>
    </row>
    <row r="527" spans="1:26" ht="12.75" customHeight="1" x14ac:dyDescent="0.2">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59"/>
      <c r="W527" s="313"/>
      <c r="X527" s="313"/>
      <c r="Y527" s="313"/>
      <c r="Z527" s="313"/>
    </row>
    <row r="528" spans="1:26" ht="12.75" customHeight="1" x14ac:dyDescent="0.2">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59"/>
      <c r="W528" s="313"/>
      <c r="X528" s="313"/>
      <c r="Y528" s="313"/>
      <c r="Z528" s="313"/>
    </row>
    <row r="529" spans="1:26" ht="12.75" customHeight="1" x14ac:dyDescent="0.2">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59"/>
      <c r="W529" s="313"/>
      <c r="X529" s="313"/>
      <c r="Y529" s="313"/>
      <c r="Z529" s="313"/>
    </row>
    <row r="530" spans="1:26" ht="12.75" customHeight="1" x14ac:dyDescent="0.2">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59"/>
      <c r="W530" s="313"/>
      <c r="X530" s="313"/>
      <c r="Y530" s="313"/>
      <c r="Z530" s="313"/>
    </row>
    <row r="531" spans="1:26" ht="12.75" customHeight="1" x14ac:dyDescent="0.2">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59"/>
      <c r="W531" s="313"/>
      <c r="X531" s="313"/>
      <c r="Y531" s="313"/>
      <c r="Z531" s="313"/>
    </row>
    <row r="532" spans="1:26" ht="12.75" customHeight="1" x14ac:dyDescent="0.2">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59"/>
      <c r="W532" s="313"/>
      <c r="X532" s="313"/>
      <c r="Y532" s="313"/>
      <c r="Z532" s="313"/>
    </row>
    <row r="533" spans="1:26" ht="12.75" customHeight="1" x14ac:dyDescent="0.2">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59"/>
      <c r="W533" s="313"/>
      <c r="X533" s="313"/>
      <c r="Y533" s="313"/>
      <c r="Z533" s="313"/>
    </row>
    <row r="534" spans="1:26" ht="12.75" customHeight="1" x14ac:dyDescent="0.2">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59"/>
      <c r="W534" s="313"/>
      <c r="X534" s="313"/>
      <c r="Y534" s="313"/>
      <c r="Z534" s="313"/>
    </row>
    <row r="535" spans="1:26" ht="12.75" customHeight="1" x14ac:dyDescent="0.2">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59"/>
      <c r="W535" s="313"/>
      <c r="X535" s="313"/>
      <c r="Y535" s="313"/>
      <c r="Z535" s="313"/>
    </row>
    <row r="536" spans="1:26" ht="12.75" customHeight="1" x14ac:dyDescent="0.2">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59"/>
      <c r="W536" s="313"/>
      <c r="X536" s="313"/>
      <c r="Y536" s="313"/>
      <c r="Z536" s="313"/>
    </row>
    <row r="537" spans="1:26" ht="12.75" customHeight="1" x14ac:dyDescent="0.2">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59"/>
      <c r="W537" s="313"/>
      <c r="X537" s="313"/>
      <c r="Y537" s="313"/>
      <c r="Z537" s="313"/>
    </row>
    <row r="538" spans="1:26" ht="12.75" customHeight="1" x14ac:dyDescent="0.2">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59"/>
      <c r="W538" s="313"/>
      <c r="X538" s="313"/>
      <c r="Y538" s="313"/>
      <c r="Z538" s="313"/>
    </row>
    <row r="539" spans="1:26" ht="12.75" customHeight="1" x14ac:dyDescent="0.2">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59"/>
      <c r="W539" s="313"/>
      <c r="X539" s="313"/>
      <c r="Y539" s="313"/>
      <c r="Z539" s="313"/>
    </row>
    <row r="540" spans="1:26" ht="12.75" customHeight="1" x14ac:dyDescent="0.2">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59"/>
      <c r="W540" s="313"/>
      <c r="X540" s="313"/>
      <c r="Y540" s="313"/>
      <c r="Z540" s="313"/>
    </row>
    <row r="541" spans="1:26" ht="12.75" customHeight="1" x14ac:dyDescent="0.2">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59"/>
      <c r="W541" s="313"/>
      <c r="X541" s="313"/>
      <c r="Y541" s="313"/>
      <c r="Z541" s="313"/>
    </row>
    <row r="542" spans="1:26" ht="12.75" customHeight="1" x14ac:dyDescent="0.2">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59"/>
      <c r="W542" s="313"/>
      <c r="X542" s="313"/>
      <c r="Y542" s="313"/>
      <c r="Z542" s="313"/>
    </row>
    <row r="543" spans="1:26" ht="12.75" customHeight="1" x14ac:dyDescent="0.2">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59"/>
      <c r="W543" s="313"/>
      <c r="X543" s="313"/>
      <c r="Y543" s="313"/>
      <c r="Z543" s="313"/>
    </row>
    <row r="544" spans="1:26" ht="12.75" customHeight="1" x14ac:dyDescent="0.2">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59"/>
      <c r="W544" s="313"/>
      <c r="X544" s="313"/>
      <c r="Y544" s="313"/>
      <c r="Z544" s="313"/>
    </row>
    <row r="545" spans="1:26" ht="12.75" customHeight="1" x14ac:dyDescent="0.2">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59"/>
      <c r="W545" s="313"/>
      <c r="X545" s="313"/>
      <c r="Y545" s="313"/>
      <c r="Z545" s="313"/>
    </row>
    <row r="546" spans="1:26" ht="12.75" customHeight="1" x14ac:dyDescent="0.2">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59"/>
      <c r="W546" s="313"/>
      <c r="X546" s="313"/>
      <c r="Y546" s="313"/>
      <c r="Z546" s="313"/>
    </row>
    <row r="547" spans="1:26" ht="12.75" customHeight="1" x14ac:dyDescent="0.2">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59"/>
      <c r="W547" s="313"/>
      <c r="X547" s="313"/>
      <c r="Y547" s="313"/>
      <c r="Z547" s="313"/>
    </row>
    <row r="548" spans="1:26" ht="12.75" customHeight="1" x14ac:dyDescent="0.2">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59"/>
      <c r="W548" s="313"/>
      <c r="X548" s="313"/>
      <c r="Y548" s="313"/>
      <c r="Z548" s="313"/>
    </row>
    <row r="549" spans="1:26" ht="12.75" customHeight="1" x14ac:dyDescent="0.2">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59"/>
      <c r="W549" s="313"/>
      <c r="X549" s="313"/>
      <c r="Y549" s="313"/>
      <c r="Z549" s="313"/>
    </row>
    <row r="550" spans="1:26" ht="12.75" customHeight="1" x14ac:dyDescent="0.2">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59"/>
      <c r="W550" s="313"/>
      <c r="X550" s="313"/>
      <c r="Y550" s="313"/>
      <c r="Z550" s="313"/>
    </row>
    <row r="551" spans="1:26" ht="12.75" customHeight="1" x14ac:dyDescent="0.2">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59"/>
      <c r="W551" s="313"/>
      <c r="X551" s="313"/>
      <c r="Y551" s="313"/>
      <c r="Z551" s="313"/>
    </row>
    <row r="552" spans="1:26" ht="12.75" customHeight="1" x14ac:dyDescent="0.2">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59"/>
      <c r="W552" s="313"/>
      <c r="X552" s="313"/>
      <c r="Y552" s="313"/>
      <c r="Z552" s="313"/>
    </row>
    <row r="553" spans="1:26" ht="12.75" customHeight="1" x14ac:dyDescent="0.2">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59"/>
      <c r="W553" s="313"/>
      <c r="X553" s="313"/>
      <c r="Y553" s="313"/>
      <c r="Z553" s="313"/>
    </row>
    <row r="554" spans="1:26" ht="12.75" customHeight="1" x14ac:dyDescent="0.2">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59"/>
      <c r="W554" s="313"/>
      <c r="X554" s="313"/>
      <c r="Y554" s="313"/>
      <c r="Z554" s="313"/>
    </row>
    <row r="555" spans="1:26" ht="12.75" customHeight="1" x14ac:dyDescent="0.2">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59"/>
      <c r="W555" s="313"/>
      <c r="X555" s="313"/>
      <c r="Y555" s="313"/>
      <c r="Z555" s="313"/>
    </row>
    <row r="556" spans="1:26" ht="12.75" customHeight="1" x14ac:dyDescent="0.2">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59"/>
      <c r="W556" s="313"/>
      <c r="X556" s="313"/>
      <c r="Y556" s="313"/>
      <c r="Z556" s="313"/>
    </row>
    <row r="557" spans="1:26" ht="12.75" customHeight="1" x14ac:dyDescent="0.2">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59"/>
      <c r="W557" s="313"/>
      <c r="X557" s="313"/>
      <c r="Y557" s="313"/>
      <c r="Z557" s="313"/>
    </row>
    <row r="558" spans="1:26" ht="12.75" customHeight="1" x14ac:dyDescent="0.2">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59"/>
      <c r="W558" s="313"/>
      <c r="X558" s="313"/>
      <c r="Y558" s="313"/>
      <c r="Z558" s="313"/>
    </row>
    <row r="559" spans="1:26" ht="12.75" customHeight="1" x14ac:dyDescent="0.2">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59"/>
      <c r="W559" s="313"/>
      <c r="X559" s="313"/>
      <c r="Y559" s="313"/>
      <c r="Z559" s="313"/>
    </row>
    <row r="560" spans="1:26" ht="12.75" customHeight="1" x14ac:dyDescent="0.2">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59"/>
      <c r="W560" s="313"/>
      <c r="X560" s="313"/>
      <c r="Y560" s="313"/>
      <c r="Z560" s="313"/>
    </row>
    <row r="561" spans="1:26" ht="12.75" customHeight="1" x14ac:dyDescent="0.2">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59"/>
      <c r="W561" s="313"/>
      <c r="X561" s="313"/>
      <c r="Y561" s="313"/>
      <c r="Z561" s="313"/>
    </row>
    <row r="562" spans="1:26" ht="12.75" customHeight="1" x14ac:dyDescent="0.2">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59"/>
      <c r="W562" s="313"/>
      <c r="X562" s="313"/>
      <c r="Y562" s="313"/>
      <c r="Z562" s="313"/>
    </row>
    <row r="563" spans="1:26" ht="12.75" customHeight="1" x14ac:dyDescent="0.2">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59"/>
      <c r="W563" s="313"/>
      <c r="X563" s="313"/>
      <c r="Y563" s="313"/>
      <c r="Z563" s="313"/>
    </row>
    <row r="564" spans="1:26" ht="12.75" customHeight="1" x14ac:dyDescent="0.2">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59"/>
      <c r="W564" s="313"/>
      <c r="X564" s="313"/>
      <c r="Y564" s="313"/>
      <c r="Z564" s="313"/>
    </row>
    <row r="565" spans="1:26" ht="12.75" customHeight="1" x14ac:dyDescent="0.2">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59"/>
      <c r="W565" s="313"/>
      <c r="X565" s="313"/>
      <c r="Y565" s="313"/>
      <c r="Z565" s="313"/>
    </row>
    <row r="566" spans="1:26" ht="12.75" customHeight="1" x14ac:dyDescent="0.2">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59"/>
      <c r="W566" s="313"/>
      <c r="X566" s="313"/>
      <c r="Y566" s="313"/>
      <c r="Z566" s="313"/>
    </row>
    <row r="567" spans="1:26" ht="12.75" customHeight="1" x14ac:dyDescent="0.2">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59"/>
      <c r="W567" s="313"/>
      <c r="X567" s="313"/>
      <c r="Y567" s="313"/>
      <c r="Z567" s="313"/>
    </row>
    <row r="568" spans="1:26" ht="12.75" customHeight="1" x14ac:dyDescent="0.2">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59"/>
      <c r="W568" s="313"/>
      <c r="X568" s="313"/>
      <c r="Y568" s="313"/>
      <c r="Z568" s="313"/>
    </row>
    <row r="569" spans="1:26" ht="12.75" customHeight="1" x14ac:dyDescent="0.2">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59"/>
      <c r="W569" s="313"/>
      <c r="X569" s="313"/>
      <c r="Y569" s="313"/>
      <c r="Z569" s="313"/>
    </row>
    <row r="570" spans="1:26" ht="12.75" customHeight="1" x14ac:dyDescent="0.2">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59"/>
      <c r="W570" s="313"/>
      <c r="X570" s="313"/>
      <c r="Y570" s="313"/>
      <c r="Z570" s="313"/>
    </row>
    <row r="571" spans="1:26" ht="12.75" customHeight="1" x14ac:dyDescent="0.2">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59"/>
      <c r="W571" s="313"/>
      <c r="X571" s="313"/>
      <c r="Y571" s="313"/>
      <c r="Z571" s="313"/>
    </row>
    <row r="572" spans="1:26" ht="12.75" customHeight="1" x14ac:dyDescent="0.2">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59"/>
      <c r="W572" s="313"/>
      <c r="X572" s="313"/>
      <c r="Y572" s="313"/>
      <c r="Z572" s="313"/>
    </row>
    <row r="573" spans="1:26" ht="12.75" customHeight="1" x14ac:dyDescent="0.2">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59"/>
      <c r="W573" s="313"/>
      <c r="X573" s="313"/>
      <c r="Y573" s="313"/>
      <c r="Z573" s="313"/>
    </row>
    <row r="574" spans="1:26" ht="12.75" customHeight="1" x14ac:dyDescent="0.2">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59"/>
      <c r="W574" s="313"/>
      <c r="X574" s="313"/>
      <c r="Y574" s="313"/>
      <c r="Z574" s="313"/>
    </row>
    <row r="575" spans="1:26" ht="12.75" customHeight="1" x14ac:dyDescent="0.2">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59"/>
      <c r="W575" s="313"/>
      <c r="X575" s="313"/>
      <c r="Y575" s="313"/>
      <c r="Z575" s="313"/>
    </row>
    <row r="576" spans="1:26" ht="12.75" customHeight="1" x14ac:dyDescent="0.2">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59"/>
      <c r="W576" s="313"/>
      <c r="X576" s="313"/>
      <c r="Y576" s="313"/>
      <c r="Z576" s="313"/>
    </row>
    <row r="577" spans="1:26" ht="12.75" customHeight="1" x14ac:dyDescent="0.2">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59"/>
      <c r="W577" s="313"/>
      <c r="X577" s="313"/>
      <c r="Y577" s="313"/>
      <c r="Z577" s="313"/>
    </row>
    <row r="578" spans="1:26" ht="12.75" customHeight="1" x14ac:dyDescent="0.2">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59"/>
      <c r="W578" s="313"/>
      <c r="X578" s="313"/>
      <c r="Y578" s="313"/>
      <c r="Z578" s="313"/>
    </row>
    <row r="579" spans="1:26" ht="12.75" customHeight="1" x14ac:dyDescent="0.2">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59"/>
      <c r="W579" s="313"/>
      <c r="X579" s="313"/>
      <c r="Y579" s="313"/>
      <c r="Z579" s="313"/>
    </row>
    <row r="580" spans="1:26" ht="12.75" customHeight="1" x14ac:dyDescent="0.2">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59"/>
      <c r="W580" s="313"/>
      <c r="X580" s="313"/>
      <c r="Y580" s="313"/>
      <c r="Z580" s="313"/>
    </row>
    <row r="581" spans="1:26" ht="12.75" customHeight="1" x14ac:dyDescent="0.2">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59"/>
      <c r="W581" s="313"/>
      <c r="X581" s="313"/>
      <c r="Y581" s="313"/>
      <c r="Z581" s="313"/>
    </row>
    <row r="582" spans="1:26" ht="12.75" customHeight="1" x14ac:dyDescent="0.2">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59"/>
      <c r="W582" s="313"/>
      <c r="X582" s="313"/>
      <c r="Y582" s="313"/>
      <c r="Z582" s="313"/>
    </row>
    <row r="583" spans="1:26" ht="12.75" customHeight="1" x14ac:dyDescent="0.2">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59"/>
      <c r="W583" s="313"/>
      <c r="X583" s="313"/>
      <c r="Y583" s="313"/>
      <c r="Z583" s="313"/>
    </row>
    <row r="584" spans="1:26" ht="12.75" customHeight="1" x14ac:dyDescent="0.2">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59"/>
      <c r="W584" s="313"/>
      <c r="X584" s="313"/>
      <c r="Y584" s="313"/>
      <c r="Z584" s="313"/>
    </row>
    <row r="585" spans="1:26" ht="12.75" customHeight="1" x14ac:dyDescent="0.2">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59"/>
      <c r="W585" s="313"/>
      <c r="X585" s="313"/>
      <c r="Y585" s="313"/>
      <c r="Z585" s="313"/>
    </row>
    <row r="586" spans="1:26" ht="12.75" customHeight="1" x14ac:dyDescent="0.2">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59"/>
      <c r="W586" s="313"/>
      <c r="X586" s="313"/>
      <c r="Y586" s="313"/>
      <c r="Z586" s="313"/>
    </row>
    <row r="587" spans="1:26" ht="12.75" customHeight="1" x14ac:dyDescent="0.2">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59"/>
      <c r="W587" s="313"/>
      <c r="X587" s="313"/>
      <c r="Y587" s="313"/>
      <c r="Z587" s="313"/>
    </row>
    <row r="588" spans="1:26" ht="12.75" customHeight="1" x14ac:dyDescent="0.2">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59"/>
      <c r="W588" s="313"/>
      <c r="X588" s="313"/>
      <c r="Y588" s="313"/>
      <c r="Z588" s="313"/>
    </row>
    <row r="589" spans="1:26" ht="12.75" customHeight="1" x14ac:dyDescent="0.2">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59"/>
      <c r="W589" s="313"/>
      <c r="X589" s="313"/>
      <c r="Y589" s="313"/>
      <c r="Z589" s="313"/>
    </row>
    <row r="590" spans="1:26" ht="12.75" customHeight="1" x14ac:dyDescent="0.2">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59"/>
      <c r="W590" s="313"/>
      <c r="X590" s="313"/>
      <c r="Y590" s="313"/>
      <c r="Z590" s="313"/>
    </row>
    <row r="591" spans="1:26" ht="12.75" customHeight="1" x14ac:dyDescent="0.2">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59"/>
      <c r="W591" s="313"/>
      <c r="X591" s="313"/>
      <c r="Y591" s="313"/>
      <c r="Z591" s="313"/>
    </row>
    <row r="592" spans="1:26" ht="12.75" customHeight="1" x14ac:dyDescent="0.2">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59"/>
      <c r="W592" s="313"/>
      <c r="X592" s="313"/>
      <c r="Y592" s="313"/>
      <c r="Z592" s="313"/>
    </row>
    <row r="593" spans="1:26" ht="12.75" customHeight="1" x14ac:dyDescent="0.2">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59"/>
      <c r="W593" s="313"/>
      <c r="X593" s="313"/>
      <c r="Y593" s="313"/>
      <c r="Z593" s="313"/>
    </row>
    <row r="594" spans="1:26" ht="12.75" customHeight="1" x14ac:dyDescent="0.2">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59"/>
      <c r="W594" s="313"/>
      <c r="X594" s="313"/>
      <c r="Y594" s="313"/>
      <c r="Z594" s="313"/>
    </row>
    <row r="595" spans="1:26" ht="12.75" customHeight="1" x14ac:dyDescent="0.2">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59"/>
      <c r="W595" s="313"/>
      <c r="X595" s="313"/>
      <c r="Y595" s="313"/>
      <c r="Z595" s="313"/>
    </row>
    <row r="596" spans="1:26" ht="12.75" customHeight="1" x14ac:dyDescent="0.2">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59"/>
      <c r="W596" s="313"/>
      <c r="X596" s="313"/>
      <c r="Y596" s="313"/>
      <c r="Z596" s="313"/>
    </row>
    <row r="597" spans="1:26" ht="12.75" customHeight="1" x14ac:dyDescent="0.2">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59"/>
      <c r="W597" s="313"/>
      <c r="X597" s="313"/>
      <c r="Y597" s="313"/>
      <c r="Z597" s="313"/>
    </row>
    <row r="598" spans="1:26" ht="12.75" customHeight="1" x14ac:dyDescent="0.2">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59"/>
      <c r="W598" s="313"/>
      <c r="X598" s="313"/>
      <c r="Y598" s="313"/>
      <c r="Z598" s="313"/>
    </row>
    <row r="599" spans="1:26" ht="12.75" customHeight="1" x14ac:dyDescent="0.2">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59"/>
      <c r="W599" s="313"/>
      <c r="X599" s="313"/>
      <c r="Y599" s="313"/>
      <c r="Z599" s="313"/>
    </row>
    <row r="600" spans="1:26" ht="12.75" customHeight="1" x14ac:dyDescent="0.2">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59"/>
      <c r="W600" s="313"/>
      <c r="X600" s="313"/>
      <c r="Y600" s="313"/>
      <c r="Z600" s="313"/>
    </row>
    <row r="601" spans="1:26" ht="12.75" customHeight="1" x14ac:dyDescent="0.2">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59"/>
      <c r="W601" s="313"/>
      <c r="X601" s="313"/>
      <c r="Y601" s="313"/>
      <c r="Z601" s="313"/>
    </row>
    <row r="602" spans="1:26" ht="12.75" customHeight="1" x14ac:dyDescent="0.2">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59"/>
      <c r="W602" s="313"/>
      <c r="X602" s="313"/>
      <c r="Y602" s="313"/>
      <c r="Z602" s="313"/>
    </row>
    <row r="603" spans="1:26" ht="12.75" customHeight="1" x14ac:dyDescent="0.2">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59"/>
      <c r="W603" s="313"/>
      <c r="X603" s="313"/>
      <c r="Y603" s="313"/>
      <c r="Z603" s="313"/>
    </row>
    <row r="604" spans="1:26" ht="12.75" customHeight="1" x14ac:dyDescent="0.2">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59"/>
      <c r="W604" s="313"/>
      <c r="X604" s="313"/>
      <c r="Y604" s="313"/>
      <c r="Z604" s="313"/>
    </row>
    <row r="605" spans="1:26" ht="12.75" customHeight="1" x14ac:dyDescent="0.2">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59"/>
      <c r="W605" s="313"/>
      <c r="X605" s="313"/>
      <c r="Y605" s="313"/>
      <c r="Z605" s="313"/>
    </row>
    <row r="606" spans="1:26" ht="12.75" customHeight="1" x14ac:dyDescent="0.2">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59"/>
      <c r="W606" s="313"/>
      <c r="X606" s="313"/>
      <c r="Y606" s="313"/>
      <c r="Z606" s="313"/>
    </row>
    <row r="607" spans="1:26" ht="12.75" customHeight="1" x14ac:dyDescent="0.2">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59"/>
      <c r="W607" s="313"/>
      <c r="X607" s="313"/>
      <c r="Y607" s="313"/>
      <c r="Z607" s="313"/>
    </row>
    <row r="608" spans="1:26" ht="12.75" customHeight="1" x14ac:dyDescent="0.2">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59"/>
      <c r="W608" s="313"/>
      <c r="X608" s="313"/>
      <c r="Y608" s="313"/>
      <c r="Z608" s="313"/>
    </row>
    <row r="609" spans="1:26" ht="12.75" customHeight="1" x14ac:dyDescent="0.2">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59"/>
      <c r="W609" s="313"/>
      <c r="X609" s="313"/>
      <c r="Y609" s="313"/>
      <c r="Z609" s="313"/>
    </row>
    <row r="610" spans="1:26" ht="12.75" customHeight="1" x14ac:dyDescent="0.2">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59"/>
      <c r="W610" s="313"/>
      <c r="X610" s="313"/>
      <c r="Y610" s="313"/>
      <c r="Z610" s="313"/>
    </row>
    <row r="611" spans="1:26" ht="12.75" customHeight="1" x14ac:dyDescent="0.2">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59"/>
      <c r="W611" s="313"/>
      <c r="X611" s="313"/>
      <c r="Y611" s="313"/>
      <c r="Z611" s="313"/>
    </row>
    <row r="612" spans="1:26" ht="12.75" customHeight="1" x14ac:dyDescent="0.2">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59"/>
      <c r="W612" s="313"/>
      <c r="X612" s="313"/>
      <c r="Y612" s="313"/>
      <c r="Z612" s="313"/>
    </row>
    <row r="613" spans="1:26" ht="12.75" customHeight="1" x14ac:dyDescent="0.2">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59"/>
      <c r="W613" s="313"/>
      <c r="X613" s="313"/>
      <c r="Y613" s="313"/>
      <c r="Z613" s="313"/>
    </row>
    <row r="614" spans="1:26" ht="12.75" customHeight="1" x14ac:dyDescent="0.2">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59"/>
      <c r="W614" s="313"/>
      <c r="X614" s="313"/>
      <c r="Y614" s="313"/>
      <c r="Z614" s="313"/>
    </row>
    <row r="615" spans="1:26" ht="12.75" customHeight="1" x14ac:dyDescent="0.2">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59"/>
      <c r="W615" s="313"/>
      <c r="X615" s="313"/>
      <c r="Y615" s="313"/>
      <c r="Z615" s="313"/>
    </row>
    <row r="616" spans="1:26" ht="12.75" customHeight="1" x14ac:dyDescent="0.2">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59"/>
      <c r="W616" s="313"/>
      <c r="X616" s="313"/>
      <c r="Y616" s="313"/>
      <c r="Z616" s="313"/>
    </row>
    <row r="617" spans="1:26" ht="12.75" customHeight="1" x14ac:dyDescent="0.2">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59"/>
      <c r="W617" s="313"/>
      <c r="X617" s="313"/>
      <c r="Y617" s="313"/>
      <c r="Z617" s="313"/>
    </row>
    <row r="618" spans="1:26" ht="12.75" customHeight="1" x14ac:dyDescent="0.2">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59"/>
      <c r="W618" s="313"/>
      <c r="X618" s="313"/>
      <c r="Y618" s="313"/>
      <c r="Z618" s="313"/>
    </row>
    <row r="619" spans="1:26" ht="12.75" customHeight="1" x14ac:dyDescent="0.2">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59"/>
      <c r="W619" s="313"/>
      <c r="X619" s="313"/>
      <c r="Y619" s="313"/>
      <c r="Z619" s="313"/>
    </row>
    <row r="620" spans="1:26" ht="12.75" customHeight="1" x14ac:dyDescent="0.2">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59"/>
      <c r="W620" s="313"/>
      <c r="X620" s="313"/>
      <c r="Y620" s="313"/>
      <c r="Z620" s="313"/>
    </row>
    <row r="621" spans="1:26" ht="12.75" customHeight="1" x14ac:dyDescent="0.2">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59"/>
      <c r="W621" s="313"/>
      <c r="X621" s="313"/>
      <c r="Y621" s="313"/>
      <c r="Z621" s="313"/>
    </row>
    <row r="622" spans="1:26" ht="12.75" customHeight="1" x14ac:dyDescent="0.2">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59"/>
      <c r="W622" s="313"/>
      <c r="X622" s="313"/>
      <c r="Y622" s="313"/>
      <c r="Z622" s="313"/>
    </row>
    <row r="623" spans="1:26" ht="12.75" customHeight="1" x14ac:dyDescent="0.2">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59"/>
      <c r="W623" s="313"/>
      <c r="X623" s="313"/>
      <c r="Y623" s="313"/>
      <c r="Z623" s="313"/>
    </row>
    <row r="624" spans="1:26" ht="12.75" customHeight="1" x14ac:dyDescent="0.2">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59"/>
      <c r="W624" s="313"/>
      <c r="X624" s="313"/>
      <c r="Y624" s="313"/>
      <c r="Z624" s="313"/>
    </row>
    <row r="625" spans="1:26" ht="12.75" customHeight="1" x14ac:dyDescent="0.2">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59"/>
      <c r="W625" s="313"/>
      <c r="X625" s="313"/>
      <c r="Y625" s="313"/>
      <c r="Z625" s="313"/>
    </row>
    <row r="626" spans="1:26" ht="12.75" customHeight="1" x14ac:dyDescent="0.2">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59"/>
      <c r="W626" s="313"/>
      <c r="X626" s="313"/>
      <c r="Y626" s="313"/>
      <c r="Z626" s="313"/>
    </row>
    <row r="627" spans="1:26" ht="12.75" customHeight="1" x14ac:dyDescent="0.2">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59"/>
      <c r="W627" s="313"/>
      <c r="X627" s="313"/>
      <c r="Y627" s="313"/>
      <c r="Z627" s="313"/>
    </row>
    <row r="628" spans="1:26" ht="12.75" customHeight="1" x14ac:dyDescent="0.2">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59"/>
      <c r="W628" s="313"/>
      <c r="X628" s="313"/>
      <c r="Y628" s="313"/>
      <c r="Z628" s="313"/>
    </row>
    <row r="629" spans="1:26" ht="12.75" customHeight="1" x14ac:dyDescent="0.2">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59"/>
      <c r="W629" s="313"/>
      <c r="X629" s="313"/>
      <c r="Y629" s="313"/>
      <c r="Z629" s="313"/>
    </row>
    <row r="630" spans="1:26" ht="12.75" customHeight="1" x14ac:dyDescent="0.2">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59"/>
      <c r="W630" s="313"/>
      <c r="X630" s="313"/>
      <c r="Y630" s="313"/>
      <c r="Z630" s="313"/>
    </row>
    <row r="631" spans="1:26" ht="12.75" customHeight="1" x14ac:dyDescent="0.2">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59"/>
      <c r="W631" s="313"/>
      <c r="X631" s="313"/>
      <c r="Y631" s="313"/>
      <c r="Z631" s="313"/>
    </row>
    <row r="632" spans="1:26" ht="12.75" customHeight="1" x14ac:dyDescent="0.2">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59"/>
      <c r="W632" s="313"/>
      <c r="X632" s="313"/>
      <c r="Y632" s="313"/>
      <c r="Z632" s="313"/>
    </row>
    <row r="633" spans="1:26" ht="12.75" customHeight="1" x14ac:dyDescent="0.2">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59"/>
      <c r="W633" s="313"/>
      <c r="X633" s="313"/>
      <c r="Y633" s="313"/>
      <c r="Z633" s="313"/>
    </row>
    <row r="634" spans="1:26" ht="12.75" customHeight="1" x14ac:dyDescent="0.2">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59"/>
      <c r="W634" s="313"/>
      <c r="X634" s="313"/>
      <c r="Y634" s="313"/>
      <c r="Z634" s="313"/>
    </row>
    <row r="635" spans="1:26" ht="12.75" customHeight="1" x14ac:dyDescent="0.2">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59"/>
      <c r="W635" s="313"/>
      <c r="X635" s="313"/>
      <c r="Y635" s="313"/>
      <c r="Z635" s="313"/>
    </row>
    <row r="636" spans="1:26" ht="12.75" customHeight="1" x14ac:dyDescent="0.2">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59"/>
      <c r="W636" s="313"/>
      <c r="X636" s="313"/>
      <c r="Y636" s="313"/>
      <c r="Z636" s="313"/>
    </row>
    <row r="637" spans="1:26" ht="12.75" customHeight="1" x14ac:dyDescent="0.2">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59"/>
      <c r="W637" s="313"/>
      <c r="X637" s="313"/>
      <c r="Y637" s="313"/>
      <c r="Z637" s="313"/>
    </row>
    <row r="638" spans="1:26" ht="12.75" customHeight="1" x14ac:dyDescent="0.2">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59"/>
      <c r="W638" s="313"/>
      <c r="X638" s="313"/>
      <c r="Y638" s="313"/>
      <c r="Z638" s="313"/>
    </row>
    <row r="639" spans="1:26" ht="12.75" customHeight="1" x14ac:dyDescent="0.2">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59"/>
      <c r="W639" s="313"/>
      <c r="X639" s="313"/>
      <c r="Y639" s="313"/>
      <c r="Z639" s="313"/>
    </row>
    <row r="640" spans="1:26" ht="12.75" customHeight="1" x14ac:dyDescent="0.2">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59"/>
      <c r="W640" s="313"/>
      <c r="X640" s="313"/>
      <c r="Y640" s="313"/>
      <c r="Z640" s="313"/>
    </row>
    <row r="641" spans="1:26" ht="12.75" customHeight="1" x14ac:dyDescent="0.2">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59"/>
      <c r="W641" s="313"/>
      <c r="X641" s="313"/>
      <c r="Y641" s="313"/>
      <c r="Z641" s="313"/>
    </row>
    <row r="642" spans="1:26" ht="12.75" customHeight="1" x14ac:dyDescent="0.2">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59"/>
      <c r="W642" s="313"/>
      <c r="X642" s="313"/>
      <c r="Y642" s="313"/>
      <c r="Z642" s="313"/>
    </row>
    <row r="643" spans="1:26" ht="12.75" customHeight="1" x14ac:dyDescent="0.2">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59"/>
      <c r="W643" s="313"/>
      <c r="X643" s="313"/>
      <c r="Y643" s="313"/>
      <c r="Z643" s="313"/>
    </row>
    <row r="644" spans="1:26" ht="12.75" customHeight="1" x14ac:dyDescent="0.2">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59"/>
      <c r="W644" s="313"/>
      <c r="X644" s="313"/>
      <c r="Y644" s="313"/>
      <c r="Z644" s="313"/>
    </row>
    <row r="645" spans="1:26" ht="12.75" customHeight="1" x14ac:dyDescent="0.2">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59"/>
      <c r="W645" s="313"/>
      <c r="X645" s="313"/>
      <c r="Y645" s="313"/>
      <c r="Z645" s="313"/>
    </row>
    <row r="646" spans="1:26" ht="12.75" customHeight="1" x14ac:dyDescent="0.2">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59"/>
      <c r="W646" s="313"/>
      <c r="X646" s="313"/>
      <c r="Y646" s="313"/>
      <c r="Z646" s="313"/>
    </row>
    <row r="647" spans="1:26" ht="12.75" customHeight="1" x14ac:dyDescent="0.2">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59"/>
      <c r="W647" s="313"/>
      <c r="X647" s="313"/>
      <c r="Y647" s="313"/>
      <c r="Z647" s="313"/>
    </row>
    <row r="648" spans="1:26" ht="12.75" customHeight="1" x14ac:dyDescent="0.2">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59"/>
      <c r="W648" s="313"/>
      <c r="X648" s="313"/>
      <c r="Y648" s="313"/>
      <c r="Z648" s="313"/>
    </row>
    <row r="649" spans="1:26" ht="12.75" customHeight="1" x14ac:dyDescent="0.2">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59"/>
      <c r="W649" s="313"/>
      <c r="X649" s="313"/>
      <c r="Y649" s="313"/>
      <c r="Z649" s="313"/>
    </row>
    <row r="650" spans="1:26" ht="12.75" customHeight="1" x14ac:dyDescent="0.2">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59"/>
      <c r="W650" s="313"/>
      <c r="X650" s="313"/>
      <c r="Y650" s="313"/>
      <c r="Z650" s="313"/>
    </row>
    <row r="651" spans="1:26" ht="12.75" customHeight="1" x14ac:dyDescent="0.2">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59"/>
      <c r="W651" s="313"/>
      <c r="X651" s="313"/>
      <c r="Y651" s="313"/>
      <c r="Z651" s="313"/>
    </row>
    <row r="652" spans="1:26" ht="12.75" customHeight="1" x14ac:dyDescent="0.2">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59"/>
      <c r="W652" s="313"/>
      <c r="X652" s="313"/>
      <c r="Y652" s="313"/>
      <c r="Z652" s="313"/>
    </row>
    <row r="653" spans="1:26" ht="12.75" customHeight="1" x14ac:dyDescent="0.2">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59"/>
      <c r="W653" s="313"/>
      <c r="X653" s="313"/>
      <c r="Y653" s="313"/>
      <c r="Z653" s="313"/>
    </row>
    <row r="654" spans="1:26" ht="12.75" customHeight="1" x14ac:dyDescent="0.2">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59"/>
      <c r="W654" s="313"/>
      <c r="X654" s="313"/>
      <c r="Y654" s="313"/>
      <c r="Z654" s="313"/>
    </row>
    <row r="655" spans="1:26" ht="12.75" customHeight="1" x14ac:dyDescent="0.2">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59"/>
      <c r="W655" s="313"/>
      <c r="X655" s="313"/>
      <c r="Y655" s="313"/>
      <c r="Z655" s="313"/>
    </row>
    <row r="656" spans="1:26" ht="12.75" customHeight="1" x14ac:dyDescent="0.2">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59"/>
      <c r="W656" s="313"/>
      <c r="X656" s="313"/>
      <c r="Y656" s="313"/>
      <c r="Z656" s="313"/>
    </row>
    <row r="657" spans="1:26" ht="12.75" customHeight="1" x14ac:dyDescent="0.2">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59"/>
      <c r="W657" s="313"/>
      <c r="X657" s="313"/>
      <c r="Y657" s="313"/>
      <c r="Z657" s="313"/>
    </row>
    <row r="658" spans="1:26" ht="12.75" customHeight="1" x14ac:dyDescent="0.2">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59"/>
      <c r="W658" s="313"/>
      <c r="X658" s="313"/>
      <c r="Y658" s="313"/>
      <c r="Z658" s="313"/>
    </row>
    <row r="659" spans="1:26" ht="12.75" customHeight="1" x14ac:dyDescent="0.2">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59"/>
      <c r="W659" s="313"/>
      <c r="X659" s="313"/>
      <c r="Y659" s="313"/>
      <c r="Z659" s="313"/>
    </row>
    <row r="660" spans="1:26" ht="12.75" customHeight="1" x14ac:dyDescent="0.2">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59"/>
      <c r="W660" s="313"/>
      <c r="X660" s="313"/>
      <c r="Y660" s="313"/>
      <c r="Z660" s="313"/>
    </row>
    <row r="661" spans="1:26" ht="12.75" customHeight="1" x14ac:dyDescent="0.2">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59"/>
      <c r="W661" s="313"/>
      <c r="X661" s="313"/>
      <c r="Y661" s="313"/>
      <c r="Z661" s="313"/>
    </row>
    <row r="662" spans="1:26" ht="12.75" customHeight="1" x14ac:dyDescent="0.2">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59"/>
      <c r="W662" s="313"/>
      <c r="X662" s="313"/>
      <c r="Y662" s="313"/>
      <c r="Z662" s="313"/>
    </row>
    <row r="663" spans="1:26" ht="12.75" customHeight="1" x14ac:dyDescent="0.2">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59"/>
      <c r="W663" s="313"/>
      <c r="X663" s="313"/>
      <c r="Y663" s="313"/>
      <c r="Z663" s="313"/>
    </row>
    <row r="664" spans="1:26" ht="12.75" customHeight="1" x14ac:dyDescent="0.2">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59"/>
      <c r="W664" s="313"/>
      <c r="X664" s="313"/>
      <c r="Y664" s="313"/>
      <c r="Z664" s="313"/>
    </row>
    <row r="665" spans="1:26" ht="12.75" customHeight="1" x14ac:dyDescent="0.2">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59"/>
      <c r="W665" s="313"/>
      <c r="X665" s="313"/>
      <c r="Y665" s="313"/>
      <c r="Z665" s="313"/>
    </row>
    <row r="666" spans="1:26" ht="12.75" customHeight="1" x14ac:dyDescent="0.2">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59"/>
      <c r="W666" s="313"/>
      <c r="X666" s="313"/>
      <c r="Y666" s="313"/>
      <c r="Z666" s="313"/>
    </row>
    <row r="667" spans="1:26" ht="12.75" customHeight="1" x14ac:dyDescent="0.2">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59"/>
      <c r="W667" s="313"/>
      <c r="X667" s="313"/>
      <c r="Y667" s="313"/>
      <c r="Z667" s="313"/>
    </row>
    <row r="668" spans="1:26" ht="12.75" customHeight="1" x14ac:dyDescent="0.2">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59"/>
      <c r="W668" s="313"/>
      <c r="X668" s="313"/>
      <c r="Y668" s="313"/>
      <c r="Z668" s="313"/>
    </row>
    <row r="669" spans="1:26" ht="12.75" customHeight="1" x14ac:dyDescent="0.2">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59"/>
      <c r="W669" s="313"/>
      <c r="X669" s="313"/>
      <c r="Y669" s="313"/>
      <c r="Z669" s="313"/>
    </row>
    <row r="670" spans="1:26" ht="12.75" customHeight="1" x14ac:dyDescent="0.2">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59"/>
      <c r="W670" s="313"/>
      <c r="X670" s="313"/>
      <c r="Y670" s="313"/>
      <c r="Z670" s="313"/>
    </row>
    <row r="671" spans="1:26" ht="12.75" customHeight="1" x14ac:dyDescent="0.2">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59"/>
      <c r="W671" s="313"/>
      <c r="X671" s="313"/>
      <c r="Y671" s="313"/>
      <c r="Z671" s="313"/>
    </row>
    <row r="672" spans="1:26" ht="12.75" customHeight="1" x14ac:dyDescent="0.2">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59"/>
      <c r="W672" s="313"/>
      <c r="X672" s="313"/>
      <c r="Y672" s="313"/>
      <c r="Z672" s="313"/>
    </row>
    <row r="673" spans="1:26" ht="12.75" customHeight="1" x14ac:dyDescent="0.2">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59"/>
      <c r="W673" s="313"/>
      <c r="X673" s="313"/>
      <c r="Y673" s="313"/>
      <c r="Z673" s="313"/>
    </row>
    <row r="674" spans="1:26" ht="12.75" customHeight="1" x14ac:dyDescent="0.2">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59"/>
      <c r="W674" s="313"/>
      <c r="X674" s="313"/>
      <c r="Y674" s="313"/>
      <c r="Z674" s="313"/>
    </row>
    <row r="675" spans="1:26" ht="12.75" customHeight="1" x14ac:dyDescent="0.2">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59"/>
      <c r="W675" s="313"/>
      <c r="X675" s="313"/>
      <c r="Y675" s="313"/>
      <c r="Z675" s="313"/>
    </row>
    <row r="676" spans="1:26" ht="12.75" customHeight="1" x14ac:dyDescent="0.2">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59"/>
      <c r="W676" s="313"/>
      <c r="X676" s="313"/>
      <c r="Y676" s="313"/>
      <c r="Z676" s="313"/>
    </row>
    <row r="677" spans="1:26" ht="12.75" customHeight="1" x14ac:dyDescent="0.2">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59"/>
      <c r="W677" s="313"/>
      <c r="X677" s="313"/>
      <c r="Y677" s="313"/>
      <c r="Z677" s="313"/>
    </row>
    <row r="678" spans="1:26" ht="12.75" customHeight="1" x14ac:dyDescent="0.2">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59"/>
      <c r="W678" s="313"/>
      <c r="X678" s="313"/>
      <c r="Y678" s="313"/>
      <c r="Z678" s="313"/>
    </row>
    <row r="679" spans="1:26" ht="12.75" customHeight="1" x14ac:dyDescent="0.2">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59"/>
      <c r="W679" s="313"/>
      <c r="X679" s="313"/>
      <c r="Y679" s="313"/>
      <c r="Z679" s="313"/>
    </row>
    <row r="680" spans="1:26" ht="12.75" customHeight="1" x14ac:dyDescent="0.2">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59"/>
      <c r="W680" s="313"/>
      <c r="X680" s="313"/>
      <c r="Y680" s="313"/>
      <c r="Z680" s="313"/>
    </row>
    <row r="681" spans="1:26" ht="12.75" customHeight="1" x14ac:dyDescent="0.2">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59"/>
      <c r="W681" s="313"/>
      <c r="X681" s="313"/>
      <c r="Y681" s="313"/>
      <c r="Z681" s="313"/>
    </row>
    <row r="682" spans="1:26" ht="12.75" customHeight="1" x14ac:dyDescent="0.2">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59"/>
      <c r="W682" s="313"/>
      <c r="X682" s="313"/>
      <c r="Y682" s="313"/>
      <c r="Z682" s="313"/>
    </row>
    <row r="683" spans="1:26" ht="12.75" customHeight="1" x14ac:dyDescent="0.2">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59"/>
      <c r="W683" s="313"/>
      <c r="X683" s="313"/>
      <c r="Y683" s="313"/>
      <c r="Z683" s="313"/>
    </row>
    <row r="684" spans="1:26" ht="12.75" customHeight="1" x14ac:dyDescent="0.2">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59"/>
      <c r="W684" s="313"/>
      <c r="X684" s="313"/>
      <c r="Y684" s="313"/>
      <c r="Z684" s="313"/>
    </row>
    <row r="685" spans="1:26" ht="12.75" customHeight="1" x14ac:dyDescent="0.2">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59"/>
      <c r="W685" s="313"/>
      <c r="X685" s="313"/>
      <c r="Y685" s="313"/>
      <c r="Z685" s="313"/>
    </row>
    <row r="686" spans="1:26" ht="12.75" customHeight="1" x14ac:dyDescent="0.2">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59"/>
      <c r="W686" s="313"/>
      <c r="X686" s="313"/>
      <c r="Y686" s="313"/>
      <c r="Z686" s="313"/>
    </row>
    <row r="687" spans="1:26" ht="12.75" customHeight="1" x14ac:dyDescent="0.2">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59"/>
      <c r="W687" s="313"/>
      <c r="X687" s="313"/>
      <c r="Y687" s="313"/>
      <c r="Z687" s="313"/>
    </row>
    <row r="688" spans="1:26" ht="12.75" customHeight="1" x14ac:dyDescent="0.2">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59"/>
      <c r="W688" s="313"/>
      <c r="X688" s="313"/>
      <c r="Y688" s="313"/>
      <c r="Z688" s="313"/>
    </row>
    <row r="689" spans="1:26" ht="12.75" customHeight="1" x14ac:dyDescent="0.2">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59"/>
      <c r="W689" s="313"/>
      <c r="X689" s="313"/>
      <c r="Y689" s="313"/>
      <c r="Z689" s="313"/>
    </row>
    <row r="690" spans="1:26" ht="12.75" customHeight="1" x14ac:dyDescent="0.2">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59"/>
      <c r="W690" s="313"/>
      <c r="X690" s="313"/>
      <c r="Y690" s="313"/>
      <c r="Z690" s="313"/>
    </row>
    <row r="691" spans="1:26" ht="12.75" customHeight="1" x14ac:dyDescent="0.2">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59"/>
      <c r="W691" s="313"/>
      <c r="X691" s="313"/>
      <c r="Y691" s="313"/>
      <c r="Z691" s="313"/>
    </row>
    <row r="692" spans="1:26" ht="12.75" customHeight="1" x14ac:dyDescent="0.2">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59"/>
      <c r="W692" s="313"/>
      <c r="X692" s="313"/>
      <c r="Y692" s="313"/>
      <c r="Z692" s="313"/>
    </row>
    <row r="693" spans="1:26" ht="12.75" customHeight="1" x14ac:dyDescent="0.2">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59"/>
      <c r="W693" s="313"/>
      <c r="X693" s="313"/>
      <c r="Y693" s="313"/>
      <c r="Z693" s="313"/>
    </row>
    <row r="694" spans="1:26" ht="12.75" customHeight="1" x14ac:dyDescent="0.2">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59"/>
      <c r="W694" s="313"/>
      <c r="X694" s="313"/>
      <c r="Y694" s="313"/>
      <c r="Z694" s="313"/>
    </row>
    <row r="695" spans="1:26" ht="12.75" customHeight="1" x14ac:dyDescent="0.2">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59"/>
      <c r="W695" s="313"/>
      <c r="X695" s="313"/>
      <c r="Y695" s="313"/>
      <c r="Z695" s="313"/>
    </row>
    <row r="696" spans="1:26" ht="12.75" customHeight="1" x14ac:dyDescent="0.2">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59"/>
      <c r="W696" s="313"/>
      <c r="X696" s="313"/>
      <c r="Y696" s="313"/>
      <c r="Z696" s="313"/>
    </row>
    <row r="697" spans="1:26" ht="12.75" customHeight="1" x14ac:dyDescent="0.2">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59"/>
      <c r="W697" s="313"/>
      <c r="X697" s="313"/>
      <c r="Y697" s="313"/>
      <c r="Z697" s="313"/>
    </row>
    <row r="698" spans="1:26" ht="12.75" customHeight="1" x14ac:dyDescent="0.2">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59"/>
      <c r="W698" s="313"/>
      <c r="X698" s="313"/>
      <c r="Y698" s="313"/>
      <c r="Z698" s="313"/>
    </row>
    <row r="699" spans="1:26" ht="12.75" customHeight="1" x14ac:dyDescent="0.2">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59"/>
      <c r="W699" s="313"/>
      <c r="X699" s="313"/>
      <c r="Y699" s="313"/>
      <c r="Z699" s="313"/>
    </row>
    <row r="700" spans="1:26" ht="12.75" customHeight="1" x14ac:dyDescent="0.2">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59"/>
      <c r="W700" s="313"/>
      <c r="X700" s="313"/>
      <c r="Y700" s="313"/>
      <c r="Z700" s="313"/>
    </row>
    <row r="701" spans="1:26" ht="12.75" customHeight="1" x14ac:dyDescent="0.2">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59"/>
      <c r="W701" s="313"/>
      <c r="X701" s="313"/>
      <c r="Y701" s="313"/>
      <c r="Z701" s="313"/>
    </row>
    <row r="702" spans="1:26" ht="12.75" customHeight="1" x14ac:dyDescent="0.2">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59"/>
      <c r="W702" s="313"/>
      <c r="X702" s="313"/>
      <c r="Y702" s="313"/>
      <c r="Z702" s="313"/>
    </row>
    <row r="703" spans="1:26" ht="12.75" customHeight="1" x14ac:dyDescent="0.2">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59"/>
      <c r="W703" s="313"/>
      <c r="X703" s="313"/>
      <c r="Y703" s="313"/>
      <c r="Z703" s="313"/>
    </row>
    <row r="704" spans="1:26" ht="12.75" customHeight="1" x14ac:dyDescent="0.2">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59"/>
      <c r="W704" s="313"/>
      <c r="X704" s="313"/>
      <c r="Y704" s="313"/>
      <c r="Z704" s="313"/>
    </row>
    <row r="705" spans="1:26" ht="12.75" customHeight="1" x14ac:dyDescent="0.2">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59"/>
      <c r="W705" s="313"/>
      <c r="X705" s="313"/>
      <c r="Y705" s="313"/>
      <c r="Z705" s="313"/>
    </row>
    <row r="706" spans="1:26" ht="12.75" customHeight="1" x14ac:dyDescent="0.2">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59"/>
      <c r="W706" s="313"/>
      <c r="X706" s="313"/>
      <c r="Y706" s="313"/>
      <c r="Z706" s="313"/>
    </row>
    <row r="707" spans="1:26" ht="12.75" customHeight="1" x14ac:dyDescent="0.2">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59"/>
      <c r="W707" s="313"/>
      <c r="X707" s="313"/>
      <c r="Y707" s="313"/>
      <c r="Z707" s="313"/>
    </row>
    <row r="708" spans="1:26" ht="12.75" customHeight="1" x14ac:dyDescent="0.2">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59"/>
      <c r="W708" s="313"/>
      <c r="X708" s="313"/>
      <c r="Y708" s="313"/>
      <c r="Z708" s="313"/>
    </row>
    <row r="709" spans="1:26" ht="12.75" customHeight="1" x14ac:dyDescent="0.2">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59"/>
      <c r="W709" s="313"/>
      <c r="X709" s="313"/>
      <c r="Y709" s="313"/>
      <c r="Z709" s="313"/>
    </row>
    <row r="710" spans="1:26" ht="12.75" customHeight="1" x14ac:dyDescent="0.2">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59"/>
      <c r="W710" s="313"/>
      <c r="X710" s="313"/>
      <c r="Y710" s="313"/>
      <c r="Z710" s="313"/>
    </row>
    <row r="711" spans="1:26" ht="12.75" customHeight="1" x14ac:dyDescent="0.2">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59"/>
      <c r="W711" s="313"/>
      <c r="X711" s="313"/>
      <c r="Y711" s="313"/>
      <c r="Z711" s="313"/>
    </row>
    <row r="712" spans="1:26" ht="12.75" customHeight="1" x14ac:dyDescent="0.2">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59"/>
      <c r="W712" s="313"/>
      <c r="X712" s="313"/>
      <c r="Y712" s="313"/>
      <c r="Z712" s="313"/>
    </row>
    <row r="713" spans="1:26" ht="12.75" customHeight="1" x14ac:dyDescent="0.2">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59"/>
      <c r="W713" s="313"/>
      <c r="X713" s="313"/>
      <c r="Y713" s="313"/>
      <c r="Z713" s="313"/>
    </row>
    <row r="714" spans="1:26" ht="12.75" customHeight="1" x14ac:dyDescent="0.2">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59"/>
      <c r="W714" s="313"/>
      <c r="X714" s="313"/>
      <c r="Y714" s="313"/>
      <c r="Z714" s="313"/>
    </row>
    <row r="715" spans="1:26" ht="12.75" customHeight="1" x14ac:dyDescent="0.2">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59"/>
      <c r="W715" s="313"/>
      <c r="X715" s="313"/>
      <c r="Y715" s="313"/>
      <c r="Z715" s="313"/>
    </row>
    <row r="716" spans="1:26" ht="12.75" customHeight="1" x14ac:dyDescent="0.2">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59"/>
      <c r="W716" s="313"/>
      <c r="X716" s="313"/>
      <c r="Y716" s="313"/>
      <c r="Z716" s="313"/>
    </row>
    <row r="717" spans="1:26" ht="12.75" customHeight="1" x14ac:dyDescent="0.2">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59"/>
      <c r="W717" s="313"/>
      <c r="X717" s="313"/>
      <c r="Y717" s="313"/>
      <c r="Z717" s="313"/>
    </row>
    <row r="718" spans="1:26" ht="12.75" customHeight="1" x14ac:dyDescent="0.2">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59"/>
      <c r="W718" s="313"/>
      <c r="X718" s="313"/>
      <c r="Y718" s="313"/>
      <c r="Z718" s="313"/>
    </row>
    <row r="719" spans="1:26" ht="12.75" customHeight="1" x14ac:dyDescent="0.2">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59"/>
      <c r="W719" s="313"/>
      <c r="X719" s="313"/>
      <c r="Y719" s="313"/>
      <c r="Z719" s="313"/>
    </row>
    <row r="720" spans="1:26" ht="12.75" customHeight="1" x14ac:dyDescent="0.2">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59"/>
      <c r="W720" s="313"/>
      <c r="X720" s="313"/>
      <c r="Y720" s="313"/>
      <c r="Z720" s="313"/>
    </row>
    <row r="721" spans="1:26" ht="12.75" customHeight="1" x14ac:dyDescent="0.2">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59"/>
      <c r="W721" s="313"/>
      <c r="X721" s="313"/>
      <c r="Y721" s="313"/>
      <c r="Z721" s="313"/>
    </row>
    <row r="722" spans="1:26" ht="12.75" customHeight="1" x14ac:dyDescent="0.2">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59"/>
      <c r="W722" s="313"/>
      <c r="X722" s="313"/>
      <c r="Y722" s="313"/>
      <c r="Z722" s="313"/>
    </row>
    <row r="723" spans="1:26" ht="12.75" customHeight="1" x14ac:dyDescent="0.2">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59"/>
      <c r="W723" s="313"/>
      <c r="X723" s="313"/>
      <c r="Y723" s="313"/>
      <c r="Z723" s="313"/>
    </row>
    <row r="724" spans="1:26" ht="12.75" customHeight="1" x14ac:dyDescent="0.2">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59"/>
      <c r="W724" s="313"/>
      <c r="X724" s="313"/>
      <c r="Y724" s="313"/>
      <c r="Z724" s="313"/>
    </row>
    <row r="725" spans="1:26" ht="12.75" customHeight="1" x14ac:dyDescent="0.2">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59"/>
      <c r="W725" s="313"/>
      <c r="X725" s="313"/>
      <c r="Y725" s="313"/>
      <c r="Z725" s="313"/>
    </row>
    <row r="726" spans="1:26" ht="12.75" customHeight="1" x14ac:dyDescent="0.2">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59"/>
      <c r="W726" s="313"/>
      <c r="X726" s="313"/>
      <c r="Y726" s="313"/>
      <c r="Z726" s="313"/>
    </row>
    <row r="727" spans="1:26" ht="12.75" customHeight="1" x14ac:dyDescent="0.2">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59"/>
      <c r="W727" s="313"/>
      <c r="X727" s="313"/>
      <c r="Y727" s="313"/>
      <c r="Z727" s="313"/>
    </row>
    <row r="728" spans="1:26" ht="12.75" customHeight="1" x14ac:dyDescent="0.2">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59"/>
      <c r="W728" s="313"/>
      <c r="X728" s="313"/>
      <c r="Y728" s="313"/>
      <c r="Z728" s="313"/>
    </row>
    <row r="729" spans="1:26" ht="12.75" customHeight="1" x14ac:dyDescent="0.2">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59"/>
      <c r="W729" s="313"/>
      <c r="X729" s="313"/>
      <c r="Y729" s="313"/>
      <c r="Z729" s="313"/>
    </row>
    <row r="730" spans="1:26" ht="12.75" customHeight="1" x14ac:dyDescent="0.2">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59"/>
      <c r="W730" s="313"/>
      <c r="X730" s="313"/>
      <c r="Y730" s="313"/>
      <c r="Z730" s="313"/>
    </row>
    <row r="731" spans="1:26" ht="12.75" customHeight="1" x14ac:dyDescent="0.2">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59"/>
      <c r="W731" s="313"/>
      <c r="X731" s="313"/>
      <c r="Y731" s="313"/>
      <c r="Z731" s="313"/>
    </row>
    <row r="732" spans="1:26" ht="12.75" customHeight="1" x14ac:dyDescent="0.2">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59"/>
      <c r="W732" s="313"/>
      <c r="X732" s="313"/>
      <c r="Y732" s="313"/>
      <c r="Z732" s="313"/>
    </row>
    <row r="733" spans="1:26" ht="12.75" customHeight="1" x14ac:dyDescent="0.2">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59"/>
      <c r="W733" s="313"/>
      <c r="X733" s="313"/>
      <c r="Y733" s="313"/>
      <c r="Z733" s="313"/>
    </row>
    <row r="734" spans="1:26" ht="12.75" customHeight="1" x14ac:dyDescent="0.2">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59"/>
      <c r="W734" s="313"/>
      <c r="X734" s="313"/>
      <c r="Y734" s="313"/>
      <c r="Z734" s="313"/>
    </row>
    <row r="735" spans="1:26" ht="12.75" customHeight="1" x14ac:dyDescent="0.2">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59"/>
      <c r="W735" s="313"/>
      <c r="X735" s="313"/>
      <c r="Y735" s="313"/>
      <c r="Z735" s="313"/>
    </row>
    <row r="736" spans="1:26" ht="12.75" customHeight="1" x14ac:dyDescent="0.2">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59"/>
      <c r="W736" s="313"/>
      <c r="X736" s="313"/>
      <c r="Y736" s="313"/>
      <c r="Z736" s="313"/>
    </row>
    <row r="737" spans="1:26" ht="12.75" customHeight="1" x14ac:dyDescent="0.2">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59"/>
      <c r="W737" s="313"/>
      <c r="X737" s="313"/>
      <c r="Y737" s="313"/>
      <c r="Z737" s="313"/>
    </row>
    <row r="738" spans="1:26" ht="12.75" customHeight="1" x14ac:dyDescent="0.2">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59"/>
      <c r="W738" s="313"/>
      <c r="X738" s="313"/>
      <c r="Y738" s="313"/>
      <c r="Z738" s="313"/>
    </row>
    <row r="739" spans="1:26" ht="12.75" customHeight="1" x14ac:dyDescent="0.2">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59"/>
      <c r="W739" s="313"/>
      <c r="X739" s="313"/>
      <c r="Y739" s="313"/>
      <c r="Z739" s="313"/>
    </row>
    <row r="740" spans="1:26" ht="12.75" customHeight="1" x14ac:dyDescent="0.2">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59"/>
      <c r="W740" s="313"/>
      <c r="X740" s="313"/>
      <c r="Y740" s="313"/>
      <c r="Z740" s="313"/>
    </row>
    <row r="741" spans="1:26" ht="12.75" customHeight="1" x14ac:dyDescent="0.2">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59"/>
      <c r="W741" s="313"/>
      <c r="X741" s="313"/>
      <c r="Y741" s="313"/>
      <c r="Z741" s="313"/>
    </row>
    <row r="742" spans="1:26" ht="12.75" customHeight="1" x14ac:dyDescent="0.2">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59"/>
      <c r="W742" s="313"/>
      <c r="X742" s="313"/>
      <c r="Y742" s="313"/>
      <c r="Z742" s="313"/>
    </row>
    <row r="743" spans="1:26" ht="12.75" customHeight="1" x14ac:dyDescent="0.2">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59"/>
      <c r="W743" s="313"/>
      <c r="X743" s="313"/>
      <c r="Y743" s="313"/>
      <c r="Z743" s="313"/>
    </row>
    <row r="744" spans="1:26" ht="12.75" customHeight="1" x14ac:dyDescent="0.2">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59"/>
      <c r="W744" s="313"/>
      <c r="X744" s="313"/>
      <c r="Y744" s="313"/>
      <c r="Z744" s="313"/>
    </row>
    <row r="745" spans="1:26" ht="12.75" customHeight="1" x14ac:dyDescent="0.2">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59"/>
      <c r="W745" s="313"/>
      <c r="X745" s="313"/>
      <c r="Y745" s="313"/>
      <c r="Z745" s="313"/>
    </row>
    <row r="746" spans="1:26" ht="12.75" customHeight="1" x14ac:dyDescent="0.2">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59"/>
      <c r="W746" s="313"/>
      <c r="X746" s="313"/>
      <c r="Y746" s="313"/>
      <c r="Z746" s="313"/>
    </row>
    <row r="747" spans="1:26" ht="12.75" customHeight="1" x14ac:dyDescent="0.2">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59"/>
      <c r="W747" s="313"/>
      <c r="X747" s="313"/>
      <c r="Y747" s="313"/>
      <c r="Z747" s="313"/>
    </row>
    <row r="748" spans="1:26" ht="12.75" customHeight="1" x14ac:dyDescent="0.2">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59"/>
      <c r="W748" s="313"/>
      <c r="X748" s="313"/>
      <c r="Y748" s="313"/>
      <c r="Z748" s="313"/>
    </row>
    <row r="749" spans="1:26" ht="12.75" customHeight="1" x14ac:dyDescent="0.2">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59"/>
      <c r="W749" s="313"/>
      <c r="X749" s="313"/>
      <c r="Y749" s="313"/>
      <c r="Z749" s="313"/>
    </row>
    <row r="750" spans="1:26" ht="12.75" customHeight="1" x14ac:dyDescent="0.2">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59"/>
      <c r="W750" s="313"/>
      <c r="X750" s="313"/>
      <c r="Y750" s="313"/>
      <c r="Z750" s="313"/>
    </row>
    <row r="751" spans="1:26" ht="12.75" customHeight="1" x14ac:dyDescent="0.2">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59"/>
      <c r="W751" s="313"/>
      <c r="X751" s="313"/>
      <c r="Y751" s="313"/>
      <c r="Z751" s="313"/>
    </row>
    <row r="752" spans="1:26" ht="12.75" customHeight="1" x14ac:dyDescent="0.2">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59"/>
      <c r="W752" s="313"/>
      <c r="X752" s="313"/>
      <c r="Y752" s="313"/>
      <c r="Z752" s="313"/>
    </row>
    <row r="753" spans="1:26" ht="12.75" customHeight="1" x14ac:dyDescent="0.2">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59"/>
      <c r="W753" s="313"/>
      <c r="X753" s="313"/>
      <c r="Y753" s="313"/>
      <c r="Z753" s="313"/>
    </row>
    <row r="754" spans="1:26" ht="12.75" customHeight="1" x14ac:dyDescent="0.2">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59"/>
      <c r="W754" s="313"/>
      <c r="X754" s="313"/>
      <c r="Y754" s="313"/>
      <c r="Z754" s="313"/>
    </row>
    <row r="755" spans="1:26" ht="12.75" customHeight="1" x14ac:dyDescent="0.2">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59"/>
      <c r="W755" s="313"/>
      <c r="X755" s="313"/>
      <c r="Y755" s="313"/>
      <c r="Z755" s="313"/>
    </row>
    <row r="756" spans="1:26" ht="12.75" customHeight="1" x14ac:dyDescent="0.2">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59"/>
      <c r="W756" s="313"/>
      <c r="X756" s="313"/>
      <c r="Y756" s="313"/>
      <c r="Z756" s="313"/>
    </row>
    <row r="757" spans="1:26" ht="12.75" customHeight="1" x14ac:dyDescent="0.2">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59"/>
      <c r="W757" s="313"/>
      <c r="X757" s="313"/>
      <c r="Y757" s="313"/>
      <c r="Z757" s="313"/>
    </row>
    <row r="758" spans="1:26" ht="12.75" customHeight="1" x14ac:dyDescent="0.2">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59"/>
      <c r="W758" s="313"/>
      <c r="X758" s="313"/>
      <c r="Y758" s="313"/>
      <c r="Z758" s="313"/>
    </row>
    <row r="759" spans="1:26" ht="12.75" customHeight="1" x14ac:dyDescent="0.2">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59"/>
      <c r="W759" s="313"/>
      <c r="X759" s="313"/>
      <c r="Y759" s="313"/>
      <c r="Z759" s="313"/>
    </row>
    <row r="760" spans="1:26" ht="12.75" customHeight="1" x14ac:dyDescent="0.2">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59"/>
      <c r="W760" s="313"/>
      <c r="X760" s="313"/>
      <c r="Y760" s="313"/>
      <c r="Z760" s="313"/>
    </row>
    <row r="761" spans="1:26" ht="12.75" customHeight="1" x14ac:dyDescent="0.2">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59"/>
      <c r="W761" s="313"/>
      <c r="X761" s="313"/>
      <c r="Y761" s="313"/>
      <c r="Z761" s="313"/>
    </row>
    <row r="762" spans="1:26" ht="12.75" customHeight="1" x14ac:dyDescent="0.2">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59"/>
      <c r="W762" s="313"/>
      <c r="X762" s="313"/>
      <c r="Y762" s="313"/>
      <c r="Z762" s="313"/>
    </row>
    <row r="763" spans="1:26" ht="12.75" customHeight="1" x14ac:dyDescent="0.2">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59"/>
      <c r="W763" s="313"/>
      <c r="X763" s="313"/>
      <c r="Y763" s="313"/>
      <c r="Z763" s="313"/>
    </row>
    <row r="764" spans="1:26" ht="12.75" customHeight="1" x14ac:dyDescent="0.2">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59"/>
      <c r="W764" s="313"/>
      <c r="X764" s="313"/>
      <c r="Y764" s="313"/>
      <c r="Z764" s="313"/>
    </row>
    <row r="765" spans="1:26" ht="12.75" customHeight="1" x14ac:dyDescent="0.2">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59"/>
      <c r="W765" s="313"/>
      <c r="X765" s="313"/>
      <c r="Y765" s="313"/>
      <c r="Z765" s="313"/>
    </row>
    <row r="766" spans="1:26" ht="12.75" customHeight="1" x14ac:dyDescent="0.2">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59"/>
      <c r="W766" s="313"/>
      <c r="X766" s="313"/>
      <c r="Y766" s="313"/>
      <c r="Z766" s="313"/>
    </row>
    <row r="767" spans="1:26" ht="12.75" customHeight="1" x14ac:dyDescent="0.2">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59"/>
      <c r="W767" s="313"/>
      <c r="X767" s="313"/>
      <c r="Y767" s="313"/>
      <c r="Z767" s="313"/>
    </row>
    <row r="768" spans="1:26" ht="12.75" customHeight="1" x14ac:dyDescent="0.2">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59"/>
      <c r="W768" s="313"/>
      <c r="X768" s="313"/>
      <c r="Y768" s="313"/>
      <c r="Z768" s="313"/>
    </row>
    <row r="769" spans="1:26" ht="12.75" customHeight="1" x14ac:dyDescent="0.2">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59"/>
      <c r="W769" s="313"/>
      <c r="X769" s="313"/>
      <c r="Y769" s="313"/>
      <c r="Z769" s="313"/>
    </row>
    <row r="770" spans="1:26" ht="12.75" customHeight="1" x14ac:dyDescent="0.2">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59"/>
      <c r="W770" s="313"/>
      <c r="X770" s="313"/>
      <c r="Y770" s="313"/>
      <c r="Z770" s="313"/>
    </row>
    <row r="771" spans="1:26" ht="12.75" customHeight="1" x14ac:dyDescent="0.2">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59"/>
      <c r="W771" s="313"/>
      <c r="X771" s="313"/>
      <c r="Y771" s="313"/>
      <c r="Z771" s="313"/>
    </row>
    <row r="772" spans="1:26" ht="12.75" customHeight="1" x14ac:dyDescent="0.2">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59"/>
      <c r="W772" s="313"/>
      <c r="X772" s="313"/>
      <c r="Y772" s="313"/>
      <c r="Z772" s="313"/>
    </row>
    <row r="773" spans="1:26" ht="12.75" customHeight="1" x14ac:dyDescent="0.2">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59"/>
      <c r="W773" s="313"/>
      <c r="X773" s="313"/>
      <c r="Y773" s="313"/>
      <c r="Z773" s="313"/>
    </row>
    <row r="774" spans="1:26" ht="12.75" customHeight="1" x14ac:dyDescent="0.2">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59"/>
      <c r="W774" s="313"/>
      <c r="X774" s="313"/>
      <c r="Y774" s="313"/>
      <c r="Z774" s="313"/>
    </row>
    <row r="775" spans="1:26" ht="12.75" customHeight="1" x14ac:dyDescent="0.2">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59"/>
      <c r="W775" s="313"/>
      <c r="X775" s="313"/>
      <c r="Y775" s="313"/>
      <c r="Z775" s="313"/>
    </row>
    <row r="776" spans="1:26" ht="12.75" customHeight="1" x14ac:dyDescent="0.2">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59"/>
      <c r="W776" s="313"/>
      <c r="X776" s="313"/>
      <c r="Y776" s="313"/>
      <c r="Z776" s="313"/>
    </row>
    <row r="777" spans="1:26" ht="12.75" customHeight="1" x14ac:dyDescent="0.2">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59"/>
      <c r="W777" s="313"/>
      <c r="X777" s="313"/>
      <c r="Y777" s="313"/>
      <c r="Z777" s="313"/>
    </row>
    <row r="778" spans="1:26" ht="12.75" customHeight="1" x14ac:dyDescent="0.2">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59"/>
      <c r="W778" s="313"/>
      <c r="X778" s="313"/>
      <c r="Y778" s="313"/>
      <c r="Z778" s="313"/>
    </row>
    <row r="779" spans="1:26" ht="12.75" customHeight="1" x14ac:dyDescent="0.2">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59"/>
      <c r="W779" s="313"/>
      <c r="X779" s="313"/>
      <c r="Y779" s="313"/>
      <c r="Z779" s="313"/>
    </row>
    <row r="780" spans="1:26" ht="12.75" customHeight="1" x14ac:dyDescent="0.2">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59"/>
      <c r="W780" s="313"/>
      <c r="X780" s="313"/>
      <c r="Y780" s="313"/>
      <c r="Z780" s="313"/>
    </row>
    <row r="781" spans="1:26" ht="12.75" customHeight="1" x14ac:dyDescent="0.2">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59"/>
      <c r="W781" s="313"/>
      <c r="X781" s="313"/>
      <c r="Y781" s="313"/>
      <c r="Z781" s="313"/>
    </row>
    <row r="782" spans="1:26" ht="12.75" customHeight="1" x14ac:dyDescent="0.2">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59"/>
      <c r="W782" s="313"/>
      <c r="X782" s="313"/>
      <c r="Y782" s="313"/>
      <c r="Z782" s="313"/>
    </row>
    <row r="783" spans="1:26" ht="12.75" customHeight="1" x14ac:dyDescent="0.2">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59"/>
      <c r="W783" s="313"/>
      <c r="X783" s="313"/>
      <c r="Y783" s="313"/>
      <c r="Z783" s="313"/>
    </row>
    <row r="784" spans="1:26" ht="12.75" customHeight="1" x14ac:dyDescent="0.2">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59"/>
      <c r="W784" s="313"/>
      <c r="X784" s="313"/>
      <c r="Y784" s="313"/>
      <c r="Z784" s="313"/>
    </row>
    <row r="785" spans="1:26" ht="12.75" customHeight="1" x14ac:dyDescent="0.2">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59"/>
      <c r="W785" s="313"/>
      <c r="X785" s="313"/>
      <c r="Y785" s="313"/>
      <c r="Z785" s="313"/>
    </row>
    <row r="786" spans="1:26" ht="12.75" customHeight="1" x14ac:dyDescent="0.2">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59"/>
      <c r="W786" s="313"/>
      <c r="X786" s="313"/>
      <c r="Y786" s="313"/>
      <c r="Z786" s="313"/>
    </row>
    <row r="787" spans="1:26" ht="12.75" customHeight="1" x14ac:dyDescent="0.2">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59"/>
      <c r="W787" s="313"/>
      <c r="X787" s="313"/>
      <c r="Y787" s="313"/>
      <c r="Z787" s="313"/>
    </row>
    <row r="788" spans="1:26" ht="12.75" customHeight="1" x14ac:dyDescent="0.2">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59"/>
      <c r="W788" s="313"/>
      <c r="X788" s="313"/>
      <c r="Y788" s="313"/>
      <c r="Z788" s="313"/>
    </row>
    <row r="789" spans="1:26" ht="12.75" customHeight="1" x14ac:dyDescent="0.2">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59"/>
      <c r="W789" s="313"/>
      <c r="X789" s="313"/>
      <c r="Y789" s="313"/>
      <c r="Z789" s="313"/>
    </row>
    <row r="790" spans="1:26" ht="12.75" customHeight="1" x14ac:dyDescent="0.2">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59"/>
      <c r="W790" s="313"/>
      <c r="X790" s="313"/>
      <c r="Y790" s="313"/>
      <c r="Z790" s="313"/>
    </row>
    <row r="791" spans="1:26" ht="12.75" customHeight="1" x14ac:dyDescent="0.2">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59"/>
      <c r="W791" s="313"/>
      <c r="X791" s="313"/>
      <c r="Y791" s="313"/>
      <c r="Z791" s="313"/>
    </row>
    <row r="792" spans="1:26" ht="12.75" customHeight="1" x14ac:dyDescent="0.2">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59"/>
      <c r="W792" s="313"/>
      <c r="X792" s="313"/>
      <c r="Y792" s="313"/>
      <c r="Z792" s="313"/>
    </row>
    <row r="793" spans="1:26" ht="12.75" customHeight="1" x14ac:dyDescent="0.2">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59"/>
      <c r="W793" s="313"/>
      <c r="X793" s="313"/>
      <c r="Y793" s="313"/>
      <c r="Z793" s="313"/>
    </row>
    <row r="794" spans="1:26" ht="12.75" customHeight="1" x14ac:dyDescent="0.2">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59"/>
      <c r="W794" s="313"/>
      <c r="X794" s="313"/>
      <c r="Y794" s="313"/>
      <c r="Z794" s="313"/>
    </row>
    <row r="795" spans="1:26" ht="12.75" customHeight="1" x14ac:dyDescent="0.2">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59"/>
      <c r="W795" s="313"/>
      <c r="X795" s="313"/>
      <c r="Y795" s="313"/>
      <c r="Z795" s="313"/>
    </row>
    <row r="796" spans="1:26" ht="12.75" customHeight="1" x14ac:dyDescent="0.2">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59"/>
      <c r="W796" s="313"/>
      <c r="X796" s="313"/>
      <c r="Y796" s="313"/>
      <c r="Z796" s="313"/>
    </row>
    <row r="797" spans="1:26" ht="12.75" customHeight="1" x14ac:dyDescent="0.2">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59"/>
      <c r="W797" s="313"/>
      <c r="X797" s="313"/>
      <c r="Y797" s="313"/>
      <c r="Z797" s="313"/>
    </row>
    <row r="798" spans="1:26" ht="12.75" customHeight="1" x14ac:dyDescent="0.2">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59"/>
      <c r="W798" s="313"/>
      <c r="X798" s="313"/>
      <c r="Y798" s="313"/>
      <c r="Z798" s="313"/>
    </row>
    <row r="799" spans="1:26" ht="12.75" customHeight="1" x14ac:dyDescent="0.2">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59"/>
      <c r="W799" s="313"/>
      <c r="X799" s="313"/>
      <c r="Y799" s="313"/>
      <c r="Z799" s="313"/>
    </row>
    <row r="800" spans="1:26" ht="12.75" customHeight="1" x14ac:dyDescent="0.2">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59"/>
      <c r="W800" s="313"/>
      <c r="X800" s="313"/>
      <c r="Y800" s="313"/>
      <c r="Z800" s="313"/>
    </row>
    <row r="801" spans="1:26" ht="12.75" customHeight="1" x14ac:dyDescent="0.2">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59"/>
      <c r="W801" s="313"/>
      <c r="X801" s="313"/>
      <c r="Y801" s="313"/>
      <c r="Z801" s="313"/>
    </row>
    <row r="802" spans="1:26" ht="12.75" customHeight="1" x14ac:dyDescent="0.2">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59"/>
      <c r="W802" s="313"/>
      <c r="X802" s="313"/>
      <c r="Y802" s="313"/>
      <c r="Z802" s="313"/>
    </row>
    <row r="803" spans="1:26" ht="12.75" customHeight="1" x14ac:dyDescent="0.2">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59"/>
      <c r="W803" s="313"/>
      <c r="X803" s="313"/>
      <c r="Y803" s="313"/>
      <c r="Z803" s="313"/>
    </row>
    <row r="804" spans="1:26" ht="12.75" customHeight="1" x14ac:dyDescent="0.2">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59"/>
      <c r="W804" s="313"/>
      <c r="X804" s="313"/>
      <c r="Y804" s="313"/>
      <c r="Z804" s="313"/>
    </row>
    <row r="805" spans="1:26" ht="12.75" customHeight="1" x14ac:dyDescent="0.2">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59"/>
      <c r="W805" s="313"/>
      <c r="X805" s="313"/>
      <c r="Y805" s="313"/>
      <c r="Z805" s="313"/>
    </row>
    <row r="806" spans="1:26" ht="12.75" customHeight="1" x14ac:dyDescent="0.2">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59"/>
      <c r="W806" s="313"/>
      <c r="X806" s="313"/>
      <c r="Y806" s="313"/>
      <c r="Z806" s="313"/>
    </row>
    <row r="807" spans="1:26" ht="12.75" customHeight="1" x14ac:dyDescent="0.2">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59"/>
      <c r="W807" s="313"/>
      <c r="X807" s="313"/>
      <c r="Y807" s="313"/>
      <c r="Z807" s="313"/>
    </row>
    <row r="808" spans="1:26" ht="12.75" customHeight="1" x14ac:dyDescent="0.2">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59"/>
      <c r="W808" s="313"/>
      <c r="X808" s="313"/>
      <c r="Y808" s="313"/>
      <c r="Z808" s="313"/>
    </row>
    <row r="809" spans="1:26" ht="12.75" customHeight="1" x14ac:dyDescent="0.2">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59"/>
      <c r="W809" s="313"/>
      <c r="X809" s="313"/>
      <c r="Y809" s="313"/>
      <c r="Z809" s="313"/>
    </row>
    <row r="810" spans="1:26" ht="12.75" customHeight="1" x14ac:dyDescent="0.2">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59"/>
      <c r="W810" s="313"/>
      <c r="X810" s="313"/>
      <c r="Y810" s="313"/>
      <c r="Z810" s="313"/>
    </row>
    <row r="811" spans="1:26" ht="12.75" customHeight="1" x14ac:dyDescent="0.2">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59"/>
      <c r="W811" s="313"/>
      <c r="X811" s="313"/>
      <c r="Y811" s="313"/>
      <c r="Z811" s="313"/>
    </row>
    <row r="812" spans="1:26" ht="12.75" customHeight="1" x14ac:dyDescent="0.2">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59"/>
      <c r="W812" s="313"/>
      <c r="X812" s="313"/>
      <c r="Y812" s="313"/>
      <c r="Z812" s="313"/>
    </row>
    <row r="813" spans="1:26" ht="12.75" customHeight="1" x14ac:dyDescent="0.2">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59"/>
      <c r="W813" s="313"/>
      <c r="X813" s="313"/>
      <c r="Y813" s="313"/>
      <c r="Z813" s="313"/>
    </row>
    <row r="814" spans="1:26" ht="12.75" customHeight="1" x14ac:dyDescent="0.2">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59"/>
      <c r="W814" s="313"/>
      <c r="X814" s="313"/>
      <c r="Y814" s="313"/>
      <c r="Z814" s="313"/>
    </row>
    <row r="815" spans="1:26" ht="12.75" customHeight="1" x14ac:dyDescent="0.2">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59"/>
      <c r="W815" s="313"/>
      <c r="X815" s="313"/>
      <c r="Y815" s="313"/>
      <c r="Z815" s="313"/>
    </row>
    <row r="816" spans="1:26" ht="12.75" customHeight="1" x14ac:dyDescent="0.2">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59"/>
      <c r="W816" s="313"/>
      <c r="X816" s="313"/>
      <c r="Y816" s="313"/>
      <c r="Z816" s="313"/>
    </row>
    <row r="817" spans="1:26" ht="12.75" customHeight="1" x14ac:dyDescent="0.2">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59"/>
      <c r="W817" s="313"/>
      <c r="X817" s="313"/>
      <c r="Y817" s="313"/>
      <c r="Z817" s="313"/>
    </row>
    <row r="818" spans="1:26" ht="12.75" customHeight="1" x14ac:dyDescent="0.2">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59"/>
      <c r="W818" s="313"/>
      <c r="X818" s="313"/>
      <c r="Y818" s="313"/>
      <c r="Z818" s="313"/>
    </row>
    <row r="819" spans="1:26" ht="12.75" customHeight="1" x14ac:dyDescent="0.2">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59"/>
      <c r="W819" s="313"/>
      <c r="X819" s="313"/>
      <c r="Y819" s="313"/>
      <c r="Z819" s="313"/>
    </row>
    <row r="820" spans="1:26" ht="12.75" customHeight="1" x14ac:dyDescent="0.2">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59"/>
      <c r="W820" s="313"/>
      <c r="X820" s="313"/>
      <c r="Y820" s="313"/>
      <c r="Z820" s="313"/>
    </row>
    <row r="821" spans="1:26" ht="12.75" customHeight="1" x14ac:dyDescent="0.2">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59"/>
      <c r="W821" s="313"/>
      <c r="X821" s="313"/>
      <c r="Y821" s="313"/>
      <c r="Z821" s="313"/>
    </row>
    <row r="822" spans="1:26" ht="12.75" customHeight="1" x14ac:dyDescent="0.2">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59"/>
      <c r="W822" s="313"/>
      <c r="X822" s="313"/>
      <c r="Y822" s="313"/>
      <c r="Z822" s="313"/>
    </row>
    <row r="823" spans="1:26" ht="12.75" customHeight="1" x14ac:dyDescent="0.2">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59"/>
      <c r="W823" s="313"/>
      <c r="X823" s="313"/>
      <c r="Y823" s="313"/>
      <c r="Z823" s="313"/>
    </row>
    <row r="824" spans="1:26" ht="12.75" customHeight="1" x14ac:dyDescent="0.2">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59"/>
      <c r="W824" s="313"/>
      <c r="X824" s="313"/>
      <c r="Y824" s="313"/>
      <c r="Z824" s="313"/>
    </row>
    <row r="825" spans="1:26" ht="12.75" customHeight="1" x14ac:dyDescent="0.2">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59"/>
      <c r="W825" s="313"/>
      <c r="X825" s="313"/>
      <c r="Y825" s="313"/>
      <c r="Z825" s="313"/>
    </row>
    <row r="826" spans="1:26" ht="12.75" customHeight="1" x14ac:dyDescent="0.2">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59"/>
      <c r="W826" s="313"/>
      <c r="X826" s="313"/>
      <c r="Y826" s="313"/>
      <c r="Z826" s="313"/>
    </row>
    <row r="827" spans="1:26" ht="12.75" customHeight="1" x14ac:dyDescent="0.2">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59"/>
      <c r="W827" s="313"/>
      <c r="X827" s="313"/>
      <c r="Y827" s="313"/>
      <c r="Z827" s="313"/>
    </row>
    <row r="828" spans="1:26" ht="12.75" customHeight="1" x14ac:dyDescent="0.2">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59"/>
      <c r="W828" s="313"/>
      <c r="X828" s="313"/>
      <c r="Y828" s="313"/>
      <c r="Z828" s="313"/>
    </row>
    <row r="829" spans="1:26" ht="12.75" customHeight="1" x14ac:dyDescent="0.2">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59"/>
      <c r="W829" s="313"/>
      <c r="X829" s="313"/>
      <c r="Y829" s="313"/>
      <c r="Z829" s="313"/>
    </row>
    <row r="830" spans="1:26" ht="12.75" customHeight="1" x14ac:dyDescent="0.2">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59"/>
      <c r="W830" s="313"/>
      <c r="X830" s="313"/>
      <c r="Y830" s="313"/>
      <c r="Z830" s="313"/>
    </row>
    <row r="831" spans="1:26" ht="12.75" customHeight="1" x14ac:dyDescent="0.2">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59"/>
      <c r="W831" s="313"/>
      <c r="X831" s="313"/>
      <c r="Y831" s="313"/>
      <c r="Z831" s="313"/>
    </row>
    <row r="832" spans="1:26" ht="12.75" customHeight="1" x14ac:dyDescent="0.2">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59"/>
      <c r="W832" s="313"/>
      <c r="X832" s="313"/>
      <c r="Y832" s="313"/>
      <c r="Z832" s="313"/>
    </row>
    <row r="833" spans="1:26" ht="12.75" customHeight="1" x14ac:dyDescent="0.2">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59"/>
      <c r="W833" s="313"/>
      <c r="X833" s="313"/>
      <c r="Y833" s="313"/>
      <c r="Z833" s="313"/>
    </row>
    <row r="834" spans="1:26" ht="12.75" customHeight="1" x14ac:dyDescent="0.2">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59"/>
      <c r="W834" s="313"/>
      <c r="X834" s="313"/>
      <c r="Y834" s="313"/>
      <c r="Z834" s="313"/>
    </row>
    <row r="835" spans="1:26" ht="12.75" customHeight="1" x14ac:dyDescent="0.2">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59"/>
      <c r="W835" s="313"/>
      <c r="X835" s="313"/>
      <c r="Y835" s="313"/>
      <c r="Z835" s="313"/>
    </row>
    <row r="836" spans="1:26" ht="12.75" customHeight="1" x14ac:dyDescent="0.2">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59"/>
      <c r="W836" s="313"/>
      <c r="X836" s="313"/>
      <c r="Y836" s="313"/>
      <c r="Z836" s="313"/>
    </row>
    <row r="837" spans="1:26" ht="12.75" customHeight="1" x14ac:dyDescent="0.2">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59"/>
      <c r="W837" s="313"/>
      <c r="X837" s="313"/>
      <c r="Y837" s="313"/>
      <c r="Z837" s="313"/>
    </row>
    <row r="838" spans="1:26" ht="12.75" customHeight="1" x14ac:dyDescent="0.2">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59"/>
      <c r="W838" s="313"/>
      <c r="X838" s="313"/>
      <c r="Y838" s="313"/>
      <c r="Z838" s="313"/>
    </row>
    <row r="839" spans="1:26" ht="12.75" customHeight="1" x14ac:dyDescent="0.2">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59"/>
      <c r="W839" s="313"/>
      <c r="X839" s="313"/>
      <c r="Y839" s="313"/>
      <c r="Z839" s="313"/>
    </row>
    <row r="840" spans="1:26" ht="12.75" customHeight="1" x14ac:dyDescent="0.2">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59"/>
      <c r="W840" s="313"/>
      <c r="X840" s="313"/>
      <c r="Y840" s="313"/>
      <c r="Z840" s="313"/>
    </row>
    <row r="841" spans="1:26" ht="12.75" customHeight="1" x14ac:dyDescent="0.2">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59"/>
      <c r="W841" s="313"/>
      <c r="X841" s="313"/>
      <c r="Y841" s="313"/>
      <c r="Z841" s="313"/>
    </row>
    <row r="842" spans="1:26" ht="12.75" customHeight="1" x14ac:dyDescent="0.2">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59"/>
      <c r="W842" s="313"/>
      <c r="X842" s="313"/>
      <c r="Y842" s="313"/>
      <c r="Z842" s="313"/>
    </row>
    <row r="843" spans="1:26" ht="12.75" customHeight="1" x14ac:dyDescent="0.2">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59"/>
      <c r="W843" s="313"/>
      <c r="X843" s="313"/>
      <c r="Y843" s="313"/>
      <c r="Z843" s="313"/>
    </row>
    <row r="844" spans="1:26" ht="12.75" customHeight="1" x14ac:dyDescent="0.2">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59"/>
      <c r="W844" s="313"/>
      <c r="X844" s="313"/>
      <c r="Y844" s="313"/>
      <c r="Z844" s="313"/>
    </row>
    <row r="845" spans="1:26" ht="12.75" customHeight="1" x14ac:dyDescent="0.2">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59"/>
      <c r="W845" s="313"/>
      <c r="X845" s="313"/>
      <c r="Y845" s="313"/>
      <c r="Z845" s="313"/>
    </row>
    <row r="846" spans="1:26" ht="12.75" customHeight="1" x14ac:dyDescent="0.2">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59"/>
      <c r="W846" s="313"/>
      <c r="X846" s="313"/>
      <c r="Y846" s="313"/>
      <c r="Z846" s="313"/>
    </row>
    <row r="847" spans="1:26" ht="12.75" customHeight="1" x14ac:dyDescent="0.2">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59"/>
      <c r="W847" s="313"/>
      <c r="X847" s="313"/>
      <c r="Y847" s="313"/>
      <c r="Z847" s="313"/>
    </row>
    <row r="848" spans="1:26" ht="12.75" customHeight="1" x14ac:dyDescent="0.2">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59"/>
      <c r="W848" s="313"/>
      <c r="X848" s="313"/>
      <c r="Y848" s="313"/>
      <c r="Z848" s="313"/>
    </row>
    <row r="849" spans="1:26" ht="12.75" customHeight="1" x14ac:dyDescent="0.2">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59"/>
      <c r="W849" s="313"/>
      <c r="X849" s="313"/>
      <c r="Y849" s="313"/>
      <c r="Z849" s="313"/>
    </row>
    <row r="850" spans="1:26" ht="12.75" customHeight="1" x14ac:dyDescent="0.2">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59"/>
      <c r="W850" s="313"/>
      <c r="X850" s="313"/>
      <c r="Y850" s="313"/>
      <c r="Z850" s="313"/>
    </row>
    <row r="851" spans="1:26" ht="12.75" customHeight="1" x14ac:dyDescent="0.2">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59"/>
      <c r="W851" s="313"/>
      <c r="X851" s="313"/>
      <c r="Y851" s="313"/>
      <c r="Z851" s="313"/>
    </row>
    <row r="852" spans="1:26" ht="12.75" customHeight="1" x14ac:dyDescent="0.2">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59"/>
      <c r="W852" s="313"/>
      <c r="X852" s="313"/>
      <c r="Y852" s="313"/>
      <c r="Z852" s="313"/>
    </row>
    <row r="853" spans="1:26" ht="12.75" customHeight="1" x14ac:dyDescent="0.2">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59"/>
      <c r="W853" s="313"/>
      <c r="X853" s="313"/>
      <c r="Y853" s="313"/>
      <c r="Z853" s="313"/>
    </row>
    <row r="854" spans="1:26" ht="12.75" customHeight="1" x14ac:dyDescent="0.2">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59"/>
      <c r="W854" s="313"/>
      <c r="X854" s="313"/>
      <c r="Y854" s="313"/>
      <c r="Z854" s="313"/>
    </row>
    <row r="855" spans="1:26" ht="12.75" customHeight="1" x14ac:dyDescent="0.2">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59"/>
      <c r="W855" s="313"/>
      <c r="X855" s="313"/>
      <c r="Y855" s="313"/>
      <c r="Z855" s="313"/>
    </row>
    <row r="856" spans="1:26" ht="12.75" customHeight="1" x14ac:dyDescent="0.2">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59"/>
      <c r="W856" s="313"/>
      <c r="X856" s="313"/>
      <c r="Y856" s="313"/>
      <c r="Z856" s="313"/>
    </row>
    <row r="857" spans="1:26" ht="12.75" customHeight="1" x14ac:dyDescent="0.2">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59"/>
      <c r="W857" s="313"/>
      <c r="X857" s="313"/>
      <c r="Y857" s="313"/>
      <c r="Z857" s="313"/>
    </row>
    <row r="858" spans="1:26" ht="12.75" customHeight="1" x14ac:dyDescent="0.2">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59"/>
      <c r="W858" s="313"/>
      <c r="X858" s="313"/>
      <c r="Y858" s="313"/>
      <c r="Z858" s="313"/>
    </row>
    <row r="859" spans="1:26" ht="12.75" customHeight="1" x14ac:dyDescent="0.2">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59"/>
      <c r="W859" s="313"/>
      <c r="X859" s="313"/>
      <c r="Y859" s="313"/>
      <c r="Z859" s="313"/>
    </row>
    <row r="860" spans="1:26" ht="12.75" customHeight="1" x14ac:dyDescent="0.2">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59"/>
      <c r="W860" s="313"/>
      <c r="X860" s="313"/>
      <c r="Y860" s="313"/>
      <c r="Z860" s="313"/>
    </row>
    <row r="861" spans="1:26" ht="12.75" customHeight="1" x14ac:dyDescent="0.2">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59"/>
      <c r="W861" s="313"/>
      <c r="X861" s="313"/>
      <c r="Y861" s="313"/>
      <c r="Z861" s="313"/>
    </row>
    <row r="862" spans="1:26" ht="12.75" customHeight="1" x14ac:dyDescent="0.2">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59"/>
      <c r="W862" s="313"/>
      <c r="X862" s="313"/>
      <c r="Y862" s="313"/>
      <c r="Z862" s="313"/>
    </row>
    <row r="863" spans="1:26" ht="12.75" customHeight="1" x14ac:dyDescent="0.2">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59"/>
      <c r="W863" s="313"/>
      <c r="X863" s="313"/>
      <c r="Y863" s="313"/>
      <c r="Z863" s="313"/>
    </row>
    <row r="864" spans="1:26" ht="12.75" customHeight="1" x14ac:dyDescent="0.2">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59"/>
      <c r="W864" s="313"/>
      <c r="X864" s="313"/>
      <c r="Y864" s="313"/>
      <c r="Z864" s="313"/>
    </row>
    <row r="865" spans="1:26" ht="12.75" customHeight="1" x14ac:dyDescent="0.2">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59"/>
      <c r="W865" s="313"/>
      <c r="X865" s="313"/>
      <c r="Y865" s="313"/>
      <c r="Z865" s="313"/>
    </row>
    <row r="866" spans="1:26" ht="12.75" customHeight="1" x14ac:dyDescent="0.2">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59"/>
      <c r="W866" s="313"/>
      <c r="X866" s="313"/>
      <c r="Y866" s="313"/>
      <c r="Z866" s="313"/>
    </row>
    <row r="867" spans="1:26" ht="12.75" customHeight="1" x14ac:dyDescent="0.2">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59"/>
      <c r="W867" s="313"/>
      <c r="X867" s="313"/>
      <c r="Y867" s="313"/>
      <c r="Z867" s="313"/>
    </row>
    <row r="868" spans="1:26" ht="12.75" customHeight="1" x14ac:dyDescent="0.2">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59"/>
      <c r="W868" s="313"/>
      <c r="X868" s="313"/>
      <c r="Y868" s="313"/>
      <c r="Z868" s="313"/>
    </row>
    <row r="869" spans="1:26" ht="12.75" customHeight="1" x14ac:dyDescent="0.2">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59"/>
      <c r="W869" s="313"/>
      <c r="X869" s="313"/>
      <c r="Y869" s="313"/>
      <c r="Z869" s="313"/>
    </row>
    <row r="870" spans="1:26" ht="12.75" customHeight="1" x14ac:dyDescent="0.2">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59"/>
      <c r="W870" s="313"/>
      <c r="X870" s="313"/>
      <c r="Y870" s="313"/>
      <c r="Z870" s="313"/>
    </row>
    <row r="871" spans="1:26" ht="12.75" customHeight="1" x14ac:dyDescent="0.2">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59"/>
      <c r="W871" s="313"/>
      <c r="X871" s="313"/>
      <c r="Y871" s="313"/>
      <c r="Z871" s="313"/>
    </row>
    <row r="872" spans="1:26" ht="12.75" customHeight="1" x14ac:dyDescent="0.2">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59"/>
      <c r="W872" s="313"/>
      <c r="X872" s="313"/>
      <c r="Y872" s="313"/>
      <c r="Z872" s="313"/>
    </row>
    <row r="873" spans="1:26" ht="12.75" customHeight="1" x14ac:dyDescent="0.2">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59"/>
      <c r="W873" s="313"/>
      <c r="X873" s="313"/>
      <c r="Y873" s="313"/>
      <c r="Z873" s="313"/>
    </row>
    <row r="874" spans="1:26" ht="12.75" customHeight="1" x14ac:dyDescent="0.2">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59"/>
      <c r="W874" s="313"/>
      <c r="X874" s="313"/>
      <c r="Y874" s="313"/>
      <c r="Z874" s="313"/>
    </row>
    <row r="875" spans="1:26" ht="12.75" customHeight="1" x14ac:dyDescent="0.2">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59"/>
      <c r="W875" s="313"/>
      <c r="X875" s="313"/>
      <c r="Y875" s="313"/>
      <c r="Z875" s="313"/>
    </row>
    <row r="876" spans="1:26" ht="12.75" customHeight="1" x14ac:dyDescent="0.2">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59"/>
      <c r="W876" s="313"/>
      <c r="X876" s="313"/>
      <c r="Y876" s="313"/>
      <c r="Z876" s="313"/>
    </row>
    <row r="877" spans="1:26" ht="12.75" customHeight="1" x14ac:dyDescent="0.2">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59"/>
      <c r="W877" s="313"/>
      <c r="X877" s="313"/>
      <c r="Y877" s="313"/>
      <c r="Z877" s="313"/>
    </row>
    <row r="878" spans="1:26" ht="12.75" customHeight="1" x14ac:dyDescent="0.2">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59"/>
      <c r="W878" s="313"/>
      <c r="X878" s="313"/>
      <c r="Y878" s="313"/>
      <c r="Z878" s="313"/>
    </row>
    <row r="879" spans="1:26" ht="12.75" customHeight="1" x14ac:dyDescent="0.2">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59"/>
      <c r="W879" s="313"/>
      <c r="X879" s="313"/>
      <c r="Y879" s="313"/>
      <c r="Z879" s="313"/>
    </row>
    <row r="880" spans="1:26" ht="12.75" customHeight="1" x14ac:dyDescent="0.2">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59"/>
      <c r="W880" s="313"/>
      <c r="X880" s="313"/>
      <c r="Y880" s="313"/>
      <c r="Z880" s="313"/>
    </row>
    <row r="881" spans="1:26" ht="12.75" customHeight="1" x14ac:dyDescent="0.2">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59"/>
      <c r="W881" s="313"/>
      <c r="X881" s="313"/>
      <c r="Y881" s="313"/>
      <c r="Z881" s="313"/>
    </row>
    <row r="882" spans="1:26" ht="12.75" customHeight="1" x14ac:dyDescent="0.2">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59"/>
      <c r="W882" s="313"/>
      <c r="X882" s="313"/>
      <c r="Y882" s="313"/>
      <c r="Z882" s="313"/>
    </row>
    <row r="883" spans="1:26" ht="12.75" customHeight="1" x14ac:dyDescent="0.2">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59"/>
      <c r="W883" s="313"/>
      <c r="X883" s="313"/>
      <c r="Y883" s="313"/>
      <c r="Z883" s="313"/>
    </row>
    <row r="884" spans="1:26" ht="12.75" customHeight="1" x14ac:dyDescent="0.2">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59"/>
      <c r="W884" s="313"/>
      <c r="X884" s="313"/>
      <c r="Y884" s="313"/>
      <c r="Z884" s="313"/>
    </row>
    <row r="885" spans="1:26" ht="12.75" customHeight="1" x14ac:dyDescent="0.2">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59"/>
      <c r="W885" s="313"/>
      <c r="X885" s="313"/>
      <c r="Y885" s="313"/>
      <c r="Z885" s="313"/>
    </row>
    <row r="886" spans="1:26" ht="12.75" customHeight="1" x14ac:dyDescent="0.2">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59"/>
      <c r="W886" s="313"/>
      <c r="X886" s="313"/>
      <c r="Y886" s="313"/>
      <c r="Z886" s="313"/>
    </row>
    <row r="887" spans="1:26" ht="12.75" customHeight="1" x14ac:dyDescent="0.2">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59"/>
      <c r="W887" s="313"/>
      <c r="X887" s="313"/>
      <c r="Y887" s="313"/>
      <c r="Z887" s="313"/>
    </row>
    <row r="888" spans="1:26" ht="12.75" customHeight="1" x14ac:dyDescent="0.2">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59"/>
      <c r="W888" s="313"/>
      <c r="X888" s="313"/>
      <c r="Y888" s="313"/>
      <c r="Z888" s="313"/>
    </row>
    <row r="889" spans="1:26" ht="12.75" customHeight="1" x14ac:dyDescent="0.2">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59"/>
      <c r="W889" s="313"/>
      <c r="X889" s="313"/>
      <c r="Y889" s="313"/>
      <c r="Z889" s="313"/>
    </row>
    <row r="890" spans="1:26" ht="12.75" customHeight="1" x14ac:dyDescent="0.2">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59"/>
      <c r="W890" s="313"/>
      <c r="X890" s="313"/>
      <c r="Y890" s="313"/>
      <c r="Z890" s="313"/>
    </row>
    <row r="891" spans="1:26" ht="12.75" customHeight="1" x14ac:dyDescent="0.2">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59"/>
      <c r="W891" s="313"/>
      <c r="X891" s="313"/>
      <c r="Y891" s="313"/>
      <c r="Z891" s="313"/>
    </row>
    <row r="892" spans="1:26" ht="12.75" customHeight="1" x14ac:dyDescent="0.2">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59"/>
      <c r="W892" s="313"/>
      <c r="X892" s="313"/>
      <c r="Y892" s="313"/>
      <c r="Z892" s="313"/>
    </row>
    <row r="893" spans="1:26" ht="12.75" customHeight="1" x14ac:dyDescent="0.2">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59"/>
      <c r="W893" s="313"/>
      <c r="X893" s="313"/>
      <c r="Y893" s="313"/>
      <c r="Z893" s="313"/>
    </row>
    <row r="894" spans="1:26" ht="12.75" customHeight="1" x14ac:dyDescent="0.2">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59"/>
      <c r="W894" s="313"/>
      <c r="X894" s="313"/>
      <c r="Y894" s="313"/>
      <c r="Z894" s="313"/>
    </row>
    <row r="895" spans="1:26" ht="12.75" customHeight="1" x14ac:dyDescent="0.2">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59"/>
      <c r="W895" s="313"/>
      <c r="X895" s="313"/>
      <c r="Y895" s="313"/>
      <c r="Z895" s="313"/>
    </row>
    <row r="896" spans="1:26" ht="12.75" customHeight="1" x14ac:dyDescent="0.2">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59"/>
      <c r="W896" s="313"/>
      <c r="X896" s="313"/>
      <c r="Y896" s="313"/>
      <c r="Z896" s="313"/>
    </row>
    <row r="897" spans="1:26" ht="12.75" customHeight="1" x14ac:dyDescent="0.2">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59"/>
      <c r="W897" s="313"/>
      <c r="X897" s="313"/>
      <c r="Y897" s="313"/>
      <c r="Z897" s="313"/>
    </row>
    <row r="898" spans="1:26" ht="12.75" customHeight="1" x14ac:dyDescent="0.2">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59"/>
      <c r="W898" s="313"/>
      <c r="X898" s="313"/>
      <c r="Y898" s="313"/>
      <c r="Z898" s="313"/>
    </row>
    <row r="899" spans="1:26" ht="12.75" customHeight="1" x14ac:dyDescent="0.2">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59"/>
      <c r="W899" s="313"/>
      <c r="X899" s="313"/>
      <c r="Y899" s="313"/>
      <c r="Z899" s="313"/>
    </row>
    <row r="900" spans="1:26" ht="12.75" customHeight="1" x14ac:dyDescent="0.2">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59"/>
      <c r="W900" s="313"/>
      <c r="X900" s="313"/>
      <c r="Y900" s="313"/>
      <c r="Z900" s="313"/>
    </row>
    <row r="901" spans="1:26" ht="12.75" customHeight="1" x14ac:dyDescent="0.2">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59"/>
      <c r="W901" s="313"/>
      <c r="X901" s="313"/>
      <c r="Y901" s="313"/>
      <c r="Z901" s="313"/>
    </row>
    <row r="902" spans="1:26" ht="12.75" customHeight="1" x14ac:dyDescent="0.2">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59"/>
      <c r="W902" s="313"/>
      <c r="X902" s="313"/>
      <c r="Y902" s="313"/>
      <c r="Z902" s="313"/>
    </row>
    <row r="903" spans="1:26" ht="12.75" customHeight="1" x14ac:dyDescent="0.2">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59"/>
      <c r="W903" s="313"/>
      <c r="X903" s="313"/>
      <c r="Y903" s="313"/>
      <c r="Z903" s="313"/>
    </row>
    <row r="904" spans="1:26" ht="12.75" customHeight="1" x14ac:dyDescent="0.2">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59"/>
      <c r="W904" s="313"/>
      <c r="X904" s="313"/>
      <c r="Y904" s="313"/>
      <c r="Z904" s="313"/>
    </row>
    <row r="905" spans="1:26" ht="12.75" customHeight="1" x14ac:dyDescent="0.2">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59"/>
      <c r="W905" s="313"/>
      <c r="X905" s="313"/>
      <c r="Y905" s="313"/>
      <c r="Z905" s="313"/>
    </row>
    <row r="906" spans="1:26" ht="12.75" customHeight="1" x14ac:dyDescent="0.2">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59"/>
      <c r="W906" s="313"/>
      <c r="X906" s="313"/>
      <c r="Y906" s="313"/>
      <c r="Z906" s="313"/>
    </row>
    <row r="907" spans="1:26" ht="12.75" customHeight="1" x14ac:dyDescent="0.2">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59"/>
      <c r="W907" s="313"/>
      <c r="X907" s="313"/>
      <c r="Y907" s="313"/>
      <c r="Z907" s="313"/>
    </row>
    <row r="908" spans="1:26" ht="12.75" customHeight="1" x14ac:dyDescent="0.2">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59"/>
      <c r="W908" s="313"/>
      <c r="X908" s="313"/>
      <c r="Y908" s="313"/>
      <c r="Z908" s="313"/>
    </row>
    <row r="909" spans="1:26" ht="12.75" customHeight="1" x14ac:dyDescent="0.2">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59"/>
      <c r="W909" s="313"/>
      <c r="X909" s="313"/>
      <c r="Y909" s="313"/>
      <c r="Z909" s="313"/>
    </row>
    <row r="910" spans="1:26" ht="12.75" customHeight="1" x14ac:dyDescent="0.2">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59"/>
      <c r="W910" s="313"/>
      <c r="X910" s="313"/>
      <c r="Y910" s="313"/>
      <c r="Z910" s="313"/>
    </row>
    <row r="911" spans="1:26" ht="12.75" customHeight="1" x14ac:dyDescent="0.2">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59"/>
      <c r="W911" s="313"/>
      <c r="X911" s="313"/>
      <c r="Y911" s="313"/>
      <c r="Z911" s="313"/>
    </row>
    <row r="912" spans="1:26" ht="12.75" customHeight="1" x14ac:dyDescent="0.2">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59"/>
      <c r="W912" s="313"/>
      <c r="X912" s="313"/>
      <c r="Y912" s="313"/>
      <c r="Z912" s="313"/>
    </row>
    <row r="913" spans="1:26" ht="12.75" customHeight="1" x14ac:dyDescent="0.2">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59"/>
      <c r="W913" s="313"/>
      <c r="X913" s="313"/>
      <c r="Y913" s="313"/>
      <c r="Z913" s="313"/>
    </row>
    <row r="914" spans="1:26" ht="12.75" customHeight="1" x14ac:dyDescent="0.2">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59"/>
      <c r="W914" s="313"/>
      <c r="X914" s="313"/>
      <c r="Y914" s="313"/>
      <c r="Z914" s="313"/>
    </row>
    <row r="915" spans="1:26" ht="12.75" customHeight="1" x14ac:dyDescent="0.2">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59"/>
      <c r="W915" s="313"/>
      <c r="X915" s="313"/>
      <c r="Y915" s="313"/>
      <c r="Z915" s="313"/>
    </row>
    <row r="916" spans="1:26" ht="12.75" customHeight="1" x14ac:dyDescent="0.2">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59"/>
      <c r="W916" s="313"/>
      <c r="X916" s="313"/>
      <c r="Y916" s="313"/>
      <c r="Z916" s="313"/>
    </row>
    <row r="917" spans="1:26" ht="12.75" customHeight="1" x14ac:dyDescent="0.2">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59"/>
      <c r="W917" s="313"/>
      <c r="X917" s="313"/>
      <c r="Y917" s="313"/>
      <c r="Z917" s="313"/>
    </row>
    <row r="918" spans="1:26" ht="12.75" customHeight="1" x14ac:dyDescent="0.2">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59"/>
      <c r="W918" s="313"/>
      <c r="X918" s="313"/>
      <c r="Y918" s="313"/>
      <c r="Z918" s="313"/>
    </row>
    <row r="919" spans="1:26" ht="12.75" customHeight="1" x14ac:dyDescent="0.2">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59"/>
      <c r="W919" s="313"/>
      <c r="X919" s="313"/>
      <c r="Y919" s="313"/>
      <c r="Z919" s="313"/>
    </row>
    <row r="920" spans="1:26" ht="12.75" customHeight="1" x14ac:dyDescent="0.2">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59"/>
      <c r="W920" s="313"/>
      <c r="X920" s="313"/>
      <c r="Y920" s="313"/>
      <c r="Z920" s="313"/>
    </row>
    <row r="921" spans="1:26" ht="12.75" customHeight="1" x14ac:dyDescent="0.2">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59"/>
      <c r="W921" s="313"/>
      <c r="X921" s="313"/>
      <c r="Y921" s="313"/>
      <c r="Z921" s="313"/>
    </row>
    <row r="922" spans="1:26" ht="12.75" customHeight="1" x14ac:dyDescent="0.2">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59"/>
      <c r="W922" s="313"/>
      <c r="X922" s="313"/>
      <c r="Y922" s="313"/>
      <c r="Z922" s="313"/>
    </row>
    <row r="923" spans="1:26" ht="12.75" customHeight="1" x14ac:dyDescent="0.2">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59"/>
      <c r="W923" s="313"/>
      <c r="X923" s="313"/>
      <c r="Y923" s="313"/>
      <c r="Z923" s="313"/>
    </row>
    <row r="924" spans="1:26" ht="12.75" customHeight="1" x14ac:dyDescent="0.2">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59"/>
      <c r="W924" s="313"/>
      <c r="X924" s="313"/>
      <c r="Y924" s="313"/>
      <c r="Z924" s="313"/>
    </row>
    <row r="925" spans="1:26" ht="12.75" customHeight="1" x14ac:dyDescent="0.2">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59"/>
      <c r="W925" s="313"/>
      <c r="X925" s="313"/>
      <c r="Y925" s="313"/>
      <c r="Z925" s="313"/>
    </row>
    <row r="926" spans="1:26" ht="12.75" customHeight="1" x14ac:dyDescent="0.2">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59"/>
      <c r="W926" s="313"/>
      <c r="X926" s="313"/>
      <c r="Y926" s="313"/>
      <c r="Z926" s="313"/>
    </row>
    <row r="927" spans="1:26" ht="12.75" customHeight="1" x14ac:dyDescent="0.2">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59"/>
      <c r="W927" s="313"/>
      <c r="X927" s="313"/>
      <c r="Y927" s="313"/>
      <c r="Z927" s="313"/>
    </row>
    <row r="928" spans="1:26" ht="12.75" customHeight="1" x14ac:dyDescent="0.2">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59"/>
      <c r="W928" s="313"/>
      <c r="X928" s="313"/>
      <c r="Y928" s="313"/>
      <c r="Z928" s="313"/>
    </row>
    <row r="929" spans="1:26" ht="12.75" customHeight="1" x14ac:dyDescent="0.2">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59"/>
      <c r="W929" s="313"/>
      <c r="X929" s="313"/>
      <c r="Y929" s="313"/>
      <c r="Z929" s="313"/>
    </row>
    <row r="930" spans="1:26" ht="12.75" customHeight="1" x14ac:dyDescent="0.2">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59"/>
      <c r="W930" s="313"/>
      <c r="X930" s="313"/>
      <c r="Y930" s="313"/>
      <c r="Z930" s="313"/>
    </row>
    <row r="931" spans="1:26" ht="12.75" customHeight="1" x14ac:dyDescent="0.2">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59"/>
      <c r="W931" s="313"/>
      <c r="X931" s="313"/>
      <c r="Y931" s="313"/>
      <c r="Z931" s="313"/>
    </row>
    <row r="932" spans="1:26" ht="12.75" customHeight="1" x14ac:dyDescent="0.2">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59"/>
      <c r="W932" s="313"/>
      <c r="X932" s="313"/>
      <c r="Y932" s="313"/>
      <c r="Z932" s="313"/>
    </row>
    <row r="933" spans="1:26" ht="12.75" customHeight="1" x14ac:dyDescent="0.2">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59"/>
      <c r="W933" s="313"/>
      <c r="X933" s="313"/>
      <c r="Y933" s="313"/>
      <c r="Z933" s="313"/>
    </row>
    <row r="934" spans="1:26" ht="12.75" customHeight="1" x14ac:dyDescent="0.2">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59"/>
      <c r="W934" s="313"/>
      <c r="X934" s="313"/>
      <c r="Y934" s="313"/>
      <c r="Z934" s="313"/>
    </row>
    <row r="935" spans="1:26" ht="12.75" customHeight="1" x14ac:dyDescent="0.2">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59"/>
      <c r="W935" s="313"/>
      <c r="X935" s="313"/>
      <c r="Y935" s="313"/>
      <c r="Z935" s="313"/>
    </row>
    <row r="936" spans="1:26" ht="12.75" customHeight="1" x14ac:dyDescent="0.2">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59"/>
      <c r="W936" s="313"/>
      <c r="X936" s="313"/>
      <c r="Y936" s="313"/>
      <c r="Z936" s="313"/>
    </row>
    <row r="937" spans="1:26" ht="12.75" customHeight="1" x14ac:dyDescent="0.2">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59"/>
      <c r="W937" s="313"/>
      <c r="X937" s="313"/>
      <c r="Y937" s="313"/>
      <c r="Z937" s="313"/>
    </row>
    <row r="938" spans="1:26" ht="12.75" customHeight="1" x14ac:dyDescent="0.2">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59"/>
      <c r="W938" s="313"/>
      <c r="X938" s="313"/>
      <c r="Y938" s="313"/>
      <c r="Z938" s="313"/>
    </row>
    <row r="939" spans="1:26" ht="12.75" customHeight="1" x14ac:dyDescent="0.2">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59"/>
      <c r="W939" s="313"/>
      <c r="X939" s="313"/>
      <c r="Y939" s="313"/>
      <c r="Z939" s="313"/>
    </row>
    <row r="940" spans="1:26" ht="12.75" customHeight="1" x14ac:dyDescent="0.2">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59"/>
      <c r="W940" s="313"/>
      <c r="X940" s="313"/>
      <c r="Y940" s="313"/>
      <c r="Z940" s="313"/>
    </row>
    <row r="941" spans="1:26" ht="12.75" customHeight="1" x14ac:dyDescent="0.2">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59"/>
      <c r="W941" s="313"/>
      <c r="X941" s="313"/>
      <c r="Y941" s="313"/>
      <c r="Z941" s="313"/>
    </row>
    <row r="942" spans="1:26" ht="12.75" customHeight="1" x14ac:dyDescent="0.2">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59"/>
      <c r="W942" s="313"/>
      <c r="X942" s="313"/>
      <c r="Y942" s="313"/>
      <c r="Z942" s="313"/>
    </row>
    <row r="943" spans="1:26" ht="12.75" customHeight="1" x14ac:dyDescent="0.2">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59"/>
      <c r="W943" s="313"/>
      <c r="X943" s="313"/>
      <c r="Y943" s="313"/>
      <c r="Z943" s="313"/>
    </row>
    <row r="944" spans="1:26" ht="12.75" customHeight="1" x14ac:dyDescent="0.2">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59"/>
      <c r="W944" s="313"/>
      <c r="X944" s="313"/>
      <c r="Y944" s="313"/>
      <c r="Z944" s="313"/>
    </row>
    <row r="945" spans="1:26" ht="12.75" customHeight="1" x14ac:dyDescent="0.2">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59"/>
      <c r="W945" s="313"/>
      <c r="X945" s="313"/>
      <c r="Y945" s="313"/>
      <c r="Z945" s="313"/>
    </row>
    <row r="946" spans="1:26" ht="12.75" customHeight="1" x14ac:dyDescent="0.2">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59"/>
      <c r="W946" s="313"/>
      <c r="X946" s="313"/>
      <c r="Y946" s="313"/>
      <c r="Z946" s="313"/>
    </row>
    <row r="947" spans="1:26" ht="12.75" customHeight="1" x14ac:dyDescent="0.2">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59"/>
      <c r="W947" s="313"/>
      <c r="X947" s="313"/>
      <c r="Y947" s="313"/>
      <c r="Z947" s="313"/>
    </row>
    <row r="948" spans="1:26" ht="12.75" customHeight="1" x14ac:dyDescent="0.2">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59"/>
      <c r="W948" s="313"/>
      <c r="X948" s="313"/>
      <c r="Y948" s="313"/>
      <c r="Z948" s="313"/>
    </row>
    <row r="949" spans="1:26" ht="12.75" customHeight="1" x14ac:dyDescent="0.2">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59"/>
      <c r="W949" s="313"/>
      <c r="X949" s="313"/>
      <c r="Y949" s="313"/>
      <c r="Z949" s="313"/>
    </row>
    <row r="950" spans="1:26" ht="12.75" customHeight="1" x14ac:dyDescent="0.2">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59"/>
      <c r="W950" s="313"/>
      <c r="X950" s="313"/>
      <c r="Y950" s="313"/>
      <c r="Z950" s="313"/>
    </row>
    <row r="951" spans="1:26" ht="12.75" customHeight="1" x14ac:dyDescent="0.2">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59"/>
      <c r="W951" s="313"/>
      <c r="X951" s="313"/>
      <c r="Y951" s="313"/>
      <c r="Z951" s="313"/>
    </row>
    <row r="952" spans="1:26" ht="12.75" customHeight="1" x14ac:dyDescent="0.2">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59"/>
      <c r="W952" s="313"/>
      <c r="X952" s="313"/>
      <c r="Y952" s="313"/>
      <c r="Z952" s="313"/>
    </row>
    <row r="953" spans="1:26" ht="12.75" customHeight="1" x14ac:dyDescent="0.2">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59"/>
      <c r="W953" s="313"/>
      <c r="X953" s="313"/>
      <c r="Y953" s="313"/>
      <c r="Z953" s="313"/>
    </row>
    <row r="954" spans="1:26" ht="12.75" customHeight="1" x14ac:dyDescent="0.2">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59"/>
      <c r="W954" s="313"/>
      <c r="X954" s="313"/>
      <c r="Y954" s="313"/>
      <c r="Z954" s="313"/>
    </row>
    <row r="955" spans="1:26" ht="12.75" customHeight="1" x14ac:dyDescent="0.2">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59"/>
      <c r="W955" s="313"/>
      <c r="X955" s="313"/>
      <c r="Y955" s="313"/>
      <c r="Z955" s="313"/>
    </row>
    <row r="956" spans="1:26" ht="12.75" customHeight="1" x14ac:dyDescent="0.2">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59"/>
      <c r="W956" s="313"/>
      <c r="X956" s="313"/>
      <c r="Y956" s="313"/>
      <c r="Z956" s="313"/>
    </row>
    <row r="957" spans="1:26" ht="12.75" customHeight="1" x14ac:dyDescent="0.2">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59"/>
      <c r="W957" s="313"/>
      <c r="X957" s="313"/>
      <c r="Y957" s="313"/>
      <c r="Z957" s="313"/>
    </row>
    <row r="958" spans="1:26" ht="12.75" customHeight="1" x14ac:dyDescent="0.2">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59"/>
      <c r="W958" s="313"/>
      <c r="X958" s="313"/>
      <c r="Y958" s="313"/>
      <c r="Z958" s="313"/>
    </row>
    <row r="959" spans="1:26" ht="12.75" customHeight="1" x14ac:dyDescent="0.2">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59"/>
      <c r="W959" s="313"/>
      <c r="X959" s="313"/>
      <c r="Y959" s="313"/>
      <c r="Z959" s="313"/>
    </row>
    <row r="960" spans="1:26" ht="12.75" customHeight="1" x14ac:dyDescent="0.2">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59"/>
      <c r="W960" s="313"/>
      <c r="X960" s="313"/>
      <c r="Y960" s="313"/>
      <c r="Z960" s="313"/>
    </row>
    <row r="961" spans="1:26" ht="12.75" customHeight="1" x14ac:dyDescent="0.2">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59"/>
      <c r="W961" s="313"/>
      <c r="X961" s="313"/>
      <c r="Y961" s="313"/>
      <c r="Z961" s="313"/>
    </row>
    <row r="962" spans="1:26" ht="12.75" customHeight="1" x14ac:dyDescent="0.2">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59"/>
      <c r="W962" s="313"/>
      <c r="X962" s="313"/>
      <c r="Y962" s="313"/>
      <c r="Z962" s="313"/>
    </row>
    <row r="963" spans="1:26" ht="12.75" customHeight="1" x14ac:dyDescent="0.2">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59"/>
      <c r="W963" s="313"/>
      <c r="X963" s="313"/>
      <c r="Y963" s="313"/>
      <c r="Z963" s="313"/>
    </row>
    <row r="964" spans="1:26" ht="12.75" customHeight="1" x14ac:dyDescent="0.2">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59"/>
      <c r="W964" s="313"/>
      <c r="X964" s="313"/>
      <c r="Y964" s="313"/>
      <c r="Z964" s="313"/>
    </row>
    <row r="965" spans="1:26" ht="12.75" customHeight="1" x14ac:dyDescent="0.2">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59"/>
      <c r="W965" s="313"/>
      <c r="X965" s="313"/>
      <c r="Y965" s="313"/>
      <c r="Z965" s="313"/>
    </row>
    <row r="966" spans="1:26" ht="12.75" customHeight="1" x14ac:dyDescent="0.2">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59"/>
      <c r="W966" s="313"/>
      <c r="X966" s="313"/>
      <c r="Y966" s="313"/>
      <c r="Z966" s="313"/>
    </row>
    <row r="967" spans="1:26" ht="12.75" customHeight="1" x14ac:dyDescent="0.2">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59"/>
      <c r="W967" s="313"/>
      <c r="X967" s="313"/>
      <c r="Y967" s="313"/>
      <c r="Z967" s="313"/>
    </row>
    <row r="968" spans="1:26" ht="12.75" customHeight="1" x14ac:dyDescent="0.2">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59"/>
      <c r="W968" s="313"/>
      <c r="X968" s="313"/>
      <c r="Y968" s="313"/>
      <c r="Z968" s="313"/>
    </row>
    <row r="969" spans="1:26" ht="12.75" customHeight="1" x14ac:dyDescent="0.2">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59"/>
      <c r="W969" s="313"/>
      <c r="X969" s="313"/>
      <c r="Y969" s="313"/>
      <c r="Z969" s="313"/>
    </row>
    <row r="970" spans="1:26" ht="12.75" customHeight="1" x14ac:dyDescent="0.2">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59"/>
      <c r="W970" s="313"/>
      <c r="X970" s="313"/>
      <c r="Y970" s="313"/>
      <c r="Z970" s="313"/>
    </row>
    <row r="971" spans="1:26" ht="12.75" customHeight="1" x14ac:dyDescent="0.2">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59"/>
      <c r="W971" s="313"/>
      <c r="X971" s="313"/>
      <c r="Y971" s="313"/>
      <c r="Z971" s="313"/>
    </row>
    <row r="972" spans="1:26" ht="12.75" customHeight="1" x14ac:dyDescent="0.2">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59"/>
      <c r="W972" s="313"/>
      <c r="X972" s="313"/>
      <c r="Y972" s="313"/>
      <c r="Z972" s="313"/>
    </row>
    <row r="973" spans="1:26" ht="12.75" customHeight="1" x14ac:dyDescent="0.2">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59"/>
      <c r="W973" s="313"/>
      <c r="X973" s="313"/>
      <c r="Y973" s="313"/>
      <c r="Z973" s="313"/>
    </row>
    <row r="974" spans="1:26" ht="12.75" customHeight="1" x14ac:dyDescent="0.2">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59"/>
      <c r="W974" s="313"/>
      <c r="X974" s="313"/>
      <c r="Y974" s="313"/>
      <c r="Z974" s="313"/>
    </row>
    <row r="975" spans="1:26" ht="12.75" customHeight="1" x14ac:dyDescent="0.2">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59"/>
      <c r="W975" s="313"/>
      <c r="X975" s="313"/>
      <c r="Y975" s="313"/>
      <c r="Z975" s="313"/>
    </row>
    <row r="976" spans="1:26" ht="12.75" customHeight="1" x14ac:dyDescent="0.2">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59"/>
      <c r="W976" s="313"/>
      <c r="X976" s="313"/>
      <c r="Y976" s="313"/>
      <c r="Z976" s="313"/>
    </row>
    <row r="977" spans="1:26" ht="12.75" customHeight="1" x14ac:dyDescent="0.2">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59"/>
      <c r="W977" s="313"/>
      <c r="X977" s="313"/>
      <c r="Y977" s="313"/>
      <c r="Z977" s="313"/>
    </row>
    <row r="978" spans="1:26" ht="12.75" customHeight="1" x14ac:dyDescent="0.2">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59"/>
      <c r="W978" s="313"/>
      <c r="X978" s="313"/>
      <c r="Y978" s="313"/>
      <c r="Z978" s="313"/>
    </row>
    <row r="979" spans="1:26" ht="12.75" customHeight="1" x14ac:dyDescent="0.2">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59"/>
      <c r="W979" s="313"/>
      <c r="X979" s="313"/>
      <c r="Y979" s="313"/>
      <c r="Z979" s="313"/>
    </row>
    <row r="980" spans="1:26" ht="12.75" customHeight="1" x14ac:dyDescent="0.2">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59"/>
      <c r="W980" s="313"/>
      <c r="X980" s="313"/>
      <c r="Y980" s="313"/>
      <c r="Z980" s="313"/>
    </row>
    <row r="981" spans="1:26" ht="12.75" customHeight="1" x14ac:dyDescent="0.2">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59"/>
      <c r="W981" s="313"/>
      <c r="X981" s="313"/>
      <c r="Y981" s="313"/>
      <c r="Z981" s="313"/>
    </row>
    <row r="982" spans="1:26" ht="12.75" customHeight="1" x14ac:dyDescent="0.2">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59"/>
      <c r="W982" s="313"/>
      <c r="X982" s="313"/>
      <c r="Y982" s="313"/>
      <c r="Z982" s="313"/>
    </row>
    <row r="983" spans="1:26" ht="12.75" customHeight="1" x14ac:dyDescent="0.2">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59"/>
      <c r="W983" s="313"/>
      <c r="X983" s="313"/>
      <c r="Y983" s="313"/>
      <c r="Z983" s="313"/>
    </row>
    <row r="984" spans="1:26" ht="12.75" customHeight="1" x14ac:dyDescent="0.2">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59"/>
      <c r="W984" s="313"/>
      <c r="X984" s="313"/>
      <c r="Y984" s="313"/>
      <c r="Z984" s="313"/>
    </row>
    <row r="985" spans="1:26" ht="12.75" customHeight="1" x14ac:dyDescent="0.2">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59"/>
      <c r="W985" s="313"/>
      <c r="X985" s="313"/>
      <c r="Y985" s="313"/>
      <c r="Z985" s="313"/>
    </row>
    <row r="986" spans="1:26" ht="12.75" customHeight="1" x14ac:dyDescent="0.2">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59"/>
      <c r="W986" s="313"/>
      <c r="X986" s="313"/>
      <c r="Y986" s="313"/>
      <c r="Z986" s="313"/>
    </row>
    <row r="987" spans="1:26" ht="12.75" customHeight="1" x14ac:dyDescent="0.2">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59"/>
      <c r="W987" s="313"/>
      <c r="X987" s="313"/>
      <c r="Y987" s="313"/>
      <c r="Z987" s="313"/>
    </row>
    <row r="988" spans="1:26" ht="12.75" customHeight="1" x14ac:dyDescent="0.2">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59"/>
      <c r="W988" s="313"/>
      <c r="X988" s="313"/>
      <c r="Y988" s="313"/>
      <c r="Z988" s="313"/>
    </row>
    <row r="989" spans="1:26" ht="12.75" customHeight="1" x14ac:dyDescent="0.2">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59"/>
      <c r="W989" s="313"/>
      <c r="X989" s="313"/>
      <c r="Y989" s="313"/>
      <c r="Z989" s="313"/>
    </row>
    <row r="990" spans="1:26" ht="12.75" customHeight="1" x14ac:dyDescent="0.2">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59"/>
      <c r="W990" s="313"/>
      <c r="X990" s="313"/>
      <c r="Y990" s="313"/>
      <c r="Z990" s="313"/>
    </row>
    <row r="991" spans="1:26" ht="12.75" customHeight="1" x14ac:dyDescent="0.2">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59"/>
      <c r="W991" s="313"/>
      <c r="X991" s="313"/>
      <c r="Y991" s="313"/>
      <c r="Z991" s="313"/>
    </row>
    <row r="992" spans="1:26" ht="12.75" customHeight="1" x14ac:dyDescent="0.2">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59"/>
      <c r="W992" s="313"/>
      <c r="X992" s="313"/>
      <c r="Y992" s="313"/>
      <c r="Z992" s="313"/>
    </row>
    <row r="993" spans="1:26" ht="12.75" customHeight="1" x14ac:dyDescent="0.2">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59"/>
      <c r="W993" s="313"/>
      <c r="X993" s="313"/>
      <c r="Y993" s="313"/>
      <c r="Z993" s="313"/>
    </row>
    <row r="994" spans="1:26" ht="12.75" customHeight="1" x14ac:dyDescent="0.2">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59"/>
      <c r="W994" s="313"/>
      <c r="X994" s="313"/>
      <c r="Y994" s="313"/>
      <c r="Z994" s="313"/>
    </row>
    <row r="995" spans="1:26" ht="12.75" customHeight="1" x14ac:dyDescent="0.2">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59"/>
      <c r="W995" s="313"/>
      <c r="X995" s="313"/>
      <c r="Y995" s="313"/>
      <c r="Z995" s="313"/>
    </row>
    <row r="996" spans="1:26" ht="12.75" customHeight="1" x14ac:dyDescent="0.2">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59"/>
      <c r="W996" s="313"/>
      <c r="X996" s="313"/>
      <c r="Y996" s="313"/>
      <c r="Z996" s="313"/>
    </row>
    <row r="997" spans="1:26" ht="12.75" customHeight="1" x14ac:dyDescent="0.2">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59"/>
      <c r="W997" s="313"/>
      <c r="X997" s="313"/>
      <c r="Y997" s="313"/>
      <c r="Z997" s="313"/>
    </row>
    <row r="998" spans="1:26" ht="12.75" customHeight="1" x14ac:dyDescent="0.2">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59"/>
      <c r="W998" s="313"/>
      <c r="X998" s="313"/>
      <c r="Y998" s="313"/>
      <c r="Z998" s="313"/>
    </row>
    <row r="999" spans="1:26" ht="12.75" customHeight="1" x14ac:dyDescent="0.2">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59"/>
      <c r="W999" s="313"/>
      <c r="X999" s="313"/>
      <c r="Y999" s="313"/>
      <c r="Z999" s="313"/>
    </row>
    <row r="1000" spans="1:26" ht="12.75" customHeight="1" x14ac:dyDescent="0.2">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59"/>
      <c r="W1000" s="313"/>
      <c r="X1000" s="313"/>
      <c r="Y1000" s="313"/>
      <c r="Z1000" s="313"/>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L7" sqref="L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2" width="8.85546875" style="314" customWidth="1"/>
    <col min="13" max="13" width="8" style="314" customWidth="1"/>
    <col min="14" max="14" width="0.140625" style="314" customWidth="1"/>
    <col min="15" max="15" width="8.85546875" style="314" customWidth="1"/>
    <col min="16" max="16" width="20.28515625" style="314" customWidth="1"/>
    <col min="17" max="20" width="8.855468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N4" s="313"/>
      <c r="O4" s="313"/>
      <c r="P4" s="431"/>
      <c r="Q4" s="428"/>
      <c r="R4" s="428"/>
      <c r="S4" s="428"/>
      <c r="T4" s="313"/>
      <c r="U4" s="313"/>
      <c r="V4" s="313"/>
      <c r="W4" s="313"/>
      <c r="X4" s="313"/>
      <c r="Y4" s="313"/>
      <c r="Z4" s="313"/>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Naval Air Systems Command for the reporting period APRIL 1 - SEPTEMBER 30, 2023</v>
      </c>
      <c r="B5" s="433"/>
      <c r="C5" s="433"/>
      <c r="D5" s="433"/>
      <c r="E5" s="433"/>
      <c r="F5" s="433"/>
      <c r="G5" s="433"/>
      <c r="H5" s="433"/>
      <c r="I5" s="433"/>
      <c r="J5" s="433"/>
      <c r="K5" s="433"/>
      <c r="L5" s="433"/>
      <c r="M5" s="433"/>
      <c r="N5" s="315"/>
      <c r="O5" s="313"/>
      <c r="P5" s="313"/>
      <c r="Q5" s="313"/>
      <c r="R5" s="313"/>
      <c r="S5" s="313"/>
      <c r="T5" s="313"/>
      <c r="U5" s="313"/>
      <c r="V5" s="313"/>
      <c r="W5" s="313"/>
      <c r="X5" s="313"/>
      <c r="Y5" s="313"/>
      <c r="Z5" s="313"/>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P6" s="313"/>
      <c r="Q6" s="313"/>
      <c r="R6" s="313"/>
      <c r="S6" s="313"/>
      <c r="T6" s="313"/>
      <c r="U6" s="313"/>
      <c r="V6" s="313"/>
      <c r="W6" s="313"/>
      <c r="X6" s="313"/>
      <c r="Y6" s="313"/>
      <c r="Z6" s="313"/>
    </row>
    <row r="7" spans="1:26" ht="20.25" customHeight="1" thickBot="1" x14ac:dyDescent="0.25">
      <c r="A7" s="435"/>
      <c r="B7" s="440"/>
      <c r="C7" s="395"/>
      <c r="D7" s="395"/>
      <c r="E7" s="395"/>
      <c r="F7" s="395"/>
      <c r="G7" s="395"/>
      <c r="H7" s="395"/>
      <c r="I7" s="395"/>
      <c r="J7" s="414"/>
      <c r="K7" s="318">
        <v>38</v>
      </c>
      <c r="L7" s="319">
        <v>49</v>
      </c>
      <c r="M7" s="320">
        <v>2023</v>
      </c>
      <c r="N7" s="321"/>
      <c r="O7" s="313"/>
      <c r="P7" s="313"/>
      <c r="Q7" s="313"/>
      <c r="R7" s="313"/>
      <c r="S7" s="313"/>
      <c r="T7" s="313"/>
      <c r="U7" s="313"/>
      <c r="V7" s="313"/>
      <c r="W7" s="313"/>
      <c r="X7" s="313"/>
      <c r="Y7" s="313"/>
      <c r="Z7" s="313"/>
    </row>
    <row r="8" spans="1:26" ht="27.75" customHeight="1" thickTop="1" thickBot="1" x14ac:dyDescent="0.25">
      <c r="A8" s="435"/>
      <c r="B8" s="441" t="s">
        <v>6</v>
      </c>
      <c r="C8" s="442"/>
      <c r="D8" s="442"/>
      <c r="E8" s="442"/>
      <c r="F8" s="442"/>
      <c r="G8" s="442"/>
      <c r="H8" s="442"/>
      <c r="I8" s="442"/>
      <c r="J8" s="442"/>
      <c r="K8" s="442"/>
      <c r="L8" s="442"/>
      <c r="M8" s="442"/>
      <c r="N8" s="443"/>
      <c r="O8" s="313"/>
      <c r="P8" s="313"/>
      <c r="Q8" s="313"/>
      <c r="R8" s="313"/>
      <c r="S8" s="313"/>
      <c r="T8" s="313"/>
      <c r="U8" s="313"/>
      <c r="V8" s="313"/>
      <c r="W8" s="313"/>
      <c r="X8" s="313"/>
      <c r="Y8" s="313"/>
      <c r="Z8" s="313"/>
    </row>
    <row r="9" spans="1:26" ht="18" customHeight="1" thickTop="1" x14ac:dyDescent="0.25">
      <c r="A9" s="435"/>
      <c r="B9" s="444" t="s">
        <v>457</v>
      </c>
      <c r="C9" s="395"/>
      <c r="D9" s="395"/>
      <c r="E9" s="395"/>
      <c r="F9" s="395"/>
      <c r="G9" s="445"/>
      <c r="H9" s="418" t="str">
        <f>"REPORTING PERIOD: "&amp;Q422</f>
        <v>REPORTING PERIOD: OCTOBER 1, 2022- MARCH 31, 2023</v>
      </c>
      <c r="I9" s="419" t="s">
        <v>7</v>
      </c>
      <c r="J9" s="420" t="str">
        <f>"REPORTING PERIOD: "&amp;Q423</f>
        <v>REPORTING PERIOD: APRIL 1 - SEPTEMBER 30, 2023</v>
      </c>
      <c r="K9" s="421" t="s">
        <v>7</v>
      </c>
      <c r="L9" s="423" t="s">
        <v>8</v>
      </c>
      <c r="M9" s="396"/>
      <c r="N9" s="322"/>
      <c r="O9" s="323"/>
      <c r="P9" s="313"/>
      <c r="Q9" s="313"/>
      <c r="R9" s="313"/>
      <c r="S9" s="313"/>
      <c r="T9" s="313"/>
      <c r="U9" s="313"/>
      <c r="V9" s="313"/>
      <c r="W9" s="313"/>
      <c r="X9" s="313"/>
      <c r="Y9" s="313"/>
      <c r="Z9" s="313"/>
    </row>
    <row r="10" spans="1:26" ht="15.75" customHeight="1" x14ac:dyDescent="0.2">
      <c r="A10" s="435"/>
      <c r="B10" s="425" t="s">
        <v>941</v>
      </c>
      <c r="C10" s="395"/>
      <c r="D10" s="395"/>
      <c r="E10" s="395"/>
      <c r="F10" s="414"/>
      <c r="G10" s="440"/>
      <c r="H10" s="395"/>
      <c r="I10" s="395"/>
      <c r="J10" s="414"/>
      <c r="K10" s="422"/>
      <c r="L10" s="424"/>
      <c r="M10" s="396"/>
      <c r="N10" s="322"/>
      <c r="O10" s="323"/>
      <c r="P10" s="313"/>
      <c r="Q10" s="313"/>
      <c r="R10" s="313"/>
      <c r="S10" s="313"/>
      <c r="T10" s="313"/>
      <c r="U10" s="313"/>
      <c r="V10" s="313"/>
      <c r="W10" s="313"/>
      <c r="X10" s="313"/>
      <c r="Y10" s="313"/>
      <c r="Z10" s="313"/>
    </row>
    <row r="11" spans="1:26" ht="12.75" customHeight="1" thickBot="1" x14ac:dyDescent="0.25">
      <c r="A11" s="435"/>
      <c r="B11" s="324" t="s">
        <v>9</v>
      </c>
      <c r="C11" s="325" t="s">
        <v>942</v>
      </c>
      <c r="D11" s="426" t="s">
        <v>943</v>
      </c>
      <c r="E11" s="401"/>
      <c r="F11" s="416"/>
      <c r="G11" s="415"/>
      <c r="H11" s="401"/>
      <c r="I11" s="401"/>
      <c r="J11" s="416"/>
      <c r="K11" s="406"/>
      <c r="L11" s="404"/>
      <c r="M11" s="402"/>
      <c r="N11" s="326"/>
      <c r="O11" s="323"/>
      <c r="P11" s="313"/>
      <c r="Q11" s="313"/>
      <c r="R11" s="313"/>
      <c r="S11" s="313"/>
      <c r="T11" s="313"/>
      <c r="U11" s="313"/>
      <c r="V11" s="313"/>
      <c r="W11" s="313"/>
      <c r="X11" s="313"/>
      <c r="Y11" s="313"/>
      <c r="Z11" s="313"/>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P12" s="313"/>
      <c r="Q12" s="313"/>
      <c r="R12" s="313"/>
      <c r="S12" s="313"/>
      <c r="T12" s="313"/>
      <c r="U12" s="313"/>
      <c r="V12" s="313"/>
      <c r="W12" s="313"/>
      <c r="X12" s="313"/>
      <c r="Y12" s="313"/>
      <c r="Z12" s="313"/>
    </row>
    <row r="13" spans="1:26" ht="34.5" customHeight="1" thickBot="1" x14ac:dyDescent="0.25">
      <c r="A13" s="436"/>
      <c r="B13" s="410"/>
      <c r="C13" s="410"/>
      <c r="D13" s="410"/>
      <c r="E13" s="415"/>
      <c r="F13" s="416"/>
      <c r="G13" s="415"/>
      <c r="H13" s="401"/>
      <c r="I13" s="416"/>
      <c r="J13" s="410"/>
      <c r="K13" s="406"/>
      <c r="L13" s="408"/>
      <c r="M13" s="410"/>
      <c r="N13" s="328"/>
      <c r="O13" s="313"/>
      <c r="P13" s="313"/>
      <c r="Q13" s="313"/>
      <c r="R13" s="313"/>
      <c r="S13" s="313"/>
      <c r="T13" s="313"/>
      <c r="U13" s="313"/>
      <c r="V13" s="313"/>
      <c r="W13" s="313"/>
      <c r="X13" s="313"/>
      <c r="Y13" s="313"/>
      <c r="Z13" s="313"/>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O14" s="313"/>
      <c r="P14" s="313"/>
      <c r="Q14" s="313"/>
      <c r="R14" s="313"/>
      <c r="S14" s="313"/>
      <c r="T14" s="313"/>
      <c r="U14" s="313"/>
      <c r="V14" s="313"/>
      <c r="W14" s="313"/>
      <c r="X14" s="313"/>
      <c r="Y14" s="313"/>
      <c r="Z14" s="313"/>
    </row>
    <row r="15" spans="1:26" ht="22.5" customHeight="1" x14ac:dyDescent="0.2">
      <c r="A15" s="389"/>
      <c r="B15" s="333" t="s">
        <v>24</v>
      </c>
      <c r="C15" s="333" t="s">
        <v>25</v>
      </c>
      <c r="D15" s="334">
        <v>40766</v>
      </c>
      <c r="E15" s="335"/>
      <c r="F15" s="336" t="s">
        <v>26</v>
      </c>
      <c r="G15" s="394" t="s">
        <v>27</v>
      </c>
      <c r="H15" s="766"/>
      <c r="I15" s="767"/>
      <c r="J15" s="337" t="s">
        <v>28</v>
      </c>
      <c r="K15" s="338"/>
      <c r="L15" s="339" t="s">
        <v>7</v>
      </c>
      <c r="M15" s="340">
        <v>280</v>
      </c>
      <c r="N15" s="332"/>
      <c r="O15" s="313"/>
      <c r="P15" s="313"/>
      <c r="Q15" s="313"/>
      <c r="R15" s="313"/>
      <c r="S15" s="313"/>
      <c r="T15" s="313"/>
      <c r="U15" s="313"/>
      <c r="V15" s="313"/>
      <c r="W15" s="313"/>
      <c r="X15" s="313"/>
      <c r="Y15" s="313"/>
      <c r="Z15" s="313"/>
    </row>
    <row r="16" spans="1:26" ht="22.5" x14ac:dyDescent="0.2">
      <c r="A16" s="389"/>
      <c r="B16" s="341" t="s">
        <v>29</v>
      </c>
      <c r="C16" s="341" t="s">
        <v>30</v>
      </c>
      <c r="D16" s="341" t="s">
        <v>31</v>
      </c>
      <c r="E16" s="397" t="s">
        <v>32</v>
      </c>
      <c r="F16" s="768"/>
      <c r="G16" s="399"/>
      <c r="H16" s="769"/>
      <c r="I16" s="770"/>
      <c r="J16" s="342" t="s">
        <v>33</v>
      </c>
      <c r="K16" s="339" t="s">
        <v>7</v>
      </c>
      <c r="L16" s="343"/>
      <c r="M16" s="344">
        <v>825</v>
      </c>
      <c r="N16" s="327"/>
      <c r="O16" s="313"/>
      <c r="P16" s="313"/>
      <c r="Q16" s="313"/>
      <c r="R16" s="313"/>
      <c r="S16" s="313"/>
      <c r="T16" s="313"/>
      <c r="U16" s="313"/>
      <c r="V16" s="313"/>
      <c r="W16" s="313"/>
      <c r="X16" s="313"/>
      <c r="Y16" s="313"/>
      <c r="Z16" s="313"/>
    </row>
    <row r="17" spans="1:26" ht="23.25" thickBot="1" x14ac:dyDescent="0.25">
      <c r="A17" s="390"/>
      <c r="B17" s="345" t="s">
        <v>34</v>
      </c>
      <c r="C17" s="345" t="s">
        <v>35</v>
      </c>
      <c r="D17" s="334">
        <v>40767</v>
      </c>
      <c r="E17" s="346" t="s">
        <v>36</v>
      </c>
      <c r="F17" s="336" t="s">
        <v>37</v>
      </c>
      <c r="G17" s="400"/>
      <c r="H17" s="771"/>
      <c r="I17" s="772"/>
      <c r="J17" s="347" t="s">
        <v>38</v>
      </c>
      <c r="K17" s="348"/>
      <c r="L17" s="348" t="s">
        <v>7</v>
      </c>
      <c r="M17" s="349">
        <v>120</v>
      </c>
      <c r="N17" s="332"/>
      <c r="O17" s="313"/>
      <c r="P17" s="313"/>
      <c r="Q17" s="313"/>
      <c r="R17" s="313"/>
      <c r="S17" s="313"/>
      <c r="T17" s="313"/>
      <c r="U17" s="313"/>
      <c r="V17" s="313"/>
      <c r="W17" s="313"/>
      <c r="X17" s="313"/>
      <c r="Y17" s="313"/>
      <c r="Z17" s="313"/>
    </row>
    <row r="18" spans="1:26"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O18" s="313"/>
      <c r="P18" s="313"/>
      <c r="Q18" s="313"/>
      <c r="R18" s="313"/>
      <c r="S18" s="313"/>
      <c r="T18" s="313"/>
      <c r="U18" s="313"/>
      <c r="V18" s="313"/>
      <c r="W18" s="313"/>
      <c r="X18" s="313"/>
      <c r="Y18" s="313"/>
      <c r="Z18" s="313"/>
    </row>
    <row r="19" spans="1:26" ht="45" x14ac:dyDescent="0.2">
      <c r="A19" s="389"/>
      <c r="B19" s="333" t="s">
        <v>944</v>
      </c>
      <c r="C19" s="333" t="s">
        <v>945</v>
      </c>
      <c r="D19" s="334">
        <v>44893</v>
      </c>
      <c r="E19" s="333"/>
      <c r="F19" s="333" t="s">
        <v>462</v>
      </c>
      <c r="G19" s="394" t="s">
        <v>946</v>
      </c>
      <c r="H19" s="395"/>
      <c r="I19" s="396"/>
      <c r="J19" s="378" t="s">
        <v>130</v>
      </c>
      <c r="K19" s="378"/>
      <c r="L19" s="378" t="s">
        <v>7</v>
      </c>
      <c r="M19" s="379">
        <v>645</v>
      </c>
      <c r="N19" s="332"/>
      <c r="O19" s="313"/>
      <c r="P19" s="313"/>
      <c r="Q19" s="313"/>
      <c r="R19" s="313"/>
      <c r="S19" s="313"/>
      <c r="T19" s="313"/>
      <c r="U19" s="313"/>
      <c r="V19" s="356"/>
      <c r="W19" s="313"/>
      <c r="X19" s="313"/>
      <c r="Y19" s="313"/>
      <c r="Z19" s="313"/>
    </row>
    <row r="20" spans="1:26" ht="22.5" x14ac:dyDescent="0.2">
      <c r="A20" s="389"/>
      <c r="B20" s="341" t="s">
        <v>29</v>
      </c>
      <c r="C20" s="341" t="s">
        <v>30</v>
      </c>
      <c r="D20" s="341" t="s">
        <v>31</v>
      </c>
      <c r="E20" s="397" t="s">
        <v>32</v>
      </c>
      <c r="F20" s="398"/>
      <c r="G20" s="399"/>
      <c r="H20" s="395"/>
      <c r="I20" s="396"/>
      <c r="J20" s="380" t="s">
        <v>947</v>
      </c>
      <c r="K20" s="381"/>
      <c r="L20" s="381" t="s">
        <v>7</v>
      </c>
      <c r="M20" s="382">
        <v>125</v>
      </c>
      <c r="N20" s="332"/>
      <c r="O20" s="313"/>
      <c r="P20" s="313"/>
      <c r="Q20" s="313"/>
      <c r="R20" s="313"/>
      <c r="S20" s="313"/>
      <c r="T20" s="313"/>
      <c r="U20" s="313"/>
      <c r="V20" s="359"/>
      <c r="W20" s="313"/>
      <c r="X20" s="313"/>
      <c r="Y20" s="313"/>
      <c r="Z20" s="313"/>
    </row>
    <row r="21" spans="1:26" ht="57" thickBot="1" x14ac:dyDescent="0.25">
      <c r="A21" s="390"/>
      <c r="B21" s="333" t="s">
        <v>948</v>
      </c>
      <c r="C21" s="333" t="s">
        <v>949</v>
      </c>
      <c r="D21" s="377">
        <v>44897</v>
      </c>
      <c r="E21" s="360" t="s">
        <v>36</v>
      </c>
      <c r="F21" s="361" t="s">
        <v>950</v>
      </c>
      <c r="G21" s="404"/>
      <c r="H21" s="401"/>
      <c r="I21" s="402"/>
      <c r="J21" s="342" t="s">
        <v>41</v>
      </c>
      <c r="K21" s="357"/>
      <c r="L21" s="357"/>
      <c r="M21" s="358"/>
      <c r="N21" s="332"/>
      <c r="O21" s="313"/>
      <c r="P21" s="313"/>
      <c r="Q21" s="313"/>
      <c r="R21" s="313"/>
      <c r="S21" s="313"/>
      <c r="T21" s="313"/>
      <c r="U21" s="313"/>
      <c r="V21" s="359"/>
      <c r="W21" s="313"/>
      <c r="X21" s="313"/>
      <c r="Y21" s="313"/>
      <c r="Z21" s="313"/>
    </row>
    <row r="22" spans="1:26" ht="23.25" thickTop="1" x14ac:dyDescent="0.2">
      <c r="A22" s="388">
        <f>A18+1</f>
        <v>2</v>
      </c>
      <c r="B22" s="350" t="s">
        <v>20</v>
      </c>
      <c r="C22" s="350" t="s">
        <v>21</v>
      </c>
      <c r="D22" s="350" t="s">
        <v>22</v>
      </c>
      <c r="E22" s="391" t="s">
        <v>23</v>
      </c>
      <c r="F22" s="392"/>
      <c r="G22" s="391" t="s">
        <v>14</v>
      </c>
      <c r="H22" s="393"/>
      <c r="I22" s="330"/>
      <c r="J22" s="351" t="s">
        <v>39</v>
      </c>
      <c r="K22" s="352"/>
      <c r="L22" s="352"/>
      <c r="M22" s="353"/>
      <c r="N22" s="332"/>
      <c r="O22" s="313"/>
      <c r="P22" s="313"/>
      <c r="Q22" s="313"/>
      <c r="R22" s="313"/>
      <c r="S22" s="313"/>
      <c r="T22" s="313"/>
      <c r="U22" s="313"/>
      <c r="V22" s="359"/>
      <c r="W22" s="313"/>
      <c r="X22" s="313"/>
      <c r="Y22" s="313"/>
      <c r="Z22" s="313"/>
    </row>
    <row r="23" spans="1:26" ht="12.75" customHeight="1" x14ac:dyDescent="0.2">
      <c r="A23" s="389"/>
      <c r="B23" s="333" t="s">
        <v>951</v>
      </c>
      <c r="C23" s="333" t="s">
        <v>952</v>
      </c>
      <c r="D23" s="334">
        <v>44893</v>
      </c>
      <c r="E23" s="333"/>
      <c r="F23" s="333" t="s">
        <v>462</v>
      </c>
      <c r="G23" s="394" t="s">
        <v>946</v>
      </c>
      <c r="H23" s="395"/>
      <c r="I23" s="396"/>
      <c r="J23" s="378" t="s">
        <v>130</v>
      </c>
      <c r="K23" s="378"/>
      <c r="L23" s="378" t="s">
        <v>7</v>
      </c>
      <c r="M23" s="379">
        <v>645</v>
      </c>
      <c r="N23" s="332"/>
      <c r="O23" s="313"/>
      <c r="P23" s="313"/>
      <c r="Q23" s="313"/>
      <c r="R23" s="313"/>
      <c r="S23" s="313"/>
      <c r="T23" s="313"/>
      <c r="U23" s="313"/>
      <c r="V23" s="359"/>
      <c r="W23" s="313"/>
      <c r="X23" s="313"/>
      <c r="Y23" s="313"/>
      <c r="Z23" s="313"/>
    </row>
    <row r="24" spans="1:26" ht="22.5" x14ac:dyDescent="0.2">
      <c r="A24" s="389"/>
      <c r="B24" s="341" t="s">
        <v>29</v>
      </c>
      <c r="C24" s="341" t="s">
        <v>30</v>
      </c>
      <c r="D24" s="341" t="s">
        <v>31</v>
      </c>
      <c r="E24" s="397" t="s">
        <v>32</v>
      </c>
      <c r="F24" s="398"/>
      <c r="G24" s="399"/>
      <c r="H24" s="395"/>
      <c r="I24" s="396"/>
      <c r="J24" s="380" t="s">
        <v>947</v>
      </c>
      <c r="K24" s="381"/>
      <c r="L24" s="381" t="s">
        <v>7</v>
      </c>
      <c r="M24" s="382">
        <v>125</v>
      </c>
      <c r="N24" s="332"/>
      <c r="O24" s="313"/>
      <c r="P24" s="313"/>
      <c r="Q24" s="313"/>
      <c r="R24" s="313"/>
      <c r="S24" s="313"/>
      <c r="T24" s="313"/>
      <c r="U24" s="313"/>
      <c r="V24" s="359"/>
      <c r="W24" s="313"/>
      <c r="X24" s="313"/>
      <c r="Y24" s="313"/>
      <c r="Z24" s="313"/>
    </row>
    <row r="25" spans="1:26" ht="23.25" thickBot="1" x14ac:dyDescent="0.25">
      <c r="A25" s="390"/>
      <c r="B25" s="333" t="s">
        <v>953</v>
      </c>
      <c r="C25" s="333" t="s">
        <v>946</v>
      </c>
      <c r="D25" s="377">
        <v>44897</v>
      </c>
      <c r="E25" s="360" t="s">
        <v>36</v>
      </c>
      <c r="F25" s="361" t="s">
        <v>950</v>
      </c>
      <c r="G25" s="400"/>
      <c r="H25" s="401"/>
      <c r="I25" s="402"/>
      <c r="J25" s="342" t="s">
        <v>41</v>
      </c>
      <c r="K25" s="357"/>
      <c r="L25" s="357"/>
      <c r="M25" s="358"/>
      <c r="N25" s="332"/>
      <c r="O25" s="313"/>
      <c r="P25" s="313"/>
      <c r="Q25" s="313"/>
      <c r="R25" s="313"/>
      <c r="S25" s="313"/>
      <c r="T25" s="313"/>
      <c r="U25" s="313"/>
      <c r="V25" s="359"/>
      <c r="W25" s="313"/>
      <c r="X25" s="313"/>
      <c r="Y25" s="313"/>
      <c r="Z25" s="313"/>
    </row>
    <row r="26" spans="1:26" ht="23.25" thickTop="1" x14ac:dyDescent="0.2">
      <c r="A26" s="388">
        <f>A22+1</f>
        <v>3</v>
      </c>
      <c r="B26" s="350" t="s">
        <v>20</v>
      </c>
      <c r="C26" s="350" t="s">
        <v>21</v>
      </c>
      <c r="D26" s="350" t="s">
        <v>22</v>
      </c>
      <c r="E26" s="391" t="s">
        <v>23</v>
      </c>
      <c r="F26" s="392"/>
      <c r="G26" s="391" t="s">
        <v>14</v>
      </c>
      <c r="H26" s="393"/>
      <c r="I26" s="330"/>
      <c r="J26" s="351" t="s">
        <v>39</v>
      </c>
      <c r="K26" s="352"/>
      <c r="L26" s="352"/>
      <c r="M26" s="353"/>
      <c r="N26" s="332"/>
      <c r="O26" s="313"/>
      <c r="P26" s="313"/>
      <c r="Q26" s="313"/>
      <c r="R26" s="313"/>
      <c r="S26" s="313"/>
      <c r="T26" s="313"/>
      <c r="U26" s="313"/>
      <c r="V26" s="359"/>
      <c r="W26" s="313"/>
      <c r="X26" s="313"/>
      <c r="Y26" s="313"/>
      <c r="Z26" s="313"/>
    </row>
    <row r="27" spans="1:26" ht="12.75" customHeight="1" x14ac:dyDescent="0.2">
      <c r="A27" s="389"/>
      <c r="B27" s="333" t="s">
        <v>954</v>
      </c>
      <c r="C27" s="333" t="s">
        <v>952</v>
      </c>
      <c r="D27" s="334">
        <v>44893</v>
      </c>
      <c r="E27" s="333"/>
      <c r="F27" s="333" t="s">
        <v>462</v>
      </c>
      <c r="G27" s="394" t="s">
        <v>946</v>
      </c>
      <c r="H27" s="395"/>
      <c r="I27" s="396"/>
      <c r="J27" s="378" t="s">
        <v>130</v>
      </c>
      <c r="K27" s="378"/>
      <c r="L27" s="378" t="s">
        <v>7</v>
      </c>
      <c r="M27" s="379">
        <v>516</v>
      </c>
      <c r="N27" s="332"/>
      <c r="O27" s="313"/>
      <c r="P27" s="313"/>
      <c r="Q27" s="313"/>
      <c r="R27" s="313"/>
      <c r="S27" s="313"/>
      <c r="T27" s="313"/>
      <c r="U27" s="313"/>
      <c r="V27" s="359"/>
      <c r="W27" s="313"/>
      <c r="X27" s="313"/>
      <c r="Y27" s="313"/>
      <c r="Z27" s="313"/>
    </row>
    <row r="28" spans="1:26" ht="22.5" x14ac:dyDescent="0.2">
      <c r="A28" s="389"/>
      <c r="B28" s="341" t="s">
        <v>29</v>
      </c>
      <c r="C28" s="341" t="s">
        <v>30</v>
      </c>
      <c r="D28" s="341" t="s">
        <v>31</v>
      </c>
      <c r="E28" s="397" t="s">
        <v>32</v>
      </c>
      <c r="F28" s="398"/>
      <c r="G28" s="399"/>
      <c r="H28" s="395"/>
      <c r="I28" s="396"/>
      <c r="J28" s="380" t="s">
        <v>947</v>
      </c>
      <c r="K28" s="381"/>
      <c r="L28" s="381" t="s">
        <v>7</v>
      </c>
      <c r="M28" s="382">
        <v>100</v>
      </c>
      <c r="N28" s="332"/>
      <c r="O28" s="313"/>
      <c r="P28" s="313"/>
      <c r="Q28" s="313"/>
      <c r="R28" s="313"/>
      <c r="S28" s="313"/>
      <c r="T28" s="313"/>
      <c r="U28" s="313"/>
      <c r="V28" s="359"/>
      <c r="W28" s="313"/>
      <c r="X28" s="313"/>
      <c r="Y28" s="313"/>
      <c r="Z28" s="313"/>
    </row>
    <row r="29" spans="1:26" ht="23.25" thickBot="1" x14ac:dyDescent="0.25">
      <c r="A29" s="390"/>
      <c r="B29" s="333" t="s">
        <v>955</v>
      </c>
      <c r="C29" s="333" t="s">
        <v>946</v>
      </c>
      <c r="D29" s="377">
        <v>44897</v>
      </c>
      <c r="E29" s="360" t="s">
        <v>36</v>
      </c>
      <c r="F29" s="361" t="s">
        <v>956</v>
      </c>
      <c r="G29" s="400"/>
      <c r="H29" s="401"/>
      <c r="I29" s="402"/>
      <c r="J29" s="342" t="s">
        <v>41</v>
      </c>
      <c r="K29" s="357"/>
      <c r="L29" s="357"/>
      <c r="M29" s="358"/>
      <c r="N29" s="332"/>
      <c r="O29" s="313"/>
      <c r="P29" s="313"/>
      <c r="Q29" s="313"/>
      <c r="R29" s="313"/>
      <c r="S29" s="313"/>
      <c r="T29" s="313"/>
      <c r="U29" s="313"/>
      <c r="V29" s="359"/>
      <c r="W29" s="313"/>
      <c r="X29" s="313"/>
      <c r="Y29" s="313"/>
      <c r="Z29" s="313"/>
    </row>
    <row r="30" spans="1:26" ht="23.25" thickTop="1" x14ac:dyDescent="0.2">
      <c r="A30" s="388">
        <f>A26+1</f>
        <v>4</v>
      </c>
      <c r="B30" s="350" t="s">
        <v>20</v>
      </c>
      <c r="C30" s="350" t="s">
        <v>21</v>
      </c>
      <c r="D30" s="350" t="s">
        <v>22</v>
      </c>
      <c r="E30" s="391" t="s">
        <v>23</v>
      </c>
      <c r="F30" s="392"/>
      <c r="G30" s="391" t="s">
        <v>14</v>
      </c>
      <c r="H30" s="393"/>
      <c r="I30" s="330"/>
      <c r="J30" s="351" t="s">
        <v>39</v>
      </c>
      <c r="K30" s="352"/>
      <c r="L30" s="352"/>
      <c r="M30" s="353"/>
      <c r="N30" s="332"/>
      <c r="O30" s="313"/>
      <c r="P30" s="313"/>
      <c r="Q30" s="313"/>
      <c r="R30" s="313"/>
      <c r="S30" s="313"/>
      <c r="T30" s="313"/>
      <c r="U30" s="313"/>
      <c r="V30" s="359"/>
      <c r="W30" s="313"/>
      <c r="X30" s="313"/>
      <c r="Y30" s="313"/>
      <c r="Z30" s="313"/>
    </row>
    <row r="31" spans="1:26" ht="12.75" customHeight="1" x14ac:dyDescent="0.2">
      <c r="A31" s="389"/>
      <c r="B31" s="333" t="s">
        <v>957</v>
      </c>
      <c r="C31" s="333" t="s">
        <v>952</v>
      </c>
      <c r="D31" s="334">
        <v>44893</v>
      </c>
      <c r="E31" s="333"/>
      <c r="F31" s="333" t="s">
        <v>462</v>
      </c>
      <c r="G31" s="394" t="s">
        <v>946</v>
      </c>
      <c r="H31" s="395"/>
      <c r="I31" s="396"/>
      <c r="J31" s="378" t="s">
        <v>130</v>
      </c>
      <c r="K31" s="378"/>
      <c r="L31" s="378" t="s">
        <v>7</v>
      </c>
      <c r="M31" s="379">
        <v>645</v>
      </c>
      <c r="N31" s="332"/>
      <c r="O31" s="313"/>
      <c r="P31" s="313"/>
      <c r="Q31" s="313"/>
      <c r="R31" s="313"/>
      <c r="S31" s="313"/>
      <c r="T31" s="313"/>
      <c r="U31" s="313"/>
      <c r="V31" s="359"/>
      <c r="W31" s="313"/>
      <c r="X31" s="313"/>
      <c r="Y31" s="313"/>
      <c r="Z31" s="313"/>
    </row>
    <row r="32" spans="1:26" ht="22.5" x14ac:dyDescent="0.2">
      <c r="A32" s="389"/>
      <c r="B32" s="341" t="s">
        <v>29</v>
      </c>
      <c r="C32" s="341" t="s">
        <v>30</v>
      </c>
      <c r="D32" s="341" t="s">
        <v>31</v>
      </c>
      <c r="E32" s="397" t="s">
        <v>32</v>
      </c>
      <c r="F32" s="398"/>
      <c r="G32" s="399"/>
      <c r="H32" s="395"/>
      <c r="I32" s="396"/>
      <c r="J32" s="380" t="s">
        <v>947</v>
      </c>
      <c r="K32" s="381"/>
      <c r="L32" s="381" t="s">
        <v>7</v>
      </c>
      <c r="M32" s="382">
        <v>125</v>
      </c>
      <c r="N32" s="332"/>
      <c r="O32" s="313"/>
      <c r="P32" s="313"/>
      <c r="Q32" s="313"/>
      <c r="R32" s="313"/>
      <c r="S32" s="313"/>
      <c r="T32" s="313"/>
      <c r="U32" s="313"/>
      <c r="V32" s="359"/>
      <c r="W32" s="313"/>
      <c r="X32" s="313"/>
      <c r="Y32" s="313"/>
      <c r="Z32" s="313"/>
    </row>
    <row r="33" spans="1:26" ht="23.25" thickBot="1" x14ac:dyDescent="0.25">
      <c r="A33" s="390"/>
      <c r="B33" s="333" t="s">
        <v>958</v>
      </c>
      <c r="C33" s="333" t="s">
        <v>946</v>
      </c>
      <c r="D33" s="377">
        <v>44897</v>
      </c>
      <c r="E33" s="360" t="s">
        <v>36</v>
      </c>
      <c r="F33" s="361" t="s">
        <v>950</v>
      </c>
      <c r="G33" s="400"/>
      <c r="H33" s="401"/>
      <c r="I33" s="402"/>
      <c r="J33" s="342" t="s">
        <v>41</v>
      </c>
      <c r="K33" s="357"/>
      <c r="L33" s="357"/>
      <c r="M33" s="358"/>
      <c r="N33" s="332"/>
      <c r="O33" s="313"/>
      <c r="P33" s="313"/>
      <c r="Q33" s="313"/>
      <c r="R33" s="313"/>
      <c r="S33" s="313"/>
      <c r="T33" s="313"/>
      <c r="U33" s="313"/>
      <c r="V33" s="359"/>
      <c r="W33" s="313"/>
      <c r="X33" s="313"/>
      <c r="Y33" s="313"/>
      <c r="Z33" s="313"/>
    </row>
    <row r="34" spans="1:26" ht="23.25" thickTop="1" x14ac:dyDescent="0.2">
      <c r="A34" s="388">
        <f>A30+1</f>
        <v>5</v>
      </c>
      <c r="B34" s="350" t="s">
        <v>20</v>
      </c>
      <c r="C34" s="350" t="s">
        <v>21</v>
      </c>
      <c r="D34" s="350" t="s">
        <v>22</v>
      </c>
      <c r="E34" s="391" t="s">
        <v>23</v>
      </c>
      <c r="F34" s="392"/>
      <c r="G34" s="391" t="s">
        <v>14</v>
      </c>
      <c r="H34" s="393"/>
      <c r="I34" s="330"/>
      <c r="J34" s="351" t="s">
        <v>39</v>
      </c>
      <c r="K34" s="352"/>
      <c r="L34" s="352"/>
      <c r="M34" s="353"/>
      <c r="N34" s="332"/>
      <c r="O34" s="313"/>
      <c r="P34" s="313"/>
      <c r="Q34" s="313"/>
      <c r="R34" s="313"/>
      <c r="S34" s="313"/>
      <c r="T34" s="313"/>
      <c r="U34" s="313"/>
      <c r="V34" s="359"/>
      <c r="W34" s="313"/>
      <c r="X34" s="313"/>
      <c r="Y34" s="313"/>
      <c r="Z34" s="313"/>
    </row>
    <row r="35" spans="1:26" ht="12.75" customHeight="1" x14ac:dyDescent="0.2">
      <c r="A35" s="389"/>
      <c r="B35" s="333" t="s">
        <v>959</v>
      </c>
      <c r="C35" s="333" t="s">
        <v>952</v>
      </c>
      <c r="D35" s="334">
        <v>44893</v>
      </c>
      <c r="E35" s="333"/>
      <c r="F35" s="333" t="s">
        <v>462</v>
      </c>
      <c r="G35" s="394" t="s">
        <v>946</v>
      </c>
      <c r="H35" s="395"/>
      <c r="I35" s="396"/>
      <c r="J35" s="378" t="s">
        <v>130</v>
      </c>
      <c r="K35" s="378"/>
      <c r="L35" s="378" t="s">
        <v>7</v>
      </c>
      <c r="M35" s="379">
        <v>516</v>
      </c>
      <c r="N35" s="332"/>
      <c r="O35" s="313"/>
      <c r="P35" s="313"/>
      <c r="Q35" s="313"/>
      <c r="R35" s="313"/>
      <c r="S35" s="313"/>
      <c r="T35" s="313"/>
      <c r="U35" s="313"/>
      <c r="V35" s="359"/>
      <c r="W35" s="313"/>
      <c r="X35" s="313"/>
      <c r="Y35" s="313"/>
      <c r="Z35" s="313"/>
    </row>
    <row r="36" spans="1:26" ht="22.5" x14ac:dyDescent="0.2">
      <c r="A36" s="389"/>
      <c r="B36" s="341" t="s">
        <v>29</v>
      </c>
      <c r="C36" s="341" t="s">
        <v>30</v>
      </c>
      <c r="D36" s="341" t="s">
        <v>31</v>
      </c>
      <c r="E36" s="397" t="s">
        <v>32</v>
      </c>
      <c r="F36" s="398"/>
      <c r="G36" s="399"/>
      <c r="H36" s="395"/>
      <c r="I36" s="396"/>
      <c r="J36" s="380" t="s">
        <v>947</v>
      </c>
      <c r="K36" s="381"/>
      <c r="L36" s="381" t="s">
        <v>7</v>
      </c>
      <c r="M36" s="382">
        <v>100</v>
      </c>
      <c r="N36" s="332"/>
      <c r="O36" s="313"/>
      <c r="P36" s="313"/>
      <c r="Q36" s="313"/>
      <c r="R36" s="313"/>
      <c r="S36" s="313"/>
      <c r="T36" s="313"/>
      <c r="U36" s="313"/>
      <c r="V36" s="359"/>
      <c r="W36" s="313"/>
      <c r="X36" s="313"/>
      <c r="Y36" s="313"/>
      <c r="Z36" s="313"/>
    </row>
    <row r="37" spans="1:26" ht="23.25" thickBot="1" x14ac:dyDescent="0.25">
      <c r="A37" s="390"/>
      <c r="B37" s="333" t="s">
        <v>960</v>
      </c>
      <c r="C37" s="333" t="s">
        <v>946</v>
      </c>
      <c r="D37" s="377">
        <v>44897</v>
      </c>
      <c r="E37" s="360" t="s">
        <v>36</v>
      </c>
      <c r="F37" s="361" t="s">
        <v>956</v>
      </c>
      <c r="G37" s="400"/>
      <c r="H37" s="401"/>
      <c r="I37" s="402"/>
      <c r="J37" s="342" t="s">
        <v>41</v>
      </c>
      <c r="K37" s="357"/>
      <c r="L37" s="357"/>
      <c r="M37" s="358"/>
      <c r="N37" s="332"/>
      <c r="O37" s="313"/>
      <c r="P37" s="313"/>
      <c r="Q37" s="313"/>
      <c r="R37" s="313"/>
      <c r="S37" s="313"/>
      <c r="T37" s="313"/>
      <c r="U37" s="313"/>
      <c r="V37" s="359"/>
      <c r="W37" s="313"/>
      <c r="X37" s="313"/>
      <c r="Y37" s="313"/>
      <c r="Z37" s="313"/>
    </row>
    <row r="38" spans="1:26" ht="23.25" thickTop="1" x14ac:dyDescent="0.2">
      <c r="A38" s="388">
        <f>A34+1</f>
        <v>6</v>
      </c>
      <c r="B38" s="350" t="s">
        <v>20</v>
      </c>
      <c r="C38" s="350" t="s">
        <v>21</v>
      </c>
      <c r="D38" s="350" t="s">
        <v>22</v>
      </c>
      <c r="E38" s="391" t="s">
        <v>23</v>
      </c>
      <c r="F38" s="392"/>
      <c r="G38" s="391" t="s">
        <v>14</v>
      </c>
      <c r="H38" s="393"/>
      <c r="I38" s="330"/>
      <c r="J38" s="351" t="s">
        <v>39</v>
      </c>
      <c r="K38" s="352"/>
      <c r="L38" s="352"/>
      <c r="M38" s="353"/>
      <c r="N38" s="332"/>
      <c r="O38" s="313"/>
      <c r="P38" s="313"/>
      <c r="Q38" s="313"/>
      <c r="R38" s="313"/>
      <c r="S38" s="313"/>
      <c r="T38" s="313"/>
      <c r="U38" s="313"/>
      <c r="V38" s="359"/>
      <c r="W38" s="313"/>
      <c r="X38" s="313"/>
      <c r="Y38" s="313"/>
      <c r="Z38" s="313"/>
    </row>
    <row r="39" spans="1:26" ht="12.75" x14ac:dyDescent="0.2">
      <c r="A39" s="389"/>
      <c r="B39" s="333" t="s">
        <v>961</v>
      </c>
      <c r="C39" s="333" t="s">
        <v>952</v>
      </c>
      <c r="D39" s="334">
        <v>44893</v>
      </c>
      <c r="E39" s="333"/>
      <c r="F39" s="333" t="s">
        <v>462</v>
      </c>
      <c r="G39" s="394" t="s">
        <v>946</v>
      </c>
      <c r="H39" s="395"/>
      <c r="I39" s="396"/>
      <c r="J39" s="378" t="s">
        <v>130</v>
      </c>
      <c r="K39" s="378"/>
      <c r="L39" s="378" t="s">
        <v>7</v>
      </c>
      <c r="M39" s="379">
        <v>645</v>
      </c>
      <c r="N39" s="332"/>
      <c r="O39" s="313"/>
      <c r="P39" s="313"/>
      <c r="Q39" s="313"/>
      <c r="R39" s="313"/>
      <c r="S39" s="313"/>
      <c r="T39" s="313"/>
      <c r="U39" s="313"/>
      <c r="V39" s="359"/>
      <c r="W39" s="313"/>
      <c r="X39" s="313"/>
      <c r="Y39" s="313"/>
      <c r="Z39" s="313"/>
    </row>
    <row r="40" spans="1:26" ht="22.5" x14ac:dyDescent="0.2">
      <c r="A40" s="389"/>
      <c r="B40" s="341" t="s">
        <v>29</v>
      </c>
      <c r="C40" s="341" t="s">
        <v>30</v>
      </c>
      <c r="D40" s="341" t="s">
        <v>31</v>
      </c>
      <c r="E40" s="397" t="s">
        <v>32</v>
      </c>
      <c r="F40" s="398"/>
      <c r="G40" s="399"/>
      <c r="H40" s="395"/>
      <c r="I40" s="396"/>
      <c r="J40" s="380" t="s">
        <v>947</v>
      </c>
      <c r="K40" s="381"/>
      <c r="L40" s="381" t="s">
        <v>7</v>
      </c>
      <c r="M40" s="382">
        <v>125</v>
      </c>
      <c r="N40" s="332"/>
      <c r="O40" s="313"/>
      <c r="P40" s="313"/>
      <c r="Q40" s="313"/>
      <c r="R40" s="313"/>
      <c r="S40" s="313"/>
      <c r="T40" s="313"/>
      <c r="U40" s="313"/>
      <c r="V40" s="359"/>
      <c r="W40" s="313"/>
      <c r="X40" s="313"/>
      <c r="Y40" s="313"/>
      <c r="Z40" s="313"/>
    </row>
    <row r="41" spans="1:26" ht="23.25" thickBot="1" x14ac:dyDescent="0.25">
      <c r="A41" s="390"/>
      <c r="B41" s="333" t="s">
        <v>960</v>
      </c>
      <c r="C41" s="333" t="s">
        <v>946</v>
      </c>
      <c r="D41" s="377">
        <v>44897</v>
      </c>
      <c r="E41" s="360" t="s">
        <v>36</v>
      </c>
      <c r="F41" s="361" t="s">
        <v>950</v>
      </c>
      <c r="G41" s="400"/>
      <c r="H41" s="401"/>
      <c r="I41" s="402"/>
      <c r="J41" s="342" t="s">
        <v>41</v>
      </c>
      <c r="K41" s="357"/>
      <c r="L41" s="357"/>
      <c r="M41" s="358"/>
      <c r="N41" s="332"/>
      <c r="O41" s="313"/>
      <c r="P41" s="313"/>
      <c r="Q41" s="313"/>
      <c r="R41" s="313"/>
      <c r="S41" s="313"/>
      <c r="T41" s="313"/>
      <c r="U41" s="313"/>
      <c r="V41" s="359"/>
      <c r="W41" s="313"/>
      <c r="X41" s="313"/>
      <c r="Y41" s="313"/>
      <c r="Z41" s="313"/>
    </row>
    <row r="42" spans="1:26" ht="23.25" thickTop="1" x14ac:dyDescent="0.2">
      <c r="A42" s="388">
        <f>A38+1</f>
        <v>7</v>
      </c>
      <c r="B42" s="350" t="s">
        <v>20</v>
      </c>
      <c r="C42" s="350" t="s">
        <v>21</v>
      </c>
      <c r="D42" s="350" t="s">
        <v>22</v>
      </c>
      <c r="E42" s="391" t="s">
        <v>23</v>
      </c>
      <c r="F42" s="392"/>
      <c r="G42" s="391" t="s">
        <v>14</v>
      </c>
      <c r="H42" s="393"/>
      <c r="I42" s="330"/>
      <c r="J42" s="351" t="s">
        <v>39</v>
      </c>
      <c r="K42" s="352"/>
      <c r="L42" s="352"/>
      <c r="M42" s="353"/>
      <c r="N42" s="332"/>
      <c r="O42" s="313"/>
      <c r="P42" s="313"/>
      <c r="Q42" s="313"/>
      <c r="R42" s="313"/>
      <c r="S42" s="313"/>
      <c r="T42" s="313"/>
      <c r="U42" s="313"/>
      <c r="V42" s="359"/>
      <c r="W42" s="313"/>
      <c r="X42" s="313"/>
      <c r="Y42" s="313"/>
      <c r="Z42" s="313"/>
    </row>
    <row r="43" spans="1:26" ht="12.75" x14ac:dyDescent="0.2">
      <c r="A43" s="389"/>
      <c r="B43" s="333" t="s">
        <v>962</v>
      </c>
      <c r="C43" s="333" t="s">
        <v>952</v>
      </c>
      <c r="D43" s="334">
        <v>44893</v>
      </c>
      <c r="E43" s="333"/>
      <c r="F43" s="333" t="s">
        <v>462</v>
      </c>
      <c r="G43" s="394" t="s">
        <v>946</v>
      </c>
      <c r="H43" s="395"/>
      <c r="I43" s="396"/>
      <c r="J43" s="378" t="s">
        <v>130</v>
      </c>
      <c r="K43" s="378"/>
      <c r="L43" s="378" t="s">
        <v>7</v>
      </c>
      <c r="M43" s="379">
        <v>645</v>
      </c>
      <c r="N43" s="332"/>
      <c r="O43" s="313"/>
      <c r="P43" s="313"/>
      <c r="Q43" s="313"/>
      <c r="R43" s="313"/>
      <c r="S43" s="313"/>
      <c r="T43" s="313"/>
      <c r="U43" s="313"/>
      <c r="V43" s="359"/>
      <c r="W43" s="313"/>
      <c r="X43" s="313"/>
      <c r="Y43" s="313"/>
      <c r="Z43" s="313"/>
    </row>
    <row r="44" spans="1:26" ht="22.5" x14ac:dyDescent="0.2">
      <c r="A44" s="389"/>
      <c r="B44" s="341" t="s">
        <v>29</v>
      </c>
      <c r="C44" s="341" t="s">
        <v>30</v>
      </c>
      <c r="D44" s="341" t="s">
        <v>31</v>
      </c>
      <c r="E44" s="397" t="s">
        <v>32</v>
      </c>
      <c r="F44" s="398"/>
      <c r="G44" s="399"/>
      <c r="H44" s="395"/>
      <c r="I44" s="396"/>
      <c r="J44" s="380" t="s">
        <v>947</v>
      </c>
      <c r="K44" s="381"/>
      <c r="L44" s="381" t="s">
        <v>7</v>
      </c>
      <c r="M44" s="382">
        <v>125</v>
      </c>
      <c r="N44" s="332"/>
      <c r="O44" s="313"/>
      <c r="P44" s="313"/>
      <c r="Q44" s="313"/>
      <c r="R44" s="313"/>
      <c r="S44" s="313"/>
      <c r="T44" s="313"/>
      <c r="U44" s="313"/>
      <c r="V44" s="359"/>
      <c r="W44" s="313"/>
      <c r="X44" s="313"/>
      <c r="Y44" s="313"/>
      <c r="Z44" s="313"/>
    </row>
    <row r="45" spans="1:26" ht="23.25" customHeight="1" thickBot="1" x14ac:dyDescent="0.25">
      <c r="A45" s="390"/>
      <c r="B45" s="333" t="s">
        <v>963</v>
      </c>
      <c r="C45" s="333" t="s">
        <v>946</v>
      </c>
      <c r="D45" s="377">
        <v>44897</v>
      </c>
      <c r="E45" s="360" t="s">
        <v>36</v>
      </c>
      <c r="F45" s="361" t="s">
        <v>950</v>
      </c>
      <c r="G45" s="400"/>
      <c r="H45" s="401"/>
      <c r="I45" s="402"/>
      <c r="J45" s="342" t="s">
        <v>41</v>
      </c>
      <c r="K45" s="357"/>
      <c r="L45" s="357"/>
      <c r="M45" s="358"/>
      <c r="N45" s="332"/>
      <c r="O45" s="313"/>
      <c r="P45" s="313"/>
      <c r="Q45" s="313"/>
      <c r="R45" s="313"/>
      <c r="S45" s="313"/>
      <c r="T45" s="313"/>
      <c r="U45" s="313"/>
      <c r="V45" s="359"/>
      <c r="W45" s="313"/>
      <c r="X45" s="313"/>
      <c r="Y45" s="313"/>
      <c r="Z45" s="313"/>
    </row>
    <row r="46" spans="1:26" ht="23.25" thickTop="1" x14ac:dyDescent="0.2">
      <c r="A46" s="388">
        <f>A42+1</f>
        <v>8</v>
      </c>
      <c r="B46" s="350" t="s">
        <v>20</v>
      </c>
      <c r="C46" s="350" t="s">
        <v>21</v>
      </c>
      <c r="D46" s="350" t="s">
        <v>22</v>
      </c>
      <c r="E46" s="391" t="s">
        <v>23</v>
      </c>
      <c r="F46" s="392"/>
      <c r="G46" s="391" t="s">
        <v>14</v>
      </c>
      <c r="H46" s="393"/>
      <c r="I46" s="330"/>
      <c r="J46" s="351" t="s">
        <v>39</v>
      </c>
      <c r="K46" s="352"/>
      <c r="L46" s="352"/>
      <c r="M46" s="353"/>
      <c r="N46" s="332"/>
      <c r="O46" s="313"/>
      <c r="P46" s="313"/>
      <c r="Q46" s="313"/>
      <c r="R46" s="313"/>
      <c r="S46" s="313"/>
      <c r="T46" s="313"/>
      <c r="U46" s="313"/>
      <c r="V46" s="359"/>
      <c r="W46" s="313"/>
      <c r="X46" s="313"/>
      <c r="Y46" s="313"/>
      <c r="Z46" s="313"/>
    </row>
    <row r="47" spans="1:26" ht="12.75" x14ac:dyDescent="0.2">
      <c r="A47" s="389"/>
      <c r="B47" s="333" t="s">
        <v>964</v>
      </c>
      <c r="C47" s="333" t="s">
        <v>952</v>
      </c>
      <c r="D47" s="334">
        <v>44893</v>
      </c>
      <c r="E47" s="333"/>
      <c r="F47" s="333" t="s">
        <v>462</v>
      </c>
      <c r="G47" s="394" t="s">
        <v>946</v>
      </c>
      <c r="H47" s="395"/>
      <c r="I47" s="396"/>
      <c r="J47" s="378" t="s">
        <v>130</v>
      </c>
      <c r="K47" s="378"/>
      <c r="L47" s="378" t="s">
        <v>7</v>
      </c>
      <c r="M47" s="379">
        <v>645</v>
      </c>
      <c r="N47" s="332"/>
      <c r="O47" s="313"/>
      <c r="P47" s="313"/>
      <c r="Q47" s="313"/>
      <c r="R47" s="313"/>
      <c r="S47" s="313"/>
      <c r="T47" s="313"/>
      <c r="U47" s="313"/>
      <c r="V47" s="359"/>
      <c r="W47" s="313"/>
      <c r="X47" s="313"/>
      <c r="Y47" s="313"/>
      <c r="Z47" s="313"/>
    </row>
    <row r="48" spans="1:26" ht="22.5" x14ac:dyDescent="0.2">
      <c r="A48" s="389"/>
      <c r="B48" s="341" t="s">
        <v>29</v>
      </c>
      <c r="C48" s="341" t="s">
        <v>30</v>
      </c>
      <c r="D48" s="341" t="s">
        <v>31</v>
      </c>
      <c r="E48" s="397" t="s">
        <v>32</v>
      </c>
      <c r="F48" s="398"/>
      <c r="G48" s="399"/>
      <c r="H48" s="395"/>
      <c r="I48" s="396"/>
      <c r="J48" s="380" t="s">
        <v>947</v>
      </c>
      <c r="K48" s="381"/>
      <c r="L48" s="381" t="s">
        <v>7</v>
      </c>
      <c r="M48" s="382">
        <v>125</v>
      </c>
      <c r="N48" s="332"/>
      <c r="O48" s="313"/>
      <c r="P48" s="313"/>
      <c r="Q48" s="313"/>
      <c r="R48" s="313"/>
      <c r="S48" s="313"/>
      <c r="T48" s="313"/>
      <c r="U48" s="313"/>
      <c r="V48" s="359"/>
      <c r="W48" s="313"/>
      <c r="X48" s="313"/>
      <c r="Y48" s="313"/>
      <c r="Z48" s="313"/>
    </row>
    <row r="49" spans="1:26" ht="23.25" thickBot="1" x14ac:dyDescent="0.25">
      <c r="A49" s="390"/>
      <c r="B49" s="333" t="s">
        <v>965</v>
      </c>
      <c r="C49" s="333" t="s">
        <v>946</v>
      </c>
      <c r="D49" s="377">
        <v>44897</v>
      </c>
      <c r="E49" s="360" t="s">
        <v>36</v>
      </c>
      <c r="F49" s="361" t="s">
        <v>950</v>
      </c>
      <c r="G49" s="400"/>
      <c r="H49" s="401"/>
      <c r="I49" s="402"/>
      <c r="J49" s="342" t="s">
        <v>41</v>
      </c>
      <c r="K49" s="357"/>
      <c r="L49" s="357"/>
      <c r="M49" s="358"/>
      <c r="N49" s="332"/>
      <c r="O49" s="313"/>
      <c r="P49" s="313"/>
      <c r="Q49" s="313"/>
      <c r="R49" s="313"/>
      <c r="S49" s="313"/>
      <c r="T49" s="313"/>
      <c r="U49" s="313"/>
      <c r="V49" s="359"/>
      <c r="W49" s="313"/>
      <c r="X49" s="313"/>
      <c r="Y49" s="313"/>
      <c r="Z49" s="313"/>
    </row>
    <row r="50" spans="1:26" ht="23.25" thickTop="1" x14ac:dyDescent="0.2">
      <c r="A50" s="388">
        <f>A46+1</f>
        <v>9</v>
      </c>
      <c r="B50" s="350" t="s">
        <v>20</v>
      </c>
      <c r="C50" s="350" t="s">
        <v>21</v>
      </c>
      <c r="D50" s="350" t="s">
        <v>22</v>
      </c>
      <c r="E50" s="391" t="s">
        <v>23</v>
      </c>
      <c r="F50" s="392"/>
      <c r="G50" s="391" t="s">
        <v>14</v>
      </c>
      <c r="H50" s="393"/>
      <c r="I50" s="330"/>
      <c r="J50" s="351" t="s">
        <v>39</v>
      </c>
      <c r="K50" s="352"/>
      <c r="L50" s="352"/>
      <c r="M50" s="353"/>
      <c r="N50" s="332"/>
      <c r="O50" s="313"/>
      <c r="P50" s="313"/>
      <c r="Q50" s="313"/>
      <c r="R50" s="313"/>
      <c r="S50" s="313"/>
      <c r="T50" s="313"/>
      <c r="U50" s="313"/>
      <c r="V50" s="359"/>
      <c r="W50" s="313"/>
      <c r="X50" s="313"/>
      <c r="Y50" s="313"/>
      <c r="Z50" s="313"/>
    </row>
    <row r="51" spans="1:26" ht="12.75" customHeight="1" x14ac:dyDescent="0.2">
      <c r="A51" s="389"/>
      <c r="B51" s="333" t="s">
        <v>966</v>
      </c>
      <c r="C51" s="333" t="s">
        <v>952</v>
      </c>
      <c r="D51" s="334">
        <v>44893</v>
      </c>
      <c r="E51" s="333"/>
      <c r="F51" s="333" t="s">
        <v>462</v>
      </c>
      <c r="G51" s="394" t="s">
        <v>946</v>
      </c>
      <c r="H51" s="395"/>
      <c r="I51" s="396"/>
      <c r="J51" s="378" t="s">
        <v>130</v>
      </c>
      <c r="K51" s="378"/>
      <c r="L51" s="378" t="s">
        <v>7</v>
      </c>
      <c r="M51" s="379">
        <v>645</v>
      </c>
      <c r="N51" s="332"/>
      <c r="O51" s="313"/>
      <c r="P51" s="313"/>
      <c r="Q51" s="313"/>
      <c r="R51" s="313"/>
      <c r="S51" s="313"/>
      <c r="T51" s="313"/>
      <c r="U51" s="313"/>
      <c r="V51" s="359"/>
      <c r="W51" s="313"/>
      <c r="X51" s="313"/>
      <c r="Y51" s="313"/>
      <c r="Z51" s="313"/>
    </row>
    <row r="52" spans="1:26" ht="22.5" x14ac:dyDescent="0.2">
      <c r="A52" s="389"/>
      <c r="B52" s="341" t="s">
        <v>29</v>
      </c>
      <c r="C52" s="341" t="s">
        <v>30</v>
      </c>
      <c r="D52" s="341" t="s">
        <v>31</v>
      </c>
      <c r="E52" s="397" t="s">
        <v>32</v>
      </c>
      <c r="F52" s="398"/>
      <c r="G52" s="399"/>
      <c r="H52" s="395"/>
      <c r="I52" s="396"/>
      <c r="J52" s="380" t="s">
        <v>947</v>
      </c>
      <c r="K52" s="381"/>
      <c r="L52" s="381" t="s">
        <v>7</v>
      </c>
      <c r="M52" s="382">
        <v>125</v>
      </c>
      <c r="N52" s="332"/>
      <c r="O52" s="313"/>
      <c r="P52" s="313"/>
      <c r="Q52" s="313"/>
      <c r="R52" s="313"/>
      <c r="S52" s="313"/>
      <c r="T52" s="313"/>
      <c r="U52" s="313"/>
      <c r="V52" s="359"/>
      <c r="W52" s="313"/>
      <c r="X52" s="313"/>
      <c r="Y52" s="313"/>
      <c r="Z52" s="313"/>
    </row>
    <row r="53" spans="1:26" ht="23.25" thickBot="1" x14ac:dyDescent="0.25">
      <c r="A53" s="390"/>
      <c r="B53" s="333" t="s">
        <v>967</v>
      </c>
      <c r="C53" s="333" t="s">
        <v>946</v>
      </c>
      <c r="D53" s="377">
        <v>44897</v>
      </c>
      <c r="E53" s="360" t="s">
        <v>36</v>
      </c>
      <c r="F53" s="361" t="s">
        <v>950</v>
      </c>
      <c r="G53" s="400"/>
      <c r="H53" s="401"/>
      <c r="I53" s="402"/>
      <c r="J53" s="342" t="s">
        <v>41</v>
      </c>
      <c r="K53" s="357"/>
      <c r="L53" s="357"/>
      <c r="M53" s="358"/>
      <c r="N53" s="332"/>
      <c r="O53" s="313"/>
      <c r="P53" s="313"/>
      <c r="Q53" s="313"/>
      <c r="R53" s="313"/>
      <c r="S53" s="313"/>
      <c r="T53" s="313"/>
      <c r="U53" s="313"/>
      <c r="V53" s="359"/>
      <c r="W53" s="313"/>
      <c r="X53" s="313"/>
      <c r="Y53" s="313"/>
      <c r="Z53" s="313"/>
    </row>
    <row r="54" spans="1:26" ht="23.25" thickTop="1" x14ac:dyDescent="0.2">
      <c r="A54" s="388">
        <f>A50+1</f>
        <v>10</v>
      </c>
      <c r="B54" s="350" t="s">
        <v>20</v>
      </c>
      <c r="C54" s="350" t="s">
        <v>21</v>
      </c>
      <c r="D54" s="350" t="s">
        <v>22</v>
      </c>
      <c r="E54" s="391" t="s">
        <v>23</v>
      </c>
      <c r="F54" s="392"/>
      <c r="G54" s="391" t="s">
        <v>14</v>
      </c>
      <c r="H54" s="393"/>
      <c r="I54" s="330"/>
      <c r="J54" s="351" t="s">
        <v>39</v>
      </c>
      <c r="K54" s="352"/>
      <c r="L54" s="352"/>
      <c r="M54" s="353"/>
      <c r="N54" s="332"/>
      <c r="O54" s="313"/>
      <c r="P54" s="313"/>
      <c r="Q54" s="313"/>
      <c r="R54" s="313"/>
      <c r="S54" s="313"/>
      <c r="T54" s="313"/>
      <c r="U54" s="313"/>
      <c r="V54" s="359"/>
      <c r="W54" s="313"/>
      <c r="X54" s="313"/>
      <c r="Y54" s="313"/>
      <c r="Z54" s="313"/>
    </row>
    <row r="55" spans="1:26" ht="12.75" customHeight="1" x14ac:dyDescent="0.2">
      <c r="A55" s="389"/>
      <c r="B55" s="333" t="s">
        <v>968</v>
      </c>
      <c r="C55" s="333" t="s">
        <v>969</v>
      </c>
      <c r="D55" s="334">
        <v>44859</v>
      </c>
      <c r="E55" s="333"/>
      <c r="F55" s="333" t="s">
        <v>518</v>
      </c>
      <c r="G55" s="394" t="s">
        <v>969</v>
      </c>
      <c r="H55" s="395"/>
      <c r="I55" s="396"/>
      <c r="J55" s="354" t="s">
        <v>130</v>
      </c>
      <c r="K55" s="354"/>
      <c r="L55" s="354" t="s">
        <v>970</v>
      </c>
      <c r="M55" s="376">
        <v>360</v>
      </c>
      <c r="N55" s="332"/>
      <c r="O55" s="313"/>
      <c r="P55" s="362"/>
      <c r="Q55" s="313"/>
      <c r="R55" s="313"/>
      <c r="S55" s="313"/>
      <c r="T55" s="313"/>
      <c r="U55" s="313"/>
      <c r="V55" s="359"/>
      <c r="W55" s="313"/>
      <c r="X55" s="313"/>
      <c r="Y55" s="313"/>
      <c r="Z55" s="313"/>
    </row>
    <row r="56" spans="1:26" ht="12.75" customHeight="1" x14ac:dyDescent="0.2">
      <c r="A56" s="389"/>
      <c r="B56" s="341" t="s">
        <v>29</v>
      </c>
      <c r="C56" s="341" t="s">
        <v>30</v>
      </c>
      <c r="D56" s="341" t="s">
        <v>31</v>
      </c>
      <c r="E56" s="397" t="s">
        <v>32</v>
      </c>
      <c r="F56" s="398"/>
      <c r="G56" s="399"/>
      <c r="H56" s="395"/>
      <c r="I56" s="396"/>
      <c r="J56" s="342" t="s">
        <v>33</v>
      </c>
      <c r="K56" s="357"/>
      <c r="L56" s="357" t="s">
        <v>970</v>
      </c>
      <c r="M56" s="383">
        <v>327</v>
      </c>
      <c r="N56" s="332"/>
      <c r="O56" s="313"/>
      <c r="P56" s="313"/>
      <c r="Q56" s="313"/>
      <c r="R56" s="313"/>
      <c r="S56" s="313"/>
      <c r="T56" s="313"/>
      <c r="U56" s="313"/>
      <c r="V56" s="359"/>
      <c r="W56" s="313"/>
      <c r="X56" s="313"/>
      <c r="Y56" s="313"/>
      <c r="Z56" s="313"/>
    </row>
    <row r="57" spans="1:26" ht="12.75" customHeight="1" thickBot="1" x14ac:dyDescent="0.25">
      <c r="A57" s="390"/>
      <c r="B57" s="333" t="s">
        <v>971</v>
      </c>
      <c r="C57" s="333" t="s">
        <v>972</v>
      </c>
      <c r="D57" s="377">
        <v>44860</v>
      </c>
      <c r="E57" s="360" t="s">
        <v>36</v>
      </c>
      <c r="F57" s="361" t="s">
        <v>973</v>
      </c>
      <c r="G57" s="400"/>
      <c r="H57" s="401"/>
      <c r="I57" s="402"/>
      <c r="J57" s="342" t="s">
        <v>38</v>
      </c>
      <c r="K57" s="357"/>
      <c r="L57" s="357" t="s">
        <v>970</v>
      </c>
      <c r="M57" s="383">
        <v>180</v>
      </c>
      <c r="N57" s="363"/>
      <c r="O57" s="362"/>
      <c r="P57" s="313"/>
      <c r="Q57" s="313"/>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O58" s="313"/>
      <c r="P58" s="313"/>
      <c r="Q58" s="313"/>
      <c r="R58" s="313"/>
      <c r="S58" s="313"/>
      <c r="T58" s="313"/>
      <c r="U58" s="313"/>
      <c r="V58" s="359"/>
      <c r="W58" s="313"/>
      <c r="X58" s="313"/>
      <c r="Y58" s="313"/>
      <c r="Z58" s="313"/>
    </row>
    <row r="59" spans="1:26" ht="12.75" customHeight="1" x14ac:dyDescent="0.2">
      <c r="A59" s="389"/>
      <c r="B59" s="333" t="s">
        <v>968</v>
      </c>
      <c r="C59" s="333" t="s">
        <v>969</v>
      </c>
      <c r="D59" s="334">
        <v>45036</v>
      </c>
      <c r="E59" s="333"/>
      <c r="F59" s="333" t="s">
        <v>974</v>
      </c>
      <c r="G59" s="394" t="s">
        <v>969</v>
      </c>
      <c r="H59" s="395"/>
      <c r="I59" s="396"/>
      <c r="J59" s="354" t="s">
        <v>130</v>
      </c>
      <c r="K59" s="354"/>
      <c r="L59" s="354" t="s">
        <v>970</v>
      </c>
      <c r="M59" s="376">
        <v>300</v>
      </c>
      <c r="N59" s="332"/>
      <c r="O59" s="313"/>
      <c r="P59" s="313"/>
      <c r="Q59" s="313"/>
      <c r="R59" s="313"/>
      <c r="S59" s="313"/>
      <c r="T59" s="313"/>
      <c r="U59" s="313"/>
      <c r="V59" s="359"/>
      <c r="W59" s="313"/>
      <c r="X59" s="313"/>
      <c r="Y59" s="313"/>
      <c r="Z59" s="313"/>
    </row>
    <row r="60" spans="1:26" ht="12.75" customHeight="1" x14ac:dyDescent="0.2">
      <c r="A60" s="389"/>
      <c r="B60" s="341" t="s">
        <v>29</v>
      </c>
      <c r="C60" s="341" t="s">
        <v>30</v>
      </c>
      <c r="D60" s="341" t="s">
        <v>31</v>
      </c>
      <c r="E60" s="397" t="s">
        <v>32</v>
      </c>
      <c r="F60" s="398"/>
      <c r="G60" s="399"/>
      <c r="H60" s="395"/>
      <c r="I60" s="396"/>
      <c r="J60" s="342" t="s">
        <v>33</v>
      </c>
      <c r="K60" s="357"/>
      <c r="L60" s="357" t="s">
        <v>970</v>
      </c>
      <c r="M60" s="384">
        <v>844.8</v>
      </c>
      <c r="N60" s="332"/>
      <c r="O60" s="313"/>
      <c r="P60" s="313"/>
      <c r="Q60" s="313"/>
      <c r="R60" s="313"/>
      <c r="S60" s="313"/>
      <c r="T60" s="313"/>
      <c r="U60" s="313"/>
      <c r="V60" s="359"/>
      <c r="W60" s="313"/>
      <c r="X60" s="313"/>
      <c r="Y60" s="313"/>
      <c r="Z60" s="313"/>
    </row>
    <row r="61" spans="1:26" ht="12.75" customHeight="1" thickBot="1" x14ac:dyDescent="0.25">
      <c r="A61" s="390"/>
      <c r="B61" s="333" t="s">
        <v>971</v>
      </c>
      <c r="C61" s="333" t="s">
        <v>975</v>
      </c>
      <c r="D61" s="377">
        <v>45037</v>
      </c>
      <c r="E61" s="360" t="s">
        <v>36</v>
      </c>
      <c r="F61" s="361" t="s">
        <v>976</v>
      </c>
      <c r="G61" s="400"/>
      <c r="H61" s="401"/>
      <c r="I61" s="402"/>
      <c r="J61" s="342" t="s">
        <v>38</v>
      </c>
      <c r="K61" s="357"/>
      <c r="L61" s="357" t="s">
        <v>970</v>
      </c>
      <c r="M61" s="383">
        <v>180</v>
      </c>
      <c r="N61" s="332"/>
      <c r="O61" s="313"/>
      <c r="P61" s="313"/>
      <c r="Q61" s="313"/>
      <c r="R61" s="313"/>
      <c r="S61" s="313"/>
      <c r="T61" s="313"/>
      <c r="U61" s="313"/>
      <c r="V61" s="359"/>
      <c r="W61" s="313"/>
      <c r="X61" s="313"/>
      <c r="Y61" s="313"/>
      <c r="Z61" s="313"/>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O62" s="313"/>
      <c r="P62" s="313"/>
      <c r="Q62" s="313"/>
      <c r="R62" s="313"/>
      <c r="S62" s="313"/>
      <c r="T62" s="313"/>
      <c r="U62" s="313"/>
      <c r="V62" s="359"/>
      <c r="W62" s="313"/>
      <c r="X62" s="313"/>
      <c r="Y62" s="313"/>
      <c r="Z62" s="313"/>
    </row>
    <row r="63" spans="1:26" ht="12.75" customHeight="1" x14ac:dyDescent="0.2">
      <c r="A63" s="389"/>
      <c r="B63" s="333"/>
      <c r="C63" s="333"/>
      <c r="D63" s="334"/>
      <c r="E63" s="333"/>
      <c r="F63" s="333"/>
      <c r="G63" s="394"/>
      <c r="H63" s="395"/>
      <c r="I63" s="396"/>
      <c r="J63" s="354" t="s">
        <v>39</v>
      </c>
      <c r="K63" s="354"/>
      <c r="L63" s="354"/>
      <c r="M63" s="355"/>
      <c r="N63" s="332"/>
      <c r="O63" s="313"/>
      <c r="P63" s="313"/>
      <c r="Q63" s="313"/>
      <c r="R63" s="313"/>
      <c r="S63" s="313"/>
      <c r="T63" s="313"/>
      <c r="U63" s="313"/>
      <c r="V63" s="359"/>
      <c r="W63" s="313"/>
      <c r="X63" s="313"/>
      <c r="Y63" s="313"/>
      <c r="Z63" s="313"/>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O64" s="313"/>
      <c r="P64" s="313"/>
      <c r="Q64" s="313"/>
      <c r="R64" s="313"/>
      <c r="S64" s="313"/>
      <c r="T64" s="313"/>
      <c r="U64" s="313"/>
      <c r="V64" s="359"/>
      <c r="W64" s="313"/>
      <c r="X64" s="313"/>
      <c r="Y64" s="313"/>
      <c r="Z64" s="313"/>
    </row>
    <row r="65" spans="1:26" ht="12.75" customHeight="1" thickBot="1" x14ac:dyDescent="0.25">
      <c r="A65" s="390"/>
      <c r="B65" s="333"/>
      <c r="C65" s="333"/>
      <c r="D65" s="345"/>
      <c r="E65" s="360" t="s">
        <v>36</v>
      </c>
      <c r="F65" s="361"/>
      <c r="G65" s="400"/>
      <c r="H65" s="401"/>
      <c r="I65" s="402"/>
      <c r="J65" s="342" t="s">
        <v>41</v>
      </c>
      <c r="K65" s="357"/>
      <c r="L65" s="357"/>
      <c r="M65" s="358"/>
      <c r="N65" s="332"/>
      <c r="O65" s="313"/>
      <c r="P65" s="313"/>
      <c r="Q65" s="313"/>
      <c r="R65" s="313"/>
      <c r="S65" s="313"/>
      <c r="T65" s="313"/>
      <c r="U65" s="313"/>
      <c r="V65" s="359"/>
      <c r="W65" s="313"/>
      <c r="X65" s="313"/>
      <c r="Y65" s="313"/>
      <c r="Z65" s="313"/>
    </row>
    <row r="66" spans="1:26"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O66" s="313"/>
      <c r="P66" s="313"/>
      <c r="Q66" s="313"/>
      <c r="R66" s="313"/>
      <c r="S66" s="313"/>
      <c r="T66" s="313"/>
      <c r="U66" s="313"/>
      <c r="V66" s="359"/>
      <c r="W66" s="313"/>
      <c r="X66" s="313"/>
      <c r="Y66" s="313"/>
      <c r="Z66" s="313"/>
    </row>
    <row r="67" spans="1:26" ht="12.75" customHeight="1" x14ac:dyDescent="0.2">
      <c r="A67" s="389"/>
      <c r="B67" s="333"/>
      <c r="C67" s="333"/>
      <c r="D67" s="334"/>
      <c r="E67" s="333"/>
      <c r="F67" s="333"/>
      <c r="G67" s="394"/>
      <c r="H67" s="395"/>
      <c r="I67" s="396"/>
      <c r="J67" s="354" t="s">
        <v>39</v>
      </c>
      <c r="K67" s="354"/>
      <c r="L67" s="354"/>
      <c r="M67" s="355"/>
      <c r="N67" s="332"/>
      <c r="O67" s="313"/>
      <c r="P67" s="313"/>
      <c r="Q67" s="313"/>
      <c r="R67" s="313"/>
      <c r="S67" s="313"/>
      <c r="T67" s="313"/>
      <c r="U67" s="313"/>
      <c r="V67" s="359"/>
      <c r="W67" s="313"/>
      <c r="X67" s="313"/>
      <c r="Y67" s="313"/>
      <c r="Z67" s="313"/>
    </row>
    <row r="68" spans="1:26" ht="12.75" customHeight="1" x14ac:dyDescent="0.2">
      <c r="A68" s="389"/>
      <c r="B68" s="341" t="s">
        <v>29</v>
      </c>
      <c r="C68" s="341" t="s">
        <v>30</v>
      </c>
      <c r="D68" s="341" t="s">
        <v>31</v>
      </c>
      <c r="E68" s="397" t="s">
        <v>32</v>
      </c>
      <c r="F68" s="398"/>
      <c r="G68" s="399"/>
      <c r="H68" s="395"/>
      <c r="I68" s="396"/>
      <c r="J68" s="342" t="s">
        <v>40</v>
      </c>
      <c r="K68" s="357"/>
      <c r="L68" s="357"/>
      <c r="M68" s="358"/>
      <c r="N68" s="332"/>
      <c r="O68" s="313"/>
      <c r="P68" s="313"/>
      <c r="Q68" s="313"/>
      <c r="R68" s="313"/>
      <c r="S68" s="313"/>
      <c r="T68" s="313"/>
      <c r="U68" s="313"/>
      <c r="V68" s="359"/>
      <c r="W68" s="313"/>
      <c r="X68" s="313"/>
      <c r="Y68" s="313"/>
      <c r="Z68" s="313"/>
    </row>
    <row r="69" spans="1:26" ht="12.75" customHeight="1" thickBot="1" x14ac:dyDescent="0.25">
      <c r="A69" s="390"/>
      <c r="B69" s="333"/>
      <c r="C69" s="333"/>
      <c r="D69" s="345"/>
      <c r="E69" s="360" t="s">
        <v>36</v>
      </c>
      <c r="F69" s="361"/>
      <c r="G69" s="400"/>
      <c r="H69" s="401"/>
      <c r="I69" s="402"/>
      <c r="J69" s="342" t="s">
        <v>41</v>
      </c>
      <c r="K69" s="357"/>
      <c r="L69" s="357"/>
      <c r="M69" s="358"/>
      <c r="N69" s="332"/>
      <c r="O69" s="313"/>
      <c r="P69" s="313"/>
      <c r="Q69" s="313"/>
      <c r="R69" s="313"/>
      <c r="S69" s="313"/>
      <c r="T69" s="313"/>
      <c r="U69" s="313"/>
      <c r="V69" s="359"/>
      <c r="W69" s="313"/>
      <c r="X69" s="313"/>
      <c r="Y69" s="313"/>
      <c r="Z69" s="313"/>
    </row>
    <row r="70" spans="1:26"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O70" s="313"/>
      <c r="P70" s="313"/>
      <c r="Q70" s="313"/>
      <c r="R70" s="313"/>
      <c r="S70" s="313"/>
      <c r="T70" s="313"/>
      <c r="U70" s="313"/>
      <c r="V70" s="359"/>
      <c r="W70" s="313"/>
      <c r="X70" s="313"/>
      <c r="Y70" s="313"/>
      <c r="Z70" s="313"/>
    </row>
    <row r="71" spans="1:26" ht="12.75" customHeight="1" x14ac:dyDescent="0.2">
      <c r="A71" s="389"/>
      <c r="B71" s="333"/>
      <c r="C71" s="333"/>
      <c r="D71" s="334"/>
      <c r="E71" s="333"/>
      <c r="F71" s="333"/>
      <c r="G71" s="394"/>
      <c r="H71" s="395"/>
      <c r="I71" s="396"/>
      <c r="J71" s="354" t="s">
        <v>39</v>
      </c>
      <c r="K71" s="354"/>
      <c r="L71" s="354"/>
      <c r="M71" s="355"/>
      <c r="N71" s="332"/>
      <c r="O71" s="313"/>
      <c r="P71" s="313"/>
      <c r="Q71" s="313"/>
      <c r="R71" s="313"/>
      <c r="S71" s="313"/>
      <c r="T71" s="313"/>
      <c r="U71" s="313"/>
      <c r="V71" s="359"/>
      <c r="W71" s="313"/>
      <c r="X71" s="313"/>
      <c r="Y71" s="313"/>
      <c r="Z71" s="313"/>
    </row>
    <row r="72" spans="1:26" ht="12.75" customHeight="1" x14ac:dyDescent="0.2">
      <c r="A72" s="389"/>
      <c r="B72" s="341" t="s">
        <v>29</v>
      </c>
      <c r="C72" s="341" t="s">
        <v>30</v>
      </c>
      <c r="D72" s="341" t="s">
        <v>31</v>
      </c>
      <c r="E72" s="397" t="s">
        <v>32</v>
      </c>
      <c r="F72" s="398"/>
      <c r="G72" s="399"/>
      <c r="H72" s="395"/>
      <c r="I72" s="396"/>
      <c r="J72" s="342" t="s">
        <v>40</v>
      </c>
      <c r="K72" s="357"/>
      <c r="L72" s="357"/>
      <c r="M72" s="358"/>
      <c r="N72" s="332"/>
      <c r="O72" s="313"/>
      <c r="P72" s="313"/>
      <c r="Q72" s="313"/>
      <c r="R72" s="313"/>
      <c r="S72" s="313"/>
      <c r="T72" s="313"/>
      <c r="U72" s="313"/>
      <c r="V72" s="359"/>
      <c r="W72" s="313"/>
      <c r="X72" s="313"/>
      <c r="Y72" s="313"/>
      <c r="Z72" s="313"/>
    </row>
    <row r="73" spans="1:26" ht="12.75" customHeight="1" thickBot="1" x14ac:dyDescent="0.25">
      <c r="A73" s="390"/>
      <c r="B73" s="333"/>
      <c r="C73" s="333"/>
      <c r="D73" s="345"/>
      <c r="E73" s="360" t="s">
        <v>36</v>
      </c>
      <c r="F73" s="361"/>
      <c r="G73" s="400"/>
      <c r="H73" s="401"/>
      <c r="I73" s="402"/>
      <c r="J73" s="342" t="s">
        <v>41</v>
      </c>
      <c r="K73" s="357"/>
      <c r="L73" s="357"/>
      <c r="M73" s="358"/>
      <c r="N73" s="332"/>
      <c r="O73" s="313"/>
      <c r="P73" s="313"/>
      <c r="Q73" s="313"/>
      <c r="R73" s="313"/>
      <c r="S73" s="313"/>
      <c r="T73" s="313"/>
      <c r="U73" s="313"/>
      <c r="V73" s="359"/>
      <c r="W73" s="313"/>
      <c r="X73" s="313"/>
      <c r="Y73" s="313"/>
      <c r="Z73" s="313"/>
    </row>
    <row r="74" spans="1:26"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O74" s="313"/>
      <c r="P74" s="313"/>
      <c r="Q74" s="313"/>
      <c r="R74" s="313"/>
      <c r="S74" s="313"/>
      <c r="T74" s="313"/>
      <c r="U74" s="313"/>
      <c r="V74" s="359"/>
      <c r="W74" s="313"/>
      <c r="X74" s="313"/>
      <c r="Y74" s="313"/>
      <c r="Z74" s="313"/>
    </row>
    <row r="75" spans="1:26" ht="12.75" customHeight="1" x14ac:dyDescent="0.2">
      <c r="A75" s="389"/>
      <c r="B75" s="333"/>
      <c r="C75" s="333"/>
      <c r="D75" s="334"/>
      <c r="E75" s="333"/>
      <c r="F75" s="333"/>
      <c r="G75" s="394"/>
      <c r="H75" s="395"/>
      <c r="I75" s="396"/>
      <c r="J75" s="354" t="s">
        <v>39</v>
      </c>
      <c r="K75" s="354"/>
      <c r="L75" s="354"/>
      <c r="M75" s="355"/>
      <c r="N75" s="332"/>
      <c r="O75" s="313"/>
      <c r="P75" s="313"/>
      <c r="Q75" s="313"/>
      <c r="R75" s="313"/>
      <c r="S75" s="313"/>
      <c r="T75" s="313"/>
      <c r="U75" s="313"/>
      <c r="V75" s="359"/>
      <c r="W75" s="313"/>
      <c r="X75" s="313"/>
      <c r="Y75" s="313"/>
      <c r="Z75" s="313"/>
    </row>
    <row r="76" spans="1:26" ht="12.75" customHeight="1" x14ac:dyDescent="0.2">
      <c r="A76" s="389"/>
      <c r="B76" s="341" t="s">
        <v>29</v>
      </c>
      <c r="C76" s="341" t="s">
        <v>30</v>
      </c>
      <c r="D76" s="341" t="s">
        <v>31</v>
      </c>
      <c r="E76" s="397" t="s">
        <v>32</v>
      </c>
      <c r="F76" s="398"/>
      <c r="G76" s="399"/>
      <c r="H76" s="395"/>
      <c r="I76" s="396"/>
      <c r="J76" s="342" t="s">
        <v>40</v>
      </c>
      <c r="K76" s="357"/>
      <c r="L76" s="357"/>
      <c r="M76" s="358"/>
      <c r="N76" s="332"/>
      <c r="O76" s="313"/>
      <c r="P76" s="313"/>
      <c r="Q76" s="313"/>
      <c r="R76" s="313"/>
      <c r="S76" s="313"/>
      <c r="T76" s="313"/>
      <c r="U76" s="313"/>
      <c r="V76" s="359"/>
      <c r="W76" s="313"/>
      <c r="X76" s="313"/>
      <c r="Y76" s="313"/>
      <c r="Z76" s="313"/>
    </row>
    <row r="77" spans="1:26" ht="12.75" customHeight="1" thickBot="1" x14ac:dyDescent="0.25">
      <c r="A77" s="390"/>
      <c r="B77" s="333"/>
      <c r="C77" s="333"/>
      <c r="D77" s="345"/>
      <c r="E77" s="360" t="s">
        <v>36</v>
      </c>
      <c r="F77" s="361"/>
      <c r="G77" s="400"/>
      <c r="H77" s="401"/>
      <c r="I77" s="402"/>
      <c r="J77" s="342" t="s">
        <v>41</v>
      </c>
      <c r="K77" s="357"/>
      <c r="L77" s="357"/>
      <c r="M77" s="358"/>
      <c r="N77" s="332"/>
      <c r="O77" s="313"/>
      <c r="P77" s="313"/>
      <c r="Q77" s="313"/>
      <c r="R77" s="313"/>
      <c r="S77" s="313"/>
      <c r="T77" s="313"/>
      <c r="U77" s="313"/>
      <c r="V77" s="359"/>
      <c r="W77" s="313"/>
      <c r="X77" s="313"/>
      <c r="Y77" s="313"/>
      <c r="Z77" s="313"/>
    </row>
    <row r="78" spans="1:26"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O78" s="313"/>
      <c r="P78" s="313"/>
      <c r="Q78" s="313"/>
      <c r="R78" s="313"/>
      <c r="S78" s="313"/>
      <c r="T78" s="313"/>
      <c r="U78" s="313"/>
      <c r="V78" s="359"/>
      <c r="W78" s="313"/>
      <c r="X78" s="313"/>
      <c r="Y78" s="313"/>
      <c r="Z78" s="313"/>
    </row>
    <row r="79" spans="1:26" ht="12.75" customHeight="1" x14ac:dyDescent="0.2">
      <c r="A79" s="389"/>
      <c r="B79" s="333"/>
      <c r="C79" s="333"/>
      <c r="D79" s="334"/>
      <c r="E79" s="333"/>
      <c r="F79" s="333"/>
      <c r="G79" s="394"/>
      <c r="H79" s="395"/>
      <c r="I79" s="396"/>
      <c r="J79" s="354" t="s">
        <v>39</v>
      </c>
      <c r="K79" s="354"/>
      <c r="L79" s="354"/>
      <c r="M79" s="355"/>
      <c r="N79" s="332"/>
      <c r="O79" s="313"/>
      <c r="P79" s="313"/>
      <c r="Q79" s="313"/>
      <c r="R79" s="313"/>
      <c r="S79" s="313"/>
      <c r="T79" s="313"/>
      <c r="U79" s="313"/>
      <c r="V79" s="359"/>
      <c r="W79" s="313"/>
      <c r="X79" s="313"/>
      <c r="Y79" s="313"/>
      <c r="Z79" s="313"/>
    </row>
    <row r="80" spans="1:26" ht="12.75" customHeight="1" x14ac:dyDescent="0.2">
      <c r="A80" s="389"/>
      <c r="B80" s="341" t="s">
        <v>29</v>
      </c>
      <c r="C80" s="341" t="s">
        <v>30</v>
      </c>
      <c r="D80" s="341" t="s">
        <v>31</v>
      </c>
      <c r="E80" s="397" t="s">
        <v>32</v>
      </c>
      <c r="F80" s="398"/>
      <c r="G80" s="399"/>
      <c r="H80" s="395"/>
      <c r="I80" s="396"/>
      <c r="J80" s="342" t="s">
        <v>40</v>
      </c>
      <c r="K80" s="357"/>
      <c r="L80" s="357"/>
      <c r="M80" s="358"/>
      <c r="N80" s="332"/>
      <c r="O80" s="313"/>
      <c r="P80" s="313"/>
      <c r="Q80" s="313"/>
      <c r="R80" s="313"/>
      <c r="S80" s="313"/>
      <c r="T80" s="313"/>
      <c r="U80" s="313"/>
      <c r="V80" s="359"/>
      <c r="W80" s="313"/>
      <c r="X80" s="313"/>
      <c r="Y80" s="313"/>
      <c r="Z80" s="313"/>
    </row>
    <row r="81" spans="1:26" ht="12.75" customHeight="1" thickBot="1" x14ac:dyDescent="0.25">
      <c r="A81" s="390"/>
      <c r="B81" s="333"/>
      <c r="C81" s="333"/>
      <c r="D81" s="345"/>
      <c r="E81" s="360" t="s">
        <v>36</v>
      </c>
      <c r="F81" s="361"/>
      <c r="G81" s="400"/>
      <c r="H81" s="401"/>
      <c r="I81" s="402"/>
      <c r="J81" s="342" t="s">
        <v>41</v>
      </c>
      <c r="K81" s="357"/>
      <c r="L81" s="357"/>
      <c r="M81" s="358"/>
      <c r="N81" s="332"/>
      <c r="O81" s="313"/>
      <c r="P81" s="313"/>
      <c r="Q81" s="313"/>
      <c r="R81" s="313"/>
      <c r="S81" s="313"/>
      <c r="T81" s="313"/>
      <c r="U81" s="313"/>
      <c r="V81" s="359"/>
      <c r="W81" s="313"/>
      <c r="X81" s="313"/>
      <c r="Y81" s="313"/>
      <c r="Z81" s="313"/>
    </row>
    <row r="82" spans="1:26"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O82" s="313"/>
      <c r="P82" s="313"/>
      <c r="Q82" s="313"/>
      <c r="R82" s="313"/>
      <c r="S82" s="313"/>
      <c r="T82" s="313"/>
      <c r="U82" s="313"/>
      <c r="V82" s="359"/>
      <c r="W82" s="313"/>
      <c r="X82" s="313"/>
      <c r="Y82" s="313"/>
      <c r="Z82" s="313"/>
    </row>
    <row r="83" spans="1:26" ht="12.75" customHeight="1" x14ac:dyDescent="0.2">
      <c r="A83" s="389"/>
      <c r="B83" s="333"/>
      <c r="C83" s="333"/>
      <c r="D83" s="334"/>
      <c r="E83" s="333"/>
      <c r="F83" s="333"/>
      <c r="G83" s="394"/>
      <c r="H83" s="395"/>
      <c r="I83" s="396"/>
      <c r="J83" s="354" t="s">
        <v>39</v>
      </c>
      <c r="K83" s="354"/>
      <c r="L83" s="354"/>
      <c r="M83" s="355"/>
      <c r="N83" s="332"/>
      <c r="O83" s="313"/>
      <c r="P83" s="313"/>
      <c r="Q83" s="313"/>
      <c r="R83" s="313"/>
      <c r="S83" s="313"/>
      <c r="T83" s="313"/>
      <c r="U83" s="313"/>
      <c r="V83" s="359"/>
      <c r="W83" s="313"/>
      <c r="X83" s="313"/>
      <c r="Y83" s="313"/>
      <c r="Z83" s="313"/>
    </row>
    <row r="84" spans="1:26" ht="12.75" customHeight="1" x14ac:dyDescent="0.2">
      <c r="A84" s="389"/>
      <c r="B84" s="341" t="s">
        <v>29</v>
      </c>
      <c r="C84" s="341" t="s">
        <v>30</v>
      </c>
      <c r="D84" s="341" t="s">
        <v>31</v>
      </c>
      <c r="E84" s="397" t="s">
        <v>32</v>
      </c>
      <c r="F84" s="398"/>
      <c r="G84" s="399"/>
      <c r="H84" s="395"/>
      <c r="I84" s="396"/>
      <c r="J84" s="342" t="s">
        <v>40</v>
      </c>
      <c r="K84" s="357"/>
      <c r="L84" s="357"/>
      <c r="M84" s="358"/>
      <c r="N84" s="332"/>
      <c r="O84" s="313"/>
      <c r="P84" s="313"/>
      <c r="Q84" s="313"/>
      <c r="R84" s="313"/>
      <c r="S84" s="313"/>
      <c r="T84" s="313"/>
      <c r="U84" s="313"/>
      <c r="V84" s="359"/>
      <c r="W84" s="313"/>
      <c r="X84" s="313"/>
      <c r="Y84" s="313"/>
      <c r="Z84" s="313"/>
    </row>
    <row r="85" spans="1:26" ht="12.75" customHeight="1" thickBot="1" x14ac:dyDescent="0.25">
      <c r="A85" s="390"/>
      <c r="B85" s="333"/>
      <c r="C85" s="333"/>
      <c r="D85" s="345"/>
      <c r="E85" s="360" t="s">
        <v>36</v>
      </c>
      <c r="F85" s="361"/>
      <c r="G85" s="400"/>
      <c r="H85" s="401"/>
      <c r="I85" s="402"/>
      <c r="J85" s="342" t="s">
        <v>41</v>
      </c>
      <c r="K85" s="357"/>
      <c r="L85" s="357"/>
      <c r="M85" s="358"/>
      <c r="N85" s="332"/>
      <c r="O85" s="313"/>
      <c r="P85" s="313"/>
      <c r="Q85" s="313"/>
      <c r="R85" s="313"/>
      <c r="S85" s="313"/>
      <c r="T85" s="313"/>
      <c r="U85" s="313"/>
      <c r="V85" s="359"/>
      <c r="W85" s="313"/>
      <c r="X85" s="313"/>
      <c r="Y85" s="313"/>
      <c r="Z85" s="313"/>
    </row>
    <row r="86" spans="1:26"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O86" s="313"/>
      <c r="P86" s="313"/>
      <c r="Q86" s="313"/>
      <c r="R86" s="313"/>
      <c r="S86" s="313"/>
      <c r="T86" s="313"/>
      <c r="U86" s="313"/>
      <c r="V86" s="359"/>
      <c r="W86" s="313"/>
      <c r="X86" s="313"/>
      <c r="Y86" s="313"/>
      <c r="Z86" s="313"/>
    </row>
    <row r="87" spans="1:26" ht="12.75" customHeight="1" x14ac:dyDescent="0.2">
      <c r="A87" s="389"/>
      <c r="B87" s="333"/>
      <c r="C87" s="333"/>
      <c r="D87" s="334"/>
      <c r="E87" s="333"/>
      <c r="F87" s="333"/>
      <c r="G87" s="394"/>
      <c r="H87" s="395"/>
      <c r="I87" s="396"/>
      <c r="J87" s="354" t="s">
        <v>39</v>
      </c>
      <c r="K87" s="354"/>
      <c r="L87" s="354"/>
      <c r="M87" s="355"/>
      <c r="N87" s="332"/>
      <c r="O87" s="313"/>
      <c r="P87" s="313"/>
      <c r="Q87" s="313"/>
      <c r="R87" s="313"/>
      <c r="S87" s="313"/>
      <c r="T87" s="313"/>
      <c r="U87" s="313"/>
      <c r="V87" s="359"/>
      <c r="W87" s="313"/>
      <c r="X87" s="313"/>
      <c r="Y87" s="313"/>
      <c r="Z87" s="313"/>
    </row>
    <row r="88" spans="1:26" ht="12.75" customHeight="1" x14ac:dyDescent="0.2">
      <c r="A88" s="389"/>
      <c r="B88" s="341" t="s">
        <v>29</v>
      </c>
      <c r="C88" s="341" t="s">
        <v>30</v>
      </c>
      <c r="D88" s="341" t="s">
        <v>31</v>
      </c>
      <c r="E88" s="397" t="s">
        <v>32</v>
      </c>
      <c r="F88" s="398"/>
      <c r="G88" s="399"/>
      <c r="H88" s="395"/>
      <c r="I88" s="396"/>
      <c r="J88" s="342" t="s">
        <v>40</v>
      </c>
      <c r="K88" s="357"/>
      <c r="L88" s="357"/>
      <c r="M88" s="358"/>
      <c r="N88" s="332"/>
      <c r="O88" s="313"/>
      <c r="P88" s="313"/>
      <c r="Q88" s="313"/>
      <c r="R88" s="313"/>
      <c r="S88" s="313"/>
      <c r="T88" s="313"/>
      <c r="U88" s="313"/>
      <c r="V88" s="359"/>
      <c r="W88" s="313"/>
      <c r="X88" s="313"/>
      <c r="Y88" s="313"/>
      <c r="Z88" s="313"/>
    </row>
    <row r="89" spans="1:26" ht="12.75" customHeight="1" thickBot="1" x14ac:dyDescent="0.25">
      <c r="A89" s="390"/>
      <c r="B89" s="333"/>
      <c r="C89" s="333"/>
      <c r="D89" s="345"/>
      <c r="E89" s="360" t="s">
        <v>36</v>
      </c>
      <c r="F89" s="361"/>
      <c r="G89" s="400"/>
      <c r="H89" s="401"/>
      <c r="I89" s="402"/>
      <c r="J89" s="342" t="s">
        <v>41</v>
      </c>
      <c r="K89" s="357"/>
      <c r="L89" s="357"/>
      <c r="M89" s="358"/>
      <c r="N89" s="332"/>
      <c r="O89" s="313"/>
      <c r="P89" s="313"/>
      <c r="Q89" s="313"/>
      <c r="R89" s="313"/>
      <c r="S89" s="313"/>
      <c r="T89" s="313"/>
      <c r="U89" s="313"/>
      <c r="V89" s="359"/>
      <c r="W89" s="313"/>
      <c r="X89" s="313"/>
      <c r="Y89" s="313"/>
      <c r="Z89" s="313"/>
    </row>
    <row r="90" spans="1:26"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O90" s="313"/>
      <c r="P90" s="313"/>
      <c r="Q90" s="313"/>
      <c r="R90" s="313"/>
      <c r="S90" s="313"/>
      <c r="T90" s="313"/>
      <c r="U90" s="313"/>
      <c r="V90" s="359"/>
      <c r="W90" s="313"/>
      <c r="X90" s="313"/>
      <c r="Y90" s="313"/>
      <c r="Z90" s="313"/>
    </row>
    <row r="91" spans="1:26" ht="12.75" customHeight="1" x14ac:dyDescent="0.2">
      <c r="A91" s="389"/>
      <c r="B91" s="333"/>
      <c r="C91" s="333"/>
      <c r="D91" s="334"/>
      <c r="E91" s="333"/>
      <c r="F91" s="333"/>
      <c r="G91" s="394"/>
      <c r="H91" s="395"/>
      <c r="I91" s="396"/>
      <c r="J91" s="354" t="s">
        <v>39</v>
      </c>
      <c r="K91" s="354"/>
      <c r="L91" s="354"/>
      <c r="M91" s="355"/>
      <c r="N91" s="332"/>
      <c r="O91" s="313"/>
      <c r="P91" s="313"/>
      <c r="Q91" s="313"/>
      <c r="R91" s="313"/>
      <c r="S91" s="313"/>
      <c r="T91" s="313"/>
      <c r="U91" s="313"/>
      <c r="V91" s="359"/>
      <c r="W91" s="313"/>
      <c r="X91" s="313"/>
      <c r="Y91" s="313"/>
      <c r="Z91" s="313"/>
    </row>
    <row r="92" spans="1:26" ht="12.75" customHeight="1" x14ac:dyDescent="0.2">
      <c r="A92" s="389"/>
      <c r="B92" s="341" t="s">
        <v>29</v>
      </c>
      <c r="C92" s="341" t="s">
        <v>30</v>
      </c>
      <c r="D92" s="341" t="s">
        <v>31</v>
      </c>
      <c r="E92" s="397" t="s">
        <v>32</v>
      </c>
      <c r="F92" s="398"/>
      <c r="G92" s="399"/>
      <c r="H92" s="395"/>
      <c r="I92" s="396"/>
      <c r="J92" s="342" t="s">
        <v>40</v>
      </c>
      <c r="K92" s="357"/>
      <c r="L92" s="357"/>
      <c r="M92" s="358"/>
      <c r="N92" s="332"/>
      <c r="O92" s="313"/>
      <c r="P92" s="313"/>
      <c r="Q92" s="313"/>
      <c r="R92" s="313"/>
      <c r="S92" s="313"/>
      <c r="T92" s="313"/>
      <c r="U92" s="313"/>
      <c r="V92" s="359"/>
      <c r="W92" s="313"/>
      <c r="X92" s="313"/>
      <c r="Y92" s="313"/>
      <c r="Z92" s="313"/>
    </row>
    <row r="93" spans="1:26" ht="12.75" customHeight="1" thickBot="1" x14ac:dyDescent="0.25">
      <c r="A93" s="390"/>
      <c r="B93" s="333"/>
      <c r="C93" s="333"/>
      <c r="D93" s="345"/>
      <c r="E93" s="360" t="s">
        <v>36</v>
      </c>
      <c r="F93" s="361"/>
      <c r="G93" s="400"/>
      <c r="H93" s="401"/>
      <c r="I93" s="402"/>
      <c r="J93" s="342" t="s">
        <v>41</v>
      </c>
      <c r="K93" s="357"/>
      <c r="L93" s="357"/>
      <c r="M93" s="358"/>
      <c r="N93" s="332"/>
      <c r="O93" s="313"/>
      <c r="P93" s="313"/>
      <c r="Q93" s="313"/>
      <c r="R93" s="313"/>
      <c r="S93" s="313"/>
      <c r="T93" s="313"/>
      <c r="U93" s="313"/>
      <c r="V93" s="359"/>
      <c r="W93" s="313"/>
      <c r="X93" s="313"/>
      <c r="Y93" s="313"/>
      <c r="Z93" s="313"/>
    </row>
    <row r="94" spans="1:26"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O94" s="313"/>
      <c r="P94" s="313"/>
      <c r="Q94" s="313"/>
      <c r="R94" s="313"/>
      <c r="S94" s="313"/>
      <c r="T94" s="313"/>
      <c r="U94" s="313"/>
      <c r="V94" s="359"/>
      <c r="W94" s="313"/>
      <c r="X94" s="313"/>
      <c r="Y94" s="313"/>
      <c r="Z94" s="313"/>
    </row>
    <row r="95" spans="1:26" ht="12.75" customHeight="1" x14ac:dyDescent="0.2">
      <c r="A95" s="389"/>
      <c r="B95" s="333"/>
      <c r="C95" s="333"/>
      <c r="D95" s="334"/>
      <c r="E95" s="333"/>
      <c r="F95" s="333"/>
      <c r="G95" s="394"/>
      <c r="H95" s="395"/>
      <c r="I95" s="396"/>
      <c r="J95" s="354" t="s">
        <v>39</v>
      </c>
      <c r="K95" s="354"/>
      <c r="L95" s="354"/>
      <c r="M95" s="355"/>
      <c r="N95" s="332"/>
      <c r="O95" s="313"/>
      <c r="P95" s="313"/>
      <c r="Q95" s="313"/>
      <c r="R95" s="313"/>
      <c r="S95" s="313"/>
      <c r="T95" s="313"/>
      <c r="U95" s="313"/>
      <c r="V95" s="359"/>
      <c r="W95" s="313"/>
      <c r="X95" s="313"/>
      <c r="Y95" s="313"/>
      <c r="Z95" s="313"/>
    </row>
    <row r="96" spans="1:26" ht="12.75" customHeight="1" x14ac:dyDescent="0.2">
      <c r="A96" s="389"/>
      <c r="B96" s="341" t="s">
        <v>29</v>
      </c>
      <c r="C96" s="341" t="s">
        <v>30</v>
      </c>
      <c r="D96" s="341" t="s">
        <v>31</v>
      </c>
      <c r="E96" s="397" t="s">
        <v>32</v>
      </c>
      <c r="F96" s="398"/>
      <c r="G96" s="399"/>
      <c r="H96" s="395"/>
      <c r="I96" s="396"/>
      <c r="J96" s="342" t="s">
        <v>40</v>
      </c>
      <c r="K96" s="357"/>
      <c r="L96" s="357"/>
      <c r="M96" s="358"/>
      <c r="N96" s="332"/>
      <c r="O96" s="313"/>
      <c r="P96" s="313"/>
      <c r="Q96" s="313"/>
      <c r="R96" s="313"/>
      <c r="S96" s="313"/>
      <c r="T96" s="313"/>
      <c r="U96" s="313"/>
      <c r="V96" s="359"/>
      <c r="W96" s="313"/>
      <c r="X96" s="313"/>
      <c r="Y96" s="313"/>
      <c r="Z96" s="313"/>
    </row>
    <row r="97" spans="1:26" ht="12.75" customHeight="1" thickBot="1" x14ac:dyDescent="0.25">
      <c r="A97" s="390"/>
      <c r="B97" s="333"/>
      <c r="C97" s="333"/>
      <c r="D97" s="345"/>
      <c r="E97" s="360" t="s">
        <v>36</v>
      </c>
      <c r="F97" s="361"/>
      <c r="G97" s="400"/>
      <c r="H97" s="401"/>
      <c r="I97" s="402"/>
      <c r="J97" s="342" t="s">
        <v>41</v>
      </c>
      <c r="K97" s="357"/>
      <c r="L97" s="357"/>
      <c r="M97" s="358"/>
      <c r="N97" s="332"/>
      <c r="O97" s="313"/>
      <c r="P97" s="313"/>
      <c r="Q97" s="313"/>
      <c r="R97" s="313"/>
      <c r="S97" s="313"/>
      <c r="T97" s="313"/>
      <c r="U97" s="313"/>
      <c r="V97" s="359"/>
      <c r="W97" s="313"/>
      <c r="X97" s="313"/>
      <c r="Y97" s="313"/>
      <c r="Z97" s="313"/>
    </row>
    <row r="98" spans="1:26"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O98" s="313"/>
      <c r="P98" s="313"/>
      <c r="Q98" s="313"/>
      <c r="R98" s="313"/>
      <c r="S98" s="313"/>
      <c r="T98" s="313"/>
      <c r="U98" s="313"/>
      <c r="V98" s="359"/>
      <c r="W98" s="313"/>
      <c r="X98" s="313"/>
      <c r="Y98" s="313"/>
      <c r="Z98" s="313"/>
    </row>
    <row r="99" spans="1:26" ht="12.75" customHeight="1" x14ac:dyDescent="0.2">
      <c r="A99" s="389"/>
      <c r="B99" s="333"/>
      <c r="C99" s="333"/>
      <c r="D99" s="334"/>
      <c r="E99" s="333"/>
      <c r="F99" s="333"/>
      <c r="G99" s="394"/>
      <c r="H99" s="395"/>
      <c r="I99" s="396"/>
      <c r="J99" s="354" t="s">
        <v>39</v>
      </c>
      <c r="K99" s="354"/>
      <c r="L99" s="354"/>
      <c r="M99" s="355"/>
      <c r="N99" s="332"/>
      <c r="O99" s="313"/>
      <c r="P99" s="313"/>
      <c r="Q99" s="313"/>
      <c r="R99" s="313"/>
      <c r="S99" s="313"/>
      <c r="T99" s="313"/>
      <c r="U99" s="313"/>
      <c r="V99" s="359"/>
      <c r="W99" s="313"/>
      <c r="X99" s="313"/>
      <c r="Y99" s="313"/>
      <c r="Z99" s="313"/>
    </row>
    <row r="100" spans="1:26" ht="12.75" customHeight="1" x14ac:dyDescent="0.2">
      <c r="A100" s="389"/>
      <c r="B100" s="341" t="s">
        <v>29</v>
      </c>
      <c r="C100" s="341" t="s">
        <v>30</v>
      </c>
      <c r="D100" s="341" t="s">
        <v>31</v>
      </c>
      <c r="E100" s="397" t="s">
        <v>32</v>
      </c>
      <c r="F100" s="398"/>
      <c r="G100" s="399"/>
      <c r="H100" s="395"/>
      <c r="I100" s="396"/>
      <c r="J100" s="342" t="s">
        <v>40</v>
      </c>
      <c r="K100" s="357"/>
      <c r="L100" s="357"/>
      <c r="M100" s="358"/>
      <c r="N100" s="332"/>
      <c r="O100" s="313"/>
      <c r="P100" s="313"/>
      <c r="Q100" s="313"/>
      <c r="R100" s="313"/>
      <c r="S100" s="313"/>
      <c r="T100" s="313"/>
      <c r="U100" s="313"/>
      <c r="V100" s="359"/>
      <c r="W100" s="313"/>
      <c r="X100" s="313"/>
      <c r="Y100" s="313"/>
      <c r="Z100" s="313"/>
    </row>
    <row r="101" spans="1:26" ht="12.75" customHeight="1" thickBot="1" x14ac:dyDescent="0.25">
      <c r="A101" s="390"/>
      <c r="B101" s="333"/>
      <c r="C101" s="333"/>
      <c r="D101" s="345"/>
      <c r="E101" s="360" t="s">
        <v>36</v>
      </c>
      <c r="F101" s="361"/>
      <c r="G101" s="400"/>
      <c r="H101" s="401"/>
      <c r="I101" s="402"/>
      <c r="J101" s="342" t="s">
        <v>41</v>
      </c>
      <c r="K101" s="357"/>
      <c r="L101" s="357"/>
      <c r="M101" s="358"/>
      <c r="N101" s="332"/>
      <c r="O101" s="313"/>
      <c r="P101" s="313"/>
      <c r="Q101" s="313"/>
      <c r="R101" s="313"/>
      <c r="S101" s="313"/>
      <c r="T101" s="313"/>
      <c r="U101" s="313"/>
      <c r="V101" s="359"/>
      <c r="W101" s="313"/>
      <c r="X101" s="313"/>
      <c r="Y101" s="313"/>
      <c r="Z101" s="313"/>
    </row>
    <row r="102" spans="1:26"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O102" s="313"/>
      <c r="P102" s="313"/>
      <c r="Q102" s="313"/>
      <c r="R102" s="313"/>
      <c r="S102" s="313"/>
      <c r="T102" s="313"/>
      <c r="U102" s="313"/>
      <c r="V102" s="359"/>
      <c r="W102" s="313"/>
      <c r="X102" s="313"/>
      <c r="Y102" s="313"/>
      <c r="Z102" s="313"/>
    </row>
    <row r="103" spans="1:26" ht="12.75" customHeight="1" x14ac:dyDescent="0.2">
      <c r="A103" s="389"/>
      <c r="B103" s="333"/>
      <c r="C103" s="333"/>
      <c r="D103" s="334"/>
      <c r="E103" s="333"/>
      <c r="F103" s="333"/>
      <c r="G103" s="394"/>
      <c r="H103" s="395"/>
      <c r="I103" s="396"/>
      <c r="J103" s="354" t="s">
        <v>39</v>
      </c>
      <c r="K103" s="354"/>
      <c r="L103" s="354"/>
      <c r="M103" s="355"/>
      <c r="N103" s="332"/>
      <c r="O103" s="313"/>
      <c r="P103" s="313"/>
      <c r="Q103" s="313"/>
      <c r="R103" s="313"/>
      <c r="S103" s="313"/>
      <c r="T103" s="313"/>
      <c r="U103" s="313"/>
      <c r="V103" s="359"/>
      <c r="W103" s="313"/>
      <c r="X103" s="313"/>
      <c r="Y103" s="313"/>
      <c r="Z103" s="313"/>
    </row>
    <row r="104" spans="1:26" ht="12.75" customHeight="1" x14ac:dyDescent="0.2">
      <c r="A104" s="389"/>
      <c r="B104" s="341" t="s">
        <v>29</v>
      </c>
      <c r="C104" s="341" t="s">
        <v>30</v>
      </c>
      <c r="D104" s="341" t="s">
        <v>31</v>
      </c>
      <c r="E104" s="397" t="s">
        <v>32</v>
      </c>
      <c r="F104" s="398"/>
      <c r="G104" s="399"/>
      <c r="H104" s="395"/>
      <c r="I104" s="396"/>
      <c r="J104" s="342" t="s">
        <v>40</v>
      </c>
      <c r="K104" s="357"/>
      <c r="L104" s="357"/>
      <c r="M104" s="358"/>
      <c r="N104" s="332"/>
      <c r="O104" s="313"/>
      <c r="P104" s="313"/>
      <c r="Q104" s="313"/>
      <c r="R104" s="313"/>
      <c r="S104" s="313"/>
      <c r="T104" s="313"/>
      <c r="U104" s="313"/>
      <c r="V104" s="359"/>
      <c r="W104" s="313"/>
      <c r="X104" s="313"/>
      <c r="Y104" s="313"/>
      <c r="Z104" s="313"/>
    </row>
    <row r="105" spans="1:26" ht="12.75" customHeight="1" thickBot="1" x14ac:dyDescent="0.25">
      <c r="A105" s="390"/>
      <c r="B105" s="333"/>
      <c r="C105" s="333"/>
      <c r="D105" s="345"/>
      <c r="E105" s="360" t="s">
        <v>36</v>
      </c>
      <c r="F105" s="361"/>
      <c r="G105" s="400"/>
      <c r="H105" s="401"/>
      <c r="I105" s="402"/>
      <c r="J105" s="342" t="s">
        <v>41</v>
      </c>
      <c r="K105" s="357"/>
      <c r="L105" s="357"/>
      <c r="M105" s="358"/>
      <c r="N105" s="332"/>
      <c r="O105" s="313"/>
      <c r="P105" s="313"/>
      <c r="Q105" s="313"/>
      <c r="R105" s="313"/>
      <c r="S105" s="313"/>
      <c r="T105" s="313"/>
      <c r="U105" s="313"/>
      <c r="V105" s="359"/>
      <c r="W105" s="313"/>
      <c r="X105" s="313"/>
      <c r="Y105" s="313"/>
      <c r="Z105" s="313"/>
    </row>
    <row r="106" spans="1:26"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O106" s="313"/>
      <c r="P106" s="313"/>
      <c r="Q106" s="313"/>
      <c r="R106" s="313"/>
      <c r="S106" s="313"/>
      <c r="T106" s="313"/>
      <c r="U106" s="313"/>
      <c r="V106" s="359"/>
      <c r="W106" s="313"/>
      <c r="X106" s="313"/>
      <c r="Y106" s="313"/>
      <c r="Z106" s="313"/>
    </row>
    <row r="107" spans="1:26" ht="12.75" customHeight="1" x14ac:dyDescent="0.2">
      <c r="A107" s="389"/>
      <c r="B107" s="333"/>
      <c r="C107" s="333"/>
      <c r="D107" s="334"/>
      <c r="E107" s="333"/>
      <c r="F107" s="333"/>
      <c r="G107" s="394"/>
      <c r="H107" s="395"/>
      <c r="I107" s="396"/>
      <c r="J107" s="354" t="s">
        <v>39</v>
      </c>
      <c r="K107" s="354"/>
      <c r="L107" s="354"/>
      <c r="M107" s="355"/>
      <c r="N107" s="332"/>
      <c r="O107" s="313"/>
      <c r="P107" s="313"/>
      <c r="Q107" s="313"/>
      <c r="R107" s="313"/>
      <c r="S107" s="313"/>
      <c r="T107" s="313"/>
      <c r="U107" s="313"/>
      <c r="V107" s="359"/>
      <c r="W107" s="313"/>
      <c r="X107" s="313"/>
      <c r="Y107" s="313"/>
      <c r="Z107" s="313"/>
    </row>
    <row r="108" spans="1:26" ht="12.75" customHeight="1" x14ac:dyDescent="0.2">
      <c r="A108" s="389"/>
      <c r="B108" s="341" t="s">
        <v>29</v>
      </c>
      <c r="C108" s="341" t="s">
        <v>30</v>
      </c>
      <c r="D108" s="341" t="s">
        <v>31</v>
      </c>
      <c r="E108" s="397" t="s">
        <v>32</v>
      </c>
      <c r="F108" s="398"/>
      <c r="G108" s="399"/>
      <c r="H108" s="395"/>
      <c r="I108" s="396"/>
      <c r="J108" s="342" t="s">
        <v>40</v>
      </c>
      <c r="K108" s="357"/>
      <c r="L108" s="357"/>
      <c r="M108" s="358"/>
      <c r="N108" s="332"/>
      <c r="O108" s="313"/>
      <c r="P108" s="313"/>
      <c r="Q108" s="313"/>
      <c r="R108" s="313"/>
      <c r="S108" s="313"/>
      <c r="T108" s="313"/>
      <c r="U108" s="313"/>
      <c r="V108" s="359"/>
      <c r="W108" s="313"/>
      <c r="X108" s="313"/>
      <c r="Y108" s="313"/>
      <c r="Z108" s="313"/>
    </row>
    <row r="109" spans="1:26" ht="12.75" customHeight="1" thickBot="1" x14ac:dyDescent="0.25">
      <c r="A109" s="390"/>
      <c r="B109" s="333"/>
      <c r="C109" s="333"/>
      <c r="D109" s="345"/>
      <c r="E109" s="360" t="s">
        <v>36</v>
      </c>
      <c r="F109" s="361"/>
      <c r="G109" s="400"/>
      <c r="H109" s="401"/>
      <c r="I109" s="402"/>
      <c r="J109" s="342" t="s">
        <v>41</v>
      </c>
      <c r="K109" s="357"/>
      <c r="L109" s="357"/>
      <c r="M109" s="358"/>
      <c r="N109" s="332"/>
      <c r="O109" s="313"/>
      <c r="P109" s="313"/>
      <c r="Q109" s="313"/>
      <c r="R109" s="313"/>
      <c r="S109" s="313"/>
      <c r="T109" s="313"/>
      <c r="U109" s="313"/>
      <c r="V109" s="359"/>
      <c r="W109" s="313"/>
      <c r="X109" s="313"/>
      <c r="Y109" s="313"/>
      <c r="Z109" s="313"/>
    </row>
    <row r="110" spans="1:26"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O110" s="313"/>
      <c r="P110" s="313"/>
      <c r="Q110" s="313"/>
      <c r="R110" s="313"/>
      <c r="S110" s="313"/>
      <c r="T110" s="313"/>
      <c r="U110" s="313"/>
      <c r="V110" s="359"/>
      <c r="W110" s="313"/>
      <c r="X110" s="313"/>
      <c r="Y110" s="313"/>
      <c r="Z110" s="313"/>
    </row>
    <row r="111" spans="1:26" ht="12.75" customHeight="1" x14ac:dyDescent="0.2">
      <c r="A111" s="389"/>
      <c r="B111" s="333"/>
      <c r="C111" s="333"/>
      <c r="D111" s="334"/>
      <c r="E111" s="333"/>
      <c r="F111" s="333"/>
      <c r="G111" s="394"/>
      <c r="H111" s="395"/>
      <c r="I111" s="396"/>
      <c r="J111" s="354" t="s">
        <v>39</v>
      </c>
      <c r="K111" s="354"/>
      <c r="L111" s="354"/>
      <c r="M111" s="355"/>
      <c r="N111" s="332"/>
      <c r="O111" s="313"/>
      <c r="P111" s="313"/>
      <c r="Q111" s="313"/>
      <c r="R111" s="313"/>
      <c r="S111" s="313"/>
      <c r="T111" s="313"/>
      <c r="U111" s="313"/>
      <c r="V111" s="359"/>
      <c r="W111" s="313"/>
      <c r="X111" s="313"/>
      <c r="Y111" s="313"/>
      <c r="Z111" s="313"/>
    </row>
    <row r="112" spans="1:26" ht="12.75" customHeight="1" x14ac:dyDescent="0.2">
      <c r="A112" s="389"/>
      <c r="B112" s="341" t="s">
        <v>29</v>
      </c>
      <c r="C112" s="341" t="s">
        <v>30</v>
      </c>
      <c r="D112" s="341" t="s">
        <v>31</v>
      </c>
      <c r="E112" s="397" t="s">
        <v>32</v>
      </c>
      <c r="F112" s="398"/>
      <c r="G112" s="399"/>
      <c r="H112" s="395"/>
      <c r="I112" s="396"/>
      <c r="J112" s="342" t="s">
        <v>40</v>
      </c>
      <c r="K112" s="357"/>
      <c r="L112" s="357"/>
      <c r="M112" s="358"/>
      <c r="N112" s="332"/>
      <c r="O112" s="313"/>
      <c r="P112" s="313"/>
      <c r="Q112" s="313"/>
      <c r="R112" s="313"/>
      <c r="S112" s="313"/>
      <c r="T112" s="313"/>
      <c r="U112" s="313"/>
      <c r="V112" s="359"/>
      <c r="W112" s="313"/>
      <c r="X112" s="313"/>
      <c r="Y112" s="313"/>
      <c r="Z112" s="313"/>
    </row>
    <row r="113" spans="1:26" ht="12.75" customHeight="1" thickBot="1" x14ac:dyDescent="0.25">
      <c r="A113" s="390"/>
      <c r="B113" s="333"/>
      <c r="C113" s="333"/>
      <c r="D113" s="345"/>
      <c r="E113" s="360" t="s">
        <v>36</v>
      </c>
      <c r="F113" s="361"/>
      <c r="G113" s="400"/>
      <c r="H113" s="401"/>
      <c r="I113" s="402"/>
      <c r="J113" s="342" t="s">
        <v>41</v>
      </c>
      <c r="K113" s="357"/>
      <c r="L113" s="357"/>
      <c r="M113" s="358"/>
      <c r="N113" s="332"/>
      <c r="O113" s="313"/>
      <c r="P113" s="313"/>
      <c r="Q113" s="313"/>
      <c r="R113" s="313"/>
      <c r="S113" s="313"/>
      <c r="T113" s="313"/>
      <c r="U113" s="313"/>
      <c r="V113" s="359"/>
      <c r="W113" s="313"/>
      <c r="X113" s="313"/>
      <c r="Y113" s="313"/>
      <c r="Z113" s="313"/>
    </row>
    <row r="114" spans="1:26"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O114" s="313"/>
      <c r="P114" s="313"/>
      <c r="Q114" s="313"/>
      <c r="R114" s="313"/>
      <c r="S114" s="313"/>
      <c r="T114" s="313"/>
      <c r="U114" s="313"/>
      <c r="V114" s="359"/>
      <c r="W114" s="313"/>
      <c r="X114" s="313"/>
      <c r="Y114" s="313"/>
      <c r="Z114" s="313"/>
    </row>
    <row r="115" spans="1:26" ht="12.75" customHeight="1" x14ac:dyDescent="0.2">
      <c r="A115" s="389"/>
      <c r="B115" s="333"/>
      <c r="C115" s="333"/>
      <c r="D115" s="334"/>
      <c r="E115" s="333"/>
      <c r="F115" s="333"/>
      <c r="G115" s="394"/>
      <c r="H115" s="395"/>
      <c r="I115" s="396"/>
      <c r="J115" s="354" t="s">
        <v>39</v>
      </c>
      <c r="K115" s="354"/>
      <c r="L115" s="354"/>
      <c r="M115" s="355"/>
      <c r="N115" s="332"/>
      <c r="O115" s="313"/>
      <c r="P115" s="313"/>
      <c r="Q115" s="313"/>
      <c r="R115" s="313"/>
      <c r="S115" s="313"/>
      <c r="T115" s="313"/>
      <c r="U115" s="313"/>
      <c r="V115" s="359"/>
      <c r="W115" s="313"/>
      <c r="X115" s="313"/>
      <c r="Y115" s="313"/>
      <c r="Z115" s="313"/>
    </row>
    <row r="116" spans="1:26" ht="12.75" customHeight="1" x14ac:dyDescent="0.2">
      <c r="A116" s="389"/>
      <c r="B116" s="341" t="s">
        <v>29</v>
      </c>
      <c r="C116" s="341" t="s">
        <v>30</v>
      </c>
      <c r="D116" s="341" t="s">
        <v>31</v>
      </c>
      <c r="E116" s="397" t="s">
        <v>32</v>
      </c>
      <c r="F116" s="398"/>
      <c r="G116" s="399"/>
      <c r="H116" s="395"/>
      <c r="I116" s="396"/>
      <c r="J116" s="342" t="s">
        <v>40</v>
      </c>
      <c r="K116" s="357"/>
      <c r="L116" s="357"/>
      <c r="M116" s="358"/>
      <c r="N116" s="332"/>
      <c r="O116" s="313"/>
      <c r="P116" s="313"/>
      <c r="Q116" s="313"/>
      <c r="R116" s="313"/>
      <c r="S116" s="313"/>
      <c r="T116" s="313"/>
      <c r="U116" s="313"/>
      <c r="V116" s="359"/>
      <c r="W116" s="313"/>
      <c r="X116" s="313"/>
      <c r="Y116" s="313"/>
      <c r="Z116" s="313"/>
    </row>
    <row r="117" spans="1:26" ht="12.75" customHeight="1" thickBot="1" x14ac:dyDescent="0.25">
      <c r="A117" s="390"/>
      <c r="B117" s="333"/>
      <c r="C117" s="333"/>
      <c r="D117" s="345"/>
      <c r="E117" s="360" t="s">
        <v>36</v>
      </c>
      <c r="F117" s="361"/>
      <c r="G117" s="400"/>
      <c r="H117" s="401"/>
      <c r="I117" s="402"/>
      <c r="J117" s="342" t="s">
        <v>41</v>
      </c>
      <c r="K117" s="357"/>
      <c r="L117" s="357"/>
      <c r="M117" s="358"/>
      <c r="N117" s="332"/>
      <c r="O117" s="313"/>
      <c r="P117" s="313"/>
      <c r="Q117" s="313"/>
      <c r="R117" s="313"/>
      <c r="S117" s="313"/>
      <c r="T117" s="313"/>
      <c r="U117" s="313"/>
      <c r="V117" s="359"/>
      <c r="W117" s="313"/>
      <c r="X117" s="313"/>
      <c r="Y117" s="313"/>
      <c r="Z117" s="313"/>
    </row>
    <row r="118" spans="1:26"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O118" s="313"/>
      <c r="P118" s="313"/>
      <c r="Q118" s="313"/>
      <c r="R118" s="313"/>
      <c r="S118" s="313"/>
      <c r="T118" s="313"/>
      <c r="U118" s="313"/>
      <c r="V118" s="359"/>
      <c r="W118" s="313"/>
      <c r="X118" s="313"/>
      <c r="Y118" s="313"/>
      <c r="Z118" s="313"/>
    </row>
    <row r="119" spans="1:26" ht="12.75" customHeight="1" x14ac:dyDescent="0.2">
      <c r="A119" s="389"/>
      <c r="B119" s="333"/>
      <c r="C119" s="333"/>
      <c r="D119" s="334"/>
      <c r="E119" s="333"/>
      <c r="F119" s="333"/>
      <c r="G119" s="394"/>
      <c r="H119" s="395"/>
      <c r="I119" s="396"/>
      <c r="J119" s="354" t="s">
        <v>39</v>
      </c>
      <c r="K119" s="354"/>
      <c r="L119" s="354"/>
      <c r="M119" s="355"/>
      <c r="N119" s="332"/>
      <c r="O119" s="313"/>
      <c r="P119" s="313"/>
      <c r="Q119" s="313"/>
      <c r="R119" s="313"/>
      <c r="S119" s="313"/>
      <c r="T119" s="313"/>
      <c r="U119" s="313"/>
      <c r="V119" s="359"/>
      <c r="W119" s="313"/>
      <c r="X119" s="313"/>
      <c r="Y119" s="313"/>
      <c r="Z119" s="313"/>
    </row>
    <row r="120" spans="1:26" ht="12.75" customHeight="1" x14ac:dyDescent="0.2">
      <c r="A120" s="389"/>
      <c r="B120" s="341" t="s">
        <v>29</v>
      </c>
      <c r="C120" s="341" t="s">
        <v>30</v>
      </c>
      <c r="D120" s="341" t="s">
        <v>31</v>
      </c>
      <c r="E120" s="397" t="s">
        <v>32</v>
      </c>
      <c r="F120" s="398"/>
      <c r="G120" s="399"/>
      <c r="H120" s="395"/>
      <c r="I120" s="396"/>
      <c r="J120" s="342" t="s">
        <v>40</v>
      </c>
      <c r="K120" s="357"/>
      <c r="L120" s="357"/>
      <c r="M120" s="358"/>
      <c r="N120" s="332"/>
      <c r="O120" s="313"/>
      <c r="P120" s="313"/>
      <c r="Q120" s="313"/>
      <c r="R120" s="313"/>
      <c r="S120" s="313"/>
      <c r="T120" s="313"/>
      <c r="U120" s="313"/>
      <c r="V120" s="359"/>
      <c r="W120" s="313"/>
      <c r="X120" s="313"/>
      <c r="Y120" s="313"/>
      <c r="Z120" s="313"/>
    </row>
    <row r="121" spans="1:26" ht="12.75" customHeight="1" thickBot="1" x14ac:dyDescent="0.25">
      <c r="A121" s="390"/>
      <c r="B121" s="333"/>
      <c r="C121" s="333"/>
      <c r="D121" s="345"/>
      <c r="E121" s="360" t="s">
        <v>36</v>
      </c>
      <c r="F121" s="361"/>
      <c r="G121" s="400"/>
      <c r="H121" s="401"/>
      <c r="I121" s="402"/>
      <c r="J121" s="342" t="s">
        <v>41</v>
      </c>
      <c r="K121" s="357"/>
      <c r="L121" s="357"/>
      <c r="M121" s="358"/>
      <c r="N121" s="332"/>
      <c r="O121" s="313"/>
      <c r="P121" s="313"/>
      <c r="Q121" s="313"/>
      <c r="R121" s="313"/>
      <c r="S121" s="313"/>
      <c r="T121" s="313"/>
      <c r="U121" s="313"/>
      <c r="V121" s="359"/>
      <c r="W121" s="313"/>
      <c r="X121" s="313"/>
      <c r="Y121" s="313"/>
      <c r="Z121" s="313"/>
    </row>
    <row r="122" spans="1:26"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O122" s="313"/>
      <c r="P122" s="313"/>
      <c r="Q122" s="313"/>
      <c r="R122" s="313"/>
      <c r="S122" s="313"/>
      <c r="T122" s="313"/>
      <c r="U122" s="313"/>
      <c r="V122" s="359"/>
      <c r="W122" s="313"/>
      <c r="X122" s="313"/>
      <c r="Y122" s="313"/>
      <c r="Z122" s="313"/>
    </row>
    <row r="123" spans="1:26" ht="12.75" customHeight="1" x14ac:dyDescent="0.2">
      <c r="A123" s="389"/>
      <c r="B123" s="333"/>
      <c r="C123" s="333"/>
      <c r="D123" s="334"/>
      <c r="E123" s="333"/>
      <c r="F123" s="333"/>
      <c r="G123" s="394"/>
      <c r="H123" s="395"/>
      <c r="I123" s="396"/>
      <c r="J123" s="354" t="s">
        <v>39</v>
      </c>
      <c r="K123" s="354"/>
      <c r="L123" s="354"/>
      <c r="M123" s="355"/>
      <c r="N123" s="332"/>
      <c r="O123" s="313"/>
      <c r="P123" s="313"/>
      <c r="Q123" s="313"/>
      <c r="R123" s="313"/>
      <c r="S123" s="313"/>
      <c r="T123" s="313"/>
      <c r="U123" s="313"/>
      <c r="V123" s="359"/>
      <c r="W123" s="313"/>
      <c r="X123" s="313"/>
      <c r="Y123" s="313"/>
      <c r="Z123" s="313"/>
    </row>
    <row r="124" spans="1:26" ht="12.75" customHeight="1" x14ac:dyDescent="0.2">
      <c r="A124" s="389"/>
      <c r="B124" s="341" t="s">
        <v>29</v>
      </c>
      <c r="C124" s="341" t="s">
        <v>30</v>
      </c>
      <c r="D124" s="341" t="s">
        <v>31</v>
      </c>
      <c r="E124" s="397" t="s">
        <v>32</v>
      </c>
      <c r="F124" s="398"/>
      <c r="G124" s="399"/>
      <c r="H124" s="395"/>
      <c r="I124" s="396"/>
      <c r="J124" s="342" t="s">
        <v>40</v>
      </c>
      <c r="K124" s="357"/>
      <c r="L124" s="357"/>
      <c r="M124" s="358"/>
      <c r="N124" s="332"/>
      <c r="O124" s="313"/>
      <c r="P124" s="313"/>
      <c r="Q124" s="313"/>
      <c r="R124" s="313"/>
      <c r="S124" s="313"/>
      <c r="T124" s="313"/>
      <c r="U124" s="313"/>
      <c r="V124" s="359"/>
      <c r="W124" s="313"/>
      <c r="X124" s="313"/>
      <c r="Y124" s="313"/>
      <c r="Z124" s="313"/>
    </row>
    <row r="125" spans="1:26" ht="12.75" customHeight="1" thickBot="1" x14ac:dyDescent="0.25">
      <c r="A125" s="390"/>
      <c r="B125" s="333"/>
      <c r="C125" s="333"/>
      <c r="D125" s="345"/>
      <c r="E125" s="360" t="s">
        <v>36</v>
      </c>
      <c r="F125" s="361"/>
      <c r="G125" s="400"/>
      <c r="H125" s="401"/>
      <c r="I125" s="402"/>
      <c r="J125" s="342" t="s">
        <v>41</v>
      </c>
      <c r="K125" s="357"/>
      <c r="L125" s="357"/>
      <c r="M125" s="358"/>
      <c r="N125" s="332"/>
      <c r="O125" s="313"/>
      <c r="P125" s="313"/>
      <c r="Q125" s="313"/>
      <c r="R125" s="313"/>
      <c r="S125" s="313"/>
      <c r="T125" s="313"/>
      <c r="U125" s="313"/>
      <c r="V125" s="359"/>
      <c r="W125" s="313"/>
      <c r="X125" s="313"/>
      <c r="Y125" s="313"/>
      <c r="Z125" s="313"/>
    </row>
    <row r="126" spans="1:26"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O126" s="313"/>
      <c r="P126" s="313"/>
      <c r="Q126" s="313"/>
      <c r="R126" s="313"/>
      <c r="S126" s="313"/>
      <c r="T126" s="313"/>
      <c r="U126" s="313"/>
      <c r="V126" s="359"/>
      <c r="W126" s="313"/>
      <c r="X126" s="313"/>
      <c r="Y126" s="313"/>
      <c r="Z126" s="313"/>
    </row>
    <row r="127" spans="1:26" ht="12.75" customHeight="1" x14ac:dyDescent="0.2">
      <c r="A127" s="389"/>
      <c r="B127" s="333"/>
      <c r="C127" s="333"/>
      <c r="D127" s="334"/>
      <c r="E127" s="333"/>
      <c r="F127" s="333"/>
      <c r="G127" s="394"/>
      <c r="H127" s="395"/>
      <c r="I127" s="396"/>
      <c r="J127" s="354" t="s">
        <v>39</v>
      </c>
      <c r="K127" s="354"/>
      <c r="L127" s="354"/>
      <c r="M127" s="355"/>
      <c r="N127" s="332"/>
      <c r="O127" s="313"/>
      <c r="P127" s="313"/>
      <c r="Q127" s="313"/>
      <c r="R127" s="313"/>
      <c r="S127" s="313"/>
      <c r="T127" s="313"/>
      <c r="U127" s="313"/>
      <c r="V127" s="359"/>
      <c r="W127" s="313"/>
      <c r="X127" s="313"/>
      <c r="Y127" s="313"/>
      <c r="Z127" s="313"/>
    </row>
    <row r="128" spans="1:26" ht="12.75" customHeight="1" x14ac:dyDescent="0.2">
      <c r="A128" s="389"/>
      <c r="B128" s="341" t="s">
        <v>29</v>
      </c>
      <c r="C128" s="341" t="s">
        <v>30</v>
      </c>
      <c r="D128" s="341" t="s">
        <v>31</v>
      </c>
      <c r="E128" s="397" t="s">
        <v>32</v>
      </c>
      <c r="F128" s="398"/>
      <c r="G128" s="399"/>
      <c r="H128" s="395"/>
      <c r="I128" s="396"/>
      <c r="J128" s="342" t="s">
        <v>40</v>
      </c>
      <c r="K128" s="357"/>
      <c r="L128" s="357"/>
      <c r="M128" s="358"/>
      <c r="N128" s="332"/>
      <c r="O128" s="313"/>
      <c r="P128" s="313"/>
      <c r="Q128" s="313"/>
      <c r="R128" s="313"/>
      <c r="S128" s="313"/>
      <c r="T128" s="313"/>
      <c r="U128" s="313"/>
      <c r="V128" s="359"/>
      <c r="W128" s="313"/>
      <c r="X128" s="313"/>
      <c r="Y128" s="313"/>
      <c r="Z128" s="313"/>
    </row>
    <row r="129" spans="1:26" ht="12.75" customHeight="1" thickBot="1" x14ac:dyDescent="0.25">
      <c r="A129" s="390"/>
      <c r="B129" s="333"/>
      <c r="C129" s="333"/>
      <c r="D129" s="345"/>
      <c r="E129" s="360" t="s">
        <v>36</v>
      </c>
      <c r="F129" s="361"/>
      <c r="G129" s="400"/>
      <c r="H129" s="401"/>
      <c r="I129" s="402"/>
      <c r="J129" s="342" t="s">
        <v>41</v>
      </c>
      <c r="K129" s="357"/>
      <c r="L129" s="357"/>
      <c r="M129" s="358"/>
      <c r="N129" s="332"/>
      <c r="O129" s="313"/>
      <c r="P129" s="313"/>
      <c r="Q129" s="313"/>
      <c r="R129" s="313"/>
      <c r="S129" s="313"/>
      <c r="T129" s="313"/>
      <c r="U129" s="313"/>
      <c r="V129" s="359"/>
      <c r="W129" s="313"/>
      <c r="X129" s="313"/>
      <c r="Y129" s="313"/>
      <c r="Z129" s="313"/>
    </row>
    <row r="130" spans="1:26"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O130" s="313"/>
      <c r="P130" s="313"/>
      <c r="Q130" s="313"/>
      <c r="R130" s="313"/>
      <c r="S130" s="313"/>
      <c r="T130" s="313"/>
      <c r="U130" s="313"/>
      <c r="V130" s="359"/>
      <c r="W130" s="313"/>
      <c r="X130" s="313"/>
      <c r="Y130" s="313"/>
      <c r="Z130" s="313"/>
    </row>
    <row r="131" spans="1:26" ht="12.75" customHeight="1" x14ac:dyDescent="0.2">
      <c r="A131" s="389"/>
      <c r="B131" s="333"/>
      <c r="C131" s="333"/>
      <c r="D131" s="334"/>
      <c r="E131" s="333"/>
      <c r="F131" s="333"/>
      <c r="G131" s="394"/>
      <c r="H131" s="395"/>
      <c r="I131" s="396"/>
      <c r="J131" s="354" t="s">
        <v>39</v>
      </c>
      <c r="K131" s="354"/>
      <c r="L131" s="354"/>
      <c r="M131" s="355"/>
      <c r="N131" s="332"/>
      <c r="O131" s="313"/>
      <c r="P131" s="313"/>
      <c r="Q131" s="313"/>
      <c r="R131" s="313"/>
      <c r="S131" s="313"/>
      <c r="T131" s="313"/>
      <c r="U131" s="313"/>
      <c r="V131" s="359"/>
      <c r="W131" s="313"/>
      <c r="X131" s="313"/>
      <c r="Y131" s="313"/>
      <c r="Z131" s="313"/>
    </row>
    <row r="132" spans="1:26" ht="12.75" customHeight="1" x14ac:dyDescent="0.2">
      <c r="A132" s="389"/>
      <c r="B132" s="341" t="s">
        <v>29</v>
      </c>
      <c r="C132" s="341" t="s">
        <v>30</v>
      </c>
      <c r="D132" s="341" t="s">
        <v>31</v>
      </c>
      <c r="E132" s="397" t="s">
        <v>32</v>
      </c>
      <c r="F132" s="398"/>
      <c r="G132" s="399"/>
      <c r="H132" s="395"/>
      <c r="I132" s="396"/>
      <c r="J132" s="342" t="s">
        <v>40</v>
      </c>
      <c r="K132" s="357"/>
      <c r="L132" s="357"/>
      <c r="M132" s="358"/>
      <c r="N132" s="332"/>
      <c r="O132" s="313"/>
      <c r="P132" s="313"/>
      <c r="Q132" s="313"/>
      <c r="R132" s="313"/>
      <c r="S132" s="313"/>
      <c r="T132" s="313"/>
      <c r="U132" s="313"/>
      <c r="V132" s="359"/>
      <c r="W132" s="313"/>
      <c r="X132" s="313"/>
      <c r="Y132" s="313"/>
      <c r="Z132" s="313"/>
    </row>
    <row r="133" spans="1:26" ht="12.75" customHeight="1" thickBot="1" x14ac:dyDescent="0.25">
      <c r="A133" s="390"/>
      <c r="B133" s="333"/>
      <c r="C133" s="333"/>
      <c r="D133" s="345"/>
      <c r="E133" s="360" t="s">
        <v>36</v>
      </c>
      <c r="F133" s="361"/>
      <c r="G133" s="400"/>
      <c r="H133" s="401"/>
      <c r="I133" s="402"/>
      <c r="J133" s="342" t="s">
        <v>41</v>
      </c>
      <c r="K133" s="357"/>
      <c r="L133" s="357"/>
      <c r="M133" s="358"/>
      <c r="N133" s="332"/>
      <c r="O133" s="313"/>
      <c r="P133" s="313"/>
      <c r="Q133" s="313"/>
      <c r="R133" s="313"/>
      <c r="S133" s="313"/>
      <c r="T133" s="313"/>
      <c r="U133" s="313"/>
      <c r="V133" s="359"/>
      <c r="W133" s="313"/>
      <c r="X133" s="313"/>
      <c r="Y133" s="313"/>
      <c r="Z133" s="313"/>
    </row>
    <row r="134" spans="1:26"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O134" s="313"/>
      <c r="P134" s="313"/>
      <c r="Q134" s="313"/>
      <c r="R134" s="313"/>
      <c r="S134" s="313"/>
      <c r="T134" s="313"/>
      <c r="U134" s="313"/>
      <c r="V134" s="359"/>
      <c r="W134" s="313"/>
      <c r="X134" s="313"/>
      <c r="Y134" s="313"/>
      <c r="Z134" s="313"/>
    </row>
    <row r="135" spans="1:26" ht="12.75" customHeight="1" x14ac:dyDescent="0.2">
      <c r="A135" s="389"/>
      <c r="B135" s="333"/>
      <c r="C135" s="333"/>
      <c r="D135" s="334"/>
      <c r="E135" s="333"/>
      <c r="F135" s="333"/>
      <c r="G135" s="394"/>
      <c r="H135" s="395"/>
      <c r="I135" s="396"/>
      <c r="J135" s="354" t="s">
        <v>39</v>
      </c>
      <c r="K135" s="354"/>
      <c r="L135" s="354"/>
      <c r="M135" s="355"/>
      <c r="N135" s="332"/>
      <c r="O135" s="313"/>
      <c r="P135" s="313"/>
      <c r="Q135" s="313"/>
      <c r="R135" s="313"/>
      <c r="S135" s="313"/>
      <c r="T135" s="313"/>
      <c r="U135" s="313"/>
      <c r="V135" s="359"/>
      <c r="W135" s="313"/>
      <c r="X135" s="313"/>
      <c r="Y135" s="313"/>
      <c r="Z135" s="313"/>
    </row>
    <row r="136" spans="1:26" ht="12.75" customHeight="1" x14ac:dyDescent="0.2">
      <c r="A136" s="389"/>
      <c r="B136" s="341" t="s">
        <v>29</v>
      </c>
      <c r="C136" s="341" t="s">
        <v>30</v>
      </c>
      <c r="D136" s="341" t="s">
        <v>31</v>
      </c>
      <c r="E136" s="397" t="s">
        <v>32</v>
      </c>
      <c r="F136" s="398"/>
      <c r="G136" s="399"/>
      <c r="H136" s="395"/>
      <c r="I136" s="396"/>
      <c r="J136" s="342" t="s">
        <v>40</v>
      </c>
      <c r="K136" s="357"/>
      <c r="L136" s="357"/>
      <c r="M136" s="358"/>
      <c r="N136" s="332"/>
      <c r="O136" s="313"/>
      <c r="P136" s="313"/>
      <c r="Q136" s="313"/>
      <c r="R136" s="313"/>
      <c r="S136" s="313"/>
      <c r="T136" s="313"/>
      <c r="U136" s="313"/>
      <c r="V136" s="359"/>
      <c r="W136" s="313"/>
      <c r="X136" s="313"/>
      <c r="Y136" s="313"/>
      <c r="Z136" s="313"/>
    </row>
    <row r="137" spans="1:26" ht="12.75" customHeight="1" thickBot="1" x14ac:dyDescent="0.25">
      <c r="A137" s="390"/>
      <c r="B137" s="333"/>
      <c r="C137" s="333"/>
      <c r="D137" s="345"/>
      <c r="E137" s="360" t="s">
        <v>36</v>
      </c>
      <c r="F137" s="361"/>
      <c r="G137" s="400"/>
      <c r="H137" s="401"/>
      <c r="I137" s="402"/>
      <c r="J137" s="342" t="s">
        <v>41</v>
      </c>
      <c r="K137" s="357"/>
      <c r="L137" s="357"/>
      <c r="M137" s="358"/>
      <c r="N137" s="332"/>
      <c r="O137" s="313"/>
      <c r="P137" s="313"/>
      <c r="Q137" s="313"/>
      <c r="R137" s="313"/>
      <c r="S137" s="313"/>
      <c r="T137" s="313"/>
      <c r="U137" s="313"/>
      <c r="V137" s="359"/>
      <c r="W137" s="313"/>
      <c r="X137" s="313"/>
      <c r="Y137" s="313"/>
      <c r="Z137" s="313"/>
    </row>
    <row r="138" spans="1:26"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O138" s="313"/>
      <c r="P138" s="313"/>
      <c r="Q138" s="313"/>
      <c r="R138" s="313"/>
      <c r="S138" s="313"/>
      <c r="T138" s="313"/>
      <c r="U138" s="313"/>
      <c r="V138" s="359"/>
      <c r="W138" s="313"/>
      <c r="X138" s="313"/>
      <c r="Y138" s="313"/>
      <c r="Z138" s="313"/>
    </row>
    <row r="139" spans="1:26" ht="12.75" customHeight="1" x14ac:dyDescent="0.2">
      <c r="A139" s="389"/>
      <c r="B139" s="333"/>
      <c r="C139" s="333"/>
      <c r="D139" s="334"/>
      <c r="E139" s="333"/>
      <c r="F139" s="333"/>
      <c r="G139" s="394"/>
      <c r="H139" s="395"/>
      <c r="I139" s="396"/>
      <c r="J139" s="354" t="s">
        <v>39</v>
      </c>
      <c r="K139" s="354"/>
      <c r="L139" s="354"/>
      <c r="M139" s="355"/>
      <c r="N139" s="332"/>
      <c r="O139" s="313"/>
      <c r="P139" s="313"/>
      <c r="Q139" s="313"/>
      <c r="R139" s="313"/>
      <c r="S139" s="313"/>
      <c r="T139" s="313"/>
      <c r="U139" s="313"/>
      <c r="V139" s="359"/>
      <c r="W139" s="313"/>
      <c r="X139" s="313"/>
      <c r="Y139" s="313"/>
      <c r="Z139" s="313"/>
    </row>
    <row r="140" spans="1:26" ht="12.75" customHeight="1" x14ac:dyDescent="0.2">
      <c r="A140" s="389"/>
      <c r="B140" s="341" t="s">
        <v>29</v>
      </c>
      <c r="C140" s="341" t="s">
        <v>30</v>
      </c>
      <c r="D140" s="341" t="s">
        <v>31</v>
      </c>
      <c r="E140" s="397" t="s">
        <v>32</v>
      </c>
      <c r="F140" s="398"/>
      <c r="G140" s="399"/>
      <c r="H140" s="395"/>
      <c r="I140" s="396"/>
      <c r="J140" s="342" t="s">
        <v>40</v>
      </c>
      <c r="K140" s="357"/>
      <c r="L140" s="357"/>
      <c r="M140" s="358"/>
      <c r="N140" s="332"/>
      <c r="O140" s="313"/>
      <c r="P140" s="313"/>
      <c r="Q140" s="313"/>
      <c r="R140" s="313"/>
      <c r="S140" s="313"/>
      <c r="T140" s="313"/>
      <c r="U140" s="313"/>
      <c r="V140" s="359"/>
      <c r="W140" s="313"/>
      <c r="X140" s="313"/>
      <c r="Y140" s="313"/>
      <c r="Z140" s="313"/>
    </row>
    <row r="141" spans="1:26" ht="12.75" customHeight="1" thickBot="1" x14ac:dyDescent="0.25">
      <c r="A141" s="390"/>
      <c r="B141" s="333"/>
      <c r="C141" s="333"/>
      <c r="D141" s="345"/>
      <c r="E141" s="360" t="s">
        <v>36</v>
      </c>
      <c r="F141" s="361"/>
      <c r="G141" s="400"/>
      <c r="H141" s="401"/>
      <c r="I141" s="402"/>
      <c r="J141" s="342" t="s">
        <v>41</v>
      </c>
      <c r="K141" s="357"/>
      <c r="L141" s="357"/>
      <c r="M141" s="358"/>
      <c r="N141" s="332"/>
      <c r="O141" s="313"/>
      <c r="P141" s="313"/>
      <c r="Q141" s="313"/>
      <c r="R141" s="313"/>
      <c r="S141" s="313"/>
      <c r="T141" s="313"/>
      <c r="U141" s="313"/>
      <c r="V141" s="359"/>
      <c r="W141" s="313"/>
      <c r="X141" s="313"/>
      <c r="Y141" s="313"/>
      <c r="Z141" s="313"/>
    </row>
    <row r="142" spans="1:26"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O142" s="313"/>
      <c r="P142" s="313"/>
      <c r="Q142" s="313"/>
      <c r="R142" s="313"/>
      <c r="S142" s="313"/>
      <c r="T142" s="313"/>
      <c r="U142" s="313"/>
      <c r="V142" s="359"/>
      <c r="W142" s="313"/>
      <c r="X142" s="313"/>
      <c r="Y142" s="313"/>
      <c r="Z142" s="313"/>
    </row>
    <row r="143" spans="1:26" ht="12.75" customHeight="1" x14ac:dyDescent="0.2">
      <c r="A143" s="389"/>
      <c r="B143" s="333"/>
      <c r="C143" s="333"/>
      <c r="D143" s="334"/>
      <c r="E143" s="333"/>
      <c r="F143" s="333"/>
      <c r="G143" s="394"/>
      <c r="H143" s="395"/>
      <c r="I143" s="396"/>
      <c r="J143" s="354" t="s">
        <v>39</v>
      </c>
      <c r="K143" s="354"/>
      <c r="L143" s="354"/>
      <c r="M143" s="355"/>
      <c r="N143" s="332"/>
      <c r="O143" s="313"/>
      <c r="P143" s="313"/>
      <c r="Q143" s="313"/>
      <c r="R143" s="313"/>
      <c r="S143" s="313"/>
      <c r="T143" s="313"/>
      <c r="U143" s="313"/>
      <c r="V143" s="359"/>
      <c r="W143" s="313"/>
      <c r="X143" s="313"/>
      <c r="Y143" s="313"/>
      <c r="Z143" s="313"/>
    </row>
    <row r="144" spans="1:26" ht="12.75" customHeight="1" x14ac:dyDescent="0.2">
      <c r="A144" s="389"/>
      <c r="B144" s="341" t="s">
        <v>29</v>
      </c>
      <c r="C144" s="341" t="s">
        <v>30</v>
      </c>
      <c r="D144" s="341" t="s">
        <v>31</v>
      </c>
      <c r="E144" s="397" t="s">
        <v>32</v>
      </c>
      <c r="F144" s="398"/>
      <c r="G144" s="399"/>
      <c r="H144" s="395"/>
      <c r="I144" s="396"/>
      <c r="J144" s="342" t="s">
        <v>40</v>
      </c>
      <c r="K144" s="357"/>
      <c r="L144" s="357"/>
      <c r="M144" s="358"/>
      <c r="N144" s="332"/>
      <c r="O144" s="313"/>
      <c r="P144" s="313"/>
      <c r="Q144" s="313"/>
      <c r="R144" s="313"/>
      <c r="S144" s="313"/>
      <c r="T144" s="313"/>
      <c r="U144" s="313"/>
      <c r="V144" s="359"/>
      <c r="W144" s="313"/>
      <c r="X144" s="313"/>
      <c r="Y144" s="313"/>
      <c r="Z144" s="313"/>
    </row>
    <row r="145" spans="1:26" ht="12.75" customHeight="1" thickBot="1" x14ac:dyDescent="0.25">
      <c r="A145" s="390"/>
      <c r="B145" s="333"/>
      <c r="C145" s="333"/>
      <c r="D145" s="345"/>
      <c r="E145" s="360" t="s">
        <v>36</v>
      </c>
      <c r="F145" s="361"/>
      <c r="G145" s="400"/>
      <c r="H145" s="401"/>
      <c r="I145" s="402"/>
      <c r="J145" s="342" t="s">
        <v>41</v>
      </c>
      <c r="K145" s="357"/>
      <c r="L145" s="357"/>
      <c r="M145" s="358"/>
      <c r="N145" s="332"/>
      <c r="O145" s="313"/>
      <c r="P145" s="313"/>
      <c r="Q145" s="313"/>
      <c r="R145" s="313"/>
      <c r="S145" s="313"/>
      <c r="T145" s="313"/>
      <c r="U145" s="313"/>
      <c r="V145" s="359"/>
      <c r="W145" s="313"/>
      <c r="X145" s="313"/>
      <c r="Y145" s="313"/>
      <c r="Z145" s="313"/>
    </row>
    <row r="146" spans="1:26"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O146" s="313"/>
      <c r="P146" s="313"/>
      <c r="Q146" s="313"/>
      <c r="R146" s="313"/>
      <c r="S146" s="313"/>
      <c r="T146" s="313"/>
      <c r="U146" s="313"/>
      <c r="V146" s="359"/>
      <c r="W146" s="313"/>
      <c r="X146" s="313"/>
      <c r="Y146" s="313"/>
      <c r="Z146" s="313"/>
    </row>
    <row r="147" spans="1:26" ht="12.75" customHeight="1" x14ac:dyDescent="0.2">
      <c r="A147" s="389"/>
      <c r="B147" s="333"/>
      <c r="C147" s="333"/>
      <c r="D147" s="334"/>
      <c r="E147" s="333"/>
      <c r="F147" s="333"/>
      <c r="G147" s="394"/>
      <c r="H147" s="395"/>
      <c r="I147" s="396"/>
      <c r="J147" s="354" t="s">
        <v>39</v>
      </c>
      <c r="K147" s="354"/>
      <c r="L147" s="354"/>
      <c r="M147" s="355"/>
      <c r="N147" s="332"/>
      <c r="O147" s="313"/>
      <c r="P147" s="313"/>
      <c r="Q147" s="313"/>
      <c r="R147" s="313"/>
      <c r="S147" s="313"/>
      <c r="T147" s="313"/>
      <c r="U147" s="313"/>
      <c r="V147" s="359"/>
      <c r="W147" s="313"/>
      <c r="X147" s="313"/>
      <c r="Y147" s="313"/>
      <c r="Z147" s="313"/>
    </row>
    <row r="148" spans="1:26" ht="12.75" customHeight="1" x14ac:dyDescent="0.2">
      <c r="A148" s="389"/>
      <c r="B148" s="341" t="s">
        <v>29</v>
      </c>
      <c r="C148" s="341" t="s">
        <v>30</v>
      </c>
      <c r="D148" s="341" t="s">
        <v>31</v>
      </c>
      <c r="E148" s="397" t="s">
        <v>32</v>
      </c>
      <c r="F148" s="398"/>
      <c r="G148" s="399"/>
      <c r="H148" s="395"/>
      <c r="I148" s="396"/>
      <c r="J148" s="342" t="s">
        <v>40</v>
      </c>
      <c r="K148" s="357"/>
      <c r="L148" s="357"/>
      <c r="M148" s="358"/>
      <c r="N148" s="332"/>
      <c r="O148" s="313"/>
      <c r="P148" s="313"/>
      <c r="Q148" s="313"/>
      <c r="R148" s="313"/>
      <c r="S148" s="313"/>
      <c r="T148" s="313"/>
      <c r="U148" s="313"/>
      <c r="V148" s="359"/>
      <c r="W148" s="313"/>
      <c r="X148" s="313"/>
      <c r="Y148" s="313"/>
      <c r="Z148" s="313"/>
    </row>
    <row r="149" spans="1:26" ht="12.75" customHeight="1" thickBot="1" x14ac:dyDescent="0.25">
      <c r="A149" s="390"/>
      <c r="B149" s="333"/>
      <c r="C149" s="333"/>
      <c r="D149" s="345"/>
      <c r="E149" s="360" t="s">
        <v>36</v>
      </c>
      <c r="F149" s="361"/>
      <c r="G149" s="400"/>
      <c r="H149" s="401"/>
      <c r="I149" s="402"/>
      <c r="J149" s="342" t="s">
        <v>41</v>
      </c>
      <c r="K149" s="357"/>
      <c r="L149" s="357"/>
      <c r="M149" s="358"/>
      <c r="N149" s="332"/>
      <c r="O149" s="313"/>
      <c r="P149" s="313"/>
      <c r="Q149" s="313"/>
      <c r="R149" s="313"/>
      <c r="S149" s="313"/>
      <c r="T149" s="313"/>
      <c r="U149" s="313"/>
      <c r="V149" s="359"/>
      <c r="W149" s="313"/>
      <c r="X149" s="313"/>
      <c r="Y149" s="313"/>
      <c r="Z149" s="313"/>
    </row>
    <row r="150" spans="1:26"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O150" s="313"/>
      <c r="P150" s="313"/>
      <c r="Q150" s="313"/>
      <c r="R150" s="313"/>
      <c r="S150" s="313"/>
      <c r="T150" s="313"/>
      <c r="U150" s="313"/>
      <c r="V150" s="359"/>
      <c r="W150" s="313"/>
      <c r="X150" s="313"/>
      <c r="Y150" s="313"/>
      <c r="Z150" s="313"/>
    </row>
    <row r="151" spans="1:26" ht="12.75" customHeight="1" x14ac:dyDescent="0.2">
      <c r="A151" s="389"/>
      <c r="B151" s="333"/>
      <c r="C151" s="333"/>
      <c r="D151" s="334"/>
      <c r="E151" s="333"/>
      <c r="F151" s="333"/>
      <c r="G151" s="394"/>
      <c r="H151" s="395"/>
      <c r="I151" s="396"/>
      <c r="J151" s="354" t="s">
        <v>39</v>
      </c>
      <c r="K151" s="354"/>
      <c r="L151" s="354"/>
      <c r="M151" s="355"/>
      <c r="N151" s="332"/>
      <c r="O151" s="313"/>
      <c r="P151" s="313"/>
      <c r="Q151" s="313"/>
      <c r="R151" s="313"/>
      <c r="S151" s="313"/>
      <c r="T151" s="313"/>
      <c r="U151" s="313"/>
      <c r="V151" s="359"/>
      <c r="W151" s="313"/>
      <c r="X151" s="313"/>
      <c r="Y151" s="313"/>
      <c r="Z151" s="313"/>
    </row>
    <row r="152" spans="1:26" ht="12.75" customHeight="1" x14ac:dyDescent="0.2">
      <c r="A152" s="389"/>
      <c r="B152" s="341" t="s">
        <v>29</v>
      </c>
      <c r="C152" s="341" t="s">
        <v>30</v>
      </c>
      <c r="D152" s="341" t="s">
        <v>31</v>
      </c>
      <c r="E152" s="397" t="s">
        <v>32</v>
      </c>
      <c r="F152" s="398"/>
      <c r="G152" s="399"/>
      <c r="H152" s="395"/>
      <c r="I152" s="396"/>
      <c r="J152" s="342" t="s">
        <v>40</v>
      </c>
      <c r="K152" s="357"/>
      <c r="L152" s="357"/>
      <c r="M152" s="358"/>
      <c r="N152" s="332"/>
      <c r="O152" s="313"/>
      <c r="P152" s="313"/>
      <c r="Q152" s="313"/>
      <c r="R152" s="313"/>
      <c r="S152" s="313"/>
      <c r="T152" s="313"/>
      <c r="U152" s="313"/>
      <c r="V152" s="359"/>
      <c r="W152" s="313"/>
      <c r="X152" s="313"/>
      <c r="Y152" s="313"/>
      <c r="Z152" s="313"/>
    </row>
    <row r="153" spans="1:26" ht="12.75" customHeight="1" thickBot="1" x14ac:dyDescent="0.25">
      <c r="A153" s="390"/>
      <c r="B153" s="333"/>
      <c r="C153" s="333"/>
      <c r="D153" s="345"/>
      <c r="E153" s="360" t="s">
        <v>36</v>
      </c>
      <c r="F153" s="361"/>
      <c r="G153" s="400"/>
      <c r="H153" s="401"/>
      <c r="I153" s="402"/>
      <c r="J153" s="342" t="s">
        <v>41</v>
      </c>
      <c r="K153" s="357"/>
      <c r="L153" s="357"/>
      <c r="M153" s="358"/>
      <c r="N153" s="332"/>
      <c r="O153" s="313"/>
      <c r="P153" s="313"/>
      <c r="Q153" s="313"/>
      <c r="R153" s="313"/>
      <c r="S153" s="313"/>
      <c r="T153" s="313"/>
      <c r="U153" s="313"/>
      <c r="V153" s="359"/>
      <c r="W153" s="313"/>
      <c r="X153" s="313"/>
      <c r="Y153" s="313"/>
      <c r="Z153" s="313"/>
    </row>
    <row r="154" spans="1:26"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O154" s="313"/>
      <c r="P154" s="313"/>
      <c r="Q154" s="313"/>
      <c r="R154" s="313"/>
      <c r="S154" s="313"/>
      <c r="T154" s="313"/>
      <c r="U154" s="313"/>
      <c r="V154" s="359"/>
      <c r="W154" s="313"/>
      <c r="X154" s="313"/>
      <c r="Y154" s="313"/>
      <c r="Z154" s="313"/>
    </row>
    <row r="155" spans="1:26" ht="12.75" customHeight="1" x14ac:dyDescent="0.2">
      <c r="A155" s="389"/>
      <c r="B155" s="333"/>
      <c r="C155" s="333"/>
      <c r="D155" s="334"/>
      <c r="E155" s="333"/>
      <c r="F155" s="333"/>
      <c r="G155" s="394"/>
      <c r="H155" s="395"/>
      <c r="I155" s="396"/>
      <c r="J155" s="354" t="s">
        <v>39</v>
      </c>
      <c r="K155" s="354"/>
      <c r="L155" s="354"/>
      <c r="M155" s="355"/>
      <c r="N155" s="332"/>
      <c r="O155" s="313"/>
      <c r="P155" s="313"/>
      <c r="Q155" s="313"/>
      <c r="R155" s="313"/>
      <c r="S155" s="313"/>
      <c r="T155" s="313"/>
      <c r="U155" s="313"/>
      <c r="V155" s="359"/>
      <c r="W155" s="313"/>
      <c r="X155" s="313"/>
      <c r="Y155" s="313"/>
      <c r="Z155" s="313"/>
    </row>
    <row r="156" spans="1:26" ht="12.75" customHeight="1" x14ac:dyDescent="0.2">
      <c r="A156" s="389"/>
      <c r="B156" s="341" t="s">
        <v>29</v>
      </c>
      <c r="C156" s="341" t="s">
        <v>30</v>
      </c>
      <c r="D156" s="341" t="s">
        <v>31</v>
      </c>
      <c r="E156" s="397" t="s">
        <v>32</v>
      </c>
      <c r="F156" s="398"/>
      <c r="G156" s="399"/>
      <c r="H156" s="395"/>
      <c r="I156" s="396"/>
      <c r="J156" s="342" t="s">
        <v>40</v>
      </c>
      <c r="K156" s="357"/>
      <c r="L156" s="357"/>
      <c r="M156" s="358"/>
      <c r="N156" s="332"/>
      <c r="O156" s="313"/>
      <c r="P156" s="313"/>
      <c r="Q156" s="313"/>
      <c r="R156" s="313"/>
      <c r="S156" s="313"/>
      <c r="T156" s="313"/>
      <c r="U156" s="313"/>
      <c r="V156" s="359"/>
      <c r="W156" s="313"/>
      <c r="X156" s="313"/>
      <c r="Y156" s="313"/>
      <c r="Z156" s="313"/>
    </row>
    <row r="157" spans="1:26" ht="12.75" customHeight="1" thickBot="1" x14ac:dyDescent="0.25">
      <c r="A157" s="390"/>
      <c r="B157" s="333"/>
      <c r="C157" s="333"/>
      <c r="D157" s="345"/>
      <c r="E157" s="360" t="s">
        <v>36</v>
      </c>
      <c r="F157" s="361"/>
      <c r="G157" s="400"/>
      <c r="H157" s="401"/>
      <c r="I157" s="402"/>
      <c r="J157" s="342" t="s">
        <v>41</v>
      </c>
      <c r="K157" s="357"/>
      <c r="L157" s="357"/>
      <c r="M157" s="358"/>
      <c r="N157" s="332"/>
      <c r="O157" s="313"/>
      <c r="P157" s="313"/>
      <c r="Q157" s="313"/>
      <c r="R157" s="313"/>
      <c r="S157" s="313"/>
      <c r="T157" s="313"/>
      <c r="U157" s="313"/>
      <c r="V157" s="359"/>
      <c r="W157" s="313"/>
      <c r="X157" s="313"/>
      <c r="Y157" s="313"/>
      <c r="Z157" s="313"/>
    </row>
    <row r="158" spans="1:26"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O158" s="313"/>
      <c r="P158" s="313"/>
      <c r="Q158" s="313"/>
      <c r="R158" s="313"/>
      <c r="S158" s="313"/>
      <c r="T158" s="313"/>
      <c r="U158" s="313"/>
      <c r="V158" s="359"/>
      <c r="W158" s="313"/>
      <c r="X158" s="313"/>
      <c r="Y158" s="313"/>
      <c r="Z158" s="313"/>
    </row>
    <row r="159" spans="1:26" ht="12.75" customHeight="1" x14ac:dyDescent="0.2">
      <c r="A159" s="389"/>
      <c r="B159" s="333"/>
      <c r="C159" s="333"/>
      <c r="D159" s="334"/>
      <c r="E159" s="333"/>
      <c r="F159" s="333"/>
      <c r="G159" s="394"/>
      <c r="H159" s="395"/>
      <c r="I159" s="396"/>
      <c r="J159" s="354" t="s">
        <v>39</v>
      </c>
      <c r="K159" s="354"/>
      <c r="L159" s="354"/>
      <c r="M159" s="355"/>
      <c r="N159" s="332"/>
      <c r="O159" s="313"/>
      <c r="P159" s="313"/>
      <c r="Q159" s="313"/>
      <c r="R159" s="313"/>
      <c r="S159" s="313"/>
      <c r="T159" s="313"/>
      <c r="U159" s="313"/>
      <c r="V159" s="359"/>
      <c r="W159" s="313"/>
      <c r="X159" s="313"/>
      <c r="Y159" s="313"/>
      <c r="Z159" s="313"/>
    </row>
    <row r="160" spans="1:26" ht="12.75" customHeight="1" x14ac:dyDescent="0.2">
      <c r="A160" s="389"/>
      <c r="B160" s="341" t="s">
        <v>29</v>
      </c>
      <c r="C160" s="341" t="s">
        <v>30</v>
      </c>
      <c r="D160" s="341" t="s">
        <v>31</v>
      </c>
      <c r="E160" s="397" t="s">
        <v>32</v>
      </c>
      <c r="F160" s="398"/>
      <c r="G160" s="399"/>
      <c r="H160" s="395"/>
      <c r="I160" s="396"/>
      <c r="J160" s="342" t="s">
        <v>40</v>
      </c>
      <c r="K160" s="357"/>
      <c r="L160" s="357"/>
      <c r="M160" s="358"/>
      <c r="N160" s="332"/>
      <c r="O160" s="313"/>
      <c r="P160" s="313"/>
      <c r="Q160" s="313"/>
      <c r="R160" s="313"/>
      <c r="S160" s="313"/>
      <c r="T160" s="313"/>
      <c r="U160" s="313"/>
      <c r="V160" s="359"/>
      <c r="W160" s="313"/>
      <c r="X160" s="313"/>
      <c r="Y160" s="313"/>
      <c r="Z160" s="313"/>
    </row>
    <row r="161" spans="1:26" ht="12.75" customHeight="1" thickBot="1" x14ac:dyDescent="0.25">
      <c r="A161" s="390"/>
      <c r="B161" s="333"/>
      <c r="C161" s="333"/>
      <c r="D161" s="345"/>
      <c r="E161" s="360" t="s">
        <v>36</v>
      </c>
      <c r="F161" s="361"/>
      <c r="G161" s="400"/>
      <c r="H161" s="401"/>
      <c r="I161" s="402"/>
      <c r="J161" s="342" t="s">
        <v>41</v>
      </c>
      <c r="K161" s="357"/>
      <c r="L161" s="357"/>
      <c r="M161" s="358"/>
      <c r="N161" s="332"/>
      <c r="O161" s="313"/>
      <c r="P161" s="313"/>
      <c r="Q161" s="313"/>
      <c r="R161" s="313"/>
      <c r="S161" s="313"/>
      <c r="T161" s="313"/>
      <c r="U161" s="313"/>
      <c r="V161" s="359"/>
      <c r="W161" s="313"/>
      <c r="X161" s="313"/>
      <c r="Y161" s="313"/>
      <c r="Z161" s="313"/>
    </row>
    <row r="162" spans="1:26"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O162" s="313"/>
      <c r="P162" s="313"/>
      <c r="Q162" s="313"/>
      <c r="R162" s="313"/>
      <c r="S162" s="313"/>
      <c r="T162" s="313"/>
      <c r="U162" s="313"/>
      <c r="V162" s="359"/>
      <c r="W162" s="313"/>
      <c r="X162" s="313"/>
      <c r="Y162" s="313"/>
      <c r="Z162" s="313"/>
    </row>
    <row r="163" spans="1:26" ht="12.75" customHeight="1" x14ac:dyDescent="0.2">
      <c r="A163" s="389"/>
      <c r="B163" s="333"/>
      <c r="C163" s="333"/>
      <c r="D163" s="334"/>
      <c r="E163" s="333"/>
      <c r="F163" s="333"/>
      <c r="G163" s="394"/>
      <c r="H163" s="395"/>
      <c r="I163" s="396"/>
      <c r="J163" s="354" t="s">
        <v>39</v>
      </c>
      <c r="K163" s="354"/>
      <c r="L163" s="354"/>
      <c r="M163" s="355"/>
      <c r="N163" s="332"/>
      <c r="O163" s="313"/>
      <c r="P163" s="313"/>
      <c r="Q163" s="313"/>
      <c r="R163" s="313"/>
      <c r="S163" s="313"/>
      <c r="T163" s="313"/>
      <c r="U163" s="313"/>
      <c r="V163" s="359"/>
      <c r="W163" s="313"/>
      <c r="X163" s="313"/>
      <c r="Y163" s="313"/>
      <c r="Z163" s="313"/>
    </row>
    <row r="164" spans="1:26" ht="12.75" customHeight="1" x14ac:dyDescent="0.2">
      <c r="A164" s="389"/>
      <c r="B164" s="341" t="s">
        <v>29</v>
      </c>
      <c r="C164" s="341" t="s">
        <v>30</v>
      </c>
      <c r="D164" s="341" t="s">
        <v>31</v>
      </c>
      <c r="E164" s="397" t="s">
        <v>32</v>
      </c>
      <c r="F164" s="398"/>
      <c r="G164" s="399"/>
      <c r="H164" s="395"/>
      <c r="I164" s="396"/>
      <c r="J164" s="342" t="s">
        <v>40</v>
      </c>
      <c r="K164" s="357"/>
      <c r="L164" s="357"/>
      <c r="M164" s="358"/>
      <c r="N164" s="332"/>
      <c r="O164" s="313"/>
      <c r="P164" s="313"/>
      <c r="Q164" s="313"/>
      <c r="R164" s="313"/>
      <c r="S164" s="313"/>
      <c r="T164" s="313"/>
      <c r="U164" s="313"/>
      <c r="V164" s="359"/>
      <c r="W164" s="313"/>
      <c r="X164" s="313"/>
      <c r="Y164" s="313"/>
      <c r="Z164" s="313"/>
    </row>
    <row r="165" spans="1:26" ht="12.75" customHeight="1" thickBot="1" x14ac:dyDescent="0.25">
      <c r="A165" s="390"/>
      <c r="B165" s="333"/>
      <c r="C165" s="333"/>
      <c r="D165" s="345"/>
      <c r="E165" s="360" t="s">
        <v>36</v>
      </c>
      <c r="F165" s="361"/>
      <c r="G165" s="400"/>
      <c r="H165" s="401"/>
      <c r="I165" s="402"/>
      <c r="J165" s="342" t="s">
        <v>41</v>
      </c>
      <c r="K165" s="357"/>
      <c r="L165" s="357"/>
      <c r="M165" s="358"/>
      <c r="N165" s="332"/>
      <c r="O165" s="313"/>
      <c r="P165" s="313"/>
      <c r="Q165" s="313"/>
      <c r="R165" s="313"/>
      <c r="S165" s="313"/>
      <c r="T165" s="313"/>
      <c r="U165" s="313"/>
      <c r="V165" s="359"/>
      <c r="W165" s="313"/>
      <c r="X165" s="313"/>
      <c r="Y165" s="313"/>
      <c r="Z165" s="313"/>
    </row>
    <row r="166" spans="1:26"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O166" s="313"/>
      <c r="P166" s="313"/>
      <c r="Q166" s="313"/>
      <c r="R166" s="313"/>
      <c r="S166" s="313"/>
      <c r="T166" s="313"/>
      <c r="U166" s="313"/>
      <c r="V166" s="359"/>
      <c r="W166" s="313"/>
      <c r="X166" s="313"/>
      <c r="Y166" s="313"/>
      <c r="Z166" s="313"/>
    </row>
    <row r="167" spans="1:26" ht="12.75" customHeight="1" x14ac:dyDescent="0.2">
      <c r="A167" s="389"/>
      <c r="B167" s="333"/>
      <c r="C167" s="333"/>
      <c r="D167" s="334"/>
      <c r="E167" s="333"/>
      <c r="F167" s="333"/>
      <c r="G167" s="394"/>
      <c r="H167" s="395"/>
      <c r="I167" s="396"/>
      <c r="J167" s="354" t="s">
        <v>39</v>
      </c>
      <c r="K167" s="354"/>
      <c r="L167" s="354"/>
      <c r="M167" s="355"/>
      <c r="N167" s="332"/>
      <c r="O167" s="313"/>
      <c r="P167" s="313"/>
      <c r="Q167" s="313"/>
      <c r="R167" s="313"/>
      <c r="S167" s="313"/>
      <c r="T167" s="313"/>
      <c r="U167" s="313"/>
      <c r="V167" s="359"/>
      <c r="W167" s="313"/>
      <c r="X167" s="313"/>
      <c r="Y167" s="313"/>
      <c r="Z167" s="313"/>
    </row>
    <row r="168" spans="1:26" ht="12.75" customHeight="1" x14ac:dyDescent="0.2">
      <c r="A168" s="389"/>
      <c r="B168" s="341" t="s">
        <v>29</v>
      </c>
      <c r="C168" s="341" t="s">
        <v>30</v>
      </c>
      <c r="D168" s="341" t="s">
        <v>31</v>
      </c>
      <c r="E168" s="397" t="s">
        <v>32</v>
      </c>
      <c r="F168" s="398"/>
      <c r="G168" s="399"/>
      <c r="H168" s="395"/>
      <c r="I168" s="396"/>
      <c r="J168" s="342" t="s">
        <v>40</v>
      </c>
      <c r="K168" s="357"/>
      <c r="L168" s="357"/>
      <c r="M168" s="358"/>
      <c r="N168" s="332"/>
      <c r="O168" s="313"/>
      <c r="P168" s="313"/>
      <c r="Q168" s="313"/>
      <c r="R168" s="313"/>
      <c r="S168" s="313"/>
      <c r="T168" s="313"/>
      <c r="U168" s="313"/>
      <c r="V168" s="359"/>
      <c r="W168" s="313"/>
      <c r="X168" s="313"/>
      <c r="Y168" s="313"/>
      <c r="Z168" s="313"/>
    </row>
    <row r="169" spans="1:26" ht="12.75" customHeight="1" thickBot="1" x14ac:dyDescent="0.25">
      <c r="A169" s="390"/>
      <c r="B169" s="333"/>
      <c r="C169" s="333"/>
      <c r="D169" s="345"/>
      <c r="E169" s="360" t="s">
        <v>36</v>
      </c>
      <c r="F169" s="361"/>
      <c r="G169" s="400"/>
      <c r="H169" s="401"/>
      <c r="I169" s="402"/>
      <c r="J169" s="342" t="s">
        <v>41</v>
      </c>
      <c r="K169" s="357"/>
      <c r="L169" s="357"/>
      <c r="M169" s="358"/>
      <c r="N169" s="332"/>
      <c r="O169" s="313"/>
      <c r="P169" s="313"/>
      <c r="Q169" s="313"/>
      <c r="R169" s="313"/>
      <c r="S169" s="313"/>
      <c r="T169" s="313"/>
      <c r="U169" s="313"/>
      <c r="V169" s="359"/>
      <c r="W169" s="313"/>
      <c r="X169" s="313"/>
      <c r="Y169" s="313"/>
      <c r="Z169" s="313"/>
    </row>
    <row r="170" spans="1:26"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O170" s="313"/>
      <c r="P170" s="313"/>
      <c r="Q170" s="313"/>
      <c r="R170" s="313"/>
      <c r="S170" s="313"/>
      <c r="T170" s="313"/>
      <c r="U170" s="313"/>
      <c r="V170" s="359"/>
      <c r="W170" s="313"/>
      <c r="X170" s="313"/>
      <c r="Y170" s="313"/>
      <c r="Z170" s="313"/>
    </row>
    <row r="171" spans="1:26" ht="12.75" customHeight="1" x14ac:dyDescent="0.2">
      <c r="A171" s="389"/>
      <c r="B171" s="333"/>
      <c r="C171" s="333"/>
      <c r="D171" s="334"/>
      <c r="E171" s="333"/>
      <c r="F171" s="333"/>
      <c r="G171" s="394"/>
      <c r="H171" s="395"/>
      <c r="I171" s="396"/>
      <c r="J171" s="354" t="s">
        <v>39</v>
      </c>
      <c r="K171" s="354"/>
      <c r="L171" s="354"/>
      <c r="M171" s="355"/>
      <c r="N171" s="332"/>
      <c r="O171" s="313"/>
      <c r="P171" s="313"/>
      <c r="Q171" s="313"/>
      <c r="R171" s="313"/>
      <c r="S171" s="313"/>
      <c r="T171" s="313"/>
      <c r="U171" s="313"/>
      <c r="V171" s="359"/>
      <c r="W171" s="313"/>
      <c r="X171" s="313"/>
      <c r="Y171" s="313"/>
      <c r="Z171" s="313"/>
    </row>
    <row r="172" spans="1:26" ht="12.75" customHeight="1" x14ac:dyDescent="0.2">
      <c r="A172" s="389"/>
      <c r="B172" s="341" t="s">
        <v>29</v>
      </c>
      <c r="C172" s="341" t="s">
        <v>30</v>
      </c>
      <c r="D172" s="341" t="s">
        <v>31</v>
      </c>
      <c r="E172" s="397" t="s">
        <v>32</v>
      </c>
      <c r="F172" s="398"/>
      <c r="G172" s="399"/>
      <c r="H172" s="395"/>
      <c r="I172" s="396"/>
      <c r="J172" s="342" t="s">
        <v>40</v>
      </c>
      <c r="K172" s="357"/>
      <c r="L172" s="357"/>
      <c r="M172" s="358"/>
      <c r="N172" s="332"/>
      <c r="O172" s="313"/>
      <c r="P172" s="313"/>
      <c r="Q172" s="313"/>
      <c r="R172" s="313"/>
      <c r="S172" s="313"/>
      <c r="T172" s="313"/>
      <c r="U172" s="313"/>
      <c r="V172" s="359"/>
      <c r="W172" s="313"/>
      <c r="X172" s="313"/>
      <c r="Y172" s="313"/>
      <c r="Z172" s="313"/>
    </row>
    <row r="173" spans="1:26" ht="12.75" customHeight="1" thickBot="1" x14ac:dyDescent="0.25">
      <c r="A173" s="390"/>
      <c r="B173" s="333"/>
      <c r="C173" s="333"/>
      <c r="D173" s="345"/>
      <c r="E173" s="360" t="s">
        <v>36</v>
      </c>
      <c r="F173" s="361"/>
      <c r="G173" s="400"/>
      <c r="H173" s="401"/>
      <c r="I173" s="402"/>
      <c r="J173" s="342" t="s">
        <v>41</v>
      </c>
      <c r="K173" s="357"/>
      <c r="L173" s="357"/>
      <c r="M173" s="358"/>
      <c r="N173" s="332"/>
      <c r="O173" s="313"/>
      <c r="P173" s="313"/>
      <c r="Q173" s="313"/>
      <c r="R173" s="313"/>
      <c r="S173" s="313"/>
      <c r="T173" s="313"/>
      <c r="U173" s="313"/>
      <c r="V173" s="359"/>
      <c r="W173" s="313"/>
      <c r="X173" s="313"/>
      <c r="Y173" s="313"/>
      <c r="Z173" s="313"/>
    </row>
    <row r="174" spans="1:26"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O174" s="313"/>
      <c r="P174" s="313"/>
      <c r="Q174" s="313"/>
      <c r="R174" s="313"/>
      <c r="S174" s="313"/>
      <c r="T174" s="313"/>
      <c r="U174" s="313"/>
      <c r="V174" s="359"/>
      <c r="W174" s="313"/>
      <c r="X174" s="313"/>
      <c r="Y174" s="313"/>
      <c r="Z174" s="313"/>
    </row>
    <row r="175" spans="1:26" ht="12.75" customHeight="1" x14ac:dyDescent="0.2">
      <c r="A175" s="389"/>
      <c r="B175" s="333"/>
      <c r="C175" s="333"/>
      <c r="D175" s="334"/>
      <c r="E175" s="333"/>
      <c r="F175" s="333"/>
      <c r="G175" s="394"/>
      <c r="H175" s="395"/>
      <c r="I175" s="396"/>
      <c r="J175" s="354" t="s">
        <v>39</v>
      </c>
      <c r="K175" s="354"/>
      <c r="L175" s="354"/>
      <c r="M175" s="355"/>
      <c r="N175" s="332"/>
      <c r="O175" s="313"/>
      <c r="P175" s="313"/>
      <c r="Q175" s="313"/>
      <c r="R175" s="313"/>
      <c r="S175" s="313"/>
      <c r="T175" s="313"/>
      <c r="U175" s="313"/>
      <c r="V175" s="359"/>
      <c r="W175" s="313"/>
      <c r="X175" s="313"/>
      <c r="Y175" s="313"/>
      <c r="Z175" s="313"/>
    </row>
    <row r="176" spans="1:26" ht="12.75" customHeight="1" x14ac:dyDescent="0.2">
      <c r="A176" s="389"/>
      <c r="B176" s="341" t="s">
        <v>29</v>
      </c>
      <c r="C176" s="341" t="s">
        <v>30</v>
      </c>
      <c r="D176" s="341" t="s">
        <v>31</v>
      </c>
      <c r="E176" s="397" t="s">
        <v>32</v>
      </c>
      <c r="F176" s="398"/>
      <c r="G176" s="399"/>
      <c r="H176" s="395"/>
      <c r="I176" s="396"/>
      <c r="J176" s="342" t="s">
        <v>40</v>
      </c>
      <c r="K176" s="357"/>
      <c r="L176" s="357"/>
      <c r="M176" s="358"/>
      <c r="N176" s="332"/>
      <c r="O176" s="313"/>
      <c r="P176" s="313"/>
      <c r="Q176" s="313"/>
      <c r="R176" s="313"/>
      <c r="S176" s="313"/>
      <c r="T176" s="313"/>
      <c r="U176" s="313"/>
      <c r="V176" s="359"/>
      <c r="W176" s="313"/>
      <c r="X176" s="313"/>
      <c r="Y176" s="313"/>
      <c r="Z176" s="313"/>
    </row>
    <row r="177" spans="1:26" ht="12.75" customHeight="1" thickBot="1" x14ac:dyDescent="0.25">
      <c r="A177" s="390"/>
      <c r="B177" s="333"/>
      <c r="C177" s="333"/>
      <c r="D177" s="345"/>
      <c r="E177" s="360" t="s">
        <v>36</v>
      </c>
      <c r="F177" s="361"/>
      <c r="G177" s="400"/>
      <c r="H177" s="401"/>
      <c r="I177" s="402"/>
      <c r="J177" s="342" t="s">
        <v>41</v>
      </c>
      <c r="K177" s="357"/>
      <c r="L177" s="357"/>
      <c r="M177" s="358"/>
      <c r="N177" s="332"/>
      <c r="O177" s="313"/>
      <c r="P177" s="313"/>
      <c r="Q177" s="313"/>
      <c r="R177" s="313"/>
      <c r="S177" s="313"/>
      <c r="T177" s="313"/>
      <c r="U177" s="313"/>
      <c r="V177" s="359"/>
      <c r="W177" s="313"/>
      <c r="X177" s="313"/>
      <c r="Y177" s="313"/>
      <c r="Z177" s="313"/>
    </row>
    <row r="178" spans="1:26"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O178" s="313"/>
      <c r="P178" s="313"/>
      <c r="Q178" s="313"/>
      <c r="R178" s="313"/>
      <c r="S178" s="313"/>
      <c r="T178" s="313"/>
      <c r="U178" s="313"/>
      <c r="V178" s="359"/>
      <c r="W178" s="313"/>
      <c r="X178" s="313"/>
      <c r="Y178" s="313"/>
      <c r="Z178" s="313"/>
    </row>
    <row r="179" spans="1:26" ht="12.75" customHeight="1" x14ac:dyDescent="0.2">
      <c r="A179" s="389"/>
      <c r="B179" s="333"/>
      <c r="C179" s="333"/>
      <c r="D179" s="334"/>
      <c r="E179" s="333"/>
      <c r="F179" s="333"/>
      <c r="G179" s="394"/>
      <c r="H179" s="395"/>
      <c r="I179" s="396"/>
      <c r="J179" s="354" t="s">
        <v>39</v>
      </c>
      <c r="K179" s="354"/>
      <c r="L179" s="354"/>
      <c r="M179" s="355"/>
      <c r="N179" s="332"/>
      <c r="O179" s="313"/>
      <c r="P179" s="313"/>
      <c r="Q179" s="313"/>
      <c r="R179" s="313"/>
      <c r="S179" s="313"/>
      <c r="T179" s="313"/>
      <c r="U179" s="313"/>
      <c r="V179" s="359">
        <f>G179</f>
        <v>0</v>
      </c>
      <c r="W179" s="313"/>
      <c r="X179" s="313"/>
      <c r="Y179" s="313"/>
      <c r="Z179" s="313"/>
    </row>
    <row r="180" spans="1:26" ht="12.75" customHeight="1" x14ac:dyDescent="0.2">
      <c r="A180" s="389"/>
      <c r="B180" s="341" t="s">
        <v>29</v>
      </c>
      <c r="C180" s="341" t="s">
        <v>30</v>
      </c>
      <c r="D180" s="341" t="s">
        <v>31</v>
      </c>
      <c r="E180" s="397" t="s">
        <v>32</v>
      </c>
      <c r="F180" s="398"/>
      <c r="G180" s="399"/>
      <c r="H180" s="395"/>
      <c r="I180" s="396"/>
      <c r="J180" s="342" t="s">
        <v>40</v>
      </c>
      <c r="K180" s="357"/>
      <c r="L180" s="357"/>
      <c r="M180" s="358"/>
      <c r="N180" s="332"/>
      <c r="O180" s="313"/>
      <c r="P180" s="313"/>
      <c r="Q180" s="313"/>
      <c r="R180" s="313"/>
      <c r="S180" s="313"/>
      <c r="T180" s="313"/>
      <c r="U180" s="313"/>
      <c r="V180" s="359"/>
      <c r="W180" s="313"/>
      <c r="X180" s="313"/>
      <c r="Y180" s="313"/>
      <c r="Z180" s="313"/>
    </row>
    <row r="181" spans="1:26" ht="12.75" customHeight="1" thickBot="1" x14ac:dyDescent="0.25">
      <c r="A181" s="390"/>
      <c r="B181" s="333"/>
      <c r="C181" s="333"/>
      <c r="D181" s="345"/>
      <c r="E181" s="360" t="s">
        <v>36</v>
      </c>
      <c r="F181" s="361"/>
      <c r="G181" s="400"/>
      <c r="H181" s="401"/>
      <c r="I181" s="402"/>
      <c r="J181" s="342" t="s">
        <v>41</v>
      </c>
      <c r="K181" s="357"/>
      <c r="L181" s="357"/>
      <c r="M181" s="358"/>
      <c r="N181" s="332"/>
      <c r="O181" s="313"/>
      <c r="P181" s="313"/>
      <c r="Q181" s="313"/>
      <c r="R181" s="313"/>
      <c r="S181" s="313"/>
      <c r="T181" s="313"/>
      <c r="U181" s="313"/>
      <c r="V181" s="359"/>
      <c r="W181" s="313"/>
      <c r="X181" s="313"/>
      <c r="Y181" s="313"/>
      <c r="Z181" s="313"/>
    </row>
    <row r="182" spans="1:26"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O182" s="313"/>
      <c r="P182" s="313"/>
      <c r="Q182" s="313"/>
      <c r="R182" s="313"/>
      <c r="S182" s="313"/>
      <c r="T182" s="313"/>
      <c r="U182" s="313"/>
      <c r="V182" s="359"/>
      <c r="W182" s="313"/>
      <c r="X182" s="313"/>
      <c r="Y182" s="313"/>
      <c r="Z182" s="313"/>
    </row>
    <row r="183" spans="1:26" ht="12.75" customHeight="1" x14ac:dyDescent="0.2">
      <c r="A183" s="389"/>
      <c r="B183" s="333"/>
      <c r="C183" s="333"/>
      <c r="D183" s="334"/>
      <c r="E183" s="333"/>
      <c r="F183" s="333"/>
      <c r="G183" s="394"/>
      <c r="H183" s="395"/>
      <c r="I183" s="396"/>
      <c r="J183" s="354" t="s">
        <v>39</v>
      </c>
      <c r="K183" s="354"/>
      <c r="L183" s="354"/>
      <c r="M183" s="355"/>
      <c r="N183" s="332"/>
      <c r="O183" s="313"/>
      <c r="P183" s="313"/>
      <c r="Q183" s="313"/>
      <c r="R183" s="313"/>
      <c r="S183" s="313"/>
      <c r="T183" s="313"/>
      <c r="U183" s="313"/>
      <c r="V183" s="359">
        <f>G183</f>
        <v>0</v>
      </c>
      <c r="W183" s="313"/>
      <c r="X183" s="313"/>
      <c r="Y183" s="313"/>
      <c r="Z183" s="313"/>
    </row>
    <row r="184" spans="1:26" ht="12.75" customHeight="1" x14ac:dyDescent="0.2">
      <c r="A184" s="389"/>
      <c r="B184" s="341" t="s">
        <v>29</v>
      </c>
      <c r="C184" s="341" t="s">
        <v>30</v>
      </c>
      <c r="D184" s="341" t="s">
        <v>31</v>
      </c>
      <c r="E184" s="397" t="s">
        <v>32</v>
      </c>
      <c r="F184" s="398"/>
      <c r="G184" s="399"/>
      <c r="H184" s="395"/>
      <c r="I184" s="396"/>
      <c r="J184" s="342" t="s">
        <v>40</v>
      </c>
      <c r="K184" s="357"/>
      <c r="L184" s="357"/>
      <c r="M184" s="358"/>
      <c r="N184" s="332"/>
      <c r="O184" s="313"/>
      <c r="P184" s="313"/>
      <c r="Q184" s="313"/>
      <c r="R184" s="313"/>
      <c r="S184" s="313"/>
      <c r="T184" s="313"/>
      <c r="U184" s="313"/>
      <c r="V184" s="359"/>
      <c r="W184" s="313"/>
      <c r="X184" s="313"/>
      <c r="Y184" s="313"/>
      <c r="Z184" s="313"/>
    </row>
    <row r="185" spans="1:26" ht="12.75" customHeight="1" thickBot="1" x14ac:dyDescent="0.25">
      <c r="A185" s="390"/>
      <c r="B185" s="333"/>
      <c r="C185" s="333"/>
      <c r="D185" s="345"/>
      <c r="E185" s="360" t="s">
        <v>36</v>
      </c>
      <c r="F185" s="361"/>
      <c r="G185" s="400"/>
      <c r="H185" s="401"/>
      <c r="I185" s="402"/>
      <c r="J185" s="342" t="s">
        <v>41</v>
      </c>
      <c r="K185" s="357"/>
      <c r="L185" s="357"/>
      <c r="M185" s="358"/>
      <c r="N185" s="332"/>
      <c r="O185" s="313"/>
      <c r="P185" s="313"/>
      <c r="Q185" s="313"/>
      <c r="R185" s="313"/>
      <c r="S185" s="313"/>
      <c r="T185" s="313"/>
      <c r="U185" s="313"/>
      <c r="V185" s="359"/>
      <c r="W185" s="313"/>
      <c r="X185" s="313"/>
      <c r="Y185" s="313"/>
      <c r="Z185" s="313"/>
    </row>
    <row r="186" spans="1:26"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O186" s="313"/>
      <c r="P186" s="313"/>
      <c r="Q186" s="313"/>
      <c r="R186" s="313"/>
      <c r="S186" s="313"/>
      <c r="T186" s="313"/>
      <c r="U186" s="313"/>
      <c r="V186" s="359"/>
      <c r="W186" s="313"/>
      <c r="X186" s="313"/>
      <c r="Y186" s="313"/>
      <c r="Z186" s="313"/>
    </row>
    <row r="187" spans="1:26" ht="12.75" customHeight="1" x14ac:dyDescent="0.2">
      <c r="A187" s="389"/>
      <c r="B187" s="333"/>
      <c r="C187" s="333"/>
      <c r="D187" s="334"/>
      <c r="E187" s="333"/>
      <c r="F187" s="333"/>
      <c r="G187" s="394"/>
      <c r="H187" s="395"/>
      <c r="I187" s="396"/>
      <c r="J187" s="354" t="s">
        <v>39</v>
      </c>
      <c r="K187" s="354"/>
      <c r="L187" s="354"/>
      <c r="M187" s="355"/>
      <c r="N187" s="332"/>
      <c r="O187" s="313"/>
      <c r="P187" s="313"/>
      <c r="Q187" s="313"/>
      <c r="R187" s="313"/>
      <c r="S187" s="313"/>
      <c r="T187" s="313"/>
      <c r="U187" s="313"/>
      <c r="V187" s="359">
        <f>G187</f>
        <v>0</v>
      </c>
      <c r="W187" s="313"/>
      <c r="X187" s="313"/>
      <c r="Y187" s="313"/>
      <c r="Z187" s="313"/>
    </row>
    <row r="188" spans="1:26" ht="12.75" customHeight="1" x14ac:dyDescent="0.2">
      <c r="A188" s="389"/>
      <c r="B188" s="341" t="s">
        <v>29</v>
      </c>
      <c r="C188" s="341" t="s">
        <v>30</v>
      </c>
      <c r="D188" s="341" t="s">
        <v>31</v>
      </c>
      <c r="E188" s="397" t="s">
        <v>32</v>
      </c>
      <c r="F188" s="398"/>
      <c r="G188" s="399"/>
      <c r="H188" s="395"/>
      <c r="I188" s="396"/>
      <c r="J188" s="342" t="s">
        <v>40</v>
      </c>
      <c r="K188" s="357"/>
      <c r="L188" s="357"/>
      <c r="M188" s="358"/>
      <c r="N188" s="332"/>
      <c r="O188" s="313"/>
      <c r="P188" s="313"/>
      <c r="Q188" s="313"/>
      <c r="R188" s="313"/>
      <c r="S188" s="313"/>
      <c r="T188" s="313"/>
      <c r="U188" s="313"/>
      <c r="V188" s="359"/>
      <c r="W188" s="313"/>
      <c r="X188" s="313"/>
      <c r="Y188" s="313"/>
      <c r="Z188" s="313"/>
    </row>
    <row r="189" spans="1:26" ht="12.75" customHeight="1" thickBot="1" x14ac:dyDescent="0.25">
      <c r="A189" s="390"/>
      <c r="B189" s="333"/>
      <c r="C189" s="333"/>
      <c r="D189" s="345"/>
      <c r="E189" s="360" t="s">
        <v>36</v>
      </c>
      <c r="F189" s="361"/>
      <c r="G189" s="400"/>
      <c r="H189" s="401"/>
      <c r="I189" s="402"/>
      <c r="J189" s="342" t="s">
        <v>41</v>
      </c>
      <c r="K189" s="357"/>
      <c r="L189" s="357"/>
      <c r="M189" s="358"/>
      <c r="N189" s="332"/>
      <c r="O189" s="313"/>
      <c r="P189" s="313"/>
      <c r="Q189" s="313"/>
      <c r="R189" s="313"/>
      <c r="S189" s="313"/>
      <c r="T189" s="313"/>
      <c r="U189" s="313"/>
      <c r="V189" s="359"/>
      <c r="W189" s="313"/>
      <c r="X189" s="313"/>
      <c r="Y189" s="313"/>
      <c r="Z189" s="313"/>
    </row>
    <row r="190" spans="1:26"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O190" s="313"/>
      <c r="P190" s="313"/>
      <c r="Q190" s="313"/>
      <c r="R190" s="313"/>
      <c r="S190" s="313"/>
      <c r="T190" s="313"/>
      <c r="U190" s="313"/>
      <c r="V190" s="359"/>
      <c r="W190" s="313"/>
      <c r="X190" s="313"/>
      <c r="Y190" s="313"/>
      <c r="Z190" s="313"/>
    </row>
    <row r="191" spans="1:26" ht="12.75" customHeight="1" x14ac:dyDescent="0.2">
      <c r="A191" s="389"/>
      <c r="B191" s="333"/>
      <c r="C191" s="333"/>
      <c r="D191" s="334"/>
      <c r="E191" s="333"/>
      <c r="F191" s="333"/>
      <c r="G191" s="394"/>
      <c r="H191" s="395"/>
      <c r="I191" s="396"/>
      <c r="J191" s="354" t="s">
        <v>39</v>
      </c>
      <c r="K191" s="354"/>
      <c r="L191" s="354"/>
      <c r="M191" s="355"/>
      <c r="N191" s="332"/>
      <c r="O191" s="313"/>
      <c r="P191" s="313"/>
      <c r="Q191" s="313"/>
      <c r="R191" s="313"/>
      <c r="S191" s="313"/>
      <c r="T191" s="313"/>
      <c r="U191" s="313"/>
      <c r="V191" s="359">
        <f>G191</f>
        <v>0</v>
      </c>
      <c r="W191" s="313"/>
      <c r="X191" s="313"/>
      <c r="Y191" s="313"/>
      <c r="Z191" s="313"/>
    </row>
    <row r="192" spans="1:26" ht="12.75" customHeight="1" x14ac:dyDescent="0.2">
      <c r="A192" s="389"/>
      <c r="B192" s="341" t="s">
        <v>29</v>
      </c>
      <c r="C192" s="341" t="s">
        <v>30</v>
      </c>
      <c r="D192" s="341" t="s">
        <v>31</v>
      </c>
      <c r="E192" s="397" t="s">
        <v>32</v>
      </c>
      <c r="F192" s="398"/>
      <c r="G192" s="399"/>
      <c r="H192" s="395"/>
      <c r="I192" s="396"/>
      <c r="J192" s="342" t="s">
        <v>40</v>
      </c>
      <c r="K192" s="357"/>
      <c r="L192" s="357"/>
      <c r="M192" s="358"/>
      <c r="N192" s="332"/>
      <c r="O192" s="313"/>
      <c r="P192" s="313"/>
      <c r="Q192" s="313"/>
      <c r="R192" s="313"/>
      <c r="S192" s="313"/>
      <c r="T192" s="313"/>
      <c r="U192" s="313"/>
      <c r="V192" s="359"/>
      <c r="W192" s="313"/>
      <c r="X192" s="313"/>
      <c r="Y192" s="313"/>
      <c r="Z192" s="313"/>
    </row>
    <row r="193" spans="1:26" ht="12.75" customHeight="1" thickBot="1" x14ac:dyDescent="0.25">
      <c r="A193" s="390"/>
      <c r="B193" s="333"/>
      <c r="C193" s="333"/>
      <c r="D193" s="345"/>
      <c r="E193" s="360" t="s">
        <v>36</v>
      </c>
      <c r="F193" s="361"/>
      <c r="G193" s="400"/>
      <c r="H193" s="401"/>
      <c r="I193" s="402"/>
      <c r="J193" s="342" t="s">
        <v>41</v>
      </c>
      <c r="K193" s="357"/>
      <c r="L193" s="357"/>
      <c r="M193" s="358"/>
      <c r="N193" s="332"/>
      <c r="O193" s="313"/>
      <c r="P193" s="313"/>
      <c r="Q193" s="313"/>
      <c r="R193" s="313"/>
      <c r="S193" s="313"/>
      <c r="T193" s="313"/>
      <c r="U193" s="313"/>
      <c r="V193" s="359"/>
      <c r="W193" s="313"/>
      <c r="X193" s="313"/>
      <c r="Y193" s="313"/>
      <c r="Z193" s="313"/>
    </row>
    <row r="194" spans="1:26"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O194" s="313"/>
      <c r="P194" s="313"/>
      <c r="Q194" s="313"/>
      <c r="R194" s="313"/>
      <c r="S194" s="313"/>
      <c r="T194" s="313"/>
      <c r="U194" s="313"/>
      <c r="V194" s="359"/>
      <c r="W194" s="313"/>
      <c r="X194" s="313"/>
      <c r="Y194" s="313"/>
      <c r="Z194" s="313"/>
    </row>
    <row r="195" spans="1:26" ht="12.75" customHeight="1" x14ac:dyDescent="0.2">
      <c r="A195" s="389"/>
      <c r="B195" s="333"/>
      <c r="C195" s="333"/>
      <c r="D195" s="334"/>
      <c r="E195" s="333"/>
      <c r="F195" s="333"/>
      <c r="G195" s="394"/>
      <c r="H195" s="395"/>
      <c r="I195" s="396"/>
      <c r="J195" s="354" t="s">
        <v>39</v>
      </c>
      <c r="K195" s="354"/>
      <c r="L195" s="354"/>
      <c r="M195" s="355"/>
      <c r="N195" s="332"/>
      <c r="O195" s="313"/>
      <c r="P195" s="313"/>
      <c r="Q195" s="313"/>
      <c r="R195" s="313"/>
      <c r="S195" s="313"/>
      <c r="T195" s="313"/>
      <c r="U195" s="313"/>
      <c r="V195" s="359">
        <f>G195</f>
        <v>0</v>
      </c>
      <c r="W195" s="313"/>
      <c r="X195" s="313"/>
      <c r="Y195" s="313"/>
      <c r="Z195" s="313"/>
    </row>
    <row r="196" spans="1:26" ht="12.75" customHeight="1" x14ac:dyDescent="0.2">
      <c r="A196" s="389"/>
      <c r="B196" s="341" t="s">
        <v>29</v>
      </c>
      <c r="C196" s="341" t="s">
        <v>30</v>
      </c>
      <c r="D196" s="341" t="s">
        <v>31</v>
      </c>
      <c r="E196" s="397" t="s">
        <v>32</v>
      </c>
      <c r="F196" s="398"/>
      <c r="G196" s="399"/>
      <c r="H196" s="395"/>
      <c r="I196" s="396"/>
      <c r="J196" s="342" t="s">
        <v>40</v>
      </c>
      <c r="K196" s="357"/>
      <c r="L196" s="357"/>
      <c r="M196" s="358"/>
      <c r="N196" s="332"/>
      <c r="O196" s="313"/>
      <c r="P196" s="313"/>
      <c r="Q196" s="313"/>
      <c r="R196" s="313"/>
      <c r="S196" s="313"/>
      <c r="T196" s="313"/>
      <c r="U196" s="313"/>
      <c r="V196" s="359"/>
      <c r="W196" s="313"/>
      <c r="X196" s="313"/>
      <c r="Y196" s="313"/>
      <c r="Z196" s="313"/>
    </row>
    <row r="197" spans="1:26" ht="12.75" customHeight="1" thickBot="1" x14ac:dyDescent="0.25">
      <c r="A197" s="390"/>
      <c r="B197" s="333"/>
      <c r="C197" s="333"/>
      <c r="D197" s="345"/>
      <c r="E197" s="360" t="s">
        <v>36</v>
      </c>
      <c r="F197" s="361"/>
      <c r="G197" s="400"/>
      <c r="H197" s="401"/>
      <c r="I197" s="402"/>
      <c r="J197" s="342" t="s">
        <v>41</v>
      </c>
      <c r="K197" s="357"/>
      <c r="L197" s="357"/>
      <c r="M197" s="358"/>
      <c r="N197" s="332"/>
      <c r="O197" s="313"/>
      <c r="P197" s="313"/>
      <c r="Q197" s="313"/>
      <c r="R197" s="313"/>
      <c r="S197" s="313"/>
      <c r="T197" s="313"/>
      <c r="U197" s="313"/>
      <c r="V197" s="359"/>
      <c r="W197" s="313"/>
      <c r="X197" s="313"/>
      <c r="Y197" s="313"/>
      <c r="Z197" s="313"/>
    </row>
    <row r="198" spans="1:26"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O198" s="313"/>
      <c r="P198" s="313"/>
      <c r="Q198" s="313"/>
      <c r="R198" s="313"/>
      <c r="S198" s="313"/>
      <c r="T198" s="313"/>
      <c r="U198" s="313"/>
      <c r="V198" s="359"/>
      <c r="W198" s="313"/>
      <c r="X198" s="313"/>
      <c r="Y198" s="313"/>
      <c r="Z198" s="313"/>
    </row>
    <row r="199" spans="1:26" ht="12.75" customHeight="1" x14ac:dyDescent="0.2">
      <c r="A199" s="389"/>
      <c r="B199" s="333"/>
      <c r="C199" s="333"/>
      <c r="D199" s="334"/>
      <c r="E199" s="333"/>
      <c r="F199" s="333"/>
      <c r="G199" s="394"/>
      <c r="H199" s="395"/>
      <c r="I199" s="396"/>
      <c r="J199" s="354" t="s">
        <v>39</v>
      </c>
      <c r="K199" s="354"/>
      <c r="L199" s="354"/>
      <c r="M199" s="355"/>
      <c r="N199" s="332"/>
      <c r="O199" s="313"/>
      <c r="P199" s="313"/>
      <c r="Q199" s="313"/>
      <c r="R199" s="313"/>
      <c r="S199" s="313"/>
      <c r="T199" s="313"/>
      <c r="U199" s="313"/>
      <c r="V199" s="359">
        <f>G199</f>
        <v>0</v>
      </c>
      <c r="W199" s="313"/>
      <c r="X199" s="313"/>
      <c r="Y199" s="313"/>
      <c r="Z199" s="313"/>
    </row>
    <row r="200" spans="1:26" ht="12.75" customHeight="1" x14ac:dyDescent="0.2">
      <c r="A200" s="389"/>
      <c r="B200" s="341" t="s">
        <v>29</v>
      </c>
      <c r="C200" s="341" t="s">
        <v>30</v>
      </c>
      <c r="D200" s="341" t="s">
        <v>31</v>
      </c>
      <c r="E200" s="397" t="s">
        <v>32</v>
      </c>
      <c r="F200" s="398"/>
      <c r="G200" s="399"/>
      <c r="H200" s="395"/>
      <c r="I200" s="396"/>
      <c r="J200" s="342" t="s">
        <v>40</v>
      </c>
      <c r="K200" s="357"/>
      <c r="L200" s="357"/>
      <c r="M200" s="358"/>
      <c r="N200" s="332"/>
      <c r="O200" s="313"/>
      <c r="P200" s="313"/>
      <c r="Q200" s="313"/>
      <c r="R200" s="313"/>
      <c r="S200" s="313"/>
      <c r="T200" s="313"/>
      <c r="U200" s="313"/>
      <c r="V200" s="359"/>
      <c r="W200" s="313"/>
      <c r="X200" s="313"/>
      <c r="Y200" s="313"/>
      <c r="Z200" s="313"/>
    </row>
    <row r="201" spans="1:26" ht="12.75" customHeight="1" thickBot="1" x14ac:dyDescent="0.25">
      <c r="A201" s="390"/>
      <c r="B201" s="333"/>
      <c r="C201" s="333"/>
      <c r="D201" s="345"/>
      <c r="E201" s="360" t="s">
        <v>36</v>
      </c>
      <c r="F201" s="361"/>
      <c r="G201" s="400"/>
      <c r="H201" s="401"/>
      <c r="I201" s="402"/>
      <c r="J201" s="342" t="s">
        <v>41</v>
      </c>
      <c r="K201" s="357"/>
      <c r="L201" s="357"/>
      <c r="M201" s="358"/>
      <c r="N201" s="332"/>
      <c r="O201" s="313"/>
      <c r="P201" s="313"/>
      <c r="Q201" s="313"/>
      <c r="R201" s="313"/>
      <c r="S201" s="313"/>
      <c r="T201" s="313"/>
      <c r="U201" s="313"/>
      <c r="V201" s="359"/>
      <c r="W201" s="313"/>
      <c r="X201" s="313"/>
      <c r="Y201" s="313"/>
      <c r="Z201" s="313"/>
    </row>
    <row r="202" spans="1:26"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O202" s="313"/>
      <c r="P202" s="313"/>
      <c r="Q202" s="313"/>
      <c r="R202" s="313"/>
      <c r="S202" s="313"/>
      <c r="T202" s="313"/>
      <c r="U202" s="313"/>
      <c r="V202" s="359"/>
      <c r="W202" s="313"/>
      <c r="X202" s="313"/>
      <c r="Y202" s="313"/>
      <c r="Z202" s="313"/>
    </row>
    <row r="203" spans="1:26" ht="12.75" customHeight="1" x14ac:dyDescent="0.2">
      <c r="A203" s="389"/>
      <c r="B203" s="333"/>
      <c r="C203" s="333"/>
      <c r="D203" s="334"/>
      <c r="E203" s="333"/>
      <c r="F203" s="333"/>
      <c r="G203" s="394"/>
      <c r="H203" s="395"/>
      <c r="I203" s="396"/>
      <c r="J203" s="354" t="s">
        <v>39</v>
      </c>
      <c r="K203" s="354"/>
      <c r="L203" s="354"/>
      <c r="M203" s="355"/>
      <c r="N203" s="332"/>
      <c r="O203" s="313"/>
      <c r="P203" s="313"/>
      <c r="Q203" s="313"/>
      <c r="R203" s="313"/>
      <c r="S203" s="313"/>
      <c r="T203" s="313"/>
      <c r="U203" s="313"/>
      <c r="V203" s="359">
        <f>G203</f>
        <v>0</v>
      </c>
      <c r="W203" s="313"/>
      <c r="X203" s="313"/>
      <c r="Y203" s="313"/>
      <c r="Z203" s="313"/>
    </row>
    <row r="204" spans="1:26" ht="12.75" customHeight="1" x14ac:dyDescent="0.2">
      <c r="A204" s="389"/>
      <c r="B204" s="341" t="s">
        <v>29</v>
      </c>
      <c r="C204" s="341" t="s">
        <v>30</v>
      </c>
      <c r="D204" s="341" t="s">
        <v>31</v>
      </c>
      <c r="E204" s="397" t="s">
        <v>32</v>
      </c>
      <c r="F204" s="398"/>
      <c r="G204" s="399"/>
      <c r="H204" s="395"/>
      <c r="I204" s="396"/>
      <c r="J204" s="342" t="s">
        <v>40</v>
      </c>
      <c r="K204" s="357"/>
      <c r="L204" s="357"/>
      <c r="M204" s="358"/>
      <c r="N204" s="332"/>
      <c r="O204" s="313"/>
      <c r="P204" s="313"/>
      <c r="Q204" s="313"/>
      <c r="R204" s="313"/>
      <c r="S204" s="313"/>
      <c r="T204" s="313"/>
      <c r="U204" s="313"/>
      <c r="V204" s="359"/>
      <c r="W204" s="313"/>
      <c r="X204" s="313"/>
      <c r="Y204" s="313"/>
      <c r="Z204" s="313"/>
    </row>
    <row r="205" spans="1:26" ht="12.75" customHeight="1" thickBot="1" x14ac:dyDescent="0.25">
      <c r="A205" s="390"/>
      <c r="B205" s="333"/>
      <c r="C205" s="333"/>
      <c r="D205" s="345"/>
      <c r="E205" s="360" t="s">
        <v>36</v>
      </c>
      <c r="F205" s="361"/>
      <c r="G205" s="400"/>
      <c r="H205" s="401"/>
      <c r="I205" s="402"/>
      <c r="J205" s="342" t="s">
        <v>41</v>
      </c>
      <c r="K205" s="357"/>
      <c r="L205" s="357"/>
      <c r="M205" s="358"/>
      <c r="N205" s="332"/>
      <c r="O205" s="313"/>
      <c r="P205" s="313"/>
      <c r="Q205" s="313"/>
      <c r="R205" s="313"/>
      <c r="S205" s="313"/>
      <c r="T205" s="313"/>
      <c r="U205" s="313"/>
      <c r="V205" s="359"/>
      <c r="W205" s="313"/>
      <c r="X205" s="313"/>
      <c r="Y205" s="313"/>
      <c r="Z205" s="313"/>
    </row>
    <row r="206" spans="1:26"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O206" s="313"/>
      <c r="P206" s="313"/>
      <c r="Q206" s="313"/>
      <c r="R206" s="313"/>
      <c r="S206" s="313"/>
      <c r="T206" s="313"/>
      <c r="U206" s="313"/>
      <c r="V206" s="359"/>
      <c r="W206" s="313"/>
      <c r="X206" s="313"/>
      <c r="Y206" s="313"/>
      <c r="Z206" s="313"/>
    </row>
    <row r="207" spans="1:26" ht="12.75" customHeight="1" x14ac:dyDescent="0.2">
      <c r="A207" s="389"/>
      <c r="B207" s="333"/>
      <c r="C207" s="333"/>
      <c r="D207" s="334"/>
      <c r="E207" s="333"/>
      <c r="F207" s="333"/>
      <c r="G207" s="394"/>
      <c r="H207" s="395"/>
      <c r="I207" s="396"/>
      <c r="J207" s="354" t="s">
        <v>39</v>
      </c>
      <c r="K207" s="354"/>
      <c r="L207" s="354"/>
      <c r="M207" s="355"/>
      <c r="N207" s="332"/>
      <c r="O207" s="313"/>
      <c r="P207" s="313"/>
      <c r="Q207" s="313"/>
      <c r="R207" s="313"/>
      <c r="S207" s="313"/>
      <c r="T207" s="313"/>
      <c r="U207" s="313"/>
      <c r="V207" s="359">
        <f>G207</f>
        <v>0</v>
      </c>
      <c r="W207" s="313"/>
      <c r="X207" s="313"/>
      <c r="Y207" s="313"/>
      <c r="Z207" s="313"/>
    </row>
    <row r="208" spans="1:26" ht="12.75" customHeight="1" x14ac:dyDescent="0.2">
      <c r="A208" s="389"/>
      <c r="B208" s="341" t="s">
        <v>29</v>
      </c>
      <c r="C208" s="341" t="s">
        <v>30</v>
      </c>
      <c r="D208" s="341" t="s">
        <v>31</v>
      </c>
      <c r="E208" s="397" t="s">
        <v>32</v>
      </c>
      <c r="F208" s="398"/>
      <c r="G208" s="399"/>
      <c r="H208" s="395"/>
      <c r="I208" s="396"/>
      <c r="J208" s="342" t="s">
        <v>40</v>
      </c>
      <c r="K208" s="357"/>
      <c r="L208" s="357"/>
      <c r="M208" s="358"/>
      <c r="N208" s="332"/>
      <c r="O208" s="313"/>
      <c r="P208" s="313"/>
      <c r="Q208" s="313"/>
      <c r="R208" s="313"/>
      <c r="S208" s="313"/>
      <c r="T208" s="313"/>
      <c r="U208" s="313"/>
      <c r="V208" s="359"/>
      <c r="W208" s="313"/>
      <c r="X208" s="313"/>
      <c r="Y208" s="313"/>
      <c r="Z208" s="313"/>
    </row>
    <row r="209" spans="1:26" ht="12.75" customHeight="1" thickBot="1" x14ac:dyDescent="0.25">
      <c r="A209" s="390"/>
      <c r="B209" s="333"/>
      <c r="C209" s="333"/>
      <c r="D209" s="345"/>
      <c r="E209" s="360" t="s">
        <v>36</v>
      </c>
      <c r="F209" s="361"/>
      <c r="G209" s="400"/>
      <c r="H209" s="401"/>
      <c r="I209" s="402"/>
      <c r="J209" s="342" t="s">
        <v>41</v>
      </c>
      <c r="K209" s="357"/>
      <c r="L209" s="357"/>
      <c r="M209" s="358"/>
      <c r="N209" s="332"/>
      <c r="O209" s="313"/>
      <c r="P209" s="313"/>
      <c r="Q209" s="313"/>
      <c r="R209" s="313"/>
      <c r="S209" s="313"/>
      <c r="T209" s="313"/>
      <c r="U209" s="313"/>
      <c r="V209" s="359"/>
      <c r="W209" s="313"/>
      <c r="X209" s="313"/>
      <c r="Y209" s="313"/>
      <c r="Z209" s="313"/>
    </row>
    <row r="210" spans="1:26"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O210" s="313"/>
      <c r="P210" s="313"/>
      <c r="Q210" s="313"/>
      <c r="R210" s="313"/>
      <c r="S210" s="313"/>
      <c r="T210" s="313"/>
      <c r="U210" s="313"/>
      <c r="V210" s="359"/>
      <c r="W210" s="313"/>
      <c r="X210" s="313"/>
      <c r="Y210" s="313"/>
      <c r="Z210" s="313"/>
    </row>
    <row r="211" spans="1:26" ht="12.75" customHeight="1" x14ac:dyDescent="0.2">
      <c r="A211" s="389"/>
      <c r="B211" s="333"/>
      <c r="C211" s="333"/>
      <c r="D211" s="334"/>
      <c r="E211" s="333"/>
      <c r="F211" s="333"/>
      <c r="G211" s="394"/>
      <c r="H211" s="395"/>
      <c r="I211" s="396"/>
      <c r="J211" s="354" t="s">
        <v>39</v>
      </c>
      <c r="K211" s="354"/>
      <c r="L211" s="354"/>
      <c r="M211" s="355"/>
      <c r="N211" s="332"/>
      <c r="O211" s="313"/>
      <c r="P211" s="313"/>
      <c r="Q211" s="313"/>
      <c r="R211" s="313"/>
      <c r="S211" s="313"/>
      <c r="T211" s="313"/>
      <c r="U211" s="313"/>
      <c r="V211" s="359">
        <f>G211</f>
        <v>0</v>
      </c>
      <c r="W211" s="313"/>
      <c r="X211" s="313"/>
      <c r="Y211" s="313"/>
      <c r="Z211" s="313"/>
    </row>
    <row r="212" spans="1:26" ht="12.75" customHeight="1" x14ac:dyDescent="0.2">
      <c r="A212" s="389"/>
      <c r="B212" s="341" t="s">
        <v>29</v>
      </c>
      <c r="C212" s="341" t="s">
        <v>30</v>
      </c>
      <c r="D212" s="341" t="s">
        <v>31</v>
      </c>
      <c r="E212" s="397" t="s">
        <v>32</v>
      </c>
      <c r="F212" s="398"/>
      <c r="G212" s="399"/>
      <c r="H212" s="395"/>
      <c r="I212" s="396"/>
      <c r="J212" s="342" t="s">
        <v>40</v>
      </c>
      <c r="K212" s="357"/>
      <c r="L212" s="357"/>
      <c r="M212" s="358"/>
      <c r="N212" s="332"/>
      <c r="O212" s="313"/>
      <c r="P212" s="313"/>
      <c r="Q212" s="313"/>
      <c r="R212" s="313"/>
      <c r="S212" s="313"/>
      <c r="T212" s="313"/>
      <c r="U212" s="313"/>
      <c r="V212" s="359"/>
      <c r="W212" s="313"/>
      <c r="X212" s="313"/>
      <c r="Y212" s="313"/>
      <c r="Z212" s="313"/>
    </row>
    <row r="213" spans="1:26" ht="12.75" customHeight="1" thickBot="1" x14ac:dyDescent="0.25">
      <c r="A213" s="390"/>
      <c r="B213" s="333"/>
      <c r="C213" s="333"/>
      <c r="D213" s="345"/>
      <c r="E213" s="360" t="s">
        <v>36</v>
      </c>
      <c r="F213" s="361"/>
      <c r="G213" s="400"/>
      <c r="H213" s="401"/>
      <c r="I213" s="402"/>
      <c r="J213" s="342" t="s">
        <v>41</v>
      </c>
      <c r="K213" s="357"/>
      <c r="L213" s="357"/>
      <c r="M213" s="358"/>
      <c r="N213" s="332"/>
      <c r="O213" s="313"/>
      <c r="P213" s="313"/>
      <c r="Q213" s="313"/>
      <c r="R213" s="313"/>
      <c r="S213" s="313"/>
      <c r="T213" s="313"/>
      <c r="U213" s="313"/>
      <c r="V213" s="359"/>
      <c r="W213" s="313"/>
      <c r="X213" s="313"/>
      <c r="Y213" s="313"/>
      <c r="Z213" s="313"/>
    </row>
    <row r="214" spans="1:26"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O214" s="313"/>
      <c r="P214" s="313"/>
      <c r="Q214" s="313"/>
      <c r="R214" s="313"/>
      <c r="S214" s="313"/>
      <c r="T214" s="313"/>
      <c r="U214" s="313"/>
      <c r="V214" s="359"/>
      <c r="W214" s="313"/>
      <c r="X214" s="313"/>
      <c r="Y214" s="313"/>
      <c r="Z214" s="313"/>
    </row>
    <row r="215" spans="1:26" ht="12.75" customHeight="1" x14ac:dyDescent="0.2">
      <c r="A215" s="389"/>
      <c r="B215" s="333"/>
      <c r="C215" s="333"/>
      <c r="D215" s="334"/>
      <c r="E215" s="333"/>
      <c r="F215" s="333"/>
      <c r="G215" s="394"/>
      <c r="H215" s="395"/>
      <c r="I215" s="396"/>
      <c r="J215" s="354" t="s">
        <v>39</v>
      </c>
      <c r="K215" s="354"/>
      <c r="L215" s="354"/>
      <c r="M215" s="355"/>
      <c r="N215" s="332"/>
      <c r="O215" s="313"/>
      <c r="P215" s="313"/>
      <c r="Q215" s="313"/>
      <c r="R215" s="313"/>
      <c r="S215" s="313"/>
      <c r="T215" s="313"/>
      <c r="U215" s="313"/>
      <c r="V215" s="359">
        <f>G215</f>
        <v>0</v>
      </c>
      <c r="W215" s="313"/>
      <c r="X215" s="313"/>
      <c r="Y215" s="313"/>
      <c r="Z215" s="313"/>
    </row>
    <row r="216" spans="1:26" ht="12.75" customHeight="1" x14ac:dyDescent="0.2">
      <c r="A216" s="389"/>
      <c r="B216" s="341" t="s">
        <v>29</v>
      </c>
      <c r="C216" s="341" t="s">
        <v>30</v>
      </c>
      <c r="D216" s="341" t="s">
        <v>31</v>
      </c>
      <c r="E216" s="397" t="s">
        <v>32</v>
      </c>
      <c r="F216" s="398"/>
      <c r="G216" s="399"/>
      <c r="H216" s="395"/>
      <c r="I216" s="396"/>
      <c r="J216" s="342" t="s">
        <v>40</v>
      </c>
      <c r="K216" s="357"/>
      <c r="L216" s="357"/>
      <c r="M216" s="358"/>
      <c r="N216" s="332"/>
      <c r="O216" s="313"/>
      <c r="P216" s="313"/>
      <c r="Q216" s="313"/>
      <c r="R216" s="313"/>
      <c r="S216" s="313"/>
      <c r="T216" s="313"/>
      <c r="U216" s="313"/>
      <c r="V216" s="359"/>
      <c r="W216" s="313"/>
      <c r="X216" s="313"/>
      <c r="Y216" s="313"/>
      <c r="Z216" s="313"/>
    </row>
    <row r="217" spans="1:26" ht="12.75" customHeight="1" thickBot="1" x14ac:dyDescent="0.25">
      <c r="A217" s="390"/>
      <c r="B217" s="333"/>
      <c r="C217" s="333"/>
      <c r="D217" s="345"/>
      <c r="E217" s="360" t="s">
        <v>36</v>
      </c>
      <c r="F217" s="361"/>
      <c r="G217" s="400"/>
      <c r="H217" s="401"/>
      <c r="I217" s="402"/>
      <c r="J217" s="342" t="s">
        <v>41</v>
      </c>
      <c r="K217" s="357"/>
      <c r="L217" s="357"/>
      <c r="M217" s="358"/>
      <c r="N217" s="332"/>
      <c r="O217" s="313"/>
      <c r="P217" s="313"/>
      <c r="Q217" s="313"/>
      <c r="R217" s="313"/>
      <c r="S217" s="313"/>
      <c r="T217" s="313"/>
      <c r="U217" s="313"/>
      <c r="V217" s="359"/>
      <c r="W217" s="313"/>
      <c r="X217" s="313"/>
      <c r="Y217" s="313"/>
      <c r="Z217" s="313"/>
    </row>
    <row r="218" spans="1:26"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O218" s="313"/>
      <c r="P218" s="313"/>
      <c r="Q218" s="313"/>
      <c r="R218" s="313"/>
      <c r="S218" s="313"/>
      <c r="T218" s="313"/>
      <c r="U218" s="313"/>
      <c r="V218" s="359"/>
      <c r="W218" s="313"/>
      <c r="X218" s="313"/>
      <c r="Y218" s="313"/>
      <c r="Z218" s="313"/>
    </row>
    <row r="219" spans="1:26" ht="12.75" customHeight="1" x14ac:dyDescent="0.2">
      <c r="A219" s="389"/>
      <c r="B219" s="333"/>
      <c r="C219" s="333"/>
      <c r="D219" s="334"/>
      <c r="E219" s="333"/>
      <c r="F219" s="333"/>
      <c r="G219" s="394"/>
      <c r="H219" s="395"/>
      <c r="I219" s="396"/>
      <c r="J219" s="354" t="s">
        <v>39</v>
      </c>
      <c r="K219" s="354"/>
      <c r="L219" s="354"/>
      <c r="M219" s="355"/>
      <c r="N219" s="332"/>
      <c r="O219" s="313"/>
      <c r="P219" s="313"/>
      <c r="Q219" s="313"/>
      <c r="R219" s="313"/>
      <c r="S219" s="313"/>
      <c r="T219" s="313"/>
      <c r="U219" s="313"/>
      <c r="V219" s="359">
        <f>G219</f>
        <v>0</v>
      </c>
      <c r="W219" s="313"/>
      <c r="X219" s="313"/>
      <c r="Y219" s="313"/>
      <c r="Z219" s="313"/>
    </row>
    <row r="220" spans="1:26" ht="12.75" customHeight="1" x14ac:dyDescent="0.2">
      <c r="A220" s="389"/>
      <c r="B220" s="341" t="s">
        <v>29</v>
      </c>
      <c r="C220" s="341" t="s">
        <v>30</v>
      </c>
      <c r="D220" s="341" t="s">
        <v>31</v>
      </c>
      <c r="E220" s="397" t="s">
        <v>32</v>
      </c>
      <c r="F220" s="398"/>
      <c r="G220" s="399"/>
      <c r="H220" s="395"/>
      <c r="I220" s="396"/>
      <c r="J220" s="342" t="s">
        <v>40</v>
      </c>
      <c r="K220" s="357"/>
      <c r="L220" s="357"/>
      <c r="M220" s="358"/>
      <c r="N220" s="332"/>
      <c r="O220" s="313"/>
      <c r="P220" s="313"/>
      <c r="Q220" s="313"/>
      <c r="R220" s="313"/>
      <c r="S220" s="313"/>
      <c r="T220" s="313"/>
      <c r="U220" s="313"/>
      <c r="V220" s="359"/>
      <c r="W220" s="313"/>
      <c r="X220" s="313"/>
      <c r="Y220" s="313"/>
      <c r="Z220" s="313"/>
    </row>
    <row r="221" spans="1:26" ht="12.75" customHeight="1" thickBot="1" x14ac:dyDescent="0.25">
      <c r="A221" s="390"/>
      <c r="B221" s="333"/>
      <c r="C221" s="333"/>
      <c r="D221" s="345"/>
      <c r="E221" s="360" t="s">
        <v>36</v>
      </c>
      <c r="F221" s="361"/>
      <c r="G221" s="400"/>
      <c r="H221" s="401"/>
      <c r="I221" s="402"/>
      <c r="J221" s="342" t="s">
        <v>41</v>
      </c>
      <c r="K221" s="357"/>
      <c r="L221" s="357"/>
      <c r="M221" s="358"/>
      <c r="N221" s="332"/>
      <c r="O221" s="313"/>
      <c r="P221" s="313"/>
      <c r="Q221" s="313"/>
      <c r="R221" s="313"/>
      <c r="S221" s="313"/>
      <c r="T221" s="313"/>
      <c r="U221" s="313"/>
      <c r="V221" s="359"/>
      <c r="W221" s="313"/>
      <c r="X221" s="313"/>
      <c r="Y221" s="313"/>
      <c r="Z221" s="313"/>
    </row>
    <row r="222" spans="1:26"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O222" s="313"/>
      <c r="P222" s="313"/>
      <c r="Q222" s="313"/>
      <c r="R222" s="313"/>
      <c r="S222" s="313"/>
      <c r="T222" s="313"/>
      <c r="U222" s="313"/>
      <c r="V222" s="359"/>
      <c r="W222" s="313"/>
      <c r="X222" s="313"/>
      <c r="Y222" s="313"/>
      <c r="Z222" s="313"/>
    </row>
    <row r="223" spans="1:26" ht="12.75" customHeight="1" x14ac:dyDescent="0.2">
      <c r="A223" s="389"/>
      <c r="B223" s="333"/>
      <c r="C223" s="333"/>
      <c r="D223" s="334"/>
      <c r="E223" s="333"/>
      <c r="F223" s="333"/>
      <c r="G223" s="394"/>
      <c r="H223" s="395"/>
      <c r="I223" s="396"/>
      <c r="J223" s="354" t="s">
        <v>39</v>
      </c>
      <c r="K223" s="354"/>
      <c r="L223" s="354"/>
      <c r="M223" s="355"/>
      <c r="N223" s="332"/>
      <c r="O223" s="313"/>
      <c r="P223" s="313"/>
      <c r="Q223" s="313"/>
      <c r="R223" s="313"/>
      <c r="S223" s="313"/>
      <c r="T223" s="313"/>
      <c r="U223" s="313"/>
      <c r="V223" s="359">
        <f>G223</f>
        <v>0</v>
      </c>
      <c r="W223" s="313"/>
      <c r="X223" s="313"/>
      <c r="Y223" s="313"/>
      <c r="Z223" s="313"/>
    </row>
    <row r="224" spans="1:26" ht="12.75" customHeight="1" x14ac:dyDescent="0.2">
      <c r="A224" s="389"/>
      <c r="B224" s="341" t="s">
        <v>29</v>
      </c>
      <c r="C224" s="341" t="s">
        <v>30</v>
      </c>
      <c r="D224" s="341" t="s">
        <v>31</v>
      </c>
      <c r="E224" s="397" t="s">
        <v>32</v>
      </c>
      <c r="F224" s="398"/>
      <c r="G224" s="399"/>
      <c r="H224" s="395"/>
      <c r="I224" s="396"/>
      <c r="J224" s="342" t="s">
        <v>40</v>
      </c>
      <c r="K224" s="357"/>
      <c r="L224" s="357"/>
      <c r="M224" s="358"/>
      <c r="N224" s="332"/>
      <c r="O224" s="313"/>
      <c r="P224" s="313"/>
      <c r="Q224" s="313"/>
      <c r="R224" s="313"/>
      <c r="S224" s="313"/>
      <c r="T224" s="313"/>
      <c r="U224" s="313"/>
      <c r="V224" s="359"/>
      <c r="W224" s="313"/>
      <c r="X224" s="313"/>
      <c r="Y224" s="313"/>
      <c r="Z224" s="313"/>
    </row>
    <row r="225" spans="1:26" ht="12.75" customHeight="1" thickBot="1" x14ac:dyDescent="0.25">
      <c r="A225" s="390"/>
      <c r="B225" s="333"/>
      <c r="C225" s="333"/>
      <c r="D225" s="345"/>
      <c r="E225" s="360" t="s">
        <v>36</v>
      </c>
      <c r="F225" s="361"/>
      <c r="G225" s="400"/>
      <c r="H225" s="401"/>
      <c r="I225" s="402"/>
      <c r="J225" s="342" t="s">
        <v>41</v>
      </c>
      <c r="K225" s="357"/>
      <c r="L225" s="357"/>
      <c r="M225" s="358"/>
      <c r="N225" s="332"/>
      <c r="O225" s="313"/>
      <c r="P225" s="313"/>
      <c r="Q225" s="313"/>
      <c r="R225" s="313"/>
      <c r="S225" s="313"/>
      <c r="T225" s="313"/>
      <c r="U225" s="313"/>
      <c r="V225" s="359"/>
      <c r="W225" s="313"/>
      <c r="X225" s="313"/>
      <c r="Y225" s="313"/>
      <c r="Z225" s="313"/>
    </row>
    <row r="226" spans="1:26"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O226" s="313"/>
      <c r="P226" s="313"/>
      <c r="Q226" s="313"/>
      <c r="R226" s="313"/>
      <c r="S226" s="313"/>
      <c r="T226" s="313"/>
      <c r="U226" s="313"/>
      <c r="V226" s="359"/>
      <c r="W226" s="313"/>
      <c r="X226" s="313"/>
      <c r="Y226" s="313"/>
      <c r="Z226" s="313"/>
    </row>
    <row r="227" spans="1:26" ht="12.75" customHeight="1" x14ac:dyDescent="0.2">
      <c r="A227" s="389"/>
      <c r="B227" s="333"/>
      <c r="C227" s="333"/>
      <c r="D227" s="334"/>
      <c r="E227" s="333"/>
      <c r="F227" s="333"/>
      <c r="G227" s="394"/>
      <c r="H227" s="395"/>
      <c r="I227" s="396"/>
      <c r="J227" s="354" t="s">
        <v>39</v>
      </c>
      <c r="K227" s="354"/>
      <c r="L227" s="354"/>
      <c r="M227" s="355"/>
      <c r="N227" s="332"/>
      <c r="O227" s="313"/>
      <c r="P227" s="313"/>
      <c r="Q227" s="313"/>
      <c r="R227" s="313"/>
      <c r="S227" s="313"/>
      <c r="T227" s="313"/>
      <c r="U227" s="313"/>
      <c r="V227" s="359">
        <f>G227</f>
        <v>0</v>
      </c>
      <c r="W227" s="313"/>
      <c r="X227" s="313"/>
      <c r="Y227" s="313"/>
      <c r="Z227" s="313"/>
    </row>
    <row r="228" spans="1:26" ht="12.75" customHeight="1" x14ac:dyDescent="0.2">
      <c r="A228" s="389"/>
      <c r="B228" s="341" t="s">
        <v>29</v>
      </c>
      <c r="C228" s="341" t="s">
        <v>30</v>
      </c>
      <c r="D228" s="341" t="s">
        <v>31</v>
      </c>
      <c r="E228" s="397" t="s">
        <v>32</v>
      </c>
      <c r="F228" s="398"/>
      <c r="G228" s="399"/>
      <c r="H228" s="395"/>
      <c r="I228" s="396"/>
      <c r="J228" s="342" t="s">
        <v>40</v>
      </c>
      <c r="K228" s="357"/>
      <c r="L228" s="357"/>
      <c r="M228" s="358"/>
      <c r="N228" s="332"/>
      <c r="O228" s="313"/>
      <c r="P228" s="313"/>
      <c r="Q228" s="313"/>
      <c r="R228" s="313"/>
      <c r="S228" s="313"/>
      <c r="T228" s="313"/>
      <c r="U228" s="313"/>
      <c r="V228" s="359"/>
      <c r="W228" s="313"/>
      <c r="X228" s="313"/>
      <c r="Y228" s="313"/>
      <c r="Z228" s="313"/>
    </row>
    <row r="229" spans="1:26" ht="12.75" customHeight="1" thickBot="1" x14ac:dyDescent="0.25">
      <c r="A229" s="390"/>
      <c r="B229" s="333"/>
      <c r="C229" s="333"/>
      <c r="D229" s="345"/>
      <c r="E229" s="360" t="s">
        <v>36</v>
      </c>
      <c r="F229" s="361"/>
      <c r="G229" s="400"/>
      <c r="H229" s="401"/>
      <c r="I229" s="402"/>
      <c r="J229" s="342" t="s">
        <v>41</v>
      </c>
      <c r="K229" s="357"/>
      <c r="L229" s="357"/>
      <c r="M229" s="358"/>
      <c r="N229" s="332"/>
      <c r="O229" s="313"/>
      <c r="P229" s="313"/>
      <c r="Q229" s="313"/>
      <c r="R229" s="313"/>
      <c r="S229" s="313"/>
      <c r="T229" s="313"/>
      <c r="U229" s="313"/>
      <c r="V229" s="359"/>
      <c r="W229" s="313"/>
      <c r="X229" s="313"/>
      <c r="Y229" s="313"/>
      <c r="Z229" s="313"/>
    </row>
    <row r="230" spans="1:26"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O230" s="313"/>
      <c r="P230" s="313"/>
      <c r="Q230" s="313"/>
      <c r="R230" s="313"/>
      <c r="S230" s="313"/>
      <c r="T230" s="313"/>
      <c r="U230" s="313"/>
      <c r="V230" s="359"/>
      <c r="W230" s="313"/>
      <c r="X230" s="313"/>
      <c r="Y230" s="313"/>
      <c r="Z230" s="313"/>
    </row>
    <row r="231" spans="1:26" ht="12.75" customHeight="1" x14ac:dyDescent="0.2">
      <c r="A231" s="389"/>
      <c r="B231" s="333"/>
      <c r="C231" s="333"/>
      <c r="D231" s="334"/>
      <c r="E231" s="333"/>
      <c r="F231" s="333"/>
      <c r="G231" s="394"/>
      <c r="H231" s="395"/>
      <c r="I231" s="396"/>
      <c r="J231" s="354" t="s">
        <v>39</v>
      </c>
      <c r="K231" s="354"/>
      <c r="L231" s="354"/>
      <c r="M231" s="355"/>
      <c r="N231" s="332"/>
      <c r="O231" s="313"/>
      <c r="P231" s="313"/>
      <c r="Q231" s="313"/>
      <c r="R231" s="313"/>
      <c r="S231" s="313"/>
      <c r="T231" s="313"/>
      <c r="U231" s="313"/>
      <c r="V231" s="359">
        <f>G231</f>
        <v>0</v>
      </c>
      <c r="W231" s="313"/>
      <c r="X231" s="313"/>
      <c r="Y231" s="313"/>
      <c r="Z231" s="313"/>
    </row>
    <row r="232" spans="1:26" ht="12.75" customHeight="1" x14ac:dyDescent="0.2">
      <c r="A232" s="389"/>
      <c r="B232" s="341" t="s">
        <v>29</v>
      </c>
      <c r="C232" s="341" t="s">
        <v>30</v>
      </c>
      <c r="D232" s="341" t="s">
        <v>31</v>
      </c>
      <c r="E232" s="397" t="s">
        <v>32</v>
      </c>
      <c r="F232" s="398"/>
      <c r="G232" s="399"/>
      <c r="H232" s="395"/>
      <c r="I232" s="396"/>
      <c r="J232" s="342" t="s">
        <v>40</v>
      </c>
      <c r="K232" s="357"/>
      <c r="L232" s="357"/>
      <c r="M232" s="358"/>
      <c r="N232" s="332"/>
      <c r="O232" s="313"/>
      <c r="P232" s="313"/>
      <c r="Q232" s="313"/>
      <c r="R232" s="313"/>
      <c r="S232" s="313"/>
      <c r="T232" s="313"/>
      <c r="U232" s="313"/>
      <c r="V232" s="359"/>
      <c r="W232" s="313"/>
      <c r="X232" s="313"/>
      <c r="Y232" s="313"/>
      <c r="Z232" s="313"/>
    </row>
    <row r="233" spans="1:26" ht="12.75" customHeight="1" thickBot="1" x14ac:dyDescent="0.25">
      <c r="A233" s="390"/>
      <c r="B233" s="333"/>
      <c r="C233" s="333"/>
      <c r="D233" s="345"/>
      <c r="E233" s="360" t="s">
        <v>36</v>
      </c>
      <c r="F233" s="361"/>
      <c r="G233" s="400"/>
      <c r="H233" s="401"/>
      <c r="I233" s="402"/>
      <c r="J233" s="342" t="s">
        <v>41</v>
      </c>
      <c r="K233" s="357"/>
      <c r="L233" s="357"/>
      <c r="M233" s="358"/>
      <c r="N233" s="332"/>
      <c r="O233" s="313"/>
      <c r="P233" s="313"/>
      <c r="Q233" s="313"/>
      <c r="R233" s="313"/>
      <c r="S233" s="313"/>
      <c r="T233" s="313"/>
      <c r="U233" s="313"/>
      <c r="V233" s="359"/>
      <c r="W233" s="313"/>
      <c r="X233" s="313"/>
      <c r="Y233" s="313"/>
      <c r="Z233" s="313"/>
    </row>
    <row r="234" spans="1:26"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O234" s="313"/>
      <c r="P234" s="313"/>
      <c r="Q234" s="313"/>
      <c r="R234" s="313"/>
      <c r="S234" s="313"/>
      <c r="T234" s="313"/>
      <c r="U234" s="313"/>
      <c r="V234" s="359"/>
      <c r="W234" s="313"/>
      <c r="X234" s="313"/>
      <c r="Y234" s="313"/>
      <c r="Z234" s="313"/>
    </row>
    <row r="235" spans="1:26" ht="12.75" customHeight="1" x14ac:dyDescent="0.2">
      <c r="A235" s="389"/>
      <c r="B235" s="333"/>
      <c r="C235" s="333"/>
      <c r="D235" s="334"/>
      <c r="E235" s="333"/>
      <c r="F235" s="333"/>
      <c r="G235" s="394"/>
      <c r="H235" s="395"/>
      <c r="I235" s="396"/>
      <c r="J235" s="354" t="s">
        <v>39</v>
      </c>
      <c r="K235" s="354"/>
      <c r="L235" s="354"/>
      <c r="M235" s="355"/>
      <c r="N235" s="332"/>
      <c r="O235" s="313"/>
      <c r="P235" s="313"/>
      <c r="Q235" s="313"/>
      <c r="R235" s="313"/>
      <c r="S235" s="313"/>
      <c r="T235" s="313"/>
      <c r="U235" s="313"/>
      <c r="V235" s="359">
        <f>G235</f>
        <v>0</v>
      </c>
      <c r="W235" s="313"/>
      <c r="X235" s="313"/>
      <c r="Y235" s="313"/>
      <c r="Z235" s="313"/>
    </row>
    <row r="236" spans="1:26" ht="12.75" customHeight="1" x14ac:dyDescent="0.2">
      <c r="A236" s="389"/>
      <c r="B236" s="341" t="s">
        <v>29</v>
      </c>
      <c r="C236" s="341" t="s">
        <v>30</v>
      </c>
      <c r="D236" s="341" t="s">
        <v>31</v>
      </c>
      <c r="E236" s="397" t="s">
        <v>32</v>
      </c>
      <c r="F236" s="398"/>
      <c r="G236" s="399"/>
      <c r="H236" s="395"/>
      <c r="I236" s="396"/>
      <c r="J236" s="342" t="s">
        <v>40</v>
      </c>
      <c r="K236" s="357"/>
      <c r="L236" s="357"/>
      <c r="M236" s="358"/>
      <c r="N236" s="332"/>
      <c r="O236" s="313"/>
      <c r="P236" s="313"/>
      <c r="Q236" s="313"/>
      <c r="R236" s="313"/>
      <c r="S236" s="313"/>
      <c r="T236" s="313"/>
      <c r="U236" s="313"/>
      <c r="V236" s="359"/>
      <c r="W236" s="313"/>
      <c r="X236" s="313"/>
      <c r="Y236" s="313"/>
      <c r="Z236" s="313"/>
    </row>
    <row r="237" spans="1:26" ht="12.75" customHeight="1" thickBot="1" x14ac:dyDescent="0.25">
      <c r="A237" s="390"/>
      <c r="B237" s="333"/>
      <c r="C237" s="333"/>
      <c r="D237" s="345"/>
      <c r="E237" s="360" t="s">
        <v>36</v>
      </c>
      <c r="F237" s="361"/>
      <c r="G237" s="400"/>
      <c r="H237" s="401"/>
      <c r="I237" s="402"/>
      <c r="J237" s="342" t="s">
        <v>41</v>
      </c>
      <c r="K237" s="357"/>
      <c r="L237" s="357"/>
      <c r="M237" s="358"/>
      <c r="N237" s="332"/>
      <c r="O237" s="313"/>
      <c r="P237" s="313"/>
      <c r="Q237" s="313"/>
      <c r="R237" s="313"/>
      <c r="S237" s="313"/>
      <c r="T237" s="313"/>
      <c r="U237" s="313"/>
      <c r="V237" s="359"/>
      <c r="W237" s="313"/>
      <c r="X237" s="313"/>
      <c r="Y237" s="313"/>
      <c r="Z237" s="313"/>
    </row>
    <row r="238" spans="1:26"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O238" s="313"/>
      <c r="P238" s="313"/>
      <c r="Q238" s="313"/>
      <c r="R238" s="313"/>
      <c r="S238" s="313"/>
      <c r="T238" s="313"/>
      <c r="U238" s="313"/>
      <c r="V238" s="359"/>
      <c r="W238" s="313"/>
      <c r="X238" s="313"/>
      <c r="Y238" s="313"/>
      <c r="Z238" s="313"/>
    </row>
    <row r="239" spans="1:26" ht="12.75" customHeight="1" x14ac:dyDescent="0.2">
      <c r="A239" s="389"/>
      <c r="B239" s="333"/>
      <c r="C239" s="333"/>
      <c r="D239" s="334"/>
      <c r="E239" s="333"/>
      <c r="F239" s="333"/>
      <c r="G239" s="394"/>
      <c r="H239" s="395"/>
      <c r="I239" s="396"/>
      <c r="J239" s="354" t="s">
        <v>39</v>
      </c>
      <c r="K239" s="354"/>
      <c r="L239" s="354"/>
      <c r="M239" s="355"/>
      <c r="N239" s="332"/>
      <c r="O239" s="313"/>
      <c r="P239" s="313"/>
      <c r="Q239" s="313"/>
      <c r="R239" s="313"/>
      <c r="S239" s="313"/>
      <c r="T239" s="313"/>
      <c r="U239" s="313"/>
      <c r="V239" s="359">
        <f>G239</f>
        <v>0</v>
      </c>
      <c r="W239" s="313"/>
      <c r="X239" s="313"/>
      <c r="Y239" s="313"/>
      <c r="Z239" s="313"/>
    </row>
    <row r="240" spans="1:26" ht="12.75" customHeight="1" x14ac:dyDescent="0.2">
      <c r="A240" s="389"/>
      <c r="B240" s="341" t="s">
        <v>29</v>
      </c>
      <c r="C240" s="341" t="s">
        <v>30</v>
      </c>
      <c r="D240" s="341" t="s">
        <v>31</v>
      </c>
      <c r="E240" s="397" t="s">
        <v>32</v>
      </c>
      <c r="F240" s="398"/>
      <c r="G240" s="399"/>
      <c r="H240" s="395"/>
      <c r="I240" s="396"/>
      <c r="J240" s="342" t="s">
        <v>40</v>
      </c>
      <c r="K240" s="357"/>
      <c r="L240" s="357"/>
      <c r="M240" s="358"/>
      <c r="N240" s="332"/>
      <c r="O240" s="313"/>
      <c r="P240" s="313"/>
      <c r="Q240" s="313"/>
      <c r="R240" s="313"/>
      <c r="S240" s="313"/>
      <c r="T240" s="313"/>
      <c r="U240" s="313"/>
      <c r="V240" s="359"/>
      <c r="W240" s="313"/>
      <c r="X240" s="313"/>
      <c r="Y240" s="313"/>
      <c r="Z240" s="313"/>
    </row>
    <row r="241" spans="1:26" ht="12.75" customHeight="1" thickBot="1" x14ac:dyDescent="0.25">
      <c r="A241" s="390"/>
      <c r="B241" s="333"/>
      <c r="C241" s="333"/>
      <c r="D241" s="345"/>
      <c r="E241" s="360" t="s">
        <v>36</v>
      </c>
      <c r="F241" s="361"/>
      <c r="G241" s="400"/>
      <c r="H241" s="401"/>
      <c r="I241" s="402"/>
      <c r="J241" s="342" t="s">
        <v>41</v>
      </c>
      <c r="K241" s="357"/>
      <c r="L241" s="357"/>
      <c r="M241" s="358"/>
      <c r="N241" s="332"/>
      <c r="O241" s="313"/>
      <c r="P241" s="313"/>
      <c r="Q241" s="313"/>
      <c r="R241" s="313"/>
      <c r="S241" s="313"/>
      <c r="T241" s="313"/>
      <c r="U241" s="313"/>
      <c r="V241" s="359"/>
      <c r="W241" s="313"/>
      <c r="X241" s="313"/>
      <c r="Y241" s="313"/>
      <c r="Z241" s="313"/>
    </row>
    <row r="242" spans="1:26"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O242" s="313"/>
      <c r="P242" s="313"/>
      <c r="Q242" s="313"/>
      <c r="R242" s="313"/>
      <c r="S242" s="313"/>
      <c r="T242" s="313"/>
      <c r="U242" s="313"/>
      <c r="V242" s="359"/>
      <c r="W242" s="313"/>
      <c r="X242" s="313"/>
      <c r="Y242" s="313"/>
      <c r="Z242" s="313"/>
    </row>
    <row r="243" spans="1:26" ht="12.75" customHeight="1" x14ac:dyDescent="0.2">
      <c r="A243" s="389"/>
      <c r="B243" s="333"/>
      <c r="C243" s="333"/>
      <c r="D243" s="334"/>
      <c r="E243" s="333"/>
      <c r="F243" s="333"/>
      <c r="G243" s="394"/>
      <c r="H243" s="395"/>
      <c r="I243" s="396"/>
      <c r="J243" s="354" t="s">
        <v>39</v>
      </c>
      <c r="K243" s="354"/>
      <c r="L243" s="354"/>
      <c r="M243" s="355"/>
      <c r="N243" s="332"/>
      <c r="O243" s="313"/>
      <c r="P243" s="313"/>
      <c r="Q243" s="313"/>
      <c r="R243" s="313"/>
      <c r="S243" s="313"/>
      <c r="T243" s="313"/>
      <c r="U243" s="313"/>
      <c r="V243" s="359">
        <f>G243</f>
        <v>0</v>
      </c>
      <c r="W243" s="313"/>
      <c r="X243" s="313"/>
      <c r="Y243" s="313"/>
      <c r="Z243" s="313"/>
    </row>
    <row r="244" spans="1:26" ht="12.75" customHeight="1" x14ac:dyDescent="0.2">
      <c r="A244" s="389"/>
      <c r="B244" s="341" t="s">
        <v>29</v>
      </c>
      <c r="C244" s="341" t="s">
        <v>30</v>
      </c>
      <c r="D244" s="341" t="s">
        <v>31</v>
      </c>
      <c r="E244" s="397" t="s">
        <v>32</v>
      </c>
      <c r="F244" s="398"/>
      <c r="G244" s="399"/>
      <c r="H244" s="395"/>
      <c r="I244" s="396"/>
      <c r="J244" s="342" t="s">
        <v>40</v>
      </c>
      <c r="K244" s="357"/>
      <c r="L244" s="357"/>
      <c r="M244" s="358"/>
      <c r="N244" s="332"/>
      <c r="O244" s="313"/>
      <c r="P244" s="313"/>
      <c r="Q244" s="313"/>
      <c r="R244" s="313"/>
      <c r="S244" s="313"/>
      <c r="T244" s="313"/>
      <c r="U244" s="313"/>
      <c r="V244" s="359"/>
      <c r="W244" s="313"/>
      <c r="X244" s="313"/>
      <c r="Y244" s="313"/>
      <c r="Z244" s="313"/>
    </row>
    <row r="245" spans="1:26" ht="12.75" customHeight="1" thickBot="1" x14ac:dyDescent="0.25">
      <c r="A245" s="390"/>
      <c r="B245" s="333"/>
      <c r="C245" s="333"/>
      <c r="D245" s="345"/>
      <c r="E245" s="360" t="s">
        <v>36</v>
      </c>
      <c r="F245" s="361"/>
      <c r="G245" s="400"/>
      <c r="H245" s="401"/>
      <c r="I245" s="402"/>
      <c r="J245" s="342" t="s">
        <v>41</v>
      </c>
      <c r="K245" s="357"/>
      <c r="L245" s="357"/>
      <c r="M245" s="358"/>
      <c r="N245" s="332"/>
      <c r="O245" s="313"/>
      <c r="P245" s="313"/>
      <c r="Q245" s="313"/>
      <c r="R245" s="313"/>
      <c r="S245" s="313"/>
      <c r="T245" s="313"/>
      <c r="U245" s="313"/>
      <c r="V245" s="359"/>
      <c r="W245" s="313"/>
      <c r="X245" s="313"/>
      <c r="Y245" s="313"/>
      <c r="Z245" s="313"/>
    </row>
    <row r="246" spans="1:26"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O246" s="313"/>
      <c r="P246" s="313"/>
      <c r="Q246" s="313"/>
      <c r="R246" s="313"/>
      <c r="S246" s="313"/>
      <c r="T246" s="313"/>
      <c r="U246" s="313"/>
      <c r="V246" s="359"/>
      <c r="W246" s="313"/>
      <c r="X246" s="313"/>
      <c r="Y246" s="313"/>
      <c r="Z246" s="313"/>
    </row>
    <row r="247" spans="1:26" ht="12.75" customHeight="1" x14ac:dyDescent="0.2">
      <c r="A247" s="389"/>
      <c r="B247" s="333"/>
      <c r="C247" s="333"/>
      <c r="D247" s="334"/>
      <c r="E247" s="333"/>
      <c r="F247" s="333"/>
      <c r="G247" s="394"/>
      <c r="H247" s="395"/>
      <c r="I247" s="396"/>
      <c r="J247" s="354" t="s">
        <v>39</v>
      </c>
      <c r="K247" s="354"/>
      <c r="L247" s="354"/>
      <c r="M247" s="355"/>
      <c r="N247" s="332"/>
      <c r="O247" s="313"/>
      <c r="P247" s="313"/>
      <c r="Q247" s="313"/>
      <c r="R247" s="313"/>
      <c r="S247" s="313"/>
      <c r="T247" s="313"/>
      <c r="U247" s="313"/>
      <c r="V247" s="359">
        <f>G247</f>
        <v>0</v>
      </c>
      <c r="W247" s="313"/>
      <c r="X247" s="313"/>
      <c r="Y247" s="313"/>
      <c r="Z247" s="313"/>
    </row>
    <row r="248" spans="1:26" ht="12.75" customHeight="1" x14ac:dyDescent="0.2">
      <c r="A248" s="389"/>
      <c r="B248" s="341" t="s">
        <v>29</v>
      </c>
      <c r="C248" s="341" t="s">
        <v>30</v>
      </c>
      <c r="D248" s="341" t="s">
        <v>31</v>
      </c>
      <c r="E248" s="397" t="s">
        <v>32</v>
      </c>
      <c r="F248" s="398"/>
      <c r="G248" s="399"/>
      <c r="H248" s="395"/>
      <c r="I248" s="396"/>
      <c r="J248" s="342" t="s">
        <v>40</v>
      </c>
      <c r="K248" s="357"/>
      <c r="L248" s="357"/>
      <c r="M248" s="358"/>
      <c r="N248" s="332"/>
      <c r="O248" s="313"/>
      <c r="P248" s="313"/>
      <c r="Q248" s="313"/>
      <c r="R248" s="313"/>
      <c r="S248" s="313"/>
      <c r="T248" s="313"/>
      <c r="U248" s="313"/>
      <c r="V248" s="359"/>
      <c r="W248" s="313"/>
      <c r="X248" s="313"/>
      <c r="Y248" s="313"/>
      <c r="Z248" s="313"/>
    </row>
    <row r="249" spans="1:26" ht="12.75" customHeight="1" thickBot="1" x14ac:dyDescent="0.25">
      <c r="A249" s="390"/>
      <c r="B249" s="333"/>
      <c r="C249" s="333"/>
      <c r="D249" s="345"/>
      <c r="E249" s="360" t="s">
        <v>36</v>
      </c>
      <c r="F249" s="361"/>
      <c r="G249" s="400"/>
      <c r="H249" s="401"/>
      <c r="I249" s="402"/>
      <c r="J249" s="342" t="s">
        <v>41</v>
      </c>
      <c r="K249" s="357"/>
      <c r="L249" s="357"/>
      <c r="M249" s="358"/>
      <c r="N249" s="332"/>
      <c r="O249" s="313"/>
      <c r="P249" s="313"/>
      <c r="Q249" s="313"/>
      <c r="R249" s="313"/>
      <c r="S249" s="313"/>
      <c r="T249" s="313"/>
      <c r="U249" s="313"/>
      <c r="V249" s="359"/>
      <c r="W249" s="313"/>
      <c r="X249" s="313"/>
      <c r="Y249" s="313"/>
      <c r="Z249" s="313"/>
    </row>
    <row r="250" spans="1:26"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O250" s="313"/>
      <c r="P250" s="313"/>
      <c r="Q250" s="313"/>
      <c r="R250" s="313"/>
      <c r="S250" s="313"/>
      <c r="T250" s="313"/>
      <c r="U250" s="313"/>
      <c r="V250" s="359"/>
      <c r="W250" s="313"/>
      <c r="X250" s="313"/>
      <c r="Y250" s="313"/>
      <c r="Z250" s="313"/>
    </row>
    <row r="251" spans="1:26" ht="12.75" customHeight="1" x14ac:dyDescent="0.2">
      <c r="A251" s="389"/>
      <c r="B251" s="333"/>
      <c r="C251" s="333"/>
      <c r="D251" s="334"/>
      <c r="E251" s="333"/>
      <c r="F251" s="333"/>
      <c r="G251" s="394"/>
      <c r="H251" s="395"/>
      <c r="I251" s="396"/>
      <c r="J251" s="354" t="s">
        <v>39</v>
      </c>
      <c r="K251" s="354"/>
      <c r="L251" s="354"/>
      <c r="M251" s="355"/>
      <c r="N251" s="332"/>
      <c r="O251" s="313"/>
      <c r="P251" s="313"/>
      <c r="Q251" s="313"/>
      <c r="R251" s="313"/>
      <c r="S251" s="313"/>
      <c r="T251" s="313"/>
      <c r="U251" s="313"/>
      <c r="V251" s="359">
        <f>G251</f>
        <v>0</v>
      </c>
      <c r="W251" s="313"/>
      <c r="X251" s="313"/>
      <c r="Y251" s="313"/>
      <c r="Z251" s="313"/>
    </row>
    <row r="252" spans="1:26" ht="12.75" customHeight="1" x14ac:dyDescent="0.2">
      <c r="A252" s="389"/>
      <c r="B252" s="341" t="s">
        <v>29</v>
      </c>
      <c r="C252" s="341" t="s">
        <v>30</v>
      </c>
      <c r="D252" s="341" t="s">
        <v>31</v>
      </c>
      <c r="E252" s="397" t="s">
        <v>32</v>
      </c>
      <c r="F252" s="398"/>
      <c r="G252" s="399"/>
      <c r="H252" s="395"/>
      <c r="I252" s="396"/>
      <c r="J252" s="342" t="s">
        <v>40</v>
      </c>
      <c r="K252" s="357"/>
      <c r="L252" s="357"/>
      <c r="M252" s="358"/>
      <c r="N252" s="332"/>
      <c r="O252" s="313"/>
      <c r="P252" s="313"/>
      <c r="Q252" s="313"/>
      <c r="R252" s="313"/>
      <c r="S252" s="313"/>
      <c r="T252" s="313"/>
      <c r="U252" s="313"/>
      <c r="V252" s="359"/>
      <c r="W252" s="313"/>
      <c r="X252" s="313"/>
      <c r="Y252" s="313"/>
      <c r="Z252" s="313"/>
    </row>
    <row r="253" spans="1:26" ht="12.75" customHeight="1" thickBot="1" x14ac:dyDescent="0.25">
      <c r="A253" s="390"/>
      <c r="B253" s="333"/>
      <c r="C253" s="333"/>
      <c r="D253" s="345"/>
      <c r="E253" s="360" t="s">
        <v>36</v>
      </c>
      <c r="F253" s="361"/>
      <c r="G253" s="400"/>
      <c r="H253" s="401"/>
      <c r="I253" s="402"/>
      <c r="J253" s="342" t="s">
        <v>41</v>
      </c>
      <c r="K253" s="357"/>
      <c r="L253" s="357"/>
      <c r="M253" s="358"/>
      <c r="N253" s="332"/>
      <c r="O253" s="313"/>
      <c r="P253" s="313"/>
      <c r="Q253" s="313"/>
      <c r="R253" s="313"/>
      <c r="S253" s="313"/>
      <c r="T253" s="313"/>
      <c r="U253" s="313"/>
      <c r="V253" s="359"/>
      <c r="W253" s="313"/>
      <c r="X253" s="313"/>
      <c r="Y253" s="313"/>
      <c r="Z253" s="313"/>
    </row>
    <row r="254" spans="1:26"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O254" s="313"/>
      <c r="P254" s="313"/>
      <c r="Q254" s="313"/>
      <c r="R254" s="313"/>
      <c r="S254" s="313"/>
      <c r="T254" s="313"/>
      <c r="U254" s="313"/>
      <c r="V254" s="359"/>
      <c r="W254" s="313"/>
      <c r="X254" s="313"/>
      <c r="Y254" s="313"/>
      <c r="Z254" s="313"/>
    </row>
    <row r="255" spans="1:26" ht="12.75" customHeight="1" x14ac:dyDescent="0.2">
      <c r="A255" s="389"/>
      <c r="B255" s="333"/>
      <c r="C255" s="333"/>
      <c r="D255" s="334"/>
      <c r="E255" s="333"/>
      <c r="F255" s="333"/>
      <c r="G255" s="394"/>
      <c r="H255" s="395"/>
      <c r="I255" s="396"/>
      <c r="J255" s="354" t="s">
        <v>39</v>
      </c>
      <c r="K255" s="354"/>
      <c r="L255" s="354"/>
      <c r="M255" s="355"/>
      <c r="N255" s="332"/>
      <c r="O255" s="313"/>
      <c r="P255" s="313"/>
      <c r="Q255" s="313"/>
      <c r="R255" s="313"/>
      <c r="S255" s="313"/>
      <c r="T255" s="313"/>
      <c r="U255" s="313"/>
      <c r="V255" s="359">
        <f>G255</f>
        <v>0</v>
      </c>
      <c r="W255" s="313"/>
      <c r="X255" s="313"/>
      <c r="Y255" s="313"/>
      <c r="Z255" s="313"/>
    </row>
    <row r="256" spans="1:26" ht="12.75" customHeight="1" x14ac:dyDescent="0.2">
      <c r="A256" s="389"/>
      <c r="B256" s="341" t="s">
        <v>29</v>
      </c>
      <c r="C256" s="341" t="s">
        <v>30</v>
      </c>
      <c r="D256" s="341" t="s">
        <v>31</v>
      </c>
      <c r="E256" s="397" t="s">
        <v>32</v>
      </c>
      <c r="F256" s="398"/>
      <c r="G256" s="399"/>
      <c r="H256" s="395"/>
      <c r="I256" s="396"/>
      <c r="J256" s="342" t="s">
        <v>40</v>
      </c>
      <c r="K256" s="357"/>
      <c r="L256" s="357"/>
      <c r="M256" s="358"/>
      <c r="N256" s="332"/>
      <c r="O256" s="313"/>
      <c r="P256" s="313"/>
      <c r="Q256" s="313"/>
      <c r="R256" s="313"/>
      <c r="S256" s="313"/>
      <c r="T256" s="313"/>
      <c r="U256" s="313"/>
      <c r="V256" s="359"/>
      <c r="W256" s="313"/>
      <c r="X256" s="313"/>
      <c r="Y256" s="313"/>
      <c r="Z256" s="313"/>
    </row>
    <row r="257" spans="1:26" ht="12.75" customHeight="1" thickBot="1" x14ac:dyDescent="0.25">
      <c r="A257" s="390"/>
      <c r="B257" s="333"/>
      <c r="C257" s="333"/>
      <c r="D257" s="345"/>
      <c r="E257" s="360" t="s">
        <v>36</v>
      </c>
      <c r="F257" s="361"/>
      <c r="G257" s="400"/>
      <c r="H257" s="401"/>
      <c r="I257" s="402"/>
      <c r="J257" s="342" t="s">
        <v>41</v>
      </c>
      <c r="K257" s="357"/>
      <c r="L257" s="357"/>
      <c r="M257" s="358"/>
      <c r="N257" s="332"/>
      <c r="O257" s="313"/>
      <c r="P257" s="313"/>
      <c r="Q257" s="313"/>
      <c r="R257" s="313"/>
      <c r="S257" s="313"/>
      <c r="T257" s="313"/>
      <c r="U257" s="313"/>
      <c r="V257" s="359"/>
      <c r="W257" s="313"/>
      <c r="X257" s="313"/>
      <c r="Y257" s="313"/>
      <c r="Z257" s="313"/>
    </row>
    <row r="258" spans="1:26"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O258" s="313"/>
      <c r="P258" s="313"/>
      <c r="Q258" s="313"/>
      <c r="R258" s="313"/>
      <c r="S258" s="313"/>
      <c r="T258" s="313"/>
      <c r="U258" s="313"/>
      <c r="V258" s="359"/>
      <c r="W258" s="313"/>
      <c r="X258" s="313"/>
      <c r="Y258" s="313"/>
      <c r="Z258" s="313"/>
    </row>
    <row r="259" spans="1:26" ht="12.75" customHeight="1" x14ac:dyDescent="0.2">
      <c r="A259" s="389"/>
      <c r="B259" s="333"/>
      <c r="C259" s="333"/>
      <c r="D259" s="334"/>
      <c r="E259" s="333"/>
      <c r="F259" s="333"/>
      <c r="G259" s="394"/>
      <c r="H259" s="395"/>
      <c r="I259" s="396"/>
      <c r="J259" s="354" t="s">
        <v>39</v>
      </c>
      <c r="K259" s="354"/>
      <c r="L259" s="354"/>
      <c r="M259" s="355"/>
      <c r="N259" s="332"/>
      <c r="O259" s="313"/>
      <c r="P259" s="313"/>
      <c r="Q259" s="313"/>
      <c r="R259" s="313"/>
      <c r="S259" s="313"/>
      <c r="T259" s="313"/>
      <c r="U259" s="313"/>
      <c r="V259" s="359">
        <f>G259</f>
        <v>0</v>
      </c>
      <c r="W259" s="313"/>
      <c r="X259" s="313"/>
      <c r="Y259" s="313"/>
      <c r="Z259" s="313"/>
    </row>
    <row r="260" spans="1:26" ht="12.75" customHeight="1" x14ac:dyDescent="0.2">
      <c r="A260" s="389"/>
      <c r="B260" s="341" t="s">
        <v>29</v>
      </c>
      <c r="C260" s="341" t="s">
        <v>30</v>
      </c>
      <c r="D260" s="341" t="s">
        <v>31</v>
      </c>
      <c r="E260" s="397" t="s">
        <v>32</v>
      </c>
      <c r="F260" s="398"/>
      <c r="G260" s="399"/>
      <c r="H260" s="395"/>
      <c r="I260" s="396"/>
      <c r="J260" s="342" t="s">
        <v>40</v>
      </c>
      <c r="K260" s="357"/>
      <c r="L260" s="357"/>
      <c r="M260" s="358"/>
      <c r="N260" s="332"/>
      <c r="O260" s="313"/>
      <c r="P260" s="313"/>
      <c r="Q260" s="313"/>
      <c r="R260" s="313"/>
      <c r="S260" s="313"/>
      <c r="T260" s="313"/>
      <c r="U260" s="313"/>
      <c r="V260" s="359"/>
      <c r="W260" s="313"/>
      <c r="X260" s="313"/>
      <c r="Y260" s="313"/>
      <c r="Z260" s="313"/>
    </row>
    <row r="261" spans="1:26" ht="12.75" customHeight="1" thickBot="1" x14ac:dyDescent="0.25">
      <c r="A261" s="390"/>
      <c r="B261" s="333"/>
      <c r="C261" s="333"/>
      <c r="D261" s="345"/>
      <c r="E261" s="360" t="s">
        <v>36</v>
      </c>
      <c r="F261" s="361"/>
      <c r="G261" s="400"/>
      <c r="H261" s="401"/>
      <c r="I261" s="402"/>
      <c r="J261" s="342" t="s">
        <v>41</v>
      </c>
      <c r="K261" s="357"/>
      <c r="L261" s="357"/>
      <c r="M261" s="358"/>
      <c r="N261" s="332"/>
      <c r="O261" s="313"/>
      <c r="P261" s="313"/>
      <c r="Q261" s="313"/>
      <c r="R261" s="313"/>
      <c r="S261" s="313"/>
      <c r="T261" s="313"/>
      <c r="U261" s="313"/>
      <c r="V261" s="359"/>
      <c r="W261" s="313"/>
      <c r="X261" s="313"/>
      <c r="Y261" s="313"/>
      <c r="Z261" s="313"/>
    </row>
    <row r="262" spans="1:26"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O262" s="313"/>
      <c r="P262" s="313"/>
      <c r="Q262" s="313"/>
      <c r="R262" s="313"/>
      <c r="S262" s="313"/>
      <c r="T262" s="313"/>
      <c r="U262" s="313"/>
      <c r="V262" s="359"/>
      <c r="W262" s="313"/>
      <c r="X262" s="313"/>
      <c r="Y262" s="313"/>
      <c r="Z262" s="313"/>
    </row>
    <row r="263" spans="1:26" ht="12.75" customHeight="1" x14ac:dyDescent="0.2">
      <c r="A263" s="389"/>
      <c r="B263" s="333"/>
      <c r="C263" s="333"/>
      <c r="D263" s="334"/>
      <c r="E263" s="333"/>
      <c r="F263" s="333"/>
      <c r="G263" s="394"/>
      <c r="H263" s="395"/>
      <c r="I263" s="396"/>
      <c r="J263" s="354" t="s">
        <v>39</v>
      </c>
      <c r="K263" s="354"/>
      <c r="L263" s="354"/>
      <c r="M263" s="355"/>
      <c r="N263" s="332"/>
      <c r="O263" s="313"/>
      <c r="P263" s="313"/>
      <c r="Q263" s="313"/>
      <c r="R263" s="313"/>
      <c r="S263" s="313"/>
      <c r="T263" s="313"/>
      <c r="U263" s="313"/>
      <c r="V263" s="359">
        <f>G263</f>
        <v>0</v>
      </c>
      <c r="W263" s="313"/>
      <c r="X263" s="313"/>
      <c r="Y263" s="313"/>
      <c r="Z263" s="313"/>
    </row>
    <row r="264" spans="1:26" ht="12.75" customHeight="1" x14ac:dyDescent="0.2">
      <c r="A264" s="389"/>
      <c r="B264" s="341" t="s">
        <v>29</v>
      </c>
      <c r="C264" s="341" t="s">
        <v>30</v>
      </c>
      <c r="D264" s="341" t="s">
        <v>31</v>
      </c>
      <c r="E264" s="397" t="s">
        <v>32</v>
      </c>
      <c r="F264" s="398"/>
      <c r="G264" s="399"/>
      <c r="H264" s="395"/>
      <c r="I264" s="396"/>
      <c r="J264" s="342" t="s">
        <v>40</v>
      </c>
      <c r="K264" s="357"/>
      <c r="L264" s="357"/>
      <c r="M264" s="358"/>
      <c r="N264" s="332"/>
      <c r="O264" s="313"/>
      <c r="P264" s="313"/>
      <c r="Q264" s="313"/>
      <c r="R264" s="313"/>
      <c r="S264" s="313"/>
      <c r="T264" s="313"/>
      <c r="U264" s="313"/>
      <c r="V264" s="359"/>
      <c r="W264" s="313"/>
      <c r="X264" s="313"/>
      <c r="Y264" s="313"/>
      <c r="Z264" s="313"/>
    </row>
    <row r="265" spans="1:26" ht="12.75" customHeight="1" thickBot="1" x14ac:dyDescent="0.25">
      <c r="A265" s="390"/>
      <c r="B265" s="333"/>
      <c r="C265" s="333"/>
      <c r="D265" s="345"/>
      <c r="E265" s="360" t="s">
        <v>36</v>
      </c>
      <c r="F265" s="361"/>
      <c r="G265" s="400"/>
      <c r="H265" s="401"/>
      <c r="I265" s="402"/>
      <c r="J265" s="342" t="s">
        <v>41</v>
      </c>
      <c r="K265" s="357"/>
      <c r="L265" s="357"/>
      <c r="M265" s="358"/>
      <c r="N265" s="332"/>
      <c r="O265" s="313"/>
      <c r="P265" s="313"/>
      <c r="Q265" s="313"/>
      <c r="R265" s="313"/>
      <c r="S265" s="313"/>
      <c r="T265" s="313"/>
      <c r="U265" s="313"/>
      <c r="V265" s="359"/>
      <c r="W265" s="313"/>
      <c r="X265" s="313"/>
      <c r="Y265" s="313"/>
      <c r="Z265" s="313"/>
    </row>
    <row r="266" spans="1:26"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O266" s="313"/>
      <c r="P266" s="313"/>
      <c r="Q266" s="313"/>
      <c r="R266" s="313"/>
      <c r="S266" s="313"/>
      <c r="T266" s="313"/>
      <c r="U266" s="313"/>
      <c r="V266" s="359"/>
      <c r="W266" s="313"/>
      <c r="X266" s="313"/>
      <c r="Y266" s="313"/>
      <c r="Z266" s="313"/>
    </row>
    <row r="267" spans="1:26" ht="12.75" customHeight="1" x14ac:dyDescent="0.2">
      <c r="A267" s="389"/>
      <c r="B267" s="333"/>
      <c r="C267" s="333"/>
      <c r="D267" s="334"/>
      <c r="E267" s="333"/>
      <c r="F267" s="333"/>
      <c r="G267" s="394"/>
      <c r="H267" s="395"/>
      <c r="I267" s="396"/>
      <c r="J267" s="354" t="s">
        <v>39</v>
      </c>
      <c r="K267" s="354"/>
      <c r="L267" s="354"/>
      <c r="M267" s="355"/>
      <c r="N267" s="332"/>
      <c r="O267" s="313"/>
      <c r="P267" s="313"/>
      <c r="Q267" s="313"/>
      <c r="R267" s="313"/>
      <c r="S267" s="313"/>
      <c r="T267" s="313"/>
      <c r="U267" s="313"/>
      <c r="V267" s="359">
        <f>G267</f>
        <v>0</v>
      </c>
      <c r="W267" s="313"/>
      <c r="X267" s="313"/>
      <c r="Y267" s="313"/>
      <c r="Z267" s="313"/>
    </row>
    <row r="268" spans="1:26" ht="12.75" customHeight="1" x14ac:dyDescent="0.2">
      <c r="A268" s="389"/>
      <c r="B268" s="341" t="s">
        <v>29</v>
      </c>
      <c r="C268" s="341" t="s">
        <v>30</v>
      </c>
      <c r="D268" s="341" t="s">
        <v>31</v>
      </c>
      <c r="E268" s="397" t="s">
        <v>32</v>
      </c>
      <c r="F268" s="398"/>
      <c r="G268" s="399"/>
      <c r="H268" s="395"/>
      <c r="I268" s="396"/>
      <c r="J268" s="342" t="s">
        <v>40</v>
      </c>
      <c r="K268" s="357"/>
      <c r="L268" s="357"/>
      <c r="M268" s="358"/>
      <c r="N268" s="332"/>
      <c r="O268" s="313"/>
      <c r="P268" s="313"/>
      <c r="Q268" s="313"/>
      <c r="R268" s="313"/>
      <c r="S268" s="313"/>
      <c r="T268" s="313"/>
      <c r="U268" s="313"/>
      <c r="V268" s="359"/>
      <c r="W268" s="313"/>
      <c r="X268" s="313"/>
      <c r="Y268" s="313"/>
      <c r="Z268" s="313"/>
    </row>
    <row r="269" spans="1:26" ht="12.75" customHeight="1" thickBot="1" x14ac:dyDescent="0.25">
      <c r="A269" s="390"/>
      <c r="B269" s="333"/>
      <c r="C269" s="333"/>
      <c r="D269" s="345"/>
      <c r="E269" s="360" t="s">
        <v>36</v>
      </c>
      <c r="F269" s="361"/>
      <c r="G269" s="400"/>
      <c r="H269" s="401"/>
      <c r="I269" s="402"/>
      <c r="J269" s="342" t="s">
        <v>41</v>
      </c>
      <c r="K269" s="357"/>
      <c r="L269" s="357"/>
      <c r="M269" s="358"/>
      <c r="N269" s="332"/>
      <c r="O269" s="313"/>
      <c r="P269" s="313"/>
      <c r="Q269" s="313"/>
      <c r="R269" s="313"/>
      <c r="S269" s="313"/>
      <c r="T269" s="313"/>
      <c r="U269" s="313"/>
      <c r="V269" s="359"/>
      <c r="W269" s="313"/>
      <c r="X269" s="313"/>
      <c r="Y269" s="313"/>
      <c r="Z269" s="313"/>
    </row>
    <row r="270" spans="1:26"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O270" s="313"/>
      <c r="P270" s="313"/>
      <c r="Q270" s="313"/>
      <c r="R270" s="313"/>
      <c r="S270" s="313"/>
      <c r="T270" s="313"/>
      <c r="U270" s="313"/>
      <c r="V270" s="359"/>
      <c r="W270" s="313"/>
      <c r="X270" s="313"/>
      <c r="Y270" s="313"/>
      <c r="Z270" s="313"/>
    </row>
    <row r="271" spans="1:26" ht="12.75" customHeight="1" x14ac:dyDescent="0.2">
      <c r="A271" s="389"/>
      <c r="B271" s="333"/>
      <c r="C271" s="333"/>
      <c r="D271" s="334"/>
      <c r="E271" s="333"/>
      <c r="F271" s="333"/>
      <c r="G271" s="394"/>
      <c r="H271" s="395"/>
      <c r="I271" s="396"/>
      <c r="J271" s="354" t="s">
        <v>39</v>
      </c>
      <c r="K271" s="354"/>
      <c r="L271" s="354"/>
      <c r="M271" s="355"/>
      <c r="N271" s="332"/>
      <c r="O271" s="313"/>
      <c r="P271" s="313"/>
      <c r="Q271" s="313"/>
      <c r="R271" s="313"/>
      <c r="S271" s="313"/>
      <c r="T271" s="313"/>
      <c r="U271" s="313"/>
      <c r="V271" s="359">
        <f>G271</f>
        <v>0</v>
      </c>
      <c r="W271" s="313"/>
      <c r="X271" s="313"/>
      <c r="Y271" s="313"/>
      <c r="Z271" s="313"/>
    </row>
    <row r="272" spans="1:26" ht="12.75" customHeight="1" x14ac:dyDescent="0.2">
      <c r="A272" s="389"/>
      <c r="B272" s="341" t="s">
        <v>29</v>
      </c>
      <c r="C272" s="341" t="s">
        <v>30</v>
      </c>
      <c r="D272" s="341" t="s">
        <v>31</v>
      </c>
      <c r="E272" s="397" t="s">
        <v>32</v>
      </c>
      <c r="F272" s="398"/>
      <c r="G272" s="399"/>
      <c r="H272" s="395"/>
      <c r="I272" s="396"/>
      <c r="J272" s="342" t="s">
        <v>40</v>
      </c>
      <c r="K272" s="357"/>
      <c r="L272" s="357"/>
      <c r="M272" s="358"/>
      <c r="N272" s="332"/>
      <c r="O272" s="313"/>
      <c r="P272" s="313"/>
      <c r="Q272" s="313"/>
      <c r="R272" s="313"/>
      <c r="S272" s="313"/>
      <c r="T272" s="313"/>
      <c r="U272" s="313"/>
      <c r="V272" s="359"/>
      <c r="W272" s="313"/>
      <c r="X272" s="313"/>
      <c r="Y272" s="313"/>
      <c r="Z272" s="313"/>
    </row>
    <row r="273" spans="1:26" ht="12.75" customHeight="1" thickBot="1" x14ac:dyDescent="0.25">
      <c r="A273" s="390"/>
      <c r="B273" s="333"/>
      <c r="C273" s="333"/>
      <c r="D273" s="345"/>
      <c r="E273" s="360" t="s">
        <v>36</v>
      </c>
      <c r="F273" s="361"/>
      <c r="G273" s="400"/>
      <c r="H273" s="401"/>
      <c r="I273" s="402"/>
      <c r="J273" s="342" t="s">
        <v>41</v>
      </c>
      <c r="K273" s="357"/>
      <c r="L273" s="357"/>
      <c r="M273" s="358"/>
      <c r="N273" s="332"/>
      <c r="O273" s="313"/>
      <c r="P273" s="313"/>
      <c r="Q273" s="313"/>
      <c r="R273" s="313"/>
      <c r="S273" s="313"/>
      <c r="T273" s="313"/>
      <c r="U273" s="313"/>
      <c r="V273" s="359"/>
      <c r="W273" s="313"/>
      <c r="X273" s="313"/>
      <c r="Y273" s="313"/>
      <c r="Z273" s="313"/>
    </row>
    <row r="274" spans="1:26"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O274" s="313"/>
      <c r="P274" s="313"/>
      <c r="Q274" s="313"/>
      <c r="R274" s="313"/>
      <c r="S274" s="313"/>
      <c r="T274" s="313"/>
      <c r="U274" s="313"/>
      <c r="V274" s="359"/>
      <c r="W274" s="313"/>
      <c r="X274" s="313"/>
      <c r="Y274" s="313"/>
      <c r="Z274" s="313"/>
    </row>
    <row r="275" spans="1:26" ht="12.75" customHeight="1" x14ac:dyDescent="0.2">
      <c r="A275" s="389"/>
      <c r="B275" s="333"/>
      <c r="C275" s="333"/>
      <c r="D275" s="334"/>
      <c r="E275" s="333"/>
      <c r="F275" s="333"/>
      <c r="G275" s="394"/>
      <c r="H275" s="395"/>
      <c r="I275" s="396"/>
      <c r="J275" s="354" t="s">
        <v>39</v>
      </c>
      <c r="K275" s="354"/>
      <c r="L275" s="354"/>
      <c r="M275" s="355"/>
      <c r="N275" s="332"/>
      <c r="O275" s="313"/>
      <c r="P275" s="313"/>
      <c r="Q275" s="313"/>
      <c r="R275" s="313"/>
      <c r="S275" s="313"/>
      <c r="T275" s="313"/>
      <c r="U275" s="313"/>
      <c r="V275" s="359">
        <f>G275</f>
        <v>0</v>
      </c>
      <c r="W275" s="313"/>
      <c r="X275" s="313"/>
      <c r="Y275" s="313"/>
      <c r="Z275" s="313"/>
    </row>
    <row r="276" spans="1:26" ht="12.75" customHeight="1" x14ac:dyDescent="0.2">
      <c r="A276" s="389"/>
      <c r="B276" s="341" t="s">
        <v>29</v>
      </c>
      <c r="C276" s="341" t="s">
        <v>30</v>
      </c>
      <c r="D276" s="341" t="s">
        <v>31</v>
      </c>
      <c r="E276" s="397" t="s">
        <v>32</v>
      </c>
      <c r="F276" s="398"/>
      <c r="G276" s="399"/>
      <c r="H276" s="395"/>
      <c r="I276" s="396"/>
      <c r="J276" s="342" t="s">
        <v>40</v>
      </c>
      <c r="K276" s="357"/>
      <c r="L276" s="357"/>
      <c r="M276" s="358"/>
      <c r="N276" s="332"/>
      <c r="O276" s="313"/>
      <c r="P276" s="313"/>
      <c r="Q276" s="313"/>
      <c r="R276" s="313"/>
      <c r="S276" s="313"/>
      <c r="T276" s="313"/>
      <c r="U276" s="313"/>
      <c r="V276" s="359"/>
      <c r="W276" s="313"/>
      <c r="X276" s="313"/>
      <c r="Y276" s="313"/>
      <c r="Z276" s="313"/>
    </row>
    <row r="277" spans="1:26" ht="12.75" customHeight="1" thickBot="1" x14ac:dyDescent="0.25">
      <c r="A277" s="390"/>
      <c r="B277" s="333"/>
      <c r="C277" s="333"/>
      <c r="D277" s="345"/>
      <c r="E277" s="360" t="s">
        <v>36</v>
      </c>
      <c r="F277" s="361"/>
      <c r="G277" s="400"/>
      <c r="H277" s="401"/>
      <c r="I277" s="402"/>
      <c r="J277" s="342" t="s">
        <v>41</v>
      </c>
      <c r="K277" s="357"/>
      <c r="L277" s="357"/>
      <c r="M277" s="358"/>
      <c r="N277" s="332"/>
      <c r="O277" s="313"/>
      <c r="P277" s="313"/>
      <c r="Q277" s="313"/>
      <c r="R277" s="313"/>
      <c r="S277" s="313"/>
      <c r="T277" s="313"/>
      <c r="U277" s="313"/>
      <c r="V277" s="359"/>
      <c r="W277" s="313"/>
      <c r="X277" s="313"/>
      <c r="Y277" s="313"/>
      <c r="Z277" s="313"/>
    </row>
    <row r="278" spans="1:26"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O278" s="313"/>
      <c r="P278" s="313"/>
      <c r="Q278" s="313"/>
      <c r="R278" s="313"/>
      <c r="S278" s="313"/>
      <c r="T278" s="313"/>
      <c r="U278" s="313"/>
      <c r="V278" s="359"/>
      <c r="W278" s="313"/>
      <c r="X278" s="313"/>
      <c r="Y278" s="313"/>
      <c r="Z278" s="313"/>
    </row>
    <row r="279" spans="1:26" ht="12.75" customHeight="1" x14ac:dyDescent="0.2">
      <c r="A279" s="389"/>
      <c r="B279" s="333"/>
      <c r="C279" s="333"/>
      <c r="D279" s="334"/>
      <c r="E279" s="333"/>
      <c r="F279" s="333"/>
      <c r="G279" s="394"/>
      <c r="H279" s="395"/>
      <c r="I279" s="396"/>
      <c r="J279" s="354" t="s">
        <v>39</v>
      </c>
      <c r="K279" s="354"/>
      <c r="L279" s="354"/>
      <c r="M279" s="355"/>
      <c r="N279" s="332"/>
      <c r="O279" s="313"/>
      <c r="P279" s="313"/>
      <c r="Q279" s="313"/>
      <c r="R279" s="313"/>
      <c r="S279" s="313"/>
      <c r="T279" s="313"/>
      <c r="U279" s="313"/>
      <c r="V279" s="359">
        <f>G279</f>
        <v>0</v>
      </c>
      <c r="W279" s="313"/>
      <c r="X279" s="313"/>
      <c r="Y279" s="313"/>
      <c r="Z279" s="313"/>
    </row>
    <row r="280" spans="1:26" ht="12.75" customHeight="1" x14ac:dyDescent="0.2">
      <c r="A280" s="389"/>
      <c r="B280" s="341" t="s">
        <v>29</v>
      </c>
      <c r="C280" s="341" t="s">
        <v>30</v>
      </c>
      <c r="D280" s="341" t="s">
        <v>31</v>
      </c>
      <c r="E280" s="397" t="s">
        <v>32</v>
      </c>
      <c r="F280" s="398"/>
      <c r="G280" s="399"/>
      <c r="H280" s="395"/>
      <c r="I280" s="396"/>
      <c r="J280" s="342" t="s">
        <v>40</v>
      </c>
      <c r="K280" s="357"/>
      <c r="L280" s="357"/>
      <c r="M280" s="358"/>
      <c r="N280" s="332"/>
      <c r="O280" s="313"/>
      <c r="P280" s="313"/>
      <c r="Q280" s="313"/>
      <c r="R280" s="313"/>
      <c r="S280" s="313"/>
      <c r="T280" s="313"/>
      <c r="U280" s="313"/>
      <c r="V280" s="359"/>
      <c r="W280" s="313"/>
      <c r="X280" s="313"/>
      <c r="Y280" s="313"/>
      <c r="Z280" s="313"/>
    </row>
    <row r="281" spans="1:26" ht="12.75" customHeight="1" thickBot="1" x14ac:dyDescent="0.25">
      <c r="A281" s="390"/>
      <c r="B281" s="333"/>
      <c r="C281" s="333"/>
      <c r="D281" s="345"/>
      <c r="E281" s="360" t="s">
        <v>36</v>
      </c>
      <c r="F281" s="361"/>
      <c r="G281" s="400"/>
      <c r="H281" s="401"/>
      <c r="I281" s="402"/>
      <c r="J281" s="342" t="s">
        <v>41</v>
      </c>
      <c r="K281" s="357"/>
      <c r="L281" s="357"/>
      <c r="M281" s="358"/>
      <c r="N281" s="332"/>
      <c r="O281" s="313"/>
      <c r="P281" s="313"/>
      <c r="Q281" s="313"/>
      <c r="R281" s="313"/>
      <c r="S281" s="313"/>
      <c r="T281" s="313"/>
      <c r="U281" s="313"/>
      <c r="V281" s="359"/>
      <c r="W281" s="313"/>
      <c r="X281" s="313"/>
      <c r="Y281" s="313"/>
      <c r="Z281" s="313"/>
    </row>
    <row r="282" spans="1:26"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O282" s="313"/>
      <c r="P282" s="313"/>
      <c r="Q282" s="313"/>
      <c r="R282" s="313"/>
      <c r="S282" s="313"/>
      <c r="T282" s="313"/>
      <c r="U282" s="313"/>
      <c r="V282" s="359"/>
      <c r="W282" s="313"/>
      <c r="X282" s="313"/>
      <c r="Y282" s="313"/>
      <c r="Z282" s="313"/>
    </row>
    <row r="283" spans="1:26" ht="12.75" customHeight="1" x14ac:dyDescent="0.2">
      <c r="A283" s="389"/>
      <c r="B283" s="333"/>
      <c r="C283" s="333"/>
      <c r="D283" s="334"/>
      <c r="E283" s="333"/>
      <c r="F283" s="333"/>
      <c r="G283" s="394"/>
      <c r="H283" s="395"/>
      <c r="I283" s="396"/>
      <c r="J283" s="354" t="s">
        <v>39</v>
      </c>
      <c r="K283" s="354"/>
      <c r="L283" s="354"/>
      <c r="M283" s="355"/>
      <c r="N283" s="332"/>
      <c r="O283" s="313"/>
      <c r="P283" s="313"/>
      <c r="Q283" s="313"/>
      <c r="R283" s="313"/>
      <c r="S283" s="313"/>
      <c r="T283" s="313"/>
      <c r="U283" s="313"/>
      <c r="V283" s="359">
        <f>G283</f>
        <v>0</v>
      </c>
      <c r="W283" s="313"/>
      <c r="X283" s="313"/>
      <c r="Y283" s="313"/>
      <c r="Z283" s="313"/>
    </row>
    <row r="284" spans="1:26" ht="12.75" customHeight="1" x14ac:dyDescent="0.2">
      <c r="A284" s="389"/>
      <c r="B284" s="341" t="s">
        <v>29</v>
      </c>
      <c r="C284" s="341" t="s">
        <v>30</v>
      </c>
      <c r="D284" s="341" t="s">
        <v>31</v>
      </c>
      <c r="E284" s="397" t="s">
        <v>32</v>
      </c>
      <c r="F284" s="398"/>
      <c r="G284" s="399"/>
      <c r="H284" s="395"/>
      <c r="I284" s="396"/>
      <c r="J284" s="342" t="s">
        <v>40</v>
      </c>
      <c r="K284" s="357"/>
      <c r="L284" s="357"/>
      <c r="M284" s="358"/>
      <c r="N284" s="332"/>
      <c r="O284" s="313"/>
      <c r="P284" s="313"/>
      <c r="Q284" s="313"/>
      <c r="R284" s="313"/>
      <c r="S284" s="313"/>
      <c r="T284" s="313"/>
      <c r="U284" s="313"/>
      <c r="V284" s="359"/>
      <c r="W284" s="313"/>
      <c r="X284" s="313"/>
      <c r="Y284" s="313"/>
      <c r="Z284" s="313"/>
    </row>
    <row r="285" spans="1:26" ht="12.75" customHeight="1" thickBot="1" x14ac:dyDescent="0.25">
      <c r="A285" s="390"/>
      <c r="B285" s="333"/>
      <c r="C285" s="333"/>
      <c r="D285" s="345"/>
      <c r="E285" s="360" t="s">
        <v>36</v>
      </c>
      <c r="F285" s="361"/>
      <c r="G285" s="400"/>
      <c r="H285" s="401"/>
      <c r="I285" s="402"/>
      <c r="J285" s="342" t="s">
        <v>41</v>
      </c>
      <c r="K285" s="357"/>
      <c r="L285" s="357"/>
      <c r="M285" s="358"/>
      <c r="N285" s="332"/>
      <c r="O285" s="313"/>
      <c r="P285" s="313"/>
      <c r="Q285" s="313"/>
      <c r="R285" s="313"/>
      <c r="S285" s="313"/>
      <c r="T285" s="313"/>
      <c r="U285" s="313"/>
      <c r="V285" s="359"/>
      <c r="W285" s="313"/>
      <c r="X285" s="313"/>
      <c r="Y285" s="313"/>
      <c r="Z285" s="313"/>
    </row>
    <row r="286" spans="1:26"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O286" s="313"/>
      <c r="P286" s="313"/>
      <c r="Q286" s="313"/>
      <c r="R286" s="313"/>
      <c r="S286" s="313"/>
      <c r="T286" s="313"/>
      <c r="U286" s="313"/>
      <c r="V286" s="359"/>
      <c r="W286" s="313"/>
      <c r="X286" s="313"/>
      <c r="Y286" s="313"/>
      <c r="Z286" s="313"/>
    </row>
    <row r="287" spans="1:26" ht="12.75" customHeight="1" x14ac:dyDescent="0.2">
      <c r="A287" s="389"/>
      <c r="B287" s="333"/>
      <c r="C287" s="333"/>
      <c r="D287" s="334"/>
      <c r="E287" s="333"/>
      <c r="F287" s="333"/>
      <c r="G287" s="394"/>
      <c r="H287" s="395"/>
      <c r="I287" s="396"/>
      <c r="J287" s="354" t="s">
        <v>39</v>
      </c>
      <c r="K287" s="354"/>
      <c r="L287" s="354"/>
      <c r="M287" s="355"/>
      <c r="N287" s="332"/>
      <c r="O287" s="313"/>
      <c r="P287" s="313"/>
      <c r="Q287" s="313"/>
      <c r="R287" s="313"/>
      <c r="S287" s="313"/>
      <c r="T287" s="313"/>
      <c r="U287" s="313"/>
      <c r="V287" s="359">
        <f>G287</f>
        <v>0</v>
      </c>
      <c r="W287" s="313"/>
      <c r="X287" s="313"/>
      <c r="Y287" s="313"/>
      <c r="Z287" s="313"/>
    </row>
    <row r="288" spans="1:26" ht="12.75" customHeight="1" x14ac:dyDescent="0.2">
      <c r="A288" s="389"/>
      <c r="B288" s="341" t="s">
        <v>29</v>
      </c>
      <c r="C288" s="341" t="s">
        <v>30</v>
      </c>
      <c r="D288" s="341" t="s">
        <v>31</v>
      </c>
      <c r="E288" s="397" t="s">
        <v>32</v>
      </c>
      <c r="F288" s="398"/>
      <c r="G288" s="399"/>
      <c r="H288" s="395"/>
      <c r="I288" s="396"/>
      <c r="J288" s="342" t="s">
        <v>40</v>
      </c>
      <c r="K288" s="357"/>
      <c r="L288" s="357"/>
      <c r="M288" s="358"/>
      <c r="N288" s="332"/>
      <c r="O288" s="313"/>
      <c r="P288" s="313"/>
      <c r="Q288" s="313"/>
      <c r="R288" s="313"/>
      <c r="S288" s="313"/>
      <c r="T288" s="313"/>
      <c r="U288" s="313"/>
      <c r="V288" s="359"/>
      <c r="W288" s="313"/>
      <c r="X288" s="313"/>
      <c r="Y288" s="313"/>
      <c r="Z288" s="313"/>
    </row>
    <row r="289" spans="1:26" ht="12.75" customHeight="1" thickBot="1" x14ac:dyDescent="0.25">
      <c r="A289" s="390"/>
      <c r="B289" s="333"/>
      <c r="C289" s="333"/>
      <c r="D289" s="345"/>
      <c r="E289" s="360" t="s">
        <v>36</v>
      </c>
      <c r="F289" s="361"/>
      <c r="G289" s="400"/>
      <c r="H289" s="401"/>
      <c r="I289" s="402"/>
      <c r="J289" s="342" t="s">
        <v>41</v>
      </c>
      <c r="K289" s="357"/>
      <c r="L289" s="357"/>
      <c r="M289" s="358"/>
      <c r="N289" s="332"/>
      <c r="O289" s="313"/>
      <c r="P289" s="313"/>
      <c r="Q289" s="313"/>
      <c r="R289" s="313"/>
      <c r="S289" s="313"/>
      <c r="T289" s="313"/>
      <c r="U289" s="313"/>
      <c r="V289" s="359"/>
      <c r="W289" s="313"/>
      <c r="X289" s="313"/>
      <c r="Y289" s="313"/>
      <c r="Z289" s="313"/>
    </row>
    <row r="290" spans="1:26"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O290" s="313"/>
      <c r="P290" s="313"/>
      <c r="Q290" s="313"/>
      <c r="R290" s="313"/>
      <c r="S290" s="313"/>
      <c r="T290" s="313"/>
      <c r="U290" s="313"/>
      <c r="V290" s="359"/>
      <c r="W290" s="313"/>
      <c r="X290" s="313"/>
      <c r="Y290" s="313"/>
      <c r="Z290" s="313"/>
    </row>
    <row r="291" spans="1:26" ht="12.75" customHeight="1" x14ac:dyDescent="0.2">
      <c r="A291" s="389"/>
      <c r="B291" s="333"/>
      <c r="C291" s="333"/>
      <c r="D291" s="334"/>
      <c r="E291" s="333"/>
      <c r="F291" s="333"/>
      <c r="G291" s="394"/>
      <c r="H291" s="395"/>
      <c r="I291" s="396"/>
      <c r="J291" s="354" t="s">
        <v>39</v>
      </c>
      <c r="K291" s="354"/>
      <c r="L291" s="354"/>
      <c r="M291" s="355"/>
      <c r="N291" s="332"/>
      <c r="O291" s="313"/>
      <c r="P291" s="313"/>
      <c r="Q291" s="313"/>
      <c r="R291" s="313"/>
      <c r="S291" s="313"/>
      <c r="T291" s="313"/>
      <c r="U291" s="313"/>
      <c r="V291" s="359">
        <f>G291</f>
        <v>0</v>
      </c>
      <c r="W291" s="313"/>
      <c r="X291" s="313"/>
      <c r="Y291" s="313"/>
      <c r="Z291" s="313"/>
    </row>
    <row r="292" spans="1:26" ht="12.75" customHeight="1" x14ac:dyDescent="0.2">
      <c r="A292" s="389"/>
      <c r="B292" s="341" t="s">
        <v>29</v>
      </c>
      <c r="C292" s="341" t="s">
        <v>30</v>
      </c>
      <c r="D292" s="341" t="s">
        <v>31</v>
      </c>
      <c r="E292" s="397" t="s">
        <v>32</v>
      </c>
      <c r="F292" s="398"/>
      <c r="G292" s="399"/>
      <c r="H292" s="395"/>
      <c r="I292" s="396"/>
      <c r="J292" s="342" t="s">
        <v>40</v>
      </c>
      <c r="K292" s="357"/>
      <c r="L292" s="357"/>
      <c r="M292" s="358"/>
      <c r="N292" s="332"/>
      <c r="O292" s="313"/>
      <c r="P292" s="313"/>
      <c r="Q292" s="313"/>
      <c r="R292" s="313"/>
      <c r="S292" s="313"/>
      <c r="T292" s="313"/>
      <c r="U292" s="313"/>
      <c r="V292" s="359"/>
      <c r="W292" s="313"/>
      <c r="X292" s="313"/>
      <c r="Y292" s="313"/>
      <c r="Z292" s="313"/>
    </row>
    <row r="293" spans="1:26" ht="12.75" customHeight="1" thickBot="1" x14ac:dyDescent="0.25">
      <c r="A293" s="390"/>
      <c r="B293" s="333"/>
      <c r="C293" s="333"/>
      <c r="D293" s="345"/>
      <c r="E293" s="360" t="s">
        <v>36</v>
      </c>
      <c r="F293" s="361"/>
      <c r="G293" s="400"/>
      <c r="H293" s="401"/>
      <c r="I293" s="402"/>
      <c r="J293" s="342" t="s">
        <v>41</v>
      </c>
      <c r="K293" s="357"/>
      <c r="L293" s="357"/>
      <c r="M293" s="358"/>
      <c r="N293" s="332"/>
      <c r="O293" s="313"/>
      <c r="P293" s="313"/>
      <c r="Q293" s="313"/>
      <c r="R293" s="313"/>
      <c r="S293" s="313"/>
      <c r="T293" s="313"/>
      <c r="U293" s="313"/>
      <c r="V293" s="359"/>
      <c r="W293" s="313"/>
      <c r="X293" s="313"/>
      <c r="Y293" s="313"/>
      <c r="Z293" s="313"/>
    </row>
    <row r="294" spans="1:26"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O294" s="313"/>
      <c r="P294" s="313"/>
      <c r="Q294" s="313"/>
      <c r="R294" s="313"/>
      <c r="S294" s="313"/>
      <c r="T294" s="313"/>
      <c r="U294" s="313"/>
      <c r="V294" s="359"/>
      <c r="W294" s="313"/>
      <c r="X294" s="313"/>
      <c r="Y294" s="313"/>
      <c r="Z294" s="313"/>
    </row>
    <row r="295" spans="1:26" ht="12.75" customHeight="1" x14ac:dyDescent="0.2">
      <c r="A295" s="389"/>
      <c r="B295" s="333"/>
      <c r="C295" s="333"/>
      <c r="D295" s="334"/>
      <c r="E295" s="333"/>
      <c r="F295" s="333"/>
      <c r="G295" s="394"/>
      <c r="H295" s="395"/>
      <c r="I295" s="396"/>
      <c r="J295" s="354" t="s">
        <v>39</v>
      </c>
      <c r="K295" s="354"/>
      <c r="L295" s="354"/>
      <c r="M295" s="355"/>
      <c r="N295" s="332"/>
      <c r="O295" s="313"/>
      <c r="P295" s="313"/>
      <c r="Q295" s="313"/>
      <c r="R295" s="313"/>
      <c r="S295" s="313"/>
      <c r="T295" s="313"/>
      <c r="U295" s="313"/>
      <c r="V295" s="359">
        <f>G295</f>
        <v>0</v>
      </c>
      <c r="W295" s="313"/>
      <c r="X295" s="313"/>
      <c r="Y295" s="313"/>
      <c r="Z295" s="313"/>
    </row>
    <row r="296" spans="1:26" ht="12.75" customHeight="1" x14ac:dyDescent="0.2">
      <c r="A296" s="389"/>
      <c r="B296" s="341" t="s">
        <v>29</v>
      </c>
      <c r="C296" s="341" t="s">
        <v>30</v>
      </c>
      <c r="D296" s="341" t="s">
        <v>31</v>
      </c>
      <c r="E296" s="397" t="s">
        <v>32</v>
      </c>
      <c r="F296" s="398"/>
      <c r="G296" s="399"/>
      <c r="H296" s="395"/>
      <c r="I296" s="396"/>
      <c r="J296" s="342" t="s">
        <v>40</v>
      </c>
      <c r="K296" s="357"/>
      <c r="L296" s="357"/>
      <c r="M296" s="358"/>
      <c r="N296" s="332"/>
      <c r="O296" s="313"/>
      <c r="P296" s="313"/>
      <c r="Q296" s="313"/>
      <c r="R296" s="313"/>
      <c r="S296" s="313"/>
      <c r="T296" s="313"/>
      <c r="U296" s="313"/>
      <c r="V296" s="359"/>
      <c r="W296" s="313"/>
      <c r="X296" s="313"/>
      <c r="Y296" s="313"/>
      <c r="Z296" s="313"/>
    </row>
    <row r="297" spans="1:26" ht="12.75" customHeight="1" thickBot="1" x14ac:dyDescent="0.25">
      <c r="A297" s="390"/>
      <c r="B297" s="333"/>
      <c r="C297" s="333"/>
      <c r="D297" s="345"/>
      <c r="E297" s="360" t="s">
        <v>36</v>
      </c>
      <c r="F297" s="361"/>
      <c r="G297" s="400"/>
      <c r="H297" s="401"/>
      <c r="I297" s="402"/>
      <c r="J297" s="342" t="s">
        <v>41</v>
      </c>
      <c r="K297" s="357"/>
      <c r="L297" s="357"/>
      <c r="M297" s="358"/>
      <c r="N297" s="332"/>
      <c r="O297" s="313"/>
      <c r="P297" s="313"/>
      <c r="Q297" s="313"/>
      <c r="R297" s="313"/>
      <c r="S297" s="313"/>
      <c r="T297" s="313"/>
      <c r="U297" s="313"/>
      <c r="V297" s="359"/>
      <c r="W297" s="313"/>
      <c r="X297" s="313"/>
      <c r="Y297" s="313"/>
      <c r="Z297" s="313"/>
    </row>
    <row r="298" spans="1:26"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O298" s="313"/>
      <c r="P298" s="313"/>
      <c r="Q298" s="313"/>
      <c r="R298" s="313"/>
      <c r="S298" s="313"/>
      <c r="T298" s="313"/>
      <c r="U298" s="313"/>
      <c r="V298" s="359"/>
      <c r="W298" s="313"/>
      <c r="X298" s="313"/>
      <c r="Y298" s="313"/>
      <c r="Z298" s="313"/>
    </row>
    <row r="299" spans="1:26" ht="12.75" customHeight="1" x14ac:dyDescent="0.2">
      <c r="A299" s="389"/>
      <c r="B299" s="333"/>
      <c r="C299" s="333"/>
      <c r="D299" s="334"/>
      <c r="E299" s="333"/>
      <c r="F299" s="333"/>
      <c r="G299" s="394"/>
      <c r="H299" s="395"/>
      <c r="I299" s="396"/>
      <c r="J299" s="354" t="s">
        <v>39</v>
      </c>
      <c r="K299" s="354"/>
      <c r="L299" s="354"/>
      <c r="M299" s="355"/>
      <c r="N299" s="332"/>
      <c r="O299" s="313"/>
      <c r="P299" s="313"/>
      <c r="Q299" s="313"/>
      <c r="R299" s="313"/>
      <c r="S299" s="313"/>
      <c r="T299" s="313"/>
      <c r="U299" s="313"/>
      <c r="V299" s="359">
        <f>G299</f>
        <v>0</v>
      </c>
      <c r="W299" s="313"/>
      <c r="X299" s="313"/>
      <c r="Y299" s="313"/>
      <c r="Z299" s="313"/>
    </row>
    <row r="300" spans="1:26" ht="12.75" customHeight="1" x14ac:dyDescent="0.2">
      <c r="A300" s="389"/>
      <c r="B300" s="341" t="s">
        <v>29</v>
      </c>
      <c r="C300" s="341" t="s">
        <v>30</v>
      </c>
      <c r="D300" s="341" t="s">
        <v>31</v>
      </c>
      <c r="E300" s="397" t="s">
        <v>32</v>
      </c>
      <c r="F300" s="398"/>
      <c r="G300" s="399"/>
      <c r="H300" s="395"/>
      <c r="I300" s="396"/>
      <c r="J300" s="342" t="s">
        <v>40</v>
      </c>
      <c r="K300" s="357"/>
      <c r="L300" s="357"/>
      <c r="M300" s="358"/>
      <c r="N300" s="332"/>
      <c r="O300" s="313"/>
      <c r="P300" s="313"/>
      <c r="Q300" s="313"/>
      <c r="R300" s="313"/>
      <c r="S300" s="313"/>
      <c r="T300" s="313"/>
      <c r="U300" s="313"/>
      <c r="V300" s="359"/>
      <c r="W300" s="313"/>
      <c r="X300" s="313"/>
      <c r="Y300" s="313"/>
      <c r="Z300" s="313"/>
    </row>
    <row r="301" spans="1:26" ht="12.75" customHeight="1" thickBot="1" x14ac:dyDescent="0.25">
      <c r="A301" s="390"/>
      <c r="B301" s="333"/>
      <c r="C301" s="333"/>
      <c r="D301" s="345"/>
      <c r="E301" s="360" t="s">
        <v>36</v>
      </c>
      <c r="F301" s="361"/>
      <c r="G301" s="400"/>
      <c r="H301" s="401"/>
      <c r="I301" s="402"/>
      <c r="J301" s="342" t="s">
        <v>41</v>
      </c>
      <c r="K301" s="357"/>
      <c r="L301" s="357"/>
      <c r="M301" s="358"/>
      <c r="N301" s="332"/>
      <c r="O301" s="313"/>
      <c r="P301" s="313"/>
      <c r="Q301" s="313"/>
      <c r="R301" s="313"/>
      <c r="S301" s="313"/>
      <c r="T301" s="313"/>
      <c r="U301" s="313"/>
      <c r="V301" s="359"/>
      <c r="W301" s="313"/>
      <c r="X301" s="313"/>
      <c r="Y301" s="313"/>
      <c r="Z301" s="313"/>
    </row>
    <row r="302" spans="1:26"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O302" s="313"/>
      <c r="P302" s="313"/>
      <c r="Q302" s="313"/>
      <c r="R302" s="313"/>
      <c r="S302" s="313"/>
      <c r="T302" s="313"/>
      <c r="U302" s="313"/>
      <c r="V302" s="359"/>
      <c r="W302" s="313"/>
      <c r="X302" s="313"/>
      <c r="Y302" s="313"/>
      <c r="Z302" s="313"/>
    </row>
    <row r="303" spans="1:26" ht="12.75" customHeight="1" x14ac:dyDescent="0.2">
      <c r="A303" s="389"/>
      <c r="B303" s="333"/>
      <c r="C303" s="333"/>
      <c r="D303" s="334"/>
      <c r="E303" s="333"/>
      <c r="F303" s="333"/>
      <c r="G303" s="394"/>
      <c r="H303" s="395"/>
      <c r="I303" s="396"/>
      <c r="J303" s="354" t="s">
        <v>39</v>
      </c>
      <c r="K303" s="354"/>
      <c r="L303" s="354"/>
      <c r="M303" s="355"/>
      <c r="N303" s="332"/>
      <c r="O303" s="313"/>
      <c r="P303" s="313"/>
      <c r="Q303" s="313"/>
      <c r="R303" s="313"/>
      <c r="S303" s="313"/>
      <c r="T303" s="313"/>
      <c r="U303" s="313"/>
      <c r="V303" s="359">
        <f>G303</f>
        <v>0</v>
      </c>
      <c r="W303" s="313"/>
      <c r="X303" s="313"/>
      <c r="Y303" s="313"/>
      <c r="Z303" s="313"/>
    </row>
    <row r="304" spans="1:26" ht="12.75" customHeight="1" x14ac:dyDescent="0.2">
      <c r="A304" s="389"/>
      <c r="B304" s="341" t="s">
        <v>29</v>
      </c>
      <c r="C304" s="341" t="s">
        <v>30</v>
      </c>
      <c r="D304" s="341" t="s">
        <v>31</v>
      </c>
      <c r="E304" s="397" t="s">
        <v>32</v>
      </c>
      <c r="F304" s="398"/>
      <c r="G304" s="399"/>
      <c r="H304" s="395"/>
      <c r="I304" s="396"/>
      <c r="J304" s="342" t="s">
        <v>40</v>
      </c>
      <c r="K304" s="357"/>
      <c r="L304" s="357"/>
      <c r="M304" s="358"/>
      <c r="N304" s="332"/>
      <c r="O304" s="313"/>
      <c r="P304" s="313"/>
      <c r="Q304" s="313"/>
      <c r="R304" s="313"/>
      <c r="S304" s="313"/>
      <c r="T304" s="313"/>
      <c r="U304" s="313"/>
      <c r="V304" s="359"/>
      <c r="W304" s="313"/>
      <c r="X304" s="313"/>
      <c r="Y304" s="313"/>
      <c r="Z304" s="313"/>
    </row>
    <row r="305" spans="1:26" ht="12.75" customHeight="1" thickBot="1" x14ac:dyDescent="0.25">
      <c r="A305" s="390"/>
      <c r="B305" s="333"/>
      <c r="C305" s="333"/>
      <c r="D305" s="345"/>
      <c r="E305" s="360" t="s">
        <v>36</v>
      </c>
      <c r="F305" s="361"/>
      <c r="G305" s="400"/>
      <c r="H305" s="401"/>
      <c r="I305" s="402"/>
      <c r="J305" s="342" t="s">
        <v>41</v>
      </c>
      <c r="K305" s="357"/>
      <c r="L305" s="357"/>
      <c r="M305" s="358"/>
      <c r="N305" s="332"/>
      <c r="O305" s="313"/>
      <c r="P305" s="313"/>
      <c r="Q305" s="313"/>
      <c r="R305" s="313"/>
      <c r="S305" s="313"/>
      <c r="T305" s="313"/>
      <c r="U305" s="313"/>
      <c r="V305" s="359"/>
      <c r="W305" s="313"/>
      <c r="X305" s="313"/>
      <c r="Y305" s="313"/>
      <c r="Z305" s="313"/>
    </row>
    <row r="306" spans="1:26"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O306" s="313"/>
      <c r="P306" s="313"/>
      <c r="Q306" s="313"/>
      <c r="R306" s="313"/>
      <c r="S306" s="313"/>
      <c r="T306" s="313"/>
      <c r="U306" s="313"/>
      <c r="V306" s="359"/>
      <c r="W306" s="313"/>
      <c r="X306" s="313"/>
      <c r="Y306" s="313"/>
      <c r="Z306" s="313"/>
    </row>
    <row r="307" spans="1:26" ht="12.75" customHeight="1" x14ac:dyDescent="0.2">
      <c r="A307" s="389"/>
      <c r="B307" s="333"/>
      <c r="C307" s="333"/>
      <c r="D307" s="334"/>
      <c r="E307" s="333"/>
      <c r="F307" s="333"/>
      <c r="G307" s="394"/>
      <c r="H307" s="395"/>
      <c r="I307" s="396"/>
      <c r="J307" s="354" t="s">
        <v>39</v>
      </c>
      <c r="K307" s="354"/>
      <c r="L307" s="354"/>
      <c r="M307" s="355"/>
      <c r="N307" s="332"/>
      <c r="O307" s="313"/>
      <c r="P307" s="313"/>
      <c r="Q307" s="313"/>
      <c r="R307" s="313"/>
      <c r="S307" s="313"/>
      <c r="T307" s="313"/>
      <c r="U307" s="313"/>
      <c r="V307" s="359">
        <f>G307</f>
        <v>0</v>
      </c>
      <c r="W307" s="313"/>
      <c r="X307" s="313"/>
      <c r="Y307" s="313"/>
      <c r="Z307" s="313"/>
    </row>
    <row r="308" spans="1:26" ht="12.75" customHeight="1" x14ac:dyDescent="0.2">
      <c r="A308" s="389"/>
      <c r="B308" s="341" t="s">
        <v>29</v>
      </c>
      <c r="C308" s="341" t="s">
        <v>30</v>
      </c>
      <c r="D308" s="341" t="s">
        <v>31</v>
      </c>
      <c r="E308" s="397" t="s">
        <v>32</v>
      </c>
      <c r="F308" s="398"/>
      <c r="G308" s="399"/>
      <c r="H308" s="395"/>
      <c r="I308" s="396"/>
      <c r="J308" s="342" t="s">
        <v>40</v>
      </c>
      <c r="K308" s="357"/>
      <c r="L308" s="357"/>
      <c r="M308" s="358"/>
      <c r="N308" s="332"/>
      <c r="O308" s="313"/>
      <c r="P308" s="313"/>
      <c r="Q308" s="313"/>
      <c r="R308" s="313"/>
      <c r="S308" s="313"/>
      <c r="T308" s="313"/>
      <c r="U308" s="313"/>
      <c r="V308" s="359"/>
      <c r="W308" s="313"/>
      <c r="X308" s="313"/>
      <c r="Y308" s="313"/>
      <c r="Z308" s="313"/>
    </row>
    <row r="309" spans="1:26" ht="12.75" customHeight="1" thickBot="1" x14ac:dyDescent="0.25">
      <c r="A309" s="390"/>
      <c r="B309" s="333"/>
      <c r="C309" s="333"/>
      <c r="D309" s="345"/>
      <c r="E309" s="360" t="s">
        <v>36</v>
      </c>
      <c r="F309" s="361"/>
      <c r="G309" s="400"/>
      <c r="H309" s="401"/>
      <c r="I309" s="402"/>
      <c r="J309" s="342" t="s">
        <v>41</v>
      </c>
      <c r="K309" s="357"/>
      <c r="L309" s="357"/>
      <c r="M309" s="358"/>
      <c r="N309" s="332"/>
      <c r="O309" s="313"/>
      <c r="P309" s="313"/>
      <c r="Q309" s="313"/>
      <c r="R309" s="313"/>
      <c r="S309" s="313"/>
      <c r="T309" s="313"/>
      <c r="U309" s="313"/>
      <c r="V309" s="359"/>
      <c r="W309" s="313"/>
      <c r="X309" s="313"/>
      <c r="Y309" s="313"/>
      <c r="Z309" s="313"/>
    </row>
    <row r="310" spans="1:26"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O310" s="313"/>
      <c r="P310" s="313"/>
      <c r="Q310" s="313"/>
      <c r="R310" s="313"/>
      <c r="S310" s="313"/>
      <c r="T310" s="313"/>
      <c r="U310" s="313"/>
      <c r="V310" s="359"/>
      <c r="W310" s="313"/>
      <c r="X310" s="313"/>
      <c r="Y310" s="313"/>
      <c r="Z310" s="313"/>
    </row>
    <row r="311" spans="1:26" ht="12.75" customHeight="1" x14ac:dyDescent="0.2">
      <c r="A311" s="389"/>
      <c r="B311" s="333"/>
      <c r="C311" s="333"/>
      <c r="D311" s="334"/>
      <c r="E311" s="333"/>
      <c r="F311" s="333"/>
      <c r="G311" s="394"/>
      <c r="H311" s="395"/>
      <c r="I311" s="396"/>
      <c r="J311" s="354" t="s">
        <v>39</v>
      </c>
      <c r="K311" s="354"/>
      <c r="L311" s="354"/>
      <c r="M311" s="355"/>
      <c r="N311" s="332"/>
      <c r="O311" s="313"/>
      <c r="P311" s="313"/>
      <c r="Q311" s="313"/>
      <c r="R311" s="313"/>
      <c r="S311" s="313"/>
      <c r="T311" s="313"/>
      <c r="U311" s="313"/>
      <c r="V311" s="359">
        <f>G311</f>
        <v>0</v>
      </c>
      <c r="W311" s="313"/>
      <c r="X311" s="313"/>
      <c r="Y311" s="313"/>
      <c r="Z311" s="313"/>
    </row>
    <row r="312" spans="1:26" ht="12.75" customHeight="1" x14ac:dyDescent="0.2">
      <c r="A312" s="389"/>
      <c r="B312" s="341" t="s">
        <v>29</v>
      </c>
      <c r="C312" s="341" t="s">
        <v>30</v>
      </c>
      <c r="D312" s="341" t="s">
        <v>31</v>
      </c>
      <c r="E312" s="397" t="s">
        <v>32</v>
      </c>
      <c r="F312" s="398"/>
      <c r="G312" s="399"/>
      <c r="H312" s="395"/>
      <c r="I312" s="396"/>
      <c r="J312" s="342" t="s">
        <v>40</v>
      </c>
      <c r="K312" s="357"/>
      <c r="L312" s="357"/>
      <c r="M312" s="358"/>
      <c r="N312" s="332"/>
      <c r="O312" s="313"/>
      <c r="P312" s="313"/>
      <c r="Q312" s="313"/>
      <c r="R312" s="313"/>
      <c r="S312" s="313"/>
      <c r="T312" s="313"/>
      <c r="U312" s="313"/>
      <c r="V312" s="359"/>
      <c r="W312" s="313"/>
      <c r="X312" s="313"/>
      <c r="Y312" s="313"/>
      <c r="Z312" s="313"/>
    </row>
    <row r="313" spans="1:26" ht="12.75" customHeight="1" thickBot="1" x14ac:dyDescent="0.25">
      <c r="A313" s="390"/>
      <c r="B313" s="333"/>
      <c r="C313" s="333"/>
      <c r="D313" s="345"/>
      <c r="E313" s="360" t="s">
        <v>36</v>
      </c>
      <c r="F313" s="361"/>
      <c r="G313" s="400"/>
      <c r="H313" s="401"/>
      <c r="I313" s="402"/>
      <c r="J313" s="342" t="s">
        <v>41</v>
      </c>
      <c r="K313" s="357"/>
      <c r="L313" s="357"/>
      <c r="M313" s="358"/>
      <c r="N313" s="332"/>
      <c r="O313" s="313"/>
      <c r="P313" s="313"/>
      <c r="Q313" s="313"/>
      <c r="R313" s="313"/>
      <c r="S313" s="313"/>
      <c r="T313" s="313"/>
      <c r="U313" s="313"/>
      <c r="V313" s="359"/>
      <c r="W313" s="313"/>
      <c r="X313" s="313"/>
      <c r="Y313" s="313"/>
      <c r="Z313" s="313"/>
    </row>
    <row r="314" spans="1:26"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O314" s="313"/>
      <c r="P314" s="313"/>
      <c r="Q314" s="313"/>
      <c r="R314" s="313"/>
      <c r="S314" s="313"/>
      <c r="T314" s="313"/>
      <c r="U314" s="313"/>
      <c r="V314" s="359"/>
      <c r="W314" s="313"/>
      <c r="X314" s="313"/>
      <c r="Y314" s="313"/>
      <c r="Z314" s="313"/>
    </row>
    <row r="315" spans="1:26" ht="12.75" customHeight="1" x14ac:dyDescent="0.2">
      <c r="A315" s="389"/>
      <c r="B315" s="333"/>
      <c r="C315" s="333"/>
      <c r="D315" s="334"/>
      <c r="E315" s="333"/>
      <c r="F315" s="333"/>
      <c r="G315" s="394"/>
      <c r="H315" s="395"/>
      <c r="I315" s="396"/>
      <c r="J315" s="354" t="s">
        <v>39</v>
      </c>
      <c r="K315" s="354"/>
      <c r="L315" s="354"/>
      <c r="M315" s="355"/>
      <c r="N315" s="332"/>
      <c r="O315" s="313"/>
      <c r="P315" s="313"/>
      <c r="Q315" s="313"/>
      <c r="R315" s="313"/>
      <c r="S315" s="313"/>
      <c r="T315" s="313"/>
      <c r="U315" s="313"/>
      <c r="V315" s="359">
        <f>G315</f>
        <v>0</v>
      </c>
      <c r="W315" s="313"/>
      <c r="X315" s="313"/>
      <c r="Y315" s="313"/>
      <c r="Z315" s="313"/>
    </row>
    <row r="316" spans="1:26" ht="12.75" customHeight="1" x14ac:dyDescent="0.2">
      <c r="A316" s="389"/>
      <c r="B316" s="341" t="s">
        <v>29</v>
      </c>
      <c r="C316" s="341" t="s">
        <v>30</v>
      </c>
      <c r="D316" s="341" t="s">
        <v>31</v>
      </c>
      <c r="E316" s="397" t="s">
        <v>32</v>
      </c>
      <c r="F316" s="398"/>
      <c r="G316" s="399"/>
      <c r="H316" s="395"/>
      <c r="I316" s="396"/>
      <c r="J316" s="342" t="s">
        <v>40</v>
      </c>
      <c r="K316" s="357"/>
      <c r="L316" s="357"/>
      <c r="M316" s="358"/>
      <c r="N316" s="332"/>
      <c r="O316" s="313"/>
      <c r="P316" s="313"/>
      <c r="Q316" s="313"/>
      <c r="R316" s="313"/>
      <c r="S316" s="313"/>
      <c r="T316" s="313"/>
      <c r="U316" s="313"/>
      <c r="V316" s="359"/>
      <c r="W316" s="313"/>
      <c r="X316" s="313"/>
      <c r="Y316" s="313"/>
      <c r="Z316" s="313"/>
    </row>
    <row r="317" spans="1:26" ht="12.75" customHeight="1" thickBot="1" x14ac:dyDescent="0.25">
      <c r="A317" s="390"/>
      <c r="B317" s="333"/>
      <c r="C317" s="333"/>
      <c r="D317" s="345"/>
      <c r="E317" s="360" t="s">
        <v>36</v>
      </c>
      <c r="F317" s="361"/>
      <c r="G317" s="400"/>
      <c r="H317" s="401"/>
      <c r="I317" s="402"/>
      <c r="J317" s="342" t="s">
        <v>41</v>
      </c>
      <c r="K317" s="357"/>
      <c r="L317" s="357"/>
      <c r="M317" s="358"/>
      <c r="N317" s="332"/>
      <c r="O317" s="313"/>
      <c r="P317" s="313"/>
      <c r="Q317" s="313"/>
      <c r="R317" s="313"/>
      <c r="S317" s="313"/>
      <c r="T317" s="313"/>
      <c r="U317" s="313"/>
      <c r="V317" s="359"/>
      <c r="W317" s="313"/>
      <c r="X317" s="313"/>
      <c r="Y317" s="313"/>
      <c r="Z317" s="313"/>
    </row>
    <row r="318" spans="1:26"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O318" s="313"/>
      <c r="P318" s="313"/>
      <c r="Q318" s="313"/>
      <c r="R318" s="313"/>
      <c r="S318" s="313"/>
      <c r="T318" s="313"/>
      <c r="U318" s="313"/>
      <c r="V318" s="359"/>
      <c r="W318" s="313"/>
      <c r="X318" s="313"/>
      <c r="Y318" s="313"/>
      <c r="Z318" s="313"/>
    </row>
    <row r="319" spans="1:26" ht="12.75" customHeight="1" x14ac:dyDescent="0.2">
      <c r="A319" s="389"/>
      <c r="B319" s="333"/>
      <c r="C319" s="333"/>
      <c r="D319" s="334"/>
      <c r="E319" s="333"/>
      <c r="F319" s="333"/>
      <c r="G319" s="394"/>
      <c r="H319" s="395"/>
      <c r="I319" s="396"/>
      <c r="J319" s="354" t="s">
        <v>39</v>
      </c>
      <c r="K319" s="354"/>
      <c r="L319" s="354"/>
      <c r="M319" s="355"/>
      <c r="N319" s="332"/>
      <c r="O319" s="313"/>
      <c r="P319" s="313"/>
      <c r="Q319" s="313"/>
      <c r="R319" s="313"/>
      <c r="S319" s="313"/>
      <c r="T319" s="313"/>
      <c r="U319" s="313"/>
      <c r="V319" s="359">
        <f>G319</f>
        <v>0</v>
      </c>
      <c r="W319" s="313"/>
      <c r="X319" s="313"/>
      <c r="Y319" s="313"/>
      <c r="Z319" s="313"/>
    </row>
    <row r="320" spans="1:26" ht="12.75" customHeight="1" x14ac:dyDescent="0.2">
      <c r="A320" s="389"/>
      <c r="B320" s="341" t="s">
        <v>29</v>
      </c>
      <c r="C320" s="341" t="s">
        <v>30</v>
      </c>
      <c r="D320" s="341" t="s">
        <v>31</v>
      </c>
      <c r="E320" s="397" t="s">
        <v>32</v>
      </c>
      <c r="F320" s="398"/>
      <c r="G320" s="399"/>
      <c r="H320" s="395"/>
      <c r="I320" s="396"/>
      <c r="J320" s="342" t="s">
        <v>40</v>
      </c>
      <c r="K320" s="357"/>
      <c r="L320" s="357"/>
      <c r="M320" s="358"/>
      <c r="N320" s="332"/>
      <c r="O320" s="313"/>
      <c r="P320" s="313"/>
      <c r="Q320" s="313"/>
      <c r="R320" s="313"/>
      <c r="S320" s="313"/>
      <c r="T320" s="313"/>
      <c r="U320" s="313"/>
      <c r="V320" s="359"/>
      <c r="W320" s="313"/>
      <c r="X320" s="313"/>
      <c r="Y320" s="313"/>
      <c r="Z320" s="313"/>
    </row>
    <row r="321" spans="1:26" ht="12.75" customHeight="1" thickBot="1" x14ac:dyDescent="0.25">
      <c r="A321" s="390"/>
      <c r="B321" s="333"/>
      <c r="C321" s="333"/>
      <c r="D321" s="345"/>
      <c r="E321" s="360" t="s">
        <v>36</v>
      </c>
      <c r="F321" s="361"/>
      <c r="G321" s="400"/>
      <c r="H321" s="401"/>
      <c r="I321" s="402"/>
      <c r="J321" s="342" t="s">
        <v>41</v>
      </c>
      <c r="K321" s="357"/>
      <c r="L321" s="357"/>
      <c r="M321" s="358"/>
      <c r="N321" s="332"/>
      <c r="O321" s="313"/>
      <c r="P321" s="313"/>
      <c r="Q321" s="313"/>
      <c r="R321" s="313"/>
      <c r="S321" s="313"/>
      <c r="T321" s="313"/>
      <c r="U321" s="313"/>
      <c r="V321" s="359"/>
      <c r="W321" s="313"/>
      <c r="X321" s="313"/>
      <c r="Y321" s="313"/>
      <c r="Z321" s="313"/>
    </row>
    <row r="322" spans="1:26"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O322" s="313"/>
      <c r="P322" s="313"/>
      <c r="Q322" s="313"/>
      <c r="R322" s="313"/>
      <c r="S322" s="313"/>
      <c r="T322" s="313"/>
      <c r="U322" s="313"/>
      <c r="V322" s="359"/>
      <c r="W322" s="313"/>
      <c r="X322" s="313"/>
      <c r="Y322" s="313"/>
      <c r="Z322" s="313"/>
    </row>
    <row r="323" spans="1:26" ht="12.75" customHeight="1" x14ac:dyDescent="0.2">
      <c r="A323" s="389"/>
      <c r="B323" s="333"/>
      <c r="C323" s="333"/>
      <c r="D323" s="334"/>
      <c r="E323" s="333"/>
      <c r="F323" s="333"/>
      <c r="G323" s="394"/>
      <c r="H323" s="395"/>
      <c r="I323" s="396"/>
      <c r="J323" s="354" t="s">
        <v>39</v>
      </c>
      <c r="K323" s="354"/>
      <c r="L323" s="354"/>
      <c r="M323" s="355"/>
      <c r="N323" s="332"/>
      <c r="O323" s="313"/>
      <c r="P323" s="313"/>
      <c r="Q323" s="313"/>
      <c r="R323" s="313"/>
      <c r="S323" s="313"/>
      <c r="T323" s="313"/>
      <c r="U323" s="313"/>
      <c r="V323" s="359">
        <f>G323</f>
        <v>0</v>
      </c>
      <c r="W323" s="313"/>
      <c r="X323" s="313"/>
      <c r="Y323" s="313"/>
      <c r="Z323" s="313"/>
    </row>
    <row r="324" spans="1:26" ht="12.75" customHeight="1" x14ac:dyDescent="0.2">
      <c r="A324" s="389"/>
      <c r="B324" s="341" t="s">
        <v>29</v>
      </c>
      <c r="C324" s="341" t="s">
        <v>30</v>
      </c>
      <c r="D324" s="341" t="s">
        <v>31</v>
      </c>
      <c r="E324" s="397" t="s">
        <v>32</v>
      </c>
      <c r="F324" s="398"/>
      <c r="G324" s="399"/>
      <c r="H324" s="395"/>
      <c r="I324" s="396"/>
      <c r="J324" s="342" t="s">
        <v>40</v>
      </c>
      <c r="K324" s="357"/>
      <c r="L324" s="357"/>
      <c r="M324" s="358"/>
      <c r="N324" s="332"/>
      <c r="O324" s="313"/>
      <c r="P324" s="313"/>
      <c r="Q324" s="313"/>
      <c r="R324" s="313"/>
      <c r="S324" s="313"/>
      <c r="T324" s="313"/>
      <c r="U324" s="313"/>
      <c r="V324" s="359"/>
      <c r="W324" s="313"/>
      <c r="X324" s="313"/>
      <c r="Y324" s="313"/>
      <c r="Z324" s="313"/>
    </row>
    <row r="325" spans="1:26" ht="12.75" customHeight="1" thickBot="1" x14ac:dyDescent="0.25">
      <c r="A325" s="390"/>
      <c r="B325" s="333"/>
      <c r="C325" s="333"/>
      <c r="D325" s="345"/>
      <c r="E325" s="360" t="s">
        <v>36</v>
      </c>
      <c r="F325" s="361"/>
      <c r="G325" s="400"/>
      <c r="H325" s="401"/>
      <c r="I325" s="402"/>
      <c r="J325" s="342" t="s">
        <v>41</v>
      </c>
      <c r="K325" s="357"/>
      <c r="L325" s="357"/>
      <c r="M325" s="358"/>
      <c r="N325" s="332"/>
      <c r="O325" s="313"/>
      <c r="P325" s="313"/>
      <c r="Q325" s="313"/>
      <c r="R325" s="313"/>
      <c r="S325" s="313"/>
      <c r="T325" s="313"/>
      <c r="U325" s="313"/>
      <c r="V325" s="359"/>
      <c r="W325" s="313"/>
      <c r="X325" s="313"/>
      <c r="Y325" s="313"/>
      <c r="Z325" s="313"/>
    </row>
    <row r="326" spans="1:26"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O326" s="313"/>
      <c r="P326" s="313"/>
      <c r="Q326" s="313"/>
      <c r="R326" s="313"/>
      <c r="S326" s="313"/>
      <c r="T326" s="313"/>
      <c r="U326" s="313"/>
      <c r="V326" s="359"/>
      <c r="W326" s="313"/>
      <c r="X326" s="313"/>
      <c r="Y326" s="313"/>
      <c r="Z326" s="313"/>
    </row>
    <row r="327" spans="1:26" ht="12.75" customHeight="1" x14ac:dyDescent="0.2">
      <c r="A327" s="389"/>
      <c r="B327" s="333"/>
      <c r="C327" s="333"/>
      <c r="D327" s="334"/>
      <c r="E327" s="333"/>
      <c r="F327" s="333"/>
      <c r="G327" s="394"/>
      <c r="H327" s="395"/>
      <c r="I327" s="396"/>
      <c r="J327" s="354" t="s">
        <v>39</v>
      </c>
      <c r="K327" s="354"/>
      <c r="L327" s="354"/>
      <c r="M327" s="355"/>
      <c r="N327" s="332"/>
      <c r="O327" s="313"/>
      <c r="P327" s="313"/>
      <c r="Q327" s="313"/>
      <c r="R327" s="313"/>
      <c r="S327" s="313"/>
      <c r="T327" s="313"/>
      <c r="U327" s="313"/>
      <c r="V327" s="359">
        <f>G327</f>
        <v>0</v>
      </c>
      <c r="W327" s="313"/>
      <c r="X327" s="313"/>
      <c r="Y327" s="313"/>
      <c r="Z327" s="313"/>
    </row>
    <row r="328" spans="1:26" ht="12.75" customHeight="1" x14ac:dyDescent="0.2">
      <c r="A328" s="389"/>
      <c r="B328" s="341" t="s">
        <v>29</v>
      </c>
      <c r="C328" s="341" t="s">
        <v>30</v>
      </c>
      <c r="D328" s="341" t="s">
        <v>31</v>
      </c>
      <c r="E328" s="397" t="s">
        <v>32</v>
      </c>
      <c r="F328" s="398"/>
      <c r="G328" s="399"/>
      <c r="H328" s="395"/>
      <c r="I328" s="396"/>
      <c r="J328" s="342" t="s">
        <v>40</v>
      </c>
      <c r="K328" s="357"/>
      <c r="L328" s="357"/>
      <c r="M328" s="358"/>
      <c r="N328" s="332"/>
      <c r="O328" s="313"/>
      <c r="P328" s="313"/>
      <c r="Q328" s="313"/>
      <c r="R328" s="313"/>
      <c r="S328" s="313"/>
      <c r="T328" s="313"/>
      <c r="U328" s="313"/>
      <c r="V328" s="359"/>
      <c r="W328" s="313"/>
      <c r="X328" s="313"/>
      <c r="Y328" s="313"/>
      <c r="Z328" s="313"/>
    </row>
    <row r="329" spans="1:26" ht="12.75" customHeight="1" thickBot="1" x14ac:dyDescent="0.25">
      <c r="A329" s="390"/>
      <c r="B329" s="333"/>
      <c r="C329" s="333"/>
      <c r="D329" s="345"/>
      <c r="E329" s="360" t="s">
        <v>36</v>
      </c>
      <c r="F329" s="361"/>
      <c r="G329" s="400"/>
      <c r="H329" s="401"/>
      <c r="I329" s="402"/>
      <c r="J329" s="342" t="s">
        <v>41</v>
      </c>
      <c r="K329" s="357"/>
      <c r="L329" s="357"/>
      <c r="M329" s="358"/>
      <c r="N329" s="332"/>
      <c r="O329" s="313"/>
      <c r="P329" s="313"/>
      <c r="Q329" s="313"/>
      <c r="R329" s="313"/>
      <c r="S329" s="313"/>
      <c r="T329" s="313"/>
      <c r="U329" s="313"/>
      <c r="V329" s="359"/>
      <c r="W329" s="313"/>
      <c r="X329" s="313"/>
      <c r="Y329" s="313"/>
      <c r="Z329" s="313"/>
    </row>
    <row r="330" spans="1:26"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O330" s="313"/>
      <c r="P330" s="313"/>
      <c r="Q330" s="313"/>
      <c r="R330" s="313"/>
      <c r="S330" s="313"/>
      <c r="T330" s="313"/>
      <c r="U330" s="313"/>
      <c r="V330" s="359"/>
      <c r="W330" s="313"/>
      <c r="X330" s="313"/>
      <c r="Y330" s="313"/>
      <c r="Z330" s="313"/>
    </row>
    <row r="331" spans="1:26" ht="12.75" customHeight="1" x14ac:dyDescent="0.2">
      <c r="A331" s="389"/>
      <c r="B331" s="333"/>
      <c r="C331" s="333"/>
      <c r="D331" s="334"/>
      <c r="E331" s="333"/>
      <c r="F331" s="333"/>
      <c r="G331" s="394"/>
      <c r="H331" s="395"/>
      <c r="I331" s="396"/>
      <c r="J331" s="354" t="s">
        <v>39</v>
      </c>
      <c r="K331" s="354"/>
      <c r="L331" s="354"/>
      <c r="M331" s="355"/>
      <c r="N331" s="332"/>
      <c r="O331" s="313"/>
      <c r="P331" s="313"/>
      <c r="Q331" s="313"/>
      <c r="R331" s="313"/>
      <c r="S331" s="313"/>
      <c r="T331" s="313"/>
      <c r="U331" s="313"/>
      <c r="V331" s="359">
        <f>G331</f>
        <v>0</v>
      </c>
      <c r="W331" s="313"/>
      <c r="X331" s="313"/>
      <c r="Y331" s="313"/>
      <c r="Z331" s="313"/>
    </row>
    <row r="332" spans="1:26" ht="12.75" customHeight="1" x14ac:dyDescent="0.2">
      <c r="A332" s="389"/>
      <c r="B332" s="341" t="s">
        <v>29</v>
      </c>
      <c r="C332" s="341" t="s">
        <v>30</v>
      </c>
      <c r="D332" s="341" t="s">
        <v>31</v>
      </c>
      <c r="E332" s="397" t="s">
        <v>32</v>
      </c>
      <c r="F332" s="398"/>
      <c r="G332" s="399"/>
      <c r="H332" s="395"/>
      <c r="I332" s="396"/>
      <c r="J332" s="342" t="s">
        <v>40</v>
      </c>
      <c r="K332" s="357"/>
      <c r="L332" s="357"/>
      <c r="M332" s="358"/>
      <c r="N332" s="332"/>
      <c r="O332" s="313"/>
      <c r="P332" s="313"/>
      <c r="Q332" s="313"/>
      <c r="R332" s="313"/>
      <c r="S332" s="313"/>
      <c r="T332" s="313"/>
      <c r="U332" s="313"/>
      <c r="V332" s="359"/>
      <c r="W332" s="313"/>
      <c r="X332" s="313"/>
      <c r="Y332" s="313"/>
      <c r="Z332" s="313"/>
    </row>
    <row r="333" spans="1:26" ht="12.75" customHeight="1" thickBot="1" x14ac:dyDescent="0.25">
      <c r="A333" s="390"/>
      <c r="B333" s="333"/>
      <c r="C333" s="333"/>
      <c r="D333" s="345"/>
      <c r="E333" s="360" t="s">
        <v>36</v>
      </c>
      <c r="F333" s="361"/>
      <c r="G333" s="400"/>
      <c r="H333" s="401"/>
      <c r="I333" s="402"/>
      <c r="J333" s="342" t="s">
        <v>41</v>
      </c>
      <c r="K333" s="357"/>
      <c r="L333" s="357"/>
      <c r="M333" s="358"/>
      <c r="N333" s="332"/>
      <c r="O333" s="313"/>
      <c r="P333" s="313"/>
      <c r="Q333" s="313"/>
      <c r="R333" s="313"/>
      <c r="S333" s="313"/>
      <c r="T333" s="313"/>
      <c r="U333" s="313"/>
      <c r="V333" s="359"/>
      <c r="W333" s="313"/>
      <c r="X333" s="313"/>
      <c r="Y333" s="313"/>
      <c r="Z333" s="313"/>
    </row>
    <row r="334" spans="1:26"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O334" s="313"/>
      <c r="P334" s="313"/>
      <c r="Q334" s="313"/>
      <c r="R334" s="313"/>
      <c r="S334" s="313"/>
      <c r="T334" s="313"/>
      <c r="U334" s="313"/>
      <c r="V334" s="359"/>
      <c r="W334" s="313"/>
      <c r="X334" s="313"/>
      <c r="Y334" s="313"/>
      <c r="Z334" s="313"/>
    </row>
    <row r="335" spans="1:26" ht="12.75" customHeight="1" x14ac:dyDescent="0.2">
      <c r="A335" s="389"/>
      <c r="B335" s="333"/>
      <c r="C335" s="333"/>
      <c r="D335" s="334"/>
      <c r="E335" s="333"/>
      <c r="F335" s="333"/>
      <c r="G335" s="394"/>
      <c r="H335" s="395"/>
      <c r="I335" s="396"/>
      <c r="J335" s="354" t="s">
        <v>39</v>
      </c>
      <c r="K335" s="354"/>
      <c r="L335" s="354"/>
      <c r="M335" s="355"/>
      <c r="N335" s="332"/>
      <c r="O335" s="313"/>
      <c r="P335" s="313"/>
      <c r="Q335" s="313"/>
      <c r="R335" s="313"/>
      <c r="S335" s="313"/>
      <c r="T335" s="313"/>
      <c r="U335" s="313"/>
      <c r="V335" s="359">
        <f>G335</f>
        <v>0</v>
      </c>
      <c r="W335" s="313"/>
      <c r="X335" s="313"/>
      <c r="Y335" s="313"/>
      <c r="Z335" s="313"/>
    </row>
    <row r="336" spans="1:26" ht="12.75" customHeight="1" x14ac:dyDescent="0.2">
      <c r="A336" s="389"/>
      <c r="B336" s="341" t="s">
        <v>29</v>
      </c>
      <c r="C336" s="341" t="s">
        <v>30</v>
      </c>
      <c r="D336" s="341" t="s">
        <v>31</v>
      </c>
      <c r="E336" s="397" t="s">
        <v>32</v>
      </c>
      <c r="F336" s="398"/>
      <c r="G336" s="399"/>
      <c r="H336" s="395"/>
      <c r="I336" s="396"/>
      <c r="J336" s="342" t="s">
        <v>40</v>
      </c>
      <c r="K336" s="357"/>
      <c r="L336" s="357"/>
      <c r="M336" s="358"/>
      <c r="N336" s="332"/>
      <c r="O336" s="313"/>
      <c r="P336" s="313"/>
      <c r="Q336" s="313"/>
      <c r="R336" s="313"/>
      <c r="S336" s="313"/>
      <c r="T336" s="313"/>
      <c r="U336" s="313"/>
      <c r="V336" s="359"/>
      <c r="W336" s="313"/>
      <c r="X336" s="313"/>
      <c r="Y336" s="313"/>
      <c r="Z336" s="313"/>
    </row>
    <row r="337" spans="1:26" ht="12.75" customHeight="1" thickBot="1" x14ac:dyDescent="0.25">
      <c r="A337" s="390"/>
      <c r="B337" s="333"/>
      <c r="C337" s="333"/>
      <c r="D337" s="345"/>
      <c r="E337" s="360" t="s">
        <v>36</v>
      </c>
      <c r="F337" s="361"/>
      <c r="G337" s="400"/>
      <c r="H337" s="401"/>
      <c r="I337" s="402"/>
      <c r="J337" s="342" t="s">
        <v>41</v>
      </c>
      <c r="K337" s="357"/>
      <c r="L337" s="357"/>
      <c r="M337" s="358"/>
      <c r="N337" s="332"/>
      <c r="O337" s="313"/>
      <c r="P337" s="313"/>
      <c r="Q337" s="313"/>
      <c r="R337" s="313"/>
      <c r="S337" s="313"/>
      <c r="T337" s="313"/>
      <c r="U337" s="313"/>
      <c r="V337" s="359"/>
      <c r="W337" s="313"/>
      <c r="X337" s="313"/>
      <c r="Y337" s="313"/>
      <c r="Z337" s="313"/>
    </row>
    <row r="338" spans="1:26"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O338" s="313"/>
      <c r="P338" s="313"/>
      <c r="Q338" s="313"/>
      <c r="R338" s="313"/>
      <c r="S338" s="313"/>
      <c r="T338" s="313"/>
      <c r="U338" s="313"/>
      <c r="V338" s="359"/>
      <c r="W338" s="313"/>
      <c r="X338" s="313"/>
      <c r="Y338" s="313"/>
      <c r="Z338" s="313"/>
    </row>
    <row r="339" spans="1:26" ht="12.75" customHeight="1" x14ac:dyDescent="0.2">
      <c r="A339" s="389"/>
      <c r="B339" s="333"/>
      <c r="C339" s="333"/>
      <c r="D339" s="334"/>
      <c r="E339" s="333"/>
      <c r="F339" s="333"/>
      <c r="G339" s="394"/>
      <c r="H339" s="395"/>
      <c r="I339" s="396"/>
      <c r="J339" s="354" t="s">
        <v>39</v>
      </c>
      <c r="K339" s="354"/>
      <c r="L339" s="354"/>
      <c r="M339" s="355"/>
      <c r="N339" s="332"/>
      <c r="O339" s="313"/>
      <c r="P339" s="313"/>
      <c r="Q339" s="313"/>
      <c r="R339" s="313"/>
      <c r="S339" s="313"/>
      <c r="T339" s="313"/>
      <c r="U339" s="313"/>
      <c r="V339" s="359">
        <f>G339</f>
        <v>0</v>
      </c>
      <c r="W339" s="313"/>
      <c r="X339" s="313"/>
      <c r="Y339" s="313"/>
      <c r="Z339" s="313"/>
    </row>
    <row r="340" spans="1:26" ht="12.75" customHeight="1" x14ac:dyDescent="0.2">
      <c r="A340" s="389"/>
      <c r="B340" s="341" t="s">
        <v>29</v>
      </c>
      <c r="C340" s="341" t="s">
        <v>30</v>
      </c>
      <c r="D340" s="341" t="s">
        <v>31</v>
      </c>
      <c r="E340" s="397" t="s">
        <v>32</v>
      </c>
      <c r="F340" s="398"/>
      <c r="G340" s="399"/>
      <c r="H340" s="395"/>
      <c r="I340" s="396"/>
      <c r="J340" s="342" t="s">
        <v>40</v>
      </c>
      <c r="K340" s="357"/>
      <c r="L340" s="357"/>
      <c r="M340" s="358"/>
      <c r="N340" s="332"/>
      <c r="O340" s="313"/>
      <c r="P340" s="313"/>
      <c r="Q340" s="313"/>
      <c r="R340" s="313"/>
      <c r="S340" s="313"/>
      <c r="T340" s="313"/>
      <c r="U340" s="313"/>
      <c r="V340" s="359"/>
      <c r="W340" s="313"/>
      <c r="X340" s="313"/>
      <c r="Y340" s="313"/>
      <c r="Z340" s="313"/>
    </row>
    <row r="341" spans="1:26" ht="12.75" customHeight="1" thickBot="1" x14ac:dyDescent="0.25">
      <c r="A341" s="390"/>
      <c r="B341" s="333"/>
      <c r="C341" s="333"/>
      <c r="D341" s="345"/>
      <c r="E341" s="360" t="s">
        <v>36</v>
      </c>
      <c r="F341" s="361"/>
      <c r="G341" s="400"/>
      <c r="H341" s="401"/>
      <c r="I341" s="402"/>
      <c r="J341" s="342" t="s">
        <v>41</v>
      </c>
      <c r="K341" s="357"/>
      <c r="L341" s="357"/>
      <c r="M341" s="358"/>
      <c r="N341" s="332"/>
      <c r="O341" s="313"/>
      <c r="P341" s="313"/>
      <c r="Q341" s="313"/>
      <c r="R341" s="313"/>
      <c r="S341" s="313"/>
      <c r="T341" s="313"/>
      <c r="U341" s="313"/>
      <c r="V341" s="359"/>
      <c r="W341" s="313"/>
      <c r="X341" s="313"/>
      <c r="Y341" s="313"/>
      <c r="Z341" s="313"/>
    </row>
    <row r="342" spans="1:26"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O342" s="313"/>
      <c r="P342" s="313"/>
      <c r="Q342" s="313"/>
      <c r="R342" s="313"/>
      <c r="S342" s="313"/>
      <c r="T342" s="313"/>
      <c r="U342" s="313"/>
      <c r="V342" s="359"/>
      <c r="W342" s="313"/>
      <c r="X342" s="313"/>
      <c r="Y342" s="313"/>
      <c r="Z342" s="313"/>
    </row>
    <row r="343" spans="1:26" ht="12.75" customHeight="1" x14ac:dyDescent="0.2">
      <c r="A343" s="389"/>
      <c r="B343" s="333"/>
      <c r="C343" s="333"/>
      <c r="D343" s="334"/>
      <c r="E343" s="333"/>
      <c r="F343" s="333"/>
      <c r="G343" s="394"/>
      <c r="H343" s="395"/>
      <c r="I343" s="396"/>
      <c r="J343" s="354" t="s">
        <v>39</v>
      </c>
      <c r="K343" s="354"/>
      <c r="L343" s="354"/>
      <c r="M343" s="355"/>
      <c r="N343" s="332"/>
      <c r="O343" s="313"/>
      <c r="P343" s="313"/>
      <c r="Q343" s="313"/>
      <c r="R343" s="313"/>
      <c r="S343" s="313"/>
      <c r="T343" s="313"/>
      <c r="U343" s="313"/>
      <c r="V343" s="359">
        <f>G343</f>
        <v>0</v>
      </c>
      <c r="W343" s="313"/>
      <c r="X343" s="313"/>
      <c r="Y343" s="313"/>
      <c r="Z343" s="313"/>
    </row>
    <row r="344" spans="1:26" ht="12.75" customHeight="1" x14ac:dyDescent="0.2">
      <c r="A344" s="389"/>
      <c r="B344" s="341" t="s">
        <v>29</v>
      </c>
      <c r="C344" s="341" t="s">
        <v>30</v>
      </c>
      <c r="D344" s="341" t="s">
        <v>31</v>
      </c>
      <c r="E344" s="397" t="s">
        <v>32</v>
      </c>
      <c r="F344" s="398"/>
      <c r="G344" s="399"/>
      <c r="H344" s="395"/>
      <c r="I344" s="396"/>
      <c r="J344" s="342" t="s">
        <v>40</v>
      </c>
      <c r="K344" s="357"/>
      <c r="L344" s="357"/>
      <c r="M344" s="358"/>
      <c r="N344" s="332"/>
      <c r="O344" s="313"/>
      <c r="P344" s="313"/>
      <c r="Q344" s="313"/>
      <c r="R344" s="313"/>
      <c r="S344" s="313"/>
      <c r="T344" s="313"/>
      <c r="U344" s="313"/>
      <c r="V344" s="359"/>
      <c r="W344" s="313"/>
      <c r="X344" s="313"/>
      <c r="Y344" s="313"/>
      <c r="Z344" s="313"/>
    </row>
    <row r="345" spans="1:26" ht="12.75" customHeight="1" thickBot="1" x14ac:dyDescent="0.25">
      <c r="A345" s="390"/>
      <c r="B345" s="333"/>
      <c r="C345" s="333"/>
      <c r="D345" s="345"/>
      <c r="E345" s="360" t="s">
        <v>36</v>
      </c>
      <c r="F345" s="361"/>
      <c r="G345" s="400"/>
      <c r="H345" s="401"/>
      <c r="I345" s="402"/>
      <c r="J345" s="342" t="s">
        <v>41</v>
      </c>
      <c r="K345" s="357"/>
      <c r="L345" s="357"/>
      <c r="M345" s="358"/>
      <c r="N345" s="332"/>
      <c r="O345" s="313"/>
      <c r="P345" s="313"/>
      <c r="Q345" s="313"/>
      <c r="R345" s="313"/>
      <c r="S345" s="313"/>
      <c r="T345" s="313"/>
      <c r="U345" s="313"/>
      <c r="V345" s="359"/>
      <c r="W345" s="313"/>
      <c r="X345" s="313"/>
      <c r="Y345" s="313"/>
      <c r="Z345" s="313"/>
    </row>
    <row r="346" spans="1:26"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O346" s="313"/>
      <c r="P346" s="313"/>
      <c r="Q346" s="313"/>
      <c r="R346" s="313"/>
      <c r="S346" s="313"/>
      <c r="T346" s="313"/>
      <c r="U346" s="313"/>
      <c r="V346" s="359"/>
      <c r="W346" s="313"/>
      <c r="X346" s="313"/>
      <c r="Y346" s="313"/>
      <c r="Z346" s="313"/>
    </row>
    <row r="347" spans="1:26" ht="12.75" customHeight="1" x14ac:dyDescent="0.2">
      <c r="A347" s="389"/>
      <c r="B347" s="333"/>
      <c r="C347" s="333"/>
      <c r="D347" s="334"/>
      <c r="E347" s="333"/>
      <c r="F347" s="333"/>
      <c r="G347" s="394"/>
      <c r="H347" s="395"/>
      <c r="I347" s="396"/>
      <c r="J347" s="354" t="s">
        <v>39</v>
      </c>
      <c r="K347" s="354"/>
      <c r="L347" s="354"/>
      <c r="M347" s="355"/>
      <c r="N347" s="332"/>
      <c r="O347" s="313"/>
      <c r="P347" s="313"/>
      <c r="Q347" s="313"/>
      <c r="R347" s="313"/>
      <c r="S347" s="313"/>
      <c r="T347" s="313"/>
      <c r="U347" s="313"/>
      <c r="V347" s="359">
        <f>G347</f>
        <v>0</v>
      </c>
      <c r="W347" s="313"/>
      <c r="X347" s="313"/>
      <c r="Y347" s="313"/>
      <c r="Z347" s="313"/>
    </row>
    <row r="348" spans="1:26" ht="12.75" customHeight="1" x14ac:dyDescent="0.2">
      <c r="A348" s="389"/>
      <c r="B348" s="341" t="s">
        <v>29</v>
      </c>
      <c r="C348" s="341" t="s">
        <v>30</v>
      </c>
      <c r="D348" s="341" t="s">
        <v>31</v>
      </c>
      <c r="E348" s="397" t="s">
        <v>32</v>
      </c>
      <c r="F348" s="398"/>
      <c r="G348" s="399"/>
      <c r="H348" s="395"/>
      <c r="I348" s="396"/>
      <c r="J348" s="342" t="s">
        <v>40</v>
      </c>
      <c r="K348" s="357"/>
      <c r="L348" s="357"/>
      <c r="M348" s="358"/>
      <c r="N348" s="332"/>
      <c r="O348" s="313"/>
      <c r="P348" s="313"/>
      <c r="Q348" s="313"/>
      <c r="R348" s="313"/>
      <c r="S348" s="313"/>
      <c r="T348" s="313"/>
      <c r="U348" s="313"/>
      <c r="V348" s="359"/>
      <c r="W348" s="313"/>
      <c r="X348" s="313"/>
      <c r="Y348" s="313"/>
      <c r="Z348" s="313"/>
    </row>
    <row r="349" spans="1:26" ht="12.75" customHeight="1" thickBot="1" x14ac:dyDescent="0.25">
      <c r="A349" s="390"/>
      <c r="B349" s="333"/>
      <c r="C349" s="333"/>
      <c r="D349" s="345"/>
      <c r="E349" s="360" t="s">
        <v>36</v>
      </c>
      <c r="F349" s="361"/>
      <c r="G349" s="400"/>
      <c r="H349" s="401"/>
      <c r="I349" s="402"/>
      <c r="J349" s="342" t="s">
        <v>41</v>
      </c>
      <c r="K349" s="357"/>
      <c r="L349" s="357"/>
      <c r="M349" s="358"/>
      <c r="N349" s="332"/>
      <c r="O349" s="313"/>
      <c r="P349" s="313"/>
      <c r="Q349" s="313"/>
      <c r="R349" s="313"/>
      <c r="S349" s="313"/>
      <c r="T349" s="313"/>
      <c r="U349" s="313"/>
      <c r="V349" s="359"/>
      <c r="W349" s="313"/>
      <c r="X349" s="313"/>
      <c r="Y349" s="313"/>
      <c r="Z349" s="313"/>
    </row>
    <row r="350" spans="1:26"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O350" s="313"/>
      <c r="P350" s="313"/>
      <c r="Q350" s="313"/>
      <c r="R350" s="313"/>
      <c r="S350" s="313"/>
      <c r="T350" s="313"/>
      <c r="U350" s="313"/>
      <c r="V350" s="359"/>
      <c r="W350" s="313"/>
      <c r="X350" s="313"/>
      <c r="Y350" s="313"/>
      <c r="Z350" s="313"/>
    </row>
    <row r="351" spans="1:26" ht="12.75" customHeight="1" x14ac:dyDescent="0.2">
      <c r="A351" s="389"/>
      <c r="B351" s="333"/>
      <c r="C351" s="333"/>
      <c r="D351" s="334"/>
      <c r="E351" s="333"/>
      <c r="F351" s="333"/>
      <c r="G351" s="394"/>
      <c r="H351" s="395"/>
      <c r="I351" s="396"/>
      <c r="J351" s="354" t="s">
        <v>39</v>
      </c>
      <c r="K351" s="354"/>
      <c r="L351" s="354"/>
      <c r="M351" s="355"/>
      <c r="N351" s="332"/>
      <c r="O351" s="313"/>
      <c r="P351" s="313"/>
      <c r="Q351" s="313"/>
      <c r="R351" s="313"/>
      <c r="S351" s="313"/>
      <c r="T351" s="313"/>
      <c r="U351" s="313"/>
      <c r="V351" s="359">
        <f>G351</f>
        <v>0</v>
      </c>
      <c r="W351" s="313"/>
      <c r="X351" s="313"/>
      <c r="Y351" s="313"/>
      <c r="Z351" s="313"/>
    </row>
    <row r="352" spans="1:26" ht="12.75" customHeight="1" x14ac:dyDescent="0.2">
      <c r="A352" s="389"/>
      <c r="B352" s="341" t="s">
        <v>29</v>
      </c>
      <c r="C352" s="341" t="s">
        <v>30</v>
      </c>
      <c r="D352" s="341" t="s">
        <v>31</v>
      </c>
      <c r="E352" s="397" t="s">
        <v>32</v>
      </c>
      <c r="F352" s="398"/>
      <c r="G352" s="399"/>
      <c r="H352" s="395"/>
      <c r="I352" s="396"/>
      <c r="J352" s="342" t="s">
        <v>40</v>
      </c>
      <c r="K352" s="357"/>
      <c r="L352" s="357"/>
      <c r="M352" s="358"/>
      <c r="N352" s="332"/>
      <c r="O352" s="313"/>
      <c r="P352" s="313"/>
      <c r="Q352" s="313"/>
      <c r="R352" s="313"/>
      <c r="S352" s="313"/>
      <c r="T352" s="313"/>
      <c r="U352" s="313"/>
      <c r="V352" s="359"/>
      <c r="W352" s="313"/>
      <c r="X352" s="313"/>
      <c r="Y352" s="313"/>
      <c r="Z352" s="313"/>
    </row>
    <row r="353" spans="1:26" ht="12.75" customHeight="1" thickBot="1" x14ac:dyDescent="0.25">
      <c r="A353" s="390"/>
      <c r="B353" s="333"/>
      <c r="C353" s="333"/>
      <c r="D353" s="345"/>
      <c r="E353" s="360" t="s">
        <v>36</v>
      </c>
      <c r="F353" s="361"/>
      <c r="G353" s="400"/>
      <c r="H353" s="401"/>
      <c r="I353" s="402"/>
      <c r="J353" s="342" t="s">
        <v>41</v>
      </c>
      <c r="K353" s="357"/>
      <c r="L353" s="357"/>
      <c r="M353" s="358"/>
      <c r="N353" s="332"/>
      <c r="O353" s="313"/>
      <c r="P353" s="313"/>
      <c r="Q353" s="313"/>
      <c r="R353" s="313"/>
      <c r="S353" s="313"/>
      <c r="T353" s="313"/>
      <c r="U353" s="313"/>
      <c r="V353" s="359"/>
      <c r="W353" s="313"/>
      <c r="X353" s="313"/>
      <c r="Y353" s="313"/>
      <c r="Z353" s="313"/>
    </row>
    <row r="354" spans="1:26"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O354" s="313"/>
      <c r="P354" s="313"/>
      <c r="Q354" s="313"/>
      <c r="R354" s="313"/>
      <c r="S354" s="313"/>
      <c r="T354" s="313"/>
      <c r="U354" s="313"/>
      <c r="V354" s="359"/>
      <c r="W354" s="313"/>
      <c r="X354" s="313"/>
      <c r="Y354" s="313"/>
      <c r="Z354" s="313"/>
    </row>
    <row r="355" spans="1:26" ht="12.75" customHeight="1" x14ac:dyDescent="0.2">
      <c r="A355" s="389"/>
      <c r="B355" s="333"/>
      <c r="C355" s="333"/>
      <c r="D355" s="334"/>
      <c r="E355" s="333"/>
      <c r="F355" s="333"/>
      <c r="G355" s="394"/>
      <c r="H355" s="395"/>
      <c r="I355" s="396"/>
      <c r="J355" s="354" t="s">
        <v>39</v>
      </c>
      <c r="K355" s="354"/>
      <c r="L355" s="354"/>
      <c r="M355" s="355"/>
      <c r="N355" s="332"/>
      <c r="O355" s="313"/>
      <c r="P355" s="313"/>
      <c r="Q355" s="313"/>
      <c r="R355" s="313"/>
      <c r="S355" s="313"/>
      <c r="T355" s="313"/>
      <c r="U355" s="313"/>
      <c r="V355" s="359">
        <f>G355</f>
        <v>0</v>
      </c>
      <c r="W355" s="313"/>
      <c r="X355" s="313"/>
      <c r="Y355" s="313"/>
      <c r="Z355" s="313"/>
    </row>
    <row r="356" spans="1:26" ht="12.75" customHeight="1" x14ac:dyDescent="0.2">
      <c r="A356" s="389"/>
      <c r="B356" s="341" t="s">
        <v>29</v>
      </c>
      <c r="C356" s="341" t="s">
        <v>30</v>
      </c>
      <c r="D356" s="341" t="s">
        <v>31</v>
      </c>
      <c r="E356" s="397" t="s">
        <v>32</v>
      </c>
      <c r="F356" s="398"/>
      <c r="G356" s="399"/>
      <c r="H356" s="395"/>
      <c r="I356" s="396"/>
      <c r="J356" s="342" t="s">
        <v>40</v>
      </c>
      <c r="K356" s="357"/>
      <c r="L356" s="357"/>
      <c r="M356" s="358"/>
      <c r="N356" s="332"/>
      <c r="O356" s="313"/>
      <c r="P356" s="313"/>
      <c r="Q356" s="313"/>
      <c r="R356" s="313"/>
      <c r="S356" s="313"/>
      <c r="T356" s="313"/>
      <c r="U356" s="313"/>
      <c r="V356" s="359"/>
      <c r="W356" s="313"/>
      <c r="X356" s="313"/>
      <c r="Y356" s="313"/>
      <c r="Z356" s="313"/>
    </row>
    <row r="357" spans="1:26" ht="12.75" customHeight="1" thickBot="1" x14ac:dyDescent="0.25">
      <c r="A357" s="390"/>
      <c r="B357" s="333"/>
      <c r="C357" s="333"/>
      <c r="D357" s="345"/>
      <c r="E357" s="360" t="s">
        <v>36</v>
      </c>
      <c r="F357" s="361"/>
      <c r="G357" s="400"/>
      <c r="H357" s="401"/>
      <c r="I357" s="402"/>
      <c r="J357" s="342" t="s">
        <v>41</v>
      </c>
      <c r="K357" s="357"/>
      <c r="L357" s="357"/>
      <c r="M357" s="358"/>
      <c r="N357" s="332"/>
      <c r="O357" s="313"/>
      <c r="P357" s="313"/>
      <c r="Q357" s="313"/>
      <c r="R357" s="313"/>
      <c r="S357" s="313"/>
      <c r="T357" s="313"/>
      <c r="U357" s="313"/>
      <c r="V357" s="359"/>
      <c r="W357" s="313"/>
      <c r="X357" s="313"/>
      <c r="Y357" s="313"/>
      <c r="Z357" s="313"/>
    </row>
    <row r="358" spans="1:26"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O358" s="313"/>
      <c r="P358" s="313"/>
      <c r="Q358" s="313"/>
      <c r="R358" s="313"/>
      <c r="S358" s="313"/>
      <c r="T358" s="313"/>
      <c r="U358" s="313"/>
      <c r="V358" s="359"/>
      <c r="W358" s="313"/>
      <c r="X358" s="313"/>
      <c r="Y358" s="313"/>
      <c r="Z358" s="313"/>
    </row>
    <row r="359" spans="1:26" ht="12.75" customHeight="1" x14ac:dyDescent="0.2">
      <c r="A359" s="389"/>
      <c r="B359" s="333"/>
      <c r="C359" s="333"/>
      <c r="D359" s="334"/>
      <c r="E359" s="333"/>
      <c r="F359" s="333"/>
      <c r="G359" s="394"/>
      <c r="H359" s="395"/>
      <c r="I359" s="396"/>
      <c r="J359" s="354" t="s">
        <v>39</v>
      </c>
      <c r="K359" s="354"/>
      <c r="L359" s="354"/>
      <c r="M359" s="355"/>
      <c r="N359" s="332"/>
      <c r="O359" s="313"/>
      <c r="P359" s="313"/>
      <c r="Q359" s="313"/>
      <c r="R359" s="313"/>
      <c r="S359" s="313"/>
      <c r="T359" s="313"/>
      <c r="U359" s="313"/>
      <c r="V359" s="359">
        <f>G359</f>
        <v>0</v>
      </c>
      <c r="W359" s="313"/>
      <c r="X359" s="313"/>
      <c r="Y359" s="313"/>
      <c r="Z359" s="313"/>
    </row>
    <row r="360" spans="1:26" ht="12.75" customHeight="1" x14ac:dyDescent="0.2">
      <c r="A360" s="389"/>
      <c r="B360" s="341" t="s">
        <v>29</v>
      </c>
      <c r="C360" s="341" t="s">
        <v>30</v>
      </c>
      <c r="D360" s="341" t="s">
        <v>31</v>
      </c>
      <c r="E360" s="397" t="s">
        <v>32</v>
      </c>
      <c r="F360" s="398"/>
      <c r="G360" s="399"/>
      <c r="H360" s="395"/>
      <c r="I360" s="396"/>
      <c r="J360" s="342" t="s">
        <v>40</v>
      </c>
      <c r="K360" s="357"/>
      <c r="L360" s="357"/>
      <c r="M360" s="358"/>
      <c r="N360" s="332"/>
      <c r="O360" s="313"/>
      <c r="P360" s="313"/>
      <c r="Q360" s="313"/>
      <c r="R360" s="313"/>
      <c r="S360" s="313"/>
      <c r="T360" s="313"/>
      <c r="U360" s="313"/>
      <c r="V360" s="359"/>
      <c r="W360" s="313"/>
      <c r="X360" s="313"/>
      <c r="Y360" s="313"/>
      <c r="Z360" s="313"/>
    </row>
    <row r="361" spans="1:26" ht="12.75" customHeight="1" thickBot="1" x14ac:dyDescent="0.25">
      <c r="A361" s="390"/>
      <c r="B361" s="333"/>
      <c r="C361" s="333"/>
      <c r="D361" s="345"/>
      <c r="E361" s="360" t="s">
        <v>36</v>
      </c>
      <c r="F361" s="361"/>
      <c r="G361" s="400"/>
      <c r="H361" s="401"/>
      <c r="I361" s="402"/>
      <c r="J361" s="342" t="s">
        <v>41</v>
      </c>
      <c r="K361" s="357"/>
      <c r="L361" s="357"/>
      <c r="M361" s="358"/>
      <c r="N361" s="332"/>
      <c r="O361" s="313"/>
      <c r="P361" s="313"/>
      <c r="Q361" s="313"/>
      <c r="R361" s="313"/>
      <c r="S361" s="313"/>
      <c r="T361" s="313"/>
      <c r="U361" s="313"/>
      <c r="V361" s="359"/>
      <c r="W361" s="313"/>
      <c r="X361" s="313"/>
      <c r="Y361" s="313"/>
      <c r="Z361" s="313"/>
    </row>
    <row r="362" spans="1:26"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O362" s="313"/>
      <c r="P362" s="313"/>
      <c r="Q362" s="313"/>
      <c r="R362" s="313"/>
      <c r="S362" s="313"/>
      <c r="T362" s="313"/>
      <c r="U362" s="313"/>
      <c r="V362" s="359"/>
      <c r="W362" s="313"/>
      <c r="X362" s="313"/>
      <c r="Y362" s="313"/>
      <c r="Z362" s="313"/>
    </row>
    <row r="363" spans="1:26" ht="12.75" customHeight="1" x14ac:dyDescent="0.2">
      <c r="A363" s="389"/>
      <c r="B363" s="333"/>
      <c r="C363" s="333"/>
      <c r="D363" s="334"/>
      <c r="E363" s="333"/>
      <c r="F363" s="333"/>
      <c r="G363" s="394"/>
      <c r="H363" s="395"/>
      <c r="I363" s="396"/>
      <c r="J363" s="354" t="s">
        <v>39</v>
      </c>
      <c r="K363" s="354"/>
      <c r="L363" s="354"/>
      <c r="M363" s="355"/>
      <c r="N363" s="332"/>
      <c r="O363" s="313"/>
      <c r="P363" s="313"/>
      <c r="Q363" s="313"/>
      <c r="R363" s="313"/>
      <c r="S363" s="313"/>
      <c r="T363" s="313"/>
      <c r="U363" s="313"/>
      <c r="V363" s="359">
        <f>G363</f>
        <v>0</v>
      </c>
      <c r="W363" s="313"/>
      <c r="X363" s="313"/>
      <c r="Y363" s="313"/>
      <c r="Z363" s="313"/>
    </row>
    <row r="364" spans="1:26" ht="12.75" customHeight="1" x14ac:dyDescent="0.2">
      <c r="A364" s="389"/>
      <c r="B364" s="341" t="s">
        <v>29</v>
      </c>
      <c r="C364" s="341" t="s">
        <v>30</v>
      </c>
      <c r="D364" s="341" t="s">
        <v>31</v>
      </c>
      <c r="E364" s="397" t="s">
        <v>32</v>
      </c>
      <c r="F364" s="398"/>
      <c r="G364" s="399"/>
      <c r="H364" s="395"/>
      <c r="I364" s="396"/>
      <c r="J364" s="342" t="s">
        <v>40</v>
      </c>
      <c r="K364" s="357"/>
      <c r="L364" s="357"/>
      <c r="M364" s="358"/>
      <c r="N364" s="332"/>
      <c r="O364" s="313"/>
      <c r="P364" s="313"/>
      <c r="Q364" s="313"/>
      <c r="R364" s="313"/>
      <c r="S364" s="313"/>
      <c r="T364" s="313"/>
      <c r="U364" s="313"/>
      <c r="V364" s="359"/>
      <c r="W364" s="313"/>
      <c r="X364" s="313"/>
      <c r="Y364" s="313"/>
      <c r="Z364" s="313"/>
    </row>
    <row r="365" spans="1:26" ht="12.75" customHeight="1" thickBot="1" x14ac:dyDescent="0.25">
      <c r="A365" s="390"/>
      <c r="B365" s="333"/>
      <c r="C365" s="333"/>
      <c r="D365" s="345"/>
      <c r="E365" s="360" t="s">
        <v>36</v>
      </c>
      <c r="F365" s="361"/>
      <c r="G365" s="400"/>
      <c r="H365" s="401"/>
      <c r="I365" s="402"/>
      <c r="J365" s="342" t="s">
        <v>41</v>
      </c>
      <c r="K365" s="357"/>
      <c r="L365" s="357"/>
      <c r="M365" s="358"/>
      <c r="N365" s="332"/>
      <c r="O365" s="313"/>
      <c r="P365" s="313"/>
      <c r="Q365" s="313"/>
      <c r="R365" s="313"/>
      <c r="S365" s="313"/>
      <c r="T365" s="313"/>
      <c r="U365" s="313"/>
      <c r="V365" s="359"/>
      <c r="W365" s="313"/>
      <c r="X365" s="313"/>
      <c r="Y365" s="313"/>
      <c r="Z365" s="313"/>
    </row>
    <row r="366" spans="1:26"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O366" s="313"/>
      <c r="P366" s="313"/>
      <c r="Q366" s="313"/>
      <c r="R366" s="313"/>
      <c r="S366" s="313"/>
      <c r="T366" s="313"/>
      <c r="U366" s="313"/>
      <c r="V366" s="359"/>
      <c r="W366" s="313"/>
      <c r="X366" s="313"/>
      <c r="Y366" s="313"/>
      <c r="Z366" s="313"/>
    </row>
    <row r="367" spans="1:26" ht="12.75" customHeight="1" x14ac:dyDescent="0.2">
      <c r="A367" s="389"/>
      <c r="B367" s="333"/>
      <c r="C367" s="333"/>
      <c r="D367" s="334"/>
      <c r="E367" s="333"/>
      <c r="F367" s="333"/>
      <c r="G367" s="394"/>
      <c r="H367" s="395"/>
      <c r="I367" s="396"/>
      <c r="J367" s="354" t="s">
        <v>39</v>
      </c>
      <c r="K367" s="354"/>
      <c r="L367" s="354"/>
      <c r="M367" s="355"/>
      <c r="N367" s="332"/>
      <c r="O367" s="313"/>
      <c r="P367" s="313"/>
      <c r="Q367" s="313"/>
      <c r="R367" s="313"/>
      <c r="S367" s="313"/>
      <c r="T367" s="313"/>
      <c r="U367" s="313"/>
      <c r="V367" s="359">
        <f>G367</f>
        <v>0</v>
      </c>
      <c r="W367" s="313"/>
      <c r="X367" s="313"/>
      <c r="Y367" s="313"/>
      <c r="Z367" s="313"/>
    </row>
    <row r="368" spans="1:26" ht="12.75" customHeight="1" x14ac:dyDescent="0.2">
      <c r="A368" s="389"/>
      <c r="B368" s="341" t="s">
        <v>29</v>
      </c>
      <c r="C368" s="341" t="s">
        <v>30</v>
      </c>
      <c r="D368" s="341" t="s">
        <v>31</v>
      </c>
      <c r="E368" s="397" t="s">
        <v>32</v>
      </c>
      <c r="F368" s="398"/>
      <c r="G368" s="399"/>
      <c r="H368" s="395"/>
      <c r="I368" s="396"/>
      <c r="J368" s="342" t="s">
        <v>40</v>
      </c>
      <c r="K368" s="357"/>
      <c r="L368" s="357"/>
      <c r="M368" s="358"/>
      <c r="N368" s="332"/>
      <c r="O368" s="313"/>
      <c r="P368" s="313"/>
      <c r="Q368" s="313"/>
      <c r="R368" s="313"/>
      <c r="S368" s="313"/>
      <c r="T368" s="313"/>
      <c r="U368" s="313"/>
      <c r="V368" s="359"/>
      <c r="W368" s="313"/>
      <c r="X368" s="313"/>
      <c r="Y368" s="313"/>
      <c r="Z368" s="313"/>
    </row>
    <row r="369" spans="1:26" ht="12.75" customHeight="1" thickBot="1" x14ac:dyDescent="0.25">
      <c r="A369" s="390"/>
      <c r="B369" s="333"/>
      <c r="C369" s="333"/>
      <c r="D369" s="345"/>
      <c r="E369" s="360" t="s">
        <v>36</v>
      </c>
      <c r="F369" s="361"/>
      <c r="G369" s="400"/>
      <c r="H369" s="401"/>
      <c r="I369" s="402"/>
      <c r="J369" s="342" t="s">
        <v>41</v>
      </c>
      <c r="K369" s="357"/>
      <c r="L369" s="357"/>
      <c r="M369" s="358"/>
      <c r="N369" s="332"/>
      <c r="O369" s="313"/>
      <c r="P369" s="313"/>
      <c r="Q369" s="313"/>
      <c r="R369" s="313"/>
      <c r="S369" s="313"/>
      <c r="T369" s="313"/>
      <c r="U369" s="313"/>
      <c r="V369" s="359"/>
      <c r="W369" s="313"/>
      <c r="X369" s="313"/>
      <c r="Y369" s="313"/>
      <c r="Z369" s="313"/>
    </row>
    <row r="370" spans="1:26"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O370" s="313"/>
      <c r="P370" s="313"/>
      <c r="Q370" s="313"/>
      <c r="R370" s="313"/>
      <c r="S370" s="313"/>
      <c r="T370" s="313"/>
      <c r="U370" s="313"/>
      <c r="V370" s="359"/>
      <c r="W370" s="313"/>
      <c r="X370" s="313"/>
      <c r="Y370" s="313"/>
      <c r="Z370" s="313"/>
    </row>
    <row r="371" spans="1:26" ht="12.75" customHeight="1" x14ac:dyDescent="0.2">
      <c r="A371" s="389"/>
      <c r="B371" s="333"/>
      <c r="C371" s="333"/>
      <c r="D371" s="334"/>
      <c r="E371" s="333"/>
      <c r="F371" s="333"/>
      <c r="G371" s="394"/>
      <c r="H371" s="395"/>
      <c r="I371" s="396"/>
      <c r="J371" s="354" t="s">
        <v>39</v>
      </c>
      <c r="K371" s="354"/>
      <c r="L371" s="354"/>
      <c r="M371" s="355"/>
      <c r="N371" s="332"/>
      <c r="O371" s="313"/>
      <c r="P371" s="313"/>
      <c r="Q371" s="313"/>
      <c r="R371" s="313"/>
      <c r="S371" s="313"/>
      <c r="T371" s="313"/>
      <c r="U371" s="313"/>
      <c r="V371" s="359">
        <f>G371</f>
        <v>0</v>
      </c>
      <c r="W371" s="313"/>
      <c r="X371" s="313"/>
      <c r="Y371" s="313"/>
      <c r="Z371" s="313"/>
    </row>
    <row r="372" spans="1:26" ht="12.75" customHeight="1" x14ac:dyDescent="0.2">
      <c r="A372" s="389"/>
      <c r="B372" s="341" t="s">
        <v>29</v>
      </c>
      <c r="C372" s="341" t="s">
        <v>30</v>
      </c>
      <c r="D372" s="341" t="s">
        <v>31</v>
      </c>
      <c r="E372" s="397" t="s">
        <v>32</v>
      </c>
      <c r="F372" s="398"/>
      <c r="G372" s="399"/>
      <c r="H372" s="395"/>
      <c r="I372" s="396"/>
      <c r="J372" s="342" t="s">
        <v>40</v>
      </c>
      <c r="K372" s="357"/>
      <c r="L372" s="357"/>
      <c r="M372" s="358"/>
      <c r="N372" s="332"/>
      <c r="O372" s="313"/>
      <c r="P372" s="313"/>
      <c r="Q372" s="313"/>
      <c r="R372" s="313"/>
      <c r="S372" s="313"/>
      <c r="T372" s="313"/>
      <c r="U372" s="313"/>
      <c r="V372" s="359"/>
      <c r="W372" s="313"/>
      <c r="X372" s="313"/>
      <c r="Y372" s="313"/>
      <c r="Z372" s="313"/>
    </row>
    <row r="373" spans="1:26" ht="12.75" customHeight="1" thickBot="1" x14ac:dyDescent="0.25">
      <c r="A373" s="390"/>
      <c r="B373" s="333"/>
      <c r="C373" s="333"/>
      <c r="D373" s="345"/>
      <c r="E373" s="360" t="s">
        <v>36</v>
      </c>
      <c r="F373" s="361"/>
      <c r="G373" s="400"/>
      <c r="H373" s="401"/>
      <c r="I373" s="402"/>
      <c r="J373" s="342" t="s">
        <v>41</v>
      </c>
      <c r="K373" s="357"/>
      <c r="L373" s="357"/>
      <c r="M373" s="358"/>
      <c r="N373" s="332"/>
      <c r="O373" s="313"/>
      <c r="P373" s="313"/>
      <c r="Q373" s="313"/>
      <c r="R373" s="313"/>
      <c r="S373" s="313"/>
      <c r="T373" s="313"/>
      <c r="U373" s="313"/>
      <c r="V373" s="359"/>
      <c r="W373" s="313"/>
      <c r="X373" s="313"/>
      <c r="Y373" s="313"/>
      <c r="Z373" s="313"/>
    </row>
    <row r="374" spans="1:26"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O374" s="313"/>
      <c r="P374" s="313"/>
      <c r="Q374" s="313"/>
      <c r="R374" s="313"/>
      <c r="S374" s="313"/>
      <c r="T374" s="313"/>
      <c r="U374" s="313"/>
      <c r="V374" s="359"/>
      <c r="W374" s="313"/>
      <c r="X374" s="313"/>
      <c r="Y374" s="313"/>
      <c r="Z374" s="313"/>
    </row>
    <row r="375" spans="1:26" ht="12.75" customHeight="1" x14ac:dyDescent="0.2">
      <c r="A375" s="389"/>
      <c r="B375" s="333"/>
      <c r="C375" s="333"/>
      <c r="D375" s="334"/>
      <c r="E375" s="333"/>
      <c r="F375" s="333"/>
      <c r="G375" s="394"/>
      <c r="H375" s="395"/>
      <c r="I375" s="396"/>
      <c r="J375" s="354" t="s">
        <v>39</v>
      </c>
      <c r="K375" s="354"/>
      <c r="L375" s="354"/>
      <c r="M375" s="355"/>
      <c r="N375" s="332"/>
      <c r="O375" s="313"/>
      <c r="P375" s="313"/>
      <c r="Q375" s="313"/>
      <c r="R375" s="313"/>
      <c r="S375" s="313"/>
      <c r="T375" s="313"/>
      <c r="U375" s="313"/>
      <c r="V375" s="359">
        <f>G375</f>
        <v>0</v>
      </c>
      <c r="W375" s="313"/>
      <c r="X375" s="313"/>
      <c r="Y375" s="313"/>
      <c r="Z375" s="313"/>
    </row>
    <row r="376" spans="1:26" ht="12.75" customHeight="1" x14ac:dyDescent="0.2">
      <c r="A376" s="389"/>
      <c r="B376" s="341" t="s">
        <v>29</v>
      </c>
      <c r="C376" s="341" t="s">
        <v>30</v>
      </c>
      <c r="D376" s="341" t="s">
        <v>31</v>
      </c>
      <c r="E376" s="397" t="s">
        <v>32</v>
      </c>
      <c r="F376" s="398"/>
      <c r="G376" s="399"/>
      <c r="H376" s="395"/>
      <c r="I376" s="396"/>
      <c r="J376" s="342" t="s">
        <v>40</v>
      </c>
      <c r="K376" s="357"/>
      <c r="L376" s="357"/>
      <c r="M376" s="358"/>
      <c r="N376" s="332"/>
      <c r="O376" s="313"/>
      <c r="P376" s="313"/>
      <c r="Q376" s="313"/>
      <c r="R376" s="313"/>
      <c r="S376" s="313"/>
      <c r="T376" s="313"/>
      <c r="U376" s="313"/>
      <c r="V376" s="359"/>
      <c r="W376" s="313"/>
      <c r="X376" s="313"/>
      <c r="Y376" s="313"/>
      <c r="Z376" s="313"/>
    </row>
    <row r="377" spans="1:26" ht="12.75" customHeight="1" thickBot="1" x14ac:dyDescent="0.25">
      <c r="A377" s="390"/>
      <c r="B377" s="333"/>
      <c r="C377" s="333"/>
      <c r="D377" s="345"/>
      <c r="E377" s="360" t="s">
        <v>36</v>
      </c>
      <c r="F377" s="361"/>
      <c r="G377" s="400"/>
      <c r="H377" s="401"/>
      <c r="I377" s="402"/>
      <c r="J377" s="342" t="s">
        <v>41</v>
      </c>
      <c r="K377" s="357"/>
      <c r="L377" s="357"/>
      <c r="M377" s="358"/>
      <c r="N377" s="332"/>
      <c r="O377" s="313"/>
      <c r="P377" s="313"/>
      <c r="Q377" s="313"/>
      <c r="R377" s="313"/>
      <c r="S377" s="313"/>
      <c r="T377" s="313"/>
      <c r="U377" s="313"/>
      <c r="V377" s="359"/>
      <c r="W377" s="313"/>
      <c r="X377" s="313"/>
      <c r="Y377" s="313"/>
      <c r="Z377" s="313"/>
    </row>
    <row r="378" spans="1:26"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O378" s="313"/>
      <c r="P378" s="313"/>
      <c r="Q378" s="313"/>
      <c r="R378" s="313"/>
      <c r="S378" s="313"/>
      <c r="T378" s="313"/>
      <c r="U378" s="313"/>
      <c r="V378" s="359"/>
      <c r="W378" s="313"/>
      <c r="X378" s="313"/>
      <c r="Y378" s="313"/>
      <c r="Z378" s="313"/>
    </row>
    <row r="379" spans="1:26" ht="12.75" customHeight="1" x14ac:dyDescent="0.2">
      <c r="A379" s="389"/>
      <c r="B379" s="333"/>
      <c r="C379" s="333"/>
      <c r="D379" s="334"/>
      <c r="E379" s="333"/>
      <c r="F379" s="333"/>
      <c r="G379" s="394"/>
      <c r="H379" s="395"/>
      <c r="I379" s="396"/>
      <c r="J379" s="354" t="s">
        <v>39</v>
      </c>
      <c r="K379" s="354"/>
      <c r="L379" s="354"/>
      <c r="M379" s="355"/>
      <c r="N379" s="332"/>
      <c r="O379" s="313"/>
      <c r="P379" s="313"/>
      <c r="Q379" s="313"/>
      <c r="R379" s="313"/>
      <c r="S379" s="313"/>
      <c r="T379" s="313"/>
      <c r="U379" s="313"/>
      <c r="V379" s="359">
        <f>G379</f>
        <v>0</v>
      </c>
      <c r="W379" s="313"/>
      <c r="X379" s="313"/>
      <c r="Y379" s="313"/>
      <c r="Z379" s="313"/>
    </row>
    <row r="380" spans="1:26" ht="12.75" customHeight="1" x14ac:dyDescent="0.2">
      <c r="A380" s="389"/>
      <c r="B380" s="341" t="s">
        <v>29</v>
      </c>
      <c r="C380" s="341" t="s">
        <v>30</v>
      </c>
      <c r="D380" s="341" t="s">
        <v>31</v>
      </c>
      <c r="E380" s="397" t="s">
        <v>32</v>
      </c>
      <c r="F380" s="398"/>
      <c r="G380" s="399"/>
      <c r="H380" s="395"/>
      <c r="I380" s="396"/>
      <c r="J380" s="342" t="s">
        <v>40</v>
      </c>
      <c r="K380" s="357"/>
      <c r="L380" s="357"/>
      <c r="M380" s="358"/>
      <c r="N380" s="332"/>
      <c r="O380" s="313"/>
      <c r="P380" s="313"/>
      <c r="Q380" s="313"/>
      <c r="R380" s="313"/>
      <c r="S380" s="313"/>
      <c r="T380" s="313"/>
      <c r="U380" s="313"/>
      <c r="V380" s="359"/>
      <c r="W380" s="313"/>
      <c r="X380" s="313"/>
      <c r="Y380" s="313"/>
      <c r="Z380" s="313"/>
    </row>
    <row r="381" spans="1:26" ht="12.75" customHeight="1" thickBot="1" x14ac:dyDescent="0.25">
      <c r="A381" s="390"/>
      <c r="B381" s="333"/>
      <c r="C381" s="333"/>
      <c r="D381" s="345"/>
      <c r="E381" s="360" t="s">
        <v>36</v>
      </c>
      <c r="F381" s="361"/>
      <c r="G381" s="400"/>
      <c r="H381" s="401"/>
      <c r="I381" s="402"/>
      <c r="J381" s="342" t="s">
        <v>41</v>
      </c>
      <c r="K381" s="357"/>
      <c r="L381" s="357"/>
      <c r="M381" s="358"/>
      <c r="N381" s="332"/>
      <c r="O381" s="313"/>
      <c r="P381" s="313"/>
      <c r="Q381" s="313"/>
      <c r="R381" s="313"/>
      <c r="S381" s="313"/>
      <c r="T381" s="313"/>
      <c r="U381" s="313"/>
      <c r="V381" s="359"/>
      <c r="W381" s="313"/>
      <c r="X381" s="313"/>
      <c r="Y381" s="313"/>
      <c r="Z381" s="313"/>
    </row>
    <row r="382" spans="1:26"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O382" s="313"/>
      <c r="P382" s="313"/>
      <c r="Q382" s="313"/>
      <c r="R382" s="313"/>
      <c r="S382" s="313"/>
      <c r="T382" s="313"/>
      <c r="U382" s="313"/>
      <c r="V382" s="359"/>
      <c r="W382" s="313"/>
      <c r="X382" s="313"/>
      <c r="Y382" s="313"/>
      <c r="Z382" s="313"/>
    </row>
    <row r="383" spans="1:26" ht="12.75" customHeight="1" x14ac:dyDescent="0.2">
      <c r="A383" s="389"/>
      <c r="B383" s="333"/>
      <c r="C383" s="333"/>
      <c r="D383" s="334"/>
      <c r="E383" s="333"/>
      <c r="F383" s="333"/>
      <c r="G383" s="394"/>
      <c r="H383" s="395"/>
      <c r="I383" s="396"/>
      <c r="J383" s="354" t="s">
        <v>39</v>
      </c>
      <c r="K383" s="354"/>
      <c r="L383" s="354"/>
      <c r="M383" s="355"/>
      <c r="N383" s="332"/>
      <c r="O383" s="313"/>
      <c r="P383" s="313"/>
      <c r="Q383" s="313"/>
      <c r="R383" s="313"/>
      <c r="S383" s="313"/>
      <c r="T383" s="313"/>
      <c r="U383" s="313"/>
      <c r="V383" s="359">
        <f>G383</f>
        <v>0</v>
      </c>
      <c r="W383" s="313"/>
      <c r="X383" s="313"/>
      <c r="Y383" s="313"/>
      <c r="Z383" s="313"/>
    </row>
    <row r="384" spans="1:26" ht="12.75" customHeight="1" x14ac:dyDescent="0.2">
      <c r="A384" s="389"/>
      <c r="B384" s="341" t="s">
        <v>29</v>
      </c>
      <c r="C384" s="341" t="s">
        <v>30</v>
      </c>
      <c r="D384" s="341" t="s">
        <v>31</v>
      </c>
      <c r="E384" s="397" t="s">
        <v>32</v>
      </c>
      <c r="F384" s="398"/>
      <c r="G384" s="399"/>
      <c r="H384" s="395"/>
      <c r="I384" s="396"/>
      <c r="J384" s="342" t="s">
        <v>40</v>
      </c>
      <c r="K384" s="357"/>
      <c r="L384" s="357"/>
      <c r="M384" s="358"/>
      <c r="N384" s="332"/>
      <c r="O384" s="313"/>
      <c r="P384" s="313"/>
      <c r="Q384" s="313"/>
      <c r="R384" s="313"/>
      <c r="S384" s="313"/>
      <c r="T384" s="313"/>
      <c r="U384" s="313"/>
      <c r="V384" s="359"/>
      <c r="W384" s="313"/>
      <c r="X384" s="313"/>
      <c r="Y384" s="313"/>
      <c r="Z384" s="313"/>
    </row>
    <row r="385" spans="1:26" ht="12.75" customHeight="1" thickBot="1" x14ac:dyDescent="0.25">
      <c r="A385" s="390"/>
      <c r="B385" s="333"/>
      <c r="C385" s="333"/>
      <c r="D385" s="345"/>
      <c r="E385" s="360" t="s">
        <v>36</v>
      </c>
      <c r="F385" s="361"/>
      <c r="G385" s="400"/>
      <c r="H385" s="401"/>
      <c r="I385" s="402"/>
      <c r="J385" s="342" t="s">
        <v>41</v>
      </c>
      <c r="K385" s="357"/>
      <c r="L385" s="357"/>
      <c r="M385" s="358"/>
      <c r="N385" s="332"/>
      <c r="O385" s="313"/>
      <c r="P385" s="313"/>
      <c r="Q385" s="313"/>
      <c r="R385" s="313"/>
      <c r="S385" s="313"/>
      <c r="T385" s="313"/>
      <c r="U385" s="313"/>
      <c r="V385" s="359"/>
      <c r="W385" s="313"/>
      <c r="X385" s="313"/>
      <c r="Y385" s="313"/>
      <c r="Z385" s="313"/>
    </row>
    <row r="386" spans="1:26"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O386" s="313"/>
      <c r="P386" s="313"/>
      <c r="Q386" s="313"/>
      <c r="R386" s="313"/>
      <c r="S386" s="313"/>
      <c r="T386" s="313"/>
      <c r="U386" s="313"/>
      <c r="V386" s="359"/>
      <c r="W386" s="313"/>
      <c r="X386" s="313"/>
      <c r="Y386" s="313"/>
      <c r="Z386" s="313"/>
    </row>
    <row r="387" spans="1:26" ht="12.75" customHeight="1" x14ac:dyDescent="0.2">
      <c r="A387" s="389"/>
      <c r="B387" s="333"/>
      <c r="C387" s="333"/>
      <c r="D387" s="334"/>
      <c r="E387" s="333"/>
      <c r="F387" s="333"/>
      <c r="G387" s="394"/>
      <c r="H387" s="395"/>
      <c r="I387" s="396"/>
      <c r="J387" s="354" t="s">
        <v>39</v>
      </c>
      <c r="K387" s="354"/>
      <c r="L387" s="354"/>
      <c r="M387" s="355"/>
      <c r="N387" s="332"/>
      <c r="O387" s="313"/>
      <c r="P387" s="313"/>
      <c r="Q387" s="313"/>
      <c r="R387" s="313"/>
      <c r="S387" s="313"/>
      <c r="T387" s="313"/>
      <c r="U387" s="313"/>
      <c r="V387" s="359">
        <f>G387</f>
        <v>0</v>
      </c>
      <c r="W387" s="313"/>
      <c r="X387" s="313"/>
      <c r="Y387" s="313"/>
      <c r="Z387" s="313"/>
    </row>
    <row r="388" spans="1:26" ht="12.75" customHeight="1" x14ac:dyDescent="0.2">
      <c r="A388" s="389"/>
      <c r="B388" s="341" t="s">
        <v>29</v>
      </c>
      <c r="C388" s="341" t="s">
        <v>30</v>
      </c>
      <c r="D388" s="341" t="s">
        <v>31</v>
      </c>
      <c r="E388" s="397" t="s">
        <v>32</v>
      </c>
      <c r="F388" s="398"/>
      <c r="G388" s="399"/>
      <c r="H388" s="395"/>
      <c r="I388" s="396"/>
      <c r="J388" s="342" t="s">
        <v>40</v>
      </c>
      <c r="K388" s="357"/>
      <c r="L388" s="357"/>
      <c r="M388" s="358"/>
      <c r="N388" s="332"/>
      <c r="O388" s="313"/>
      <c r="P388" s="313"/>
      <c r="Q388" s="313"/>
      <c r="R388" s="313"/>
      <c r="S388" s="313"/>
      <c r="T388" s="313"/>
      <c r="U388" s="313"/>
      <c r="V388" s="359"/>
      <c r="W388" s="313"/>
      <c r="X388" s="313"/>
      <c r="Y388" s="313"/>
      <c r="Z388" s="313"/>
    </row>
    <row r="389" spans="1:26" ht="12.75" customHeight="1" thickBot="1" x14ac:dyDescent="0.25">
      <c r="A389" s="390"/>
      <c r="B389" s="333"/>
      <c r="C389" s="333"/>
      <c r="D389" s="345"/>
      <c r="E389" s="360" t="s">
        <v>36</v>
      </c>
      <c r="F389" s="361"/>
      <c r="G389" s="400"/>
      <c r="H389" s="401"/>
      <c r="I389" s="402"/>
      <c r="J389" s="342" t="s">
        <v>41</v>
      </c>
      <c r="K389" s="357"/>
      <c r="L389" s="357"/>
      <c r="M389" s="358"/>
      <c r="N389" s="332"/>
      <c r="O389" s="313"/>
      <c r="P389" s="313"/>
      <c r="Q389" s="313"/>
      <c r="R389" s="313"/>
      <c r="S389" s="313"/>
      <c r="T389" s="313"/>
      <c r="U389" s="313"/>
      <c r="V389" s="359"/>
      <c r="W389" s="313"/>
      <c r="X389" s="313"/>
      <c r="Y389" s="313"/>
      <c r="Z389" s="313"/>
    </row>
    <row r="390" spans="1:26"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O390" s="313"/>
      <c r="P390" s="313"/>
      <c r="Q390" s="313"/>
      <c r="R390" s="313"/>
      <c r="S390" s="313"/>
      <c r="T390" s="313"/>
      <c r="U390" s="313"/>
      <c r="V390" s="359"/>
      <c r="W390" s="313"/>
      <c r="X390" s="313"/>
      <c r="Y390" s="313"/>
      <c r="Z390" s="313"/>
    </row>
    <row r="391" spans="1:26" ht="12.75" customHeight="1" x14ac:dyDescent="0.2">
      <c r="A391" s="389"/>
      <c r="B391" s="333"/>
      <c r="C391" s="333"/>
      <c r="D391" s="334"/>
      <c r="E391" s="333"/>
      <c r="F391" s="333"/>
      <c r="G391" s="394"/>
      <c r="H391" s="395"/>
      <c r="I391" s="396"/>
      <c r="J391" s="354" t="s">
        <v>39</v>
      </c>
      <c r="K391" s="354"/>
      <c r="L391" s="354"/>
      <c r="M391" s="355"/>
      <c r="N391" s="332"/>
      <c r="O391" s="313"/>
      <c r="P391" s="313"/>
      <c r="Q391" s="313"/>
      <c r="R391" s="313"/>
      <c r="S391" s="313"/>
      <c r="T391" s="313"/>
      <c r="U391" s="313"/>
      <c r="V391" s="359">
        <f>G391</f>
        <v>0</v>
      </c>
      <c r="W391" s="313"/>
      <c r="X391" s="313"/>
      <c r="Y391" s="313"/>
      <c r="Z391" s="313"/>
    </row>
    <row r="392" spans="1:26" ht="12.75" customHeight="1" x14ac:dyDescent="0.2">
      <c r="A392" s="389"/>
      <c r="B392" s="341" t="s">
        <v>29</v>
      </c>
      <c r="C392" s="341" t="s">
        <v>30</v>
      </c>
      <c r="D392" s="341" t="s">
        <v>31</v>
      </c>
      <c r="E392" s="397" t="s">
        <v>32</v>
      </c>
      <c r="F392" s="398"/>
      <c r="G392" s="399"/>
      <c r="H392" s="395"/>
      <c r="I392" s="396"/>
      <c r="J392" s="342" t="s">
        <v>40</v>
      </c>
      <c r="K392" s="357"/>
      <c r="L392" s="357"/>
      <c r="M392" s="358"/>
      <c r="N392" s="332"/>
      <c r="O392" s="313"/>
      <c r="P392" s="313"/>
      <c r="Q392" s="313"/>
      <c r="R392" s="313"/>
      <c r="S392" s="313"/>
      <c r="T392" s="313"/>
      <c r="U392" s="313"/>
      <c r="V392" s="359"/>
      <c r="W392" s="313"/>
      <c r="X392" s="313"/>
      <c r="Y392" s="313"/>
      <c r="Z392" s="313"/>
    </row>
    <row r="393" spans="1:26" ht="12.75" customHeight="1" thickBot="1" x14ac:dyDescent="0.25">
      <c r="A393" s="390"/>
      <c r="B393" s="333"/>
      <c r="C393" s="333"/>
      <c r="D393" s="345"/>
      <c r="E393" s="360" t="s">
        <v>36</v>
      </c>
      <c r="F393" s="361"/>
      <c r="G393" s="400"/>
      <c r="H393" s="401"/>
      <c r="I393" s="402"/>
      <c r="J393" s="342" t="s">
        <v>41</v>
      </c>
      <c r="K393" s="357"/>
      <c r="L393" s="357"/>
      <c r="M393" s="358"/>
      <c r="N393" s="332"/>
      <c r="O393" s="313"/>
      <c r="P393" s="313"/>
      <c r="Q393" s="313"/>
      <c r="R393" s="313"/>
      <c r="S393" s="313"/>
      <c r="T393" s="313"/>
      <c r="U393" s="313"/>
      <c r="V393" s="359"/>
      <c r="W393" s="313"/>
      <c r="X393" s="313"/>
      <c r="Y393" s="313"/>
      <c r="Z393" s="313"/>
    </row>
    <row r="394" spans="1:26"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O394" s="313"/>
      <c r="P394" s="313"/>
      <c r="Q394" s="313"/>
      <c r="R394" s="313"/>
      <c r="S394" s="313"/>
      <c r="T394" s="313"/>
      <c r="U394" s="313"/>
      <c r="V394" s="359"/>
      <c r="W394" s="313"/>
      <c r="X394" s="313"/>
      <c r="Y394" s="313"/>
      <c r="Z394" s="313"/>
    </row>
    <row r="395" spans="1:26" ht="12.75" customHeight="1" x14ac:dyDescent="0.2">
      <c r="A395" s="389"/>
      <c r="B395" s="333"/>
      <c r="C395" s="333"/>
      <c r="D395" s="334"/>
      <c r="E395" s="333"/>
      <c r="F395" s="333"/>
      <c r="G395" s="394"/>
      <c r="H395" s="395"/>
      <c r="I395" s="396"/>
      <c r="J395" s="354" t="s">
        <v>39</v>
      </c>
      <c r="K395" s="354"/>
      <c r="L395" s="354"/>
      <c r="M395" s="355"/>
      <c r="N395" s="332"/>
      <c r="O395" s="313"/>
      <c r="P395" s="313"/>
      <c r="Q395" s="313"/>
      <c r="R395" s="313"/>
      <c r="S395" s="313"/>
      <c r="T395" s="313"/>
      <c r="U395" s="313"/>
      <c r="V395" s="359">
        <f>G395</f>
        <v>0</v>
      </c>
      <c r="W395" s="313"/>
      <c r="X395" s="313"/>
      <c r="Y395" s="313"/>
      <c r="Z395" s="313"/>
    </row>
    <row r="396" spans="1:26" ht="12.75" customHeight="1" x14ac:dyDescent="0.2">
      <c r="A396" s="389"/>
      <c r="B396" s="341" t="s">
        <v>29</v>
      </c>
      <c r="C396" s="341" t="s">
        <v>30</v>
      </c>
      <c r="D396" s="341" t="s">
        <v>31</v>
      </c>
      <c r="E396" s="397" t="s">
        <v>32</v>
      </c>
      <c r="F396" s="398"/>
      <c r="G396" s="399"/>
      <c r="H396" s="395"/>
      <c r="I396" s="396"/>
      <c r="J396" s="342" t="s">
        <v>40</v>
      </c>
      <c r="K396" s="357"/>
      <c r="L396" s="357"/>
      <c r="M396" s="358"/>
      <c r="N396" s="332"/>
      <c r="O396" s="313"/>
      <c r="P396" s="313"/>
      <c r="Q396" s="313"/>
      <c r="R396" s="313"/>
      <c r="S396" s="313"/>
      <c r="T396" s="313"/>
      <c r="U396" s="313"/>
      <c r="V396" s="359"/>
      <c r="W396" s="313"/>
      <c r="X396" s="313"/>
      <c r="Y396" s="313"/>
      <c r="Z396" s="313"/>
    </row>
    <row r="397" spans="1:26" ht="12.75" customHeight="1" thickBot="1" x14ac:dyDescent="0.25">
      <c r="A397" s="390"/>
      <c r="B397" s="333"/>
      <c r="C397" s="333"/>
      <c r="D397" s="345"/>
      <c r="E397" s="360" t="s">
        <v>36</v>
      </c>
      <c r="F397" s="361"/>
      <c r="G397" s="400"/>
      <c r="H397" s="401"/>
      <c r="I397" s="402"/>
      <c r="J397" s="342" t="s">
        <v>41</v>
      </c>
      <c r="K397" s="357"/>
      <c r="L397" s="357"/>
      <c r="M397" s="358"/>
      <c r="N397" s="332"/>
      <c r="O397" s="313"/>
      <c r="P397" s="313"/>
      <c r="Q397" s="313"/>
      <c r="R397" s="313"/>
      <c r="S397" s="313"/>
      <c r="T397" s="313"/>
      <c r="U397" s="313"/>
      <c r="V397" s="359"/>
      <c r="W397" s="313"/>
      <c r="X397" s="313"/>
      <c r="Y397" s="313"/>
      <c r="Z397" s="313"/>
    </row>
    <row r="398" spans="1:26"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O398" s="313"/>
      <c r="P398" s="313"/>
      <c r="Q398" s="313"/>
      <c r="R398" s="313"/>
      <c r="S398" s="313"/>
      <c r="T398" s="313"/>
      <c r="U398" s="313"/>
      <c r="V398" s="359"/>
      <c r="W398" s="313"/>
      <c r="X398" s="313"/>
      <c r="Y398" s="313"/>
      <c r="Z398" s="313"/>
    </row>
    <row r="399" spans="1:26" ht="12.75" customHeight="1" x14ac:dyDescent="0.2">
      <c r="A399" s="389"/>
      <c r="B399" s="333"/>
      <c r="C399" s="333"/>
      <c r="D399" s="334"/>
      <c r="E399" s="333"/>
      <c r="F399" s="333"/>
      <c r="G399" s="394"/>
      <c r="H399" s="395"/>
      <c r="I399" s="396"/>
      <c r="J399" s="354" t="s">
        <v>39</v>
      </c>
      <c r="K399" s="354"/>
      <c r="L399" s="354"/>
      <c r="M399" s="355"/>
      <c r="N399" s="332"/>
      <c r="O399" s="313"/>
      <c r="P399" s="313"/>
      <c r="Q399" s="313"/>
      <c r="R399" s="313"/>
      <c r="S399" s="313"/>
      <c r="T399" s="313"/>
      <c r="U399" s="313"/>
      <c r="V399" s="359">
        <f>G399</f>
        <v>0</v>
      </c>
      <c r="W399" s="313"/>
      <c r="X399" s="313"/>
      <c r="Y399" s="313"/>
      <c r="Z399" s="313"/>
    </row>
    <row r="400" spans="1:26" ht="12.75" customHeight="1" x14ac:dyDescent="0.2">
      <c r="A400" s="389"/>
      <c r="B400" s="341" t="s">
        <v>29</v>
      </c>
      <c r="C400" s="341" t="s">
        <v>30</v>
      </c>
      <c r="D400" s="341" t="s">
        <v>31</v>
      </c>
      <c r="E400" s="397" t="s">
        <v>32</v>
      </c>
      <c r="F400" s="398"/>
      <c r="G400" s="399"/>
      <c r="H400" s="395"/>
      <c r="I400" s="396"/>
      <c r="J400" s="342" t="s">
        <v>40</v>
      </c>
      <c r="K400" s="357"/>
      <c r="L400" s="357"/>
      <c r="M400" s="358"/>
      <c r="N400" s="332"/>
      <c r="O400" s="313"/>
      <c r="P400" s="313"/>
      <c r="Q400" s="313"/>
      <c r="R400" s="313"/>
      <c r="S400" s="313"/>
      <c r="T400" s="313"/>
      <c r="U400" s="313"/>
      <c r="V400" s="359"/>
      <c r="W400" s="313"/>
      <c r="X400" s="313"/>
      <c r="Y400" s="313"/>
      <c r="Z400" s="313"/>
    </row>
    <row r="401" spans="1:26" ht="12.75" customHeight="1" thickBot="1" x14ac:dyDescent="0.25">
      <c r="A401" s="390"/>
      <c r="B401" s="333"/>
      <c r="C401" s="333"/>
      <c r="D401" s="345"/>
      <c r="E401" s="360" t="s">
        <v>36</v>
      </c>
      <c r="F401" s="361"/>
      <c r="G401" s="400"/>
      <c r="H401" s="401"/>
      <c r="I401" s="402"/>
      <c r="J401" s="342" t="s">
        <v>41</v>
      </c>
      <c r="K401" s="357"/>
      <c r="L401" s="357"/>
      <c r="M401" s="358"/>
      <c r="N401" s="332"/>
      <c r="O401" s="313"/>
      <c r="P401" s="313"/>
      <c r="Q401" s="313"/>
      <c r="R401" s="313"/>
      <c r="S401" s="313"/>
      <c r="T401" s="313"/>
      <c r="U401" s="313"/>
      <c r="V401" s="359"/>
      <c r="W401" s="313"/>
      <c r="X401" s="313"/>
      <c r="Y401" s="313"/>
      <c r="Z401" s="313"/>
    </row>
    <row r="402" spans="1:26"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O402" s="313"/>
      <c r="P402" s="313"/>
      <c r="Q402" s="313"/>
      <c r="R402" s="313"/>
      <c r="S402" s="313"/>
      <c r="T402" s="313"/>
      <c r="U402" s="313"/>
      <c r="V402" s="359"/>
      <c r="W402" s="313"/>
      <c r="X402" s="313"/>
      <c r="Y402" s="313"/>
      <c r="Z402" s="313"/>
    </row>
    <row r="403" spans="1:26" ht="12.75" customHeight="1" x14ac:dyDescent="0.2">
      <c r="A403" s="389"/>
      <c r="B403" s="333"/>
      <c r="C403" s="333"/>
      <c r="D403" s="334"/>
      <c r="E403" s="333"/>
      <c r="F403" s="333"/>
      <c r="G403" s="394"/>
      <c r="H403" s="395"/>
      <c r="I403" s="396"/>
      <c r="J403" s="354" t="s">
        <v>39</v>
      </c>
      <c r="K403" s="354"/>
      <c r="L403" s="354"/>
      <c r="M403" s="355"/>
      <c r="N403" s="332"/>
      <c r="O403" s="313"/>
      <c r="P403" s="313"/>
      <c r="Q403" s="313"/>
      <c r="R403" s="313"/>
      <c r="S403" s="313"/>
      <c r="T403" s="313"/>
      <c r="U403" s="313"/>
      <c r="V403" s="359">
        <f>G403</f>
        <v>0</v>
      </c>
      <c r="W403" s="313"/>
      <c r="X403" s="313"/>
      <c r="Y403" s="313"/>
      <c r="Z403" s="313"/>
    </row>
    <row r="404" spans="1:26" ht="12.75" customHeight="1" x14ac:dyDescent="0.2">
      <c r="A404" s="389"/>
      <c r="B404" s="341" t="s">
        <v>29</v>
      </c>
      <c r="C404" s="341" t="s">
        <v>30</v>
      </c>
      <c r="D404" s="341" t="s">
        <v>31</v>
      </c>
      <c r="E404" s="397" t="s">
        <v>32</v>
      </c>
      <c r="F404" s="398"/>
      <c r="G404" s="399"/>
      <c r="H404" s="395"/>
      <c r="I404" s="396"/>
      <c r="J404" s="342" t="s">
        <v>40</v>
      </c>
      <c r="K404" s="357"/>
      <c r="L404" s="357"/>
      <c r="M404" s="358"/>
      <c r="N404" s="332"/>
      <c r="O404" s="313"/>
      <c r="P404" s="313"/>
      <c r="Q404" s="313"/>
      <c r="R404" s="313"/>
      <c r="S404" s="313"/>
      <c r="T404" s="313"/>
      <c r="U404" s="313"/>
      <c r="V404" s="359"/>
      <c r="W404" s="313"/>
      <c r="X404" s="313"/>
      <c r="Y404" s="313"/>
      <c r="Z404" s="313"/>
    </row>
    <row r="405" spans="1:26" ht="12.75" customHeight="1" thickBot="1" x14ac:dyDescent="0.25">
      <c r="A405" s="390"/>
      <c r="B405" s="333"/>
      <c r="C405" s="333"/>
      <c r="D405" s="345"/>
      <c r="E405" s="360" t="s">
        <v>36</v>
      </c>
      <c r="F405" s="361"/>
      <c r="G405" s="400"/>
      <c r="H405" s="401"/>
      <c r="I405" s="402"/>
      <c r="J405" s="342" t="s">
        <v>41</v>
      </c>
      <c r="K405" s="357"/>
      <c r="L405" s="357"/>
      <c r="M405" s="358"/>
      <c r="N405" s="332"/>
      <c r="O405" s="313"/>
      <c r="P405" s="313"/>
      <c r="Q405" s="313"/>
      <c r="R405" s="313"/>
      <c r="S405" s="313"/>
      <c r="T405" s="313"/>
      <c r="U405" s="313"/>
      <c r="V405" s="359"/>
      <c r="W405" s="313"/>
      <c r="X405" s="313"/>
      <c r="Y405" s="313"/>
      <c r="Z405" s="313"/>
    </row>
    <row r="406" spans="1:26"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O406" s="313"/>
      <c r="P406" s="313"/>
      <c r="Q406" s="313"/>
      <c r="R406" s="313"/>
      <c r="S406" s="313"/>
      <c r="T406" s="313"/>
      <c r="U406" s="313"/>
      <c r="V406" s="359"/>
      <c r="W406" s="313"/>
      <c r="X406" s="313"/>
      <c r="Y406" s="313"/>
      <c r="Z406" s="313"/>
    </row>
    <row r="407" spans="1:26" ht="12.75" customHeight="1" x14ac:dyDescent="0.2">
      <c r="A407" s="389"/>
      <c r="B407" s="333"/>
      <c r="C407" s="333"/>
      <c r="D407" s="334"/>
      <c r="E407" s="333"/>
      <c r="F407" s="333"/>
      <c r="G407" s="394"/>
      <c r="H407" s="395"/>
      <c r="I407" s="396"/>
      <c r="J407" s="354" t="s">
        <v>39</v>
      </c>
      <c r="K407" s="354"/>
      <c r="L407" s="354"/>
      <c r="M407" s="355"/>
      <c r="N407" s="332"/>
      <c r="O407" s="313"/>
      <c r="P407" s="313"/>
      <c r="Q407" s="313"/>
      <c r="R407" s="313"/>
      <c r="S407" s="313"/>
      <c r="T407" s="313"/>
      <c r="U407" s="313"/>
      <c r="V407" s="359">
        <f>G407</f>
        <v>0</v>
      </c>
      <c r="W407" s="313"/>
      <c r="X407" s="313"/>
      <c r="Y407" s="313"/>
      <c r="Z407" s="313"/>
    </row>
    <row r="408" spans="1:26" ht="12.75" customHeight="1" x14ac:dyDescent="0.2">
      <c r="A408" s="389"/>
      <c r="B408" s="341" t="s">
        <v>29</v>
      </c>
      <c r="C408" s="341" t="s">
        <v>30</v>
      </c>
      <c r="D408" s="341" t="s">
        <v>31</v>
      </c>
      <c r="E408" s="397" t="s">
        <v>32</v>
      </c>
      <c r="F408" s="398"/>
      <c r="G408" s="399"/>
      <c r="H408" s="395"/>
      <c r="I408" s="396"/>
      <c r="J408" s="342" t="s">
        <v>40</v>
      </c>
      <c r="K408" s="357"/>
      <c r="L408" s="357"/>
      <c r="M408" s="358"/>
      <c r="N408" s="332"/>
      <c r="O408" s="313"/>
      <c r="P408" s="313"/>
      <c r="Q408" s="313"/>
      <c r="R408" s="313"/>
      <c r="S408" s="313"/>
      <c r="T408" s="313"/>
      <c r="U408" s="313"/>
      <c r="V408" s="359"/>
      <c r="W408" s="313"/>
      <c r="X408" s="313"/>
      <c r="Y408" s="313"/>
      <c r="Z408" s="313"/>
    </row>
    <row r="409" spans="1:26" ht="12.75" customHeight="1" thickBot="1" x14ac:dyDescent="0.25">
      <c r="A409" s="390"/>
      <c r="B409" s="333"/>
      <c r="C409" s="333"/>
      <c r="D409" s="345"/>
      <c r="E409" s="360" t="s">
        <v>36</v>
      </c>
      <c r="F409" s="361"/>
      <c r="G409" s="400"/>
      <c r="H409" s="401"/>
      <c r="I409" s="402"/>
      <c r="J409" s="342" t="s">
        <v>41</v>
      </c>
      <c r="K409" s="357"/>
      <c r="L409" s="357"/>
      <c r="M409" s="358"/>
      <c r="N409" s="332"/>
      <c r="O409" s="313"/>
      <c r="P409" s="313"/>
      <c r="Q409" s="313"/>
      <c r="R409" s="313"/>
      <c r="S409" s="313"/>
      <c r="T409" s="313"/>
      <c r="U409" s="313"/>
      <c r="V409" s="359"/>
      <c r="W409" s="313"/>
      <c r="X409" s="313"/>
      <c r="Y409" s="313"/>
      <c r="Z409" s="313"/>
    </row>
    <row r="410" spans="1:26"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O410" s="313"/>
      <c r="P410" s="313"/>
      <c r="Q410" s="313"/>
      <c r="R410" s="313"/>
      <c r="S410" s="313"/>
      <c r="T410" s="313"/>
      <c r="U410" s="313"/>
      <c r="V410" s="359"/>
      <c r="W410" s="313"/>
      <c r="X410" s="313"/>
      <c r="Y410" s="313"/>
      <c r="Z410" s="313"/>
    </row>
    <row r="411" spans="1:26" ht="12.75" customHeight="1" x14ac:dyDescent="0.2">
      <c r="A411" s="389"/>
      <c r="B411" s="333"/>
      <c r="C411" s="333"/>
      <c r="D411" s="334"/>
      <c r="E411" s="333"/>
      <c r="F411" s="333"/>
      <c r="G411" s="394"/>
      <c r="H411" s="395"/>
      <c r="I411" s="396"/>
      <c r="J411" s="354" t="s">
        <v>39</v>
      </c>
      <c r="K411" s="354"/>
      <c r="L411" s="354"/>
      <c r="M411" s="355"/>
      <c r="N411" s="332"/>
      <c r="O411" s="313"/>
      <c r="P411" s="313"/>
      <c r="Q411" s="313"/>
      <c r="R411" s="313"/>
      <c r="S411" s="313"/>
      <c r="T411" s="313"/>
      <c r="U411" s="313"/>
      <c r="V411" s="359">
        <f>G411</f>
        <v>0</v>
      </c>
      <c r="W411" s="313"/>
      <c r="X411" s="313"/>
      <c r="Y411" s="313"/>
      <c r="Z411" s="313"/>
    </row>
    <row r="412" spans="1:26" ht="12.75" customHeight="1" x14ac:dyDescent="0.2">
      <c r="A412" s="389"/>
      <c r="B412" s="341" t="s">
        <v>29</v>
      </c>
      <c r="C412" s="341" t="s">
        <v>30</v>
      </c>
      <c r="D412" s="341" t="s">
        <v>31</v>
      </c>
      <c r="E412" s="397" t="s">
        <v>32</v>
      </c>
      <c r="F412" s="398"/>
      <c r="G412" s="399"/>
      <c r="H412" s="395"/>
      <c r="I412" s="396"/>
      <c r="J412" s="342" t="s">
        <v>40</v>
      </c>
      <c r="K412" s="357"/>
      <c r="L412" s="357"/>
      <c r="M412" s="358"/>
      <c r="N412" s="332"/>
      <c r="O412" s="313"/>
      <c r="P412" s="313"/>
      <c r="Q412" s="313"/>
      <c r="R412" s="313"/>
      <c r="S412" s="313"/>
      <c r="T412" s="313"/>
      <c r="U412" s="313"/>
      <c r="V412" s="359"/>
      <c r="W412" s="313"/>
      <c r="X412" s="313"/>
      <c r="Y412" s="313"/>
      <c r="Z412" s="313"/>
    </row>
    <row r="413" spans="1:26" ht="12.75" customHeight="1" thickBot="1" x14ac:dyDescent="0.25">
      <c r="A413" s="390"/>
      <c r="B413" s="333"/>
      <c r="C413" s="333"/>
      <c r="D413" s="345"/>
      <c r="E413" s="360" t="s">
        <v>36</v>
      </c>
      <c r="F413" s="361"/>
      <c r="G413" s="400"/>
      <c r="H413" s="401"/>
      <c r="I413" s="402"/>
      <c r="J413" s="342" t="s">
        <v>41</v>
      </c>
      <c r="K413" s="357"/>
      <c r="L413" s="357"/>
      <c r="M413" s="358"/>
      <c r="N413" s="332"/>
      <c r="O413" s="313"/>
      <c r="P413" s="313"/>
      <c r="Q413" s="313"/>
      <c r="R413" s="313"/>
      <c r="S413" s="313"/>
      <c r="T413" s="313"/>
      <c r="U413" s="313"/>
      <c r="V413" s="359"/>
      <c r="W413" s="313"/>
      <c r="X413" s="313"/>
      <c r="Y413" s="313"/>
      <c r="Z413" s="313"/>
    </row>
    <row r="414" spans="1:26"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O414" s="313"/>
      <c r="P414" s="313"/>
      <c r="Q414" s="313"/>
      <c r="R414" s="313"/>
      <c r="S414" s="313"/>
      <c r="T414" s="313"/>
      <c r="U414" s="313"/>
      <c r="V414" s="359"/>
      <c r="W414" s="313"/>
      <c r="X414" s="313"/>
      <c r="Y414" s="313"/>
      <c r="Z414" s="313"/>
    </row>
    <row r="415" spans="1:26" ht="12.75" customHeight="1" x14ac:dyDescent="0.2">
      <c r="A415" s="389"/>
      <c r="B415" s="333"/>
      <c r="C415" s="333"/>
      <c r="D415" s="334"/>
      <c r="E415" s="333"/>
      <c r="F415" s="333"/>
      <c r="G415" s="394"/>
      <c r="H415" s="395"/>
      <c r="I415" s="396"/>
      <c r="J415" s="354" t="s">
        <v>39</v>
      </c>
      <c r="K415" s="354"/>
      <c r="L415" s="354"/>
      <c r="M415" s="355"/>
      <c r="N415" s="332"/>
      <c r="O415" s="313"/>
      <c r="P415" s="313"/>
      <c r="Q415" s="313"/>
      <c r="R415" s="313"/>
      <c r="S415" s="313"/>
      <c r="T415" s="313"/>
      <c r="U415" s="313"/>
      <c r="V415" s="359">
        <f>G415</f>
        <v>0</v>
      </c>
      <c r="W415" s="313"/>
      <c r="X415" s="313"/>
      <c r="Y415" s="313"/>
      <c r="Z415" s="313"/>
    </row>
    <row r="416" spans="1:26" ht="12.75" customHeight="1" x14ac:dyDescent="0.2">
      <c r="A416" s="389"/>
      <c r="B416" s="341" t="s">
        <v>29</v>
      </c>
      <c r="C416" s="341" t="s">
        <v>30</v>
      </c>
      <c r="D416" s="341" t="s">
        <v>31</v>
      </c>
      <c r="E416" s="397" t="s">
        <v>32</v>
      </c>
      <c r="F416" s="398"/>
      <c r="G416" s="399"/>
      <c r="H416" s="395"/>
      <c r="I416" s="396"/>
      <c r="J416" s="342" t="s">
        <v>40</v>
      </c>
      <c r="K416" s="357"/>
      <c r="L416" s="357"/>
      <c r="M416" s="358"/>
      <c r="N416" s="332"/>
      <c r="O416" s="313"/>
      <c r="P416" s="313"/>
      <c r="Q416" s="313"/>
      <c r="R416" s="313"/>
      <c r="S416" s="313"/>
      <c r="T416" s="313"/>
      <c r="U416" s="313"/>
      <c r="V416" s="359"/>
      <c r="W416" s="313"/>
      <c r="X416" s="313"/>
      <c r="Y416" s="313"/>
      <c r="Z416" s="313"/>
    </row>
    <row r="417" spans="1:26" ht="12.75" customHeight="1" thickBot="1" x14ac:dyDescent="0.25">
      <c r="A417" s="390"/>
      <c r="B417" s="345"/>
      <c r="C417" s="345"/>
      <c r="D417" s="345"/>
      <c r="E417" s="364" t="s">
        <v>36</v>
      </c>
      <c r="F417" s="365"/>
      <c r="G417" s="400"/>
      <c r="H417" s="401"/>
      <c r="I417" s="402"/>
      <c r="J417" s="366" t="s">
        <v>41</v>
      </c>
      <c r="K417" s="367"/>
      <c r="L417" s="367"/>
      <c r="M417" s="368"/>
      <c r="N417" s="332"/>
      <c r="O417" s="313"/>
      <c r="P417" s="313"/>
      <c r="Q417" s="313"/>
      <c r="R417" s="313"/>
      <c r="S417" s="313"/>
      <c r="T417" s="313"/>
      <c r="U417" s="313"/>
      <c r="V417" s="359"/>
      <c r="W417" s="313"/>
      <c r="X417" s="313"/>
      <c r="Y417" s="313"/>
      <c r="Z417" s="313"/>
    </row>
    <row r="418" spans="1:26" ht="12.75" customHeight="1" thickTop="1" x14ac:dyDescent="0.2">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59"/>
      <c r="W418" s="313"/>
      <c r="X418" s="313"/>
      <c r="Y418" s="313"/>
      <c r="Z418" s="313"/>
    </row>
    <row r="419" spans="1:26" ht="12.75" customHeight="1" thickBo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59"/>
      <c r="W419" s="313"/>
      <c r="X419" s="313"/>
      <c r="Y419" s="313"/>
      <c r="Z419" s="313"/>
    </row>
    <row r="420" spans="1:26" ht="12.75" customHeight="1" x14ac:dyDescent="0.2">
      <c r="A420" s="313"/>
      <c r="B420" s="313"/>
      <c r="C420" s="313"/>
      <c r="D420" s="313"/>
      <c r="E420" s="313"/>
      <c r="F420" s="313"/>
      <c r="G420" s="313"/>
      <c r="H420" s="313"/>
      <c r="I420" s="313"/>
      <c r="J420" s="313"/>
      <c r="K420" s="313"/>
      <c r="L420" s="313"/>
      <c r="M420" s="313"/>
      <c r="N420" s="313"/>
      <c r="O420" s="313"/>
      <c r="P420" s="369" t="s">
        <v>42</v>
      </c>
      <c r="Q420" s="370"/>
      <c r="R420" s="313"/>
      <c r="S420" s="313"/>
      <c r="T420" s="313"/>
      <c r="U420" s="313"/>
      <c r="V420" s="359"/>
      <c r="W420" s="313"/>
      <c r="X420" s="313"/>
      <c r="Y420" s="313"/>
      <c r="Z420" s="313"/>
    </row>
    <row r="421" spans="1:26" ht="12.75" customHeight="1" x14ac:dyDescent="0.2">
      <c r="A421" s="313"/>
      <c r="B421" s="313"/>
      <c r="C421" s="313"/>
      <c r="D421" s="313"/>
      <c r="E421" s="313"/>
      <c r="F421" s="313"/>
      <c r="G421" s="313"/>
      <c r="H421" s="313"/>
      <c r="I421" s="313"/>
      <c r="J421" s="313"/>
      <c r="K421" s="313"/>
      <c r="L421" s="313"/>
      <c r="M421" s="313"/>
      <c r="N421" s="313"/>
      <c r="O421" s="313"/>
      <c r="P421" s="371"/>
      <c r="Q421" s="372"/>
      <c r="R421" s="313"/>
      <c r="S421" s="313"/>
      <c r="T421" s="313"/>
      <c r="U421" s="313"/>
      <c r="V421" s="359"/>
      <c r="W421" s="313"/>
      <c r="X421" s="313"/>
      <c r="Y421" s="313"/>
      <c r="Z421" s="313"/>
    </row>
    <row r="422" spans="1:26" ht="12.75" customHeight="1" x14ac:dyDescent="0.2">
      <c r="A422" s="313"/>
      <c r="B422" s="313"/>
      <c r="C422" s="313"/>
      <c r="D422" s="313"/>
      <c r="E422" s="313"/>
      <c r="F422" s="313"/>
      <c r="G422" s="313"/>
      <c r="H422" s="313"/>
      <c r="I422" s="313"/>
      <c r="J422" s="313"/>
      <c r="K422" s="313"/>
      <c r="L422" s="313"/>
      <c r="M422" s="313"/>
      <c r="N422" s="313"/>
      <c r="O422" s="313"/>
      <c r="P422" s="371" t="b">
        <v>0</v>
      </c>
      <c r="Q422" s="373" t="str">
        <f>CONCATENATE("OCTOBER 1, ",$M$7-1,"- MARCH 31, ",$M$7)</f>
        <v>OCTOBER 1, 2022- MARCH 31, 2023</v>
      </c>
      <c r="R422" s="313"/>
      <c r="S422" s="313"/>
      <c r="T422" s="313"/>
      <c r="U422" s="313"/>
      <c r="V422" s="359"/>
      <c r="W422" s="313"/>
      <c r="X422" s="313"/>
      <c r="Y422" s="313"/>
      <c r="Z422" s="313"/>
    </row>
    <row r="423" spans="1:26" ht="12.75" customHeight="1" x14ac:dyDescent="0.2">
      <c r="A423" s="313"/>
      <c r="B423" s="313"/>
      <c r="C423" s="313"/>
      <c r="D423" s="313"/>
      <c r="E423" s="313"/>
      <c r="F423" s="313"/>
      <c r="G423" s="313"/>
      <c r="H423" s="313"/>
      <c r="I423" s="313"/>
      <c r="J423" s="313"/>
      <c r="K423" s="313"/>
      <c r="L423" s="313"/>
      <c r="M423" s="313"/>
      <c r="N423" s="313"/>
      <c r="O423" s="313"/>
      <c r="P423" s="371" t="b">
        <v>1</v>
      </c>
      <c r="Q423" s="373" t="str">
        <f>CONCATENATE("APRIL 1 - SEPTEMBER 30, ",$M$7)</f>
        <v>APRIL 1 - SEPTEMBER 30, 2023</v>
      </c>
      <c r="R423" s="313"/>
      <c r="S423" s="313"/>
      <c r="T423" s="313"/>
      <c r="U423" s="313"/>
      <c r="V423" s="359"/>
      <c r="W423" s="313"/>
      <c r="X423" s="313"/>
      <c r="Y423" s="313"/>
      <c r="Z423" s="313"/>
    </row>
    <row r="424" spans="1:26" ht="12.75" customHeight="1" x14ac:dyDescent="0.2">
      <c r="A424" s="313"/>
      <c r="B424" s="313"/>
      <c r="C424" s="313"/>
      <c r="D424" s="313"/>
      <c r="E424" s="313"/>
      <c r="F424" s="313"/>
      <c r="G424" s="313"/>
      <c r="H424" s="313"/>
      <c r="I424" s="313"/>
      <c r="J424" s="313"/>
      <c r="K424" s="313"/>
      <c r="L424" s="313"/>
      <c r="M424" s="313"/>
      <c r="N424" s="313"/>
      <c r="O424" s="313"/>
      <c r="P424" s="371" t="b">
        <v>0</v>
      </c>
      <c r="Q424" s="372"/>
      <c r="R424" s="313"/>
      <c r="S424" s="313"/>
      <c r="T424" s="313"/>
      <c r="U424" s="313"/>
      <c r="V424" s="359"/>
      <c r="W424" s="313"/>
      <c r="X424" s="313"/>
      <c r="Y424" s="313"/>
      <c r="Z424" s="313"/>
    </row>
    <row r="425" spans="1:26" ht="12.75" customHeight="1" thickBot="1" x14ac:dyDescent="0.25">
      <c r="A425" s="313"/>
      <c r="B425" s="313"/>
      <c r="C425" s="313"/>
      <c r="D425" s="313"/>
      <c r="E425" s="313"/>
      <c r="F425" s="313"/>
      <c r="G425" s="313"/>
      <c r="H425" s="313"/>
      <c r="I425" s="313"/>
      <c r="J425" s="313"/>
      <c r="K425" s="313"/>
      <c r="L425" s="313"/>
      <c r="M425" s="313"/>
      <c r="N425" s="313"/>
      <c r="O425" s="313"/>
      <c r="P425" s="374">
        <v>1</v>
      </c>
      <c r="Q425" s="375"/>
      <c r="R425" s="313"/>
      <c r="S425" s="313"/>
      <c r="T425" s="313"/>
      <c r="U425" s="313"/>
      <c r="V425" s="359"/>
      <c r="W425" s="313"/>
      <c r="X425" s="313"/>
      <c r="Y425" s="313"/>
      <c r="Z425" s="313"/>
    </row>
    <row r="426" spans="1:26" ht="12.75" customHeight="1" x14ac:dyDescent="0.2">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59"/>
      <c r="W426" s="313"/>
      <c r="X426" s="313"/>
      <c r="Y426" s="313"/>
      <c r="Z426" s="313"/>
    </row>
    <row r="427" spans="1:26" ht="12.75" customHeight="1" x14ac:dyDescent="0.2">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59"/>
      <c r="W427" s="313"/>
      <c r="X427" s="313"/>
      <c r="Y427" s="313"/>
      <c r="Z427" s="313"/>
    </row>
    <row r="428" spans="1:26" ht="12.75" customHeight="1" x14ac:dyDescent="0.2">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59"/>
      <c r="W428" s="313"/>
      <c r="X428" s="313"/>
      <c r="Y428" s="313"/>
      <c r="Z428" s="313"/>
    </row>
    <row r="429" spans="1:26" ht="12.75" customHeight="1" x14ac:dyDescent="0.2">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59"/>
      <c r="W429" s="313"/>
      <c r="X429" s="313"/>
      <c r="Y429" s="313"/>
      <c r="Z429" s="313"/>
    </row>
    <row r="430" spans="1:26" ht="12.75" customHeight="1" x14ac:dyDescent="0.2">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59"/>
      <c r="W430" s="313"/>
      <c r="X430" s="313"/>
      <c r="Y430" s="313"/>
      <c r="Z430" s="313"/>
    </row>
    <row r="431" spans="1:26" ht="12.75" customHeight="1" x14ac:dyDescent="0.2">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59"/>
      <c r="W431" s="313"/>
      <c r="X431" s="313"/>
      <c r="Y431" s="313"/>
      <c r="Z431" s="313"/>
    </row>
    <row r="432" spans="1:26" ht="12.75" customHeight="1" x14ac:dyDescent="0.2">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59"/>
      <c r="W432" s="313"/>
      <c r="X432" s="313"/>
      <c r="Y432" s="313"/>
      <c r="Z432" s="313"/>
    </row>
    <row r="433" spans="1:26" ht="12.75" customHeight="1" x14ac:dyDescent="0.2">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59"/>
      <c r="W433" s="313"/>
      <c r="X433" s="313"/>
      <c r="Y433" s="313"/>
      <c r="Z433" s="313"/>
    </row>
    <row r="434" spans="1:26" ht="12.75" customHeight="1" x14ac:dyDescent="0.2">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59"/>
      <c r="W434" s="313"/>
      <c r="X434" s="313"/>
      <c r="Y434" s="313"/>
      <c r="Z434" s="313"/>
    </row>
    <row r="435" spans="1:26" ht="12.75" customHeight="1" x14ac:dyDescent="0.2">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59"/>
      <c r="W435" s="313"/>
      <c r="X435" s="313"/>
      <c r="Y435" s="313"/>
      <c r="Z435" s="313"/>
    </row>
    <row r="436" spans="1:26" ht="12.75" customHeight="1" x14ac:dyDescent="0.2">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59"/>
      <c r="W436" s="313"/>
      <c r="X436" s="313"/>
      <c r="Y436" s="313"/>
      <c r="Z436" s="313"/>
    </row>
    <row r="437" spans="1:26" ht="12.75" customHeight="1" x14ac:dyDescent="0.2">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59"/>
      <c r="W437" s="313"/>
      <c r="X437" s="313"/>
      <c r="Y437" s="313"/>
      <c r="Z437" s="313"/>
    </row>
    <row r="438" spans="1:26" ht="12.75" customHeight="1" x14ac:dyDescent="0.2">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59"/>
      <c r="W438" s="313"/>
      <c r="X438" s="313"/>
      <c r="Y438" s="313"/>
      <c r="Z438" s="313"/>
    </row>
    <row r="439" spans="1:26" ht="12.75" customHeight="1" x14ac:dyDescent="0.2">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59"/>
      <c r="W439" s="313"/>
      <c r="X439" s="313"/>
      <c r="Y439" s="313"/>
      <c r="Z439" s="313"/>
    </row>
    <row r="440" spans="1:26" ht="12.75" customHeight="1" x14ac:dyDescent="0.2">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59"/>
      <c r="W440" s="313"/>
      <c r="X440" s="313"/>
      <c r="Y440" s="313"/>
      <c r="Z440" s="313"/>
    </row>
    <row r="441" spans="1:26" ht="12.75" customHeight="1" x14ac:dyDescent="0.2">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59"/>
      <c r="W441" s="313"/>
      <c r="X441" s="313"/>
      <c r="Y441" s="313"/>
      <c r="Z441" s="313"/>
    </row>
    <row r="442" spans="1:26" ht="12.75" customHeight="1" x14ac:dyDescent="0.2">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59"/>
      <c r="W442" s="313"/>
      <c r="X442" s="313"/>
      <c r="Y442" s="313"/>
      <c r="Z442" s="313"/>
    </row>
    <row r="443" spans="1:26" ht="12.75" customHeight="1" x14ac:dyDescent="0.2">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59"/>
      <c r="W443" s="313"/>
      <c r="X443" s="313"/>
      <c r="Y443" s="313"/>
      <c r="Z443" s="313"/>
    </row>
    <row r="444" spans="1:26" ht="12.75" customHeight="1" x14ac:dyDescent="0.2">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59"/>
      <c r="W444" s="313"/>
      <c r="X444" s="313"/>
      <c r="Y444" s="313"/>
      <c r="Z444" s="313"/>
    </row>
    <row r="445" spans="1:26" ht="12.75" customHeight="1" x14ac:dyDescent="0.2">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59"/>
      <c r="W445" s="313"/>
      <c r="X445" s="313"/>
      <c r="Y445" s="313"/>
      <c r="Z445" s="313"/>
    </row>
    <row r="446" spans="1:26" ht="12.75" customHeight="1" x14ac:dyDescent="0.2">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59"/>
      <c r="W446" s="313"/>
      <c r="X446" s="313"/>
      <c r="Y446" s="313"/>
      <c r="Z446" s="313"/>
    </row>
    <row r="447" spans="1:26" ht="12.75" customHeight="1" x14ac:dyDescent="0.2">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59"/>
      <c r="W447" s="313"/>
      <c r="X447" s="313"/>
      <c r="Y447" s="313"/>
      <c r="Z447" s="313"/>
    </row>
    <row r="448" spans="1:26" ht="12.75" customHeight="1" x14ac:dyDescent="0.2">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59"/>
      <c r="W448" s="313"/>
      <c r="X448" s="313"/>
      <c r="Y448" s="313"/>
      <c r="Z448" s="313"/>
    </row>
    <row r="449" spans="1:26" ht="12.75" customHeight="1" x14ac:dyDescent="0.2">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59"/>
      <c r="W449" s="313"/>
      <c r="X449" s="313"/>
      <c r="Y449" s="313"/>
      <c r="Z449" s="313"/>
    </row>
    <row r="450" spans="1:26" ht="12.75" customHeight="1" x14ac:dyDescent="0.2">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59"/>
      <c r="W450" s="313"/>
      <c r="X450" s="313"/>
      <c r="Y450" s="313"/>
      <c r="Z450" s="313"/>
    </row>
    <row r="451" spans="1:26" ht="12.75" customHeight="1" x14ac:dyDescent="0.2">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59"/>
      <c r="W451" s="313"/>
      <c r="X451" s="313"/>
      <c r="Y451" s="313"/>
      <c r="Z451" s="313"/>
    </row>
    <row r="452" spans="1:26" ht="12.75" customHeight="1" x14ac:dyDescent="0.2">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59"/>
      <c r="W452" s="313"/>
      <c r="X452" s="313"/>
      <c r="Y452" s="313"/>
      <c r="Z452" s="313"/>
    </row>
    <row r="453" spans="1:26" ht="12.75" customHeight="1" x14ac:dyDescent="0.2">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59"/>
      <c r="W453" s="313"/>
      <c r="X453" s="313"/>
      <c r="Y453" s="313"/>
      <c r="Z453" s="313"/>
    </row>
    <row r="454" spans="1:26" ht="12.75" customHeight="1" x14ac:dyDescent="0.2">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59"/>
      <c r="W454" s="313"/>
      <c r="X454" s="313"/>
      <c r="Y454" s="313"/>
      <c r="Z454" s="313"/>
    </row>
    <row r="455" spans="1:26" ht="12.75" customHeight="1" x14ac:dyDescent="0.2">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59"/>
      <c r="W455" s="313"/>
      <c r="X455" s="313"/>
      <c r="Y455" s="313"/>
      <c r="Z455" s="313"/>
    </row>
    <row r="456" spans="1:26" ht="12.75" customHeight="1" x14ac:dyDescent="0.2">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59"/>
      <c r="W456" s="313"/>
      <c r="X456" s="313"/>
      <c r="Y456" s="313"/>
      <c r="Z456" s="313"/>
    </row>
    <row r="457" spans="1:26" ht="12.75" customHeight="1" x14ac:dyDescent="0.2">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59"/>
      <c r="W457" s="313"/>
      <c r="X457" s="313"/>
      <c r="Y457" s="313"/>
      <c r="Z457" s="313"/>
    </row>
    <row r="458" spans="1:26" ht="12.75" customHeight="1" x14ac:dyDescent="0.2">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59"/>
      <c r="W458" s="313"/>
      <c r="X458" s="313"/>
      <c r="Y458" s="313"/>
      <c r="Z458" s="313"/>
    </row>
    <row r="459" spans="1:26" ht="12.75" customHeight="1" x14ac:dyDescent="0.2">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59"/>
      <c r="W459" s="313"/>
      <c r="X459" s="313"/>
      <c r="Y459" s="313"/>
      <c r="Z459" s="313"/>
    </row>
    <row r="460" spans="1:26" ht="12.75" customHeight="1" x14ac:dyDescent="0.2">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59"/>
      <c r="W460" s="313"/>
      <c r="X460" s="313"/>
      <c r="Y460" s="313"/>
      <c r="Z460" s="313"/>
    </row>
    <row r="461" spans="1:26" ht="12.75" customHeight="1" x14ac:dyDescent="0.2">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59"/>
      <c r="W461" s="313"/>
      <c r="X461" s="313"/>
      <c r="Y461" s="313"/>
      <c r="Z461" s="313"/>
    </row>
    <row r="462" spans="1:26" ht="12.75" customHeight="1" x14ac:dyDescent="0.2">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59"/>
      <c r="W462" s="313"/>
      <c r="X462" s="313"/>
      <c r="Y462" s="313"/>
      <c r="Z462" s="313"/>
    </row>
    <row r="463" spans="1:26" ht="12.75" customHeight="1" x14ac:dyDescent="0.2">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59"/>
      <c r="W463" s="313"/>
      <c r="X463" s="313"/>
      <c r="Y463" s="313"/>
      <c r="Z463" s="313"/>
    </row>
    <row r="464" spans="1:26" ht="12.75" customHeight="1" x14ac:dyDescent="0.2">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59"/>
      <c r="W464" s="313"/>
      <c r="X464" s="313"/>
      <c r="Y464" s="313"/>
      <c r="Z464" s="313"/>
    </row>
    <row r="465" spans="1:26" ht="12.75" customHeight="1" x14ac:dyDescent="0.2">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59"/>
      <c r="W465" s="313"/>
      <c r="X465" s="313"/>
      <c r="Y465" s="313"/>
      <c r="Z465" s="313"/>
    </row>
    <row r="466" spans="1:26" ht="12.75" customHeight="1" x14ac:dyDescent="0.2">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59"/>
      <c r="W466" s="313"/>
      <c r="X466" s="313"/>
      <c r="Y466" s="313"/>
      <c r="Z466" s="313"/>
    </row>
    <row r="467" spans="1:26" ht="12.75" customHeight="1" x14ac:dyDescent="0.2">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59"/>
      <c r="W467" s="313"/>
      <c r="X467" s="313"/>
      <c r="Y467" s="313"/>
      <c r="Z467" s="313"/>
    </row>
    <row r="468" spans="1:26" ht="12.75" customHeight="1" x14ac:dyDescent="0.2">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59"/>
      <c r="W468" s="313"/>
      <c r="X468" s="313"/>
      <c r="Y468" s="313"/>
      <c r="Z468" s="313"/>
    </row>
    <row r="469" spans="1:26" ht="12.75" customHeight="1" x14ac:dyDescent="0.2">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59"/>
      <c r="W469" s="313"/>
      <c r="X469" s="313"/>
      <c r="Y469" s="313"/>
      <c r="Z469" s="313"/>
    </row>
    <row r="470" spans="1:26" ht="12.75" customHeight="1" x14ac:dyDescent="0.2">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59"/>
      <c r="W470" s="313"/>
      <c r="X470" s="313"/>
      <c r="Y470" s="313"/>
      <c r="Z470" s="313"/>
    </row>
    <row r="471" spans="1:26" ht="12.75" customHeight="1" x14ac:dyDescent="0.2">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59"/>
      <c r="W471" s="313"/>
      <c r="X471" s="313"/>
      <c r="Y471" s="313"/>
      <c r="Z471" s="313"/>
    </row>
    <row r="472" spans="1:26" ht="12.75" customHeight="1" x14ac:dyDescent="0.2">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59"/>
      <c r="W472" s="313"/>
      <c r="X472" s="313"/>
      <c r="Y472" s="313"/>
      <c r="Z472" s="313"/>
    </row>
    <row r="473" spans="1:26" ht="12.75" customHeight="1" x14ac:dyDescent="0.2">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59"/>
      <c r="W473" s="313"/>
      <c r="X473" s="313"/>
      <c r="Y473" s="313"/>
      <c r="Z473" s="313"/>
    </row>
    <row r="474" spans="1:26" ht="12.75" customHeight="1" x14ac:dyDescent="0.2">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59"/>
      <c r="W474" s="313"/>
      <c r="X474" s="313"/>
      <c r="Y474" s="313"/>
      <c r="Z474" s="313"/>
    </row>
    <row r="475" spans="1:26" ht="12.75" customHeight="1" x14ac:dyDescent="0.2">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59"/>
      <c r="W475" s="313"/>
      <c r="X475" s="313"/>
      <c r="Y475" s="313"/>
      <c r="Z475" s="313"/>
    </row>
    <row r="476" spans="1:26" ht="12.75" customHeight="1" x14ac:dyDescent="0.2">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59"/>
      <c r="W476" s="313"/>
      <c r="X476" s="313"/>
      <c r="Y476" s="313"/>
      <c r="Z476" s="313"/>
    </row>
    <row r="477" spans="1:26" ht="12.75" customHeight="1" x14ac:dyDescent="0.2">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59"/>
      <c r="W477" s="313"/>
      <c r="X477" s="313"/>
      <c r="Y477" s="313"/>
      <c r="Z477" s="313"/>
    </row>
    <row r="478" spans="1:26" ht="12.75" customHeight="1" x14ac:dyDescent="0.2">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59"/>
      <c r="W478" s="313"/>
      <c r="X478" s="313"/>
      <c r="Y478" s="313"/>
      <c r="Z478" s="313"/>
    </row>
    <row r="479" spans="1:26" ht="12.75" customHeight="1" x14ac:dyDescent="0.2">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59"/>
      <c r="W479" s="313"/>
      <c r="X479" s="313"/>
      <c r="Y479" s="313"/>
      <c r="Z479" s="313"/>
    </row>
    <row r="480" spans="1:26" ht="12.75" customHeight="1" x14ac:dyDescent="0.2">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59"/>
      <c r="W480" s="313"/>
      <c r="X480" s="313"/>
      <c r="Y480" s="313"/>
      <c r="Z480" s="313"/>
    </row>
    <row r="481" spans="1:26" ht="12.75" customHeight="1" x14ac:dyDescent="0.2">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59"/>
      <c r="W481" s="313"/>
      <c r="X481" s="313"/>
      <c r="Y481" s="313"/>
      <c r="Z481" s="313"/>
    </row>
    <row r="482" spans="1:26" ht="12.75" customHeight="1" x14ac:dyDescent="0.2">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59"/>
      <c r="W482" s="313"/>
      <c r="X482" s="313"/>
      <c r="Y482" s="313"/>
      <c r="Z482" s="313"/>
    </row>
    <row r="483" spans="1:26" ht="12.75" customHeight="1" x14ac:dyDescent="0.2">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59"/>
      <c r="W483" s="313"/>
      <c r="X483" s="313"/>
      <c r="Y483" s="313"/>
      <c r="Z483" s="313"/>
    </row>
    <row r="484" spans="1:26" ht="12.75" customHeight="1" x14ac:dyDescent="0.2">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59"/>
      <c r="W484" s="313"/>
      <c r="X484" s="313"/>
      <c r="Y484" s="313"/>
      <c r="Z484" s="313"/>
    </row>
    <row r="485" spans="1:26" ht="12.75" customHeight="1" x14ac:dyDescent="0.2">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59"/>
      <c r="W485" s="313"/>
      <c r="X485" s="313"/>
      <c r="Y485" s="313"/>
      <c r="Z485" s="313"/>
    </row>
    <row r="486" spans="1:26" ht="12.75" customHeight="1" x14ac:dyDescent="0.2">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59"/>
      <c r="W486" s="313"/>
      <c r="X486" s="313"/>
      <c r="Y486" s="313"/>
      <c r="Z486" s="313"/>
    </row>
    <row r="487" spans="1:26" ht="12.75" customHeight="1" x14ac:dyDescent="0.2">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59"/>
      <c r="W487" s="313"/>
      <c r="X487" s="313"/>
      <c r="Y487" s="313"/>
      <c r="Z487" s="313"/>
    </row>
    <row r="488" spans="1:26" ht="12.75" customHeight="1" x14ac:dyDescent="0.2">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59"/>
      <c r="W488" s="313"/>
      <c r="X488" s="313"/>
      <c r="Y488" s="313"/>
      <c r="Z488" s="313"/>
    </row>
    <row r="489" spans="1:26" ht="12.75" customHeight="1" x14ac:dyDescent="0.2">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59"/>
      <c r="W489" s="313"/>
      <c r="X489" s="313"/>
      <c r="Y489" s="313"/>
      <c r="Z489" s="313"/>
    </row>
    <row r="490" spans="1:26" ht="12.75" customHeight="1" x14ac:dyDescent="0.2">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59"/>
      <c r="W490" s="313"/>
      <c r="X490" s="313"/>
      <c r="Y490" s="313"/>
      <c r="Z490" s="313"/>
    </row>
    <row r="491" spans="1:26" ht="12.75" customHeight="1" x14ac:dyDescent="0.2">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59"/>
      <c r="W491" s="313"/>
      <c r="X491" s="313"/>
      <c r="Y491" s="313"/>
      <c r="Z491" s="313"/>
    </row>
    <row r="492" spans="1:26" ht="12.75" customHeight="1" x14ac:dyDescent="0.2">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59"/>
      <c r="W492" s="313"/>
      <c r="X492" s="313"/>
      <c r="Y492" s="313"/>
      <c r="Z492" s="313"/>
    </row>
    <row r="493" spans="1:26" ht="12.75" customHeight="1" x14ac:dyDescent="0.2">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59"/>
      <c r="W493" s="313"/>
      <c r="X493" s="313"/>
      <c r="Y493" s="313"/>
      <c r="Z493" s="313"/>
    </row>
    <row r="494" spans="1:26" ht="12.75" customHeight="1" x14ac:dyDescent="0.2">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59"/>
      <c r="W494" s="313"/>
      <c r="X494" s="313"/>
      <c r="Y494" s="313"/>
      <c r="Z494" s="313"/>
    </row>
    <row r="495" spans="1:26" ht="12.75" customHeight="1" x14ac:dyDescent="0.2">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59"/>
      <c r="W495" s="313"/>
      <c r="X495" s="313"/>
      <c r="Y495" s="313"/>
      <c r="Z495" s="313"/>
    </row>
    <row r="496" spans="1:26" ht="12.75" customHeight="1" x14ac:dyDescent="0.2">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59"/>
      <c r="W496" s="313"/>
      <c r="X496" s="313"/>
      <c r="Y496" s="313"/>
      <c r="Z496" s="313"/>
    </row>
    <row r="497" spans="1:26" ht="12.75" customHeight="1" x14ac:dyDescent="0.2">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59"/>
      <c r="W497" s="313"/>
      <c r="X497" s="313"/>
      <c r="Y497" s="313"/>
      <c r="Z497" s="313"/>
    </row>
    <row r="498" spans="1:26" ht="12.75" customHeight="1" x14ac:dyDescent="0.2">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59"/>
      <c r="W498" s="313"/>
      <c r="X498" s="313"/>
      <c r="Y498" s="313"/>
      <c r="Z498" s="313"/>
    </row>
    <row r="499" spans="1:26" ht="12.75" customHeight="1" x14ac:dyDescent="0.2">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59"/>
      <c r="W499" s="313"/>
      <c r="X499" s="313"/>
      <c r="Y499" s="313"/>
      <c r="Z499" s="313"/>
    </row>
    <row r="500" spans="1:26" ht="12.75" customHeight="1" x14ac:dyDescent="0.2">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59"/>
      <c r="W500" s="313"/>
      <c r="X500" s="313"/>
      <c r="Y500" s="313"/>
      <c r="Z500" s="313"/>
    </row>
    <row r="501" spans="1:26" ht="12.75" customHeight="1" x14ac:dyDescent="0.2">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59"/>
      <c r="W501" s="313"/>
      <c r="X501" s="313"/>
      <c r="Y501" s="313"/>
      <c r="Z501" s="313"/>
    </row>
    <row r="502" spans="1:26" ht="12.75" customHeight="1" x14ac:dyDescent="0.2">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59"/>
      <c r="W502" s="313"/>
      <c r="X502" s="313"/>
      <c r="Y502" s="313"/>
      <c r="Z502" s="313"/>
    </row>
    <row r="503" spans="1:26" ht="12.75" customHeight="1" x14ac:dyDescent="0.2">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59"/>
      <c r="W503" s="313"/>
      <c r="X503" s="313"/>
      <c r="Y503" s="313"/>
      <c r="Z503" s="313"/>
    </row>
    <row r="504" spans="1:26" ht="12.75" customHeight="1" x14ac:dyDescent="0.2">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59"/>
      <c r="W504" s="313"/>
      <c r="X504" s="313"/>
      <c r="Y504" s="313"/>
      <c r="Z504" s="313"/>
    </row>
    <row r="505" spans="1:26" ht="12.75" customHeight="1" x14ac:dyDescent="0.2">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59"/>
      <c r="W505" s="313"/>
      <c r="X505" s="313"/>
      <c r="Y505" s="313"/>
      <c r="Z505" s="313"/>
    </row>
    <row r="506" spans="1:26" ht="12.75" customHeight="1" x14ac:dyDescent="0.2">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59"/>
      <c r="W506" s="313"/>
      <c r="X506" s="313"/>
      <c r="Y506" s="313"/>
      <c r="Z506" s="313"/>
    </row>
    <row r="507" spans="1:26" ht="12.75" customHeight="1" x14ac:dyDescent="0.2">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59"/>
      <c r="W507" s="313"/>
      <c r="X507" s="313"/>
      <c r="Y507" s="313"/>
      <c r="Z507" s="313"/>
    </row>
    <row r="508" spans="1:26" ht="12.75" customHeight="1" x14ac:dyDescent="0.2">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59"/>
      <c r="W508" s="313"/>
      <c r="X508" s="313"/>
      <c r="Y508" s="313"/>
      <c r="Z508" s="313"/>
    </row>
    <row r="509" spans="1:26" ht="12.75" customHeight="1" x14ac:dyDescent="0.2">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59"/>
      <c r="W509" s="313"/>
      <c r="X509" s="313"/>
      <c r="Y509" s="313"/>
      <c r="Z509" s="313"/>
    </row>
    <row r="510" spans="1:26" ht="12.75" customHeight="1" x14ac:dyDescent="0.2">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59"/>
      <c r="W510" s="313"/>
      <c r="X510" s="313"/>
      <c r="Y510" s="313"/>
      <c r="Z510" s="313"/>
    </row>
    <row r="511" spans="1:26" ht="12.75" customHeight="1" x14ac:dyDescent="0.2">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59"/>
      <c r="W511" s="313"/>
      <c r="X511" s="313"/>
      <c r="Y511" s="313"/>
      <c r="Z511" s="313"/>
    </row>
    <row r="512" spans="1:26" ht="12.75" customHeight="1" x14ac:dyDescent="0.2">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59"/>
      <c r="W512" s="313"/>
      <c r="X512" s="313"/>
      <c r="Y512" s="313"/>
      <c r="Z512" s="313"/>
    </row>
    <row r="513" spans="1:26" ht="12.75" customHeight="1" x14ac:dyDescent="0.2">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59"/>
      <c r="W513" s="313"/>
      <c r="X513" s="313"/>
      <c r="Y513" s="313"/>
      <c r="Z513" s="313"/>
    </row>
    <row r="514" spans="1:26" ht="12.75" customHeight="1" x14ac:dyDescent="0.2">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59"/>
      <c r="W514" s="313"/>
      <c r="X514" s="313"/>
      <c r="Y514" s="313"/>
      <c r="Z514" s="313"/>
    </row>
    <row r="515" spans="1:26" ht="12.75" customHeight="1" x14ac:dyDescent="0.2">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59"/>
      <c r="W515" s="313"/>
      <c r="X515" s="313"/>
      <c r="Y515" s="313"/>
      <c r="Z515" s="313"/>
    </row>
    <row r="516" spans="1:26" ht="12.75" customHeight="1" x14ac:dyDescent="0.2">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59"/>
      <c r="W516" s="313"/>
      <c r="X516" s="313"/>
      <c r="Y516" s="313"/>
      <c r="Z516" s="313"/>
    </row>
    <row r="517" spans="1:26" ht="12.75" customHeight="1" x14ac:dyDescent="0.2">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59"/>
      <c r="W517" s="313"/>
      <c r="X517" s="313"/>
      <c r="Y517" s="313"/>
      <c r="Z517" s="313"/>
    </row>
    <row r="518" spans="1:26" ht="12.75" customHeight="1" x14ac:dyDescent="0.2">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59"/>
      <c r="W518" s="313"/>
      <c r="X518" s="313"/>
      <c r="Y518" s="313"/>
      <c r="Z518" s="313"/>
    </row>
    <row r="519" spans="1:26" ht="12.75" customHeight="1" x14ac:dyDescent="0.2">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59"/>
      <c r="W519" s="313"/>
      <c r="X519" s="313"/>
      <c r="Y519" s="313"/>
      <c r="Z519" s="313"/>
    </row>
    <row r="520" spans="1:26" ht="12.75" customHeight="1" x14ac:dyDescent="0.2">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59"/>
      <c r="W520" s="313"/>
      <c r="X520" s="313"/>
      <c r="Y520" s="313"/>
      <c r="Z520" s="313"/>
    </row>
    <row r="521" spans="1:26" ht="12.75" customHeight="1" x14ac:dyDescent="0.2">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59"/>
      <c r="W521" s="313"/>
      <c r="X521" s="313"/>
      <c r="Y521" s="313"/>
      <c r="Z521" s="313"/>
    </row>
    <row r="522" spans="1:26" ht="12.75" customHeight="1" x14ac:dyDescent="0.2">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59"/>
      <c r="W522" s="313"/>
      <c r="X522" s="313"/>
      <c r="Y522" s="313"/>
      <c r="Z522" s="313"/>
    </row>
    <row r="523" spans="1:26" ht="12.75" customHeight="1" x14ac:dyDescent="0.2">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59"/>
      <c r="W523" s="313"/>
      <c r="X523" s="313"/>
      <c r="Y523" s="313"/>
      <c r="Z523" s="313"/>
    </row>
    <row r="524" spans="1:26" ht="12.75" customHeight="1" x14ac:dyDescent="0.2">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59"/>
      <c r="W524" s="313"/>
      <c r="X524" s="313"/>
      <c r="Y524" s="313"/>
      <c r="Z524" s="313"/>
    </row>
    <row r="525" spans="1:26" ht="12.75" customHeight="1" x14ac:dyDescent="0.2">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59"/>
      <c r="W525" s="313"/>
      <c r="X525" s="313"/>
      <c r="Y525" s="313"/>
      <c r="Z525" s="313"/>
    </row>
    <row r="526" spans="1:26" ht="12.75" customHeight="1" x14ac:dyDescent="0.2">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59"/>
      <c r="W526" s="313"/>
      <c r="X526" s="313"/>
      <c r="Y526" s="313"/>
      <c r="Z526" s="313"/>
    </row>
    <row r="527" spans="1:26" ht="12.75" customHeight="1" x14ac:dyDescent="0.2">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59"/>
      <c r="W527" s="313"/>
      <c r="X527" s="313"/>
      <c r="Y527" s="313"/>
      <c r="Z527" s="313"/>
    </row>
    <row r="528" spans="1:26" ht="12.75" customHeight="1" x14ac:dyDescent="0.2">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59"/>
      <c r="W528" s="313"/>
      <c r="X528" s="313"/>
      <c r="Y528" s="313"/>
      <c r="Z528" s="313"/>
    </row>
    <row r="529" spans="1:26" ht="12.75" customHeight="1" x14ac:dyDescent="0.2">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59"/>
      <c r="W529" s="313"/>
      <c r="X529" s="313"/>
      <c r="Y529" s="313"/>
      <c r="Z529" s="313"/>
    </row>
    <row r="530" spans="1:26" ht="12.75" customHeight="1" x14ac:dyDescent="0.2">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59"/>
      <c r="W530" s="313"/>
      <c r="X530" s="313"/>
      <c r="Y530" s="313"/>
      <c r="Z530" s="313"/>
    </row>
    <row r="531" spans="1:26" ht="12.75" customHeight="1" x14ac:dyDescent="0.2">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59"/>
      <c r="W531" s="313"/>
      <c r="X531" s="313"/>
      <c r="Y531" s="313"/>
      <c r="Z531" s="313"/>
    </row>
    <row r="532" spans="1:26" ht="12.75" customHeight="1" x14ac:dyDescent="0.2">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59"/>
      <c r="W532" s="313"/>
      <c r="X532" s="313"/>
      <c r="Y532" s="313"/>
      <c r="Z532" s="313"/>
    </row>
    <row r="533" spans="1:26" ht="12.75" customHeight="1" x14ac:dyDescent="0.2">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59"/>
      <c r="W533" s="313"/>
      <c r="X533" s="313"/>
      <c r="Y533" s="313"/>
      <c r="Z533" s="313"/>
    </row>
    <row r="534" spans="1:26" ht="12.75" customHeight="1" x14ac:dyDescent="0.2">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59"/>
      <c r="W534" s="313"/>
      <c r="X534" s="313"/>
      <c r="Y534" s="313"/>
      <c r="Z534" s="313"/>
    </row>
    <row r="535" spans="1:26" ht="12.75" customHeight="1" x14ac:dyDescent="0.2">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59"/>
      <c r="W535" s="313"/>
      <c r="X535" s="313"/>
      <c r="Y535" s="313"/>
      <c r="Z535" s="313"/>
    </row>
    <row r="536" spans="1:26" ht="12.75" customHeight="1" x14ac:dyDescent="0.2">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59"/>
      <c r="W536" s="313"/>
      <c r="X536" s="313"/>
      <c r="Y536" s="313"/>
      <c r="Z536" s="313"/>
    </row>
    <row r="537" spans="1:26" ht="12.75" customHeight="1" x14ac:dyDescent="0.2">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59"/>
      <c r="W537" s="313"/>
      <c r="X537" s="313"/>
      <c r="Y537" s="313"/>
      <c r="Z537" s="313"/>
    </row>
    <row r="538" spans="1:26" ht="12.75" customHeight="1" x14ac:dyDescent="0.2">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59"/>
      <c r="W538" s="313"/>
      <c r="X538" s="313"/>
      <c r="Y538" s="313"/>
      <c r="Z538" s="313"/>
    </row>
    <row r="539" spans="1:26" ht="12.75" customHeight="1" x14ac:dyDescent="0.2">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59"/>
      <c r="W539" s="313"/>
      <c r="X539" s="313"/>
      <c r="Y539" s="313"/>
      <c r="Z539" s="313"/>
    </row>
    <row r="540" spans="1:26" ht="12.75" customHeight="1" x14ac:dyDescent="0.2">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59"/>
      <c r="W540" s="313"/>
      <c r="X540" s="313"/>
      <c r="Y540" s="313"/>
      <c r="Z540" s="313"/>
    </row>
    <row r="541" spans="1:26" ht="12.75" customHeight="1" x14ac:dyDescent="0.2">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59"/>
      <c r="W541" s="313"/>
      <c r="X541" s="313"/>
      <c r="Y541" s="313"/>
      <c r="Z541" s="313"/>
    </row>
    <row r="542" spans="1:26" ht="12.75" customHeight="1" x14ac:dyDescent="0.2">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59"/>
      <c r="W542" s="313"/>
      <c r="X542" s="313"/>
      <c r="Y542" s="313"/>
      <c r="Z542" s="313"/>
    </row>
    <row r="543" spans="1:26" ht="12.75" customHeight="1" x14ac:dyDescent="0.2">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59"/>
      <c r="W543" s="313"/>
      <c r="X543" s="313"/>
      <c r="Y543" s="313"/>
      <c r="Z543" s="313"/>
    </row>
    <row r="544" spans="1:26" ht="12.75" customHeight="1" x14ac:dyDescent="0.2">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59"/>
      <c r="W544" s="313"/>
      <c r="X544" s="313"/>
      <c r="Y544" s="313"/>
      <c r="Z544" s="313"/>
    </row>
    <row r="545" spans="1:26" ht="12.75" customHeight="1" x14ac:dyDescent="0.2">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59"/>
      <c r="W545" s="313"/>
      <c r="X545" s="313"/>
      <c r="Y545" s="313"/>
      <c r="Z545" s="313"/>
    </row>
    <row r="546" spans="1:26" ht="12.75" customHeight="1" x14ac:dyDescent="0.2">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59"/>
      <c r="W546" s="313"/>
      <c r="X546" s="313"/>
      <c r="Y546" s="313"/>
      <c r="Z546" s="313"/>
    </row>
    <row r="547" spans="1:26" ht="12.75" customHeight="1" x14ac:dyDescent="0.2">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59"/>
      <c r="W547" s="313"/>
      <c r="X547" s="313"/>
      <c r="Y547" s="313"/>
      <c r="Z547" s="313"/>
    </row>
    <row r="548" spans="1:26" ht="12.75" customHeight="1" x14ac:dyDescent="0.2">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59"/>
      <c r="W548" s="313"/>
      <c r="X548" s="313"/>
      <c r="Y548" s="313"/>
      <c r="Z548" s="313"/>
    </row>
    <row r="549" spans="1:26" ht="12.75" customHeight="1" x14ac:dyDescent="0.2">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59"/>
      <c r="W549" s="313"/>
      <c r="X549" s="313"/>
      <c r="Y549" s="313"/>
      <c r="Z549" s="313"/>
    </row>
    <row r="550" spans="1:26" ht="12.75" customHeight="1" x14ac:dyDescent="0.2">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59"/>
      <c r="W550" s="313"/>
      <c r="X550" s="313"/>
      <c r="Y550" s="313"/>
      <c r="Z550" s="313"/>
    </row>
    <row r="551" spans="1:26" ht="12.75" customHeight="1" x14ac:dyDescent="0.2">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59"/>
      <c r="W551" s="313"/>
      <c r="X551" s="313"/>
      <c r="Y551" s="313"/>
      <c r="Z551" s="313"/>
    </row>
    <row r="552" spans="1:26" ht="12.75" customHeight="1" x14ac:dyDescent="0.2">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59"/>
      <c r="W552" s="313"/>
      <c r="X552" s="313"/>
      <c r="Y552" s="313"/>
      <c r="Z552" s="313"/>
    </row>
    <row r="553" spans="1:26" ht="12.75" customHeight="1" x14ac:dyDescent="0.2">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59"/>
      <c r="W553" s="313"/>
      <c r="X553" s="313"/>
      <c r="Y553" s="313"/>
      <c r="Z553" s="313"/>
    </row>
    <row r="554" spans="1:26" ht="12.75" customHeight="1" x14ac:dyDescent="0.2">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59"/>
      <c r="W554" s="313"/>
      <c r="X554" s="313"/>
      <c r="Y554" s="313"/>
      <c r="Z554" s="313"/>
    </row>
    <row r="555" spans="1:26" ht="12.75" customHeight="1" x14ac:dyDescent="0.2">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59"/>
      <c r="W555" s="313"/>
      <c r="X555" s="313"/>
      <c r="Y555" s="313"/>
      <c r="Z555" s="313"/>
    </row>
    <row r="556" spans="1:26" ht="12.75" customHeight="1" x14ac:dyDescent="0.2">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59"/>
      <c r="W556" s="313"/>
      <c r="X556" s="313"/>
      <c r="Y556" s="313"/>
      <c r="Z556" s="313"/>
    </row>
    <row r="557" spans="1:26" ht="12.75" customHeight="1" x14ac:dyDescent="0.2">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59"/>
      <c r="W557" s="313"/>
      <c r="X557" s="313"/>
      <c r="Y557" s="313"/>
      <c r="Z557" s="313"/>
    </row>
    <row r="558" spans="1:26" ht="12.75" customHeight="1" x14ac:dyDescent="0.2">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59"/>
      <c r="W558" s="313"/>
      <c r="X558" s="313"/>
      <c r="Y558" s="313"/>
      <c r="Z558" s="313"/>
    </row>
    <row r="559" spans="1:26" ht="12.75" customHeight="1" x14ac:dyDescent="0.2">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59"/>
      <c r="W559" s="313"/>
      <c r="X559" s="313"/>
      <c r="Y559" s="313"/>
      <c r="Z559" s="313"/>
    </row>
    <row r="560" spans="1:26" ht="12.75" customHeight="1" x14ac:dyDescent="0.2">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59"/>
      <c r="W560" s="313"/>
      <c r="X560" s="313"/>
      <c r="Y560" s="313"/>
      <c r="Z560" s="313"/>
    </row>
    <row r="561" spans="1:26" ht="12.75" customHeight="1" x14ac:dyDescent="0.2">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59"/>
      <c r="W561" s="313"/>
      <c r="X561" s="313"/>
      <c r="Y561" s="313"/>
      <c r="Z561" s="313"/>
    </row>
    <row r="562" spans="1:26" ht="12.75" customHeight="1" x14ac:dyDescent="0.2">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59"/>
      <c r="W562" s="313"/>
      <c r="X562" s="313"/>
      <c r="Y562" s="313"/>
      <c r="Z562" s="313"/>
    </row>
    <row r="563" spans="1:26" ht="12.75" customHeight="1" x14ac:dyDescent="0.2">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59"/>
      <c r="W563" s="313"/>
      <c r="X563" s="313"/>
      <c r="Y563" s="313"/>
      <c r="Z563" s="313"/>
    </row>
    <row r="564" spans="1:26" ht="12.75" customHeight="1" x14ac:dyDescent="0.2">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59"/>
      <c r="W564" s="313"/>
      <c r="X564" s="313"/>
      <c r="Y564" s="313"/>
      <c r="Z564" s="313"/>
    </row>
    <row r="565" spans="1:26" ht="12.75" customHeight="1" x14ac:dyDescent="0.2">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59"/>
      <c r="W565" s="313"/>
      <c r="X565" s="313"/>
      <c r="Y565" s="313"/>
      <c r="Z565" s="313"/>
    </row>
    <row r="566" spans="1:26" ht="12.75" customHeight="1" x14ac:dyDescent="0.2">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59"/>
      <c r="W566" s="313"/>
      <c r="X566" s="313"/>
      <c r="Y566" s="313"/>
      <c r="Z566" s="313"/>
    </row>
    <row r="567" spans="1:26" ht="12.75" customHeight="1" x14ac:dyDescent="0.2">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59"/>
      <c r="W567" s="313"/>
      <c r="X567" s="313"/>
      <c r="Y567" s="313"/>
      <c r="Z567" s="313"/>
    </row>
    <row r="568" spans="1:26" ht="12.75" customHeight="1" x14ac:dyDescent="0.2">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59"/>
      <c r="W568" s="313"/>
      <c r="X568" s="313"/>
      <c r="Y568" s="313"/>
      <c r="Z568" s="313"/>
    </row>
    <row r="569" spans="1:26" ht="12.75" customHeight="1" x14ac:dyDescent="0.2">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59"/>
      <c r="W569" s="313"/>
      <c r="X569" s="313"/>
      <c r="Y569" s="313"/>
      <c r="Z569" s="313"/>
    </row>
    <row r="570" spans="1:26" ht="12.75" customHeight="1" x14ac:dyDescent="0.2">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59"/>
      <c r="W570" s="313"/>
      <c r="X570" s="313"/>
      <c r="Y570" s="313"/>
      <c r="Z570" s="313"/>
    </row>
    <row r="571" spans="1:26" ht="12.75" customHeight="1" x14ac:dyDescent="0.2">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59"/>
      <c r="W571" s="313"/>
      <c r="X571" s="313"/>
      <c r="Y571" s="313"/>
      <c r="Z571" s="313"/>
    </row>
    <row r="572" spans="1:26" ht="12.75" customHeight="1" x14ac:dyDescent="0.2">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59"/>
      <c r="W572" s="313"/>
      <c r="X572" s="313"/>
      <c r="Y572" s="313"/>
      <c r="Z572" s="313"/>
    </row>
    <row r="573" spans="1:26" ht="12.75" customHeight="1" x14ac:dyDescent="0.2">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59"/>
      <c r="W573" s="313"/>
      <c r="X573" s="313"/>
      <c r="Y573" s="313"/>
      <c r="Z573" s="313"/>
    </row>
    <row r="574" spans="1:26" ht="12.75" customHeight="1" x14ac:dyDescent="0.2">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59"/>
      <c r="W574" s="313"/>
      <c r="X574" s="313"/>
      <c r="Y574" s="313"/>
      <c r="Z574" s="313"/>
    </row>
    <row r="575" spans="1:26" ht="12.75" customHeight="1" x14ac:dyDescent="0.2">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59"/>
      <c r="W575" s="313"/>
      <c r="X575" s="313"/>
      <c r="Y575" s="313"/>
      <c r="Z575" s="313"/>
    </row>
    <row r="576" spans="1:26" ht="12.75" customHeight="1" x14ac:dyDescent="0.2">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59"/>
      <c r="W576" s="313"/>
      <c r="X576" s="313"/>
      <c r="Y576" s="313"/>
      <c r="Z576" s="313"/>
    </row>
    <row r="577" spans="1:26" ht="12.75" customHeight="1" x14ac:dyDescent="0.2">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59"/>
      <c r="W577" s="313"/>
      <c r="X577" s="313"/>
      <c r="Y577" s="313"/>
      <c r="Z577" s="313"/>
    </row>
    <row r="578" spans="1:26" ht="12.75" customHeight="1" x14ac:dyDescent="0.2">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59"/>
      <c r="W578" s="313"/>
      <c r="X578" s="313"/>
      <c r="Y578" s="313"/>
      <c r="Z578" s="313"/>
    </row>
    <row r="579" spans="1:26" ht="12.75" customHeight="1" x14ac:dyDescent="0.2">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59"/>
      <c r="W579" s="313"/>
      <c r="X579" s="313"/>
      <c r="Y579" s="313"/>
      <c r="Z579" s="313"/>
    </row>
    <row r="580" spans="1:26" ht="12.75" customHeight="1" x14ac:dyDescent="0.2">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59"/>
      <c r="W580" s="313"/>
      <c r="X580" s="313"/>
      <c r="Y580" s="313"/>
      <c r="Z580" s="313"/>
    </row>
    <row r="581" spans="1:26" ht="12.75" customHeight="1" x14ac:dyDescent="0.2">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59"/>
      <c r="W581" s="313"/>
      <c r="X581" s="313"/>
      <c r="Y581" s="313"/>
      <c r="Z581" s="313"/>
    </row>
    <row r="582" spans="1:26" ht="12.75" customHeight="1" x14ac:dyDescent="0.2">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59"/>
      <c r="W582" s="313"/>
      <c r="X582" s="313"/>
      <c r="Y582" s="313"/>
      <c r="Z582" s="313"/>
    </row>
    <row r="583" spans="1:26" ht="12.75" customHeight="1" x14ac:dyDescent="0.2">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59"/>
      <c r="W583" s="313"/>
      <c r="X583" s="313"/>
      <c r="Y583" s="313"/>
      <c r="Z583" s="313"/>
    </row>
    <row r="584" spans="1:26" ht="12.75" customHeight="1" x14ac:dyDescent="0.2">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59"/>
      <c r="W584" s="313"/>
      <c r="X584" s="313"/>
      <c r="Y584" s="313"/>
      <c r="Z584" s="313"/>
    </row>
    <row r="585" spans="1:26" ht="12.75" customHeight="1" x14ac:dyDescent="0.2">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59"/>
      <c r="W585" s="313"/>
      <c r="X585" s="313"/>
      <c r="Y585" s="313"/>
      <c r="Z585" s="313"/>
    </row>
    <row r="586" spans="1:26" ht="12.75" customHeight="1" x14ac:dyDescent="0.2">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59"/>
      <c r="W586" s="313"/>
      <c r="X586" s="313"/>
      <c r="Y586" s="313"/>
      <c r="Z586" s="313"/>
    </row>
    <row r="587" spans="1:26" ht="12.75" customHeight="1" x14ac:dyDescent="0.2">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59"/>
      <c r="W587" s="313"/>
      <c r="X587" s="313"/>
      <c r="Y587" s="313"/>
      <c r="Z587" s="313"/>
    </row>
    <row r="588" spans="1:26" ht="12.75" customHeight="1" x14ac:dyDescent="0.2">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59"/>
      <c r="W588" s="313"/>
      <c r="X588" s="313"/>
      <c r="Y588" s="313"/>
      <c r="Z588" s="313"/>
    </row>
    <row r="589" spans="1:26" ht="12.75" customHeight="1" x14ac:dyDescent="0.2">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59"/>
      <c r="W589" s="313"/>
      <c r="X589" s="313"/>
      <c r="Y589" s="313"/>
      <c r="Z589" s="313"/>
    </row>
    <row r="590" spans="1:26" ht="12.75" customHeight="1" x14ac:dyDescent="0.2">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59"/>
      <c r="W590" s="313"/>
      <c r="X590" s="313"/>
      <c r="Y590" s="313"/>
      <c r="Z590" s="313"/>
    </row>
    <row r="591" spans="1:26" ht="12.75" customHeight="1" x14ac:dyDescent="0.2">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59"/>
      <c r="W591" s="313"/>
      <c r="X591" s="313"/>
      <c r="Y591" s="313"/>
      <c r="Z591" s="313"/>
    </row>
    <row r="592" spans="1:26" ht="12.75" customHeight="1" x14ac:dyDescent="0.2">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59"/>
      <c r="W592" s="313"/>
      <c r="X592" s="313"/>
      <c r="Y592" s="313"/>
      <c r="Z592" s="313"/>
    </row>
    <row r="593" spans="1:26" ht="12.75" customHeight="1" x14ac:dyDescent="0.2">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59"/>
      <c r="W593" s="313"/>
      <c r="X593" s="313"/>
      <c r="Y593" s="313"/>
      <c r="Z593" s="313"/>
    </row>
    <row r="594" spans="1:26" ht="12.75" customHeight="1" x14ac:dyDescent="0.2">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59"/>
      <c r="W594" s="313"/>
      <c r="X594" s="313"/>
      <c r="Y594" s="313"/>
      <c r="Z594" s="313"/>
    </row>
    <row r="595" spans="1:26" ht="12.75" customHeight="1" x14ac:dyDescent="0.2">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59"/>
      <c r="W595" s="313"/>
      <c r="X595" s="313"/>
      <c r="Y595" s="313"/>
      <c r="Z595" s="313"/>
    </row>
    <row r="596" spans="1:26" ht="12.75" customHeight="1" x14ac:dyDescent="0.2">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59"/>
      <c r="W596" s="313"/>
      <c r="X596" s="313"/>
      <c r="Y596" s="313"/>
      <c r="Z596" s="313"/>
    </row>
    <row r="597" spans="1:26" ht="12.75" customHeight="1" x14ac:dyDescent="0.2">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59"/>
      <c r="W597" s="313"/>
      <c r="X597" s="313"/>
      <c r="Y597" s="313"/>
      <c r="Z597" s="313"/>
    </row>
    <row r="598" spans="1:26" ht="12.75" customHeight="1" x14ac:dyDescent="0.2">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59"/>
      <c r="W598" s="313"/>
      <c r="X598" s="313"/>
      <c r="Y598" s="313"/>
      <c r="Z598" s="313"/>
    </row>
    <row r="599" spans="1:26" ht="12.75" customHeight="1" x14ac:dyDescent="0.2">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59"/>
      <c r="W599" s="313"/>
      <c r="X599" s="313"/>
      <c r="Y599" s="313"/>
      <c r="Z599" s="313"/>
    </row>
    <row r="600" spans="1:26" ht="12.75" customHeight="1" x14ac:dyDescent="0.2">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59"/>
      <c r="W600" s="313"/>
      <c r="X600" s="313"/>
      <c r="Y600" s="313"/>
      <c r="Z600" s="313"/>
    </row>
    <row r="601" spans="1:26" ht="12.75" customHeight="1" x14ac:dyDescent="0.2">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59"/>
      <c r="W601" s="313"/>
      <c r="X601" s="313"/>
      <c r="Y601" s="313"/>
      <c r="Z601" s="313"/>
    </row>
    <row r="602" spans="1:26" ht="12.75" customHeight="1" x14ac:dyDescent="0.2">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59"/>
      <c r="W602" s="313"/>
      <c r="X602" s="313"/>
      <c r="Y602" s="313"/>
      <c r="Z602" s="313"/>
    </row>
    <row r="603" spans="1:26" ht="12.75" customHeight="1" x14ac:dyDescent="0.2">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59"/>
      <c r="W603" s="313"/>
      <c r="X603" s="313"/>
      <c r="Y603" s="313"/>
      <c r="Z603" s="313"/>
    </row>
    <row r="604" spans="1:26" ht="12.75" customHeight="1" x14ac:dyDescent="0.2">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59"/>
      <c r="W604" s="313"/>
      <c r="X604" s="313"/>
      <c r="Y604" s="313"/>
      <c r="Z604" s="313"/>
    </row>
    <row r="605" spans="1:26" ht="12.75" customHeight="1" x14ac:dyDescent="0.2">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59"/>
      <c r="W605" s="313"/>
      <c r="X605" s="313"/>
      <c r="Y605" s="313"/>
      <c r="Z605" s="313"/>
    </row>
    <row r="606" spans="1:26" ht="12.75" customHeight="1" x14ac:dyDescent="0.2">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59"/>
      <c r="W606" s="313"/>
      <c r="X606" s="313"/>
      <c r="Y606" s="313"/>
      <c r="Z606" s="313"/>
    </row>
    <row r="607" spans="1:26" ht="12.75" customHeight="1" x14ac:dyDescent="0.2">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59"/>
      <c r="W607" s="313"/>
      <c r="X607" s="313"/>
      <c r="Y607" s="313"/>
      <c r="Z607" s="313"/>
    </row>
    <row r="608" spans="1:26" ht="12.75" customHeight="1" x14ac:dyDescent="0.2">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59"/>
      <c r="W608" s="313"/>
      <c r="X608" s="313"/>
      <c r="Y608" s="313"/>
      <c r="Z608" s="313"/>
    </row>
    <row r="609" spans="1:26" ht="12.75" customHeight="1" x14ac:dyDescent="0.2">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59"/>
      <c r="W609" s="313"/>
      <c r="X609" s="313"/>
      <c r="Y609" s="313"/>
      <c r="Z609" s="313"/>
    </row>
    <row r="610" spans="1:26" ht="12.75" customHeight="1" x14ac:dyDescent="0.2">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59"/>
      <c r="W610" s="313"/>
      <c r="X610" s="313"/>
      <c r="Y610" s="313"/>
      <c r="Z610" s="313"/>
    </row>
    <row r="611" spans="1:26" ht="12.75" customHeight="1" x14ac:dyDescent="0.2">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59"/>
      <c r="W611" s="313"/>
      <c r="X611" s="313"/>
      <c r="Y611" s="313"/>
      <c r="Z611" s="313"/>
    </row>
    <row r="612" spans="1:26" ht="12.75" customHeight="1" x14ac:dyDescent="0.2">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59"/>
      <c r="W612" s="313"/>
      <c r="X612" s="313"/>
      <c r="Y612" s="313"/>
      <c r="Z612" s="313"/>
    </row>
    <row r="613" spans="1:26" ht="12.75" customHeight="1" x14ac:dyDescent="0.2">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59"/>
      <c r="W613" s="313"/>
      <c r="X613" s="313"/>
      <c r="Y613" s="313"/>
      <c r="Z613" s="313"/>
    </row>
    <row r="614" spans="1:26" ht="12.75" customHeight="1" x14ac:dyDescent="0.2">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59"/>
      <c r="W614" s="313"/>
      <c r="X614" s="313"/>
      <c r="Y614" s="313"/>
      <c r="Z614" s="313"/>
    </row>
    <row r="615" spans="1:26" ht="12.75" customHeight="1" x14ac:dyDescent="0.2">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59"/>
      <c r="W615" s="313"/>
      <c r="X615" s="313"/>
      <c r="Y615" s="313"/>
      <c r="Z615" s="313"/>
    </row>
    <row r="616" spans="1:26" ht="12.75" customHeight="1" x14ac:dyDescent="0.2">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59"/>
      <c r="W616" s="313"/>
      <c r="X616" s="313"/>
      <c r="Y616" s="313"/>
      <c r="Z616" s="313"/>
    </row>
    <row r="617" spans="1:26" ht="12.75" customHeight="1" x14ac:dyDescent="0.2">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59"/>
      <c r="W617" s="313"/>
      <c r="X617" s="313"/>
      <c r="Y617" s="313"/>
      <c r="Z617" s="313"/>
    </row>
    <row r="618" spans="1:26" ht="12.75" customHeight="1" x14ac:dyDescent="0.2">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59"/>
      <c r="W618" s="313"/>
      <c r="X618" s="313"/>
      <c r="Y618" s="313"/>
      <c r="Z618" s="313"/>
    </row>
    <row r="619" spans="1:26" ht="12.75" customHeight="1" x14ac:dyDescent="0.2">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59"/>
      <c r="W619" s="313"/>
      <c r="X619" s="313"/>
      <c r="Y619" s="313"/>
      <c r="Z619" s="313"/>
    </row>
    <row r="620" spans="1:26" ht="12.75" customHeight="1" x14ac:dyDescent="0.2">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59"/>
      <c r="W620" s="313"/>
      <c r="X620" s="313"/>
      <c r="Y620" s="313"/>
      <c r="Z620" s="313"/>
    </row>
    <row r="621" spans="1:26" ht="12.75" customHeight="1" x14ac:dyDescent="0.2">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59"/>
      <c r="W621" s="313"/>
      <c r="X621" s="313"/>
      <c r="Y621" s="313"/>
      <c r="Z621" s="313"/>
    </row>
    <row r="622" spans="1:26" ht="12.75" customHeight="1" x14ac:dyDescent="0.2">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59"/>
      <c r="W622" s="313"/>
      <c r="X622" s="313"/>
      <c r="Y622" s="313"/>
      <c r="Z622" s="313"/>
    </row>
    <row r="623" spans="1:26" ht="12.75" customHeight="1" x14ac:dyDescent="0.2">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59"/>
      <c r="W623" s="313"/>
      <c r="X623" s="313"/>
      <c r="Y623" s="313"/>
      <c r="Z623" s="313"/>
    </row>
    <row r="624" spans="1:26" ht="12.75" customHeight="1" x14ac:dyDescent="0.2">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59"/>
      <c r="W624" s="313"/>
      <c r="X624" s="313"/>
      <c r="Y624" s="313"/>
      <c r="Z624" s="313"/>
    </row>
    <row r="625" spans="1:26" ht="12.75" customHeight="1" x14ac:dyDescent="0.2">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59"/>
      <c r="W625" s="313"/>
      <c r="X625" s="313"/>
      <c r="Y625" s="313"/>
      <c r="Z625" s="313"/>
    </row>
    <row r="626" spans="1:26" ht="12.75" customHeight="1" x14ac:dyDescent="0.2">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59"/>
      <c r="W626" s="313"/>
      <c r="X626" s="313"/>
      <c r="Y626" s="313"/>
      <c r="Z626" s="313"/>
    </row>
    <row r="627" spans="1:26" ht="12.75" customHeight="1" x14ac:dyDescent="0.2">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59"/>
      <c r="W627" s="313"/>
      <c r="X627" s="313"/>
      <c r="Y627" s="313"/>
      <c r="Z627" s="313"/>
    </row>
    <row r="628" spans="1:26" ht="12.75" customHeight="1" x14ac:dyDescent="0.2">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59"/>
      <c r="W628" s="313"/>
      <c r="X628" s="313"/>
      <c r="Y628" s="313"/>
      <c r="Z628" s="313"/>
    </row>
    <row r="629" spans="1:26" ht="12.75" customHeight="1" x14ac:dyDescent="0.2">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59"/>
      <c r="W629" s="313"/>
      <c r="X629" s="313"/>
      <c r="Y629" s="313"/>
      <c r="Z629" s="313"/>
    </row>
    <row r="630" spans="1:26" ht="12.75" customHeight="1" x14ac:dyDescent="0.2">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59"/>
      <c r="W630" s="313"/>
      <c r="X630" s="313"/>
      <c r="Y630" s="313"/>
      <c r="Z630" s="313"/>
    </row>
    <row r="631" spans="1:26" ht="12.75" customHeight="1" x14ac:dyDescent="0.2">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59"/>
      <c r="W631" s="313"/>
      <c r="X631" s="313"/>
      <c r="Y631" s="313"/>
      <c r="Z631" s="313"/>
    </row>
    <row r="632" spans="1:26" ht="12.75" customHeight="1" x14ac:dyDescent="0.2">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59"/>
      <c r="W632" s="313"/>
      <c r="X632" s="313"/>
      <c r="Y632" s="313"/>
      <c r="Z632" s="313"/>
    </row>
    <row r="633" spans="1:26" ht="12.75" customHeight="1" x14ac:dyDescent="0.2">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59"/>
      <c r="W633" s="313"/>
      <c r="X633" s="313"/>
      <c r="Y633" s="313"/>
      <c r="Z633" s="313"/>
    </row>
    <row r="634" spans="1:26" ht="12.75" customHeight="1" x14ac:dyDescent="0.2">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59"/>
      <c r="W634" s="313"/>
      <c r="X634" s="313"/>
      <c r="Y634" s="313"/>
      <c r="Z634" s="313"/>
    </row>
    <row r="635" spans="1:26" ht="12.75" customHeight="1" x14ac:dyDescent="0.2">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59"/>
      <c r="W635" s="313"/>
      <c r="X635" s="313"/>
      <c r="Y635" s="313"/>
      <c r="Z635" s="313"/>
    </row>
    <row r="636" spans="1:26" ht="12.75" customHeight="1" x14ac:dyDescent="0.2">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59"/>
      <c r="W636" s="313"/>
      <c r="X636" s="313"/>
      <c r="Y636" s="313"/>
      <c r="Z636" s="313"/>
    </row>
    <row r="637" spans="1:26" ht="12.75" customHeight="1" x14ac:dyDescent="0.2">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59"/>
      <c r="W637" s="313"/>
      <c r="X637" s="313"/>
      <c r="Y637" s="313"/>
      <c r="Z637" s="313"/>
    </row>
    <row r="638" spans="1:26" ht="12.75" customHeight="1" x14ac:dyDescent="0.2">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59"/>
      <c r="W638" s="313"/>
      <c r="X638" s="313"/>
      <c r="Y638" s="313"/>
      <c r="Z638" s="313"/>
    </row>
    <row r="639" spans="1:26" ht="12.75" customHeight="1" x14ac:dyDescent="0.2">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59"/>
      <c r="W639" s="313"/>
      <c r="X639" s="313"/>
      <c r="Y639" s="313"/>
      <c r="Z639" s="313"/>
    </row>
    <row r="640" spans="1:26" ht="12.75" customHeight="1" x14ac:dyDescent="0.2">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59"/>
      <c r="W640" s="313"/>
      <c r="X640" s="313"/>
      <c r="Y640" s="313"/>
      <c r="Z640" s="313"/>
    </row>
    <row r="641" spans="1:26" ht="12.75" customHeight="1" x14ac:dyDescent="0.2">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59"/>
      <c r="W641" s="313"/>
      <c r="X641" s="313"/>
      <c r="Y641" s="313"/>
      <c r="Z641" s="313"/>
    </row>
    <row r="642" spans="1:26" ht="12.75" customHeight="1" x14ac:dyDescent="0.2">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59"/>
      <c r="W642" s="313"/>
      <c r="X642" s="313"/>
      <c r="Y642" s="313"/>
      <c r="Z642" s="313"/>
    </row>
    <row r="643" spans="1:26" ht="12.75" customHeight="1" x14ac:dyDescent="0.2">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59"/>
      <c r="W643" s="313"/>
      <c r="X643" s="313"/>
      <c r="Y643" s="313"/>
      <c r="Z643" s="313"/>
    </row>
    <row r="644" spans="1:26" ht="12.75" customHeight="1" x14ac:dyDescent="0.2">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59"/>
      <c r="W644" s="313"/>
      <c r="X644" s="313"/>
      <c r="Y644" s="313"/>
      <c r="Z644" s="313"/>
    </row>
    <row r="645" spans="1:26" ht="12.75" customHeight="1" x14ac:dyDescent="0.2">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59"/>
      <c r="W645" s="313"/>
      <c r="X645" s="313"/>
      <c r="Y645" s="313"/>
      <c r="Z645" s="313"/>
    </row>
    <row r="646" spans="1:26" ht="12.75" customHeight="1" x14ac:dyDescent="0.2">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59"/>
      <c r="W646" s="313"/>
      <c r="X646" s="313"/>
      <c r="Y646" s="313"/>
      <c r="Z646" s="313"/>
    </row>
    <row r="647" spans="1:26" ht="12.75" customHeight="1" x14ac:dyDescent="0.2">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59"/>
      <c r="W647" s="313"/>
      <c r="X647" s="313"/>
      <c r="Y647" s="313"/>
      <c r="Z647" s="313"/>
    </row>
    <row r="648" spans="1:26" ht="12.75" customHeight="1" x14ac:dyDescent="0.2">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59"/>
      <c r="W648" s="313"/>
      <c r="X648" s="313"/>
      <c r="Y648" s="313"/>
      <c r="Z648" s="313"/>
    </row>
    <row r="649" spans="1:26" ht="12.75" customHeight="1" x14ac:dyDescent="0.2">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59"/>
      <c r="W649" s="313"/>
      <c r="X649" s="313"/>
      <c r="Y649" s="313"/>
      <c r="Z649" s="313"/>
    </row>
    <row r="650" spans="1:26" ht="12.75" customHeight="1" x14ac:dyDescent="0.2">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59"/>
      <c r="W650" s="313"/>
      <c r="X650" s="313"/>
      <c r="Y650" s="313"/>
      <c r="Z650" s="313"/>
    </row>
    <row r="651" spans="1:26" ht="12.75" customHeight="1" x14ac:dyDescent="0.2">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59"/>
      <c r="W651" s="313"/>
      <c r="X651" s="313"/>
      <c r="Y651" s="313"/>
      <c r="Z651" s="313"/>
    </row>
    <row r="652" spans="1:26" ht="12.75" customHeight="1" x14ac:dyDescent="0.2">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59"/>
      <c r="W652" s="313"/>
      <c r="X652" s="313"/>
      <c r="Y652" s="313"/>
      <c r="Z652" s="313"/>
    </row>
    <row r="653" spans="1:26" ht="12.75" customHeight="1" x14ac:dyDescent="0.2">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59"/>
      <c r="W653" s="313"/>
      <c r="X653" s="313"/>
      <c r="Y653" s="313"/>
      <c r="Z653" s="313"/>
    </row>
    <row r="654" spans="1:26" ht="12.75" customHeight="1" x14ac:dyDescent="0.2">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59"/>
      <c r="W654" s="313"/>
      <c r="X654" s="313"/>
      <c r="Y654" s="313"/>
      <c r="Z654" s="313"/>
    </row>
    <row r="655" spans="1:26" ht="12.75" customHeight="1" x14ac:dyDescent="0.2">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59"/>
      <c r="W655" s="313"/>
      <c r="X655" s="313"/>
      <c r="Y655" s="313"/>
      <c r="Z655" s="313"/>
    </row>
    <row r="656" spans="1:26" ht="12.75" customHeight="1" x14ac:dyDescent="0.2">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59"/>
      <c r="W656" s="313"/>
      <c r="X656" s="313"/>
      <c r="Y656" s="313"/>
      <c r="Z656" s="313"/>
    </row>
    <row r="657" spans="1:26" ht="12.75" customHeight="1" x14ac:dyDescent="0.2">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59"/>
      <c r="W657" s="313"/>
      <c r="X657" s="313"/>
      <c r="Y657" s="313"/>
      <c r="Z657" s="313"/>
    </row>
    <row r="658" spans="1:26" ht="12.75" customHeight="1" x14ac:dyDescent="0.2">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59"/>
      <c r="W658" s="313"/>
      <c r="X658" s="313"/>
      <c r="Y658" s="313"/>
      <c r="Z658" s="313"/>
    </row>
    <row r="659" spans="1:26" ht="12.75" customHeight="1" x14ac:dyDescent="0.2">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59"/>
      <c r="W659" s="313"/>
      <c r="X659" s="313"/>
      <c r="Y659" s="313"/>
      <c r="Z659" s="313"/>
    </row>
    <row r="660" spans="1:26" ht="12.75" customHeight="1" x14ac:dyDescent="0.2">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59"/>
      <c r="W660" s="313"/>
      <c r="X660" s="313"/>
      <c r="Y660" s="313"/>
      <c r="Z660" s="313"/>
    </row>
    <row r="661" spans="1:26" ht="12.75" customHeight="1" x14ac:dyDescent="0.2">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59"/>
      <c r="W661" s="313"/>
      <c r="X661" s="313"/>
      <c r="Y661" s="313"/>
      <c r="Z661" s="313"/>
    </row>
    <row r="662" spans="1:26" ht="12.75" customHeight="1" x14ac:dyDescent="0.2">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59"/>
      <c r="W662" s="313"/>
      <c r="X662" s="313"/>
      <c r="Y662" s="313"/>
      <c r="Z662" s="313"/>
    </row>
    <row r="663" spans="1:26" ht="12.75" customHeight="1" x14ac:dyDescent="0.2">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59"/>
      <c r="W663" s="313"/>
      <c r="X663" s="313"/>
      <c r="Y663" s="313"/>
      <c r="Z663" s="313"/>
    </row>
    <row r="664" spans="1:26" ht="12.75" customHeight="1" x14ac:dyDescent="0.2">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59"/>
      <c r="W664" s="313"/>
      <c r="X664" s="313"/>
      <c r="Y664" s="313"/>
      <c r="Z664" s="313"/>
    </row>
    <row r="665" spans="1:26" ht="12.75" customHeight="1" x14ac:dyDescent="0.2">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59"/>
      <c r="W665" s="313"/>
      <c r="X665" s="313"/>
      <c r="Y665" s="313"/>
      <c r="Z665" s="313"/>
    </row>
    <row r="666" spans="1:26" ht="12.75" customHeight="1" x14ac:dyDescent="0.2">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59"/>
      <c r="W666" s="313"/>
      <c r="X666" s="313"/>
      <c r="Y666" s="313"/>
      <c r="Z666" s="313"/>
    </row>
    <row r="667" spans="1:26" ht="12.75" customHeight="1" x14ac:dyDescent="0.2">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59"/>
      <c r="W667" s="313"/>
      <c r="X667" s="313"/>
      <c r="Y667" s="313"/>
      <c r="Z667" s="313"/>
    </row>
    <row r="668" spans="1:26" ht="12.75" customHeight="1" x14ac:dyDescent="0.2">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59"/>
      <c r="W668" s="313"/>
      <c r="X668" s="313"/>
      <c r="Y668" s="313"/>
      <c r="Z668" s="313"/>
    </row>
    <row r="669" spans="1:26" ht="12.75" customHeight="1" x14ac:dyDescent="0.2">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59"/>
      <c r="W669" s="313"/>
      <c r="X669" s="313"/>
      <c r="Y669" s="313"/>
      <c r="Z669" s="313"/>
    </row>
    <row r="670" spans="1:26" ht="12.75" customHeight="1" x14ac:dyDescent="0.2">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59"/>
      <c r="W670" s="313"/>
      <c r="X670" s="313"/>
      <c r="Y670" s="313"/>
      <c r="Z670" s="313"/>
    </row>
    <row r="671" spans="1:26" ht="12.75" customHeight="1" x14ac:dyDescent="0.2">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59"/>
      <c r="W671" s="313"/>
      <c r="X671" s="313"/>
      <c r="Y671" s="313"/>
      <c r="Z671" s="313"/>
    </row>
    <row r="672" spans="1:26" ht="12.75" customHeight="1" x14ac:dyDescent="0.2">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59"/>
      <c r="W672" s="313"/>
      <c r="X672" s="313"/>
      <c r="Y672" s="313"/>
      <c r="Z672" s="313"/>
    </row>
    <row r="673" spans="1:26" ht="12.75" customHeight="1" x14ac:dyDescent="0.2">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59"/>
      <c r="W673" s="313"/>
      <c r="X673" s="313"/>
      <c r="Y673" s="313"/>
      <c r="Z673" s="313"/>
    </row>
    <row r="674" spans="1:26" ht="12.75" customHeight="1" x14ac:dyDescent="0.2">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59"/>
      <c r="W674" s="313"/>
      <c r="X674" s="313"/>
      <c r="Y674" s="313"/>
      <c r="Z674" s="313"/>
    </row>
    <row r="675" spans="1:26" ht="12.75" customHeight="1" x14ac:dyDescent="0.2">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59"/>
      <c r="W675" s="313"/>
      <c r="X675" s="313"/>
      <c r="Y675" s="313"/>
      <c r="Z675" s="313"/>
    </row>
    <row r="676" spans="1:26" ht="12.75" customHeight="1" x14ac:dyDescent="0.2">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59"/>
      <c r="W676" s="313"/>
      <c r="X676" s="313"/>
      <c r="Y676" s="313"/>
      <c r="Z676" s="313"/>
    </row>
    <row r="677" spans="1:26" ht="12.75" customHeight="1" x14ac:dyDescent="0.2">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59"/>
      <c r="W677" s="313"/>
      <c r="X677" s="313"/>
      <c r="Y677" s="313"/>
      <c r="Z677" s="313"/>
    </row>
    <row r="678" spans="1:26" ht="12.75" customHeight="1" x14ac:dyDescent="0.2">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59"/>
      <c r="W678" s="313"/>
      <c r="X678" s="313"/>
      <c r="Y678" s="313"/>
      <c r="Z678" s="313"/>
    </row>
    <row r="679" spans="1:26" ht="12.75" customHeight="1" x14ac:dyDescent="0.2">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59"/>
      <c r="W679" s="313"/>
      <c r="X679" s="313"/>
      <c r="Y679" s="313"/>
      <c r="Z679" s="313"/>
    </row>
    <row r="680" spans="1:26" ht="12.75" customHeight="1" x14ac:dyDescent="0.2">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59"/>
      <c r="W680" s="313"/>
      <c r="X680" s="313"/>
      <c r="Y680" s="313"/>
      <c r="Z680" s="313"/>
    </row>
    <row r="681" spans="1:26" ht="12.75" customHeight="1" x14ac:dyDescent="0.2">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59"/>
      <c r="W681" s="313"/>
      <c r="X681" s="313"/>
      <c r="Y681" s="313"/>
      <c r="Z681" s="313"/>
    </row>
    <row r="682" spans="1:26" ht="12.75" customHeight="1" x14ac:dyDescent="0.2">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59"/>
      <c r="W682" s="313"/>
      <c r="X682" s="313"/>
      <c r="Y682" s="313"/>
      <c r="Z682" s="313"/>
    </row>
    <row r="683" spans="1:26" ht="12.75" customHeight="1" x14ac:dyDescent="0.2">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59"/>
      <c r="W683" s="313"/>
      <c r="X683" s="313"/>
      <c r="Y683" s="313"/>
      <c r="Z683" s="313"/>
    </row>
    <row r="684" spans="1:26" ht="12.75" customHeight="1" x14ac:dyDescent="0.2">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59"/>
      <c r="W684" s="313"/>
      <c r="X684" s="313"/>
      <c r="Y684" s="313"/>
      <c r="Z684" s="313"/>
    </row>
    <row r="685" spans="1:26" ht="12.75" customHeight="1" x14ac:dyDescent="0.2">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59"/>
      <c r="W685" s="313"/>
      <c r="X685" s="313"/>
      <c r="Y685" s="313"/>
      <c r="Z685" s="313"/>
    </row>
    <row r="686" spans="1:26" ht="12.75" customHeight="1" x14ac:dyDescent="0.2">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59"/>
      <c r="W686" s="313"/>
      <c r="X686" s="313"/>
      <c r="Y686" s="313"/>
      <c r="Z686" s="313"/>
    </row>
    <row r="687" spans="1:26" ht="12.75" customHeight="1" x14ac:dyDescent="0.2">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59"/>
      <c r="W687" s="313"/>
      <c r="X687" s="313"/>
      <c r="Y687" s="313"/>
      <c r="Z687" s="313"/>
    </row>
    <row r="688" spans="1:26" ht="12.75" customHeight="1" x14ac:dyDescent="0.2">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59"/>
      <c r="W688" s="313"/>
      <c r="X688" s="313"/>
      <c r="Y688" s="313"/>
      <c r="Z688" s="313"/>
    </row>
    <row r="689" spans="1:26" ht="12.75" customHeight="1" x14ac:dyDescent="0.2">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59"/>
      <c r="W689" s="313"/>
      <c r="X689" s="313"/>
      <c r="Y689" s="313"/>
      <c r="Z689" s="313"/>
    </row>
    <row r="690" spans="1:26" ht="12.75" customHeight="1" x14ac:dyDescent="0.2">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59"/>
      <c r="W690" s="313"/>
      <c r="X690" s="313"/>
      <c r="Y690" s="313"/>
      <c r="Z690" s="313"/>
    </row>
    <row r="691" spans="1:26" ht="12.75" customHeight="1" x14ac:dyDescent="0.2">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59"/>
      <c r="W691" s="313"/>
      <c r="X691" s="313"/>
      <c r="Y691" s="313"/>
      <c r="Z691" s="313"/>
    </row>
    <row r="692" spans="1:26" ht="12.75" customHeight="1" x14ac:dyDescent="0.2">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59"/>
      <c r="W692" s="313"/>
      <c r="X692" s="313"/>
      <c r="Y692" s="313"/>
      <c r="Z692" s="313"/>
    </row>
    <row r="693" spans="1:26" ht="12.75" customHeight="1" x14ac:dyDescent="0.2">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59"/>
      <c r="W693" s="313"/>
      <c r="X693" s="313"/>
      <c r="Y693" s="313"/>
      <c r="Z693" s="313"/>
    </row>
    <row r="694" spans="1:26" ht="12.75" customHeight="1" x14ac:dyDescent="0.2">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59"/>
      <c r="W694" s="313"/>
      <c r="X694" s="313"/>
      <c r="Y694" s="313"/>
      <c r="Z694" s="313"/>
    </row>
    <row r="695" spans="1:26" ht="12.75" customHeight="1" x14ac:dyDescent="0.2">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59"/>
      <c r="W695" s="313"/>
      <c r="X695" s="313"/>
      <c r="Y695" s="313"/>
      <c r="Z695" s="313"/>
    </row>
    <row r="696" spans="1:26" ht="12.75" customHeight="1" x14ac:dyDescent="0.2">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59"/>
      <c r="W696" s="313"/>
      <c r="X696" s="313"/>
      <c r="Y696" s="313"/>
      <c r="Z696" s="313"/>
    </row>
    <row r="697" spans="1:26" ht="12.75" customHeight="1" x14ac:dyDescent="0.2">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59"/>
      <c r="W697" s="313"/>
      <c r="X697" s="313"/>
      <c r="Y697" s="313"/>
      <c r="Z697" s="313"/>
    </row>
    <row r="698" spans="1:26" ht="12.75" customHeight="1" x14ac:dyDescent="0.2">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59"/>
      <c r="W698" s="313"/>
      <c r="X698" s="313"/>
      <c r="Y698" s="313"/>
      <c r="Z698" s="313"/>
    </row>
    <row r="699" spans="1:26" ht="12.75" customHeight="1" x14ac:dyDescent="0.2">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59"/>
      <c r="W699" s="313"/>
      <c r="X699" s="313"/>
      <c r="Y699" s="313"/>
      <c r="Z699" s="313"/>
    </row>
    <row r="700" spans="1:26" ht="12.75" customHeight="1" x14ac:dyDescent="0.2">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59"/>
      <c r="W700" s="313"/>
      <c r="X700" s="313"/>
      <c r="Y700" s="313"/>
      <c r="Z700" s="313"/>
    </row>
    <row r="701" spans="1:26" ht="12.75" customHeight="1" x14ac:dyDescent="0.2">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59"/>
      <c r="W701" s="313"/>
      <c r="X701" s="313"/>
      <c r="Y701" s="313"/>
      <c r="Z701" s="313"/>
    </row>
    <row r="702" spans="1:26" ht="12.75" customHeight="1" x14ac:dyDescent="0.2">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59"/>
      <c r="W702" s="313"/>
      <c r="X702" s="313"/>
      <c r="Y702" s="313"/>
      <c r="Z702" s="313"/>
    </row>
    <row r="703" spans="1:26" ht="12.75" customHeight="1" x14ac:dyDescent="0.2">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59"/>
      <c r="W703" s="313"/>
      <c r="X703" s="313"/>
      <c r="Y703" s="313"/>
      <c r="Z703" s="313"/>
    </row>
    <row r="704" spans="1:26" ht="12.75" customHeight="1" x14ac:dyDescent="0.2">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59"/>
      <c r="W704" s="313"/>
      <c r="X704" s="313"/>
      <c r="Y704" s="313"/>
      <c r="Z704" s="313"/>
    </row>
    <row r="705" spans="1:26" ht="12.75" customHeight="1" x14ac:dyDescent="0.2">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59"/>
      <c r="W705" s="313"/>
      <c r="X705" s="313"/>
      <c r="Y705" s="313"/>
      <c r="Z705" s="313"/>
    </row>
    <row r="706" spans="1:26" ht="12.75" customHeight="1" x14ac:dyDescent="0.2">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59"/>
      <c r="W706" s="313"/>
      <c r="X706" s="313"/>
      <c r="Y706" s="313"/>
      <c r="Z706" s="313"/>
    </row>
    <row r="707" spans="1:26" ht="12.75" customHeight="1" x14ac:dyDescent="0.2">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59"/>
      <c r="W707" s="313"/>
      <c r="X707" s="313"/>
      <c r="Y707" s="313"/>
      <c r="Z707" s="313"/>
    </row>
    <row r="708" spans="1:26" ht="12.75" customHeight="1" x14ac:dyDescent="0.2">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59"/>
      <c r="W708" s="313"/>
      <c r="X708" s="313"/>
      <c r="Y708" s="313"/>
      <c r="Z708" s="313"/>
    </row>
    <row r="709" spans="1:26" ht="12.75" customHeight="1" x14ac:dyDescent="0.2">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59"/>
      <c r="W709" s="313"/>
      <c r="X709" s="313"/>
      <c r="Y709" s="313"/>
      <c r="Z709" s="313"/>
    </row>
    <row r="710" spans="1:26" ht="12.75" customHeight="1" x14ac:dyDescent="0.2">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59"/>
      <c r="W710" s="313"/>
      <c r="X710" s="313"/>
      <c r="Y710" s="313"/>
      <c r="Z710" s="313"/>
    </row>
    <row r="711" spans="1:26" ht="12.75" customHeight="1" x14ac:dyDescent="0.2">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59"/>
      <c r="W711" s="313"/>
      <c r="X711" s="313"/>
      <c r="Y711" s="313"/>
      <c r="Z711" s="313"/>
    </row>
    <row r="712" spans="1:26" ht="12.75" customHeight="1" x14ac:dyDescent="0.2">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59"/>
      <c r="W712" s="313"/>
      <c r="X712" s="313"/>
      <c r="Y712" s="313"/>
      <c r="Z712" s="313"/>
    </row>
    <row r="713" spans="1:26" ht="12.75" customHeight="1" x14ac:dyDescent="0.2">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59"/>
      <c r="W713" s="313"/>
      <c r="X713" s="313"/>
      <c r="Y713" s="313"/>
      <c r="Z713" s="313"/>
    </row>
    <row r="714" spans="1:26" ht="12.75" customHeight="1" x14ac:dyDescent="0.2">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59"/>
      <c r="W714" s="313"/>
      <c r="X714" s="313"/>
      <c r="Y714" s="313"/>
      <c r="Z714" s="313"/>
    </row>
    <row r="715" spans="1:26" ht="12.75" customHeight="1" x14ac:dyDescent="0.2">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59"/>
      <c r="W715" s="313"/>
      <c r="X715" s="313"/>
      <c r="Y715" s="313"/>
      <c r="Z715" s="313"/>
    </row>
    <row r="716" spans="1:26" ht="12.75" customHeight="1" x14ac:dyDescent="0.2">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59"/>
      <c r="W716" s="313"/>
      <c r="X716" s="313"/>
      <c r="Y716" s="313"/>
      <c r="Z716" s="313"/>
    </row>
    <row r="717" spans="1:26" ht="12.75" customHeight="1" x14ac:dyDescent="0.2">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59"/>
      <c r="W717" s="313"/>
      <c r="X717" s="313"/>
      <c r="Y717" s="313"/>
      <c r="Z717" s="313"/>
    </row>
    <row r="718" spans="1:26" ht="12.75" customHeight="1" x14ac:dyDescent="0.2">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59"/>
      <c r="W718" s="313"/>
      <c r="X718" s="313"/>
      <c r="Y718" s="313"/>
      <c r="Z718" s="313"/>
    </row>
    <row r="719" spans="1:26" ht="12.75" customHeight="1" x14ac:dyDescent="0.2">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59"/>
      <c r="W719" s="313"/>
      <c r="X719" s="313"/>
      <c r="Y719" s="313"/>
      <c r="Z719" s="313"/>
    </row>
    <row r="720" spans="1:26" ht="12.75" customHeight="1" x14ac:dyDescent="0.2">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59"/>
      <c r="W720" s="313"/>
      <c r="X720" s="313"/>
      <c r="Y720" s="313"/>
      <c r="Z720" s="313"/>
    </row>
    <row r="721" spans="1:26" ht="12.75" customHeight="1" x14ac:dyDescent="0.2">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59"/>
      <c r="W721" s="313"/>
      <c r="X721" s="313"/>
      <c r="Y721" s="313"/>
      <c r="Z721" s="313"/>
    </row>
    <row r="722" spans="1:26" ht="12.75" customHeight="1" x14ac:dyDescent="0.2">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59"/>
      <c r="W722" s="313"/>
      <c r="X722" s="313"/>
      <c r="Y722" s="313"/>
      <c r="Z722" s="313"/>
    </row>
    <row r="723" spans="1:26" ht="12.75" customHeight="1" x14ac:dyDescent="0.2">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59"/>
      <c r="W723" s="313"/>
      <c r="X723" s="313"/>
      <c r="Y723" s="313"/>
      <c r="Z723" s="313"/>
    </row>
    <row r="724" spans="1:26" ht="12.75" customHeight="1" x14ac:dyDescent="0.2">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59"/>
      <c r="W724" s="313"/>
      <c r="X724" s="313"/>
      <c r="Y724" s="313"/>
      <c r="Z724" s="313"/>
    </row>
    <row r="725" spans="1:26" ht="12.75" customHeight="1" x14ac:dyDescent="0.2">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59"/>
      <c r="W725" s="313"/>
      <c r="X725" s="313"/>
      <c r="Y725" s="313"/>
      <c r="Z725" s="313"/>
    </row>
    <row r="726" spans="1:26" ht="12.75" customHeight="1" x14ac:dyDescent="0.2">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59"/>
      <c r="W726" s="313"/>
      <c r="X726" s="313"/>
      <c r="Y726" s="313"/>
      <c r="Z726" s="313"/>
    </row>
    <row r="727" spans="1:26" ht="12.75" customHeight="1" x14ac:dyDescent="0.2">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59"/>
      <c r="W727" s="313"/>
      <c r="X727" s="313"/>
      <c r="Y727" s="313"/>
      <c r="Z727" s="313"/>
    </row>
    <row r="728" spans="1:26" ht="12.75" customHeight="1" x14ac:dyDescent="0.2">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59"/>
      <c r="W728" s="313"/>
      <c r="X728" s="313"/>
      <c r="Y728" s="313"/>
      <c r="Z728" s="313"/>
    </row>
    <row r="729" spans="1:26" ht="12.75" customHeight="1" x14ac:dyDescent="0.2">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59"/>
      <c r="W729" s="313"/>
      <c r="X729" s="313"/>
      <c r="Y729" s="313"/>
      <c r="Z729" s="313"/>
    </row>
    <row r="730" spans="1:26" ht="12.75" customHeight="1" x14ac:dyDescent="0.2">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59"/>
      <c r="W730" s="313"/>
      <c r="X730" s="313"/>
      <c r="Y730" s="313"/>
      <c r="Z730" s="313"/>
    </row>
    <row r="731" spans="1:26" ht="12.75" customHeight="1" x14ac:dyDescent="0.2">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59"/>
      <c r="W731" s="313"/>
      <c r="X731" s="313"/>
      <c r="Y731" s="313"/>
      <c r="Z731" s="313"/>
    </row>
    <row r="732" spans="1:26" ht="12.75" customHeight="1" x14ac:dyDescent="0.2">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59"/>
      <c r="W732" s="313"/>
      <c r="X732" s="313"/>
      <c r="Y732" s="313"/>
      <c r="Z732" s="313"/>
    </row>
    <row r="733" spans="1:26" ht="12.75" customHeight="1" x14ac:dyDescent="0.2">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59"/>
      <c r="W733" s="313"/>
      <c r="X733" s="313"/>
      <c r="Y733" s="313"/>
      <c r="Z733" s="313"/>
    </row>
    <row r="734" spans="1:26" ht="12.75" customHeight="1" x14ac:dyDescent="0.2">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59"/>
      <c r="W734" s="313"/>
      <c r="X734" s="313"/>
      <c r="Y734" s="313"/>
      <c r="Z734" s="313"/>
    </row>
    <row r="735" spans="1:26" ht="12.75" customHeight="1" x14ac:dyDescent="0.2">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59"/>
      <c r="W735" s="313"/>
      <c r="X735" s="313"/>
      <c r="Y735" s="313"/>
      <c r="Z735" s="313"/>
    </row>
    <row r="736" spans="1:26" ht="12.75" customHeight="1" x14ac:dyDescent="0.2">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59"/>
      <c r="W736" s="313"/>
      <c r="X736" s="313"/>
      <c r="Y736" s="313"/>
      <c r="Z736" s="313"/>
    </row>
    <row r="737" spans="1:26" ht="12.75" customHeight="1" x14ac:dyDescent="0.2">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59"/>
      <c r="W737" s="313"/>
      <c r="X737" s="313"/>
      <c r="Y737" s="313"/>
      <c r="Z737" s="313"/>
    </row>
    <row r="738" spans="1:26" ht="12.75" customHeight="1" x14ac:dyDescent="0.2">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59"/>
      <c r="W738" s="313"/>
      <c r="X738" s="313"/>
      <c r="Y738" s="313"/>
      <c r="Z738" s="313"/>
    </row>
    <row r="739" spans="1:26" ht="12.75" customHeight="1" x14ac:dyDescent="0.2">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59"/>
      <c r="W739" s="313"/>
      <c r="X739" s="313"/>
      <c r="Y739" s="313"/>
      <c r="Z739" s="313"/>
    </row>
    <row r="740" spans="1:26" ht="12.75" customHeight="1" x14ac:dyDescent="0.2">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59"/>
      <c r="W740" s="313"/>
      <c r="X740" s="313"/>
      <c r="Y740" s="313"/>
      <c r="Z740" s="313"/>
    </row>
    <row r="741" spans="1:26" ht="12.75" customHeight="1" x14ac:dyDescent="0.2">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59"/>
      <c r="W741" s="313"/>
      <c r="X741" s="313"/>
      <c r="Y741" s="313"/>
      <c r="Z741" s="313"/>
    </row>
    <row r="742" spans="1:26" ht="12.75" customHeight="1" x14ac:dyDescent="0.2">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59"/>
      <c r="W742" s="313"/>
      <c r="X742" s="313"/>
      <c r="Y742" s="313"/>
      <c r="Z742" s="313"/>
    </row>
    <row r="743" spans="1:26" ht="12.75" customHeight="1" x14ac:dyDescent="0.2">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59"/>
      <c r="W743" s="313"/>
      <c r="X743" s="313"/>
      <c r="Y743" s="313"/>
      <c r="Z743" s="313"/>
    </row>
    <row r="744" spans="1:26" ht="12.75" customHeight="1" x14ac:dyDescent="0.2">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59"/>
      <c r="W744" s="313"/>
      <c r="X744" s="313"/>
      <c r="Y744" s="313"/>
      <c r="Z744" s="313"/>
    </row>
    <row r="745" spans="1:26" ht="12.75" customHeight="1" x14ac:dyDescent="0.2">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59"/>
      <c r="W745" s="313"/>
      <c r="X745" s="313"/>
      <c r="Y745" s="313"/>
      <c r="Z745" s="313"/>
    </row>
    <row r="746" spans="1:26" ht="12.75" customHeight="1" x14ac:dyDescent="0.2">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59"/>
      <c r="W746" s="313"/>
      <c r="X746" s="313"/>
      <c r="Y746" s="313"/>
      <c r="Z746" s="313"/>
    </row>
    <row r="747" spans="1:26" ht="12.75" customHeight="1" x14ac:dyDescent="0.2">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59"/>
      <c r="W747" s="313"/>
      <c r="X747" s="313"/>
      <c r="Y747" s="313"/>
      <c r="Z747" s="313"/>
    </row>
    <row r="748" spans="1:26" ht="12.75" customHeight="1" x14ac:dyDescent="0.2">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59"/>
      <c r="W748" s="313"/>
      <c r="X748" s="313"/>
      <c r="Y748" s="313"/>
      <c r="Z748" s="313"/>
    </row>
    <row r="749" spans="1:26" ht="12.75" customHeight="1" x14ac:dyDescent="0.2">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59"/>
      <c r="W749" s="313"/>
      <c r="X749" s="313"/>
      <c r="Y749" s="313"/>
      <c r="Z749" s="313"/>
    </row>
    <row r="750" spans="1:26" ht="12.75" customHeight="1" x14ac:dyDescent="0.2">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59"/>
      <c r="W750" s="313"/>
      <c r="X750" s="313"/>
      <c r="Y750" s="313"/>
      <c r="Z750" s="313"/>
    </row>
    <row r="751" spans="1:26" ht="12.75" customHeight="1" x14ac:dyDescent="0.2">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59"/>
      <c r="W751" s="313"/>
      <c r="X751" s="313"/>
      <c r="Y751" s="313"/>
      <c r="Z751" s="313"/>
    </row>
    <row r="752" spans="1:26" ht="12.75" customHeight="1" x14ac:dyDescent="0.2">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59"/>
      <c r="W752" s="313"/>
      <c r="X752" s="313"/>
      <c r="Y752" s="313"/>
      <c r="Z752" s="313"/>
    </row>
    <row r="753" spans="1:26" ht="12.75" customHeight="1" x14ac:dyDescent="0.2">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59"/>
      <c r="W753" s="313"/>
      <c r="X753" s="313"/>
      <c r="Y753" s="313"/>
      <c r="Z753" s="313"/>
    </row>
    <row r="754" spans="1:26" ht="12.75" customHeight="1" x14ac:dyDescent="0.2">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59"/>
      <c r="W754" s="313"/>
      <c r="X754" s="313"/>
      <c r="Y754" s="313"/>
      <c r="Z754" s="313"/>
    </row>
    <row r="755" spans="1:26" ht="12.75" customHeight="1" x14ac:dyDescent="0.2">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59"/>
      <c r="W755" s="313"/>
      <c r="X755" s="313"/>
      <c r="Y755" s="313"/>
      <c r="Z755" s="313"/>
    </row>
    <row r="756" spans="1:26" ht="12.75" customHeight="1" x14ac:dyDescent="0.2">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59"/>
      <c r="W756" s="313"/>
      <c r="X756" s="313"/>
      <c r="Y756" s="313"/>
      <c r="Z756" s="313"/>
    </row>
    <row r="757" spans="1:26" ht="12.75" customHeight="1" x14ac:dyDescent="0.2">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59"/>
      <c r="W757" s="313"/>
      <c r="X757" s="313"/>
      <c r="Y757" s="313"/>
      <c r="Z757" s="313"/>
    </row>
    <row r="758" spans="1:26" ht="12.75" customHeight="1" x14ac:dyDescent="0.2">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59"/>
      <c r="W758" s="313"/>
      <c r="X758" s="313"/>
      <c r="Y758" s="313"/>
      <c r="Z758" s="313"/>
    </row>
    <row r="759" spans="1:26" ht="12.75" customHeight="1" x14ac:dyDescent="0.2">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59"/>
      <c r="W759" s="313"/>
      <c r="X759" s="313"/>
      <c r="Y759" s="313"/>
      <c r="Z759" s="313"/>
    </row>
    <row r="760" spans="1:26" ht="12.75" customHeight="1" x14ac:dyDescent="0.2">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59"/>
      <c r="W760" s="313"/>
      <c r="X760" s="313"/>
      <c r="Y760" s="313"/>
      <c r="Z760" s="313"/>
    </row>
    <row r="761" spans="1:26" ht="12.75" customHeight="1" x14ac:dyDescent="0.2">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59"/>
      <c r="W761" s="313"/>
      <c r="X761" s="313"/>
      <c r="Y761" s="313"/>
      <c r="Z761" s="313"/>
    </row>
    <row r="762" spans="1:26" ht="12.75" customHeight="1" x14ac:dyDescent="0.2">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59"/>
      <c r="W762" s="313"/>
      <c r="X762" s="313"/>
      <c r="Y762" s="313"/>
      <c r="Z762" s="313"/>
    </row>
    <row r="763" spans="1:26" ht="12.75" customHeight="1" x14ac:dyDescent="0.2">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59"/>
      <c r="W763" s="313"/>
      <c r="X763" s="313"/>
      <c r="Y763" s="313"/>
      <c r="Z763" s="313"/>
    </row>
    <row r="764" spans="1:26" ht="12.75" customHeight="1" x14ac:dyDescent="0.2">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59"/>
      <c r="W764" s="313"/>
      <c r="X764" s="313"/>
      <c r="Y764" s="313"/>
      <c r="Z764" s="313"/>
    </row>
    <row r="765" spans="1:26" ht="12.75" customHeight="1" x14ac:dyDescent="0.2">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59"/>
      <c r="W765" s="313"/>
      <c r="X765" s="313"/>
      <c r="Y765" s="313"/>
      <c r="Z765" s="313"/>
    </row>
    <row r="766" spans="1:26" ht="12.75" customHeight="1" x14ac:dyDescent="0.2">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59"/>
      <c r="W766" s="313"/>
      <c r="X766" s="313"/>
      <c r="Y766" s="313"/>
      <c r="Z766" s="313"/>
    </row>
    <row r="767" spans="1:26" ht="12.75" customHeight="1" x14ac:dyDescent="0.2">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59"/>
      <c r="W767" s="313"/>
      <c r="X767" s="313"/>
      <c r="Y767" s="313"/>
      <c r="Z767" s="313"/>
    </row>
    <row r="768" spans="1:26" ht="12.75" customHeight="1" x14ac:dyDescent="0.2">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59"/>
      <c r="W768" s="313"/>
      <c r="X768" s="313"/>
      <c r="Y768" s="313"/>
      <c r="Z768" s="313"/>
    </row>
    <row r="769" spans="1:26" ht="12.75" customHeight="1" x14ac:dyDescent="0.2">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59"/>
      <c r="W769" s="313"/>
      <c r="X769" s="313"/>
      <c r="Y769" s="313"/>
      <c r="Z769" s="313"/>
    </row>
    <row r="770" spans="1:26" ht="12.75" customHeight="1" x14ac:dyDescent="0.2">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59"/>
      <c r="W770" s="313"/>
      <c r="X770" s="313"/>
      <c r="Y770" s="313"/>
      <c r="Z770" s="313"/>
    </row>
    <row r="771" spans="1:26" ht="12.75" customHeight="1" x14ac:dyDescent="0.2">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59"/>
      <c r="W771" s="313"/>
      <c r="X771" s="313"/>
      <c r="Y771" s="313"/>
      <c r="Z771" s="313"/>
    </row>
    <row r="772" spans="1:26" ht="12.75" customHeight="1" x14ac:dyDescent="0.2">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59"/>
      <c r="W772" s="313"/>
      <c r="X772" s="313"/>
      <c r="Y772" s="313"/>
      <c r="Z772" s="313"/>
    </row>
    <row r="773" spans="1:26" ht="12.75" customHeight="1" x14ac:dyDescent="0.2">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59"/>
      <c r="W773" s="313"/>
      <c r="X773" s="313"/>
      <c r="Y773" s="313"/>
      <c r="Z773" s="313"/>
    </row>
    <row r="774" spans="1:26" ht="12.75" customHeight="1" x14ac:dyDescent="0.2">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59"/>
      <c r="W774" s="313"/>
      <c r="X774" s="313"/>
      <c r="Y774" s="313"/>
      <c r="Z774" s="313"/>
    </row>
    <row r="775" spans="1:26" ht="12.75" customHeight="1" x14ac:dyDescent="0.2">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59"/>
      <c r="W775" s="313"/>
      <c r="X775" s="313"/>
      <c r="Y775" s="313"/>
      <c r="Z775" s="313"/>
    </row>
    <row r="776" spans="1:26" ht="12.75" customHeight="1" x14ac:dyDescent="0.2">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59"/>
      <c r="W776" s="313"/>
      <c r="X776" s="313"/>
      <c r="Y776" s="313"/>
      <c r="Z776" s="313"/>
    </row>
    <row r="777" spans="1:26" ht="12.75" customHeight="1" x14ac:dyDescent="0.2">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59"/>
      <c r="W777" s="313"/>
      <c r="X777" s="313"/>
      <c r="Y777" s="313"/>
      <c r="Z777" s="313"/>
    </row>
    <row r="778" spans="1:26" ht="12.75" customHeight="1" x14ac:dyDescent="0.2">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59"/>
      <c r="W778" s="313"/>
      <c r="X778" s="313"/>
      <c r="Y778" s="313"/>
      <c r="Z778" s="313"/>
    </row>
    <row r="779" spans="1:26" ht="12.75" customHeight="1" x14ac:dyDescent="0.2">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59"/>
      <c r="W779" s="313"/>
      <c r="X779" s="313"/>
      <c r="Y779" s="313"/>
      <c r="Z779" s="313"/>
    </row>
    <row r="780" spans="1:26" ht="12.75" customHeight="1" x14ac:dyDescent="0.2">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59"/>
      <c r="W780" s="313"/>
      <c r="X780" s="313"/>
      <c r="Y780" s="313"/>
      <c r="Z780" s="313"/>
    </row>
    <row r="781" spans="1:26" ht="12.75" customHeight="1" x14ac:dyDescent="0.2">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59"/>
      <c r="W781" s="313"/>
      <c r="X781" s="313"/>
      <c r="Y781" s="313"/>
      <c r="Z781" s="313"/>
    </row>
    <row r="782" spans="1:26" ht="12.75" customHeight="1" x14ac:dyDescent="0.2">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59"/>
      <c r="W782" s="313"/>
      <c r="X782" s="313"/>
      <c r="Y782" s="313"/>
      <c r="Z782" s="313"/>
    </row>
    <row r="783" spans="1:26" ht="12.75" customHeight="1" x14ac:dyDescent="0.2">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59"/>
      <c r="W783" s="313"/>
      <c r="X783" s="313"/>
      <c r="Y783" s="313"/>
      <c r="Z783" s="313"/>
    </row>
    <row r="784" spans="1:26" ht="12.75" customHeight="1" x14ac:dyDescent="0.2">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59"/>
      <c r="W784" s="313"/>
      <c r="X784" s="313"/>
      <c r="Y784" s="313"/>
      <c r="Z784" s="313"/>
    </row>
    <row r="785" spans="1:26" ht="12.75" customHeight="1" x14ac:dyDescent="0.2">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59"/>
      <c r="W785" s="313"/>
      <c r="X785" s="313"/>
      <c r="Y785" s="313"/>
      <c r="Z785" s="313"/>
    </row>
    <row r="786" spans="1:26" ht="12.75" customHeight="1" x14ac:dyDescent="0.2">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59"/>
      <c r="W786" s="313"/>
      <c r="X786" s="313"/>
      <c r="Y786" s="313"/>
      <c r="Z786" s="313"/>
    </row>
    <row r="787" spans="1:26" ht="12.75" customHeight="1" x14ac:dyDescent="0.2">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59"/>
      <c r="W787" s="313"/>
      <c r="X787" s="313"/>
      <c r="Y787" s="313"/>
      <c r="Z787" s="313"/>
    </row>
    <row r="788" spans="1:26" ht="12.75" customHeight="1" x14ac:dyDescent="0.2">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59"/>
      <c r="W788" s="313"/>
      <c r="X788" s="313"/>
      <c r="Y788" s="313"/>
      <c r="Z788" s="313"/>
    </row>
    <row r="789" spans="1:26" ht="12.75" customHeight="1" x14ac:dyDescent="0.2">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59"/>
      <c r="W789" s="313"/>
      <c r="X789" s="313"/>
      <c r="Y789" s="313"/>
      <c r="Z789" s="313"/>
    </row>
    <row r="790" spans="1:26" ht="12.75" customHeight="1" x14ac:dyDescent="0.2">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59"/>
      <c r="W790" s="313"/>
      <c r="X790" s="313"/>
      <c r="Y790" s="313"/>
      <c r="Z790" s="313"/>
    </row>
    <row r="791" spans="1:26" ht="12.75" customHeight="1" x14ac:dyDescent="0.2">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59"/>
      <c r="W791" s="313"/>
      <c r="X791" s="313"/>
      <c r="Y791" s="313"/>
      <c r="Z791" s="313"/>
    </row>
    <row r="792" spans="1:26" ht="12.75" customHeight="1" x14ac:dyDescent="0.2">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59"/>
      <c r="W792" s="313"/>
      <c r="X792" s="313"/>
      <c r="Y792" s="313"/>
      <c r="Z792" s="313"/>
    </row>
    <row r="793" spans="1:26" ht="12.75" customHeight="1" x14ac:dyDescent="0.2">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59"/>
      <c r="W793" s="313"/>
      <c r="X793" s="313"/>
      <c r="Y793" s="313"/>
      <c r="Z793" s="313"/>
    </row>
    <row r="794" spans="1:26" ht="12.75" customHeight="1" x14ac:dyDescent="0.2">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59"/>
      <c r="W794" s="313"/>
      <c r="X794" s="313"/>
      <c r="Y794" s="313"/>
      <c r="Z794" s="313"/>
    </row>
    <row r="795" spans="1:26" ht="12.75" customHeight="1" x14ac:dyDescent="0.2">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59"/>
      <c r="W795" s="313"/>
      <c r="X795" s="313"/>
      <c r="Y795" s="313"/>
      <c r="Z795" s="313"/>
    </row>
    <row r="796" spans="1:26" ht="12.75" customHeight="1" x14ac:dyDescent="0.2">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59"/>
      <c r="W796" s="313"/>
      <c r="X796" s="313"/>
      <c r="Y796" s="313"/>
      <c r="Z796" s="313"/>
    </row>
    <row r="797" spans="1:26" ht="12.75" customHeight="1" x14ac:dyDescent="0.2">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59"/>
      <c r="W797" s="313"/>
      <c r="X797" s="313"/>
      <c r="Y797" s="313"/>
      <c r="Z797" s="313"/>
    </row>
    <row r="798" spans="1:26" ht="12.75" customHeight="1" x14ac:dyDescent="0.2">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59"/>
      <c r="W798" s="313"/>
      <c r="X798" s="313"/>
      <c r="Y798" s="313"/>
      <c r="Z798" s="313"/>
    </row>
    <row r="799" spans="1:26" ht="12.75" customHeight="1" x14ac:dyDescent="0.2">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59"/>
      <c r="W799" s="313"/>
      <c r="X799" s="313"/>
      <c r="Y799" s="313"/>
      <c r="Z799" s="313"/>
    </row>
    <row r="800" spans="1:26" ht="12.75" customHeight="1" x14ac:dyDescent="0.2">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59"/>
      <c r="W800" s="313"/>
      <c r="X800" s="313"/>
      <c r="Y800" s="313"/>
      <c r="Z800" s="313"/>
    </row>
    <row r="801" spans="1:26" ht="12.75" customHeight="1" x14ac:dyDescent="0.2">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59"/>
      <c r="W801" s="313"/>
      <c r="X801" s="313"/>
      <c r="Y801" s="313"/>
      <c r="Z801" s="313"/>
    </row>
    <row r="802" spans="1:26" ht="12.75" customHeight="1" x14ac:dyDescent="0.2">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59"/>
      <c r="W802" s="313"/>
      <c r="X802" s="313"/>
      <c r="Y802" s="313"/>
      <c r="Z802" s="313"/>
    </row>
    <row r="803" spans="1:26" ht="12.75" customHeight="1" x14ac:dyDescent="0.2">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59"/>
      <c r="W803" s="313"/>
      <c r="X803" s="313"/>
      <c r="Y803" s="313"/>
      <c r="Z803" s="313"/>
    </row>
    <row r="804" spans="1:26" ht="12.75" customHeight="1" x14ac:dyDescent="0.2">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59"/>
      <c r="W804" s="313"/>
      <c r="X804" s="313"/>
      <c r="Y804" s="313"/>
      <c r="Z804" s="313"/>
    </row>
    <row r="805" spans="1:26" ht="12.75" customHeight="1" x14ac:dyDescent="0.2">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59"/>
      <c r="W805" s="313"/>
      <c r="X805" s="313"/>
      <c r="Y805" s="313"/>
      <c r="Z805" s="313"/>
    </row>
    <row r="806" spans="1:26" ht="12.75" customHeight="1" x14ac:dyDescent="0.2">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59"/>
      <c r="W806" s="313"/>
      <c r="X806" s="313"/>
      <c r="Y806" s="313"/>
      <c r="Z806" s="313"/>
    </row>
    <row r="807" spans="1:26" ht="12.75" customHeight="1" x14ac:dyDescent="0.2">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59"/>
      <c r="W807" s="313"/>
      <c r="X807" s="313"/>
      <c r="Y807" s="313"/>
      <c r="Z807" s="313"/>
    </row>
    <row r="808" spans="1:26" ht="12.75" customHeight="1" x14ac:dyDescent="0.2">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59"/>
      <c r="W808" s="313"/>
      <c r="X808" s="313"/>
      <c r="Y808" s="313"/>
      <c r="Z808" s="313"/>
    </row>
    <row r="809" spans="1:26" ht="12.75" customHeight="1" x14ac:dyDescent="0.2">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59"/>
      <c r="W809" s="313"/>
      <c r="X809" s="313"/>
      <c r="Y809" s="313"/>
      <c r="Z809" s="313"/>
    </row>
    <row r="810" spans="1:26" ht="12.75" customHeight="1" x14ac:dyDescent="0.2">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59"/>
      <c r="W810" s="313"/>
      <c r="X810" s="313"/>
      <c r="Y810" s="313"/>
      <c r="Z810" s="313"/>
    </row>
    <row r="811" spans="1:26" ht="12.75" customHeight="1" x14ac:dyDescent="0.2">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59"/>
      <c r="W811" s="313"/>
      <c r="X811" s="313"/>
      <c r="Y811" s="313"/>
      <c r="Z811" s="313"/>
    </row>
    <row r="812" spans="1:26" ht="12.75" customHeight="1" x14ac:dyDescent="0.2">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59"/>
      <c r="W812" s="313"/>
      <c r="X812" s="313"/>
      <c r="Y812" s="313"/>
      <c r="Z812" s="313"/>
    </row>
    <row r="813" spans="1:26" ht="12.75" customHeight="1" x14ac:dyDescent="0.2">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59"/>
      <c r="W813" s="313"/>
      <c r="X813" s="313"/>
      <c r="Y813" s="313"/>
      <c r="Z813" s="313"/>
    </row>
    <row r="814" spans="1:26" ht="12.75" customHeight="1" x14ac:dyDescent="0.2">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59"/>
      <c r="W814" s="313"/>
      <c r="X814" s="313"/>
      <c r="Y814" s="313"/>
      <c r="Z814" s="313"/>
    </row>
    <row r="815" spans="1:26" ht="12.75" customHeight="1" x14ac:dyDescent="0.2">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59"/>
      <c r="W815" s="313"/>
      <c r="X815" s="313"/>
      <c r="Y815" s="313"/>
      <c r="Z815" s="313"/>
    </row>
    <row r="816" spans="1:26" ht="12.75" customHeight="1" x14ac:dyDescent="0.2">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59"/>
      <c r="W816" s="313"/>
      <c r="X816" s="313"/>
      <c r="Y816" s="313"/>
      <c r="Z816" s="313"/>
    </row>
    <row r="817" spans="1:26" ht="12.75" customHeight="1" x14ac:dyDescent="0.2">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59"/>
      <c r="W817" s="313"/>
      <c r="X817" s="313"/>
      <c r="Y817" s="313"/>
      <c r="Z817" s="313"/>
    </row>
    <row r="818" spans="1:26" ht="12.75" customHeight="1" x14ac:dyDescent="0.2">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59"/>
      <c r="W818" s="313"/>
      <c r="X818" s="313"/>
      <c r="Y818" s="313"/>
      <c r="Z818" s="313"/>
    </row>
    <row r="819" spans="1:26" ht="12.75" customHeight="1" x14ac:dyDescent="0.2">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59"/>
      <c r="W819" s="313"/>
      <c r="X819" s="313"/>
      <c r="Y819" s="313"/>
      <c r="Z819" s="313"/>
    </row>
    <row r="820" spans="1:26" ht="12.75" customHeight="1" x14ac:dyDescent="0.2">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59"/>
      <c r="W820" s="313"/>
      <c r="X820" s="313"/>
      <c r="Y820" s="313"/>
      <c r="Z820" s="313"/>
    </row>
    <row r="821" spans="1:26" ht="12.75" customHeight="1" x14ac:dyDescent="0.2">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59"/>
      <c r="W821" s="313"/>
      <c r="X821" s="313"/>
      <c r="Y821" s="313"/>
      <c r="Z821" s="313"/>
    </row>
    <row r="822" spans="1:26" ht="12.75" customHeight="1" x14ac:dyDescent="0.2">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59"/>
      <c r="W822" s="313"/>
      <c r="X822" s="313"/>
      <c r="Y822" s="313"/>
      <c r="Z822" s="313"/>
    </row>
    <row r="823" spans="1:26" ht="12.75" customHeight="1" x14ac:dyDescent="0.2">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59"/>
      <c r="W823" s="313"/>
      <c r="X823" s="313"/>
      <c r="Y823" s="313"/>
      <c r="Z823" s="313"/>
    </row>
    <row r="824" spans="1:26" ht="12.75" customHeight="1" x14ac:dyDescent="0.2">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59"/>
      <c r="W824" s="313"/>
      <c r="X824" s="313"/>
      <c r="Y824" s="313"/>
      <c r="Z824" s="313"/>
    </row>
    <row r="825" spans="1:26" ht="12.75" customHeight="1" x14ac:dyDescent="0.2">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59"/>
      <c r="W825" s="313"/>
      <c r="X825" s="313"/>
      <c r="Y825" s="313"/>
      <c r="Z825" s="313"/>
    </row>
    <row r="826" spans="1:26" ht="12.75" customHeight="1" x14ac:dyDescent="0.2">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59"/>
      <c r="W826" s="313"/>
      <c r="X826" s="313"/>
      <c r="Y826" s="313"/>
      <c r="Z826" s="313"/>
    </row>
    <row r="827" spans="1:26" ht="12.75" customHeight="1" x14ac:dyDescent="0.2">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59"/>
      <c r="W827" s="313"/>
      <c r="X827" s="313"/>
      <c r="Y827" s="313"/>
      <c r="Z827" s="313"/>
    </row>
    <row r="828" spans="1:26" ht="12.75" customHeight="1" x14ac:dyDescent="0.2">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59"/>
      <c r="W828" s="313"/>
      <c r="X828" s="313"/>
      <c r="Y828" s="313"/>
      <c r="Z828" s="313"/>
    </row>
    <row r="829" spans="1:26" ht="12.75" customHeight="1" x14ac:dyDescent="0.2">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59"/>
      <c r="W829" s="313"/>
      <c r="X829" s="313"/>
      <c r="Y829" s="313"/>
      <c r="Z829" s="313"/>
    </row>
    <row r="830" spans="1:26" ht="12.75" customHeight="1" x14ac:dyDescent="0.2">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59"/>
      <c r="W830" s="313"/>
      <c r="X830" s="313"/>
      <c r="Y830" s="313"/>
      <c r="Z830" s="313"/>
    </row>
    <row r="831" spans="1:26" ht="12.75" customHeight="1" x14ac:dyDescent="0.2">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59"/>
      <c r="W831" s="313"/>
      <c r="X831" s="313"/>
      <c r="Y831" s="313"/>
      <c r="Z831" s="313"/>
    </row>
    <row r="832" spans="1:26" ht="12.75" customHeight="1" x14ac:dyDescent="0.2">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59"/>
      <c r="W832" s="313"/>
      <c r="X832" s="313"/>
      <c r="Y832" s="313"/>
      <c r="Z832" s="313"/>
    </row>
    <row r="833" spans="1:26" ht="12.75" customHeight="1" x14ac:dyDescent="0.2">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59"/>
      <c r="W833" s="313"/>
      <c r="X833" s="313"/>
      <c r="Y833" s="313"/>
      <c r="Z833" s="313"/>
    </row>
    <row r="834" spans="1:26" ht="12.75" customHeight="1" x14ac:dyDescent="0.2">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59"/>
      <c r="W834" s="313"/>
      <c r="X834" s="313"/>
      <c r="Y834" s="313"/>
      <c r="Z834" s="313"/>
    </row>
    <row r="835" spans="1:26" ht="12.75" customHeight="1" x14ac:dyDescent="0.2">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59"/>
      <c r="W835" s="313"/>
      <c r="X835" s="313"/>
      <c r="Y835" s="313"/>
      <c r="Z835" s="313"/>
    </row>
    <row r="836" spans="1:26" ht="12.75" customHeight="1" x14ac:dyDescent="0.2">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59"/>
      <c r="W836" s="313"/>
      <c r="X836" s="313"/>
      <c r="Y836" s="313"/>
      <c r="Z836" s="313"/>
    </row>
    <row r="837" spans="1:26" ht="12.75" customHeight="1" x14ac:dyDescent="0.2">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59"/>
      <c r="W837" s="313"/>
      <c r="X837" s="313"/>
      <c r="Y837" s="313"/>
      <c r="Z837" s="313"/>
    </row>
    <row r="838" spans="1:26" ht="12.75" customHeight="1" x14ac:dyDescent="0.2">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59"/>
      <c r="W838" s="313"/>
      <c r="X838" s="313"/>
      <c r="Y838" s="313"/>
      <c r="Z838" s="313"/>
    </row>
    <row r="839" spans="1:26" ht="12.75" customHeight="1" x14ac:dyDescent="0.2">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59"/>
      <c r="W839" s="313"/>
      <c r="X839" s="313"/>
      <c r="Y839" s="313"/>
      <c r="Z839" s="313"/>
    </row>
    <row r="840" spans="1:26" ht="12.75" customHeight="1" x14ac:dyDescent="0.2">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59"/>
      <c r="W840" s="313"/>
      <c r="X840" s="313"/>
      <c r="Y840" s="313"/>
      <c r="Z840" s="313"/>
    </row>
    <row r="841" spans="1:26" ht="12.75" customHeight="1" x14ac:dyDescent="0.2">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59"/>
      <c r="W841" s="313"/>
      <c r="X841" s="313"/>
      <c r="Y841" s="313"/>
      <c r="Z841" s="313"/>
    </row>
    <row r="842" spans="1:26" ht="12.75" customHeight="1" x14ac:dyDescent="0.2">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59"/>
      <c r="W842" s="313"/>
      <c r="X842" s="313"/>
      <c r="Y842" s="313"/>
      <c r="Z842" s="313"/>
    </row>
    <row r="843" spans="1:26" ht="12.75" customHeight="1" x14ac:dyDescent="0.2">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59"/>
      <c r="W843" s="313"/>
      <c r="X843" s="313"/>
      <c r="Y843" s="313"/>
      <c r="Z843" s="313"/>
    </row>
    <row r="844" spans="1:26" ht="12.75" customHeight="1" x14ac:dyDescent="0.2">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59"/>
      <c r="W844" s="313"/>
      <c r="X844" s="313"/>
      <c r="Y844" s="313"/>
      <c r="Z844" s="313"/>
    </row>
    <row r="845" spans="1:26" ht="12.75" customHeight="1" x14ac:dyDescent="0.2">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59"/>
      <c r="W845" s="313"/>
      <c r="X845" s="313"/>
      <c r="Y845" s="313"/>
      <c r="Z845" s="313"/>
    </row>
    <row r="846" spans="1:26" ht="12.75" customHeight="1" x14ac:dyDescent="0.2">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59"/>
      <c r="W846" s="313"/>
      <c r="X846" s="313"/>
      <c r="Y846" s="313"/>
      <c r="Z846" s="313"/>
    </row>
    <row r="847" spans="1:26" ht="12.75" customHeight="1" x14ac:dyDescent="0.2">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59"/>
      <c r="W847" s="313"/>
      <c r="X847" s="313"/>
      <c r="Y847" s="313"/>
      <c r="Z847" s="313"/>
    </row>
    <row r="848" spans="1:26" ht="12.75" customHeight="1" x14ac:dyDescent="0.2">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59"/>
      <c r="W848" s="313"/>
      <c r="X848" s="313"/>
      <c r="Y848" s="313"/>
      <c r="Z848" s="313"/>
    </row>
    <row r="849" spans="1:26" ht="12.75" customHeight="1" x14ac:dyDescent="0.2">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59"/>
      <c r="W849" s="313"/>
      <c r="X849" s="313"/>
      <c r="Y849" s="313"/>
      <c r="Z849" s="313"/>
    </row>
    <row r="850" spans="1:26" ht="12.75" customHeight="1" x14ac:dyDescent="0.2">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59"/>
      <c r="W850" s="313"/>
      <c r="X850" s="313"/>
      <c r="Y850" s="313"/>
      <c r="Z850" s="313"/>
    </row>
    <row r="851" spans="1:26" ht="12.75" customHeight="1" x14ac:dyDescent="0.2">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59"/>
      <c r="W851" s="313"/>
      <c r="X851" s="313"/>
      <c r="Y851" s="313"/>
      <c r="Z851" s="313"/>
    </row>
    <row r="852" spans="1:26" ht="12.75" customHeight="1" x14ac:dyDescent="0.2">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59"/>
      <c r="W852" s="313"/>
      <c r="X852" s="313"/>
      <c r="Y852" s="313"/>
      <c r="Z852" s="313"/>
    </row>
    <row r="853" spans="1:26" ht="12.75" customHeight="1" x14ac:dyDescent="0.2">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59"/>
      <c r="W853" s="313"/>
      <c r="X853" s="313"/>
      <c r="Y853" s="313"/>
      <c r="Z853" s="313"/>
    </row>
    <row r="854" spans="1:26" ht="12.75" customHeight="1" x14ac:dyDescent="0.2">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59"/>
      <c r="W854" s="313"/>
      <c r="X854" s="313"/>
      <c r="Y854" s="313"/>
      <c r="Z854" s="313"/>
    </row>
    <row r="855" spans="1:26" ht="12.75" customHeight="1" x14ac:dyDescent="0.2">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59"/>
      <c r="W855" s="313"/>
      <c r="X855" s="313"/>
      <c r="Y855" s="313"/>
      <c r="Z855" s="313"/>
    </row>
    <row r="856" spans="1:26" ht="12.75" customHeight="1" x14ac:dyDescent="0.2">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59"/>
      <c r="W856" s="313"/>
      <c r="X856" s="313"/>
      <c r="Y856" s="313"/>
      <c r="Z856" s="313"/>
    </row>
    <row r="857" spans="1:26" ht="12.75" customHeight="1" x14ac:dyDescent="0.2">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59"/>
      <c r="W857" s="313"/>
      <c r="X857" s="313"/>
      <c r="Y857" s="313"/>
      <c r="Z857" s="313"/>
    </row>
    <row r="858" spans="1:26" ht="12.75" customHeight="1" x14ac:dyDescent="0.2">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59"/>
      <c r="W858" s="313"/>
      <c r="X858" s="313"/>
      <c r="Y858" s="313"/>
      <c r="Z858" s="313"/>
    </row>
    <row r="859" spans="1:26" ht="12.75" customHeight="1" x14ac:dyDescent="0.2">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59"/>
      <c r="W859" s="313"/>
      <c r="X859" s="313"/>
      <c r="Y859" s="313"/>
      <c r="Z859" s="313"/>
    </row>
    <row r="860" spans="1:26" ht="12.75" customHeight="1" x14ac:dyDescent="0.2">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59"/>
      <c r="W860" s="313"/>
      <c r="X860" s="313"/>
      <c r="Y860" s="313"/>
      <c r="Z860" s="313"/>
    </row>
    <row r="861" spans="1:26" ht="12.75" customHeight="1" x14ac:dyDescent="0.2">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59"/>
      <c r="W861" s="313"/>
      <c r="X861" s="313"/>
      <c r="Y861" s="313"/>
      <c r="Z861" s="313"/>
    </row>
    <row r="862" spans="1:26" ht="12.75" customHeight="1" x14ac:dyDescent="0.2">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59"/>
      <c r="W862" s="313"/>
      <c r="X862" s="313"/>
      <c r="Y862" s="313"/>
      <c r="Z862" s="313"/>
    </row>
    <row r="863" spans="1:26" ht="12.75" customHeight="1" x14ac:dyDescent="0.2">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59"/>
      <c r="W863" s="313"/>
      <c r="X863" s="313"/>
      <c r="Y863" s="313"/>
      <c r="Z863" s="313"/>
    </row>
    <row r="864" spans="1:26" ht="12.75" customHeight="1" x14ac:dyDescent="0.2">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59"/>
      <c r="W864" s="313"/>
      <c r="X864" s="313"/>
      <c r="Y864" s="313"/>
      <c r="Z864" s="313"/>
    </row>
    <row r="865" spans="1:26" ht="12.75" customHeight="1" x14ac:dyDescent="0.2">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59"/>
      <c r="W865" s="313"/>
      <c r="X865" s="313"/>
      <c r="Y865" s="313"/>
      <c r="Z865" s="313"/>
    </row>
    <row r="866" spans="1:26" ht="12.75" customHeight="1" x14ac:dyDescent="0.2">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59"/>
      <c r="W866" s="313"/>
      <c r="X866" s="313"/>
      <c r="Y866" s="313"/>
      <c r="Z866" s="313"/>
    </row>
    <row r="867" spans="1:26" ht="12.75" customHeight="1" x14ac:dyDescent="0.2">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59"/>
      <c r="W867" s="313"/>
      <c r="X867" s="313"/>
      <c r="Y867" s="313"/>
      <c r="Z867" s="313"/>
    </row>
    <row r="868" spans="1:26" ht="12.75" customHeight="1" x14ac:dyDescent="0.2">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59"/>
      <c r="W868" s="313"/>
      <c r="X868" s="313"/>
      <c r="Y868" s="313"/>
      <c r="Z868" s="313"/>
    </row>
    <row r="869" spans="1:26" ht="12.75" customHeight="1" x14ac:dyDescent="0.2">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59"/>
      <c r="W869" s="313"/>
      <c r="X869" s="313"/>
      <c r="Y869" s="313"/>
      <c r="Z869" s="313"/>
    </row>
    <row r="870" spans="1:26" ht="12.75" customHeight="1" x14ac:dyDescent="0.2">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59"/>
      <c r="W870" s="313"/>
      <c r="X870" s="313"/>
      <c r="Y870" s="313"/>
      <c r="Z870" s="313"/>
    </row>
    <row r="871" spans="1:26" ht="12.75" customHeight="1" x14ac:dyDescent="0.2">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59"/>
      <c r="W871" s="313"/>
      <c r="X871" s="313"/>
      <c r="Y871" s="313"/>
      <c r="Z871" s="313"/>
    </row>
    <row r="872" spans="1:26" ht="12.75" customHeight="1" x14ac:dyDescent="0.2">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59"/>
      <c r="W872" s="313"/>
      <c r="X872" s="313"/>
      <c r="Y872" s="313"/>
      <c r="Z872" s="313"/>
    </row>
    <row r="873" spans="1:26" ht="12.75" customHeight="1" x14ac:dyDescent="0.2">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59"/>
      <c r="W873" s="313"/>
      <c r="X873" s="313"/>
      <c r="Y873" s="313"/>
      <c r="Z873" s="313"/>
    </row>
    <row r="874" spans="1:26" ht="12.75" customHeight="1" x14ac:dyDescent="0.2">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59"/>
      <c r="W874" s="313"/>
      <c r="X874" s="313"/>
      <c r="Y874" s="313"/>
      <c r="Z874" s="313"/>
    </row>
    <row r="875" spans="1:26" ht="12.75" customHeight="1" x14ac:dyDescent="0.2">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59"/>
      <c r="W875" s="313"/>
      <c r="X875" s="313"/>
      <c r="Y875" s="313"/>
      <c r="Z875" s="313"/>
    </row>
    <row r="876" spans="1:26" ht="12.75" customHeight="1" x14ac:dyDescent="0.2">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59"/>
      <c r="W876" s="313"/>
      <c r="X876" s="313"/>
      <c r="Y876" s="313"/>
      <c r="Z876" s="313"/>
    </row>
    <row r="877" spans="1:26" ht="12.75" customHeight="1" x14ac:dyDescent="0.2">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59"/>
      <c r="W877" s="313"/>
      <c r="X877" s="313"/>
      <c r="Y877" s="313"/>
      <c r="Z877" s="313"/>
    </row>
    <row r="878" spans="1:26" ht="12.75" customHeight="1" x14ac:dyDescent="0.2">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59"/>
      <c r="W878" s="313"/>
      <c r="X878" s="313"/>
      <c r="Y878" s="313"/>
      <c r="Z878" s="313"/>
    </row>
    <row r="879" spans="1:26" ht="12.75" customHeight="1" x14ac:dyDescent="0.2">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59"/>
      <c r="W879" s="313"/>
      <c r="X879" s="313"/>
      <c r="Y879" s="313"/>
      <c r="Z879" s="313"/>
    </row>
    <row r="880" spans="1:26" ht="12.75" customHeight="1" x14ac:dyDescent="0.2">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59"/>
      <c r="W880" s="313"/>
      <c r="X880" s="313"/>
      <c r="Y880" s="313"/>
      <c r="Z880" s="313"/>
    </row>
    <row r="881" spans="1:26" ht="12.75" customHeight="1" x14ac:dyDescent="0.2">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59"/>
      <c r="W881" s="313"/>
      <c r="X881" s="313"/>
      <c r="Y881" s="313"/>
      <c r="Z881" s="313"/>
    </row>
    <row r="882" spans="1:26" ht="12.75" customHeight="1" x14ac:dyDescent="0.2">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59"/>
      <c r="W882" s="313"/>
      <c r="X882" s="313"/>
      <c r="Y882" s="313"/>
      <c r="Z882" s="313"/>
    </row>
    <row r="883" spans="1:26" ht="12.75" customHeight="1" x14ac:dyDescent="0.2">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59"/>
      <c r="W883" s="313"/>
      <c r="X883" s="313"/>
      <c r="Y883" s="313"/>
      <c r="Z883" s="313"/>
    </row>
    <row r="884" spans="1:26" ht="12.75" customHeight="1" x14ac:dyDescent="0.2">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59"/>
      <c r="W884" s="313"/>
      <c r="X884" s="313"/>
      <c r="Y884" s="313"/>
      <c r="Z884" s="313"/>
    </row>
    <row r="885" spans="1:26" ht="12.75" customHeight="1" x14ac:dyDescent="0.2">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59"/>
      <c r="W885" s="313"/>
      <c r="X885" s="313"/>
      <c r="Y885" s="313"/>
      <c r="Z885" s="313"/>
    </row>
    <row r="886" spans="1:26" ht="12.75" customHeight="1" x14ac:dyDescent="0.2">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59"/>
      <c r="W886" s="313"/>
      <c r="X886" s="313"/>
      <c r="Y886" s="313"/>
      <c r="Z886" s="313"/>
    </row>
    <row r="887" spans="1:26" ht="12.75" customHeight="1" x14ac:dyDescent="0.2">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59"/>
      <c r="W887" s="313"/>
      <c r="X887" s="313"/>
      <c r="Y887" s="313"/>
      <c r="Z887" s="313"/>
    </row>
    <row r="888" spans="1:26" ht="12.75" customHeight="1" x14ac:dyDescent="0.2">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59"/>
      <c r="W888" s="313"/>
      <c r="X888" s="313"/>
      <c r="Y888" s="313"/>
      <c r="Z888" s="313"/>
    </row>
    <row r="889" spans="1:26" ht="12.75" customHeight="1" x14ac:dyDescent="0.2">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59"/>
      <c r="W889" s="313"/>
      <c r="X889" s="313"/>
      <c r="Y889" s="313"/>
      <c r="Z889" s="313"/>
    </row>
    <row r="890" spans="1:26" ht="12.75" customHeight="1" x14ac:dyDescent="0.2">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59"/>
      <c r="W890" s="313"/>
      <c r="X890" s="313"/>
      <c r="Y890" s="313"/>
      <c r="Z890" s="313"/>
    </row>
    <row r="891" spans="1:26" ht="12.75" customHeight="1" x14ac:dyDescent="0.2">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59"/>
      <c r="W891" s="313"/>
      <c r="X891" s="313"/>
      <c r="Y891" s="313"/>
      <c r="Z891" s="313"/>
    </row>
    <row r="892" spans="1:26" ht="12.75" customHeight="1" x14ac:dyDescent="0.2">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59"/>
      <c r="W892" s="313"/>
      <c r="X892" s="313"/>
      <c r="Y892" s="313"/>
      <c r="Z892" s="313"/>
    </row>
    <row r="893" spans="1:26" ht="12.75" customHeight="1" x14ac:dyDescent="0.2">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59"/>
      <c r="W893" s="313"/>
      <c r="X893" s="313"/>
      <c r="Y893" s="313"/>
      <c r="Z893" s="313"/>
    </row>
    <row r="894" spans="1:26" ht="12.75" customHeight="1" x14ac:dyDescent="0.2">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59"/>
      <c r="W894" s="313"/>
      <c r="X894" s="313"/>
      <c r="Y894" s="313"/>
      <c r="Z894" s="313"/>
    </row>
    <row r="895" spans="1:26" ht="12.75" customHeight="1" x14ac:dyDescent="0.2">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59"/>
      <c r="W895" s="313"/>
      <c r="X895" s="313"/>
      <c r="Y895" s="313"/>
      <c r="Z895" s="313"/>
    </row>
    <row r="896" spans="1:26" ht="12.75" customHeight="1" x14ac:dyDescent="0.2">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59"/>
      <c r="W896" s="313"/>
      <c r="X896" s="313"/>
      <c r="Y896" s="313"/>
      <c r="Z896" s="313"/>
    </row>
    <row r="897" spans="1:26" ht="12.75" customHeight="1" x14ac:dyDescent="0.2">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59"/>
      <c r="W897" s="313"/>
      <c r="X897" s="313"/>
      <c r="Y897" s="313"/>
      <c r="Z897" s="313"/>
    </row>
    <row r="898" spans="1:26" ht="12.75" customHeight="1" x14ac:dyDescent="0.2">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59"/>
      <c r="W898" s="313"/>
      <c r="X898" s="313"/>
      <c r="Y898" s="313"/>
      <c r="Z898" s="313"/>
    </row>
    <row r="899" spans="1:26" ht="12.75" customHeight="1" x14ac:dyDescent="0.2">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59"/>
      <c r="W899" s="313"/>
      <c r="X899" s="313"/>
      <c r="Y899" s="313"/>
      <c r="Z899" s="313"/>
    </row>
    <row r="900" spans="1:26" ht="12.75" customHeight="1" x14ac:dyDescent="0.2">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59"/>
      <c r="W900" s="313"/>
      <c r="X900" s="313"/>
      <c r="Y900" s="313"/>
      <c r="Z900" s="313"/>
    </row>
    <row r="901" spans="1:26" ht="12.75" customHeight="1" x14ac:dyDescent="0.2">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59"/>
      <c r="W901" s="313"/>
      <c r="X901" s="313"/>
      <c r="Y901" s="313"/>
      <c r="Z901" s="313"/>
    </row>
    <row r="902" spans="1:26" ht="12.75" customHeight="1" x14ac:dyDescent="0.2">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59"/>
      <c r="W902" s="313"/>
      <c r="X902" s="313"/>
      <c r="Y902" s="313"/>
      <c r="Z902" s="313"/>
    </row>
    <row r="903" spans="1:26" ht="12.75" customHeight="1" x14ac:dyDescent="0.2">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59"/>
      <c r="W903" s="313"/>
      <c r="X903" s="313"/>
      <c r="Y903" s="313"/>
      <c r="Z903" s="313"/>
    </row>
    <row r="904" spans="1:26" ht="12.75" customHeight="1" x14ac:dyDescent="0.2">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59"/>
      <c r="W904" s="313"/>
      <c r="X904" s="313"/>
      <c r="Y904" s="313"/>
      <c r="Z904" s="313"/>
    </row>
    <row r="905" spans="1:26" ht="12.75" customHeight="1" x14ac:dyDescent="0.2">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59"/>
      <c r="W905" s="313"/>
      <c r="X905" s="313"/>
      <c r="Y905" s="313"/>
      <c r="Z905" s="313"/>
    </row>
    <row r="906" spans="1:26" ht="12.75" customHeight="1" x14ac:dyDescent="0.2">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59"/>
      <c r="W906" s="313"/>
      <c r="X906" s="313"/>
      <c r="Y906" s="313"/>
      <c r="Z906" s="313"/>
    </row>
    <row r="907" spans="1:26" ht="12.75" customHeight="1" x14ac:dyDescent="0.2">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59"/>
      <c r="W907" s="313"/>
      <c r="X907" s="313"/>
      <c r="Y907" s="313"/>
      <c r="Z907" s="313"/>
    </row>
    <row r="908" spans="1:26" ht="12.75" customHeight="1" x14ac:dyDescent="0.2">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59"/>
      <c r="W908" s="313"/>
      <c r="X908" s="313"/>
      <c r="Y908" s="313"/>
      <c r="Z908" s="313"/>
    </row>
    <row r="909" spans="1:26" ht="12.75" customHeight="1" x14ac:dyDescent="0.2">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59"/>
      <c r="W909" s="313"/>
      <c r="X909" s="313"/>
      <c r="Y909" s="313"/>
      <c r="Z909" s="313"/>
    </row>
    <row r="910" spans="1:26" ht="12.75" customHeight="1" x14ac:dyDescent="0.2">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59"/>
      <c r="W910" s="313"/>
      <c r="X910" s="313"/>
      <c r="Y910" s="313"/>
      <c r="Z910" s="313"/>
    </row>
    <row r="911" spans="1:26" ht="12.75" customHeight="1" x14ac:dyDescent="0.2">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59"/>
      <c r="W911" s="313"/>
      <c r="X911" s="313"/>
      <c r="Y911" s="313"/>
      <c r="Z911" s="313"/>
    </row>
    <row r="912" spans="1:26" ht="12.75" customHeight="1" x14ac:dyDescent="0.2">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59"/>
      <c r="W912" s="313"/>
      <c r="X912" s="313"/>
      <c r="Y912" s="313"/>
      <c r="Z912" s="313"/>
    </row>
    <row r="913" spans="1:26" ht="12.75" customHeight="1" x14ac:dyDescent="0.2">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59"/>
      <c r="W913" s="313"/>
      <c r="X913" s="313"/>
      <c r="Y913" s="313"/>
      <c r="Z913" s="313"/>
    </row>
    <row r="914" spans="1:26" ht="12.75" customHeight="1" x14ac:dyDescent="0.2">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59"/>
      <c r="W914" s="313"/>
      <c r="X914" s="313"/>
      <c r="Y914" s="313"/>
      <c r="Z914" s="313"/>
    </row>
    <row r="915" spans="1:26" ht="12.75" customHeight="1" x14ac:dyDescent="0.2">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59"/>
      <c r="W915" s="313"/>
      <c r="X915" s="313"/>
      <c r="Y915" s="313"/>
      <c r="Z915" s="313"/>
    </row>
    <row r="916" spans="1:26" ht="12.75" customHeight="1" x14ac:dyDescent="0.2">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59"/>
      <c r="W916" s="313"/>
      <c r="X916" s="313"/>
      <c r="Y916" s="313"/>
      <c r="Z916" s="313"/>
    </row>
    <row r="917" spans="1:26" ht="12.75" customHeight="1" x14ac:dyDescent="0.2">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59"/>
      <c r="W917" s="313"/>
      <c r="X917" s="313"/>
      <c r="Y917" s="313"/>
      <c r="Z917" s="313"/>
    </row>
    <row r="918" spans="1:26" ht="12.75" customHeight="1" x14ac:dyDescent="0.2">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59"/>
      <c r="W918" s="313"/>
      <c r="X918" s="313"/>
      <c r="Y918" s="313"/>
      <c r="Z918" s="313"/>
    </row>
    <row r="919" spans="1:26" ht="12.75" customHeight="1" x14ac:dyDescent="0.2">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59"/>
      <c r="W919" s="313"/>
      <c r="X919" s="313"/>
      <c r="Y919" s="313"/>
      <c r="Z919" s="313"/>
    </row>
    <row r="920" spans="1:26" ht="12.75" customHeight="1" x14ac:dyDescent="0.2">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59"/>
      <c r="W920" s="313"/>
      <c r="X920" s="313"/>
      <c r="Y920" s="313"/>
      <c r="Z920" s="313"/>
    </row>
    <row r="921" spans="1:26" ht="12.75" customHeight="1" x14ac:dyDescent="0.2">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59"/>
      <c r="W921" s="313"/>
      <c r="X921" s="313"/>
      <c r="Y921" s="313"/>
      <c r="Z921" s="313"/>
    </row>
    <row r="922" spans="1:26" ht="12.75" customHeight="1" x14ac:dyDescent="0.2">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59"/>
      <c r="W922" s="313"/>
      <c r="X922" s="313"/>
      <c r="Y922" s="313"/>
      <c r="Z922" s="313"/>
    </row>
    <row r="923" spans="1:26" ht="12.75" customHeight="1" x14ac:dyDescent="0.2">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59"/>
      <c r="W923" s="313"/>
      <c r="X923" s="313"/>
      <c r="Y923" s="313"/>
      <c r="Z923" s="313"/>
    </row>
    <row r="924" spans="1:26" ht="12.75" customHeight="1" x14ac:dyDescent="0.2">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59"/>
      <c r="W924" s="313"/>
      <c r="X924" s="313"/>
      <c r="Y924" s="313"/>
      <c r="Z924" s="313"/>
    </row>
    <row r="925" spans="1:26" ht="12.75" customHeight="1" x14ac:dyDescent="0.2">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59"/>
      <c r="W925" s="313"/>
      <c r="X925" s="313"/>
      <c r="Y925" s="313"/>
      <c r="Z925" s="313"/>
    </row>
    <row r="926" spans="1:26" ht="12.75" customHeight="1" x14ac:dyDescent="0.2">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59"/>
      <c r="W926" s="313"/>
      <c r="X926" s="313"/>
      <c r="Y926" s="313"/>
      <c r="Z926" s="313"/>
    </row>
    <row r="927" spans="1:26" ht="12.75" customHeight="1" x14ac:dyDescent="0.2">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59"/>
      <c r="W927" s="313"/>
      <c r="X927" s="313"/>
      <c r="Y927" s="313"/>
      <c r="Z927" s="313"/>
    </row>
    <row r="928" spans="1:26" ht="12.75" customHeight="1" x14ac:dyDescent="0.2">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59"/>
      <c r="W928" s="313"/>
      <c r="X928" s="313"/>
      <c r="Y928" s="313"/>
      <c r="Z928" s="313"/>
    </row>
    <row r="929" spans="1:26" ht="12.75" customHeight="1" x14ac:dyDescent="0.2">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59"/>
      <c r="W929" s="313"/>
      <c r="X929" s="313"/>
      <c r="Y929" s="313"/>
      <c r="Z929" s="313"/>
    </row>
    <row r="930" spans="1:26" ht="12.75" customHeight="1" x14ac:dyDescent="0.2">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59"/>
      <c r="W930" s="313"/>
      <c r="X930" s="313"/>
      <c r="Y930" s="313"/>
      <c r="Z930" s="313"/>
    </row>
    <row r="931" spans="1:26" ht="12.75" customHeight="1" x14ac:dyDescent="0.2">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59"/>
      <c r="W931" s="313"/>
      <c r="X931" s="313"/>
      <c r="Y931" s="313"/>
      <c r="Z931" s="313"/>
    </row>
    <row r="932" spans="1:26" ht="12.75" customHeight="1" x14ac:dyDescent="0.2">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59"/>
      <c r="W932" s="313"/>
      <c r="X932" s="313"/>
      <c r="Y932" s="313"/>
      <c r="Z932" s="313"/>
    </row>
    <row r="933" spans="1:26" ht="12.75" customHeight="1" x14ac:dyDescent="0.2">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59"/>
      <c r="W933" s="313"/>
      <c r="X933" s="313"/>
      <c r="Y933" s="313"/>
      <c r="Z933" s="313"/>
    </row>
    <row r="934" spans="1:26" ht="12.75" customHeight="1" x14ac:dyDescent="0.2">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59"/>
      <c r="W934" s="313"/>
      <c r="X934" s="313"/>
      <c r="Y934" s="313"/>
      <c r="Z934" s="313"/>
    </row>
    <row r="935" spans="1:26" ht="12.75" customHeight="1" x14ac:dyDescent="0.2">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59"/>
      <c r="W935" s="313"/>
      <c r="X935" s="313"/>
      <c r="Y935" s="313"/>
      <c r="Z935" s="313"/>
    </row>
    <row r="936" spans="1:26" ht="12.75" customHeight="1" x14ac:dyDescent="0.2">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59"/>
      <c r="W936" s="313"/>
      <c r="X936" s="313"/>
      <c r="Y936" s="313"/>
      <c r="Z936" s="313"/>
    </row>
    <row r="937" spans="1:26" ht="12.75" customHeight="1" x14ac:dyDescent="0.2">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59"/>
      <c r="W937" s="313"/>
      <c r="X937" s="313"/>
      <c r="Y937" s="313"/>
      <c r="Z937" s="313"/>
    </row>
    <row r="938" spans="1:26" ht="12.75" customHeight="1" x14ac:dyDescent="0.2">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59"/>
      <c r="W938" s="313"/>
      <c r="X938" s="313"/>
      <c r="Y938" s="313"/>
      <c r="Z938" s="313"/>
    </row>
    <row r="939" spans="1:26" ht="12.75" customHeight="1" x14ac:dyDescent="0.2">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59"/>
      <c r="W939" s="313"/>
      <c r="X939" s="313"/>
      <c r="Y939" s="313"/>
      <c r="Z939" s="313"/>
    </row>
    <row r="940" spans="1:26" ht="12.75" customHeight="1" x14ac:dyDescent="0.2">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59"/>
      <c r="W940" s="313"/>
      <c r="X940" s="313"/>
      <c r="Y940" s="313"/>
      <c r="Z940" s="313"/>
    </row>
    <row r="941" spans="1:26" ht="12.75" customHeight="1" x14ac:dyDescent="0.2">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59"/>
      <c r="W941" s="313"/>
      <c r="X941" s="313"/>
      <c r="Y941" s="313"/>
      <c r="Z941" s="313"/>
    </row>
    <row r="942" spans="1:26" ht="12.75" customHeight="1" x14ac:dyDescent="0.2">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59"/>
      <c r="W942" s="313"/>
      <c r="X942" s="313"/>
      <c r="Y942" s="313"/>
      <c r="Z942" s="313"/>
    </row>
    <row r="943" spans="1:26" ht="12.75" customHeight="1" x14ac:dyDescent="0.2">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59"/>
      <c r="W943" s="313"/>
      <c r="X943" s="313"/>
      <c r="Y943" s="313"/>
      <c r="Z943" s="313"/>
    </row>
    <row r="944" spans="1:26" ht="12.75" customHeight="1" x14ac:dyDescent="0.2">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59"/>
      <c r="W944" s="313"/>
      <c r="X944" s="313"/>
      <c r="Y944" s="313"/>
      <c r="Z944" s="313"/>
    </row>
    <row r="945" spans="1:26" ht="12.75" customHeight="1" x14ac:dyDescent="0.2">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59"/>
      <c r="W945" s="313"/>
      <c r="X945" s="313"/>
      <c r="Y945" s="313"/>
      <c r="Z945" s="313"/>
    </row>
    <row r="946" spans="1:26" ht="12.75" customHeight="1" x14ac:dyDescent="0.2">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59"/>
      <c r="W946" s="313"/>
      <c r="X946" s="313"/>
      <c r="Y946" s="313"/>
      <c r="Z946" s="313"/>
    </row>
    <row r="947" spans="1:26" ht="12.75" customHeight="1" x14ac:dyDescent="0.2">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59"/>
      <c r="W947" s="313"/>
      <c r="X947" s="313"/>
      <c r="Y947" s="313"/>
      <c r="Z947" s="313"/>
    </row>
    <row r="948" spans="1:26" ht="12.75" customHeight="1" x14ac:dyDescent="0.2">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59"/>
      <c r="W948" s="313"/>
      <c r="X948" s="313"/>
      <c r="Y948" s="313"/>
      <c r="Z948" s="313"/>
    </row>
    <row r="949" spans="1:26" ht="12.75" customHeight="1" x14ac:dyDescent="0.2">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59"/>
      <c r="W949" s="313"/>
      <c r="X949" s="313"/>
      <c r="Y949" s="313"/>
      <c r="Z949" s="313"/>
    </row>
    <row r="950" spans="1:26" ht="12.75" customHeight="1" x14ac:dyDescent="0.2">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59"/>
      <c r="W950" s="313"/>
      <c r="X950" s="313"/>
      <c r="Y950" s="313"/>
      <c r="Z950" s="313"/>
    </row>
    <row r="951" spans="1:26" ht="12.75" customHeight="1" x14ac:dyDescent="0.2">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59"/>
      <c r="W951" s="313"/>
      <c r="X951" s="313"/>
      <c r="Y951" s="313"/>
      <c r="Z951" s="313"/>
    </row>
    <row r="952" spans="1:26" ht="12.75" customHeight="1" x14ac:dyDescent="0.2">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59"/>
      <c r="W952" s="313"/>
      <c r="X952" s="313"/>
      <c r="Y952" s="313"/>
      <c r="Z952" s="313"/>
    </row>
    <row r="953" spans="1:26" ht="12.75" customHeight="1" x14ac:dyDescent="0.2">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59"/>
      <c r="W953" s="313"/>
      <c r="X953" s="313"/>
      <c r="Y953" s="313"/>
      <c r="Z953" s="313"/>
    </row>
    <row r="954" spans="1:26" ht="12.75" customHeight="1" x14ac:dyDescent="0.2">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59"/>
      <c r="W954" s="313"/>
      <c r="X954" s="313"/>
      <c r="Y954" s="313"/>
      <c r="Z954" s="313"/>
    </row>
    <row r="955" spans="1:26" ht="12.75" customHeight="1" x14ac:dyDescent="0.2">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59"/>
      <c r="W955" s="313"/>
      <c r="X955" s="313"/>
      <c r="Y955" s="313"/>
      <c r="Z955" s="313"/>
    </row>
    <row r="956" spans="1:26" ht="12.75" customHeight="1" x14ac:dyDescent="0.2">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59"/>
      <c r="W956" s="313"/>
      <c r="X956" s="313"/>
      <c r="Y956" s="313"/>
      <c r="Z956" s="313"/>
    </row>
    <row r="957" spans="1:26" ht="12.75" customHeight="1" x14ac:dyDescent="0.2">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59"/>
      <c r="W957" s="313"/>
      <c r="X957" s="313"/>
      <c r="Y957" s="313"/>
      <c r="Z957" s="313"/>
    </row>
    <row r="958" spans="1:26" ht="12.75" customHeight="1" x14ac:dyDescent="0.2">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59"/>
      <c r="W958" s="313"/>
      <c r="X958" s="313"/>
      <c r="Y958" s="313"/>
      <c r="Z958" s="313"/>
    </row>
    <row r="959" spans="1:26" ht="12.75" customHeight="1" x14ac:dyDescent="0.2">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59"/>
      <c r="W959" s="313"/>
      <c r="X959" s="313"/>
      <c r="Y959" s="313"/>
      <c r="Z959" s="313"/>
    </row>
    <row r="960" spans="1:26" ht="12.75" customHeight="1" x14ac:dyDescent="0.2">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59"/>
      <c r="W960" s="313"/>
      <c r="X960" s="313"/>
      <c r="Y960" s="313"/>
      <c r="Z960" s="313"/>
    </row>
    <row r="961" spans="1:26" ht="12.75" customHeight="1" x14ac:dyDescent="0.2">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59"/>
      <c r="W961" s="313"/>
      <c r="X961" s="313"/>
      <c r="Y961" s="313"/>
      <c r="Z961" s="313"/>
    </row>
    <row r="962" spans="1:26" ht="12.75" customHeight="1" x14ac:dyDescent="0.2">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59"/>
      <c r="W962" s="313"/>
      <c r="X962" s="313"/>
      <c r="Y962" s="313"/>
      <c r="Z962" s="313"/>
    </row>
    <row r="963" spans="1:26" ht="12.75" customHeight="1" x14ac:dyDescent="0.2">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59"/>
      <c r="W963" s="313"/>
      <c r="X963" s="313"/>
      <c r="Y963" s="313"/>
      <c r="Z963" s="313"/>
    </row>
    <row r="964" spans="1:26" ht="12.75" customHeight="1" x14ac:dyDescent="0.2">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59"/>
      <c r="W964" s="313"/>
      <c r="X964" s="313"/>
      <c r="Y964" s="313"/>
      <c r="Z964" s="313"/>
    </row>
    <row r="965" spans="1:26" ht="12.75" customHeight="1" x14ac:dyDescent="0.2">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59"/>
      <c r="W965" s="313"/>
      <c r="X965" s="313"/>
      <c r="Y965" s="313"/>
      <c r="Z965" s="313"/>
    </row>
    <row r="966" spans="1:26" ht="12.75" customHeight="1" x14ac:dyDescent="0.2">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59"/>
      <c r="W966" s="313"/>
      <c r="X966" s="313"/>
      <c r="Y966" s="313"/>
      <c r="Z966" s="313"/>
    </row>
    <row r="967" spans="1:26" ht="12.75" customHeight="1" x14ac:dyDescent="0.2">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59"/>
      <c r="W967" s="313"/>
      <c r="X967" s="313"/>
      <c r="Y967" s="313"/>
      <c r="Z967" s="313"/>
    </row>
    <row r="968" spans="1:26" ht="12.75" customHeight="1" x14ac:dyDescent="0.2">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59"/>
      <c r="W968" s="313"/>
      <c r="X968" s="313"/>
      <c r="Y968" s="313"/>
      <c r="Z968" s="313"/>
    </row>
    <row r="969" spans="1:26" ht="12.75" customHeight="1" x14ac:dyDescent="0.2">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59"/>
      <c r="W969" s="313"/>
      <c r="X969" s="313"/>
      <c r="Y969" s="313"/>
      <c r="Z969" s="313"/>
    </row>
    <row r="970" spans="1:26" ht="12.75" customHeight="1" x14ac:dyDescent="0.2">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59"/>
      <c r="W970" s="313"/>
      <c r="X970" s="313"/>
      <c r="Y970" s="313"/>
      <c r="Z970" s="313"/>
    </row>
    <row r="971" spans="1:26" ht="12.75" customHeight="1" x14ac:dyDescent="0.2">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59"/>
      <c r="W971" s="313"/>
      <c r="X971" s="313"/>
      <c r="Y971" s="313"/>
      <c r="Z971" s="313"/>
    </row>
    <row r="972" spans="1:26" ht="12.75" customHeight="1" x14ac:dyDescent="0.2">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59"/>
      <c r="W972" s="313"/>
      <c r="X972" s="313"/>
      <c r="Y972" s="313"/>
      <c r="Z972" s="313"/>
    </row>
    <row r="973" spans="1:26" ht="12.75" customHeight="1" x14ac:dyDescent="0.2">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59"/>
      <c r="W973" s="313"/>
      <c r="X973" s="313"/>
      <c r="Y973" s="313"/>
      <c r="Z973" s="313"/>
    </row>
    <row r="974" spans="1:26" ht="12.75" customHeight="1" x14ac:dyDescent="0.2">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59"/>
      <c r="W974" s="313"/>
      <c r="X974" s="313"/>
      <c r="Y974" s="313"/>
      <c r="Z974" s="313"/>
    </row>
    <row r="975" spans="1:26" ht="12.75" customHeight="1" x14ac:dyDescent="0.2">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59"/>
      <c r="W975" s="313"/>
      <c r="X975" s="313"/>
      <c r="Y975" s="313"/>
      <c r="Z975" s="313"/>
    </row>
    <row r="976" spans="1:26" ht="12.75" customHeight="1" x14ac:dyDescent="0.2">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59"/>
      <c r="W976" s="313"/>
      <c r="X976" s="313"/>
      <c r="Y976" s="313"/>
      <c r="Z976" s="313"/>
    </row>
    <row r="977" spans="1:26" ht="12.75" customHeight="1" x14ac:dyDescent="0.2">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59"/>
      <c r="W977" s="313"/>
      <c r="X977" s="313"/>
      <c r="Y977" s="313"/>
      <c r="Z977" s="313"/>
    </row>
    <row r="978" spans="1:26" ht="12.75" customHeight="1" x14ac:dyDescent="0.2">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59"/>
      <c r="W978" s="313"/>
      <c r="X978" s="313"/>
      <c r="Y978" s="313"/>
      <c r="Z978" s="313"/>
    </row>
    <row r="979" spans="1:26" ht="12.75" customHeight="1" x14ac:dyDescent="0.2">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59"/>
      <c r="W979" s="313"/>
      <c r="X979" s="313"/>
      <c r="Y979" s="313"/>
      <c r="Z979" s="313"/>
    </row>
    <row r="980" spans="1:26" ht="12.75" customHeight="1" x14ac:dyDescent="0.2">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59"/>
      <c r="W980" s="313"/>
      <c r="X980" s="313"/>
      <c r="Y980" s="313"/>
      <c r="Z980" s="313"/>
    </row>
    <row r="981" spans="1:26" ht="12.75" customHeight="1" x14ac:dyDescent="0.2">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59"/>
      <c r="W981" s="313"/>
      <c r="X981" s="313"/>
      <c r="Y981" s="313"/>
      <c r="Z981" s="313"/>
    </row>
    <row r="982" spans="1:26" ht="12.75" customHeight="1" x14ac:dyDescent="0.2">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59"/>
      <c r="W982" s="313"/>
      <c r="X982" s="313"/>
      <c r="Y982" s="313"/>
      <c r="Z982" s="313"/>
    </row>
    <row r="983" spans="1:26" ht="12.75" customHeight="1" x14ac:dyDescent="0.2">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59"/>
      <c r="W983" s="313"/>
      <c r="X983" s="313"/>
      <c r="Y983" s="313"/>
      <c r="Z983" s="313"/>
    </row>
    <row r="984" spans="1:26" ht="12.75" customHeight="1" x14ac:dyDescent="0.2">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59"/>
      <c r="W984" s="313"/>
      <c r="X984" s="313"/>
      <c r="Y984" s="313"/>
      <c r="Z984" s="313"/>
    </row>
    <row r="985" spans="1:26" ht="12.75" customHeight="1" x14ac:dyDescent="0.2">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59"/>
      <c r="W985" s="313"/>
      <c r="X985" s="313"/>
      <c r="Y985" s="313"/>
      <c r="Z985" s="313"/>
    </row>
    <row r="986" spans="1:26" ht="12.75" customHeight="1" x14ac:dyDescent="0.2">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59"/>
      <c r="W986" s="313"/>
      <c r="X986" s="313"/>
      <c r="Y986" s="313"/>
      <c r="Z986" s="313"/>
    </row>
    <row r="987" spans="1:26" ht="12.75" customHeight="1" x14ac:dyDescent="0.2">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59"/>
      <c r="W987" s="313"/>
      <c r="X987" s="313"/>
      <c r="Y987" s="313"/>
      <c r="Z987" s="313"/>
    </row>
    <row r="988" spans="1:26" ht="12.75" customHeight="1" x14ac:dyDescent="0.2">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59"/>
      <c r="W988" s="313"/>
      <c r="X988" s="313"/>
      <c r="Y988" s="313"/>
      <c r="Z988" s="313"/>
    </row>
    <row r="989" spans="1:26" ht="12.75" customHeight="1" x14ac:dyDescent="0.2">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59"/>
      <c r="W989" s="313"/>
      <c r="X989" s="313"/>
      <c r="Y989" s="313"/>
      <c r="Z989" s="313"/>
    </row>
    <row r="990" spans="1:26" ht="12.75" customHeight="1" x14ac:dyDescent="0.2">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59"/>
      <c r="W990" s="313"/>
      <c r="X990" s="313"/>
      <c r="Y990" s="313"/>
      <c r="Z990" s="313"/>
    </row>
    <row r="991" spans="1:26" ht="12.75" customHeight="1" x14ac:dyDescent="0.2">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59"/>
      <c r="W991" s="313"/>
      <c r="X991" s="313"/>
      <c r="Y991" s="313"/>
      <c r="Z991" s="313"/>
    </row>
    <row r="992" spans="1:26" ht="12.75" customHeight="1" x14ac:dyDescent="0.2">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59"/>
      <c r="W992" s="313"/>
      <c r="X992" s="313"/>
      <c r="Y992" s="313"/>
      <c r="Z992" s="313"/>
    </row>
    <row r="993" spans="1:26" ht="12.75" customHeight="1" x14ac:dyDescent="0.2">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59"/>
      <c r="W993" s="313"/>
      <c r="X993" s="313"/>
      <c r="Y993" s="313"/>
      <c r="Z993" s="313"/>
    </row>
    <row r="994" spans="1:26" ht="12.75" customHeight="1" x14ac:dyDescent="0.2">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59"/>
      <c r="W994" s="313"/>
      <c r="X994" s="313"/>
      <c r="Y994" s="313"/>
      <c r="Z994" s="313"/>
    </row>
    <row r="995" spans="1:26" ht="12.75" customHeight="1" x14ac:dyDescent="0.2">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59"/>
      <c r="W995" s="313"/>
      <c r="X995" s="313"/>
      <c r="Y995" s="313"/>
      <c r="Z995" s="313"/>
    </row>
    <row r="996" spans="1:26" ht="12.75" customHeight="1" x14ac:dyDescent="0.2">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59"/>
      <c r="W996" s="313"/>
      <c r="X996" s="313"/>
      <c r="Y996" s="313"/>
      <c r="Z996" s="313"/>
    </row>
    <row r="997" spans="1:26" ht="12.75" customHeight="1" x14ac:dyDescent="0.2">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59"/>
      <c r="W997" s="313"/>
      <c r="X997" s="313"/>
      <c r="Y997" s="313"/>
      <c r="Z997" s="313"/>
    </row>
    <row r="998" spans="1:26" ht="12.75" customHeight="1" x14ac:dyDescent="0.2">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59"/>
      <c r="W998" s="313"/>
      <c r="X998" s="313"/>
      <c r="Y998" s="313"/>
      <c r="Z998" s="313"/>
    </row>
    <row r="999" spans="1:26" ht="12.75" customHeight="1" x14ac:dyDescent="0.2">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59"/>
      <c r="W999" s="313"/>
      <c r="X999" s="313"/>
      <c r="Y999" s="313"/>
      <c r="Z999" s="313"/>
    </row>
    <row r="1000" spans="1:26" ht="12.75" customHeight="1" x14ac:dyDescent="0.2">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59"/>
      <c r="W1000" s="313"/>
      <c r="X1000" s="313"/>
      <c r="Y1000" s="313"/>
      <c r="Z1000" s="313"/>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M7" sqref="M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2" width="8.85546875" style="314" customWidth="1"/>
    <col min="13" max="13" width="8" style="314" customWidth="1"/>
    <col min="14" max="14" width="0.140625" style="314" customWidth="1"/>
    <col min="15" max="15" width="8.7109375" style="314" customWidth="1"/>
    <col min="16" max="16" width="20.28515625" style="314" customWidth="1"/>
    <col min="17" max="20" width="8.71093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P4" s="431"/>
      <c r="Q4" s="428"/>
      <c r="R4" s="428"/>
      <c r="S4" s="428"/>
      <c r="V4" s="359"/>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 NAVAL FACILITIES ENGINEERING COMMAND  for the reporting period APRIL 1 - SEPTEMBER 30, 2023</v>
      </c>
      <c r="B5" s="433"/>
      <c r="C5" s="433"/>
      <c r="D5" s="433"/>
      <c r="E5" s="433"/>
      <c r="F5" s="433"/>
      <c r="G5" s="433"/>
      <c r="H5" s="433"/>
      <c r="I5" s="433"/>
      <c r="J5" s="433"/>
      <c r="K5" s="433"/>
      <c r="L5" s="433"/>
      <c r="M5" s="433"/>
      <c r="N5" s="315"/>
      <c r="O5" s="313"/>
      <c r="Q5" s="313"/>
      <c r="V5" s="359"/>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V6" s="359"/>
    </row>
    <row r="7" spans="1:26" ht="20.25" customHeight="1" thickBot="1" x14ac:dyDescent="0.25">
      <c r="A7" s="435"/>
      <c r="B7" s="440"/>
      <c r="C7" s="395"/>
      <c r="D7" s="395"/>
      <c r="E7" s="395"/>
      <c r="F7" s="395"/>
      <c r="G7" s="395"/>
      <c r="H7" s="395"/>
      <c r="I7" s="395"/>
      <c r="J7" s="414"/>
      <c r="K7" s="318">
        <v>39</v>
      </c>
      <c r="L7" s="319">
        <v>49</v>
      </c>
      <c r="M7" s="320">
        <v>2023</v>
      </c>
      <c r="N7" s="321"/>
      <c r="O7" s="313"/>
      <c r="V7" s="359"/>
    </row>
    <row r="8" spans="1:26" ht="27.75" customHeight="1" thickTop="1" thickBot="1" x14ac:dyDescent="0.25">
      <c r="A8" s="435"/>
      <c r="B8" s="441" t="s">
        <v>6</v>
      </c>
      <c r="C8" s="442"/>
      <c r="D8" s="442"/>
      <c r="E8" s="442"/>
      <c r="F8" s="442"/>
      <c r="G8" s="442"/>
      <c r="H8" s="442"/>
      <c r="I8" s="442"/>
      <c r="J8" s="442"/>
      <c r="K8" s="442"/>
      <c r="L8" s="442"/>
      <c r="M8" s="442"/>
      <c r="N8" s="443"/>
      <c r="O8" s="313"/>
      <c r="V8" s="359"/>
    </row>
    <row r="9" spans="1:26" ht="18" customHeight="1" thickTop="1" x14ac:dyDescent="0.25">
      <c r="A9" s="435"/>
      <c r="B9" s="444" t="s">
        <v>977</v>
      </c>
      <c r="C9" s="395"/>
      <c r="D9" s="395"/>
      <c r="E9" s="395"/>
      <c r="F9" s="395"/>
      <c r="G9" s="445"/>
      <c r="H9" s="418" t="str">
        <f>"REPORTING PERIOD: "&amp;Q422</f>
        <v>REPORTING PERIOD: OCTOBER 1, 2022- MARCH 31, 2023</v>
      </c>
      <c r="I9" s="419" t="s">
        <v>90</v>
      </c>
      <c r="J9" s="420" t="str">
        <f>"REPORTING PERIOD: "&amp;Q423</f>
        <v>REPORTING PERIOD: APRIL 1 - SEPTEMBER 30, 2023</v>
      </c>
      <c r="K9" s="421" t="s">
        <v>7</v>
      </c>
      <c r="L9" s="423" t="s">
        <v>8</v>
      </c>
      <c r="M9" s="396"/>
      <c r="N9" s="322"/>
      <c r="O9" s="323"/>
      <c r="P9" s="313"/>
      <c r="V9" s="359"/>
    </row>
    <row r="10" spans="1:26" ht="15.75" customHeight="1" x14ac:dyDescent="0.2">
      <c r="A10" s="435"/>
      <c r="B10" s="425" t="s">
        <v>978</v>
      </c>
      <c r="C10" s="395"/>
      <c r="D10" s="395"/>
      <c r="E10" s="395"/>
      <c r="F10" s="414"/>
      <c r="G10" s="440"/>
      <c r="H10" s="395"/>
      <c r="I10" s="395"/>
      <c r="J10" s="414"/>
      <c r="K10" s="422"/>
      <c r="L10" s="424"/>
      <c r="M10" s="396"/>
      <c r="N10" s="322"/>
      <c r="O10" s="323"/>
      <c r="P10" s="313"/>
      <c r="V10" s="359"/>
    </row>
    <row r="11" spans="1:26" ht="12.75" customHeight="1" thickBot="1" x14ac:dyDescent="0.25">
      <c r="A11" s="435"/>
      <c r="B11" s="324" t="s">
        <v>9</v>
      </c>
      <c r="C11" s="325"/>
      <c r="D11" s="426" t="s">
        <v>979</v>
      </c>
      <c r="E11" s="401"/>
      <c r="F11" s="416"/>
      <c r="G11" s="415"/>
      <c r="H11" s="401"/>
      <c r="I11" s="401"/>
      <c r="J11" s="416"/>
      <c r="K11" s="406"/>
      <c r="L11" s="404"/>
      <c r="M11" s="402"/>
      <c r="N11" s="326"/>
      <c r="O11" s="323"/>
      <c r="P11" s="313"/>
      <c r="V11" s="359"/>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V12" s="359"/>
    </row>
    <row r="13" spans="1:26" ht="34.5" customHeight="1" thickBot="1" x14ac:dyDescent="0.25">
      <c r="A13" s="436"/>
      <c r="B13" s="410"/>
      <c r="C13" s="410"/>
      <c r="D13" s="410"/>
      <c r="E13" s="415"/>
      <c r="F13" s="416"/>
      <c r="G13" s="415"/>
      <c r="H13" s="401"/>
      <c r="I13" s="416"/>
      <c r="J13" s="410"/>
      <c r="K13" s="406"/>
      <c r="L13" s="408"/>
      <c r="M13" s="410"/>
      <c r="N13" s="328"/>
      <c r="O13" s="313"/>
      <c r="V13" s="359"/>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V14" s="359"/>
    </row>
    <row r="15" spans="1:26" ht="12.75" customHeight="1" x14ac:dyDescent="0.2">
      <c r="A15" s="389"/>
      <c r="B15" s="333" t="s">
        <v>24</v>
      </c>
      <c r="C15" s="333" t="s">
        <v>25</v>
      </c>
      <c r="D15" s="334">
        <v>40766</v>
      </c>
      <c r="E15" s="335"/>
      <c r="F15" s="336" t="s">
        <v>26</v>
      </c>
      <c r="G15" s="394" t="s">
        <v>27</v>
      </c>
      <c r="H15" s="395"/>
      <c r="I15" s="396"/>
      <c r="J15" s="337" t="s">
        <v>28</v>
      </c>
      <c r="K15" s="338"/>
      <c r="L15" s="339" t="s">
        <v>7</v>
      </c>
      <c r="M15" s="340">
        <v>280</v>
      </c>
      <c r="N15" s="332"/>
      <c r="O15" s="313"/>
      <c r="V15" s="359"/>
    </row>
    <row r="16" spans="1:26" ht="12.75" customHeight="1" x14ac:dyDescent="0.2">
      <c r="A16" s="389"/>
      <c r="B16" s="341" t="s">
        <v>29</v>
      </c>
      <c r="C16" s="341" t="s">
        <v>30</v>
      </c>
      <c r="D16" s="341" t="s">
        <v>31</v>
      </c>
      <c r="E16" s="397" t="s">
        <v>32</v>
      </c>
      <c r="F16" s="398"/>
      <c r="G16" s="399"/>
      <c r="H16" s="395"/>
      <c r="I16" s="396"/>
      <c r="J16" s="342" t="s">
        <v>33</v>
      </c>
      <c r="K16" s="339" t="s">
        <v>7</v>
      </c>
      <c r="L16" s="343"/>
      <c r="M16" s="344">
        <v>825</v>
      </c>
      <c r="N16" s="327"/>
      <c r="V16" s="359"/>
    </row>
    <row r="17" spans="1:22" ht="12.75" customHeight="1" thickBot="1" x14ac:dyDescent="0.25">
      <c r="A17" s="390"/>
      <c r="B17" s="345" t="s">
        <v>34</v>
      </c>
      <c r="C17" s="345" t="s">
        <v>35</v>
      </c>
      <c r="D17" s="334">
        <v>40767</v>
      </c>
      <c r="E17" s="346" t="s">
        <v>36</v>
      </c>
      <c r="F17" s="336" t="s">
        <v>37</v>
      </c>
      <c r="G17" s="400"/>
      <c r="H17" s="401"/>
      <c r="I17" s="402"/>
      <c r="J17" s="347" t="s">
        <v>38</v>
      </c>
      <c r="K17" s="348"/>
      <c r="L17" s="348" t="s">
        <v>7</v>
      </c>
      <c r="M17" s="349">
        <v>120</v>
      </c>
      <c r="N17" s="332"/>
    </row>
    <row r="18" spans="1:22"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V18" s="313"/>
    </row>
    <row r="19" spans="1:22" ht="12.75" customHeight="1" x14ac:dyDescent="0.2">
      <c r="A19" s="389"/>
      <c r="B19" s="333"/>
      <c r="C19" s="333"/>
      <c r="D19" s="334"/>
      <c r="E19" s="333"/>
      <c r="F19" s="333"/>
      <c r="G19" s="394"/>
      <c r="H19" s="395"/>
      <c r="I19" s="396"/>
      <c r="J19" s="354" t="s">
        <v>39</v>
      </c>
      <c r="K19" s="354"/>
      <c r="L19" s="354"/>
      <c r="M19" s="355"/>
      <c r="N19" s="332"/>
      <c r="V19" s="356"/>
    </row>
    <row r="20" spans="1:22" ht="12.75" customHeight="1" x14ac:dyDescent="0.2">
      <c r="A20" s="389"/>
      <c r="B20" s="341" t="s">
        <v>29</v>
      </c>
      <c r="C20" s="341" t="s">
        <v>30</v>
      </c>
      <c r="D20" s="341" t="s">
        <v>31</v>
      </c>
      <c r="E20" s="397" t="s">
        <v>32</v>
      </c>
      <c r="F20" s="398"/>
      <c r="G20" s="399"/>
      <c r="H20" s="395"/>
      <c r="I20" s="396"/>
      <c r="J20" s="342" t="s">
        <v>40</v>
      </c>
      <c r="K20" s="357"/>
      <c r="L20" s="357"/>
      <c r="M20" s="358"/>
      <c r="N20" s="332"/>
      <c r="V20" s="359"/>
    </row>
    <row r="21" spans="1:22" ht="12.75" customHeight="1" thickBot="1" x14ac:dyDescent="0.25">
      <c r="A21" s="390"/>
      <c r="B21" s="333"/>
      <c r="C21" s="333"/>
      <c r="D21" s="345"/>
      <c r="E21" s="360" t="s">
        <v>36</v>
      </c>
      <c r="F21" s="361"/>
      <c r="G21" s="404"/>
      <c r="H21" s="401"/>
      <c r="I21" s="402"/>
      <c r="J21" s="342" t="s">
        <v>41</v>
      </c>
      <c r="K21" s="357"/>
      <c r="L21" s="357"/>
      <c r="M21" s="358"/>
      <c r="N21" s="332"/>
      <c r="V21" s="359"/>
    </row>
    <row r="22" spans="1:22" ht="12.75" customHeight="1" thickTop="1" x14ac:dyDescent="0.2">
      <c r="A22" s="388">
        <f>A18+1</f>
        <v>2</v>
      </c>
      <c r="B22" s="350" t="s">
        <v>20</v>
      </c>
      <c r="C22" s="350" t="s">
        <v>21</v>
      </c>
      <c r="D22" s="350" t="s">
        <v>22</v>
      </c>
      <c r="E22" s="391" t="s">
        <v>23</v>
      </c>
      <c r="F22" s="392"/>
      <c r="G22" s="391" t="s">
        <v>14</v>
      </c>
      <c r="H22" s="393"/>
      <c r="I22" s="330"/>
      <c r="J22" s="351" t="s">
        <v>39</v>
      </c>
      <c r="K22" s="352"/>
      <c r="L22" s="352"/>
      <c r="M22" s="353"/>
      <c r="N22" s="332"/>
      <c r="V22" s="359"/>
    </row>
    <row r="23" spans="1:22" ht="12.75" customHeight="1" x14ac:dyDescent="0.2">
      <c r="A23" s="389"/>
      <c r="B23" s="333"/>
      <c r="C23" s="333"/>
      <c r="D23" s="334"/>
      <c r="E23" s="333"/>
      <c r="F23" s="333"/>
      <c r="G23" s="394"/>
      <c r="H23" s="395"/>
      <c r="I23" s="396"/>
      <c r="J23" s="354" t="s">
        <v>39</v>
      </c>
      <c r="K23" s="354"/>
      <c r="L23" s="354"/>
      <c r="M23" s="355"/>
      <c r="N23" s="332"/>
      <c r="V23" s="359"/>
    </row>
    <row r="24" spans="1:22" ht="12.75" customHeight="1" x14ac:dyDescent="0.2">
      <c r="A24" s="389"/>
      <c r="B24" s="341" t="s">
        <v>29</v>
      </c>
      <c r="C24" s="341" t="s">
        <v>30</v>
      </c>
      <c r="D24" s="341" t="s">
        <v>31</v>
      </c>
      <c r="E24" s="397" t="s">
        <v>32</v>
      </c>
      <c r="F24" s="398"/>
      <c r="G24" s="399"/>
      <c r="H24" s="395"/>
      <c r="I24" s="396"/>
      <c r="J24" s="342" t="s">
        <v>40</v>
      </c>
      <c r="K24" s="357"/>
      <c r="L24" s="357"/>
      <c r="M24" s="358"/>
      <c r="N24" s="332"/>
      <c r="V24" s="359"/>
    </row>
    <row r="25" spans="1:22" ht="12.75" customHeight="1" thickBot="1" x14ac:dyDescent="0.25">
      <c r="A25" s="390"/>
      <c r="B25" s="333"/>
      <c r="C25" s="333"/>
      <c r="D25" s="345"/>
      <c r="E25" s="360" t="s">
        <v>36</v>
      </c>
      <c r="F25" s="361"/>
      <c r="G25" s="400"/>
      <c r="H25" s="401"/>
      <c r="I25" s="402"/>
      <c r="J25" s="342" t="s">
        <v>41</v>
      </c>
      <c r="K25" s="357"/>
      <c r="L25" s="357"/>
      <c r="M25" s="358"/>
      <c r="N25" s="332"/>
      <c r="V25" s="359"/>
    </row>
    <row r="26" spans="1:22" ht="12.75" customHeight="1" thickTop="1" x14ac:dyDescent="0.2">
      <c r="A26" s="388">
        <f>A22+1</f>
        <v>3</v>
      </c>
      <c r="B26" s="350" t="s">
        <v>20</v>
      </c>
      <c r="C26" s="350" t="s">
        <v>21</v>
      </c>
      <c r="D26" s="350" t="s">
        <v>22</v>
      </c>
      <c r="E26" s="391" t="s">
        <v>23</v>
      </c>
      <c r="F26" s="392"/>
      <c r="G26" s="391" t="s">
        <v>14</v>
      </c>
      <c r="H26" s="393"/>
      <c r="I26" s="330"/>
      <c r="J26" s="351" t="s">
        <v>39</v>
      </c>
      <c r="K26" s="352"/>
      <c r="L26" s="352"/>
      <c r="M26" s="353"/>
      <c r="N26" s="332"/>
      <c r="V26" s="359"/>
    </row>
    <row r="27" spans="1:22" ht="12.75" customHeight="1" x14ac:dyDescent="0.2">
      <c r="A27" s="389"/>
      <c r="B27" s="333"/>
      <c r="C27" s="333"/>
      <c r="D27" s="334"/>
      <c r="E27" s="333"/>
      <c r="F27" s="333"/>
      <c r="G27" s="394"/>
      <c r="H27" s="395"/>
      <c r="I27" s="396"/>
      <c r="J27" s="354" t="s">
        <v>39</v>
      </c>
      <c r="K27" s="354"/>
      <c r="L27" s="354"/>
      <c r="M27" s="355"/>
      <c r="N27" s="332"/>
      <c r="V27" s="359"/>
    </row>
    <row r="28" spans="1:22" ht="12.75" customHeight="1" x14ac:dyDescent="0.2">
      <c r="A28" s="389"/>
      <c r="B28" s="341" t="s">
        <v>29</v>
      </c>
      <c r="C28" s="341" t="s">
        <v>30</v>
      </c>
      <c r="D28" s="341" t="s">
        <v>31</v>
      </c>
      <c r="E28" s="397" t="s">
        <v>32</v>
      </c>
      <c r="F28" s="398"/>
      <c r="G28" s="399"/>
      <c r="H28" s="395"/>
      <c r="I28" s="396"/>
      <c r="J28" s="342" t="s">
        <v>40</v>
      </c>
      <c r="K28" s="357"/>
      <c r="L28" s="357"/>
      <c r="M28" s="358"/>
      <c r="N28" s="332"/>
      <c r="V28" s="359"/>
    </row>
    <row r="29" spans="1:22" ht="12.75" customHeight="1" thickBot="1" x14ac:dyDescent="0.25">
      <c r="A29" s="390"/>
      <c r="B29" s="333"/>
      <c r="C29" s="333"/>
      <c r="D29" s="345"/>
      <c r="E29" s="360" t="s">
        <v>36</v>
      </c>
      <c r="F29" s="361"/>
      <c r="G29" s="400"/>
      <c r="H29" s="401"/>
      <c r="I29" s="402"/>
      <c r="J29" s="342" t="s">
        <v>41</v>
      </c>
      <c r="K29" s="357"/>
      <c r="L29" s="357"/>
      <c r="M29" s="358"/>
      <c r="N29" s="332"/>
      <c r="V29" s="359"/>
    </row>
    <row r="30" spans="1:22" ht="12.75" customHeight="1" thickTop="1" x14ac:dyDescent="0.2">
      <c r="A30" s="388">
        <f>A26+1</f>
        <v>4</v>
      </c>
      <c r="B30" s="350" t="s">
        <v>20</v>
      </c>
      <c r="C30" s="350" t="s">
        <v>21</v>
      </c>
      <c r="D30" s="350" t="s">
        <v>22</v>
      </c>
      <c r="E30" s="391" t="s">
        <v>23</v>
      </c>
      <c r="F30" s="392"/>
      <c r="G30" s="391" t="s">
        <v>14</v>
      </c>
      <c r="H30" s="393"/>
      <c r="I30" s="330"/>
      <c r="J30" s="351" t="s">
        <v>39</v>
      </c>
      <c r="K30" s="352"/>
      <c r="L30" s="352"/>
      <c r="M30" s="353"/>
      <c r="N30" s="332"/>
      <c r="V30" s="359"/>
    </row>
    <row r="31" spans="1:22" ht="12.75" customHeight="1" x14ac:dyDescent="0.2">
      <c r="A31" s="389"/>
      <c r="B31" s="333"/>
      <c r="C31" s="333"/>
      <c r="D31" s="334"/>
      <c r="E31" s="333"/>
      <c r="F31" s="333"/>
      <c r="G31" s="394"/>
      <c r="H31" s="395"/>
      <c r="I31" s="396"/>
      <c r="J31" s="354" t="s">
        <v>39</v>
      </c>
      <c r="K31" s="354"/>
      <c r="L31" s="354"/>
      <c r="M31" s="355"/>
      <c r="N31" s="332"/>
      <c r="V31" s="359"/>
    </row>
    <row r="32" spans="1:22" ht="12.75" customHeight="1" x14ac:dyDescent="0.2">
      <c r="A32" s="389"/>
      <c r="B32" s="341" t="s">
        <v>29</v>
      </c>
      <c r="C32" s="341" t="s">
        <v>30</v>
      </c>
      <c r="D32" s="341" t="s">
        <v>31</v>
      </c>
      <c r="E32" s="397" t="s">
        <v>32</v>
      </c>
      <c r="F32" s="398"/>
      <c r="G32" s="399"/>
      <c r="H32" s="395"/>
      <c r="I32" s="396"/>
      <c r="J32" s="342" t="s">
        <v>40</v>
      </c>
      <c r="K32" s="357"/>
      <c r="L32" s="357"/>
      <c r="M32" s="358"/>
      <c r="N32" s="332"/>
      <c r="V32" s="359"/>
    </row>
    <row r="33" spans="1:22" ht="12.75" customHeight="1" thickBot="1" x14ac:dyDescent="0.25">
      <c r="A33" s="390"/>
      <c r="B33" s="333"/>
      <c r="C33" s="333"/>
      <c r="D33" s="345"/>
      <c r="E33" s="360" t="s">
        <v>36</v>
      </c>
      <c r="F33" s="361"/>
      <c r="G33" s="400"/>
      <c r="H33" s="401"/>
      <c r="I33" s="402"/>
      <c r="J33" s="342" t="s">
        <v>41</v>
      </c>
      <c r="K33" s="357"/>
      <c r="L33" s="357"/>
      <c r="M33" s="358"/>
      <c r="N33" s="332"/>
      <c r="V33" s="359"/>
    </row>
    <row r="34" spans="1:22" ht="12.75" customHeight="1" thickTop="1" x14ac:dyDescent="0.2">
      <c r="A34" s="388">
        <f>A30+1</f>
        <v>5</v>
      </c>
      <c r="B34" s="350" t="s">
        <v>20</v>
      </c>
      <c r="C34" s="350" t="s">
        <v>21</v>
      </c>
      <c r="D34" s="350" t="s">
        <v>22</v>
      </c>
      <c r="E34" s="391" t="s">
        <v>23</v>
      </c>
      <c r="F34" s="392"/>
      <c r="G34" s="391" t="s">
        <v>14</v>
      </c>
      <c r="H34" s="393"/>
      <c r="I34" s="330"/>
      <c r="J34" s="351" t="s">
        <v>39</v>
      </c>
      <c r="K34" s="352"/>
      <c r="L34" s="352"/>
      <c r="M34" s="353"/>
      <c r="N34" s="332"/>
      <c r="V34" s="359"/>
    </row>
    <row r="35" spans="1:22" ht="12.75" customHeight="1" x14ac:dyDescent="0.2">
      <c r="A35" s="389"/>
      <c r="B35" s="333"/>
      <c r="C35" s="333"/>
      <c r="D35" s="334"/>
      <c r="E35" s="333"/>
      <c r="F35" s="333"/>
      <c r="G35" s="394"/>
      <c r="H35" s="395"/>
      <c r="I35" s="396"/>
      <c r="J35" s="354" t="s">
        <v>39</v>
      </c>
      <c r="K35" s="354"/>
      <c r="L35" s="354"/>
      <c r="M35" s="355"/>
      <c r="N35" s="332"/>
      <c r="V35" s="359"/>
    </row>
    <row r="36" spans="1:22" ht="12.75" customHeight="1" x14ac:dyDescent="0.2">
      <c r="A36" s="389"/>
      <c r="B36" s="341" t="s">
        <v>29</v>
      </c>
      <c r="C36" s="341" t="s">
        <v>30</v>
      </c>
      <c r="D36" s="341" t="s">
        <v>31</v>
      </c>
      <c r="E36" s="397" t="s">
        <v>32</v>
      </c>
      <c r="F36" s="398"/>
      <c r="G36" s="399"/>
      <c r="H36" s="395"/>
      <c r="I36" s="396"/>
      <c r="J36" s="342" t="s">
        <v>40</v>
      </c>
      <c r="K36" s="357"/>
      <c r="L36" s="357"/>
      <c r="M36" s="358"/>
      <c r="N36" s="332"/>
      <c r="V36" s="359"/>
    </row>
    <row r="37" spans="1:22" ht="12.75" customHeight="1" thickBot="1" x14ac:dyDescent="0.25">
      <c r="A37" s="390"/>
      <c r="B37" s="333"/>
      <c r="C37" s="333"/>
      <c r="D37" s="345"/>
      <c r="E37" s="360" t="s">
        <v>36</v>
      </c>
      <c r="F37" s="361"/>
      <c r="G37" s="400"/>
      <c r="H37" s="401"/>
      <c r="I37" s="402"/>
      <c r="J37" s="342" t="s">
        <v>41</v>
      </c>
      <c r="K37" s="357"/>
      <c r="L37" s="357"/>
      <c r="M37" s="358"/>
      <c r="N37" s="332"/>
      <c r="V37" s="359"/>
    </row>
    <row r="38" spans="1:22" ht="12.75" customHeight="1" thickTop="1" x14ac:dyDescent="0.2">
      <c r="A38" s="388">
        <f>A34+1</f>
        <v>6</v>
      </c>
      <c r="B38" s="350" t="s">
        <v>20</v>
      </c>
      <c r="C38" s="350" t="s">
        <v>21</v>
      </c>
      <c r="D38" s="350" t="s">
        <v>22</v>
      </c>
      <c r="E38" s="391" t="s">
        <v>23</v>
      </c>
      <c r="F38" s="392"/>
      <c r="G38" s="391" t="s">
        <v>14</v>
      </c>
      <c r="H38" s="393"/>
      <c r="I38" s="330"/>
      <c r="J38" s="351" t="s">
        <v>39</v>
      </c>
      <c r="K38" s="352"/>
      <c r="L38" s="352"/>
      <c r="M38" s="353"/>
      <c r="N38" s="332"/>
      <c r="V38" s="359"/>
    </row>
    <row r="39" spans="1:22" ht="12.75" customHeight="1" x14ac:dyDescent="0.2">
      <c r="A39" s="389"/>
      <c r="B39" s="333"/>
      <c r="C39" s="333"/>
      <c r="D39" s="334"/>
      <c r="E39" s="333"/>
      <c r="F39" s="333"/>
      <c r="G39" s="394"/>
      <c r="H39" s="395"/>
      <c r="I39" s="396"/>
      <c r="J39" s="354" t="s">
        <v>39</v>
      </c>
      <c r="K39" s="354"/>
      <c r="L39" s="354"/>
      <c r="M39" s="355"/>
      <c r="N39" s="332"/>
      <c r="V39" s="359"/>
    </row>
    <row r="40" spans="1:22" ht="12.75" customHeight="1" x14ac:dyDescent="0.2">
      <c r="A40" s="389"/>
      <c r="B40" s="341" t="s">
        <v>29</v>
      </c>
      <c r="C40" s="341" t="s">
        <v>30</v>
      </c>
      <c r="D40" s="341" t="s">
        <v>31</v>
      </c>
      <c r="E40" s="397" t="s">
        <v>32</v>
      </c>
      <c r="F40" s="398"/>
      <c r="G40" s="399"/>
      <c r="H40" s="395"/>
      <c r="I40" s="396"/>
      <c r="J40" s="342" t="s">
        <v>40</v>
      </c>
      <c r="K40" s="357"/>
      <c r="L40" s="357"/>
      <c r="M40" s="358"/>
      <c r="N40" s="332"/>
      <c r="V40" s="359"/>
    </row>
    <row r="41" spans="1:22" ht="12.75" customHeight="1" thickBot="1" x14ac:dyDescent="0.25">
      <c r="A41" s="390"/>
      <c r="B41" s="333"/>
      <c r="C41" s="333"/>
      <c r="D41" s="345"/>
      <c r="E41" s="360" t="s">
        <v>36</v>
      </c>
      <c r="F41" s="361"/>
      <c r="G41" s="400"/>
      <c r="H41" s="401"/>
      <c r="I41" s="402"/>
      <c r="J41" s="342" t="s">
        <v>41</v>
      </c>
      <c r="K41" s="357"/>
      <c r="L41" s="357"/>
      <c r="M41" s="358"/>
      <c r="N41" s="332"/>
      <c r="V41" s="359"/>
    </row>
    <row r="42" spans="1:22" ht="12.75" customHeight="1" thickTop="1" x14ac:dyDescent="0.2">
      <c r="A42" s="388">
        <f>A38+1</f>
        <v>7</v>
      </c>
      <c r="B42" s="350" t="s">
        <v>20</v>
      </c>
      <c r="C42" s="350" t="s">
        <v>21</v>
      </c>
      <c r="D42" s="350" t="s">
        <v>22</v>
      </c>
      <c r="E42" s="391" t="s">
        <v>23</v>
      </c>
      <c r="F42" s="392"/>
      <c r="G42" s="391" t="s">
        <v>14</v>
      </c>
      <c r="H42" s="393"/>
      <c r="I42" s="330"/>
      <c r="J42" s="351" t="s">
        <v>39</v>
      </c>
      <c r="K42" s="352"/>
      <c r="L42" s="352"/>
      <c r="M42" s="353"/>
      <c r="N42" s="332"/>
      <c r="V42" s="359"/>
    </row>
    <row r="43" spans="1:22" ht="12.75" customHeight="1" x14ac:dyDescent="0.2">
      <c r="A43" s="389"/>
      <c r="B43" s="333"/>
      <c r="C43" s="333"/>
      <c r="D43" s="334"/>
      <c r="E43" s="333"/>
      <c r="F43" s="333"/>
      <c r="G43" s="394"/>
      <c r="H43" s="395"/>
      <c r="I43" s="396"/>
      <c r="J43" s="354" t="s">
        <v>39</v>
      </c>
      <c r="K43" s="354"/>
      <c r="L43" s="354"/>
      <c r="M43" s="355"/>
      <c r="N43" s="332"/>
      <c r="V43" s="359"/>
    </row>
    <row r="44" spans="1:22" ht="12.75" customHeight="1" x14ac:dyDescent="0.2">
      <c r="A44" s="389"/>
      <c r="B44" s="341" t="s">
        <v>29</v>
      </c>
      <c r="C44" s="341" t="s">
        <v>30</v>
      </c>
      <c r="D44" s="341" t="s">
        <v>31</v>
      </c>
      <c r="E44" s="397" t="s">
        <v>32</v>
      </c>
      <c r="F44" s="398"/>
      <c r="G44" s="399"/>
      <c r="H44" s="395"/>
      <c r="I44" s="396"/>
      <c r="J44" s="342" t="s">
        <v>40</v>
      </c>
      <c r="K44" s="357"/>
      <c r="L44" s="357"/>
      <c r="M44" s="358"/>
      <c r="N44" s="332"/>
      <c r="V44" s="359"/>
    </row>
    <row r="45" spans="1:22" ht="12.75" customHeight="1" thickBot="1" x14ac:dyDescent="0.25">
      <c r="A45" s="390"/>
      <c r="B45" s="333"/>
      <c r="C45" s="333"/>
      <c r="D45" s="345"/>
      <c r="E45" s="360" t="s">
        <v>36</v>
      </c>
      <c r="F45" s="361"/>
      <c r="G45" s="400"/>
      <c r="H45" s="401"/>
      <c r="I45" s="402"/>
      <c r="J45" s="342" t="s">
        <v>41</v>
      </c>
      <c r="K45" s="357"/>
      <c r="L45" s="357"/>
      <c r="M45" s="358"/>
      <c r="N45" s="332"/>
      <c r="V45" s="359"/>
    </row>
    <row r="46" spans="1:22" ht="12.75" customHeight="1" thickTop="1" x14ac:dyDescent="0.2">
      <c r="A46" s="388">
        <f>A42+1</f>
        <v>8</v>
      </c>
      <c r="B46" s="350" t="s">
        <v>20</v>
      </c>
      <c r="C46" s="350" t="s">
        <v>21</v>
      </c>
      <c r="D46" s="350" t="s">
        <v>22</v>
      </c>
      <c r="E46" s="391" t="s">
        <v>23</v>
      </c>
      <c r="F46" s="392"/>
      <c r="G46" s="391" t="s">
        <v>14</v>
      </c>
      <c r="H46" s="393"/>
      <c r="I46" s="330"/>
      <c r="J46" s="351" t="s">
        <v>39</v>
      </c>
      <c r="K46" s="352"/>
      <c r="L46" s="352"/>
      <c r="M46" s="353"/>
      <c r="N46" s="332"/>
      <c r="V46" s="359"/>
    </row>
    <row r="47" spans="1:22" ht="12.75" customHeight="1" x14ac:dyDescent="0.2">
      <c r="A47" s="389"/>
      <c r="B47" s="333"/>
      <c r="C47" s="333"/>
      <c r="D47" s="334"/>
      <c r="E47" s="333"/>
      <c r="F47" s="333"/>
      <c r="G47" s="394"/>
      <c r="H47" s="395"/>
      <c r="I47" s="396"/>
      <c r="J47" s="354" t="s">
        <v>39</v>
      </c>
      <c r="K47" s="354"/>
      <c r="L47" s="354"/>
      <c r="M47" s="355"/>
      <c r="N47" s="332"/>
      <c r="V47" s="359"/>
    </row>
    <row r="48" spans="1:22" ht="12.75" customHeight="1" x14ac:dyDescent="0.2">
      <c r="A48" s="389"/>
      <c r="B48" s="341" t="s">
        <v>29</v>
      </c>
      <c r="C48" s="341" t="s">
        <v>30</v>
      </c>
      <c r="D48" s="341" t="s">
        <v>31</v>
      </c>
      <c r="E48" s="397" t="s">
        <v>32</v>
      </c>
      <c r="F48" s="398"/>
      <c r="G48" s="399"/>
      <c r="H48" s="395"/>
      <c r="I48" s="396"/>
      <c r="J48" s="342" t="s">
        <v>40</v>
      </c>
      <c r="K48" s="357"/>
      <c r="L48" s="357"/>
      <c r="M48" s="358"/>
      <c r="N48" s="332"/>
      <c r="V48" s="359"/>
    </row>
    <row r="49" spans="1:26" ht="12.75" customHeight="1" thickBot="1" x14ac:dyDescent="0.25">
      <c r="A49" s="390"/>
      <c r="B49" s="333"/>
      <c r="C49" s="333"/>
      <c r="D49" s="345"/>
      <c r="E49" s="360" t="s">
        <v>36</v>
      </c>
      <c r="F49" s="361"/>
      <c r="G49" s="400"/>
      <c r="H49" s="401"/>
      <c r="I49" s="402"/>
      <c r="J49" s="342" t="s">
        <v>41</v>
      </c>
      <c r="K49" s="357"/>
      <c r="L49" s="357"/>
      <c r="M49" s="358"/>
      <c r="N49" s="332"/>
      <c r="V49" s="359"/>
    </row>
    <row r="50" spans="1:26" ht="12.75" customHeight="1" thickTop="1" x14ac:dyDescent="0.2">
      <c r="A50" s="388">
        <f>A46+1</f>
        <v>9</v>
      </c>
      <c r="B50" s="350" t="s">
        <v>20</v>
      </c>
      <c r="C50" s="350" t="s">
        <v>21</v>
      </c>
      <c r="D50" s="350" t="s">
        <v>22</v>
      </c>
      <c r="E50" s="391" t="s">
        <v>23</v>
      </c>
      <c r="F50" s="392"/>
      <c r="G50" s="391" t="s">
        <v>14</v>
      </c>
      <c r="H50" s="393"/>
      <c r="I50" s="330"/>
      <c r="J50" s="351" t="s">
        <v>39</v>
      </c>
      <c r="K50" s="352"/>
      <c r="L50" s="352"/>
      <c r="M50" s="353"/>
      <c r="N50" s="332"/>
      <c r="V50" s="359"/>
    </row>
    <row r="51" spans="1:26" ht="12.75" customHeight="1" x14ac:dyDescent="0.2">
      <c r="A51" s="389"/>
      <c r="B51" s="333"/>
      <c r="C51" s="333"/>
      <c r="D51" s="334"/>
      <c r="E51" s="333"/>
      <c r="F51" s="333"/>
      <c r="G51" s="394"/>
      <c r="H51" s="395"/>
      <c r="I51" s="396"/>
      <c r="J51" s="354" t="s">
        <v>39</v>
      </c>
      <c r="K51" s="354"/>
      <c r="L51" s="354"/>
      <c r="M51" s="355"/>
      <c r="N51" s="332"/>
      <c r="V51" s="359"/>
    </row>
    <row r="52" spans="1:26" ht="12.75" customHeight="1" x14ac:dyDescent="0.2">
      <c r="A52" s="389"/>
      <c r="B52" s="341" t="s">
        <v>29</v>
      </c>
      <c r="C52" s="341" t="s">
        <v>30</v>
      </c>
      <c r="D52" s="341" t="s">
        <v>31</v>
      </c>
      <c r="E52" s="397" t="s">
        <v>32</v>
      </c>
      <c r="F52" s="398"/>
      <c r="G52" s="399"/>
      <c r="H52" s="395"/>
      <c r="I52" s="396"/>
      <c r="J52" s="342" t="s">
        <v>40</v>
      </c>
      <c r="K52" s="357"/>
      <c r="L52" s="357"/>
      <c r="M52" s="358"/>
      <c r="N52" s="332"/>
      <c r="V52" s="359"/>
    </row>
    <row r="53" spans="1:26" ht="12.75" customHeight="1" thickBot="1" x14ac:dyDescent="0.25">
      <c r="A53" s="390"/>
      <c r="B53" s="333"/>
      <c r="C53" s="333"/>
      <c r="D53" s="345"/>
      <c r="E53" s="360" t="s">
        <v>36</v>
      </c>
      <c r="F53" s="361"/>
      <c r="G53" s="400"/>
      <c r="H53" s="401"/>
      <c r="I53" s="402"/>
      <c r="J53" s="342" t="s">
        <v>41</v>
      </c>
      <c r="K53" s="357"/>
      <c r="L53" s="357"/>
      <c r="M53" s="358"/>
      <c r="N53" s="332"/>
      <c r="V53" s="359"/>
    </row>
    <row r="54" spans="1:26" ht="12.75" customHeight="1" thickTop="1" x14ac:dyDescent="0.2">
      <c r="A54" s="388">
        <f>A50+1</f>
        <v>10</v>
      </c>
      <c r="B54" s="350" t="s">
        <v>20</v>
      </c>
      <c r="C54" s="350" t="s">
        <v>21</v>
      </c>
      <c r="D54" s="350" t="s">
        <v>22</v>
      </c>
      <c r="E54" s="391" t="s">
        <v>23</v>
      </c>
      <c r="F54" s="392"/>
      <c r="G54" s="391" t="s">
        <v>14</v>
      </c>
      <c r="H54" s="393"/>
      <c r="I54" s="330"/>
      <c r="J54" s="351" t="s">
        <v>39</v>
      </c>
      <c r="K54" s="352"/>
      <c r="L54" s="352"/>
      <c r="M54" s="353"/>
      <c r="N54" s="332"/>
      <c r="V54" s="359"/>
    </row>
    <row r="55" spans="1:26" ht="12.75" customHeight="1" x14ac:dyDescent="0.2">
      <c r="A55" s="389"/>
      <c r="B55" s="333"/>
      <c r="C55" s="333"/>
      <c r="D55" s="334"/>
      <c r="E55" s="333"/>
      <c r="F55" s="333"/>
      <c r="G55" s="394"/>
      <c r="H55" s="395"/>
      <c r="I55" s="396"/>
      <c r="J55" s="354" t="s">
        <v>39</v>
      </c>
      <c r="K55" s="354"/>
      <c r="L55" s="354"/>
      <c r="M55" s="355"/>
      <c r="N55" s="332"/>
      <c r="P55" s="362"/>
      <c r="V55" s="359"/>
    </row>
    <row r="56" spans="1:26" ht="12.75" customHeight="1" x14ac:dyDescent="0.2">
      <c r="A56" s="389"/>
      <c r="B56" s="341" t="s">
        <v>29</v>
      </c>
      <c r="C56" s="341" t="s">
        <v>30</v>
      </c>
      <c r="D56" s="341" t="s">
        <v>31</v>
      </c>
      <c r="E56" s="397" t="s">
        <v>32</v>
      </c>
      <c r="F56" s="398"/>
      <c r="G56" s="399"/>
      <c r="H56" s="395"/>
      <c r="I56" s="396"/>
      <c r="J56" s="342" t="s">
        <v>40</v>
      </c>
      <c r="K56" s="357"/>
      <c r="L56" s="357"/>
      <c r="M56" s="358"/>
      <c r="N56" s="332"/>
      <c r="V56" s="359"/>
    </row>
    <row r="57" spans="1:26" ht="12.75" customHeight="1" thickBot="1" x14ac:dyDescent="0.25">
      <c r="A57" s="390"/>
      <c r="B57" s="333"/>
      <c r="C57" s="333"/>
      <c r="D57" s="345"/>
      <c r="E57" s="360" t="s">
        <v>36</v>
      </c>
      <c r="F57" s="361"/>
      <c r="G57" s="400"/>
      <c r="H57" s="401"/>
      <c r="I57" s="402"/>
      <c r="J57" s="342" t="s">
        <v>41</v>
      </c>
      <c r="K57" s="357"/>
      <c r="L57" s="357"/>
      <c r="M57" s="358"/>
      <c r="N57" s="363"/>
      <c r="O57" s="362"/>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V58" s="359"/>
    </row>
    <row r="59" spans="1:26" ht="12.75" customHeight="1" x14ac:dyDescent="0.2">
      <c r="A59" s="389"/>
      <c r="B59" s="333"/>
      <c r="C59" s="333"/>
      <c r="D59" s="334"/>
      <c r="E59" s="333"/>
      <c r="F59" s="333"/>
      <c r="G59" s="394"/>
      <c r="H59" s="395"/>
      <c r="I59" s="396"/>
      <c r="J59" s="354" t="s">
        <v>39</v>
      </c>
      <c r="K59" s="354"/>
      <c r="L59" s="354"/>
      <c r="M59" s="355"/>
      <c r="N59" s="332"/>
      <c r="V59" s="359"/>
    </row>
    <row r="60" spans="1:26" ht="12.75" customHeight="1" x14ac:dyDescent="0.2">
      <c r="A60" s="389"/>
      <c r="B60" s="341" t="s">
        <v>29</v>
      </c>
      <c r="C60" s="341" t="s">
        <v>30</v>
      </c>
      <c r="D60" s="341" t="s">
        <v>31</v>
      </c>
      <c r="E60" s="397" t="s">
        <v>32</v>
      </c>
      <c r="F60" s="398"/>
      <c r="G60" s="399"/>
      <c r="H60" s="395"/>
      <c r="I60" s="396"/>
      <c r="J60" s="342" t="s">
        <v>40</v>
      </c>
      <c r="K60" s="357"/>
      <c r="L60" s="357"/>
      <c r="M60" s="358"/>
      <c r="N60" s="332"/>
      <c r="V60" s="359"/>
    </row>
    <row r="61" spans="1:26" ht="12.75" customHeight="1" thickBot="1" x14ac:dyDescent="0.25">
      <c r="A61" s="390"/>
      <c r="B61" s="333"/>
      <c r="C61" s="333"/>
      <c r="D61" s="345"/>
      <c r="E61" s="360" t="s">
        <v>36</v>
      </c>
      <c r="F61" s="361"/>
      <c r="G61" s="400"/>
      <c r="H61" s="401"/>
      <c r="I61" s="402"/>
      <c r="J61" s="342" t="s">
        <v>41</v>
      </c>
      <c r="K61" s="357"/>
      <c r="L61" s="357"/>
      <c r="M61" s="358"/>
      <c r="N61" s="332"/>
      <c r="V61" s="359"/>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V62" s="359"/>
    </row>
    <row r="63" spans="1:26" ht="12.75" customHeight="1" x14ac:dyDescent="0.2">
      <c r="A63" s="389"/>
      <c r="B63" s="333"/>
      <c r="C63" s="333"/>
      <c r="D63" s="334"/>
      <c r="E63" s="333"/>
      <c r="F63" s="333"/>
      <c r="G63" s="394"/>
      <c r="H63" s="395"/>
      <c r="I63" s="396"/>
      <c r="J63" s="354" t="s">
        <v>39</v>
      </c>
      <c r="K63" s="354"/>
      <c r="L63" s="354"/>
      <c r="M63" s="355"/>
      <c r="N63" s="332"/>
      <c r="V63" s="359"/>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V64" s="359"/>
    </row>
    <row r="65" spans="1:22" ht="12.75" customHeight="1" thickBot="1" x14ac:dyDescent="0.25">
      <c r="A65" s="390"/>
      <c r="B65" s="333"/>
      <c r="C65" s="333"/>
      <c r="D65" s="345"/>
      <c r="E65" s="360" t="s">
        <v>36</v>
      </c>
      <c r="F65" s="361"/>
      <c r="G65" s="400"/>
      <c r="H65" s="401"/>
      <c r="I65" s="402"/>
      <c r="J65" s="342" t="s">
        <v>41</v>
      </c>
      <c r="K65" s="357"/>
      <c r="L65" s="357"/>
      <c r="M65" s="358"/>
      <c r="N65" s="332"/>
      <c r="V65" s="359"/>
    </row>
    <row r="66" spans="1:22"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V66" s="359"/>
    </row>
    <row r="67" spans="1:22" ht="12.75" customHeight="1" x14ac:dyDescent="0.2">
      <c r="A67" s="389"/>
      <c r="B67" s="333"/>
      <c r="C67" s="333"/>
      <c r="D67" s="334"/>
      <c r="E67" s="333"/>
      <c r="F67" s="333"/>
      <c r="G67" s="394"/>
      <c r="H67" s="395"/>
      <c r="I67" s="396"/>
      <c r="J67" s="354" t="s">
        <v>39</v>
      </c>
      <c r="K67" s="354"/>
      <c r="L67" s="354"/>
      <c r="M67" s="355"/>
      <c r="N67" s="332"/>
      <c r="V67" s="359"/>
    </row>
    <row r="68" spans="1:22" ht="12.75" customHeight="1" x14ac:dyDescent="0.2">
      <c r="A68" s="389"/>
      <c r="B68" s="341" t="s">
        <v>29</v>
      </c>
      <c r="C68" s="341" t="s">
        <v>30</v>
      </c>
      <c r="D68" s="341" t="s">
        <v>31</v>
      </c>
      <c r="E68" s="397" t="s">
        <v>32</v>
      </c>
      <c r="F68" s="398"/>
      <c r="G68" s="399"/>
      <c r="H68" s="395"/>
      <c r="I68" s="396"/>
      <c r="J68" s="342" t="s">
        <v>40</v>
      </c>
      <c r="K68" s="357"/>
      <c r="L68" s="357"/>
      <c r="M68" s="358"/>
      <c r="N68" s="332"/>
      <c r="V68" s="359"/>
    </row>
    <row r="69" spans="1:22" ht="12.75" customHeight="1" thickBot="1" x14ac:dyDescent="0.25">
      <c r="A69" s="390"/>
      <c r="B69" s="333"/>
      <c r="C69" s="333"/>
      <c r="D69" s="345"/>
      <c r="E69" s="360" t="s">
        <v>36</v>
      </c>
      <c r="F69" s="361"/>
      <c r="G69" s="400"/>
      <c r="H69" s="401"/>
      <c r="I69" s="402"/>
      <c r="J69" s="342" t="s">
        <v>41</v>
      </c>
      <c r="K69" s="357"/>
      <c r="L69" s="357"/>
      <c r="M69" s="358"/>
      <c r="N69" s="332"/>
      <c r="V69" s="359"/>
    </row>
    <row r="70" spans="1:22"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V70" s="359"/>
    </row>
    <row r="71" spans="1:22" ht="12.75" customHeight="1" x14ac:dyDescent="0.2">
      <c r="A71" s="389"/>
      <c r="B71" s="333"/>
      <c r="C71" s="333"/>
      <c r="D71" s="334"/>
      <c r="E71" s="333"/>
      <c r="F71" s="333"/>
      <c r="G71" s="394"/>
      <c r="H71" s="395"/>
      <c r="I71" s="396"/>
      <c r="J71" s="354" t="s">
        <v>39</v>
      </c>
      <c r="K71" s="354"/>
      <c r="L71" s="354"/>
      <c r="M71" s="355"/>
      <c r="N71" s="332"/>
      <c r="V71" s="359"/>
    </row>
    <row r="72" spans="1:22" ht="12.75" customHeight="1" x14ac:dyDescent="0.2">
      <c r="A72" s="389"/>
      <c r="B72" s="341" t="s">
        <v>29</v>
      </c>
      <c r="C72" s="341" t="s">
        <v>30</v>
      </c>
      <c r="D72" s="341" t="s">
        <v>31</v>
      </c>
      <c r="E72" s="397" t="s">
        <v>32</v>
      </c>
      <c r="F72" s="398"/>
      <c r="G72" s="399"/>
      <c r="H72" s="395"/>
      <c r="I72" s="396"/>
      <c r="J72" s="342" t="s">
        <v>40</v>
      </c>
      <c r="K72" s="357"/>
      <c r="L72" s="357"/>
      <c r="M72" s="358"/>
      <c r="N72" s="332"/>
      <c r="V72" s="359"/>
    </row>
    <row r="73" spans="1:22" ht="12.75" customHeight="1" thickBot="1" x14ac:dyDescent="0.25">
      <c r="A73" s="390"/>
      <c r="B73" s="333"/>
      <c r="C73" s="333"/>
      <c r="D73" s="345"/>
      <c r="E73" s="360" t="s">
        <v>36</v>
      </c>
      <c r="F73" s="361"/>
      <c r="G73" s="400"/>
      <c r="H73" s="401"/>
      <c r="I73" s="402"/>
      <c r="J73" s="342" t="s">
        <v>41</v>
      </c>
      <c r="K73" s="357"/>
      <c r="L73" s="357"/>
      <c r="M73" s="358"/>
      <c r="N73" s="332"/>
      <c r="V73" s="359"/>
    </row>
    <row r="74" spans="1:22"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V74" s="359"/>
    </row>
    <row r="75" spans="1:22" ht="12.75" customHeight="1" x14ac:dyDescent="0.2">
      <c r="A75" s="389"/>
      <c r="B75" s="333"/>
      <c r="C75" s="333"/>
      <c r="D75" s="334"/>
      <c r="E75" s="333"/>
      <c r="F75" s="333"/>
      <c r="G75" s="394"/>
      <c r="H75" s="395"/>
      <c r="I75" s="396"/>
      <c r="J75" s="354" t="s">
        <v>39</v>
      </c>
      <c r="K75" s="354"/>
      <c r="L75" s="354"/>
      <c r="M75" s="355"/>
      <c r="N75" s="332"/>
      <c r="V75" s="359"/>
    </row>
    <row r="76" spans="1:22" ht="12.75" customHeight="1" x14ac:dyDescent="0.2">
      <c r="A76" s="389"/>
      <c r="B76" s="341" t="s">
        <v>29</v>
      </c>
      <c r="C76" s="341" t="s">
        <v>30</v>
      </c>
      <c r="D76" s="341" t="s">
        <v>31</v>
      </c>
      <c r="E76" s="397" t="s">
        <v>32</v>
      </c>
      <c r="F76" s="398"/>
      <c r="G76" s="399"/>
      <c r="H76" s="395"/>
      <c r="I76" s="396"/>
      <c r="J76" s="342" t="s">
        <v>40</v>
      </c>
      <c r="K76" s="357"/>
      <c r="L76" s="357"/>
      <c r="M76" s="358"/>
      <c r="N76" s="332"/>
      <c r="V76" s="359"/>
    </row>
    <row r="77" spans="1:22" ht="12.75" customHeight="1" thickBot="1" x14ac:dyDescent="0.25">
      <c r="A77" s="390"/>
      <c r="B77" s="333"/>
      <c r="C77" s="333"/>
      <c r="D77" s="345"/>
      <c r="E77" s="360" t="s">
        <v>36</v>
      </c>
      <c r="F77" s="361"/>
      <c r="G77" s="400"/>
      <c r="H77" s="401"/>
      <c r="I77" s="402"/>
      <c r="J77" s="342" t="s">
        <v>41</v>
      </c>
      <c r="K77" s="357"/>
      <c r="L77" s="357"/>
      <c r="M77" s="358"/>
      <c r="N77" s="332"/>
      <c r="V77" s="359"/>
    </row>
    <row r="78" spans="1:22"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V78" s="359"/>
    </row>
    <row r="79" spans="1:22" ht="12.75" customHeight="1" x14ac:dyDescent="0.2">
      <c r="A79" s="389"/>
      <c r="B79" s="333"/>
      <c r="C79" s="333"/>
      <c r="D79" s="334"/>
      <c r="E79" s="333"/>
      <c r="F79" s="333"/>
      <c r="G79" s="394"/>
      <c r="H79" s="395"/>
      <c r="I79" s="396"/>
      <c r="J79" s="354" t="s">
        <v>39</v>
      </c>
      <c r="K79" s="354"/>
      <c r="L79" s="354"/>
      <c r="M79" s="355"/>
      <c r="N79" s="332"/>
      <c r="V79" s="359"/>
    </row>
    <row r="80" spans="1:22" ht="12.75" customHeight="1" x14ac:dyDescent="0.2">
      <c r="A80" s="389"/>
      <c r="B80" s="341" t="s">
        <v>29</v>
      </c>
      <c r="C80" s="341" t="s">
        <v>30</v>
      </c>
      <c r="D80" s="341" t="s">
        <v>31</v>
      </c>
      <c r="E80" s="397" t="s">
        <v>32</v>
      </c>
      <c r="F80" s="398"/>
      <c r="G80" s="399"/>
      <c r="H80" s="395"/>
      <c r="I80" s="396"/>
      <c r="J80" s="342" t="s">
        <v>40</v>
      </c>
      <c r="K80" s="357"/>
      <c r="L80" s="357"/>
      <c r="M80" s="358"/>
      <c r="N80" s="332"/>
      <c r="V80" s="359"/>
    </row>
    <row r="81" spans="1:22" ht="12.75" customHeight="1" thickBot="1" x14ac:dyDescent="0.25">
      <c r="A81" s="390"/>
      <c r="B81" s="333"/>
      <c r="C81" s="333"/>
      <c r="D81" s="345"/>
      <c r="E81" s="360" t="s">
        <v>36</v>
      </c>
      <c r="F81" s="361"/>
      <c r="G81" s="400"/>
      <c r="H81" s="401"/>
      <c r="I81" s="402"/>
      <c r="J81" s="342" t="s">
        <v>41</v>
      </c>
      <c r="K81" s="357"/>
      <c r="L81" s="357"/>
      <c r="M81" s="358"/>
      <c r="N81" s="332"/>
      <c r="V81" s="359"/>
    </row>
    <row r="82" spans="1:22"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V82" s="359"/>
    </row>
    <row r="83" spans="1:22" ht="12.75" customHeight="1" x14ac:dyDescent="0.2">
      <c r="A83" s="389"/>
      <c r="B83" s="333"/>
      <c r="C83" s="333"/>
      <c r="D83" s="334"/>
      <c r="E83" s="333"/>
      <c r="F83" s="333"/>
      <c r="G83" s="394"/>
      <c r="H83" s="395"/>
      <c r="I83" s="396"/>
      <c r="J83" s="354" t="s">
        <v>39</v>
      </c>
      <c r="K83" s="354"/>
      <c r="L83" s="354"/>
      <c r="M83" s="355"/>
      <c r="N83" s="332"/>
      <c r="V83" s="359"/>
    </row>
    <row r="84" spans="1:22" ht="12.75" customHeight="1" x14ac:dyDescent="0.2">
      <c r="A84" s="389"/>
      <c r="B84" s="341" t="s">
        <v>29</v>
      </c>
      <c r="C84" s="341" t="s">
        <v>30</v>
      </c>
      <c r="D84" s="341" t="s">
        <v>31</v>
      </c>
      <c r="E84" s="397" t="s">
        <v>32</v>
      </c>
      <c r="F84" s="398"/>
      <c r="G84" s="399"/>
      <c r="H84" s="395"/>
      <c r="I84" s="396"/>
      <c r="J84" s="342" t="s">
        <v>40</v>
      </c>
      <c r="K84" s="357"/>
      <c r="L84" s="357"/>
      <c r="M84" s="358"/>
      <c r="N84" s="332"/>
      <c r="V84" s="359"/>
    </row>
    <row r="85" spans="1:22" ht="12.75" customHeight="1" thickBot="1" x14ac:dyDescent="0.25">
      <c r="A85" s="390"/>
      <c r="B85" s="333"/>
      <c r="C85" s="333"/>
      <c r="D85" s="345"/>
      <c r="E85" s="360" t="s">
        <v>36</v>
      </c>
      <c r="F85" s="361"/>
      <c r="G85" s="400"/>
      <c r="H85" s="401"/>
      <c r="I85" s="402"/>
      <c r="J85" s="342" t="s">
        <v>41</v>
      </c>
      <c r="K85" s="357"/>
      <c r="L85" s="357"/>
      <c r="M85" s="358"/>
      <c r="N85" s="332"/>
      <c r="V85" s="359"/>
    </row>
    <row r="86" spans="1:22"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V86" s="359"/>
    </row>
    <row r="87" spans="1:22" ht="12.75" customHeight="1" x14ac:dyDescent="0.2">
      <c r="A87" s="389"/>
      <c r="B87" s="333"/>
      <c r="C87" s="333"/>
      <c r="D87" s="334"/>
      <c r="E87" s="333"/>
      <c r="F87" s="333"/>
      <c r="G87" s="394"/>
      <c r="H87" s="395"/>
      <c r="I87" s="396"/>
      <c r="J87" s="354" t="s">
        <v>39</v>
      </c>
      <c r="K87" s="354"/>
      <c r="L87" s="354"/>
      <c r="M87" s="355"/>
      <c r="N87" s="332"/>
      <c r="V87" s="359"/>
    </row>
    <row r="88" spans="1:22" ht="12.75" customHeight="1" x14ac:dyDescent="0.2">
      <c r="A88" s="389"/>
      <c r="B88" s="341" t="s">
        <v>29</v>
      </c>
      <c r="C88" s="341" t="s">
        <v>30</v>
      </c>
      <c r="D88" s="341" t="s">
        <v>31</v>
      </c>
      <c r="E88" s="397" t="s">
        <v>32</v>
      </c>
      <c r="F88" s="398"/>
      <c r="G88" s="399"/>
      <c r="H88" s="395"/>
      <c r="I88" s="396"/>
      <c r="J88" s="342" t="s">
        <v>40</v>
      </c>
      <c r="K88" s="357"/>
      <c r="L88" s="357"/>
      <c r="M88" s="358"/>
      <c r="N88" s="332"/>
      <c r="V88" s="359"/>
    </row>
    <row r="89" spans="1:22" ht="12.75" customHeight="1" thickBot="1" x14ac:dyDescent="0.25">
      <c r="A89" s="390"/>
      <c r="B89" s="333"/>
      <c r="C89" s="333"/>
      <c r="D89" s="345"/>
      <c r="E89" s="360" t="s">
        <v>36</v>
      </c>
      <c r="F89" s="361"/>
      <c r="G89" s="400"/>
      <c r="H89" s="401"/>
      <c r="I89" s="402"/>
      <c r="J89" s="342" t="s">
        <v>41</v>
      </c>
      <c r="K89" s="357"/>
      <c r="L89" s="357"/>
      <c r="M89" s="358"/>
      <c r="N89" s="332"/>
      <c r="V89" s="359"/>
    </row>
    <row r="90" spans="1:22"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V90" s="359"/>
    </row>
    <row r="91" spans="1:22" ht="12.75" customHeight="1" x14ac:dyDescent="0.2">
      <c r="A91" s="389"/>
      <c r="B91" s="333"/>
      <c r="C91" s="333"/>
      <c r="D91" s="334"/>
      <c r="E91" s="333"/>
      <c r="F91" s="333"/>
      <c r="G91" s="394"/>
      <c r="H91" s="395"/>
      <c r="I91" s="396"/>
      <c r="J91" s="354" t="s">
        <v>39</v>
      </c>
      <c r="K91" s="354"/>
      <c r="L91" s="354"/>
      <c r="M91" s="355"/>
      <c r="N91" s="332"/>
      <c r="V91" s="359"/>
    </row>
    <row r="92" spans="1:22" ht="12.75" customHeight="1" x14ac:dyDescent="0.2">
      <c r="A92" s="389"/>
      <c r="B92" s="341" t="s">
        <v>29</v>
      </c>
      <c r="C92" s="341" t="s">
        <v>30</v>
      </c>
      <c r="D92" s="341" t="s">
        <v>31</v>
      </c>
      <c r="E92" s="397" t="s">
        <v>32</v>
      </c>
      <c r="F92" s="398"/>
      <c r="G92" s="399"/>
      <c r="H92" s="395"/>
      <c r="I92" s="396"/>
      <c r="J92" s="342" t="s">
        <v>40</v>
      </c>
      <c r="K92" s="357"/>
      <c r="L92" s="357"/>
      <c r="M92" s="358"/>
      <c r="N92" s="332"/>
      <c r="V92" s="359"/>
    </row>
    <row r="93" spans="1:22" ht="12.75" customHeight="1" thickBot="1" x14ac:dyDescent="0.25">
      <c r="A93" s="390"/>
      <c r="B93" s="333"/>
      <c r="C93" s="333"/>
      <c r="D93" s="345"/>
      <c r="E93" s="360" t="s">
        <v>36</v>
      </c>
      <c r="F93" s="361"/>
      <c r="G93" s="400"/>
      <c r="H93" s="401"/>
      <c r="I93" s="402"/>
      <c r="J93" s="342" t="s">
        <v>41</v>
      </c>
      <c r="K93" s="357"/>
      <c r="L93" s="357"/>
      <c r="M93" s="358"/>
      <c r="N93" s="332"/>
      <c r="V93" s="359"/>
    </row>
    <row r="94" spans="1:22"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V94" s="359"/>
    </row>
    <row r="95" spans="1:22" ht="12.75" customHeight="1" x14ac:dyDescent="0.2">
      <c r="A95" s="389"/>
      <c r="B95" s="333"/>
      <c r="C95" s="333"/>
      <c r="D95" s="334"/>
      <c r="E95" s="333"/>
      <c r="F95" s="333"/>
      <c r="G95" s="394"/>
      <c r="H95" s="395"/>
      <c r="I95" s="396"/>
      <c r="J95" s="354" t="s">
        <v>39</v>
      </c>
      <c r="K95" s="354"/>
      <c r="L95" s="354"/>
      <c r="M95" s="355"/>
      <c r="N95" s="332"/>
      <c r="V95" s="359"/>
    </row>
    <row r="96" spans="1:22" ht="12.75" customHeight="1" x14ac:dyDescent="0.2">
      <c r="A96" s="389"/>
      <c r="B96" s="341" t="s">
        <v>29</v>
      </c>
      <c r="C96" s="341" t="s">
        <v>30</v>
      </c>
      <c r="D96" s="341" t="s">
        <v>31</v>
      </c>
      <c r="E96" s="397" t="s">
        <v>32</v>
      </c>
      <c r="F96" s="398"/>
      <c r="G96" s="399"/>
      <c r="H96" s="395"/>
      <c r="I96" s="396"/>
      <c r="J96" s="342" t="s">
        <v>40</v>
      </c>
      <c r="K96" s="357"/>
      <c r="L96" s="357"/>
      <c r="M96" s="358"/>
      <c r="N96" s="332"/>
      <c r="V96" s="359"/>
    </row>
    <row r="97" spans="1:22" ht="12.75" customHeight="1" thickBot="1" x14ac:dyDescent="0.25">
      <c r="A97" s="390"/>
      <c r="B97" s="333"/>
      <c r="C97" s="333"/>
      <c r="D97" s="345"/>
      <c r="E97" s="360" t="s">
        <v>36</v>
      </c>
      <c r="F97" s="361"/>
      <c r="G97" s="400"/>
      <c r="H97" s="401"/>
      <c r="I97" s="402"/>
      <c r="J97" s="342" t="s">
        <v>41</v>
      </c>
      <c r="K97" s="357"/>
      <c r="L97" s="357"/>
      <c r="M97" s="358"/>
      <c r="N97" s="332"/>
      <c r="V97" s="359"/>
    </row>
    <row r="98" spans="1:22"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V98" s="359"/>
    </row>
    <row r="99" spans="1:22" ht="12.75" customHeight="1" x14ac:dyDescent="0.2">
      <c r="A99" s="389"/>
      <c r="B99" s="333"/>
      <c r="C99" s="333"/>
      <c r="D99" s="334"/>
      <c r="E99" s="333"/>
      <c r="F99" s="333"/>
      <c r="G99" s="394"/>
      <c r="H99" s="395"/>
      <c r="I99" s="396"/>
      <c r="J99" s="354" t="s">
        <v>39</v>
      </c>
      <c r="K99" s="354"/>
      <c r="L99" s="354"/>
      <c r="M99" s="355"/>
      <c r="N99" s="332"/>
      <c r="V99" s="359"/>
    </row>
    <row r="100" spans="1:22" ht="12.75" customHeight="1" x14ac:dyDescent="0.2">
      <c r="A100" s="389"/>
      <c r="B100" s="341" t="s">
        <v>29</v>
      </c>
      <c r="C100" s="341" t="s">
        <v>30</v>
      </c>
      <c r="D100" s="341" t="s">
        <v>31</v>
      </c>
      <c r="E100" s="397" t="s">
        <v>32</v>
      </c>
      <c r="F100" s="398"/>
      <c r="G100" s="399"/>
      <c r="H100" s="395"/>
      <c r="I100" s="396"/>
      <c r="J100" s="342" t="s">
        <v>40</v>
      </c>
      <c r="K100" s="357"/>
      <c r="L100" s="357"/>
      <c r="M100" s="358"/>
      <c r="N100" s="332"/>
      <c r="V100" s="359"/>
    </row>
    <row r="101" spans="1:22" ht="12.75" customHeight="1" thickBot="1" x14ac:dyDescent="0.25">
      <c r="A101" s="390"/>
      <c r="B101" s="333"/>
      <c r="C101" s="333"/>
      <c r="D101" s="345"/>
      <c r="E101" s="360" t="s">
        <v>36</v>
      </c>
      <c r="F101" s="361"/>
      <c r="G101" s="400"/>
      <c r="H101" s="401"/>
      <c r="I101" s="402"/>
      <c r="J101" s="342" t="s">
        <v>41</v>
      </c>
      <c r="K101" s="357"/>
      <c r="L101" s="357"/>
      <c r="M101" s="358"/>
      <c r="N101" s="332"/>
      <c r="V101" s="359"/>
    </row>
    <row r="102" spans="1:22"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V102" s="359"/>
    </row>
    <row r="103" spans="1:22" ht="12.75" customHeight="1" x14ac:dyDescent="0.2">
      <c r="A103" s="389"/>
      <c r="B103" s="333"/>
      <c r="C103" s="333"/>
      <c r="D103" s="334"/>
      <c r="E103" s="333"/>
      <c r="F103" s="333"/>
      <c r="G103" s="394"/>
      <c r="H103" s="395"/>
      <c r="I103" s="396"/>
      <c r="J103" s="354" t="s">
        <v>39</v>
      </c>
      <c r="K103" s="354"/>
      <c r="L103" s="354"/>
      <c r="M103" s="355"/>
      <c r="N103" s="332"/>
      <c r="V103" s="359"/>
    </row>
    <row r="104" spans="1:22" ht="12.75" customHeight="1" x14ac:dyDescent="0.2">
      <c r="A104" s="389"/>
      <c r="B104" s="341" t="s">
        <v>29</v>
      </c>
      <c r="C104" s="341" t="s">
        <v>30</v>
      </c>
      <c r="D104" s="341" t="s">
        <v>31</v>
      </c>
      <c r="E104" s="397" t="s">
        <v>32</v>
      </c>
      <c r="F104" s="398"/>
      <c r="G104" s="399"/>
      <c r="H104" s="395"/>
      <c r="I104" s="396"/>
      <c r="J104" s="342" t="s">
        <v>40</v>
      </c>
      <c r="K104" s="357"/>
      <c r="L104" s="357"/>
      <c r="M104" s="358"/>
      <c r="N104" s="332"/>
      <c r="V104" s="359"/>
    </row>
    <row r="105" spans="1:22" ht="12.75" customHeight="1" thickBot="1" x14ac:dyDescent="0.25">
      <c r="A105" s="390"/>
      <c r="B105" s="333"/>
      <c r="C105" s="333"/>
      <c r="D105" s="345"/>
      <c r="E105" s="360" t="s">
        <v>36</v>
      </c>
      <c r="F105" s="361"/>
      <c r="G105" s="400"/>
      <c r="H105" s="401"/>
      <c r="I105" s="402"/>
      <c r="J105" s="342" t="s">
        <v>41</v>
      </c>
      <c r="K105" s="357"/>
      <c r="L105" s="357"/>
      <c r="M105" s="358"/>
      <c r="N105" s="332"/>
      <c r="V105" s="359"/>
    </row>
    <row r="106" spans="1:22"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V106" s="359"/>
    </row>
    <row r="107" spans="1:22" ht="12.75" customHeight="1" x14ac:dyDescent="0.2">
      <c r="A107" s="389"/>
      <c r="B107" s="333"/>
      <c r="C107" s="333"/>
      <c r="D107" s="334"/>
      <c r="E107" s="333"/>
      <c r="F107" s="333"/>
      <c r="G107" s="394"/>
      <c r="H107" s="395"/>
      <c r="I107" s="396"/>
      <c r="J107" s="354" t="s">
        <v>39</v>
      </c>
      <c r="K107" s="354"/>
      <c r="L107" s="354"/>
      <c r="M107" s="355"/>
      <c r="N107" s="332"/>
      <c r="V107" s="359"/>
    </row>
    <row r="108" spans="1:22" ht="12.75" customHeight="1" x14ac:dyDescent="0.2">
      <c r="A108" s="389"/>
      <c r="B108" s="341" t="s">
        <v>29</v>
      </c>
      <c r="C108" s="341" t="s">
        <v>30</v>
      </c>
      <c r="D108" s="341" t="s">
        <v>31</v>
      </c>
      <c r="E108" s="397" t="s">
        <v>32</v>
      </c>
      <c r="F108" s="398"/>
      <c r="G108" s="399"/>
      <c r="H108" s="395"/>
      <c r="I108" s="396"/>
      <c r="J108" s="342" t="s">
        <v>40</v>
      </c>
      <c r="K108" s="357"/>
      <c r="L108" s="357"/>
      <c r="M108" s="358"/>
      <c r="N108" s="332"/>
      <c r="V108" s="359"/>
    </row>
    <row r="109" spans="1:22" ht="12.75" customHeight="1" thickBot="1" x14ac:dyDescent="0.25">
      <c r="A109" s="390"/>
      <c r="B109" s="333"/>
      <c r="C109" s="333"/>
      <c r="D109" s="345"/>
      <c r="E109" s="360" t="s">
        <v>36</v>
      </c>
      <c r="F109" s="361"/>
      <c r="G109" s="400"/>
      <c r="H109" s="401"/>
      <c r="I109" s="402"/>
      <c r="J109" s="342" t="s">
        <v>41</v>
      </c>
      <c r="K109" s="357"/>
      <c r="L109" s="357"/>
      <c r="M109" s="358"/>
      <c r="N109" s="332"/>
      <c r="V109" s="359"/>
    </row>
    <row r="110" spans="1:22"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V110" s="359"/>
    </row>
    <row r="111" spans="1:22" ht="12.75" customHeight="1" x14ac:dyDescent="0.2">
      <c r="A111" s="389"/>
      <c r="B111" s="333"/>
      <c r="C111" s="333"/>
      <c r="D111" s="334"/>
      <c r="E111" s="333"/>
      <c r="F111" s="333"/>
      <c r="G111" s="394"/>
      <c r="H111" s="395"/>
      <c r="I111" s="396"/>
      <c r="J111" s="354" t="s">
        <v>39</v>
      </c>
      <c r="K111" s="354"/>
      <c r="L111" s="354"/>
      <c r="M111" s="355"/>
      <c r="N111" s="332"/>
      <c r="V111" s="359"/>
    </row>
    <row r="112" spans="1:22" ht="12.75" customHeight="1" x14ac:dyDescent="0.2">
      <c r="A112" s="389"/>
      <c r="B112" s="341" t="s">
        <v>29</v>
      </c>
      <c r="C112" s="341" t="s">
        <v>30</v>
      </c>
      <c r="D112" s="341" t="s">
        <v>31</v>
      </c>
      <c r="E112" s="397" t="s">
        <v>32</v>
      </c>
      <c r="F112" s="398"/>
      <c r="G112" s="399"/>
      <c r="H112" s="395"/>
      <c r="I112" s="396"/>
      <c r="J112" s="342" t="s">
        <v>40</v>
      </c>
      <c r="K112" s="357"/>
      <c r="L112" s="357"/>
      <c r="M112" s="358"/>
      <c r="N112" s="332"/>
      <c r="V112" s="359"/>
    </row>
    <row r="113" spans="1:22" ht="12.75" customHeight="1" thickBot="1" x14ac:dyDescent="0.25">
      <c r="A113" s="390"/>
      <c r="B113" s="333"/>
      <c r="C113" s="333"/>
      <c r="D113" s="345"/>
      <c r="E113" s="360" t="s">
        <v>36</v>
      </c>
      <c r="F113" s="361"/>
      <c r="G113" s="400"/>
      <c r="H113" s="401"/>
      <c r="I113" s="402"/>
      <c r="J113" s="342" t="s">
        <v>41</v>
      </c>
      <c r="K113" s="357"/>
      <c r="L113" s="357"/>
      <c r="M113" s="358"/>
      <c r="N113" s="332"/>
      <c r="V113" s="359"/>
    </row>
    <row r="114" spans="1:22"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V114" s="359"/>
    </row>
    <row r="115" spans="1:22" ht="12.75" customHeight="1" x14ac:dyDescent="0.2">
      <c r="A115" s="389"/>
      <c r="B115" s="333"/>
      <c r="C115" s="333"/>
      <c r="D115" s="334"/>
      <c r="E115" s="333"/>
      <c r="F115" s="333"/>
      <c r="G115" s="394"/>
      <c r="H115" s="395"/>
      <c r="I115" s="396"/>
      <c r="J115" s="354" t="s">
        <v>39</v>
      </c>
      <c r="K115" s="354"/>
      <c r="L115" s="354"/>
      <c r="M115" s="355"/>
      <c r="N115" s="332"/>
      <c r="V115" s="359"/>
    </row>
    <row r="116" spans="1:22" ht="12.75" customHeight="1" x14ac:dyDescent="0.2">
      <c r="A116" s="389"/>
      <c r="B116" s="341" t="s">
        <v>29</v>
      </c>
      <c r="C116" s="341" t="s">
        <v>30</v>
      </c>
      <c r="D116" s="341" t="s">
        <v>31</v>
      </c>
      <c r="E116" s="397" t="s">
        <v>32</v>
      </c>
      <c r="F116" s="398"/>
      <c r="G116" s="399"/>
      <c r="H116" s="395"/>
      <c r="I116" s="396"/>
      <c r="J116" s="342" t="s">
        <v>40</v>
      </c>
      <c r="K116" s="357"/>
      <c r="L116" s="357"/>
      <c r="M116" s="358"/>
      <c r="N116" s="332"/>
      <c r="V116" s="359"/>
    </row>
    <row r="117" spans="1:22" ht="12.75" customHeight="1" thickBot="1" x14ac:dyDescent="0.25">
      <c r="A117" s="390"/>
      <c r="B117" s="333"/>
      <c r="C117" s="333"/>
      <c r="D117" s="345"/>
      <c r="E117" s="360" t="s">
        <v>36</v>
      </c>
      <c r="F117" s="361"/>
      <c r="G117" s="400"/>
      <c r="H117" s="401"/>
      <c r="I117" s="402"/>
      <c r="J117" s="342" t="s">
        <v>41</v>
      </c>
      <c r="K117" s="357"/>
      <c r="L117" s="357"/>
      <c r="M117" s="358"/>
      <c r="N117" s="332"/>
      <c r="V117" s="359"/>
    </row>
    <row r="118" spans="1:22"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V118" s="359"/>
    </row>
    <row r="119" spans="1:22" ht="12.75" customHeight="1" x14ac:dyDescent="0.2">
      <c r="A119" s="389"/>
      <c r="B119" s="333"/>
      <c r="C119" s="333"/>
      <c r="D119" s="334"/>
      <c r="E119" s="333"/>
      <c r="F119" s="333"/>
      <c r="G119" s="394"/>
      <c r="H119" s="395"/>
      <c r="I119" s="396"/>
      <c r="J119" s="354" t="s">
        <v>39</v>
      </c>
      <c r="K119" s="354"/>
      <c r="L119" s="354"/>
      <c r="M119" s="355"/>
      <c r="N119" s="332"/>
      <c r="V119" s="359"/>
    </row>
    <row r="120" spans="1:22" ht="12.75" customHeight="1" x14ac:dyDescent="0.2">
      <c r="A120" s="389"/>
      <c r="B120" s="341" t="s">
        <v>29</v>
      </c>
      <c r="C120" s="341" t="s">
        <v>30</v>
      </c>
      <c r="D120" s="341" t="s">
        <v>31</v>
      </c>
      <c r="E120" s="397" t="s">
        <v>32</v>
      </c>
      <c r="F120" s="398"/>
      <c r="G120" s="399"/>
      <c r="H120" s="395"/>
      <c r="I120" s="396"/>
      <c r="J120" s="342" t="s">
        <v>40</v>
      </c>
      <c r="K120" s="357"/>
      <c r="L120" s="357"/>
      <c r="M120" s="358"/>
      <c r="N120" s="332"/>
      <c r="V120" s="359"/>
    </row>
    <row r="121" spans="1:22" ht="12.75" customHeight="1" thickBot="1" x14ac:dyDescent="0.25">
      <c r="A121" s="390"/>
      <c r="B121" s="333"/>
      <c r="C121" s="333"/>
      <c r="D121" s="345"/>
      <c r="E121" s="360" t="s">
        <v>36</v>
      </c>
      <c r="F121" s="361"/>
      <c r="G121" s="400"/>
      <c r="H121" s="401"/>
      <c r="I121" s="402"/>
      <c r="J121" s="342" t="s">
        <v>41</v>
      </c>
      <c r="K121" s="357"/>
      <c r="L121" s="357"/>
      <c r="M121" s="358"/>
      <c r="N121" s="332"/>
      <c r="V121" s="359"/>
    </row>
    <row r="122" spans="1:22"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V122" s="359"/>
    </row>
    <row r="123" spans="1:22" ht="12.75" customHeight="1" x14ac:dyDescent="0.2">
      <c r="A123" s="389"/>
      <c r="B123" s="333"/>
      <c r="C123" s="333"/>
      <c r="D123" s="334"/>
      <c r="E123" s="333"/>
      <c r="F123" s="333"/>
      <c r="G123" s="394"/>
      <c r="H123" s="395"/>
      <c r="I123" s="396"/>
      <c r="J123" s="354" t="s">
        <v>39</v>
      </c>
      <c r="K123" s="354"/>
      <c r="L123" s="354"/>
      <c r="M123" s="355"/>
      <c r="N123" s="332"/>
      <c r="V123" s="359"/>
    </row>
    <row r="124" spans="1:22" ht="12.75" customHeight="1" x14ac:dyDescent="0.2">
      <c r="A124" s="389"/>
      <c r="B124" s="341" t="s">
        <v>29</v>
      </c>
      <c r="C124" s="341" t="s">
        <v>30</v>
      </c>
      <c r="D124" s="341" t="s">
        <v>31</v>
      </c>
      <c r="E124" s="397" t="s">
        <v>32</v>
      </c>
      <c r="F124" s="398"/>
      <c r="G124" s="399"/>
      <c r="H124" s="395"/>
      <c r="I124" s="396"/>
      <c r="J124" s="342" t="s">
        <v>40</v>
      </c>
      <c r="K124" s="357"/>
      <c r="L124" s="357"/>
      <c r="M124" s="358"/>
      <c r="N124" s="332"/>
      <c r="V124" s="359"/>
    </row>
    <row r="125" spans="1:22" ht="12.75" customHeight="1" thickBot="1" x14ac:dyDescent="0.25">
      <c r="A125" s="390"/>
      <c r="B125" s="333"/>
      <c r="C125" s="333"/>
      <c r="D125" s="345"/>
      <c r="E125" s="360" t="s">
        <v>36</v>
      </c>
      <c r="F125" s="361"/>
      <c r="G125" s="400"/>
      <c r="H125" s="401"/>
      <c r="I125" s="402"/>
      <c r="J125" s="342" t="s">
        <v>41</v>
      </c>
      <c r="K125" s="357"/>
      <c r="L125" s="357"/>
      <c r="M125" s="358"/>
      <c r="N125" s="332"/>
      <c r="V125" s="359"/>
    </row>
    <row r="126" spans="1:22"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V126" s="359"/>
    </row>
    <row r="127" spans="1:22" ht="12.75" customHeight="1" x14ac:dyDescent="0.2">
      <c r="A127" s="389"/>
      <c r="B127" s="333"/>
      <c r="C127" s="333"/>
      <c r="D127" s="334"/>
      <c r="E127" s="333"/>
      <c r="F127" s="333"/>
      <c r="G127" s="394"/>
      <c r="H127" s="395"/>
      <c r="I127" s="396"/>
      <c r="J127" s="354" t="s">
        <v>39</v>
      </c>
      <c r="K127" s="354"/>
      <c r="L127" s="354"/>
      <c r="M127" s="355"/>
      <c r="N127" s="332"/>
      <c r="V127" s="359"/>
    </row>
    <row r="128" spans="1:22" ht="12.75" customHeight="1" x14ac:dyDescent="0.2">
      <c r="A128" s="389"/>
      <c r="B128" s="341" t="s">
        <v>29</v>
      </c>
      <c r="C128" s="341" t="s">
        <v>30</v>
      </c>
      <c r="D128" s="341" t="s">
        <v>31</v>
      </c>
      <c r="E128" s="397" t="s">
        <v>32</v>
      </c>
      <c r="F128" s="398"/>
      <c r="G128" s="399"/>
      <c r="H128" s="395"/>
      <c r="I128" s="396"/>
      <c r="J128" s="342" t="s">
        <v>40</v>
      </c>
      <c r="K128" s="357"/>
      <c r="L128" s="357"/>
      <c r="M128" s="358"/>
      <c r="N128" s="332"/>
      <c r="V128" s="359"/>
    </row>
    <row r="129" spans="1:22" ht="12.75" customHeight="1" thickBot="1" x14ac:dyDescent="0.25">
      <c r="A129" s="390"/>
      <c r="B129" s="333"/>
      <c r="C129" s="333"/>
      <c r="D129" s="345"/>
      <c r="E129" s="360" t="s">
        <v>36</v>
      </c>
      <c r="F129" s="361"/>
      <c r="G129" s="400"/>
      <c r="H129" s="401"/>
      <c r="I129" s="402"/>
      <c r="J129" s="342" t="s">
        <v>41</v>
      </c>
      <c r="K129" s="357"/>
      <c r="L129" s="357"/>
      <c r="M129" s="358"/>
      <c r="N129" s="332"/>
      <c r="V129" s="359"/>
    </row>
    <row r="130" spans="1:22"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V130" s="359"/>
    </row>
    <row r="131" spans="1:22" ht="12.75" customHeight="1" x14ac:dyDescent="0.2">
      <c r="A131" s="389"/>
      <c r="B131" s="333"/>
      <c r="C131" s="333"/>
      <c r="D131" s="334"/>
      <c r="E131" s="333"/>
      <c r="F131" s="333"/>
      <c r="G131" s="394"/>
      <c r="H131" s="395"/>
      <c r="I131" s="396"/>
      <c r="J131" s="354" t="s">
        <v>39</v>
      </c>
      <c r="K131" s="354"/>
      <c r="L131" s="354"/>
      <c r="M131" s="355"/>
      <c r="N131" s="332"/>
      <c r="V131" s="359"/>
    </row>
    <row r="132" spans="1:22" ht="12.75" customHeight="1" x14ac:dyDescent="0.2">
      <c r="A132" s="389"/>
      <c r="B132" s="341" t="s">
        <v>29</v>
      </c>
      <c r="C132" s="341" t="s">
        <v>30</v>
      </c>
      <c r="D132" s="341" t="s">
        <v>31</v>
      </c>
      <c r="E132" s="397" t="s">
        <v>32</v>
      </c>
      <c r="F132" s="398"/>
      <c r="G132" s="399"/>
      <c r="H132" s="395"/>
      <c r="I132" s="396"/>
      <c r="J132" s="342" t="s">
        <v>40</v>
      </c>
      <c r="K132" s="357"/>
      <c r="L132" s="357"/>
      <c r="M132" s="358"/>
      <c r="N132" s="332"/>
      <c r="V132" s="359"/>
    </row>
    <row r="133" spans="1:22" ht="12.75" customHeight="1" thickBot="1" x14ac:dyDescent="0.25">
      <c r="A133" s="390"/>
      <c r="B133" s="333"/>
      <c r="C133" s="333"/>
      <c r="D133" s="345"/>
      <c r="E133" s="360" t="s">
        <v>36</v>
      </c>
      <c r="F133" s="361"/>
      <c r="G133" s="400"/>
      <c r="H133" s="401"/>
      <c r="I133" s="402"/>
      <c r="J133" s="342" t="s">
        <v>41</v>
      </c>
      <c r="K133" s="357"/>
      <c r="L133" s="357"/>
      <c r="M133" s="358"/>
      <c r="N133" s="332"/>
      <c r="V133" s="359"/>
    </row>
    <row r="134" spans="1:22"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V134" s="359"/>
    </row>
    <row r="135" spans="1:22" ht="12.75" customHeight="1" x14ac:dyDescent="0.2">
      <c r="A135" s="389"/>
      <c r="B135" s="333"/>
      <c r="C135" s="333"/>
      <c r="D135" s="334"/>
      <c r="E135" s="333"/>
      <c r="F135" s="333"/>
      <c r="G135" s="394"/>
      <c r="H135" s="395"/>
      <c r="I135" s="396"/>
      <c r="J135" s="354" t="s">
        <v>39</v>
      </c>
      <c r="K135" s="354"/>
      <c r="L135" s="354"/>
      <c r="M135" s="355"/>
      <c r="N135" s="332"/>
      <c r="V135" s="359"/>
    </row>
    <row r="136" spans="1:22" ht="12.75" customHeight="1" x14ac:dyDescent="0.2">
      <c r="A136" s="389"/>
      <c r="B136" s="341" t="s">
        <v>29</v>
      </c>
      <c r="C136" s="341" t="s">
        <v>30</v>
      </c>
      <c r="D136" s="341" t="s">
        <v>31</v>
      </c>
      <c r="E136" s="397" t="s">
        <v>32</v>
      </c>
      <c r="F136" s="398"/>
      <c r="G136" s="399"/>
      <c r="H136" s="395"/>
      <c r="I136" s="396"/>
      <c r="J136" s="342" t="s">
        <v>40</v>
      </c>
      <c r="K136" s="357"/>
      <c r="L136" s="357"/>
      <c r="M136" s="358"/>
      <c r="N136" s="332"/>
      <c r="V136" s="359"/>
    </row>
    <row r="137" spans="1:22" ht="12.75" customHeight="1" thickBot="1" x14ac:dyDescent="0.25">
      <c r="A137" s="390"/>
      <c r="B137" s="333"/>
      <c r="C137" s="333"/>
      <c r="D137" s="345"/>
      <c r="E137" s="360" t="s">
        <v>36</v>
      </c>
      <c r="F137" s="361"/>
      <c r="G137" s="400"/>
      <c r="H137" s="401"/>
      <c r="I137" s="402"/>
      <c r="J137" s="342" t="s">
        <v>41</v>
      </c>
      <c r="K137" s="357"/>
      <c r="L137" s="357"/>
      <c r="M137" s="358"/>
      <c r="N137" s="332"/>
      <c r="V137" s="359"/>
    </row>
    <row r="138" spans="1:22"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V138" s="359"/>
    </row>
    <row r="139" spans="1:22" ht="12.75" customHeight="1" x14ac:dyDescent="0.2">
      <c r="A139" s="389"/>
      <c r="B139" s="333"/>
      <c r="C139" s="333"/>
      <c r="D139" s="334"/>
      <c r="E139" s="333"/>
      <c r="F139" s="333"/>
      <c r="G139" s="394"/>
      <c r="H139" s="395"/>
      <c r="I139" s="396"/>
      <c r="J139" s="354" t="s">
        <v>39</v>
      </c>
      <c r="K139" s="354"/>
      <c r="L139" s="354"/>
      <c r="M139" s="355"/>
      <c r="N139" s="332"/>
      <c r="V139" s="359"/>
    </row>
    <row r="140" spans="1:22" ht="12.75" customHeight="1" x14ac:dyDescent="0.2">
      <c r="A140" s="389"/>
      <c r="B140" s="341" t="s">
        <v>29</v>
      </c>
      <c r="C140" s="341" t="s">
        <v>30</v>
      </c>
      <c r="D140" s="341" t="s">
        <v>31</v>
      </c>
      <c r="E140" s="397" t="s">
        <v>32</v>
      </c>
      <c r="F140" s="398"/>
      <c r="G140" s="399"/>
      <c r="H140" s="395"/>
      <c r="I140" s="396"/>
      <c r="J140" s="342" t="s">
        <v>40</v>
      </c>
      <c r="K140" s="357"/>
      <c r="L140" s="357"/>
      <c r="M140" s="358"/>
      <c r="N140" s="332"/>
      <c r="V140" s="359"/>
    </row>
    <row r="141" spans="1:22" ht="12.75" customHeight="1" thickBot="1" x14ac:dyDescent="0.25">
      <c r="A141" s="390"/>
      <c r="B141" s="333"/>
      <c r="C141" s="333"/>
      <c r="D141" s="345"/>
      <c r="E141" s="360" t="s">
        <v>36</v>
      </c>
      <c r="F141" s="361"/>
      <c r="G141" s="400"/>
      <c r="H141" s="401"/>
      <c r="I141" s="402"/>
      <c r="J141" s="342" t="s">
        <v>41</v>
      </c>
      <c r="K141" s="357"/>
      <c r="L141" s="357"/>
      <c r="M141" s="358"/>
      <c r="N141" s="332"/>
      <c r="V141" s="359"/>
    </row>
    <row r="142" spans="1:22"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V142" s="359"/>
    </row>
    <row r="143" spans="1:22" ht="12.75" customHeight="1" x14ac:dyDescent="0.2">
      <c r="A143" s="389"/>
      <c r="B143" s="333"/>
      <c r="C143" s="333"/>
      <c r="D143" s="334"/>
      <c r="E143" s="333"/>
      <c r="F143" s="333"/>
      <c r="G143" s="394"/>
      <c r="H143" s="395"/>
      <c r="I143" s="396"/>
      <c r="J143" s="354" t="s">
        <v>39</v>
      </c>
      <c r="K143" s="354"/>
      <c r="L143" s="354"/>
      <c r="M143" s="355"/>
      <c r="N143" s="332"/>
      <c r="V143" s="359"/>
    </row>
    <row r="144" spans="1:22" ht="12.75" customHeight="1" x14ac:dyDescent="0.2">
      <c r="A144" s="389"/>
      <c r="B144" s="341" t="s">
        <v>29</v>
      </c>
      <c r="C144" s="341" t="s">
        <v>30</v>
      </c>
      <c r="D144" s="341" t="s">
        <v>31</v>
      </c>
      <c r="E144" s="397" t="s">
        <v>32</v>
      </c>
      <c r="F144" s="398"/>
      <c r="G144" s="399"/>
      <c r="H144" s="395"/>
      <c r="I144" s="396"/>
      <c r="J144" s="342" t="s">
        <v>40</v>
      </c>
      <c r="K144" s="357"/>
      <c r="L144" s="357"/>
      <c r="M144" s="358"/>
      <c r="N144" s="332"/>
      <c r="V144" s="359"/>
    </row>
    <row r="145" spans="1:22" ht="12.75" customHeight="1" thickBot="1" x14ac:dyDescent="0.25">
      <c r="A145" s="390"/>
      <c r="B145" s="333"/>
      <c r="C145" s="333"/>
      <c r="D145" s="345"/>
      <c r="E145" s="360" t="s">
        <v>36</v>
      </c>
      <c r="F145" s="361"/>
      <c r="G145" s="400"/>
      <c r="H145" s="401"/>
      <c r="I145" s="402"/>
      <c r="J145" s="342" t="s">
        <v>41</v>
      </c>
      <c r="K145" s="357"/>
      <c r="L145" s="357"/>
      <c r="M145" s="358"/>
      <c r="N145" s="332"/>
      <c r="V145" s="359"/>
    </row>
    <row r="146" spans="1:22"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V146" s="359"/>
    </row>
    <row r="147" spans="1:22" ht="12.75" customHeight="1" x14ac:dyDescent="0.2">
      <c r="A147" s="389"/>
      <c r="B147" s="333"/>
      <c r="C147" s="333"/>
      <c r="D147" s="334"/>
      <c r="E147" s="333"/>
      <c r="F147" s="333"/>
      <c r="G147" s="394"/>
      <c r="H147" s="395"/>
      <c r="I147" s="396"/>
      <c r="J147" s="354" t="s">
        <v>39</v>
      </c>
      <c r="K147" s="354"/>
      <c r="L147" s="354"/>
      <c r="M147" s="355"/>
      <c r="N147" s="332"/>
      <c r="V147" s="359"/>
    </row>
    <row r="148" spans="1:22" ht="12.75" customHeight="1" x14ac:dyDescent="0.2">
      <c r="A148" s="389"/>
      <c r="B148" s="341" t="s">
        <v>29</v>
      </c>
      <c r="C148" s="341" t="s">
        <v>30</v>
      </c>
      <c r="D148" s="341" t="s">
        <v>31</v>
      </c>
      <c r="E148" s="397" t="s">
        <v>32</v>
      </c>
      <c r="F148" s="398"/>
      <c r="G148" s="399"/>
      <c r="H148" s="395"/>
      <c r="I148" s="396"/>
      <c r="J148" s="342" t="s">
        <v>40</v>
      </c>
      <c r="K148" s="357"/>
      <c r="L148" s="357"/>
      <c r="M148" s="358"/>
      <c r="N148" s="332"/>
      <c r="V148" s="359"/>
    </row>
    <row r="149" spans="1:22" ht="12.75" customHeight="1" thickBot="1" x14ac:dyDescent="0.25">
      <c r="A149" s="390"/>
      <c r="B149" s="333"/>
      <c r="C149" s="333"/>
      <c r="D149" s="345"/>
      <c r="E149" s="360" t="s">
        <v>36</v>
      </c>
      <c r="F149" s="361"/>
      <c r="G149" s="400"/>
      <c r="H149" s="401"/>
      <c r="I149" s="402"/>
      <c r="J149" s="342" t="s">
        <v>41</v>
      </c>
      <c r="K149" s="357"/>
      <c r="L149" s="357"/>
      <c r="M149" s="358"/>
      <c r="N149" s="332"/>
      <c r="V149" s="359"/>
    </row>
    <row r="150" spans="1:22"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V150" s="359"/>
    </row>
    <row r="151" spans="1:22" ht="12.75" customHeight="1" x14ac:dyDescent="0.2">
      <c r="A151" s="389"/>
      <c r="B151" s="333"/>
      <c r="C151" s="333"/>
      <c r="D151" s="334"/>
      <c r="E151" s="333"/>
      <c r="F151" s="333"/>
      <c r="G151" s="394"/>
      <c r="H151" s="395"/>
      <c r="I151" s="396"/>
      <c r="J151" s="354" t="s">
        <v>39</v>
      </c>
      <c r="K151" s="354"/>
      <c r="L151" s="354"/>
      <c r="M151" s="355"/>
      <c r="N151" s="332"/>
      <c r="V151" s="359"/>
    </row>
    <row r="152" spans="1:22" ht="12.75" customHeight="1" x14ac:dyDescent="0.2">
      <c r="A152" s="389"/>
      <c r="B152" s="341" t="s">
        <v>29</v>
      </c>
      <c r="C152" s="341" t="s">
        <v>30</v>
      </c>
      <c r="D152" s="341" t="s">
        <v>31</v>
      </c>
      <c r="E152" s="397" t="s">
        <v>32</v>
      </c>
      <c r="F152" s="398"/>
      <c r="G152" s="399"/>
      <c r="H152" s="395"/>
      <c r="I152" s="396"/>
      <c r="J152" s="342" t="s">
        <v>40</v>
      </c>
      <c r="K152" s="357"/>
      <c r="L152" s="357"/>
      <c r="M152" s="358"/>
      <c r="N152" s="332"/>
      <c r="V152" s="359"/>
    </row>
    <row r="153" spans="1:22" ht="12.75" customHeight="1" thickBot="1" x14ac:dyDescent="0.25">
      <c r="A153" s="390"/>
      <c r="B153" s="333"/>
      <c r="C153" s="333"/>
      <c r="D153" s="345"/>
      <c r="E153" s="360" t="s">
        <v>36</v>
      </c>
      <c r="F153" s="361"/>
      <c r="G153" s="400"/>
      <c r="H153" s="401"/>
      <c r="I153" s="402"/>
      <c r="J153" s="342" t="s">
        <v>41</v>
      </c>
      <c r="K153" s="357"/>
      <c r="L153" s="357"/>
      <c r="M153" s="358"/>
      <c r="N153" s="332"/>
      <c r="V153" s="359"/>
    </row>
    <row r="154" spans="1:22"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V154" s="359"/>
    </row>
    <row r="155" spans="1:22" ht="12.75" customHeight="1" x14ac:dyDescent="0.2">
      <c r="A155" s="389"/>
      <c r="B155" s="333"/>
      <c r="C155" s="333"/>
      <c r="D155" s="334"/>
      <c r="E155" s="333"/>
      <c r="F155" s="333"/>
      <c r="G155" s="394"/>
      <c r="H155" s="395"/>
      <c r="I155" s="396"/>
      <c r="J155" s="354" t="s">
        <v>39</v>
      </c>
      <c r="K155" s="354"/>
      <c r="L155" s="354"/>
      <c r="M155" s="355"/>
      <c r="N155" s="332"/>
      <c r="V155" s="359"/>
    </row>
    <row r="156" spans="1:22" ht="12.75" customHeight="1" x14ac:dyDescent="0.2">
      <c r="A156" s="389"/>
      <c r="B156" s="341" t="s">
        <v>29</v>
      </c>
      <c r="C156" s="341" t="s">
        <v>30</v>
      </c>
      <c r="D156" s="341" t="s">
        <v>31</v>
      </c>
      <c r="E156" s="397" t="s">
        <v>32</v>
      </c>
      <c r="F156" s="398"/>
      <c r="G156" s="399"/>
      <c r="H156" s="395"/>
      <c r="I156" s="396"/>
      <c r="J156" s="342" t="s">
        <v>40</v>
      </c>
      <c r="K156" s="357"/>
      <c r="L156" s="357"/>
      <c r="M156" s="358"/>
      <c r="N156" s="332"/>
      <c r="V156" s="359"/>
    </row>
    <row r="157" spans="1:22" ht="12.75" customHeight="1" thickBot="1" x14ac:dyDescent="0.25">
      <c r="A157" s="390"/>
      <c r="B157" s="333"/>
      <c r="C157" s="333"/>
      <c r="D157" s="345"/>
      <c r="E157" s="360" t="s">
        <v>36</v>
      </c>
      <c r="F157" s="361"/>
      <c r="G157" s="400"/>
      <c r="H157" s="401"/>
      <c r="I157" s="402"/>
      <c r="J157" s="342" t="s">
        <v>41</v>
      </c>
      <c r="K157" s="357"/>
      <c r="L157" s="357"/>
      <c r="M157" s="358"/>
      <c r="N157" s="332"/>
      <c r="V157" s="359"/>
    </row>
    <row r="158" spans="1:22"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V158" s="359"/>
    </row>
    <row r="159" spans="1:22" ht="12.75" customHeight="1" x14ac:dyDescent="0.2">
      <c r="A159" s="389"/>
      <c r="B159" s="333"/>
      <c r="C159" s="333"/>
      <c r="D159" s="334"/>
      <c r="E159" s="333"/>
      <c r="F159" s="333"/>
      <c r="G159" s="394"/>
      <c r="H159" s="395"/>
      <c r="I159" s="396"/>
      <c r="J159" s="354" t="s">
        <v>39</v>
      </c>
      <c r="K159" s="354"/>
      <c r="L159" s="354"/>
      <c r="M159" s="355"/>
      <c r="N159" s="332"/>
      <c r="V159" s="359"/>
    </row>
    <row r="160" spans="1:22" ht="12.75" customHeight="1" x14ac:dyDescent="0.2">
      <c r="A160" s="389"/>
      <c r="B160" s="341" t="s">
        <v>29</v>
      </c>
      <c r="C160" s="341" t="s">
        <v>30</v>
      </c>
      <c r="D160" s="341" t="s">
        <v>31</v>
      </c>
      <c r="E160" s="397" t="s">
        <v>32</v>
      </c>
      <c r="F160" s="398"/>
      <c r="G160" s="399"/>
      <c r="H160" s="395"/>
      <c r="I160" s="396"/>
      <c r="J160" s="342" t="s">
        <v>40</v>
      </c>
      <c r="K160" s="357"/>
      <c r="L160" s="357"/>
      <c r="M160" s="358"/>
      <c r="N160" s="332"/>
      <c r="V160" s="359"/>
    </row>
    <row r="161" spans="1:22" ht="12.75" customHeight="1" thickBot="1" x14ac:dyDescent="0.25">
      <c r="A161" s="390"/>
      <c r="B161" s="333"/>
      <c r="C161" s="333"/>
      <c r="D161" s="345"/>
      <c r="E161" s="360" t="s">
        <v>36</v>
      </c>
      <c r="F161" s="361"/>
      <c r="G161" s="400"/>
      <c r="H161" s="401"/>
      <c r="I161" s="402"/>
      <c r="J161" s="342" t="s">
        <v>41</v>
      </c>
      <c r="K161" s="357"/>
      <c r="L161" s="357"/>
      <c r="M161" s="358"/>
      <c r="N161" s="332"/>
      <c r="V161" s="359"/>
    </row>
    <row r="162" spans="1:22"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V162" s="359"/>
    </row>
    <row r="163" spans="1:22" ht="12.75" customHeight="1" x14ac:dyDescent="0.2">
      <c r="A163" s="389"/>
      <c r="B163" s="333"/>
      <c r="C163" s="333"/>
      <c r="D163" s="334"/>
      <c r="E163" s="333"/>
      <c r="F163" s="333"/>
      <c r="G163" s="394"/>
      <c r="H163" s="395"/>
      <c r="I163" s="396"/>
      <c r="J163" s="354" t="s">
        <v>39</v>
      </c>
      <c r="K163" s="354"/>
      <c r="L163" s="354"/>
      <c r="M163" s="355"/>
      <c r="N163" s="332"/>
      <c r="V163" s="359"/>
    </row>
    <row r="164" spans="1:22" ht="12.75" customHeight="1" x14ac:dyDescent="0.2">
      <c r="A164" s="389"/>
      <c r="B164" s="341" t="s">
        <v>29</v>
      </c>
      <c r="C164" s="341" t="s">
        <v>30</v>
      </c>
      <c r="D164" s="341" t="s">
        <v>31</v>
      </c>
      <c r="E164" s="397" t="s">
        <v>32</v>
      </c>
      <c r="F164" s="398"/>
      <c r="G164" s="399"/>
      <c r="H164" s="395"/>
      <c r="I164" s="396"/>
      <c r="J164" s="342" t="s">
        <v>40</v>
      </c>
      <c r="K164" s="357"/>
      <c r="L164" s="357"/>
      <c r="M164" s="358"/>
      <c r="N164" s="332"/>
      <c r="V164" s="359"/>
    </row>
    <row r="165" spans="1:22" ht="12.75" customHeight="1" thickBot="1" x14ac:dyDescent="0.25">
      <c r="A165" s="390"/>
      <c r="B165" s="333"/>
      <c r="C165" s="333"/>
      <c r="D165" s="345"/>
      <c r="E165" s="360" t="s">
        <v>36</v>
      </c>
      <c r="F165" s="361"/>
      <c r="G165" s="400"/>
      <c r="H165" s="401"/>
      <c r="I165" s="402"/>
      <c r="J165" s="342" t="s">
        <v>41</v>
      </c>
      <c r="K165" s="357"/>
      <c r="L165" s="357"/>
      <c r="M165" s="358"/>
      <c r="N165" s="332"/>
      <c r="V165" s="359"/>
    </row>
    <row r="166" spans="1:22"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V166" s="359"/>
    </row>
    <row r="167" spans="1:22" ht="12.75" customHeight="1" x14ac:dyDescent="0.2">
      <c r="A167" s="389"/>
      <c r="B167" s="333"/>
      <c r="C167" s="333"/>
      <c r="D167" s="334"/>
      <c r="E167" s="333"/>
      <c r="F167" s="333"/>
      <c r="G167" s="394"/>
      <c r="H167" s="395"/>
      <c r="I167" s="396"/>
      <c r="J167" s="354" t="s">
        <v>39</v>
      </c>
      <c r="K167" s="354"/>
      <c r="L167" s="354"/>
      <c r="M167" s="355"/>
      <c r="N167" s="332"/>
      <c r="V167" s="359"/>
    </row>
    <row r="168" spans="1:22" ht="12.75" customHeight="1" x14ac:dyDescent="0.2">
      <c r="A168" s="389"/>
      <c r="B168" s="341" t="s">
        <v>29</v>
      </c>
      <c r="C168" s="341" t="s">
        <v>30</v>
      </c>
      <c r="D168" s="341" t="s">
        <v>31</v>
      </c>
      <c r="E168" s="397" t="s">
        <v>32</v>
      </c>
      <c r="F168" s="398"/>
      <c r="G168" s="399"/>
      <c r="H168" s="395"/>
      <c r="I168" s="396"/>
      <c r="J168" s="342" t="s">
        <v>40</v>
      </c>
      <c r="K168" s="357"/>
      <c r="L168" s="357"/>
      <c r="M168" s="358"/>
      <c r="N168" s="332"/>
      <c r="V168" s="359"/>
    </row>
    <row r="169" spans="1:22" ht="12.75" customHeight="1" thickBot="1" x14ac:dyDescent="0.25">
      <c r="A169" s="390"/>
      <c r="B169" s="333"/>
      <c r="C169" s="333"/>
      <c r="D169" s="345"/>
      <c r="E169" s="360" t="s">
        <v>36</v>
      </c>
      <c r="F169" s="361"/>
      <c r="G169" s="400"/>
      <c r="H169" s="401"/>
      <c r="I169" s="402"/>
      <c r="J169" s="342" t="s">
        <v>41</v>
      </c>
      <c r="K169" s="357"/>
      <c r="L169" s="357"/>
      <c r="M169" s="358"/>
      <c r="N169" s="332"/>
      <c r="V169" s="359"/>
    </row>
    <row r="170" spans="1:22"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V170" s="359"/>
    </row>
    <row r="171" spans="1:22" ht="12.75" customHeight="1" x14ac:dyDescent="0.2">
      <c r="A171" s="389"/>
      <c r="B171" s="333"/>
      <c r="C171" s="333"/>
      <c r="D171" s="334"/>
      <c r="E171" s="333"/>
      <c r="F171" s="333"/>
      <c r="G171" s="394"/>
      <c r="H171" s="395"/>
      <c r="I171" s="396"/>
      <c r="J171" s="354" t="s">
        <v>39</v>
      </c>
      <c r="K171" s="354"/>
      <c r="L171" s="354"/>
      <c r="M171" s="355"/>
      <c r="N171" s="332"/>
      <c r="V171" s="359"/>
    </row>
    <row r="172" spans="1:22" ht="12.75" customHeight="1" x14ac:dyDescent="0.2">
      <c r="A172" s="389"/>
      <c r="B172" s="341" t="s">
        <v>29</v>
      </c>
      <c r="C172" s="341" t="s">
        <v>30</v>
      </c>
      <c r="D172" s="341" t="s">
        <v>31</v>
      </c>
      <c r="E172" s="397" t="s">
        <v>32</v>
      </c>
      <c r="F172" s="398"/>
      <c r="G172" s="399"/>
      <c r="H172" s="395"/>
      <c r="I172" s="396"/>
      <c r="J172" s="342" t="s">
        <v>40</v>
      </c>
      <c r="K172" s="357"/>
      <c r="L172" s="357"/>
      <c r="M172" s="358"/>
      <c r="N172" s="332"/>
      <c r="V172" s="359"/>
    </row>
    <row r="173" spans="1:22" ht="12.75" customHeight="1" thickBot="1" x14ac:dyDescent="0.25">
      <c r="A173" s="390"/>
      <c r="B173" s="333"/>
      <c r="C173" s="333"/>
      <c r="D173" s="345"/>
      <c r="E173" s="360" t="s">
        <v>36</v>
      </c>
      <c r="F173" s="361"/>
      <c r="G173" s="400"/>
      <c r="H173" s="401"/>
      <c r="I173" s="402"/>
      <c r="J173" s="342" t="s">
        <v>41</v>
      </c>
      <c r="K173" s="357"/>
      <c r="L173" s="357"/>
      <c r="M173" s="358"/>
      <c r="N173" s="332"/>
      <c r="V173" s="359"/>
    </row>
    <row r="174" spans="1:22"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V174" s="359"/>
    </row>
    <row r="175" spans="1:22" ht="12.75" customHeight="1" x14ac:dyDescent="0.2">
      <c r="A175" s="389"/>
      <c r="B175" s="333"/>
      <c r="C175" s="333"/>
      <c r="D175" s="334"/>
      <c r="E175" s="333"/>
      <c r="F175" s="333"/>
      <c r="G175" s="394"/>
      <c r="H175" s="395"/>
      <c r="I175" s="396"/>
      <c r="J175" s="354" t="s">
        <v>39</v>
      </c>
      <c r="K175" s="354"/>
      <c r="L175" s="354"/>
      <c r="M175" s="355"/>
      <c r="N175" s="332"/>
      <c r="V175" s="359"/>
    </row>
    <row r="176" spans="1:22" ht="12.75" customHeight="1" x14ac:dyDescent="0.2">
      <c r="A176" s="389"/>
      <c r="B176" s="341" t="s">
        <v>29</v>
      </c>
      <c r="C176" s="341" t="s">
        <v>30</v>
      </c>
      <c r="D176" s="341" t="s">
        <v>31</v>
      </c>
      <c r="E176" s="397" t="s">
        <v>32</v>
      </c>
      <c r="F176" s="398"/>
      <c r="G176" s="399"/>
      <c r="H176" s="395"/>
      <c r="I176" s="396"/>
      <c r="J176" s="342" t="s">
        <v>40</v>
      </c>
      <c r="K176" s="357"/>
      <c r="L176" s="357"/>
      <c r="M176" s="358"/>
      <c r="N176" s="332"/>
      <c r="V176" s="359"/>
    </row>
    <row r="177" spans="1:22" ht="12.75" customHeight="1" thickBot="1" x14ac:dyDescent="0.25">
      <c r="A177" s="390"/>
      <c r="B177" s="333"/>
      <c r="C177" s="333"/>
      <c r="D177" s="345"/>
      <c r="E177" s="360" t="s">
        <v>36</v>
      </c>
      <c r="F177" s="361"/>
      <c r="G177" s="400"/>
      <c r="H177" s="401"/>
      <c r="I177" s="402"/>
      <c r="J177" s="342" t="s">
        <v>41</v>
      </c>
      <c r="K177" s="357"/>
      <c r="L177" s="357"/>
      <c r="M177" s="358"/>
      <c r="N177" s="332"/>
      <c r="V177" s="359"/>
    </row>
    <row r="178" spans="1:22"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V178" s="359"/>
    </row>
    <row r="179" spans="1:22" ht="12.75" customHeight="1" x14ac:dyDescent="0.2">
      <c r="A179" s="389"/>
      <c r="B179" s="333"/>
      <c r="C179" s="333"/>
      <c r="D179" s="334"/>
      <c r="E179" s="333"/>
      <c r="F179" s="333"/>
      <c r="G179" s="394"/>
      <c r="H179" s="395"/>
      <c r="I179" s="396"/>
      <c r="J179" s="354" t="s">
        <v>39</v>
      </c>
      <c r="K179" s="354"/>
      <c r="L179" s="354"/>
      <c r="M179" s="355"/>
      <c r="N179" s="332"/>
      <c r="V179" s="359">
        <f>G179</f>
        <v>0</v>
      </c>
    </row>
    <row r="180" spans="1:22" ht="12.75" customHeight="1" x14ac:dyDescent="0.2">
      <c r="A180" s="389"/>
      <c r="B180" s="341" t="s">
        <v>29</v>
      </c>
      <c r="C180" s="341" t="s">
        <v>30</v>
      </c>
      <c r="D180" s="341" t="s">
        <v>31</v>
      </c>
      <c r="E180" s="397" t="s">
        <v>32</v>
      </c>
      <c r="F180" s="398"/>
      <c r="G180" s="399"/>
      <c r="H180" s="395"/>
      <c r="I180" s="396"/>
      <c r="J180" s="342" t="s">
        <v>40</v>
      </c>
      <c r="K180" s="357"/>
      <c r="L180" s="357"/>
      <c r="M180" s="358"/>
      <c r="N180" s="332"/>
      <c r="V180" s="359"/>
    </row>
    <row r="181" spans="1:22" ht="12.75" customHeight="1" thickBot="1" x14ac:dyDescent="0.25">
      <c r="A181" s="390"/>
      <c r="B181" s="333"/>
      <c r="C181" s="333"/>
      <c r="D181" s="345"/>
      <c r="E181" s="360" t="s">
        <v>36</v>
      </c>
      <c r="F181" s="361"/>
      <c r="G181" s="400"/>
      <c r="H181" s="401"/>
      <c r="I181" s="402"/>
      <c r="J181" s="342" t="s">
        <v>41</v>
      </c>
      <c r="K181" s="357"/>
      <c r="L181" s="357"/>
      <c r="M181" s="358"/>
      <c r="N181" s="332"/>
      <c r="V181" s="359"/>
    </row>
    <row r="182" spans="1:22"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V182" s="359"/>
    </row>
    <row r="183" spans="1:22" ht="12.75" customHeight="1" x14ac:dyDescent="0.2">
      <c r="A183" s="389"/>
      <c r="B183" s="333"/>
      <c r="C183" s="333"/>
      <c r="D183" s="334"/>
      <c r="E183" s="333"/>
      <c r="F183" s="333"/>
      <c r="G183" s="394"/>
      <c r="H183" s="395"/>
      <c r="I183" s="396"/>
      <c r="J183" s="354" t="s">
        <v>39</v>
      </c>
      <c r="K183" s="354"/>
      <c r="L183" s="354"/>
      <c r="M183" s="355"/>
      <c r="N183" s="332"/>
      <c r="V183" s="359">
        <f>G183</f>
        <v>0</v>
      </c>
    </row>
    <row r="184" spans="1:22" ht="12.75" customHeight="1" x14ac:dyDescent="0.2">
      <c r="A184" s="389"/>
      <c r="B184" s="341" t="s">
        <v>29</v>
      </c>
      <c r="C184" s="341" t="s">
        <v>30</v>
      </c>
      <c r="D184" s="341" t="s">
        <v>31</v>
      </c>
      <c r="E184" s="397" t="s">
        <v>32</v>
      </c>
      <c r="F184" s="398"/>
      <c r="G184" s="399"/>
      <c r="H184" s="395"/>
      <c r="I184" s="396"/>
      <c r="J184" s="342" t="s">
        <v>40</v>
      </c>
      <c r="K184" s="357"/>
      <c r="L184" s="357"/>
      <c r="M184" s="358"/>
      <c r="N184" s="332"/>
      <c r="V184" s="359"/>
    </row>
    <row r="185" spans="1:22" ht="12.75" customHeight="1" thickBot="1" x14ac:dyDescent="0.25">
      <c r="A185" s="390"/>
      <c r="B185" s="333"/>
      <c r="C185" s="333"/>
      <c r="D185" s="345"/>
      <c r="E185" s="360" t="s">
        <v>36</v>
      </c>
      <c r="F185" s="361"/>
      <c r="G185" s="400"/>
      <c r="H185" s="401"/>
      <c r="I185" s="402"/>
      <c r="J185" s="342" t="s">
        <v>41</v>
      </c>
      <c r="K185" s="357"/>
      <c r="L185" s="357"/>
      <c r="M185" s="358"/>
      <c r="N185" s="332"/>
      <c r="V185" s="359"/>
    </row>
    <row r="186" spans="1:22"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V186" s="359"/>
    </row>
    <row r="187" spans="1:22" ht="12.75" customHeight="1" x14ac:dyDescent="0.2">
      <c r="A187" s="389"/>
      <c r="B187" s="333"/>
      <c r="C187" s="333"/>
      <c r="D187" s="334"/>
      <c r="E187" s="333"/>
      <c r="F187" s="333"/>
      <c r="G187" s="394"/>
      <c r="H187" s="395"/>
      <c r="I187" s="396"/>
      <c r="J187" s="354" t="s">
        <v>39</v>
      </c>
      <c r="K187" s="354"/>
      <c r="L187" s="354"/>
      <c r="M187" s="355"/>
      <c r="N187" s="332"/>
      <c r="V187" s="359">
        <f>G187</f>
        <v>0</v>
      </c>
    </row>
    <row r="188" spans="1:22" ht="12.75" customHeight="1" x14ac:dyDescent="0.2">
      <c r="A188" s="389"/>
      <c r="B188" s="341" t="s">
        <v>29</v>
      </c>
      <c r="C188" s="341" t="s">
        <v>30</v>
      </c>
      <c r="D188" s="341" t="s">
        <v>31</v>
      </c>
      <c r="E188" s="397" t="s">
        <v>32</v>
      </c>
      <c r="F188" s="398"/>
      <c r="G188" s="399"/>
      <c r="H188" s="395"/>
      <c r="I188" s="396"/>
      <c r="J188" s="342" t="s">
        <v>40</v>
      </c>
      <c r="K188" s="357"/>
      <c r="L188" s="357"/>
      <c r="M188" s="358"/>
      <c r="N188" s="332"/>
      <c r="V188" s="359"/>
    </row>
    <row r="189" spans="1:22" ht="12.75" customHeight="1" thickBot="1" x14ac:dyDescent="0.25">
      <c r="A189" s="390"/>
      <c r="B189" s="333"/>
      <c r="C189" s="333"/>
      <c r="D189" s="345"/>
      <c r="E189" s="360" t="s">
        <v>36</v>
      </c>
      <c r="F189" s="361"/>
      <c r="G189" s="400"/>
      <c r="H189" s="401"/>
      <c r="I189" s="402"/>
      <c r="J189" s="342" t="s">
        <v>41</v>
      </c>
      <c r="K189" s="357"/>
      <c r="L189" s="357"/>
      <c r="M189" s="358"/>
      <c r="N189" s="332"/>
      <c r="V189" s="359"/>
    </row>
    <row r="190" spans="1:22"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V190" s="359"/>
    </row>
    <row r="191" spans="1:22" ht="12.75" customHeight="1" x14ac:dyDescent="0.2">
      <c r="A191" s="389"/>
      <c r="B191" s="333"/>
      <c r="C191" s="333"/>
      <c r="D191" s="334"/>
      <c r="E191" s="333"/>
      <c r="F191" s="333"/>
      <c r="G191" s="394"/>
      <c r="H191" s="395"/>
      <c r="I191" s="396"/>
      <c r="J191" s="354" t="s">
        <v>39</v>
      </c>
      <c r="K191" s="354"/>
      <c r="L191" s="354"/>
      <c r="M191" s="355"/>
      <c r="N191" s="332"/>
      <c r="V191" s="359">
        <f>G191</f>
        <v>0</v>
      </c>
    </row>
    <row r="192" spans="1:22" ht="12.75" customHeight="1" x14ac:dyDescent="0.2">
      <c r="A192" s="389"/>
      <c r="B192" s="341" t="s">
        <v>29</v>
      </c>
      <c r="C192" s="341" t="s">
        <v>30</v>
      </c>
      <c r="D192" s="341" t="s">
        <v>31</v>
      </c>
      <c r="E192" s="397" t="s">
        <v>32</v>
      </c>
      <c r="F192" s="398"/>
      <c r="G192" s="399"/>
      <c r="H192" s="395"/>
      <c r="I192" s="396"/>
      <c r="J192" s="342" t="s">
        <v>40</v>
      </c>
      <c r="K192" s="357"/>
      <c r="L192" s="357"/>
      <c r="M192" s="358"/>
      <c r="N192" s="332"/>
      <c r="V192" s="359"/>
    </row>
    <row r="193" spans="1:22" ht="12.75" customHeight="1" thickBot="1" x14ac:dyDescent="0.25">
      <c r="A193" s="390"/>
      <c r="B193" s="333"/>
      <c r="C193" s="333"/>
      <c r="D193" s="345"/>
      <c r="E193" s="360" t="s">
        <v>36</v>
      </c>
      <c r="F193" s="361"/>
      <c r="G193" s="400"/>
      <c r="H193" s="401"/>
      <c r="I193" s="402"/>
      <c r="J193" s="342" t="s">
        <v>41</v>
      </c>
      <c r="K193" s="357"/>
      <c r="L193" s="357"/>
      <c r="M193" s="358"/>
      <c r="N193" s="332"/>
      <c r="V193" s="359"/>
    </row>
    <row r="194" spans="1:22"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V194" s="359"/>
    </row>
    <row r="195" spans="1:22" ht="12.75" customHeight="1" x14ac:dyDescent="0.2">
      <c r="A195" s="389"/>
      <c r="B195" s="333"/>
      <c r="C195" s="333"/>
      <c r="D195" s="334"/>
      <c r="E195" s="333"/>
      <c r="F195" s="333"/>
      <c r="G195" s="394"/>
      <c r="H195" s="395"/>
      <c r="I195" s="396"/>
      <c r="J195" s="354" t="s">
        <v>39</v>
      </c>
      <c r="K195" s="354"/>
      <c r="L195" s="354"/>
      <c r="M195" s="355"/>
      <c r="N195" s="332"/>
      <c r="V195" s="359">
        <f>G195</f>
        <v>0</v>
      </c>
    </row>
    <row r="196" spans="1:22" ht="12.75" customHeight="1" x14ac:dyDescent="0.2">
      <c r="A196" s="389"/>
      <c r="B196" s="341" t="s">
        <v>29</v>
      </c>
      <c r="C196" s="341" t="s">
        <v>30</v>
      </c>
      <c r="D196" s="341" t="s">
        <v>31</v>
      </c>
      <c r="E196" s="397" t="s">
        <v>32</v>
      </c>
      <c r="F196" s="398"/>
      <c r="G196" s="399"/>
      <c r="H196" s="395"/>
      <c r="I196" s="396"/>
      <c r="J196" s="342" t="s">
        <v>40</v>
      </c>
      <c r="K196" s="357"/>
      <c r="L196" s="357"/>
      <c r="M196" s="358"/>
      <c r="N196" s="332"/>
      <c r="V196" s="359"/>
    </row>
    <row r="197" spans="1:22" ht="12.75" customHeight="1" thickBot="1" x14ac:dyDescent="0.25">
      <c r="A197" s="390"/>
      <c r="B197" s="333"/>
      <c r="C197" s="333"/>
      <c r="D197" s="345"/>
      <c r="E197" s="360" t="s">
        <v>36</v>
      </c>
      <c r="F197" s="361"/>
      <c r="G197" s="400"/>
      <c r="H197" s="401"/>
      <c r="I197" s="402"/>
      <c r="J197" s="342" t="s">
        <v>41</v>
      </c>
      <c r="K197" s="357"/>
      <c r="L197" s="357"/>
      <c r="M197" s="358"/>
      <c r="N197" s="332"/>
      <c r="V197" s="359"/>
    </row>
    <row r="198" spans="1:22"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V198" s="359"/>
    </row>
    <row r="199" spans="1:22" ht="12.75" customHeight="1" x14ac:dyDescent="0.2">
      <c r="A199" s="389"/>
      <c r="B199" s="333"/>
      <c r="C199" s="333"/>
      <c r="D199" s="334"/>
      <c r="E199" s="333"/>
      <c r="F199" s="333"/>
      <c r="G199" s="394"/>
      <c r="H199" s="395"/>
      <c r="I199" s="396"/>
      <c r="J199" s="354" t="s">
        <v>39</v>
      </c>
      <c r="K199" s="354"/>
      <c r="L199" s="354"/>
      <c r="M199" s="355"/>
      <c r="N199" s="332"/>
      <c r="V199" s="359">
        <f>G199</f>
        <v>0</v>
      </c>
    </row>
    <row r="200" spans="1:22" ht="12.75" customHeight="1" x14ac:dyDescent="0.2">
      <c r="A200" s="389"/>
      <c r="B200" s="341" t="s">
        <v>29</v>
      </c>
      <c r="C200" s="341" t="s">
        <v>30</v>
      </c>
      <c r="D200" s="341" t="s">
        <v>31</v>
      </c>
      <c r="E200" s="397" t="s">
        <v>32</v>
      </c>
      <c r="F200" s="398"/>
      <c r="G200" s="399"/>
      <c r="H200" s="395"/>
      <c r="I200" s="396"/>
      <c r="J200" s="342" t="s">
        <v>40</v>
      </c>
      <c r="K200" s="357"/>
      <c r="L200" s="357"/>
      <c r="M200" s="358"/>
      <c r="N200" s="332"/>
      <c r="V200" s="359"/>
    </row>
    <row r="201" spans="1:22" ht="12.75" customHeight="1" thickBot="1" x14ac:dyDescent="0.25">
      <c r="A201" s="390"/>
      <c r="B201" s="333"/>
      <c r="C201" s="333"/>
      <c r="D201" s="345"/>
      <c r="E201" s="360" t="s">
        <v>36</v>
      </c>
      <c r="F201" s="361"/>
      <c r="G201" s="400"/>
      <c r="H201" s="401"/>
      <c r="I201" s="402"/>
      <c r="J201" s="342" t="s">
        <v>41</v>
      </c>
      <c r="K201" s="357"/>
      <c r="L201" s="357"/>
      <c r="M201" s="358"/>
      <c r="N201" s="332"/>
      <c r="V201" s="359"/>
    </row>
    <row r="202" spans="1:22"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V202" s="359"/>
    </row>
    <row r="203" spans="1:22" ht="12.75" customHeight="1" x14ac:dyDescent="0.2">
      <c r="A203" s="389"/>
      <c r="B203" s="333"/>
      <c r="C203" s="333"/>
      <c r="D203" s="334"/>
      <c r="E203" s="333"/>
      <c r="F203" s="333"/>
      <c r="G203" s="394"/>
      <c r="H203" s="395"/>
      <c r="I203" s="396"/>
      <c r="J203" s="354" t="s">
        <v>39</v>
      </c>
      <c r="K203" s="354"/>
      <c r="L203" s="354"/>
      <c r="M203" s="355"/>
      <c r="N203" s="332"/>
      <c r="V203" s="359">
        <f>G203</f>
        <v>0</v>
      </c>
    </row>
    <row r="204" spans="1:22" ht="12.75" customHeight="1" x14ac:dyDescent="0.2">
      <c r="A204" s="389"/>
      <c r="B204" s="341" t="s">
        <v>29</v>
      </c>
      <c r="C204" s="341" t="s">
        <v>30</v>
      </c>
      <c r="D204" s="341" t="s">
        <v>31</v>
      </c>
      <c r="E204" s="397" t="s">
        <v>32</v>
      </c>
      <c r="F204" s="398"/>
      <c r="G204" s="399"/>
      <c r="H204" s="395"/>
      <c r="I204" s="396"/>
      <c r="J204" s="342" t="s">
        <v>40</v>
      </c>
      <c r="K204" s="357"/>
      <c r="L204" s="357"/>
      <c r="M204" s="358"/>
      <c r="N204" s="332"/>
      <c r="V204" s="359"/>
    </row>
    <row r="205" spans="1:22" ht="12.75" customHeight="1" thickBot="1" x14ac:dyDescent="0.25">
      <c r="A205" s="390"/>
      <c r="B205" s="333"/>
      <c r="C205" s="333"/>
      <c r="D205" s="345"/>
      <c r="E205" s="360" t="s">
        <v>36</v>
      </c>
      <c r="F205" s="361"/>
      <c r="G205" s="400"/>
      <c r="H205" s="401"/>
      <c r="I205" s="402"/>
      <c r="J205" s="342" t="s">
        <v>41</v>
      </c>
      <c r="K205" s="357"/>
      <c r="L205" s="357"/>
      <c r="M205" s="358"/>
      <c r="N205" s="332"/>
      <c r="V205" s="359"/>
    </row>
    <row r="206" spans="1:22"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V206" s="359"/>
    </row>
    <row r="207" spans="1:22" ht="12.75" customHeight="1" x14ac:dyDescent="0.2">
      <c r="A207" s="389"/>
      <c r="B207" s="333"/>
      <c r="C207" s="333"/>
      <c r="D207" s="334"/>
      <c r="E207" s="333"/>
      <c r="F207" s="333"/>
      <c r="G207" s="394"/>
      <c r="H207" s="395"/>
      <c r="I207" s="396"/>
      <c r="J207" s="354" t="s">
        <v>39</v>
      </c>
      <c r="K207" s="354"/>
      <c r="L207" s="354"/>
      <c r="M207" s="355"/>
      <c r="N207" s="332"/>
      <c r="V207" s="359">
        <f>G207</f>
        <v>0</v>
      </c>
    </row>
    <row r="208" spans="1:22" ht="12.75" customHeight="1" x14ac:dyDescent="0.2">
      <c r="A208" s="389"/>
      <c r="B208" s="341" t="s">
        <v>29</v>
      </c>
      <c r="C208" s="341" t="s">
        <v>30</v>
      </c>
      <c r="D208" s="341" t="s">
        <v>31</v>
      </c>
      <c r="E208" s="397" t="s">
        <v>32</v>
      </c>
      <c r="F208" s="398"/>
      <c r="G208" s="399"/>
      <c r="H208" s="395"/>
      <c r="I208" s="396"/>
      <c r="J208" s="342" t="s">
        <v>40</v>
      </c>
      <c r="K208" s="357"/>
      <c r="L208" s="357"/>
      <c r="M208" s="358"/>
      <c r="N208" s="332"/>
      <c r="V208" s="359"/>
    </row>
    <row r="209" spans="1:22" ht="12.75" customHeight="1" thickBot="1" x14ac:dyDescent="0.25">
      <c r="A209" s="390"/>
      <c r="B209" s="333"/>
      <c r="C209" s="333"/>
      <c r="D209" s="345"/>
      <c r="E209" s="360" t="s">
        <v>36</v>
      </c>
      <c r="F209" s="361"/>
      <c r="G209" s="400"/>
      <c r="H209" s="401"/>
      <c r="I209" s="402"/>
      <c r="J209" s="342" t="s">
        <v>41</v>
      </c>
      <c r="K209" s="357"/>
      <c r="L209" s="357"/>
      <c r="M209" s="358"/>
      <c r="N209" s="332"/>
      <c r="V209" s="359"/>
    </row>
    <row r="210" spans="1:22"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V210" s="359"/>
    </row>
    <row r="211" spans="1:22" ht="12.75" customHeight="1" x14ac:dyDescent="0.2">
      <c r="A211" s="389"/>
      <c r="B211" s="333"/>
      <c r="C211" s="333"/>
      <c r="D211" s="334"/>
      <c r="E211" s="333"/>
      <c r="F211" s="333"/>
      <c r="G211" s="394"/>
      <c r="H211" s="395"/>
      <c r="I211" s="396"/>
      <c r="J211" s="354" t="s">
        <v>39</v>
      </c>
      <c r="K211" s="354"/>
      <c r="L211" s="354"/>
      <c r="M211" s="355"/>
      <c r="N211" s="332"/>
      <c r="V211" s="359">
        <f>G211</f>
        <v>0</v>
      </c>
    </row>
    <row r="212" spans="1:22" ht="12.75" customHeight="1" x14ac:dyDescent="0.2">
      <c r="A212" s="389"/>
      <c r="B212" s="341" t="s">
        <v>29</v>
      </c>
      <c r="C212" s="341" t="s">
        <v>30</v>
      </c>
      <c r="D212" s="341" t="s">
        <v>31</v>
      </c>
      <c r="E212" s="397" t="s">
        <v>32</v>
      </c>
      <c r="F212" s="398"/>
      <c r="G212" s="399"/>
      <c r="H212" s="395"/>
      <c r="I212" s="396"/>
      <c r="J212" s="342" t="s">
        <v>40</v>
      </c>
      <c r="K212" s="357"/>
      <c r="L212" s="357"/>
      <c r="M212" s="358"/>
      <c r="N212" s="332"/>
      <c r="V212" s="359"/>
    </row>
    <row r="213" spans="1:22" ht="12.75" customHeight="1" thickBot="1" x14ac:dyDescent="0.25">
      <c r="A213" s="390"/>
      <c r="B213" s="333"/>
      <c r="C213" s="333"/>
      <c r="D213" s="345"/>
      <c r="E213" s="360" t="s">
        <v>36</v>
      </c>
      <c r="F213" s="361"/>
      <c r="G213" s="400"/>
      <c r="H213" s="401"/>
      <c r="I213" s="402"/>
      <c r="J213" s="342" t="s">
        <v>41</v>
      </c>
      <c r="K213" s="357"/>
      <c r="L213" s="357"/>
      <c r="M213" s="358"/>
      <c r="N213" s="332"/>
      <c r="V213" s="359"/>
    </row>
    <row r="214" spans="1:22"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V214" s="359"/>
    </row>
    <row r="215" spans="1:22" ht="12.75" customHeight="1" x14ac:dyDescent="0.2">
      <c r="A215" s="389"/>
      <c r="B215" s="333"/>
      <c r="C215" s="333"/>
      <c r="D215" s="334"/>
      <c r="E215" s="333"/>
      <c r="F215" s="333"/>
      <c r="G215" s="394"/>
      <c r="H215" s="395"/>
      <c r="I215" s="396"/>
      <c r="J215" s="354" t="s">
        <v>39</v>
      </c>
      <c r="K215" s="354"/>
      <c r="L215" s="354"/>
      <c r="M215" s="355"/>
      <c r="N215" s="332"/>
      <c r="V215" s="359">
        <f>G215</f>
        <v>0</v>
      </c>
    </row>
    <row r="216" spans="1:22" ht="12.75" customHeight="1" x14ac:dyDescent="0.2">
      <c r="A216" s="389"/>
      <c r="B216" s="341" t="s">
        <v>29</v>
      </c>
      <c r="C216" s="341" t="s">
        <v>30</v>
      </c>
      <c r="D216" s="341" t="s">
        <v>31</v>
      </c>
      <c r="E216" s="397" t="s">
        <v>32</v>
      </c>
      <c r="F216" s="398"/>
      <c r="G216" s="399"/>
      <c r="H216" s="395"/>
      <c r="I216" s="396"/>
      <c r="J216" s="342" t="s">
        <v>40</v>
      </c>
      <c r="K216" s="357"/>
      <c r="L216" s="357"/>
      <c r="M216" s="358"/>
      <c r="N216" s="332"/>
      <c r="V216" s="359"/>
    </row>
    <row r="217" spans="1:22" ht="12.75" customHeight="1" thickBot="1" x14ac:dyDescent="0.25">
      <c r="A217" s="390"/>
      <c r="B217" s="333"/>
      <c r="C217" s="333"/>
      <c r="D217" s="345"/>
      <c r="E217" s="360" t="s">
        <v>36</v>
      </c>
      <c r="F217" s="361"/>
      <c r="G217" s="400"/>
      <c r="H217" s="401"/>
      <c r="I217" s="402"/>
      <c r="J217" s="342" t="s">
        <v>41</v>
      </c>
      <c r="K217" s="357"/>
      <c r="L217" s="357"/>
      <c r="M217" s="358"/>
      <c r="N217" s="332"/>
      <c r="V217" s="359"/>
    </row>
    <row r="218" spans="1:22"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V218" s="359"/>
    </row>
    <row r="219" spans="1:22" ht="12.75" customHeight="1" x14ac:dyDescent="0.2">
      <c r="A219" s="389"/>
      <c r="B219" s="333"/>
      <c r="C219" s="333"/>
      <c r="D219" s="334"/>
      <c r="E219" s="333"/>
      <c r="F219" s="333"/>
      <c r="G219" s="394"/>
      <c r="H219" s="395"/>
      <c r="I219" s="396"/>
      <c r="J219" s="354" t="s">
        <v>39</v>
      </c>
      <c r="K219" s="354"/>
      <c r="L219" s="354"/>
      <c r="M219" s="355"/>
      <c r="N219" s="332"/>
      <c r="V219" s="359">
        <f>G219</f>
        <v>0</v>
      </c>
    </row>
    <row r="220" spans="1:22" ht="12.75" customHeight="1" x14ac:dyDescent="0.2">
      <c r="A220" s="389"/>
      <c r="B220" s="341" t="s">
        <v>29</v>
      </c>
      <c r="C220" s="341" t="s">
        <v>30</v>
      </c>
      <c r="D220" s="341" t="s">
        <v>31</v>
      </c>
      <c r="E220" s="397" t="s">
        <v>32</v>
      </c>
      <c r="F220" s="398"/>
      <c r="G220" s="399"/>
      <c r="H220" s="395"/>
      <c r="I220" s="396"/>
      <c r="J220" s="342" t="s">
        <v>40</v>
      </c>
      <c r="K220" s="357"/>
      <c r="L220" s="357"/>
      <c r="M220" s="358"/>
      <c r="N220" s="332"/>
      <c r="V220" s="359"/>
    </row>
    <row r="221" spans="1:22" ht="12.75" customHeight="1" thickBot="1" x14ac:dyDescent="0.25">
      <c r="A221" s="390"/>
      <c r="B221" s="333"/>
      <c r="C221" s="333"/>
      <c r="D221" s="345"/>
      <c r="E221" s="360" t="s">
        <v>36</v>
      </c>
      <c r="F221" s="361"/>
      <c r="G221" s="400"/>
      <c r="H221" s="401"/>
      <c r="I221" s="402"/>
      <c r="J221" s="342" t="s">
        <v>41</v>
      </c>
      <c r="K221" s="357"/>
      <c r="L221" s="357"/>
      <c r="M221" s="358"/>
      <c r="N221" s="332"/>
      <c r="V221" s="359"/>
    </row>
    <row r="222" spans="1:22"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V222" s="359"/>
    </row>
    <row r="223" spans="1:22" ht="12.75" customHeight="1" x14ac:dyDescent="0.2">
      <c r="A223" s="389"/>
      <c r="B223" s="333"/>
      <c r="C223" s="333"/>
      <c r="D223" s="334"/>
      <c r="E223" s="333"/>
      <c r="F223" s="333"/>
      <c r="G223" s="394"/>
      <c r="H223" s="395"/>
      <c r="I223" s="396"/>
      <c r="J223" s="354" t="s">
        <v>39</v>
      </c>
      <c r="K223" s="354"/>
      <c r="L223" s="354"/>
      <c r="M223" s="355"/>
      <c r="N223" s="332"/>
      <c r="V223" s="359">
        <f>G223</f>
        <v>0</v>
      </c>
    </row>
    <row r="224" spans="1:22" ht="12.75" customHeight="1" x14ac:dyDescent="0.2">
      <c r="A224" s="389"/>
      <c r="B224" s="341" t="s">
        <v>29</v>
      </c>
      <c r="C224" s="341" t="s">
        <v>30</v>
      </c>
      <c r="D224" s="341" t="s">
        <v>31</v>
      </c>
      <c r="E224" s="397" t="s">
        <v>32</v>
      </c>
      <c r="F224" s="398"/>
      <c r="G224" s="399"/>
      <c r="H224" s="395"/>
      <c r="I224" s="396"/>
      <c r="J224" s="342" t="s">
        <v>40</v>
      </c>
      <c r="K224" s="357"/>
      <c r="L224" s="357"/>
      <c r="M224" s="358"/>
      <c r="N224" s="332"/>
      <c r="V224" s="359"/>
    </row>
    <row r="225" spans="1:22" ht="12.75" customHeight="1" thickBot="1" x14ac:dyDescent="0.25">
      <c r="A225" s="390"/>
      <c r="B225" s="333"/>
      <c r="C225" s="333"/>
      <c r="D225" s="345"/>
      <c r="E225" s="360" t="s">
        <v>36</v>
      </c>
      <c r="F225" s="361"/>
      <c r="G225" s="400"/>
      <c r="H225" s="401"/>
      <c r="I225" s="402"/>
      <c r="J225" s="342" t="s">
        <v>41</v>
      </c>
      <c r="K225" s="357"/>
      <c r="L225" s="357"/>
      <c r="M225" s="358"/>
      <c r="N225" s="332"/>
      <c r="V225" s="359"/>
    </row>
    <row r="226" spans="1:22"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V226" s="359"/>
    </row>
    <row r="227" spans="1:22" ht="12.75" customHeight="1" x14ac:dyDescent="0.2">
      <c r="A227" s="389"/>
      <c r="B227" s="333"/>
      <c r="C227" s="333"/>
      <c r="D227" s="334"/>
      <c r="E227" s="333"/>
      <c r="F227" s="333"/>
      <c r="G227" s="394"/>
      <c r="H227" s="395"/>
      <c r="I227" s="396"/>
      <c r="J227" s="354" t="s">
        <v>39</v>
      </c>
      <c r="K227" s="354"/>
      <c r="L227" s="354"/>
      <c r="M227" s="355"/>
      <c r="N227" s="332"/>
      <c r="V227" s="359">
        <f>G227</f>
        <v>0</v>
      </c>
    </row>
    <row r="228" spans="1:22" ht="12.75" customHeight="1" x14ac:dyDescent="0.2">
      <c r="A228" s="389"/>
      <c r="B228" s="341" t="s">
        <v>29</v>
      </c>
      <c r="C228" s="341" t="s">
        <v>30</v>
      </c>
      <c r="D228" s="341" t="s">
        <v>31</v>
      </c>
      <c r="E228" s="397" t="s">
        <v>32</v>
      </c>
      <c r="F228" s="398"/>
      <c r="G228" s="399"/>
      <c r="H228" s="395"/>
      <c r="I228" s="396"/>
      <c r="J228" s="342" t="s">
        <v>40</v>
      </c>
      <c r="K228" s="357"/>
      <c r="L228" s="357"/>
      <c r="M228" s="358"/>
      <c r="N228" s="332"/>
      <c r="V228" s="359"/>
    </row>
    <row r="229" spans="1:22" ht="12.75" customHeight="1" thickBot="1" x14ac:dyDescent="0.25">
      <c r="A229" s="390"/>
      <c r="B229" s="333"/>
      <c r="C229" s="333"/>
      <c r="D229" s="345"/>
      <c r="E229" s="360" t="s">
        <v>36</v>
      </c>
      <c r="F229" s="361"/>
      <c r="G229" s="400"/>
      <c r="H229" s="401"/>
      <c r="I229" s="402"/>
      <c r="J229" s="342" t="s">
        <v>41</v>
      </c>
      <c r="K229" s="357"/>
      <c r="L229" s="357"/>
      <c r="M229" s="358"/>
      <c r="N229" s="332"/>
      <c r="V229" s="359"/>
    </row>
    <row r="230" spans="1:22"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V230" s="359"/>
    </row>
    <row r="231" spans="1:22" ht="12.75" customHeight="1" x14ac:dyDescent="0.2">
      <c r="A231" s="389"/>
      <c r="B231" s="333"/>
      <c r="C231" s="333"/>
      <c r="D231" s="334"/>
      <c r="E231" s="333"/>
      <c r="F231" s="333"/>
      <c r="G231" s="394"/>
      <c r="H231" s="395"/>
      <c r="I231" s="396"/>
      <c r="J231" s="354" t="s">
        <v>39</v>
      </c>
      <c r="K231" s="354"/>
      <c r="L231" s="354"/>
      <c r="M231" s="355"/>
      <c r="N231" s="332"/>
      <c r="V231" s="359">
        <f>G231</f>
        <v>0</v>
      </c>
    </row>
    <row r="232" spans="1:22" ht="12.75" customHeight="1" x14ac:dyDescent="0.2">
      <c r="A232" s="389"/>
      <c r="B232" s="341" t="s">
        <v>29</v>
      </c>
      <c r="C232" s="341" t="s">
        <v>30</v>
      </c>
      <c r="D232" s="341" t="s">
        <v>31</v>
      </c>
      <c r="E232" s="397" t="s">
        <v>32</v>
      </c>
      <c r="F232" s="398"/>
      <c r="G232" s="399"/>
      <c r="H232" s="395"/>
      <c r="I232" s="396"/>
      <c r="J232" s="342" t="s">
        <v>40</v>
      </c>
      <c r="K232" s="357"/>
      <c r="L232" s="357"/>
      <c r="M232" s="358"/>
      <c r="N232" s="332"/>
      <c r="V232" s="359"/>
    </row>
    <row r="233" spans="1:22" ht="12.75" customHeight="1" thickBot="1" x14ac:dyDescent="0.25">
      <c r="A233" s="390"/>
      <c r="B233" s="333"/>
      <c r="C233" s="333"/>
      <c r="D233" s="345"/>
      <c r="E233" s="360" t="s">
        <v>36</v>
      </c>
      <c r="F233" s="361"/>
      <c r="G233" s="400"/>
      <c r="H233" s="401"/>
      <c r="I233" s="402"/>
      <c r="J233" s="342" t="s">
        <v>41</v>
      </c>
      <c r="K233" s="357"/>
      <c r="L233" s="357"/>
      <c r="M233" s="358"/>
      <c r="N233" s="332"/>
      <c r="V233" s="359"/>
    </row>
    <row r="234" spans="1:22"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V234" s="359"/>
    </row>
    <row r="235" spans="1:22" ht="12.75" customHeight="1" x14ac:dyDescent="0.2">
      <c r="A235" s="389"/>
      <c r="B235" s="333"/>
      <c r="C235" s="333"/>
      <c r="D235" s="334"/>
      <c r="E235" s="333"/>
      <c r="F235" s="333"/>
      <c r="G235" s="394"/>
      <c r="H235" s="395"/>
      <c r="I235" s="396"/>
      <c r="J235" s="354" t="s">
        <v>39</v>
      </c>
      <c r="K235" s="354"/>
      <c r="L235" s="354"/>
      <c r="M235" s="355"/>
      <c r="N235" s="332"/>
      <c r="V235" s="359">
        <f>G235</f>
        <v>0</v>
      </c>
    </row>
    <row r="236" spans="1:22" ht="12.75" customHeight="1" x14ac:dyDescent="0.2">
      <c r="A236" s="389"/>
      <c r="B236" s="341" t="s">
        <v>29</v>
      </c>
      <c r="C236" s="341" t="s">
        <v>30</v>
      </c>
      <c r="D236" s="341" t="s">
        <v>31</v>
      </c>
      <c r="E236" s="397" t="s">
        <v>32</v>
      </c>
      <c r="F236" s="398"/>
      <c r="G236" s="399"/>
      <c r="H236" s="395"/>
      <c r="I236" s="396"/>
      <c r="J236" s="342" t="s">
        <v>40</v>
      </c>
      <c r="K236" s="357"/>
      <c r="L236" s="357"/>
      <c r="M236" s="358"/>
      <c r="N236" s="332"/>
      <c r="V236" s="359"/>
    </row>
    <row r="237" spans="1:22" ht="12.75" customHeight="1" thickBot="1" x14ac:dyDescent="0.25">
      <c r="A237" s="390"/>
      <c r="B237" s="333"/>
      <c r="C237" s="333"/>
      <c r="D237" s="345"/>
      <c r="E237" s="360" t="s">
        <v>36</v>
      </c>
      <c r="F237" s="361"/>
      <c r="G237" s="400"/>
      <c r="H237" s="401"/>
      <c r="I237" s="402"/>
      <c r="J237" s="342" t="s">
        <v>41</v>
      </c>
      <c r="K237" s="357"/>
      <c r="L237" s="357"/>
      <c r="M237" s="358"/>
      <c r="N237" s="332"/>
      <c r="V237" s="359"/>
    </row>
    <row r="238" spans="1:22"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V238" s="359"/>
    </row>
    <row r="239" spans="1:22" ht="12.75" customHeight="1" x14ac:dyDescent="0.2">
      <c r="A239" s="389"/>
      <c r="B239" s="333"/>
      <c r="C239" s="333"/>
      <c r="D239" s="334"/>
      <c r="E239" s="333"/>
      <c r="F239" s="333"/>
      <c r="G239" s="394"/>
      <c r="H239" s="395"/>
      <c r="I239" s="396"/>
      <c r="J239" s="354" t="s">
        <v>39</v>
      </c>
      <c r="K239" s="354"/>
      <c r="L239" s="354"/>
      <c r="M239" s="355"/>
      <c r="N239" s="332"/>
      <c r="V239" s="359">
        <f>G239</f>
        <v>0</v>
      </c>
    </row>
    <row r="240" spans="1:22" ht="12.75" customHeight="1" x14ac:dyDescent="0.2">
      <c r="A240" s="389"/>
      <c r="B240" s="341" t="s">
        <v>29</v>
      </c>
      <c r="C240" s="341" t="s">
        <v>30</v>
      </c>
      <c r="D240" s="341" t="s">
        <v>31</v>
      </c>
      <c r="E240" s="397" t="s">
        <v>32</v>
      </c>
      <c r="F240" s="398"/>
      <c r="G240" s="399"/>
      <c r="H240" s="395"/>
      <c r="I240" s="396"/>
      <c r="J240" s="342" t="s">
        <v>40</v>
      </c>
      <c r="K240" s="357"/>
      <c r="L240" s="357"/>
      <c r="M240" s="358"/>
      <c r="N240" s="332"/>
      <c r="V240" s="359"/>
    </row>
    <row r="241" spans="1:22" ht="12.75" customHeight="1" thickBot="1" x14ac:dyDescent="0.25">
      <c r="A241" s="390"/>
      <c r="B241" s="333"/>
      <c r="C241" s="333"/>
      <c r="D241" s="345"/>
      <c r="E241" s="360" t="s">
        <v>36</v>
      </c>
      <c r="F241" s="361"/>
      <c r="G241" s="400"/>
      <c r="H241" s="401"/>
      <c r="I241" s="402"/>
      <c r="J241" s="342" t="s">
        <v>41</v>
      </c>
      <c r="K241" s="357"/>
      <c r="L241" s="357"/>
      <c r="M241" s="358"/>
      <c r="N241" s="332"/>
      <c r="V241" s="359"/>
    </row>
    <row r="242" spans="1:22"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V242" s="359"/>
    </row>
    <row r="243" spans="1:22" ht="12.75" customHeight="1" x14ac:dyDescent="0.2">
      <c r="A243" s="389"/>
      <c r="B243" s="333"/>
      <c r="C243" s="333"/>
      <c r="D243" s="334"/>
      <c r="E243" s="333"/>
      <c r="F243" s="333"/>
      <c r="G243" s="394"/>
      <c r="H243" s="395"/>
      <c r="I243" s="396"/>
      <c r="J243" s="354" t="s">
        <v>39</v>
      </c>
      <c r="K243" s="354"/>
      <c r="L243" s="354"/>
      <c r="M243" s="355"/>
      <c r="N243" s="332"/>
      <c r="V243" s="359">
        <f>G243</f>
        <v>0</v>
      </c>
    </row>
    <row r="244" spans="1:22" ht="12.75" customHeight="1" x14ac:dyDescent="0.2">
      <c r="A244" s="389"/>
      <c r="B244" s="341" t="s">
        <v>29</v>
      </c>
      <c r="C244" s="341" t="s">
        <v>30</v>
      </c>
      <c r="D244" s="341" t="s">
        <v>31</v>
      </c>
      <c r="E244" s="397" t="s">
        <v>32</v>
      </c>
      <c r="F244" s="398"/>
      <c r="G244" s="399"/>
      <c r="H244" s="395"/>
      <c r="I244" s="396"/>
      <c r="J244" s="342" t="s">
        <v>40</v>
      </c>
      <c r="K244" s="357"/>
      <c r="L244" s="357"/>
      <c r="M244" s="358"/>
      <c r="N244" s="332"/>
      <c r="V244" s="359"/>
    </row>
    <row r="245" spans="1:22" ht="12.75" customHeight="1" thickBot="1" x14ac:dyDescent="0.25">
      <c r="A245" s="390"/>
      <c r="B245" s="333"/>
      <c r="C245" s="333"/>
      <c r="D245" s="345"/>
      <c r="E245" s="360" t="s">
        <v>36</v>
      </c>
      <c r="F245" s="361"/>
      <c r="G245" s="400"/>
      <c r="H245" s="401"/>
      <c r="I245" s="402"/>
      <c r="J245" s="342" t="s">
        <v>41</v>
      </c>
      <c r="K245" s="357"/>
      <c r="L245" s="357"/>
      <c r="M245" s="358"/>
      <c r="N245" s="332"/>
      <c r="V245" s="359"/>
    </row>
    <row r="246" spans="1:22"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V246" s="359"/>
    </row>
    <row r="247" spans="1:22" ht="12.75" customHeight="1" x14ac:dyDescent="0.2">
      <c r="A247" s="389"/>
      <c r="B247" s="333"/>
      <c r="C247" s="333"/>
      <c r="D247" s="334"/>
      <c r="E247" s="333"/>
      <c r="F247" s="333"/>
      <c r="G247" s="394"/>
      <c r="H247" s="395"/>
      <c r="I247" s="396"/>
      <c r="J247" s="354" t="s">
        <v>39</v>
      </c>
      <c r="K247" s="354"/>
      <c r="L247" s="354"/>
      <c r="M247" s="355"/>
      <c r="N247" s="332"/>
      <c r="V247" s="359">
        <f>G247</f>
        <v>0</v>
      </c>
    </row>
    <row r="248" spans="1:22" ht="12.75" customHeight="1" x14ac:dyDescent="0.2">
      <c r="A248" s="389"/>
      <c r="B248" s="341" t="s">
        <v>29</v>
      </c>
      <c r="C248" s="341" t="s">
        <v>30</v>
      </c>
      <c r="D248" s="341" t="s">
        <v>31</v>
      </c>
      <c r="E248" s="397" t="s">
        <v>32</v>
      </c>
      <c r="F248" s="398"/>
      <c r="G248" s="399"/>
      <c r="H248" s="395"/>
      <c r="I248" s="396"/>
      <c r="J248" s="342" t="s">
        <v>40</v>
      </c>
      <c r="K248" s="357"/>
      <c r="L248" s="357"/>
      <c r="M248" s="358"/>
      <c r="N248" s="332"/>
      <c r="V248" s="359"/>
    </row>
    <row r="249" spans="1:22" ht="12.75" customHeight="1" thickBot="1" x14ac:dyDescent="0.25">
      <c r="A249" s="390"/>
      <c r="B249" s="333"/>
      <c r="C249" s="333"/>
      <c r="D249" s="345"/>
      <c r="E249" s="360" t="s">
        <v>36</v>
      </c>
      <c r="F249" s="361"/>
      <c r="G249" s="400"/>
      <c r="H249" s="401"/>
      <c r="I249" s="402"/>
      <c r="J249" s="342" t="s">
        <v>41</v>
      </c>
      <c r="K249" s="357"/>
      <c r="L249" s="357"/>
      <c r="M249" s="358"/>
      <c r="N249" s="332"/>
      <c r="V249" s="359"/>
    </row>
    <row r="250" spans="1:22"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V250" s="359"/>
    </row>
    <row r="251" spans="1:22" ht="12.75" customHeight="1" x14ac:dyDescent="0.2">
      <c r="A251" s="389"/>
      <c r="B251" s="333"/>
      <c r="C251" s="333"/>
      <c r="D251" s="334"/>
      <c r="E251" s="333"/>
      <c r="F251" s="333"/>
      <c r="G251" s="394"/>
      <c r="H251" s="395"/>
      <c r="I251" s="396"/>
      <c r="J251" s="354" t="s">
        <v>39</v>
      </c>
      <c r="K251" s="354"/>
      <c r="L251" s="354"/>
      <c r="M251" s="355"/>
      <c r="N251" s="332"/>
      <c r="V251" s="359">
        <f>G251</f>
        <v>0</v>
      </c>
    </row>
    <row r="252" spans="1:22" ht="12.75" customHeight="1" x14ac:dyDescent="0.2">
      <c r="A252" s="389"/>
      <c r="B252" s="341" t="s">
        <v>29</v>
      </c>
      <c r="C252" s="341" t="s">
        <v>30</v>
      </c>
      <c r="D252" s="341" t="s">
        <v>31</v>
      </c>
      <c r="E252" s="397" t="s">
        <v>32</v>
      </c>
      <c r="F252" s="398"/>
      <c r="G252" s="399"/>
      <c r="H252" s="395"/>
      <c r="I252" s="396"/>
      <c r="J252" s="342" t="s">
        <v>40</v>
      </c>
      <c r="K252" s="357"/>
      <c r="L252" s="357"/>
      <c r="M252" s="358"/>
      <c r="N252" s="332"/>
      <c r="V252" s="359"/>
    </row>
    <row r="253" spans="1:22" ht="12.75" customHeight="1" thickBot="1" x14ac:dyDescent="0.25">
      <c r="A253" s="390"/>
      <c r="B253" s="333"/>
      <c r="C253" s="333"/>
      <c r="D253" s="345"/>
      <c r="E253" s="360" t="s">
        <v>36</v>
      </c>
      <c r="F253" s="361"/>
      <c r="G253" s="400"/>
      <c r="H253" s="401"/>
      <c r="I253" s="402"/>
      <c r="J253" s="342" t="s">
        <v>41</v>
      </c>
      <c r="K253" s="357"/>
      <c r="L253" s="357"/>
      <c r="M253" s="358"/>
      <c r="N253" s="332"/>
      <c r="V253" s="359"/>
    </row>
    <row r="254" spans="1:22"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V254" s="359"/>
    </row>
    <row r="255" spans="1:22" ht="12.75" customHeight="1" x14ac:dyDescent="0.2">
      <c r="A255" s="389"/>
      <c r="B255" s="333"/>
      <c r="C255" s="333"/>
      <c r="D255" s="334"/>
      <c r="E255" s="333"/>
      <c r="F255" s="333"/>
      <c r="G255" s="394"/>
      <c r="H255" s="395"/>
      <c r="I255" s="396"/>
      <c r="J255" s="354" t="s">
        <v>39</v>
      </c>
      <c r="K255" s="354"/>
      <c r="L255" s="354"/>
      <c r="M255" s="355"/>
      <c r="N255" s="332"/>
      <c r="V255" s="359">
        <f>G255</f>
        <v>0</v>
      </c>
    </row>
    <row r="256" spans="1:22" ht="12.75" customHeight="1" x14ac:dyDescent="0.2">
      <c r="A256" s="389"/>
      <c r="B256" s="341" t="s">
        <v>29</v>
      </c>
      <c r="C256" s="341" t="s">
        <v>30</v>
      </c>
      <c r="D256" s="341" t="s">
        <v>31</v>
      </c>
      <c r="E256" s="397" t="s">
        <v>32</v>
      </c>
      <c r="F256" s="398"/>
      <c r="G256" s="399"/>
      <c r="H256" s="395"/>
      <c r="I256" s="396"/>
      <c r="J256" s="342" t="s">
        <v>40</v>
      </c>
      <c r="K256" s="357"/>
      <c r="L256" s="357"/>
      <c r="M256" s="358"/>
      <c r="N256" s="332"/>
      <c r="V256" s="359"/>
    </row>
    <row r="257" spans="1:22" ht="12.75" customHeight="1" thickBot="1" x14ac:dyDescent="0.25">
      <c r="A257" s="390"/>
      <c r="B257" s="333"/>
      <c r="C257" s="333"/>
      <c r="D257" s="345"/>
      <c r="E257" s="360" t="s">
        <v>36</v>
      </c>
      <c r="F257" s="361"/>
      <c r="G257" s="400"/>
      <c r="H257" s="401"/>
      <c r="I257" s="402"/>
      <c r="J257" s="342" t="s">
        <v>41</v>
      </c>
      <c r="K257" s="357"/>
      <c r="L257" s="357"/>
      <c r="M257" s="358"/>
      <c r="N257" s="332"/>
      <c r="V257" s="359"/>
    </row>
    <row r="258" spans="1:22"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V258" s="359"/>
    </row>
    <row r="259" spans="1:22" ht="12.75" customHeight="1" x14ac:dyDescent="0.2">
      <c r="A259" s="389"/>
      <c r="B259" s="333"/>
      <c r="C259" s="333"/>
      <c r="D259" s="334"/>
      <c r="E259" s="333"/>
      <c r="F259" s="333"/>
      <c r="G259" s="394"/>
      <c r="H259" s="395"/>
      <c r="I259" s="396"/>
      <c r="J259" s="354" t="s">
        <v>39</v>
      </c>
      <c r="K259" s="354"/>
      <c r="L259" s="354"/>
      <c r="M259" s="355"/>
      <c r="N259" s="332"/>
      <c r="V259" s="359">
        <f>G259</f>
        <v>0</v>
      </c>
    </row>
    <row r="260" spans="1:22" ht="12.75" customHeight="1" x14ac:dyDescent="0.2">
      <c r="A260" s="389"/>
      <c r="B260" s="341" t="s">
        <v>29</v>
      </c>
      <c r="C260" s="341" t="s">
        <v>30</v>
      </c>
      <c r="D260" s="341" t="s">
        <v>31</v>
      </c>
      <c r="E260" s="397" t="s">
        <v>32</v>
      </c>
      <c r="F260" s="398"/>
      <c r="G260" s="399"/>
      <c r="H260" s="395"/>
      <c r="I260" s="396"/>
      <c r="J260" s="342" t="s">
        <v>40</v>
      </c>
      <c r="K260" s="357"/>
      <c r="L260" s="357"/>
      <c r="M260" s="358"/>
      <c r="N260" s="332"/>
      <c r="V260" s="359"/>
    </row>
    <row r="261" spans="1:22" ht="12.75" customHeight="1" thickBot="1" x14ac:dyDescent="0.25">
      <c r="A261" s="390"/>
      <c r="B261" s="333"/>
      <c r="C261" s="333"/>
      <c r="D261" s="345"/>
      <c r="E261" s="360" t="s">
        <v>36</v>
      </c>
      <c r="F261" s="361"/>
      <c r="G261" s="400"/>
      <c r="H261" s="401"/>
      <c r="I261" s="402"/>
      <c r="J261" s="342" t="s">
        <v>41</v>
      </c>
      <c r="K261" s="357"/>
      <c r="L261" s="357"/>
      <c r="M261" s="358"/>
      <c r="N261" s="332"/>
      <c r="V261" s="359"/>
    </row>
    <row r="262" spans="1:22"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V262" s="359"/>
    </row>
    <row r="263" spans="1:22" ht="12.75" customHeight="1" x14ac:dyDescent="0.2">
      <c r="A263" s="389"/>
      <c r="B263" s="333"/>
      <c r="C263" s="333"/>
      <c r="D263" s="334"/>
      <c r="E263" s="333"/>
      <c r="F263" s="333"/>
      <c r="G263" s="394"/>
      <c r="H263" s="395"/>
      <c r="I263" s="396"/>
      <c r="J263" s="354" t="s">
        <v>39</v>
      </c>
      <c r="K263" s="354"/>
      <c r="L263" s="354"/>
      <c r="M263" s="355"/>
      <c r="N263" s="332"/>
      <c r="V263" s="359">
        <f>G263</f>
        <v>0</v>
      </c>
    </row>
    <row r="264" spans="1:22" ht="12.75" customHeight="1" x14ac:dyDescent="0.2">
      <c r="A264" s="389"/>
      <c r="B264" s="341" t="s">
        <v>29</v>
      </c>
      <c r="C264" s="341" t="s">
        <v>30</v>
      </c>
      <c r="D264" s="341" t="s">
        <v>31</v>
      </c>
      <c r="E264" s="397" t="s">
        <v>32</v>
      </c>
      <c r="F264" s="398"/>
      <c r="G264" s="399"/>
      <c r="H264" s="395"/>
      <c r="I264" s="396"/>
      <c r="J264" s="342" t="s">
        <v>40</v>
      </c>
      <c r="K264" s="357"/>
      <c r="L264" s="357"/>
      <c r="M264" s="358"/>
      <c r="N264" s="332"/>
      <c r="V264" s="359"/>
    </row>
    <row r="265" spans="1:22" ht="12.75" customHeight="1" thickBot="1" x14ac:dyDescent="0.25">
      <c r="A265" s="390"/>
      <c r="B265" s="333"/>
      <c r="C265" s="333"/>
      <c r="D265" s="345"/>
      <c r="E265" s="360" t="s">
        <v>36</v>
      </c>
      <c r="F265" s="361"/>
      <c r="G265" s="400"/>
      <c r="H265" s="401"/>
      <c r="I265" s="402"/>
      <c r="J265" s="342" t="s">
        <v>41</v>
      </c>
      <c r="K265" s="357"/>
      <c r="L265" s="357"/>
      <c r="M265" s="358"/>
      <c r="N265" s="332"/>
      <c r="V265" s="359"/>
    </row>
    <row r="266" spans="1:22"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V266" s="359"/>
    </row>
    <row r="267" spans="1:22" ht="12.75" customHeight="1" x14ac:dyDescent="0.2">
      <c r="A267" s="389"/>
      <c r="B267" s="333"/>
      <c r="C267" s="333"/>
      <c r="D267" s="334"/>
      <c r="E267" s="333"/>
      <c r="F267" s="333"/>
      <c r="G267" s="394"/>
      <c r="H267" s="395"/>
      <c r="I267" s="396"/>
      <c r="J267" s="354" t="s">
        <v>39</v>
      </c>
      <c r="K267" s="354"/>
      <c r="L267" s="354"/>
      <c r="M267" s="355"/>
      <c r="N267" s="332"/>
      <c r="V267" s="359">
        <f>G267</f>
        <v>0</v>
      </c>
    </row>
    <row r="268" spans="1:22" ht="12.75" customHeight="1" x14ac:dyDescent="0.2">
      <c r="A268" s="389"/>
      <c r="B268" s="341" t="s">
        <v>29</v>
      </c>
      <c r="C268" s="341" t="s">
        <v>30</v>
      </c>
      <c r="D268" s="341" t="s">
        <v>31</v>
      </c>
      <c r="E268" s="397" t="s">
        <v>32</v>
      </c>
      <c r="F268" s="398"/>
      <c r="G268" s="399"/>
      <c r="H268" s="395"/>
      <c r="I268" s="396"/>
      <c r="J268" s="342" t="s">
        <v>40</v>
      </c>
      <c r="K268" s="357"/>
      <c r="L268" s="357"/>
      <c r="M268" s="358"/>
      <c r="N268" s="332"/>
      <c r="V268" s="359"/>
    </row>
    <row r="269" spans="1:22" ht="12.75" customHeight="1" thickBot="1" x14ac:dyDescent="0.25">
      <c r="A269" s="390"/>
      <c r="B269" s="333"/>
      <c r="C269" s="333"/>
      <c r="D269" s="345"/>
      <c r="E269" s="360" t="s">
        <v>36</v>
      </c>
      <c r="F269" s="361"/>
      <c r="G269" s="400"/>
      <c r="H269" s="401"/>
      <c r="I269" s="402"/>
      <c r="J269" s="342" t="s">
        <v>41</v>
      </c>
      <c r="K269" s="357"/>
      <c r="L269" s="357"/>
      <c r="M269" s="358"/>
      <c r="N269" s="332"/>
      <c r="V269" s="359"/>
    </row>
    <row r="270" spans="1:22"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V270" s="359"/>
    </row>
    <row r="271" spans="1:22" ht="12.75" customHeight="1" x14ac:dyDescent="0.2">
      <c r="A271" s="389"/>
      <c r="B271" s="333"/>
      <c r="C271" s="333"/>
      <c r="D271" s="334"/>
      <c r="E271" s="333"/>
      <c r="F271" s="333"/>
      <c r="G271" s="394"/>
      <c r="H271" s="395"/>
      <c r="I271" s="396"/>
      <c r="J271" s="354" t="s">
        <v>39</v>
      </c>
      <c r="K271" s="354"/>
      <c r="L271" s="354"/>
      <c r="M271" s="355"/>
      <c r="N271" s="332"/>
      <c r="V271" s="359">
        <f>G271</f>
        <v>0</v>
      </c>
    </row>
    <row r="272" spans="1:22" ht="12.75" customHeight="1" x14ac:dyDescent="0.2">
      <c r="A272" s="389"/>
      <c r="B272" s="341" t="s">
        <v>29</v>
      </c>
      <c r="C272" s="341" t="s">
        <v>30</v>
      </c>
      <c r="D272" s="341" t="s">
        <v>31</v>
      </c>
      <c r="E272" s="397" t="s">
        <v>32</v>
      </c>
      <c r="F272" s="398"/>
      <c r="G272" s="399"/>
      <c r="H272" s="395"/>
      <c r="I272" s="396"/>
      <c r="J272" s="342" t="s">
        <v>40</v>
      </c>
      <c r="K272" s="357"/>
      <c r="L272" s="357"/>
      <c r="M272" s="358"/>
      <c r="N272" s="332"/>
      <c r="V272" s="359"/>
    </row>
    <row r="273" spans="1:22" ht="12.75" customHeight="1" thickBot="1" x14ac:dyDescent="0.25">
      <c r="A273" s="390"/>
      <c r="B273" s="333"/>
      <c r="C273" s="333"/>
      <c r="D273" s="345"/>
      <c r="E273" s="360" t="s">
        <v>36</v>
      </c>
      <c r="F273" s="361"/>
      <c r="G273" s="400"/>
      <c r="H273" s="401"/>
      <c r="I273" s="402"/>
      <c r="J273" s="342" t="s">
        <v>41</v>
      </c>
      <c r="K273" s="357"/>
      <c r="L273" s="357"/>
      <c r="M273" s="358"/>
      <c r="N273" s="332"/>
      <c r="V273" s="359"/>
    </row>
    <row r="274" spans="1:22"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V274" s="359"/>
    </row>
    <row r="275" spans="1:22" ht="12.75" customHeight="1" x14ac:dyDescent="0.2">
      <c r="A275" s="389"/>
      <c r="B275" s="333"/>
      <c r="C275" s="333"/>
      <c r="D275" s="334"/>
      <c r="E275" s="333"/>
      <c r="F275" s="333"/>
      <c r="G275" s="394"/>
      <c r="H275" s="395"/>
      <c r="I275" s="396"/>
      <c r="J275" s="354" t="s">
        <v>39</v>
      </c>
      <c r="K275" s="354"/>
      <c r="L275" s="354"/>
      <c r="M275" s="355"/>
      <c r="N275" s="332"/>
      <c r="V275" s="359">
        <f>G275</f>
        <v>0</v>
      </c>
    </row>
    <row r="276" spans="1:22" ht="12.75" customHeight="1" x14ac:dyDescent="0.2">
      <c r="A276" s="389"/>
      <c r="B276" s="341" t="s">
        <v>29</v>
      </c>
      <c r="C276" s="341" t="s">
        <v>30</v>
      </c>
      <c r="D276" s="341" t="s">
        <v>31</v>
      </c>
      <c r="E276" s="397" t="s">
        <v>32</v>
      </c>
      <c r="F276" s="398"/>
      <c r="G276" s="399"/>
      <c r="H276" s="395"/>
      <c r="I276" s="396"/>
      <c r="J276" s="342" t="s">
        <v>40</v>
      </c>
      <c r="K276" s="357"/>
      <c r="L276" s="357"/>
      <c r="M276" s="358"/>
      <c r="N276" s="332"/>
      <c r="V276" s="359"/>
    </row>
    <row r="277" spans="1:22" ht="12.75" customHeight="1" thickBot="1" x14ac:dyDescent="0.25">
      <c r="A277" s="390"/>
      <c r="B277" s="333"/>
      <c r="C277" s="333"/>
      <c r="D277" s="345"/>
      <c r="E277" s="360" t="s">
        <v>36</v>
      </c>
      <c r="F277" s="361"/>
      <c r="G277" s="400"/>
      <c r="H277" s="401"/>
      <c r="I277" s="402"/>
      <c r="J277" s="342" t="s">
        <v>41</v>
      </c>
      <c r="K277" s="357"/>
      <c r="L277" s="357"/>
      <c r="M277" s="358"/>
      <c r="N277" s="332"/>
      <c r="V277" s="359"/>
    </row>
    <row r="278" spans="1:22"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V278" s="359"/>
    </row>
    <row r="279" spans="1:22" ht="12.75" customHeight="1" x14ac:dyDescent="0.2">
      <c r="A279" s="389"/>
      <c r="B279" s="333"/>
      <c r="C279" s="333"/>
      <c r="D279" s="334"/>
      <c r="E279" s="333"/>
      <c r="F279" s="333"/>
      <c r="G279" s="394"/>
      <c r="H279" s="395"/>
      <c r="I279" s="396"/>
      <c r="J279" s="354" t="s">
        <v>39</v>
      </c>
      <c r="K279" s="354"/>
      <c r="L279" s="354"/>
      <c r="M279" s="355"/>
      <c r="N279" s="332"/>
      <c r="V279" s="359">
        <f>G279</f>
        <v>0</v>
      </c>
    </row>
    <row r="280" spans="1:22" ht="12.75" customHeight="1" x14ac:dyDescent="0.2">
      <c r="A280" s="389"/>
      <c r="B280" s="341" t="s">
        <v>29</v>
      </c>
      <c r="C280" s="341" t="s">
        <v>30</v>
      </c>
      <c r="D280" s="341" t="s">
        <v>31</v>
      </c>
      <c r="E280" s="397" t="s">
        <v>32</v>
      </c>
      <c r="F280" s="398"/>
      <c r="G280" s="399"/>
      <c r="H280" s="395"/>
      <c r="I280" s="396"/>
      <c r="J280" s="342" t="s">
        <v>40</v>
      </c>
      <c r="K280" s="357"/>
      <c r="L280" s="357"/>
      <c r="M280" s="358"/>
      <c r="N280" s="332"/>
      <c r="V280" s="359"/>
    </row>
    <row r="281" spans="1:22" ht="12.75" customHeight="1" thickBot="1" x14ac:dyDescent="0.25">
      <c r="A281" s="390"/>
      <c r="B281" s="333"/>
      <c r="C281" s="333"/>
      <c r="D281" s="345"/>
      <c r="E281" s="360" t="s">
        <v>36</v>
      </c>
      <c r="F281" s="361"/>
      <c r="G281" s="400"/>
      <c r="H281" s="401"/>
      <c r="I281" s="402"/>
      <c r="J281" s="342" t="s">
        <v>41</v>
      </c>
      <c r="K281" s="357"/>
      <c r="L281" s="357"/>
      <c r="M281" s="358"/>
      <c r="N281" s="332"/>
      <c r="V281" s="359"/>
    </row>
    <row r="282" spans="1:22"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V282" s="359"/>
    </row>
    <row r="283" spans="1:22" ht="12.75" customHeight="1" x14ac:dyDescent="0.2">
      <c r="A283" s="389"/>
      <c r="B283" s="333"/>
      <c r="C283" s="333"/>
      <c r="D283" s="334"/>
      <c r="E283" s="333"/>
      <c r="F283" s="333"/>
      <c r="G283" s="394"/>
      <c r="H283" s="395"/>
      <c r="I283" s="396"/>
      <c r="J283" s="354" t="s">
        <v>39</v>
      </c>
      <c r="K283" s="354"/>
      <c r="L283" s="354"/>
      <c r="M283" s="355"/>
      <c r="N283" s="332"/>
      <c r="V283" s="359">
        <f>G283</f>
        <v>0</v>
      </c>
    </row>
    <row r="284" spans="1:22" ht="12.75" customHeight="1" x14ac:dyDescent="0.2">
      <c r="A284" s="389"/>
      <c r="B284" s="341" t="s">
        <v>29</v>
      </c>
      <c r="C284" s="341" t="s">
        <v>30</v>
      </c>
      <c r="D284" s="341" t="s">
        <v>31</v>
      </c>
      <c r="E284" s="397" t="s">
        <v>32</v>
      </c>
      <c r="F284" s="398"/>
      <c r="G284" s="399"/>
      <c r="H284" s="395"/>
      <c r="I284" s="396"/>
      <c r="J284" s="342" t="s">
        <v>40</v>
      </c>
      <c r="K284" s="357"/>
      <c r="L284" s="357"/>
      <c r="M284" s="358"/>
      <c r="N284" s="332"/>
      <c r="V284" s="359"/>
    </row>
    <row r="285" spans="1:22" ht="12.75" customHeight="1" thickBot="1" x14ac:dyDescent="0.25">
      <c r="A285" s="390"/>
      <c r="B285" s="333"/>
      <c r="C285" s="333"/>
      <c r="D285" s="345"/>
      <c r="E285" s="360" t="s">
        <v>36</v>
      </c>
      <c r="F285" s="361"/>
      <c r="G285" s="400"/>
      <c r="H285" s="401"/>
      <c r="I285" s="402"/>
      <c r="J285" s="342" t="s">
        <v>41</v>
      </c>
      <c r="K285" s="357"/>
      <c r="L285" s="357"/>
      <c r="M285" s="358"/>
      <c r="N285" s="332"/>
      <c r="V285" s="359"/>
    </row>
    <row r="286" spans="1:22"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V286" s="359"/>
    </row>
    <row r="287" spans="1:22" ht="12.75" customHeight="1" x14ac:dyDescent="0.2">
      <c r="A287" s="389"/>
      <c r="B287" s="333"/>
      <c r="C287" s="333"/>
      <c r="D287" s="334"/>
      <c r="E287" s="333"/>
      <c r="F287" s="333"/>
      <c r="G287" s="394"/>
      <c r="H287" s="395"/>
      <c r="I287" s="396"/>
      <c r="J287" s="354" t="s">
        <v>39</v>
      </c>
      <c r="K287" s="354"/>
      <c r="L287" s="354"/>
      <c r="M287" s="355"/>
      <c r="N287" s="332"/>
      <c r="V287" s="359">
        <f>G287</f>
        <v>0</v>
      </c>
    </row>
    <row r="288" spans="1:22" ht="12.75" customHeight="1" x14ac:dyDescent="0.2">
      <c r="A288" s="389"/>
      <c r="B288" s="341" t="s">
        <v>29</v>
      </c>
      <c r="C288" s="341" t="s">
        <v>30</v>
      </c>
      <c r="D288" s="341" t="s">
        <v>31</v>
      </c>
      <c r="E288" s="397" t="s">
        <v>32</v>
      </c>
      <c r="F288" s="398"/>
      <c r="G288" s="399"/>
      <c r="H288" s="395"/>
      <c r="I288" s="396"/>
      <c r="J288" s="342" t="s">
        <v>40</v>
      </c>
      <c r="K288" s="357"/>
      <c r="L288" s="357"/>
      <c r="M288" s="358"/>
      <c r="N288" s="332"/>
      <c r="V288" s="359"/>
    </row>
    <row r="289" spans="1:22" ht="12.75" customHeight="1" thickBot="1" x14ac:dyDescent="0.25">
      <c r="A289" s="390"/>
      <c r="B289" s="333"/>
      <c r="C289" s="333"/>
      <c r="D289" s="345"/>
      <c r="E289" s="360" t="s">
        <v>36</v>
      </c>
      <c r="F289" s="361"/>
      <c r="G289" s="400"/>
      <c r="H289" s="401"/>
      <c r="I289" s="402"/>
      <c r="J289" s="342" t="s">
        <v>41</v>
      </c>
      <c r="K289" s="357"/>
      <c r="L289" s="357"/>
      <c r="M289" s="358"/>
      <c r="N289" s="332"/>
      <c r="V289" s="359"/>
    </row>
    <row r="290" spans="1:22"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V290" s="359"/>
    </row>
    <row r="291" spans="1:22" ht="12.75" customHeight="1" x14ac:dyDescent="0.2">
      <c r="A291" s="389"/>
      <c r="B291" s="333"/>
      <c r="C291" s="333"/>
      <c r="D291" s="334"/>
      <c r="E291" s="333"/>
      <c r="F291" s="333"/>
      <c r="G291" s="394"/>
      <c r="H291" s="395"/>
      <c r="I291" s="396"/>
      <c r="J291" s="354" t="s">
        <v>39</v>
      </c>
      <c r="K291" s="354"/>
      <c r="L291" s="354"/>
      <c r="M291" s="355"/>
      <c r="N291" s="332"/>
      <c r="V291" s="359">
        <f>G291</f>
        <v>0</v>
      </c>
    </row>
    <row r="292" spans="1:22" ht="12.75" customHeight="1" x14ac:dyDescent="0.2">
      <c r="A292" s="389"/>
      <c r="B292" s="341" t="s">
        <v>29</v>
      </c>
      <c r="C292" s="341" t="s">
        <v>30</v>
      </c>
      <c r="D292" s="341" t="s">
        <v>31</v>
      </c>
      <c r="E292" s="397" t="s">
        <v>32</v>
      </c>
      <c r="F292" s="398"/>
      <c r="G292" s="399"/>
      <c r="H292" s="395"/>
      <c r="I292" s="396"/>
      <c r="J292" s="342" t="s">
        <v>40</v>
      </c>
      <c r="K292" s="357"/>
      <c r="L292" s="357"/>
      <c r="M292" s="358"/>
      <c r="N292" s="332"/>
      <c r="V292" s="359"/>
    </row>
    <row r="293" spans="1:22" ht="12.75" customHeight="1" thickBot="1" x14ac:dyDescent="0.25">
      <c r="A293" s="390"/>
      <c r="B293" s="333"/>
      <c r="C293" s="333"/>
      <c r="D293" s="345"/>
      <c r="E293" s="360" t="s">
        <v>36</v>
      </c>
      <c r="F293" s="361"/>
      <c r="G293" s="400"/>
      <c r="H293" s="401"/>
      <c r="I293" s="402"/>
      <c r="J293" s="342" t="s">
        <v>41</v>
      </c>
      <c r="K293" s="357"/>
      <c r="L293" s="357"/>
      <c r="M293" s="358"/>
      <c r="N293" s="332"/>
      <c r="V293" s="359"/>
    </row>
    <row r="294" spans="1:22"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V294" s="359"/>
    </row>
    <row r="295" spans="1:22" ht="12.75" customHeight="1" x14ac:dyDescent="0.2">
      <c r="A295" s="389"/>
      <c r="B295" s="333"/>
      <c r="C295" s="333"/>
      <c r="D295" s="334"/>
      <c r="E295" s="333"/>
      <c r="F295" s="333"/>
      <c r="G295" s="394"/>
      <c r="H295" s="395"/>
      <c r="I295" s="396"/>
      <c r="J295" s="354" t="s">
        <v>39</v>
      </c>
      <c r="K295" s="354"/>
      <c r="L295" s="354"/>
      <c r="M295" s="355"/>
      <c r="N295" s="332"/>
      <c r="V295" s="359">
        <f>G295</f>
        <v>0</v>
      </c>
    </row>
    <row r="296" spans="1:22" ht="12.75" customHeight="1" x14ac:dyDescent="0.2">
      <c r="A296" s="389"/>
      <c r="B296" s="341" t="s">
        <v>29</v>
      </c>
      <c r="C296" s="341" t="s">
        <v>30</v>
      </c>
      <c r="D296" s="341" t="s">
        <v>31</v>
      </c>
      <c r="E296" s="397" t="s">
        <v>32</v>
      </c>
      <c r="F296" s="398"/>
      <c r="G296" s="399"/>
      <c r="H296" s="395"/>
      <c r="I296" s="396"/>
      <c r="J296" s="342" t="s">
        <v>40</v>
      </c>
      <c r="K296" s="357"/>
      <c r="L296" s="357"/>
      <c r="M296" s="358"/>
      <c r="N296" s="332"/>
      <c r="V296" s="359"/>
    </row>
    <row r="297" spans="1:22" ht="12.75" customHeight="1" thickBot="1" x14ac:dyDescent="0.25">
      <c r="A297" s="390"/>
      <c r="B297" s="333"/>
      <c r="C297" s="333"/>
      <c r="D297" s="345"/>
      <c r="E297" s="360" t="s">
        <v>36</v>
      </c>
      <c r="F297" s="361"/>
      <c r="G297" s="400"/>
      <c r="H297" s="401"/>
      <c r="I297" s="402"/>
      <c r="J297" s="342" t="s">
        <v>41</v>
      </c>
      <c r="K297" s="357"/>
      <c r="L297" s="357"/>
      <c r="M297" s="358"/>
      <c r="N297" s="332"/>
      <c r="V297" s="359"/>
    </row>
    <row r="298" spans="1:22"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V298" s="359"/>
    </row>
    <row r="299" spans="1:22" ht="12.75" customHeight="1" x14ac:dyDescent="0.2">
      <c r="A299" s="389"/>
      <c r="B299" s="333"/>
      <c r="C299" s="333"/>
      <c r="D299" s="334"/>
      <c r="E299" s="333"/>
      <c r="F299" s="333"/>
      <c r="G299" s="394"/>
      <c r="H299" s="395"/>
      <c r="I299" s="396"/>
      <c r="J299" s="354" t="s">
        <v>39</v>
      </c>
      <c r="K299" s="354"/>
      <c r="L299" s="354"/>
      <c r="M299" s="355"/>
      <c r="N299" s="332"/>
      <c r="V299" s="359">
        <f>G299</f>
        <v>0</v>
      </c>
    </row>
    <row r="300" spans="1:22" ht="12.75" customHeight="1" x14ac:dyDescent="0.2">
      <c r="A300" s="389"/>
      <c r="B300" s="341" t="s">
        <v>29</v>
      </c>
      <c r="C300" s="341" t="s">
        <v>30</v>
      </c>
      <c r="D300" s="341" t="s">
        <v>31</v>
      </c>
      <c r="E300" s="397" t="s">
        <v>32</v>
      </c>
      <c r="F300" s="398"/>
      <c r="G300" s="399"/>
      <c r="H300" s="395"/>
      <c r="I300" s="396"/>
      <c r="J300" s="342" t="s">
        <v>40</v>
      </c>
      <c r="K300" s="357"/>
      <c r="L300" s="357"/>
      <c r="M300" s="358"/>
      <c r="N300" s="332"/>
      <c r="V300" s="359"/>
    </row>
    <row r="301" spans="1:22" ht="12.75" customHeight="1" thickBot="1" x14ac:dyDescent="0.25">
      <c r="A301" s="390"/>
      <c r="B301" s="333"/>
      <c r="C301" s="333"/>
      <c r="D301" s="345"/>
      <c r="E301" s="360" t="s">
        <v>36</v>
      </c>
      <c r="F301" s="361"/>
      <c r="G301" s="400"/>
      <c r="H301" s="401"/>
      <c r="I301" s="402"/>
      <c r="J301" s="342" t="s">
        <v>41</v>
      </c>
      <c r="K301" s="357"/>
      <c r="L301" s="357"/>
      <c r="M301" s="358"/>
      <c r="N301" s="332"/>
      <c r="V301" s="359"/>
    </row>
    <row r="302" spans="1:22"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V302" s="359"/>
    </row>
    <row r="303" spans="1:22" ht="12.75" customHeight="1" x14ac:dyDescent="0.2">
      <c r="A303" s="389"/>
      <c r="B303" s="333"/>
      <c r="C303" s="333"/>
      <c r="D303" s="334"/>
      <c r="E303" s="333"/>
      <c r="F303" s="333"/>
      <c r="G303" s="394"/>
      <c r="H303" s="395"/>
      <c r="I303" s="396"/>
      <c r="J303" s="354" t="s">
        <v>39</v>
      </c>
      <c r="K303" s="354"/>
      <c r="L303" s="354"/>
      <c r="M303" s="355"/>
      <c r="N303" s="332"/>
      <c r="V303" s="359">
        <f>G303</f>
        <v>0</v>
      </c>
    </row>
    <row r="304" spans="1:22" ht="12.75" customHeight="1" x14ac:dyDescent="0.2">
      <c r="A304" s="389"/>
      <c r="B304" s="341" t="s">
        <v>29</v>
      </c>
      <c r="C304" s="341" t="s">
        <v>30</v>
      </c>
      <c r="D304" s="341" t="s">
        <v>31</v>
      </c>
      <c r="E304" s="397" t="s">
        <v>32</v>
      </c>
      <c r="F304" s="398"/>
      <c r="G304" s="399"/>
      <c r="H304" s="395"/>
      <c r="I304" s="396"/>
      <c r="J304" s="342" t="s">
        <v>40</v>
      </c>
      <c r="K304" s="357"/>
      <c r="L304" s="357"/>
      <c r="M304" s="358"/>
      <c r="N304" s="332"/>
      <c r="V304" s="359"/>
    </row>
    <row r="305" spans="1:22" ht="12.75" customHeight="1" thickBot="1" x14ac:dyDescent="0.25">
      <c r="A305" s="390"/>
      <c r="B305" s="333"/>
      <c r="C305" s="333"/>
      <c r="D305" s="345"/>
      <c r="E305" s="360" t="s">
        <v>36</v>
      </c>
      <c r="F305" s="361"/>
      <c r="G305" s="400"/>
      <c r="H305" s="401"/>
      <c r="I305" s="402"/>
      <c r="J305" s="342" t="s">
        <v>41</v>
      </c>
      <c r="K305" s="357"/>
      <c r="L305" s="357"/>
      <c r="M305" s="358"/>
      <c r="N305" s="332"/>
      <c r="V305" s="359"/>
    </row>
    <row r="306" spans="1:22"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V306" s="359"/>
    </row>
    <row r="307" spans="1:22" ht="12.75" customHeight="1" x14ac:dyDescent="0.2">
      <c r="A307" s="389"/>
      <c r="B307" s="333"/>
      <c r="C307" s="333"/>
      <c r="D307" s="334"/>
      <c r="E307" s="333"/>
      <c r="F307" s="333"/>
      <c r="G307" s="394"/>
      <c r="H307" s="395"/>
      <c r="I307" s="396"/>
      <c r="J307" s="354" t="s">
        <v>39</v>
      </c>
      <c r="K307" s="354"/>
      <c r="L307" s="354"/>
      <c r="M307" s="355"/>
      <c r="N307" s="332"/>
      <c r="V307" s="359">
        <f>G307</f>
        <v>0</v>
      </c>
    </row>
    <row r="308" spans="1:22" ht="12.75" customHeight="1" x14ac:dyDescent="0.2">
      <c r="A308" s="389"/>
      <c r="B308" s="341" t="s">
        <v>29</v>
      </c>
      <c r="C308" s="341" t="s">
        <v>30</v>
      </c>
      <c r="D308" s="341" t="s">
        <v>31</v>
      </c>
      <c r="E308" s="397" t="s">
        <v>32</v>
      </c>
      <c r="F308" s="398"/>
      <c r="G308" s="399"/>
      <c r="H308" s="395"/>
      <c r="I308" s="396"/>
      <c r="J308" s="342" t="s">
        <v>40</v>
      </c>
      <c r="K308" s="357"/>
      <c r="L308" s="357"/>
      <c r="M308" s="358"/>
      <c r="N308" s="332"/>
      <c r="V308" s="359"/>
    </row>
    <row r="309" spans="1:22" ht="12.75" customHeight="1" thickBot="1" x14ac:dyDescent="0.25">
      <c r="A309" s="390"/>
      <c r="B309" s="333"/>
      <c r="C309" s="333"/>
      <c r="D309" s="345"/>
      <c r="E309" s="360" t="s">
        <v>36</v>
      </c>
      <c r="F309" s="361"/>
      <c r="G309" s="400"/>
      <c r="H309" s="401"/>
      <c r="I309" s="402"/>
      <c r="J309" s="342" t="s">
        <v>41</v>
      </c>
      <c r="K309" s="357"/>
      <c r="L309" s="357"/>
      <c r="M309" s="358"/>
      <c r="N309" s="332"/>
      <c r="V309" s="359"/>
    </row>
    <row r="310" spans="1:22"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V310" s="359"/>
    </row>
    <row r="311" spans="1:22" ht="12.75" customHeight="1" x14ac:dyDescent="0.2">
      <c r="A311" s="389"/>
      <c r="B311" s="333"/>
      <c r="C311" s="333"/>
      <c r="D311" s="334"/>
      <c r="E311" s="333"/>
      <c r="F311" s="333"/>
      <c r="G311" s="394"/>
      <c r="H311" s="395"/>
      <c r="I311" s="396"/>
      <c r="J311" s="354" t="s">
        <v>39</v>
      </c>
      <c r="K311" s="354"/>
      <c r="L311" s="354"/>
      <c r="M311" s="355"/>
      <c r="N311" s="332"/>
      <c r="V311" s="359">
        <f>G311</f>
        <v>0</v>
      </c>
    </row>
    <row r="312" spans="1:22" ht="12.75" customHeight="1" x14ac:dyDescent="0.2">
      <c r="A312" s="389"/>
      <c r="B312" s="341" t="s">
        <v>29</v>
      </c>
      <c r="C312" s="341" t="s">
        <v>30</v>
      </c>
      <c r="D312" s="341" t="s">
        <v>31</v>
      </c>
      <c r="E312" s="397" t="s">
        <v>32</v>
      </c>
      <c r="F312" s="398"/>
      <c r="G312" s="399"/>
      <c r="H312" s="395"/>
      <c r="I312" s="396"/>
      <c r="J312" s="342" t="s">
        <v>40</v>
      </c>
      <c r="K312" s="357"/>
      <c r="L312" s="357"/>
      <c r="M312" s="358"/>
      <c r="N312" s="332"/>
      <c r="V312" s="359"/>
    </row>
    <row r="313" spans="1:22" ht="12.75" customHeight="1" thickBot="1" x14ac:dyDescent="0.25">
      <c r="A313" s="390"/>
      <c r="B313" s="333"/>
      <c r="C313" s="333"/>
      <c r="D313" s="345"/>
      <c r="E313" s="360" t="s">
        <v>36</v>
      </c>
      <c r="F313" s="361"/>
      <c r="G313" s="400"/>
      <c r="H313" s="401"/>
      <c r="I313" s="402"/>
      <c r="J313" s="342" t="s">
        <v>41</v>
      </c>
      <c r="K313" s="357"/>
      <c r="L313" s="357"/>
      <c r="M313" s="358"/>
      <c r="N313" s="332"/>
      <c r="V313" s="359"/>
    </row>
    <row r="314" spans="1:22"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V314" s="359"/>
    </row>
    <row r="315" spans="1:22" ht="12.75" customHeight="1" x14ac:dyDescent="0.2">
      <c r="A315" s="389"/>
      <c r="B315" s="333"/>
      <c r="C315" s="333"/>
      <c r="D315" s="334"/>
      <c r="E315" s="333"/>
      <c r="F315" s="333"/>
      <c r="G315" s="394"/>
      <c r="H315" s="395"/>
      <c r="I315" s="396"/>
      <c r="J315" s="354" t="s">
        <v>39</v>
      </c>
      <c r="K315" s="354"/>
      <c r="L315" s="354"/>
      <c r="M315" s="355"/>
      <c r="N315" s="332"/>
      <c r="V315" s="359">
        <f>G315</f>
        <v>0</v>
      </c>
    </row>
    <row r="316" spans="1:22" ht="12.75" customHeight="1" x14ac:dyDescent="0.2">
      <c r="A316" s="389"/>
      <c r="B316" s="341" t="s">
        <v>29</v>
      </c>
      <c r="C316" s="341" t="s">
        <v>30</v>
      </c>
      <c r="D316" s="341" t="s">
        <v>31</v>
      </c>
      <c r="E316" s="397" t="s">
        <v>32</v>
      </c>
      <c r="F316" s="398"/>
      <c r="G316" s="399"/>
      <c r="H316" s="395"/>
      <c r="I316" s="396"/>
      <c r="J316" s="342" t="s">
        <v>40</v>
      </c>
      <c r="K316" s="357"/>
      <c r="L316" s="357"/>
      <c r="M316" s="358"/>
      <c r="N316" s="332"/>
      <c r="V316" s="359"/>
    </row>
    <row r="317" spans="1:22" ht="12.75" customHeight="1" thickBot="1" x14ac:dyDescent="0.25">
      <c r="A317" s="390"/>
      <c r="B317" s="333"/>
      <c r="C317" s="333"/>
      <c r="D317" s="345"/>
      <c r="E317" s="360" t="s">
        <v>36</v>
      </c>
      <c r="F317" s="361"/>
      <c r="G317" s="400"/>
      <c r="H317" s="401"/>
      <c r="I317" s="402"/>
      <c r="J317" s="342" t="s">
        <v>41</v>
      </c>
      <c r="K317" s="357"/>
      <c r="L317" s="357"/>
      <c r="M317" s="358"/>
      <c r="N317" s="332"/>
      <c r="V317" s="359"/>
    </row>
    <row r="318" spans="1:22"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V318" s="359"/>
    </row>
    <row r="319" spans="1:22" ht="12.75" customHeight="1" x14ac:dyDescent="0.2">
      <c r="A319" s="389"/>
      <c r="B319" s="333"/>
      <c r="C319" s="333"/>
      <c r="D319" s="334"/>
      <c r="E319" s="333"/>
      <c r="F319" s="333"/>
      <c r="G319" s="394"/>
      <c r="H319" s="395"/>
      <c r="I319" s="396"/>
      <c r="J319" s="354" t="s">
        <v>39</v>
      </c>
      <c r="K319" s="354"/>
      <c r="L319" s="354"/>
      <c r="M319" s="355"/>
      <c r="N319" s="332"/>
      <c r="V319" s="359">
        <f>G319</f>
        <v>0</v>
      </c>
    </row>
    <row r="320" spans="1:22" ht="12.75" customHeight="1" x14ac:dyDescent="0.2">
      <c r="A320" s="389"/>
      <c r="B320" s="341" t="s">
        <v>29</v>
      </c>
      <c r="C320" s="341" t="s">
        <v>30</v>
      </c>
      <c r="D320" s="341" t="s">
        <v>31</v>
      </c>
      <c r="E320" s="397" t="s">
        <v>32</v>
      </c>
      <c r="F320" s="398"/>
      <c r="G320" s="399"/>
      <c r="H320" s="395"/>
      <c r="I320" s="396"/>
      <c r="J320" s="342" t="s">
        <v>40</v>
      </c>
      <c r="K320" s="357"/>
      <c r="L320" s="357"/>
      <c r="M320" s="358"/>
      <c r="N320" s="332"/>
      <c r="V320" s="359"/>
    </row>
    <row r="321" spans="1:22" ht="12.75" customHeight="1" thickBot="1" x14ac:dyDescent="0.25">
      <c r="A321" s="390"/>
      <c r="B321" s="333"/>
      <c r="C321" s="333"/>
      <c r="D321" s="345"/>
      <c r="E321" s="360" t="s">
        <v>36</v>
      </c>
      <c r="F321" s="361"/>
      <c r="G321" s="400"/>
      <c r="H321" s="401"/>
      <c r="I321" s="402"/>
      <c r="J321" s="342" t="s">
        <v>41</v>
      </c>
      <c r="K321" s="357"/>
      <c r="L321" s="357"/>
      <c r="M321" s="358"/>
      <c r="N321" s="332"/>
      <c r="V321" s="359"/>
    </row>
    <row r="322" spans="1:22"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V322" s="359"/>
    </row>
    <row r="323" spans="1:22" ht="12.75" customHeight="1" x14ac:dyDescent="0.2">
      <c r="A323" s="389"/>
      <c r="B323" s="333"/>
      <c r="C323" s="333"/>
      <c r="D323" s="334"/>
      <c r="E323" s="333"/>
      <c r="F323" s="333"/>
      <c r="G323" s="394"/>
      <c r="H323" s="395"/>
      <c r="I323" s="396"/>
      <c r="J323" s="354" t="s">
        <v>39</v>
      </c>
      <c r="K323" s="354"/>
      <c r="L323" s="354"/>
      <c r="M323" s="355"/>
      <c r="N323" s="332"/>
      <c r="V323" s="359">
        <f>G323</f>
        <v>0</v>
      </c>
    </row>
    <row r="324" spans="1:22" ht="12.75" customHeight="1" x14ac:dyDescent="0.2">
      <c r="A324" s="389"/>
      <c r="B324" s="341" t="s">
        <v>29</v>
      </c>
      <c r="C324" s="341" t="s">
        <v>30</v>
      </c>
      <c r="D324" s="341" t="s">
        <v>31</v>
      </c>
      <c r="E324" s="397" t="s">
        <v>32</v>
      </c>
      <c r="F324" s="398"/>
      <c r="G324" s="399"/>
      <c r="H324" s="395"/>
      <c r="I324" s="396"/>
      <c r="J324" s="342" t="s">
        <v>40</v>
      </c>
      <c r="K324" s="357"/>
      <c r="L324" s="357"/>
      <c r="M324" s="358"/>
      <c r="N324" s="332"/>
      <c r="V324" s="359"/>
    </row>
    <row r="325" spans="1:22" ht="12.75" customHeight="1" thickBot="1" x14ac:dyDescent="0.25">
      <c r="A325" s="390"/>
      <c r="B325" s="333"/>
      <c r="C325" s="333"/>
      <c r="D325" s="345"/>
      <c r="E325" s="360" t="s">
        <v>36</v>
      </c>
      <c r="F325" s="361"/>
      <c r="G325" s="400"/>
      <c r="H325" s="401"/>
      <c r="I325" s="402"/>
      <c r="J325" s="342" t="s">
        <v>41</v>
      </c>
      <c r="K325" s="357"/>
      <c r="L325" s="357"/>
      <c r="M325" s="358"/>
      <c r="N325" s="332"/>
      <c r="V325" s="359"/>
    </row>
    <row r="326" spans="1:22"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V326" s="359"/>
    </row>
    <row r="327" spans="1:22" ht="12.75" customHeight="1" x14ac:dyDescent="0.2">
      <c r="A327" s="389"/>
      <c r="B327" s="333"/>
      <c r="C327" s="333"/>
      <c r="D327" s="334"/>
      <c r="E327" s="333"/>
      <c r="F327" s="333"/>
      <c r="G327" s="394"/>
      <c r="H327" s="395"/>
      <c r="I327" s="396"/>
      <c r="J327" s="354" t="s">
        <v>39</v>
      </c>
      <c r="K327" s="354"/>
      <c r="L327" s="354"/>
      <c r="M327" s="355"/>
      <c r="N327" s="332"/>
      <c r="V327" s="359">
        <f>G327</f>
        <v>0</v>
      </c>
    </row>
    <row r="328" spans="1:22" ht="12.75" customHeight="1" x14ac:dyDescent="0.2">
      <c r="A328" s="389"/>
      <c r="B328" s="341" t="s">
        <v>29</v>
      </c>
      <c r="C328" s="341" t="s">
        <v>30</v>
      </c>
      <c r="D328" s="341" t="s">
        <v>31</v>
      </c>
      <c r="E328" s="397" t="s">
        <v>32</v>
      </c>
      <c r="F328" s="398"/>
      <c r="G328" s="399"/>
      <c r="H328" s="395"/>
      <c r="I328" s="396"/>
      <c r="J328" s="342" t="s">
        <v>40</v>
      </c>
      <c r="K328" s="357"/>
      <c r="L328" s="357"/>
      <c r="M328" s="358"/>
      <c r="N328" s="332"/>
      <c r="V328" s="359"/>
    </row>
    <row r="329" spans="1:22" ht="12.75" customHeight="1" thickBot="1" x14ac:dyDescent="0.25">
      <c r="A329" s="390"/>
      <c r="B329" s="333"/>
      <c r="C329" s="333"/>
      <c r="D329" s="345"/>
      <c r="E329" s="360" t="s">
        <v>36</v>
      </c>
      <c r="F329" s="361"/>
      <c r="G329" s="400"/>
      <c r="H329" s="401"/>
      <c r="I329" s="402"/>
      <c r="J329" s="342" t="s">
        <v>41</v>
      </c>
      <c r="K329" s="357"/>
      <c r="L329" s="357"/>
      <c r="M329" s="358"/>
      <c r="N329" s="332"/>
      <c r="V329" s="359"/>
    </row>
    <row r="330" spans="1:22"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V330" s="359"/>
    </row>
    <row r="331" spans="1:22" ht="12.75" customHeight="1" x14ac:dyDescent="0.2">
      <c r="A331" s="389"/>
      <c r="B331" s="333"/>
      <c r="C331" s="333"/>
      <c r="D331" s="334"/>
      <c r="E331" s="333"/>
      <c r="F331" s="333"/>
      <c r="G331" s="394"/>
      <c r="H331" s="395"/>
      <c r="I331" s="396"/>
      <c r="J331" s="354" t="s">
        <v>39</v>
      </c>
      <c r="K331" s="354"/>
      <c r="L331" s="354"/>
      <c r="M331" s="355"/>
      <c r="N331" s="332"/>
      <c r="V331" s="359">
        <f>G331</f>
        <v>0</v>
      </c>
    </row>
    <row r="332" spans="1:22" ht="12.75" customHeight="1" x14ac:dyDescent="0.2">
      <c r="A332" s="389"/>
      <c r="B332" s="341" t="s">
        <v>29</v>
      </c>
      <c r="C332" s="341" t="s">
        <v>30</v>
      </c>
      <c r="D332" s="341" t="s">
        <v>31</v>
      </c>
      <c r="E332" s="397" t="s">
        <v>32</v>
      </c>
      <c r="F332" s="398"/>
      <c r="G332" s="399"/>
      <c r="H332" s="395"/>
      <c r="I332" s="396"/>
      <c r="J332" s="342" t="s">
        <v>40</v>
      </c>
      <c r="K332" s="357"/>
      <c r="L332" s="357"/>
      <c r="M332" s="358"/>
      <c r="N332" s="332"/>
      <c r="V332" s="359"/>
    </row>
    <row r="333" spans="1:22" ht="12.75" customHeight="1" thickBot="1" x14ac:dyDescent="0.25">
      <c r="A333" s="390"/>
      <c r="B333" s="333"/>
      <c r="C333" s="333"/>
      <c r="D333" s="345"/>
      <c r="E333" s="360" t="s">
        <v>36</v>
      </c>
      <c r="F333" s="361"/>
      <c r="G333" s="400"/>
      <c r="H333" s="401"/>
      <c r="I333" s="402"/>
      <c r="J333" s="342" t="s">
        <v>41</v>
      </c>
      <c r="K333" s="357"/>
      <c r="L333" s="357"/>
      <c r="M333" s="358"/>
      <c r="N333" s="332"/>
      <c r="V333" s="359"/>
    </row>
    <row r="334" spans="1:22"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V334" s="359"/>
    </row>
    <row r="335" spans="1:22" ht="12.75" customHeight="1" x14ac:dyDescent="0.2">
      <c r="A335" s="389"/>
      <c r="B335" s="333"/>
      <c r="C335" s="333"/>
      <c r="D335" s="334"/>
      <c r="E335" s="333"/>
      <c r="F335" s="333"/>
      <c r="G335" s="394"/>
      <c r="H335" s="395"/>
      <c r="I335" s="396"/>
      <c r="J335" s="354" t="s">
        <v>39</v>
      </c>
      <c r="K335" s="354"/>
      <c r="L335" s="354"/>
      <c r="M335" s="355"/>
      <c r="N335" s="332"/>
      <c r="V335" s="359">
        <f>G335</f>
        <v>0</v>
      </c>
    </row>
    <row r="336" spans="1:22" ht="12.75" customHeight="1" x14ac:dyDescent="0.2">
      <c r="A336" s="389"/>
      <c r="B336" s="341" t="s">
        <v>29</v>
      </c>
      <c r="C336" s="341" t="s">
        <v>30</v>
      </c>
      <c r="D336" s="341" t="s">
        <v>31</v>
      </c>
      <c r="E336" s="397" t="s">
        <v>32</v>
      </c>
      <c r="F336" s="398"/>
      <c r="G336" s="399"/>
      <c r="H336" s="395"/>
      <c r="I336" s="396"/>
      <c r="J336" s="342" t="s">
        <v>40</v>
      </c>
      <c r="K336" s="357"/>
      <c r="L336" s="357"/>
      <c r="M336" s="358"/>
      <c r="N336" s="332"/>
      <c r="V336" s="359"/>
    </row>
    <row r="337" spans="1:22" ht="12.75" customHeight="1" thickBot="1" x14ac:dyDescent="0.25">
      <c r="A337" s="390"/>
      <c r="B337" s="333"/>
      <c r="C337" s="333"/>
      <c r="D337" s="345"/>
      <c r="E337" s="360" t="s">
        <v>36</v>
      </c>
      <c r="F337" s="361"/>
      <c r="G337" s="400"/>
      <c r="H337" s="401"/>
      <c r="I337" s="402"/>
      <c r="J337" s="342" t="s">
        <v>41</v>
      </c>
      <c r="K337" s="357"/>
      <c r="L337" s="357"/>
      <c r="M337" s="358"/>
      <c r="N337" s="332"/>
      <c r="V337" s="359"/>
    </row>
    <row r="338" spans="1:22"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V338" s="359"/>
    </row>
    <row r="339" spans="1:22" ht="12.75" customHeight="1" x14ac:dyDescent="0.2">
      <c r="A339" s="389"/>
      <c r="B339" s="333"/>
      <c r="C339" s="333"/>
      <c r="D339" s="334"/>
      <c r="E339" s="333"/>
      <c r="F339" s="333"/>
      <c r="G339" s="394"/>
      <c r="H339" s="395"/>
      <c r="I339" s="396"/>
      <c r="J339" s="354" t="s">
        <v>39</v>
      </c>
      <c r="K339" s="354"/>
      <c r="L339" s="354"/>
      <c r="M339" s="355"/>
      <c r="N339" s="332"/>
      <c r="V339" s="359">
        <f>G339</f>
        <v>0</v>
      </c>
    </row>
    <row r="340" spans="1:22" ht="12.75" customHeight="1" x14ac:dyDescent="0.2">
      <c r="A340" s="389"/>
      <c r="B340" s="341" t="s">
        <v>29</v>
      </c>
      <c r="C340" s="341" t="s">
        <v>30</v>
      </c>
      <c r="D340" s="341" t="s">
        <v>31</v>
      </c>
      <c r="E340" s="397" t="s">
        <v>32</v>
      </c>
      <c r="F340" s="398"/>
      <c r="G340" s="399"/>
      <c r="H340" s="395"/>
      <c r="I340" s="396"/>
      <c r="J340" s="342" t="s">
        <v>40</v>
      </c>
      <c r="K340" s="357"/>
      <c r="L340" s="357"/>
      <c r="M340" s="358"/>
      <c r="N340" s="332"/>
      <c r="V340" s="359"/>
    </row>
    <row r="341" spans="1:22" ht="12.75" customHeight="1" thickBot="1" x14ac:dyDescent="0.25">
      <c r="A341" s="390"/>
      <c r="B341" s="333"/>
      <c r="C341" s="333"/>
      <c r="D341" s="345"/>
      <c r="E341" s="360" t="s">
        <v>36</v>
      </c>
      <c r="F341" s="361"/>
      <c r="G341" s="400"/>
      <c r="H341" s="401"/>
      <c r="I341" s="402"/>
      <c r="J341" s="342" t="s">
        <v>41</v>
      </c>
      <c r="K341" s="357"/>
      <c r="L341" s="357"/>
      <c r="M341" s="358"/>
      <c r="N341" s="332"/>
      <c r="V341" s="359"/>
    </row>
    <row r="342" spans="1:22"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V342" s="359"/>
    </row>
    <row r="343" spans="1:22" ht="12.75" customHeight="1" x14ac:dyDescent="0.2">
      <c r="A343" s="389"/>
      <c r="B343" s="333"/>
      <c r="C343" s="333"/>
      <c r="D343" s="334"/>
      <c r="E343" s="333"/>
      <c r="F343" s="333"/>
      <c r="G343" s="394"/>
      <c r="H343" s="395"/>
      <c r="I343" s="396"/>
      <c r="J343" s="354" t="s">
        <v>39</v>
      </c>
      <c r="K343" s="354"/>
      <c r="L343" s="354"/>
      <c r="M343" s="355"/>
      <c r="N343" s="332"/>
      <c r="V343" s="359">
        <f>G343</f>
        <v>0</v>
      </c>
    </row>
    <row r="344" spans="1:22" ht="12.75" customHeight="1" x14ac:dyDescent="0.2">
      <c r="A344" s="389"/>
      <c r="B344" s="341" t="s">
        <v>29</v>
      </c>
      <c r="C344" s="341" t="s">
        <v>30</v>
      </c>
      <c r="D344" s="341" t="s">
        <v>31</v>
      </c>
      <c r="E344" s="397" t="s">
        <v>32</v>
      </c>
      <c r="F344" s="398"/>
      <c r="G344" s="399"/>
      <c r="H344" s="395"/>
      <c r="I344" s="396"/>
      <c r="J344" s="342" t="s">
        <v>40</v>
      </c>
      <c r="K344" s="357"/>
      <c r="L344" s="357"/>
      <c r="M344" s="358"/>
      <c r="N344" s="332"/>
      <c r="V344" s="359"/>
    </row>
    <row r="345" spans="1:22" ht="12.75" customHeight="1" thickBot="1" x14ac:dyDescent="0.25">
      <c r="A345" s="390"/>
      <c r="B345" s="333"/>
      <c r="C345" s="333"/>
      <c r="D345" s="345"/>
      <c r="E345" s="360" t="s">
        <v>36</v>
      </c>
      <c r="F345" s="361"/>
      <c r="G345" s="400"/>
      <c r="H345" s="401"/>
      <c r="I345" s="402"/>
      <c r="J345" s="342" t="s">
        <v>41</v>
      </c>
      <c r="K345" s="357"/>
      <c r="L345" s="357"/>
      <c r="M345" s="358"/>
      <c r="N345" s="332"/>
      <c r="V345" s="359"/>
    </row>
    <row r="346" spans="1:22"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V346" s="359"/>
    </row>
    <row r="347" spans="1:22" ht="12.75" customHeight="1" x14ac:dyDescent="0.2">
      <c r="A347" s="389"/>
      <c r="B347" s="333"/>
      <c r="C347" s="333"/>
      <c r="D347" s="334"/>
      <c r="E347" s="333"/>
      <c r="F347" s="333"/>
      <c r="G347" s="394"/>
      <c r="H347" s="395"/>
      <c r="I347" s="396"/>
      <c r="J347" s="354" t="s">
        <v>39</v>
      </c>
      <c r="K347" s="354"/>
      <c r="L347" s="354"/>
      <c r="M347" s="355"/>
      <c r="N347" s="332"/>
      <c r="V347" s="359">
        <f>G347</f>
        <v>0</v>
      </c>
    </row>
    <row r="348" spans="1:22" ht="12.75" customHeight="1" x14ac:dyDescent="0.2">
      <c r="A348" s="389"/>
      <c r="B348" s="341" t="s">
        <v>29</v>
      </c>
      <c r="C348" s="341" t="s">
        <v>30</v>
      </c>
      <c r="D348" s="341" t="s">
        <v>31</v>
      </c>
      <c r="E348" s="397" t="s">
        <v>32</v>
      </c>
      <c r="F348" s="398"/>
      <c r="G348" s="399"/>
      <c r="H348" s="395"/>
      <c r="I348" s="396"/>
      <c r="J348" s="342" t="s">
        <v>40</v>
      </c>
      <c r="K348" s="357"/>
      <c r="L348" s="357"/>
      <c r="M348" s="358"/>
      <c r="N348" s="332"/>
      <c r="V348" s="359"/>
    </row>
    <row r="349" spans="1:22" ht="12.75" customHeight="1" thickBot="1" x14ac:dyDescent="0.25">
      <c r="A349" s="390"/>
      <c r="B349" s="333"/>
      <c r="C349" s="333"/>
      <c r="D349" s="345"/>
      <c r="E349" s="360" t="s">
        <v>36</v>
      </c>
      <c r="F349" s="361"/>
      <c r="G349" s="400"/>
      <c r="H349" s="401"/>
      <c r="I349" s="402"/>
      <c r="J349" s="342" t="s">
        <v>41</v>
      </c>
      <c r="K349" s="357"/>
      <c r="L349" s="357"/>
      <c r="M349" s="358"/>
      <c r="N349" s="332"/>
      <c r="V349" s="359"/>
    </row>
    <row r="350" spans="1:22"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V350" s="359"/>
    </row>
    <row r="351" spans="1:22" ht="12.75" customHeight="1" x14ac:dyDescent="0.2">
      <c r="A351" s="389"/>
      <c r="B351" s="333"/>
      <c r="C351" s="333"/>
      <c r="D351" s="334"/>
      <c r="E351" s="333"/>
      <c r="F351" s="333"/>
      <c r="G351" s="394"/>
      <c r="H351" s="395"/>
      <c r="I351" s="396"/>
      <c r="J351" s="354" t="s">
        <v>39</v>
      </c>
      <c r="K351" s="354"/>
      <c r="L351" s="354"/>
      <c r="M351" s="355"/>
      <c r="N351" s="332"/>
      <c r="V351" s="359">
        <f>G351</f>
        <v>0</v>
      </c>
    </row>
    <row r="352" spans="1:22" ht="12.75" customHeight="1" x14ac:dyDescent="0.2">
      <c r="A352" s="389"/>
      <c r="B352" s="341" t="s">
        <v>29</v>
      </c>
      <c r="C352" s="341" t="s">
        <v>30</v>
      </c>
      <c r="D352" s="341" t="s">
        <v>31</v>
      </c>
      <c r="E352" s="397" t="s">
        <v>32</v>
      </c>
      <c r="F352" s="398"/>
      <c r="G352" s="399"/>
      <c r="H352" s="395"/>
      <c r="I352" s="396"/>
      <c r="J352" s="342" t="s">
        <v>40</v>
      </c>
      <c r="K352" s="357"/>
      <c r="L352" s="357"/>
      <c r="M352" s="358"/>
      <c r="N352" s="332"/>
      <c r="V352" s="359"/>
    </row>
    <row r="353" spans="1:22" ht="12.75" customHeight="1" thickBot="1" x14ac:dyDescent="0.25">
      <c r="A353" s="390"/>
      <c r="B353" s="333"/>
      <c r="C353" s="333"/>
      <c r="D353" s="345"/>
      <c r="E353" s="360" t="s">
        <v>36</v>
      </c>
      <c r="F353" s="361"/>
      <c r="G353" s="400"/>
      <c r="H353" s="401"/>
      <c r="I353" s="402"/>
      <c r="J353" s="342" t="s">
        <v>41</v>
      </c>
      <c r="K353" s="357"/>
      <c r="L353" s="357"/>
      <c r="M353" s="358"/>
      <c r="N353" s="332"/>
      <c r="V353" s="359"/>
    </row>
    <row r="354" spans="1:22"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V354" s="359"/>
    </row>
    <row r="355" spans="1:22" ht="12.75" customHeight="1" x14ac:dyDescent="0.2">
      <c r="A355" s="389"/>
      <c r="B355" s="333"/>
      <c r="C355" s="333"/>
      <c r="D355" s="334"/>
      <c r="E355" s="333"/>
      <c r="F355" s="333"/>
      <c r="G355" s="394"/>
      <c r="H355" s="395"/>
      <c r="I355" s="396"/>
      <c r="J355" s="354" t="s">
        <v>39</v>
      </c>
      <c r="K355" s="354"/>
      <c r="L355" s="354"/>
      <c r="M355" s="355"/>
      <c r="N355" s="332"/>
      <c r="V355" s="359">
        <f>G355</f>
        <v>0</v>
      </c>
    </row>
    <row r="356" spans="1:22" ht="12.75" customHeight="1" x14ac:dyDescent="0.2">
      <c r="A356" s="389"/>
      <c r="B356" s="341" t="s">
        <v>29</v>
      </c>
      <c r="C356" s="341" t="s">
        <v>30</v>
      </c>
      <c r="D356" s="341" t="s">
        <v>31</v>
      </c>
      <c r="E356" s="397" t="s">
        <v>32</v>
      </c>
      <c r="F356" s="398"/>
      <c r="G356" s="399"/>
      <c r="H356" s="395"/>
      <c r="I356" s="396"/>
      <c r="J356" s="342" t="s">
        <v>40</v>
      </c>
      <c r="K356" s="357"/>
      <c r="L356" s="357"/>
      <c r="M356" s="358"/>
      <c r="N356" s="332"/>
      <c r="V356" s="359"/>
    </row>
    <row r="357" spans="1:22" ht="12.75" customHeight="1" thickBot="1" x14ac:dyDescent="0.25">
      <c r="A357" s="390"/>
      <c r="B357" s="333"/>
      <c r="C357" s="333"/>
      <c r="D357" s="345"/>
      <c r="E357" s="360" t="s">
        <v>36</v>
      </c>
      <c r="F357" s="361"/>
      <c r="G357" s="400"/>
      <c r="H357" s="401"/>
      <c r="I357" s="402"/>
      <c r="J357" s="342" t="s">
        <v>41</v>
      </c>
      <c r="K357" s="357"/>
      <c r="L357" s="357"/>
      <c r="M357" s="358"/>
      <c r="N357" s="332"/>
      <c r="V357" s="359"/>
    </row>
    <row r="358" spans="1:22"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V358" s="359"/>
    </row>
    <row r="359" spans="1:22" ht="12.75" customHeight="1" x14ac:dyDescent="0.2">
      <c r="A359" s="389"/>
      <c r="B359" s="333"/>
      <c r="C359" s="333"/>
      <c r="D359" s="334"/>
      <c r="E359" s="333"/>
      <c r="F359" s="333"/>
      <c r="G359" s="394"/>
      <c r="H359" s="395"/>
      <c r="I359" s="396"/>
      <c r="J359" s="354" t="s">
        <v>39</v>
      </c>
      <c r="K359" s="354"/>
      <c r="L359" s="354"/>
      <c r="M359" s="355"/>
      <c r="N359" s="332"/>
      <c r="V359" s="359">
        <f>G359</f>
        <v>0</v>
      </c>
    </row>
    <row r="360" spans="1:22" ht="12.75" customHeight="1" x14ac:dyDescent="0.2">
      <c r="A360" s="389"/>
      <c r="B360" s="341" t="s">
        <v>29</v>
      </c>
      <c r="C360" s="341" t="s">
        <v>30</v>
      </c>
      <c r="D360" s="341" t="s">
        <v>31</v>
      </c>
      <c r="E360" s="397" t="s">
        <v>32</v>
      </c>
      <c r="F360" s="398"/>
      <c r="G360" s="399"/>
      <c r="H360" s="395"/>
      <c r="I360" s="396"/>
      <c r="J360" s="342" t="s">
        <v>40</v>
      </c>
      <c r="K360" s="357"/>
      <c r="L360" s="357"/>
      <c r="M360" s="358"/>
      <c r="N360" s="332"/>
      <c r="V360" s="359"/>
    </row>
    <row r="361" spans="1:22" ht="12.75" customHeight="1" thickBot="1" x14ac:dyDescent="0.25">
      <c r="A361" s="390"/>
      <c r="B361" s="333"/>
      <c r="C361" s="333"/>
      <c r="D361" s="345"/>
      <c r="E361" s="360" t="s">
        <v>36</v>
      </c>
      <c r="F361" s="361"/>
      <c r="G361" s="400"/>
      <c r="H361" s="401"/>
      <c r="I361" s="402"/>
      <c r="J361" s="342" t="s">
        <v>41</v>
      </c>
      <c r="K361" s="357"/>
      <c r="L361" s="357"/>
      <c r="M361" s="358"/>
      <c r="N361" s="332"/>
      <c r="V361" s="359"/>
    </row>
    <row r="362" spans="1:22"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V362" s="359"/>
    </row>
    <row r="363" spans="1:22" ht="12.75" customHeight="1" x14ac:dyDescent="0.2">
      <c r="A363" s="389"/>
      <c r="B363" s="333"/>
      <c r="C363" s="333"/>
      <c r="D363" s="334"/>
      <c r="E363" s="333"/>
      <c r="F363" s="333"/>
      <c r="G363" s="394"/>
      <c r="H363" s="395"/>
      <c r="I363" s="396"/>
      <c r="J363" s="354" t="s">
        <v>39</v>
      </c>
      <c r="K363" s="354"/>
      <c r="L363" s="354"/>
      <c r="M363" s="355"/>
      <c r="N363" s="332"/>
      <c r="V363" s="359">
        <f>G363</f>
        <v>0</v>
      </c>
    </row>
    <row r="364" spans="1:22" ht="12.75" customHeight="1" x14ac:dyDescent="0.2">
      <c r="A364" s="389"/>
      <c r="B364" s="341" t="s">
        <v>29</v>
      </c>
      <c r="C364" s="341" t="s">
        <v>30</v>
      </c>
      <c r="D364" s="341" t="s">
        <v>31</v>
      </c>
      <c r="E364" s="397" t="s">
        <v>32</v>
      </c>
      <c r="F364" s="398"/>
      <c r="G364" s="399"/>
      <c r="H364" s="395"/>
      <c r="I364" s="396"/>
      <c r="J364" s="342" t="s">
        <v>40</v>
      </c>
      <c r="K364" s="357"/>
      <c r="L364" s="357"/>
      <c r="M364" s="358"/>
      <c r="N364" s="332"/>
      <c r="V364" s="359"/>
    </row>
    <row r="365" spans="1:22" ht="12.75" customHeight="1" thickBot="1" x14ac:dyDescent="0.25">
      <c r="A365" s="390"/>
      <c r="B365" s="333"/>
      <c r="C365" s="333"/>
      <c r="D365" s="345"/>
      <c r="E365" s="360" t="s">
        <v>36</v>
      </c>
      <c r="F365" s="361"/>
      <c r="G365" s="400"/>
      <c r="H365" s="401"/>
      <c r="I365" s="402"/>
      <c r="J365" s="342" t="s">
        <v>41</v>
      </c>
      <c r="K365" s="357"/>
      <c r="L365" s="357"/>
      <c r="M365" s="358"/>
      <c r="N365" s="332"/>
      <c r="V365" s="359"/>
    </row>
    <row r="366" spans="1:22"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V366" s="359"/>
    </row>
    <row r="367" spans="1:22" ht="12.75" customHeight="1" x14ac:dyDescent="0.2">
      <c r="A367" s="389"/>
      <c r="B367" s="333"/>
      <c r="C367" s="333"/>
      <c r="D367" s="334"/>
      <c r="E367" s="333"/>
      <c r="F367" s="333"/>
      <c r="G367" s="394"/>
      <c r="H367" s="395"/>
      <c r="I367" s="396"/>
      <c r="J367" s="354" t="s">
        <v>39</v>
      </c>
      <c r="K367" s="354"/>
      <c r="L367" s="354"/>
      <c r="M367" s="355"/>
      <c r="N367" s="332"/>
      <c r="V367" s="359">
        <f>G367</f>
        <v>0</v>
      </c>
    </row>
    <row r="368" spans="1:22" ht="12.75" customHeight="1" x14ac:dyDescent="0.2">
      <c r="A368" s="389"/>
      <c r="B368" s="341" t="s">
        <v>29</v>
      </c>
      <c r="C368" s="341" t="s">
        <v>30</v>
      </c>
      <c r="D368" s="341" t="s">
        <v>31</v>
      </c>
      <c r="E368" s="397" t="s">
        <v>32</v>
      </c>
      <c r="F368" s="398"/>
      <c r="G368" s="399"/>
      <c r="H368" s="395"/>
      <c r="I368" s="396"/>
      <c r="J368" s="342" t="s">
        <v>40</v>
      </c>
      <c r="K368" s="357"/>
      <c r="L368" s="357"/>
      <c r="M368" s="358"/>
      <c r="N368" s="332"/>
      <c r="V368" s="359"/>
    </row>
    <row r="369" spans="1:22" ht="12.75" customHeight="1" thickBot="1" x14ac:dyDescent="0.25">
      <c r="A369" s="390"/>
      <c r="B369" s="333"/>
      <c r="C369" s="333"/>
      <c r="D369" s="345"/>
      <c r="E369" s="360" t="s">
        <v>36</v>
      </c>
      <c r="F369" s="361"/>
      <c r="G369" s="400"/>
      <c r="H369" s="401"/>
      <c r="I369" s="402"/>
      <c r="J369" s="342" t="s">
        <v>41</v>
      </c>
      <c r="K369" s="357"/>
      <c r="L369" s="357"/>
      <c r="M369" s="358"/>
      <c r="N369" s="332"/>
      <c r="V369" s="359"/>
    </row>
    <row r="370" spans="1:22"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V370" s="359"/>
    </row>
    <row r="371" spans="1:22" ht="12.75" customHeight="1" x14ac:dyDescent="0.2">
      <c r="A371" s="389"/>
      <c r="B371" s="333"/>
      <c r="C371" s="333"/>
      <c r="D371" s="334"/>
      <c r="E371" s="333"/>
      <c r="F371" s="333"/>
      <c r="G371" s="394"/>
      <c r="H371" s="395"/>
      <c r="I371" s="396"/>
      <c r="J371" s="354" t="s">
        <v>39</v>
      </c>
      <c r="K371" s="354"/>
      <c r="L371" s="354"/>
      <c r="M371" s="355"/>
      <c r="N371" s="332"/>
      <c r="V371" s="359">
        <f>G371</f>
        <v>0</v>
      </c>
    </row>
    <row r="372" spans="1:22" ht="12.75" customHeight="1" x14ac:dyDescent="0.2">
      <c r="A372" s="389"/>
      <c r="B372" s="341" t="s">
        <v>29</v>
      </c>
      <c r="C372" s="341" t="s">
        <v>30</v>
      </c>
      <c r="D372" s="341" t="s">
        <v>31</v>
      </c>
      <c r="E372" s="397" t="s">
        <v>32</v>
      </c>
      <c r="F372" s="398"/>
      <c r="G372" s="399"/>
      <c r="H372" s="395"/>
      <c r="I372" s="396"/>
      <c r="J372" s="342" t="s">
        <v>40</v>
      </c>
      <c r="K372" s="357"/>
      <c r="L372" s="357"/>
      <c r="M372" s="358"/>
      <c r="N372" s="332"/>
      <c r="V372" s="359"/>
    </row>
    <row r="373" spans="1:22" ht="12.75" customHeight="1" thickBot="1" x14ac:dyDescent="0.25">
      <c r="A373" s="390"/>
      <c r="B373" s="333"/>
      <c r="C373" s="333"/>
      <c r="D373" s="345"/>
      <c r="E373" s="360" t="s">
        <v>36</v>
      </c>
      <c r="F373" s="361"/>
      <c r="G373" s="400"/>
      <c r="H373" s="401"/>
      <c r="I373" s="402"/>
      <c r="J373" s="342" t="s">
        <v>41</v>
      </c>
      <c r="K373" s="357"/>
      <c r="L373" s="357"/>
      <c r="M373" s="358"/>
      <c r="N373" s="332"/>
      <c r="V373" s="359"/>
    </row>
    <row r="374" spans="1:22"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V374" s="359"/>
    </row>
    <row r="375" spans="1:22" ht="12.75" customHeight="1" x14ac:dyDescent="0.2">
      <c r="A375" s="389"/>
      <c r="B375" s="333"/>
      <c r="C375" s="333"/>
      <c r="D375" s="334"/>
      <c r="E375" s="333"/>
      <c r="F375" s="333"/>
      <c r="G375" s="394"/>
      <c r="H375" s="395"/>
      <c r="I375" s="396"/>
      <c r="J375" s="354" t="s">
        <v>39</v>
      </c>
      <c r="K375" s="354"/>
      <c r="L375" s="354"/>
      <c r="M375" s="355"/>
      <c r="N375" s="332"/>
      <c r="V375" s="359">
        <f>G375</f>
        <v>0</v>
      </c>
    </row>
    <row r="376" spans="1:22" ht="12.75" customHeight="1" x14ac:dyDescent="0.2">
      <c r="A376" s="389"/>
      <c r="B376" s="341" t="s">
        <v>29</v>
      </c>
      <c r="C376" s="341" t="s">
        <v>30</v>
      </c>
      <c r="D376" s="341" t="s">
        <v>31</v>
      </c>
      <c r="E376" s="397" t="s">
        <v>32</v>
      </c>
      <c r="F376" s="398"/>
      <c r="G376" s="399"/>
      <c r="H376" s="395"/>
      <c r="I376" s="396"/>
      <c r="J376" s="342" t="s">
        <v>40</v>
      </c>
      <c r="K376" s="357"/>
      <c r="L376" s="357"/>
      <c r="M376" s="358"/>
      <c r="N376" s="332"/>
      <c r="V376" s="359"/>
    </row>
    <row r="377" spans="1:22" ht="12.75" customHeight="1" thickBot="1" x14ac:dyDescent="0.25">
      <c r="A377" s="390"/>
      <c r="B377" s="333"/>
      <c r="C377" s="333"/>
      <c r="D377" s="345"/>
      <c r="E377" s="360" t="s">
        <v>36</v>
      </c>
      <c r="F377" s="361"/>
      <c r="G377" s="400"/>
      <c r="H377" s="401"/>
      <c r="I377" s="402"/>
      <c r="J377" s="342" t="s">
        <v>41</v>
      </c>
      <c r="K377" s="357"/>
      <c r="L377" s="357"/>
      <c r="M377" s="358"/>
      <c r="N377" s="332"/>
      <c r="V377" s="359"/>
    </row>
    <row r="378" spans="1:22"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V378" s="359"/>
    </row>
    <row r="379" spans="1:22" ht="12.75" customHeight="1" x14ac:dyDescent="0.2">
      <c r="A379" s="389"/>
      <c r="B379" s="333"/>
      <c r="C379" s="333"/>
      <c r="D379" s="334"/>
      <c r="E379" s="333"/>
      <c r="F379" s="333"/>
      <c r="G379" s="394"/>
      <c r="H379" s="395"/>
      <c r="I379" s="396"/>
      <c r="J379" s="354" t="s">
        <v>39</v>
      </c>
      <c r="K379" s="354"/>
      <c r="L379" s="354"/>
      <c r="M379" s="355"/>
      <c r="N379" s="332"/>
      <c r="V379" s="359">
        <f>G379</f>
        <v>0</v>
      </c>
    </row>
    <row r="380" spans="1:22" ht="12.75" customHeight="1" x14ac:dyDescent="0.2">
      <c r="A380" s="389"/>
      <c r="B380" s="341" t="s">
        <v>29</v>
      </c>
      <c r="C380" s="341" t="s">
        <v>30</v>
      </c>
      <c r="D380" s="341" t="s">
        <v>31</v>
      </c>
      <c r="E380" s="397" t="s">
        <v>32</v>
      </c>
      <c r="F380" s="398"/>
      <c r="G380" s="399"/>
      <c r="H380" s="395"/>
      <c r="I380" s="396"/>
      <c r="J380" s="342" t="s">
        <v>40</v>
      </c>
      <c r="K380" s="357"/>
      <c r="L380" s="357"/>
      <c r="M380" s="358"/>
      <c r="N380" s="332"/>
      <c r="V380" s="359"/>
    </row>
    <row r="381" spans="1:22" ht="12.75" customHeight="1" thickBot="1" x14ac:dyDescent="0.25">
      <c r="A381" s="390"/>
      <c r="B381" s="333"/>
      <c r="C381" s="333"/>
      <c r="D381" s="345"/>
      <c r="E381" s="360" t="s">
        <v>36</v>
      </c>
      <c r="F381" s="361"/>
      <c r="G381" s="400"/>
      <c r="H381" s="401"/>
      <c r="I381" s="402"/>
      <c r="J381" s="342" t="s">
        <v>41</v>
      </c>
      <c r="K381" s="357"/>
      <c r="L381" s="357"/>
      <c r="M381" s="358"/>
      <c r="N381" s="332"/>
      <c r="V381" s="359"/>
    </row>
    <row r="382" spans="1:22"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V382" s="359"/>
    </row>
    <row r="383" spans="1:22" ht="12.75" customHeight="1" x14ac:dyDescent="0.2">
      <c r="A383" s="389"/>
      <c r="B383" s="333"/>
      <c r="C383" s="333"/>
      <c r="D383" s="334"/>
      <c r="E383" s="333"/>
      <c r="F383" s="333"/>
      <c r="G383" s="394"/>
      <c r="H383" s="395"/>
      <c r="I383" s="396"/>
      <c r="J383" s="354" t="s">
        <v>39</v>
      </c>
      <c r="K383" s="354"/>
      <c r="L383" s="354"/>
      <c r="M383" s="355"/>
      <c r="N383" s="332"/>
      <c r="V383" s="359">
        <f>G383</f>
        <v>0</v>
      </c>
    </row>
    <row r="384" spans="1:22" ht="12.75" customHeight="1" x14ac:dyDescent="0.2">
      <c r="A384" s="389"/>
      <c r="B384" s="341" t="s">
        <v>29</v>
      </c>
      <c r="C384" s="341" t="s">
        <v>30</v>
      </c>
      <c r="D384" s="341" t="s">
        <v>31</v>
      </c>
      <c r="E384" s="397" t="s">
        <v>32</v>
      </c>
      <c r="F384" s="398"/>
      <c r="G384" s="399"/>
      <c r="H384" s="395"/>
      <c r="I384" s="396"/>
      <c r="J384" s="342" t="s">
        <v>40</v>
      </c>
      <c r="K384" s="357"/>
      <c r="L384" s="357"/>
      <c r="M384" s="358"/>
      <c r="N384" s="332"/>
      <c r="V384" s="359"/>
    </row>
    <row r="385" spans="1:22" ht="12.75" customHeight="1" thickBot="1" x14ac:dyDescent="0.25">
      <c r="A385" s="390"/>
      <c r="B385" s="333"/>
      <c r="C385" s="333"/>
      <c r="D385" s="345"/>
      <c r="E385" s="360" t="s">
        <v>36</v>
      </c>
      <c r="F385" s="361"/>
      <c r="G385" s="400"/>
      <c r="H385" s="401"/>
      <c r="I385" s="402"/>
      <c r="J385" s="342" t="s">
        <v>41</v>
      </c>
      <c r="K385" s="357"/>
      <c r="L385" s="357"/>
      <c r="M385" s="358"/>
      <c r="N385" s="332"/>
      <c r="V385" s="359"/>
    </row>
    <row r="386" spans="1:22"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V386" s="359"/>
    </row>
    <row r="387" spans="1:22" ht="12.75" customHeight="1" x14ac:dyDescent="0.2">
      <c r="A387" s="389"/>
      <c r="B387" s="333"/>
      <c r="C387" s="333"/>
      <c r="D387" s="334"/>
      <c r="E387" s="333"/>
      <c r="F387" s="333"/>
      <c r="G387" s="394"/>
      <c r="H387" s="395"/>
      <c r="I387" s="396"/>
      <c r="J387" s="354" t="s">
        <v>39</v>
      </c>
      <c r="K387" s="354"/>
      <c r="L387" s="354"/>
      <c r="M387" s="355"/>
      <c r="N387" s="332"/>
      <c r="V387" s="359">
        <f>G387</f>
        <v>0</v>
      </c>
    </row>
    <row r="388" spans="1:22" ht="12.75" customHeight="1" x14ac:dyDescent="0.2">
      <c r="A388" s="389"/>
      <c r="B388" s="341" t="s">
        <v>29</v>
      </c>
      <c r="C388" s="341" t="s">
        <v>30</v>
      </c>
      <c r="D388" s="341" t="s">
        <v>31</v>
      </c>
      <c r="E388" s="397" t="s">
        <v>32</v>
      </c>
      <c r="F388" s="398"/>
      <c r="G388" s="399"/>
      <c r="H388" s="395"/>
      <c r="I388" s="396"/>
      <c r="J388" s="342" t="s">
        <v>40</v>
      </c>
      <c r="K388" s="357"/>
      <c r="L388" s="357"/>
      <c r="M388" s="358"/>
      <c r="N388" s="332"/>
      <c r="V388" s="359"/>
    </row>
    <row r="389" spans="1:22" ht="12.75" customHeight="1" thickBot="1" x14ac:dyDescent="0.25">
      <c r="A389" s="390"/>
      <c r="B389" s="333"/>
      <c r="C389" s="333"/>
      <c r="D389" s="345"/>
      <c r="E389" s="360" t="s">
        <v>36</v>
      </c>
      <c r="F389" s="361"/>
      <c r="G389" s="400"/>
      <c r="H389" s="401"/>
      <c r="I389" s="402"/>
      <c r="J389" s="342" t="s">
        <v>41</v>
      </c>
      <c r="K389" s="357"/>
      <c r="L389" s="357"/>
      <c r="M389" s="358"/>
      <c r="N389" s="332"/>
      <c r="V389" s="359"/>
    </row>
    <row r="390" spans="1:22"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V390" s="359"/>
    </row>
    <row r="391" spans="1:22" ht="12.75" customHeight="1" x14ac:dyDescent="0.2">
      <c r="A391" s="389"/>
      <c r="B391" s="333"/>
      <c r="C391" s="333"/>
      <c r="D391" s="334"/>
      <c r="E391" s="333"/>
      <c r="F391" s="333"/>
      <c r="G391" s="394"/>
      <c r="H391" s="395"/>
      <c r="I391" s="396"/>
      <c r="J391" s="354" t="s">
        <v>39</v>
      </c>
      <c r="K391" s="354"/>
      <c r="L391" s="354"/>
      <c r="M391" s="355"/>
      <c r="N391" s="332"/>
      <c r="V391" s="359">
        <f>G391</f>
        <v>0</v>
      </c>
    </row>
    <row r="392" spans="1:22" ht="12.75" customHeight="1" x14ac:dyDescent="0.2">
      <c r="A392" s="389"/>
      <c r="B392" s="341" t="s">
        <v>29</v>
      </c>
      <c r="C392" s="341" t="s">
        <v>30</v>
      </c>
      <c r="D392" s="341" t="s">
        <v>31</v>
      </c>
      <c r="E392" s="397" t="s">
        <v>32</v>
      </c>
      <c r="F392" s="398"/>
      <c r="G392" s="399"/>
      <c r="H392" s="395"/>
      <c r="I392" s="396"/>
      <c r="J392" s="342" t="s">
        <v>40</v>
      </c>
      <c r="K392" s="357"/>
      <c r="L392" s="357"/>
      <c r="M392" s="358"/>
      <c r="N392" s="332"/>
      <c r="V392" s="359"/>
    </row>
    <row r="393" spans="1:22" ht="12.75" customHeight="1" thickBot="1" x14ac:dyDescent="0.25">
      <c r="A393" s="390"/>
      <c r="B393" s="333"/>
      <c r="C393" s="333"/>
      <c r="D393" s="345"/>
      <c r="E393" s="360" t="s">
        <v>36</v>
      </c>
      <c r="F393" s="361"/>
      <c r="G393" s="400"/>
      <c r="H393" s="401"/>
      <c r="I393" s="402"/>
      <c r="J393" s="342" t="s">
        <v>41</v>
      </c>
      <c r="K393" s="357"/>
      <c r="L393" s="357"/>
      <c r="M393" s="358"/>
      <c r="N393" s="332"/>
      <c r="V393" s="359"/>
    </row>
    <row r="394" spans="1:22"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V394" s="359"/>
    </row>
    <row r="395" spans="1:22" ht="12.75" customHeight="1" x14ac:dyDescent="0.2">
      <c r="A395" s="389"/>
      <c r="B395" s="333"/>
      <c r="C395" s="333"/>
      <c r="D395" s="334"/>
      <c r="E395" s="333"/>
      <c r="F395" s="333"/>
      <c r="G395" s="394"/>
      <c r="H395" s="395"/>
      <c r="I395" s="396"/>
      <c r="J395" s="354" t="s">
        <v>39</v>
      </c>
      <c r="K395" s="354"/>
      <c r="L395" s="354"/>
      <c r="M395" s="355"/>
      <c r="N395" s="332"/>
      <c r="V395" s="359">
        <f>G395</f>
        <v>0</v>
      </c>
    </row>
    <row r="396" spans="1:22" ht="12.75" customHeight="1" x14ac:dyDescent="0.2">
      <c r="A396" s="389"/>
      <c r="B396" s="341" t="s">
        <v>29</v>
      </c>
      <c r="C396" s="341" t="s">
        <v>30</v>
      </c>
      <c r="D396" s="341" t="s">
        <v>31</v>
      </c>
      <c r="E396" s="397" t="s">
        <v>32</v>
      </c>
      <c r="F396" s="398"/>
      <c r="G396" s="399"/>
      <c r="H396" s="395"/>
      <c r="I396" s="396"/>
      <c r="J396" s="342" t="s">
        <v>40</v>
      </c>
      <c r="K396" s="357"/>
      <c r="L396" s="357"/>
      <c r="M396" s="358"/>
      <c r="N396" s="332"/>
      <c r="V396" s="359"/>
    </row>
    <row r="397" spans="1:22" ht="12.75" customHeight="1" thickBot="1" x14ac:dyDescent="0.25">
      <c r="A397" s="390"/>
      <c r="B397" s="333"/>
      <c r="C397" s="333"/>
      <c r="D397" s="345"/>
      <c r="E397" s="360" t="s">
        <v>36</v>
      </c>
      <c r="F397" s="361"/>
      <c r="G397" s="400"/>
      <c r="H397" s="401"/>
      <c r="I397" s="402"/>
      <c r="J397" s="342" t="s">
        <v>41</v>
      </c>
      <c r="K397" s="357"/>
      <c r="L397" s="357"/>
      <c r="M397" s="358"/>
      <c r="N397" s="332"/>
      <c r="V397" s="359"/>
    </row>
    <row r="398" spans="1:22"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V398" s="359"/>
    </row>
    <row r="399" spans="1:22" ht="12.75" customHeight="1" x14ac:dyDescent="0.2">
      <c r="A399" s="389"/>
      <c r="B399" s="333"/>
      <c r="C399" s="333"/>
      <c r="D399" s="334"/>
      <c r="E399" s="333"/>
      <c r="F399" s="333"/>
      <c r="G399" s="394"/>
      <c r="H399" s="395"/>
      <c r="I399" s="396"/>
      <c r="J399" s="354" t="s">
        <v>39</v>
      </c>
      <c r="K399" s="354"/>
      <c r="L399" s="354"/>
      <c r="M399" s="355"/>
      <c r="N399" s="332"/>
      <c r="V399" s="359">
        <f>G399</f>
        <v>0</v>
      </c>
    </row>
    <row r="400" spans="1:22" ht="12.75" customHeight="1" x14ac:dyDescent="0.2">
      <c r="A400" s="389"/>
      <c r="B400" s="341" t="s">
        <v>29</v>
      </c>
      <c r="C400" s="341" t="s">
        <v>30</v>
      </c>
      <c r="D400" s="341" t="s">
        <v>31</v>
      </c>
      <c r="E400" s="397" t="s">
        <v>32</v>
      </c>
      <c r="F400" s="398"/>
      <c r="G400" s="399"/>
      <c r="H400" s="395"/>
      <c r="I400" s="396"/>
      <c r="J400" s="342" t="s">
        <v>40</v>
      </c>
      <c r="K400" s="357"/>
      <c r="L400" s="357"/>
      <c r="M400" s="358"/>
      <c r="N400" s="332"/>
      <c r="V400" s="359"/>
    </row>
    <row r="401" spans="1:22" ht="12.75" customHeight="1" thickBot="1" x14ac:dyDescent="0.25">
      <c r="A401" s="390"/>
      <c r="B401" s="333"/>
      <c r="C401" s="333"/>
      <c r="D401" s="345"/>
      <c r="E401" s="360" t="s">
        <v>36</v>
      </c>
      <c r="F401" s="361"/>
      <c r="G401" s="400"/>
      <c r="H401" s="401"/>
      <c r="I401" s="402"/>
      <c r="J401" s="342" t="s">
        <v>41</v>
      </c>
      <c r="K401" s="357"/>
      <c r="L401" s="357"/>
      <c r="M401" s="358"/>
      <c r="N401" s="332"/>
      <c r="V401" s="359"/>
    </row>
    <row r="402" spans="1:22"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V402" s="359"/>
    </row>
    <row r="403" spans="1:22" ht="12.75" customHeight="1" x14ac:dyDescent="0.2">
      <c r="A403" s="389"/>
      <c r="B403" s="333"/>
      <c r="C403" s="333"/>
      <c r="D403" s="334"/>
      <c r="E403" s="333"/>
      <c r="F403" s="333"/>
      <c r="G403" s="394"/>
      <c r="H403" s="395"/>
      <c r="I403" s="396"/>
      <c r="J403" s="354" t="s">
        <v>39</v>
      </c>
      <c r="K403" s="354"/>
      <c r="L403" s="354"/>
      <c r="M403" s="355"/>
      <c r="N403" s="332"/>
      <c r="V403" s="359">
        <f>G403</f>
        <v>0</v>
      </c>
    </row>
    <row r="404" spans="1:22" ht="12.75" customHeight="1" x14ac:dyDescent="0.2">
      <c r="A404" s="389"/>
      <c r="B404" s="341" t="s">
        <v>29</v>
      </c>
      <c r="C404" s="341" t="s">
        <v>30</v>
      </c>
      <c r="D404" s="341" t="s">
        <v>31</v>
      </c>
      <c r="E404" s="397" t="s">
        <v>32</v>
      </c>
      <c r="F404" s="398"/>
      <c r="G404" s="399"/>
      <c r="H404" s="395"/>
      <c r="I404" s="396"/>
      <c r="J404" s="342" t="s">
        <v>40</v>
      </c>
      <c r="K404" s="357"/>
      <c r="L404" s="357"/>
      <c r="M404" s="358"/>
      <c r="N404" s="332"/>
      <c r="V404" s="359"/>
    </row>
    <row r="405" spans="1:22" ht="12.75" customHeight="1" thickBot="1" x14ac:dyDescent="0.25">
      <c r="A405" s="390"/>
      <c r="B405" s="333"/>
      <c r="C405" s="333"/>
      <c r="D405" s="345"/>
      <c r="E405" s="360" t="s">
        <v>36</v>
      </c>
      <c r="F405" s="361"/>
      <c r="G405" s="400"/>
      <c r="H405" s="401"/>
      <c r="I405" s="402"/>
      <c r="J405" s="342" t="s">
        <v>41</v>
      </c>
      <c r="K405" s="357"/>
      <c r="L405" s="357"/>
      <c r="M405" s="358"/>
      <c r="N405" s="332"/>
      <c r="V405" s="359"/>
    </row>
    <row r="406" spans="1:22"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V406" s="359"/>
    </row>
    <row r="407" spans="1:22" ht="12.75" customHeight="1" x14ac:dyDescent="0.2">
      <c r="A407" s="389"/>
      <c r="B407" s="333"/>
      <c r="C407" s="333"/>
      <c r="D407" s="334"/>
      <c r="E407" s="333"/>
      <c r="F407" s="333"/>
      <c r="G407" s="394"/>
      <c r="H407" s="395"/>
      <c r="I407" s="396"/>
      <c r="J407" s="354" t="s">
        <v>39</v>
      </c>
      <c r="K407" s="354"/>
      <c r="L407" s="354"/>
      <c r="M407" s="355"/>
      <c r="N407" s="332"/>
      <c r="V407" s="359">
        <f>G407</f>
        <v>0</v>
      </c>
    </row>
    <row r="408" spans="1:22" ht="12.75" customHeight="1" x14ac:dyDescent="0.2">
      <c r="A408" s="389"/>
      <c r="B408" s="341" t="s">
        <v>29</v>
      </c>
      <c r="C408" s="341" t="s">
        <v>30</v>
      </c>
      <c r="D408" s="341" t="s">
        <v>31</v>
      </c>
      <c r="E408" s="397" t="s">
        <v>32</v>
      </c>
      <c r="F408" s="398"/>
      <c r="G408" s="399"/>
      <c r="H408" s="395"/>
      <c r="I408" s="396"/>
      <c r="J408" s="342" t="s">
        <v>40</v>
      </c>
      <c r="K408" s="357"/>
      <c r="L408" s="357"/>
      <c r="M408" s="358"/>
      <c r="N408" s="332"/>
      <c r="V408" s="359"/>
    </row>
    <row r="409" spans="1:22" ht="12.75" customHeight="1" thickBot="1" x14ac:dyDescent="0.25">
      <c r="A409" s="390"/>
      <c r="B409" s="333"/>
      <c r="C409" s="333"/>
      <c r="D409" s="345"/>
      <c r="E409" s="360" t="s">
        <v>36</v>
      </c>
      <c r="F409" s="361"/>
      <c r="G409" s="400"/>
      <c r="H409" s="401"/>
      <c r="I409" s="402"/>
      <c r="J409" s="342" t="s">
        <v>41</v>
      </c>
      <c r="K409" s="357"/>
      <c r="L409" s="357"/>
      <c r="M409" s="358"/>
      <c r="N409" s="332"/>
      <c r="V409" s="359"/>
    </row>
    <row r="410" spans="1:22"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V410" s="359"/>
    </row>
    <row r="411" spans="1:22" ht="12.75" customHeight="1" x14ac:dyDescent="0.2">
      <c r="A411" s="389"/>
      <c r="B411" s="333"/>
      <c r="C411" s="333"/>
      <c r="D411" s="334"/>
      <c r="E411" s="333"/>
      <c r="F411" s="333"/>
      <c r="G411" s="394"/>
      <c r="H411" s="395"/>
      <c r="I411" s="396"/>
      <c r="J411" s="354" t="s">
        <v>39</v>
      </c>
      <c r="K411" s="354"/>
      <c r="L411" s="354"/>
      <c r="M411" s="355"/>
      <c r="N411" s="332"/>
      <c r="V411" s="359">
        <f>G411</f>
        <v>0</v>
      </c>
    </row>
    <row r="412" spans="1:22" ht="12.75" customHeight="1" x14ac:dyDescent="0.2">
      <c r="A412" s="389"/>
      <c r="B412" s="341" t="s">
        <v>29</v>
      </c>
      <c r="C412" s="341" t="s">
        <v>30</v>
      </c>
      <c r="D412" s="341" t="s">
        <v>31</v>
      </c>
      <c r="E412" s="397" t="s">
        <v>32</v>
      </c>
      <c r="F412" s="398"/>
      <c r="G412" s="399"/>
      <c r="H412" s="395"/>
      <c r="I412" s="396"/>
      <c r="J412" s="342" t="s">
        <v>40</v>
      </c>
      <c r="K412" s="357"/>
      <c r="L412" s="357"/>
      <c r="M412" s="358"/>
      <c r="N412" s="332"/>
      <c r="V412" s="359"/>
    </row>
    <row r="413" spans="1:22" ht="12.75" customHeight="1" thickBot="1" x14ac:dyDescent="0.25">
      <c r="A413" s="390"/>
      <c r="B413" s="333"/>
      <c r="C413" s="333"/>
      <c r="D413" s="345"/>
      <c r="E413" s="360" t="s">
        <v>36</v>
      </c>
      <c r="F413" s="361"/>
      <c r="G413" s="400"/>
      <c r="H413" s="401"/>
      <c r="I413" s="402"/>
      <c r="J413" s="342" t="s">
        <v>41</v>
      </c>
      <c r="K413" s="357"/>
      <c r="L413" s="357"/>
      <c r="M413" s="358"/>
      <c r="N413" s="332"/>
      <c r="V413" s="359"/>
    </row>
    <row r="414" spans="1:22"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V414" s="359"/>
    </row>
    <row r="415" spans="1:22" ht="12.75" customHeight="1" x14ac:dyDescent="0.2">
      <c r="A415" s="389"/>
      <c r="B415" s="333"/>
      <c r="C415" s="333"/>
      <c r="D415" s="334"/>
      <c r="E415" s="333"/>
      <c r="F415" s="333"/>
      <c r="G415" s="394"/>
      <c r="H415" s="395"/>
      <c r="I415" s="396"/>
      <c r="J415" s="354" t="s">
        <v>39</v>
      </c>
      <c r="K415" s="354"/>
      <c r="L415" s="354"/>
      <c r="M415" s="355"/>
      <c r="N415" s="332"/>
      <c r="V415" s="359">
        <f>G415</f>
        <v>0</v>
      </c>
    </row>
    <row r="416" spans="1:22" ht="12.75" customHeight="1" x14ac:dyDescent="0.2">
      <c r="A416" s="389"/>
      <c r="B416" s="341" t="s">
        <v>29</v>
      </c>
      <c r="C416" s="341" t="s">
        <v>30</v>
      </c>
      <c r="D416" s="341" t="s">
        <v>31</v>
      </c>
      <c r="E416" s="397" t="s">
        <v>32</v>
      </c>
      <c r="F416" s="398"/>
      <c r="G416" s="399"/>
      <c r="H416" s="395"/>
      <c r="I416" s="396"/>
      <c r="J416" s="342" t="s">
        <v>40</v>
      </c>
      <c r="K416" s="357"/>
      <c r="L416" s="357"/>
      <c r="M416" s="358"/>
      <c r="N416" s="332"/>
      <c r="V416" s="359"/>
    </row>
    <row r="417" spans="1:22" ht="12.75" customHeight="1" thickBot="1" x14ac:dyDescent="0.25">
      <c r="A417" s="390"/>
      <c r="B417" s="345"/>
      <c r="C417" s="345"/>
      <c r="D417" s="345"/>
      <c r="E417" s="364" t="s">
        <v>36</v>
      </c>
      <c r="F417" s="365"/>
      <c r="G417" s="400"/>
      <c r="H417" s="401"/>
      <c r="I417" s="402"/>
      <c r="J417" s="366" t="s">
        <v>41</v>
      </c>
      <c r="K417" s="367"/>
      <c r="L417" s="367"/>
      <c r="M417" s="368"/>
      <c r="N417" s="332"/>
      <c r="V417" s="359"/>
    </row>
    <row r="418" spans="1:22" ht="12.75" customHeight="1" thickTop="1" x14ac:dyDescent="0.2">
      <c r="V418" s="359"/>
    </row>
    <row r="419" spans="1:22" ht="12.75" customHeight="1" thickBot="1" x14ac:dyDescent="0.25">
      <c r="V419" s="359"/>
    </row>
    <row r="420" spans="1:22" ht="12.75" customHeight="1" x14ac:dyDescent="0.2">
      <c r="P420" s="369" t="s">
        <v>42</v>
      </c>
      <c r="Q420" s="370"/>
      <c r="V420" s="359"/>
    </row>
    <row r="421" spans="1:22" ht="12.75" customHeight="1" x14ac:dyDescent="0.2">
      <c r="P421" s="371"/>
      <c r="Q421" s="372"/>
      <c r="V421" s="359"/>
    </row>
    <row r="422" spans="1:22" ht="12.75" customHeight="1" x14ac:dyDescent="0.2">
      <c r="B422" s="313"/>
      <c r="P422" s="371" t="b">
        <v>0</v>
      </c>
      <c r="Q422" s="373" t="str">
        <f>CONCATENATE("OCTOBER 1, ",$M$7-1,"- MARCH 31, ",$M$7)</f>
        <v>OCTOBER 1, 2022- MARCH 31, 2023</v>
      </c>
      <c r="V422" s="359"/>
    </row>
    <row r="423" spans="1:22" ht="12.75" customHeight="1" x14ac:dyDescent="0.2">
      <c r="B423" s="313"/>
      <c r="P423" s="371" t="b">
        <v>1</v>
      </c>
      <c r="Q423" s="373" t="str">
        <f>CONCATENATE("APRIL 1 - SEPTEMBER 30, ",$M$7)</f>
        <v>APRIL 1 - SEPTEMBER 30, 2023</v>
      </c>
      <c r="V423" s="359"/>
    </row>
    <row r="424" spans="1:22" ht="12.75" customHeight="1" x14ac:dyDescent="0.2">
      <c r="P424" s="371" t="b">
        <v>0</v>
      </c>
      <c r="Q424" s="372"/>
      <c r="V424" s="359"/>
    </row>
    <row r="425" spans="1:22" ht="12.75" customHeight="1" thickBot="1" x14ac:dyDescent="0.25">
      <c r="P425" s="374">
        <v>1</v>
      </c>
      <c r="Q425" s="375"/>
      <c r="V425" s="359"/>
    </row>
    <row r="426" spans="1:22" ht="12.75" customHeight="1" x14ac:dyDescent="0.2">
      <c r="V426" s="359"/>
    </row>
    <row r="427" spans="1:22" ht="12.75" customHeight="1" x14ac:dyDescent="0.2">
      <c r="V427" s="359"/>
    </row>
    <row r="428" spans="1:22" ht="12.75" customHeight="1" x14ac:dyDescent="0.2">
      <c r="V428" s="359"/>
    </row>
    <row r="429" spans="1:22" ht="12.75" customHeight="1" x14ac:dyDescent="0.2">
      <c r="V429" s="359"/>
    </row>
    <row r="430" spans="1:22" ht="12.75" customHeight="1" x14ac:dyDescent="0.2">
      <c r="V430" s="359"/>
    </row>
    <row r="431" spans="1:22" ht="12.75" customHeight="1" x14ac:dyDescent="0.2">
      <c r="V431" s="359"/>
    </row>
    <row r="432" spans="1:22" ht="12.75" customHeight="1" x14ac:dyDescent="0.2">
      <c r="V432" s="359"/>
    </row>
    <row r="433" spans="22:22" ht="12.75" customHeight="1" x14ac:dyDescent="0.2">
      <c r="V433" s="359"/>
    </row>
    <row r="434" spans="22:22" ht="12.75" customHeight="1" x14ac:dyDescent="0.2">
      <c r="V434" s="359"/>
    </row>
    <row r="435" spans="22:22" ht="12.75" customHeight="1" x14ac:dyDescent="0.2">
      <c r="V435" s="359"/>
    </row>
    <row r="436" spans="22:22" ht="12.75" customHeight="1" x14ac:dyDescent="0.2">
      <c r="V436" s="359"/>
    </row>
    <row r="437" spans="22:22" ht="12.75" customHeight="1" x14ac:dyDescent="0.2">
      <c r="V437" s="359"/>
    </row>
    <row r="438" spans="22:22" ht="12.75" customHeight="1" x14ac:dyDescent="0.2">
      <c r="V438" s="359"/>
    </row>
    <row r="439" spans="22:22" ht="12.75" customHeight="1" x14ac:dyDescent="0.2">
      <c r="V439" s="359"/>
    </row>
    <row r="440" spans="22:22" ht="12.75" customHeight="1" x14ac:dyDescent="0.2">
      <c r="V440" s="359"/>
    </row>
    <row r="441" spans="22:22" ht="12.75" customHeight="1" x14ac:dyDescent="0.2">
      <c r="V441" s="359"/>
    </row>
    <row r="442" spans="22:22" ht="12.75" customHeight="1" x14ac:dyDescent="0.2">
      <c r="V442" s="359"/>
    </row>
    <row r="443" spans="22:22" ht="12.75" customHeight="1" x14ac:dyDescent="0.2">
      <c r="V443" s="359"/>
    </row>
    <row r="444" spans="22:22" ht="12.75" customHeight="1" x14ac:dyDescent="0.2">
      <c r="V444" s="359"/>
    </row>
    <row r="445" spans="22:22" ht="12.75" customHeight="1" x14ac:dyDescent="0.2">
      <c r="V445" s="359"/>
    </row>
    <row r="446" spans="22:22" ht="12.75" customHeight="1" x14ac:dyDescent="0.2">
      <c r="V446" s="359"/>
    </row>
    <row r="447" spans="22:22" ht="12.75" customHeight="1" x14ac:dyDescent="0.2">
      <c r="V447" s="359"/>
    </row>
    <row r="448" spans="22:22" ht="12.75" customHeight="1" x14ac:dyDescent="0.2">
      <c r="V448" s="359"/>
    </row>
    <row r="449" spans="22:22" ht="12.75" customHeight="1" x14ac:dyDescent="0.2">
      <c r="V449" s="359"/>
    </row>
    <row r="450" spans="22:22" ht="12.75" customHeight="1" x14ac:dyDescent="0.2">
      <c r="V450" s="359"/>
    </row>
    <row r="451" spans="22:22" ht="12.75" customHeight="1" x14ac:dyDescent="0.2">
      <c r="V451" s="359"/>
    </row>
    <row r="452" spans="22:22" ht="12.75" customHeight="1" x14ac:dyDescent="0.2">
      <c r="V452" s="359"/>
    </row>
    <row r="453" spans="22:22" ht="12.75" customHeight="1" x14ac:dyDescent="0.2">
      <c r="V453" s="359"/>
    </row>
    <row r="454" spans="22:22" ht="12.75" customHeight="1" x14ac:dyDescent="0.2">
      <c r="V454" s="359"/>
    </row>
    <row r="455" spans="22:22" ht="12.75" customHeight="1" x14ac:dyDescent="0.2">
      <c r="V455" s="359"/>
    </row>
    <row r="456" spans="22:22" ht="12.75" customHeight="1" x14ac:dyDescent="0.2">
      <c r="V456" s="359"/>
    </row>
    <row r="457" spans="22:22" ht="12.75" customHeight="1" x14ac:dyDescent="0.2">
      <c r="V457" s="359"/>
    </row>
    <row r="458" spans="22:22" ht="12.75" customHeight="1" x14ac:dyDescent="0.2">
      <c r="V458" s="359"/>
    </row>
    <row r="459" spans="22:22" ht="12.75" customHeight="1" x14ac:dyDescent="0.2">
      <c r="V459" s="359"/>
    </row>
    <row r="460" spans="22:22" ht="12.75" customHeight="1" x14ac:dyDescent="0.2">
      <c r="V460" s="359"/>
    </row>
    <row r="461" spans="22:22" ht="12.75" customHeight="1" x14ac:dyDescent="0.2">
      <c r="V461" s="359"/>
    </row>
    <row r="462" spans="22:22" ht="12.75" customHeight="1" x14ac:dyDescent="0.2">
      <c r="V462" s="359"/>
    </row>
    <row r="463" spans="22:22" ht="12.75" customHeight="1" x14ac:dyDescent="0.2">
      <c r="V463" s="359"/>
    </row>
    <row r="464" spans="22:22" ht="12.75" customHeight="1" x14ac:dyDescent="0.2">
      <c r="V464" s="359"/>
    </row>
    <row r="465" spans="22:22" ht="12.75" customHeight="1" x14ac:dyDescent="0.2">
      <c r="V465" s="359"/>
    </row>
    <row r="466" spans="22:22" ht="12.75" customHeight="1" x14ac:dyDescent="0.2">
      <c r="V466" s="359"/>
    </row>
    <row r="467" spans="22:22" ht="12.75" customHeight="1" x14ac:dyDescent="0.2">
      <c r="V467" s="359"/>
    </row>
    <row r="468" spans="22:22" ht="12.75" customHeight="1" x14ac:dyDescent="0.2">
      <c r="V468" s="359"/>
    </row>
    <row r="469" spans="22:22" ht="12.75" customHeight="1" x14ac:dyDescent="0.2">
      <c r="V469" s="359"/>
    </row>
    <row r="470" spans="22:22" ht="12.75" customHeight="1" x14ac:dyDescent="0.2">
      <c r="V470" s="359"/>
    </row>
    <row r="471" spans="22:22" ht="12.75" customHeight="1" x14ac:dyDescent="0.2">
      <c r="V471" s="359"/>
    </row>
    <row r="472" spans="22:22" ht="12.75" customHeight="1" x14ac:dyDescent="0.2">
      <c r="V472" s="359"/>
    </row>
    <row r="473" spans="22:22" ht="12.75" customHeight="1" x14ac:dyDescent="0.2">
      <c r="V473" s="359"/>
    </row>
    <row r="474" spans="22:22" ht="12.75" customHeight="1" x14ac:dyDescent="0.2">
      <c r="V474" s="359"/>
    </row>
    <row r="475" spans="22:22" ht="12.75" customHeight="1" x14ac:dyDescent="0.2">
      <c r="V475" s="359"/>
    </row>
    <row r="476" spans="22:22" ht="12.75" customHeight="1" x14ac:dyDescent="0.2">
      <c r="V476" s="359"/>
    </row>
    <row r="477" spans="22:22" ht="12.75" customHeight="1" x14ac:dyDescent="0.2">
      <c r="V477" s="359"/>
    </row>
    <row r="478" spans="22:22" ht="12.75" customHeight="1" x14ac:dyDescent="0.2">
      <c r="V478" s="359"/>
    </row>
    <row r="479" spans="22:22" ht="12.75" customHeight="1" x14ac:dyDescent="0.2">
      <c r="V479" s="359"/>
    </row>
    <row r="480" spans="22:22" ht="12.75" customHeight="1" x14ac:dyDescent="0.2">
      <c r="V480" s="359"/>
    </row>
    <row r="481" spans="22:22" ht="12.75" customHeight="1" x14ac:dyDescent="0.2">
      <c r="V481" s="359"/>
    </row>
    <row r="482" spans="22:22" ht="12.75" customHeight="1" x14ac:dyDescent="0.2">
      <c r="V482" s="359"/>
    </row>
    <row r="483" spans="22:22" ht="12.75" customHeight="1" x14ac:dyDescent="0.2">
      <c r="V483" s="359"/>
    </row>
    <row r="484" spans="22:22" ht="12.75" customHeight="1" x14ac:dyDescent="0.2">
      <c r="V484" s="359"/>
    </row>
    <row r="485" spans="22:22" ht="12.75" customHeight="1" x14ac:dyDescent="0.2">
      <c r="V485" s="359"/>
    </row>
    <row r="486" spans="22:22" ht="12.75" customHeight="1" x14ac:dyDescent="0.2">
      <c r="V486" s="359"/>
    </row>
    <row r="487" spans="22:22" ht="12.75" customHeight="1" x14ac:dyDescent="0.2">
      <c r="V487" s="359"/>
    </row>
    <row r="488" spans="22:22" ht="12.75" customHeight="1" x14ac:dyDescent="0.2">
      <c r="V488" s="359"/>
    </row>
    <row r="489" spans="22:22" ht="12.75" customHeight="1" x14ac:dyDescent="0.2">
      <c r="V489" s="359"/>
    </row>
    <row r="490" spans="22:22" ht="12.75" customHeight="1" x14ac:dyDescent="0.2">
      <c r="V490" s="359"/>
    </row>
    <row r="491" spans="22:22" ht="12.75" customHeight="1" x14ac:dyDescent="0.2">
      <c r="V491" s="359"/>
    </row>
    <row r="492" spans="22:22" ht="12.75" customHeight="1" x14ac:dyDescent="0.2">
      <c r="V492" s="359"/>
    </row>
    <row r="493" spans="22:22" ht="12.75" customHeight="1" x14ac:dyDescent="0.2">
      <c r="V493" s="359"/>
    </row>
    <row r="494" spans="22:22" ht="12.75" customHeight="1" x14ac:dyDescent="0.2">
      <c r="V494" s="359"/>
    </row>
    <row r="495" spans="22:22" ht="12.75" customHeight="1" x14ac:dyDescent="0.2">
      <c r="V495" s="359"/>
    </row>
    <row r="496" spans="22:22" ht="12.75" customHeight="1" x14ac:dyDescent="0.2">
      <c r="V496" s="359"/>
    </row>
    <row r="497" spans="22:22" ht="12.75" customHeight="1" x14ac:dyDescent="0.2">
      <c r="V497" s="359"/>
    </row>
    <row r="498" spans="22:22" ht="12.75" customHeight="1" x14ac:dyDescent="0.2">
      <c r="V498" s="359"/>
    </row>
    <row r="499" spans="22:22" ht="12.75" customHeight="1" x14ac:dyDescent="0.2">
      <c r="V499" s="359"/>
    </row>
    <row r="500" spans="22:22" ht="12.75" customHeight="1" x14ac:dyDescent="0.2">
      <c r="V500" s="359"/>
    </row>
    <row r="501" spans="22:22" ht="12.75" customHeight="1" x14ac:dyDescent="0.2">
      <c r="V501" s="359"/>
    </row>
    <row r="502" spans="22:22" ht="12.75" customHeight="1" x14ac:dyDescent="0.2">
      <c r="V502" s="359"/>
    </row>
    <row r="503" spans="22:22" ht="12.75" customHeight="1" x14ac:dyDescent="0.2">
      <c r="V503" s="359"/>
    </row>
    <row r="504" spans="22:22" ht="12.75" customHeight="1" x14ac:dyDescent="0.2">
      <c r="V504" s="359"/>
    </row>
    <row r="505" spans="22:22" ht="12.75" customHeight="1" x14ac:dyDescent="0.2">
      <c r="V505" s="359"/>
    </row>
    <row r="506" spans="22:22" ht="12.75" customHeight="1" x14ac:dyDescent="0.2">
      <c r="V506" s="359"/>
    </row>
    <row r="507" spans="22:22" ht="12.75" customHeight="1" x14ac:dyDescent="0.2">
      <c r="V507" s="359"/>
    </row>
    <row r="508" spans="22:22" ht="12.75" customHeight="1" x14ac:dyDescent="0.2">
      <c r="V508" s="359"/>
    </row>
    <row r="509" spans="22:22" ht="12.75" customHeight="1" x14ac:dyDescent="0.2">
      <c r="V509" s="359"/>
    </row>
    <row r="510" spans="22:22" ht="12.75" customHeight="1" x14ac:dyDescent="0.2">
      <c r="V510" s="359"/>
    </row>
    <row r="511" spans="22:22" ht="12.75" customHeight="1" x14ac:dyDescent="0.2">
      <c r="V511" s="359"/>
    </row>
    <row r="512" spans="22:22" ht="12.75" customHeight="1" x14ac:dyDescent="0.2">
      <c r="V512" s="359"/>
    </row>
    <row r="513" spans="22:22" ht="12.75" customHeight="1" x14ac:dyDescent="0.2">
      <c r="V513" s="359"/>
    </row>
    <row r="514" spans="22:22" ht="12.75" customHeight="1" x14ac:dyDescent="0.2">
      <c r="V514" s="359"/>
    </row>
    <row r="515" spans="22:22" ht="12.75" customHeight="1" x14ac:dyDescent="0.2">
      <c r="V515" s="359"/>
    </row>
    <row r="516" spans="22:22" ht="12.75" customHeight="1" x14ac:dyDescent="0.2">
      <c r="V516" s="359"/>
    </row>
    <row r="517" spans="22:22" ht="12.75" customHeight="1" x14ac:dyDescent="0.2">
      <c r="V517" s="359"/>
    </row>
    <row r="518" spans="22:22" ht="12.75" customHeight="1" x14ac:dyDescent="0.2">
      <c r="V518" s="359"/>
    </row>
    <row r="519" spans="22:22" ht="12.75" customHeight="1" x14ac:dyDescent="0.2">
      <c r="V519" s="359"/>
    </row>
    <row r="520" spans="22:22" ht="12.75" customHeight="1" x14ac:dyDescent="0.2">
      <c r="V520" s="359"/>
    </row>
    <row r="521" spans="22:22" ht="12.75" customHeight="1" x14ac:dyDescent="0.2">
      <c r="V521" s="359"/>
    </row>
    <row r="522" spans="22:22" ht="12.75" customHeight="1" x14ac:dyDescent="0.2">
      <c r="V522" s="359"/>
    </row>
    <row r="523" spans="22:22" ht="12.75" customHeight="1" x14ac:dyDescent="0.2">
      <c r="V523" s="359"/>
    </row>
    <row r="524" spans="22:22" ht="12.75" customHeight="1" x14ac:dyDescent="0.2">
      <c r="V524" s="359"/>
    </row>
    <row r="525" spans="22:22" ht="12.75" customHeight="1" x14ac:dyDescent="0.2">
      <c r="V525" s="359"/>
    </row>
    <row r="526" spans="22:22" ht="12.75" customHeight="1" x14ac:dyDescent="0.2">
      <c r="V526" s="359"/>
    </row>
    <row r="527" spans="22:22" ht="12.75" customHeight="1" x14ac:dyDescent="0.2">
      <c r="V527" s="359"/>
    </row>
    <row r="528" spans="22:22" ht="12.75" customHeight="1" x14ac:dyDescent="0.2">
      <c r="V528" s="359"/>
    </row>
    <row r="529" spans="22:22" ht="12.75" customHeight="1" x14ac:dyDescent="0.2">
      <c r="V529" s="359"/>
    </row>
    <row r="530" spans="22:22" ht="12.75" customHeight="1" x14ac:dyDescent="0.2">
      <c r="V530" s="359"/>
    </row>
    <row r="531" spans="22:22" ht="12.75" customHeight="1" x14ac:dyDescent="0.2">
      <c r="V531" s="359"/>
    </row>
    <row r="532" spans="22:22" ht="12.75" customHeight="1" x14ac:dyDescent="0.2">
      <c r="V532" s="359"/>
    </row>
    <row r="533" spans="22:22" ht="12.75" customHeight="1" x14ac:dyDescent="0.2">
      <c r="V533" s="359"/>
    </row>
    <row r="534" spans="22:22" ht="12.75" customHeight="1" x14ac:dyDescent="0.2">
      <c r="V534" s="359"/>
    </row>
    <row r="535" spans="22:22" ht="12.75" customHeight="1" x14ac:dyDescent="0.2">
      <c r="V535" s="359"/>
    </row>
    <row r="536" spans="22:22" ht="12.75" customHeight="1" x14ac:dyDescent="0.2">
      <c r="V536" s="359"/>
    </row>
    <row r="537" spans="22:22" ht="12.75" customHeight="1" x14ac:dyDescent="0.2">
      <c r="V537" s="359"/>
    </row>
    <row r="538" spans="22:22" ht="12.75" customHeight="1" x14ac:dyDescent="0.2">
      <c r="V538" s="359"/>
    </row>
    <row r="539" spans="22:22" ht="12.75" customHeight="1" x14ac:dyDescent="0.2">
      <c r="V539" s="359"/>
    </row>
    <row r="540" spans="22:22" ht="12.75" customHeight="1" x14ac:dyDescent="0.2">
      <c r="V540" s="359"/>
    </row>
    <row r="541" spans="22:22" ht="12.75" customHeight="1" x14ac:dyDescent="0.2">
      <c r="V541" s="359"/>
    </row>
    <row r="542" spans="22:22" ht="12.75" customHeight="1" x14ac:dyDescent="0.2">
      <c r="V542" s="359"/>
    </row>
    <row r="543" spans="22:22" ht="12.75" customHeight="1" x14ac:dyDescent="0.2">
      <c r="V543" s="359"/>
    </row>
    <row r="544" spans="22:22" ht="12.75" customHeight="1" x14ac:dyDescent="0.2">
      <c r="V544" s="359"/>
    </row>
    <row r="545" spans="22:22" ht="12.75" customHeight="1" x14ac:dyDescent="0.2">
      <c r="V545" s="359"/>
    </row>
    <row r="546" spans="22:22" ht="12.75" customHeight="1" x14ac:dyDescent="0.2">
      <c r="V546" s="359"/>
    </row>
    <row r="547" spans="22:22" ht="12.75" customHeight="1" x14ac:dyDescent="0.2">
      <c r="V547" s="359"/>
    </row>
    <row r="548" spans="22:22" ht="12.75" customHeight="1" x14ac:dyDescent="0.2">
      <c r="V548" s="359"/>
    </row>
    <row r="549" spans="22:22" ht="12.75" customHeight="1" x14ac:dyDescent="0.2">
      <c r="V549" s="359"/>
    </row>
    <row r="550" spans="22:22" ht="12.75" customHeight="1" x14ac:dyDescent="0.2">
      <c r="V550" s="359"/>
    </row>
    <row r="551" spans="22:22" ht="12.75" customHeight="1" x14ac:dyDescent="0.2">
      <c r="V551" s="359"/>
    </row>
    <row r="552" spans="22:22" ht="12.75" customHeight="1" x14ac:dyDescent="0.2">
      <c r="V552" s="359"/>
    </row>
    <row r="553" spans="22:22" ht="12.75" customHeight="1" x14ac:dyDescent="0.2">
      <c r="V553" s="359"/>
    </row>
    <row r="554" spans="22:22" ht="12.75" customHeight="1" x14ac:dyDescent="0.2">
      <c r="V554" s="359"/>
    </row>
    <row r="555" spans="22:22" ht="12.75" customHeight="1" x14ac:dyDescent="0.2">
      <c r="V555" s="359"/>
    </row>
    <row r="556" spans="22:22" ht="12.75" customHeight="1" x14ac:dyDescent="0.2">
      <c r="V556" s="359"/>
    </row>
    <row r="557" spans="22:22" ht="12.75" customHeight="1" x14ac:dyDescent="0.2">
      <c r="V557" s="359"/>
    </row>
    <row r="558" spans="22:22" ht="12.75" customHeight="1" x14ac:dyDescent="0.2">
      <c r="V558" s="359"/>
    </row>
    <row r="559" spans="22:22" ht="12.75" customHeight="1" x14ac:dyDescent="0.2">
      <c r="V559" s="359"/>
    </row>
    <row r="560" spans="22:22" ht="12.75" customHeight="1" x14ac:dyDescent="0.2">
      <c r="V560" s="359"/>
    </row>
    <row r="561" spans="22:22" ht="12.75" customHeight="1" x14ac:dyDescent="0.2">
      <c r="V561" s="359"/>
    </row>
    <row r="562" spans="22:22" ht="12.75" customHeight="1" x14ac:dyDescent="0.2">
      <c r="V562" s="359"/>
    </row>
    <row r="563" spans="22:22" ht="12.75" customHeight="1" x14ac:dyDescent="0.2">
      <c r="V563" s="359"/>
    </row>
    <row r="564" spans="22:22" ht="12.75" customHeight="1" x14ac:dyDescent="0.2">
      <c r="V564" s="359"/>
    </row>
    <row r="565" spans="22:22" ht="12.75" customHeight="1" x14ac:dyDescent="0.2">
      <c r="V565" s="359"/>
    </row>
    <row r="566" spans="22:22" ht="12.75" customHeight="1" x14ac:dyDescent="0.2">
      <c r="V566" s="359"/>
    </row>
    <row r="567" spans="22:22" ht="12.75" customHeight="1" x14ac:dyDescent="0.2">
      <c r="V567" s="359"/>
    </row>
    <row r="568" spans="22:22" ht="12.75" customHeight="1" x14ac:dyDescent="0.2">
      <c r="V568" s="359"/>
    </row>
    <row r="569" spans="22:22" ht="12.75" customHeight="1" x14ac:dyDescent="0.2">
      <c r="V569" s="359"/>
    </row>
    <row r="570" spans="22:22" ht="12.75" customHeight="1" x14ac:dyDescent="0.2">
      <c r="V570" s="359"/>
    </row>
    <row r="571" spans="22:22" ht="12.75" customHeight="1" x14ac:dyDescent="0.2">
      <c r="V571" s="359"/>
    </row>
    <row r="572" spans="22:22" ht="12.75" customHeight="1" x14ac:dyDescent="0.2">
      <c r="V572" s="359"/>
    </row>
    <row r="573" spans="22:22" ht="12.75" customHeight="1" x14ac:dyDescent="0.2">
      <c r="V573" s="359"/>
    </row>
    <row r="574" spans="22:22" ht="12.75" customHeight="1" x14ac:dyDescent="0.2">
      <c r="V574" s="359"/>
    </row>
    <row r="575" spans="22:22" ht="12.75" customHeight="1" x14ac:dyDescent="0.2">
      <c r="V575" s="359"/>
    </row>
    <row r="576" spans="22:22" ht="12.75" customHeight="1" x14ac:dyDescent="0.2">
      <c r="V576" s="359"/>
    </row>
    <row r="577" spans="22:22" ht="12.75" customHeight="1" x14ac:dyDescent="0.2">
      <c r="V577" s="359"/>
    </row>
    <row r="578" spans="22:22" ht="12.75" customHeight="1" x14ac:dyDescent="0.2">
      <c r="V578" s="359"/>
    </row>
    <row r="579" spans="22:22" ht="12.75" customHeight="1" x14ac:dyDescent="0.2">
      <c r="V579" s="359"/>
    </row>
    <row r="580" spans="22:22" ht="12.75" customHeight="1" x14ac:dyDescent="0.2">
      <c r="V580" s="359"/>
    </row>
    <row r="581" spans="22:22" ht="12.75" customHeight="1" x14ac:dyDescent="0.2">
      <c r="V581" s="359"/>
    </row>
    <row r="582" spans="22:22" ht="12.75" customHeight="1" x14ac:dyDescent="0.2">
      <c r="V582" s="359"/>
    </row>
    <row r="583" spans="22:22" ht="12.75" customHeight="1" x14ac:dyDescent="0.2">
      <c r="V583" s="359"/>
    </row>
    <row r="584" spans="22:22" ht="12.75" customHeight="1" x14ac:dyDescent="0.2">
      <c r="V584" s="359"/>
    </row>
    <row r="585" spans="22:22" ht="12.75" customHeight="1" x14ac:dyDescent="0.2">
      <c r="V585" s="359"/>
    </row>
    <row r="586" spans="22:22" ht="12.75" customHeight="1" x14ac:dyDescent="0.2">
      <c r="V586" s="359"/>
    </row>
    <row r="587" spans="22:22" ht="12.75" customHeight="1" x14ac:dyDescent="0.2">
      <c r="V587" s="359"/>
    </row>
    <row r="588" spans="22:22" ht="12.75" customHeight="1" x14ac:dyDescent="0.2">
      <c r="V588" s="359"/>
    </row>
    <row r="589" spans="22:22" ht="12.75" customHeight="1" x14ac:dyDescent="0.2">
      <c r="V589" s="359"/>
    </row>
    <row r="590" spans="22:22" ht="12.75" customHeight="1" x14ac:dyDescent="0.2">
      <c r="V590" s="359"/>
    </row>
    <row r="591" spans="22:22" ht="12.75" customHeight="1" x14ac:dyDescent="0.2">
      <c r="V591" s="359"/>
    </row>
    <row r="592" spans="22:22" ht="12.75" customHeight="1" x14ac:dyDescent="0.2">
      <c r="V592" s="359"/>
    </row>
    <row r="593" spans="22:22" ht="12.75" customHeight="1" x14ac:dyDescent="0.2">
      <c r="V593" s="359"/>
    </row>
    <row r="594" spans="22:22" ht="12.75" customHeight="1" x14ac:dyDescent="0.2">
      <c r="V594" s="359"/>
    </row>
    <row r="595" spans="22:22" ht="12.75" customHeight="1" x14ac:dyDescent="0.2">
      <c r="V595" s="359"/>
    </row>
    <row r="596" spans="22:22" ht="12.75" customHeight="1" x14ac:dyDescent="0.2">
      <c r="V596" s="359"/>
    </row>
    <row r="597" spans="22:22" ht="12.75" customHeight="1" x14ac:dyDescent="0.2">
      <c r="V597" s="359"/>
    </row>
    <row r="598" spans="22:22" ht="12.75" customHeight="1" x14ac:dyDescent="0.2">
      <c r="V598" s="359"/>
    </row>
    <row r="599" spans="22:22" ht="12.75" customHeight="1" x14ac:dyDescent="0.2">
      <c r="V599" s="359"/>
    </row>
    <row r="600" spans="22:22" ht="12.75" customHeight="1" x14ac:dyDescent="0.2">
      <c r="V600" s="359"/>
    </row>
    <row r="601" spans="22:22" ht="12.75" customHeight="1" x14ac:dyDescent="0.2">
      <c r="V601" s="359"/>
    </row>
    <row r="602" spans="22:22" ht="12.75" customHeight="1" x14ac:dyDescent="0.2">
      <c r="V602" s="359"/>
    </row>
    <row r="603" spans="22:22" ht="12.75" customHeight="1" x14ac:dyDescent="0.2">
      <c r="V603" s="359"/>
    </row>
    <row r="604" spans="22:22" ht="12.75" customHeight="1" x14ac:dyDescent="0.2">
      <c r="V604" s="359"/>
    </row>
    <row r="605" spans="22:22" ht="12.75" customHeight="1" x14ac:dyDescent="0.2">
      <c r="V605" s="359"/>
    </row>
    <row r="606" spans="22:22" ht="12.75" customHeight="1" x14ac:dyDescent="0.2">
      <c r="V606" s="359"/>
    </row>
    <row r="607" spans="22:22" ht="12.75" customHeight="1" x14ac:dyDescent="0.2">
      <c r="V607" s="359"/>
    </row>
    <row r="608" spans="22:22" ht="12.75" customHeight="1" x14ac:dyDescent="0.2">
      <c r="V608" s="359"/>
    </row>
    <row r="609" spans="22:22" ht="12.75" customHeight="1" x14ac:dyDescent="0.2">
      <c r="V609" s="359"/>
    </row>
    <row r="610" spans="22:22" ht="12.75" customHeight="1" x14ac:dyDescent="0.2">
      <c r="V610" s="359"/>
    </row>
    <row r="611" spans="22:22" ht="12.75" customHeight="1" x14ac:dyDescent="0.2">
      <c r="V611" s="359"/>
    </row>
    <row r="612" spans="22:22" ht="12.75" customHeight="1" x14ac:dyDescent="0.2">
      <c r="V612" s="359"/>
    </row>
    <row r="613" spans="22:22" ht="12.75" customHeight="1" x14ac:dyDescent="0.2">
      <c r="V613" s="359"/>
    </row>
    <row r="614" spans="22:22" ht="12.75" customHeight="1" x14ac:dyDescent="0.2">
      <c r="V614" s="359"/>
    </row>
    <row r="615" spans="22:22" ht="12.75" customHeight="1" x14ac:dyDescent="0.2">
      <c r="V615" s="359"/>
    </row>
    <row r="616" spans="22:22" ht="12.75" customHeight="1" x14ac:dyDescent="0.2">
      <c r="V616" s="359"/>
    </row>
    <row r="617" spans="22:22" ht="12.75" customHeight="1" x14ac:dyDescent="0.2">
      <c r="V617" s="359"/>
    </row>
    <row r="618" spans="22:22" ht="12.75" customHeight="1" x14ac:dyDescent="0.2">
      <c r="V618" s="359"/>
    </row>
    <row r="619" spans="22:22" ht="12.75" customHeight="1" x14ac:dyDescent="0.2">
      <c r="V619" s="359"/>
    </row>
    <row r="620" spans="22:22" ht="12.75" customHeight="1" x14ac:dyDescent="0.2">
      <c r="V620" s="359"/>
    </row>
    <row r="621" spans="22:22" ht="12.75" customHeight="1" x14ac:dyDescent="0.2">
      <c r="V621" s="359"/>
    </row>
    <row r="622" spans="22:22" ht="12.75" customHeight="1" x14ac:dyDescent="0.2">
      <c r="V622" s="359"/>
    </row>
    <row r="623" spans="22:22" ht="12.75" customHeight="1" x14ac:dyDescent="0.2">
      <c r="V623" s="359"/>
    </row>
    <row r="624" spans="22:22" ht="12.75" customHeight="1" x14ac:dyDescent="0.2">
      <c r="V624" s="359"/>
    </row>
    <row r="625" spans="22:22" ht="12.75" customHeight="1" x14ac:dyDescent="0.2">
      <c r="V625" s="359"/>
    </row>
    <row r="626" spans="22:22" ht="12.75" customHeight="1" x14ac:dyDescent="0.2">
      <c r="V626" s="359"/>
    </row>
    <row r="627" spans="22:22" ht="12.75" customHeight="1" x14ac:dyDescent="0.2">
      <c r="V627" s="359"/>
    </row>
    <row r="628" spans="22:22" ht="12.75" customHeight="1" x14ac:dyDescent="0.2">
      <c r="V628" s="359"/>
    </row>
    <row r="629" spans="22:22" ht="12.75" customHeight="1" x14ac:dyDescent="0.2">
      <c r="V629" s="359"/>
    </row>
    <row r="630" spans="22:22" ht="12.75" customHeight="1" x14ac:dyDescent="0.2">
      <c r="V630" s="359"/>
    </row>
    <row r="631" spans="22:22" ht="12.75" customHeight="1" x14ac:dyDescent="0.2">
      <c r="V631" s="359"/>
    </row>
    <row r="632" spans="22:22" ht="12.75" customHeight="1" x14ac:dyDescent="0.2">
      <c r="V632" s="359"/>
    </row>
    <row r="633" spans="22:22" ht="12.75" customHeight="1" x14ac:dyDescent="0.2">
      <c r="V633" s="359"/>
    </row>
    <row r="634" spans="22:22" ht="12.75" customHeight="1" x14ac:dyDescent="0.2">
      <c r="V634" s="359"/>
    </row>
    <row r="635" spans="22:22" ht="12.75" customHeight="1" x14ac:dyDescent="0.2">
      <c r="V635" s="359"/>
    </row>
    <row r="636" spans="22:22" ht="12.75" customHeight="1" x14ac:dyDescent="0.2">
      <c r="V636" s="359"/>
    </row>
    <row r="637" spans="22:22" ht="12.75" customHeight="1" x14ac:dyDescent="0.2">
      <c r="V637" s="359"/>
    </row>
    <row r="638" spans="22:22" ht="12.75" customHeight="1" x14ac:dyDescent="0.2">
      <c r="V638" s="359"/>
    </row>
    <row r="639" spans="22:22" ht="12.75" customHeight="1" x14ac:dyDescent="0.2">
      <c r="V639" s="359"/>
    </row>
    <row r="640" spans="22:22" ht="12.75" customHeight="1" x14ac:dyDescent="0.2">
      <c r="V640" s="359"/>
    </row>
    <row r="641" spans="22:22" ht="12.75" customHeight="1" x14ac:dyDescent="0.2">
      <c r="V641" s="359"/>
    </row>
    <row r="642" spans="22:22" ht="12.75" customHeight="1" x14ac:dyDescent="0.2">
      <c r="V642" s="359"/>
    </row>
    <row r="643" spans="22:22" ht="12.75" customHeight="1" x14ac:dyDescent="0.2">
      <c r="V643" s="359"/>
    </row>
    <row r="644" spans="22:22" ht="12.75" customHeight="1" x14ac:dyDescent="0.2">
      <c r="V644" s="359"/>
    </row>
    <row r="645" spans="22:22" ht="12.75" customHeight="1" x14ac:dyDescent="0.2">
      <c r="V645" s="359"/>
    </row>
    <row r="646" spans="22:22" ht="12.75" customHeight="1" x14ac:dyDescent="0.2">
      <c r="V646" s="359"/>
    </row>
    <row r="647" spans="22:22" ht="12.75" customHeight="1" x14ac:dyDescent="0.2">
      <c r="V647" s="359"/>
    </row>
    <row r="648" spans="22:22" ht="12.75" customHeight="1" x14ac:dyDescent="0.2">
      <c r="V648" s="359"/>
    </row>
    <row r="649" spans="22:22" ht="12.75" customHeight="1" x14ac:dyDescent="0.2">
      <c r="V649" s="359"/>
    </row>
    <row r="650" spans="22:22" ht="12.75" customHeight="1" x14ac:dyDescent="0.2">
      <c r="V650" s="359"/>
    </row>
    <row r="651" spans="22:22" ht="12.75" customHeight="1" x14ac:dyDescent="0.2">
      <c r="V651" s="359"/>
    </row>
    <row r="652" spans="22:22" ht="12.75" customHeight="1" x14ac:dyDescent="0.2">
      <c r="V652" s="359"/>
    </row>
    <row r="653" spans="22:22" ht="12.75" customHeight="1" x14ac:dyDescent="0.2">
      <c r="V653" s="359"/>
    </row>
    <row r="654" spans="22:22" ht="12.75" customHeight="1" x14ac:dyDescent="0.2">
      <c r="V654" s="359"/>
    </row>
    <row r="655" spans="22:22" ht="12.75" customHeight="1" x14ac:dyDescent="0.2">
      <c r="V655" s="359"/>
    </row>
    <row r="656" spans="22:22" ht="12.75" customHeight="1" x14ac:dyDescent="0.2">
      <c r="V656" s="359"/>
    </row>
    <row r="657" spans="22:22" ht="12.75" customHeight="1" x14ac:dyDescent="0.2">
      <c r="V657" s="359"/>
    </row>
    <row r="658" spans="22:22" ht="12.75" customHeight="1" x14ac:dyDescent="0.2">
      <c r="V658" s="359"/>
    </row>
    <row r="659" spans="22:22" ht="12.75" customHeight="1" x14ac:dyDescent="0.2">
      <c r="V659" s="359"/>
    </row>
    <row r="660" spans="22:22" ht="12.75" customHeight="1" x14ac:dyDescent="0.2">
      <c r="V660" s="359"/>
    </row>
    <row r="661" spans="22:22" ht="12.75" customHeight="1" x14ac:dyDescent="0.2">
      <c r="V661" s="359"/>
    </row>
    <row r="662" spans="22:22" ht="12.75" customHeight="1" x14ac:dyDescent="0.2">
      <c r="V662" s="359"/>
    </row>
    <row r="663" spans="22:22" ht="12.75" customHeight="1" x14ac:dyDescent="0.2">
      <c r="V663" s="359"/>
    </row>
    <row r="664" spans="22:22" ht="12.75" customHeight="1" x14ac:dyDescent="0.2">
      <c r="V664" s="359"/>
    </row>
    <row r="665" spans="22:22" ht="12.75" customHeight="1" x14ac:dyDescent="0.2">
      <c r="V665" s="359"/>
    </row>
    <row r="666" spans="22:22" ht="12.75" customHeight="1" x14ac:dyDescent="0.2">
      <c r="V666" s="359"/>
    </row>
    <row r="667" spans="22:22" ht="12.75" customHeight="1" x14ac:dyDescent="0.2">
      <c r="V667" s="359"/>
    </row>
    <row r="668" spans="22:22" ht="12.75" customHeight="1" x14ac:dyDescent="0.2">
      <c r="V668" s="359"/>
    </row>
    <row r="669" spans="22:22" ht="12.75" customHeight="1" x14ac:dyDescent="0.2">
      <c r="V669" s="359"/>
    </row>
    <row r="670" spans="22:22" ht="12.75" customHeight="1" x14ac:dyDescent="0.2">
      <c r="V670" s="359"/>
    </row>
    <row r="671" spans="22:22" ht="12.75" customHeight="1" x14ac:dyDescent="0.2">
      <c r="V671" s="359"/>
    </row>
    <row r="672" spans="22:22" ht="12.75" customHeight="1" x14ac:dyDescent="0.2">
      <c r="V672" s="359"/>
    </row>
    <row r="673" spans="22:22" ht="12.75" customHeight="1" x14ac:dyDescent="0.2">
      <c r="V673" s="359"/>
    </row>
    <row r="674" spans="22:22" ht="12.75" customHeight="1" x14ac:dyDescent="0.2">
      <c r="V674" s="359"/>
    </row>
    <row r="675" spans="22:22" ht="12.75" customHeight="1" x14ac:dyDescent="0.2">
      <c r="V675" s="359"/>
    </row>
    <row r="676" spans="22:22" ht="12.75" customHeight="1" x14ac:dyDescent="0.2">
      <c r="V676" s="359"/>
    </row>
    <row r="677" spans="22:22" ht="12.75" customHeight="1" x14ac:dyDescent="0.2">
      <c r="V677" s="359"/>
    </row>
    <row r="678" spans="22:22" ht="12.75" customHeight="1" x14ac:dyDescent="0.2">
      <c r="V678" s="359"/>
    </row>
    <row r="679" spans="22:22" ht="12.75" customHeight="1" x14ac:dyDescent="0.2">
      <c r="V679" s="359"/>
    </row>
    <row r="680" spans="22:22" ht="12.75" customHeight="1" x14ac:dyDescent="0.2">
      <c r="V680" s="359"/>
    </row>
    <row r="681" spans="22:22" ht="12.75" customHeight="1" x14ac:dyDescent="0.2">
      <c r="V681" s="359"/>
    </row>
    <row r="682" spans="22:22" ht="12.75" customHeight="1" x14ac:dyDescent="0.2">
      <c r="V682" s="359"/>
    </row>
    <row r="683" spans="22:22" ht="12.75" customHeight="1" x14ac:dyDescent="0.2">
      <c r="V683" s="359"/>
    </row>
    <row r="684" spans="22:22" ht="12.75" customHeight="1" x14ac:dyDescent="0.2">
      <c r="V684" s="359"/>
    </row>
    <row r="685" spans="22:22" ht="12.75" customHeight="1" x14ac:dyDescent="0.2">
      <c r="V685" s="359"/>
    </row>
    <row r="686" spans="22:22" ht="12.75" customHeight="1" x14ac:dyDescent="0.2">
      <c r="V686" s="359"/>
    </row>
    <row r="687" spans="22:22" ht="12.75" customHeight="1" x14ac:dyDescent="0.2">
      <c r="V687" s="359"/>
    </row>
    <row r="688" spans="22:22" ht="12.75" customHeight="1" x14ac:dyDescent="0.2">
      <c r="V688" s="359"/>
    </row>
    <row r="689" spans="22:22" ht="12.75" customHeight="1" x14ac:dyDescent="0.2">
      <c r="V689" s="359"/>
    </row>
    <row r="690" spans="22:22" ht="12.75" customHeight="1" x14ac:dyDescent="0.2">
      <c r="V690" s="359"/>
    </row>
    <row r="691" spans="22:22" ht="12.75" customHeight="1" x14ac:dyDescent="0.2">
      <c r="V691" s="359"/>
    </row>
    <row r="692" spans="22:22" ht="12.75" customHeight="1" x14ac:dyDescent="0.2">
      <c r="V692" s="359"/>
    </row>
    <row r="693" spans="22:22" ht="12.75" customHeight="1" x14ac:dyDescent="0.2">
      <c r="V693" s="359"/>
    </row>
    <row r="694" spans="22:22" ht="12.75" customHeight="1" x14ac:dyDescent="0.2">
      <c r="V694" s="359"/>
    </row>
    <row r="695" spans="22:22" ht="12.75" customHeight="1" x14ac:dyDescent="0.2">
      <c r="V695" s="359"/>
    </row>
    <row r="696" spans="22:22" ht="12.75" customHeight="1" x14ac:dyDescent="0.2">
      <c r="V696" s="359"/>
    </row>
    <row r="697" spans="22:22" ht="12.75" customHeight="1" x14ac:dyDescent="0.2">
      <c r="V697" s="359"/>
    </row>
    <row r="698" spans="22:22" ht="12.75" customHeight="1" x14ac:dyDescent="0.2">
      <c r="V698" s="359"/>
    </row>
    <row r="699" spans="22:22" ht="12.75" customHeight="1" x14ac:dyDescent="0.2">
      <c r="V699" s="359"/>
    </row>
    <row r="700" spans="22:22" ht="12.75" customHeight="1" x14ac:dyDescent="0.2">
      <c r="V700" s="359"/>
    </row>
    <row r="701" spans="22:22" ht="12.75" customHeight="1" x14ac:dyDescent="0.2">
      <c r="V701" s="359"/>
    </row>
    <row r="702" spans="22:22" ht="12.75" customHeight="1" x14ac:dyDescent="0.2">
      <c r="V702" s="359"/>
    </row>
    <row r="703" spans="22:22" ht="12.75" customHeight="1" x14ac:dyDescent="0.2">
      <c r="V703" s="359"/>
    </row>
    <row r="704" spans="22:22" ht="12.75" customHeight="1" x14ac:dyDescent="0.2">
      <c r="V704" s="359"/>
    </row>
    <row r="705" spans="22:22" ht="12.75" customHeight="1" x14ac:dyDescent="0.2">
      <c r="V705" s="359"/>
    </row>
    <row r="706" spans="22:22" ht="12.75" customHeight="1" x14ac:dyDescent="0.2">
      <c r="V706" s="359"/>
    </row>
    <row r="707" spans="22:22" ht="12.75" customHeight="1" x14ac:dyDescent="0.2">
      <c r="V707" s="359"/>
    </row>
    <row r="708" spans="22:22" ht="12.75" customHeight="1" x14ac:dyDescent="0.2">
      <c r="V708" s="359"/>
    </row>
    <row r="709" spans="22:22" ht="12.75" customHeight="1" x14ac:dyDescent="0.2">
      <c r="V709" s="359"/>
    </row>
    <row r="710" spans="22:22" ht="12.75" customHeight="1" x14ac:dyDescent="0.2">
      <c r="V710" s="359"/>
    </row>
    <row r="711" spans="22:22" ht="12.75" customHeight="1" x14ac:dyDescent="0.2">
      <c r="V711" s="359"/>
    </row>
    <row r="712" spans="22:22" ht="12.75" customHeight="1" x14ac:dyDescent="0.2">
      <c r="V712" s="359"/>
    </row>
    <row r="713" spans="22:22" ht="12.75" customHeight="1" x14ac:dyDescent="0.2">
      <c r="V713" s="359"/>
    </row>
    <row r="714" spans="22:22" ht="12.75" customHeight="1" x14ac:dyDescent="0.2">
      <c r="V714" s="359"/>
    </row>
    <row r="715" spans="22:22" ht="12.75" customHeight="1" x14ac:dyDescent="0.2">
      <c r="V715" s="359"/>
    </row>
    <row r="716" spans="22:22" ht="12.75" customHeight="1" x14ac:dyDescent="0.2">
      <c r="V716" s="359"/>
    </row>
    <row r="717" spans="22:22" ht="12.75" customHeight="1" x14ac:dyDescent="0.2">
      <c r="V717" s="359"/>
    </row>
    <row r="718" spans="22:22" ht="12.75" customHeight="1" x14ac:dyDescent="0.2">
      <c r="V718" s="359"/>
    </row>
    <row r="719" spans="22:22" ht="12.75" customHeight="1" x14ac:dyDescent="0.2">
      <c r="V719" s="359"/>
    </row>
    <row r="720" spans="22:22" ht="12.75" customHeight="1" x14ac:dyDescent="0.2">
      <c r="V720" s="359"/>
    </row>
    <row r="721" spans="22:22" ht="12.75" customHeight="1" x14ac:dyDescent="0.2">
      <c r="V721" s="359"/>
    </row>
    <row r="722" spans="22:22" ht="12.75" customHeight="1" x14ac:dyDescent="0.2">
      <c r="V722" s="359"/>
    </row>
    <row r="723" spans="22:22" ht="12.75" customHeight="1" x14ac:dyDescent="0.2">
      <c r="V723" s="359"/>
    </row>
    <row r="724" spans="22:22" ht="12.75" customHeight="1" x14ac:dyDescent="0.2">
      <c r="V724" s="359"/>
    </row>
    <row r="725" spans="22:22" ht="12.75" customHeight="1" x14ac:dyDescent="0.2">
      <c r="V725" s="359"/>
    </row>
    <row r="726" spans="22:22" ht="12.75" customHeight="1" x14ac:dyDescent="0.2">
      <c r="V726" s="359"/>
    </row>
    <row r="727" spans="22:22" ht="12.75" customHeight="1" x14ac:dyDescent="0.2">
      <c r="V727" s="359"/>
    </row>
    <row r="728" spans="22:22" ht="12.75" customHeight="1" x14ac:dyDescent="0.2">
      <c r="V728" s="359"/>
    </row>
    <row r="729" spans="22:22" ht="12.75" customHeight="1" x14ac:dyDescent="0.2">
      <c r="V729" s="359"/>
    </row>
    <row r="730" spans="22:22" ht="12.75" customHeight="1" x14ac:dyDescent="0.2">
      <c r="V730" s="359"/>
    </row>
    <row r="731" spans="22:22" ht="12.75" customHeight="1" x14ac:dyDescent="0.2">
      <c r="V731" s="359"/>
    </row>
    <row r="732" spans="22:22" ht="12.75" customHeight="1" x14ac:dyDescent="0.2">
      <c r="V732" s="359"/>
    </row>
    <row r="733" spans="22:22" ht="12.75" customHeight="1" x14ac:dyDescent="0.2">
      <c r="V733" s="359"/>
    </row>
    <row r="734" spans="22:22" ht="12.75" customHeight="1" x14ac:dyDescent="0.2">
      <c r="V734" s="359"/>
    </row>
    <row r="735" spans="22:22" ht="12.75" customHeight="1" x14ac:dyDescent="0.2">
      <c r="V735" s="359"/>
    </row>
    <row r="736" spans="22:22" ht="12.75" customHeight="1" x14ac:dyDescent="0.2">
      <c r="V736" s="359"/>
    </row>
    <row r="737" spans="22:22" ht="12.75" customHeight="1" x14ac:dyDescent="0.2">
      <c r="V737" s="359"/>
    </row>
    <row r="738" spans="22:22" ht="12.75" customHeight="1" x14ac:dyDescent="0.2">
      <c r="V738" s="359"/>
    </row>
    <row r="739" spans="22:22" ht="12.75" customHeight="1" x14ac:dyDescent="0.2">
      <c r="V739" s="359"/>
    </row>
    <row r="740" spans="22:22" ht="12.75" customHeight="1" x14ac:dyDescent="0.2">
      <c r="V740" s="359"/>
    </row>
    <row r="741" spans="22:22" ht="12.75" customHeight="1" x14ac:dyDescent="0.2">
      <c r="V741" s="359"/>
    </row>
    <row r="742" spans="22:22" ht="12.75" customHeight="1" x14ac:dyDescent="0.2">
      <c r="V742" s="359"/>
    </row>
    <row r="743" spans="22:22" ht="12.75" customHeight="1" x14ac:dyDescent="0.2">
      <c r="V743" s="359"/>
    </row>
    <row r="744" spans="22:22" ht="12.75" customHeight="1" x14ac:dyDescent="0.2">
      <c r="V744" s="359"/>
    </row>
    <row r="745" spans="22:22" ht="12.75" customHeight="1" x14ac:dyDescent="0.2">
      <c r="V745" s="359"/>
    </row>
    <row r="746" spans="22:22" ht="12.75" customHeight="1" x14ac:dyDescent="0.2">
      <c r="V746" s="359"/>
    </row>
    <row r="747" spans="22:22" ht="12.75" customHeight="1" x14ac:dyDescent="0.2">
      <c r="V747" s="359"/>
    </row>
    <row r="748" spans="22:22" ht="12.75" customHeight="1" x14ac:dyDescent="0.2">
      <c r="V748" s="359"/>
    </row>
    <row r="749" spans="22:22" ht="12.75" customHeight="1" x14ac:dyDescent="0.2">
      <c r="V749" s="359"/>
    </row>
    <row r="750" spans="22:22" ht="12.75" customHeight="1" x14ac:dyDescent="0.2">
      <c r="V750" s="359"/>
    </row>
    <row r="751" spans="22:22" ht="12.75" customHeight="1" x14ac:dyDescent="0.2">
      <c r="V751" s="359"/>
    </row>
    <row r="752" spans="22:22" ht="12.75" customHeight="1" x14ac:dyDescent="0.2">
      <c r="V752" s="359"/>
    </row>
    <row r="753" spans="22:22" ht="12.75" customHeight="1" x14ac:dyDescent="0.2">
      <c r="V753" s="359"/>
    </row>
    <row r="754" spans="22:22" ht="12.75" customHeight="1" x14ac:dyDescent="0.2">
      <c r="V754" s="359"/>
    </row>
    <row r="755" spans="22:22" ht="12.75" customHeight="1" x14ac:dyDescent="0.2">
      <c r="V755" s="359"/>
    </row>
    <row r="756" spans="22:22" ht="12.75" customHeight="1" x14ac:dyDescent="0.2">
      <c r="V756" s="359"/>
    </row>
    <row r="757" spans="22:22" ht="12.75" customHeight="1" x14ac:dyDescent="0.2">
      <c r="V757" s="359"/>
    </row>
    <row r="758" spans="22:22" ht="12.75" customHeight="1" x14ac:dyDescent="0.2">
      <c r="V758" s="359"/>
    </row>
    <row r="759" spans="22:22" ht="12.75" customHeight="1" x14ac:dyDescent="0.2">
      <c r="V759" s="359"/>
    </row>
    <row r="760" spans="22:22" ht="12.75" customHeight="1" x14ac:dyDescent="0.2">
      <c r="V760" s="359"/>
    </row>
    <row r="761" spans="22:22" ht="12.75" customHeight="1" x14ac:dyDescent="0.2">
      <c r="V761" s="359"/>
    </row>
    <row r="762" spans="22:22" ht="12.75" customHeight="1" x14ac:dyDescent="0.2">
      <c r="V762" s="359"/>
    </row>
    <row r="763" spans="22:22" ht="12.75" customHeight="1" x14ac:dyDescent="0.2">
      <c r="V763" s="359"/>
    </row>
    <row r="764" spans="22:22" ht="12.75" customHeight="1" x14ac:dyDescent="0.2">
      <c r="V764" s="359"/>
    </row>
    <row r="765" spans="22:22" ht="12.75" customHeight="1" x14ac:dyDescent="0.2">
      <c r="V765" s="359"/>
    </row>
    <row r="766" spans="22:22" ht="12.75" customHeight="1" x14ac:dyDescent="0.2">
      <c r="V766" s="359"/>
    </row>
    <row r="767" spans="22:22" ht="12.75" customHeight="1" x14ac:dyDescent="0.2">
      <c r="V767" s="359"/>
    </row>
    <row r="768" spans="22:22" ht="12.75" customHeight="1" x14ac:dyDescent="0.2">
      <c r="V768" s="359"/>
    </row>
    <row r="769" spans="22:22" ht="12.75" customHeight="1" x14ac:dyDescent="0.2">
      <c r="V769" s="359"/>
    </row>
    <row r="770" spans="22:22" ht="12.75" customHeight="1" x14ac:dyDescent="0.2">
      <c r="V770" s="359"/>
    </row>
    <row r="771" spans="22:22" ht="12.75" customHeight="1" x14ac:dyDescent="0.2">
      <c r="V771" s="359"/>
    </row>
    <row r="772" spans="22:22" ht="12.75" customHeight="1" x14ac:dyDescent="0.2">
      <c r="V772" s="359"/>
    </row>
    <row r="773" spans="22:22" ht="12.75" customHeight="1" x14ac:dyDescent="0.2">
      <c r="V773" s="359"/>
    </row>
    <row r="774" spans="22:22" ht="12.75" customHeight="1" x14ac:dyDescent="0.2">
      <c r="V774" s="359"/>
    </row>
    <row r="775" spans="22:22" ht="12.75" customHeight="1" x14ac:dyDescent="0.2">
      <c r="V775" s="359"/>
    </row>
    <row r="776" spans="22:22" ht="12.75" customHeight="1" x14ac:dyDescent="0.2">
      <c r="V776" s="359"/>
    </row>
    <row r="777" spans="22:22" ht="12.75" customHeight="1" x14ac:dyDescent="0.2">
      <c r="V777" s="359"/>
    </row>
    <row r="778" spans="22:22" ht="12.75" customHeight="1" x14ac:dyDescent="0.2">
      <c r="V778" s="359"/>
    </row>
    <row r="779" spans="22:22" ht="12.75" customHeight="1" x14ac:dyDescent="0.2">
      <c r="V779" s="359"/>
    </row>
    <row r="780" spans="22:22" ht="12.75" customHeight="1" x14ac:dyDescent="0.2">
      <c r="V780" s="359"/>
    </row>
    <row r="781" spans="22:22" ht="12.75" customHeight="1" x14ac:dyDescent="0.2">
      <c r="V781" s="359"/>
    </row>
    <row r="782" spans="22:22" ht="12.75" customHeight="1" x14ac:dyDescent="0.2">
      <c r="V782" s="359"/>
    </row>
    <row r="783" spans="22:22" ht="12.75" customHeight="1" x14ac:dyDescent="0.2">
      <c r="V783" s="359"/>
    </row>
    <row r="784" spans="22:22" ht="12.75" customHeight="1" x14ac:dyDescent="0.2">
      <c r="V784" s="359"/>
    </row>
    <row r="785" spans="22:22" ht="12.75" customHeight="1" x14ac:dyDescent="0.2">
      <c r="V785" s="359"/>
    </row>
    <row r="786" spans="22:22" ht="12.75" customHeight="1" x14ac:dyDescent="0.2">
      <c r="V786" s="359"/>
    </row>
    <row r="787" spans="22:22" ht="12.75" customHeight="1" x14ac:dyDescent="0.2">
      <c r="V787" s="359"/>
    </row>
    <row r="788" spans="22:22" ht="12.75" customHeight="1" x14ac:dyDescent="0.2">
      <c r="V788" s="359"/>
    </row>
    <row r="789" spans="22:22" ht="12.75" customHeight="1" x14ac:dyDescent="0.2">
      <c r="V789" s="359"/>
    </row>
    <row r="790" spans="22:22" ht="12.75" customHeight="1" x14ac:dyDescent="0.2">
      <c r="V790" s="359"/>
    </row>
    <row r="791" spans="22:22" ht="12.75" customHeight="1" x14ac:dyDescent="0.2">
      <c r="V791" s="359"/>
    </row>
    <row r="792" spans="22:22" ht="12.75" customHeight="1" x14ac:dyDescent="0.2">
      <c r="V792" s="359"/>
    </row>
    <row r="793" spans="22:22" ht="12.75" customHeight="1" x14ac:dyDescent="0.2">
      <c r="V793" s="359"/>
    </row>
    <row r="794" spans="22:22" ht="12.75" customHeight="1" x14ac:dyDescent="0.2">
      <c r="V794" s="359"/>
    </row>
    <row r="795" spans="22:22" ht="12.75" customHeight="1" x14ac:dyDescent="0.2">
      <c r="V795" s="359"/>
    </row>
    <row r="796" spans="22:22" ht="12.75" customHeight="1" x14ac:dyDescent="0.2">
      <c r="V796" s="359"/>
    </row>
    <row r="797" spans="22:22" ht="12.75" customHeight="1" x14ac:dyDescent="0.2">
      <c r="V797" s="359"/>
    </row>
    <row r="798" spans="22:22" ht="12.75" customHeight="1" x14ac:dyDescent="0.2">
      <c r="V798" s="359"/>
    </row>
    <row r="799" spans="22:22" ht="12.75" customHeight="1" x14ac:dyDescent="0.2">
      <c r="V799" s="359"/>
    </row>
    <row r="800" spans="22:22" ht="12.75" customHeight="1" x14ac:dyDescent="0.2">
      <c r="V800" s="359"/>
    </row>
    <row r="801" spans="22:22" ht="12.75" customHeight="1" x14ac:dyDescent="0.2">
      <c r="V801" s="359"/>
    </row>
    <row r="802" spans="22:22" ht="12.75" customHeight="1" x14ac:dyDescent="0.2">
      <c r="V802" s="359"/>
    </row>
    <row r="803" spans="22:22" ht="12.75" customHeight="1" x14ac:dyDescent="0.2">
      <c r="V803" s="359"/>
    </row>
    <row r="804" spans="22:22" ht="12.75" customHeight="1" x14ac:dyDescent="0.2">
      <c r="V804" s="359"/>
    </row>
    <row r="805" spans="22:22" ht="12.75" customHeight="1" x14ac:dyDescent="0.2">
      <c r="V805" s="359"/>
    </row>
    <row r="806" spans="22:22" ht="12.75" customHeight="1" x14ac:dyDescent="0.2">
      <c r="V806" s="359"/>
    </row>
    <row r="807" spans="22:22" ht="12.75" customHeight="1" x14ac:dyDescent="0.2">
      <c r="V807" s="359"/>
    </row>
    <row r="808" spans="22:22" ht="12.75" customHeight="1" x14ac:dyDescent="0.2">
      <c r="V808" s="359"/>
    </row>
    <row r="809" spans="22:22" ht="12.75" customHeight="1" x14ac:dyDescent="0.2">
      <c r="V809" s="359"/>
    </row>
    <row r="810" spans="22:22" ht="12.75" customHeight="1" x14ac:dyDescent="0.2">
      <c r="V810" s="359"/>
    </row>
    <row r="811" spans="22:22" ht="12.75" customHeight="1" x14ac:dyDescent="0.2">
      <c r="V811" s="359"/>
    </row>
    <row r="812" spans="22:22" ht="12.75" customHeight="1" x14ac:dyDescent="0.2">
      <c r="V812" s="359"/>
    </row>
    <row r="813" spans="22:22" ht="12.75" customHeight="1" x14ac:dyDescent="0.2">
      <c r="V813" s="359"/>
    </row>
    <row r="814" spans="22:22" ht="12.75" customHeight="1" x14ac:dyDescent="0.2">
      <c r="V814" s="359"/>
    </row>
    <row r="815" spans="22:22" ht="12.75" customHeight="1" x14ac:dyDescent="0.2">
      <c r="V815" s="359"/>
    </row>
    <row r="816" spans="22:22" ht="12.75" customHeight="1" x14ac:dyDescent="0.2">
      <c r="V816" s="359"/>
    </row>
    <row r="817" spans="22:22" ht="12.75" customHeight="1" x14ac:dyDescent="0.2">
      <c r="V817" s="359"/>
    </row>
    <row r="818" spans="22:22" ht="12.75" customHeight="1" x14ac:dyDescent="0.2">
      <c r="V818" s="359"/>
    </row>
    <row r="819" spans="22:22" ht="12.75" customHeight="1" x14ac:dyDescent="0.2">
      <c r="V819" s="359"/>
    </row>
    <row r="820" spans="22:22" ht="12.75" customHeight="1" x14ac:dyDescent="0.2">
      <c r="V820" s="359"/>
    </row>
    <row r="821" spans="22:22" ht="12.75" customHeight="1" x14ac:dyDescent="0.2">
      <c r="V821" s="359"/>
    </row>
    <row r="822" spans="22:22" ht="12.75" customHeight="1" x14ac:dyDescent="0.2">
      <c r="V822" s="359"/>
    </row>
    <row r="823" spans="22:22" ht="12.75" customHeight="1" x14ac:dyDescent="0.2">
      <c r="V823" s="359"/>
    </row>
    <row r="824" spans="22:22" ht="12.75" customHeight="1" x14ac:dyDescent="0.2">
      <c r="V824" s="359"/>
    </row>
    <row r="825" spans="22:22" ht="12.75" customHeight="1" x14ac:dyDescent="0.2">
      <c r="V825" s="359"/>
    </row>
    <row r="826" spans="22:22" ht="12.75" customHeight="1" x14ac:dyDescent="0.2">
      <c r="V826" s="359"/>
    </row>
    <row r="827" spans="22:22" ht="12.75" customHeight="1" x14ac:dyDescent="0.2">
      <c r="V827" s="359"/>
    </row>
    <row r="828" spans="22:22" ht="12.75" customHeight="1" x14ac:dyDescent="0.2">
      <c r="V828" s="359"/>
    </row>
    <row r="829" spans="22:22" ht="12.75" customHeight="1" x14ac:dyDescent="0.2">
      <c r="V829" s="359"/>
    </row>
    <row r="830" spans="22:22" ht="12.75" customHeight="1" x14ac:dyDescent="0.2">
      <c r="V830" s="359"/>
    </row>
    <row r="831" spans="22:22" ht="12.75" customHeight="1" x14ac:dyDescent="0.2">
      <c r="V831" s="359"/>
    </row>
    <row r="832" spans="22:22" ht="12.75" customHeight="1" x14ac:dyDescent="0.2">
      <c r="V832" s="359"/>
    </row>
    <row r="833" spans="22:22" ht="12.75" customHeight="1" x14ac:dyDescent="0.2">
      <c r="V833" s="359"/>
    </row>
    <row r="834" spans="22:22" ht="12.75" customHeight="1" x14ac:dyDescent="0.2">
      <c r="V834" s="359"/>
    </row>
    <row r="835" spans="22:22" ht="12.75" customHeight="1" x14ac:dyDescent="0.2">
      <c r="V835" s="359"/>
    </row>
    <row r="836" spans="22:22" ht="12.75" customHeight="1" x14ac:dyDescent="0.2">
      <c r="V836" s="359"/>
    </row>
    <row r="837" spans="22:22" ht="12.75" customHeight="1" x14ac:dyDescent="0.2">
      <c r="V837" s="359"/>
    </row>
    <row r="838" spans="22:22" ht="12.75" customHeight="1" x14ac:dyDescent="0.2">
      <c r="V838" s="359"/>
    </row>
    <row r="839" spans="22:22" ht="12.75" customHeight="1" x14ac:dyDescent="0.2">
      <c r="V839" s="359"/>
    </row>
    <row r="840" spans="22:22" ht="12.75" customHeight="1" x14ac:dyDescent="0.2">
      <c r="V840" s="359"/>
    </row>
    <row r="841" spans="22:22" ht="12.75" customHeight="1" x14ac:dyDescent="0.2">
      <c r="V841" s="359"/>
    </row>
    <row r="842" spans="22:22" ht="12.75" customHeight="1" x14ac:dyDescent="0.2">
      <c r="V842" s="359"/>
    </row>
    <row r="843" spans="22:22" ht="12.75" customHeight="1" x14ac:dyDescent="0.2">
      <c r="V843" s="359"/>
    </row>
    <row r="844" spans="22:22" ht="12.75" customHeight="1" x14ac:dyDescent="0.2">
      <c r="V844" s="359"/>
    </row>
    <row r="845" spans="22:22" ht="12.75" customHeight="1" x14ac:dyDescent="0.2">
      <c r="V845" s="359"/>
    </row>
    <row r="846" spans="22:22" ht="12.75" customHeight="1" x14ac:dyDescent="0.2">
      <c r="V846" s="359"/>
    </row>
    <row r="847" spans="22:22" ht="12.75" customHeight="1" x14ac:dyDescent="0.2">
      <c r="V847" s="359"/>
    </row>
    <row r="848" spans="22:22" ht="12.75" customHeight="1" x14ac:dyDescent="0.2">
      <c r="V848" s="359"/>
    </row>
    <row r="849" spans="22:22" ht="12.75" customHeight="1" x14ac:dyDescent="0.2">
      <c r="V849" s="359"/>
    </row>
    <row r="850" spans="22:22" ht="12.75" customHeight="1" x14ac:dyDescent="0.2">
      <c r="V850" s="359"/>
    </row>
    <row r="851" spans="22:22" ht="12.75" customHeight="1" x14ac:dyDescent="0.2">
      <c r="V851" s="359"/>
    </row>
    <row r="852" spans="22:22" ht="12.75" customHeight="1" x14ac:dyDescent="0.2">
      <c r="V852" s="359"/>
    </row>
    <row r="853" spans="22:22" ht="12.75" customHeight="1" x14ac:dyDescent="0.2">
      <c r="V853" s="359"/>
    </row>
    <row r="854" spans="22:22" ht="12.75" customHeight="1" x14ac:dyDescent="0.2">
      <c r="V854" s="359"/>
    </row>
    <row r="855" spans="22:22" ht="12.75" customHeight="1" x14ac:dyDescent="0.2">
      <c r="V855" s="359"/>
    </row>
    <row r="856" spans="22:22" ht="12.75" customHeight="1" x14ac:dyDescent="0.2">
      <c r="V856" s="359"/>
    </row>
    <row r="857" spans="22:22" ht="12.75" customHeight="1" x14ac:dyDescent="0.2">
      <c r="V857" s="359"/>
    </row>
    <row r="858" spans="22:22" ht="12.75" customHeight="1" x14ac:dyDescent="0.2">
      <c r="V858" s="359"/>
    </row>
    <row r="859" spans="22:22" ht="12.75" customHeight="1" x14ac:dyDescent="0.2">
      <c r="V859" s="359"/>
    </row>
    <row r="860" spans="22:22" ht="12.75" customHeight="1" x14ac:dyDescent="0.2">
      <c r="V860" s="359"/>
    </row>
    <row r="861" spans="22:22" ht="12.75" customHeight="1" x14ac:dyDescent="0.2">
      <c r="V861" s="359"/>
    </row>
    <row r="862" spans="22:22" ht="12.75" customHeight="1" x14ac:dyDescent="0.2">
      <c r="V862" s="359"/>
    </row>
    <row r="863" spans="22:22" ht="12.75" customHeight="1" x14ac:dyDescent="0.2">
      <c r="V863" s="359"/>
    </row>
    <row r="864" spans="22:22" ht="12.75" customHeight="1" x14ac:dyDescent="0.2">
      <c r="V864" s="359"/>
    </row>
    <row r="865" spans="22:22" ht="12.75" customHeight="1" x14ac:dyDescent="0.2">
      <c r="V865" s="359"/>
    </row>
    <row r="866" spans="22:22" ht="12.75" customHeight="1" x14ac:dyDescent="0.2">
      <c r="V866" s="359"/>
    </row>
    <row r="867" spans="22:22" ht="12.75" customHeight="1" x14ac:dyDescent="0.2">
      <c r="V867" s="359"/>
    </row>
    <row r="868" spans="22:22" ht="12.75" customHeight="1" x14ac:dyDescent="0.2">
      <c r="V868" s="359"/>
    </row>
    <row r="869" spans="22:22" ht="12.75" customHeight="1" x14ac:dyDescent="0.2">
      <c r="V869" s="359"/>
    </row>
    <row r="870" spans="22:22" ht="12.75" customHeight="1" x14ac:dyDescent="0.2">
      <c r="V870" s="359"/>
    </row>
    <row r="871" spans="22:22" ht="12.75" customHeight="1" x14ac:dyDescent="0.2">
      <c r="V871" s="359"/>
    </row>
    <row r="872" spans="22:22" ht="12.75" customHeight="1" x14ac:dyDescent="0.2">
      <c r="V872" s="359"/>
    </row>
    <row r="873" spans="22:22" ht="12.75" customHeight="1" x14ac:dyDescent="0.2">
      <c r="V873" s="359"/>
    </row>
    <row r="874" spans="22:22" ht="12.75" customHeight="1" x14ac:dyDescent="0.2">
      <c r="V874" s="359"/>
    </row>
    <row r="875" spans="22:22" ht="12.75" customHeight="1" x14ac:dyDescent="0.2">
      <c r="V875" s="359"/>
    </row>
    <row r="876" spans="22:22" ht="12.75" customHeight="1" x14ac:dyDescent="0.2">
      <c r="V876" s="359"/>
    </row>
    <row r="877" spans="22:22" ht="12.75" customHeight="1" x14ac:dyDescent="0.2">
      <c r="V877" s="359"/>
    </row>
    <row r="878" spans="22:22" ht="12.75" customHeight="1" x14ac:dyDescent="0.2">
      <c r="V878" s="359"/>
    </row>
    <row r="879" spans="22:22" ht="12.75" customHeight="1" x14ac:dyDescent="0.2">
      <c r="V879" s="359"/>
    </row>
    <row r="880" spans="22:22" ht="12.75" customHeight="1" x14ac:dyDescent="0.2">
      <c r="V880" s="359"/>
    </row>
    <row r="881" spans="22:22" ht="12.75" customHeight="1" x14ac:dyDescent="0.2">
      <c r="V881" s="359"/>
    </row>
    <row r="882" spans="22:22" ht="12.75" customHeight="1" x14ac:dyDescent="0.2">
      <c r="V882" s="359"/>
    </row>
    <row r="883" spans="22:22" ht="12.75" customHeight="1" x14ac:dyDescent="0.2">
      <c r="V883" s="359"/>
    </row>
    <row r="884" spans="22:22" ht="12.75" customHeight="1" x14ac:dyDescent="0.2">
      <c r="V884" s="359"/>
    </row>
    <row r="885" spans="22:22" ht="12.75" customHeight="1" x14ac:dyDescent="0.2">
      <c r="V885" s="359"/>
    </row>
    <row r="886" spans="22:22" ht="12.75" customHeight="1" x14ac:dyDescent="0.2">
      <c r="V886" s="359"/>
    </row>
    <row r="887" spans="22:22" ht="12.75" customHeight="1" x14ac:dyDescent="0.2">
      <c r="V887" s="359"/>
    </row>
    <row r="888" spans="22:22" ht="12.75" customHeight="1" x14ac:dyDescent="0.2">
      <c r="V888" s="359"/>
    </row>
    <row r="889" spans="22:22" ht="12.75" customHeight="1" x14ac:dyDescent="0.2">
      <c r="V889" s="359"/>
    </row>
    <row r="890" spans="22:22" ht="12.75" customHeight="1" x14ac:dyDescent="0.2">
      <c r="V890" s="359"/>
    </row>
    <row r="891" spans="22:22" ht="12.75" customHeight="1" x14ac:dyDescent="0.2">
      <c r="V891" s="359"/>
    </row>
    <row r="892" spans="22:22" ht="12.75" customHeight="1" x14ac:dyDescent="0.2">
      <c r="V892" s="359"/>
    </row>
    <row r="893" spans="22:22" ht="12.75" customHeight="1" x14ac:dyDescent="0.2">
      <c r="V893" s="359"/>
    </row>
    <row r="894" spans="22:22" ht="12.75" customHeight="1" x14ac:dyDescent="0.2">
      <c r="V894" s="359"/>
    </row>
    <row r="895" spans="22:22" ht="12.75" customHeight="1" x14ac:dyDescent="0.2">
      <c r="V895" s="359"/>
    </row>
    <row r="896" spans="22:22" ht="12.75" customHeight="1" x14ac:dyDescent="0.2">
      <c r="V896" s="359"/>
    </row>
    <row r="897" spans="22:22" ht="12.75" customHeight="1" x14ac:dyDescent="0.2">
      <c r="V897" s="359"/>
    </row>
    <row r="898" spans="22:22" ht="12.75" customHeight="1" x14ac:dyDescent="0.2">
      <c r="V898" s="359"/>
    </row>
    <row r="899" spans="22:22" ht="12.75" customHeight="1" x14ac:dyDescent="0.2">
      <c r="V899" s="359"/>
    </row>
    <row r="900" spans="22:22" ht="12.75" customHeight="1" x14ac:dyDescent="0.2">
      <c r="V900" s="359"/>
    </row>
    <row r="901" spans="22:22" ht="12.75" customHeight="1" x14ac:dyDescent="0.2">
      <c r="V901" s="359"/>
    </row>
    <row r="902" spans="22:22" ht="12.75" customHeight="1" x14ac:dyDescent="0.2">
      <c r="V902" s="359"/>
    </row>
    <row r="903" spans="22:22" ht="12.75" customHeight="1" x14ac:dyDescent="0.2">
      <c r="V903" s="359"/>
    </row>
    <row r="904" spans="22:22" ht="12.75" customHeight="1" x14ac:dyDescent="0.2">
      <c r="V904" s="359"/>
    </row>
    <row r="905" spans="22:22" ht="12.75" customHeight="1" x14ac:dyDescent="0.2">
      <c r="V905" s="359"/>
    </row>
    <row r="906" spans="22:22" ht="12.75" customHeight="1" x14ac:dyDescent="0.2">
      <c r="V906" s="359"/>
    </row>
    <row r="907" spans="22:22" ht="12.75" customHeight="1" x14ac:dyDescent="0.2">
      <c r="V907" s="359"/>
    </row>
    <row r="908" spans="22:22" ht="12.75" customHeight="1" x14ac:dyDescent="0.2">
      <c r="V908" s="359"/>
    </row>
    <row r="909" spans="22:22" ht="12.75" customHeight="1" x14ac:dyDescent="0.2">
      <c r="V909" s="359"/>
    </row>
    <row r="910" spans="22:22" ht="12.75" customHeight="1" x14ac:dyDescent="0.2">
      <c r="V910" s="359"/>
    </row>
    <row r="911" spans="22:22" ht="12.75" customHeight="1" x14ac:dyDescent="0.2">
      <c r="V911" s="359"/>
    </row>
    <row r="912" spans="22:22" ht="12.75" customHeight="1" x14ac:dyDescent="0.2">
      <c r="V912" s="359"/>
    </row>
    <row r="913" spans="22:22" ht="12.75" customHeight="1" x14ac:dyDescent="0.2">
      <c r="V913" s="359"/>
    </row>
    <row r="914" spans="22:22" ht="12.75" customHeight="1" x14ac:dyDescent="0.2">
      <c r="V914" s="359"/>
    </row>
    <row r="915" spans="22:22" ht="12.75" customHeight="1" x14ac:dyDescent="0.2">
      <c r="V915" s="359"/>
    </row>
    <row r="916" spans="22:22" ht="12.75" customHeight="1" x14ac:dyDescent="0.2">
      <c r="V916" s="359"/>
    </row>
    <row r="917" spans="22:22" ht="12.75" customHeight="1" x14ac:dyDescent="0.2">
      <c r="V917" s="359"/>
    </row>
    <row r="918" spans="22:22" ht="12.75" customHeight="1" x14ac:dyDescent="0.2">
      <c r="V918" s="359"/>
    </row>
    <row r="919" spans="22:22" ht="12.75" customHeight="1" x14ac:dyDescent="0.2">
      <c r="V919" s="359"/>
    </row>
    <row r="920" spans="22:22" ht="12.75" customHeight="1" x14ac:dyDescent="0.2">
      <c r="V920" s="359"/>
    </row>
    <row r="921" spans="22:22" ht="12.75" customHeight="1" x14ac:dyDescent="0.2">
      <c r="V921" s="359"/>
    </row>
    <row r="922" spans="22:22" ht="12.75" customHeight="1" x14ac:dyDescent="0.2">
      <c r="V922" s="359"/>
    </row>
    <row r="923" spans="22:22" ht="12.75" customHeight="1" x14ac:dyDescent="0.2">
      <c r="V923" s="359"/>
    </row>
    <row r="924" spans="22:22" ht="12.75" customHeight="1" x14ac:dyDescent="0.2">
      <c r="V924" s="359"/>
    </row>
    <row r="925" spans="22:22" ht="12.75" customHeight="1" x14ac:dyDescent="0.2">
      <c r="V925" s="359"/>
    </row>
    <row r="926" spans="22:22" ht="12.75" customHeight="1" x14ac:dyDescent="0.2">
      <c r="V926" s="359"/>
    </row>
    <row r="927" spans="22:22" ht="12.75" customHeight="1" x14ac:dyDescent="0.2">
      <c r="V927" s="359"/>
    </row>
    <row r="928" spans="22:22" ht="12.75" customHeight="1" x14ac:dyDescent="0.2">
      <c r="V928" s="359"/>
    </row>
    <row r="929" spans="22:22" ht="12.75" customHeight="1" x14ac:dyDescent="0.2">
      <c r="V929" s="359"/>
    </row>
    <row r="930" spans="22:22" ht="12.75" customHeight="1" x14ac:dyDescent="0.2">
      <c r="V930" s="359"/>
    </row>
    <row r="931" spans="22:22" ht="12.75" customHeight="1" x14ac:dyDescent="0.2">
      <c r="V931" s="359"/>
    </row>
    <row r="932" spans="22:22" ht="12.75" customHeight="1" x14ac:dyDescent="0.2">
      <c r="V932" s="359"/>
    </row>
    <row r="933" spans="22:22" ht="12.75" customHeight="1" x14ac:dyDescent="0.2">
      <c r="V933" s="359"/>
    </row>
    <row r="934" spans="22:22" ht="12.75" customHeight="1" x14ac:dyDescent="0.2">
      <c r="V934" s="359"/>
    </row>
    <row r="935" spans="22:22" ht="12.75" customHeight="1" x14ac:dyDescent="0.2">
      <c r="V935" s="359"/>
    </row>
    <row r="936" spans="22:22" ht="12.75" customHeight="1" x14ac:dyDescent="0.2">
      <c r="V936" s="359"/>
    </row>
    <row r="937" spans="22:22" ht="12.75" customHeight="1" x14ac:dyDescent="0.2">
      <c r="V937" s="359"/>
    </row>
    <row r="938" spans="22:22" ht="12.75" customHeight="1" x14ac:dyDescent="0.2">
      <c r="V938" s="359"/>
    </row>
    <row r="939" spans="22:22" ht="12.75" customHeight="1" x14ac:dyDescent="0.2">
      <c r="V939" s="359"/>
    </row>
    <row r="940" spans="22:22" ht="12.75" customHeight="1" x14ac:dyDescent="0.2">
      <c r="V940" s="359"/>
    </row>
    <row r="941" spans="22:22" ht="12.75" customHeight="1" x14ac:dyDescent="0.2">
      <c r="V941" s="359"/>
    </row>
    <row r="942" spans="22:22" ht="12.75" customHeight="1" x14ac:dyDescent="0.2">
      <c r="V942" s="359"/>
    </row>
    <row r="943" spans="22:22" ht="12.75" customHeight="1" x14ac:dyDescent="0.2">
      <c r="V943" s="359"/>
    </row>
    <row r="944" spans="22:22" ht="12.75" customHeight="1" x14ac:dyDescent="0.2">
      <c r="V944" s="359"/>
    </row>
    <row r="945" spans="22:22" ht="12.75" customHeight="1" x14ac:dyDescent="0.2">
      <c r="V945" s="359"/>
    </row>
    <row r="946" spans="22:22" ht="12.75" customHeight="1" x14ac:dyDescent="0.2">
      <c r="V946" s="359"/>
    </row>
    <row r="947" spans="22:22" ht="12.75" customHeight="1" x14ac:dyDescent="0.2">
      <c r="V947" s="359"/>
    </row>
    <row r="948" spans="22:22" ht="12.75" customHeight="1" x14ac:dyDescent="0.2">
      <c r="V948" s="359"/>
    </row>
    <row r="949" spans="22:22" ht="12.75" customHeight="1" x14ac:dyDescent="0.2">
      <c r="V949" s="359"/>
    </row>
    <row r="950" spans="22:22" ht="12.75" customHeight="1" x14ac:dyDescent="0.2">
      <c r="V950" s="359"/>
    </row>
    <row r="951" spans="22:22" ht="12.75" customHeight="1" x14ac:dyDescent="0.2">
      <c r="V951" s="359"/>
    </row>
    <row r="952" spans="22:22" ht="12.75" customHeight="1" x14ac:dyDescent="0.2">
      <c r="V952" s="359"/>
    </row>
    <row r="953" spans="22:22" ht="12.75" customHeight="1" x14ac:dyDescent="0.2">
      <c r="V953" s="359"/>
    </row>
    <row r="954" spans="22:22" ht="12.75" customHeight="1" x14ac:dyDescent="0.2">
      <c r="V954" s="359"/>
    </row>
    <row r="955" spans="22:22" ht="12.75" customHeight="1" x14ac:dyDescent="0.2">
      <c r="V955" s="359"/>
    </row>
    <row r="956" spans="22:22" ht="12.75" customHeight="1" x14ac:dyDescent="0.2">
      <c r="V956" s="359"/>
    </row>
    <row r="957" spans="22:22" ht="12.75" customHeight="1" x14ac:dyDescent="0.2">
      <c r="V957" s="359"/>
    </row>
    <row r="958" spans="22:22" ht="12.75" customHeight="1" x14ac:dyDescent="0.2">
      <c r="V958" s="359"/>
    </row>
    <row r="959" spans="22:22" ht="12.75" customHeight="1" x14ac:dyDescent="0.2">
      <c r="V959" s="359"/>
    </row>
    <row r="960" spans="22:22" ht="12.75" customHeight="1" x14ac:dyDescent="0.2">
      <c r="V960" s="359"/>
    </row>
    <row r="961" spans="22:22" ht="12.75" customHeight="1" x14ac:dyDescent="0.2">
      <c r="V961" s="359"/>
    </row>
    <row r="962" spans="22:22" ht="12.75" customHeight="1" x14ac:dyDescent="0.2">
      <c r="V962" s="359"/>
    </row>
    <row r="963" spans="22:22" ht="12.75" customHeight="1" x14ac:dyDescent="0.2">
      <c r="V963" s="359"/>
    </row>
    <row r="964" spans="22:22" ht="12.75" customHeight="1" x14ac:dyDescent="0.2">
      <c r="V964" s="359"/>
    </row>
    <row r="965" spans="22:22" ht="12.75" customHeight="1" x14ac:dyDescent="0.2">
      <c r="V965" s="359"/>
    </row>
    <row r="966" spans="22:22" ht="12.75" customHeight="1" x14ac:dyDescent="0.2">
      <c r="V966" s="359"/>
    </row>
    <row r="967" spans="22:22" ht="12.75" customHeight="1" x14ac:dyDescent="0.2">
      <c r="V967" s="359"/>
    </row>
    <row r="968" spans="22:22" ht="12.75" customHeight="1" x14ac:dyDescent="0.2">
      <c r="V968" s="359"/>
    </row>
    <row r="969" spans="22:22" ht="12.75" customHeight="1" x14ac:dyDescent="0.2">
      <c r="V969" s="359"/>
    </row>
    <row r="970" spans="22:22" ht="12.75" customHeight="1" x14ac:dyDescent="0.2">
      <c r="V970" s="359"/>
    </row>
    <row r="971" spans="22:22" ht="12.75" customHeight="1" x14ac:dyDescent="0.2">
      <c r="V971" s="359"/>
    </row>
    <row r="972" spans="22:22" ht="12.75" customHeight="1" x14ac:dyDescent="0.2">
      <c r="V972" s="359"/>
    </row>
    <row r="973" spans="22:22" ht="12.75" customHeight="1" x14ac:dyDescent="0.2">
      <c r="V973" s="359"/>
    </row>
    <row r="974" spans="22:22" ht="12.75" customHeight="1" x14ac:dyDescent="0.2">
      <c r="V974" s="359"/>
    </row>
    <row r="975" spans="22:22" ht="12.75" customHeight="1" x14ac:dyDescent="0.2">
      <c r="V975" s="359"/>
    </row>
    <row r="976" spans="22:22" ht="12.75" customHeight="1" x14ac:dyDescent="0.2">
      <c r="V976" s="359"/>
    </row>
    <row r="977" spans="22:22" ht="12.75" customHeight="1" x14ac:dyDescent="0.2">
      <c r="V977" s="359"/>
    </row>
    <row r="978" spans="22:22" ht="12.75" customHeight="1" x14ac:dyDescent="0.2">
      <c r="V978" s="359"/>
    </row>
    <row r="979" spans="22:22" ht="12.75" customHeight="1" x14ac:dyDescent="0.2">
      <c r="V979" s="359"/>
    </row>
    <row r="980" spans="22:22" ht="12.75" customHeight="1" x14ac:dyDescent="0.2">
      <c r="V980" s="359"/>
    </row>
    <row r="981" spans="22:22" ht="12.75" customHeight="1" x14ac:dyDescent="0.2">
      <c r="V981" s="359"/>
    </row>
    <row r="982" spans="22:22" ht="12.75" customHeight="1" x14ac:dyDescent="0.2">
      <c r="V982" s="359"/>
    </row>
    <row r="983" spans="22:22" ht="12.75" customHeight="1" x14ac:dyDescent="0.2">
      <c r="V983" s="359"/>
    </row>
    <row r="984" spans="22:22" ht="12.75" customHeight="1" x14ac:dyDescent="0.2">
      <c r="V984" s="359"/>
    </row>
    <row r="985" spans="22:22" ht="12.75" customHeight="1" x14ac:dyDescent="0.2">
      <c r="V985" s="359"/>
    </row>
    <row r="986" spans="22:22" ht="12.75" customHeight="1" x14ac:dyDescent="0.2">
      <c r="V986" s="359"/>
    </row>
    <row r="987" spans="22:22" ht="12.75" customHeight="1" x14ac:dyDescent="0.2">
      <c r="V987" s="359"/>
    </row>
    <row r="988" spans="22:22" ht="12.75" customHeight="1" x14ac:dyDescent="0.2">
      <c r="V988" s="359"/>
    </row>
    <row r="989" spans="22:22" ht="12.75" customHeight="1" x14ac:dyDescent="0.2">
      <c r="V989" s="359"/>
    </row>
    <row r="990" spans="22:22" ht="12.75" customHeight="1" x14ac:dyDescent="0.2">
      <c r="V990" s="359"/>
    </row>
    <row r="991" spans="22:22" ht="12.75" customHeight="1" x14ac:dyDescent="0.2">
      <c r="V991" s="359"/>
    </row>
    <row r="992" spans="22:22" ht="12.75" customHeight="1" x14ac:dyDescent="0.2">
      <c r="V992" s="359"/>
    </row>
    <row r="993" spans="22:22" ht="12.75" customHeight="1" x14ac:dyDescent="0.2">
      <c r="V993" s="359"/>
    </row>
    <row r="994" spans="22:22" ht="12.75" customHeight="1" x14ac:dyDescent="0.2">
      <c r="V994" s="359"/>
    </row>
    <row r="995" spans="22:22" ht="12.75" customHeight="1" x14ac:dyDescent="0.2">
      <c r="V995" s="359"/>
    </row>
    <row r="996" spans="22:22" ht="12.75" customHeight="1" x14ac:dyDescent="0.2">
      <c r="V996" s="359"/>
    </row>
    <row r="997" spans="22:22" ht="12.75" customHeight="1" x14ac:dyDescent="0.2">
      <c r="V997" s="359"/>
    </row>
    <row r="998" spans="22:22" ht="12.75" customHeight="1" x14ac:dyDescent="0.2">
      <c r="V998" s="359"/>
    </row>
    <row r="999" spans="22:22" ht="12.75" customHeight="1" x14ac:dyDescent="0.2">
      <c r="V999" s="359"/>
    </row>
    <row r="1000" spans="22:22" ht="12.75" customHeight="1" x14ac:dyDescent="0.2">
      <c r="V1000" s="359"/>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M7" sqref="M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2" width="8.85546875" style="314" customWidth="1"/>
    <col min="13" max="13" width="8" style="314" customWidth="1"/>
    <col min="14" max="14" width="0.140625" style="314" customWidth="1"/>
    <col min="15" max="15" width="8.85546875" style="314" customWidth="1"/>
    <col min="16" max="16" width="20.28515625" style="314" customWidth="1"/>
    <col min="17" max="20" width="8.855468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N4" s="313"/>
      <c r="O4" s="313"/>
      <c r="P4" s="431"/>
      <c r="Q4" s="428"/>
      <c r="R4" s="428"/>
      <c r="S4" s="428"/>
      <c r="T4" s="313"/>
      <c r="U4" s="313"/>
      <c r="V4" s="313"/>
      <c r="W4" s="313"/>
      <c r="X4" s="313"/>
      <c r="Y4" s="313"/>
      <c r="Z4" s="313"/>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U.S. Fleet Cyber Command/U.S. TENTH Fleet   
 for the reporting period APRIL 1 - SEPTEMBER 30, 2023</v>
      </c>
      <c r="B5" s="433"/>
      <c r="C5" s="433"/>
      <c r="D5" s="433"/>
      <c r="E5" s="433"/>
      <c r="F5" s="433"/>
      <c r="G5" s="433"/>
      <c r="H5" s="433"/>
      <c r="I5" s="433"/>
      <c r="J5" s="433"/>
      <c r="K5" s="433"/>
      <c r="L5" s="433"/>
      <c r="M5" s="433"/>
      <c r="N5" s="315"/>
      <c r="O5" s="313"/>
      <c r="P5" s="313"/>
      <c r="Q5" s="313"/>
      <c r="R5" s="313"/>
      <c r="S5" s="313"/>
      <c r="T5" s="313"/>
      <c r="U5" s="313"/>
      <c r="V5" s="313"/>
      <c r="W5" s="313"/>
      <c r="X5" s="313"/>
      <c r="Y5" s="313"/>
      <c r="Z5" s="313"/>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P6" s="313"/>
      <c r="Q6" s="313"/>
      <c r="R6" s="313"/>
      <c r="S6" s="313"/>
      <c r="T6" s="313"/>
      <c r="U6" s="313"/>
      <c r="V6" s="313"/>
      <c r="W6" s="313"/>
      <c r="X6" s="313"/>
      <c r="Y6" s="313"/>
      <c r="Z6" s="313"/>
    </row>
    <row r="7" spans="1:26" ht="20.25" customHeight="1" thickBot="1" x14ac:dyDescent="0.25">
      <c r="A7" s="435"/>
      <c r="B7" s="440"/>
      <c r="C7" s="395"/>
      <c r="D7" s="395"/>
      <c r="E7" s="395"/>
      <c r="F7" s="395"/>
      <c r="G7" s="395"/>
      <c r="H7" s="395"/>
      <c r="I7" s="395"/>
      <c r="J7" s="414"/>
      <c r="K7" s="318">
        <v>40</v>
      </c>
      <c r="L7" s="319">
        <v>49</v>
      </c>
      <c r="M7" s="320">
        <v>2023</v>
      </c>
      <c r="N7" s="321"/>
      <c r="O7" s="313"/>
      <c r="P7" s="313"/>
      <c r="Q7" s="313"/>
      <c r="R7" s="313"/>
      <c r="S7" s="313"/>
      <c r="T7" s="313"/>
      <c r="U7" s="313"/>
      <c r="V7" s="313"/>
      <c r="W7" s="313"/>
      <c r="X7" s="313"/>
      <c r="Y7" s="313"/>
      <c r="Z7" s="313"/>
    </row>
    <row r="8" spans="1:26" ht="27.75" customHeight="1" thickTop="1" thickBot="1" x14ac:dyDescent="0.25">
      <c r="A8" s="435"/>
      <c r="B8" s="441" t="s">
        <v>6</v>
      </c>
      <c r="C8" s="442"/>
      <c r="D8" s="442"/>
      <c r="E8" s="442"/>
      <c r="F8" s="442"/>
      <c r="G8" s="442"/>
      <c r="H8" s="442"/>
      <c r="I8" s="442"/>
      <c r="J8" s="442"/>
      <c r="K8" s="442"/>
      <c r="L8" s="442"/>
      <c r="M8" s="442"/>
      <c r="N8" s="443"/>
      <c r="O8" s="313"/>
      <c r="P8" s="313"/>
      <c r="Q8" s="313"/>
      <c r="R8" s="313"/>
      <c r="S8" s="313"/>
      <c r="T8" s="313"/>
      <c r="U8" s="313"/>
      <c r="V8" s="313"/>
      <c r="W8" s="313"/>
      <c r="X8" s="313"/>
      <c r="Y8" s="313"/>
      <c r="Z8" s="313"/>
    </row>
    <row r="9" spans="1:26" ht="18" customHeight="1" thickTop="1" x14ac:dyDescent="0.25">
      <c r="A9" s="435"/>
      <c r="B9" s="444" t="s">
        <v>457</v>
      </c>
      <c r="C9" s="395"/>
      <c r="D9" s="395"/>
      <c r="E9" s="395"/>
      <c r="F9" s="395"/>
      <c r="G9" s="445"/>
      <c r="H9" s="418" t="str">
        <f>"REPORTING PERIOD: "&amp;Q422</f>
        <v>REPORTING PERIOD: OCTOBER 1, 2022- MARCH 31, 2023</v>
      </c>
      <c r="I9" s="419" t="s">
        <v>90</v>
      </c>
      <c r="J9" s="420" t="str">
        <f>"REPORTING PERIOD: "&amp;Q423</f>
        <v>REPORTING PERIOD: APRIL 1 - SEPTEMBER 30, 2023</v>
      </c>
      <c r="K9" s="421" t="s">
        <v>7</v>
      </c>
      <c r="L9" s="423" t="s">
        <v>8</v>
      </c>
      <c r="M9" s="396"/>
      <c r="N9" s="322"/>
      <c r="O9" s="323"/>
      <c r="P9" s="313"/>
      <c r="Q9" s="313"/>
      <c r="R9" s="313"/>
      <c r="S9" s="313"/>
      <c r="T9" s="313"/>
      <c r="U9" s="313"/>
      <c r="V9" s="313"/>
      <c r="W9" s="313"/>
      <c r="X9" s="313"/>
      <c r="Y9" s="313"/>
      <c r="Z9" s="313"/>
    </row>
    <row r="10" spans="1:26" ht="15.75" customHeight="1" x14ac:dyDescent="0.2">
      <c r="A10" s="435"/>
      <c r="B10" s="773" t="s">
        <v>980</v>
      </c>
      <c r="C10" s="395"/>
      <c r="D10" s="395"/>
      <c r="E10" s="395"/>
      <c r="F10" s="414"/>
      <c r="G10" s="440"/>
      <c r="H10" s="395"/>
      <c r="I10" s="395"/>
      <c r="J10" s="414"/>
      <c r="K10" s="422"/>
      <c r="L10" s="424"/>
      <c r="M10" s="396"/>
      <c r="N10" s="322"/>
      <c r="O10" s="323"/>
      <c r="P10" s="313"/>
      <c r="Q10" s="313"/>
      <c r="R10" s="313"/>
      <c r="S10" s="313"/>
      <c r="T10" s="313"/>
      <c r="U10" s="313"/>
      <c r="V10" s="313"/>
      <c r="W10" s="313"/>
      <c r="X10" s="313"/>
      <c r="Y10" s="313"/>
      <c r="Z10" s="313"/>
    </row>
    <row r="11" spans="1:26" ht="12.75" customHeight="1" thickBot="1" x14ac:dyDescent="0.25">
      <c r="A11" s="435"/>
      <c r="B11" s="324" t="s">
        <v>9</v>
      </c>
      <c r="C11" s="325" t="s">
        <v>981</v>
      </c>
      <c r="D11" s="426" t="s">
        <v>982</v>
      </c>
      <c r="E11" s="401"/>
      <c r="F11" s="416"/>
      <c r="G11" s="415"/>
      <c r="H11" s="401"/>
      <c r="I11" s="401"/>
      <c r="J11" s="416"/>
      <c r="K11" s="406"/>
      <c r="L11" s="404"/>
      <c r="M11" s="402"/>
      <c r="N11" s="326"/>
      <c r="O11" s="323"/>
      <c r="P11" s="313"/>
      <c r="Q11" s="313"/>
      <c r="R11" s="313"/>
      <c r="S11" s="313"/>
      <c r="T11" s="313"/>
      <c r="U11" s="313"/>
      <c r="V11" s="313"/>
      <c r="W11" s="313"/>
      <c r="X11" s="313"/>
      <c r="Y11" s="313"/>
      <c r="Z11" s="313"/>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P12" s="313"/>
      <c r="Q12" s="313"/>
      <c r="R12" s="313"/>
      <c r="S12" s="313"/>
      <c r="T12" s="313"/>
      <c r="U12" s="313"/>
      <c r="V12" s="313"/>
      <c r="W12" s="313"/>
      <c r="X12" s="313"/>
      <c r="Y12" s="313"/>
      <c r="Z12" s="313"/>
    </row>
    <row r="13" spans="1:26" ht="34.5" customHeight="1" thickBot="1" x14ac:dyDescent="0.25">
      <c r="A13" s="436"/>
      <c r="B13" s="410"/>
      <c r="C13" s="410"/>
      <c r="D13" s="410"/>
      <c r="E13" s="415"/>
      <c r="F13" s="416"/>
      <c r="G13" s="415"/>
      <c r="H13" s="401"/>
      <c r="I13" s="416"/>
      <c r="J13" s="410"/>
      <c r="K13" s="406"/>
      <c r="L13" s="408"/>
      <c r="M13" s="410"/>
      <c r="N13" s="328"/>
      <c r="O13" s="313"/>
      <c r="P13" s="313"/>
      <c r="Q13" s="313"/>
      <c r="R13" s="313"/>
      <c r="S13" s="313"/>
      <c r="T13" s="313"/>
      <c r="U13" s="313"/>
      <c r="V13" s="313"/>
      <c r="W13" s="313"/>
      <c r="X13" s="313"/>
      <c r="Y13" s="313"/>
      <c r="Z13" s="313"/>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O14" s="313"/>
      <c r="P14" s="313"/>
      <c r="Q14" s="313"/>
      <c r="R14" s="313"/>
      <c r="S14" s="313"/>
      <c r="T14" s="313"/>
      <c r="U14" s="313"/>
      <c r="V14" s="313"/>
      <c r="W14" s="313"/>
      <c r="X14" s="313"/>
      <c r="Y14" s="313"/>
      <c r="Z14" s="313"/>
    </row>
    <row r="15" spans="1:26" ht="12.75" customHeight="1" x14ac:dyDescent="0.2">
      <c r="A15" s="389"/>
      <c r="B15" s="333" t="s">
        <v>24</v>
      </c>
      <c r="C15" s="333" t="s">
        <v>25</v>
      </c>
      <c r="D15" s="334">
        <v>40766</v>
      </c>
      <c r="E15" s="335"/>
      <c r="F15" s="336" t="s">
        <v>26</v>
      </c>
      <c r="G15" s="394" t="s">
        <v>27</v>
      </c>
      <c r="H15" s="395"/>
      <c r="I15" s="396"/>
      <c r="J15" s="337" t="s">
        <v>28</v>
      </c>
      <c r="K15" s="338"/>
      <c r="L15" s="339" t="s">
        <v>7</v>
      </c>
      <c r="M15" s="340">
        <v>280</v>
      </c>
      <c r="N15" s="332"/>
      <c r="O15" s="313"/>
      <c r="P15" s="313"/>
      <c r="Q15" s="313"/>
      <c r="R15" s="313"/>
      <c r="S15" s="313"/>
      <c r="T15" s="313"/>
      <c r="U15" s="313"/>
      <c r="V15" s="313"/>
      <c r="W15" s="313"/>
      <c r="X15" s="313"/>
      <c r="Y15" s="313"/>
      <c r="Z15" s="313"/>
    </row>
    <row r="16" spans="1:26" ht="12.75" customHeight="1" x14ac:dyDescent="0.2">
      <c r="A16" s="389"/>
      <c r="B16" s="341" t="s">
        <v>29</v>
      </c>
      <c r="C16" s="341" t="s">
        <v>30</v>
      </c>
      <c r="D16" s="341" t="s">
        <v>31</v>
      </c>
      <c r="E16" s="397" t="s">
        <v>32</v>
      </c>
      <c r="F16" s="398"/>
      <c r="G16" s="399"/>
      <c r="H16" s="395"/>
      <c r="I16" s="396"/>
      <c r="J16" s="342" t="s">
        <v>33</v>
      </c>
      <c r="K16" s="339" t="s">
        <v>7</v>
      </c>
      <c r="L16" s="343"/>
      <c r="M16" s="344">
        <v>825</v>
      </c>
      <c r="N16" s="327"/>
      <c r="O16" s="313"/>
      <c r="P16" s="313"/>
      <c r="Q16" s="313"/>
      <c r="R16" s="313"/>
      <c r="S16" s="313"/>
      <c r="T16" s="313"/>
      <c r="U16" s="313"/>
      <c r="V16" s="313"/>
      <c r="W16" s="313"/>
      <c r="X16" s="313"/>
      <c r="Y16" s="313"/>
      <c r="Z16" s="313"/>
    </row>
    <row r="17" spans="1:26" ht="12.75" customHeight="1" thickBot="1" x14ac:dyDescent="0.25">
      <c r="A17" s="390"/>
      <c r="B17" s="345" t="s">
        <v>34</v>
      </c>
      <c r="C17" s="345" t="s">
        <v>35</v>
      </c>
      <c r="D17" s="334">
        <v>40767</v>
      </c>
      <c r="E17" s="346" t="s">
        <v>36</v>
      </c>
      <c r="F17" s="336" t="s">
        <v>37</v>
      </c>
      <c r="G17" s="400"/>
      <c r="H17" s="401"/>
      <c r="I17" s="402"/>
      <c r="J17" s="347" t="s">
        <v>38</v>
      </c>
      <c r="K17" s="348"/>
      <c r="L17" s="348" t="s">
        <v>7</v>
      </c>
      <c r="M17" s="349">
        <v>120</v>
      </c>
      <c r="N17" s="332"/>
      <c r="O17" s="313"/>
      <c r="P17" s="313"/>
      <c r="Q17" s="313"/>
      <c r="R17" s="313"/>
      <c r="S17" s="313"/>
      <c r="T17" s="313"/>
      <c r="U17" s="313"/>
      <c r="V17" s="313"/>
      <c r="W17" s="313"/>
      <c r="X17" s="313"/>
      <c r="Y17" s="313"/>
      <c r="Z17" s="313"/>
    </row>
    <row r="18" spans="1:26"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O18" s="313"/>
      <c r="P18" s="313"/>
      <c r="Q18" s="313"/>
      <c r="R18" s="313"/>
      <c r="S18" s="313"/>
      <c r="T18" s="313"/>
      <c r="U18" s="313"/>
      <c r="V18" s="313"/>
      <c r="W18" s="313"/>
      <c r="X18" s="313"/>
      <c r="Y18" s="313"/>
      <c r="Z18" s="313"/>
    </row>
    <row r="19" spans="1:26" ht="12.75" customHeight="1" x14ac:dyDescent="0.2">
      <c r="A19" s="389"/>
      <c r="B19" s="333"/>
      <c r="C19" s="333"/>
      <c r="D19" s="334"/>
      <c r="E19" s="333"/>
      <c r="F19" s="333"/>
      <c r="G19" s="394"/>
      <c r="H19" s="395"/>
      <c r="I19" s="396"/>
      <c r="J19" s="354" t="s">
        <v>39</v>
      </c>
      <c r="K19" s="354"/>
      <c r="L19" s="354"/>
      <c r="M19" s="355"/>
      <c r="N19" s="332"/>
      <c r="O19" s="313"/>
      <c r="P19" s="313"/>
      <c r="Q19" s="313"/>
      <c r="R19" s="313"/>
      <c r="S19" s="313"/>
      <c r="T19" s="313"/>
      <c r="U19" s="313"/>
      <c r="V19" s="356"/>
      <c r="W19" s="313"/>
      <c r="X19" s="313"/>
      <c r="Y19" s="313"/>
      <c r="Z19" s="313"/>
    </row>
    <row r="20" spans="1:26" ht="12.75" customHeight="1" x14ac:dyDescent="0.2">
      <c r="A20" s="389"/>
      <c r="B20" s="341" t="s">
        <v>29</v>
      </c>
      <c r="C20" s="341" t="s">
        <v>30</v>
      </c>
      <c r="D20" s="341" t="s">
        <v>31</v>
      </c>
      <c r="E20" s="397" t="s">
        <v>32</v>
      </c>
      <c r="F20" s="398"/>
      <c r="G20" s="399"/>
      <c r="H20" s="395"/>
      <c r="I20" s="396"/>
      <c r="J20" s="342" t="s">
        <v>40</v>
      </c>
      <c r="K20" s="357"/>
      <c r="L20" s="357"/>
      <c r="M20" s="358"/>
      <c r="N20" s="332"/>
      <c r="O20" s="313"/>
      <c r="P20" s="313"/>
      <c r="Q20" s="313"/>
      <c r="R20" s="313"/>
      <c r="S20" s="313"/>
      <c r="T20" s="313"/>
      <c r="U20" s="313"/>
      <c r="V20" s="359"/>
      <c r="W20" s="313"/>
      <c r="X20" s="313"/>
      <c r="Y20" s="313"/>
      <c r="Z20" s="313"/>
    </row>
    <row r="21" spans="1:26" ht="12.75" customHeight="1" thickBot="1" x14ac:dyDescent="0.25">
      <c r="A21" s="390"/>
      <c r="B21" s="333"/>
      <c r="C21" s="333"/>
      <c r="D21" s="345"/>
      <c r="E21" s="360" t="s">
        <v>36</v>
      </c>
      <c r="F21" s="361"/>
      <c r="G21" s="404"/>
      <c r="H21" s="401"/>
      <c r="I21" s="402"/>
      <c r="J21" s="342" t="s">
        <v>41</v>
      </c>
      <c r="K21" s="357"/>
      <c r="L21" s="357"/>
      <c r="M21" s="358"/>
      <c r="N21" s="332"/>
      <c r="O21" s="313"/>
      <c r="P21" s="313"/>
      <c r="Q21" s="313"/>
      <c r="R21" s="313"/>
      <c r="S21" s="313"/>
      <c r="T21" s="313"/>
      <c r="U21" s="313"/>
      <c r="V21" s="359"/>
      <c r="W21" s="313"/>
      <c r="X21" s="313"/>
      <c r="Y21" s="313"/>
      <c r="Z21" s="313"/>
    </row>
    <row r="22" spans="1:26" ht="12.75" customHeight="1" thickTop="1" x14ac:dyDescent="0.2">
      <c r="A22" s="388">
        <f>A18+1</f>
        <v>2</v>
      </c>
      <c r="B22" s="350" t="s">
        <v>20</v>
      </c>
      <c r="C22" s="350" t="s">
        <v>21</v>
      </c>
      <c r="D22" s="350" t="s">
        <v>22</v>
      </c>
      <c r="E22" s="391" t="s">
        <v>23</v>
      </c>
      <c r="F22" s="392"/>
      <c r="G22" s="391" t="s">
        <v>14</v>
      </c>
      <c r="H22" s="393"/>
      <c r="I22" s="330"/>
      <c r="J22" s="351" t="s">
        <v>39</v>
      </c>
      <c r="K22" s="352"/>
      <c r="L22" s="352"/>
      <c r="M22" s="353"/>
      <c r="N22" s="332"/>
      <c r="O22" s="313"/>
      <c r="P22" s="313"/>
      <c r="Q22" s="313"/>
      <c r="R22" s="313"/>
      <c r="S22" s="313"/>
      <c r="T22" s="313"/>
      <c r="U22" s="313"/>
      <c r="V22" s="359"/>
      <c r="W22" s="313"/>
      <c r="X22" s="313"/>
      <c r="Y22" s="313"/>
      <c r="Z22" s="313"/>
    </row>
    <row r="23" spans="1:26" ht="12.75" customHeight="1" x14ac:dyDescent="0.2">
      <c r="A23" s="389"/>
      <c r="B23" s="333"/>
      <c r="C23" s="333"/>
      <c r="D23" s="334"/>
      <c r="E23" s="333"/>
      <c r="F23" s="333"/>
      <c r="G23" s="394"/>
      <c r="H23" s="395"/>
      <c r="I23" s="396"/>
      <c r="J23" s="354" t="s">
        <v>39</v>
      </c>
      <c r="K23" s="354"/>
      <c r="L23" s="354"/>
      <c r="M23" s="355"/>
      <c r="N23" s="332"/>
      <c r="O23" s="313"/>
      <c r="P23" s="313"/>
      <c r="Q23" s="313"/>
      <c r="R23" s="313"/>
      <c r="S23" s="313"/>
      <c r="T23" s="313"/>
      <c r="U23" s="313"/>
      <c r="V23" s="359"/>
      <c r="W23" s="313"/>
      <c r="X23" s="313"/>
      <c r="Y23" s="313"/>
      <c r="Z23" s="313"/>
    </row>
    <row r="24" spans="1:26" ht="12.75" customHeight="1" x14ac:dyDescent="0.2">
      <c r="A24" s="389"/>
      <c r="B24" s="341" t="s">
        <v>29</v>
      </c>
      <c r="C24" s="341" t="s">
        <v>30</v>
      </c>
      <c r="D24" s="341" t="s">
        <v>31</v>
      </c>
      <c r="E24" s="397" t="s">
        <v>32</v>
      </c>
      <c r="F24" s="398"/>
      <c r="G24" s="399"/>
      <c r="H24" s="395"/>
      <c r="I24" s="396"/>
      <c r="J24" s="342" t="s">
        <v>40</v>
      </c>
      <c r="K24" s="357"/>
      <c r="L24" s="357"/>
      <c r="M24" s="358"/>
      <c r="N24" s="332"/>
      <c r="O24" s="313"/>
      <c r="P24" s="313"/>
      <c r="Q24" s="313"/>
      <c r="R24" s="313"/>
      <c r="S24" s="313"/>
      <c r="T24" s="313"/>
      <c r="U24" s="313"/>
      <c r="V24" s="359"/>
      <c r="W24" s="313"/>
      <c r="X24" s="313"/>
      <c r="Y24" s="313"/>
      <c r="Z24" s="313"/>
    </row>
    <row r="25" spans="1:26" ht="12.75" customHeight="1" thickBot="1" x14ac:dyDescent="0.25">
      <c r="A25" s="390"/>
      <c r="B25" s="333"/>
      <c r="C25" s="333"/>
      <c r="D25" s="345"/>
      <c r="E25" s="360" t="s">
        <v>36</v>
      </c>
      <c r="F25" s="361"/>
      <c r="G25" s="400"/>
      <c r="H25" s="401"/>
      <c r="I25" s="402"/>
      <c r="J25" s="342" t="s">
        <v>41</v>
      </c>
      <c r="K25" s="357"/>
      <c r="L25" s="357"/>
      <c r="M25" s="358"/>
      <c r="N25" s="332"/>
      <c r="O25" s="313"/>
      <c r="P25" s="313"/>
      <c r="Q25" s="313"/>
      <c r="R25" s="313"/>
      <c r="S25" s="313"/>
      <c r="T25" s="313"/>
      <c r="U25" s="313"/>
      <c r="V25" s="359"/>
      <c r="W25" s="313"/>
      <c r="X25" s="313"/>
      <c r="Y25" s="313"/>
      <c r="Z25" s="313"/>
    </row>
    <row r="26" spans="1:26" ht="12.75" customHeight="1" thickTop="1" x14ac:dyDescent="0.2">
      <c r="A26" s="388">
        <f>A22+1</f>
        <v>3</v>
      </c>
      <c r="B26" s="350" t="s">
        <v>20</v>
      </c>
      <c r="C26" s="350" t="s">
        <v>21</v>
      </c>
      <c r="D26" s="350" t="s">
        <v>22</v>
      </c>
      <c r="E26" s="391" t="s">
        <v>23</v>
      </c>
      <c r="F26" s="392"/>
      <c r="G26" s="391" t="s">
        <v>14</v>
      </c>
      <c r="H26" s="393"/>
      <c r="I26" s="330"/>
      <c r="J26" s="351" t="s">
        <v>39</v>
      </c>
      <c r="K26" s="352"/>
      <c r="L26" s="352"/>
      <c r="M26" s="353"/>
      <c r="N26" s="332"/>
      <c r="O26" s="313"/>
      <c r="P26" s="313"/>
      <c r="Q26" s="313"/>
      <c r="R26" s="313"/>
      <c r="S26" s="313"/>
      <c r="T26" s="313"/>
      <c r="U26" s="313"/>
      <c r="V26" s="359"/>
      <c r="W26" s="313"/>
      <c r="X26" s="313"/>
      <c r="Y26" s="313"/>
      <c r="Z26" s="313"/>
    </row>
    <row r="27" spans="1:26" ht="12.75" customHeight="1" x14ac:dyDescent="0.2">
      <c r="A27" s="389"/>
      <c r="B27" s="333"/>
      <c r="C27" s="333"/>
      <c r="D27" s="334"/>
      <c r="E27" s="333"/>
      <c r="F27" s="333"/>
      <c r="G27" s="394"/>
      <c r="H27" s="395"/>
      <c r="I27" s="396"/>
      <c r="J27" s="354" t="s">
        <v>39</v>
      </c>
      <c r="K27" s="354"/>
      <c r="L27" s="354"/>
      <c r="M27" s="355"/>
      <c r="N27" s="332"/>
      <c r="O27" s="313"/>
      <c r="P27" s="313"/>
      <c r="Q27" s="313"/>
      <c r="R27" s="313"/>
      <c r="S27" s="313"/>
      <c r="T27" s="313"/>
      <c r="U27" s="313"/>
      <c r="V27" s="359"/>
      <c r="W27" s="313"/>
      <c r="X27" s="313"/>
      <c r="Y27" s="313"/>
      <c r="Z27" s="313"/>
    </row>
    <row r="28" spans="1:26" ht="12.75" customHeight="1" x14ac:dyDescent="0.2">
      <c r="A28" s="389"/>
      <c r="B28" s="341" t="s">
        <v>29</v>
      </c>
      <c r="C28" s="341" t="s">
        <v>30</v>
      </c>
      <c r="D28" s="341" t="s">
        <v>31</v>
      </c>
      <c r="E28" s="397" t="s">
        <v>32</v>
      </c>
      <c r="F28" s="398"/>
      <c r="G28" s="399"/>
      <c r="H28" s="395"/>
      <c r="I28" s="396"/>
      <c r="J28" s="342" t="s">
        <v>40</v>
      </c>
      <c r="K28" s="357"/>
      <c r="L28" s="357"/>
      <c r="M28" s="358"/>
      <c r="N28" s="332"/>
      <c r="O28" s="313"/>
      <c r="P28" s="313"/>
      <c r="Q28" s="313"/>
      <c r="R28" s="313"/>
      <c r="S28" s="313"/>
      <c r="T28" s="313"/>
      <c r="U28" s="313"/>
      <c r="V28" s="359"/>
      <c r="W28" s="313"/>
      <c r="X28" s="313"/>
      <c r="Y28" s="313"/>
      <c r="Z28" s="313"/>
    </row>
    <row r="29" spans="1:26" ht="12.75" customHeight="1" thickBot="1" x14ac:dyDescent="0.25">
      <c r="A29" s="390"/>
      <c r="B29" s="333"/>
      <c r="C29" s="333"/>
      <c r="D29" s="345"/>
      <c r="E29" s="360" t="s">
        <v>36</v>
      </c>
      <c r="F29" s="361"/>
      <c r="G29" s="400"/>
      <c r="H29" s="401"/>
      <c r="I29" s="402"/>
      <c r="J29" s="342" t="s">
        <v>41</v>
      </c>
      <c r="K29" s="357"/>
      <c r="L29" s="357"/>
      <c r="M29" s="358"/>
      <c r="N29" s="332"/>
      <c r="O29" s="313"/>
      <c r="P29" s="313"/>
      <c r="Q29" s="313"/>
      <c r="R29" s="313"/>
      <c r="S29" s="313"/>
      <c r="T29" s="313"/>
      <c r="U29" s="313"/>
      <c r="V29" s="359"/>
      <c r="W29" s="313"/>
      <c r="X29" s="313"/>
      <c r="Y29" s="313"/>
      <c r="Z29" s="313"/>
    </row>
    <row r="30" spans="1:26" ht="12.75" customHeight="1" thickTop="1" x14ac:dyDescent="0.2">
      <c r="A30" s="388">
        <f>A26+1</f>
        <v>4</v>
      </c>
      <c r="B30" s="350" t="s">
        <v>20</v>
      </c>
      <c r="C30" s="350" t="s">
        <v>21</v>
      </c>
      <c r="D30" s="350" t="s">
        <v>22</v>
      </c>
      <c r="E30" s="391" t="s">
        <v>23</v>
      </c>
      <c r="F30" s="392"/>
      <c r="G30" s="391" t="s">
        <v>14</v>
      </c>
      <c r="H30" s="393"/>
      <c r="I30" s="330"/>
      <c r="J30" s="351" t="s">
        <v>39</v>
      </c>
      <c r="K30" s="352"/>
      <c r="L30" s="352"/>
      <c r="M30" s="353"/>
      <c r="N30" s="332"/>
      <c r="O30" s="313"/>
      <c r="P30" s="313"/>
      <c r="Q30" s="313"/>
      <c r="R30" s="313"/>
      <c r="S30" s="313"/>
      <c r="T30" s="313"/>
      <c r="U30" s="313"/>
      <c r="V30" s="359"/>
      <c r="W30" s="313"/>
      <c r="X30" s="313"/>
      <c r="Y30" s="313"/>
      <c r="Z30" s="313"/>
    </row>
    <row r="31" spans="1:26" ht="12.75" customHeight="1" x14ac:dyDescent="0.2">
      <c r="A31" s="389"/>
      <c r="B31" s="333"/>
      <c r="C31" s="333"/>
      <c r="D31" s="334"/>
      <c r="E31" s="333"/>
      <c r="F31" s="333"/>
      <c r="G31" s="394"/>
      <c r="H31" s="395"/>
      <c r="I31" s="396"/>
      <c r="J31" s="354" t="s">
        <v>39</v>
      </c>
      <c r="K31" s="354"/>
      <c r="L31" s="354"/>
      <c r="M31" s="355"/>
      <c r="N31" s="332"/>
      <c r="O31" s="313"/>
      <c r="P31" s="313"/>
      <c r="Q31" s="313"/>
      <c r="R31" s="313"/>
      <c r="S31" s="313"/>
      <c r="T31" s="313"/>
      <c r="U31" s="313"/>
      <c r="V31" s="359"/>
      <c r="W31" s="313"/>
      <c r="X31" s="313"/>
      <c r="Y31" s="313"/>
      <c r="Z31" s="313"/>
    </row>
    <row r="32" spans="1:26" ht="12.75" customHeight="1" x14ac:dyDescent="0.2">
      <c r="A32" s="389"/>
      <c r="B32" s="341" t="s">
        <v>29</v>
      </c>
      <c r="C32" s="341" t="s">
        <v>30</v>
      </c>
      <c r="D32" s="341" t="s">
        <v>31</v>
      </c>
      <c r="E32" s="397" t="s">
        <v>32</v>
      </c>
      <c r="F32" s="398"/>
      <c r="G32" s="399"/>
      <c r="H32" s="395"/>
      <c r="I32" s="396"/>
      <c r="J32" s="342" t="s">
        <v>40</v>
      </c>
      <c r="K32" s="357"/>
      <c r="L32" s="357"/>
      <c r="M32" s="358"/>
      <c r="N32" s="332"/>
      <c r="O32" s="313"/>
      <c r="P32" s="313"/>
      <c r="Q32" s="313"/>
      <c r="R32" s="313"/>
      <c r="S32" s="313"/>
      <c r="T32" s="313"/>
      <c r="U32" s="313"/>
      <c r="V32" s="359"/>
      <c r="W32" s="313"/>
      <c r="X32" s="313"/>
      <c r="Y32" s="313"/>
      <c r="Z32" s="313"/>
    </row>
    <row r="33" spans="1:26" ht="12.75" customHeight="1" thickBot="1" x14ac:dyDescent="0.25">
      <c r="A33" s="390"/>
      <c r="B33" s="333"/>
      <c r="C33" s="333"/>
      <c r="D33" s="345"/>
      <c r="E33" s="360" t="s">
        <v>36</v>
      </c>
      <c r="F33" s="361"/>
      <c r="G33" s="400"/>
      <c r="H33" s="401"/>
      <c r="I33" s="402"/>
      <c r="J33" s="342" t="s">
        <v>41</v>
      </c>
      <c r="K33" s="357"/>
      <c r="L33" s="357"/>
      <c r="M33" s="358"/>
      <c r="N33" s="332"/>
      <c r="O33" s="313"/>
      <c r="P33" s="313"/>
      <c r="Q33" s="313"/>
      <c r="R33" s="313"/>
      <c r="S33" s="313"/>
      <c r="T33" s="313"/>
      <c r="U33" s="313"/>
      <c r="V33" s="359"/>
      <c r="W33" s="313"/>
      <c r="X33" s="313"/>
      <c r="Y33" s="313"/>
      <c r="Z33" s="313"/>
    </row>
    <row r="34" spans="1:26" ht="12.75" customHeight="1" thickTop="1" x14ac:dyDescent="0.2">
      <c r="A34" s="388">
        <f>A30+1</f>
        <v>5</v>
      </c>
      <c r="B34" s="350" t="s">
        <v>20</v>
      </c>
      <c r="C34" s="350" t="s">
        <v>21</v>
      </c>
      <c r="D34" s="350" t="s">
        <v>22</v>
      </c>
      <c r="E34" s="391" t="s">
        <v>23</v>
      </c>
      <c r="F34" s="392"/>
      <c r="G34" s="391" t="s">
        <v>14</v>
      </c>
      <c r="H34" s="393"/>
      <c r="I34" s="330"/>
      <c r="J34" s="351" t="s">
        <v>39</v>
      </c>
      <c r="K34" s="352"/>
      <c r="L34" s="352"/>
      <c r="M34" s="353"/>
      <c r="N34" s="332"/>
      <c r="O34" s="313"/>
      <c r="P34" s="313"/>
      <c r="Q34" s="313"/>
      <c r="R34" s="313"/>
      <c r="S34" s="313"/>
      <c r="T34" s="313"/>
      <c r="U34" s="313"/>
      <c r="V34" s="359"/>
      <c r="W34" s="313"/>
      <c r="X34" s="313"/>
      <c r="Y34" s="313"/>
      <c r="Z34" s="313"/>
    </row>
    <row r="35" spans="1:26" ht="12.75" customHeight="1" x14ac:dyDescent="0.2">
      <c r="A35" s="389"/>
      <c r="B35" s="333"/>
      <c r="C35" s="333"/>
      <c r="D35" s="334"/>
      <c r="E35" s="333"/>
      <c r="F35" s="333"/>
      <c r="G35" s="394"/>
      <c r="H35" s="395"/>
      <c r="I35" s="396"/>
      <c r="J35" s="354" t="s">
        <v>39</v>
      </c>
      <c r="K35" s="354"/>
      <c r="L35" s="354"/>
      <c r="M35" s="355"/>
      <c r="N35" s="332"/>
      <c r="O35" s="313"/>
      <c r="P35" s="313"/>
      <c r="Q35" s="313"/>
      <c r="R35" s="313"/>
      <c r="S35" s="313"/>
      <c r="T35" s="313"/>
      <c r="U35" s="313"/>
      <c r="V35" s="359"/>
      <c r="W35" s="313"/>
      <c r="X35" s="313"/>
      <c r="Y35" s="313"/>
      <c r="Z35" s="313"/>
    </row>
    <row r="36" spans="1:26" ht="12.75" customHeight="1" x14ac:dyDescent="0.2">
      <c r="A36" s="389"/>
      <c r="B36" s="341" t="s">
        <v>29</v>
      </c>
      <c r="C36" s="341" t="s">
        <v>30</v>
      </c>
      <c r="D36" s="341" t="s">
        <v>31</v>
      </c>
      <c r="E36" s="397" t="s">
        <v>32</v>
      </c>
      <c r="F36" s="398"/>
      <c r="G36" s="399"/>
      <c r="H36" s="395"/>
      <c r="I36" s="396"/>
      <c r="J36" s="342" t="s">
        <v>40</v>
      </c>
      <c r="K36" s="357"/>
      <c r="L36" s="357"/>
      <c r="M36" s="358"/>
      <c r="N36" s="332"/>
      <c r="O36" s="313"/>
      <c r="P36" s="313"/>
      <c r="Q36" s="313"/>
      <c r="R36" s="313"/>
      <c r="S36" s="313"/>
      <c r="T36" s="313"/>
      <c r="U36" s="313"/>
      <c r="V36" s="359"/>
      <c r="W36" s="313"/>
      <c r="X36" s="313"/>
      <c r="Y36" s="313"/>
      <c r="Z36" s="313"/>
    </row>
    <row r="37" spans="1:26" ht="12.75" customHeight="1" thickBot="1" x14ac:dyDescent="0.25">
      <c r="A37" s="390"/>
      <c r="B37" s="333"/>
      <c r="C37" s="333"/>
      <c r="D37" s="345"/>
      <c r="E37" s="360" t="s">
        <v>36</v>
      </c>
      <c r="F37" s="361"/>
      <c r="G37" s="400"/>
      <c r="H37" s="401"/>
      <c r="I37" s="402"/>
      <c r="J37" s="342" t="s">
        <v>41</v>
      </c>
      <c r="K37" s="357"/>
      <c r="L37" s="357"/>
      <c r="M37" s="358"/>
      <c r="N37" s="332"/>
      <c r="O37" s="313"/>
      <c r="P37" s="313"/>
      <c r="Q37" s="313"/>
      <c r="R37" s="313"/>
      <c r="S37" s="313"/>
      <c r="T37" s="313"/>
      <c r="U37" s="313"/>
      <c r="V37" s="359"/>
      <c r="W37" s="313"/>
      <c r="X37" s="313"/>
      <c r="Y37" s="313"/>
      <c r="Z37" s="313"/>
    </row>
    <row r="38" spans="1:26" ht="12.75" customHeight="1" thickTop="1" x14ac:dyDescent="0.2">
      <c r="A38" s="388">
        <f>A34+1</f>
        <v>6</v>
      </c>
      <c r="B38" s="350" t="s">
        <v>20</v>
      </c>
      <c r="C38" s="350" t="s">
        <v>21</v>
      </c>
      <c r="D38" s="350" t="s">
        <v>22</v>
      </c>
      <c r="E38" s="391" t="s">
        <v>23</v>
      </c>
      <c r="F38" s="392"/>
      <c r="G38" s="391" t="s">
        <v>14</v>
      </c>
      <c r="H38" s="393"/>
      <c r="I38" s="330"/>
      <c r="J38" s="351" t="s">
        <v>39</v>
      </c>
      <c r="K38" s="352"/>
      <c r="L38" s="352"/>
      <c r="M38" s="353"/>
      <c r="N38" s="332"/>
      <c r="O38" s="313"/>
      <c r="P38" s="313"/>
      <c r="Q38" s="313"/>
      <c r="R38" s="313"/>
      <c r="S38" s="313"/>
      <c r="T38" s="313"/>
      <c r="U38" s="313"/>
      <c r="V38" s="359"/>
      <c r="W38" s="313"/>
      <c r="X38" s="313"/>
      <c r="Y38" s="313"/>
      <c r="Z38" s="313"/>
    </row>
    <row r="39" spans="1:26" ht="12.75" customHeight="1" x14ac:dyDescent="0.2">
      <c r="A39" s="389"/>
      <c r="B39" s="333"/>
      <c r="C39" s="333"/>
      <c r="D39" s="334"/>
      <c r="E39" s="333"/>
      <c r="F39" s="333"/>
      <c r="G39" s="394"/>
      <c r="H39" s="395"/>
      <c r="I39" s="396"/>
      <c r="J39" s="354" t="s">
        <v>39</v>
      </c>
      <c r="K39" s="354"/>
      <c r="L39" s="354"/>
      <c r="M39" s="355"/>
      <c r="N39" s="332"/>
      <c r="O39" s="313"/>
      <c r="P39" s="313"/>
      <c r="Q39" s="313"/>
      <c r="R39" s="313"/>
      <c r="S39" s="313"/>
      <c r="T39" s="313"/>
      <c r="U39" s="313"/>
      <c r="V39" s="359"/>
      <c r="W39" s="313"/>
      <c r="X39" s="313"/>
      <c r="Y39" s="313"/>
      <c r="Z39" s="313"/>
    </row>
    <row r="40" spans="1:26" ht="12.75" customHeight="1" x14ac:dyDescent="0.2">
      <c r="A40" s="389"/>
      <c r="B40" s="341" t="s">
        <v>29</v>
      </c>
      <c r="C40" s="341" t="s">
        <v>30</v>
      </c>
      <c r="D40" s="341" t="s">
        <v>31</v>
      </c>
      <c r="E40" s="397" t="s">
        <v>32</v>
      </c>
      <c r="F40" s="398"/>
      <c r="G40" s="399"/>
      <c r="H40" s="395"/>
      <c r="I40" s="396"/>
      <c r="J40" s="342" t="s">
        <v>40</v>
      </c>
      <c r="K40" s="357"/>
      <c r="L40" s="357"/>
      <c r="M40" s="358"/>
      <c r="N40" s="332"/>
      <c r="O40" s="313"/>
      <c r="P40" s="313"/>
      <c r="Q40" s="313"/>
      <c r="R40" s="313"/>
      <c r="S40" s="313"/>
      <c r="T40" s="313"/>
      <c r="U40" s="313"/>
      <c r="V40" s="359"/>
      <c r="W40" s="313"/>
      <c r="X40" s="313"/>
      <c r="Y40" s="313"/>
      <c r="Z40" s="313"/>
    </row>
    <row r="41" spans="1:26" ht="12.75" customHeight="1" thickBot="1" x14ac:dyDescent="0.25">
      <c r="A41" s="390"/>
      <c r="B41" s="333"/>
      <c r="C41" s="333"/>
      <c r="D41" s="345"/>
      <c r="E41" s="360" t="s">
        <v>36</v>
      </c>
      <c r="F41" s="361"/>
      <c r="G41" s="400"/>
      <c r="H41" s="401"/>
      <c r="I41" s="402"/>
      <c r="J41" s="342" t="s">
        <v>41</v>
      </c>
      <c r="K41" s="357"/>
      <c r="L41" s="357"/>
      <c r="M41" s="358"/>
      <c r="N41" s="332"/>
      <c r="O41" s="313"/>
      <c r="P41" s="313"/>
      <c r="Q41" s="313"/>
      <c r="R41" s="313"/>
      <c r="S41" s="313"/>
      <c r="T41" s="313"/>
      <c r="U41" s="313"/>
      <c r="V41" s="359"/>
      <c r="W41" s="313"/>
      <c r="X41" s="313"/>
      <c r="Y41" s="313"/>
      <c r="Z41" s="313"/>
    </row>
    <row r="42" spans="1:26" ht="12.75" customHeight="1" thickTop="1" x14ac:dyDescent="0.2">
      <c r="A42" s="388">
        <f>A38+1</f>
        <v>7</v>
      </c>
      <c r="B42" s="350" t="s">
        <v>20</v>
      </c>
      <c r="C42" s="350" t="s">
        <v>21</v>
      </c>
      <c r="D42" s="350" t="s">
        <v>22</v>
      </c>
      <c r="E42" s="391" t="s">
        <v>23</v>
      </c>
      <c r="F42" s="392"/>
      <c r="G42" s="391" t="s">
        <v>14</v>
      </c>
      <c r="H42" s="393"/>
      <c r="I42" s="330"/>
      <c r="J42" s="351" t="s">
        <v>39</v>
      </c>
      <c r="K42" s="352"/>
      <c r="L42" s="352"/>
      <c r="M42" s="353"/>
      <c r="N42" s="332"/>
      <c r="O42" s="313"/>
      <c r="P42" s="313"/>
      <c r="Q42" s="313"/>
      <c r="R42" s="313"/>
      <c r="S42" s="313"/>
      <c r="T42" s="313"/>
      <c r="U42" s="313"/>
      <c r="V42" s="359"/>
      <c r="W42" s="313"/>
      <c r="X42" s="313"/>
      <c r="Y42" s="313"/>
      <c r="Z42" s="313"/>
    </row>
    <row r="43" spans="1:26" ht="12.75" customHeight="1" x14ac:dyDescent="0.2">
      <c r="A43" s="389"/>
      <c r="B43" s="333"/>
      <c r="C43" s="333"/>
      <c r="D43" s="334"/>
      <c r="E43" s="333"/>
      <c r="F43" s="333"/>
      <c r="G43" s="394"/>
      <c r="H43" s="395"/>
      <c r="I43" s="396"/>
      <c r="J43" s="354" t="s">
        <v>39</v>
      </c>
      <c r="K43" s="354"/>
      <c r="L43" s="354"/>
      <c r="M43" s="355"/>
      <c r="N43" s="332"/>
      <c r="O43" s="313"/>
      <c r="P43" s="313"/>
      <c r="Q43" s="313"/>
      <c r="R43" s="313"/>
      <c r="S43" s="313"/>
      <c r="T43" s="313"/>
      <c r="U43" s="313"/>
      <c r="V43" s="359"/>
      <c r="W43" s="313"/>
      <c r="X43" s="313"/>
      <c r="Y43" s="313"/>
      <c r="Z43" s="313"/>
    </row>
    <row r="44" spans="1:26" ht="12.75" customHeight="1" x14ac:dyDescent="0.2">
      <c r="A44" s="389"/>
      <c r="B44" s="341" t="s">
        <v>29</v>
      </c>
      <c r="C44" s="341" t="s">
        <v>30</v>
      </c>
      <c r="D44" s="341" t="s">
        <v>31</v>
      </c>
      <c r="E44" s="397" t="s">
        <v>32</v>
      </c>
      <c r="F44" s="398"/>
      <c r="G44" s="399"/>
      <c r="H44" s="395"/>
      <c r="I44" s="396"/>
      <c r="J44" s="342" t="s">
        <v>40</v>
      </c>
      <c r="K44" s="357"/>
      <c r="L44" s="357"/>
      <c r="M44" s="358"/>
      <c r="N44" s="332"/>
      <c r="O44" s="313"/>
      <c r="P44" s="313"/>
      <c r="Q44" s="313"/>
      <c r="R44" s="313"/>
      <c r="S44" s="313"/>
      <c r="T44" s="313"/>
      <c r="U44" s="313"/>
      <c r="V44" s="359"/>
      <c r="W44" s="313"/>
      <c r="X44" s="313"/>
      <c r="Y44" s="313"/>
      <c r="Z44" s="313"/>
    </row>
    <row r="45" spans="1:26" ht="12.75" customHeight="1" thickBot="1" x14ac:dyDescent="0.25">
      <c r="A45" s="390"/>
      <c r="B45" s="333"/>
      <c r="C45" s="333"/>
      <c r="D45" s="345"/>
      <c r="E45" s="360" t="s">
        <v>36</v>
      </c>
      <c r="F45" s="361"/>
      <c r="G45" s="400"/>
      <c r="H45" s="401"/>
      <c r="I45" s="402"/>
      <c r="J45" s="342" t="s">
        <v>41</v>
      </c>
      <c r="K45" s="357"/>
      <c r="L45" s="357"/>
      <c r="M45" s="358"/>
      <c r="N45" s="332"/>
      <c r="O45" s="313"/>
      <c r="P45" s="313"/>
      <c r="Q45" s="313"/>
      <c r="R45" s="313"/>
      <c r="S45" s="313"/>
      <c r="T45" s="313"/>
      <c r="U45" s="313"/>
      <c r="V45" s="359"/>
      <c r="W45" s="313"/>
      <c r="X45" s="313"/>
      <c r="Y45" s="313"/>
      <c r="Z45" s="313"/>
    </row>
    <row r="46" spans="1:26" ht="12.75" customHeight="1" thickTop="1" x14ac:dyDescent="0.2">
      <c r="A46" s="388">
        <f>A42+1</f>
        <v>8</v>
      </c>
      <c r="B46" s="350" t="s">
        <v>20</v>
      </c>
      <c r="C46" s="350" t="s">
        <v>21</v>
      </c>
      <c r="D46" s="350" t="s">
        <v>22</v>
      </c>
      <c r="E46" s="391" t="s">
        <v>23</v>
      </c>
      <c r="F46" s="392"/>
      <c r="G46" s="391" t="s">
        <v>14</v>
      </c>
      <c r="H46" s="393"/>
      <c r="I46" s="330"/>
      <c r="J46" s="351" t="s">
        <v>39</v>
      </c>
      <c r="K46" s="352"/>
      <c r="L46" s="352"/>
      <c r="M46" s="353"/>
      <c r="N46" s="332"/>
      <c r="O46" s="313"/>
      <c r="P46" s="313"/>
      <c r="Q46" s="313"/>
      <c r="R46" s="313"/>
      <c r="S46" s="313"/>
      <c r="T46" s="313"/>
      <c r="U46" s="313"/>
      <c r="V46" s="359"/>
      <c r="W46" s="313"/>
      <c r="X46" s="313"/>
      <c r="Y46" s="313"/>
      <c r="Z46" s="313"/>
    </row>
    <row r="47" spans="1:26" ht="12.75" customHeight="1" x14ac:dyDescent="0.2">
      <c r="A47" s="389"/>
      <c r="B47" s="333"/>
      <c r="C47" s="333"/>
      <c r="D47" s="334"/>
      <c r="E47" s="333"/>
      <c r="F47" s="333"/>
      <c r="G47" s="394"/>
      <c r="H47" s="395"/>
      <c r="I47" s="396"/>
      <c r="J47" s="354" t="s">
        <v>39</v>
      </c>
      <c r="K47" s="354"/>
      <c r="L47" s="354"/>
      <c r="M47" s="355"/>
      <c r="N47" s="332"/>
      <c r="O47" s="313"/>
      <c r="P47" s="313"/>
      <c r="Q47" s="313"/>
      <c r="R47" s="313"/>
      <c r="S47" s="313"/>
      <c r="T47" s="313"/>
      <c r="U47" s="313"/>
      <c r="V47" s="359"/>
      <c r="W47" s="313"/>
      <c r="X47" s="313"/>
      <c r="Y47" s="313"/>
      <c r="Z47" s="313"/>
    </row>
    <row r="48" spans="1:26" ht="12.75" customHeight="1" x14ac:dyDescent="0.2">
      <c r="A48" s="389"/>
      <c r="B48" s="341" t="s">
        <v>29</v>
      </c>
      <c r="C48" s="341" t="s">
        <v>30</v>
      </c>
      <c r="D48" s="341" t="s">
        <v>31</v>
      </c>
      <c r="E48" s="397" t="s">
        <v>32</v>
      </c>
      <c r="F48" s="398"/>
      <c r="G48" s="399"/>
      <c r="H48" s="395"/>
      <c r="I48" s="396"/>
      <c r="J48" s="342" t="s">
        <v>40</v>
      </c>
      <c r="K48" s="357"/>
      <c r="L48" s="357"/>
      <c r="M48" s="358"/>
      <c r="N48" s="332"/>
      <c r="O48" s="313"/>
      <c r="P48" s="313"/>
      <c r="Q48" s="313"/>
      <c r="R48" s="313"/>
      <c r="S48" s="313"/>
      <c r="T48" s="313"/>
      <c r="U48" s="313"/>
      <c r="V48" s="359"/>
      <c r="W48" s="313"/>
      <c r="X48" s="313"/>
      <c r="Y48" s="313"/>
      <c r="Z48" s="313"/>
    </row>
    <row r="49" spans="1:26" ht="12.75" customHeight="1" thickBot="1" x14ac:dyDescent="0.25">
      <c r="A49" s="390"/>
      <c r="B49" s="333"/>
      <c r="C49" s="333"/>
      <c r="D49" s="345"/>
      <c r="E49" s="360" t="s">
        <v>36</v>
      </c>
      <c r="F49" s="361"/>
      <c r="G49" s="400"/>
      <c r="H49" s="401"/>
      <c r="I49" s="402"/>
      <c r="J49" s="342" t="s">
        <v>41</v>
      </c>
      <c r="K49" s="357"/>
      <c r="L49" s="357"/>
      <c r="M49" s="358"/>
      <c r="N49" s="332"/>
      <c r="O49" s="313"/>
      <c r="P49" s="313"/>
      <c r="Q49" s="313"/>
      <c r="R49" s="313"/>
      <c r="S49" s="313"/>
      <c r="T49" s="313"/>
      <c r="U49" s="313"/>
      <c r="V49" s="359"/>
      <c r="W49" s="313"/>
      <c r="X49" s="313"/>
      <c r="Y49" s="313"/>
      <c r="Z49" s="313"/>
    </row>
    <row r="50" spans="1:26" ht="12.75" customHeight="1" thickTop="1" x14ac:dyDescent="0.2">
      <c r="A50" s="388">
        <f>A46+1</f>
        <v>9</v>
      </c>
      <c r="B50" s="350" t="s">
        <v>20</v>
      </c>
      <c r="C50" s="350" t="s">
        <v>21</v>
      </c>
      <c r="D50" s="350" t="s">
        <v>22</v>
      </c>
      <c r="E50" s="391" t="s">
        <v>23</v>
      </c>
      <c r="F50" s="392"/>
      <c r="G50" s="391" t="s">
        <v>14</v>
      </c>
      <c r="H50" s="393"/>
      <c r="I50" s="330"/>
      <c r="J50" s="351" t="s">
        <v>39</v>
      </c>
      <c r="K50" s="352"/>
      <c r="L50" s="352"/>
      <c r="M50" s="353"/>
      <c r="N50" s="332"/>
      <c r="O50" s="313"/>
      <c r="P50" s="313"/>
      <c r="Q50" s="313"/>
      <c r="R50" s="313"/>
      <c r="S50" s="313"/>
      <c r="T50" s="313"/>
      <c r="U50" s="313"/>
      <c r="V50" s="359"/>
      <c r="W50" s="313"/>
      <c r="X50" s="313"/>
      <c r="Y50" s="313"/>
      <c r="Z50" s="313"/>
    </row>
    <row r="51" spans="1:26" ht="12.75" customHeight="1" x14ac:dyDescent="0.2">
      <c r="A51" s="389"/>
      <c r="B51" s="333"/>
      <c r="C51" s="333"/>
      <c r="D51" s="334"/>
      <c r="E51" s="333"/>
      <c r="F51" s="333"/>
      <c r="G51" s="394"/>
      <c r="H51" s="395"/>
      <c r="I51" s="396"/>
      <c r="J51" s="354" t="s">
        <v>39</v>
      </c>
      <c r="K51" s="354"/>
      <c r="L51" s="354"/>
      <c r="M51" s="355"/>
      <c r="N51" s="332"/>
      <c r="O51" s="313"/>
      <c r="P51" s="313"/>
      <c r="Q51" s="313"/>
      <c r="R51" s="313"/>
      <c r="S51" s="313"/>
      <c r="T51" s="313"/>
      <c r="U51" s="313"/>
      <c r="V51" s="359"/>
      <c r="W51" s="313"/>
      <c r="X51" s="313"/>
      <c r="Y51" s="313"/>
      <c r="Z51" s="313"/>
    </row>
    <row r="52" spans="1:26" ht="12.75" customHeight="1" x14ac:dyDescent="0.2">
      <c r="A52" s="389"/>
      <c r="B52" s="341" t="s">
        <v>29</v>
      </c>
      <c r="C52" s="341" t="s">
        <v>30</v>
      </c>
      <c r="D52" s="341" t="s">
        <v>31</v>
      </c>
      <c r="E52" s="397" t="s">
        <v>32</v>
      </c>
      <c r="F52" s="398"/>
      <c r="G52" s="399"/>
      <c r="H52" s="395"/>
      <c r="I52" s="396"/>
      <c r="J52" s="342" t="s">
        <v>40</v>
      </c>
      <c r="K52" s="357"/>
      <c r="L52" s="357"/>
      <c r="M52" s="358"/>
      <c r="N52" s="332"/>
      <c r="O52" s="313"/>
      <c r="P52" s="313"/>
      <c r="Q52" s="313"/>
      <c r="R52" s="313"/>
      <c r="S52" s="313"/>
      <c r="T52" s="313"/>
      <c r="U52" s="313"/>
      <c r="V52" s="359"/>
      <c r="W52" s="313"/>
      <c r="X52" s="313"/>
      <c r="Y52" s="313"/>
      <c r="Z52" s="313"/>
    </row>
    <row r="53" spans="1:26" ht="12.75" customHeight="1" thickBot="1" x14ac:dyDescent="0.25">
      <c r="A53" s="390"/>
      <c r="B53" s="333"/>
      <c r="C53" s="333"/>
      <c r="D53" s="345"/>
      <c r="E53" s="360" t="s">
        <v>36</v>
      </c>
      <c r="F53" s="361"/>
      <c r="G53" s="400"/>
      <c r="H53" s="401"/>
      <c r="I53" s="402"/>
      <c r="J53" s="342" t="s">
        <v>41</v>
      </c>
      <c r="K53" s="357"/>
      <c r="L53" s="357"/>
      <c r="M53" s="358"/>
      <c r="N53" s="332"/>
      <c r="O53" s="313"/>
      <c r="P53" s="313"/>
      <c r="Q53" s="313"/>
      <c r="R53" s="313"/>
      <c r="S53" s="313"/>
      <c r="T53" s="313"/>
      <c r="U53" s="313"/>
      <c r="V53" s="359"/>
      <c r="W53" s="313"/>
      <c r="X53" s="313"/>
      <c r="Y53" s="313"/>
      <c r="Z53" s="313"/>
    </row>
    <row r="54" spans="1:26" ht="12.75" customHeight="1" thickTop="1" x14ac:dyDescent="0.2">
      <c r="A54" s="388">
        <f>A50+1</f>
        <v>10</v>
      </c>
      <c r="B54" s="350" t="s">
        <v>20</v>
      </c>
      <c r="C54" s="350" t="s">
        <v>21</v>
      </c>
      <c r="D54" s="350" t="s">
        <v>22</v>
      </c>
      <c r="E54" s="391" t="s">
        <v>23</v>
      </c>
      <c r="F54" s="392"/>
      <c r="G54" s="391" t="s">
        <v>14</v>
      </c>
      <c r="H54" s="393"/>
      <c r="I54" s="330"/>
      <c r="J54" s="351" t="s">
        <v>39</v>
      </c>
      <c r="K54" s="352"/>
      <c r="L54" s="352"/>
      <c r="M54" s="353"/>
      <c r="N54" s="332"/>
      <c r="O54" s="313"/>
      <c r="P54" s="313"/>
      <c r="Q54" s="313"/>
      <c r="R54" s="313"/>
      <c r="S54" s="313"/>
      <c r="T54" s="313"/>
      <c r="U54" s="313"/>
      <c r="V54" s="359"/>
      <c r="W54" s="313"/>
      <c r="X54" s="313"/>
      <c r="Y54" s="313"/>
      <c r="Z54" s="313"/>
    </row>
    <row r="55" spans="1:26" ht="12.75" customHeight="1" x14ac:dyDescent="0.2">
      <c r="A55" s="389"/>
      <c r="B55" s="333"/>
      <c r="C55" s="333"/>
      <c r="D55" s="334"/>
      <c r="E55" s="333"/>
      <c r="F55" s="333"/>
      <c r="G55" s="394"/>
      <c r="H55" s="395"/>
      <c r="I55" s="396"/>
      <c r="J55" s="354" t="s">
        <v>39</v>
      </c>
      <c r="K55" s="354"/>
      <c r="L55" s="354"/>
      <c r="M55" s="355"/>
      <c r="N55" s="332"/>
      <c r="O55" s="313"/>
      <c r="P55" s="362"/>
      <c r="Q55" s="313"/>
      <c r="R55" s="313"/>
      <c r="S55" s="313"/>
      <c r="T55" s="313"/>
      <c r="U55" s="313"/>
      <c r="V55" s="359"/>
      <c r="W55" s="313"/>
      <c r="X55" s="313"/>
      <c r="Y55" s="313"/>
      <c r="Z55" s="313"/>
    </row>
    <row r="56" spans="1:26" ht="12.75" customHeight="1" x14ac:dyDescent="0.2">
      <c r="A56" s="389"/>
      <c r="B56" s="341" t="s">
        <v>29</v>
      </c>
      <c r="C56" s="341" t="s">
        <v>30</v>
      </c>
      <c r="D56" s="341" t="s">
        <v>31</v>
      </c>
      <c r="E56" s="397" t="s">
        <v>32</v>
      </c>
      <c r="F56" s="398"/>
      <c r="G56" s="399"/>
      <c r="H56" s="395"/>
      <c r="I56" s="396"/>
      <c r="J56" s="342" t="s">
        <v>40</v>
      </c>
      <c r="K56" s="357"/>
      <c r="L56" s="357"/>
      <c r="M56" s="358"/>
      <c r="N56" s="332"/>
      <c r="O56" s="313"/>
      <c r="P56" s="313"/>
      <c r="Q56" s="313"/>
      <c r="R56" s="313"/>
      <c r="S56" s="313"/>
      <c r="T56" s="313"/>
      <c r="U56" s="313"/>
      <c r="V56" s="359"/>
      <c r="W56" s="313"/>
      <c r="X56" s="313"/>
      <c r="Y56" s="313"/>
      <c r="Z56" s="313"/>
    </row>
    <row r="57" spans="1:26" ht="12.75" customHeight="1" thickBot="1" x14ac:dyDescent="0.25">
      <c r="A57" s="390"/>
      <c r="B57" s="333"/>
      <c r="C57" s="333"/>
      <c r="D57" s="345"/>
      <c r="E57" s="360" t="s">
        <v>36</v>
      </c>
      <c r="F57" s="361"/>
      <c r="G57" s="400"/>
      <c r="H57" s="401"/>
      <c r="I57" s="402"/>
      <c r="J57" s="342" t="s">
        <v>41</v>
      </c>
      <c r="K57" s="357"/>
      <c r="L57" s="357"/>
      <c r="M57" s="358"/>
      <c r="N57" s="363"/>
      <c r="O57" s="362"/>
      <c r="P57" s="313"/>
      <c r="Q57" s="313"/>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O58" s="313"/>
      <c r="P58" s="313"/>
      <c r="Q58" s="313"/>
      <c r="R58" s="313"/>
      <c r="S58" s="313"/>
      <c r="T58" s="313"/>
      <c r="U58" s="313"/>
      <c r="V58" s="359"/>
      <c r="W58" s="313"/>
      <c r="X58" s="313"/>
      <c r="Y58" s="313"/>
      <c r="Z58" s="313"/>
    </row>
    <row r="59" spans="1:26" ht="12.75" customHeight="1" x14ac:dyDescent="0.2">
      <c r="A59" s="389"/>
      <c r="B59" s="333"/>
      <c r="C59" s="333"/>
      <c r="D59" s="334"/>
      <c r="E59" s="333"/>
      <c r="F59" s="333"/>
      <c r="G59" s="394"/>
      <c r="H59" s="395"/>
      <c r="I59" s="396"/>
      <c r="J59" s="354" t="s">
        <v>39</v>
      </c>
      <c r="K59" s="354"/>
      <c r="L59" s="354"/>
      <c r="M59" s="355"/>
      <c r="N59" s="332"/>
      <c r="O59" s="313"/>
      <c r="P59" s="313"/>
      <c r="Q59" s="313"/>
      <c r="R59" s="313"/>
      <c r="S59" s="313"/>
      <c r="T59" s="313"/>
      <c r="U59" s="313"/>
      <c r="V59" s="359"/>
      <c r="W59" s="313"/>
      <c r="X59" s="313"/>
      <c r="Y59" s="313"/>
      <c r="Z59" s="313"/>
    </row>
    <row r="60" spans="1:26" ht="12.75" customHeight="1" x14ac:dyDescent="0.2">
      <c r="A60" s="389"/>
      <c r="B60" s="341" t="s">
        <v>29</v>
      </c>
      <c r="C60" s="341" t="s">
        <v>30</v>
      </c>
      <c r="D60" s="341" t="s">
        <v>31</v>
      </c>
      <c r="E60" s="397" t="s">
        <v>32</v>
      </c>
      <c r="F60" s="398"/>
      <c r="G60" s="399"/>
      <c r="H60" s="395"/>
      <c r="I60" s="396"/>
      <c r="J60" s="342" t="s">
        <v>40</v>
      </c>
      <c r="K60" s="357"/>
      <c r="L60" s="357"/>
      <c r="M60" s="358"/>
      <c r="N60" s="332"/>
      <c r="O60" s="313"/>
      <c r="P60" s="313"/>
      <c r="Q60" s="313"/>
      <c r="R60" s="313"/>
      <c r="S60" s="313"/>
      <c r="T60" s="313"/>
      <c r="U60" s="313"/>
      <c r="V60" s="359"/>
      <c r="W60" s="313"/>
      <c r="X60" s="313"/>
      <c r="Y60" s="313"/>
      <c r="Z60" s="313"/>
    </row>
    <row r="61" spans="1:26" ht="12.75" customHeight="1" thickBot="1" x14ac:dyDescent="0.25">
      <c r="A61" s="390"/>
      <c r="B61" s="333"/>
      <c r="C61" s="333"/>
      <c r="D61" s="345"/>
      <c r="E61" s="360" t="s">
        <v>36</v>
      </c>
      <c r="F61" s="361"/>
      <c r="G61" s="400"/>
      <c r="H61" s="401"/>
      <c r="I61" s="402"/>
      <c r="J61" s="342" t="s">
        <v>41</v>
      </c>
      <c r="K61" s="357"/>
      <c r="L61" s="357"/>
      <c r="M61" s="358"/>
      <c r="N61" s="332"/>
      <c r="O61" s="313"/>
      <c r="P61" s="313"/>
      <c r="Q61" s="313"/>
      <c r="R61" s="313"/>
      <c r="S61" s="313"/>
      <c r="T61" s="313"/>
      <c r="U61" s="313"/>
      <c r="V61" s="359"/>
      <c r="W61" s="313"/>
      <c r="X61" s="313"/>
      <c r="Y61" s="313"/>
      <c r="Z61" s="313"/>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O62" s="313"/>
      <c r="P62" s="313"/>
      <c r="Q62" s="313"/>
      <c r="R62" s="313"/>
      <c r="S62" s="313"/>
      <c r="T62" s="313"/>
      <c r="U62" s="313"/>
      <c r="V62" s="359"/>
      <c r="W62" s="313"/>
      <c r="X62" s="313"/>
      <c r="Y62" s="313"/>
      <c r="Z62" s="313"/>
    </row>
    <row r="63" spans="1:26" ht="12.75" customHeight="1" x14ac:dyDescent="0.2">
      <c r="A63" s="389"/>
      <c r="B63" s="333"/>
      <c r="C63" s="333"/>
      <c r="D63" s="334"/>
      <c r="E63" s="333"/>
      <c r="F63" s="333"/>
      <c r="G63" s="394"/>
      <c r="H63" s="395"/>
      <c r="I63" s="396"/>
      <c r="J63" s="354" t="s">
        <v>39</v>
      </c>
      <c r="K63" s="354"/>
      <c r="L63" s="354"/>
      <c r="M63" s="355"/>
      <c r="N63" s="332"/>
      <c r="O63" s="313"/>
      <c r="P63" s="313"/>
      <c r="Q63" s="313"/>
      <c r="R63" s="313"/>
      <c r="S63" s="313"/>
      <c r="T63" s="313"/>
      <c r="U63" s="313"/>
      <c r="V63" s="359"/>
      <c r="W63" s="313"/>
      <c r="X63" s="313"/>
      <c r="Y63" s="313"/>
      <c r="Z63" s="313"/>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O64" s="313"/>
      <c r="P64" s="313"/>
      <c r="Q64" s="313"/>
      <c r="R64" s="313"/>
      <c r="S64" s="313"/>
      <c r="T64" s="313"/>
      <c r="U64" s="313"/>
      <c r="V64" s="359"/>
      <c r="W64" s="313"/>
      <c r="X64" s="313"/>
      <c r="Y64" s="313"/>
      <c r="Z64" s="313"/>
    </row>
    <row r="65" spans="1:26" ht="12.75" customHeight="1" thickBot="1" x14ac:dyDescent="0.25">
      <c r="A65" s="390"/>
      <c r="B65" s="333"/>
      <c r="C65" s="333"/>
      <c r="D65" s="345"/>
      <c r="E65" s="360" t="s">
        <v>36</v>
      </c>
      <c r="F65" s="361"/>
      <c r="G65" s="400"/>
      <c r="H65" s="401"/>
      <c r="I65" s="402"/>
      <c r="J65" s="342" t="s">
        <v>41</v>
      </c>
      <c r="K65" s="357"/>
      <c r="L65" s="357"/>
      <c r="M65" s="358"/>
      <c r="N65" s="332"/>
      <c r="O65" s="313"/>
      <c r="P65" s="313"/>
      <c r="Q65" s="313"/>
      <c r="R65" s="313"/>
      <c r="S65" s="313"/>
      <c r="T65" s="313"/>
      <c r="U65" s="313"/>
      <c r="V65" s="359"/>
      <c r="W65" s="313"/>
      <c r="X65" s="313"/>
      <c r="Y65" s="313"/>
      <c r="Z65" s="313"/>
    </row>
    <row r="66" spans="1:26"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O66" s="313"/>
      <c r="P66" s="313"/>
      <c r="Q66" s="313"/>
      <c r="R66" s="313"/>
      <c r="S66" s="313"/>
      <c r="T66" s="313"/>
      <c r="U66" s="313"/>
      <c r="V66" s="359"/>
      <c r="W66" s="313"/>
      <c r="X66" s="313"/>
      <c r="Y66" s="313"/>
      <c r="Z66" s="313"/>
    </row>
    <row r="67" spans="1:26" ht="12.75" customHeight="1" x14ac:dyDescent="0.2">
      <c r="A67" s="389"/>
      <c r="B67" s="333"/>
      <c r="C67" s="333"/>
      <c r="D67" s="334"/>
      <c r="E67" s="333"/>
      <c r="F67" s="333"/>
      <c r="G67" s="394"/>
      <c r="H67" s="395"/>
      <c r="I67" s="396"/>
      <c r="J67" s="354" t="s">
        <v>39</v>
      </c>
      <c r="K67" s="354"/>
      <c r="L67" s="354"/>
      <c r="M67" s="355"/>
      <c r="N67" s="332"/>
      <c r="O67" s="313"/>
      <c r="P67" s="313"/>
      <c r="Q67" s="313"/>
      <c r="R67" s="313"/>
      <c r="S67" s="313"/>
      <c r="T67" s="313"/>
      <c r="U67" s="313"/>
      <c r="V67" s="359"/>
      <c r="W67" s="313"/>
      <c r="X67" s="313"/>
      <c r="Y67" s="313"/>
      <c r="Z67" s="313"/>
    </row>
    <row r="68" spans="1:26" ht="12.75" customHeight="1" x14ac:dyDescent="0.2">
      <c r="A68" s="389"/>
      <c r="B68" s="341" t="s">
        <v>29</v>
      </c>
      <c r="C68" s="341" t="s">
        <v>30</v>
      </c>
      <c r="D68" s="341" t="s">
        <v>31</v>
      </c>
      <c r="E68" s="397" t="s">
        <v>32</v>
      </c>
      <c r="F68" s="398"/>
      <c r="G68" s="399"/>
      <c r="H68" s="395"/>
      <c r="I68" s="396"/>
      <c r="J68" s="342" t="s">
        <v>40</v>
      </c>
      <c r="K68" s="357"/>
      <c r="L68" s="357"/>
      <c r="M68" s="358"/>
      <c r="N68" s="332"/>
      <c r="O68" s="313"/>
      <c r="P68" s="313"/>
      <c r="Q68" s="313"/>
      <c r="R68" s="313"/>
      <c r="S68" s="313"/>
      <c r="T68" s="313"/>
      <c r="U68" s="313"/>
      <c r="V68" s="359"/>
      <c r="W68" s="313"/>
      <c r="X68" s="313"/>
      <c r="Y68" s="313"/>
      <c r="Z68" s="313"/>
    </row>
    <row r="69" spans="1:26" ht="12.75" customHeight="1" thickBot="1" x14ac:dyDescent="0.25">
      <c r="A69" s="390"/>
      <c r="B69" s="333"/>
      <c r="C69" s="333"/>
      <c r="D69" s="345"/>
      <c r="E69" s="360" t="s">
        <v>36</v>
      </c>
      <c r="F69" s="361"/>
      <c r="G69" s="400"/>
      <c r="H69" s="401"/>
      <c r="I69" s="402"/>
      <c r="J69" s="342" t="s">
        <v>41</v>
      </c>
      <c r="K69" s="357"/>
      <c r="L69" s="357"/>
      <c r="M69" s="358"/>
      <c r="N69" s="332"/>
      <c r="O69" s="313"/>
      <c r="P69" s="313"/>
      <c r="Q69" s="313"/>
      <c r="R69" s="313"/>
      <c r="S69" s="313"/>
      <c r="T69" s="313"/>
      <c r="U69" s="313"/>
      <c r="V69" s="359"/>
      <c r="W69" s="313"/>
      <c r="X69" s="313"/>
      <c r="Y69" s="313"/>
      <c r="Z69" s="313"/>
    </row>
    <row r="70" spans="1:26"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O70" s="313"/>
      <c r="P70" s="313"/>
      <c r="Q70" s="313"/>
      <c r="R70" s="313"/>
      <c r="S70" s="313"/>
      <c r="T70" s="313"/>
      <c r="U70" s="313"/>
      <c r="V70" s="359"/>
      <c r="W70" s="313"/>
      <c r="X70" s="313"/>
      <c r="Y70" s="313"/>
      <c r="Z70" s="313"/>
    </row>
    <row r="71" spans="1:26" ht="12.75" customHeight="1" x14ac:dyDescent="0.2">
      <c r="A71" s="389"/>
      <c r="B71" s="333"/>
      <c r="C71" s="333"/>
      <c r="D71" s="334"/>
      <c r="E71" s="333"/>
      <c r="F71" s="333"/>
      <c r="G71" s="394"/>
      <c r="H71" s="395"/>
      <c r="I71" s="396"/>
      <c r="J71" s="354" t="s">
        <v>39</v>
      </c>
      <c r="K71" s="354"/>
      <c r="L71" s="354"/>
      <c r="M71" s="355"/>
      <c r="N71" s="332"/>
      <c r="O71" s="313"/>
      <c r="P71" s="313"/>
      <c r="Q71" s="313"/>
      <c r="R71" s="313"/>
      <c r="S71" s="313"/>
      <c r="T71" s="313"/>
      <c r="U71" s="313"/>
      <c r="V71" s="359"/>
      <c r="W71" s="313"/>
      <c r="X71" s="313"/>
      <c r="Y71" s="313"/>
      <c r="Z71" s="313"/>
    </row>
    <row r="72" spans="1:26" ht="12.75" customHeight="1" x14ac:dyDescent="0.2">
      <c r="A72" s="389"/>
      <c r="B72" s="341" t="s">
        <v>29</v>
      </c>
      <c r="C72" s="341" t="s">
        <v>30</v>
      </c>
      <c r="D72" s="341" t="s">
        <v>31</v>
      </c>
      <c r="E72" s="397" t="s">
        <v>32</v>
      </c>
      <c r="F72" s="398"/>
      <c r="G72" s="399"/>
      <c r="H72" s="395"/>
      <c r="I72" s="396"/>
      <c r="J72" s="342" t="s">
        <v>40</v>
      </c>
      <c r="K72" s="357"/>
      <c r="L72" s="357"/>
      <c r="M72" s="358"/>
      <c r="N72" s="332"/>
      <c r="O72" s="313"/>
      <c r="P72" s="313"/>
      <c r="Q72" s="313"/>
      <c r="R72" s="313"/>
      <c r="S72" s="313"/>
      <c r="T72" s="313"/>
      <c r="U72" s="313"/>
      <c r="V72" s="359"/>
      <c r="W72" s="313"/>
      <c r="X72" s="313"/>
      <c r="Y72" s="313"/>
      <c r="Z72" s="313"/>
    </row>
    <row r="73" spans="1:26" ht="12.75" customHeight="1" thickBot="1" x14ac:dyDescent="0.25">
      <c r="A73" s="390"/>
      <c r="B73" s="333"/>
      <c r="C73" s="333"/>
      <c r="D73" s="345"/>
      <c r="E73" s="360" t="s">
        <v>36</v>
      </c>
      <c r="F73" s="361"/>
      <c r="G73" s="400"/>
      <c r="H73" s="401"/>
      <c r="I73" s="402"/>
      <c r="J73" s="342" t="s">
        <v>41</v>
      </c>
      <c r="K73" s="357"/>
      <c r="L73" s="357"/>
      <c r="M73" s="358"/>
      <c r="N73" s="332"/>
      <c r="O73" s="313"/>
      <c r="P73" s="313"/>
      <c r="Q73" s="313"/>
      <c r="R73" s="313"/>
      <c r="S73" s="313"/>
      <c r="T73" s="313"/>
      <c r="U73" s="313"/>
      <c r="V73" s="359"/>
      <c r="W73" s="313"/>
      <c r="X73" s="313"/>
      <c r="Y73" s="313"/>
      <c r="Z73" s="313"/>
    </row>
    <row r="74" spans="1:26"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O74" s="313"/>
      <c r="P74" s="313"/>
      <c r="Q74" s="313"/>
      <c r="R74" s="313"/>
      <c r="S74" s="313"/>
      <c r="T74" s="313"/>
      <c r="U74" s="313"/>
      <c r="V74" s="359"/>
      <c r="W74" s="313"/>
      <c r="X74" s="313"/>
      <c r="Y74" s="313"/>
      <c r="Z74" s="313"/>
    </row>
    <row r="75" spans="1:26" ht="12.75" customHeight="1" x14ac:dyDescent="0.2">
      <c r="A75" s="389"/>
      <c r="B75" s="333"/>
      <c r="C75" s="333"/>
      <c r="D75" s="334"/>
      <c r="E75" s="333"/>
      <c r="F75" s="333"/>
      <c r="G75" s="394"/>
      <c r="H75" s="395"/>
      <c r="I75" s="396"/>
      <c r="J75" s="354" t="s">
        <v>39</v>
      </c>
      <c r="K75" s="354"/>
      <c r="L75" s="354"/>
      <c r="M75" s="355"/>
      <c r="N75" s="332"/>
      <c r="O75" s="313"/>
      <c r="P75" s="313"/>
      <c r="Q75" s="313"/>
      <c r="R75" s="313"/>
      <c r="S75" s="313"/>
      <c r="T75" s="313"/>
      <c r="U75" s="313"/>
      <c r="V75" s="359"/>
      <c r="W75" s="313"/>
      <c r="X75" s="313"/>
      <c r="Y75" s="313"/>
      <c r="Z75" s="313"/>
    </row>
    <row r="76" spans="1:26" ht="12.75" customHeight="1" x14ac:dyDescent="0.2">
      <c r="A76" s="389"/>
      <c r="B76" s="341" t="s">
        <v>29</v>
      </c>
      <c r="C76" s="341" t="s">
        <v>30</v>
      </c>
      <c r="D76" s="341" t="s">
        <v>31</v>
      </c>
      <c r="E76" s="397" t="s">
        <v>32</v>
      </c>
      <c r="F76" s="398"/>
      <c r="G76" s="399"/>
      <c r="H76" s="395"/>
      <c r="I76" s="396"/>
      <c r="J76" s="342" t="s">
        <v>40</v>
      </c>
      <c r="K76" s="357"/>
      <c r="L76" s="357"/>
      <c r="M76" s="358"/>
      <c r="N76" s="332"/>
      <c r="O76" s="313"/>
      <c r="P76" s="313"/>
      <c r="Q76" s="313"/>
      <c r="R76" s="313"/>
      <c r="S76" s="313"/>
      <c r="T76" s="313"/>
      <c r="U76" s="313"/>
      <c r="V76" s="359"/>
      <c r="W76" s="313"/>
      <c r="X76" s="313"/>
      <c r="Y76" s="313"/>
      <c r="Z76" s="313"/>
    </row>
    <row r="77" spans="1:26" ht="12.75" customHeight="1" thickBot="1" x14ac:dyDescent="0.25">
      <c r="A77" s="390"/>
      <c r="B77" s="333"/>
      <c r="C77" s="333"/>
      <c r="D77" s="345"/>
      <c r="E77" s="360" t="s">
        <v>36</v>
      </c>
      <c r="F77" s="361"/>
      <c r="G77" s="400"/>
      <c r="H77" s="401"/>
      <c r="I77" s="402"/>
      <c r="J77" s="342" t="s">
        <v>41</v>
      </c>
      <c r="K77" s="357"/>
      <c r="L77" s="357"/>
      <c r="M77" s="358"/>
      <c r="N77" s="332"/>
      <c r="O77" s="313"/>
      <c r="P77" s="313"/>
      <c r="Q77" s="313"/>
      <c r="R77" s="313"/>
      <c r="S77" s="313"/>
      <c r="T77" s="313"/>
      <c r="U77" s="313"/>
      <c r="V77" s="359"/>
      <c r="W77" s="313"/>
      <c r="X77" s="313"/>
      <c r="Y77" s="313"/>
      <c r="Z77" s="313"/>
    </row>
    <row r="78" spans="1:26"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O78" s="313"/>
      <c r="P78" s="313"/>
      <c r="Q78" s="313"/>
      <c r="R78" s="313"/>
      <c r="S78" s="313"/>
      <c r="T78" s="313"/>
      <c r="U78" s="313"/>
      <c r="V78" s="359"/>
      <c r="W78" s="313"/>
      <c r="X78" s="313"/>
      <c r="Y78" s="313"/>
      <c r="Z78" s="313"/>
    </row>
    <row r="79" spans="1:26" ht="12.75" customHeight="1" x14ac:dyDescent="0.2">
      <c r="A79" s="389"/>
      <c r="B79" s="333"/>
      <c r="C79" s="333"/>
      <c r="D79" s="334"/>
      <c r="E79" s="333"/>
      <c r="F79" s="333"/>
      <c r="G79" s="394"/>
      <c r="H79" s="395"/>
      <c r="I79" s="396"/>
      <c r="J79" s="354" t="s">
        <v>39</v>
      </c>
      <c r="K79" s="354"/>
      <c r="L79" s="354"/>
      <c r="M79" s="355"/>
      <c r="N79" s="332"/>
      <c r="O79" s="313"/>
      <c r="P79" s="313"/>
      <c r="Q79" s="313"/>
      <c r="R79" s="313"/>
      <c r="S79" s="313"/>
      <c r="T79" s="313"/>
      <c r="U79" s="313"/>
      <c r="V79" s="359"/>
      <c r="W79" s="313"/>
      <c r="X79" s="313"/>
      <c r="Y79" s="313"/>
      <c r="Z79" s="313"/>
    </row>
    <row r="80" spans="1:26" ht="12.75" customHeight="1" x14ac:dyDescent="0.2">
      <c r="A80" s="389"/>
      <c r="B80" s="341" t="s">
        <v>29</v>
      </c>
      <c r="C80" s="341" t="s">
        <v>30</v>
      </c>
      <c r="D80" s="341" t="s">
        <v>31</v>
      </c>
      <c r="E80" s="397" t="s">
        <v>32</v>
      </c>
      <c r="F80" s="398"/>
      <c r="G80" s="399"/>
      <c r="H80" s="395"/>
      <c r="I80" s="396"/>
      <c r="J80" s="342" t="s">
        <v>40</v>
      </c>
      <c r="K80" s="357"/>
      <c r="L80" s="357"/>
      <c r="M80" s="358"/>
      <c r="N80" s="332"/>
      <c r="O80" s="313"/>
      <c r="P80" s="313"/>
      <c r="Q80" s="313"/>
      <c r="R80" s="313"/>
      <c r="S80" s="313"/>
      <c r="T80" s="313"/>
      <c r="U80" s="313"/>
      <c r="V80" s="359"/>
      <c r="W80" s="313"/>
      <c r="X80" s="313"/>
      <c r="Y80" s="313"/>
      <c r="Z80" s="313"/>
    </row>
    <row r="81" spans="1:26" ht="12.75" customHeight="1" thickBot="1" x14ac:dyDescent="0.25">
      <c r="A81" s="390"/>
      <c r="B81" s="333"/>
      <c r="C81" s="333"/>
      <c r="D81" s="345"/>
      <c r="E81" s="360" t="s">
        <v>36</v>
      </c>
      <c r="F81" s="361"/>
      <c r="G81" s="400"/>
      <c r="H81" s="401"/>
      <c r="I81" s="402"/>
      <c r="J81" s="342" t="s">
        <v>41</v>
      </c>
      <c r="K81" s="357"/>
      <c r="L81" s="357"/>
      <c r="M81" s="358"/>
      <c r="N81" s="332"/>
      <c r="O81" s="313"/>
      <c r="P81" s="313"/>
      <c r="Q81" s="313"/>
      <c r="R81" s="313"/>
      <c r="S81" s="313"/>
      <c r="T81" s="313"/>
      <c r="U81" s="313"/>
      <c r="V81" s="359"/>
      <c r="W81" s="313"/>
      <c r="X81" s="313"/>
      <c r="Y81" s="313"/>
      <c r="Z81" s="313"/>
    </row>
    <row r="82" spans="1:26"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O82" s="313"/>
      <c r="P82" s="313"/>
      <c r="Q82" s="313"/>
      <c r="R82" s="313"/>
      <c r="S82" s="313"/>
      <c r="T82" s="313"/>
      <c r="U82" s="313"/>
      <c r="V82" s="359"/>
      <c r="W82" s="313"/>
      <c r="X82" s="313"/>
      <c r="Y82" s="313"/>
      <c r="Z82" s="313"/>
    </row>
    <row r="83" spans="1:26" ht="12.75" customHeight="1" x14ac:dyDescent="0.2">
      <c r="A83" s="389"/>
      <c r="B83" s="333"/>
      <c r="C83" s="333"/>
      <c r="D83" s="334"/>
      <c r="E83" s="333"/>
      <c r="F83" s="333"/>
      <c r="G83" s="394"/>
      <c r="H83" s="395"/>
      <c r="I83" s="396"/>
      <c r="J83" s="354" t="s">
        <v>39</v>
      </c>
      <c r="K83" s="354"/>
      <c r="L83" s="354"/>
      <c r="M83" s="355"/>
      <c r="N83" s="332"/>
      <c r="O83" s="313"/>
      <c r="P83" s="313"/>
      <c r="Q83" s="313"/>
      <c r="R83" s="313"/>
      <c r="S83" s="313"/>
      <c r="T83" s="313"/>
      <c r="U83" s="313"/>
      <c r="V83" s="359"/>
      <c r="W83" s="313"/>
      <c r="X83" s="313"/>
      <c r="Y83" s="313"/>
      <c r="Z83" s="313"/>
    </row>
    <row r="84" spans="1:26" ht="12.75" customHeight="1" x14ac:dyDescent="0.2">
      <c r="A84" s="389"/>
      <c r="B84" s="341" t="s">
        <v>29</v>
      </c>
      <c r="C84" s="341" t="s">
        <v>30</v>
      </c>
      <c r="D84" s="341" t="s">
        <v>31</v>
      </c>
      <c r="E84" s="397" t="s">
        <v>32</v>
      </c>
      <c r="F84" s="398"/>
      <c r="G84" s="399"/>
      <c r="H84" s="395"/>
      <c r="I84" s="396"/>
      <c r="J84" s="342" t="s">
        <v>40</v>
      </c>
      <c r="K84" s="357"/>
      <c r="L84" s="357"/>
      <c r="M84" s="358"/>
      <c r="N84" s="332"/>
      <c r="O84" s="313"/>
      <c r="P84" s="313"/>
      <c r="Q84" s="313"/>
      <c r="R84" s="313"/>
      <c r="S84" s="313"/>
      <c r="T84" s="313"/>
      <c r="U84" s="313"/>
      <c r="V84" s="359"/>
      <c r="W84" s="313"/>
      <c r="X84" s="313"/>
      <c r="Y84" s="313"/>
      <c r="Z84" s="313"/>
    </row>
    <row r="85" spans="1:26" ht="12.75" customHeight="1" thickBot="1" x14ac:dyDescent="0.25">
      <c r="A85" s="390"/>
      <c r="B85" s="333"/>
      <c r="C85" s="333"/>
      <c r="D85" s="345"/>
      <c r="E85" s="360" t="s">
        <v>36</v>
      </c>
      <c r="F85" s="361"/>
      <c r="G85" s="400"/>
      <c r="H85" s="401"/>
      <c r="I85" s="402"/>
      <c r="J85" s="342" t="s">
        <v>41</v>
      </c>
      <c r="K85" s="357"/>
      <c r="L85" s="357"/>
      <c r="M85" s="358"/>
      <c r="N85" s="332"/>
      <c r="O85" s="313"/>
      <c r="P85" s="313"/>
      <c r="Q85" s="313"/>
      <c r="R85" s="313"/>
      <c r="S85" s="313"/>
      <c r="T85" s="313"/>
      <c r="U85" s="313"/>
      <c r="V85" s="359"/>
      <c r="W85" s="313"/>
      <c r="X85" s="313"/>
      <c r="Y85" s="313"/>
      <c r="Z85" s="313"/>
    </row>
    <row r="86" spans="1:26"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O86" s="313"/>
      <c r="P86" s="313"/>
      <c r="Q86" s="313"/>
      <c r="R86" s="313"/>
      <c r="S86" s="313"/>
      <c r="T86" s="313"/>
      <c r="U86" s="313"/>
      <c r="V86" s="359"/>
      <c r="W86" s="313"/>
      <c r="X86" s="313"/>
      <c r="Y86" s="313"/>
      <c r="Z86" s="313"/>
    </row>
    <row r="87" spans="1:26" ht="12.75" customHeight="1" x14ac:dyDescent="0.2">
      <c r="A87" s="389"/>
      <c r="B87" s="333"/>
      <c r="C87" s="333"/>
      <c r="D87" s="334"/>
      <c r="E87" s="333"/>
      <c r="F87" s="333"/>
      <c r="G87" s="394"/>
      <c r="H87" s="395"/>
      <c r="I87" s="396"/>
      <c r="J87" s="354" t="s">
        <v>39</v>
      </c>
      <c r="K87" s="354"/>
      <c r="L87" s="354"/>
      <c r="M87" s="355"/>
      <c r="N87" s="332"/>
      <c r="O87" s="313"/>
      <c r="P87" s="313"/>
      <c r="Q87" s="313"/>
      <c r="R87" s="313"/>
      <c r="S87" s="313"/>
      <c r="T87" s="313"/>
      <c r="U87" s="313"/>
      <c r="V87" s="359"/>
      <c r="W87" s="313"/>
      <c r="X87" s="313"/>
      <c r="Y87" s="313"/>
      <c r="Z87" s="313"/>
    </row>
    <row r="88" spans="1:26" ht="12.75" customHeight="1" x14ac:dyDescent="0.2">
      <c r="A88" s="389"/>
      <c r="B88" s="341" t="s">
        <v>29</v>
      </c>
      <c r="C88" s="341" t="s">
        <v>30</v>
      </c>
      <c r="D88" s="341" t="s">
        <v>31</v>
      </c>
      <c r="E88" s="397" t="s">
        <v>32</v>
      </c>
      <c r="F88" s="398"/>
      <c r="G88" s="399"/>
      <c r="H88" s="395"/>
      <c r="I88" s="396"/>
      <c r="J88" s="342" t="s">
        <v>40</v>
      </c>
      <c r="K88" s="357"/>
      <c r="L88" s="357"/>
      <c r="M88" s="358"/>
      <c r="N88" s="332"/>
      <c r="O88" s="313"/>
      <c r="P88" s="313"/>
      <c r="Q88" s="313"/>
      <c r="R88" s="313"/>
      <c r="S88" s="313"/>
      <c r="T88" s="313"/>
      <c r="U88" s="313"/>
      <c r="V88" s="359"/>
      <c r="W88" s="313"/>
      <c r="X88" s="313"/>
      <c r="Y88" s="313"/>
      <c r="Z88" s="313"/>
    </row>
    <row r="89" spans="1:26" ht="12.75" customHeight="1" thickBot="1" x14ac:dyDescent="0.25">
      <c r="A89" s="390"/>
      <c r="B89" s="333"/>
      <c r="C89" s="333"/>
      <c r="D89" s="345"/>
      <c r="E89" s="360" t="s">
        <v>36</v>
      </c>
      <c r="F89" s="361"/>
      <c r="G89" s="400"/>
      <c r="H89" s="401"/>
      <c r="I89" s="402"/>
      <c r="J89" s="342" t="s">
        <v>41</v>
      </c>
      <c r="K89" s="357"/>
      <c r="L89" s="357"/>
      <c r="M89" s="358"/>
      <c r="N89" s="332"/>
      <c r="O89" s="313"/>
      <c r="P89" s="313"/>
      <c r="Q89" s="313"/>
      <c r="R89" s="313"/>
      <c r="S89" s="313"/>
      <c r="T89" s="313"/>
      <c r="U89" s="313"/>
      <c r="V89" s="359"/>
      <c r="W89" s="313"/>
      <c r="X89" s="313"/>
      <c r="Y89" s="313"/>
      <c r="Z89" s="313"/>
    </row>
    <row r="90" spans="1:26"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O90" s="313"/>
      <c r="P90" s="313"/>
      <c r="Q90" s="313"/>
      <c r="R90" s="313"/>
      <c r="S90" s="313"/>
      <c r="T90" s="313"/>
      <c r="U90" s="313"/>
      <c r="V90" s="359"/>
      <c r="W90" s="313"/>
      <c r="X90" s="313"/>
      <c r="Y90" s="313"/>
      <c r="Z90" s="313"/>
    </row>
    <row r="91" spans="1:26" ht="12.75" customHeight="1" x14ac:dyDescent="0.2">
      <c r="A91" s="389"/>
      <c r="B91" s="333"/>
      <c r="C91" s="333"/>
      <c r="D91" s="334"/>
      <c r="E91" s="333"/>
      <c r="F91" s="333"/>
      <c r="G91" s="394"/>
      <c r="H91" s="395"/>
      <c r="I91" s="396"/>
      <c r="J91" s="354" t="s">
        <v>39</v>
      </c>
      <c r="K91" s="354"/>
      <c r="L91" s="354"/>
      <c r="M91" s="355"/>
      <c r="N91" s="332"/>
      <c r="O91" s="313"/>
      <c r="P91" s="313"/>
      <c r="Q91" s="313"/>
      <c r="R91" s="313"/>
      <c r="S91" s="313"/>
      <c r="T91" s="313"/>
      <c r="U91" s="313"/>
      <c r="V91" s="359"/>
      <c r="W91" s="313"/>
      <c r="X91" s="313"/>
      <c r="Y91" s="313"/>
      <c r="Z91" s="313"/>
    </row>
    <row r="92" spans="1:26" ht="12.75" customHeight="1" x14ac:dyDescent="0.2">
      <c r="A92" s="389"/>
      <c r="B92" s="341" t="s">
        <v>29</v>
      </c>
      <c r="C92" s="341" t="s">
        <v>30</v>
      </c>
      <c r="D92" s="341" t="s">
        <v>31</v>
      </c>
      <c r="E92" s="397" t="s">
        <v>32</v>
      </c>
      <c r="F92" s="398"/>
      <c r="G92" s="399"/>
      <c r="H92" s="395"/>
      <c r="I92" s="396"/>
      <c r="J92" s="342" t="s">
        <v>40</v>
      </c>
      <c r="K92" s="357"/>
      <c r="L92" s="357"/>
      <c r="M92" s="358"/>
      <c r="N92" s="332"/>
      <c r="O92" s="313"/>
      <c r="P92" s="313"/>
      <c r="Q92" s="313"/>
      <c r="R92" s="313"/>
      <c r="S92" s="313"/>
      <c r="T92" s="313"/>
      <c r="U92" s="313"/>
      <c r="V92" s="359"/>
      <c r="W92" s="313"/>
      <c r="X92" s="313"/>
      <c r="Y92" s="313"/>
      <c r="Z92" s="313"/>
    </row>
    <row r="93" spans="1:26" ht="12.75" customHeight="1" thickBot="1" x14ac:dyDescent="0.25">
      <c r="A93" s="390"/>
      <c r="B93" s="333"/>
      <c r="C93" s="333"/>
      <c r="D93" s="345"/>
      <c r="E93" s="360" t="s">
        <v>36</v>
      </c>
      <c r="F93" s="361"/>
      <c r="G93" s="400"/>
      <c r="H93" s="401"/>
      <c r="I93" s="402"/>
      <c r="J93" s="342" t="s">
        <v>41</v>
      </c>
      <c r="K93" s="357"/>
      <c r="L93" s="357"/>
      <c r="M93" s="358"/>
      <c r="N93" s="332"/>
      <c r="O93" s="313"/>
      <c r="P93" s="313"/>
      <c r="Q93" s="313"/>
      <c r="R93" s="313"/>
      <c r="S93" s="313"/>
      <c r="T93" s="313"/>
      <c r="U93" s="313"/>
      <c r="V93" s="359"/>
      <c r="W93" s="313"/>
      <c r="X93" s="313"/>
      <c r="Y93" s="313"/>
      <c r="Z93" s="313"/>
    </row>
    <row r="94" spans="1:26"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O94" s="313"/>
      <c r="P94" s="313"/>
      <c r="Q94" s="313"/>
      <c r="R94" s="313"/>
      <c r="S94" s="313"/>
      <c r="T94" s="313"/>
      <c r="U94" s="313"/>
      <c r="V94" s="359"/>
      <c r="W94" s="313"/>
      <c r="X94" s="313"/>
      <c r="Y94" s="313"/>
      <c r="Z94" s="313"/>
    </row>
    <row r="95" spans="1:26" ht="12.75" customHeight="1" x14ac:dyDescent="0.2">
      <c r="A95" s="389"/>
      <c r="B95" s="333"/>
      <c r="C95" s="333"/>
      <c r="D95" s="334"/>
      <c r="E95" s="333"/>
      <c r="F95" s="333"/>
      <c r="G95" s="394"/>
      <c r="H95" s="395"/>
      <c r="I95" s="396"/>
      <c r="J95" s="354" t="s">
        <v>39</v>
      </c>
      <c r="K95" s="354"/>
      <c r="L95" s="354"/>
      <c r="M95" s="355"/>
      <c r="N95" s="332"/>
      <c r="O95" s="313"/>
      <c r="P95" s="313"/>
      <c r="Q95" s="313"/>
      <c r="R95" s="313"/>
      <c r="S95" s="313"/>
      <c r="T95" s="313"/>
      <c r="U95" s="313"/>
      <c r="V95" s="359"/>
      <c r="W95" s="313"/>
      <c r="X95" s="313"/>
      <c r="Y95" s="313"/>
      <c r="Z95" s="313"/>
    </row>
    <row r="96" spans="1:26" ht="12.75" customHeight="1" x14ac:dyDescent="0.2">
      <c r="A96" s="389"/>
      <c r="B96" s="341" t="s">
        <v>29</v>
      </c>
      <c r="C96" s="341" t="s">
        <v>30</v>
      </c>
      <c r="D96" s="341" t="s">
        <v>31</v>
      </c>
      <c r="E96" s="397" t="s">
        <v>32</v>
      </c>
      <c r="F96" s="398"/>
      <c r="G96" s="399"/>
      <c r="H96" s="395"/>
      <c r="I96" s="396"/>
      <c r="J96" s="342" t="s">
        <v>40</v>
      </c>
      <c r="K96" s="357"/>
      <c r="L96" s="357"/>
      <c r="M96" s="358"/>
      <c r="N96" s="332"/>
      <c r="O96" s="313"/>
      <c r="P96" s="313"/>
      <c r="Q96" s="313"/>
      <c r="R96" s="313"/>
      <c r="S96" s="313"/>
      <c r="T96" s="313"/>
      <c r="U96" s="313"/>
      <c r="V96" s="359"/>
      <c r="W96" s="313"/>
      <c r="X96" s="313"/>
      <c r="Y96" s="313"/>
      <c r="Z96" s="313"/>
    </row>
    <row r="97" spans="1:26" ht="12.75" customHeight="1" thickBot="1" x14ac:dyDescent="0.25">
      <c r="A97" s="390"/>
      <c r="B97" s="333"/>
      <c r="C97" s="333"/>
      <c r="D97" s="345"/>
      <c r="E97" s="360" t="s">
        <v>36</v>
      </c>
      <c r="F97" s="361"/>
      <c r="G97" s="400"/>
      <c r="H97" s="401"/>
      <c r="I97" s="402"/>
      <c r="J97" s="342" t="s">
        <v>41</v>
      </c>
      <c r="K97" s="357"/>
      <c r="L97" s="357"/>
      <c r="M97" s="358"/>
      <c r="N97" s="332"/>
      <c r="O97" s="313"/>
      <c r="P97" s="313"/>
      <c r="Q97" s="313"/>
      <c r="R97" s="313"/>
      <c r="S97" s="313"/>
      <c r="T97" s="313"/>
      <c r="U97" s="313"/>
      <c r="V97" s="359"/>
      <c r="W97" s="313"/>
      <c r="X97" s="313"/>
      <c r="Y97" s="313"/>
      <c r="Z97" s="313"/>
    </row>
    <row r="98" spans="1:26"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O98" s="313"/>
      <c r="P98" s="313"/>
      <c r="Q98" s="313"/>
      <c r="R98" s="313"/>
      <c r="S98" s="313"/>
      <c r="T98" s="313"/>
      <c r="U98" s="313"/>
      <c r="V98" s="359"/>
      <c r="W98" s="313"/>
      <c r="X98" s="313"/>
      <c r="Y98" s="313"/>
      <c r="Z98" s="313"/>
    </row>
    <row r="99" spans="1:26" ht="12.75" customHeight="1" x14ac:dyDescent="0.2">
      <c r="A99" s="389"/>
      <c r="B99" s="333"/>
      <c r="C99" s="333"/>
      <c r="D99" s="334"/>
      <c r="E99" s="333"/>
      <c r="F99" s="333"/>
      <c r="G99" s="394"/>
      <c r="H99" s="395"/>
      <c r="I99" s="396"/>
      <c r="J99" s="354" t="s">
        <v>39</v>
      </c>
      <c r="K99" s="354"/>
      <c r="L99" s="354"/>
      <c r="M99" s="355"/>
      <c r="N99" s="332"/>
      <c r="O99" s="313"/>
      <c r="P99" s="313"/>
      <c r="Q99" s="313"/>
      <c r="R99" s="313"/>
      <c r="S99" s="313"/>
      <c r="T99" s="313"/>
      <c r="U99" s="313"/>
      <c r="V99" s="359"/>
      <c r="W99" s="313"/>
      <c r="X99" s="313"/>
      <c r="Y99" s="313"/>
      <c r="Z99" s="313"/>
    </row>
    <row r="100" spans="1:26" ht="12.75" customHeight="1" x14ac:dyDescent="0.2">
      <c r="A100" s="389"/>
      <c r="B100" s="341" t="s">
        <v>29</v>
      </c>
      <c r="C100" s="341" t="s">
        <v>30</v>
      </c>
      <c r="D100" s="341" t="s">
        <v>31</v>
      </c>
      <c r="E100" s="397" t="s">
        <v>32</v>
      </c>
      <c r="F100" s="398"/>
      <c r="G100" s="399"/>
      <c r="H100" s="395"/>
      <c r="I100" s="396"/>
      <c r="J100" s="342" t="s">
        <v>40</v>
      </c>
      <c r="K100" s="357"/>
      <c r="L100" s="357"/>
      <c r="M100" s="358"/>
      <c r="N100" s="332"/>
      <c r="O100" s="313"/>
      <c r="P100" s="313"/>
      <c r="Q100" s="313"/>
      <c r="R100" s="313"/>
      <c r="S100" s="313"/>
      <c r="T100" s="313"/>
      <c r="U100" s="313"/>
      <c r="V100" s="359"/>
      <c r="W100" s="313"/>
      <c r="X100" s="313"/>
      <c r="Y100" s="313"/>
      <c r="Z100" s="313"/>
    </row>
    <row r="101" spans="1:26" ht="12.75" customHeight="1" thickBot="1" x14ac:dyDescent="0.25">
      <c r="A101" s="390"/>
      <c r="B101" s="333"/>
      <c r="C101" s="333"/>
      <c r="D101" s="345"/>
      <c r="E101" s="360" t="s">
        <v>36</v>
      </c>
      <c r="F101" s="361"/>
      <c r="G101" s="400"/>
      <c r="H101" s="401"/>
      <c r="I101" s="402"/>
      <c r="J101" s="342" t="s">
        <v>41</v>
      </c>
      <c r="K101" s="357"/>
      <c r="L101" s="357"/>
      <c r="M101" s="358"/>
      <c r="N101" s="332"/>
      <c r="O101" s="313"/>
      <c r="P101" s="313"/>
      <c r="Q101" s="313"/>
      <c r="R101" s="313"/>
      <c r="S101" s="313"/>
      <c r="T101" s="313"/>
      <c r="U101" s="313"/>
      <c r="V101" s="359"/>
      <c r="W101" s="313"/>
      <c r="X101" s="313"/>
      <c r="Y101" s="313"/>
      <c r="Z101" s="313"/>
    </row>
    <row r="102" spans="1:26"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O102" s="313"/>
      <c r="P102" s="313"/>
      <c r="Q102" s="313"/>
      <c r="R102" s="313"/>
      <c r="S102" s="313"/>
      <c r="T102" s="313"/>
      <c r="U102" s="313"/>
      <c r="V102" s="359"/>
      <c r="W102" s="313"/>
      <c r="X102" s="313"/>
      <c r="Y102" s="313"/>
      <c r="Z102" s="313"/>
    </row>
    <row r="103" spans="1:26" ht="12.75" customHeight="1" x14ac:dyDescent="0.2">
      <c r="A103" s="389"/>
      <c r="B103" s="333"/>
      <c r="C103" s="333"/>
      <c r="D103" s="334"/>
      <c r="E103" s="333"/>
      <c r="F103" s="333"/>
      <c r="G103" s="394"/>
      <c r="H103" s="395"/>
      <c r="I103" s="396"/>
      <c r="J103" s="354" t="s">
        <v>39</v>
      </c>
      <c r="K103" s="354"/>
      <c r="L103" s="354"/>
      <c r="M103" s="355"/>
      <c r="N103" s="332"/>
      <c r="O103" s="313"/>
      <c r="P103" s="313"/>
      <c r="Q103" s="313"/>
      <c r="R103" s="313"/>
      <c r="S103" s="313"/>
      <c r="T103" s="313"/>
      <c r="U103" s="313"/>
      <c r="V103" s="359"/>
      <c r="W103" s="313"/>
      <c r="X103" s="313"/>
      <c r="Y103" s="313"/>
      <c r="Z103" s="313"/>
    </row>
    <row r="104" spans="1:26" ht="12.75" customHeight="1" x14ac:dyDescent="0.2">
      <c r="A104" s="389"/>
      <c r="B104" s="341" t="s">
        <v>29</v>
      </c>
      <c r="C104" s="341" t="s">
        <v>30</v>
      </c>
      <c r="D104" s="341" t="s">
        <v>31</v>
      </c>
      <c r="E104" s="397" t="s">
        <v>32</v>
      </c>
      <c r="F104" s="398"/>
      <c r="G104" s="399"/>
      <c r="H104" s="395"/>
      <c r="I104" s="396"/>
      <c r="J104" s="342" t="s">
        <v>40</v>
      </c>
      <c r="K104" s="357"/>
      <c r="L104" s="357"/>
      <c r="M104" s="358"/>
      <c r="N104" s="332"/>
      <c r="O104" s="313"/>
      <c r="P104" s="313"/>
      <c r="Q104" s="313"/>
      <c r="R104" s="313"/>
      <c r="S104" s="313"/>
      <c r="T104" s="313"/>
      <c r="U104" s="313"/>
      <c r="V104" s="359"/>
      <c r="W104" s="313"/>
      <c r="X104" s="313"/>
      <c r="Y104" s="313"/>
      <c r="Z104" s="313"/>
    </row>
    <row r="105" spans="1:26" ht="12.75" customHeight="1" thickBot="1" x14ac:dyDescent="0.25">
      <c r="A105" s="390"/>
      <c r="B105" s="333"/>
      <c r="C105" s="333"/>
      <c r="D105" s="345"/>
      <c r="E105" s="360" t="s">
        <v>36</v>
      </c>
      <c r="F105" s="361"/>
      <c r="G105" s="400"/>
      <c r="H105" s="401"/>
      <c r="I105" s="402"/>
      <c r="J105" s="342" t="s">
        <v>41</v>
      </c>
      <c r="K105" s="357"/>
      <c r="L105" s="357"/>
      <c r="M105" s="358"/>
      <c r="N105" s="332"/>
      <c r="O105" s="313"/>
      <c r="P105" s="313"/>
      <c r="Q105" s="313"/>
      <c r="R105" s="313"/>
      <c r="S105" s="313"/>
      <c r="T105" s="313"/>
      <c r="U105" s="313"/>
      <c r="V105" s="359"/>
      <c r="W105" s="313"/>
      <c r="X105" s="313"/>
      <c r="Y105" s="313"/>
      <c r="Z105" s="313"/>
    </row>
    <row r="106" spans="1:26"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O106" s="313"/>
      <c r="P106" s="313"/>
      <c r="Q106" s="313"/>
      <c r="R106" s="313"/>
      <c r="S106" s="313"/>
      <c r="T106" s="313"/>
      <c r="U106" s="313"/>
      <c r="V106" s="359"/>
      <c r="W106" s="313"/>
      <c r="X106" s="313"/>
      <c r="Y106" s="313"/>
      <c r="Z106" s="313"/>
    </row>
    <row r="107" spans="1:26" ht="12.75" customHeight="1" x14ac:dyDescent="0.2">
      <c r="A107" s="389"/>
      <c r="B107" s="333"/>
      <c r="C107" s="333"/>
      <c r="D107" s="334"/>
      <c r="E107" s="333"/>
      <c r="F107" s="333"/>
      <c r="G107" s="394"/>
      <c r="H107" s="395"/>
      <c r="I107" s="396"/>
      <c r="J107" s="354" t="s">
        <v>39</v>
      </c>
      <c r="K107" s="354"/>
      <c r="L107" s="354"/>
      <c r="M107" s="355"/>
      <c r="N107" s="332"/>
      <c r="O107" s="313"/>
      <c r="P107" s="313"/>
      <c r="Q107" s="313"/>
      <c r="R107" s="313"/>
      <c r="S107" s="313"/>
      <c r="T107" s="313"/>
      <c r="U107" s="313"/>
      <c r="V107" s="359"/>
      <c r="W107" s="313"/>
      <c r="X107" s="313"/>
      <c r="Y107" s="313"/>
      <c r="Z107" s="313"/>
    </row>
    <row r="108" spans="1:26" ht="12.75" customHeight="1" x14ac:dyDescent="0.2">
      <c r="A108" s="389"/>
      <c r="B108" s="341" t="s">
        <v>29</v>
      </c>
      <c r="C108" s="341" t="s">
        <v>30</v>
      </c>
      <c r="D108" s="341" t="s">
        <v>31</v>
      </c>
      <c r="E108" s="397" t="s">
        <v>32</v>
      </c>
      <c r="F108" s="398"/>
      <c r="G108" s="399"/>
      <c r="H108" s="395"/>
      <c r="I108" s="396"/>
      <c r="J108" s="342" t="s">
        <v>40</v>
      </c>
      <c r="K108" s="357"/>
      <c r="L108" s="357"/>
      <c r="M108" s="358"/>
      <c r="N108" s="332"/>
      <c r="O108" s="313"/>
      <c r="P108" s="313"/>
      <c r="Q108" s="313"/>
      <c r="R108" s="313"/>
      <c r="S108" s="313"/>
      <c r="T108" s="313"/>
      <c r="U108" s="313"/>
      <c r="V108" s="359"/>
      <c r="W108" s="313"/>
      <c r="X108" s="313"/>
      <c r="Y108" s="313"/>
      <c r="Z108" s="313"/>
    </row>
    <row r="109" spans="1:26" ht="12.75" customHeight="1" thickBot="1" x14ac:dyDescent="0.25">
      <c r="A109" s="390"/>
      <c r="B109" s="333"/>
      <c r="C109" s="333"/>
      <c r="D109" s="345"/>
      <c r="E109" s="360" t="s">
        <v>36</v>
      </c>
      <c r="F109" s="361"/>
      <c r="G109" s="400"/>
      <c r="H109" s="401"/>
      <c r="I109" s="402"/>
      <c r="J109" s="342" t="s">
        <v>41</v>
      </c>
      <c r="K109" s="357"/>
      <c r="L109" s="357"/>
      <c r="M109" s="358"/>
      <c r="N109" s="332"/>
      <c r="O109" s="313"/>
      <c r="P109" s="313"/>
      <c r="Q109" s="313"/>
      <c r="R109" s="313"/>
      <c r="S109" s="313"/>
      <c r="T109" s="313"/>
      <c r="U109" s="313"/>
      <c r="V109" s="359"/>
      <c r="W109" s="313"/>
      <c r="X109" s="313"/>
      <c r="Y109" s="313"/>
      <c r="Z109" s="313"/>
    </row>
    <row r="110" spans="1:26"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O110" s="313"/>
      <c r="P110" s="313"/>
      <c r="Q110" s="313"/>
      <c r="R110" s="313"/>
      <c r="S110" s="313"/>
      <c r="T110" s="313"/>
      <c r="U110" s="313"/>
      <c r="V110" s="359"/>
      <c r="W110" s="313"/>
      <c r="X110" s="313"/>
      <c r="Y110" s="313"/>
      <c r="Z110" s="313"/>
    </row>
    <row r="111" spans="1:26" ht="12.75" customHeight="1" x14ac:dyDescent="0.2">
      <c r="A111" s="389"/>
      <c r="B111" s="333"/>
      <c r="C111" s="333"/>
      <c r="D111" s="334"/>
      <c r="E111" s="333"/>
      <c r="F111" s="333"/>
      <c r="G111" s="394"/>
      <c r="H111" s="395"/>
      <c r="I111" s="396"/>
      <c r="J111" s="354" t="s">
        <v>39</v>
      </c>
      <c r="K111" s="354"/>
      <c r="L111" s="354"/>
      <c r="M111" s="355"/>
      <c r="N111" s="332"/>
      <c r="O111" s="313"/>
      <c r="P111" s="313"/>
      <c r="Q111" s="313"/>
      <c r="R111" s="313"/>
      <c r="S111" s="313"/>
      <c r="T111" s="313"/>
      <c r="U111" s="313"/>
      <c r="V111" s="359"/>
      <c r="W111" s="313"/>
      <c r="X111" s="313"/>
      <c r="Y111" s="313"/>
      <c r="Z111" s="313"/>
    </row>
    <row r="112" spans="1:26" ht="12.75" customHeight="1" x14ac:dyDescent="0.2">
      <c r="A112" s="389"/>
      <c r="B112" s="341" t="s">
        <v>29</v>
      </c>
      <c r="C112" s="341" t="s">
        <v>30</v>
      </c>
      <c r="D112" s="341" t="s">
        <v>31</v>
      </c>
      <c r="E112" s="397" t="s">
        <v>32</v>
      </c>
      <c r="F112" s="398"/>
      <c r="G112" s="399"/>
      <c r="H112" s="395"/>
      <c r="I112" s="396"/>
      <c r="J112" s="342" t="s">
        <v>40</v>
      </c>
      <c r="K112" s="357"/>
      <c r="L112" s="357"/>
      <c r="M112" s="358"/>
      <c r="N112" s="332"/>
      <c r="O112" s="313"/>
      <c r="P112" s="313"/>
      <c r="Q112" s="313"/>
      <c r="R112" s="313"/>
      <c r="S112" s="313"/>
      <c r="T112" s="313"/>
      <c r="U112" s="313"/>
      <c r="V112" s="359"/>
      <c r="W112" s="313"/>
      <c r="X112" s="313"/>
      <c r="Y112" s="313"/>
      <c r="Z112" s="313"/>
    </row>
    <row r="113" spans="1:26" ht="12.75" customHeight="1" thickBot="1" x14ac:dyDescent="0.25">
      <c r="A113" s="390"/>
      <c r="B113" s="333"/>
      <c r="C113" s="333"/>
      <c r="D113" s="345"/>
      <c r="E113" s="360" t="s">
        <v>36</v>
      </c>
      <c r="F113" s="361"/>
      <c r="G113" s="400"/>
      <c r="H113" s="401"/>
      <c r="I113" s="402"/>
      <c r="J113" s="342" t="s">
        <v>41</v>
      </c>
      <c r="K113" s="357"/>
      <c r="L113" s="357"/>
      <c r="M113" s="358"/>
      <c r="N113" s="332"/>
      <c r="O113" s="313"/>
      <c r="P113" s="313"/>
      <c r="Q113" s="313"/>
      <c r="R113" s="313"/>
      <c r="S113" s="313"/>
      <c r="T113" s="313"/>
      <c r="U113" s="313"/>
      <c r="V113" s="359"/>
      <c r="W113" s="313"/>
      <c r="X113" s="313"/>
      <c r="Y113" s="313"/>
      <c r="Z113" s="313"/>
    </row>
    <row r="114" spans="1:26"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O114" s="313"/>
      <c r="P114" s="313"/>
      <c r="Q114" s="313"/>
      <c r="R114" s="313"/>
      <c r="S114" s="313"/>
      <c r="T114" s="313"/>
      <c r="U114" s="313"/>
      <c r="V114" s="359"/>
      <c r="W114" s="313"/>
      <c r="X114" s="313"/>
      <c r="Y114" s="313"/>
      <c r="Z114" s="313"/>
    </row>
    <row r="115" spans="1:26" ht="12.75" customHeight="1" x14ac:dyDescent="0.2">
      <c r="A115" s="389"/>
      <c r="B115" s="333"/>
      <c r="C115" s="333"/>
      <c r="D115" s="334"/>
      <c r="E115" s="333"/>
      <c r="F115" s="333"/>
      <c r="G115" s="394"/>
      <c r="H115" s="395"/>
      <c r="I115" s="396"/>
      <c r="J115" s="354" t="s">
        <v>39</v>
      </c>
      <c r="K115" s="354"/>
      <c r="L115" s="354"/>
      <c r="M115" s="355"/>
      <c r="N115" s="332"/>
      <c r="O115" s="313"/>
      <c r="P115" s="313"/>
      <c r="Q115" s="313"/>
      <c r="R115" s="313"/>
      <c r="S115" s="313"/>
      <c r="T115" s="313"/>
      <c r="U115" s="313"/>
      <c r="V115" s="359"/>
      <c r="W115" s="313"/>
      <c r="X115" s="313"/>
      <c r="Y115" s="313"/>
      <c r="Z115" s="313"/>
    </row>
    <row r="116" spans="1:26" ht="12.75" customHeight="1" x14ac:dyDescent="0.2">
      <c r="A116" s="389"/>
      <c r="B116" s="341" t="s">
        <v>29</v>
      </c>
      <c r="C116" s="341" t="s">
        <v>30</v>
      </c>
      <c r="D116" s="341" t="s">
        <v>31</v>
      </c>
      <c r="E116" s="397" t="s">
        <v>32</v>
      </c>
      <c r="F116" s="398"/>
      <c r="G116" s="399"/>
      <c r="H116" s="395"/>
      <c r="I116" s="396"/>
      <c r="J116" s="342" t="s">
        <v>40</v>
      </c>
      <c r="K116" s="357"/>
      <c r="L116" s="357"/>
      <c r="M116" s="358"/>
      <c r="N116" s="332"/>
      <c r="O116" s="313"/>
      <c r="P116" s="313"/>
      <c r="Q116" s="313"/>
      <c r="R116" s="313"/>
      <c r="S116" s="313"/>
      <c r="T116" s="313"/>
      <c r="U116" s="313"/>
      <c r="V116" s="359"/>
      <c r="W116" s="313"/>
      <c r="X116" s="313"/>
      <c r="Y116" s="313"/>
      <c r="Z116" s="313"/>
    </row>
    <row r="117" spans="1:26" ht="12.75" customHeight="1" thickBot="1" x14ac:dyDescent="0.25">
      <c r="A117" s="390"/>
      <c r="B117" s="333"/>
      <c r="C117" s="333"/>
      <c r="D117" s="345"/>
      <c r="E117" s="360" t="s">
        <v>36</v>
      </c>
      <c r="F117" s="361"/>
      <c r="G117" s="400"/>
      <c r="H117" s="401"/>
      <c r="I117" s="402"/>
      <c r="J117" s="342" t="s">
        <v>41</v>
      </c>
      <c r="K117" s="357"/>
      <c r="L117" s="357"/>
      <c r="M117" s="358"/>
      <c r="N117" s="332"/>
      <c r="O117" s="313"/>
      <c r="P117" s="313"/>
      <c r="Q117" s="313"/>
      <c r="R117" s="313"/>
      <c r="S117" s="313"/>
      <c r="T117" s="313"/>
      <c r="U117" s="313"/>
      <c r="V117" s="359"/>
      <c r="W117" s="313"/>
      <c r="X117" s="313"/>
      <c r="Y117" s="313"/>
      <c r="Z117" s="313"/>
    </row>
    <row r="118" spans="1:26"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O118" s="313"/>
      <c r="P118" s="313"/>
      <c r="Q118" s="313"/>
      <c r="R118" s="313"/>
      <c r="S118" s="313"/>
      <c r="T118" s="313"/>
      <c r="U118" s="313"/>
      <c r="V118" s="359"/>
      <c r="W118" s="313"/>
      <c r="X118" s="313"/>
      <c r="Y118" s="313"/>
      <c r="Z118" s="313"/>
    </row>
    <row r="119" spans="1:26" ht="12.75" customHeight="1" x14ac:dyDescent="0.2">
      <c r="A119" s="389"/>
      <c r="B119" s="333"/>
      <c r="C119" s="333"/>
      <c r="D119" s="334"/>
      <c r="E119" s="333"/>
      <c r="F119" s="333"/>
      <c r="G119" s="394"/>
      <c r="H119" s="395"/>
      <c r="I119" s="396"/>
      <c r="J119" s="354" t="s">
        <v>39</v>
      </c>
      <c r="K119" s="354"/>
      <c r="L119" s="354"/>
      <c r="M119" s="355"/>
      <c r="N119" s="332"/>
      <c r="O119" s="313"/>
      <c r="P119" s="313"/>
      <c r="Q119" s="313"/>
      <c r="R119" s="313"/>
      <c r="S119" s="313"/>
      <c r="T119" s="313"/>
      <c r="U119" s="313"/>
      <c r="V119" s="359"/>
      <c r="W119" s="313"/>
      <c r="X119" s="313"/>
      <c r="Y119" s="313"/>
      <c r="Z119" s="313"/>
    </row>
    <row r="120" spans="1:26" ht="12.75" customHeight="1" x14ac:dyDescent="0.2">
      <c r="A120" s="389"/>
      <c r="B120" s="341" t="s">
        <v>29</v>
      </c>
      <c r="C120" s="341" t="s">
        <v>30</v>
      </c>
      <c r="D120" s="341" t="s">
        <v>31</v>
      </c>
      <c r="E120" s="397" t="s">
        <v>32</v>
      </c>
      <c r="F120" s="398"/>
      <c r="G120" s="399"/>
      <c r="H120" s="395"/>
      <c r="I120" s="396"/>
      <c r="J120" s="342" t="s">
        <v>40</v>
      </c>
      <c r="K120" s="357"/>
      <c r="L120" s="357"/>
      <c r="M120" s="358"/>
      <c r="N120" s="332"/>
      <c r="O120" s="313"/>
      <c r="P120" s="313"/>
      <c r="Q120" s="313"/>
      <c r="R120" s="313"/>
      <c r="S120" s="313"/>
      <c r="T120" s="313"/>
      <c r="U120" s="313"/>
      <c r="V120" s="359"/>
      <c r="W120" s="313"/>
      <c r="X120" s="313"/>
      <c r="Y120" s="313"/>
      <c r="Z120" s="313"/>
    </row>
    <row r="121" spans="1:26" ht="12.75" customHeight="1" thickBot="1" x14ac:dyDescent="0.25">
      <c r="A121" s="390"/>
      <c r="B121" s="333"/>
      <c r="C121" s="333"/>
      <c r="D121" s="345"/>
      <c r="E121" s="360" t="s">
        <v>36</v>
      </c>
      <c r="F121" s="361"/>
      <c r="G121" s="400"/>
      <c r="H121" s="401"/>
      <c r="I121" s="402"/>
      <c r="J121" s="342" t="s">
        <v>41</v>
      </c>
      <c r="K121" s="357"/>
      <c r="L121" s="357"/>
      <c r="M121" s="358"/>
      <c r="N121" s="332"/>
      <c r="O121" s="313"/>
      <c r="P121" s="313"/>
      <c r="Q121" s="313"/>
      <c r="R121" s="313"/>
      <c r="S121" s="313"/>
      <c r="T121" s="313"/>
      <c r="U121" s="313"/>
      <c r="V121" s="359"/>
      <c r="W121" s="313"/>
      <c r="X121" s="313"/>
      <c r="Y121" s="313"/>
      <c r="Z121" s="313"/>
    </row>
    <row r="122" spans="1:26"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O122" s="313"/>
      <c r="P122" s="313"/>
      <c r="Q122" s="313"/>
      <c r="R122" s="313"/>
      <c r="S122" s="313"/>
      <c r="T122" s="313"/>
      <c r="U122" s="313"/>
      <c r="V122" s="359"/>
      <c r="W122" s="313"/>
      <c r="X122" s="313"/>
      <c r="Y122" s="313"/>
      <c r="Z122" s="313"/>
    </row>
    <row r="123" spans="1:26" ht="12.75" customHeight="1" x14ac:dyDescent="0.2">
      <c r="A123" s="389"/>
      <c r="B123" s="333"/>
      <c r="C123" s="333"/>
      <c r="D123" s="334"/>
      <c r="E123" s="333"/>
      <c r="F123" s="333"/>
      <c r="G123" s="394"/>
      <c r="H123" s="395"/>
      <c r="I123" s="396"/>
      <c r="J123" s="354" t="s">
        <v>39</v>
      </c>
      <c r="K123" s="354"/>
      <c r="L123" s="354"/>
      <c r="M123" s="355"/>
      <c r="N123" s="332"/>
      <c r="O123" s="313"/>
      <c r="P123" s="313"/>
      <c r="Q123" s="313"/>
      <c r="R123" s="313"/>
      <c r="S123" s="313"/>
      <c r="T123" s="313"/>
      <c r="U123" s="313"/>
      <c r="V123" s="359"/>
      <c r="W123" s="313"/>
      <c r="X123" s="313"/>
      <c r="Y123" s="313"/>
      <c r="Z123" s="313"/>
    </row>
    <row r="124" spans="1:26" ht="12.75" customHeight="1" x14ac:dyDescent="0.2">
      <c r="A124" s="389"/>
      <c r="B124" s="341" t="s">
        <v>29</v>
      </c>
      <c r="C124" s="341" t="s">
        <v>30</v>
      </c>
      <c r="D124" s="341" t="s">
        <v>31</v>
      </c>
      <c r="E124" s="397" t="s">
        <v>32</v>
      </c>
      <c r="F124" s="398"/>
      <c r="G124" s="399"/>
      <c r="H124" s="395"/>
      <c r="I124" s="396"/>
      <c r="J124" s="342" t="s">
        <v>40</v>
      </c>
      <c r="K124" s="357"/>
      <c r="L124" s="357"/>
      <c r="M124" s="358"/>
      <c r="N124" s="332"/>
      <c r="O124" s="313"/>
      <c r="P124" s="313"/>
      <c r="Q124" s="313"/>
      <c r="R124" s="313"/>
      <c r="S124" s="313"/>
      <c r="T124" s="313"/>
      <c r="U124" s="313"/>
      <c r="V124" s="359"/>
      <c r="W124" s="313"/>
      <c r="X124" s="313"/>
      <c r="Y124" s="313"/>
      <c r="Z124" s="313"/>
    </row>
    <row r="125" spans="1:26" ht="12.75" customHeight="1" thickBot="1" x14ac:dyDescent="0.25">
      <c r="A125" s="390"/>
      <c r="B125" s="333"/>
      <c r="C125" s="333"/>
      <c r="D125" s="345"/>
      <c r="E125" s="360" t="s">
        <v>36</v>
      </c>
      <c r="F125" s="361"/>
      <c r="G125" s="400"/>
      <c r="H125" s="401"/>
      <c r="I125" s="402"/>
      <c r="J125" s="342" t="s">
        <v>41</v>
      </c>
      <c r="K125" s="357"/>
      <c r="L125" s="357"/>
      <c r="M125" s="358"/>
      <c r="N125" s="332"/>
      <c r="O125" s="313"/>
      <c r="P125" s="313"/>
      <c r="Q125" s="313"/>
      <c r="R125" s="313"/>
      <c r="S125" s="313"/>
      <c r="T125" s="313"/>
      <c r="U125" s="313"/>
      <c r="V125" s="359"/>
      <c r="W125" s="313"/>
      <c r="X125" s="313"/>
      <c r="Y125" s="313"/>
      <c r="Z125" s="313"/>
    </row>
    <row r="126" spans="1:26"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O126" s="313"/>
      <c r="P126" s="313"/>
      <c r="Q126" s="313"/>
      <c r="R126" s="313"/>
      <c r="S126" s="313"/>
      <c r="T126" s="313"/>
      <c r="U126" s="313"/>
      <c r="V126" s="359"/>
      <c r="W126" s="313"/>
      <c r="X126" s="313"/>
      <c r="Y126" s="313"/>
      <c r="Z126" s="313"/>
    </row>
    <row r="127" spans="1:26" ht="12.75" customHeight="1" x14ac:dyDescent="0.2">
      <c r="A127" s="389"/>
      <c r="B127" s="333"/>
      <c r="C127" s="333"/>
      <c r="D127" s="334"/>
      <c r="E127" s="333"/>
      <c r="F127" s="333"/>
      <c r="G127" s="394"/>
      <c r="H127" s="395"/>
      <c r="I127" s="396"/>
      <c r="J127" s="354" t="s">
        <v>39</v>
      </c>
      <c r="K127" s="354"/>
      <c r="L127" s="354"/>
      <c r="M127" s="355"/>
      <c r="N127" s="332"/>
      <c r="O127" s="313"/>
      <c r="P127" s="313"/>
      <c r="Q127" s="313"/>
      <c r="R127" s="313"/>
      <c r="S127" s="313"/>
      <c r="T127" s="313"/>
      <c r="U127" s="313"/>
      <c r="V127" s="359"/>
      <c r="W127" s="313"/>
      <c r="X127" s="313"/>
      <c r="Y127" s="313"/>
      <c r="Z127" s="313"/>
    </row>
    <row r="128" spans="1:26" ht="12.75" customHeight="1" x14ac:dyDescent="0.2">
      <c r="A128" s="389"/>
      <c r="B128" s="341" t="s">
        <v>29</v>
      </c>
      <c r="C128" s="341" t="s">
        <v>30</v>
      </c>
      <c r="D128" s="341" t="s">
        <v>31</v>
      </c>
      <c r="E128" s="397" t="s">
        <v>32</v>
      </c>
      <c r="F128" s="398"/>
      <c r="G128" s="399"/>
      <c r="H128" s="395"/>
      <c r="I128" s="396"/>
      <c r="J128" s="342" t="s">
        <v>40</v>
      </c>
      <c r="K128" s="357"/>
      <c r="L128" s="357"/>
      <c r="M128" s="358"/>
      <c r="N128" s="332"/>
      <c r="O128" s="313"/>
      <c r="P128" s="313"/>
      <c r="Q128" s="313"/>
      <c r="R128" s="313"/>
      <c r="S128" s="313"/>
      <c r="T128" s="313"/>
      <c r="U128" s="313"/>
      <c r="V128" s="359"/>
      <c r="W128" s="313"/>
      <c r="X128" s="313"/>
      <c r="Y128" s="313"/>
      <c r="Z128" s="313"/>
    </row>
    <row r="129" spans="1:26" ht="12.75" customHeight="1" thickBot="1" x14ac:dyDescent="0.25">
      <c r="A129" s="390"/>
      <c r="B129" s="333"/>
      <c r="C129" s="333"/>
      <c r="D129" s="345"/>
      <c r="E129" s="360" t="s">
        <v>36</v>
      </c>
      <c r="F129" s="361"/>
      <c r="G129" s="400"/>
      <c r="H129" s="401"/>
      <c r="I129" s="402"/>
      <c r="J129" s="342" t="s">
        <v>41</v>
      </c>
      <c r="K129" s="357"/>
      <c r="L129" s="357"/>
      <c r="M129" s="358"/>
      <c r="N129" s="332"/>
      <c r="O129" s="313"/>
      <c r="P129" s="313"/>
      <c r="Q129" s="313"/>
      <c r="R129" s="313"/>
      <c r="S129" s="313"/>
      <c r="T129" s="313"/>
      <c r="U129" s="313"/>
      <c r="V129" s="359"/>
      <c r="W129" s="313"/>
      <c r="X129" s="313"/>
      <c r="Y129" s="313"/>
      <c r="Z129" s="313"/>
    </row>
    <row r="130" spans="1:26"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O130" s="313"/>
      <c r="P130" s="313"/>
      <c r="Q130" s="313"/>
      <c r="R130" s="313"/>
      <c r="S130" s="313"/>
      <c r="T130" s="313"/>
      <c r="U130" s="313"/>
      <c r="V130" s="359"/>
      <c r="W130" s="313"/>
      <c r="X130" s="313"/>
      <c r="Y130" s="313"/>
      <c r="Z130" s="313"/>
    </row>
    <row r="131" spans="1:26" ht="12.75" customHeight="1" x14ac:dyDescent="0.2">
      <c r="A131" s="389"/>
      <c r="B131" s="333"/>
      <c r="C131" s="333"/>
      <c r="D131" s="334"/>
      <c r="E131" s="333"/>
      <c r="F131" s="333"/>
      <c r="G131" s="394"/>
      <c r="H131" s="395"/>
      <c r="I131" s="396"/>
      <c r="J131" s="354" t="s">
        <v>39</v>
      </c>
      <c r="K131" s="354"/>
      <c r="L131" s="354"/>
      <c r="M131" s="355"/>
      <c r="N131" s="332"/>
      <c r="O131" s="313"/>
      <c r="P131" s="313"/>
      <c r="Q131" s="313"/>
      <c r="R131" s="313"/>
      <c r="S131" s="313"/>
      <c r="T131" s="313"/>
      <c r="U131" s="313"/>
      <c r="V131" s="359"/>
      <c r="W131" s="313"/>
      <c r="X131" s="313"/>
      <c r="Y131" s="313"/>
      <c r="Z131" s="313"/>
    </row>
    <row r="132" spans="1:26" ht="12.75" customHeight="1" x14ac:dyDescent="0.2">
      <c r="A132" s="389"/>
      <c r="B132" s="341" t="s">
        <v>29</v>
      </c>
      <c r="C132" s="341" t="s">
        <v>30</v>
      </c>
      <c r="D132" s="341" t="s">
        <v>31</v>
      </c>
      <c r="E132" s="397" t="s">
        <v>32</v>
      </c>
      <c r="F132" s="398"/>
      <c r="G132" s="399"/>
      <c r="H132" s="395"/>
      <c r="I132" s="396"/>
      <c r="J132" s="342" t="s">
        <v>40</v>
      </c>
      <c r="K132" s="357"/>
      <c r="L132" s="357"/>
      <c r="M132" s="358"/>
      <c r="N132" s="332"/>
      <c r="O132" s="313"/>
      <c r="P132" s="313"/>
      <c r="Q132" s="313"/>
      <c r="R132" s="313"/>
      <c r="S132" s="313"/>
      <c r="T132" s="313"/>
      <c r="U132" s="313"/>
      <c r="V132" s="359"/>
      <c r="W132" s="313"/>
      <c r="X132" s="313"/>
      <c r="Y132" s="313"/>
      <c r="Z132" s="313"/>
    </row>
    <row r="133" spans="1:26" ht="12.75" customHeight="1" thickBot="1" x14ac:dyDescent="0.25">
      <c r="A133" s="390"/>
      <c r="B133" s="333"/>
      <c r="C133" s="333"/>
      <c r="D133" s="345"/>
      <c r="E133" s="360" t="s">
        <v>36</v>
      </c>
      <c r="F133" s="361"/>
      <c r="G133" s="400"/>
      <c r="H133" s="401"/>
      <c r="I133" s="402"/>
      <c r="J133" s="342" t="s">
        <v>41</v>
      </c>
      <c r="K133" s="357"/>
      <c r="L133" s="357"/>
      <c r="M133" s="358"/>
      <c r="N133" s="332"/>
      <c r="O133" s="313"/>
      <c r="P133" s="313"/>
      <c r="Q133" s="313"/>
      <c r="R133" s="313"/>
      <c r="S133" s="313"/>
      <c r="T133" s="313"/>
      <c r="U133" s="313"/>
      <c r="V133" s="359"/>
      <c r="W133" s="313"/>
      <c r="X133" s="313"/>
      <c r="Y133" s="313"/>
      <c r="Z133" s="313"/>
    </row>
    <row r="134" spans="1:26"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O134" s="313"/>
      <c r="P134" s="313"/>
      <c r="Q134" s="313"/>
      <c r="R134" s="313"/>
      <c r="S134" s="313"/>
      <c r="T134" s="313"/>
      <c r="U134" s="313"/>
      <c r="V134" s="359"/>
      <c r="W134" s="313"/>
      <c r="X134" s="313"/>
      <c r="Y134" s="313"/>
      <c r="Z134" s="313"/>
    </row>
    <row r="135" spans="1:26" ht="12.75" customHeight="1" x14ac:dyDescent="0.2">
      <c r="A135" s="389"/>
      <c r="B135" s="333"/>
      <c r="C135" s="333"/>
      <c r="D135" s="334"/>
      <c r="E135" s="333"/>
      <c r="F135" s="333"/>
      <c r="G135" s="394"/>
      <c r="H135" s="395"/>
      <c r="I135" s="396"/>
      <c r="J135" s="354" t="s">
        <v>39</v>
      </c>
      <c r="K135" s="354"/>
      <c r="L135" s="354"/>
      <c r="M135" s="355"/>
      <c r="N135" s="332"/>
      <c r="O135" s="313"/>
      <c r="P135" s="313"/>
      <c r="Q135" s="313"/>
      <c r="R135" s="313"/>
      <c r="S135" s="313"/>
      <c r="T135" s="313"/>
      <c r="U135" s="313"/>
      <c r="V135" s="359"/>
      <c r="W135" s="313"/>
      <c r="X135" s="313"/>
      <c r="Y135" s="313"/>
      <c r="Z135" s="313"/>
    </row>
    <row r="136" spans="1:26" ht="12.75" customHeight="1" x14ac:dyDescent="0.2">
      <c r="A136" s="389"/>
      <c r="B136" s="341" t="s">
        <v>29</v>
      </c>
      <c r="C136" s="341" t="s">
        <v>30</v>
      </c>
      <c r="D136" s="341" t="s">
        <v>31</v>
      </c>
      <c r="E136" s="397" t="s">
        <v>32</v>
      </c>
      <c r="F136" s="398"/>
      <c r="G136" s="399"/>
      <c r="H136" s="395"/>
      <c r="I136" s="396"/>
      <c r="J136" s="342" t="s">
        <v>40</v>
      </c>
      <c r="K136" s="357"/>
      <c r="L136" s="357"/>
      <c r="M136" s="358"/>
      <c r="N136" s="332"/>
      <c r="O136" s="313"/>
      <c r="P136" s="313"/>
      <c r="Q136" s="313"/>
      <c r="R136" s="313"/>
      <c r="S136" s="313"/>
      <c r="T136" s="313"/>
      <c r="U136" s="313"/>
      <c r="V136" s="359"/>
      <c r="W136" s="313"/>
      <c r="X136" s="313"/>
      <c r="Y136" s="313"/>
      <c r="Z136" s="313"/>
    </row>
    <row r="137" spans="1:26" ht="12.75" customHeight="1" thickBot="1" x14ac:dyDescent="0.25">
      <c r="A137" s="390"/>
      <c r="B137" s="333"/>
      <c r="C137" s="333"/>
      <c r="D137" s="345"/>
      <c r="E137" s="360" t="s">
        <v>36</v>
      </c>
      <c r="F137" s="361"/>
      <c r="G137" s="400"/>
      <c r="H137" s="401"/>
      <c r="I137" s="402"/>
      <c r="J137" s="342" t="s">
        <v>41</v>
      </c>
      <c r="K137" s="357"/>
      <c r="L137" s="357"/>
      <c r="M137" s="358"/>
      <c r="N137" s="332"/>
      <c r="O137" s="313"/>
      <c r="P137" s="313"/>
      <c r="Q137" s="313"/>
      <c r="R137" s="313"/>
      <c r="S137" s="313"/>
      <c r="T137" s="313"/>
      <c r="U137" s="313"/>
      <c r="V137" s="359"/>
      <c r="W137" s="313"/>
      <c r="X137" s="313"/>
      <c r="Y137" s="313"/>
      <c r="Z137" s="313"/>
    </row>
    <row r="138" spans="1:26"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O138" s="313"/>
      <c r="P138" s="313"/>
      <c r="Q138" s="313"/>
      <c r="R138" s="313"/>
      <c r="S138" s="313"/>
      <c r="T138" s="313"/>
      <c r="U138" s="313"/>
      <c r="V138" s="359"/>
      <c r="W138" s="313"/>
      <c r="X138" s="313"/>
      <c r="Y138" s="313"/>
      <c r="Z138" s="313"/>
    </row>
    <row r="139" spans="1:26" ht="12.75" customHeight="1" x14ac:dyDescent="0.2">
      <c r="A139" s="389"/>
      <c r="B139" s="333"/>
      <c r="C139" s="333"/>
      <c r="D139" s="334"/>
      <c r="E139" s="333"/>
      <c r="F139" s="333"/>
      <c r="G139" s="394"/>
      <c r="H139" s="395"/>
      <c r="I139" s="396"/>
      <c r="J139" s="354" t="s">
        <v>39</v>
      </c>
      <c r="K139" s="354"/>
      <c r="L139" s="354"/>
      <c r="M139" s="355"/>
      <c r="N139" s="332"/>
      <c r="O139" s="313"/>
      <c r="P139" s="313"/>
      <c r="Q139" s="313"/>
      <c r="R139" s="313"/>
      <c r="S139" s="313"/>
      <c r="T139" s="313"/>
      <c r="U139" s="313"/>
      <c r="V139" s="359"/>
      <c r="W139" s="313"/>
      <c r="X139" s="313"/>
      <c r="Y139" s="313"/>
      <c r="Z139" s="313"/>
    </row>
    <row r="140" spans="1:26" ht="12.75" customHeight="1" x14ac:dyDescent="0.2">
      <c r="A140" s="389"/>
      <c r="B140" s="341" t="s">
        <v>29</v>
      </c>
      <c r="C140" s="341" t="s">
        <v>30</v>
      </c>
      <c r="D140" s="341" t="s">
        <v>31</v>
      </c>
      <c r="E140" s="397" t="s">
        <v>32</v>
      </c>
      <c r="F140" s="398"/>
      <c r="G140" s="399"/>
      <c r="H140" s="395"/>
      <c r="I140" s="396"/>
      <c r="J140" s="342" t="s">
        <v>40</v>
      </c>
      <c r="K140" s="357"/>
      <c r="L140" s="357"/>
      <c r="M140" s="358"/>
      <c r="N140" s="332"/>
      <c r="O140" s="313"/>
      <c r="P140" s="313"/>
      <c r="Q140" s="313"/>
      <c r="R140" s="313"/>
      <c r="S140" s="313"/>
      <c r="T140" s="313"/>
      <c r="U140" s="313"/>
      <c r="V140" s="359"/>
      <c r="W140" s="313"/>
      <c r="X140" s="313"/>
      <c r="Y140" s="313"/>
      <c r="Z140" s="313"/>
    </row>
    <row r="141" spans="1:26" ht="12.75" customHeight="1" thickBot="1" x14ac:dyDescent="0.25">
      <c r="A141" s="390"/>
      <c r="B141" s="333"/>
      <c r="C141" s="333"/>
      <c r="D141" s="345"/>
      <c r="E141" s="360" t="s">
        <v>36</v>
      </c>
      <c r="F141" s="361"/>
      <c r="G141" s="400"/>
      <c r="H141" s="401"/>
      <c r="I141" s="402"/>
      <c r="J141" s="342" t="s">
        <v>41</v>
      </c>
      <c r="K141" s="357"/>
      <c r="L141" s="357"/>
      <c r="M141" s="358"/>
      <c r="N141" s="332"/>
      <c r="O141" s="313"/>
      <c r="P141" s="313"/>
      <c r="Q141" s="313"/>
      <c r="R141" s="313"/>
      <c r="S141" s="313"/>
      <c r="T141" s="313"/>
      <c r="U141" s="313"/>
      <c r="V141" s="359"/>
      <c r="W141" s="313"/>
      <c r="X141" s="313"/>
      <c r="Y141" s="313"/>
      <c r="Z141" s="313"/>
    </row>
    <row r="142" spans="1:26"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O142" s="313"/>
      <c r="P142" s="313"/>
      <c r="Q142" s="313"/>
      <c r="R142" s="313"/>
      <c r="S142" s="313"/>
      <c r="T142" s="313"/>
      <c r="U142" s="313"/>
      <c r="V142" s="359"/>
      <c r="W142" s="313"/>
      <c r="X142" s="313"/>
      <c r="Y142" s="313"/>
      <c r="Z142" s="313"/>
    </row>
    <row r="143" spans="1:26" ht="12.75" customHeight="1" x14ac:dyDescent="0.2">
      <c r="A143" s="389"/>
      <c r="B143" s="333"/>
      <c r="C143" s="333"/>
      <c r="D143" s="334"/>
      <c r="E143" s="333"/>
      <c r="F143" s="333"/>
      <c r="G143" s="394"/>
      <c r="H143" s="395"/>
      <c r="I143" s="396"/>
      <c r="J143" s="354" t="s">
        <v>39</v>
      </c>
      <c r="K143" s="354"/>
      <c r="L143" s="354"/>
      <c r="M143" s="355"/>
      <c r="N143" s="332"/>
      <c r="O143" s="313"/>
      <c r="P143" s="313"/>
      <c r="Q143" s="313"/>
      <c r="R143" s="313"/>
      <c r="S143" s="313"/>
      <c r="T143" s="313"/>
      <c r="U143" s="313"/>
      <c r="V143" s="359"/>
      <c r="W143" s="313"/>
      <c r="X143" s="313"/>
      <c r="Y143" s="313"/>
      <c r="Z143" s="313"/>
    </row>
    <row r="144" spans="1:26" ht="12.75" customHeight="1" x14ac:dyDescent="0.2">
      <c r="A144" s="389"/>
      <c r="B144" s="341" t="s">
        <v>29</v>
      </c>
      <c r="C144" s="341" t="s">
        <v>30</v>
      </c>
      <c r="D144" s="341" t="s">
        <v>31</v>
      </c>
      <c r="E144" s="397" t="s">
        <v>32</v>
      </c>
      <c r="F144" s="398"/>
      <c r="G144" s="399"/>
      <c r="H144" s="395"/>
      <c r="I144" s="396"/>
      <c r="J144" s="342" t="s">
        <v>40</v>
      </c>
      <c r="K144" s="357"/>
      <c r="L144" s="357"/>
      <c r="M144" s="358"/>
      <c r="N144" s="332"/>
      <c r="O144" s="313"/>
      <c r="P144" s="313"/>
      <c r="Q144" s="313"/>
      <c r="R144" s="313"/>
      <c r="S144" s="313"/>
      <c r="T144" s="313"/>
      <c r="U144" s="313"/>
      <c r="V144" s="359"/>
      <c r="W144" s="313"/>
      <c r="X144" s="313"/>
      <c r="Y144" s="313"/>
      <c r="Z144" s="313"/>
    </row>
    <row r="145" spans="1:26" ht="12.75" customHeight="1" thickBot="1" x14ac:dyDescent="0.25">
      <c r="A145" s="390"/>
      <c r="B145" s="333"/>
      <c r="C145" s="333"/>
      <c r="D145" s="345"/>
      <c r="E145" s="360" t="s">
        <v>36</v>
      </c>
      <c r="F145" s="361"/>
      <c r="G145" s="400"/>
      <c r="H145" s="401"/>
      <c r="I145" s="402"/>
      <c r="J145" s="342" t="s">
        <v>41</v>
      </c>
      <c r="K145" s="357"/>
      <c r="L145" s="357"/>
      <c r="M145" s="358"/>
      <c r="N145" s="332"/>
      <c r="O145" s="313"/>
      <c r="P145" s="313"/>
      <c r="Q145" s="313"/>
      <c r="R145" s="313"/>
      <c r="S145" s="313"/>
      <c r="T145" s="313"/>
      <c r="U145" s="313"/>
      <c r="V145" s="359"/>
      <c r="W145" s="313"/>
      <c r="X145" s="313"/>
      <c r="Y145" s="313"/>
      <c r="Z145" s="313"/>
    </row>
    <row r="146" spans="1:26"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O146" s="313"/>
      <c r="P146" s="313"/>
      <c r="Q146" s="313"/>
      <c r="R146" s="313"/>
      <c r="S146" s="313"/>
      <c r="T146" s="313"/>
      <c r="U146" s="313"/>
      <c r="V146" s="359"/>
      <c r="W146" s="313"/>
      <c r="X146" s="313"/>
      <c r="Y146" s="313"/>
      <c r="Z146" s="313"/>
    </row>
    <row r="147" spans="1:26" ht="12.75" customHeight="1" x14ac:dyDescent="0.2">
      <c r="A147" s="389"/>
      <c r="B147" s="333"/>
      <c r="C147" s="333"/>
      <c r="D147" s="334"/>
      <c r="E147" s="333"/>
      <c r="F147" s="333"/>
      <c r="G147" s="394"/>
      <c r="H147" s="395"/>
      <c r="I147" s="396"/>
      <c r="J147" s="354" t="s">
        <v>39</v>
      </c>
      <c r="K147" s="354"/>
      <c r="L147" s="354"/>
      <c r="M147" s="355"/>
      <c r="N147" s="332"/>
      <c r="O147" s="313"/>
      <c r="P147" s="313"/>
      <c r="Q147" s="313"/>
      <c r="R147" s="313"/>
      <c r="S147" s="313"/>
      <c r="T147" s="313"/>
      <c r="U147" s="313"/>
      <c r="V147" s="359"/>
      <c r="W147" s="313"/>
      <c r="X147" s="313"/>
      <c r="Y147" s="313"/>
      <c r="Z147" s="313"/>
    </row>
    <row r="148" spans="1:26" ht="12.75" customHeight="1" x14ac:dyDescent="0.2">
      <c r="A148" s="389"/>
      <c r="B148" s="341" t="s">
        <v>29</v>
      </c>
      <c r="C148" s="341" t="s">
        <v>30</v>
      </c>
      <c r="D148" s="341" t="s">
        <v>31</v>
      </c>
      <c r="E148" s="397" t="s">
        <v>32</v>
      </c>
      <c r="F148" s="398"/>
      <c r="G148" s="399"/>
      <c r="H148" s="395"/>
      <c r="I148" s="396"/>
      <c r="J148" s="342" t="s">
        <v>40</v>
      </c>
      <c r="K148" s="357"/>
      <c r="L148" s="357"/>
      <c r="M148" s="358"/>
      <c r="N148" s="332"/>
      <c r="O148" s="313"/>
      <c r="P148" s="313"/>
      <c r="Q148" s="313"/>
      <c r="R148" s="313"/>
      <c r="S148" s="313"/>
      <c r="T148" s="313"/>
      <c r="U148" s="313"/>
      <c r="V148" s="359"/>
      <c r="W148" s="313"/>
      <c r="X148" s="313"/>
      <c r="Y148" s="313"/>
      <c r="Z148" s="313"/>
    </row>
    <row r="149" spans="1:26" ht="12.75" customHeight="1" thickBot="1" x14ac:dyDescent="0.25">
      <c r="A149" s="390"/>
      <c r="B149" s="333"/>
      <c r="C149" s="333"/>
      <c r="D149" s="345"/>
      <c r="E149" s="360" t="s">
        <v>36</v>
      </c>
      <c r="F149" s="361"/>
      <c r="G149" s="400"/>
      <c r="H149" s="401"/>
      <c r="I149" s="402"/>
      <c r="J149" s="342" t="s">
        <v>41</v>
      </c>
      <c r="K149" s="357"/>
      <c r="L149" s="357"/>
      <c r="M149" s="358"/>
      <c r="N149" s="332"/>
      <c r="O149" s="313"/>
      <c r="P149" s="313"/>
      <c r="Q149" s="313"/>
      <c r="R149" s="313"/>
      <c r="S149" s="313"/>
      <c r="T149" s="313"/>
      <c r="U149" s="313"/>
      <c r="V149" s="359"/>
      <c r="W149" s="313"/>
      <c r="X149" s="313"/>
      <c r="Y149" s="313"/>
      <c r="Z149" s="313"/>
    </row>
    <row r="150" spans="1:26"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O150" s="313"/>
      <c r="P150" s="313"/>
      <c r="Q150" s="313"/>
      <c r="R150" s="313"/>
      <c r="S150" s="313"/>
      <c r="T150" s="313"/>
      <c r="U150" s="313"/>
      <c r="V150" s="359"/>
      <c r="W150" s="313"/>
      <c r="X150" s="313"/>
      <c r="Y150" s="313"/>
      <c r="Z150" s="313"/>
    </row>
    <row r="151" spans="1:26" ht="12.75" customHeight="1" x14ac:dyDescent="0.2">
      <c r="A151" s="389"/>
      <c r="B151" s="333"/>
      <c r="C151" s="333"/>
      <c r="D151" s="334"/>
      <c r="E151" s="333"/>
      <c r="F151" s="333"/>
      <c r="G151" s="394"/>
      <c r="H151" s="395"/>
      <c r="I151" s="396"/>
      <c r="J151" s="354" t="s">
        <v>39</v>
      </c>
      <c r="K151" s="354"/>
      <c r="L151" s="354"/>
      <c r="M151" s="355"/>
      <c r="N151" s="332"/>
      <c r="O151" s="313"/>
      <c r="P151" s="313"/>
      <c r="Q151" s="313"/>
      <c r="R151" s="313"/>
      <c r="S151" s="313"/>
      <c r="T151" s="313"/>
      <c r="U151" s="313"/>
      <c r="V151" s="359"/>
      <c r="W151" s="313"/>
      <c r="X151" s="313"/>
      <c r="Y151" s="313"/>
      <c r="Z151" s="313"/>
    </row>
    <row r="152" spans="1:26" ht="12.75" customHeight="1" x14ac:dyDescent="0.2">
      <c r="A152" s="389"/>
      <c r="B152" s="341" t="s">
        <v>29</v>
      </c>
      <c r="C152" s="341" t="s">
        <v>30</v>
      </c>
      <c r="D152" s="341" t="s">
        <v>31</v>
      </c>
      <c r="E152" s="397" t="s">
        <v>32</v>
      </c>
      <c r="F152" s="398"/>
      <c r="G152" s="399"/>
      <c r="H152" s="395"/>
      <c r="I152" s="396"/>
      <c r="J152" s="342" t="s">
        <v>40</v>
      </c>
      <c r="K152" s="357"/>
      <c r="L152" s="357"/>
      <c r="M152" s="358"/>
      <c r="N152" s="332"/>
      <c r="O152" s="313"/>
      <c r="P152" s="313"/>
      <c r="Q152" s="313"/>
      <c r="R152" s="313"/>
      <c r="S152" s="313"/>
      <c r="T152" s="313"/>
      <c r="U152" s="313"/>
      <c r="V152" s="359"/>
      <c r="W152" s="313"/>
      <c r="X152" s="313"/>
      <c r="Y152" s="313"/>
      <c r="Z152" s="313"/>
    </row>
    <row r="153" spans="1:26" ht="12.75" customHeight="1" thickBot="1" x14ac:dyDescent="0.25">
      <c r="A153" s="390"/>
      <c r="B153" s="333"/>
      <c r="C153" s="333"/>
      <c r="D153" s="345"/>
      <c r="E153" s="360" t="s">
        <v>36</v>
      </c>
      <c r="F153" s="361"/>
      <c r="G153" s="400"/>
      <c r="H153" s="401"/>
      <c r="I153" s="402"/>
      <c r="J153" s="342" t="s">
        <v>41</v>
      </c>
      <c r="K153" s="357"/>
      <c r="L153" s="357"/>
      <c r="M153" s="358"/>
      <c r="N153" s="332"/>
      <c r="O153" s="313"/>
      <c r="P153" s="313"/>
      <c r="Q153" s="313"/>
      <c r="R153" s="313"/>
      <c r="S153" s="313"/>
      <c r="T153" s="313"/>
      <c r="U153" s="313"/>
      <c r="V153" s="359"/>
      <c r="W153" s="313"/>
      <c r="X153" s="313"/>
      <c r="Y153" s="313"/>
      <c r="Z153" s="313"/>
    </row>
    <row r="154" spans="1:26"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O154" s="313"/>
      <c r="P154" s="313"/>
      <c r="Q154" s="313"/>
      <c r="R154" s="313"/>
      <c r="S154" s="313"/>
      <c r="T154" s="313"/>
      <c r="U154" s="313"/>
      <c r="V154" s="359"/>
      <c r="W154" s="313"/>
      <c r="X154" s="313"/>
      <c r="Y154" s="313"/>
      <c r="Z154" s="313"/>
    </row>
    <row r="155" spans="1:26" ht="12.75" customHeight="1" x14ac:dyDescent="0.2">
      <c r="A155" s="389"/>
      <c r="B155" s="333"/>
      <c r="C155" s="333"/>
      <c r="D155" s="334"/>
      <c r="E155" s="333"/>
      <c r="F155" s="333"/>
      <c r="G155" s="394"/>
      <c r="H155" s="395"/>
      <c r="I155" s="396"/>
      <c r="J155" s="354" t="s">
        <v>39</v>
      </c>
      <c r="K155" s="354"/>
      <c r="L155" s="354"/>
      <c r="M155" s="355"/>
      <c r="N155" s="332"/>
      <c r="O155" s="313"/>
      <c r="P155" s="313"/>
      <c r="Q155" s="313"/>
      <c r="R155" s="313"/>
      <c r="S155" s="313"/>
      <c r="T155" s="313"/>
      <c r="U155" s="313"/>
      <c r="V155" s="359"/>
      <c r="W155" s="313"/>
      <c r="X155" s="313"/>
      <c r="Y155" s="313"/>
      <c r="Z155" s="313"/>
    </row>
    <row r="156" spans="1:26" ht="12.75" customHeight="1" x14ac:dyDescent="0.2">
      <c r="A156" s="389"/>
      <c r="B156" s="341" t="s">
        <v>29</v>
      </c>
      <c r="C156" s="341" t="s">
        <v>30</v>
      </c>
      <c r="D156" s="341" t="s">
        <v>31</v>
      </c>
      <c r="E156" s="397" t="s">
        <v>32</v>
      </c>
      <c r="F156" s="398"/>
      <c r="G156" s="399"/>
      <c r="H156" s="395"/>
      <c r="I156" s="396"/>
      <c r="J156" s="342" t="s">
        <v>40</v>
      </c>
      <c r="K156" s="357"/>
      <c r="L156" s="357"/>
      <c r="M156" s="358"/>
      <c r="N156" s="332"/>
      <c r="O156" s="313"/>
      <c r="P156" s="313"/>
      <c r="Q156" s="313"/>
      <c r="R156" s="313"/>
      <c r="S156" s="313"/>
      <c r="T156" s="313"/>
      <c r="U156" s="313"/>
      <c r="V156" s="359"/>
      <c r="W156" s="313"/>
      <c r="X156" s="313"/>
      <c r="Y156" s="313"/>
      <c r="Z156" s="313"/>
    </row>
    <row r="157" spans="1:26" ht="12.75" customHeight="1" thickBot="1" x14ac:dyDescent="0.25">
      <c r="A157" s="390"/>
      <c r="B157" s="333"/>
      <c r="C157" s="333"/>
      <c r="D157" s="345"/>
      <c r="E157" s="360" t="s">
        <v>36</v>
      </c>
      <c r="F157" s="361"/>
      <c r="G157" s="400"/>
      <c r="H157" s="401"/>
      <c r="I157" s="402"/>
      <c r="J157" s="342" t="s">
        <v>41</v>
      </c>
      <c r="K157" s="357"/>
      <c r="L157" s="357"/>
      <c r="M157" s="358"/>
      <c r="N157" s="332"/>
      <c r="O157" s="313"/>
      <c r="P157" s="313"/>
      <c r="Q157" s="313"/>
      <c r="R157" s="313"/>
      <c r="S157" s="313"/>
      <c r="T157" s="313"/>
      <c r="U157" s="313"/>
      <c r="V157" s="359"/>
      <c r="W157" s="313"/>
      <c r="X157" s="313"/>
      <c r="Y157" s="313"/>
      <c r="Z157" s="313"/>
    </row>
    <row r="158" spans="1:26"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O158" s="313"/>
      <c r="P158" s="313"/>
      <c r="Q158" s="313"/>
      <c r="R158" s="313"/>
      <c r="S158" s="313"/>
      <c r="T158" s="313"/>
      <c r="U158" s="313"/>
      <c r="V158" s="359"/>
      <c r="W158" s="313"/>
      <c r="X158" s="313"/>
      <c r="Y158" s="313"/>
      <c r="Z158" s="313"/>
    </row>
    <row r="159" spans="1:26" ht="12.75" customHeight="1" x14ac:dyDescent="0.2">
      <c r="A159" s="389"/>
      <c r="B159" s="333"/>
      <c r="C159" s="333"/>
      <c r="D159" s="334"/>
      <c r="E159" s="333"/>
      <c r="F159" s="333"/>
      <c r="G159" s="394"/>
      <c r="H159" s="395"/>
      <c r="I159" s="396"/>
      <c r="J159" s="354" t="s">
        <v>39</v>
      </c>
      <c r="K159" s="354"/>
      <c r="L159" s="354"/>
      <c r="M159" s="355"/>
      <c r="N159" s="332"/>
      <c r="O159" s="313"/>
      <c r="P159" s="313"/>
      <c r="Q159" s="313"/>
      <c r="R159" s="313"/>
      <c r="S159" s="313"/>
      <c r="T159" s="313"/>
      <c r="U159" s="313"/>
      <c r="V159" s="359"/>
      <c r="W159" s="313"/>
      <c r="X159" s="313"/>
      <c r="Y159" s="313"/>
      <c r="Z159" s="313"/>
    </row>
    <row r="160" spans="1:26" ht="12.75" customHeight="1" x14ac:dyDescent="0.2">
      <c r="A160" s="389"/>
      <c r="B160" s="341" t="s">
        <v>29</v>
      </c>
      <c r="C160" s="341" t="s">
        <v>30</v>
      </c>
      <c r="D160" s="341" t="s">
        <v>31</v>
      </c>
      <c r="E160" s="397" t="s">
        <v>32</v>
      </c>
      <c r="F160" s="398"/>
      <c r="G160" s="399"/>
      <c r="H160" s="395"/>
      <c r="I160" s="396"/>
      <c r="J160" s="342" t="s">
        <v>40</v>
      </c>
      <c r="K160" s="357"/>
      <c r="L160" s="357"/>
      <c r="M160" s="358"/>
      <c r="N160" s="332"/>
      <c r="O160" s="313"/>
      <c r="P160" s="313"/>
      <c r="Q160" s="313"/>
      <c r="R160" s="313"/>
      <c r="S160" s="313"/>
      <c r="T160" s="313"/>
      <c r="U160" s="313"/>
      <c r="V160" s="359"/>
      <c r="W160" s="313"/>
      <c r="X160" s="313"/>
      <c r="Y160" s="313"/>
      <c r="Z160" s="313"/>
    </row>
    <row r="161" spans="1:26" ht="12.75" customHeight="1" thickBot="1" x14ac:dyDescent="0.25">
      <c r="A161" s="390"/>
      <c r="B161" s="333"/>
      <c r="C161" s="333"/>
      <c r="D161" s="345"/>
      <c r="E161" s="360" t="s">
        <v>36</v>
      </c>
      <c r="F161" s="361"/>
      <c r="G161" s="400"/>
      <c r="H161" s="401"/>
      <c r="I161" s="402"/>
      <c r="J161" s="342" t="s">
        <v>41</v>
      </c>
      <c r="K161" s="357"/>
      <c r="L161" s="357"/>
      <c r="M161" s="358"/>
      <c r="N161" s="332"/>
      <c r="O161" s="313"/>
      <c r="P161" s="313"/>
      <c r="Q161" s="313"/>
      <c r="R161" s="313"/>
      <c r="S161" s="313"/>
      <c r="T161" s="313"/>
      <c r="U161" s="313"/>
      <c r="V161" s="359"/>
      <c r="W161" s="313"/>
      <c r="X161" s="313"/>
      <c r="Y161" s="313"/>
      <c r="Z161" s="313"/>
    </row>
    <row r="162" spans="1:26"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O162" s="313"/>
      <c r="P162" s="313"/>
      <c r="Q162" s="313"/>
      <c r="R162" s="313"/>
      <c r="S162" s="313"/>
      <c r="T162" s="313"/>
      <c r="U162" s="313"/>
      <c r="V162" s="359"/>
      <c r="W162" s="313"/>
      <c r="X162" s="313"/>
      <c r="Y162" s="313"/>
      <c r="Z162" s="313"/>
    </row>
    <row r="163" spans="1:26" ht="12.75" customHeight="1" x14ac:dyDescent="0.2">
      <c r="A163" s="389"/>
      <c r="B163" s="333"/>
      <c r="C163" s="333"/>
      <c r="D163" s="334"/>
      <c r="E163" s="333"/>
      <c r="F163" s="333"/>
      <c r="G163" s="394"/>
      <c r="H163" s="395"/>
      <c r="I163" s="396"/>
      <c r="J163" s="354" t="s">
        <v>39</v>
      </c>
      <c r="K163" s="354"/>
      <c r="L163" s="354"/>
      <c r="M163" s="355"/>
      <c r="N163" s="332"/>
      <c r="O163" s="313"/>
      <c r="P163" s="313"/>
      <c r="Q163" s="313"/>
      <c r="R163" s="313"/>
      <c r="S163" s="313"/>
      <c r="T163" s="313"/>
      <c r="U163" s="313"/>
      <c r="V163" s="359"/>
      <c r="W163" s="313"/>
      <c r="X163" s="313"/>
      <c r="Y163" s="313"/>
      <c r="Z163" s="313"/>
    </row>
    <row r="164" spans="1:26" ht="12.75" customHeight="1" x14ac:dyDescent="0.2">
      <c r="A164" s="389"/>
      <c r="B164" s="341" t="s">
        <v>29</v>
      </c>
      <c r="C164" s="341" t="s">
        <v>30</v>
      </c>
      <c r="D164" s="341" t="s">
        <v>31</v>
      </c>
      <c r="E164" s="397" t="s">
        <v>32</v>
      </c>
      <c r="F164" s="398"/>
      <c r="G164" s="399"/>
      <c r="H164" s="395"/>
      <c r="I164" s="396"/>
      <c r="J164" s="342" t="s">
        <v>40</v>
      </c>
      <c r="K164" s="357"/>
      <c r="L164" s="357"/>
      <c r="M164" s="358"/>
      <c r="N164" s="332"/>
      <c r="O164" s="313"/>
      <c r="P164" s="313"/>
      <c r="Q164" s="313"/>
      <c r="R164" s="313"/>
      <c r="S164" s="313"/>
      <c r="T164" s="313"/>
      <c r="U164" s="313"/>
      <c r="V164" s="359"/>
      <c r="W164" s="313"/>
      <c r="X164" s="313"/>
      <c r="Y164" s="313"/>
      <c r="Z164" s="313"/>
    </row>
    <row r="165" spans="1:26" ht="12.75" customHeight="1" thickBot="1" x14ac:dyDescent="0.25">
      <c r="A165" s="390"/>
      <c r="B165" s="333"/>
      <c r="C165" s="333"/>
      <c r="D165" s="345"/>
      <c r="E165" s="360" t="s">
        <v>36</v>
      </c>
      <c r="F165" s="361"/>
      <c r="G165" s="400"/>
      <c r="H165" s="401"/>
      <c r="I165" s="402"/>
      <c r="J165" s="342" t="s">
        <v>41</v>
      </c>
      <c r="K165" s="357"/>
      <c r="L165" s="357"/>
      <c r="M165" s="358"/>
      <c r="N165" s="332"/>
      <c r="O165" s="313"/>
      <c r="P165" s="313"/>
      <c r="Q165" s="313"/>
      <c r="R165" s="313"/>
      <c r="S165" s="313"/>
      <c r="T165" s="313"/>
      <c r="U165" s="313"/>
      <c r="V165" s="359"/>
      <c r="W165" s="313"/>
      <c r="X165" s="313"/>
      <c r="Y165" s="313"/>
      <c r="Z165" s="313"/>
    </row>
    <row r="166" spans="1:26"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O166" s="313"/>
      <c r="P166" s="313"/>
      <c r="Q166" s="313"/>
      <c r="R166" s="313"/>
      <c r="S166" s="313"/>
      <c r="T166" s="313"/>
      <c r="U166" s="313"/>
      <c r="V166" s="359"/>
      <c r="W166" s="313"/>
      <c r="X166" s="313"/>
      <c r="Y166" s="313"/>
      <c r="Z166" s="313"/>
    </row>
    <row r="167" spans="1:26" ht="12.75" customHeight="1" x14ac:dyDescent="0.2">
      <c r="A167" s="389"/>
      <c r="B167" s="333"/>
      <c r="C167" s="333"/>
      <c r="D167" s="334"/>
      <c r="E167" s="333"/>
      <c r="F167" s="333"/>
      <c r="G167" s="394"/>
      <c r="H167" s="395"/>
      <c r="I167" s="396"/>
      <c r="J167" s="354" t="s">
        <v>39</v>
      </c>
      <c r="K167" s="354"/>
      <c r="L167" s="354"/>
      <c r="M167" s="355"/>
      <c r="N167" s="332"/>
      <c r="O167" s="313"/>
      <c r="P167" s="313"/>
      <c r="Q167" s="313"/>
      <c r="R167" s="313"/>
      <c r="S167" s="313"/>
      <c r="T167" s="313"/>
      <c r="U167" s="313"/>
      <c r="V167" s="359"/>
      <c r="W167" s="313"/>
      <c r="X167" s="313"/>
      <c r="Y167" s="313"/>
      <c r="Z167" s="313"/>
    </row>
    <row r="168" spans="1:26" ht="12.75" customHeight="1" x14ac:dyDescent="0.2">
      <c r="A168" s="389"/>
      <c r="B168" s="341" t="s">
        <v>29</v>
      </c>
      <c r="C168" s="341" t="s">
        <v>30</v>
      </c>
      <c r="D168" s="341" t="s">
        <v>31</v>
      </c>
      <c r="E168" s="397" t="s">
        <v>32</v>
      </c>
      <c r="F168" s="398"/>
      <c r="G168" s="399"/>
      <c r="H168" s="395"/>
      <c r="I168" s="396"/>
      <c r="J168" s="342" t="s">
        <v>40</v>
      </c>
      <c r="K168" s="357"/>
      <c r="L168" s="357"/>
      <c r="M168" s="358"/>
      <c r="N168" s="332"/>
      <c r="O168" s="313"/>
      <c r="P168" s="313"/>
      <c r="Q168" s="313"/>
      <c r="R168" s="313"/>
      <c r="S168" s="313"/>
      <c r="T168" s="313"/>
      <c r="U168" s="313"/>
      <c r="V168" s="359"/>
      <c r="W168" s="313"/>
      <c r="X168" s="313"/>
      <c r="Y168" s="313"/>
      <c r="Z168" s="313"/>
    </row>
    <row r="169" spans="1:26" ht="12.75" customHeight="1" thickBot="1" x14ac:dyDescent="0.25">
      <c r="A169" s="390"/>
      <c r="B169" s="333"/>
      <c r="C169" s="333"/>
      <c r="D169" s="345"/>
      <c r="E169" s="360" t="s">
        <v>36</v>
      </c>
      <c r="F169" s="361"/>
      <c r="G169" s="400"/>
      <c r="H169" s="401"/>
      <c r="I169" s="402"/>
      <c r="J169" s="342" t="s">
        <v>41</v>
      </c>
      <c r="K169" s="357"/>
      <c r="L169" s="357"/>
      <c r="M169" s="358"/>
      <c r="N169" s="332"/>
      <c r="O169" s="313"/>
      <c r="P169" s="313"/>
      <c r="Q169" s="313"/>
      <c r="R169" s="313"/>
      <c r="S169" s="313"/>
      <c r="T169" s="313"/>
      <c r="U169" s="313"/>
      <c r="V169" s="359"/>
      <c r="W169" s="313"/>
      <c r="X169" s="313"/>
      <c r="Y169" s="313"/>
      <c r="Z169" s="313"/>
    </row>
    <row r="170" spans="1:26"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O170" s="313"/>
      <c r="P170" s="313"/>
      <c r="Q170" s="313"/>
      <c r="R170" s="313"/>
      <c r="S170" s="313"/>
      <c r="T170" s="313"/>
      <c r="U170" s="313"/>
      <c r="V170" s="359"/>
      <c r="W170" s="313"/>
      <c r="X170" s="313"/>
      <c r="Y170" s="313"/>
      <c r="Z170" s="313"/>
    </row>
    <row r="171" spans="1:26" ht="12.75" customHeight="1" x14ac:dyDescent="0.2">
      <c r="A171" s="389"/>
      <c r="B171" s="333"/>
      <c r="C171" s="333"/>
      <c r="D171" s="334"/>
      <c r="E171" s="333"/>
      <c r="F171" s="333"/>
      <c r="G171" s="394"/>
      <c r="H171" s="395"/>
      <c r="I171" s="396"/>
      <c r="J171" s="354" t="s">
        <v>39</v>
      </c>
      <c r="K171" s="354"/>
      <c r="L171" s="354"/>
      <c r="M171" s="355"/>
      <c r="N171" s="332"/>
      <c r="O171" s="313"/>
      <c r="P171" s="313"/>
      <c r="Q171" s="313"/>
      <c r="R171" s="313"/>
      <c r="S171" s="313"/>
      <c r="T171" s="313"/>
      <c r="U171" s="313"/>
      <c r="V171" s="359"/>
      <c r="W171" s="313"/>
      <c r="X171" s="313"/>
      <c r="Y171" s="313"/>
      <c r="Z171" s="313"/>
    </row>
    <row r="172" spans="1:26" ht="12.75" customHeight="1" x14ac:dyDescent="0.2">
      <c r="A172" s="389"/>
      <c r="B172" s="341" t="s">
        <v>29</v>
      </c>
      <c r="C172" s="341" t="s">
        <v>30</v>
      </c>
      <c r="D172" s="341" t="s">
        <v>31</v>
      </c>
      <c r="E172" s="397" t="s">
        <v>32</v>
      </c>
      <c r="F172" s="398"/>
      <c r="G172" s="399"/>
      <c r="H172" s="395"/>
      <c r="I172" s="396"/>
      <c r="J172" s="342" t="s">
        <v>40</v>
      </c>
      <c r="K172" s="357"/>
      <c r="L172" s="357"/>
      <c r="M172" s="358"/>
      <c r="N172" s="332"/>
      <c r="O172" s="313"/>
      <c r="P172" s="313"/>
      <c r="Q172" s="313"/>
      <c r="R172" s="313"/>
      <c r="S172" s="313"/>
      <c r="T172" s="313"/>
      <c r="U172" s="313"/>
      <c r="V172" s="359"/>
      <c r="W172" s="313"/>
      <c r="X172" s="313"/>
      <c r="Y172" s="313"/>
      <c r="Z172" s="313"/>
    </row>
    <row r="173" spans="1:26" ht="12.75" customHeight="1" thickBot="1" x14ac:dyDescent="0.25">
      <c r="A173" s="390"/>
      <c r="B173" s="333"/>
      <c r="C173" s="333"/>
      <c r="D173" s="345"/>
      <c r="E173" s="360" t="s">
        <v>36</v>
      </c>
      <c r="F173" s="361"/>
      <c r="G173" s="400"/>
      <c r="H173" s="401"/>
      <c r="I173" s="402"/>
      <c r="J173" s="342" t="s">
        <v>41</v>
      </c>
      <c r="K173" s="357"/>
      <c r="L173" s="357"/>
      <c r="M173" s="358"/>
      <c r="N173" s="332"/>
      <c r="O173" s="313"/>
      <c r="P173" s="313"/>
      <c r="Q173" s="313"/>
      <c r="R173" s="313"/>
      <c r="S173" s="313"/>
      <c r="T173" s="313"/>
      <c r="U173" s="313"/>
      <c r="V173" s="359"/>
      <c r="W173" s="313"/>
      <c r="X173" s="313"/>
      <c r="Y173" s="313"/>
      <c r="Z173" s="313"/>
    </row>
    <row r="174" spans="1:26"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O174" s="313"/>
      <c r="P174" s="313"/>
      <c r="Q174" s="313"/>
      <c r="R174" s="313"/>
      <c r="S174" s="313"/>
      <c r="T174" s="313"/>
      <c r="U174" s="313"/>
      <c r="V174" s="359"/>
      <c r="W174" s="313"/>
      <c r="X174" s="313"/>
      <c r="Y174" s="313"/>
      <c r="Z174" s="313"/>
    </row>
    <row r="175" spans="1:26" ht="12.75" customHeight="1" x14ac:dyDescent="0.2">
      <c r="A175" s="389"/>
      <c r="B175" s="333"/>
      <c r="C175" s="333"/>
      <c r="D175" s="334"/>
      <c r="E175" s="333"/>
      <c r="F175" s="333"/>
      <c r="G175" s="394"/>
      <c r="H175" s="395"/>
      <c r="I175" s="396"/>
      <c r="J175" s="354" t="s">
        <v>39</v>
      </c>
      <c r="K175" s="354"/>
      <c r="L175" s="354"/>
      <c r="M175" s="355"/>
      <c r="N175" s="332"/>
      <c r="O175" s="313"/>
      <c r="P175" s="313"/>
      <c r="Q175" s="313"/>
      <c r="R175" s="313"/>
      <c r="S175" s="313"/>
      <c r="T175" s="313"/>
      <c r="U175" s="313"/>
      <c r="V175" s="359"/>
      <c r="W175" s="313"/>
      <c r="X175" s="313"/>
      <c r="Y175" s="313"/>
      <c r="Z175" s="313"/>
    </row>
    <row r="176" spans="1:26" ht="12.75" customHeight="1" x14ac:dyDescent="0.2">
      <c r="A176" s="389"/>
      <c r="B176" s="341" t="s">
        <v>29</v>
      </c>
      <c r="C176" s="341" t="s">
        <v>30</v>
      </c>
      <c r="D176" s="341" t="s">
        <v>31</v>
      </c>
      <c r="E176" s="397" t="s">
        <v>32</v>
      </c>
      <c r="F176" s="398"/>
      <c r="G176" s="399"/>
      <c r="H176" s="395"/>
      <c r="I176" s="396"/>
      <c r="J176" s="342" t="s">
        <v>40</v>
      </c>
      <c r="K176" s="357"/>
      <c r="L176" s="357"/>
      <c r="M176" s="358"/>
      <c r="N176" s="332"/>
      <c r="O176" s="313"/>
      <c r="P176" s="313"/>
      <c r="Q176" s="313"/>
      <c r="R176" s="313"/>
      <c r="S176" s="313"/>
      <c r="T176" s="313"/>
      <c r="U176" s="313"/>
      <c r="V176" s="359"/>
      <c r="W176" s="313"/>
      <c r="X176" s="313"/>
      <c r="Y176" s="313"/>
      <c r="Z176" s="313"/>
    </row>
    <row r="177" spans="1:26" ht="12.75" customHeight="1" thickBot="1" x14ac:dyDescent="0.25">
      <c r="A177" s="390"/>
      <c r="B177" s="333"/>
      <c r="C177" s="333"/>
      <c r="D177" s="345"/>
      <c r="E177" s="360" t="s">
        <v>36</v>
      </c>
      <c r="F177" s="361"/>
      <c r="G177" s="400"/>
      <c r="H177" s="401"/>
      <c r="I177" s="402"/>
      <c r="J177" s="342" t="s">
        <v>41</v>
      </c>
      <c r="K177" s="357"/>
      <c r="L177" s="357"/>
      <c r="M177" s="358"/>
      <c r="N177" s="332"/>
      <c r="O177" s="313"/>
      <c r="P177" s="313"/>
      <c r="Q177" s="313"/>
      <c r="R177" s="313"/>
      <c r="S177" s="313"/>
      <c r="T177" s="313"/>
      <c r="U177" s="313"/>
      <c r="V177" s="359"/>
      <c r="W177" s="313"/>
      <c r="X177" s="313"/>
      <c r="Y177" s="313"/>
      <c r="Z177" s="313"/>
    </row>
    <row r="178" spans="1:26"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O178" s="313"/>
      <c r="P178" s="313"/>
      <c r="Q178" s="313"/>
      <c r="R178" s="313"/>
      <c r="S178" s="313"/>
      <c r="T178" s="313"/>
      <c r="U178" s="313"/>
      <c r="V178" s="359"/>
      <c r="W178" s="313"/>
      <c r="X178" s="313"/>
      <c r="Y178" s="313"/>
      <c r="Z178" s="313"/>
    </row>
    <row r="179" spans="1:26" ht="12.75" customHeight="1" x14ac:dyDescent="0.2">
      <c r="A179" s="389"/>
      <c r="B179" s="333"/>
      <c r="C179" s="333"/>
      <c r="D179" s="334"/>
      <c r="E179" s="333"/>
      <c r="F179" s="333"/>
      <c r="G179" s="394"/>
      <c r="H179" s="395"/>
      <c r="I179" s="396"/>
      <c r="J179" s="354" t="s">
        <v>39</v>
      </c>
      <c r="K179" s="354"/>
      <c r="L179" s="354"/>
      <c r="M179" s="355"/>
      <c r="N179" s="332"/>
      <c r="O179" s="313"/>
      <c r="P179" s="313"/>
      <c r="Q179" s="313"/>
      <c r="R179" s="313"/>
      <c r="S179" s="313"/>
      <c r="T179" s="313"/>
      <c r="U179" s="313"/>
      <c r="V179" s="359">
        <f>G179</f>
        <v>0</v>
      </c>
      <c r="W179" s="313"/>
      <c r="X179" s="313"/>
      <c r="Y179" s="313"/>
      <c r="Z179" s="313"/>
    </row>
    <row r="180" spans="1:26" ht="12.75" customHeight="1" x14ac:dyDescent="0.2">
      <c r="A180" s="389"/>
      <c r="B180" s="341" t="s">
        <v>29</v>
      </c>
      <c r="C180" s="341" t="s">
        <v>30</v>
      </c>
      <c r="D180" s="341" t="s">
        <v>31</v>
      </c>
      <c r="E180" s="397" t="s">
        <v>32</v>
      </c>
      <c r="F180" s="398"/>
      <c r="G180" s="399"/>
      <c r="H180" s="395"/>
      <c r="I180" s="396"/>
      <c r="J180" s="342" t="s">
        <v>40</v>
      </c>
      <c r="K180" s="357"/>
      <c r="L180" s="357"/>
      <c r="M180" s="358"/>
      <c r="N180" s="332"/>
      <c r="O180" s="313"/>
      <c r="P180" s="313"/>
      <c r="Q180" s="313"/>
      <c r="R180" s="313"/>
      <c r="S180" s="313"/>
      <c r="T180" s="313"/>
      <c r="U180" s="313"/>
      <c r="V180" s="359"/>
      <c r="W180" s="313"/>
      <c r="X180" s="313"/>
      <c r="Y180" s="313"/>
      <c r="Z180" s="313"/>
    </row>
    <row r="181" spans="1:26" ht="12.75" customHeight="1" thickBot="1" x14ac:dyDescent="0.25">
      <c r="A181" s="390"/>
      <c r="B181" s="333"/>
      <c r="C181" s="333"/>
      <c r="D181" s="345"/>
      <c r="E181" s="360" t="s">
        <v>36</v>
      </c>
      <c r="F181" s="361"/>
      <c r="G181" s="400"/>
      <c r="H181" s="401"/>
      <c r="I181" s="402"/>
      <c r="J181" s="342" t="s">
        <v>41</v>
      </c>
      <c r="K181" s="357"/>
      <c r="L181" s="357"/>
      <c r="M181" s="358"/>
      <c r="N181" s="332"/>
      <c r="O181" s="313"/>
      <c r="P181" s="313"/>
      <c r="Q181" s="313"/>
      <c r="R181" s="313"/>
      <c r="S181" s="313"/>
      <c r="T181" s="313"/>
      <c r="U181" s="313"/>
      <c r="V181" s="359"/>
      <c r="W181" s="313"/>
      <c r="X181" s="313"/>
      <c r="Y181" s="313"/>
      <c r="Z181" s="313"/>
    </row>
    <row r="182" spans="1:26"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O182" s="313"/>
      <c r="P182" s="313"/>
      <c r="Q182" s="313"/>
      <c r="R182" s="313"/>
      <c r="S182" s="313"/>
      <c r="T182" s="313"/>
      <c r="U182" s="313"/>
      <c r="V182" s="359"/>
      <c r="W182" s="313"/>
      <c r="X182" s="313"/>
      <c r="Y182" s="313"/>
      <c r="Z182" s="313"/>
    </row>
    <row r="183" spans="1:26" ht="12.75" customHeight="1" x14ac:dyDescent="0.2">
      <c r="A183" s="389"/>
      <c r="B183" s="333"/>
      <c r="C183" s="333"/>
      <c r="D183" s="334"/>
      <c r="E183" s="333"/>
      <c r="F183" s="333"/>
      <c r="G183" s="394"/>
      <c r="H183" s="395"/>
      <c r="I183" s="396"/>
      <c r="J183" s="354" t="s">
        <v>39</v>
      </c>
      <c r="K183" s="354"/>
      <c r="L183" s="354"/>
      <c r="M183" s="355"/>
      <c r="N183" s="332"/>
      <c r="O183" s="313"/>
      <c r="P183" s="313"/>
      <c r="Q183" s="313"/>
      <c r="R183" s="313"/>
      <c r="S183" s="313"/>
      <c r="T183" s="313"/>
      <c r="U183" s="313"/>
      <c r="V183" s="359">
        <f>G183</f>
        <v>0</v>
      </c>
      <c r="W183" s="313"/>
      <c r="X183" s="313"/>
      <c r="Y183" s="313"/>
      <c r="Z183" s="313"/>
    </row>
    <row r="184" spans="1:26" ht="12.75" customHeight="1" x14ac:dyDescent="0.2">
      <c r="A184" s="389"/>
      <c r="B184" s="341" t="s">
        <v>29</v>
      </c>
      <c r="C184" s="341" t="s">
        <v>30</v>
      </c>
      <c r="D184" s="341" t="s">
        <v>31</v>
      </c>
      <c r="E184" s="397" t="s">
        <v>32</v>
      </c>
      <c r="F184" s="398"/>
      <c r="G184" s="399"/>
      <c r="H184" s="395"/>
      <c r="I184" s="396"/>
      <c r="J184" s="342" t="s">
        <v>40</v>
      </c>
      <c r="K184" s="357"/>
      <c r="L184" s="357"/>
      <c r="M184" s="358"/>
      <c r="N184" s="332"/>
      <c r="O184" s="313"/>
      <c r="P184" s="313"/>
      <c r="Q184" s="313"/>
      <c r="R184" s="313"/>
      <c r="S184" s="313"/>
      <c r="T184" s="313"/>
      <c r="U184" s="313"/>
      <c r="V184" s="359"/>
      <c r="W184" s="313"/>
      <c r="X184" s="313"/>
      <c r="Y184" s="313"/>
      <c r="Z184" s="313"/>
    </row>
    <row r="185" spans="1:26" ht="12.75" customHeight="1" thickBot="1" x14ac:dyDescent="0.25">
      <c r="A185" s="390"/>
      <c r="B185" s="333"/>
      <c r="C185" s="333"/>
      <c r="D185" s="345"/>
      <c r="E185" s="360" t="s">
        <v>36</v>
      </c>
      <c r="F185" s="361"/>
      <c r="G185" s="400"/>
      <c r="H185" s="401"/>
      <c r="I185" s="402"/>
      <c r="J185" s="342" t="s">
        <v>41</v>
      </c>
      <c r="K185" s="357"/>
      <c r="L185" s="357"/>
      <c r="M185" s="358"/>
      <c r="N185" s="332"/>
      <c r="O185" s="313"/>
      <c r="P185" s="313"/>
      <c r="Q185" s="313"/>
      <c r="R185" s="313"/>
      <c r="S185" s="313"/>
      <c r="T185" s="313"/>
      <c r="U185" s="313"/>
      <c r="V185" s="359"/>
      <c r="W185" s="313"/>
      <c r="X185" s="313"/>
      <c r="Y185" s="313"/>
      <c r="Z185" s="313"/>
    </row>
    <row r="186" spans="1:26"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O186" s="313"/>
      <c r="P186" s="313"/>
      <c r="Q186" s="313"/>
      <c r="R186" s="313"/>
      <c r="S186" s="313"/>
      <c r="T186" s="313"/>
      <c r="U186" s="313"/>
      <c r="V186" s="359"/>
      <c r="W186" s="313"/>
      <c r="X186" s="313"/>
      <c r="Y186" s="313"/>
      <c r="Z186" s="313"/>
    </row>
    <row r="187" spans="1:26" ht="12.75" customHeight="1" x14ac:dyDescent="0.2">
      <c r="A187" s="389"/>
      <c r="B187" s="333"/>
      <c r="C187" s="333"/>
      <c r="D187" s="334"/>
      <c r="E187" s="333"/>
      <c r="F187" s="333"/>
      <c r="G187" s="394"/>
      <c r="H187" s="395"/>
      <c r="I187" s="396"/>
      <c r="J187" s="354" t="s">
        <v>39</v>
      </c>
      <c r="K187" s="354"/>
      <c r="L187" s="354"/>
      <c r="M187" s="355"/>
      <c r="N187" s="332"/>
      <c r="O187" s="313"/>
      <c r="P187" s="313"/>
      <c r="Q187" s="313"/>
      <c r="R187" s="313"/>
      <c r="S187" s="313"/>
      <c r="T187" s="313"/>
      <c r="U187" s="313"/>
      <c r="V187" s="359">
        <f>G187</f>
        <v>0</v>
      </c>
      <c r="W187" s="313"/>
      <c r="X187" s="313"/>
      <c r="Y187" s="313"/>
      <c r="Z187" s="313"/>
    </row>
    <row r="188" spans="1:26" ht="12.75" customHeight="1" x14ac:dyDescent="0.2">
      <c r="A188" s="389"/>
      <c r="B188" s="341" t="s">
        <v>29</v>
      </c>
      <c r="C188" s="341" t="s">
        <v>30</v>
      </c>
      <c r="D188" s="341" t="s">
        <v>31</v>
      </c>
      <c r="E188" s="397" t="s">
        <v>32</v>
      </c>
      <c r="F188" s="398"/>
      <c r="G188" s="399"/>
      <c r="H188" s="395"/>
      <c r="I188" s="396"/>
      <c r="J188" s="342" t="s">
        <v>40</v>
      </c>
      <c r="K188" s="357"/>
      <c r="L188" s="357"/>
      <c r="M188" s="358"/>
      <c r="N188" s="332"/>
      <c r="O188" s="313"/>
      <c r="P188" s="313"/>
      <c r="Q188" s="313"/>
      <c r="R188" s="313"/>
      <c r="S188" s="313"/>
      <c r="T188" s="313"/>
      <c r="U188" s="313"/>
      <c r="V188" s="359"/>
      <c r="W188" s="313"/>
      <c r="X188" s="313"/>
      <c r="Y188" s="313"/>
      <c r="Z188" s="313"/>
    </row>
    <row r="189" spans="1:26" ht="12.75" customHeight="1" thickBot="1" x14ac:dyDescent="0.25">
      <c r="A189" s="390"/>
      <c r="B189" s="333"/>
      <c r="C189" s="333"/>
      <c r="D189" s="345"/>
      <c r="E189" s="360" t="s">
        <v>36</v>
      </c>
      <c r="F189" s="361"/>
      <c r="G189" s="400"/>
      <c r="H189" s="401"/>
      <c r="I189" s="402"/>
      <c r="J189" s="342" t="s">
        <v>41</v>
      </c>
      <c r="K189" s="357"/>
      <c r="L189" s="357"/>
      <c r="M189" s="358"/>
      <c r="N189" s="332"/>
      <c r="O189" s="313"/>
      <c r="P189" s="313"/>
      <c r="Q189" s="313"/>
      <c r="R189" s="313"/>
      <c r="S189" s="313"/>
      <c r="T189" s="313"/>
      <c r="U189" s="313"/>
      <c r="V189" s="359"/>
      <c r="W189" s="313"/>
      <c r="X189" s="313"/>
      <c r="Y189" s="313"/>
      <c r="Z189" s="313"/>
    </row>
    <row r="190" spans="1:26"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O190" s="313"/>
      <c r="P190" s="313"/>
      <c r="Q190" s="313"/>
      <c r="R190" s="313"/>
      <c r="S190" s="313"/>
      <c r="T190" s="313"/>
      <c r="U190" s="313"/>
      <c r="V190" s="359"/>
      <c r="W190" s="313"/>
      <c r="X190" s="313"/>
      <c r="Y190" s="313"/>
      <c r="Z190" s="313"/>
    </row>
    <row r="191" spans="1:26" ht="12.75" customHeight="1" x14ac:dyDescent="0.2">
      <c r="A191" s="389"/>
      <c r="B191" s="333"/>
      <c r="C191" s="333"/>
      <c r="D191" s="334"/>
      <c r="E191" s="333"/>
      <c r="F191" s="333"/>
      <c r="G191" s="394"/>
      <c r="H191" s="395"/>
      <c r="I191" s="396"/>
      <c r="J191" s="354" t="s">
        <v>39</v>
      </c>
      <c r="K191" s="354"/>
      <c r="L191" s="354"/>
      <c r="M191" s="355"/>
      <c r="N191" s="332"/>
      <c r="O191" s="313"/>
      <c r="P191" s="313"/>
      <c r="Q191" s="313"/>
      <c r="R191" s="313"/>
      <c r="S191" s="313"/>
      <c r="T191" s="313"/>
      <c r="U191" s="313"/>
      <c r="V191" s="359">
        <f>G191</f>
        <v>0</v>
      </c>
      <c r="W191" s="313"/>
      <c r="X191" s="313"/>
      <c r="Y191" s="313"/>
      <c r="Z191" s="313"/>
    </row>
    <row r="192" spans="1:26" ht="12.75" customHeight="1" x14ac:dyDescent="0.2">
      <c r="A192" s="389"/>
      <c r="B192" s="341" t="s">
        <v>29</v>
      </c>
      <c r="C192" s="341" t="s">
        <v>30</v>
      </c>
      <c r="D192" s="341" t="s">
        <v>31</v>
      </c>
      <c r="E192" s="397" t="s">
        <v>32</v>
      </c>
      <c r="F192" s="398"/>
      <c r="G192" s="399"/>
      <c r="H192" s="395"/>
      <c r="I192" s="396"/>
      <c r="J192" s="342" t="s">
        <v>40</v>
      </c>
      <c r="K192" s="357"/>
      <c r="L192" s="357"/>
      <c r="M192" s="358"/>
      <c r="N192" s="332"/>
      <c r="O192" s="313"/>
      <c r="P192" s="313"/>
      <c r="Q192" s="313"/>
      <c r="R192" s="313"/>
      <c r="S192" s="313"/>
      <c r="T192" s="313"/>
      <c r="U192" s="313"/>
      <c r="V192" s="359"/>
      <c r="W192" s="313"/>
      <c r="X192" s="313"/>
      <c r="Y192" s="313"/>
      <c r="Z192" s="313"/>
    </row>
    <row r="193" spans="1:26" ht="12.75" customHeight="1" thickBot="1" x14ac:dyDescent="0.25">
      <c r="A193" s="390"/>
      <c r="B193" s="333"/>
      <c r="C193" s="333"/>
      <c r="D193" s="345"/>
      <c r="E193" s="360" t="s">
        <v>36</v>
      </c>
      <c r="F193" s="361"/>
      <c r="G193" s="400"/>
      <c r="H193" s="401"/>
      <c r="I193" s="402"/>
      <c r="J193" s="342" t="s">
        <v>41</v>
      </c>
      <c r="K193" s="357"/>
      <c r="L193" s="357"/>
      <c r="M193" s="358"/>
      <c r="N193" s="332"/>
      <c r="O193" s="313"/>
      <c r="P193" s="313"/>
      <c r="Q193" s="313"/>
      <c r="R193" s="313"/>
      <c r="S193" s="313"/>
      <c r="T193" s="313"/>
      <c r="U193" s="313"/>
      <c r="V193" s="359"/>
      <c r="W193" s="313"/>
      <c r="X193" s="313"/>
      <c r="Y193" s="313"/>
      <c r="Z193" s="313"/>
    </row>
    <row r="194" spans="1:26"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O194" s="313"/>
      <c r="P194" s="313"/>
      <c r="Q194" s="313"/>
      <c r="R194" s="313"/>
      <c r="S194" s="313"/>
      <c r="T194" s="313"/>
      <c r="U194" s="313"/>
      <c r="V194" s="359"/>
      <c r="W194" s="313"/>
      <c r="X194" s="313"/>
      <c r="Y194" s="313"/>
      <c r="Z194" s="313"/>
    </row>
    <row r="195" spans="1:26" ht="12.75" customHeight="1" x14ac:dyDescent="0.2">
      <c r="A195" s="389"/>
      <c r="B195" s="333"/>
      <c r="C195" s="333"/>
      <c r="D195" s="334"/>
      <c r="E195" s="333"/>
      <c r="F195" s="333"/>
      <c r="G195" s="394"/>
      <c r="H195" s="395"/>
      <c r="I195" s="396"/>
      <c r="J195" s="354" t="s">
        <v>39</v>
      </c>
      <c r="K195" s="354"/>
      <c r="L195" s="354"/>
      <c r="M195" s="355"/>
      <c r="N195" s="332"/>
      <c r="O195" s="313"/>
      <c r="P195" s="313"/>
      <c r="Q195" s="313"/>
      <c r="R195" s="313"/>
      <c r="S195" s="313"/>
      <c r="T195" s="313"/>
      <c r="U195" s="313"/>
      <c r="V195" s="359">
        <f>G195</f>
        <v>0</v>
      </c>
      <c r="W195" s="313"/>
      <c r="X195" s="313"/>
      <c r="Y195" s="313"/>
      <c r="Z195" s="313"/>
    </row>
    <row r="196" spans="1:26" ht="12.75" customHeight="1" x14ac:dyDescent="0.2">
      <c r="A196" s="389"/>
      <c r="B196" s="341" t="s">
        <v>29</v>
      </c>
      <c r="C196" s="341" t="s">
        <v>30</v>
      </c>
      <c r="D196" s="341" t="s">
        <v>31</v>
      </c>
      <c r="E196" s="397" t="s">
        <v>32</v>
      </c>
      <c r="F196" s="398"/>
      <c r="G196" s="399"/>
      <c r="H196" s="395"/>
      <c r="I196" s="396"/>
      <c r="J196" s="342" t="s">
        <v>40</v>
      </c>
      <c r="K196" s="357"/>
      <c r="L196" s="357"/>
      <c r="M196" s="358"/>
      <c r="N196" s="332"/>
      <c r="O196" s="313"/>
      <c r="P196" s="313"/>
      <c r="Q196" s="313"/>
      <c r="R196" s="313"/>
      <c r="S196" s="313"/>
      <c r="T196" s="313"/>
      <c r="U196" s="313"/>
      <c r="V196" s="359"/>
      <c r="W196" s="313"/>
      <c r="X196" s="313"/>
      <c r="Y196" s="313"/>
      <c r="Z196" s="313"/>
    </row>
    <row r="197" spans="1:26" ht="12.75" customHeight="1" thickBot="1" x14ac:dyDescent="0.25">
      <c r="A197" s="390"/>
      <c r="B197" s="333"/>
      <c r="C197" s="333"/>
      <c r="D197" s="345"/>
      <c r="E197" s="360" t="s">
        <v>36</v>
      </c>
      <c r="F197" s="361"/>
      <c r="G197" s="400"/>
      <c r="H197" s="401"/>
      <c r="I197" s="402"/>
      <c r="J197" s="342" t="s">
        <v>41</v>
      </c>
      <c r="K197" s="357"/>
      <c r="L197" s="357"/>
      <c r="M197" s="358"/>
      <c r="N197" s="332"/>
      <c r="O197" s="313"/>
      <c r="P197" s="313"/>
      <c r="Q197" s="313"/>
      <c r="R197" s="313"/>
      <c r="S197" s="313"/>
      <c r="T197" s="313"/>
      <c r="U197" s="313"/>
      <c r="V197" s="359"/>
      <c r="W197" s="313"/>
      <c r="X197" s="313"/>
      <c r="Y197" s="313"/>
      <c r="Z197" s="313"/>
    </row>
    <row r="198" spans="1:26"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O198" s="313"/>
      <c r="P198" s="313"/>
      <c r="Q198" s="313"/>
      <c r="R198" s="313"/>
      <c r="S198" s="313"/>
      <c r="T198" s="313"/>
      <c r="U198" s="313"/>
      <c r="V198" s="359"/>
      <c r="W198" s="313"/>
      <c r="X198" s="313"/>
      <c r="Y198" s="313"/>
      <c r="Z198" s="313"/>
    </row>
    <row r="199" spans="1:26" ht="12.75" customHeight="1" x14ac:dyDescent="0.2">
      <c r="A199" s="389"/>
      <c r="B199" s="333"/>
      <c r="C199" s="333"/>
      <c r="D199" s="334"/>
      <c r="E199" s="333"/>
      <c r="F199" s="333"/>
      <c r="G199" s="394"/>
      <c r="H199" s="395"/>
      <c r="I199" s="396"/>
      <c r="J199" s="354" t="s">
        <v>39</v>
      </c>
      <c r="K199" s="354"/>
      <c r="L199" s="354"/>
      <c r="M199" s="355"/>
      <c r="N199" s="332"/>
      <c r="O199" s="313"/>
      <c r="P199" s="313"/>
      <c r="Q199" s="313"/>
      <c r="R199" s="313"/>
      <c r="S199" s="313"/>
      <c r="T199" s="313"/>
      <c r="U199" s="313"/>
      <c r="V199" s="359">
        <f>G199</f>
        <v>0</v>
      </c>
      <c r="W199" s="313"/>
      <c r="X199" s="313"/>
      <c r="Y199" s="313"/>
      <c r="Z199" s="313"/>
    </row>
    <row r="200" spans="1:26" ht="12.75" customHeight="1" x14ac:dyDescent="0.2">
      <c r="A200" s="389"/>
      <c r="B200" s="341" t="s">
        <v>29</v>
      </c>
      <c r="C200" s="341" t="s">
        <v>30</v>
      </c>
      <c r="D200" s="341" t="s">
        <v>31</v>
      </c>
      <c r="E200" s="397" t="s">
        <v>32</v>
      </c>
      <c r="F200" s="398"/>
      <c r="G200" s="399"/>
      <c r="H200" s="395"/>
      <c r="I200" s="396"/>
      <c r="J200" s="342" t="s">
        <v>40</v>
      </c>
      <c r="K200" s="357"/>
      <c r="L200" s="357"/>
      <c r="M200" s="358"/>
      <c r="N200" s="332"/>
      <c r="O200" s="313"/>
      <c r="P200" s="313"/>
      <c r="Q200" s="313"/>
      <c r="R200" s="313"/>
      <c r="S200" s="313"/>
      <c r="T200" s="313"/>
      <c r="U200" s="313"/>
      <c r="V200" s="359"/>
      <c r="W200" s="313"/>
      <c r="X200" s="313"/>
      <c r="Y200" s="313"/>
      <c r="Z200" s="313"/>
    </row>
    <row r="201" spans="1:26" ht="12.75" customHeight="1" thickBot="1" x14ac:dyDescent="0.25">
      <c r="A201" s="390"/>
      <c r="B201" s="333"/>
      <c r="C201" s="333"/>
      <c r="D201" s="345"/>
      <c r="E201" s="360" t="s">
        <v>36</v>
      </c>
      <c r="F201" s="361"/>
      <c r="G201" s="400"/>
      <c r="H201" s="401"/>
      <c r="I201" s="402"/>
      <c r="J201" s="342" t="s">
        <v>41</v>
      </c>
      <c r="K201" s="357"/>
      <c r="L201" s="357"/>
      <c r="M201" s="358"/>
      <c r="N201" s="332"/>
      <c r="O201" s="313"/>
      <c r="P201" s="313"/>
      <c r="Q201" s="313"/>
      <c r="R201" s="313"/>
      <c r="S201" s="313"/>
      <c r="T201" s="313"/>
      <c r="U201" s="313"/>
      <c r="V201" s="359"/>
      <c r="W201" s="313"/>
      <c r="X201" s="313"/>
      <c r="Y201" s="313"/>
      <c r="Z201" s="313"/>
    </row>
    <row r="202" spans="1:26"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O202" s="313"/>
      <c r="P202" s="313"/>
      <c r="Q202" s="313"/>
      <c r="R202" s="313"/>
      <c r="S202" s="313"/>
      <c r="T202" s="313"/>
      <c r="U202" s="313"/>
      <c r="V202" s="359"/>
      <c r="W202" s="313"/>
      <c r="X202" s="313"/>
      <c r="Y202" s="313"/>
      <c r="Z202" s="313"/>
    </row>
    <row r="203" spans="1:26" ht="12.75" customHeight="1" x14ac:dyDescent="0.2">
      <c r="A203" s="389"/>
      <c r="B203" s="333"/>
      <c r="C203" s="333"/>
      <c r="D203" s="334"/>
      <c r="E203" s="333"/>
      <c r="F203" s="333"/>
      <c r="G203" s="394"/>
      <c r="H203" s="395"/>
      <c r="I203" s="396"/>
      <c r="J203" s="354" t="s">
        <v>39</v>
      </c>
      <c r="K203" s="354"/>
      <c r="L203" s="354"/>
      <c r="M203" s="355"/>
      <c r="N203" s="332"/>
      <c r="O203" s="313"/>
      <c r="P203" s="313"/>
      <c r="Q203" s="313"/>
      <c r="R203" s="313"/>
      <c r="S203" s="313"/>
      <c r="T203" s="313"/>
      <c r="U203" s="313"/>
      <c r="V203" s="359">
        <f>G203</f>
        <v>0</v>
      </c>
      <c r="W203" s="313"/>
      <c r="X203" s="313"/>
      <c r="Y203" s="313"/>
      <c r="Z203" s="313"/>
    </row>
    <row r="204" spans="1:26" ht="12.75" customHeight="1" x14ac:dyDescent="0.2">
      <c r="A204" s="389"/>
      <c r="B204" s="341" t="s">
        <v>29</v>
      </c>
      <c r="C204" s="341" t="s">
        <v>30</v>
      </c>
      <c r="D204" s="341" t="s">
        <v>31</v>
      </c>
      <c r="E204" s="397" t="s">
        <v>32</v>
      </c>
      <c r="F204" s="398"/>
      <c r="G204" s="399"/>
      <c r="H204" s="395"/>
      <c r="I204" s="396"/>
      <c r="J204" s="342" t="s">
        <v>40</v>
      </c>
      <c r="K204" s="357"/>
      <c r="L204" s="357"/>
      <c r="M204" s="358"/>
      <c r="N204" s="332"/>
      <c r="O204" s="313"/>
      <c r="P204" s="313"/>
      <c r="Q204" s="313"/>
      <c r="R204" s="313"/>
      <c r="S204" s="313"/>
      <c r="T204" s="313"/>
      <c r="U204" s="313"/>
      <c r="V204" s="359"/>
      <c r="W204" s="313"/>
      <c r="X204" s="313"/>
      <c r="Y204" s="313"/>
      <c r="Z204" s="313"/>
    </row>
    <row r="205" spans="1:26" ht="12.75" customHeight="1" thickBot="1" x14ac:dyDescent="0.25">
      <c r="A205" s="390"/>
      <c r="B205" s="333"/>
      <c r="C205" s="333"/>
      <c r="D205" s="345"/>
      <c r="E205" s="360" t="s">
        <v>36</v>
      </c>
      <c r="F205" s="361"/>
      <c r="G205" s="400"/>
      <c r="H205" s="401"/>
      <c r="I205" s="402"/>
      <c r="J205" s="342" t="s">
        <v>41</v>
      </c>
      <c r="K205" s="357"/>
      <c r="L205" s="357"/>
      <c r="M205" s="358"/>
      <c r="N205" s="332"/>
      <c r="O205" s="313"/>
      <c r="P205" s="313"/>
      <c r="Q205" s="313"/>
      <c r="R205" s="313"/>
      <c r="S205" s="313"/>
      <c r="T205" s="313"/>
      <c r="U205" s="313"/>
      <c r="V205" s="359"/>
      <c r="W205" s="313"/>
      <c r="X205" s="313"/>
      <c r="Y205" s="313"/>
      <c r="Z205" s="313"/>
    </row>
    <row r="206" spans="1:26"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O206" s="313"/>
      <c r="P206" s="313"/>
      <c r="Q206" s="313"/>
      <c r="R206" s="313"/>
      <c r="S206" s="313"/>
      <c r="T206" s="313"/>
      <c r="U206" s="313"/>
      <c r="V206" s="359"/>
      <c r="W206" s="313"/>
      <c r="X206" s="313"/>
      <c r="Y206" s="313"/>
      <c r="Z206" s="313"/>
    </row>
    <row r="207" spans="1:26" ht="12.75" customHeight="1" x14ac:dyDescent="0.2">
      <c r="A207" s="389"/>
      <c r="B207" s="333"/>
      <c r="C207" s="333"/>
      <c r="D207" s="334"/>
      <c r="E207" s="333"/>
      <c r="F207" s="333"/>
      <c r="G207" s="394"/>
      <c r="H207" s="395"/>
      <c r="I207" s="396"/>
      <c r="J207" s="354" t="s">
        <v>39</v>
      </c>
      <c r="K207" s="354"/>
      <c r="L207" s="354"/>
      <c r="M207" s="355"/>
      <c r="N207" s="332"/>
      <c r="O207" s="313"/>
      <c r="P207" s="313"/>
      <c r="Q207" s="313"/>
      <c r="R207" s="313"/>
      <c r="S207" s="313"/>
      <c r="T207" s="313"/>
      <c r="U207" s="313"/>
      <c r="V207" s="359">
        <f>G207</f>
        <v>0</v>
      </c>
      <c r="W207" s="313"/>
      <c r="X207" s="313"/>
      <c r="Y207" s="313"/>
      <c r="Z207" s="313"/>
    </row>
    <row r="208" spans="1:26" ht="12.75" customHeight="1" x14ac:dyDescent="0.2">
      <c r="A208" s="389"/>
      <c r="B208" s="341" t="s">
        <v>29</v>
      </c>
      <c r="C208" s="341" t="s">
        <v>30</v>
      </c>
      <c r="D208" s="341" t="s">
        <v>31</v>
      </c>
      <c r="E208" s="397" t="s">
        <v>32</v>
      </c>
      <c r="F208" s="398"/>
      <c r="G208" s="399"/>
      <c r="H208" s="395"/>
      <c r="I208" s="396"/>
      <c r="J208" s="342" t="s">
        <v>40</v>
      </c>
      <c r="K208" s="357"/>
      <c r="L208" s="357"/>
      <c r="M208" s="358"/>
      <c r="N208" s="332"/>
      <c r="O208" s="313"/>
      <c r="P208" s="313"/>
      <c r="Q208" s="313"/>
      <c r="R208" s="313"/>
      <c r="S208" s="313"/>
      <c r="T208" s="313"/>
      <c r="U208" s="313"/>
      <c r="V208" s="359"/>
      <c r="W208" s="313"/>
      <c r="X208" s="313"/>
      <c r="Y208" s="313"/>
      <c r="Z208" s="313"/>
    </row>
    <row r="209" spans="1:26" ht="12.75" customHeight="1" thickBot="1" x14ac:dyDescent="0.25">
      <c r="A209" s="390"/>
      <c r="B209" s="333"/>
      <c r="C209" s="333"/>
      <c r="D209" s="345"/>
      <c r="E209" s="360" t="s">
        <v>36</v>
      </c>
      <c r="F209" s="361"/>
      <c r="G209" s="400"/>
      <c r="H209" s="401"/>
      <c r="I209" s="402"/>
      <c r="J209" s="342" t="s">
        <v>41</v>
      </c>
      <c r="K209" s="357"/>
      <c r="L209" s="357"/>
      <c r="M209" s="358"/>
      <c r="N209" s="332"/>
      <c r="O209" s="313"/>
      <c r="P209" s="313"/>
      <c r="Q209" s="313"/>
      <c r="R209" s="313"/>
      <c r="S209" s="313"/>
      <c r="T209" s="313"/>
      <c r="U209" s="313"/>
      <c r="V209" s="359"/>
      <c r="W209" s="313"/>
      <c r="X209" s="313"/>
      <c r="Y209" s="313"/>
      <c r="Z209" s="313"/>
    </row>
    <row r="210" spans="1:26"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O210" s="313"/>
      <c r="P210" s="313"/>
      <c r="Q210" s="313"/>
      <c r="R210" s="313"/>
      <c r="S210" s="313"/>
      <c r="T210" s="313"/>
      <c r="U210" s="313"/>
      <c r="V210" s="359"/>
      <c r="W210" s="313"/>
      <c r="X210" s="313"/>
      <c r="Y210" s="313"/>
      <c r="Z210" s="313"/>
    </row>
    <row r="211" spans="1:26" ht="12.75" customHeight="1" x14ac:dyDescent="0.2">
      <c r="A211" s="389"/>
      <c r="B211" s="333"/>
      <c r="C211" s="333"/>
      <c r="D211" s="334"/>
      <c r="E211" s="333"/>
      <c r="F211" s="333"/>
      <c r="G211" s="394"/>
      <c r="H211" s="395"/>
      <c r="I211" s="396"/>
      <c r="J211" s="354" t="s">
        <v>39</v>
      </c>
      <c r="K211" s="354"/>
      <c r="L211" s="354"/>
      <c r="M211" s="355"/>
      <c r="N211" s="332"/>
      <c r="O211" s="313"/>
      <c r="P211" s="313"/>
      <c r="Q211" s="313"/>
      <c r="R211" s="313"/>
      <c r="S211" s="313"/>
      <c r="T211" s="313"/>
      <c r="U211" s="313"/>
      <c r="V211" s="359">
        <f>G211</f>
        <v>0</v>
      </c>
      <c r="W211" s="313"/>
      <c r="X211" s="313"/>
      <c r="Y211" s="313"/>
      <c r="Z211" s="313"/>
    </row>
    <row r="212" spans="1:26" ht="12.75" customHeight="1" x14ac:dyDescent="0.2">
      <c r="A212" s="389"/>
      <c r="B212" s="341" t="s">
        <v>29</v>
      </c>
      <c r="C212" s="341" t="s">
        <v>30</v>
      </c>
      <c r="D212" s="341" t="s">
        <v>31</v>
      </c>
      <c r="E212" s="397" t="s">
        <v>32</v>
      </c>
      <c r="F212" s="398"/>
      <c r="G212" s="399"/>
      <c r="H212" s="395"/>
      <c r="I212" s="396"/>
      <c r="J212" s="342" t="s">
        <v>40</v>
      </c>
      <c r="K212" s="357"/>
      <c r="L212" s="357"/>
      <c r="M212" s="358"/>
      <c r="N212" s="332"/>
      <c r="O212" s="313"/>
      <c r="P212" s="313"/>
      <c r="Q212" s="313"/>
      <c r="R212" s="313"/>
      <c r="S212" s="313"/>
      <c r="T212" s="313"/>
      <c r="U212" s="313"/>
      <c r="V212" s="359"/>
      <c r="W212" s="313"/>
      <c r="X212" s="313"/>
      <c r="Y212" s="313"/>
      <c r="Z212" s="313"/>
    </row>
    <row r="213" spans="1:26" ht="12.75" customHeight="1" thickBot="1" x14ac:dyDescent="0.25">
      <c r="A213" s="390"/>
      <c r="B213" s="333"/>
      <c r="C213" s="333"/>
      <c r="D213" s="345"/>
      <c r="E213" s="360" t="s">
        <v>36</v>
      </c>
      <c r="F213" s="361"/>
      <c r="G213" s="400"/>
      <c r="H213" s="401"/>
      <c r="I213" s="402"/>
      <c r="J213" s="342" t="s">
        <v>41</v>
      </c>
      <c r="K213" s="357"/>
      <c r="L213" s="357"/>
      <c r="M213" s="358"/>
      <c r="N213" s="332"/>
      <c r="O213" s="313"/>
      <c r="P213" s="313"/>
      <c r="Q213" s="313"/>
      <c r="R213" s="313"/>
      <c r="S213" s="313"/>
      <c r="T213" s="313"/>
      <c r="U213" s="313"/>
      <c r="V213" s="359"/>
      <c r="W213" s="313"/>
      <c r="X213" s="313"/>
      <c r="Y213" s="313"/>
      <c r="Z213" s="313"/>
    </row>
    <row r="214" spans="1:26"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O214" s="313"/>
      <c r="P214" s="313"/>
      <c r="Q214" s="313"/>
      <c r="R214" s="313"/>
      <c r="S214" s="313"/>
      <c r="T214" s="313"/>
      <c r="U214" s="313"/>
      <c r="V214" s="359"/>
      <c r="W214" s="313"/>
      <c r="X214" s="313"/>
      <c r="Y214" s="313"/>
      <c r="Z214" s="313"/>
    </row>
    <row r="215" spans="1:26" ht="12.75" customHeight="1" x14ac:dyDescent="0.2">
      <c r="A215" s="389"/>
      <c r="B215" s="333"/>
      <c r="C215" s="333"/>
      <c r="D215" s="334"/>
      <c r="E215" s="333"/>
      <c r="F215" s="333"/>
      <c r="G215" s="394"/>
      <c r="H215" s="395"/>
      <c r="I215" s="396"/>
      <c r="J215" s="354" t="s">
        <v>39</v>
      </c>
      <c r="K215" s="354"/>
      <c r="L215" s="354"/>
      <c r="M215" s="355"/>
      <c r="N215" s="332"/>
      <c r="O215" s="313"/>
      <c r="P215" s="313"/>
      <c r="Q215" s="313"/>
      <c r="R215" s="313"/>
      <c r="S215" s="313"/>
      <c r="T215" s="313"/>
      <c r="U215" s="313"/>
      <c r="V215" s="359">
        <f>G215</f>
        <v>0</v>
      </c>
      <c r="W215" s="313"/>
      <c r="X215" s="313"/>
      <c r="Y215" s="313"/>
      <c r="Z215" s="313"/>
    </row>
    <row r="216" spans="1:26" ht="12.75" customHeight="1" x14ac:dyDescent="0.2">
      <c r="A216" s="389"/>
      <c r="B216" s="341" t="s">
        <v>29</v>
      </c>
      <c r="C216" s="341" t="s">
        <v>30</v>
      </c>
      <c r="D216" s="341" t="s">
        <v>31</v>
      </c>
      <c r="E216" s="397" t="s">
        <v>32</v>
      </c>
      <c r="F216" s="398"/>
      <c r="G216" s="399"/>
      <c r="H216" s="395"/>
      <c r="I216" s="396"/>
      <c r="J216" s="342" t="s">
        <v>40</v>
      </c>
      <c r="K216" s="357"/>
      <c r="L216" s="357"/>
      <c r="M216" s="358"/>
      <c r="N216" s="332"/>
      <c r="O216" s="313"/>
      <c r="P216" s="313"/>
      <c r="Q216" s="313"/>
      <c r="R216" s="313"/>
      <c r="S216" s="313"/>
      <c r="T216" s="313"/>
      <c r="U216" s="313"/>
      <c r="V216" s="359"/>
      <c r="W216" s="313"/>
      <c r="X216" s="313"/>
      <c r="Y216" s="313"/>
      <c r="Z216" s="313"/>
    </row>
    <row r="217" spans="1:26" ht="12.75" customHeight="1" thickBot="1" x14ac:dyDescent="0.25">
      <c r="A217" s="390"/>
      <c r="B217" s="333"/>
      <c r="C217" s="333"/>
      <c r="D217" s="345"/>
      <c r="E217" s="360" t="s">
        <v>36</v>
      </c>
      <c r="F217" s="361"/>
      <c r="G217" s="400"/>
      <c r="H217" s="401"/>
      <c r="I217" s="402"/>
      <c r="J217" s="342" t="s">
        <v>41</v>
      </c>
      <c r="K217" s="357"/>
      <c r="L217" s="357"/>
      <c r="M217" s="358"/>
      <c r="N217" s="332"/>
      <c r="O217" s="313"/>
      <c r="P217" s="313"/>
      <c r="Q217" s="313"/>
      <c r="R217" s="313"/>
      <c r="S217" s="313"/>
      <c r="T217" s="313"/>
      <c r="U217" s="313"/>
      <c r="V217" s="359"/>
      <c r="W217" s="313"/>
      <c r="X217" s="313"/>
      <c r="Y217" s="313"/>
      <c r="Z217" s="313"/>
    </row>
    <row r="218" spans="1:26"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O218" s="313"/>
      <c r="P218" s="313"/>
      <c r="Q218" s="313"/>
      <c r="R218" s="313"/>
      <c r="S218" s="313"/>
      <c r="T218" s="313"/>
      <c r="U218" s="313"/>
      <c r="V218" s="359"/>
      <c r="W218" s="313"/>
      <c r="X218" s="313"/>
      <c r="Y218" s="313"/>
      <c r="Z218" s="313"/>
    </row>
    <row r="219" spans="1:26" ht="12.75" customHeight="1" x14ac:dyDescent="0.2">
      <c r="A219" s="389"/>
      <c r="B219" s="333"/>
      <c r="C219" s="333"/>
      <c r="D219" s="334"/>
      <c r="E219" s="333"/>
      <c r="F219" s="333"/>
      <c r="G219" s="394"/>
      <c r="H219" s="395"/>
      <c r="I219" s="396"/>
      <c r="J219" s="354" t="s">
        <v>39</v>
      </c>
      <c r="K219" s="354"/>
      <c r="L219" s="354"/>
      <c r="M219" s="355"/>
      <c r="N219" s="332"/>
      <c r="O219" s="313"/>
      <c r="P219" s="313"/>
      <c r="Q219" s="313"/>
      <c r="R219" s="313"/>
      <c r="S219" s="313"/>
      <c r="T219" s="313"/>
      <c r="U219" s="313"/>
      <c r="V219" s="359">
        <f>G219</f>
        <v>0</v>
      </c>
      <c r="W219" s="313"/>
      <c r="X219" s="313"/>
      <c r="Y219" s="313"/>
      <c r="Z219" s="313"/>
    </row>
    <row r="220" spans="1:26" ht="12.75" customHeight="1" x14ac:dyDescent="0.2">
      <c r="A220" s="389"/>
      <c r="B220" s="341" t="s">
        <v>29</v>
      </c>
      <c r="C220" s="341" t="s">
        <v>30</v>
      </c>
      <c r="D220" s="341" t="s">
        <v>31</v>
      </c>
      <c r="E220" s="397" t="s">
        <v>32</v>
      </c>
      <c r="F220" s="398"/>
      <c r="G220" s="399"/>
      <c r="H220" s="395"/>
      <c r="I220" s="396"/>
      <c r="J220" s="342" t="s">
        <v>40</v>
      </c>
      <c r="K220" s="357"/>
      <c r="L220" s="357"/>
      <c r="M220" s="358"/>
      <c r="N220" s="332"/>
      <c r="O220" s="313"/>
      <c r="P220" s="313"/>
      <c r="Q220" s="313"/>
      <c r="R220" s="313"/>
      <c r="S220" s="313"/>
      <c r="T220" s="313"/>
      <c r="U220" s="313"/>
      <c r="V220" s="359"/>
      <c r="W220" s="313"/>
      <c r="X220" s="313"/>
      <c r="Y220" s="313"/>
      <c r="Z220" s="313"/>
    </row>
    <row r="221" spans="1:26" ht="12.75" customHeight="1" thickBot="1" x14ac:dyDescent="0.25">
      <c r="A221" s="390"/>
      <c r="B221" s="333"/>
      <c r="C221" s="333"/>
      <c r="D221" s="345"/>
      <c r="E221" s="360" t="s">
        <v>36</v>
      </c>
      <c r="F221" s="361"/>
      <c r="G221" s="400"/>
      <c r="H221" s="401"/>
      <c r="I221" s="402"/>
      <c r="J221" s="342" t="s">
        <v>41</v>
      </c>
      <c r="K221" s="357"/>
      <c r="L221" s="357"/>
      <c r="M221" s="358"/>
      <c r="N221" s="332"/>
      <c r="O221" s="313"/>
      <c r="P221" s="313"/>
      <c r="Q221" s="313"/>
      <c r="R221" s="313"/>
      <c r="S221" s="313"/>
      <c r="T221" s="313"/>
      <c r="U221" s="313"/>
      <c r="V221" s="359"/>
      <c r="W221" s="313"/>
      <c r="X221" s="313"/>
      <c r="Y221" s="313"/>
      <c r="Z221" s="313"/>
    </row>
    <row r="222" spans="1:26"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O222" s="313"/>
      <c r="P222" s="313"/>
      <c r="Q222" s="313"/>
      <c r="R222" s="313"/>
      <c r="S222" s="313"/>
      <c r="T222" s="313"/>
      <c r="U222" s="313"/>
      <c r="V222" s="359"/>
      <c r="W222" s="313"/>
      <c r="X222" s="313"/>
      <c r="Y222" s="313"/>
      <c r="Z222" s="313"/>
    </row>
    <row r="223" spans="1:26" ht="12.75" customHeight="1" x14ac:dyDescent="0.2">
      <c r="A223" s="389"/>
      <c r="B223" s="333"/>
      <c r="C223" s="333"/>
      <c r="D223" s="334"/>
      <c r="E223" s="333"/>
      <c r="F223" s="333"/>
      <c r="G223" s="394"/>
      <c r="H223" s="395"/>
      <c r="I223" s="396"/>
      <c r="J223" s="354" t="s">
        <v>39</v>
      </c>
      <c r="K223" s="354"/>
      <c r="L223" s="354"/>
      <c r="M223" s="355"/>
      <c r="N223" s="332"/>
      <c r="O223" s="313"/>
      <c r="P223" s="313"/>
      <c r="Q223" s="313"/>
      <c r="R223" s="313"/>
      <c r="S223" s="313"/>
      <c r="T223" s="313"/>
      <c r="U223" s="313"/>
      <c r="V223" s="359">
        <f>G223</f>
        <v>0</v>
      </c>
      <c r="W223" s="313"/>
      <c r="X223" s="313"/>
      <c r="Y223" s="313"/>
      <c r="Z223" s="313"/>
    </row>
    <row r="224" spans="1:26" ht="12.75" customHeight="1" x14ac:dyDescent="0.2">
      <c r="A224" s="389"/>
      <c r="B224" s="341" t="s">
        <v>29</v>
      </c>
      <c r="C224" s="341" t="s">
        <v>30</v>
      </c>
      <c r="D224" s="341" t="s">
        <v>31</v>
      </c>
      <c r="E224" s="397" t="s">
        <v>32</v>
      </c>
      <c r="F224" s="398"/>
      <c r="G224" s="399"/>
      <c r="H224" s="395"/>
      <c r="I224" s="396"/>
      <c r="J224" s="342" t="s">
        <v>40</v>
      </c>
      <c r="K224" s="357"/>
      <c r="L224" s="357"/>
      <c r="M224" s="358"/>
      <c r="N224" s="332"/>
      <c r="O224" s="313"/>
      <c r="P224" s="313"/>
      <c r="Q224" s="313"/>
      <c r="R224" s="313"/>
      <c r="S224" s="313"/>
      <c r="T224" s="313"/>
      <c r="U224" s="313"/>
      <c r="V224" s="359"/>
      <c r="W224" s="313"/>
      <c r="X224" s="313"/>
      <c r="Y224" s="313"/>
      <c r="Z224" s="313"/>
    </row>
    <row r="225" spans="1:26" ht="12.75" customHeight="1" thickBot="1" x14ac:dyDescent="0.25">
      <c r="A225" s="390"/>
      <c r="B225" s="333"/>
      <c r="C225" s="333"/>
      <c r="D225" s="345"/>
      <c r="E225" s="360" t="s">
        <v>36</v>
      </c>
      <c r="F225" s="361"/>
      <c r="G225" s="400"/>
      <c r="H225" s="401"/>
      <c r="I225" s="402"/>
      <c r="J225" s="342" t="s">
        <v>41</v>
      </c>
      <c r="K225" s="357"/>
      <c r="L225" s="357"/>
      <c r="M225" s="358"/>
      <c r="N225" s="332"/>
      <c r="O225" s="313"/>
      <c r="P225" s="313"/>
      <c r="Q225" s="313"/>
      <c r="R225" s="313"/>
      <c r="S225" s="313"/>
      <c r="T225" s="313"/>
      <c r="U225" s="313"/>
      <c r="V225" s="359"/>
      <c r="W225" s="313"/>
      <c r="X225" s="313"/>
      <c r="Y225" s="313"/>
      <c r="Z225" s="313"/>
    </row>
    <row r="226" spans="1:26"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O226" s="313"/>
      <c r="P226" s="313"/>
      <c r="Q226" s="313"/>
      <c r="R226" s="313"/>
      <c r="S226" s="313"/>
      <c r="T226" s="313"/>
      <c r="U226" s="313"/>
      <c r="V226" s="359"/>
      <c r="W226" s="313"/>
      <c r="X226" s="313"/>
      <c r="Y226" s="313"/>
      <c r="Z226" s="313"/>
    </row>
    <row r="227" spans="1:26" ht="12.75" customHeight="1" x14ac:dyDescent="0.2">
      <c r="A227" s="389"/>
      <c r="B227" s="333"/>
      <c r="C227" s="333"/>
      <c r="D227" s="334"/>
      <c r="E227" s="333"/>
      <c r="F227" s="333"/>
      <c r="G227" s="394"/>
      <c r="H227" s="395"/>
      <c r="I227" s="396"/>
      <c r="J227" s="354" t="s">
        <v>39</v>
      </c>
      <c r="K227" s="354"/>
      <c r="L227" s="354"/>
      <c r="M227" s="355"/>
      <c r="N227" s="332"/>
      <c r="O227" s="313"/>
      <c r="P227" s="313"/>
      <c r="Q227" s="313"/>
      <c r="R227" s="313"/>
      <c r="S227" s="313"/>
      <c r="T227" s="313"/>
      <c r="U227" s="313"/>
      <c r="V227" s="359">
        <f>G227</f>
        <v>0</v>
      </c>
      <c r="W227" s="313"/>
      <c r="X227" s="313"/>
      <c r="Y227" s="313"/>
      <c r="Z227" s="313"/>
    </row>
    <row r="228" spans="1:26" ht="12.75" customHeight="1" x14ac:dyDescent="0.2">
      <c r="A228" s="389"/>
      <c r="B228" s="341" t="s">
        <v>29</v>
      </c>
      <c r="C228" s="341" t="s">
        <v>30</v>
      </c>
      <c r="D228" s="341" t="s">
        <v>31</v>
      </c>
      <c r="E228" s="397" t="s">
        <v>32</v>
      </c>
      <c r="F228" s="398"/>
      <c r="G228" s="399"/>
      <c r="H228" s="395"/>
      <c r="I228" s="396"/>
      <c r="J228" s="342" t="s">
        <v>40</v>
      </c>
      <c r="K228" s="357"/>
      <c r="L228" s="357"/>
      <c r="M228" s="358"/>
      <c r="N228" s="332"/>
      <c r="O228" s="313"/>
      <c r="P228" s="313"/>
      <c r="Q228" s="313"/>
      <c r="R228" s="313"/>
      <c r="S228" s="313"/>
      <c r="T228" s="313"/>
      <c r="U228" s="313"/>
      <c r="V228" s="359"/>
      <c r="W228" s="313"/>
      <c r="X228" s="313"/>
      <c r="Y228" s="313"/>
      <c r="Z228" s="313"/>
    </row>
    <row r="229" spans="1:26" ht="12.75" customHeight="1" thickBot="1" x14ac:dyDescent="0.25">
      <c r="A229" s="390"/>
      <c r="B229" s="333"/>
      <c r="C229" s="333"/>
      <c r="D229" s="345"/>
      <c r="E229" s="360" t="s">
        <v>36</v>
      </c>
      <c r="F229" s="361"/>
      <c r="G229" s="400"/>
      <c r="H229" s="401"/>
      <c r="I229" s="402"/>
      <c r="J229" s="342" t="s">
        <v>41</v>
      </c>
      <c r="K229" s="357"/>
      <c r="L229" s="357"/>
      <c r="M229" s="358"/>
      <c r="N229" s="332"/>
      <c r="O229" s="313"/>
      <c r="P229" s="313"/>
      <c r="Q229" s="313"/>
      <c r="R229" s="313"/>
      <c r="S229" s="313"/>
      <c r="T229" s="313"/>
      <c r="U229" s="313"/>
      <c r="V229" s="359"/>
      <c r="W229" s="313"/>
      <c r="X229" s="313"/>
      <c r="Y229" s="313"/>
      <c r="Z229" s="313"/>
    </row>
    <row r="230" spans="1:26"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O230" s="313"/>
      <c r="P230" s="313"/>
      <c r="Q230" s="313"/>
      <c r="R230" s="313"/>
      <c r="S230" s="313"/>
      <c r="T230" s="313"/>
      <c r="U230" s="313"/>
      <c r="V230" s="359"/>
      <c r="W230" s="313"/>
      <c r="X230" s="313"/>
      <c r="Y230" s="313"/>
      <c r="Z230" s="313"/>
    </row>
    <row r="231" spans="1:26" ht="12.75" customHeight="1" x14ac:dyDescent="0.2">
      <c r="A231" s="389"/>
      <c r="B231" s="333"/>
      <c r="C231" s="333"/>
      <c r="D231" s="334"/>
      <c r="E231" s="333"/>
      <c r="F231" s="333"/>
      <c r="G231" s="394"/>
      <c r="H231" s="395"/>
      <c r="I231" s="396"/>
      <c r="J231" s="354" t="s">
        <v>39</v>
      </c>
      <c r="K231" s="354"/>
      <c r="L231" s="354"/>
      <c r="M231" s="355"/>
      <c r="N231" s="332"/>
      <c r="O231" s="313"/>
      <c r="P231" s="313"/>
      <c r="Q231" s="313"/>
      <c r="R231" s="313"/>
      <c r="S231" s="313"/>
      <c r="T231" s="313"/>
      <c r="U231" s="313"/>
      <c r="V231" s="359">
        <f>G231</f>
        <v>0</v>
      </c>
      <c r="W231" s="313"/>
      <c r="X231" s="313"/>
      <c r="Y231" s="313"/>
      <c r="Z231" s="313"/>
    </row>
    <row r="232" spans="1:26" ht="12.75" customHeight="1" x14ac:dyDescent="0.2">
      <c r="A232" s="389"/>
      <c r="B232" s="341" t="s">
        <v>29</v>
      </c>
      <c r="C232" s="341" t="s">
        <v>30</v>
      </c>
      <c r="D232" s="341" t="s">
        <v>31</v>
      </c>
      <c r="E232" s="397" t="s">
        <v>32</v>
      </c>
      <c r="F232" s="398"/>
      <c r="G232" s="399"/>
      <c r="H232" s="395"/>
      <c r="I232" s="396"/>
      <c r="J232" s="342" t="s">
        <v>40</v>
      </c>
      <c r="K232" s="357"/>
      <c r="L232" s="357"/>
      <c r="M232" s="358"/>
      <c r="N232" s="332"/>
      <c r="O232" s="313"/>
      <c r="P232" s="313"/>
      <c r="Q232" s="313"/>
      <c r="R232" s="313"/>
      <c r="S232" s="313"/>
      <c r="T232" s="313"/>
      <c r="U232" s="313"/>
      <c r="V232" s="359"/>
      <c r="W232" s="313"/>
      <c r="X232" s="313"/>
      <c r="Y232" s="313"/>
      <c r="Z232" s="313"/>
    </row>
    <row r="233" spans="1:26" ht="12.75" customHeight="1" thickBot="1" x14ac:dyDescent="0.25">
      <c r="A233" s="390"/>
      <c r="B233" s="333"/>
      <c r="C233" s="333"/>
      <c r="D233" s="345"/>
      <c r="E233" s="360" t="s">
        <v>36</v>
      </c>
      <c r="F233" s="361"/>
      <c r="G233" s="400"/>
      <c r="H233" s="401"/>
      <c r="I233" s="402"/>
      <c r="J233" s="342" t="s">
        <v>41</v>
      </c>
      <c r="K233" s="357"/>
      <c r="L233" s="357"/>
      <c r="M233" s="358"/>
      <c r="N233" s="332"/>
      <c r="O233" s="313"/>
      <c r="P233" s="313"/>
      <c r="Q233" s="313"/>
      <c r="R233" s="313"/>
      <c r="S233" s="313"/>
      <c r="T233" s="313"/>
      <c r="U233" s="313"/>
      <c r="V233" s="359"/>
      <c r="W233" s="313"/>
      <c r="X233" s="313"/>
      <c r="Y233" s="313"/>
      <c r="Z233" s="313"/>
    </row>
    <row r="234" spans="1:26"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O234" s="313"/>
      <c r="P234" s="313"/>
      <c r="Q234" s="313"/>
      <c r="R234" s="313"/>
      <c r="S234" s="313"/>
      <c r="T234" s="313"/>
      <c r="U234" s="313"/>
      <c r="V234" s="359"/>
      <c r="W234" s="313"/>
      <c r="X234" s="313"/>
      <c r="Y234" s="313"/>
      <c r="Z234" s="313"/>
    </row>
    <row r="235" spans="1:26" ht="12.75" customHeight="1" x14ac:dyDescent="0.2">
      <c r="A235" s="389"/>
      <c r="B235" s="333"/>
      <c r="C235" s="333"/>
      <c r="D235" s="334"/>
      <c r="E235" s="333"/>
      <c r="F235" s="333"/>
      <c r="G235" s="394"/>
      <c r="H235" s="395"/>
      <c r="I235" s="396"/>
      <c r="J235" s="354" t="s">
        <v>39</v>
      </c>
      <c r="K235" s="354"/>
      <c r="L235" s="354"/>
      <c r="M235" s="355"/>
      <c r="N235" s="332"/>
      <c r="O235" s="313"/>
      <c r="P235" s="313"/>
      <c r="Q235" s="313"/>
      <c r="R235" s="313"/>
      <c r="S235" s="313"/>
      <c r="T235" s="313"/>
      <c r="U235" s="313"/>
      <c r="V235" s="359">
        <f>G235</f>
        <v>0</v>
      </c>
      <c r="W235" s="313"/>
      <c r="X235" s="313"/>
      <c r="Y235" s="313"/>
      <c r="Z235" s="313"/>
    </row>
    <row r="236" spans="1:26" ht="12.75" customHeight="1" x14ac:dyDescent="0.2">
      <c r="A236" s="389"/>
      <c r="B236" s="341" t="s">
        <v>29</v>
      </c>
      <c r="C236" s="341" t="s">
        <v>30</v>
      </c>
      <c r="D236" s="341" t="s">
        <v>31</v>
      </c>
      <c r="E236" s="397" t="s">
        <v>32</v>
      </c>
      <c r="F236" s="398"/>
      <c r="G236" s="399"/>
      <c r="H236" s="395"/>
      <c r="I236" s="396"/>
      <c r="J236" s="342" t="s">
        <v>40</v>
      </c>
      <c r="K236" s="357"/>
      <c r="L236" s="357"/>
      <c r="M236" s="358"/>
      <c r="N236" s="332"/>
      <c r="O236" s="313"/>
      <c r="P236" s="313"/>
      <c r="Q236" s="313"/>
      <c r="R236" s="313"/>
      <c r="S236" s="313"/>
      <c r="T236" s="313"/>
      <c r="U236" s="313"/>
      <c r="V236" s="359"/>
      <c r="W236" s="313"/>
      <c r="X236" s="313"/>
      <c r="Y236" s="313"/>
      <c r="Z236" s="313"/>
    </row>
    <row r="237" spans="1:26" ht="12.75" customHeight="1" thickBot="1" x14ac:dyDescent="0.25">
      <c r="A237" s="390"/>
      <c r="B237" s="333"/>
      <c r="C237" s="333"/>
      <c r="D237" s="345"/>
      <c r="E237" s="360" t="s">
        <v>36</v>
      </c>
      <c r="F237" s="361"/>
      <c r="G237" s="400"/>
      <c r="H237" s="401"/>
      <c r="I237" s="402"/>
      <c r="J237" s="342" t="s">
        <v>41</v>
      </c>
      <c r="K237" s="357"/>
      <c r="L237" s="357"/>
      <c r="M237" s="358"/>
      <c r="N237" s="332"/>
      <c r="O237" s="313"/>
      <c r="P237" s="313"/>
      <c r="Q237" s="313"/>
      <c r="R237" s="313"/>
      <c r="S237" s="313"/>
      <c r="T237" s="313"/>
      <c r="U237" s="313"/>
      <c r="V237" s="359"/>
      <c r="W237" s="313"/>
      <c r="X237" s="313"/>
      <c r="Y237" s="313"/>
      <c r="Z237" s="313"/>
    </row>
    <row r="238" spans="1:26"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O238" s="313"/>
      <c r="P238" s="313"/>
      <c r="Q238" s="313"/>
      <c r="R238" s="313"/>
      <c r="S238" s="313"/>
      <c r="T238" s="313"/>
      <c r="U238" s="313"/>
      <c r="V238" s="359"/>
      <c r="W238" s="313"/>
      <c r="X238" s="313"/>
      <c r="Y238" s="313"/>
      <c r="Z238" s="313"/>
    </row>
    <row r="239" spans="1:26" ht="12.75" customHeight="1" x14ac:dyDescent="0.2">
      <c r="A239" s="389"/>
      <c r="B239" s="333"/>
      <c r="C239" s="333"/>
      <c r="D239" s="334"/>
      <c r="E239" s="333"/>
      <c r="F239" s="333"/>
      <c r="G239" s="394"/>
      <c r="H239" s="395"/>
      <c r="I239" s="396"/>
      <c r="J239" s="354" t="s">
        <v>39</v>
      </c>
      <c r="K239" s="354"/>
      <c r="L239" s="354"/>
      <c r="M239" s="355"/>
      <c r="N239" s="332"/>
      <c r="O239" s="313"/>
      <c r="P239" s="313"/>
      <c r="Q239" s="313"/>
      <c r="R239" s="313"/>
      <c r="S239" s="313"/>
      <c r="T239" s="313"/>
      <c r="U239" s="313"/>
      <c r="V239" s="359">
        <f>G239</f>
        <v>0</v>
      </c>
      <c r="W239" s="313"/>
      <c r="X239" s="313"/>
      <c r="Y239" s="313"/>
      <c r="Z239" s="313"/>
    </row>
    <row r="240" spans="1:26" ht="12.75" customHeight="1" x14ac:dyDescent="0.2">
      <c r="A240" s="389"/>
      <c r="B240" s="341" t="s">
        <v>29</v>
      </c>
      <c r="C240" s="341" t="s">
        <v>30</v>
      </c>
      <c r="D240" s="341" t="s">
        <v>31</v>
      </c>
      <c r="E240" s="397" t="s">
        <v>32</v>
      </c>
      <c r="F240" s="398"/>
      <c r="G240" s="399"/>
      <c r="H240" s="395"/>
      <c r="I240" s="396"/>
      <c r="J240" s="342" t="s">
        <v>40</v>
      </c>
      <c r="K240" s="357"/>
      <c r="L240" s="357"/>
      <c r="M240" s="358"/>
      <c r="N240" s="332"/>
      <c r="O240" s="313"/>
      <c r="P240" s="313"/>
      <c r="Q240" s="313"/>
      <c r="R240" s="313"/>
      <c r="S240" s="313"/>
      <c r="T240" s="313"/>
      <c r="U240" s="313"/>
      <c r="V240" s="359"/>
      <c r="W240" s="313"/>
      <c r="X240" s="313"/>
      <c r="Y240" s="313"/>
      <c r="Z240" s="313"/>
    </row>
    <row r="241" spans="1:26" ht="12.75" customHeight="1" thickBot="1" x14ac:dyDescent="0.25">
      <c r="A241" s="390"/>
      <c r="B241" s="333"/>
      <c r="C241" s="333"/>
      <c r="D241" s="345"/>
      <c r="E241" s="360" t="s">
        <v>36</v>
      </c>
      <c r="F241" s="361"/>
      <c r="G241" s="400"/>
      <c r="H241" s="401"/>
      <c r="I241" s="402"/>
      <c r="J241" s="342" t="s">
        <v>41</v>
      </c>
      <c r="K241" s="357"/>
      <c r="L241" s="357"/>
      <c r="M241" s="358"/>
      <c r="N241" s="332"/>
      <c r="O241" s="313"/>
      <c r="P241" s="313"/>
      <c r="Q241" s="313"/>
      <c r="R241" s="313"/>
      <c r="S241" s="313"/>
      <c r="T241" s="313"/>
      <c r="U241" s="313"/>
      <c r="V241" s="359"/>
      <c r="W241" s="313"/>
      <c r="X241" s="313"/>
      <c r="Y241" s="313"/>
      <c r="Z241" s="313"/>
    </row>
    <row r="242" spans="1:26"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O242" s="313"/>
      <c r="P242" s="313"/>
      <c r="Q242" s="313"/>
      <c r="R242" s="313"/>
      <c r="S242" s="313"/>
      <c r="T242" s="313"/>
      <c r="U242" s="313"/>
      <c r="V242" s="359"/>
      <c r="W242" s="313"/>
      <c r="X242" s="313"/>
      <c r="Y242" s="313"/>
      <c r="Z242" s="313"/>
    </row>
    <row r="243" spans="1:26" ht="12.75" customHeight="1" x14ac:dyDescent="0.2">
      <c r="A243" s="389"/>
      <c r="B243" s="333"/>
      <c r="C243" s="333"/>
      <c r="D243" s="334"/>
      <c r="E243" s="333"/>
      <c r="F243" s="333"/>
      <c r="G243" s="394"/>
      <c r="H243" s="395"/>
      <c r="I243" s="396"/>
      <c r="J243" s="354" t="s">
        <v>39</v>
      </c>
      <c r="K243" s="354"/>
      <c r="L243" s="354"/>
      <c r="M243" s="355"/>
      <c r="N243" s="332"/>
      <c r="O243" s="313"/>
      <c r="P243" s="313"/>
      <c r="Q243" s="313"/>
      <c r="R243" s="313"/>
      <c r="S243" s="313"/>
      <c r="T243" s="313"/>
      <c r="U243" s="313"/>
      <c r="V243" s="359">
        <f>G243</f>
        <v>0</v>
      </c>
      <c r="W243" s="313"/>
      <c r="X243" s="313"/>
      <c r="Y243" s="313"/>
      <c r="Z243" s="313"/>
    </row>
    <row r="244" spans="1:26" ht="12.75" customHeight="1" x14ac:dyDescent="0.2">
      <c r="A244" s="389"/>
      <c r="B244" s="341" t="s">
        <v>29</v>
      </c>
      <c r="C244" s="341" t="s">
        <v>30</v>
      </c>
      <c r="D244" s="341" t="s">
        <v>31</v>
      </c>
      <c r="E244" s="397" t="s">
        <v>32</v>
      </c>
      <c r="F244" s="398"/>
      <c r="G244" s="399"/>
      <c r="H244" s="395"/>
      <c r="I244" s="396"/>
      <c r="J244" s="342" t="s">
        <v>40</v>
      </c>
      <c r="K244" s="357"/>
      <c r="L244" s="357"/>
      <c r="M244" s="358"/>
      <c r="N244" s="332"/>
      <c r="O244" s="313"/>
      <c r="P244" s="313"/>
      <c r="Q244" s="313"/>
      <c r="R244" s="313"/>
      <c r="S244" s="313"/>
      <c r="T244" s="313"/>
      <c r="U244" s="313"/>
      <c r="V244" s="359"/>
      <c r="W244" s="313"/>
      <c r="X244" s="313"/>
      <c r="Y244" s="313"/>
      <c r="Z244" s="313"/>
    </row>
    <row r="245" spans="1:26" ht="12.75" customHeight="1" thickBot="1" x14ac:dyDescent="0.25">
      <c r="A245" s="390"/>
      <c r="B245" s="333"/>
      <c r="C245" s="333"/>
      <c r="D245" s="345"/>
      <c r="E245" s="360" t="s">
        <v>36</v>
      </c>
      <c r="F245" s="361"/>
      <c r="G245" s="400"/>
      <c r="H245" s="401"/>
      <c r="I245" s="402"/>
      <c r="J245" s="342" t="s">
        <v>41</v>
      </c>
      <c r="K245" s="357"/>
      <c r="L245" s="357"/>
      <c r="M245" s="358"/>
      <c r="N245" s="332"/>
      <c r="O245" s="313"/>
      <c r="P245" s="313"/>
      <c r="Q245" s="313"/>
      <c r="R245" s="313"/>
      <c r="S245" s="313"/>
      <c r="T245" s="313"/>
      <c r="U245" s="313"/>
      <c r="V245" s="359"/>
      <c r="W245" s="313"/>
      <c r="X245" s="313"/>
      <c r="Y245" s="313"/>
      <c r="Z245" s="313"/>
    </row>
    <row r="246" spans="1:26"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O246" s="313"/>
      <c r="P246" s="313"/>
      <c r="Q246" s="313"/>
      <c r="R246" s="313"/>
      <c r="S246" s="313"/>
      <c r="T246" s="313"/>
      <c r="U246" s="313"/>
      <c r="V246" s="359"/>
      <c r="W246" s="313"/>
      <c r="X246" s="313"/>
      <c r="Y246" s="313"/>
      <c r="Z246" s="313"/>
    </row>
    <row r="247" spans="1:26" ht="12.75" customHeight="1" x14ac:dyDescent="0.2">
      <c r="A247" s="389"/>
      <c r="B247" s="333"/>
      <c r="C247" s="333"/>
      <c r="D247" s="334"/>
      <c r="E247" s="333"/>
      <c r="F247" s="333"/>
      <c r="G247" s="394"/>
      <c r="H247" s="395"/>
      <c r="I247" s="396"/>
      <c r="J247" s="354" t="s">
        <v>39</v>
      </c>
      <c r="K247" s="354"/>
      <c r="L247" s="354"/>
      <c r="M247" s="355"/>
      <c r="N247" s="332"/>
      <c r="O247" s="313"/>
      <c r="P247" s="313"/>
      <c r="Q247" s="313"/>
      <c r="R247" s="313"/>
      <c r="S247" s="313"/>
      <c r="T247" s="313"/>
      <c r="U247" s="313"/>
      <c r="V247" s="359">
        <f>G247</f>
        <v>0</v>
      </c>
      <c r="W247" s="313"/>
      <c r="X247" s="313"/>
      <c r="Y247" s="313"/>
      <c r="Z247" s="313"/>
    </row>
    <row r="248" spans="1:26" ht="12.75" customHeight="1" x14ac:dyDescent="0.2">
      <c r="A248" s="389"/>
      <c r="B248" s="341" t="s">
        <v>29</v>
      </c>
      <c r="C248" s="341" t="s">
        <v>30</v>
      </c>
      <c r="D248" s="341" t="s">
        <v>31</v>
      </c>
      <c r="E248" s="397" t="s">
        <v>32</v>
      </c>
      <c r="F248" s="398"/>
      <c r="G248" s="399"/>
      <c r="H248" s="395"/>
      <c r="I248" s="396"/>
      <c r="J248" s="342" t="s">
        <v>40</v>
      </c>
      <c r="K248" s="357"/>
      <c r="L248" s="357"/>
      <c r="M248" s="358"/>
      <c r="N248" s="332"/>
      <c r="O248" s="313"/>
      <c r="P248" s="313"/>
      <c r="Q248" s="313"/>
      <c r="R248" s="313"/>
      <c r="S248" s="313"/>
      <c r="T248" s="313"/>
      <c r="U248" s="313"/>
      <c r="V248" s="359"/>
      <c r="W248" s="313"/>
      <c r="X248" s="313"/>
      <c r="Y248" s="313"/>
      <c r="Z248" s="313"/>
    </row>
    <row r="249" spans="1:26" ht="12.75" customHeight="1" thickBot="1" x14ac:dyDescent="0.25">
      <c r="A249" s="390"/>
      <c r="B249" s="333"/>
      <c r="C249" s="333"/>
      <c r="D249" s="345"/>
      <c r="E249" s="360" t="s">
        <v>36</v>
      </c>
      <c r="F249" s="361"/>
      <c r="G249" s="400"/>
      <c r="H249" s="401"/>
      <c r="I249" s="402"/>
      <c r="J249" s="342" t="s">
        <v>41</v>
      </c>
      <c r="K249" s="357"/>
      <c r="L249" s="357"/>
      <c r="M249" s="358"/>
      <c r="N249" s="332"/>
      <c r="O249" s="313"/>
      <c r="P249" s="313"/>
      <c r="Q249" s="313"/>
      <c r="R249" s="313"/>
      <c r="S249" s="313"/>
      <c r="T249" s="313"/>
      <c r="U249" s="313"/>
      <c r="V249" s="359"/>
      <c r="W249" s="313"/>
      <c r="X249" s="313"/>
      <c r="Y249" s="313"/>
      <c r="Z249" s="313"/>
    </row>
    <row r="250" spans="1:26"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O250" s="313"/>
      <c r="P250" s="313"/>
      <c r="Q250" s="313"/>
      <c r="R250" s="313"/>
      <c r="S250" s="313"/>
      <c r="T250" s="313"/>
      <c r="U250" s="313"/>
      <c r="V250" s="359"/>
      <c r="W250" s="313"/>
      <c r="X250" s="313"/>
      <c r="Y250" s="313"/>
      <c r="Z250" s="313"/>
    </row>
    <row r="251" spans="1:26" ht="12.75" customHeight="1" x14ac:dyDescent="0.2">
      <c r="A251" s="389"/>
      <c r="B251" s="333"/>
      <c r="C251" s="333"/>
      <c r="D251" s="334"/>
      <c r="E251" s="333"/>
      <c r="F251" s="333"/>
      <c r="G251" s="394"/>
      <c r="H251" s="395"/>
      <c r="I251" s="396"/>
      <c r="J251" s="354" t="s">
        <v>39</v>
      </c>
      <c r="K251" s="354"/>
      <c r="L251" s="354"/>
      <c r="M251" s="355"/>
      <c r="N251" s="332"/>
      <c r="O251" s="313"/>
      <c r="P251" s="313"/>
      <c r="Q251" s="313"/>
      <c r="R251" s="313"/>
      <c r="S251" s="313"/>
      <c r="T251" s="313"/>
      <c r="U251" s="313"/>
      <c r="V251" s="359">
        <f>G251</f>
        <v>0</v>
      </c>
      <c r="W251" s="313"/>
      <c r="X251" s="313"/>
      <c r="Y251" s="313"/>
      <c r="Z251" s="313"/>
    </row>
    <row r="252" spans="1:26" ht="12.75" customHeight="1" x14ac:dyDescent="0.2">
      <c r="A252" s="389"/>
      <c r="B252" s="341" t="s">
        <v>29</v>
      </c>
      <c r="C252" s="341" t="s">
        <v>30</v>
      </c>
      <c r="D252" s="341" t="s">
        <v>31</v>
      </c>
      <c r="E252" s="397" t="s">
        <v>32</v>
      </c>
      <c r="F252" s="398"/>
      <c r="G252" s="399"/>
      <c r="H252" s="395"/>
      <c r="I252" s="396"/>
      <c r="J252" s="342" t="s">
        <v>40</v>
      </c>
      <c r="K252" s="357"/>
      <c r="L252" s="357"/>
      <c r="M252" s="358"/>
      <c r="N252" s="332"/>
      <c r="O252" s="313"/>
      <c r="P252" s="313"/>
      <c r="Q252" s="313"/>
      <c r="R252" s="313"/>
      <c r="S252" s="313"/>
      <c r="T252" s="313"/>
      <c r="U252" s="313"/>
      <c r="V252" s="359"/>
      <c r="W252" s="313"/>
      <c r="X252" s="313"/>
      <c r="Y252" s="313"/>
      <c r="Z252" s="313"/>
    </row>
    <row r="253" spans="1:26" ht="12.75" customHeight="1" thickBot="1" x14ac:dyDescent="0.25">
      <c r="A253" s="390"/>
      <c r="B253" s="333"/>
      <c r="C253" s="333"/>
      <c r="D253" s="345"/>
      <c r="E253" s="360" t="s">
        <v>36</v>
      </c>
      <c r="F253" s="361"/>
      <c r="G253" s="400"/>
      <c r="H253" s="401"/>
      <c r="I253" s="402"/>
      <c r="J253" s="342" t="s">
        <v>41</v>
      </c>
      <c r="K253" s="357"/>
      <c r="L253" s="357"/>
      <c r="M253" s="358"/>
      <c r="N253" s="332"/>
      <c r="O253" s="313"/>
      <c r="P253" s="313"/>
      <c r="Q253" s="313"/>
      <c r="R253" s="313"/>
      <c r="S253" s="313"/>
      <c r="T253" s="313"/>
      <c r="U253" s="313"/>
      <c r="V253" s="359"/>
      <c r="W253" s="313"/>
      <c r="X253" s="313"/>
      <c r="Y253" s="313"/>
      <c r="Z253" s="313"/>
    </row>
    <row r="254" spans="1:26"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O254" s="313"/>
      <c r="P254" s="313"/>
      <c r="Q254" s="313"/>
      <c r="R254" s="313"/>
      <c r="S254" s="313"/>
      <c r="T254" s="313"/>
      <c r="U254" s="313"/>
      <c r="V254" s="359"/>
      <c r="W254" s="313"/>
      <c r="X254" s="313"/>
      <c r="Y254" s="313"/>
      <c r="Z254" s="313"/>
    </row>
    <row r="255" spans="1:26" ht="12.75" customHeight="1" x14ac:dyDescent="0.2">
      <c r="A255" s="389"/>
      <c r="B255" s="333"/>
      <c r="C255" s="333"/>
      <c r="D255" s="334"/>
      <c r="E255" s="333"/>
      <c r="F255" s="333"/>
      <c r="G255" s="394"/>
      <c r="H255" s="395"/>
      <c r="I255" s="396"/>
      <c r="J255" s="354" t="s">
        <v>39</v>
      </c>
      <c r="K255" s="354"/>
      <c r="L255" s="354"/>
      <c r="M255" s="355"/>
      <c r="N255" s="332"/>
      <c r="O255" s="313"/>
      <c r="P255" s="313"/>
      <c r="Q255" s="313"/>
      <c r="R255" s="313"/>
      <c r="S255" s="313"/>
      <c r="T255" s="313"/>
      <c r="U255" s="313"/>
      <c r="V255" s="359">
        <f>G255</f>
        <v>0</v>
      </c>
      <c r="W255" s="313"/>
      <c r="X255" s="313"/>
      <c r="Y255" s="313"/>
      <c r="Z255" s="313"/>
    </row>
    <row r="256" spans="1:26" ht="12.75" customHeight="1" x14ac:dyDescent="0.2">
      <c r="A256" s="389"/>
      <c r="B256" s="341" t="s">
        <v>29</v>
      </c>
      <c r="C256" s="341" t="s">
        <v>30</v>
      </c>
      <c r="D256" s="341" t="s">
        <v>31</v>
      </c>
      <c r="E256" s="397" t="s">
        <v>32</v>
      </c>
      <c r="F256" s="398"/>
      <c r="G256" s="399"/>
      <c r="H256" s="395"/>
      <c r="I256" s="396"/>
      <c r="J256" s="342" t="s">
        <v>40</v>
      </c>
      <c r="K256" s="357"/>
      <c r="L256" s="357"/>
      <c r="M256" s="358"/>
      <c r="N256" s="332"/>
      <c r="O256" s="313"/>
      <c r="P256" s="313"/>
      <c r="Q256" s="313"/>
      <c r="R256" s="313"/>
      <c r="S256" s="313"/>
      <c r="T256" s="313"/>
      <c r="U256" s="313"/>
      <c r="V256" s="359"/>
      <c r="W256" s="313"/>
      <c r="X256" s="313"/>
      <c r="Y256" s="313"/>
      <c r="Z256" s="313"/>
    </row>
    <row r="257" spans="1:26" ht="12.75" customHeight="1" thickBot="1" x14ac:dyDescent="0.25">
      <c r="A257" s="390"/>
      <c r="B257" s="333"/>
      <c r="C257" s="333"/>
      <c r="D257" s="345"/>
      <c r="E257" s="360" t="s">
        <v>36</v>
      </c>
      <c r="F257" s="361"/>
      <c r="G257" s="400"/>
      <c r="H257" s="401"/>
      <c r="I257" s="402"/>
      <c r="J257" s="342" t="s">
        <v>41</v>
      </c>
      <c r="K257" s="357"/>
      <c r="L257" s="357"/>
      <c r="M257" s="358"/>
      <c r="N257" s="332"/>
      <c r="O257" s="313"/>
      <c r="P257" s="313"/>
      <c r="Q257" s="313"/>
      <c r="R257" s="313"/>
      <c r="S257" s="313"/>
      <c r="T257" s="313"/>
      <c r="U257" s="313"/>
      <c r="V257" s="359"/>
      <c r="W257" s="313"/>
      <c r="X257" s="313"/>
      <c r="Y257" s="313"/>
      <c r="Z257" s="313"/>
    </row>
    <row r="258" spans="1:26"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O258" s="313"/>
      <c r="P258" s="313"/>
      <c r="Q258" s="313"/>
      <c r="R258" s="313"/>
      <c r="S258" s="313"/>
      <c r="T258" s="313"/>
      <c r="U258" s="313"/>
      <c r="V258" s="359"/>
      <c r="W258" s="313"/>
      <c r="X258" s="313"/>
      <c r="Y258" s="313"/>
      <c r="Z258" s="313"/>
    </row>
    <row r="259" spans="1:26" ht="12.75" customHeight="1" x14ac:dyDescent="0.2">
      <c r="A259" s="389"/>
      <c r="B259" s="333"/>
      <c r="C259" s="333"/>
      <c r="D259" s="334"/>
      <c r="E259" s="333"/>
      <c r="F259" s="333"/>
      <c r="G259" s="394"/>
      <c r="H259" s="395"/>
      <c r="I259" s="396"/>
      <c r="J259" s="354" t="s">
        <v>39</v>
      </c>
      <c r="K259" s="354"/>
      <c r="L259" s="354"/>
      <c r="M259" s="355"/>
      <c r="N259" s="332"/>
      <c r="O259" s="313"/>
      <c r="P259" s="313"/>
      <c r="Q259" s="313"/>
      <c r="R259" s="313"/>
      <c r="S259" s="313"/>
      <c r="T259" s="313"/>
      <c r="U259" s="313"/>
      <c r="V259" s="359">
        <f>G259</f>
        <v>0</v>
      </c>
      <c r="W259" s="313"/>
      <c r="X259" s="313"/>
      <c r="Y259" s="313"/>
      <c r="Z259" s="313"/>
    </row>
    <row r="260" spans="1:26" ht="12.75" customHeight="1" x14ac:dyDescent="0.2">
      <c r="A260" s="389"/>
      <c r="B260" s="341" t="s">
        <v>29</v>
      </c>
      <c r="C260" s="341" t="s">
        <v>30</v>
      </c>
      <c r="D260" s="341" t="s">
        <v>31</v>
      </c>
      <c r="E260" s="397" t="s">
        <v>32</v>
      </c>
      <c r="F260" s="398"/>
      <c r="G260" s="399"/>
      <c r="H260" s="395"/>
      <c r="I260" s="396"/>
      <c r="J260" s="342" t="s">
        <v>40</v>
      </c>
      <c r="K260" s="357"/>
      <c r="L260" s="357"/>
      <c r="M260" s="358"/>
      <c r="N260" s="332"/>
      <c r="O260" s="313"/>
      <c r="P260" s="313"/>
      <c r="Q260" s="313"/>
      <c r="R260" s="313"/>
      <c r="S260" s="313"/>
      <c r="T260" s="313"/>
      <c r="U260" s="313"/>
      <c r="V260" s="359"/>
      <c r="W260" s="313"/>
      <c r="X260" s="313"/>
      <c r="Y260" s="313"/>
      <c r="Z260" s="313"/>
    </row>
    <row r="261" spans="1:26" ht="12.75" customHeight="1" thickBot="1" x14ac:dyDescent="0.25">
      <c r="A261" s="390"/>
      <c r="B261" s="333"/>
      <c r="C261" s="333"/>
      <c r="D261" s="345"/>
      <c r="E261" s="360" t="s">
        <v>36</v>
      </c>
      <c r="F261" s="361"/>
      <c r="G261" s="400"/>
      <c r="H261" s="401"/>
      <c r="I261" s="402"/>
      <c r="J261" s="342" t="s">
        <v>41</v>
      </c>
      <c r="K261" s="357"/>
      <c r="L261" s="357"/>
      <c r="M261" s="358"/>
      <c r="N261" s="332"/>
      <c r="O261" s="313"/>
      <c r="P261" s="313"/>
      <c r="Q261" s="313"/>
      <c r="R261" s="313"/>
      <c r="S261" s="313"/>
      <c r="T261" s="313"/>
      <c r="U261" s="313"/>
      <c r="V261" s="359"/>
      <c r="W261" s="313"/>
      <c r="X261" s="313"/>
      <c r="Y261" s="313"/>
      <c r="Z261" s="313"/>
    </row>
    <row r="262" spans="1:26"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O262" s="313"/>
      <c r="P262" s="313"/>
      <c r="Q262" s="313"/>
      <c r="R262" s="313"/>
      <c r="S262" s="313"/>
      <c r="T262" s="313"/>
      <c r="U262" s="313"/>
      <c r="V262" s="359"/>
      <c r="W262" s="313"/>
      <c r="X262" s="313"/>
      <c r="Y262" s="313"/>
      <c r="Z262" s="313"/>
    </row>
    <row r="263" spans="1:26" ht="12.75" customHeight="1" x14ac:dyDescent="0.2">
      <c r="A263" s="389"/>
      <c r="B263" s="333"/>
      <c r="C263" s="333"/>
      <c r="D263" s="334"/>
      <c r="E263" s="333"/>
      <c r="F263" s="333"/>
      <c r="G263" s="394"/>
      <c r="H263" s="395"/>
      <c r="I263" s="396"/>
      <c r="J263" s="354" t="s">
        <v>39</v>
      </c>
      <c r="K263" s="354"/>
      <c r="L263" s="354"/>
      <c r="M263" s="355"/>
      <c r="N263" s="332"/>
      <c r="O263" s="313"/>
      <c r="P263" s="313"/>
      <c r="Q263" s="313"/>
      <c r="R263" s="313"/>
      <c r="S263" s="313"/>
      <c r="T263" s="313"/>
      <c r="U263" s="313"/>
      <c r="V263" s="359">
        <f>G263</f>
        <v>0</v>
      </c>
      <c r="W263" s="313"/>
      <c r="X263" s="313"/>
      <c r="Y263" s="313"/>
      <c r="Z263" s="313"/>
    </row>
    <row r="264" spans="1:26" ht="12.75" customHeight="1" x14ac:dyDescent="0.2">
      <c r="A264" s="389"/>
      <c r="B264" s="341" t="s">
        <v>29</v>
      </c>
      <c r="C264" s="341" t="s">
        <v>30</v>
      </c>
      <c r="D264" s="341" t="s">
        <v>31</v>
      </c>
      <c r="E264" s="397" t="s">
        <v>32</v>
      </c>
      <c r="F264" s="398"/>
      <c r="G264" s="399"/>
      <c r="H264" s="395"/>
      <c r="I264" s="396"/>
      <c r="J264" s="342" t="s">
        <v>40</v>
      </c>
      <c r="K264" s="357"/>
      <c r="L264" s="357"/>
      <c r="M264" s="358"/>
      <c r="N264" s="332"/>
      <c r="O264" s="313"/>
      <c r="P264" s="313"/>
      <c r="Q264" s="313"/>
      <c r="R264" s="313"/>
      <c r="S264" s="313"/>
      <c r="T264" s="313"/>
      <c r="U264" s="313"/>
      <c r="V264" s="359"/>
      <c r="W264" s="313"/>
      <c r="X264" s="313"/>
      <c r="Y264" s="313"/>
      <c r="Z264" s="313"/>
    </row>
    <row r="265" spans="1:26" ht="12.75" customHeight="1" thickBot="1" x14ac:dyDescent="0.25">
      <c r="A265" s="390"/>
      <c r="B265" s="333"/>
      <c r="C265" s="333"/>
      <c r="D265" s="345"/>
      <c r="E265" s="360" t="s">
        <v>36</v>
      </c>
      <c r="F265" s="361"/>
      <c r="G265" s="400"/>
      <c r="H265" s="401"/>
      <c r="I265" s="402"/>
      <c r="J265" s="342" t="s">
        <v>41</v>
      </c>
      <c r="K265" s="357"/>
      <c r="L265" s="357"/>
      <c r="M265" s="358"/>
      <c r="N265" s="332"/>
      <c r="O265" s="313"/>
      <c r="P265" s="313"/>
      <c r="Q265" s="313"/>
      <c r="R265" s="313"/>
      <c r="S265" s="313"/>
      <c r="T265" s="313"/>
      <c r="U265" s="313"/>
      <c r="V265" s="359"/>
      <c r="W265" s="313"/>
      <c r="X265" s="313"/>
      <c r="Y265" s="313"/>
      <c r="Z265" s="313"/>
    </row>
    <row r="266" spans="1:26"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O266" s="313"/>
      <c r="P266" s="313"/>
      <c r="Q266" s="313"/>
      <c r="R266" s="313"/>
      <c r="S266" s="313"/>
      <c r="T266" s="313"/>
      <c r="U266" s="313"/>
      <c r="V266" s="359"/>
      <c r="W266" s="313"/>
      <c r="X266" s="313"/>
      <c r="Y266" s="313"/>
      <c r="Z266" s="313"/>
    </row>
    <row r="267" spans="1:26" ht="12.75" customHeight="1" x14ac:dyDescent="0.2">
      <c r="A267" s="389"/>
      <c r="B267" s="333"/>
      <c r="C267" s="333"/>
      <c r="D267" s="334"/>
      <c r="E267" s="333"/>
      <c r="F267" s="333"/>
      <c r="G267" s="394"/>
      <c r="H267" s="395"/>
      <c r="I267" s="396"/>
      <c r="J267" s="354" t="s">
        <v>39</v>
      </c>
      <c r="K267" s="354"/>
      <c r="L267" s="354"/>
      <c r="M267" s="355"/>
      <c r="N267" s="332"/>
      <c r="O267" s="313"/>
      <c r="P267" s="313"/>
      <c r="Q267" s="313"/>
      <c r="R267" s="313"/>
      <c r="S267" s="313"/>
      <c r="T267" s="313"/>
      <c r="U267" s="313"/>
      <c r="V267" s="359">
        <f>G267</f>
        <v>0</v>
      </c>
      <c r="W267" s="313"/>
      <c r="X267" s="313"/>
      <c r="Y267" s="313"/>
      <c r="Z267" s="313"/>
    </row>
    <row r="268" spans="1:26" ht="12.75" customHeight="1" x14ac:dyDescent="0.2">
      <c r="A268" s="389"/>
      <c r="B268" s="341" t="s">
        <v>29</v>
      </c>
      <c r="C268" s="341" t="s">
        <v>30</v>
      </c>
      <c r="D268" s="341" t="s">
        <v>31</v>
      </c>
      <c r="E268" s="397" t="s">
        <v>32</v>
      </c>
      <c r="F268" s="398"/>
      <c r="G268" s="399"/>
      <c r="H268" s="395"/>
      <c r="I268" s="396"/>
      <c r="J268" s="342" t="s">
        <v>40</v>
      </c>
      <c r="K268" s="357"/>
      <c r="L268" s="357"/>
      <c r="M268" s="358"/>
      <c r="N268" s="332"/>
      <c r="O268" s="313"/>
      <c r="P268" s="313"/>
      <c r="Q268" s="313"/>
      <c r="R268" s="313"/>
      <c r="S268" s="313"/>
      <c r="T268" s="313"/>
      <c r="U268" s="313"/>
      <c r="V268" s="359"/>
      <c r="W268" s="313"/>
      <c r="X268" s="313"/>
      <c r="Y268" s="313"/>
      <c r="Z268" s="313"/>
    </row>
    <row r="269" spans="1:26" ht="12.75" customHeight="1" thickBot="1" x14ac:dyDescent="0.25">
      <c r="A269" s="390"/>
      <c r="B269" s="333"/>
      <c r="C269" s="333"/>
      <c r="D269" s="345"/>
      <c r="E269" s="360" t="s">
        <v>36</v>
      </c>
      <c r="F269" s="361"/>
      <c r="G269" s="400"/>
      <c r="H269" s="401"/>
      <c r="I269" s="402"/>
      <c r="J269" s="342" t="s">
        <v>41</v>
      </c>
      <c r="K269" s="357"/>
      <c r="L269" s="357"/>
      <c r="M269" s="358"/>
      <c r="N269" s="332"/>
      <c r="O269" s="313"/>
      <c r="P269" s="313"/>
      <c r="Q269" s="313"/>
      <c r="R269" s="313"/>
      <c r="S269" s="313"/>
      <c r="T269" s="313"/>
      <c r="U269" s="313"/>
      <c r="V269" s="359"/>
      <c r="W269" s="313"/>
      <c r="X269" s="313"/>
      <c r="Y269" s="313"/>
      <c r="Z269" s="313"/>
    </row>
    <row r="270" spans="1:26"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O270" s="313"/>
      <c r="P270" s="313"/>
      <c r="Q270" s="313"/>
      <c r="R270" s="313"/>
      <c r="S270" s="313"/>
      <c r="T270" s="313"/>
      <c r="U270" s="313"/>
      <c r="V270" s="359"/>
      <c r="W270" s="313"/>
      <c r="X270" s="313"/>
      <c r="Y270" s="313"/>
      <c r="Z270" s="313"/>
    </row>
    <row r="271" spans="1:26" ht="12.75" customHeight="1" x14ac:dyDescent="0.2">
      <c r="A271" s="389"/>
      <c r="B271" s="333"/>
      <c r="C271" s="333"/>
      <c r="D271" s="334"/>
      <c r="E271" s="333"/>
      <c r="F271" s="333"/>
      <c r="G271" s="394"/>
      <c r="H271" s="395"/>
      <c r="I271" s="396"/>
      <c r="J271" s="354" t="s">
        <v>39</v>
      </c>
      <c r="K271" s="354"/>
      <c r="L271" s="354"/>
      <c r="M271" s="355"/>
      <c r="N271" s="332"/>
      <c r="O271" s="313"/>
      <c r="P271" s="313"/>
      <c r="Q271" s="313"/>
      <c r="R271" s="313"/>
      <c r="S271" s="313"/>
      <c r="T271" s="313"/>
      <c r="U271" s="313"/>
      <c r="V271" s="359">
        <f>G271</f>
        <v>0</v>
      </c>
      <c r="W271" s="313"/>
      <c r="X271" s="313"/>
      <c r="Y271" s="313"/>
      <c r="Z271" s="313"/>
    </row>
    <row r="272" spans="1:26" ht="12.75" customHeight="1" x14ac:dyDescent="0.2">
      <c r="A272" s="389"/>
      <c r="B272" s="341" t="s">
        <v>29</v>
      </c>
      <c r="C272" s="341" t="s">
        <v>30</v>
      </c>
      <c r="D272" s="341" t="s">
        <v>31</v>
      </c>
      <c r="E272" s="397" t="s">
        <v>32</v>
      </c>
      <c r="F272" s="398"/>
      <c r="G272" s="399"/>
      <c r="H272" s="395"/>
      <c r="I272" s="396"/>
      <c r="J272" s="342" t="s">
        <v>40</v>
      </c>
      <c r="K272" s="357"/>
      <c r="L272" s="357"/>
      <c r="M272" s="358"/>
      <c r="N272" s="332"/>
      <c r="O272" s="313"/>
      <c r="P272" s="313"/>
      <c r="Q272" s="313"/>
      <c r="R272" s="313"/>
      <c r="S272" s="313"/>
      <c r="T272" s="313"/>
      <c r="U272" s="313"/>
      <c r="V272" s="359"/>
      <c r="W272" s="313"/>
      <c r="X272" s="313"/>
      <c r="Y272" s="313"/>
      <c r="Z272" s="313"/>
    </row>
    <row r="273" spans="1:26" ht="12.75" customHeight="1" thickBot="1" x14ac:dyDescent="0.25">
      <c r="A273" s="390"/>
      <c r="B273" s="333"/>
      <c r="C273" s="333"/>
      <c r="D273" s="345"/>
      <c r="E273" s="360" t="s">
        <v>36</v>
      </c>
      <c r="F273" s="361"/>
      <c r="G273" s="400"/>
      <c r="H273" s="401"/>
      <c r="I273" s="402"/>
      <c r="J273" s="342" t="s">
        <v>41</v>
      </c>
      <c r="K273" s="357"/>
      <c r="L273" s="357"/>
      <c r="M273" s="358"/>
      <c r="N273" s="332"/>
      <c r="O273" s="313"/>
      <c r="P273" s="313"/>
      <c r="Q273" s="313"/>
      <c r="R273" s="313"/>
      <c r="S273" s="313"/>
      <c r="T273" s="313"/>
      <c r="U273" s="313"/>
      <c r="V273" s="359"/>
      <c r="W273" s="313"/>
      <c r="X273" s="313"/>
      <c r="Y273" s="313"/>
      <c r="Z273" s="313"/>
    </row>
    <row r="274" spans="1:26"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O274" s="313"/>
      <c r="P274" s="313"/>
      <c r="Q274" s="313"/>
      <c r="R274" s="313"/>
      <c r="S274" s="313"/>
      <c r="T274" s="313"/>
      <c r="U274" s="313"/>
      <c r="V274" s="359"/>
      <c r="W274" s="313"/>
      <c r="X274" s="313"/>
      <c r="Y274" s="313"/>
      <c r="Z274" s="313"/>
    </row>
    <row r="275" spans="1:26" ht="12.75" customHeight="1" x14ac:dyDescent="0.2">
      <c r="A275" s="389"/>
      <c r="B275" s="333"/>
      <c r="C275" s="333"/>
      <c r="D275" s="334"/>
      <c r="E275" s="333"/>
      <c r="F275" s="333"/>
      <c r="G275" s="394"/>
      <c r="H275" s="395"/>
      <c r="I275" s="396"/>
      <c r="J275" s="354" t="s">
        <v>39</v>
      </c>
      <c r="K275" s="354"/>
      <c r="L275" s="354"/>
      <c r="M275" s="355"/>
      <c r="N275" s="332"/>
      <c r="O275" s="313"/>
      <c r="P275" s="313"/>
      <c r="Q275" s="313"/>
      <c r="R275" s="313"/>
      <c r="S275" s="313"/>
      <c r="T275" s="313"/>
      <c r="U275" s="313"/>
      <c r="V275" s="359">
        <f>G275</f>
        <v>0</v>
      </c>
      <c r="W275" s="313"/>
      <c r="X275" s="313"/>
      <c r="Y275" s="313"/>
      <c r="Z275" s="313"/>
    </row>
    <row r="276" spans="1:26" ht="12.75" customHeight="1" x14ac:dyDescent="0.2">
      <c r="A276" s="389"/>
      <c r="B276" s="341" t="s">
        <v>29</v>
      </c>
      <c r="C276" s="341" t="s">
        <v>30</v>
      </c>
      <c r="D276" s="341" t="s">
        <v>31</v>
      </c>
      <c r="E276" s="397" t="s">
        <v>32</v>
      </c>
      <c r="F276" s="398"/>
      <c r="G276" s="399"/>
      <c r="H276" s="395"/>
      <c r="I276" s="396"/>
      <c r="J276" s="342" t="s">
        <v>40</v>
      </c>
      <c r="K276" s="357"/>
      <c r="L276" s="357"/>
      <c r="M276" s="358"/>
      <c r="N276" s="332"/>
      <c r="O276" s="313"/>
      <c r="P276" s="313"/>
      <c r="Q276" s="313"/>
      <c r="R276" s="313"/>
      <c r="S276" s="313"/>
      <c r="T276" s="313"/>
      <c r="U276" s="313"/>
      <c r="V276" s="359"/>
      <c r="W276" s="313"/>
      <c r="X276" s="313"/>
      <c r="Y276" s="313"/>
      <c r="Z276" s="313"/>
    </row>
    <row r="277" spans="1:26" ht="12.75" customHeight="1" thickBot="1" x14ac:dyDescent="0.25">
      <c r="A277" s="390"/>
      <c r="B277" s="333"/>
      <c r="C277" s="333"/>
      <c r="D277" s="345"/>
      <c r="E277" s="360" t="s">
        <v>36</v>
      </c>
      <c r="F277" s="361"/>
      <c r="G277" s="400"/>
      <c r="H277" s="401"/>
      <c r="I277" s="402"/>
      <c r="J277" s="342" t="s">
        <v>41</v>
      </c>
      <c r="K277" s="357"/>
      <c r="L277" s="357"/>
      <c r="M277" s="358"/>
      <c r="N277" s="332"/>
      <c r="O277" s="313"/>
      <c r="P277" s="313"/>
      <c r="Q277" s="313"/>
      <c r="R277" s="313"/>
      <c r="S277" s="313"/>
      <c r="T277" s="313"/>
      <c r="U277" s="313"/>
      <c r="V277" s="359"/>
      <c r="W277" s="313"/>
      <c r="X277" s="313"/>
      <c r="Y277" s="313"/>
      <c r="Z277" s="313"/>
    </row>
    <row r="278" spans="1:26"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O278" s="313"/>
      <c r="P278" s="313"/>
      <c r="Q278" s="313"/>
      <c r="R278" s="313"/>
      <c r="S278" s="313"/>
      <c r="T278" s="313"/>
      <c r="U278" s="313"/>
      <c r="V278" s="359"/>
      <c r="W278" s="313"/>
      <c r="X278" s="313"/>
      <c r="Y278" s="313"/>
      <c r="Z278" s="313"/>
    </row>
    <row r="279" spans="1:26" ht="12.75" customHeight="1" x14ac:dyDescent="0.2">
      <c r="A279" s="389"/>
      <c r="B279" s="333"/>
      <c r="C279" s="333"/>
      <c r="D279" s="334"/>
      <c r="E279" s="333"/>
      <c r="F279" s="333"/>
      <c r="G279" s="394"/>
      <c r="H279" s="395"/>
      <c r="I279" s="396"/>
      <c r="J279" s="354" t="s">
        <v>39</v>
      </c>
      <c r="K279" s="354"/>
      <c r="L279" s="354"/>
      <c r="M279" s="355"/>
      <c r="N279" s="332"/>
      <c r="O279" s="313"/>
      <c r="P279" s="313"/>
      <c r="Q279" s="313"/>
      <c r="R279" s="313"/>
      <c r="S279" s="313"/>
      <c r="T279" s="313"/>
      <c r="U279" s="313"/>
      <c r="V279" s="359">
        <f>G279</f>
        <v>0</v>
      </c>
      <c r="W279" s="313"/>
      <c r="X279" s="313"/>
      <c r="Y279" s="313"/>
      <c r="Z279" s="313"/>
    </row>
    <row r="280" spans="1:26" ht="12.75" customHeight="1" x14ac:dyDescent="0.2">
      <c r="A280" s="389"/>
      <c r="B280" s="341" t="s">
        <v>29</v>
      </c>
      <c r="C280" s="341" t="s">
        <v>30</v>
      </c>
      <c r="D280" s="341" t="s">
        <v>31</v>
      </c>
      <c r="E280" s="397" t="s">
        <v>32</v>
      </c>
      <c r="F280" s="398"/>
      <c r="G280" s="399"/>
      <c r="H280" s="395"/>
      <c r="I280" s="396"/>
      <c r="J280" s="342" t="s">
        <v>40</v>
      </c>
      <c r="K280" s="357"/>
      <c r="L280" s="357"/>
      <c r="M280" s="358"/>
      <c r="N280" s="332"/>
      <c r="O280" s="313"/>
      <c r="P280" s="313"/>
      <c r="Q280" s="313"/>
      <c r="R280" s="313"/>
      <c r="S280" s="313"/>
      <c r="T280" s="313"/>
      <c r="U280" s="313"/>
      <c r="V280" s="359"/>
      <c r="W280" s="313"/>
      <c r="X280" s="313"/>
      <c r="Y280" s="313"/>
      <c r="Z280" s="313"/>
    </row>
    <row r="281" spans="1:26" ht="12.75" customHeight="1" thickBot="1" x14ac:dyDescent="0.25">
      <c r="A281" s="390"/>
      <c r="B281" s="333"/>
      <c r="C281" s="333"/>
      <c r="D281" s="345"/>
      <c r="E281" s="360" t="s">
        <v>36</v>
      </c>
      <c r="F281" s="361"/>
      <c r="G281" s="400"/>
      <c r="H281" s="401"/>
      <c r="I281" s="402"/>
      <c r="J281" s="342" t="s">
        <v>41</v>
      </c>
      <c r="K281" s="357"/>
      <c r="L281" s="357"/>
      <c r="M281" s="358"/>
      <c r="N281" s="332"/>
      <c r="O281" s="313"/>
      <c r="P281" s="313"/>
      <c r="Q281" s="313"/>
      <c r="R281" s="313"/>
      <c r="S281" s="313"/>
      <c r="T281" s="313"/>
      <c r="U281" s="313"/>
      <c r="V281" s="359"/>
      <c r="W281" s="313"/>
      <c r="X281" s="313"/>
      <c r="Y281" s="313"/>
      <c r="Z281" s="313"/>
    </row>
    <row r="282" spans="1:26"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O282" s="313"/>
      <c r="P282" s="313"/>
      <c r="Q282" s="313"/>
      <c r="R282" s="313"/>
      <c r="S282" s="313"/>
      <c r="T282" s="313"/>
      <c r="U282" s="313"/>
      <c r="V282" s="359"/>
      <c r="W282" s="313"/>
      <c r="X282" s="313"/>
      <c r="Y282" s="313"/>
      <c r="Z282" s="313"/>
    </row>
    <row r="283" spans="1:26" ht="12.75" customHeight="1" x14ac:dyDescent="0.2">
      <c r="A283" s="389"/>
      <c r="B283" s="333"/>
      <c r="C283" s="333"/>
      <c r="D283" s="334"/>
      <c r="E283" s="333"/>
      <c r="F283" s="333"/>
      <c r="G283" s="394"/>
      <c r="H283" s="395"/>
      <c r="I283" s="396"/>
      <c r="J283" s="354" t="s">
        <v>39</v>
      </c>
      <c r="K283" s="354"/>
      <c r="L283" s="354"/>
      <c r="M283" s="355"/>
      <c r="N283" s="332"/>
      <c r="O283" s="313"/>
      <c r="P283" s="313"/>
      <c r="Q283" s="313"/>
      <c r="R283" s="313"/>
      <c r="S283" s="313"/>
      <c r="T283" s="313"/>
      <c r="U283" s="313"/>
      <c r="V283" s="359">
        <f>G283</f>
        <v>0</v>
      </c>
      <c r="W283" s="313"/>
      <c r="X283" s="313"/>
      <c r="Y283" s="313"/>
      <c r="Z283" s="313"/>
    </row>
    <row r="284" spans="1:26" ht="12.75" customHeight="1" x14ac:dyDescent="0.2">
      <c r="A284" s="389"/>
      <c r="B284" s="341" t="s">
        <v>29</v>
      </c>
      <c r="C284" s="341" t="s">
        <v>30</v>
      </c>
      <c r="D284" s="341" t="s">
        <v>31</v>
      </c>
      <c r="E284" s="397" t="s">
        <v>32</v>
      </c>
      <c r="F284" s="398"/>
      <c r="G284" s="399"/>
      <c r="H284" s="395"/>
      <c r="I284" s="396"/>
      <c r="J284" s="342" t="s">
        <v>40</v>
      </c>
      <c r="K284" s="357"/>
      <c r="L284" s="357"/>
      <c r="M284" s="358"/>
      <c r="N284" s="332"/>
      <c r="O284" s="313"/>
      <c r="P284" s="313"/>
      <c r="Q284" s="313"/>
      <c r="R284" s="313"/>
      <c r="S284" s="313"/>
      <c r="T284" s="313"/>
      <c r="U284" s="313"/>
      <c r="V284" s="359"/>
      <c r="W284" s="313"/>
      <c r="X284" s="313"/>
      <c r="Y284" s="313"/>
      <c r="Z284" s="313"/>
    </row>
    <row r="285" spans="1:26" ht="12.75" customHeight="1" thickBot="1" x14ac:dyDescent="0.25">
      <c r="A285" s="390"/>
      <c r="B285" s="333"/>
      <c r="C285" s="333"/>
      <c r="D285" s="345"/>
      <c r="E285" s="360" t="s">
        <v>36</v>
      </c>
      <c r="F285" s="361"/>
      <c r="G285" s="400"/>
      <c r="H285" s="401"/>
      <c r="I285" s="402"/>
      <c r="J285" s="342" t="s">
        <v>41</v>
      </c>
      <c r="K285" s="357"/>
      <c r="L285" s="357"/>
      <c r="M285" s="358"/>
      <c r="N285" s="332"/>
      <c r="O285" s="313"/>
      <c r="P285" s="313"/>
      <c r="Q285" s="313"/>
      <c r="R285" s="313"/>
      <c r="S285" s="313"/>
      <c r="T285" s="313"/>
      <c r="U285" s="313"/>
      <c r="V285" s="359"/>
      <c r="W285" s="313"/>
      <c r="X285" s="313"/>
      <c r="Y285" s="313"/>
      <c r="Z285" s="313"/>
    </row>
    <row r="286" spans="1:26"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O286" s="313"/>
      <c r="P286" s="313"/>
      <c r="Q286" s="313"/>
      <c r="R286" s="313"/>
      <c r="S286" s="313"/>
      <c r="T286" s="313"/>
      <c r="U286" s="313"/>
      <c r="V286" s="359"/>
      <c r="W286" s="313"/>
      <c r="X286" s="313"/>
      <c r="Y286" s="313"/>
      <c r="Z286" s="313"/>
    </row>
    <row r="287" spans="1:26" ht="12.75" customHeight="1" x14ac:dyDescent="0.2">
      <c r="A287" s="389"/>
      <c r="B287" s="333"/>
      <c r="C287" s="333"/>
      <c r="D287" s="334"/>
      <c r="E287" s="333"/>
      <c r="F287" s="333"/>
      <c r="G287" s="394"/>
      <c r="H287" s="395"/>
      <c r="I287" s="396"/>
      <c r="J287" s="354" t="s">
        <v>39</v>
      </c>
      <c r="K287" s="354"/>
      <c r="L287" s="354"/>
      <c r="M287" s="355"/>
      <c r="N287" s="332"/>
      <c r="O287" s="313"/>
      <c r="P287" s="313"/>
      <c r="Q287" s="313"/>
      <c r="R287" s="313"/>
      <c r="S287" s="313"/>
      <c r="T287" s="313"/>
      <c r="U287" s="313"/>
      <c r="V287" s="359">
        <f>G287</f>
        <v>0</v>
      </c>
      <c r="W287" s="313"/>
      <c r="X287" s="313"/>
      <c r="Y287" s="313"/>
      <c r="Z287" s="313"/>
    </row>
    <row r="288" spans="1:26" ht="12.75" customHeight="1" x14ac:dyDescent="0.2">
      <c r="A288" s="389"/>
      <c r="B288" s="341" t="s">
        <v>29</v>
      </c>
      <c r="C288" s="341" t="s">
        <v>30</v>
      </c>
      <c r="D288" s="341" t="s">
        <v>31</v>
      </c>
      <c r="E288" s="397" t="s">
        <v>32</v>
      </c>
      <c r="F288" s="398"/>
      <c r="G288" s="399"/>
      <c r="H288" s="395"/>
      <c r="I288" s="396"/>
      <c r="J288" s="342" t="s">
        <v>40</v>
      </c>
      <c r="K288" s="357"/>
      <c r="L288" s="357"/>
      <c r="M288" s="358"/>
      <c r="N288" s="332"/>
      <c r="O288" s="313"/>
      <c r="P288" s="313"/>
      <c r="Q288" s="313"/>
      <c r="R288" s="313"/>
      <c r="S288" s="313"/>
      <c r="T288" s="313"/>
      <c r="U288" s="313"/>
      <c r="V288" s="359"/>
      <c r="W288" s="313"/>
      <c r="X288" s="313"/>
      <c r="Y288" s="313"/>
      <c r="Z288" s="313"/>
    </row>
    <row r="289" spans="1:26" ht="12.75" customHeight="1" thickBot="1" x14ac:dyDescent="0.25">
      <c r="A289" s="390"/>
      <c r="B289" s="333"/>
      <c r="C289" s="333"/>
      <c r="D289" s="345"/>
      <c r="E289" s="360" t="s">
        <v>36</v>
      </c>
      <c r="F289" s="361"/>
      <c r="G289" s="400"/>
      <c r="H289" s="401"/>
      <c r="I289" s="402"/>
      <c r="J289" s="342" t="s">
        <v>41</v>
      </c>
      <c r="K289" s="357"/>
      <c r="L289" s="357"/>
      <c r="M289" s="358"/>
      <c r="N289" s="332"/>
      <c r="O289" s="313"/>
      <c r="P289" s="313"/>
      <c r="Q289" s="313"/>
      <c r="R289" s="313"/>
      <c r="S289" s="313"/>
      <c r="T289" s="313"/>
      <c r="U289" s="313"/>
      <c r="V289" s="359"/>
      <c r="W289" s="313"/>
      <c r="X289" s="313"/>
      <c r="Y289" s="313"/>
      <c r="Z289" s="313"/>
    </row>
    <row r="290" spans="1:26"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O290" s="313"/>
      <c r="P290" s="313"/>
      <c r="Q290" s="313"/>
      <c r="R290" s="313"/>
      <c r="S290" s="313"/>
      <c r="T290" s="313"/>
      <c r="U290" s="313"/>
      <c r="V290" s="359"/>
      <c r="W290" s="313"/>
      <c r="X290" s="313"/>
      <c r="Y290" s="313"/>
      <c r="Z290" s="313"/>
    </row>
    <row r="291" spans="1:26" ht="12.75" customHeight="1" x14ac:dyDescent="0.2">
      <c r="A291" s="389"/>
      <c r="B291" s="333"/>
      <c r="C291" s="333"/>
      <c r="D291" s="334"/>
      <c r="E291" s="333"/>
      <c r="F291" s="333"/>
      <c r="G291" s="394"/>
      <c r="H291" s="395"/>
      <c r="I291" s="396"/>
      <c r="J291" s="354" t="s">
        <v>39</v>
      </c>
      <c r="K291" s="354"/>
      <c r="L291" s="354"/>
      <c r="M291" s="355"/>
      <c r="N291" s="332"/>
      <c r="O291" s="313"/>
      <c r="P291" s="313"/>
      <c r="Q291" s="313"/>
      <c r="R291" s="313"/>
      <c r="S291" s="313"/>
      <c r="T291" s="313"/>
      <c r="U291" s="313"/>
      <c r="V291" s="359">
        <f>G291</f>
        <v>0</v>
      </c>
      <c r="W291" s="313"/>
      <c r="X291" s="313"/>
      <c r="Y291" s="313"/>
      <c r="Z291" s="313"/>
    </row>
    <row r="292" spans="1:26" ht="12.75" customHeight="1" x14ac:dyDescent="0.2">
      <c r="A292" s="389"/>
      <c r="B292" s="341" t="s">
        <v>29</v>
      </c>
      <c r="C292" s="341" t="s">
        <v>30</v>
      </c>
      <c r="D292" s="341" t="s">
        <v>31</v>
      </c>
      <c r="E292" s="397" t="s">
        <v>32</v>
      </c>
      <c r="F292" s="398"/>
      <c r="G292" s="399"/>
      <c r="H292" s="395"/>
      <c r="I292" s="396"/>
      <c r="J292" s="342" t="s">
        <v>40</v>
      </c>
      <c r="K292" s="357"/>
      <c r="L292" s="357"/>
      <c r="M292" s="358"/>
      <c r="N292" s="332"/>
      <c r="O292" s="313"/>
      <c r="P292" s="313"/>
      <c r="Q292" s="313"/>
      <c r="R292" s="313"/>
      <c r="S292" s="313"/>
      <c r="T292" s="313"/>
      <c r="U292" s="313"/>
      <c r="V292" s="359"/>
      <c r="W292" s="313"/>
      <c r="X292" s="313"/>
      <c r="Y292" s="313"/>
      <c r="Z292" s="313"/>
    </row>
    <row r="293" spans="1:26" ht="12.75" customHeight="1" thickBot="1" x14ac:dyDescent="0.25">
      <c r="A293" s="390"/>
      <c r="B293" s="333"/>
      <c r="C293" s="333"/>
      <c r="D293" s="345"/>
      <c r="E293" s="360" t="s">
        <v>36</v>
      </c>
      <c r="F293" s="361"/>
      <c r="G293" s="400"/>
      <c r="H293" s="401"/>
      <c r="I293" s="402"/>
      <c r="J293" s="342" t="s">
        <v>41</v>
      </c>
      <c r="K293" s="357"/>
      <c r="L293" s="357"/>
      <c r="M293" s="358"/>
      <c r="N293" s="332"/>
      <c r="O293" s="313"/>
      <c r="P293" s="313"/>
      <c r="Q293" s="313"/>
      <c r="R293" s="313"/>
      <c r="S293" s="313"/>
      <c r="T293" s="313"/>
      <c r="U293" s="313"/>
      <c r="V293" s="359"/>
      <c r="W293" s="313"/>
      <c r="X293" s="313"/>
      <c r="Y293" s="313"/>
      <c r="Z293" s="313"/>
    </row>
    <row r="294" spans="1:26"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O294" s="313"/>
      <c r="P294" s="313"/>
      <c r="Q294" s="313"/>
      <c r="R294" s="313"/>
      <c r="S294" s="313"/>
      <c r="T294" s="313"/>
      <c r="U294" s="313"/>
      <c r="V294" s="359"/>
      <c r="W294" s="313"/>
      <c r="X294" s="313"/>
      <c r="Y294" s="313"/>
      <c r="Z294" s="313"/>
    </row>
    <row r="295" spans="1:26" ht="12.75" customHeight="1" x14ac:dyDescent="0.2">
      <c r="A295" s="389"/>
      <c r="B295" s="333"/>
      <c r="C295" s="333"/>
      <c r="D295" s="334"/>
      <c r="E295" s="333"/>
      <c r="F295" s="333"/>
      <c r="G295" s="394"/>
      <c r="H295" s="395"/>
      <c r="I295" s="396"/>
      <c r="J295" s="354" t="s">
        <v>39</v>
      </c>
      <c r="K295" s="354"/>
      <c r="L295" s="354"/>
      <c r="M295" s="355"/>
      <c r="N295" s="332"/>
      <c r="O295" s="313"/>
      <c r="P295" s="313"/>
      <c r="Q295" s="313"/>
      <c r="R295" s="313"/>
      <c r="S295" s="313"/>
      <c r="T295" s="313"/>
      <c r="U295" s="313"/>
      <c r="V295" s="359">
        <f>G295</f>
        <v>0</v>
      </c>
      <c r="W295" s="313"/>
      <c r="X295" s="313"/>
      <c r="Y295" s="313"/>
      <c r="Z295" s="313"/>
    </row>
    <row r="296" spans="1:26" ht="12.75" customHeight="1" x14ac:dyDescent="0.2">
      <c r="A296" s="389"/>
      <c r="B296" s="341" t="s">
        <v>29</v>
      </c>
      <c r="C296" s="341" t="s">
        <v>30</v>
      </c>
      <c r="D296" s="341" t="s">
        <v>31</v>
      </c>
      <c r="E296" s="397" t="s">
        <v>32</v>
      </c>
      <c r="F296" s="398"/>
      <c r="G296" s="399"/>
      <c r="H296" s="395"/>
      <c r="I296" s="396"/>
      <c r="J296" s="342" t="s">
        <v>40</v>
      </c>
      <c r="K296" s="357"/>
      <c r="L296" s="357"/>
      <c r="M296" s="358"/>
      <c r="N296" s="332"/>
      <c r="O296" s="313"/>
      <c r="P296" s="313"/>
      <c r="Q296" s="313"/>
      <c r="R296" s="313"/>
      <c r="S296" s="313"/>
      <c r="T296" s="313"/>
      <c r="U296" s="313"/>
      <c r="V296" s="359"/>
      <c r="W296" s="313"/>
      <c r="X296" s="313"/>
      <c r="Y296" s="313"/>
      <c r="Z296" s="313"/>
    </row>
    <row r="297" spans="1:26" ht="12.75" customHeight="1" thickBot="1" x14ac:dyDescent="0.25">
      <c r="A297" s="390"/>
      <c r="B297" s="333"/>
      <c r="C297" s="333"/>
      <c r="D297" s="345"/>
      <c r="E297" s="360" t="s">
        <v>36</v>
      </c>
      <c r="F297" s="361"/>
      <c r="G297" s="400"/>
      <c r="H297" s="401"/>
      <c r="I297" s="402"/>
      <c r="J297" s="342" t="s">
        <v>41</v>
      </c>
      <c r="K297" s="357"/>
      <c r="L297" s="357"/>
      <c r="M297" s="358"/>
      <c r="N297" s="332"/>
      <c r="O297" s="313"/>
      <c r="P297" s="313"/>
      <c r="Q297" s="313"/>
      <c r="R297" s="313"/>
      <c r="S297" s="313"/>
      <c r="T297" s="313"/>
      <c r="U297" s="313"/>
      <c r="V297" s="359"/>
      <c r="W297" s="313"/>
      <c r="X297" s="313"/>
      <c r="Y297" s="313"/>
      <c r="Z297" s="313"/>
    </row>
    <row r="298" spans="1:26"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O298" s="313"/>
      <c r="P298" s="313"/>
      <c r="Q298" s="313"/>
      <c r="R298" s="313"/>
      <c r="S298" s="313"/>
      <c r="T298" s="313"/>
      <c r="U298" s="313"/>
      <c r="V298" s="359"/>
      <c r="W298" s="313"/>
      <c r="X298" s="313"/>
      <c r="Y298" s="313"/>
      <c r="Z298" s="313"/>
    </row>
    <row r="299" spans="1:26" ht="12.75" customHeight="1" x14ac:dyDescent="0.2">
      <c r="A299" s="389"/>
      <c r="B299" s="333"/>
      <c r="C299" s="333"/>
      <c r="D299" s="334"/>
      <c r="E299" s="333"/>
      <c r="F299" s="333"/>
      <c r="G299" s="394"/>
      <c r="H299" s="395"/>
      <c r="I299" s="396"/>
      <c r="J299" s="354" t="s">
        <v>39</v>
      </c>
      <c r="K299" s="354"/>
      <c r="L299" s="354"/>
      <c r="M299" s="355"/>
      <c r="N299" s="332"/>
      <c r="O299" s="313"/>
      <c r="P299" s="313"/>
      <c r="Q299" s="313"/>
      <c r="R299" s="313"/>
      <c r="S299" s="313"/>
      <c r="T299" s="313"/>
      <c r="U299" s="313"/>
      <c r="V299" s="359">
        <f>G299</f>
        <v>0</v>
      </c>
      <c r="W299" s="313"/>
      <c r="X299" s="313"/>
      <c r="Y299" s="313"/>
      <c r="Z299" s="313"/>
    </row>
    <row r="300" spans="1:26" ht="12.75" customHeight="1" x14ac:dyDescent="0.2">
      <c r="A300" s="389"/>
      <c r="B300" s="341" t="s">
        <v>29</v>
      </c>
      <c r="C300" s="341" t="s">
        <v>30</v>
      </c>
      <c r="D300" s="341" t="s">
        <v>31</v>
      </c>
      <c r="E300" s="397" t="s">
        <v>32</v>
      </c>
      <c r="F300" s="398"/>
      <c r="G300" s="399"/>
      <c r="H300" s="395"/>
      <c r="I300" s="396"/>
      <c r="J300" s="342" t="s">
        <v>40</v>
      </c>
      <c r="K300" s="357"/>
      <c r="L300" s="357"/>
      <c r="M300" s="358"/>
      <c r="N300" s="332"/>
      <c r="O300" s="313"/>
      <c r="P300" s="313"/>
      <c r="Q300" s="313"/>
      <c r="R300" s="313"/>
      <c r="S300" s="313"/>
      <c r="T300" s="313"/>
      <c r="U300" s="313"/>
      <c r="V300" s="359"/>
      <c r="W300" s="313"/>
      <c r="X300" s="313"/>
      <c r="Y300" s="313"/>
      <c r="Z300" s="313"/>
    </row>
    <row r="301" spans="1:26" ht="12.75" customHeight="1" thickBot="1" x14ac:dyDescent="0.25">
      <c r="A301" s="390"/>
      <c r="B301" s="333"/>
      <c r="C301" s="333"/>
      <c r="D301" s="345"/>
      <c r="E301" s="360" t="s">
        <v>36</v>
      </c>
      <c r="F301" s="361"/>
      <c r="G301" s="400"/>
      <c r="H301" s="401"/>
      <c r="I301" s="402"/>
      <c r="J301" s="342" t="s">
        <v>41</v>
      </c>
      <c r="K301" s="357"/>
      <c r="L301" s="357"/>
      <c r="M301" s="358"/>
      <c r="N301" s="332"/>
      <c r="O301" s="313"/>
      <c r="P301" s="313"/>
      <c r="Q301" s="313"/>
      <c r="R301" s="313"/>
      <c r="S301" s="313"/>
      <c r="T301" s="313"/>
      <c r="U301" s="313"/>
      <c r="V301" s="359"/>
      <c r="W301" s="313"/>
      <c r="X301" s="313"/>
      <c r="Y301" s="313"/>
      <c r="Z301" s="313"/>
    </row>
    <row r="302" spans="1:26"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O302" s="313"/>
      <c r="P302" s="313"/>
      <c r="Q302" s="313"/>
      <c r="R302" s="313"/>
      <c r="S302" s="313"/>
      <c r="T302" s="313"/>
      <c r="U302" s="313"/>
      <c r="V302" s="359"/>
      <c r="W302" s="313"/>
      <c r="X302" s="313"/>
      <c r="Y302" s="313"/>
      <c r="Z302" s="313"/>
    </row>
    <row r="303" spans="1:26" ht="12.75" customHeight="1" x14ac:dyDescent="0.2">
      <c r="A303" s="389"/>
      <c r="B303" s="333"/>
      <c r="C303" s="333"/>
      <c r="D303" s="334"/>
      <c r="E303" s="333"/>
      <c r="F303" s="333"/>
      <c r="G303" s="394"/>
      <c r="H303" s="395"/>
      <c r="I303" s="396"/>
      <c r="J303" s="354" t="s">
        <v>39</v>
      </c>
      <c r="K303" s="354"/>
      <c r="L303" s="354"/>
      <c r="M303" s="355"/>
      <c r="N303" s="332"/>
      <c r="O303" s="313"/>
      <c r="P303" s="313"/>
      <c r="Q303" s="313"/>
      <c r="R303" s="313"/>
      <c r="S303" s="313"/>
      <c r="T303" s="313"/>
      <c r="U303" s="313"/>
      <c r="V303" s="359">
        <f>G303</f>
        <v>0</v>
      </c>
      <c r="W303" s="313"/>
      <c r="X303" s="313"/>
      <c r="Y303" s="313"/>
      <c r="Z303" s="313"/>
    </row>
    <row r="304" spans="1:26" ht="12.75" customHeight="1" x14ac:dyDescent="0.2">
      <c r="A304" s="389"/>
      <c r="B304" s="341" t="s">
        <v>29</v>
      </c>
      <c r="C304" s="341" t="s">
        <v>30</v>
      </c>
      <c r="D304" s="341" t="s">
        <v>31</v>
      </c>
      <c r="E304" s="397" t="s">
        <v>32</v>
      </c>
      <c r="F304" s="398"/>
      <c r="G304" s="399"/>
      <c r="H304" s="395"/>
      <c r="I304" s="396"/>
      <c r="J304" s="342" t="s">
        <v>40</v>
      </c>
      <c r="K304" s="357"/>
      <c r="L304" s="357"/>
      <c r="M304" s="358"/>
      <c r="N304" s="332"/>
      <c r="O304" s="313"/>
      <c r="P304" s="313"/>
      <c r="Q304" s="313"/>
      <c r="R304" s="313"/>
      <c r="S304" s="313"/>
      <c r="T304" s="313"/>
      <c r="U304" s="313"/>
      <c r="V304" s="359"/>
      <c r="W304" s="313"/>
      <c r="X304" s="313"/>
      <c r="Y304" s="313"/>
      <c r="Z304" s="313"/>
    </row>
    <row r="305" spans="1:26" ht="12.75" customHeight="1" thickBot="1" x14ac:dyDescent="0.25">
      <c r="A305" s="390"/>
      <c r="B305" s="333"/>
      <c r="C305" s="333"/>
      <c r="D305" s="345"/>
      <c r="E305" s="360" t="s">
        <v>36</v>
      </c>
      <c r="F305" s="361"/>
      <c r="G305" s="400"/>
      <c r="H305" s="401"/>
      <c r="I305" s="402"/>
      <c r="J305" s="342" t="s">
        <v>41</v>
      </c>
      <c r="K305" s="357"/>
      <c r="L305" s="357"/>
      <c r="M305" s="358"/>
      <c r="N305" s="332"/>
      <c r="O305" s="313"/>
      <c r="P305" s="313"/>
      <c r="Q305" s="313"/>
      <c r="R305" s="313"/>
      <c r="S305" s="313"/>
      <c r="T305" s="313"/>
      <c r="U305" s="313"/>
      <c r="V305" s="359"/>
      <c r="W305" s="313"/>
      <c r="X305" s="313"/>
      <c r="Y305" s="313"/>
      <c r="Z305" s="313"/>
    </row>
    <row r="306" spans="1:26"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O306" s="313"/>
      <c r="P306" s="313"/>
      <c r="Q306" s="313"/>
      <c r="R306" s="313"/>
      <c r="S306" s="313"/>
      <c r="T306" s="313"/>
      <c r="U306" s="313"/>
      <c r="V306" s="359"/>
      <c r="W306" s="313"/>
      <c r="X306" s="313"/>
      <c r="Y306" s="313"/>
      <c r="Z306" s="313"/>
    </row>
    <row r="307" spans="1:26" ht="12.75" customHeight="1" x14ac:dyDescent="0.2">
      <c r="A307" s="389"/>
      <c r="B307" s="333"/>
      <c r="C307" s="333"/>
      <c r="D307" s="334"/>
      <c r="E307" s="333"/>
      <c r="F307" s="333"/>
      <c r="G307" s="394"/>
      <c r="H307" s="395"/>
      <c r="I307" s="396"/>
      <c r="J307" s="354" t="s">
        <v>39</v>
      </c>
      <c r="K307" s="354"/>
      <c r="L307" s="354"/>
      <c r="M307" s="355"/>
      <c r="N307" s="332"/>
      <c r="O307" s="313"/>
      <c r="P307" s="313"/>
      <c r="Q307" s="313"/>
      <c r="R307" s="313"/>
      <c r="S307" s="313"/>
      <c r="T307" s="313"/>
      <c r="U307" s="313"/>
      <c r="V307" s="359">
        <f>G307</f>
        <v>0</v>
      </c>
      <c r="W307" s="313"/>
      <c r="X307" s="313"/>
      <c r="Y307" s="313"/>
      <c r="Z307" s="313"/>
    </row>
    <row r="308" spans="1:26" ht="12.75" customHeight="1" x14ac:dyDescent="0.2">
      <c r="A308" s="389"/>
      <c r="B308" s="341" t="s">
        <v>29</v>
      </c>
      <c r="C308" s="341" t="s">
        <v>30</v>
      </c>
      <c r="D308" s="341" t="s">
        <v>31</v>
      </c>
      <c r="E308" s="397" t="s">
        <v>32</v>
      </c>
      <c r="F308" s="398"/>
      <c r="G308" s="399"/>
      <c r="H308" s="395"/>
      <c r="I308" s="396"/>
      <c r="J308" s="342" t="s">
        <v>40</v>
      </c>
      <c r="K308" s="357"/>
      <c r="L308" s="357"/>
      <c r="M308" s="358"/>
      <c r="N308" s="332"/>
      <c r="O308" s="313"/>
      <c r="P308" s="313"/>
      <c r="Q308" s="313"/>
      <c r="R308" s="313"/>
      <c r="S308" s="313"/>
      <c r="T308" s="313"/>
      <c r="U308" s="313"/>
      <c r="V308" s="359"/>
      <c r="W308" s="313"/>
      <c r="X308" s="313"/>
      <c r="Y308" s="313"/>
      <c r="Z308" s="313"/>
    </row>
    <row r="309" spans="1:26" ht="12.75" customHeight="1" thickBot="1" x14ac:dyDescent="0.25">
      <c r="A309" s="390"/>
      <c r="B309" s="333"/>
      <c r="C309" s="333"/>
      <c r="D309" s="345"/>
      <c r="E309" s="360" t="s">
        <v>36</v>
      </c>
      <c r="F309" s="361"/>
      <c r="G309" s="400"/>
      <c r="H309" s="401"/>
      <c r="I309" s="402"/>
      <c r="J309" s="342" t="s">
        <v>41</v>
      </c>
      <c r="K309" s="357"/>
      <c r="L309" s="357"/>
      <c r="M309" s="358"/>
      <c r="N309" s="332"/>
      <c r="O309" s="313"/>
      <c r="P309" s="313"/>
      <c r="Q309" s="313"/>
      <c r="R309" s="313"/>
      <c r="S309" s="313"/>
      <c r="T309" s="313"/>
      <c r="U309" s="313"/>
      <c r="V309" s="359"/>
      <c r="W309" s="313"/>
      <c r="X309" s="313"/>
      <c r="Y309" s="313"/>
      <c r="Z309" s="313"/>
    </row>
    <row r="310" spans="1:26"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O310" s="313"/>
      <c r="P310" s="313"/>
      <c r="Q310" s="313"/>
      <c r="R310" s="313"/>
      <c r="S310" s="313"/>
      <c r="T310" s="313"/>
      <c r="U310" s="313"/>
      <c r="V310" s="359"/>
      <c r="W310" s="313"/>
      <c r="X310" s="313"/>
      <c r="Y310" s="313"/>
      <c r="Z310" s="313"/>
    </row>
    <row r="311" spans="1:26" ht="12.75" customHeight="1" x14ac:dyDescent="0.2">
      <c r="A311" s="389"/>
      <c r="B311" s="333"/>
      <c r="C311" s="333"/>
      <c r="D311" s="334"/>
      <c r="E311" s="333"/>
      <c r="F311" s="333"/>
      <c r="G311" s="394"/>
      <c r="H311" s="395"/>
      <c r="I311" s="396"/>
      <c r="J311" s="354" t="s">
        <v>39</v>
      </c>
      <c r="K311" s="354"/>
      <c r="L311" s="354"/>
      <c r="M311" s="355"/>
      <c r="N311" s="332"/>
      <c r="O311" s="313"/>
      <c r="P311" s="313"/>
      <c r="Q311" s="313"/>
      <c r="R311" s="313"/>
      <c r="S311" s="313"/>
      <c r="T311" s="313"/>
      <c r="U311" s="313"/>
      <c r="V311" s="359">
        <f>G311</f>
        <v>0</v>
      </c>
      <c r="W311" s="313"/>
      <c r="X311" s="313"/>
      <c r="Y311" s="313"/>
      <c r="Z311" s="313"/>
    </row>
    <row r="312" spans="1:26" ht="12.75" customHeight="1" x14ac:dyDescent="0.2">
      <c r="A312" s="389"/>
      <c r="B312" s="341" t="s">
        <v>29</v>
      </c>
      <c r="C312" s="341" t="s">
        <v>30</v>
      </c>
      <c r="D312" s="341" t="s">
        <v>31</v>
      </c>
      <c r="E312" s="397" t="s">
        <v>32</v>
      </c>
      <c r="F312" s="398"/>
      <c r="G312" s="399"/>
      <c r="H312" s="395"/>
      <c r="I312" s="396"/>
      <c r="J312" s="342" t="s">
        <v>40</v>
      </c>
      <c r="K312" s="357"/>
      <c r="L312" s="357"/>
      <c r="M312" s="358"/>
      <c r="N312" s="332"/>
      <c r="O312" s="313"/>
      <c r="P312" s="313"/>
      <c r="Q312" s="313"/>
      <c r="R312" s="313"/>
      <c r="S312" s="313"/>
      <c r="T312" s="313"/>
      <c r="U312" s="313"/>
      <c r="V312" s="359"/>
      <c r="W312" s="313"/>
      <c r="X312" s="313"/>
      <c r="Y312" s="313"/>
      <c r="Z312" s="313"/>
    </row>
    <row r="313" spans="1:26" ht="12.75" customHeight="1" thickBot="1" x14ac:dyDescent="0.25">
      <c r="A313" s="390"/>
      <c r="B313" s="333"/>
      <c r="C313" s="333"/>
      <c r="D313" s="345"/>
      <c r="E313" s="360" t="s">
        <v>36</v>
      </c>
      <c r="F313" s="361"/>
      <c r="G313" s="400"/>
      <c r="H313" s="401"/>
      <c r="I313" s="402"/>
      <c r="J313" s="342" t="s">
        <v>41</v>
      </c>
      <c r="K313" s="357"/>
      <c r="L313" s="357"/>
      <c r="M313" s="358"/>
      <c r="N313" s="332"/>
      <c r="O313" s="313"/>
      <c r="P313" s="313"/>
      <c r="Q313" s="313"/>
      <c r="R313" s="313"/>
      <c r="S313" s="313"/>
      <c r="T313" s="313"/>
      <c r="U313" s="313"/>
      <c r="V313" s="359"/>
      <c r="W313" s="313"/>
      <c r="X313" s="313"/>
      <c r="Y313" s="313"/>
      <c r="Z313" s="313"/>
    </row>
    <row r="314" spans="1:26"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O314" s="313"/>
      <c r="P314" s="313"/>
      <c r="Q314" s="313"/>
      <c r="R314" s="313"/>
      <c r="S314" s="313"/>
      <c r="T314" s="313"/>
      <c r="U314" s="313"/>
      <c r="V314" s="359"/>
      <c r="W314" s="313"/>
      <c r="X314" s="313"/>
      <c r="Y314" s="313"/>
      <c r="Z314" s="313"/>
    </row>
    <row r="315" spans="1:26" ht="12.75" customHeight="1" x14ac:dyDescent="0.2">
      <c r="A315" s="389"/>
      <c r="B315" s="333"/>
      <c r="C315" s="333"/>
      <c r="D315" s="334"/>
      <c r="E315" s="333"/>
      <c r="F315" s="333"/>
      <c r="G315" s="394"/>
      <c r="H315" s="395"/>
      <c r="I315" s="396"/>
      <c r="J315" s="354" t="s">
        <v>39</v>
      </c>
      <c r="K315" s="354"/>
      <c r="L315" s="354"/>
      <c r="M315" s="355"/>
      <c r="N315" s="332"/>
      <c r="O315" s="313"/>
      <c r="P315" s="313"/>
      <c r="Q315" s="313"/>
      <c r="R315" s="313"/>
      <c r="S315" s="313"/>
      <c r="T315" s="313"/>
      <c r="U315" s="313"/>
      <c r="V315" s="359">
        <f>G315</f>
        <v>0</v>
      </c>
      <c r="W315" s="313"/>
      <c r="X315" s="313"/>
      <c r="Y315" s="313"/>
      <c r="Z315" s="313"/>
    </row>
    <row r="316" spans="1:26" ht="12.75" customHeight="1" x14ac:dyDescent="0.2">
      <c r="A316" s="389"/>
      <c r="B316" s="341" t="s">
        <v>29</v>
      </c>
      <c r="C316" s="341" t="s">
        <v>30</v>
      </c>
      <c r="D316" s="341" t="s">
        <v>31</v>
      </c>
      <c r="E316" s="397" t="s">
        <v>32</v>
      </c>
      <c r="F316" s="398"/>
      <c r="G316" s="399"/>
      <c r="H316" s="395"/>
      <c r="I316" s="396"/>
      <c r="J316" s="342" t="s">
        <v>40</v>
      </c>
      <c r="K316" s="357"/>
      <c r="L316" s="357"/>
      <c r="M316" s="358"/>
      <c r="N316" s="332"/>
      <c r="O316" s="313"/>
      <c r="P316" s="313"/>
      <c r="Q316" s="313"/>
      <c r="R316" s="313"/>
      <c r="S316" s="313"/>
      <c r="T316" s="313"/>
      <c r="U316" s="313"/>
      <c r="V316" s="359"/>
      <c r="W316" s="313"/>
      <c r="X316" s="313"/>
      <c r="Y316" s="313"/>
      <c r="Z316" s="313"/>
    </row>
    <row r="317" spans="1:26" ht="12.75" customHeight="1" thickBot="1" x14ac:dyDescent="0.25">
      <c r="A317" s="390"/>
      <c r="B317" s="333"/>
      <c r="C317" s="333"/>
      <c r="D317" s="345"/>
      <c r="E317" s="360" t="s">
        <v>36</v>
      </c>
      <c r="F317" s="361"/>
      <c r="G317" s="400"/>
      <c r="H317" s="401"/>
      <c r="I317" s="402"/>
      <c r="J317" s="342" t="s">
        <v>41</v>
      </c>
      <c r="K317" s="357"/>
      <c r="L317" s="357"/>
      <c r="M317" s="358"/>
      <c r="N317" s="332"/>
      <c r="O317" s="313"/>
      <c r="P317" s="313"/>
      <c r="Q317" s="313"/>
      <c r="R317" s="313"/>
      <c r="S317" s="313"/>
      <c r="T317" s="313"/>
      <c r="U317" s="313"/>
      <c r="V317" s="359"/>
      <c r="W317" s="313"/>
      <c r="X317" s="313"/>
      <c r="Y317" s="313"/>
      <c r="Z317" s="313"/>
    </row>
    <row r="318" spans="1:26"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O318" s="313"/>
      <c r="P318" s="313"/>
      <c r="Q318" s="313"/>
      <c r="R318" s="313"/>
      <c r="S318" s="313"/>
      <c r="T318" s="313"/>
      <c r="U318" s="313"/>
      <c r="V318" s="359"/>
      <c r="W318" s="313"/>
      <c r="X318" s="313"/>
      <c r="Y318" s="313"/>
      <c r="Z318" s="313"/>
    </row>
    <row r="319" spans="1:26" ht="12.75" customHeight="1" x14ac:dyDescent="0.2">
      <c r="A319" s="389"/>
      <c r="B319" s="333"/>
      <c r="C319" s="333"/>
      <c r="D319" s="334"/>
      <c r="E319" s="333"/>
      <c r="F319" s="333"/>
      <c r="G319" s="394"/>
      <c r="H319" s="395"/>
      <c r="I319" s="396"/>
      <c r="J319" s="354" t="s">
        <v>39</v>
      </c>
      <c r="K319" s="354"/>
      <c r="L319" s="354"/>
      <c r="M319" s="355"/>
      <c r="N319" s="332"/>
      <c r="O319" s="313"/>
      <c r="P319" s="313"/>
      <c r="Q319" s="313"/>
      <c r="R319" s="313"/>
      <c r="S319" s="313"/>
      <c r="T319" s="313"/>
      <c r="U319" s="313"/>
      <c r="V319" s="359">
        <f>G319</f>
        <v>0</v>
      </c>
      <c r="W319" s="313"/>
      <c r="X319" s="313"/>
      <c r="Y319" s="313"/>
      <c r="Z319" s="313"/>
    </row>
    <row r="320" spans="1:26" ht="12.75" customHeight="1" x14ac:dyDescent="0.2">
      <c r="A320" s="389"/>
      <c r="B320" s="341" t="s">
        <v>29</v>
      </c>
      <c r="C320" s="341" t="s">
        <v>30</v>
      </c>
      <c r="D320" s="341" t="s">
        <v>31</v>
      </c>
      <c r="E320" s="397" t="s">
        <v>32</v>
      </c>
      <c r="F320" s="398"/>
      <c r="G320" s="399"/>
      <c r="H320" s="395"/>
      <c r="I320" s="396"/>
      <c r="J320" s="342" t="s">
        <v>40</v>
      </c>
      <c r="K320" s="357"/>
      <c r="L320" s="357"/>
      <c r="M320" s="358"/>
      <c r="N320" s="332"/>
      <c r="O320" s="313"/>
      <c r="P320" s="313"/>
      <c r="Q320" s="313"/>
      <c r="R320" s="313"/>
      <c r="S320" s="313"/>
      <c r="T320" s="313"/>
      <c r="U320" s="313"/>
      <c r="V320" s="359"/>
      <c r="W320" s="313"/>
      <c r="X320" s="313"/>
      <c r="Y320" s="313"/>
      <c r="Z320" s="313"/>
    </row>
    <row r="321" spans="1:26" ht="12.75" customHeight="1" thickBot="1" x14ac:dyDescent="0.25">
      <c r="A321" s="390"/>
      <c r="B321" s="333"/>
      <c r="C321" s="333"/>
      <c r="D321" s="345"/>
      <c r="E321" s="360" t="s">
        <v>36</v>
      </c>
      <c r="F321" s="361"/>
      <c r="G321" s="400"/>
      <c r="H321" s="401"/>
      <c r="I321" s="402"/>
      <c r="J321" s="342" t="s">
        <v>41</v>
      </c>
      <c r="K321" s="357"/>
      <c r="L321" s="357"/>
      <c r="M321" s="358"/>
      <c r="N321" s="332"/>
      <c r="O321" s="313"/>
      <c r="P321" s="313"/>
      <c r="Q321" s="313"/>
      <c r="R321" s="313"/>
      <c r="S321" s="313"/>
      <c r="T321" s="313"/>
      <c r="U321" s="313"/>
      <c r="V321" s="359"/>
      <c r="W321" s="313"/>
      <c r="X321" s="313"/>
      <c r="Y321" s="313"/>
      <c r="Z321" s="313"/>
    </row>
    <row r="322" spans="1:26"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O322" s="313"/>
      <c r="P322" s="313"/>
      <c r="Q322" s="313"/>
      <c r="R322" s="313"/>
      <c r="S322" s="313"/>
      <c r="T322" s="313"/>
      <c r="U322" s="313"/>
      <c r="V322" s="359"/>
      <c r="W322" s="313"/>
      <c r="X322" s="313"/>
      <c r="Y322" s="313"/>
      <c r="Z322" s="313"/>
    </row>
    <row r="323" spans="1:26" ht="12.75" customHeight="1" x14ac:dyDescent="0.2">
      <c r="A323" s="389"/>
      <c r="B323" s="333"/>
      <c r="C323" s="333"/>
      <c r="D323" s="334"/>
      <c r="E323" s="333"/>
      <c r="F323" s="333"/>
      <c r="G323" s="394"/>
      <c r="H323" s="395"/>
      <c r="I323" s="396"/>
      <c r="J323" s="354" t="s">
        <v>39</v>
      </c>
      <c r="K323" s="354"/>
      <c r="L323" s="354"/>
      <c r="M323" s="355"/>
      <c r="N323" s="332"/>
      <c r="O323" s="313"/>
      <c r="P323" s="313"/>
      <c r="Q323" s="313"/>
      <c r="R323" s="313"/>
      <c r="S323" s="313"/>
      <c r="T323" s="313"/>
      <c r="U323" s="313"/>
      <c r="V323" s="359">
        <f>G323</f>
        <v>0</v>
      </c>
      <c r="W323" s="313"/>
      <c r="X323" s="313"/>
      <c r="Y323" s="313"/>
      <c r="Z323" s="313"/>
    </row>
    <row r="324" spans="1:26" ht="12.75" customHeight="1" x14ac:dyDescent="0.2">
      <c r="A324" s="389"/>
      <c r="B324" s="341" t="s">
        <v>29</v>
      </c>
      <c r="C324" s="341" t="s">
        <v>30</v>
      </c>
      <c r="D324" s="341" t="s">
        <v>31</v>
      </c>
      <c r="E324" s="397" t="s">
        <v>32</v>
      </c>
      <c r="F324" s="398"/>
      <c r="G324" s="399"/>
      <c r="H324" s="395"/>
      <c r="I324" s="396"/>
      <c r="J324" s="342" t="s">
        <v>40</v>
      </c>
      <c r="K324" s="357"/>
      <c r="L324" s="357"/>
      <c r="M324" s="358"/>
      <c r="N324" s="332"/>
      <c r="O324" s="313"/>
      <c r="P324" s="313"/>
      <c r="Q324" s="313"/>
      <c r="R324" s="313"/>
      <c r="S324" s="313"/>
      <c r="T324" s="313"/>
      <c r="U324" s="313"/>
      <c r="V324" s="359"/>
      <c r="W324" s="313"/>
      <c r="X324" s="313"/>
      <c r="Y324" s="313"/>
      <c r="Z324" s="313"/>
    </row>
    <row r="325" spans="1:26" ht="12.75" customHeight="1" thickBot="1" x14ac:dyDescent="0.25">
      <c r="A325" s="390"/>
      <c r="B325" s="333"/>
      <c r="C325" s="333"/>
      <c r="D325" s="345"/>
      <c r="E325" s="360" t="s">
        <v>36</v>
      </c>
      <c r="F325" s="361"/>
      <c r="G325" s="400"/>
      <c r="H325" s="401"/>
      <c r="I325" s="402"/>
      <c r="J325" s="342" t="s">
        <v>41</v>
      </c>
      <c r="K325" s="357"/>
      <c r="L325" s="357"/>
      <c r="M325" s="358"/>
      <c r="N325" s="332"/>
      <c r="O325" s="313"/>
      <c r="P325" s="313"/>
      <c r="Q325" s="313"/>
      <c r="R325" s="313"/>
      <c r="S325" s="313"/>
      <c r="T325" s="313"/>
      <c r="U325" s="313"/>
      <c r="V325" s="359"/>
      <c r="W325" s="313"/>
      <c r="X325" s="313"/>
      <c r="Y325" s="313"/>
      <c r="Z325" s="313"/>
    </row>
    <row r="326" spans="1:26"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O326" s="313"/>
      <c r="P326" s="313"/>
      <c r="Q326" s="313"/>
      <c r="R326" s="313"/>
      <c r="S326" s="313"/>
      <c r="T326" s="313"/>
      <c r="U326" s="313"/>
      <c r="V326" s="359"/>
      <c r="W326" s="313"/>
      <c r="X326" s="313"/>
      <c r="Y326" s="313"/>
      <c r="Z326" s="313"/>
    </row>
    <row r="327" spans="1:26" ht="12.75" customHeight="1" x14ac:dyDescent="0.2">
      <c r="A327" s="389"/>
      <c r="B327" s="333"/>
      <c r="C327" s="333"/>
      <c r="D327" s="334"/>
      <c r="E327" s="333"/>
      <c r="F327" s="333"/>
      <c r="G327" s="394"/>
      <c r="H327" s="395"/>
      <c r="I327" s="396"/>
      <c r="J327" s="354" t="s">
        <v>39</v>
      </c>
      <c r="K327" s="354"/>
      <c r="L327" s="354"/>
      <c r="M327" s="355"/>
      <c r="N327" s="332"/>
      <c r="O327" s="313"/>
      <c r="P327" s="313"/>
      <c r="Q327" s="313"/>
      <c r="R327" s="313"/>
      <c r="S327" s="313"/>
      <c r="T327" s="313"/>
      <c r="U327" s="313"/>
      <c r="V327" s="359">
        <f>G327</f>
        <v>0</v>
      </c>
      <c r="W327" s="313"/>
      <c r="X327" s="313"/>
      <c r="Y327" s="313"/>
      <c r="Z327" s="313"/>
    </row>
    <row r="328" spans="1:26" ht="12.75" customHeight="1" x14ac:dyDescent="0.2">
      <c r="A328" s="389"/>
      <c r="B328" s="341" t="s">
        <v>29</v>
      </c>
      <c r="C328" s="341" t="s">
        <v>30</v>
      </c>
      <c r="D328" s="341" t="s">
        <v>31</v>
      </c>
      <c r="E328" s="397" t="s">
        <v>32</v>
      </c>
      <c r="F328" s="398"/>
      <c r="G328" s="399"/>
      <c r="H328" s="395"/>
      <c r="I328" s="396"/>
      <c r="J328" s="342" t="s">
        <v>40</v>
      </c>
      <c r="K328" s="357"/>
      <c r="L328" s="357"/>
      <c r="M328" s="358"/>
      <c r="N328" s="332"/>
      <c r="O328" s="313"/>
      <c r="P328" s="313"/>
      <c r="Q328" s="313"/>
      <c r="R328" s="313"/>
      <c r="S328" s="313"/>
      <c r="T328" s="313"/>
      <c r="U328" s="313"/>
      <c r="V328" s="359"/>
      <c r="W328" s="313"/>
      <c r="X328" s="313"/>
      <c r="Y328" s="313"/>
      <c r="Z328" s="313"/>
    </row>
    <row r="329" spans="1:26" ht="12.75" customHeight="1" thickBot="1" x14ac:dyDescent="0.25">
      <c r="A329" s="390"/>
      <c r="B329" s="333"/>
      <c r="C329" s="333"/>
      <c r="D329" s="345"/>
      <c r="E329" s="360" t="s">
        <v>36</v>
      </c>
      <c r="F329" s="361"/>
      <c r="G329" s="400"/>
      <c r="H329" s="401"/>
      <c r="I329" s="402"/>
      <c r="J329" s="342" t="s">
        <v>41</v>
      </c>
      <c r="K329" s="357"/>
      <c r="L329" s="357"/>
      <c r="M329" s="358"/>
      <c r="N329" s="332"/>
      <c r="O329" s="313"/>
      <c r="P329" s="313"/>
      <c r="Q329" s="313"/>
      <c r="R329" s="313"/>
      <c r="S329" s="313"/>
      <c r="T329" s="313"/>
      <c r="U329" s="313"/>
      <c r="V329" s="359"/>
      <c r="W329" s="313"/>
      <c r="X329" s="313"/>
      <c r="Y329" s="313"/>
      <c r="Z329" s="313"/>
    </row>
    <row r="330" spans="1:26"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O330" s="313"/>
      <c r="P330" s="313"/>
      <c r="Q330" s="313"/>
      <c r="R330" s="313"/>
      <c r="S330" s="313"/>
      <c r="T330" s="313"/>
      <c r="U330" s="313"/>
      <c r="V330" s="359"/>
      <c r="W330" s="313"/>
      <c r="X330" s="313"/>
      <c r="Y330" s="313"/>
      <c r="Z330" s="313"/>
    </row>
    <row r="331" spans="1:26" ht="12.75" customHeight="1" x14ac:dyDescent="0.2">
      <c r="A331" s="389"/>
      <c r="B331" s="333"/>
      <c r="C331" s="333"/>
      <c r="D331" s="334"/>
      <c r="E331" s="333"/>
      <c r="F331" s="333"/>
      <c r="G331" s="394"/>
      <c r="H331" s="395"/>
      <c r="I331" s="396"/>
      <c r="J331" s="354" t="s">
        <v>39</v>
      </c>
      <c r="K331" s="354"/>
      <c r="L331" s="354"/>
      <c r="M331" s="355"/>
      <c r="N331" s="332"/>
      <c r="O331" s="313"/>
      <c r="P331" s="313"/>
      <c r="Q331" s="313"/>
      <c r="R331" s="313"/>
      <c r="S331" s="313"/>
      <c r="T331" s="313"/>
      <c r="U331" s="313"/>
      <c r="V331" s="359">
        <f>G331</f>
        <v>0</v>
      </c>
      <c r="W331" s="313"/>
      <c r="X331" s="313"/>
      <c r="Y331" s="313"/>
      <c r="Z331" s="313"/>
    </row>
    <row r="332" spans="1:26" ht="12.75" customHeight="1" x14ac:dyDescent="0.2">
      <c r="A332" s="389"/>
      <c r="B332" s="341" t="s">
        <v>29</v>
      </c>
      <c r="C332" s="341" t="s">
        <v>30</v>
      </c>
      <c r="D332" s="341" t="s">
        <v>31</v>
      </c>
      <c r="E332" s="397" t="s">
        <v>32</v>
      </c>
      <c r="F332" s="398"/>
      <c r="G332" s="399"/>
      <c r="H332" s="395"/>
      <c r="I332" s="396"/>
      <c r="J332" s="342" t="s">
        <v>40</v>
      </c>
      <c r="K332" s="357"/>
      <c r="L332" s="357"/>
      <c r="M332" s="358"/>
      <c r="N332" s="332"/>
      <c r="O332" s="313"/>
      <c r="P332" s="313"/>
      <c r="Q332" s="313"/>
      <c r="R332" s="313"/>
      <c r="S332" s="313"/>
      <c r="T332" s="313"/>
      <c r="U332" s="313"/>
      <c r="V332" s="359"/>
      <c r="W332" s="313"/>
      <c r="X332" s="313"/>
      <c r="Y332" s="313"/>
      <c r="Z332" s="313"/>
    </row>
    <row r="333" spans="1:26" ht="12.75" customHeight="1" thickBot="1" x14ac:dyDescent="0.25">
      <c r="A333" s="390"/>
      <c r="B333" s="333"/>
      <c r="C333" s="333"/>
      <c r="D333" s="345"/>
      <c r="E333" s="360" t="s">
        <v>36</v>
      </c>
      <c r="F333" s="361"/>
      <c r="G333" s="400"/>
      <c r="H333" s="401"/>
      <c r="I333" s="402"/>
      <c r="J333" s="342" t="s">
        <v>41</v>
      </c>
      <c r="K333" s="357"/>
      <c r="L333" s="357"/>
      <c r="M333" s="358"/>
      <c r="N333" s="332"/>
      <c r="O333" s="313"/>
      <c r="P333" s="313"/>
      <c r="Q333" s="313"/>
      <c r="R333" s="313"/>
      <c r="S333" s="313"/>
      <c r="T333" s="313"/>
      <c r="U333" s="313"/>
      <c r="V333" s="359"/>
      <c r="W333" s="313"/>
      <c r="X333" s="313"/>
      <c r="Y333" s="313"/>
      <c r="Z333" s="313"/>
    </row>
    <row r="334" spans="1:26"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O334" s="313"/>
      <c r="P334" s="313"/>
      <c r="Q334" s="313"/>
      <c r="R334" s="313"/>
      <c r="S334" s="313"/>
      <c r="T334" s="313"/>
      <c r="U334" s="313"/>
      <c r="V334" s="359"/>
      <c r="W334" s="313"/>
      <c r="X334" s="313"/>
      <c r="Y334" s="313"/>
      <c r="Z334" s="313"/>
    </row>
    <row r="335" spans="1:26" ht="12.75" customHeight="1" x14ac:dyDescent="0.2">
      <c r="A335" s="389"/>
      <c r="B335" s="333"/>
      <c r="C335" s="333"/>
      <c r="D335" s="334"/>
      <c r="E335" s="333"/>
      <c r="F335" s="333"/>
      <c r="G335" s="394"/>
      <c r="H335" s="395"/>
      <c r="I335" s="396"/>
      <c r="J335" s="354" t="s">
        <v>39</v>
      </c>
      <c r="K335" s="354"/>
      <c r="L335" s="354"/>
      <c r="M335" s="355"/>
      <c r="N335" s="332"/>
      <c r="O335" s="313"/>
      <c r="P335" s="313"/>
      <c r="Q335" s="313"/>
      <c r="R335" s="313"/>
      <c r="S335" s="313"/>
      <c r="T335" s="313"/>
      <c r="U335" s="313"/>
      <c r="V335" s="359">
        <f>G335</f>
        <v>0</v>
      </c>
      <c r="W335" s="313"/>
      <c r="X335" s="313"/>
      <c r="Y335" s="313"/>
      <c r="Z335" s="313"/>
    </row>
    <row r="336" spans="1:26" ht="12.75" customHeight="1" x14ac:dyDescent="0.2">
      <c r="A336" s="389"/>
      <c r="B336" s="341" t="s">
        <v>29</v>
      </c>
      <c r="C336" s="341" t="s">
        <v>30</v>
      </c>
      <c r="D336" s="341" t="s">
        <v>31</v>
      </c>
      <c r="E336" s="397" t="s">
        <v>32</v>
      </c>
      <c r="F336" s="398"/>
      <c r="G336" s="399"/>
      <c r="H336" s="395"/>
      <c r="I336" s="396"/>
      <c r="J336" s="342" t="s">
        <v>40</v>
      </c>
      <c r="K336" s="357"/>
      <c r="L336" s="357"/>
      <c r="M336" s="358"/>
      <c r="N336" s="332"/>
      <c r="O336" s="313"/>
      <c r="P336" s="313"/>
      <c r="Q336" s="313"/>
      <c r="R336" s="313"/>
      <c r="S336" s="313"/>
      <c r="T336" s="313"/>
      <c r="U336" s="313"/>
      <c r="V336" s="359"/>
      <c r="W336" s="313"/>
      <c r="X336" s="313"/>
      <c r="Y336" s="313"/>
      <c r="Z336" s="313"/>
    </row>
    <row r="337" spans="1:26" ht="12.75" customHeight="1" thickBot="1" x14ac:dyDescent="0.25">
      <c r="A337" s="390"/>
      <c r="B337" s="333"/>
      <c r="C337" s="333"/>
      <c r="D337" s="345"/>
      <c r="E337" s="360" t="s">
        <v>36</v>
      </c>
      <c r="F337" s="361"/>
      <c r="G337" s="400"/>
      <c r="H337" s="401"/>
      <c r="I337" s="402"/>
      <c r="J337" s="342" t="s">
        <v>41</v>
      </c>
      <c r="K337" s="357"/>
      <c r="L337" s="357"/>
      <c r="M337" s="358"/>
      <c r="N337" s="332"/>
      <c r="O337" s="313"/>
      <c r="P337" s="313"/>
      <c r="Q337" s="313"/>
      <c r="R337" s="313"/>
      <c r="S337" s="313"/>
      <c r="T337" s="313"/>
      <c r="U337" s="313"/>
      <c r="V337" s="359"/>
      <c r="W337" s="313"/>
      <c r="X337" s="313"/>
      <c r="Y337" s="313"/>
      <c r="Z337" s="313"/>
    </row>
    <row r="338" spans="1:26"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O338" s="313"/>
      <c r="P338" s="313"/>
      <c r="Q338" s="313"/>
      <c r="R338" s="313"/>
      <c r="S338" s="313"/>
      <c r="T338" s="313"/>
      <c r="U338" s="313"/>
      <c r="V338" s="359"/>
      <c r="W338" s="313"/>
      <c r="X338" s="313"/>
      <c r="Y338" s="313"/>
      <c r="Z338" s="313"/>
    </row>
    <row r="339" spans="1:26" ht="12.75" customHeight="1" x14ac:dyDescent="0.2">
      <c r="A339" s="389"/>
      <c r="B339" s="333"/>
      <c r="C339" s="333"/>
      <c r="D339" s="334"/>
      <c r="E339" s="333"/>
      <c r="F339" s="333"/>
      <c r="G339" s="394"/>
      <c r="H339" s="395"/>
      <c r="I339" s="396"/>
      <c r="J339" s="354" t="s">
        <v>39</v>
      </c>
      <c r="K339" s="354"/>
      <c r="L339" s="354"/>
      <c r="M339" s="355"/>
      <c r="N339" s="332"/>
      <c r="O339" s="313"/>
      <c r="P339" s="313"/>
      <c r="Q339" s="313"/>
      <c r="R339" s="313"/>
      <c r="S339" s="313"/>
      <c r="T339" s="313"/>
      <c r="U339" s="313"/>
      <c r="V339" s="359">
        <f>G339</f>
        <v>0</v>
      </c>
      <c r="W339" s="313"/>
      <c r="X339" s="313"/>
      <c r="Y339" s="313"/>
      <c r="Z339" s="313"/>
    </row>
    <row r="340" spans="1:26" ht="12.75" customHeight="1" x14ac:dyDescent="0.2">
      <c r="A340" s="389"/>
      <c r="B340" s="341" t="s">
        <v>29</v>
      </c>
      <c r="C340" s="341" t="s">
        <v>30</v>
      </c>
      <c r="D340" s="341" t="s">
        <v>31</v>
      </c>
      <c r="E340" s="397" t="s">
        <v>32</v>
      </c>
      <c r="F340" s="398"/>
      <c r="G340" s="399"/>
      <c r="H340" s="395"/>
      <c r="I340" s="396"/>
      <c r="J340" s="342" t="s">
        <v>40</v>
      </c>
      <c r="K340" s="357"/>
      <c r="L340" s="357"/>
      <c r="M340" s="358"/>
      <c r="N340" s="332"/>
      <c r="O340" s="313"/>
      <c r="P340" s="313"/>
      <c r="Q340" s="313"/>
      <c r="R340" s="313"/>
      <c r="S340" s="313"/>
      <c r="T340" s="313"/>
      <c r="U340" s="313"/>
      <c r="V340" s="359"/>
      <c r="W340" s="313"/>
      <c r="X340" s="313"/>
      <c r="Y340" s="313"/>
      <c r="Z340" s="313"/>
    </row>
    <row r="341" spans="1:26" ht="12.75" customHeight="1" thickBot="1" x14ac:dyDescent="0.25">
      <c r="A341" s="390"/>
      <c r="B341" s="333"/>
      <c r="C341" s="333"/>
      <c r="D341" s="345"/>
      <c r="E341" s="360" t="s">
        <v>36</v>
      </c>
      <c r="F341" s="361"/>
      <c r="G341" s="400"/>
      <c r="H341" s="401"/>
      <c r="I341" s="402"/>
      <c r="J341" s="342" t="s">
        <v>41</v>
      </c>
      <c r="K341" s="357"/>
      <c r="L341" s="357"/>
      <c r="M341" s="358"/>
      <c r="N341" s="332"/>
      <c r="O341" s="313"/>
      <c r="P341" s="313"/>
      <c r="Q341" s="313"/>
      <c r="R341" s="313"/>
      <c r="S341" s="313"/>
      <c r="T341" s="313"/>
      <c r="U341" s="313"/>
      <c r="V341" s="359"/>
      <c r="W341" s="313"/>
      <c r="X341" s="313"/>
      <c r="Y341" s="313"/>
      <c r="Z341" s="313"/>
    </row>
    <row r="342" spans="1:26"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O342" s="313"/>
      <c r="P342" s="313"/>
      <c r="Q342" s="313"/>
      <c r="R342" s="313"/>
      <c r="S342" s="313"/>
      <c r="T342" s="313"/>
      <c r="U342" s="313"/>
      <c r="V342" s="359"/>
      <c r="W342" s="313"/>
      <c r="X342" s="313"/>
      <c r="Y342" s="313"/>
      <c r="Z342" s="313"/>
    </row>
    <row r="343" spans="1:26" ht="12.75" customHeight="1" x14ac:dyDescent="0.2">
      <c r="A343" s="389"/>
      <c r="B343" s="333"/>
      <c r="C343" s="333"/>
      <c r="D343" s="334"/>
      <c r="E343" s="333"/>
      <c r="F343" s="333"/>
      <c r="G343" s="394"/>
      <c r="H343" s="395"/>
      <c r="I343" s="396"/>
      <c r="J343" s="354" t="s">
        <v>39</v>
      </c>
      <c r="K343" s="354"/>
      <c r="L343" s="354"/>
      <c r="M343" s="355"/>
      <c r="N343" s="332"/>
      <c r="O343" s="313"/>
      <c r="P343" s="313"/>
      <c r="Q343" s="313"/>
      <c r="R343" s="313"/>
      <c r="S343" s="313"/>
      <c r="T343" s="313"/>
      <c r="U343" s="313"/>
      <c r="V343" s="359">
        <f>G343</f>
        <v>0</v>
      </c>
      <c r="W343" s="313"/>
      <c r="X343" s="313"/>
      <c r="Y343" s="313"/>
      <c r="Z343" s="313"/>
    </row>
    <row r="344" spans="1:26" ht="12.75" customHeight="1" x14ac:dyDescent="0.2">
      <c r="A344" s="389"/>
      <c r="B344" s="341" t="s">
        <v>29</v>
      </c>
      <c r="C344" s="341" t="s">
        <v>30</v>
      </c>
      <c r="D344" s="341" t="s">
        <v>31</v>
      </c>
      <c r="E344" s="397" t="s">
        <v>32</v>
      </c>
      <c r="F344" s="398"/>
      <c r="G344" s="399"/>
      <c r="H344" s="395"/>
      <c r="I344" s="396"/>
      <c r="J344" s="342" t="s">
        <v>40</v>
      </c>
      <c r="K344" s="357"/>
      <c r="L344" s="357"/>
      <c r="M344" s="358"/>
      <c r="N344" s="332"/>
      <c r="O344" s="313"/>
      <c r="P344" s="313"/>
      <c r="Q344" s="313"/>
      <c r="R344" s="313"/>
      <c r="S344" s="313"/>
      <c r="T344" s="313"/>
      <c r="U344" s="313"/>
      <c r="V344" s="359"/>
      <c r="W344" s="313"/>
      <c r="X344" s="313"/>
      <c r="Y344" s="313"/>
      <c r="Z344" s="313"/>
    </row>
    <row r="345" spans="1:26" ht="12.75" customHeight="1" thickBot="1" x14ac:dyDescent="0.25">
      <c r="A345" s="390"/>
      <c r="B345" s="333"/>
      <c r="C345" s="333"/>
      <c r="D345" s="345"/>
      <c r="E345" s="360" t="s">
        <v>36</v>
      </c>
      <c r="F345" s="361"/>
      <c r="G345" s="400"/>
      <c r="H345" s="401"/>
      <c r="I345" s="402"/>
      <c r="J345" s="342" t="s">
        <v>41</v>
      </c>
      <c r="K345" s="357"/>
      <c r="L345" s="357"/>
      <c r="M345" s="358"/>
      <c r="N345" s="332"/>
      <c r="O345" s="313"/>
      <c r="P345" s="313"/>
      <c r="Q345" s="313"/>
      <c r="R345" s="313"/>
      <c r="S345" s="313"/>
      <c r="T345" s="313"/>
      <c r="U345" s="313"/>
      <c r="V345" s="359"/>
      <c r="W345" s="313"/>
      <c r="X345" s="313"/>
      <c r="Y345" s="313"/>
      <c r="Z345" s="313"/>
    </row>
    <row r="346" spans="1:26"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O346" s="313"/>
      <c r="P346" s="313"/>
      <c r="Q346" s="313"/>
      <c r="R346" s="313"/>
      <c r="S346" s="313"/>
      <c r="T346" s="313"/>
      <c r="U346" s="313"/>
      <c r="V346" s="359"/>
      <c r="W346" s="313"/>
      <c r="X346" s="313"/>
      <c r="Y346" s="313"/>
      <c r="Z346" s="313"/>
    </row>
    <row r="347" spans="1:26" ht="12.75" customHeight="1" x14ac:dyDescent="0.2">
      <c r="A347" s="389"/>
      <c r="B347" s="333"/>
      <c r="C347" s="333"/>
      <c r="D347" s="334"/>
      <c r="E347" s="333"/>
      <c r="F347" s="333"/>
      <c r="G347" s="394"/>
      <c r="H347" s="395"/>
      <c r="I347" s="396"/>
      <c r="J347" s="354" t="s">
        <v>39</v>
      </c>
      <c r="K347" s="354"/>
      <c r="L347" s="354"/>
      <c r="M347" s="355"/>
      <c r="N347" s="332"/>
      <c r="O347" s="313"/>
      <c r="P347" s="313"/>
      <c r="Q347" s="313"/>
      <c r="R347" s="313"/>
      <c r="S347" s="313"/>
      <c r="T347" s="313"/>
      <c r="U347" s="313"/>
      <c r="V347" s="359">
        <f>G347</f>
        <v>0</v>
      </c>
      <c r="W347" s="313"/>
      <c r="X347" s="313"/>
      <c r="Y347" s="313"/>
      <c r="Z347" s="313"/>
    </row>
    <row r="348" spans="1:26" ht="12.75" customHeight="1" x14ac:dyDescent="0.2">
      <c r="A348" s="389"/>
      <c r="B348" s="341" t="s">
        <v>29</v>
      </c>
      <c r="C348" s="341" t="s">
        <v>30</v>
      </c>
      <c r="D348" s="341" t="s">
        <v>31</v>
      </c>
      <c r="E348" s="397" t="s">
        <v>32</v>
      </c>
      <c r="F348" s="398"/>
      <c r="G348" s="399"/>
      <c r="H348" s="395"/>
      <c r="I348" s="396"/>
      <c r="J348" s="342" t="s">
        <v>40</v>
      </c>
      <c r="K348" s="357"/>
      <c r="L348" s="357"/>
      <c r="M348" s="358"/>
      <c r="N348" s="332"/>
      <c r="O348" s="313"/>
      <c r="P348" s="313"/>
      <c r="Q348" s="313"/>
      <c r="R348" s="313"/>
      <c r="S348" s="313"/>
      <c r="T348" s="313"/>
      <c r="U348" s="313"/>
      <c r="V348" s="359"/>
      <c r="W348" s="313"/>
      <c r="X348" s="313"/>
      <c r="Y348" s="313"/>
      <c r="Z348" s="313"/>
    </row>
    <row r="349" spans="1:26" ht="12.75" customHeight="1" thickBot="1" x14ac:dyDescent="0.25">
      <c r="A349" s="390"/>
      <c r="B349" s="333"/>
      <c r="C349" s="333"/>
      <c r="D349" s="345"/>
      <c r="E349" s="360" t="s">
        <v>36</v>
      </c>
      <c r="F349" s="361"/>
      <c r="G349" s="400"/>
      <c r="H349" s="401"/>
      <c r="I349" s="402"/>
      <c r="J349" s="342" t="s">
        <v>41</v>
      </c>
      <c r="K349" s="357"/>
      <c r="L349" s="357"/>
      <c r="M349" s="358"/>
      <c r="N349" s="332"/>
      <c r="O349" s="313"/>
      <c r="P349" s="313"/>
      <c r="Q349" s="313"/>
      <c r="R349" s="313"/>
      <c r="S349" s="313"/>
      <c r="T349" s="313"/>
      <c r="U349" s="313"/>
      <c r="V349" s="359"/>
      <c r="W349" s="313"/>
      <c r="X349" s="313"/>
      <c r="Y349" s="313"/>
      <c r="Z349" s="313"/>
    </row>
    <row r="350" spans="1:26"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O350" s="313"/>
      <c r="P350" s="313"/>
      <c r="Q350" s="313"/>
      <c r="R350" s="313"/>
      <c r="S350" s="313"/>
      <c r="T350" s="313"/>
      <c r="U350" s="313"/>
      <c r="V350" s="359"/>
      <c r="W350" s="313"/>
      <c r="X350" s="313"/>
      <c r="Y350" s="313"/>
      <c r="Z350" s="313"/>
    </row>
    <row r="351" spans="1:26" ht="12.75" customHeight="1" x14ac:dyDescent="0.2">
      <c r="A351" s="389"/>
      <c r="B351" s="333"/>
      <c r="C351" s="333"/>
      <c r="D351" s="334"/>
      <c r="E351" s="333"/>
      <c r="F351" s="333"/>
      <c r="G351" s="394"/>
      <c r="H351" s="395"/>
      <c r="I351" s="396"/>
      <c r="J351" s="354" t="s">
        <v>39</v>
      </c>
      <c r="K351" s="354"/>
      <c r="L351" s="354"/>
      <c r="M351" s="355"/>
      <c r="N351" s="332"/>
      <c r="O351" s="313"/>
      <c r="P351" s="313"/>
      <c r="Q351" s="313"/>
      <c r="R351" s="313"/>
      <c r="S351" s="313"/>
      <c r="T351" s="313"/>
      <c r="U351" s="313"/>
      <c r="V351" s="359">
        <f>G351</f>
        <v>0</v>
      </c>
      <c r="W351" s="313"/>
      <c r="X351" s="313"/>
      <c r="Y351" s="313"/>
      <c r="Z351" s="313"/>
    </row>
    <row r="352" spans="1:26" ht="12.75" customHeight="1" x14ac:dyDescent="0.2">
      <c r="A352" s="389"/>
      <c r="B352" s="341" t="s">
        <v>29</v>
      </c>
      <c r="C352" s="341" t="s">
        <v>30</v>
      </c>
      <c r="D352" s="341" t="s">
        <v>31</v>
      </c>
      <c r="E352" s="397" t="s">
        <v>32</v>
      </c>
      <c r="F352" s="398"/>
      <c r="G352" s="399"/>
      <c r="H352" s="395"/>
      <c r="I352" s="396"/>
      <c r="J352" s="342" t="s">
        <v>40</v>
      </c>
      <c r="K352" s="357"/>
      <c r="L352" s="357"/>
      <c r="M352" s="358"/>
      <c r="N352" s="332"/>
      <c r="O352" s="313"/>
      <c r="P352" s="313"/>
      <c r="Q352" s="313"/>
      <c r="R352" s="313"/>
      <c r="S352" s="313"/>
      <c r="T352" s="313"/>
      <c r="U352" s="313"/>
      <c r="V352" s="359"/>
      <c r="W352" s="313"/>
      <c r="X352" s="313"/>
      <c r="Y352" s="313"/>
      <c r="Z352" s="313"/>
    </row>
    <row r="353" spans="1:26" ht="12.75" customHeight="1" thickBot="1" x14ac:dyDescent="0.25">
      <c r="A353" s="390"/>
      <c r="B353" s="333"/>
      <c r="C353" s="333"/>
      <c r="D353" s="345"/>
      <c r="E353" s="360" t="s">
        <v>36</v>
      </c>
      <c r="F353" s="361"/>
      <c r="G353" s="400"/>
      <c r="H353" s="401"/>
      <c r="I353" s="402"/>
      <c r="J353" s="342" t="s">
        <v>41</v>
      </c>
      <c r="K353" s="357"/>
      <c r="L353" s="357"/>
      <c r="M353" s="358"/>
      <c r="N353" s="332"/>
      <c r="O353" s="313"/>
      <c r="P353" s="313"/>
      <c r="Q353" s="313"/>
      <c r="R353" s="313"/>
      <c r="S353" s="313"/>
      <c r="T353" s="313"/>
      <c r="U353" s="313"/>
      <c r="V353" s="359"/>
      <c r="W353" s="313"/>
      <c r="X353" s="313"/>
      <c r="Y353" s="313"/>
      <c r="Z353" s="313"/>
    </row>
    <row r="354" spans="1:26"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O354" s="313"/>
      <c r="P354" s="313"/>
      <c r="Q354" s="313"/>
      <c r="R354" s="313"/>
      <c r="S354" s="313"/>
      <c r="T354" s="313"/>
      <c r="U354" s="313"/>
      <c r="V354" s="359"/>
      <c r="W354" s="313"/>
      <c r="X354" s="313"/>
      <c r="Y354" s="313"/>
      <c r="Z354" s="313"/>
    </row>
    <row r="355" spans="1:26" ht="12.75" customHeight="1" x14ac:dyDescent="0.2">
      <c r="A355" s="389"/>
      <c r="B355" s="333"/>
      <c r="C355" s="333"/>
      <c r="D355" s="334"/>
      <c r="E355" s="333"/>
      <c r="F355" s="333"/>
      <c r="G355" s="394"/>
      <c r="H355" s="395"/>
      <c r="I355" s="396"/>
      <c r="J355" s="354" t="s">
        <v>39</v>
      </c>
      <c r="K355" s="354"/>
      <c r="L355" s="354"/>
      <c r="M355" s="355"/>
      <c r="N355" s="332"/>
      <c r="O355" s="313"/>
      <c r="P355" s="313"/>
      <c r="Q355" s="313"/>
      <c r="R355" s="313"/>
      <c r="S355" s="313"/>
      <c r="T355" s="313"/>
      <c r="U355" s="313"/>
      <c r="V355" s="359">
        <f>G355</f>
        <v>0</v>
      </c>
      <c r="W355" s="313"/>
      <c r="X355" s="313"/>
      <c r="Y355" s="313"/>
      <c r="Z355" s="313"/>
    </row>
    <row r="356" spans="1:26" ht="12.75" customHeight="1" x14ac:dyDescent="0.2">
      <c r="A356" s="389"/>
      <c r="B356" s="341" t="s">
        <v>29</v>
      </c>
      <c r="C356" s="341" t="s">
        <v>30</v>
      </c>
      <c r="D356" s="341" t="s">
        <v>31</v>
      </c>
      <c r="E356" s="397" t="s">
        <v>32</v>
      </c>
      <c r="F356" s="398"/>
      <c r="G356" s="399"/>
      <c r="H356" s="395"/>
      <c r="I356" s="396"/>
      <c r="J356" s="342" t="s">
        <v>40</v>
      </c>
      <c r="K356" s="357"/>
      <c r="L356" s="357"/>
      <c r="M356" s="358"/>
      <c r="N356" s="332"/>
      <c r="O356" s="313"/>
      <c r="P356" s="313"/>
      <c r="Q356" s="313"/>
      <c r="R356" s="313"/>
      <c r="S356" s="313"/>
      <c r="T356" s="313"/>
      <c r="U356" s="313"/>
      <c r="V356" s="359"/>
      <c r="W356" s="313"/>
      <c r="X356" s="313"/>
      <c r="Y356" s="313"/>
      <c r="Z356" s="313"/>
    </row>
    <row r="357" spans="1:26" ht="12.75" customHeight="1" thickBot="1" x14ac:dyDescent="0.25">
      <c r="A357" s="390"/>
      <c r="B357" s="333"/>
      <c r="C357" s="333"/>
      <c r="D357" s="345"/>
      <c r="E357" s="360" t="s">
        <v>36</v>
      </c>
      <c r="F357" s="361"/>
      <c r="G357" s="400"/>
      <c r="H357" s="401"/>
      <c r="I357" s="402"/>
      <c r="J357" s="342" t="s">
        <v>41</v>
      </c>
      <c r="K357" s="357"/>
      <c r="L357" s="357"/>
      <c r="M357" s="358"/>
      <c r="N357" s="332"/>
      <c r="O357" s="313"/>
      <c r="P357" s="313"/>
      <c r="Q357" s="313"/>
      <c r="R357" s="313"/>
      <c r="S357" s="313"/>
      <c r="T357" s="313"/>
      <c r="U357" s="313"/>
      <c r="V357" s="359"/>
      <c r="W357" s="313"/>
      <c r="X357" s="313"/>
      <c r="Y357" s="313"/>
      <c r="Z357" s="313"/>
    </row>
    <row r="358" spans="1:26"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O358" s="313"/>
      <c r="P358" s="313"/>
      <c r="Q358" s="313"/>
      <c r="R358" s="313"/>
      <c r="S358" s="313"/>
      <c r="T358" s="313"/>
      <c r="U358" s="313"/>
      <c r="V358" s="359"/>
      <c r="W358" s="313"/>
      <c r="X358" s="313"/>
      <c r="Y358" s="313"/>
      <c r="Z358" s="313"/>
    </row>
    <row r="359" spans="1:26" ht="12.75" customHeight="1" x14ac:dyDescent="0.2">
      <c r="A359" s="389"/>
      <c r="B359" s="333"/>
      <c r="C359" s="333"/>
      <c r="D359" s="334"/>
      <c r="E359" s="333"/>
      <c r="F359" s="333"/>
      <c r="G359" s="394"/>
      <c r="H359" s="395"/>
      <c r="I359" s="396"/>
      <c r="J359" s="354" t="s">
        <v>39</v>
      </c>
      <c r="K359" s="354"/>
      <c r="L359" s="354"/>
      <c r="M359" s="355"/>
      <c r="N359" s="332"/>
      <c r="O359" s="313"/>
      <c r="P359" s="313"/>
      <c r="Q359" s="313"/>
      <c r="R359" s="313"/>
      <c r="S359" s="313"/>
      <c r="T359" s="313"/>
      <c r="U359" s="313"/>
      <c r="V359" s="359">
        <f>G359</f>
        <v>0</v>
      </c>
      <c r="W359" s="313"/>
      <c r="X359" s="313"/>
      <c r="Y359" s="313"/>
      <c r="Z359" s="313"/>
    </row>
    <row r="360" spans="1:26" ht="12.75" customHeight="1" x14ac:dyDescent="0.2">
      <c r="A360" s="389"/>
      <c r="B360" s="341" t="s">
        <v>29</v>
      </c>
      <c r="C360" s="341" t="s">
        <v>30</v>
      </c>
      <c r="D360" s="341" t="s">
        <v>31</v>
      </c>
      <c r="E360" s="397" t="s">
        <v>32</v>
      </c>
      <c r="F360" s="398"/>
      <c r="G360" s="399"/>
      <c r="H360" s="395"/>
      <c r="I360" s="396"/>
      <c r="J360" s="342" t="s">
        <v>40</v>
      </c>
      <c r="K360" s="357"/>
      <c r="L360" s="357"/>
      <c r="M360" s="358"/>
      <c r="N360" s="332"/>
      <c r="O360" s="313"/>
      <c r="P360" s="313"/>
      <c r="Q360" s="313"/>
      <c r="R360" s="313"/>
      <c r="S360" s="313"/>
      <c r="T360" s="313"/>
      <c r="U360" s="313"/>
      <c r="V360" s="359"/>
      <c r="W360" s="313"/>
      <c r="X360" s="313"/>
      <c r="Y360" s="313"/>
      <c r="Z360" s="313"/>
    </row>
    <row r="361" spans="1:26" ht="12.75" customHeight="1" thickBot="1" x14ac:dyDescent="0.25">
      <c r="A361" s="390"/>
      <c r="B361" s="333"/>
      <c r="C361" s="333"/>
      <c r="D361" s="345"/>
      <c r="E361" s="360" t="s">
        <v>36</v>
      </c>
      <c r="F361" s="361"/>
      <c r="G361" s="400"/>
      <c r="H361" s="401"/>
      <c r="I361" s="402"/>
      <c r="J361" s="342" t="s">
        <v>41</v>
      </c>
      <c r="K361" s="357"/>
      <c r="L361" s="357"/>
      <c r="M361" s="358"/>
      <c r="N361" s="332"/>
      <c r="O361" s="313"/>
      <c r="P361" s="313"/>
      <c r="Q361" s="313"/>
      <c r="R361" s="313"/>
      <c r="S361" s="313"/>
      <c r="T361" s="313"/>
      <c r="U361" s="313"/>
      <c r="V361" s="359"/>
      <c r="W361" s="313"/>
      <c r="X361" s="313"/>
      <c r="Y361" s="313"/>
      <c r="Z361" s="313"/>
    </row>
    <row r="362" spans="1:26"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O362" s="313"/>
      <c r="P362" s="313"/>
      <c r="Q362" s="313"/>
      <c r="R362" s="313"/>
      <c r="S362" s="313"/>
      <c r="T362" s="313"/>
      <c r="U362" s="313"/>
      <c r="V362" s="359"/>
      <c r="W362" s="313"/>
      <c r="X362" s="313"/>
      <c r="Y362" s="313"/>
      <c r="Z362" s="313"/>
    </row>
    <row r="363" spans="1:26" ht="12.75" customHeight="1" x14ac:dyDescent="0.2">
      <c r="A363" s="389"/>
      <c r="B363" s="333"/>
      <c r="C363" s="333"/>
      <c r="D363" s="334"/>
      <c r="E363" s="333"/>
      <c r="F363" s="333"/>
      <c r="G363" s="394"/>
      <c r="H363" s="395"/>
      <c r="I363" s="396"/>
      <c r="J363" s="354" t="s">
        <v>39</v>
      </c>
      <c r="K363" s="354"/>
      <c r="L363" s="354"/>
      <c r="M363" s="355"/>
      <c r="N363" s="332"/>
      <c r="O363" s="313"/>
      <c r="P363" s="313"/>
      <c r="Q363" s="313"/>
      <c r="R363" s="313"/>
      <c r="S363" s="313"/>
      <c r="T363" s="313"/>
      <c r="U363" s="313"/>
      <c r="V363" s="359">
        <f>G363</f>
        <v>0</v>
      </c>
      <c r="W363" s="313"/>
      <c r="X363" s="313"/>
      <c r="Y363" s="313"/>
      <c r="Z363" s="313"/>
    </row>
    <row r="364" spans="1:26" ht="12.75" customHeight="1" x14ac:dyDescent="0.2">
      <c r="A364" s="389"/>
      <c r="B364" s="341" t="s">
        <v>29</v>
      </c>
      <c r="C364" s="341" t="s">
        <v>30</v>
      </c>
      <c r="D364" s="341" t="s">
        <v>31</v>
      </c>
      <c r="E364" s="397" t="s">
        <v>32</v>
      </c>
      <c r="F364" s="398"/>
      <c r="G364" s="399"/>
      <c r="H364" s="395"/>
      <c r="I364" s="396"/>
      <c r="J364" s="342" t="s">
        <v>40</v>
      </c>
      <c r="K364" s="357"/>
      <c r="L364" s="357"/>
      <c r="M364" s="358"/>
      <c r="N364" s="332"/>
      <c r="O364" s="313"/>
      <c r="P364" s="313"/>
      <c r="Q364" s="313"/>
      <c r="R364" s="313"/>
      <c r="S364" s="313"/>
      <c r="T364" s="313"/>
      <c r="U364" s="313"/>
      <c r="V364" s="359"/>
      <c r="W364" s="313"/>
      <c r="X364" s="313"/>
      <c r="Y364" s="313"/>
      <c r="Z364" s="313"/>
    </row>
    <row r="365" spans="1:26" ht="12.75" customHeight="1" thickBot="1" x14ac:dyDescent="0.25">
      <c r="A365" s="390"/>
      <c r="B365" s="333"/>
      <c r="C365" s="333"/>
      <c r="D365" s="345"/>
      <c r="E365" s="360" t="s">
        <v>36</v>
      </c>
      <c r="F365" s="361"/>
      <c r="G365" s="400"/>
      <c r="H365" s="401"/>
      <c r="I365" s="402"/>
      <c r="J365" s="342" t="s">
        <v>41</v>
      </c>
      <c r="K365" s="357"/>
      <c r="L365" s="357"/>
      <c r="M365" s="358"/>
      <c r="N365" s="332"/>
      <c r="O365" s="313"/>
      <c r="P365" s="313"/>
      <c r="Q365" s="313"/>
      <c r="R365" s="313"/>
      <c r="S365" s="313"/>
      <c r="T365" s="313"/>
      <c r="U365" s="313"/>
      <c r="V365" s="359"/>
      <c r="W365" s="313"/>
      <c r="X365" s="313"/>
      <c r="Y365" s="313"/>
      <c r="Z365" s="313"/>
    </row>
    <row r="366" spans="1:26"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O366" s="313"/>
      <c r="P366" s="313"/>
      <c r="Q366" s="313"/>
      <c r="R366" s="313"/>
      <c r="S366" s="313"/>
      <c r="T366" s="313"/>
      <c r="U366" s="313"/>
      <c r="V366" s="359"/>
      <c r="W366" s="313"/>
      <c r="X366" s="313"/>
      <c r="Y366" s="313"/>
      <c r="Z366" s="313"/>
    </row>
    <row r="367" spans="1:26" ht="12.75" customHeight="1" x14ac:dyDescent="0.2">
      <c r="A367" s="389"/>
      <c r="B367" s="333"/>
      <c r="C367" s="333"/>
      <c r="D367" s="334"/>
      <c r="E367" s="333"/>
      <c r="F367" s="333"/>
      <c r="G367" s="394"/>
      <c r="H367" s="395"/>
      <c r="I367" s="396"/>
      <c r="J367" s="354" t="s">
        <v>39</v>
      </c>
      <c r="K367" s="354"/>
      <c r="L367" s="354"/>
      <c r="M367" s="355"/>
      <c r="N367" s="332"/>
      <c r="O367" s="313"/>
      <c r="P367" s="313"/>
      <c r="Q367" s="313"/>
      <c r="R367" s="313"/>
      <c r="S367" s="313"/>
      <c r="T367" s="313"/>
      <c r="U367" s="313"/>
      <c r="V367" s="359">
        <f>G367</f>
        <v>0</v>
      </c>
      <c r="W367" s="313"/>
      <c r="X367" s="313"/>
      <c r="Y367" s="313"/>
      <c r="Z367" s="313"/>
    </row>
    <row r="368" spans="1:26" ht="12.75" customHeight="1" x14ac:dyDescent="0.2">
      <c r="A368" s="389"/>
      <c r="B368" s="341" t="s">
        <v>29</v>
      </c>
      <c r="C368" s="341" t="s">
        <v>30</v>
      </c>
      <c r="D368" s="341" t="s">
        <v>31</v>
      </c>
      <c r="E368" s="397" t="s">
        <v>32</v>
      </c>
      <c r="F368" s="398"/>
      <c r="G368" s="399"/>
      <c r="H368" s="395"/>
      <c r="I368" s="396"/>
      <c r="J368" s="342" t="s">
        <v>40</v>
      </c>
      <c r="K368" s="357"/>
      <c r="L368" s="357"/>
      <c r="M368" s="358"/>
      <c r="N368" s="332"/>
      <c r="O368" s="313"/>
      <c r="P368" s="313"/>
      <c r="Q368" s="313"/>
      <c r="R368" s="313"/>
      <c r="S368" s="313"/>
      <c r="T368" s="313"/>
      <c r="U368" s="313"/>
      <c r="V368" s="359"/>
      <c r="W368" s="313"/>
      <c r="X368" s="313"/>
      <c r="Y368" s="313"/>
      <c r="Z368" s="313"/>
    </row>
    <row r="369" spans="1:26" ht="12.75" customHeight="1" thickBot="1" x14ac:dyDescent="0.25">
      <c r="A369" s="390"/>
      <c r="B369" s="333"/>
      <c r="C369" s="333"/>
      <c r="D369" s="345"/>
      <c r="E369" s="360" t="s">
        <v>36</v>
      </c>
      <c r="F369" s="361"/>
      <c r="G369" s="400"/>
      <c r="H369" s="401"/>
      <c r="I369" s="402"/>
      <c r="J369" s="342" t="s">
        <v>41</v>
      </c>
      <c r="K369" s="357"/>
      <c r="L369" s="357"/>
      <c r="M369" s="358"/>
      <c r="N369" s="332"/>
      <c r="O369" s="313"/>
      <c r="P369" s="313"/>
      <c r="Q369" s="313"/>
      <c r="R369" s="313"/>
      <c r="S369" s="313"/>
      <c r="T369" s="313"/>
      <c r="U369" s="313"/>
      <c r="V369" s="359"/>
      <c r="W369" s="313"/>
      <c r="X369" s="313"/>
      <c r="Y369" s="313"/>
      <c r="Z369" s="313"/>
    </row>
    <row r="370" spans="1:26"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O370" s="313"/>
      <c r="P370" s="313"/>
      <c r="Q370" s="313"/>
      <c r="R370" s="313"/>
      <c r="S370" s="313"/>
      <c r="T370" s="313"/>
      <c r="U370" s="313"/>
      <c r="V370" s="359"/>
      <c r="W370" s="313"/>
      <c r="X370" s="313"/>
      <c r="Y370" s="313"/>
      <c r="Z370" s="313"/>
    </row>
    <row r="371" spans="1:26" ht="12.75" customHeight="1" x14ac:dyDescent="0.2">
      <c r="A371" s="389"/>
      <c r="B371" s="333"/>
      <c r="C371" s="333"/>
      <c r="D371" s="334"/>
      <c r="E371" s="333"/>
      <c r="F371" s="333"/>
      <c r="G371" s="394"/>
      <c r="H371" s="395"/>
      <c r="I371" s="396"/>
      <c r="J371" s="354" t="s">
        <v>39</v>
      </c>
      <c r="K371" s="354"/>
      <c r="L371" s="354"/>
      <c r="M371" s="355"/>
      <c r="N371" s="332"/>
      <c r="O371" s="313"/>
      <c r="P371" s="313"/>
      <c r="Q371" s="313"/>
      <c r="R371" s="313"/>
      <c r="S371" s="313"/>
      <c r="T371" s="313"/>
      <c r="U371" s="313"/>
      <c r="V371" s="359">
        <f>G371</f>
        <v>0</v>
      </c>
      <c r="W371" s="313"/>
      <c r="X371" s="313"/>
      <c r="Y371" s="313"/>
      <c r="Z371" s="313"/>
    </row>
    <row r="372" spans="1:26" ht="12.75" customHeight="1" x14ac:dyDescent="0.2">
      <c r="A372" s="389"/>
      <c r="B372" s="341" t="s">
        <v>29</v>
      </c>
      <c r="C372" s="341" t="s">
        <v>30</v>
      </c>
      <c r="D372" s="341" t="s">
        <v>31</v>
      </c>
      <c r="E372" s="397" t="s">
        <v>32</v>
      </c>
      <c r="F372" s="398"/>
      <c r="G372" s="399"/>
      <c r="H372" s="395"/>
      <c r="I372" s="396"/>
      <c r="J372" s="342" t="s">
        <v>40</v>
      </c>
      <c r="K372" s="357"/>
      <c r="L372" s="357"/>
      <c r="M372" s="358"/>
      <c r="N372" s="332"/>
      <c r="O372" s="313"/>
      <c r="P372" s="313"/>
      <c r="Q372" s="313"/>
      <c r="R372" s="313"/>
      <c r="S372" s="313"/>
      <c r="T372" s="313"/>
      <c r="U372" s="313"/>
      <c r="V372" s="359"/>
      <c r="W372" s="313"/>
      <c r="X372" s="313"/>
      <c r="Y372" s="313"/>
      <c r="Z372" s="313"/>
    </row>
    <row r="373" spans="1:26" ht="12.75" customHeight="1" thickBot="1" x14ac:dyDescent="0.25">
      <c r="A373" s="390"/>
      <c r="B373" s="333"/>
      <c r="C373" s="333"/>
      <c r="D373" s="345"/>
      <c r="E373" s="360" t="s">
        <v>36</v>
      </c>
      <c r="F373" s="361"/>
      <c r="G373" s="400"/>
      <c r="H373" s="401"/>
      <c r="I373" s="402"/>
      <c r="J373" s="342" t="s">
        <v>41</v>
      </c>
      <c r="K373" s="357"/>
      <c r="L373" s="357"/>
      <c r="M373" s="358"/>
      <c r="N373" s="332"/>
      <c r="O373" s="313"/>
      <c r="P373" s="313"/>
      <c r="Q373" s="313"/>
      <c r="R373" s="313"/>
      <c r="S373" s="313"/>
      <c r="T373" s="313"/>
      <c r="U373" s="313"/>
      <c r="V373" s="359"/>
      <c r="W373" s="313"/>
      <c r="X373" s="313"/>
      <c r="Y373" s="313"/>
      <c r="Z373" s="313"/>
    </row>
    <row r="374" spans="1:26"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O374" s="313"/>
      <c r="P374" s="313"/>
      <c r="Q374" s="313"/>
      <c r="R374" s="313"/>
      <c r="S374" s="313"/>
      <c r="T374" s="313"/>
      <c r="U374" s="313"/>
      <c r="V374" s="359"/>
      <c r="W374" s="313"/>
      <c r="X374" s="313"/>
      <c r="Y374" s="313"/>
      <c r="Z374" s="313"/>
    </row>
    <row r="375" spans="1:26" ht="12.75" customHeight="1" x14ac:dyDescent="0.2">
      <c r="A375" s="389"/>
      <c r="B375" s="333"/>
      <c r="C375" s="333"/>
      <c r="D375" s="334"/>
      <c r="E375" s="333"/>
      <c r="F375" s="333"/>
      <c r="G375" s="394"/>
      <c r="H375" s="395"/>
      <c r="I375" s="396"/>
      <c r="J375" s="354" t="s">
        <v>39</v>
      </c>
      <c r="K375" s="354"/>
      <c r="L375" s="354"/>
      <c r="M375" s="355"/>
      <c r="N375" s="332"/>
      <c r="O375" s="313"/>
      <c r="P375" s="313"/>
      <c r="Q375" s="313"/>
      <c r="R375" s="313"/>
      <c r="S375" s="313"/>
      <c r="T375" s="313"/>
      <c r="U375" s="313"/>
      <c r="V375" s="359">
        <f>G375</f>
        <v>0</v>
      </c>
      <c r="W375" s="313"/>
      <c r="X375" s="313"/>
      <c r="Y375" s="313"/>
      <c r="Z375" s="313"/>
    </row>
    <row r="376" spans="1:26" ht="12.75" customHeight="1" x14ac:dyDescent="0.2">
      <c r="A376" s="389"/>
      <c r="B376" s="341" t="s">
        <v>29</v>
      </c>
      <c r="C376" s="341" t="s">
        <v>30</v>
      </c>
      <c r="D376" s="341" t="s">
        <v>31</v>
      </c>
      <c r="E376" s="397" t="s">
        <v>32</v>
      </c>
      <c r="F376" s="398"/>
      <c r="G376" s="399"/>
      <c r="H376" s="395"/>
      <c r="I376" s="396"/>
      <c r="J376" s="342" t="s">
        <v>40</v>
      </c>
      <c r="K376" s="357"/>
      <c r="L376" s="357"/>
      <c r="M376" s="358"/>
      <c r="N376" s="332"/>
      <c r="O376" s="313"/>
      <c r="P376" s="313"/>
      <c r="Q376" s="313"/>
      <c r="R376" s="313"/>
      <c r="S376" s="313"/>
      <c r="T376" s="313"/>
      <c r="U376" s="313"/>
      <c r="V376" s="359"/>
      <c r="W376" s="313"/>
      <c r="X376" s="313"/>
      <c r="Y376" s="313"/>
      <c r="Z376" s="313"/>
    </row>
    <row r="377" spans="1:26" ht="12.75" customHeight="1" thickBot="1" x14ac:dyDescent="0.25">
      <c r="A377" s="390"/>
      <c r="B377" s="333"/>
      <c r="C377" s="333"/>
      <c r="D377" s="345"/>
      <c r="E377" s="360" t="s">
        <v>36</v>
      </c>
      <c r="F377" s="361"/>
      <c r="G377" s="400"/>
      <c r="H377" s="401"/>
      <c r="I377" s="402"/>
      <c r="J377" s="342" t="s">
        <v>41</v>
      </c>
      <c r="K377" s="357"/>
      <c r="L377" s="357"/>
      <c r="M377" s="358"/>
      <c r="N377" s="332"/>
      <c r="O377" s="313"/>
      <c r="P377" s="313"/>
      <c r="Q377" s="313"/>
      <c r="R377" s="313"/>
      <c r="S377" s="313"/>
      <c r="T377" s="313"/>
      <c r="U377" s="313"/>
      <c r="V377" s="359"/>
      <c r="W377" s="313"/>
      <c r="X377" s="313"/>
      <c r="Y377" s="313"/>
      <c r="Z377" s="313"/>
    </row>
    <row r="378" spans="1:26"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O378" s="313"/>
      <c r="P378" s="313"/>
      <c r="Q378" s="313"/>
      <c r="R378" s="313"/>
      <c r="S378" s="313"/>
      <c r="T378" s="313"/>
      <c r="U378" s="313"/>
      <c r="V378" s="359"/>
      <c r="W378" s="313"/>
      <c r="X378" s="313"/>
      <c r="Y378" s="313"/>
      <c r="Z378" s="313"/>
    </row>
    <row r="379" spans="1:26" ht="12.75" customHeight="1" x14ac:dyDescent="0.2">
      <c r="A379" s="389"/>
      <c r="B379" s="333"/>
      <c r="C379" s="333"/>
      <c r="D379" s="334"/>
      <c r="E379" s="333"/>
      <c r="F379" s="333"/>
      <c r="G379" s="394"/>
      <c r="H379" s="395"/>
      <c r="I379" s="396"/>
      <c r="J379" s="354" t="s">
        <v>39</v>
      </c>
      <c r="K379" s="354"/>
      <c r="L379" s="354"/>
      <c r="M379" s="355"/>
      <c r="N379" s="332"/>
      <c r="O379" s="313"/>
      <c r="P379" s="313"/>
      <c r="Q379" s="313"/>
      <c r="R379" s="313"/>
      <c r="S379" s="313"/>
      <c r="T379" s="313"/>
      <c r="U379" s="313"/>
      <c r="V379" s="359">
        <f>G379</f>
        <v>0</v>
      </c>
      <c r="W379" s="313"/>
      <c r="X379" s="313"/>
      <c r="Y379" s="313"/>
      <c r="Z379" s="313"/>
    </row>
    <row r="380" spans="1:26" ht="12.75" customHeight="1" x14ac:dyDescent="0.2">
      <c r="A380" s="389"/>
      <c r="B380" s="341" t="s">
        <v>29</v>
      </c>
      <c r="C380" s="341" t="s">
        <v>30</v>
      </c>
      <c r="D380" s="341" t="s">
        <v>31</v>
      </c>
      <c r="E380" s="397" t="s">
        <v>32</v>
      </c>
      <c r="F380" s="398"/>
      <c r="G380" s="399"/>
      <c r="H380" s="395"/>
      <c r="I380" s="396"/>
      <c r="J380" s="342" t="s">
        <v>40</v>
      </c>
      <c r="K380" s="357"/>
      <c r="L380" s="357"/>
      <c r="M380" s="358"/>
      <c r="N380" s="332"/>
      <c r="O380" s="313"/>
      <c r="P380" s="313"/>
      <c r="Q380" s="313"/>
      <c r="R380" s="313"/>
      <c r="S380" s="313"/>
      <c r="T380" s="313"/>
      <c r="U380" s="313"/>
      <c r="V380" s="359"/>
      <c r="W380" s="313"/>
      <c r="X380" s="313"/>
      <c r="Y380" s="313"/>
      <c r="Z380" s="313"/>
    </row>
    <row r="381" spans="1:26" ht="12.75" customHeight="1" thickBot="1" x14ac:dyDescent="0.25">
      <c r="A381" s="390"/>
      <c r="B381" s="333"/>
      <c r="C381" s="333"/>
      <c r="D381" s="345"/>
      <c r="E381" s="360" t="s">
        <v>36</v>
      </c>
      <c r="F381" s="361"/>
      <c r="G381" s="400"/>
      <c r="H381" s="401"/>
      <c r="I381" s="402"/>
      <c r="J381" s="342" t="s">
        <v>41</v>
      </c>
      <c r="K381" s="357"/>
      <c r="L381" s="357"/>
      <c r="M381" s="358"/>
      <c r="N381" s="332"/>
      <c r="O381" s="313"/>
      <c r="P381" s="313"/>
      <c r="Q381" s="313"/>
      <c r="R381" s="313"/>
      <c r="S381" s="313"/>
      <c r="T381" s="313"/>
      <c r="U381" s="313"/>
      <c r="V381" s="359"/>
      <c r="W381" s="313"/>
      <c r="X381" s="313"/>
      <c r="Y381" s="313"/>
      <c r="Z381" s="313"/>
    </row>
    <row r="382" spans="1:26"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O382" s="313"/>
      <c r="P382" s="313"/>
      <c r="Q382" s="313"/>
      <c r="R382" s="313"/>
      <c r="S382" s="313"/>
      <c r="T382" s="313"/>
      <c r="U382" s="313"/>
      <c r="V382" s="359"/>
      <c r="W382" s="313"/>
      <c r="X382" s="313"/>
      <c r="Y382" s="313"/>
      <c r="Z382" s="313"/>
    </row>
    <row r="383" spans="1:26" ht="12.75" customHeight="1" x14ac:dyDescent="0.2">
      <c r="A383" s="389"/>
      <c r="B383" s="333"/>
      <c r="C383" s="333"/>
      <c r="D383" s="334"/>
      <c r="E383" s="333"/>
      <c r="F383" s="333"/>
      <c r="G383" s="394"/>
      <c r="H383" s="395"/>
      <c r="I383" s="396"/>
      <c r="J383" s="354" t="s">
        <v>39</v>
      </c>
      <c r="K383" s="354"/>
      <c r="L383" s="354"/>
      <c r="M383" s="355"/>
      <c r="N383" s="332"/>
      <c r="O383" s="313"/>
      <c r="P383" s="313"/>
      <c r="Q383" s="313"/>
      <c r="R383" s="313"/>
      <c r="S383" s="313"/>
      <c r="T383" s="313"/>
      <c r="U383" s="313"/>
      <c r="V383" s="359">
        <f>G383</f>
        <v>0</v>
      </c>
      <c r="W383" s="313"/>
      <c r="X383" s="313"/>
      <c r="Y383" s="313"/>
      <c r="Z383" s="313"/>
    </row>
    <row r="384" spans="1:26" ht="12.75" customHeight="1" x14ac:dyDescent="0.2">
      <c r="A384" s="389"/>
      <c r="B384" s="341" t="s">
        <v>29</v>
      </c>
      <c r="C384" s="341" t="s">
        <v>30</v>
      </c>
      <c r="D384" s="341" t="s">
        <v>31</v>
      </c>
      <c r="E384" s="397" t="s">
        <v>32</v>
      </c>
      <c r="F384" s="398"/>
      <c r="G384" s="399"/>
      <c r="H384" s="395"/>
      <c r="I384" s="396"/>
      <c r="J384" s="342" t="s">
        <v>40</v>
      </c>
      <c r="K384" s="357"/>
      <c r="L384" s="357"/>
      <c r="M384" s="358"/>
      <c r="N384" s="332"/>
      <c r="O384" s="313"/>
      <c r="P384" s="313"/>
      <c r="Q384" s="313"/>
      <c r="R384" s="313"/>
      <c r="S384" s="313"/>
      <c r="T384" s="313"/>
      <c r="U384" s="313"/>
      <c r="V384" s="359"/>
      <c r="W384" s="313"/>
      <c r="X384" s="313"/>
      <c r="Y384" s="313"/>
      <c r="Z384" s="313"/>
    </row>
    <row r="385" spans="1:26" ht="12.75" customHeight="1" thickBot="1" x14ac:dyDescent="0.25">
      <c r="A385" s="390"/>
      <c r="B385" s="333"/>
      <c r="C385" s="333"/>
      <c r="D385" s="345"/>
      <c r="E385" s="360" t="s">
        <v>36</v>
      </c>
      <c r="F385" s="361"/>
      <c r="G385" s="400"/>
      <c r="H385" s="401"/>
      <c r="I385" s="402"/>
      <c r="J385" s="342" t="s">
        <v>41</v>
      </c>
      <c r="K385" s="357"/>
      <c r="L385" s="357"/>
      <c r="M385" s="358"/>
      <c r="N385" s="332"/>
      <c r="O385" s="313"/>
      <c r="P385" s="313"/>
      <c r="Q385" s="313"/>
      <c r="R385" s="313"/>
      <c r="S385" s="313"/>
      <c r="T385" s="313"/>
      <c r="U385" s="313"/>
      <c r="V385" s="359"/>
      <c r="W385" s="313"/>
      <c r="X385" s="313"/>
      <c r="Y385" s="313"/>
      <c r="Z385" s="313"/>
    </row>
    <row r="386" spans="1:26"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O386" s="313"/>
      <c r="P386" s="313"/>
      <c r="Q386" s="313"/>
      <c r="R386" s="313"/>
      <c r="S386" s="313"/>
      <c r="T386" s="313"/>
      <c r="U386" s="313"/>
      <c r="V386" s="359"/>
      <c r="W386" s="313"/>
      <c r="X386" s="313"/>
      <c r="Y386" s="313"/>
      <c r="Z386" s="313"/>
    </row>
    <row r="387" spans="1:26" ht="12.75" customHeight="1" x14ac:dyDescent="0.2">
      <c r="A387" s="389"/>
      <c r="B387" s="333"/>
      <c r="C387" s="333"/>
      <c r="D387" s="334"/>
      <c r="E387" s="333"/>
      <c r="F387" s="333"/>
      <c r="G387" s="394"/>
      <c r="H387" s="395"/>
      <c r="I387" s="396"/>
      <c r="J387" s="354" t="s">
        <v>39</v>
      </c>
      <c r="K387" s="354"/>
      <c r="L387" s="354"/>
      <c r="M387" s="355"/>
      <c r="N387" s="332"/>
      <c r="O387" s="313"/>
      <c r="P387" s="313"/>
      <c r="Q387" s="313"/>
      <c r="R387" s="313"/>
      <c r="S387" s="313"/>
      <c r="T387" s="313"/>
      <c r="U387" s="313"/>
      <c r="V387" s="359">
        <f>G387</f>
        <v>0</v>
      </c>
      <c r="W387" s="313"/>
      <c r="X387" s="313"/>
      <c r="Y387" s="313"/>
      <c r="Z387" s="313"/>
    </row>
    <row r="388" spans="1:26" ht="12.75" customHeight="1" x14ac:dyDescent="0.2">
      <c r="A388" s="389"/>
      <c r="B388" s="341" t="s">
        <v>29</v>
      </c>
      <c r="C388" s="341" t="s">
        <v>30</v>
      </c>
      <c r="D388" s="341" t="s">
        <v>31</v>
      </c>
      <c r="E388" s="397" t="s">
        <v>32</v>
      </c>
      <c r="F388" s="398"/>
      <c r="G388" s="399"/>
      <c r="H388" s="395"/>
      <c r="I388" s="396"/>
      <c r="J388" s="342" t="s">
        <v>40</v>
      </c>
      <c r="K388" s="357"/>
      <c r="L388" s="357"/>
      <c r="M388" s="358"/>
      <c r="N388" s="332"/>
      <c r="O388" s="313"/>
      <c r="P388" s="313"/>
      <c r="Q388" s="313"/>
      <c r="R388" s="313"/>
      <c r="S388" s="313"/>
      <c r="T388" s="313"/>
      <c r="U388" s="313"/>
      <c r="V388" s="359"/>
      <c r="W388" s="313"/>
      <c r="X388" s="313"/>
      <c r="Y388" s="313"/>
      <c r="Z388" s="313"/>
    </row>
    <row r="389" spans="1:26" ht="12.75" customHeight="1" thickBot="1" x14ac:dyDescent="0.25">
      <c r="A389" s="390"/>
      <c r="B389" s="333"/>
      <c r="C389" s="333"/>
      <c r="D389" s="345"/>
      <c r="E389" s="360" t="s">
        <v>36</v>
      </c>
      <c r="F389" s="361"/>
      <c r="G389" s="400"/>
      <c r="H389" s="401"/>
      <c r="I389" s="402"/>
      <c r="J389" s="342" t="s">
        <v>41</v>
      </c>
      <c r="K389" s="357"/>
      <c r="L389" s="357"/>
      <c r="M389" s="358"/>
      <c r="N389" s="332"/>
      <c r="O389" s="313"/>
      <c r="P389" s="313"/>
      <c r="Q389" s="313"/>
      <c r="R389" s="313"/>
      <c r="S389" s="313"/>
      <c r="T389" s="313"/>
      <c r="U389" s="313"/>
      <c r="V389" s="359"/>
      <c r="W389" s="313"/>
      <c r="X389" s="313"/>
      <c r="Y389" s="313"/>
      <c r="Z389" s="313"/>
    </row>
    <row r="390" spans="1:26"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O390" s="313"/>
      <c r="P390" s="313"/>
      <c r="Q390" s="313"/>
      <c r="R390" s="313"/>
      <c r="S390" s="313"/>
      <c r="T390" s="313"/>
      <c r="U390" s="313"/>
      <c r="V390" s="359"/>
      <c r="W390" s="313"/>
      <c r="X390" s="313"/>
      <c r="Y390" s="313"/>
      <c r="Z390" s="313"/>
    </row>
    <row r="391" spans="1:26" ht="12.75" customHeight="1" x14ac:dyDescent="0.2">
      <c r="A391" s="389"/>
      <c r="B391" s="333"/>
      <c r="C391" s="333"/>
      <c r="D391" s="334"/>
      <c r="E391" s="333"/>
      <c r="F391" s="333"/>
      <c r="G391" s="394"/>
      <c r="H391" s="395"/>
      <c r="I391" s="396"/>
      <c r="J391" s="354" t="s">
        <v>39</v>
      </c>
      <c r="K391" s="354"/>
      <c r="L391" s="354"/>
      <c r="M391" s="355"/>
      <c r="N391" s="332"/>
      <c r="O391" s="313"/>
      <c r="P391" s="313"/>
      <c r="Q391" s="313"/>
      <c r="R391" s="313"/>
      <c r="S391" s="313"/>
      <c r="T391" s="313"/>
      <c r="U391" s="313"/>
      <c r="V391" s="359">
        <f>G391</f>
        <v>0</v>
      </c>
      <c r="W391" s="313"/>
      <c r="X391" s="313"/>
      <c r="Y391" s="313"/>
      <c r="Z391" s="313"/>
    </row>
    <row r="392" spans="1:26" ht="12.75" customHeight="1" x14ac:dyDescent="0.2">
      <c r="A392" s="389"/>
      <c r="B392" s="341" t="s">
        <v>29</v>
      </c>
      <c r="C392" s="341" t="s">
        <v>30</v>
      </c>
      <c r="D392" s="341" t="s">
        <v>31</v>
      </c>
      <c r="E392" s="397" t="s">
        <v>32</v>
      </c>
      <c r="F392" s="398"/>
      <c r="G392" s="399"/>
      <c r="H392" s="395"/>
      <c r="I392" s="396"/>
      <c r="J392" s="342" t="s">
        <v>40</v>
      </c>
      <c r="K392" s="357"/>
      <c r="L392" s="357"/>
      <c r="M392" s="358"/>
      <c r="N392" s="332"/>
      <c r="O392" s="313"/>
      <c r="P392" s="313"/>
      <c r="Q392" s="313"/>
      <c r="R392" s="313"/>
      <c r="S392" s="313"/>
      <c r="T392" s="313"/>
      <c r="U392" s="313"/>
      <c r="V392" s="359"/>
      <c r="W392" s="313"/>
      <c r="X392" s="313"/>
      <c r="Y392" s="313"/>
      <c r="Z392" s="313"/>
    </row>
    <row r="393" spans="1:26" ht="12.75" customHeight="1" thickBot="1" x14ac:dyDescent="0.25">
      <c r="A393" s="390"/>
      <c r="B393" s="333"/>
      <c r="C393" s="333"/>
      <c r="D393" s="345"/>
      <c r="E393" s="360" t="s">
        <v>36</v>
      </c>
      <c r="F393" s="361"/>
      <c r="G393" s="400"/>
      <c r="H393" s="401"/>
      <c r="I393" s="402"/>
      <c r="J393" s="342" t="s">
        <v>41</v>
      </c>
      <c r="K393" s="357"/>
      <c r="L393" s="357"/>
      <c r="M393" s="358"/>
      <c r="N393" s="332"/>
      <c r="O393" s="313"/>
      <c r="P393" s="313"/>
      <c r="Q393" s="313"/>
      <c r="R393" s="313"/>
      <c r="S393" s="313"/>
      <c r="T393" s="313"/>
      <c r="U393" s="313"/>
      <c r="V393" s="359"/>
      <c r="W393" s="313"/>
      <c r="X393" s="313"/>
      <c r="Y393" s="313"/>
      <c r="Z393" s="313"/>
    </row>
    <row r="394" spans="1:26"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O394" s="313"/>
      <c r="P394" s="313"/>
      <c r="Q394" s="313"/>
      <c r="R394" s="313"/>
      <c r="S394" s="313"/>
      <c r="T394" s="313"/>
      <c r="U394" s="313"/>
      <c r="V394" s="359"/>
      <c r="W394" s="313"/>
      <c r="X394" s="313"/>
      <c r="Y394" s="313"/>
      <c r="Z394" s="313"/>
    </row>
    <row r="395" spans="1:26" ht="12.75" customHeight="1" x14ac:dyDescent="0.2">
      <c r="A395" s="389"/>
      <c r="B395" s="333"/>
      <c r="C395" s="333"/>
      <c r="D395" s="334"/>
      <c r="E395" s="333"/>
      <c r="F395" s="333"/>
      <c r="G395" s="394"/>
      <c r="H395" s="395"/>
      <c r="I395" s="396"/>
      <c r="J395" s="354" t="s">
        <v>39</v>
      </c>
      <c r="K395" s="354"/>
      <c r="L395" s="354"/>
      <c r="M395" s="355"/>
      <c r="N395" s="332"/>
      <c r="O395" s="313"/>
      <c r="P395" s="313"/>
      <c r="Q395" s="313"/>
      <c r="R395" s="313"/>
      <c r="S395" s="313"/>
      <c r="T395" s="313"/>
      <c r="U395" s="313"/>
      <c r="V395" s="359">
        <f>G395</f>
        <v>0</v>
      </c>
      <c r="W395" s="313"/>
      <c r="X395" s="313"/>
      <c r="Y395" s="313"/>
      <c r="Z395" s="313"/>
    </row>
    <row r="396" spans="1:26" ht="12.75" customHeight="1" x14ac:dyDescent="0.2">
      <c r="A396" s="389"/>
      <c r="B396" s="341" t="s">
        <v>29</v>
      </c>
      <c r="C396" s="341" t="s">
        <v>30</v>
      </c>
      <c r="D396" s="341" t="s">
        <v>31</v>
      </c>
      <c r="E396" s="397" t="s">
        <v>32</v>
      </c>
      <c r="F396" s="398"/>
      <c r="G396" s="399"/>
      <c r="H396" s="395"/>
      <c r="I396" s="396"/>
      <c r="J396" s="342" t="s">
        <v>40</v>
      </c>
      <c r="K396" s="357"/>
      <c r="L396" s="357"/>
      <c r="M396" s="358"/>
      <c r="N396" s="332"/>
      <c r="O396" s="313"/>
      <c r="P396" s="313"/>
      <c r="Q396" s="313"/>
      <c r="R396" s="313"/>
      <c r="S396" s="313"/>
      <c r="T396" s="313"/>
      <c r="U396" s="313"/>
      <c r="V396" s="359"/>
      <c r="W396" s="313"/>
      <c r="X396" s="313"/>
      <c r="Y396" s="313"/>
      <c r="Z396" s="313"/>
    </row>
    <row r="397" spans="1:26" ht="12.75" customHeight="1" thickBot="1" x14ac:dyDescent="0.25">
      <c r="A397" s="390"/>
      <c r="B397" s="333"/>
      <c r="C397" s="333"/>
      <c r="D397" s="345"/>
      <c r="E397" s="360" t="s">
        <v>36</v>
      </c>
      <c r="F397" s="361"/>
      <c r="G397" s="400"/>
      <c r="H397" s="401"/>
      <c r="I397" s="402"/>
      <c r="J397" s="342" t="s">
        <v>41</v>
      </c>
      <c r="K397" s="357"/>
      <c r="L397" s="357"/>
      <c r="M397" s="358"/>
      <c r="N397" s="332"/>
      <c r="O397" s="313"/>
      <c r="P397" s="313"/>
      <c r="Q397" s="313"/>
      <c r="R397" s="313"/>
      <c r="S397" s="313"/>
      <c r="T397" s="313"/>
      <c r="U397" s="313"/>
      <c r="V397" s="359"/>
      <c r="W397" s="313"/>
      <c r="X397" s="313"/>
      <c r="Y397" s="313"/>
      <c r="Z397" s="313"/>
    </row>
    <row r="398" spans="1:26"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O398" s="313"/>
      <c r="P398" s="313"/>
      <c r="Q398" s="313"/>
      <c r="R398" s="313"/>
      <c r="S398" s="313"/>
      <c r="T398" s="313"/>
      <c r="U398" s="313"/>
      <c r="V398" s="359"/>
      <c r="W398" s="313"/>
      <c r="X398" s="313"/>
      <c r="Y398" s="313"/>
      <c r="Z398" s="313"/>
    </row>
    <row r="399" spans="1:26" ht="12.75" customHeight="1" x14ac:dyDescent="0.2">
      <c r="A399" s="389"/>
      <c r="B399" s="333"/>
      <c r="C399" s="333"/>
      <c r="D399" s="334"/>
      <c r="E399" s="333"/>
      <c r="F399" s="333"/>
      <c r="G399" s="394"/>
      <c r="H399" s="395"/>
      <c r="I399" s="396"/>
      <c r="J399" s="354" t="s">
        <v>39</v>
      </c>
      <c r="K399" s="354"/>
      <c r="L399" s="354"/>
      <c r="M399" s="355"/>
      <c r="N399" s="332"/>
      <c r="O399" s="313"/>
      <c r="P399" s="313"/>
      <c r="Q399" s="313"/>
      <c r="R399" s="313"/>
      <c r="S399" s="313"/>
      <c r="T399" s="313"/>
      <c r="U399" s="313"/>
      <c r="V399" s="359">
        <f>G399</f>
        <v>0</v>
      </c>
      <c r="W399" s="313"/>
      <c r="X399" s="313"/>
      <c r="Y399" s="313"/>
      <c r="Z399" s="313"/>
    </row>
    <row r="400" spans="1:26" ht="12.75" customHeight="1" x14ac:dyDescent="0.2">
      <c r="A400" s="389"/>
      <c r="B400" s="341" t="s">
        <v>29</v>
      </c>
      <c r="C400" s="341" t="s">
        <v>30</v>
      </c>
      <c r="D400" s="341" t="s">
        <v>31</v>
      </c>
      <c r="E400" s="397" t="s">
        <v>32</v>
      </c>
      <c r="F400" s="398"/>
      <c r="G400" s="399"/>
      <c r="H400" s="395"/>
      <c r="I400" s="396"/>
      <c r="J400" s="342" t="s">
        <v>40</v>
      </c>
      <c r="K400" s="357"/>
      <c r="L400" s="357"/>
      <c r="M400" s="358"/>
      <c r="N400" s="332"/>
      <c r="O400" s="313"/>
      <c r="P400" s="313"/>
      <c r="Q400" s="313"/>
      <c r="R400" s="313"/>
      <c r="S400" s="313"/>
      <c r="T400" s="313"/>
      <c r="U400" s="313"/>
      <c r="V400" s="359"/>
      <c r="W400" s="313"/>
      <c r="X400" s="313"/>
      <c r="Y400" s="313"/>
      <c r="Z400" s="313"/>
    </row>
    <row r="401" spans="1:26" ht="12.75" customHeight="1" thickBot="1" x14ac:dyDescent="0.25">
      <c r="A401" s="390"/>
      <c r="B401" s="333"/>
      <c r="C401" s="333"/>
      <c r="D401" s="345"/>
      <c r="E401" s="360" t="s">
        <v>36</v>
      </c>
      <c r="F401" s="361"/>
      <c r="G401" s="400"/>
      <c r="H401" s="401"/>
      <c r="I401" s="402"/>
      <c r="J401" s="342" t="s">
        <v>41</v>
      </c>
      <c r="K401" s="357"/>
      <c r="L401" s="357"/>
      <c r="M401" s="358"/>
      <c r="N401" s="332"/>
      <c r="O401" s="313"/>
      <c r="P401" s="313"/>
      <c r="Q401" s="313"/>
      <c r="R401" s="313"/>
      <c r="S401" s="313"/>
      <c r="T401" s="313"/>
      <c r="U401" s="313"/>
      <c r="V401" s="359"/>
      <c r="W401" s="313"/>
      <c r="X401" s="313"/>
      <c r="Y401" s="313"/>
      <c r="Z401" s="313"/>
    </row>
    <row r="402" spans="1:26"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O402" s="313"/>
      <c r="P402" s="313"/>
      <c r="Q402" s="313"/>
      <c r="R402" s="313"/>
      <c r="S402" s="313"/>
      <c r="T402" s="313"/>
      <c r="U402" s="313"/>
      <c r="V402" s="359"/>
      <c r="W402" s="313"/>
      <c r="X402" s="313"/>
      <c r="Y402" s="313"/>
      <c r="Z402" s="313"/>
    </row>
    <row r="403" spans="1:26" ht="12.75" customHeight="1" x14ac:dyDescent="0.2">
      <c r="A403" s="389"/>
      <c r="B403" s="333"/>
      <c r="C403" s="333"/>
      <c r="D403" s="334"/>
      <c r="E403" s="333"/>
      <c r="F403" s="333"/>
      <c r="G403" s="394"/>
      <c r="H403" s="395"/>
      <c r="I403" s="396"/>
      <c r="J403" s="354" t="s">
        <v>39</v>
      </c>
      <c r="K403" s="354"/>
      <c r="L403" s="354"/>
      <c r="M403" s="355"/>
      <c r="N403" s="332"/>
      <c r="O403" s="313"/>
      <c r="P403" s="313"/>
      <c r="Q403" s="313"/>
      <c r="R403" s="313"/>
      <c r="S403" s="313"/>
      <c r="T403" s="313"/>
      <c r="U403" s="313"/>
      <c r="V403" s="359">
        <f>G403</f>
        <v>0</v>
      </c>
      <c r="W403" s="313"/>
      <c r="X403" s="313"/>
      <c r="Y403" s="313"/>
      <c r="Z403" s="313"/>
    </row>
    <row r="404" spans="1:26" ht="12.75" customHeight="1" x14ac:dyDescent="0.2">
      <c r="A404" s="389"/>
      <c r="B404" s="341" t="s">
        <v>29</v>
      </c>
      <c r="C404" s="341" t="s">
        <v>30</v>
      </c>
      <c r="D404" s="341" t="s">
        <v>31</v>
      </c>
      <c r="E404" s="397" t="s">
        <v>32</v>
      </c>
      <c r="F404" s="398"/>
      <c r="G404" s="399"/>
      <c r="H404" s="395"/>
      <c r="I404" s="396"/>
      <c r="J404" s="342" t="s">
        <v>40</v>
      </c>
      <c r="K404" s="357"/>
      <c r="L404" s="357"/>
      <c r="M404" s="358"/>
      <c r="N404" s="332"/>
      <c r="O404" s="313"/>
      <c r="P404" s="313"/>
      <c r="Q404" s="313"/>
      <c r="R404" s="313"/>
      <c r="S404" s="313"/>
      <c r="T404" s="313"/>
      <c r="U404" s="313"/>
      <c r="V404" s="359"/>
      <c r="W404" s="313"/>
      <c r="X404" s="313"/>
      <c r="Y404" s="313"/>
      <c r="Z404" s="313"/>
    </row>
    <row r="405" spans="1:26" ht="12.75" customHeight="1" thickBot="1" x14ac:dyDescent="0.25">
      <c r="A405" s="390"/>
      <c r="B405" s="333"/>
      <c r="C405" s="333"/>
      <c r="D405" s="345"/>
      <c r="E405" s="360" t="s">
        <v>36</v>
      </c>
      <c r="F405" s="361"/>
      <c r="G405" s="400"/>
      <c r="H405" s="401"/>
      <c r="I405" s="402"/>
      <c r="J405" s="342" t="s">
        <v>41</v>
      </c>
      <c r="K405" s="357"/>
      <c r="L405" s="357"/>
      <c r="M405" s="358"/>
      <c r="N405" s="332"/>
      <c r="O405" s="313"/>
      <c r="P405" s="313"/>
      <c r="Q405" s="313"/>
      <c r="R405" s="313"/>
      <c r="S405" s="313"/>
      <c r="T405" s="313"/>
      <c r="U405" s="313"/>
      <c r="V405" s="359"/>
      <c r="W405" s="313"/>
      <c r="X405" s="313"/>
      <c r="Y405" s="313"/>
      <c r="Z405" s="313"/>
    </row>
    <row r="406" spans="1:26"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O406" s="313"/>
      <c r="P406" s="313"/>
      <c r="Q406" s="313"/>
      <c r="R406" s="313"/>
      <c r="S406" s="313"/>
      <c r="T406" s="313"/>
      <c r="U406" s="313"/>
      <c r="V406" s="359"/>
      <c r="W406" s="313"/>
      <c r="X406" s="313"/>
      <c r="Y406" s="313"/>
      <c r="Z406" s="313"/>
    </row>
    <row r="407" spans="1:26" ht="12.75" customHeight="1" x14ac:dyDescent="0.2">
      <c r="A407" s="389"/>
      <c r="B407" s="333"/>
      <c r="C407" s="333"/>
      <c r="D407" s="334"/>
      <c r="E407" s="333"/>
      <c r="F407" s="333"/>
      <c r="G407" s="394"/>
      <c r="H407" s="395"/>
      <c r="I407" s="396"/>
      <c r="J407" s="354" t="s">
        <v>39</v>
      </c>
      <c r="K407" s="354"/>
      <c r="L407" s="354"/>
      <c r="M407" s="355"/>
      <c r="N407" s="332"/>
      <c r="O407" s="313"/>
      <c r="P407" s="313"/>
      <c r="Q407" s="313"/>
      <c r="R407" s="313"/>
      <c r="S407" s="313"/>
      <c r="T407" s="313"/>
      <c r="U407" s="313"/>
      <c r="V407" s="359">
        <f>G407</f>
        <v>0</v>
      </c>
      <c r="W407" s="313"/>
      <c r="X407" s="313"/>
      <c r="Y407" s="313"/>
      <c r="Z407" s="313"/>
    </row>
    <row r="408" spans="1:26" ht="12.75" customHeight="1" x14ac:dyDescent="0.2">
      <c r="A408" s="389"/>
      <c r="B408" s="341" t="s">
        <v>29</v>
      </c>
      <c r="C408" s="341" t="s">
        <v>30</v>
      </c>
      <c r="D408" s="341" t="s">
        <v>31</v>
      </c>
      <c r="E408" s="397" t="s">
        <v>32</v>
      </c>
      <c r="F408" s="398"/>
      <c r="G408" s="399"/>
      <c r="H408" s="395"/>
      <c r="I408" s="396"/>
      <c r="J408" s="342" t="s">
        <v>40</v>
      </c>
      <c r="K408" s="357"/>
      <c r="L408" s="357"/>
      <c r="M408" s="358"/>
      <c r="N408" s="332"/>
      <c r="O408" s="313"/>
      <c r="P408" s="313"/>
      <c r="Q408" s="313"/>
      <c r="R408" s="313"/>
      <c r="S408" s="313"/>
      <c r="T408" s="313"/>
      <c r="U408" s="313"/>
      <c r="V408" s="359"/>
      <c r="W408" s="313"/>
      <c r="X408" s="313"/>
      <c r="Y408" s="313"/>
      <c r="Z408" s="313"/>
    </row>
    <row r="409" spans="1:26" ht="12.75" customHeight="1" thickBot="1" x14ac:dyDescent="0.25">
      <c r="A409" s="390"/>
      <c r="B409" s="333"/>
      <c r="C409" s="333"/>
      <c r="D409" s="345"/>
      <c r="E409" s="360" t="s">
        <v>36</v>
      </c>
      <c r="F409" s="361"/>
      <c r="G409" s="400"/>
      <c r="H409" s="401"/>
      <c r="I409" s="402"/>
      <c r="J409" s="342" t="s">
        <v>41</v>
      </c>
      <c r="K409" s="357"/>
      <c r="L409" s="357"/>
      <c r="M409" s="358"/>
      <c r="N409" s="332"/>
      <c r="O409" s="313"/>
      <c r="P409" s="313"/>
      <c r="Q409" s="313"/>
      <c r="R409" s="313"/>
      <c r="S409" s="313"/>
      <c r="T409" s="313"/>
      <c r="U409" s="313"/>
      <c r="V409" s="359"/>
      <c r="W409" s="313"/>
      <c r="X409" s="313"/>
      <c r="Y409" s="313"/>
      <c r="Z409" s="313"/>
    </row>
    <row r="410" spans="1:26"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O410" s="313"/>
      <c r="P410" s="313"/>
      <c r="Q410" s="313"/>
      <c r="R410" s="313"/>
      <c r="S410" s="313"/>
      <c r="T410" s="313"/>
      <c r="U410" s="313"/>
      <c r="V410" s="359"/>
      <c r="W410" s="313"/>
      <c r="X410" s="313"/>
      <c r="Y410" s="313"/>
      <c r="Z410" s="313"/>
    </row>
    <row r="411" spans="1:26" ht="12.75" customHeight="1" x14ac:dyDescent="0.2">
      <c r="A411" s="389"/>
      <c r="B411" s="333"/>
      <c r="C411" s="333"/>
      <c r="D411" s="334"/>
      <c r="E411" s="333"/>
      <c r="F411" s="333"/>
      <c r="G411" s="394"/>
      <c r="H411" s="395"/>
      <c r="I411" s="396"/>
      <c r="J411" s="354" t="s">
        <v>39</v>
      </c>
      <c r="K411" s="354"/>
      <c r="L411" s="354"/>
      <c r="M411" s="355"/>
      <c r="N411" s="332"/>
      <c r="O411" s="313"/>
      <c r="P411" s="313"/>
      <c r="Q411" s="313"/>
      <c r="R411" s="313"/>
      <c r="S411" s="313"/>
      <c r="T411" s="313"/>
      <c r="U411" s="313"/>
      <c r="V411" s="359">
        <f>G411</f>
        <v>0</v>
      </c>
      <c r="W411" s="313"/>
      <c r="X411" s="313"/>
      <c r="Y411" s="313"/>
      <c r="Z411" s="313"/>
    </row>
    <row r="412" spans="1:26" ht="12.75" customHeight="1" x14ac:dyDescent="0.2">
      <c r="A412" s="389"/>
      <c r="B412" s="341" t="s">
        <v>29</v>
      </c>
      <c r="C412" s="341" t="s">
        <v>30</v>
      </c>
      <c r="D412" s="341" t="s">
        <v>31</v>
      </c>
      <c r="E412" s="397" t="s">
        <v>32</v>
      </c>
      <c r="F412" s="398"/>
      <c r="G412" s="399"/>
      <c r="H412" s="395"/>
      <c r="I412" s="396"/>
      <c r="J412" s="342" t="s">
        <v>40</v>
      </c>
      <c r="K412" s="357"/>
      <c r="L412" s="357"/>
      <c r="M412" s="358"/>
      <c r="N412" s="332"/>
      <c r="O412" s="313"/>
      <c r="P412" s="313"/>
      <c r="Q412" s="313"/>
      <c r="R412" s="313"/>
      <c r="S412" s="313"/>
      <c r="T412" s="313"/>
      <c r="U412" s="313"/>
      <c r="V412" s="359"/>
      <c r="W412" s="313"/>
      <c r="X412" s="313"/>
      <c r="Y412" s="313"/>
      <c r="Z412" s="313"/>
    </row>
    <row r="413" spans="1:26" ht="12.75" customHeight="1" thickBot="1" x14ac:dyDescent="0.25">
      <c r="A413" s="390"/>
      <c r="B413" s="333"/>
      <c r="C413" s="333"/>
      <c r="D413" s="345"/>
      <c r="E413" s="360" t="s">
        <v>36</v>
      </c>
      <c r="F413" s="361"/>
      <c r="G413" s="400"/>
      <c r="H413" s="401"/>
      <c r="I413" s="402"/>
      <c r="J413" s="342" t="s">
        <v>41</v>
      </c>
      <c r="K413" s="357"/>
      <c r="L413" s="357"/>
      <c r="M413" s="358"/>
      <c r="N413" s="332"/>
      <c r="O413" s="313"/>
      <c r="P413" s="313"/>
      <c r="Q413" s="313"/>
      <c r="R413" s="313"/>
      <c r="S413" s="313"/>
      <c r="T413" s="313"/>
      <c r="U413" s="313"/>
      <c r="V413" s="359"/>
      <c r="W413" s="313"/>
      <c r="X413" s="313"/>
      <c r="Y413" s="313"/>
      <c r="Z413" s="313"/>
    </row>
    <row r="414" spans="1:26"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O414" s="313"/>
      <c r="P414" s="313"/>
      <c r="Q414" s="313"/>
      <c r="R414" s="313"/>
      <c r="S414" s="313"/>
      <c r="T414" s="313"/>
      <c r="U414" s="313"/>
      <c r="V414" s="359"/>
      <c r="W414" s="313"/>
      <c r="X414" s="313"/>
      <c r="Y414" s="313"/>
      <c r="Z414" s="313"/>
    </row>
    <row r="415" spans="1:26" ht="12.75" customHeight="1" x14ac:dyDescent="0.2">
      <c r="A415" s="389"/>
      <c r="B415" s="333"/>
      <c r="C415" s="333"/>
      <c r="D415" s="334"/>
      <c r="E415" s="333"/>
      <c r="F415" s="333"/>
      <c r="G415" s="394"/>
      <c r="H415" s="395"/>
      <c r="I415" s="396"/>
      <c r="J415" s="354" t="s">
        <v>39</v>
      </c>
      <c r="K415" s="354"/>
      <c r="L415" s="354"/>
      <c r="M415" s="355"/>
      <c r="N415" s="332"/>
      <c r="O415" s="313"/>
      <c r="P415" s="313"/>
      <c r="Q415" s="313"/>
      <c r="R415" s="313"/>
      <c r="S415" s="313"/>
      <c r="T415" s="313"/>
      <c r="U415" s="313"/>
      <c r="V415" s="359">
        <f>G415</f>
        <v>0</v>
      </c>
      <c r="W415" s="313"/>
      <c r="X415" s="313"/>
      <c r="Y415" s="313"/>
      <c r="Z415" s="313"/>
    </row>
    <row r="416" spans="1:26" ht="12.75" customHeight="1" x14ac:dyDescent="0.2">
      <c r="A416" s="389"/>
      <c r="B416" s="341" t="s">
        <v>29</v>
      </c>
      <c r="C416" s="341" t="s">
        <v>30</v>
      </c>
      <c r="D416" s="341" t="s">
        <v>31</v>
      </c>
      <c r="E416" s="397" t="s">
        <v>32</v>
      </c>
      <c r="F416" s="398"/>
      <c r="G416" s="399"/>
      <c r="H416" s="395"/>
      <c r="I416" s="396"/>
      <c r="J416" s="342" t="s">
        <v>40</v>
      </c>
      <c r="K416" s="357"/>
      <c r="L416" s="357"/>
      <c r="M416" s="358"/>
      <c r="N416" s="332"/>
      <c r="O416" s="313"/>
      <c r="P416" s="313"/>
      <c r="Q416" s="313"/>
      <c r="R416" s="313"/>
      <c r="S416" s="313"/>
      <c r="T416" s="313"/>
      <c r="U416" s="313"/>
      <c r="V416" s="359"/>
      <c r="W416" s="313"/>
      <c r="X416" s="313"/>
      <c r="Y416" s="313"/>
      <c r="Z416" s="313"/>
    </row>
    <row r="417" spans="1:26" ht="12.75" customHeight="1" thickBot="1" x14ac:dyDescent="0.25">
      <c r="A417" s="390"/>
      <c r="B417" s="345"/>
      <c r="C417" s="345"/>
      <c r="D417" s="345"/>
      <c r="E417" s="364" t="s">
        <v>36</v>
      </c>
      <c r="F417" s="365"/>
      <c r="G417" s="400"/>
      <c r="H417" s="401"/>
      <c r="I417" s="402"/>
      <c r="J417" s="366" t="s">
        <v>41</v>
      </c>
      <c r="K417" s="367"/>
      <c r="L417" s="367"/>
      <c r="M417" s="368"/>
      <c r="N417" s="332"/>
      <c r="O417" s="313"/>
      <c r="P417" s="313"/>
      <c r="Q417" s="313"/>
      <c r="R417" s="313"/>
      <c r="S417" s="313"/>
      <c r="T417" s="313"/>
      <c r="U417" s="313"/>
      <c r="V417" s="359"/>
      <c r="W417" s="313"/>
      <c r="X417" s="313"/>
      <c r="Y417" s="313"/>
      <c r="Z417" s="313"/>
    </row>
    <row r="418" spans="1:26" ht="12.75" customHeight="1" thickTop="1" x14ac:dyDescent="0.2">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59"/>
      <c r="W418" s="313"/>
      <c r="X418" s="313"/>
      <c r="Y418" s="313"/>
      <c r="Z418" s="313"/>
    </row>
    <row r="419" spans="1:26" ht="12.75" customHeight="1" thickBo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59"/>
      <c r="W419" s="313"/>
      <c r="X419" s="313"/>
      <c r="Y419" s="313"/>
      <c r="Z419" s="313"/>
    </row>
    <row r="420" spans="1:26" ht="12.75" customHeight="1" x14ac:dyDescent="0.2">
      <c r="A420" s="313"/>
      <c r="B420" s="313"/>
      <c r="C420" s="313"/>
      <c r="D420" s="313"/>
      <c r="E420" s="313"/>
      <c r="F420" s="313"/>
      <c r="G420" s="313"/>
      <c r="H420" s="313"/>
      <c r="I420" s="313"/>
      <c r="J420" s="313"/>
      <c r="K420" s="313"/>
      <c r="L420" s="313"/>
      <c r="M420" s="313"/>
      <c r="N420" s="313"/>
      <c r="O420" s="313"/>
      <c r="P420" s="369" t="s">
        <v>42</v>
      </c>
      <c r="Q420" s="370"/>
      <c r="R420" s="313"/>
      <c r="S420" s="313"/>
      <c r="T420" s="313"/>
      <c r="U420" s="313"/>
      <c r="V420" s="359"/>
      <c r="W420" s="313"/>
      <c r="X420" s="313"/>
      <c r="Y420" s="313"/>
      <c r="Z420" s="313"/>
    </row>
    <row r="421" spans="1:26" ht="12.75" customHeight="1" x14ac:dyDescent="0.2">
      <c r="A421" s="313"/>
      <c r="B421" s="313"/>
      <c r="C421" s="313"/>
      <c r="D421" s="313"/>
      <c r="E421" s="313"/>
      <c r="F421" s="313"/>
      <c r="G421" s="313"/>
      <c r="H421" s="313"/>
      <c r="I421" s="313"/>
      <c r="J421" s="313"/>
      <c r="K421" s="313"/>
      <c r="L421" s="313"/>
      <c r="M421" s="313"/>
      <c r="N421" s="313"/>
      <c r="O421" s="313"/>
      <c r="P421" s="371"/>
      <c r="Q421" s="372"/>
      <c r="R421" s="313"/>
      <c r="S421" s="313"/>
      <c r="T421" s="313"/>
      <c r="U421" s="313"/>
      <c r="V421" s="359"/>
      <c r="W421" s="313"/>
      <c r="X421" s="313"/>
      <c r="Y421" s="313"/>
      <c r="Z421" s="313"/>
    </row>
    <row r="422" spans="1:26" ht="12.75" customHeight="1" x14ac:dyDescent="0.2">
      <c r="A422" s="313"/>
      <c r="B422" s="313"/>
      <c r="C422" s="313"/>
      <c r="D422" s="313"/>
      <c r="E422" s="313"/>
      <c r="F422" s="313"/>
      <c r="G422" s="313"/>
      <c r="H422" s="313"/>
      <c r="I422" s="313"/>
      <c r="J422" s="313"/>
      <c r="K422" s="313"/>
      <c r="L422" s="313"/>
      <c r="M422" s="313"/>
      <c r="N422" s="313"/>
      <c r="O422" s="313"/>
      <c r="P422" s="371" t="b">
        <v>0</v>
      </c>
      <c r="Q422" s="373" t="str">
        <f>CONCATENATE("OCTOBER 1, ",$M$7-1,"- MARCH 31, ",$M$7)</f>
        <v>OCTOBER 1, 2022- MARCH 31, 2023</v>
      </c>
      <c r="R422" s="313"/>
      <c r="S422" s="313"/>
      <c r="T422" s="313"/>
      <c r="U422" s="313"/>
      <c r="V422" s="359"/>
      <c r="W422" s="313"/>
      <c r="X422" s="313"/>
      <c r="Y422" s="313"/>
      <c r="Z422" s="313"/>
    </row>
    <row r="423" spans="1:26" ht="12.75" customHeight="1" x14ac:dyDescent="0.2">
      <c r="A423" s="313"/>
      <c r="B423" s="313"/>
      <c r="C423" s="313"/>
      <c r="D423" s="313"/>
      <c r="E423" s="313"/>
      <c r="F423" s="313"/>
      <c r="G423" s="313"/>
      <c r="H423" s="313"/>
      <c r="I423" s="313"/>
      <c r="J423" s="313"/>
      <c r="K423" s="313"/>
      <c r="L423" s="313"/>
      <c r="M423" s="313"/>
      <c r="N423" s="313"/>
      <c r="O423" s="313"/>
      <c r="P423" s="371" t="b">
        <v>1</v>
      </c>
      <c r="Q423" s="373" t="str">
        <f>CONCATENATE("APRIL 1 - SEPTEMBER 30, ",$M$7)</f>
        <v>APRIL 1 - SEPTEMBER 30, 2023</v>
      </c>
      <c r="R423" s="313"/>
      <c r="S423" s="313"/>
      <c r="T423" s="313"/>
      <c r="U423" s="313"/>
      <c r="V423" s="359"/>
      <c r="W423" s="313"/>
      <c r="X423" s="313"/>
      <c r="Y423" s="313"/>
      <c r="Z423" s="313"/>
    </row>
    <row r="424" spans="1:26" ht="12.75" customHeight="1" x14ac:dyDescent="0.2">
      <c r="A424" s="313"/>
      <c r="B424" s="313"/>
      <c r="C424" s="313"/>
      <c r="D424" s="313"/>
      <c r="E424" s="313"/>
      <c r="F424" s="313"/>
      <c r="G424" s="313"/>
      <c r="H424" s="313"/>
      <c r="I424" s="313"/>
      <c r="J424" s="313"/>
      <c r="K424" s="313"/>
      <c r="L424" s="313"/>
      <c r="M424" s="313"/>
      <c r="N424" s="313"/>
      <c r="O424" s="313"/>
      <c r="P424" s="371" t="b">
        <v>0</v>
      </c>
      <c r="Q424" s="372"/>
      <c r="R424" s="313"/>
      <c r="S424" s="313"/>
      <c r="T424" s="313"/>
      <c r="U424" s="313"/>
      <c r="V424" s="359"/>
      <c r="W424" s="313"/>
      <c r="X424" s="313"/>
      <c r="Y424" s="313"/>
      <c r="Z424" s="313"/>
    </row>
    <row r="425" spans="1:26" ht="12.75" customHeight="1" thickBot="1" x14ac:dyDescent="0.25">
      <c r="A425" s="313"/>
      <c r="B425" s="313"/>
      <c r="C425" s="313"/>
      <c r="D425" s="313"/>
      <c r="E425" s="313"/>
      <c r="F425" s="313"/>
      <c r="G425" s="313"/>
      <c r="H425" s="313"/>
      <c r="I425" s="313"/>
      <c r="J425" s="313"/>
      <c r="K425" s="313"/>
      <c r="L425" s="313"/>
      <c r="M425" s="313"/>
      <c r="N425" s="313"/>
      <c r="O425" s="313"/>
      <c r="P425" s="374">
        <v>1</v>
      </c>
      <c r="Q425" s="375"/>
      <c r="R425" s="313"/>
      <c r="S425" s="313"/>
      <c r="T425" s="313"/>
      <c r="U425" s="313"/>
      <c r="V425" s="359"/>
      <c r="W425" s="313"/>
      <c r="X425" s="313"/>
      <c r="Y425" s="313"/>
      <c r="Z425" s="313"/>
    </row>
    <row r="426" spans="1:26" ht="12.75" customHeight="1" x14ac:dyDescent="0.2">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59"/>
      <c r="W426" s="313"/>
      <c r="X426" s="313"/>
      <c r="Y426" s="313"/>
      <c r="Z426" s="313"/>
    </row>
    <row r="427" spans="1:26" ht="12.75" customHeight="1" x14ac:dyDescent="0.2">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59"/>
      <c r="W427" s="313"/>
      <c r="X427" s="313"/>
      <c r="Y427" s="313"/>
      <c r="Z427" s="313"/>
    </row>
    <row r="428" spans="1:26" ht="12.75" customHeight="1" x14ac:dyDescent="0.2">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59"/>
      <c r="W428" s="313"/>
      <c r="X428" s="313"/>
      <c r="Y428" s="313"/>
      <c r="Z428" s="313"/>
    </row>
    <row r="429" spans="1:26" ht="12.75" customHeight="1" x14ac:dyDescent="0.2">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59"/>
      <c r="W429" s="313"/>
      <c r="X429" s="313"/>
      <c r="Y429" s="313"/>
      <c r="Z429" s="313"/>
    </row>
    <row r="430" spans="1:26" ht="12.75" customHeight="1" x14ac:dyDescent="0.2">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59"/>
      <c r="W430" s="313"/>
      <c r="X430" s="313"/>
      <c r="Y430" s="313"/>
      <c r="Z430" s="313"/>
    </row>
    <row r="431" spans="1:26" ht="12.75" customHeight="1" x14ac:dyDescent="0.2">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59"/>
      <c r="W431" s="313"/>
      <c r="X431" s="313"/>
      <c r="Y431" s="313"/>
      <c r="Z431" s="313"/>
    </row>
    <row r="432" spans="1:26" ht="12.75" customHeight="1" x14ac:dyDescent="0.2">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59"/>
      <c r="W432" s="313"/>
      <c r="X432" s="313"/>
      <c r="Y432" s="313"/>
      <c r="Z432" s="313"/>
    </row>
    <row r="433" spans="1:26" ht="12.75" customHeight="1" x14ac:dyDescent="0.2">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59"/>
      <c r="W433" s="313"/>
      <c r="X433" s="313"/>
      <c r="Y433" s="313"/>
      <c r="Z433" s="313"/>
    </row>
    <row r="434" spans="1:26" ht="12.75" customHeight="1" x14ac:dyDescent="0.2">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59"/>
      <c r="W434" s="313"/>
      <c r="X434" s="313"/>
      <c r="Y434" s="313"/>
      <c r="Z434" s="313"/>
    </row>
    <row r="435" spans="1:26" ht="12.75" customHeight="1" x14ac:dyDescent="0.2">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59"/>
      <c r="W435" s="313"/>
      <c r="X435" s="313"/>
      <c r="Y435" s="313"/>
      <c r="Z435" s="313"/>
    </row>
    <row r="436" spans="1:26" ht="12.75" customHeight="1" x14ac:dyDescent="0.2">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59"/>
      <c r="W436" s="313"/>
      <c r="X436" s="313"/>
      <c r="Y436" s="313"/>
      <c r="Z436" s="313"/>
    </row>
    <row r="437" spans="1:26" ht="12.75" customHeight="1" x14ac:dyDescent="0.2">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59"/>
      <c r="W437" s="313"/>
      <c r="X437" s="313"/>
      <c r="Y437" s="313"/>
      <c r="Z437" s="313"/>
    </row>
    <row r="438" spans="1:26" ht="12.75" customHeight="1" x14ac:dyDescent="0.2">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59"/>
      <c r="W438" s="313"/>
      <c r="X438" s="313"/>
      <c r="Y438" s="313"/>
      <c r="Z438" s="313"/>
    </row>
    <row r="439" spans="1:26" ht="12.75" customHeight="1" x14ac:dyDescent="0.2">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59"/>
      <c r="W439" s="313"/>
      <c r="X439" s="313"/>
      <c r="Y439" s="313"/>
      <c r="Z439" s="313"/>
    </row>
    <row r="440" spans="1:26" ht="12.75" customHeight="1" x14ac:dyDescent="0.2">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59"/>
      <c r="W440" s="313"/>
      <c r="X440" s="313"/>
      <c r="Y440" s="313"/>
      <c r="Z440" s="313"/>
    </row>
    <row r="441" spans="1:26" ht="12.75" customHeight="1" x14ac:dyDescent="0.2">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59"/>
      <c r="W441" s="313"/>
      <c r="X441" s="313"/>
      <c r="Y441" s="313"/>
      <c r="Z441" s="313"/>
    </row>
    <row r="442" spans="1:26" ht="12.75" customHeight="1" x14ac:dyDescent="0.2">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59"/>
      <c r="W442" s="313"/>
      <c r="X442" s="313"/>
      <c r="Y442" s="313"/>
      <c r="Z442" s="313"/>
    </row>
    <row r="443" spans="1:26" ht="12.75" customHeight="1" x14ac:dyDescent="0.2">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59"/>
      <c r="W443" s="313"/>
      <c r="X443" s="313"/>
      <c r="Y443" s="313"/>
      <c r="Z443" s="313"/>
    </row>
    <row r="444" spans="1:26" ht="12.75" customHeight="1" x14ac:dyDescent="0.2">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59"/>
      <c r="W444" s="313"/>
      <c r="X444" s="313"/>
      <c r="Y444" s="313"/>
      <c r="Z444" s="313"/>
    </row>
    <row r="445" spans="1:26" ht="12.75" customHeight="1" x14ac:dyDescent="0.2">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59"/>
      <c r="W445" s="313"/>
      <c r="X445" s="313"/>
      <c r="Y445" s="313"/>
      <c r="Z445" s="313"/>
    </row>
    <row r="446" spans="1:26" ht="12.75" customHeight="1" x14ac:dyDescent="0.2">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59"/>
      <c r="W446" s="313"/>
      <c r="X446" s="313"/>
      <c r="Y446" s="313"/>
      <c r="Z446" s="313"/>
    </row>
    <row r="447" spans="1:26" ht="12.75" customHeight="1" x14ac:dyDescent="0.2">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59"/>
      <c r="W447" s="313"/>
      <c r="X447" s="313"/>
      <c r="Y447" s="313"/>
      <c r="Z447" s="313"/>
    </row>
    <row r="448" spans="1:26" ht="12.75" customHeight="1" x14ac:dyDescent="0.2">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59"/>
      <c r="W448" s="313"/>
      <c r="X448" s="313"/>
      <c r="Y448" s="313"/>
      <c r="Z448" s="313"/>
    </row>
    <row r="449" spans="1:26" ht="12.75" customHeight="1" x14ac:dyDescent="0.2">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59"/>
      <c r="W449" s="313"/>
      <c r="X449" s="313"/>
      <c r="Y449" s="313"/>
      <c r="Z449" s="313"/>
    </row>
    <row r="450" spans="1:26" ht="12.75" customHeight="1" x14ac:dyDescent="0.2">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59"/>
      <c r="W450" s="313"/>
      <c r="X450" s="313"/>
      <c r="Y450" s="313"/>
      <c r="Z450" s="313"/>
    </row>
    <row r="451" spans="1:26" ht="12.75" customHeight="1" x14ac:dyDescent="0.2">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59"/>
      <c r="W451" s="313"/>
      <c r="X451" s="313"/>
      <c r="Y451" s="313"/>
      <c r="Z451" s="313"/>
    </row>
    <row r="452" spans="1:26" ht="12.75" customHeight="1" x14ac:dyDescent="0.2">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59"/>
      <c r="W452" s="313"/>
      <c r="X452" s="313"/>
      <c r="Y452" s="313"/>
      <c r="Z452" s="313"/>
    </row>
    <row r="453" spans="1:26" ht="12.75" customHeight="1" x14ac:dyDescent="0.2">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59"/>
      <c r="W453" s="313"/>
      <c r="X453" s="313"/>
      <c r="Y453" s="313"/>
      <c r="Z453" s="313"/>
    </row>
    <row r="454" spans="1:26" ht="12.75" customHeight="1" x14ac:dyDescent="0.2">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59"/>
      <c r="W454" s="313"/>
      <c r="X454" s="313"/>
      <c r="Y454" s="313"/>
      <c r="Z454" s="313"/>
    </row>
    <row r="455" spans="1:26" ht="12.75" customHeight="1" x14ac:dyDescent="0.2">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59"/>
      <c r="W455" s="313"/>
      <c r="X455" s="313"/>
      <c r="Y455" s="313"/>
      <c r="Z455" s="313"/>
    </row>
    <row r="456" spans="1:26" ht="12.75" customHeight="1" x14ac:dyDescent="0.2">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59"/>
      <c r="W456" s="313"/>
      <c r="X456" s="313"/>
      <c r="Y456" s="313"/>
      <c r="Z456" s="313"/>
    </row>
    <row r="457" spans="1:26" ht="12.75" customHeight="1" x14ac:dyDescent="0.2">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59"/>
      <c r="W457" s="313"/>
      <c r="X457" s="313"/>
      <c r="Y457" s="313"/>
      <c r="Z457" s="313"/>
    </row>
    <row r="458" spans="1:26" ht="12.75" customHeight="1" x14ac:dyDescent="0.2">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59"/>
      <c r="W458" s="313"/>
      <c r="X458" s="313"/>
      <c r="Y458" s="313"/>
      <c r="Z458" s="313"/>
    </row>
    <row r="459" spans="1:26" ht="12.75" customHeight="1" x14ac:dyDescent="0.2">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59"/>
      <c r="W459" s="313"/>
      <c r="X459" s="313"/>
      <c r="Y459" s="313"/>
      <c r="Z459" s="313"/>
    </row>
    <row r="460" spans="1:26" ht="12.75" customHeight="1" x14ac:dyDescent="0.2">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59"/>
      <c r="W460" s="313"/>
      <c r="X460" s="313"/>
      <c r="Y460" s="313"/>
      <c r="Z460" s="313"/>
    </row>
    <row r="461" spans="1:26" ht="12.75" customHeight="1" x14ac:dyDescent="0.2">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59"/>
      <c r="W461" s="313"/>
      <c r="X461" s="313"/>
      <c r="Y461" s="313"/>
      <c r="Z461" s="313"/>
    </row>
    <row r="462" spans="1:26" ht="12.75" customHeight="1" x14ac:dyDescent="0.2">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59"/>
      <c r="W462" s="313"/>
      <c r="X462" s="313"/>
      <c r="Y462" s="313"/>
      <c r="Z462" s="313"/>
    </row>
    <row r="463" spans="1:26" ht="12.75" customHeight="1" x14ac:dyDescent="0.2">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59"/>
      <c r="W463" s="313"/>
      <c r="X463" s="313"/>
      <c r="Y463" s="313"/>
      <c r="Z463" s="313"/>
    </row>
    <row r="464" spans="1:26" ht="12.75" customHeight="1" x14ac:dyDescent="0.2">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59"/>
      <c r="W464" s="313"/>
      <c r="X464" s="313"/>
      <c r="Y464" s="313"/>
      <c r="Z464" s="313"/>
    </row>
    <row r="465" spans="1:26" ht="12.75" customHeight="1" x14ac:dyDescent="0.2">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59"/>
      <c r="W465" s="313"/>
      <c r="X465" s="313"/>
      <c r="Y465" s="313"/>
      <c r="Z465" s="313"/>
    </row>
    <row r="466" spans="1:26" ht="12.75" customHeight="1" x14ac:dyDescent="0.2">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59"/>
      <c r="W466" s="313"/>
      <c r="X466" s="313"/>
      <c r="Y466" s="313"/>
      <c r="Z466" s="313"/>
    </row>
    <row r="467" spans="1:26" ht="12.75" customHeight="1" x14ac:dyDescent="0.2">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59"/>
      <c r="W467" s="313"/>
      <c r="X467" s="313"/>
      <c r="Y467" s="313"/>
      <c r="Z467" s="313"/>
    </row>
    <row r="468" spans="1:26" ht="12.75" customHeight="1" x14ac:dyDescent="0.2">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59"/>
      <c r="W468" s="313"/>
      <c r="X468" s="313"/>
      <c r="Y468" s="313"/>
      <c r="Z468" s="313"/>
    </row>
    <row r="469" spans="1:26" ht="12.75" customHeight="1" x14ac:dyDescent="0.2">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59"/>
      <c r="W469" s="313"/>
      <c r="X469" s="313"/>
      <c r="Y469" s="313"/>
      <c r="Z469" s="313"/>
    </row>
    <row r="470" spans="1:26" ht="12.75" customHeight="1" x14ac:dyDescent="0.2">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59"/>
      <c r="W470" s="313"/>
      <c r="X470" s="313"/>
      <c r="Y470" s="313"/>
      <c r="Z470" s="313"/>
    </row>
    <row r="471" spans="1:26" ht="12.75" customHeight="1" x14ac:dyDescent="0.2">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59"/>
      <c r="W471" s="313"/>
      <c r="X471" s="313"/>
      <c r="Y471" s="313"/>
      <c r="Z471" s="313"/>
    </row>
    <row r="472" spans="1:26" ht="12.75" customHeight="1" x14ac:dyDescent="0.2">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59"/>
      <c r="W472" s="313"/>
      <c r="X472" s="313"/>
      <c r="Y472" s="313"/>
      <c r="Z472" s="313"/>
    </row>
    <row r="473" spans="1:26" ht="12.75" customHeight="1" x14ac:dyDescent="0.2">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59"/>
      <c r="W473" s="313"/>
      <c r="X473" s="313"/>
      <c r="Y473" s="313"/>
      <c r="Z473" s="313"/>
    </row>
    <row r="474" spans="1:26" ht="12.75" customHeight="1" x14ac:dyDescent="0.2">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59"/>
      <c r="W474" s="313"/>
      <c r="X474" s="313"/>
      <c r="Y474" s="313"/>
      <c r="Z474" s="313"/>
    </row>
    <row r="475" spans="1:26" ht="12.75" customHeight="1" x14ac:dyDescent="0.2">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59"/>
      <c r="W475" s="313"/>
      <c r="X475" s="313"/>
      <c r="Y475" s="313"/>
      <c r="Z475" s="313"/>
    </row>
    <row r="476" spans="1:26" ht="12.75" customHeight="1" x14ac:dyDescent="0.2">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59"/>
      <c r="W476" s="313"/>
      <c r="X476" s="313"/>
      <c r="Y476" s="313"/>
      <c r="Z476" s="313"/>
    </row>
    <row r="477" spans="1:26" ht="12.75" customHeight="1" x14ac:dyDescent="0.2">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59"/>
      <c r="W477" s="313"/>
      <c r="X477" s="313"/>
      <c r="Y477" s="313"/>
      <c r="Z477" s="313"/>
    </row>
    <row r="478" spans="1:26" ht="12.75" customHeight="1" x14ac:dyDescent="0.2">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59"/>
      <c r="W478" s="313"/>
      <c r="X478" s="313"/>
      <c r="Y478" s="313"/>
      <c r="Z478" s="313"/>
    </row>
    <row r="479" spans="1:26" ht="12.75" customHeight="1" x14ac:dyDescent="0.2">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59"/>
      <c r="W479" s="313"/>
      <c r="X479" s="313"/>
      <c r="Y479" s="313"/>
      <c r="Z479" s="313"/>
    </row>
    <row r="480" spans="1:26" ht="12.75" customHeight="1" x14ac:dyDescent="0.2">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59"/>
      <c r="W480" s="313"/>
      <c r="X480" s="313"/>
      <c r="Y480" s="313"/>
      <c r="Z480" s="313"/>
    </row>
    <row r="481" spans="1:26" ht="12.75" customHeight="1" x14ac:dyDescent="0.2">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59"/>
      <c r="W481" s="313"/>
      <c r="X481" s="313"/>
      <c r="Y481" s="313"/>
      <c r="Z481" s="313"/>
    </row>
    <row r="482" spans="1:26" ht="12.75" customHeight="1" x14ac:dyDescent="0.2">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59"/>
      <c r="W482" s="313"/>
      <c r="X482" s="313"/>
      <c r="Y482" s="313"/>
      <c r="Z482" s="313"/>
    </row>
    <row r="483" spans="1:26" ht="12.75" customHeight="1" x14ac:dyDescent="0.2">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59"/>
      <c r="W483" s="313"/>
      <c r="X483" s="313"/>
      <c r="Y483" s="313"/>
      <c r="Z483" s="313"/>
    </row>
    <row r="484" spans="1:26" ht="12.75" customHeight="1" x14ac:dyDescent="0.2">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59"/>
      <c r="W484" s="313"/>
      <c r="X484" s="313"/>
      <c r="Y484" s="313"/>
      <c r="Z484" s="313"/>
    </row>
    <row r="485" spans="1:26" ht="12.75" customHeight="1" x14ac:dyDescent="0.2">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59"/>
      <c r="W485" s="313"/>
      <c r="X485" s="313"/>
      <c r="Y485" s="313"/>
      <c r="Z485" s="313"/>
    </row>
    <row r="486" spans="1:26" ht="12.75" customHeight="1" x14ac:dyDescent="0.2">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59"/>
      <c r="W486" s="313"/>
      <c r="X486" s="313"/>
      <c r="Y486" s="313"/>
      <c r="Z486" s="313"/>
    </row>
    <row r="487" spans="1:26" ht="12.75" customHeight="1" x14ac:dyDescent="0.2">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59"/>
      <c r="W487" s="313"/>
      <c r="X487" s="313"/>
      <c r="Y487" s="313"/>
      <c r="Z487" s="313"/>
    </row>
    <row r="488" spans="1:26" ht="12.75" customHeight="1" x14ac:dyDescent="0.2">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59"/>
      <c r="W488" s="313"/>
      <c r="X488" s="313"/>
      <c r="Y488" s="313"/>
      <c r="Z488" s="313"/>
    </row>
    <row r="489" spans="1:26" ht="12.75" customHeight="1" x14ac:dyDescent="0.2">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59"/>
      <c r="W489" s="313"/>
      <c r="X489" s="313"/>
      <c r="Y489" s="313"/>
      <c r="Z489" s="313"/>
    </row>
    <row r="490" spans="1:26" ht="12.75" customHeight="1" x14ac:dyDescent="0.2">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59"/>
      <c r="W490" s="313"/>
      <c r="X490" s="313"/>
      <c r="Y490" s="313"/>
      <c r="Z490" s="313"/>
    </row>
    <row r="491" spans="1:26" ht="12.75" customHeight="1" x14ac:dyDescent="0.2">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59"/>
      <c r="W491" s="313"/>
      <c r="X491" s="313"/>
      <c r="Y491" s="313"/>
      <c r="Z491" s="313"/>
    </row>
    <row r="492" spans="1:26" ht="12.75" customHeight="1" x14ac:dyDescent="0.2">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59"/>
      <c r="W492" s="313"/>
      <c r="X492" s="313"/>
      <c r="Y492" s="313"/>
      <c r="Z492" s="313"/>
    </row>
    <row r="493" spans="1:26" ht="12.75" customHeight="1" x14ac:dyDescent="0.2">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59"/>
      <c r="W493" s="313"/>
      <c r="X493" s="313"/>
      <c r="Y493" s="313"/>
      <c r="Z493" s="313"/>
    </row>
    <row r="494" spans="1:26" ht="12.75" customHeight="1" x14ac:dyDescent="0.2">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59"/>
      <c r="W494" s="313"/>
      <c r="X494" s="313"/>
      <c r="Y494" s="313"/>
      <c r="Z494" s="313"/>
    </row>
    <row r="495" spans="1:26" ht="12.75" customHeight="1" x14ac:dyDescent="0.2">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59"/>
      <c r="W495" s="313"/>
      <c r="X495" s="313"/>
      <c r="Y495" s="313"/>
      <c r="Z495" s="313"/>
    </row>
    <row r="496" spans="1:26" ht="12.75" customHeight="1" x14ac:dyDescent="0.2">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59"/>
      <c r="W496" s="313"/>
      <c r="X496" s="313"/>
      <c r="Y496" s="313"/>
      <c r="Z496" s="313"/>
    </row>
    <row r="497" spans="1:26" ht="12.75" customHeight="1" x14ac:dyDescent="0.2">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59"/>
      <c r="W497" s="313"/>
      <c r="X497" s="313"/>
      <c r="Y497" s="313"/>
      <c r="Z497" s="313"/>
    </row>
    <row r="498" spans="1:26" ht="12.75" customHeight="1" x14ac:dyDescent="0.2">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59"/>
      <c r="W498" s="313"/>
      <c r="X498" s="313"/>
      <c r="Y498" s="313"/>
      <c r="Z498" s="313"/>
    </row>
    <row r="499" spans="1:26" ht="12.75" customHeight="1" x14ac:dyDescent="0.2">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59"/>
      <c r="W499" s="313"/>
      <c r="X499" s="313"/>
      <c r="Y499" s="313"/>
      <c r="Z499" s="313"/>
    </row>
    <row r="500" spans="1:26" ht="12.75" customHeight="1" x14ac:dyDescent="0.2">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59"/>
      <c r="W500" s="313"/>
      <c r="X500" s="313"/>
      <c r="Y500" s="313"/>
      <c r="Z500" s="313"/>
    </row>
    <row r="501" spans="1:26" ht="12.75" customHeight="1" x14ac:dyDescent="0.2">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59"/>
      <c r="W501" s="313"/>
      <c r="X501" s="313"/>
      <c r="Y501" s="313"/>
      <c r="Z501" s="313"/>
    </row>
    <row r="502" spans="1:26" ht="12.75" customHeight="1" x14ac:dyDescent="0.2">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59"/>
      <c r="W502" s="313"/>
      <c r="X502" s="313"/>
      <c r="Y502" s="313"/>
      <c r="Z502" s="313"/>
    </row>
    <row r="503" spans="1:26" ht="12.75" customHeight="1" x14ac:dyDescent="0.2">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59"/>
      <c r="W503" s="313"/>
      <c r="X503" s="313"/>
      <c r="Y503" s="313"/>
      <c r="Z503" s="313"/>
    </row>
    <row r="504" spans="1:26" ht="12.75" customHeight="1" x14ac:dyDescent="0.2">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59"/>
      <c r="W504" s="313"/>
      <c r="X504" s="313"/>
      <c r="Y504" s="313"/>
      <c r="Z504" s="313"/>
    </row>
    <row r="505" spans="1:26" ht="12.75" customHeight="1" x14ac:dyDescent="0.2">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59"/>
      <c r="W505" s="313"/>
      <c r="X505" s="313"/>
      <c r="Y505" s="313"/>
      <c r="Z505" s="313"/>
    </row>
    <row r="506" spans="1:26" ht="12.75" customHeight="1" x14ac:dyDescent="0.2">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59"/>
      <c r="W506" s="313"/>
      <c r="X506" s="313"/>
      <c r="Y506" s="313"/>
      <c r="Z506" s="313"/>
    </row>
    <row r="507" spans="1:26" ht="12.75" customHeight="1" x14ac:dyDescent="0.2">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59"/>
      <c r="W507" s="313"/>
      <c r="X507" s="313"/>
      <c r="Y507" s="313"/>
      <c r="Z507" s="313"/>
    </row>
    <row r="508" spans="1:26" ht="12.75" customHeight="1" x14ac:dyDescent="0.2">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59"/>
      <c r="W508" s="313"/>
      <c r="X508" s="313"/>
      <c r="Y508" s="313"/>
      <c r="Z508" s="313"/>
    </row>
    <row r="509" spans="1:26" ht="12.75" customHeight="1" x14ac:dyDescent="0.2">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59"/>
      <c r="W509" s="313"/>
      <c r="X509" s="313"/>
      <c r="Y509" s="313"/>
      <c r="Z509" s="313"/>
    </row>
    <row r="510" spans="1:26" ht="12.75" customHeight="1" x14ac:dyDescent="0.2">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59"/>
      <c r="W510" s="313"/>
      <c r="X510" s="313"/>
      <c r="Y510" s="313"/>
      <c r="Z510" s="313"/>
    </row>
    <row r="511" spans="1:26" ht="12.75" customHeight="1" x14ac:dyDescent="0.2">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59"/>
      <c r="W511" s="313"/>
      <c r="X511" s="313"/>
      <c r="Y511" s="313"/>
      <c r="Z511" s="313"/>
    </row>
    <row r="512" spans="1:26" ht="12.75" customHeight="1" x14ac:dyDescent="0.2">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59"/>
      <c r="W512" s="313"/>
      <c r="X512" s="313"/>
      <c r="Y512" s="313"/>
      <c r="Z512" s="313"/>
    </row>
    <row r="513" spans="1:26" ht="12.75" customHeight="1" x14ac:dyDescent="0.2">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59"/>
      <c r="W513" s="313"/>
      <c r="X513" s="313"/>
      <c r="Y513" s="313"/>
      <c r="Z513" s="313"/>
    </row>
    <row r="514" spans="1:26" ht="12.75" customHeight="1" x14ac:dyDescent="0.2">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59"/>
      <c r="W514" s="313"/>
      <c r="X514" s="313"/>
      <c r="Y514" s="313"/>
      <c r="Z514" s="313"/>
    </row>
    <row r="515" spans="1:26" ht="12.75" customHeight="1" x14ac:dyDescent="0.2">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59"/>
      <c r="W515" s="313"/>
      <c r="X515" s="313"/>
      <c r="Y515" s="313"/>
      <c r="Z515" s="313"/>
    </row>
    <row r="516" spans="1:26" ht="12.75" customHeight="1" x14ac:dyDescent="0.2">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59"/>
      <c r="W516" s="313"/>
      <c r="X516" s="313"/>
      <c r="Y516" s="313"/>
      <c r="Z516" s="313"/>
    </row>
    <row r="517" spans="1:26" ht="12.75" customHeight="1" x14ac:dyDescent="0.2">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59"/>
      <c r="W517" s="313"/>
      <c r="X517" s="313"/>
      <c r="Y517" s="313"/>
      <c r="Z517" s="313"/>
    </row>
    <row r="518" spans="1:26" ht="12.75" customHeight="1" x14ac:dyDescent="0.2">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59"/>
      <c r="W518" s="313"/>
      <c r="X518" s="313"/>
      <c r="Y518" s="313"/>
      <c r="Z518" s="313"/>
    </row>
    <row r="519" spans="1:26" ht="12.75" customHeight="1" x14ac:dyDescent="0.2">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59"/>
      <c r="W519" s="313"/>
      <c r="X519" s="313"/>
      <c r="Y519" s="313"/>
      <c r="Z519" s="313"/>
    </row>
    <row r="520" spans="1:26" ht="12.75" customHeight="1" x14ac:dyDescent="0.2">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59"/>
      <c r="W520" s="313"/>
      <c r="X520" s="313"/>
      <c r="Y520" s="313"/>
      <c r="Z520" s="313"/>
    </row>
    <row r="521" spans="1:26" ht="12.75" customHeight="1" x14ac:dyDescent="0.2">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59"/>
      <c r="W521" s="313"/>
      <c r="X521" s="313"/>
      <c r="Y521" s="313"/>
      <c r="Z521" s="313"/>
    </row>
    <row r="522" spans="1:26" ht="12.75" customHeight="1" x14ac:dyDescent="0.2">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59"/>
      <c r="W522" s="313"/>
      <c r="X522" s="313"/>
      <c r="Y522" s="313"/>
      <c r="Z522" s="313"/>
    </row>
    <row r="523" spans="1:26" ht="12.75" customHeight="1" x14ac:dyDescent="0.2">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59"/>
      <c r="W523" s="313"/>
      <c r="X523" s="313"/>
      <c r="Y523" s="313"/>
      <c r="Z523" s="313"/>
    </row>
    <row r="524" spans="1:26" ht="12.75" customHeight="1" x14ac:dyDescent="0.2">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59"/>
      <c r="W524" s="313"/>
      <c r="X524" s="313"/>
      <c r="Y524" s="313"/>
      <c r="Z524" s="313"/>
    </row>
    <row r="525" spans="1:26" ht="12.75" customHeight="1" x14ac:dyDescent="0.2">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59"/>
      <c r="W525" s="313"/>
      <c r="X525" s="313"/>
      <c r="Y525" s="313"/>
      <c r="Z525" s="313"/>
    </row>
    <row r="526" spans="1:26" ht="12.75" customHeight="1" x14ac:dyDescent="0.2">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59"/>
      <c r="W526" s="313"/>
      <c r="X526" s="313"/>
      <c r="Y526" s="313"/>
      <c r="Z526" s="313"/>
    </row>
    <row r="527" spans="1:26" ht="12.75" customHeight="1" x14ac:dyDescent="0.2">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59"/>
      <c r="W527" s="313"/>
      <c r="X527" s="313"/>
      <c r="Y527" s="313"/>
      <c r="Z527" s="313"/>
    </row>
    <row r="528" spans="1:26" ht="12.75" customHeight="1" x14ac:dyDescent="0.2">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59"/>
      <c r="W528" s="313"/>
      <c r="X528" s="313"/>
      <c r="Y528" s="313"/>
      <c r="Z528" s="313"/>
    </row>
    <row r="529" spans="1:26" ht="12.75" customHeight="1" x14ac:dyDescent="0.2">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59"/>
      <c r="W529" s="313"/>
      <c r="X529" s="313"/>
      <c r="Y529" s="313"/>
      <c r="Z529" s="313"/>
    </row>
    <row r="530" spans="1:26" ht="12.75" customHeight="1" x14ac:dyDescent="0.2">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59"/>
      <c r="W530" s="313"/>
      <c r="X530" s="313"/>
      <c r="Y530" s="313"/>
      <c r="Z530" s="313"/>
    </row>
    <row r="531" spans="1:26" ht="12.75" customHeight="1" x14ac:dyDescent="0.2">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59"/>
      <c r="W531" s="313"/>
      <c r="X531" s="313"/>
      <c r="Y531" s="313"/>
      <c r="Z531" s="313"/>
    </row>
    <row r="532" spans="1:26" ht="12.75" customHeight="1" x14ac:dyDescent="0.2">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59"/>
      <c r="W532" s="313"/>
      <c r="X532" s="313"/>
      <c r="Y532" s="313"/>
      <c r="Z532" s="313"/>
    </row>
    <row r="533" spans="1:26" ht="12.75" customHeight="1" x14ac:dyDescent="0.2">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59"/>
      <c r="W533" s="313"/>
      <c r="X533" s="313"/>
      <c r="Y533" s="313"/>
      <c r="Z533" s="313"/>
    </row>
    <row r="534" spans="1:26" ht="12.75" customHeight="1" x14ac:dyDescent="0.2">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59"/>
      <c r="W534" s="313"/>
      <c r="X534" s="313"/>
      <c r="Y534" s="313"/>
      <c r="Z534" s="313"/>
    </row>
    <row r="535" spans="1:26" ht="12.75" customHeight="1" x14ac:dyDescent="0.2">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59"/>
      <c r="W535" s="313"/>
      <c r="X535" s="313"/>
      <c r="Y535" s="313"/>
      <c r="Z535" s="313"/>
    </row>
    <row r="536" spans="1:26" ht="12.75" customHeight="1" x14ac:dyDescent="0.2">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59"/>
      <c r="W536" s="313"/>
      <c r="X536" s="313"/>
      <c r="Y536" s="313"/>
      <c r="Z536" s="313"/>
    </row>
    <row r="537" spans="1:26" ht="12.75" customHeight="1" x14ac:dyDescent="0.2">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59"/>
      <c r="W537" s="313"/>
      <c r="X537" s="313"/>
      <c r="Y537" s="313"/>
      <c r="Z537" s="313"/>
    </row>
    <row r="538" spans="1:26" ht="12.75" customHeight="1" x14ac:dyDescent="0.2">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59"/>
      <c r="W538" s="313"/>
      <c r="X538" s="313"/>
      <c r="Y538" s="313"/>
      <c r="Z538" s="313"/>
    </row>
    <row r="539" spans="1:26" ht="12.75" customHeight="1" x14ac:dyDescent="0.2">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59"/>
      <c r="W539" s="313"/>
      <c r="X539" s="313"/>
      <c r="Y539" s="313"/>
      <c r="Z539" s="313"/>
    </row>
    <row r="540" spans="1:26" ht="12.75" customHeight="1" x14ac:dyDescent="0.2">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59"/>
      <c r="W540" s="313"/>
      <c r="X540" s="313"/>
      <c r="Y540" s="313"/>
      <c r="Z540" s="313"/>
    </row>
    <row r="541" spans="1:26" ht="12.75" customHeight="1" x14ac:dyDescent="0.2">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59"/>
      <c r="W541" s="313"/>
      <c r="X541" s="313"/>
      <c r="Y541" s="313"/>
      <c r="Z541" s="313"/>
    </row>
    <row r="542" spans="1:26" ht="12.75" customHeight="1" x14ac:dyDescent="0.2">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59"/>
      <c r="W542" s="313"/>
      <c r="X542" s="313"/>
      <c r="Y542" s="313"/>
      <c r="Z542" s="313"/>
    </row>
    <row r="543" spans="1:26" ht="12.75" customHeight="1" x14ac:dyDescent="0.2">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59"/>
      <c r="W543" s="313"/>
      <c r="X543" s="313"/>
      <c r="Y543" s="313"/>
      <c r="Z543" s="313"/>
    </row>
    <row r="544" spans="1:26" ht="12.75" customHeight="1" x14ac:dyDescent="0.2">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59"/>
      <c r="W544" s="313"/>
      <c r="X544" s="313"/>
      <c r="Y544" s="313"/>
      <c r="Z544" s="313"/>
    </row>
    <row r="545" spans="1:26" ht="12.75" customHeight="1" x14ac:dyDescent="0.2">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59"/>
      <c r="W545" s="313"/>
      <c r="X545" s="313"/>
      <c r="Y545" s="313"/>
      <c r="Z545" s="313"/>
    </row>
    <row r="546" spans="1:26" ht="12.75" customHeight="1" x14ac:dyDescent="0.2">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59"/>
      <c r="W546" s="313"/>
      <c r="X546" s="313"/>
      <c r="Y546" s="313"/>
      <c r="Z546" s="313"/>
    </row>
    <row r="547" spans="1:26" ht="12.75" customHeight="1" x14ac:dyDescent="0.2">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59"/>
      <c r="W547" s="313"/>
      <c r="X547" s="313"/>
      <c r="Y547" s="313"/>
      <c r="Z547" s="313"/>
    </row>
    <row r="548" spans="1:26" ht="12.75" customHeight="1" x14ac:dyDescent="0.2">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59"/>
      <c r="W548" s="313"/>
      <c r="X548" s="313"/>
      <c r="Y548" s="313"/>
      <c r="Z548" s="313"/>
    </row>
    <row r="549" spans="1:26" ht="12.75" customHeight="1" x14ac:dyDescent="0.2">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59"/>
      <c r="W549" s="313"/>
      <c r="X549" s="313"/>
      <c r="Y549" s="313"/>
      <c r="Z549" s="313"/>
    </row>
    <row r="550" spans="1:26" ht="12.75" customHeight="1" x14ac:dyDescent="0.2">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59"/>
      <c r="W550" s="313"/>
      <c r="X550" s="313"/>
      <c r="Y550" s="313"/>
      <c r="Z550" s="313"/>
    </row>
    <row r="551" spans="1:26" ht="12.75" customHeight="1" x14ac:dyDescent="0.2">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59"/>
      <c r="W551" s="313"/>
      <c r="X551" s="313"/>
      <c r="Y551" s="313"/>
      <c r="Z551" s="313"/>
    </row>
    <row r="552" spans="1:26" ht="12.75" customHeight="1" x14ac:dyDescent="0.2">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59"/>
      <c r="W552" s="313"/>
      <c r="X552" s="313"/>
      <c r="Y552" s="313"/>
      <c r="Z552" s="313"/>
    </row>
    <row r="553" spans="1:26" ht="12.75" customHeight="1" x14ac:dyDescent="0.2">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59"/>
      <c r="W553" s="313"/>
      <c r="X553" s="313"/>
      <c r="Y553" s="313"/>
      <c r="Z553" s="313"/>
    </row>
    <row r="554" spans="1:26" ht="12.75" customHeight="1" x14ac:dyDescent="0.2">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59"/>
      <c r="W554" s="313"/>
      <c r="X554" s="313"/>
      <c r="Y554" s="313"/>
      <c r="Z554" s="313"/>
    </row>
    <row r="555" spans="1:26" ht="12.75" customHeight="1" x14ac:dyDescent="0.2">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59"/>
      <c r="W555" s="313"/>
      <c r="X555" s="313"/>
      <c r="Y555" s="313"/>
      <c r="Z555" s="313"/>
    </row>
    <row r="556" spans="1:26" ht="12.75" customHeight="1" x14ac:dyDescent="0.2">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59"/>
      <c r="W556" s="313"/>
      <c r="X556" s="313"/>
      <c r="Y556" s="313"/>
      <c r="Z556" s="313"/>
    </row>
    <row r="557" spans="1:26" ht="12.75" customHeight="1" x14ac:dyDescent="0.2">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59"/>
      <c r="W557" s="313"/>
      <c r="X557" s="313"/>
      <c r="Y557" s="313"/>
      <c r="Z557" s="313"/>
    </row>
    <row r="558" spans="1:26" ht="12.75" customHeight="1" x14ac:dyDescent="0.2">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59"/>
      <c r="W558" s="313"/>
      <c r="X558" s="313"/>
      <c r="Y558" s="313"/>
      <c r="Z558" s="313"/>
    </row>
    <row r="559" spans="1:26" ht="12.75" customHeight="1" x14ac:dyDescent="0.2">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59"/>
      <c r="W559" s="313"/>
      <c r="X559" s="313"/>
      <c r="Y559" s="313"/>
      <c r="Z559" s="313"/>
    </row>
    <row r="560" spans="1:26" ht="12.75" customHeight="1" x14ac:dyDescent="0.2">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59"/>
      <c r="W560" s="313"/>
      <c r="X560" s="313"/>
      <c r="Y560" s="313"/>
      <c r="Z560" s="313"/>
    </row>
    <row r="561" spans="1:26" ht="12.75" customHeight="1" x14ac:dyDescent="0.2">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59"/>
      <c r="W561" s="313"/>
      <c r="X561" s="313"/>
      <c r="Y561" s="313"/>
      <c r="Z561" s="313"/>
    </row>
    <row r="562" spans="1:26" ht="12.75" customHeight="1" x14ac:dyDescent="0.2">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59"/>
      <c r="W562" s="313"/>
      <c r="X562" s="313"/>
      <c r="Y562" s="313"/>
      <c r="Z562" s="313"/>
    </row>
    <row r="563" spans="1:26" ht="12.75" customHeight="1" x14ac:dyDescent="0.2">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59"/>
      <c r="W563" s="313"/>
      <c r="X563" s="313"/>
      <c r="Y563" s="313"/>
      <c r="Z563" s="313"/>
    </row>
    <row r="564" spans="1:26" ht="12.75" customHeight="1" x14ac:dyDescent="0.2">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59"/>
      <c r="W564" s="313"/>
      <c r="X564" s="313"/>
      <c r="Y564" s="313"/>
      <c r="Z564" s="313"/>
    </row>
    <row r="565" spans="1:26" ht="12.75" customHeight="1" x14ac:dyDescent="0.2">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59"/>
      <c r="W565" s="313"/>
      <c r="X565" s="313"/>
      <c r="Y565" s="313"/>
      <c r="Z565" s="313"/>
    </row>
    <row r="566" spans="1:26" ht="12.75" customHeight="1" x14ac:dyDescent="0.2">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59"/>
      <c r="W566" s="313"/>
      <c r="X566" s="313"/>
      <c r="Y566" s="313"/>
      <c r="Z566" s="313"/>
    </row>
    <row r="567" spans="1:26" ht="12.75" customHeight="1" x14ac:dyDescent="0.2">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59"/>
      <c r="W567" s="313"/>
      <c r="X567" s="313"/>
      <c r="Y567" s="313"/>
      <c r="Z567" s="313"/>
    </row>
    <row r="568" spans="1:26" ht="12.75" customHeight="1" x14ac:dyDescent="0.2">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59"/>
      <c r="W568" s="313"/>
      <c r="X568" s="313"/>
      <c r="Y568" s="313"/>
      <c r="Z568" s="313"/>
    </row>
    <row r="569" spans="1:26" ht="12.75" customHeight="1" x14ac:dyDescent="0.2">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59"/>
      <c r="W569" s="313"/>
      <c r="X569" s="313"/>
      <c r="Y569" s="313"/>
      <c r="Z569" s="313"/>
    </row>
    <row r="570" spans="1:26" ht="12.75" customHeight="1" x14ac:dyDescent="0.2">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59"/>
      <c r="W570" s="313"/>
      <c r="X570" s="313"/>
      <c r="Y570" s="313"/>
      <c r="Z570" s="313"/>
    </row>
    <row r="571" spans="1:26" ht="12.75" customHeight="1" x14ac:dyDescent="0.2">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59"/>
      <c r="W571" s="313"/>
      <c r="X571" s="313"/>
      <c r="Y571" s="313"/>
      <c r="Z571" s="313"/>
    </row>
    <row r="572" spans="1:26" ht="12.75" customHeight="1" x14ac:dyDescent="0.2">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59"/>
      <c r="W572" s="313"/>
      <c r="X572" s="313"/>
      <c r="Y572" s="313"/>
      <c r="Z572" s="313"/>
    </row>
    <row r="573" spans="1:26" ht="12.75" customHeight="1" x14ac:dyDescent="0.2">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59"/>
      <c r="W573" s="313"/>
      <c r="X573" s="313"/>
      <c r="Y573" s="313"/>
      <c r="Z573" s="313"/>
    </row>
    <row r="574" spans="1:26" ht="12.75" customHeight="1" x14ac:dyDescent="0.2">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59"/>
      <c r="W574" s="313"/>
      <c r="X574" s="313"/>
      <c r="Y574" s="313"/>
      <c r="Z574" s="313"/>
    </row>
    <row r="575" spans="1:26" ht="12.75" customHeight="1" x14ac:dyDescent="0.2">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59"/>
      <c r="W575" s="313"/>
      <c r="X575" s="313"/>
      <c r="Y575" s="313"/>
      <c r="Z575" s="313"/>
    </row>
    <row r="576" spans="1:26" ht="12.75" customHeight="1" x14ac:dyDescent="0.2">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59"/>
      <c r="W576" s="313"/>
      <c r="X576" s="313"/>
      <c r="Y576" s="313"/>
      <c r="Z576" s="313"/>
    </row>
    <row r="577" spans="1:26" ht="12.75" customHeight="1" x14ac:dyDescent="0.2">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59"/>
      <c r="W577" s="313"/>
      <c r="X577" s="313"/>
      <c r="Y577" s="313"/>
      <c r="Z577" s="313"/>
    </row>
    <row r="578" spans="1:26" ht="12.75" customHeight="1" x14ac:dyDescent="0.2">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59"/>
      <c r="W578" s="313"/>
      <c r="X578" s="313"/>
      <c r="Y578" s="313"/>
      <c r="Z578" s="313"/>
    </row>
    <row r="579" spans="1:26" ht="12.75" customHeight="1" x14ac:dyDescent="0.2">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59"/>
      <c r="W579" s="313"/>
      <c r="X579" s="313"/>
      <c r="Y579" s="313"/>
      <c r="Z579" s="313"/>
    </row>
    <row r="580" spans="1:26" ht="12.75" customHeight="1" x14ac:dyDescent="0.2">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59"/>
      <c r="W580" s="313"/>
      <c r="X580" s="313"/>
      <c r="Y580" s="313"/>
      <c r="Z580" s="313"/>
    </row>
    <row r="581" spans="1:26" ht="12.75" customHeight="1" x14ac:dyDescent="0.2">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59"/>
      <c r="W581" s="313"/>
      <c r="X581" s="313"/>
      <c r="Y581" s="313"/>
      <c r="Z581" s="313"/>
    </row>
    <row r="582" spans="1:26" ht="12.75" customHeight="1" x14ac:dyDescent="0.2">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59"/>
      <c r="W582" s="313"/>
      <c r="X582" s="313"/>
      <c r="Y582" s="313"/>
      <c r="Z582" s="313"/>
    </row>
    <row r="583" spans="1:26" ht="12.75" customHeight="1" x14ac:dyDescent="0.2">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59"/>
      <c r="W583" s="313"/>
      <c r="X583" s="313"/>
      <c r="Y583" s="313"/>
      <c r="Z583" s="313"/>
    </row>
    <row r="584" spans="1:26" ht="12.75" customHeight="1" x14ac:dyDescent="0.2">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59"/>
      <c r="W584" s="313"/>
      <c r="X584" s="313"/>
      <c r="Y584" s="313"/>
      <c r="Z584" s="313"/>
    </row>
    <row r="585" spans="1:26" ht="12.75" customHeight="1" x14ac:dyDescent="0.2">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59"/>
      <c r="W585" s="313"/>
      <c r="X585" s="313"/>
      <c r="Y585" s="313"/>
      <c r="Z585" s="313"/>
    </row>
    <row r="586" spans="1:26" ht="12.75" customHeight="1" x14ac:dyDescent="0.2">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59"/>
      <c r="W586" s="313"/>
      <c r="X586" s="313"/>
      <c r="Y586" s="313"/>
      <c r="Z586" s="313"/>
    </row>
    <row r="587" spans="1:26" ht="12.75" customHeight="1" x14ac:dyDescent="0.2">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59"/>
      <c r="W587" s="313"/>
      <c r="X587" s="313"/>
      <c r="Y587" s="313"/>
      <c r="Z587" s="313"/>
    </row>
    <row r="588" spans="1:26" ht="12.75" customHeight="1" x14ac:dyDescent="0.2">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59"/>
      <c r="W588" s="313"/>
      <c r="X588" s="313"/>
      <c r="Y588" s="313"/>
      <c r="Z588" s="313"/>
    </row>
    <row r="589" spans="1:26" ht="12.75" customHeight="1" x14ac:dyDescent="0.2">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59"/>
      <c r="W589" s="313"/>
      <c r="X589" s="313"/>
      <c r="Y589" s="313"/>
      <c r="Z589" s="313"/>
    </row>
    <row r="590" spans="1:26" ht="12.75" customHeight="1" x14ac:dyDescent="0.2">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59"/>
      <c r="W590" s="313"/>
      <c r="X590" s="313"/>
      <c r="Y590" s="313"/>
      <c r="Z590" s="313"/>
    </row>
    <row r="591" spans="1:26" ht="12.75" customHeight="1" x14ac:dyDescent="0.2">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59"/>
      <c r="W591" s="313"/>
      <c r="X591" s="313"/>
      <c r="Y591" s="313"/>
      <c r="Z591" s="313"/>
    </row>
    <row r="592" spans="1:26" ht="12.75" customHeight="1" x14ac:dyDescent="0.2">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59"/>
      <c r="W592" s="313"/>
      <c r="X592" s="313"/>
      <c r="Y592" s="313"/>
      <c r="Z592" s="313"/>
    </row>
    <row r="593" spans="1:26" ht="12.75" customHeight="1" x14ac:dyDescent="0.2">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59"/>
      <c r="W593" s="313"/>
      <c r="X593" s="313"/>
      <c r="Y593" s="313"/>
      <c r="Z593" s="313"/>
    </row>
    <row r="594" spans="1:26" ht="12.75" customHeight="1" x14ac:dyDescent="0.2">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59"/>
      <c r="W594" s="313"/>
      <c r="X594" s="313"/>
      <c r="Y594" s="313"/>
      <c r="Z594" s="313"/>
    </row>
    <row r="595" spans="1:26" ht="12.75" customHeight="1" x14ac:dyDescent="0.2">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59"/>
      <c r="W595" s="313"/>
      <c r="X595" s="313"/>
      <c r="Y595" s="313"/>
      <c r="Z595" s="313"/>
    </row>
    <row r="596" spans="1:26" ht="12.75" customHeight="1" x14ac:dyDescent="0.2">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59"/>
      <c r="W596" s="313"/>
      <c r="X596" s="313"/>
      <c r="Y596" s="313"/>
      <c r="Z596" s="313"/>
    </row>
    <row r="597" spans="1:26" ht="12.75" customHeight="1" x14ac:dyDescent="0.2">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59"/>
      <c r="W597" s="313"/>
      <c r="X597" s="313"/>
      <c r="Y597" s="313"/>
      <c r="Z597" s="313"/>
    </row>
    <row r="598" spans="1:26" ht="12.75" customHeight="1" x14ac:dyDescent="0.2">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59"/>
      <c r="W598" s="313"/>
      <c r="X598" s="313"/>
      <c r="Y598" s="313"/>
      <c r="Z598" s="313"/>
    </row>
    <row r="599" spans="1:26" ht="12.75" customHeight="1" x14ac:dyDescent="0.2">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59"/>
      <c r="W599" s="313"/>
      <c r="X599" s="313"/>
      <c r="Y599" s="313"/>
      <c r="Z599" s="313"/>
    </row>
    <row r="600" spans="1:26" ht="12.75" customHeight="1" x14ac:dyDescent="0.2">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59"/>
      <c r="W600" s="313"/>
      <c r="X600" s="313"/>
      <c r="Y600" s="313"/>
      <c r="Z600" s="313"/>
    </row>
    <row r="601" spans="1:26" ht="12.75" customHeight="1" x14ac:dyDescent="0.2">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59"/>
      <c r="W601" s="313"/>
      <c r="X601" s="313"/>
      <c r="Y601" s="313"/>
      <c r="Z601" s="313"/>
    </row>
    <row r="602" spans="1:26" ht="12.75" customHeight="1" x14ac:dyDescent="0.2">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59"/>
      <c r="W602" s="313"/>
      <c r="X602" s="313"/>
      <c r="Y602" s="313"/>
      <c r="Z602" s="313"/>
    </row>
    <row r="603" spans="1:26" ht="12.75" customHeight="1" x14ac:dyDescent="0.2">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59"/>
      <c r="W603" s="313"/>
      <c r="X603" s="313"/>
      <c r="Y603" s="313"/>
      <c r="Z603" s="313"/>
    </row>
    <row r="604" spans="1:26" ht="12.75" customHeight="1" x14ac:dyDescent="0.2">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59"/>
      <c r="W604" s="313"/>
      <c r="X604" s="313"/>
      <c r="Y604" s="313"/>
      <c r="Z604" s="313"/>
    </row>
    <row r="605" spans="1:26" ht="12.75" customHeight="1" x14ac:dyDescent="0.2">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59"/>
      <c r="W605" s="313"/>
      <c r="X605" s="313"/>
      <c r="Y605" s="313"/>
      <c r="Z605" s="313"/>
    </row>
    <row r="606" spans="1:26" ht="12.75" customHeight="1" x14ac:dyDescent="0.2">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59"/>
      <c r="W606" s="313"/>
      <c r="X606" s="313"/>
      <c r="Y606" s="313"/>
      <c r="Z606" s="313"/>
    </row>
    <row r="607" spans="1:26" ht="12.75" customHeight="1" x14ac:dyDescent="0.2">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59"/>
      <c r="W607" s="313"/>
      <c r="X607" s="313"/>
      <c r="Y607" s="313"/>
      <c r="Z607" s="313"/>
    </row>
    <row r="608" spans="1:26" ht="12.75" customHeight="1" x14ac:dyDescent="0.2">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59"/>
      <c r="W608" s="313"/>
      <c r="X608" s="313"/>
      <c r="Y608" s="313"/>
      <c r="Z608" s="313"/>
    </row>
    <row r="609" spans="1:26" ht="12.75" customHeight="1" x14ac:dyDescent="0.2">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59"/>
      <c r="W609" s="313"/>
      <c r="X609" s="313"/>
      <c r="Y609" s="313"/>
      <c r="Z609" s="313"/>
    </row>
    <row r="610" spans="1:26" ht="12.75" customHeight="1" x14ac:dyDescent="0.2">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59"/>
      <c r="W610" s="313"/>
      <c r="X610" s="313"/>
      <c r="Y610" s="313"/>
      <c r="Z610" s="313"/>
    </row>
    <row r="611" spans="1:26" ht="12.75" customHeight="1" x14ac:dyDescent="0.2">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59"/>
      <c r="W611" s="313"/>
      <c r="X611" s="313"/>
      <c r="Y611" s="313"/>
      <c r="Z611" s="313"/>
    </row>
    <row r="612" spans="1:26" ht="12.75" customHeight="1" x14ac:dyDescent="0.2">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59"/>
      <c r="W612" s="313"/>
      <c r="X612" s="313"/>
      <c r="Y612" s="313"/>
      <c r="Z612" s="313"/>
    </row>
    <row r="613" spans="1:26" ht="12.75" customHeight="1" x14ac:dyDescent="0.2">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59"/>
      <c r="W613" s="313"/>
      <c r="X613" s="313"/>
      <c r="Y613" s="313"/>
      <c r="Z613" s="313"/>
    </row>
    <row r="614" spans="1:26" ht="12.75" customHeight="1" x14ac:dyDescent="0.2">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59"/>
      <c r="W614" s="313"/>
      <c r="X614" s="313"/>
      <c r="Y614" s="313"/>
      <c r="Z614" s="313"/>
    </row>
    <row r="615" spans="1:26" ht="12.75" customHeight="1" x14ac:dyDescent="0.2">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59"/>
      <c r="W615" s="313"/>
      <c r="X615" s="313"/>
      <c r="Y615" s="313"/>
      <c r="Z615" s="313"/>
    </row>
    <row r="616" spans="1:26" ht="12.75" customHeight="1" x14ac:dyDescent="0.2">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59"/>
      <c r="W616" s="313"/>
      <c r="X616" s="313"/>
      <c r="Y616" s="313"/>
      <c r="Z616" s="313"/>
    </row>
    <row r="617" spans="1:26" ht="12.75" customHeight="1" x14ac:dyDescent="0.2">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59"/>
      <c r="W617" s="313"/>
      <c r="X617" s="313"/>
      <c r="Y617" s="313"/>
      <c r="Z617" s="313"/>
    </row>
    <row r="618" spans="1:26" ht="12.75" customHeight="1" x14ac:dyDescent="0.2">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59"/>
      <c r="W618" s="313"/>
      <c r="X618" s="313"/>
      <c r="Y618" s="313"/>
      <c r="Z618" s="313"/>
    </row>
    <row r="619" spans="1:26" ht="12.75" customHeight="1" x14ac:dyDescent="0.2">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59"/>
      <c r="W619" s="313"/>
      <c r="X619" s="313"/>
      <c r="Y619" s="313"/>
      <c r="Z619" s="313"/>
    </row>
    <row r="620" spans="1:26" ht="12.75" customHeight="1" x14ac:dyDescent="0.2">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59"/>
      <c r="W620" s="313"/>
      <c r="X620" s="313"/>
      <c r="Y620" s="313"/>
      <c r="Z620" s="313"/>
    </row>
    <row r="621" spans="1:26" ht="12.75" customHeight="1" x14ac:dyDescent="0.2">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59"/>
      <c r="W621" s="313"/>
      <c r="X621" s="313"/>
      <c r="Y621" s="313"/>
      <c r="Z621" s="313"/>
    </row>
    <row r="622" spans="1:26" ht="12.75" customHeight="1" x14ac:dyDescent="0.2">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59"/>
      <c r="W622" s="313"/>
      <c r="X622" s="313"/>
      <c r="Y622" s="313"/>
      <c r="Z622" s="313"/>
    </row>
    <row r="623" spans="1:26" ht="12.75" customHeight="1" x14ac:dyDescent="0.2">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59"/>
      <c r="W623" s="313"/>
      <c r="X623" s="313"/>
      <c r="Y623" s="313"/>
      <c r="Z623" s="313"/>
    </row>
    <row r="624" spans="1:26" ht="12.75" customHeight="1" x14ac:dyDescent="0.2">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59"/>
      <c r="W624" s="313"/>
      <c r="X624" s="313"/>
      <c r="Y624" s="313"/>
      <c r="Z624" s="313"/>
    </row>
    <row r="625" spans="1:26" ht="12.75" customHeight="1" x14ac:dyDescent="0.2">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59"/>
      <c r="W625" s="313"/>
      <c r="X625" s="313"/>
      <c r="Y625" s="313"/>
      <c r="Z625" s="313"/>
    </row>
    <row r="626" spans="1:26" ht="12.75" customHeight="1" x14ac:dyDescent="0.2">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59"/>
      <c r="W626" s="313"/>
      <c r="X626" s="313"/>
      <c r="Y626" s="313"/>
      <c r="Z626" s="313"/>
    </row>
    <row r="627" spans="1:26" ht="12.75" customHeight="1" x14ac:dyDescent="0.2">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59"/>
      <c r="W627" s="313"/>
      <c r="X627" s="313"/>
      <c r="Y627" s="313"/>
      <c r="Z627" s="313"/>
    </row>
    <row r="628" spans="1:26" ht="12.75" customHeight="1" x14ac:dyDescent="0.2">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59"/>
      <c r="W628" s="313"/>
      <c r="X628" s="313"/>
      <c r="Y628" s="313"/>
      <c r="Z628" s="313"/>
    </row>
    <row r="629" spans="1:26" ht="12.75" customHeight="1" x14ac:dyDescent="0.2">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59"/>
      <c r="W629" s="313"/>
      <c r="X629" s="313"/>
      <c r="Y629" s="313"/>
      <c r="Z629" s="313"/>
    </row>
    <row r="630" spans="1:26" ht="12.75" customHeight="1" x14ac:dyDescent="0.2">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59"/>
      <c r="W630" s="313"/>
      <c r="X630" s="313"/>
      <c r="Y630" s="313"/>
      <c r="Z630" s="313"/>
    </row>
    <row r="631" spans="1:26" ht="12.75" customHeight="1" x14ac:dyDescent="0.2">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59"/>
      <c r="W631" s="313"/>
      <c r="X631" s="313"/>
      <c r="Y631" s="313"/>
      <c r="Z631" s="313"/>
    </row>
    <row r="632" spans="1:26" ht="12.75" customHeight="1" x14ac:dyDescent="0.2">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59"/>
      <c r="W632" s="313"/>
      <c r="X632" s="313"/>
      <c r="Y632" s="313"/>
      <c r="Z632" s="313"/>
    </row>
    <row r="633" spans="1:26" ht="12.75" customHeight="1" x14ac:dyDescent="0.2">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59"/>
      <c r="W633" s="313"/>
      <c r="X633" s="313"/>
      <c r="Y633" s="313"/>
      <c r="Z633" s="313"/>
    </row>
    <row r="634" spans="1:26" ht="12.75" customHeight="1" x14ac:dyDescent="0.2">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59"/>
      <c r="W634" s="313"/>
      <c r="X634" s="313"/>
      <c r="Y634" s="313"/>
      <c r="Z634" s="313"/>
    </row>
    <row r="635" spans="1:26" ht="12.75" customHeight="1" x14ac:dyDescent="0.2">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59"/>
      <c r="W635" s="313"/>
      <c r="X635" s="313"/>
      <c r="Y635" s="313"/>
      <c r="Z635" s="313"/>
    </row>
    <row r="636" spans="1:26" ht="12.75" customHeight="1" x14ac:dyDescent="0.2">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59"/>
      <c r="W636" s="313"/>
      <c r="X636" s="313"/>
      <c r="Y636" s="313"/>
      <c r="Z636" s="313"/>
    </row>
    <row r="637" spans="1:26" ht="12.75" customHeight="1" x14ac:dyDescent="0.2">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59"/>
      <c r="W637" s="313"/>
      <c r="X637" s="313"/>
      <c r="Y637" s="313"/>
      <c r="Z637" s="313"/>
    </row>
    <row r="638" spans="1:26" ht="12.75" customHeight="1" x14ac:dyDescent="0.2">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59"/>
      <c r="W638" s="313"/>
      <c r="X638" s="313"/>
      <c r="Y638" s="313"/>
      <c r="Z638" s="313"/>
    </row>
    <row r="639" spans="1:26" ht="12.75" customHeight="1" x14ac:dyDescent="0.2">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59"/>
      <c r="W639" s="313"/>
      <c r="X639" s="313"/>
      <c r="Y639" s="313"/>
      <c r="Z639" s="313"/>
    </row>
    <row r="640" spans="1:26" ht="12.75" customHeight="1" x14ac:dyDescent="0.2">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59"/>
      <c r="W640" s="313"/>
      <c r="X640" s="313"/>
      <c r="Y640" s="313"/>
      <c r="Z640" s="313"/>
    </row>
    <row r="641" spans="1:26" ht="12.75" customHeight="1" x14ac:dyDescent="0.2">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59"/>
      <c r="W641" s="313"/>
      <c r="X641" s="313"/>
      <c r="Y641" s="313"/>
      <c r="Z641" s="313"/>
    </row>
    <row r="642" spans="1:26" ht="12.75" customHeight="1" x14ac:dyDescent="0.2">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59"/>
      <c r="W642" s="313"/>
      <c r="X642" s="313"/>
      <c r="Y642" s="313"/>
      <c r="Z642" s="313"/>
    </row>
    <row r="643" spans="1:26" ht="12.75" customHeight="1" x14ac:dyDescent="0.2">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59"/>
      <c r="W643" s="313"/>
      <c r="X643" s="313"/>
      <c r="Y643" s="313"/>
      <c r="Z643" s="313"/>
    </row>
    <row r="644" spans="1:26" ht="12.75" customHeight="1" x14ac:dyDescent="0.2">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59"/>
      <c r="W644" s="313"/>
      <c r="X644" s="313"/>
      <c r="Y644" s="313"/>
      <c r="Z644" s="313"/>
    </row>
    <row r="645" spans="1:26" ht="12.75" customHeight="1" x14ac:dyDescent="0.2">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59"/>
      <c r="W645" s="313"/>
      <c r="X645" s="313"/>
      <c r="Y645" s="313"/>
      <c r="Z645" s="313"/>
    </row>
    <row r="646" spans="1:26" ht="12.75" customHeight="1" x14ac:dyDescent="0.2">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59"/>
      <c r="W646" s="313"/>
      <c r="X646" s="313"/>
      <c r="Y646" s="313"/>
      <c r="Z646" s="313"/>
    </row>
    <row r="647" spans="1:26" ht="12.75" customHeight="1" x14ac:dyDescent="0.2">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59"/>
      <c r="W647" s="313"/>
      <c r="X647" s="313"/>
      <c r="Y647" s="313"/>
      <c r="Z647" s="313"/>
    </row>
    <row r="648" spans="1:26" ht="12.75" customHeight="1" x14ac:dyDescent="0.2">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59"/>
      <c r="W648" s="313"/>
      <c r="X648" s="313"/>
      <c r="Y648" s="313"/>
      <c r="Z648" s="313"/>
    </row>
    <row r="649" spans="1:26" ht="12.75" customHeight="1" x14ac:dyDescent="0.2">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59"/>
      <c r="W649" s="313"/>
      <c r="X649" s="313"/>
      <c r="Y649" s="313"/>
      <c r="Z649" s="313"/>
    </row>
    <row r="650" spans="1:26" ht="12.75" customHeight="1" x14ac:dyDescent="0.2">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59"/>
      <c r="W650" s="313"/>
      <c r="X650" s="313"/>
      <c r="Y650" s="313"/>
      <c r="Z650" s="313"/>
    </row>
    <row r="651" spans="1:26" ht="12.75" customHeight="1" x14ac:dyDescent="0.2">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59"/>
      <c r="W651" s="313"/>
      <c r="X651" s="313"/>
      <c r="Y651" s="313"/>
      <c r="Z651" s="313"/>
    </row>
    <row r="652" spans="1:26" ht="12.75" customHeight="1" x14ac:dyDescent="0.2">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59"/>
      <c r="W652" s="313"/>
      <c r="X652" s="313"/>
      <c r="Y652" s="313"/>
      <c r="Z652" s="313"/>
    </row>
    <row r="653" spans="1:26" ht="12.75" customHeight="1" x14ac:dyDescent="0.2">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59"/>
      <c r="W653" s="313"/>
      <c r="X653" s="313"/>
      <c r="Y653" s="313"/>
      <c r="Z653" s="313"/>
    </row>
    <row r="654" spans="1:26" ht="12.75" customHeight="1" x14ac:dyDescent="0.2">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59"/>
      <c r="W654" s="313"/>
      <c r="X654" s="313"/>
      <c r="Y654" s="313"/>
      <c r="Z654" s="313"/>
    </row>
    <row r="655" spans="1:26" ht="12.75" customHeight="1" x14ac:dyDescent="0.2">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59"/>
      <c r="W655" s="313"/>
      <c r="X655" s="313"/>
      <c r="Y655" s="313"/>
      <c r="Z655" s="313"/>
    </row>
    <row r="656" spans="1:26" ht="12.75" customHeight="1" x14ac:dyDescent="0.2">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59"/>
      <c r="W656" s="313"/>
      <c r="X656" s="313"/>
      <c r="Y656" s="313"/>
      <c r="Z656" s="313"/>
    </row>
    <row r="657" spans="1:26" ht="12.75" customHeight="1" x14ac:dyDescent="0.2">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59"/>
      <c r="W657" s="313"/>
      <c r="X657" s="313"/>
      <c r="Y657" s="313"/>
      <c r="Z657" s="313"/>
    </row>
    <row r="658" spans="1:26" ht="12.75" customHeight="1" x14ac:dyDescent="0.2">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59"/>
      <c r="W658" s="313"/>
      <c r="X658" s="313"/>
      <c r="Y658" s="313"/>
      <c r="Z658" s="313"/>
    </row>
    <row r="659" spans="1:26" ht="12.75" customHeight="1" x14ac:dyDescent="0.2">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59"/>
      <c r="W659" s="313"/>
      <c r="X659" s="313"/>
      <c r="Y659" s="313"/>
      <c r="Z659" s="313"/>
    </row>
    <row r="660" spans="1:26" ht="12.75" customHeight="1" x14ac:dyDescent="0.2">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59"/>
      <c r="W660" s="313"/>
      <c r="X660" s="313"/>
      <c r="Y660" s="313"/>
      <c r="Z660" s="313"/>
    </row>
    <row r="661" spans="1:26" ht="12.75" customHeight="1" x14ac:dyDescent="0.2">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59"/>
      <c r="W661" s="313"/>
      <c r="X661" s="313"/>
      <c r="Y661" s="313"/>
      <c r="Z661" s="313"/>
    </row>
    <row r="662" spans="1:26" ht="12.75" customHeight="1" x14ac:dyDescent="0.2">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59"/>
      <c r="W662" s="313"/>
      <c r="X662" s="313"/>
      <c r="Y662" s="313"/>
      <c r="Z662" s="313"/>
    </row>
    <row r="663" spans="1:26" ht="12.75" customHeight="1" x14ac:dyDescent="0.2">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59"/>
      <c r="W663" s="313"/>
      <c r="X663" s="313"/>
      <c r="Y663" s="313"/>
      <c r="Z663" s="313"/>
    </row>
    <row r="664" spans="1:26" ht="12.75" customHeight="1" x14ac:dyDescent="0.2">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59"/>
      <c r="W664" s="313"/>
      <c r="X664" s="313"/>
      <c r="Y664" s="313"/>
      <c r="Z664" s="313"/>
    </row>
    <row r="665" spans="1:26" ht="12.75" customHeight="1" x14ac:dyDescent="0.2">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59"/>
      <c r="W665" s="313"/>
      <c r="X665" s="313"/>
      <c r="Y665" s="313"/>
      <c r="Z665" s="313"/>
    </row>
    <row r="666" spans="1:26" ht="12.75" customHeight="1" x14ac:dyDescent="0.2">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59"/>
      <c r="W666" s="313"/>
      <c r="X666" s="313"/>
      <c r="Y666" s="313"/>
      <c r="Z666" s="313"/>
    </row>
    <row r="667" spans="1:26" ht="12.75" customHeight="1" x14ac:dyDescent="0.2">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59"/>
      <c r="W667" s="313"/>
      <c r="X667" s="313"/>
      <c r="Y667" s="313"/>
      <c r="Z667" s="313"/>
    </row>
    <row r="668" spans="1:26" ht="12.75" customHeight="1" x14ac:dyDescent="0.2">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59"/>
      <c r="W668" s="313"/>
      <c r="X668" s="313"/>
      <c r="Y668" s="313"/>
      <c r="Z668" s="313"/>
    </row>
    <row r="669" spans="1:26" ht="12.75" customHeight="1" x14ac:dyDescent="0.2">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59"/>
      <c r="W669" s="313"/>
      <c r="X669" s="313"/>
      <c r="Y669" s="313"/>
      <c r="Z669" s="313"/>
    </row>
    <row r="670" spans="1:26" ht="12.75" customHeight="1" x14ac:dyDescent="0.2">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59"/>
      <c r="W670" s="313"/>
      <c r="X670" s="313"/>
      <c r="Y670" s="313"/>
      <c r="Z670" s="313"/>
    </row>
    <row r="671" spans="1:26" ht="12.75" customHeight="1" x14ac:dyDescent="0.2">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59"/>
      <c r="W671" s="313"/>
      <c r="X671" s="313"/>
      <c r="Y671" s="313"/>
      <c r="Z671" s="313"/>
    </row>
    <row r="672" spans="1:26" ht="12.75" customHeight="1" x14ac:dyDescent="0.2">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59"/>
      <c r="W672" s="313"/>
      <c r="X672" s="313"/>
      <c r="Y672" s="313"/>
      <c r="Z672" s="313"/>
    </row>
    <row r="673" spans="1:26" ht="12.75" customHeight="1" x14ac:dyDescent="0.2">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59"/>
      <c r="W673" s="313"/>
      <c r="X673" s="313"/>
      <c r="Y673" s="313"/>
      <c r="Z673" s="313"/>
    </row>
    <row r="674" spans="1:26" ht="12.75" customHeight="1" x14ac:dyDescent="0.2">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59"/>
      <c r="W674" s="313"/>
      <c r="X674" s="313"/>
      <c r="Y674" s="313"/>
      <c r="Z674" s="313"/>
    </row>
    <row r="675" spans="1:26" ht="12.75" customHeight="1" x14ac:dyDescent="0.2">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59"/>
      <c r="W675" s="313"/>
      <c r="X675" s="313"/>
      <c r="Y675" s="313"/>
      <c r="Z675" s="313"/>
    </row>
    <row r="676" spans="1:26" ht="12.75" customHeight="1" x14ac:dyDescent="0.2">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59"/>
      <c r="W676" s="313"/>
      <c r="X676" s="313"/>
      <c r="Y676" s="313"/>
      <c r="Z676" s="313"/>
    </row>
    <row r="677" spans="1:26" ht="12.75" customHeight="1" x14ac:dyDescent="0.2">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59"/>
      <c r="W677" s="313"/>
      <c r="X677" s="313"/>
      <c r="Y677" s="313"/>
      <c r="Z677" s="313"/>
    </row>
    <row r="678" spans="1:26" ht="12.75" customHeight="1" x14ac:dyDescent="0.2">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59"/>
      <c r="W678" s="313"/>
      <c r="X678" s="313"/>
      <c r="Y678" s="313"/>
      <c r="Z678" s="313"/>
    </row>
    <row r="679" spans="1:26" ht="12.75" customHeight="1" x14ac:dyDescent="0.2">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59"/>
      <c r="W679" s="313"/>
      <c r="X679" s="313"/>
      <c r="Y679" s="313"/>
      <c r="Z679" s="313"/>
    </row>
    <row r="680" spans="1:26" ht="12.75" customHeight="1" x14ac:dyDescent="0.2">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59"/>
      <c r="W680" s="313"/>
      <c r="X680" s="313"/>
      <c r="Y680" s="313"/>
      <c r="Z680" s="313"/>
    </row>
    <row r="681" spans="1:26" ht="12.75" customHeight="1" x14ac:dyDescent="0.2">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59"/>
      <c r="W681" s="313"/>
      <c r="X681" s="313"/>
      <c r="Y681" s="313"/>
      <c r="Z681" s="313"/>
    </row>
    <row r="682" spans="1:26" ht="12.75" customHeight="1" x14ac:dyDescent="0.2">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59"/>
      <c r="W682" s="313"/>
      <c r="X682" s="313"/>
      <c r="Y682" s="313"/>
      <c r="Z682" s="313"/>
    </row>
    <row r="683" spans="1:26" ht="12.75" customHeight="1" x14ac:dyDescent="0.2">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59"/>
      <c r="W683" s="313"/>
      <c r="X683" s="313"/>
      <c r="Y683" s="313"/>
      <c r="Z683" s="313"/>
    </row>
    <row r="684" spans="1:26" ht="12.75" customHeight="1" x14ac:dyDescent="0.2">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59"/>
      <c r="W684" s="313"/>
      <c r="X684" s="313"/>
      <c r="Y684" s="313"/>
      <c r="Z684" s="313"/>
    </row>
    <row r="685" spans="1:26" ht="12.75" customHeight="1" x14ac:dyDescent="0.2">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59"/>
      <c r="W685" s="313"/>
      <c r="X685" s="313"/>
      <c r="Y685" s="313"/>
      <c r="Z685" s="313"/>
    </row>
    <row r="686" spans="1:26" ht="12.75" customHeight="1" x14ac:dyDescent="0.2">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59"/>
      <c r="W686" s="313"/>
      <c r="X686" s="313"/>
      <c r="Y686" s="313"/>
      <c r="Z686" s="313"/>
    </row>
    <row r="687" spans="1:26" ht="12.75" customHeight="1" x14ac:dyDescent="0.2">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59"/>
      <c r="W687" s="313"/>
      <c r="X687" s="313"/>
      <c r="Y687" s="313"/>
      <c r="Z687" s="313"/>
    </row>
    <row r="688" spans="1:26" ht="12.75" customHeight="1" x14ac:dyDescent="0.2">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59"/>
      <c r="W688" s="313"/>
      <c r="X688" s="313"/>
      <c r="Y688" s="313"/>
      <c r="Z688" s="313"/>
    </row>
    <row r="689" spans="1:26" ht="12.75" customHeight="1" x14ac:dyDescent="0.2">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59"/>
      <c r="W689" s="313"/>
      <c r="X689" s="313"/>
      <c r="Y689" s="313"/>
      <c r="Z689" s="313"/>
    </row>
    <row r="690" spans="1:26" ht="12.75" customHeight="1" x14ac:dyDescent="0.2">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59"/>
      <c r="W690" s="313"/>
      <c r="X690" s="313"/>
      <c r="Y690" s="313"/>
      <c r="Z690" s="313"/>
    </row>
    <row r="691" spans="1:26" ht="12.75" customHeight="1" x14ac:dyDescent="0.2">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59"/>
      <c r="W691" s="313"/>
      <c r="X691" s="313"/>
      <c r="Y691" s="313"/>
      <c r="Z691" s="313"/>
    </row>
    <row r="692" spans="1:26" ht="12.75" customHeight="1" x14ac:dyDescent="0.2">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59"/>
      <c r="W692" s="313"/>
      <c r="X692" s="313"/>
      <c r="Y692" s="313"/>
      <c r="Z692" s="313"/>
    </row>
    <row r="693" spans="1:26" ht="12.75" customHeight="1" x14ac:dyDescent="0.2">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59"/>
      <c r="W693" s="313"/>
      <c r="X693" s="313"/>
      <c r="Y693" s="313"/>
      <c r="Z693" s="313"/>
    </row>
    <row r="694" spans="1:26" ht="12.75" customHeight="1" x14ac:dyDescent="0.2">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59"/>
      <c r="W694" s="313"/>
      <c r="X694" s="313"/>
      <c r="Y694" s="313"/>
      <c r="Z694" s="313"/>
    </row>
    <row r="695" spans="1:26" ht="12.75" customHeight="1" x14ac:dyDescent="0.2">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59"/>
      <c r="W695" s="313"/>
      <c r="X695" s="313"/>
      <c r="Y695" s="313"/>
      <c r="Z695" s="313"/>
    </row>
    <row r="696" spans="1:26" ht="12.75" customHeight="1" x14ac:dyDescent="0.2">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59"/>
      <c r="W696" s="313"/>
      <c r="X696" s="313"/>
      <c r="Y696" s="313"/>
      <c r="Z696" s="313"/>
    </row>
    <row r="697" spans="1:26" ht="12.75" customHeight="1" x14ac:dyDescent="0.2">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59"/>
      <c r="W697" s="313"/>
      <c r="X697" s="313"/>
      <c r="Y697" s="313"/>
      <c r="Z697" s="313"/>
    </row>
    <row r="698" spans="1:26" ht="12.75" customHeight="1" x14ac:dyDescent="0.2">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59"/>
      <c r="W698" s="313"/>
      <c r="X698" s="313"/>
      <c r="Y698" s="313"/>
      <c r="Z698" s="313"/>
    </row>
    <row r="699" spans="1:26" ht="12.75" customHeight="1" x14ac:dyDescent="0.2">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59"/>
      <c r="W699" s="313"/>
      <c r="X699" s="313"/>
      <c r="Y699" s="313"/>
      <c r="Z699" s="313"/>
    </row>
    <row r="700" spans="1:26" ht="12.75" customHeight="1" x14ac:dyDescent="0.2">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59"/>
      <c r="W700" s="313"/>
      <c r="X700" s="313"/>
      <c r="Y700" s="313"/>
      <c r="Z700" s="313"/>
    </row>
    <row r="701" spans="1:26" ht="12.75" customHeight="1" x14ac:dyDescent="0.2">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59"/>
      <c r="W701" s="313"/>
      <c r="X701" s="313"/>
      <c r="Y701" s="313"/>
      <c r="Z701" s="313"/>
    </row>
    <row r="702" spans="1:26" ht="12.75" customHeight="1" x14ac:dyDescent="0.2">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59"/>
      <c r="W702" s="313"/>
      <c r="X702" s="313"/>
      <c r="Y702" s="313"/>
      <c r="Z702" s="313"/>
    </row>
    <row r="703" spans="1:26" ht="12.75" customHeight="1" x14ac:dyDescent="0.2">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59"/>
      <c r="W703" s="313"/>
      <c r="X703" s="313"/>
      <c r="Y703" s="313"/>
      <c r="Z703" s="313"/>
    </row>
    <row r="704" spans="1:26" ht="12.75" customHeight="1" x14ac:dyDescent="0.2">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59"/>
      <c r="W704" s="313"/>
      <c r="X704" s="313"/>
      <c r="Y704" s="313"/>
      <c r="Z704" s="313"/>
    </row>
    <row r="705" spans="1:26" ht="12.75" customHeight="1" x14ac:dyDescent="0.2">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59"/>
      <c r="W705" s="313"/>
      <c r="X705" s="313"/>
      <c r="Y705" s="313"/>
      <c r="Z705" s="313"/>
    </row>
    <row r="706" spans="1:26" ht="12.75" customHeight="1" x14ac:dyDescent="0.2">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59"/>
      <c r="W706" s="313"/>
      <c r="X706" s="313"/>
      <c r="Y706" s="313"/>
      <c r="Z706" s="313"/>
    </row>
    <row r="707" spans="1:26" ht="12.75" customHeight="1" x14ac:dyDescent="0.2">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59"/>
      <c r="W707" s="313"/>
      <c r="X707" s="313"/>
      <c r="Y707" s="313"/>
      <c r="Z707" s="313"/>
    </row>
    <row r="708" spans="1:26" ht="12.75" customHeight="1" x14ac:dyDescent="0.2">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59"/>
      <c r="W708" s="313"/>
      <c r="X708" s="313"/>
      <c r="Y708" s="313"/>
      <c r="Z708" s="313"/>
    </row>
    <row r="709" spans="1:26" ht="12.75" customHeight="1" x14ac:dyDescent="0.2">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59"/>
      <c r="W709" s="313"/>
      <c r="X709" s="313"/>
      <c r="Y709" s="313"/>
      <c r="Z709" s="313"/>
    </row>
    <row r="710" spans="1:26" ht="12.75" customHeight="1" x14ac:dyDescent="0.2">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59"/>
      <c r="W710" s="313"/>
      <c r="X710" s="313"/>
      <c r="Y710" s="313"/>
      <c r="Z710" s="313"/>
    </row>
    <row r="711" spans="1:26" ht="12.75" customHeight="1" x14ac:dyDescent="0.2">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59"/>
      <c r="W711" s="313"/>
      <c r="X711" s="313"/>
      <c r="Y711" s="313"/>
      <c r="Z711" s="313"/>
    </row>
    <row r="712" spans="1:26" ht="12.75" customHeight="1" x14ac:dyDescent="0.2">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59"/>
      <c r="W712" s="313"/>
      <c r="X712" s="313"/>
      <c r="Y712" s="313"/>
      <c r="Z712" s="313"/>
    </row>
    <row r="713" spans="1:26" ht="12.75" customHeight="1" x14ac:dyDescent="0.2">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59"/>
      <c r="W713" s="313"/>
      <c r="X713" s="313"/>
      <c r="Y713" s="313"/>
      <c r="Z713" s="313"/>
    </row>
    <row r="714" spans="1:26" ht="12.75" customHeight="1" x14ac:dyDescent="0.2">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59"/>
      <c r="W714" s="313"/>
      <c r="X714" s="313"/>
      <c r="Y714" s="313"/>
      <c r="Z714" s="313"/>
    </row>
    <row r="715" spans="1:26" ht="12.75" customHeight="1" x14ac:dyDescent="0.2">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59"/>
      <c r="W715" s="313"/>
      <c r="X715" s="313"/>
      <c r="Y715" s="313"/>
      <c r="Z715" s="313"/>
    </row>
    <row r="716" spans="1:26" ht="12.75" customHeight="1" x14ac:dyDescent="0.2">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59"/>
      <c r="W716" s="313"/>
      <c r="X716" s="313"/>
      <c r="Y716" s="313"/>
      <c r="Z716" s="313"/>
    </row>
    <row r="717" spans="1:26" ht="12.75" customHeight="1" x14ac:dyDescent="0.2">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59"/>
      <c r="W717" s="313"/>
      <c r="X717" s="313"/>
      <c r="Y717" s="313"/>
      <c r="Z717" s="313"/>
    </row>
    <row r="718" spans="1:26" ht="12.75" customHeight="1" x14ac:dyDescent="0.2">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59"/>
      <c r="W718" s="313"/>
      <c r="X718" s="313"/>
      <c r="Y718" s="313"/>
      <c r="Z718" s="313"/>
    </row>
    <row r="719" spans="1:26" ht="12.75" customHeight="1" x14ac:dyDescent="0.2">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59"/>
      <c r="W719" s="313"/>
      <c r="X719" s="313"/>
      <c r="Y719" s="313"/>
      <c r="Z719" s="313"/>
    </row>
    <row r="720" spans="1:26" ht="12.75" customHeight="1" x14ac:dyDescent="0.2">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59"/>
      <c r="W720" s="313"/>
      <c r="X720" s="313"/>
      <c r="Y720" s="313"/>
      <c r="Z720" s="313"/>
    </row>
    <row r="721" spans="1:26" ht="12.75" customHeight="1" x14ac:dyDescent="0.2">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59"/>
      <c r="W721" s="313"/>
      <c r="X721" s="313"/>
      <c r="Y721" s="313"/>
      <c r="Z721" s="313"/>
    </row>
    <row r="722" spans="1:26" ht="12.75" customHeight="1" x14ac:dyDescent="0.2">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59"/>
      <c r="W722" s="313"/>
      <c r="X722" s="313"/>
      <c r="Y722" s="313"/>
      <c r="Z722" s="313"/>
    </row>
    <row r="723" spans="1:26" ht="12.75" customHeight="1" x14ac:dyDescent="0.2">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59"/>
      <c r="W723" s="313"/>
      <c r="X723" s="313"/>
      <c r="Y723" s="313"/>
      <c r="Z723" s="313"/>
    </row>
    <row r="724" spans="1:26" ht="12.75" customHeight="1" x14ac:dyDescent="0.2">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59"/>
      <c r="W724" s="313"/>
      <c r="X724" s="313"/>
      <c r="Y724" s="313"/>
      <c r="Z724" s="313"/>
    </row>
    <row r="725" spans="1:26" ht="12.75" customHeight="1" x14ac:dyDescent="0.2">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59"/>
      <c r="W725" s="313"/>
      <c r="X725" s="313"/>
      <c r="Y725" s="313"/>
      <c r="Z725" s="313"/>
    </row>
    <row r="726" spans="1:26" ht="12.75" customHeight="1" x14ac:dyDescent="0.2">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59"/>
      <c r="W726" s="313"/>
      <c r="X726" s="313"/>
      <c r="Y726" s="313"/>
      <c r="Z726" s="313"/>
    </row>
    <row r="727" spans="1:26" ht="12.75" customHeight="1" x14ac:dyDescent="0.2">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59"/>
      <c r="W727" s="313"/>
      <c r="X727" s="313"/>
      <c r="Y727" s="313"/>
      <c r="Z727" s="313"/>
    </row>
    <row r="728" spans="1:26" ht="12.75" customHeight="1" x14ac:dyDescent="0.2">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59"/>
      <c r="W728" s="313"/>
      <c r="X728" s="313"/>
      <c r="Y728" s="313"/>
      <c r="Z728" s="313"/>
    </row>
    <row r="729" spans="1:26" ht="12.75" customHeight="1" x14ac:dyDescent="0.2">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59"/>
      <c r="W729" s="313"/>
      <c r="X729" s="313"/>
      <c r="Y729" s="313"/>
      <c r="Z729" s="313"/>
    </row>
    <row r="730" spans="1:26" ht="12.75" customHeight="1" x14ac:dyDescent="0.2">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59"/>
      <c r="W730" s="313"/>
      <c r="X730" s="313"/>
      <c r="Y730" s="313"/>
      <c r="Z730" s="313"/>
    </row>
    <row r="731" spans="1:26" ht="12.75" customHeight="1" x14ac:dyDescent="0.2">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59"/>
      <c r="W731" s="313"/>
      <c r="X731" s="313"/>
      <c r="Y731" s="313"/>
      <c r="Z731" s="313"/>
    </row>
    <row r="732" spans="1:26" ht="12.75" customHeight="1" x14ac:dyDescent="0.2">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59"/>
      <c r="W732" s="313"/>
      <c r="X732" s="313"/>
      <c r="Y732" s="313"/>
      <c r="Z732" s="313"/>
    </row>
    <row r="733" spans="1:26" ht="12.75" customHeight="1" x14ac:dyDescent="0.2">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59"/>
      <c r="W733" s="313"/>
      <c r="X733" s="313"/>
      <c r="Y733" s="313"/>
      <c r="Z733" s="313"/>
    </row>
    <row r="734" spans="1:26" ht="12.75" customHeight="1" x14ac:dyDescent="0.2">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59"/>
      <c r="W734" s="313"/>
      <c r="X734" s="313"/>
      <c r="Y734" s="313"/>
      <c r="Z734" s="313"/>
    </row>
    <row r="735" spans="1:26" ht="12.75" customHeight="1" x14ac:dyDescent="0.2">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59"/>
      <c r="W735" s="313"/>
      <c r="X735" s="313"/>
      <c r="Y735" s="313"/>
      <c r="Z735" s="313"/>
    </row>
    <row r="736" spans="1:26" ht="12.75" customHeight="1" x14ac:dyDescent="0.2">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59"/>
      <c r="W736" s="313"/>
      <c r="X736" s="313"/>
      <c r="Y736" s="313"/>
      <c r="Z736" s="313"/>
    </row>
    <row r="737" spans="1:26" ht="12.75" customHeight="1" x14ac:dyDescent="0.2">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59"/>
      <c r="W737" s="313"/>
      <c r="X737" s="313"/>
      <c r="Y737" s="313"/>
      <c r="Z737" s="313"/>
    </row>
    <row r="738" spans="1:26" ht="12.75" customHeight="1" x14ac:dyDescent="0.2">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59"/>
      <c r="W738" s="313"/>
      <c r="X738" s="313"/>
      <c r="Y738" s="313"/>
      <c r="Z738" s="313"/>
    </row>
    <row r="739" spans="1:26" ht="12.75" customHeight="1" x14ac:dyDescent="0.2">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59"/>
      <c r="W739" s="313"/>
      <c r="X739" s="313"/>
      <c r="Y739" s="313"/>
      <c r="Z739" s="313"/>
    </row>
    <row r="740" spans="1:26" ht="12.75" customHeight="1" x14ac:dyDescent="0.2">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59"/>
      <c r="W740" s="313"/>
      <c r="X740" s="313"/>
      <c r="Y740" s="313"/>
      <c r="Z740" s="313"/>
    </row>
    <row r="741" spans="1:26" ht="12.75" customHeight="1" x14ac:dyDescent="0.2">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59"/>
      <c r="W741" s="313"/>
      <c r="X741" s="313"/>
      <c r="Y741" s="313"/>
      <c r="Z741" s="313"/>
    </row>
    <row r="742" spans="1:26" ht="12.75" customHeight="1" x14ac:dyDescent="0.2">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59"/>
      <c r="W742" s="313"/>
      <c r="X742" s="313"/>
      <c r="Y742" s="313"/>
      <c r="Z742" s="313"/>
    </row>
    <row r="743" spans="1:26" ht="12.75" customHeight="1" x14ac:dyDescent="0.2">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59"/>
      <c r="W743" s="313"/>
      <c r="X743" s="313"/>
      <c r="Y743" s="313"/>
      <c r="Z743" s="313"/>
    </row>
    <row r="744" spans="1:26" ht="12.75" customHeight="1" x14ac:dyDescent="0.2">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59"/>
      <c r="W744" s="313"/>
      <c r="X744" s="313"/>
      <c r="Y744" s="313"/>
      <c r="Z744" s="313"/>
    </row>
    <row r="745" spans="1:26" ht="12.75" customHeight="1" x14ac:dyDescent="0.2">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59"/>
      <c r="W745" s="313"/>
      <c r="X745" s="313"/>
      <c r="Y745" s="313"/>
      <c r="Z745" s="313"/>
    </row>
    <row r="746" spans="1:26" ht="12.75" customHeight="1" x14ac:dyDescent="0.2">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59"/>
      <c r="W746" s="313"/>
      <c r="X746" s="313"/>
      <c r="Y746" s="313"/>
      <c r="Z746" s="313"/>
    </row>
    <row r="747" spans="1:26" ht="12.75" customHeight="1" x14ac:dyDescent="0.2">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59"/>
      <c r="W747" s="313"/>
      <c r="X747" s="313"/>
      <c r="Y747" s="313"/>
      <c r="Z747" s="313"/>
    </row>
    <row r="748" spans="1:26" ht="12.75" customHeight="1" x14ac:dyDescent="0.2">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59"/>
      <c r="W748" s="313"/>
      <c r="X748" s="313"/>
      <c r="Y748" s="313"/>
      <c r="Z748" s="313"/>
    </row>
    <row r="749" spans="1:26" ht="12.75" customHeight="1" x14ac:dyDescent="0.2">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59"/>
      <c r="W749" s="313"/>
      <c r="X749" s="313"/>
      <c r="Y749" s="313"/>
      <c r="Z749" s="313"/>
    </row>
    <row r="750" spans="1:26" ht="12.75" customHeight="1" x14ac:dyDescent="0.2">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59"/>
      <c r="W750" s="313"/>
      <c r="X750" s="313"/>
      <c r="Y750" s="313"/>
      <c r="Z750" s="313"/>
    </row>
    <row r="751" spans="1:26" ht="12.75" customHeight="1" x14ac:dyDescent="0.2">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59"/>
      <c r="W751" s="313"/>
      <c r="X751" s="313"/>
      <c r="Y751" s="313"/>
      <c r="Z751" s="313"/>
    </row>
    <row r="752" spans="1:26" ht="12.75" customHeight="1" x14ac:dyDescent="0.2">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59"/>
      <c r="W752" s="313"/>
      <c r="X752" s="313"/>
      <c r="Y752" s="313"/>
      <c r="Z752" s="313"/>
    </row>
    <row r="753" spans="1:26" ht="12.75" customHeight="1" x14ac:dyDescent="0.2">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59"/>
      <c r="W753" s="313"/>
      <c r="X753" s="313"/>
      <c r="Y753" s="313"/>
      <c r="Z753" s="313"/>
    </row>
    <row r="754" spans="1:26" ht="12.75" customHeight="1" x14ac:dyDescent="0.2">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59"/>
      <c r="W754" s="313"/>
      <c r="X754" s="313"/>
      <c r="Y754" s="313"/>
      <c r="Z754" s="313"/>
    </row>
    <row r="755" spans="1:26" ht="12.75" customHeight="1" x14ac:dyDescent="0.2">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59"/>
      <c r="W755" s="313"/>
      <c r="X755" s="313"/>
      <c r="Y755" s="313"/>
      <c r="Z755" s="313"/>
    </row>
    <row r="756" spans="1:26" ht="12.75" customHeight="1" x14ac:dyDescent="0.2">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59"/>
      <c r="W756" s="313"/>
      <c r="X756" s="313"/>
      <c r="Y756" s="313"/>
      <c r="Z756" s="313"/>
    </row>
    <row r="757" spans="1:26" ht="12.75" customHeight="1" x14ac:dyDescent="0.2">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59"/>
      <c r="W757" s="313"/>
      <c r="X757" s="313"/>
      <c r="Y757" s="313"/>
      <c r="Z757" s="313"/>
    </row>
    <row r="758" spans="1:26" ht="12.75" customHeight="1" x14ac:dyDescent="0.2">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59"/>
      <c r="W758" s="313"/>
      <c r="X758" s="313"/>
      <c r="Y758" s="313"/>
      <c r="Z758" s="313"/>
    </row>
    <row r="759" spans="1:26" ht="12.75" customHeight="1" x14ac:dyDescent="0.2">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59"/>
      <c r="W759" s="313"/>
      <c r="X759" s="313"/>
      <c r="Y759" s="313"/>
      <c r="Z759" s="313"/>
    </row>
    <row r="760" spans="1:26" ht="12.75" customHeight="1" x14ac:dyDescent="0.2">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59"/>
      <c r="W760" s="313"/>
      <c r="X760" s="313"/>
      <c r="Y760" s="313"/>
      <c r="Z760" s="313"/>
    </row>
    <row r="761" spans="1:26" ht="12.75" customHeight="1" x14ac:dyDescent="0.2">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59"/>
      <c r="W761" s="313"/>
      <c r="X761" s="313"/>
      <c r="Y761" s="313"/>
      <c r="Z761" s="313"/>
    </row>
    <row r="762" spans="1:26" ht="12.75" customHeight="1" x14ac:dyDescent="0.2">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59"/>
      <c r="W762" s="313"/>
      <c r="X762" s="313"/>
      <c r="Y762" s="313"/>
      <c r="Z762" s="313"/>
    </row>
    <row r="763" spans="1:26" ht="12.75" customHeight="1" x14ac:dyDescent="0.2">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59"/>
      <c r="W763" s="313"/>
      <c r="X763" s="313"/>
      <c r="Y763" s="313"/>
      <c r="Z763" s="313"/>
    </row>
    <row r="764" spans="1:26" ht="12.75" customHeight="1" x14ac:dyDescent="0.2">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59"/>
      <c r="W764" s="313"/>
      <c r="X764" s="313"/>
      <c r="Y764" s="313"/>
      <c r="Z764" s="313"/>
    </row>
    <row r="765" spans="1:26" ht="12.75" customHeight="1" x14ac:dyDescent="0.2">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59"/>
      <c r="W765" s="313"/>
      <c r="X765" s="313"/>
      <c r="Y765" s="313"/>
      <c r="Z765" s="313"/>
    </row>
    <row r="766" spans="1:26" ht="12.75" customHeight="1" x14ac:dyDescent="0.2">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59"/>
      <c r="W766" s="313"/>
      <c r="X766" s="313"/>
      <c r="Y766" s="313"/>
      <c r="Z766" s="313"/>
    </row>
    <row r="767" spans="1:26" ht="12.75" customHeight="1" x14ac:dyDescent="0.2">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59"/>
      <c r="W767" s="313"/>
      <c r="X767" s="313"/>
      <c r="Y767" s="313"/>
      <c r="Z767" s="313"/>
    </row>
    <row r="768" spans="1:26" ht="12.75" customHeight="1" x14ac:dyDescent="0.2">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59"/>
      <c r="W768" s="313"/>
      <c r="X768" s="313"/>
      <c r="Y768" s="313"/>
      <c r="Z768" s="313"/>
    </row>
    <row r="769" spans="1:26" ht="12.75" customHeight="1" x14ac:dyDescent="0.2">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59"/>
      <c r="W769" s="313"/>
      <c r="X769" s="313"/>
      <c r="Y769" s="313"/>
      <c r="Z769" s="313"/>
    </row>
    <row r="770" spans="1:26" ht="12.75" customHeight="1" x14ac:dyDescent="0.2">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59"/>
      <c r="W770" s="313"/>
      <c r="X770" s="313"/>
      <c r="Y770" s="313"/>
      <c r="Z770" s="313"/>
    </row>
    <row r="771" spans="1:26" ht="12.75" customHeight="1" x14ac:dyDescent="0.2">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59"/>
      <c r="W771" s="313"/>
      <c r="X771" s="313"/>
      <c r="Y771" s="313"/>
      <c r="Z771" s="313"/>
    </row>
    <row r="772" spans="1:26" ht="12.75" customHeight="1" x14ac:dyDescent="0.2">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59"/>
      <c r="W772" s="313"/>
      <c r="X772" s="313"/>
      <c r="Y772" s="313"/>
      <c r="Z772" s="313"/>
    </row>
    <row r="773" spans="1:26" ht="12.75" customHeight="1" x14ac:dyDescent="0.2">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59"/>
      <c r="W773" s="313"/>
      <c r="X773" s="313"/>
      <c r="Y773" s="313"/>
      <c r="Z773" s="313"/>
    </row>
    <row r="774" spans="1:26" ht="12.75" customHeight="1" x14ac:dyDescent="0.2">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59"/>
      <c r="W774" s="313"/>
      <c r="X774" s="313"/>
      <c r="Y774" s="313"/>
      <c r="Z774" s="313"/>
    </row>
    <row r="775" spans="1:26" ht="12.75" customHeight="1" x14ac:dyDescent="0.2">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59"/>
      <c r="W775" s="313"/>
      <c r="X775" s="313"/>
      <c r="Y775" s="313"/>
      <c r="Z775" s="313"/>
    </row>
    <row r="776" spans="1:26" ht="12.75" customHeight="1" x14ac:dyDescent="0.2">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59"/>
      <c r="W776" s="313"/>
      <c r="X776" s="313"/>
      <c r="Y776" s="313"/>
      <c r="Z776" s="313"/>
    </row>
    <row r="777" spans="1:26" ht="12.75" customHeight="1" x14ac:dyDescent="0.2">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59"/>
      <c r="W777" s="313"/>
      <c r="X777" s="313"/>
      <c r="Y777" s="313"/>
      <c r="Z777" s="313"/>
    </row>
    <row r="778" spans="1:26" ht="12.75" customHeight="1" x14ac:dyDescent="0.2">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59"/>
      <c r="W778" s="313"/>
      <c r="X778" s="313"/>
      <c r="Y778" s="313"/>
      <c r="Z778" s="313"/>
    </row>
    <row r="779" spans="1:26" ht="12.75" customHeight="1" x14ac:dyDescent="0.2">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59"/>
      <c r="W779" s="313"/>
      <c r="X779" s="313"/>
      <c r="Y779" s="313"/>
      <c r="Z779" s="313"/>
    </row>
    <row r="780" spans="1:26" ht="12.75" customHeight="1" x14ac:dyDescent="0.2">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59"/>
      <c r="W780" s="313"/>
      <c r="X780" s="313"/>
      <c r="Y780" s="313"/>
      <c r="Z780" s="313"/>
    </row>
    <row r="781" spans="1:26" ht="12.75" customHeight="1" x14ac:dyDescent="0.2">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59"/>
      <c r="W781" s="313"/>
      <c r="X781" s="313"/>
      <c r="Y781" s="313"/>
      <c r="Z781" s="313"/>
    </row>
    <row r="782" spans="1:26" ht="12.75" customHeight="1" x14ac:dyDescent="0.2">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59"/>
      <c r="W782" s="313"/>
      <c r="X782" s="313"/>
      <c r="Y782" s="313"/>
      <c r="Z782" s="313"/>
    </row>
    <row r="783" spans="1:26" ht="12.75" customHeight="1" x14ac:dyDescent="0.2">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59"/>
      <c r="W783" s="313"/>
      <c r="X783" s="313"/>
      <c r="Y783" s="313"/>
      <c r="Z783" s="313"/>
    </row>
    <row r="784" spans="1:26" ht="12.75" customHeight="1" x14ac:dyDescent="0.2">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59"/>
      <c r="W784" s="313"/>
      <c r="X784" s="313"/>
      <c r="Y784" s="313"/>
      <c r="Z784" s="313"/>
    </row>
    <row r="785" spans="1:26" ht="12.75" customHeight="1" x14ac:dyDescent="0.2">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59"/>
      <c r="W785" s="313"/>
      <c r="X785" s="313"/>
      <c r="Y785" s="313"/>
      <c r="Z785" s="313"/>
    </row>
    <row r="786" spans="1:26" ht="12.75" customHeight="1" x14ac:dyDescent="0.2">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59"/>
      <c r="W786" s="313"/>
      <c r="X786" s="313"/>
      <c r="Y786" s="313"/>
      <c r="Z786" s="313"/>
    </row>
    <row r="787" spans="1:26" ht="12.75" customHeight="1" x14ac:dyDescent="0.2">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59"/>
      <c r="W787" s="313"/>
      <c r="X787" s="313"/>
      <c r="Y787" s="313"/>
      <c r="Z787" s="313"/>
    </row>
    <row r="788" spans="1:26" ht="12.75" customHeight="1" x14ac:dyDescent="0.2">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59"/>
      <c r="W788" s="313"/>
      <c r="X788" s="313"/>
      <c r="Y788" s="313"/>
      <c r="Z788" s="313"/>
    </row>
    <row r="789" spans="1:26" ht="12.75" customHeight="1" x14ac:dyDescent="0.2">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59"/>
      <c r="W789" s="313"/>
      <c r="X789" s="313"/>
      <c r="Y789" s="313"/>
      <c r="Z789" s="313"/>
    </row>
    <row r="790" spans="1:26" ht="12.75" customHeight="1" x14ac:dyDescent="0.2">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59"/>
      <c r="W790" s="313"/>
      <c r="X790" s="313"/>
      <c r="Y790" s="313"/>
      <c r="Z790" s="313"/>
    </row>
    <row r="791" spans="1:26" ht="12.75" customHeight="1" x14ac:dyDescent="0.2">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59"/>
      <c r="W791" s="313"/>
      <c r="X791" s="313"/>
      <c r="Y791" s="313"/>
      <c r="Z791" s="313"/>
    </row>
    <row r="792" spans="1:26" ht="12.75" customHeight="1" x14ac:dyDescent="0.2">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59"/>
      <c r="W792" s="313"/>
      <c r="X792" s="313"/>
      <c r="Y792" s="313"/>
      <c r="Z792" s="313"/>
    </row>
    <row r="793" spans="1:26" ht="12.75" customHeight="1" x14ac:dyDescent="0.2">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59"/>
      <c r="W793" s="313"/>
      <c r="X793" s="313"/>
      <c r="Y793" s="313"/>
      <c r="Z793" s="313"/>
    </row>
    <row r="794" spans="1:26" ht="12.75" customHeight="1" x14ac:dyDescent="0.2">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59"/>
      <c r="W794" s="313"/>
      <c r="X794" s="313"/>
      <c r="Y794" s="313"/>
      <c r="Z794" s="313"/>
    </row>
    <row r="795" spans="1:26" ht="12.75" customHeight="1" x14ac:dyDescent="0.2">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59"/>
      <c r="W795" s="313"/>
      <c r="X795" s="313"/>
      <c r="Y795" s="313"/>
      <c r="Z795" s="313"/>
    </row>
    <row r="796" spans="1:26" ht="12.75" customHeight="1" x14ac:dyDescent="0.2">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59"/>
      <c r="W796" s="313"/>
      <c r="X796" s="313"/>
      <c r="Y796" s="313"/>
      <c r="Z796" s="313"/>
    </row>
    <row r="797" spans="1:26" ht="12.75" customHeight="1" x14ac:dyDescent="0.2">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59"/>
      <c r="W797" s="313"/>
      <c r="X797" s="313"/>
      <c r="Y797" s="313"/>
      <c r="Z797" s="313"/>
    </row>
    <row r="798" spans="1:26" ht="12.75" customHeight="1" x14ac:dyDescent="0.2">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59"/>
      <c r="W798" s="313"/>
      <c r="X798" s="313"/>
      <c r="Y798" s="313"/>
      <c r="Z798" s="313"/>
    </row>
    <row r="799" spans="1:26" ht="12.75" customHeight="1" x14ac:dyDescent="0.2">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59"/>
      <c r="W799" s="313"/>
      <c r="X799" s="313"/>
      <c r="Y799" s="313"/>
      <c r="Z799" s="313"/>
    </row>
    <row r="800" spans="1:26" ht="12.75" customHeight="1" x14ac:dyDescent="0.2">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59"/>
      <c r="W800" s="313"/>
      <c r="X800" s="313"/>
      <c r="Y800" s="313"/>
      <c r="Z800" s="313"/>
    </row>
    <row r="801" spans="1:26" ht="12.75" customHeight="1" x14ac:dyDescent="0.2">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59"/>
      <c r="W801" s="313"/>
      <c r="X801" s="313"/>
      <c r="Y801" s="313"/>
      <c r="Z801" s="313"/>
    </row>
    <row r="802" spans="1:26" ht="12.75" customHeight="1" x14ac:dyDescent="0.2">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59"/>
      <c r="W802" s="313"/>
      <c r="X802" s="313"/>
      <c r="Y802" s="313"/>
      <c r="Z802" s="313"/>
    </row>
    <row r="803" spans="1:26" ht="12.75" customHeight="1" x14ac:dyDescent="0.2">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59"/>
      <c r="W803" s="313"/>
      <c r="X803" s="313"/>
      <c r="Y803" s="313"/>
      <c r="Z803" s="313"/>
    </row>
    <row r="804" spans="1:26" ht="12.75" customHeight="1" x14ac:dyDescent="0.2">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59"/>
      <c r="W804" s="313"/>
      <c r="X804" s="313"/>
      <c r="Y804" s="313"/>
      <c r="Z804" s="313"/>
    </row>
    <row r="805" spans="1:26" ht="12.75" customHeight="1" x14ac:dyDescent="0.2">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59"/>
      <c r="W805" s="313"/>
      <c r="X805" s="313"/>
      <c r="Y805" s="313"/>
      <c r="Z805" s="313"/>
    </row>
    <row r="806" spans="1:26" ht="12.75" customHeight="1" x14ac:dyDescent="0.2">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59"/>
      <c r="W806" s="313"/>
      <c r="X806" s="313"/>
      <c r="Y806" s="313"/>
      <c r="Z806" s="313"/>
    </row>
    <row r="807" spans="1:26" ht="12.75" customHeight="1" x14ac:dyDescent="0.2">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59"/>
      <c r="W807" s="313"/>
      <c r="X807" s="313"/>
      <c r="Y807" s="313"/>
      <c r="Z807" s="313"/>
    </row>
    <row r="808" spans="1:26" ht="12.75" customHeight="1" x14ac:dyDescent="0.2">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59"/>
      <c r="W808" s="313"/>
      <c r="X808" s="313"/>
      <c r="Y808" s="313"/>
      <c r="Z808" s="313"/>
    </row>
    <row r="809" spans="1:26" ht="12.75" customHeight="1" x14ac:dyDescent="0.2">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59"/>
      <c r="W809" s="313"/>
      <c r="X809" s="313"/>
      <c r="Y809" s="313"/>
      <c r="Z809" s="313"/>
    </row>
    <row r="810" spans="1:26" ht="12.75" customHeight="1" x14ac:dyDescent="0.2">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59"/>
      <c r="W810" s="313"/>
      <c r="X810" s="313"/>
      <c r="Y810" s="313"/>
      <c r="Z810" s="313"/>
    </row>
    <row r="811" spans="1:26" ht="12.75" customHeight="1" x14ac:dyDescent="0.2">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59"/>
      <c r="W811" s="313"/>
      <c r="X811" s="313"/>
      <c r="Y811" s="313"/>
      <c r="Z811" s="313"/>
    </row>
    <row r="812" spans="1:26" ht="12.75" customHeight="1" x14ac:dyDescent="0.2">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59"/>
      <c r="W812" s="313"/>
      <c r="X812" s="313"/>
      <c r="Y812" s="313"/>
      <c r="Z812" s="313"/>
    </row>
    <row r="813" spans="1:26" ht="12.75" customHeight="1" x14ac:dyDescent="0.2">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59"/>
      <c r="W813" s="313"/>
      <c r="X813" s="313"/>
      <c r="Y813" s="313"/>
      <c r="Z813" s="313"/>
    </row>
    <row r="814" spans="1:26" ht="12.75" customHeight="1" x14ac:dyDescent="0.2">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59"/>
      <c r="W814" s="313"/>
      <c r="X814" s="313"/>
      <c r="Y814" s="313"/>
      <c r="Z814" s="313"/>
    </row>
    <row r="815" spans="1:26" ht="12.75" customHeight="1" x14ac:dyDescent="0.2">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59"/>
      <c r="W815" s="313"/>
      <c r="X815" s="313"/>
      <c r="Y815" s="313"/>
      <c r="Z815" s="313"/>
    </row>
    <row r="816" spans="1:26" ht="12.75" customHeight="1" x14ac:dyDescent="0.2">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59"/>
      <c r="W816" s="313"/>
      <c r="X816" s="313"/>
      <c r="Y816" s="313"/>
      <c r="Z816" s="313"/>
    </row>
    <row r="817" spans="1:26" ht="12.75" customHeight="1" x14ac:dyDescent="0.2">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59"/>
      <c r="W817" s="313"/>
      <c r="X817" s="313"/>
      <c r="Y817" s="313"/>
      <c r="Z817" s="313"/>
    </row>
    <row r="818" spans="1:26" ht="12.75" customHeight="1" x14ac:dyDescent="0.2">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59"/>
      <c r="W818" s="313"/>
      <c r="X818" s="313"/>
      <c r="Y818" s="313"/>
      <c r="Z818" s="313"/>
    </row>
    <row r="819" spans="1:26" ht="12.75" customHeight="1" x14ac:dyDescent="0.2">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59"/>
      <c r="W819" s="313"/>
      <c r="X819" s="313"/>
      <c r="Y819" s="313"/>
      <c r="Z819" s="313"/>
    </row>
    <row r="820" spans="1:26" ht="12.75" customHeight="1" x14ac:dyDescent="0.2">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59"/>
      <c r="W820" s="313"/>
      <c r="X820" s="313"/>
      <c r="Y820" s="313"/>
      <c r="Z820" s="313"/>
    </row>
    <row r="821" spans="1:26" ht="12.75" customHeight="1" x14ac:dyDescent="0.2">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59"/>
      <c r="W821" s="313"/>
      <c r="X821" s="313"/>
      <c r="Y821" s="313"/>
      <c r="Z821" s="313"/>
    </row>
    <row r="822" spans="1:26" ht="12.75" customHeight="1" x14ac:dyDescent="0.2">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59"/>
      <c r="W822" s="313"/>
      <c r="X822" s="313"/>
      <c r="Y822" s="313"/>
      <c r="Z822" s="313"/>
    </row>
    <row r="823" spans="1:26" ht="12.75" customHeight="1" x14ac:dyDescent="0.2">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59"/>
      <c r="W823" s="313"/>
      <c r="X823" s="313"/>
      <c r="Y823" s="313"/>
      <c r="Z823" s="313"/>
    </row>
    <row r="824" spans="1:26" ht="12.75" customHeight="1" x14ac:dyDescent="0.2">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59"/>
      <c r="W824" s="313"/>
      <c r="X824" s="313"/>
      <c r="Y824" s="313"/>
      <c r="Z824" s="313"/>
    </row>
    <row r="825" spans="1:26" ht="12.75" customHeight="1" x14ac:dyDescent="0.2">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59"/>
      <c r="W825" s="313"/>
      <c r="X825" s="313"/>
      <c r="Y825" s="313"/>
      <c r="Z825" s="313"/>
    </row>
    <row r="826" spans="1:26" ht="12.75" customHeight="1" x14ac:dyDescent="0.2">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59"/>
      <c r="W826" s="313"/>
      <c r="X826" s="313"/>
      <c r="Y826" s="313"/>
      <c r="Z826" s="313"/>
    </row>
    <row r="827" spans="1:26" ht="12.75" customHeight="1" x14ac:dyDescent="0.2">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59"/>
      <c r="W827" s="313"/>
      <c r="X827" s="313"/>
      <c r="Y827" s="313"/>
      <c r="Z827" s="313"/>
    </row>
    <row r="828" spans="1:26" ht="12.75" customHeight="1" x14ac:dyDescent="0.2">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59"/>
      <c r="W828" s="313"/>
      <c r="X828" s="313"/>
      <c r="Y828" s="313"/>
      <c r="Z828" s="313"/>
    </row>
    <row r="829" spans="1:26" ht="12.75" customHeight="1" x14ac:dyDescent="0.2">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59"/>
      <c r="W829" s="313"/>
      <c r="X829" s="313"/>
      <c r="Y829" s="313"/>
      <c r="Z829" s="313"/>
    </row>
    <row r="830" spans="1:26" ht="12.75" customHeight="1" x14ac:dyDescent="0.2">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59"/>
      <c r="W830" s="313"/>
      <c r="X830" s="313"/>
      <c r="Y830" s="313"/>
      <c r="Z830" s="313"/>
    </row>
    <row r="831" spans="1:26" ht="12.75" customHeight="1" x14ac:dyDescent="0.2">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59"/>
      <c r="W831" s="313"/>
      <c r="X831" s="313"/>
      <c r="Y831" s="313"/>
      <c r="Z831" s="313"/>
    </row>
    <row r="832" spans="1:26" ht="12.75" customHeight="1" x14ac:dyDescent="0.2">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59"/>
      <c r="W832" s="313"/>
      <c r="X832" s="313"/>
      <c r="Y832" s="313"/>
      <c r="Z832" s="313"/>
    </row>
    <row r="833" spans="1:26" ht="12.75" customHeight="1" x14ac:dyDescent="0.2">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59"/>
      <c r="W833" s="313"/>
      <c r="X833" s="313"/>
      <c r="Y833" s="313"/>
      <c r="Z833" s="313"/>
    </row>
    <row r="834" spans="1:26" ht="12.75" customHeight="1" x14ac:dyDescent="0.2">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59"/>
      <c r="W834" s="313"/>
      <c r="X834" s="313"/>
      <c r="Y834" s="313"/>
      <c r="Z834" s="313"/>
    </row>
    <row r="835" spans="1:26" ht="12.75" customHeight="1" x14ac:dyDescent="0.2">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59"/>
      <c r="W835" s="313"/>
      <c r="X835" s="313"/>
      <c r="Y835" s="313"/>
      <c r="Z835" s="313"/>
    </row>
    <row r="836" spans="1:26" ht="12.75" customHeight="1" x14ac:dyDescent="0.2">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59"/>
      <c r="W836" s="313"/>
      <c r="X836" s="313"/>
      <c r="Y836" s="313"/>
      <c r="Z836" s="313"/>
    </row>
    <row r="837" spans="1:26" ht="12.75" customHeight="1" x14ac:dyDescent="0.2">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59"/>
      <c r="W837" s="313"/>
      <c r="X837" s="313"/>
      <c r="Y837" s="313"/>
      <c r="Z837" s="313"/>
    </row>
    <row r="838" spans="1:26" ht="12.75" customHeight="1" x14ac:dyDescent="0.2">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59"/>
      <c r="W838" s="313"/>
      <c r="X838" s="313"/>
      <c r="Y838" s="313"/>
      <c r="Z838" s="313"/>
    </row>
    <row r="839" spans="1:26" ht="12.75" customHeight="1" x14ac:dyDescent="0.2">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59"/>
      <c r="W839" s="313"/>
      <c r="X839" s="313"/>
      <c r="Y839" s="313"/>
      <c r="Z839" s="313"/>
    </row>
    <row r="840" spans="1:26" ht="12.75" customHeight="1" x14ac:dyDescent="0.2">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59"/>
      <c r="W840" s="313"/>
      <c r="X840" s="313"/>
      <c r="Y840" s="313"/>
      <c r="Z840" s="313"/>
    </row>
    <row r="841" spans="1:26" ht="12.75" customHeight="1" x14ac:dyDescent="0.2">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59"/>
      <c r="W841" s="313"/>
      <c r="X841" s="313"/>
      <c r="Y841" s="313"/>
      <c r="Z841" s="313"/>
    </row>
    <row r="842" spans="1:26" ht="12.75" customHeight="1" x14ac:dyDescent="0.2">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59"/>
      <c r="W842" s="313"/>
      <c r="X842" s="313"/>
      <c r="Y842" s="313"/>
      <c r="Z842" s="313"/>
    </row>
    <row r="843" spans="1:26" ht="12.75" customHeight="1" x14ac:dyDescent="0.2">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59"/>
      <c r="W843" s="313"/>
      <c r="X843" s="313"/>
      <c r="Y843" s="313"/>
      <c r="Z843" s="313"/>
    </row>
    <row r="844" spans="1:26" ht="12.75" customHeight="1" x14ac:dyDescent="0.2">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59"/>
      <c r="W844" s="313"/>
      <c r="X844" s="313"/>
      <c r="Y844" s="313"/>
      <c r="Z844" s="313"/>
    </row>
    <row r="845" spans="1:26" ht="12.75" customHeight="1" x14ac:dyDescent="0.2">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59"/>
      <c r="W845" s="313"/>
      <c r="X845" s="313"/>
      <c r="Y845" s="313"/>
      <c r="Z845" s="313"/>
    </row>
    <row r="846" spans="1:26" ht="12.75" customHeight="1" x14ac:dyDescent="0.2">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59"/>
      <c r="W846" s="313"/>
      <c r="X846" s="313"/>
      <c r="Y846" s="313"/>
      <c r="Z846" s="313"/>
    </row>
    <row r="847" spans="1:26" ht="12.75" customHeight="1" x14ac:dyDescent="0.2">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59"/>
      <c r="W847" s="313"/>
      <c r="X847" s="313"/>
      <c r="Y847" s="313"/>
      <c r="Z847" s="313"/>
    </row>
    <row r="848" spans="1:26" ht="12.75" customHeight="1" x14ac:dyDescent="0.2">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59"/>
      <c r="W848" s="313"/>
      <c r="X848" s="313"/>
      <c r="Y848" s="313"/>
      <c r="Z848" s="313"/>
    </row>
    <row r="849" spans="1:26" ht="12.75" customHeight="1" x14ac:dyDescent="0.2">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59"/>
      <c r="W849" s="313"/>
      <c r="X849" s="313"/>
      <c r="Y849" s="313"/>
      <c r="Z849" s="313"/>
    </row>
    <row r="850" spans="1:26" ht="12.75" customHeight="1" x14ac:dyDescent="0.2">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59"/>
      <c r="W850" s="313"/>
      <c r="X850" s="313"/>
      <c r="Y850" s="313"/>
      <c r="Z850" s="313"/>
    </row>
    <row r="851" spans="1:26" ht="12.75" customHeight="1" x14ac:dyDescent="0.2">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59"/>
      <c r="W851" s="313"/>
      <c r="X851" s="313"/>
      <c r="Y851" s="313"/>
      <c r="Z851" s="313"/>
    </row>
    <row r="852" spans="1:26" ht="12.75" customHeight="1" x14ac:dyDescent="0.2">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59"/>
      <c r="W852" s="313"/>
      <c r="X852" s="313"/>
      <c r="Y852" s="313"/>
      <c r="Z852" s="313"/>
    </row>
    <row r="853" spans="1:26" ht="12.75" customHeight="1" x14ac:dyDescent="0.2">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59"/>
      <c r="W853" s="313"/>
      <c r="X853" s="313"/>
      <c r="Y853" s="313"/>
      <c r="Z853" s="313"/>
    </row>
    <row r="854" spans="1:26" ht="12.75" customHeight="1" x14ac:dyDescent="0.2">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59"/>
      <c r="W854" s="313"/>
      <c r="X854" s="313"/>
      <c r="Y854" s="313"/>
      <c r="Z854" s="313"/>
    </row>
    <row r="855" spans="1:26" ht="12.75" customHeight="1" x14ac:dyDescent="0.2">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59"/>
      <c r="W855" s="313"/>
      <c r="X855" s="313"/>
      <c r="Y855" s="313"/>
      <c r="Z855" s="313"/>
    </row>
    <row r="856" spans="1:26" ht="12.75" customHeight="1" x14ac:dyDescent="0.2">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59"/>
      <c r="W856" s="313"/>
      <c r="X856" s="313"/>
      <c r="Y856" s="313"/>
      <c r="Z856" s="313"/>
    </row>
    <row r="857" spans="1:26" ht="12.75" customHeight="1" x14ac:dyDescent="0.2">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59"/>
      <c r="W857" s="313"/>
      <c r="X857" s="313"/>
      <c r="Y857" s="313"/>
      <c r="Z857" s="313"/>
    </row>
    <row r="858" spans="1:26" ht="12.75" customHeight="1" x14ac:dyDescent="0.2">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59"/>
      <c r="W858" s="313"/>
      <c r="X858" s="313"/>
      <c r="Y858" s="313"/>
      <c r="Z858" s="313"/>
    </row>
    <row r="859" spans="1:26" ht="12.75" customHeight="1" x14ac:dyDescent="0.2">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59"/>
      <c r="W859" s="313"/>
      <c r="X859" s="313"/>
      <c r="Y859" s="313"/>
      <c r="Z859" s="313"/>
    </row>
    <row r="860" spans="1:26" ht="12.75" customHeight="1" x14ac:dyDescent="0.2">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59"/>
      <c r="W860" s="313"/>
      <c r="X860" s="313"/>
      <c r="Y860" s="313"/>
      <c r="Z860" s="313"/>
    </row>
    <row r="861" spans="1:26" ht="12.75" customHeight="1" x14ac:dyDescent="0.2">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59"/>
      <c r="W861" s="313"/>
      <c r="X861" s="313"/>
      <c r="Y861" s="313"/>
      <c r="Z861" s="313"/>
    </row>
    <row r="862" spans="1:26" ht="12.75" customHeight="1" x14ac:dyDescent="0.2">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59"/>
      <c r="W862" s="313"/>
      <c r="X862" s="313"/>
      <c r="Y862" s="313"/>
      <c r="Z862" s="313"/>
    </row>
    <row r="863" spans="1:26" ht="12.75" customHeight="1" x14ac:dyDescent="0.2">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59"/>
      <c r="W863" s="313"/>
      <c r="X863" s="313"/>
      <c r="Y863" s="313"/>
      <c r="Z863" s="313"/>
    </row>
    <row r="864" spans="1:26" ht="12.75" customHeight="1" x14ac:dyDescent="0.2">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59"/>
      <c r="W864" s="313"/>
      <c r="X864" s="313"/>
      <c r="Y864" s="313"/>
      <c r="Z864" s="313"/>
    </row>
    <row r="865" spans="1:26" ht="12.75" customHeight="1" x14ac:dyDescent="0.2">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59"/>
      <c r="W865" s="313"/>
      <c r="X865" s="313"/>
      <c r="Y865" s="313"/>
      <c r="Z865" s="313"/>
    </row>
    <row r="866" spans="1:26" ht="12.75" customHeight="1" x14ac:dyDescent="0.2">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59"/>
      <c r="W866" s="313"/>
      <c r="X866" s="313"/>
      <c r="Y866" s="313"/>
      <c r="Z866" s="313"/>
    </row>
    <row r="867" spans="1:26" ht="12.75" customHeight="1" x14ac:dyDescent="0.2">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59"/>
      <c r="W867" s="313"/>
      <c r="X867" s="313"/>
      <c r="Y867" s="313"/>
      <c r="Z867" s="313"/>
    </row>
    <row r="868" spans="1:26" ht="12.75" customHeight="1" x14ac:dyDescent="0.2">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59"/>
      <c r="W868" s="313"/>
      <c r="X868" s="313"/>
      <c r="Y868" s="313"/>
      <c r="Z868" s="313"/>
    </row>
    <row r="869" spans="1:26" ht="12.75" customHeight="1" x14ac:dyDescent="0.2">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59"/>
      <c r="W869" s="313"/>
      <c r="X869" s="313"/>
      <c r="Y869" s="313"/>
      <c r="Z869" s="313"/>
    </row>
    <row r="870" spans="1:26" ht="12.75" customHeight="1" x14ac:dyDescent="0.2">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59"/>
      <c r="W870" s="313"/>
      <c r="X870" s="313"/>
      <c r="Y870" s="313"/>
      <c r="Z870" s="313"/>
    </row>
    <row r="871" spans="1:26" ht="12.75" customHeight="1" x14ac:dyDescent="0.2">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59"/>
      <c r="W871" s="313"/>
      <c r="X871" s="313"/>
      <c r="Y871" s="313"/>
      <c r="Z871" s="313"/>
    </row>
    <row r="872" spans="1:26" ht="12.75" customHeight="1" x14ac:dyDescent="0.2">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59"/>
      <c r="W872" s="313"/>
      <c r="X872" s="313"/>
      <c r="Y872" s="313"/>
      <c r="Z872" s="313"/>
    </row>
    <row r="873" spans="1:26" ht="12.75" customHeight="1" x14ac:dyDescent="0.2">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59"/>
      <c r="W873" s="313"/>
      <c r="X873" s="313"/>
      <c r="Y873" s="313"/>
      <c r="Z873" s="313"/>
    </row>
    <row r="874" spans="1:26" ht="12.75" customHeight="1" x14ac:dyDescent="0.2">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59"/>
      <c r="W874" s="313"/>
      <c r="X874" s="313"/>
      <c r="Y874" s="313"/>
      <c r="Z874" s="313"/>
    </row>
    <row r="875" spans="1:26" ht="12.75" customHeight="1" x14ac:dyDescent="0.2">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59"/>
      <c r="W875" s="313"/>
      <c r="X875" s="313"/>
      <c r="Y875" s="313"/>
      <c r="Z875" s="313"/>
    </row>
    <row r="876" spans="1:26" ht="12.75" customHeight="1" x14ac:dyDescent="0.2">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59"/>
      <c r="W876" s="313"/>
      <c r="X876" s="313"/>
      <c r="Y876" s="313"/>
      <c r="Z876" s="313"/>
    </row>
    <row r="877" spans="1:26" ht="12.75" customHeight="1" x14ac:dyDescent="0.2">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59"/>
      <c r="W877" s="313"/>
      <c r="X877" s="313"/>
      <c r="Y877" s="313"/>
      <c r="Z877" s="313"/>
    </row>
    <row r="878" spans="1:26" ht="12.75" customHeight="1" x14ac:dyDescent="0.2">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59"/>
      <c r="W878" s="313"/>
      <c r="X878" s="313"/>
      <c r="Y878" s="313"/>
      <c r="Z878" s="313"/>
    </row>
    <row r="879" spans="1:26" ht="12.75" customHeight="1" x14ac:dyDescent="0.2">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59"/>
      <c r="W879" s="313"/>
      <c r="X879" s="313"/>
      <c r="Y879" s="313"/>
      <c r="Z879" s="313"/>
    </row>
    <row r="880" spans="1:26" ht="12.75" customHeight="1" x14ac:dyDescent="0.2">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59"/>
      <c r="W880" s="313"/>
      <c r="X880" s="313"/>
      <c r="Y880" s="313"/>
      <c r="Z880" s="313"/>
    </row>
    <row r="881" spans="1:26" ht="12.75" customHeight="1" x14ac:dyDescent="0.2">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59"/>
      <c r="W881" s="313"/>
      <c r="X881" s="313"/>
      <c r="Y881" s="313"/>
      <c r="Z881" s="313"/>
    </row>
    <row r="882" spans="1:26" ht="12.75" customHeight="1" x14ac:dyDescent="0.2">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59"/>
      <c r="W882" s="313"/>
      <c r="X882" s="313"/>
      <c r="Y882" s="313"/>
      <c r="Z882" s="313"/>
    </row>
    <row r="883" spans="1:26" ht="12.75" customHeight="1" x14ac:dyDescent="0.2">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59"/>
      <c r="W883" s="313"/>
      <c r="X883" s="313"/>
      <c r="Y883" s="313"/>
      <c r="Z883" s="313"/>
    </row>
    <row r="884" spans="1:26" ht="12.75" customHeight="1" x14ac:dyDescent="0.2">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59"/>
      <c r="W884" s="313"/>
      <c r="X884" s="313"/>
      <c r="Y884" s="313"/>
      <c r="Z884" s="313"/>
    </row>
    <row r="885" spans="1:26" ht="12.75" customHeight="1" x14ac:dyDescent="0.2">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59"/>
      <c r="W885" s="313"/>
      <c r="X885" s="313"/>
      <c r="Y885" s="313"/>
      <c r="Z885" s="313"/>
    </row>
    <row r="886" spans="1:26" ht="12.75" customHeight="1" x14ac:dyDescent="0.2">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59"/>
      <c r="W886" s="313"/>
      <c r="X886" s="313"/>
      <c r="Y886" s="313"/>
      <c r="Z886" s="313"/>
    </row>
    <row r="887" spans="1:26" ht="12.75" customHeight="1" x14ac:dyDescent="0.2">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59"/>
      <c r="W887" s="313"/>
      <c r="X887" s="313"/>
      <c r="Y887" s="313"/>
      <c r="Z887" s="313"/>
    </row>
    <row r="888" spans="1:26" ht="12.75" customHeight="1" x14ac:dyDescent="0.2">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59"/>
      <c r="W888" s="313"/>
      <c r="X888" s="313"/>
      <c r="Y888" s="313"/>
      <c r="Z888" s="313"/>
    </row>
    <row r="889" spans="1:26" ht="12.75" customHeight="1" x14ac:dyDescent="0.2">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59"/>
      <c r="W889" s="313"/>
      <c r="X889" s="313"/>
      <c r="Y889" s="313"/>
      <c r="Z889" s="313"/>
    </row>
    <row r="890" spans="1:26" ht="12.75" customHeight="1" x14ac:dyDescent="0.2">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59"/>
      <c r="W890" s="313"/>
      <c r="X890" s="313"/>
      <c r="Y890" s="313"/>
      <c r="Z890" s="313"/>
    </row>
    <row r="891" spans="1:26" ht="12.75" customHeight="1" x14ac:dyDescent="0.2">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59"/>
      <c r="W891" s="313"/>
      <c r="X891" s="313"/>
      <c r="Y891" s="313"/>
      <c r="Z891" s="313"/>
    </row>
    <row r="892" spans="1:26" ht="12.75" customHeight="1" x14ac:dyDescent="0.2">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59"/>
      <c r="W892" s="313"/>
      <c r="X892" s="313"/>
      <c r="Y892" s="313"/>
      <c r="Z892" s="313"/>
    </row>
    <row r="893" spans="1:26" ht="12.75" customHeight="1" x14ac:dyDescent="0.2">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59"/>
      <c r="W893" s="313"/>
      <c r="X893" s="313"/>
      <c r="Y893" s="313"/>
      <c r="Z893" s="313"/>
    </row>
    <row r="894" spans="1:26" ht="12.75" customHeight="1" x14ac:dyDescent="0.2">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59"/>
      <c r="W894" s="313"/>
      <c r="X894" s="313"/>
      <c r="Y894" s="313"/>
      <c r="Z894" s="313"/>
    </row>
    <row r="895" spans="1:26" ht="12.75" customHeight="1" x14ac:dyDescent="0.2">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59"/>
      <c r="W895" s="313"/>
      <c r="X895" s="313"/>
      <c r="Y895" s="313"/>
      <c r="Z895" s="313"/>
    </row>
    <row r="896" spans="1:26" ht="12.75" customHeight="1" x14ac:dyDescent="0.2">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59"/>
      <c r="W896" s="313"/>
      <c r="X896" s="313"/>
      <c r="Y896" s="313"/>
      <c r="Z896" s="313"/>
    </row>
    <row r="897" spans="1:26" ht="12.75" customHeight="1" x14ac:dyDescent="0.2">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59"/>
      <c r="W897" s="313"/>
      <c r="X897" s="313"/>
      <c r="Y897" s="313"/>
      <c r="Z897" s="313"/>
    </row>
    <row r="898" spans="1:26" ht="12.75" customHeight="1" x14ac:dyDescent="0.2">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59"/>
      <c r="W898" s="313"/>
      <c r="X898" s="313"/>
      <c r="Y898" s="313"/>
      <c r="Z898" s="313"/>
    </row>
    <row r="899" spans="1:26" ht="12.75" customHeight="1" x14ac:dyDescent="0.2">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59"/>
      <c r="W899" s="313"/>
      <c r="X899" s="313"/>
      <c r="Y899" s="313"/>
      <c r="Z899" s="313"/>
    </row>
    <row r="900" spans="1:26" ht="12.75" customHeight="1" x14ac:dyDescent="0.2">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59"/>
      <c r="W900" s="313"/>
      <c r="X900" s="313"/>
      <c r="Y900" s="313"/>
      <c r="Z900" s="313"/>
    </row>
    <row r="901" spans="1:26" ht="12.75" customHeight="1" x14ac:dyDescent="0.2">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59"/>
      <c r="W901" s="313"/>
      <c r="X901" s="313"/>
      <c r="Y901" s="313"/>
      <c r="Z901" s="313"/>
    </row>
    <row r="902" spans="1:26" ht="12.75" customHeight="1" x14ac:dyDescent="0.2">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59"/>
      <c r="W902" s="313"/>
      <c r="X902" s="313"/>
      <c r="Y902" s="313"/>
      <c r="Z902" s="313"/>
    </row>
    <row r="903" spans="1:26" ht="12.75" customHeight="1" x14ac:dyDescent="0.2">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59"/>
      <c r="W903" s="313"/>
      <c r="X903" s="313"/>
      <c r="Y903" s="313"/>
      <c r="Z903" s="313"/>
    </row>
    <row r="904" spans="1:26" ht="12.75" customHeight="1" x14ac:dyDescent="0.2">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59"/>
      <c r="W904" s="313"/>
      <c r="X904" s="313"/>
      <c r="Y904" s="313"/>
      <c r="Z904" s="313"/>
    </row>
    <row r="905" spans="1:26" ht="12.75" customHeight="1" x14ac:dyDescent="0.2">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59"/>
      <c r="W905" s="313"/>
      <c r="X905" s="313"/>
      <c r="Y905" s="313"/>
      <c r="Z905" s="313"/>
    </row>
    <row r="906" spans="1:26" ht="12.75" customHeight="1" x14ac:dyDescent="0.2">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59"/>
      <c r="W906" s="313"/>
      <c r="X906" s="313"/>
      <c r="Y906" s="313"/>
      <c r="Z906" s="313"/>
    </row>
    <row r="907" spans="1:26" ht="12.75" customHeight="1" x14ac:dyDescent="0.2">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59"/>
      <c r="W907" s="313"/>
      <c r="X907" s="313"/>
      <c r="Y907" s="313"/>
      <c r="Z907" s="313"/>
    </row>
    <row r="908" spans="1:26" ht="12.75" customHeight="1" x14ac:dyDescent="0.2">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59"/>
      <c r="W908" s="313"/>
      <c r="X908" s="313"/>
      <c r="Y908" s="313"/>
      <c r="Z908" s="313"/>
    </row>
    <row r="909" spans="1:26" ht="12.75" customHeight="1" x14ac:dyDescent="0.2">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59"/>
      <c r="W909" s="313"/>
      <c r="X909" s="313"/>
      <c r="Y909" s="313"/>
      <c r="Z909" s="313"/>
    </row>
    <row r="910" spans="1:26" ht="12.75" customHeight="1" x14ac:dyDescent="0.2">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59"/>
      <c r="W910" s="313"/>
      <c r="X910" s="313"/>
      <c r="Y910" s="313"/>
      <c r="Z910" s="313"/>
    </row>
    <row r="911" spans="1:26" ht="12.75" customHeight="1" x14ac:dyDescent="0.2">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59"/>
      <c r="W911" s="313"/>
      <c r="X911" s="313"/>
      <c r="Y911" s="313"/>
      <c r="Z911" s="313"/>
    </row>
    <row r="912" spans="1:26" ht="12.75" customHeight="1" x14ac:dyDescent="0.2">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59"/>
      <c r="W912" s="313"/>
      <c r="X912" s="313"/>
      <c r="Y912" s="313"/>
      <c r="Z912" s="313"/>
    </row>
    <row r="913" spans="1:26" ht="12.75" customHeight="1" x14ac:dyDescent="0.2">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59"/>
      <c r="W913" s="313"/>
      <c r="X913" s="313"/>
      <c r="Y913" s="313"/>
      <c r="Z913" s="313"/>
    </row>
    <row r="914" spans="1:26" ht="12.75" customHeight="1" x14ac:dyDescent="0.2">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59"/>
      <c r="W914" s="313"/>
      <c r="X914" s="313"/>
      <c r="Y914" s="313"/>
      <c r="Z914" s="313"/>
    </row>
    <row r="915" spans="1:26" ht="12.75" customHeight="1" x14ac:dyDescent="0.2">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59"/>
      <c r="W915" s="313"/>
      <c r="X915" s="313"/>
      <c r="Y915" s="313"/>
      <c r="Z915" s="313"/>
    </row>
    <row r="916" spans="1:26" ht="12.75" customHeight="1" x14ac:dyDescent="0.2">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59"/>
      <c r="W916" s="313"/>
      <c r="X916" s="313"/>
      <c r="Y916" s="313"/>
      <c r="Z916" s="313"/>
    </row>
    <row r="917" spans="1:26" ht="12.75" customHeight="1" x14ac:dyDescent="0.2">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59"/>
      <c r="W917" s="313"/>
      <c r="X917" s="313"/>
      <c r="Y917" s="313"/>
      <c r="Z917" s="313"/>
    </row>
    <row r="918" spans="1:26" ht="12.75" customHeight="1" x14ac:dyDescent="0.2">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59"/>
      <c r="W918" s="313"/>
      <c r="X918" s="313"/>
      <c r="Y918" s="313"/>
      <c r="Z918" s="313"/>
    </row>
    <row r="919" spans="1:26" ht="12.75" customHeight="1" x14ac:dyDescent="0.2">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59"/>
      <c r="W919" s="313"/>
      <c r="X919" s="313"/>
      <c r="Y919" s="313"/>
      <c r="Z919" s="313"/>
    </row>
    <row r="920" spans="1:26" ht="12.75" customHeight="1" x14ac:dyDescent="0.2">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59"/>
      <c r="W920" s="313"/>
      <c r="X920" s="313"/>
      <c r="Y920" s="313"/>
      <c r="Z920" s="313"/>
    </row>
    <row r="921" spans="1:26" ht="12.75" customHeight="1" x14ac:dyDescent="0.2">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59"/>
      <c r="W921" s="313"/>
      <c r="X921" s="313"/>
      <c r="Y921" s="313"/>
      <c r="Z921" s="313"/>
    </row>
    <row r="922" spans="1:26" ht="12.75" customHeight="1" x14ac:dyDescent="0.2">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59"/>
      <c r="W922" s="313"/>
      <c r="X922" s="313"/>
      <c r="Y922" s="313"/>
      <c r="Z922" s="313"/>
    </row>
    <row r="923" spans="1:26" ht="12.75" customHeight="1" x14ac:dyDescent="0.2">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59"/>
      <c r="W923" s="313"/>
      <c r="X923" s="313"/>
      <c r="Y923" s="313"/>
      <c r="Z923" s="313"/>
    </row>
    <row r="924" spans="1:26" ht="12.75" customHeight="1" x14ac:dyDescent="0.2">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59"/>
      <c r="W924" s="313"/>
      <c r="X924" s="313"/>
      <c r="Y924" s="313"/>
      <c r="Z924" s="313"/>
    </row>
    <row r="925" spans="1:26" ht="12.75" customHeight="1" x14ac:dyDescent="0.2">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59"/>
      <c r="W925" s="313"/>
      <c r="X925" s="313"/>
      <c r="Y925" s="313"/>
      <c r="Z925" s="313"/>
    </row>
    <row r="926" spans="1:26" ht="12.75" customHeight="1" x14ac:dyDescent="0.2">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59"/>
      <c r="W926" s="313"/>
      <c r="X926" s="313"/>
      <c r="Y926" s="313"/>
      <c r="Z926" s="313"/>
    </row>
    <row r="927" spans="1:26" ht="12.75" customHeight="1" x14ac:dyDescent="0.2">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59"/>
      <c r="W927" s="313"/>
      <c r="X927" s="313"/>
      <c r="Y927" s="313"/>
      <c r="Z927" s="313"/>
    </row>
    <row r="928" spans="1:26" ht="12.75" customHeight="1" x14ac:dyDescent="0.2">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59"/>
      <c r="W928" s="313"/>
      <c r="X928" s="313"/>
      <c r="Y928" s="313"/>
      <c r="Z928" s="313"/>
    </row>
    <row r="929" spans="1:26" ht="12.75" customHeight="1" x14ac:dyDescent="0.2">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59"/>
      <c r="W929" s="313"/>
      <c r="X929" s="313"/>
      <c r="Y929" s="313"/>
      <c r="Z929" s="313"/>
    </row>
    <row r="930" spans="1:26" ht="12.75" customHeight="1" x14ac:dyDescent="0.2">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59"/>
      <c r="W930" s="313"/>
      <c r="X930" s="313"/>
      <c r="Y930" s="313"/>
      <c r="Z930" s="313"/>
    </row>
    <row r="931" spans="1:26" ht="12.75" customHeight="1" x14ac:dyDescent="0.2">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59"/>
      <c r="W931" s="313"/>
      <c r="X931" s="313"/>
      <c r="Y931" s="313"/>
      <c r="Z931" s="313"/>
    </row>
    <row r="932" spans="1:26" ht="12.75" customHeight="1" x14ac:dyDescent="0.2">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59"/>
      <c r="W932" s="313"/>
      <c r="X932" s="313"/>
      <c r="Y932" s="313"/>
      <c r="Z932" s="313"/>
    </row>
    <row r="933" spans="1:26" ht="12.75" customHeight="1" x14ac:dyDescent="0.2">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59"/>
      <c r="W933" s="313"/>
      <c r="X933" s="313"/>
      <c r="Y933" s="313"/>
      <c r="Z933" s="313"/>
    </row>
    <row r="934" spans="1:26" ht="12.75" customHeight="1" x14ac:dyDescent="0.2">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59"/>
      <c r="W934" s="313"/>
      <c r="X934" s="313"/>
      <c r="Y934" s="313"/>
      <c r="Z934" s="313"/>
    </row>
    <row r="935" spans="1:26" ht="12.75" customHeight="1" x14ac:dyDescent="0.2">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59"/>
      <c r="W935" s="313"/>
      <c r="X935" s="313"/>
      <c r="Y935" s="313"/>
      <c r="Z935" s="313"/>
    </row>
    <row r="936" spans="1:26" ht="12.75" customHeight="1" x14ac:dyDescent="0.2">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59"/>
      <c r="W936" s="313"/>
      <c r="X936" s="313"/>
      <c r="Y936" s="313"/>
      <c r="Z936" s="313"/>
    </row>
    <row r="937" spans="1:26" ht="12.75" customHeight="1" x14ac:dyDescent="0.2">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59"/>
      <c r="W937" s="313"/>
      <c r="X937" s="313"/>
      <c r="Y937" s="313"/>
      <c r="Z937" s="313"/>
    </row>
    <row r="938" spans="1:26" ht="12.75" customHeight="1" x14ac:dyDescent="0.2">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59"/>
      <c r="W938" s="313"/>
      <c r="X938" s="313"/>
      <c r="Y938" s="313"/>
      <c r="Z938" s="313"/>
    </row>
    <row r="939" spans="1:26" ht="12.75" customHeight="1" x14ac:dyDescent="0.2">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59"/>
      <c r="W939" s="313"/>
      <c r="X939" s="313"/>
      <c r="Y939" s="313"/>
      <c r="Z939" s="313"/>
    </row>
    <row r="940" spans="1:26" ht="12.75" customHeight="1" x14ac:dyDescent="0.2">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59"/>
      <c r="W940" s="313"/>
      <c r="X940" s="313"/>
      <c r="Y940" s="313"/>
      <c r="Z940" s="313"/>
    </row>
    <row r="941" spans="1:26" ht="12.75" customHeight="1" x14ac:dyDescent="0.2">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59"/>
      <c r="W941" s="313"/>
      <c r="X941" s="313"/>
      <c r="Y941" s="313"/>
      <c r="Z941" s="313"/>
    </row>
    <row r="942" spans="1:26" ht="12.75" customHeight="1" x14ac:dyDescent="0.2">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59"/>
      <c r="W942" s="313"/>
      <c r="X942" s="313"/>
      <c r="Y942" s="313"/>
      <c r="Z942" s="313"/>
    </row>
    <row r="943" spans="1:26" ht="12.75" customHeight="1" x14ac:dyDescent="0.2">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59"/>
      <c r="W943" s="313"/>
      <c r="X943" s="313"/>
      <c r="Y943" s="313"/>
      <c r="Z943" s="313"/>
    </row>
    <row r="944" spans="1:26" ht="12.75" customHeight="1" x14ac:dyDescent="0.2">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59"/>
      <c r="W944" s="313"/>
      <c r="X944" s="313"/>
      <c r="Y944" s="313"/>
      <c r="Z944" s="313"/>
    </row>
    <row r="945" spans="1:26" ht="12.75" customHeight="1" x14ac:dyDescent="0.2">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59"/>
      <c r="W945" s="313"/>
      <c r="X945" s="313"/>
      <c r="Y945" s="313"/>
      <c r="Z945" s="313"/>
    </row>
    <row r="946" spans="1:26" ht="12.75" customHeight="1" x14ac:dyDescent="0.2">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59"/>
      <c r="W946" s="313"/>
      <c r="X946" s="313"/>
      <c r="Y946" s="313"/>
      <c r="Z946" s="313"/>
    </row>
    <row r="947" spans="1:26" ht="12.75" customHeight="1" x14ac:dyDescent="0.2">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59"/>
      <c r="W947" s="313"/>
      <c r="X947" s="313"/>
      <c r="Y947" s="313"/>
      <c r="Z947" s="313"/>
    </row>
    <row r="948" spans="1:26" ht="12.75" customHeight="1" x14ac:dyDescent="0.2">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59"/>
      <c r="W948" s="313"/>
      <c r="X948" s="313"/>
      <c r="Y948" s="313"/>
      <c r="Z948" s="313"/>
    </row>
    <row r="949" spans="1:26" ht="12.75" customHeight="1" x14ac:dyDescent="0.2">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59"/>
      <c r="W949" s="313"/>
      <c r="X949" s="313"/>
      <c r="Y949" s="313"/>
      <c r="Z949" s="313"/>
    </row>
    <row r="950" spans="1:26" ht="12.75" customHeight="1" x14ac:dyDescent="0.2">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59"/>
      <c r="W950" s="313"/>
      <c r="X950" s="313"/>
      <c r="Y950" s="313"/>
      <c r="Z950" s="313"/>
    </row>
    <row r="951" spans="1:26" ht="12.75" customHeight="1" x14ac:dyDescent="0.2">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59"/>
      <c r="W951" s="313"/>
      <c r="X951" s="313"/>
      <c r="Y951" s="313"/>
      <c r="Z951" s="313"/>
    </row>
    <row r="952" spans="1:26" ht="12.75" customHeight="1" x14ac:dyDescent="0.2">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59"/>
      <c r="W952" s="313"/>
      <c r="X952" s="313"/>
      <c r="Y952" s="313"/>
      <c r="Z952" s="313"/>
    </row>
    <row r="953" spans="1:26" ht="12.75" customHeight="1" x14ac:dyDescent="0.2">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59"/>
      <c r="W953" s="313"/>
      <c r="X953" s="313"/>
      <c r="Y953" s="313"/>
      <c r="Z953" s="313"/>
    </row>
    <row r="954" spans="1:26" ht="12.75" customHeight="1" x14ac:dyDescent="0.2">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59"/>
      <c r="W954" s="313"/>
      <c r="X954" s="313"/>
      <c r="Y954" s="313"/>
      <c r="Z954" s="313"/>
    </row>
    <row r="955" spans="1:26" ht="12.75" customHeight="1" x14ac:dyDescent="0.2">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59"/>
      <c r="W955" s="313"/>
      <c r="X955" s="313"/>
      <c r="Y955" s="313"/>
      <c r="Z955" s="313"/>
    </row>
    <row r="956" spans="1:26" ht="12.75" customHeight="1" x14ac:dyDescent="0.2">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59"/>
      <c r="W956" s="313"/>
      <c r="X956" s="313"/>
      <c r="Y956" s="313"/>
      <c r="Z956" s="313"/>
    </row>
    <row r="957" spans="1:26" ht="12.75" customHeight="1" x14ac:dyDescent="0.2">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59"/>
      <c r="W957" s="313"/>
      <c r="X957" s="313"/>
      <c r="Y957" s="313"/>
      <c r="Z957" s="313"/>
    </row>
    <row r="958" spans="1:26" ht="12.75" customHeight="1" x14ac:dyDescent="0.2">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59"/>
      <c r="W958" s="313"/>
      <c r="X958" s="313"/>
      <c r="Y958" s="313"/>
      <c r="Z958" s="313"/>
    </row>
    <row r="959" spans="1:26" ht="12.75" customHeight="1" x14ac:dyDescent="0.2">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59"/>
      <c r="W959" s="313"/>
      <c r="X959" s="313"/>
      <c r="Y959" s="313"/>
      <c r="Z959" s="313"/>
    </row>
    <row r="960" spans="1:26" ht="12.75" customHeight="1" x14ac:dyDescent="0.2">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59"/>
      <c r="W960" s="313"/>
      <c r="X960" s="313"/>
      <c r="Y960" s="313"/>
      <c r="Z960" s="313"/>
    </row>
    <row r="961" spans="1:26" ht="12.75" customHeight="1" x14ac:dyDescent="0.2">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59"/>
      <c r="W961" s="313"/>
      <c r="X961" s="313"/>
      <c r="Y961" s="313"/>
      <c r="Z961" s="313"/>
    </row>
    <row r="962" spans="1:26" ht="12.75" customHeight="1" x14ac:dyDescent="0.2">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59"/>
      <c r="W962" s="313"/>
      <c r="X962" s="313"/>
      <c r="Y962" s="313"/>
      <c r="Z962" s="313"/>
    </row>
    <row r="963" spans="1:26" ht="12.75" customHeight="1" x14ac:dyDescent="0.2">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59"/>
      <c r="W963" s="313"/>
      <c r="X963" s="313"/>
      <c r="Y963" s="313"/>
      <c r="Z963" s="313"/>
    </row>
    <row r="964" spans="1:26" ht="12.75" customHeight="1" x14ac:dyDescent="0.2">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59"/>
      <c r="W964" s="313"/>
      <c r="X964" s="313"/>
      <c r="Y964" s="313"/>
      <c r="Z964" s="313"/>
    </row>
    <row r="965" spans="1:26" ht="12.75" customHeight="1" x14ac:dyDescent="0.2">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59"/>
      <c r="W965" s="313"/>
      <c r="X965" s="313"/>
      <c r="Y965" s="313"/>
      <c r="Z965" s="313"/>
    </row>
    <row r="966" spans="1:26" ht="12.75" customHeight="1" x14ac:dyDescent="0.2">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59"/>
      <c r="W966" s="313"/>
      <c r="X966" s="313"/>
      <c r="Y966" s="313"/>
      <c r="Z966" s="313"/>
    </row>
    <row r="967" spans="1:26" ht="12.75" customHeight="1" x14ac:dyDescent="0.2">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59"/>
      <c r="W967" s="313"/>
      <c r="X967" s="313"/>
      <c r="Y967" s="313"/>
      <c r="Z967" s="313"/>
    </row>
    <row r="968" spans="1:26" ht="12.75" customHeight="1" x14ac:dyDescent="0.2">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59"/>
      <c r="W968" s="313"/>
      <c r="X968" s="313"/>
      <c r="Y968" s="313"/>
      <c r="Z968" s="313"/>
    </row>
    <row r="969" spans="1:26" ht="12.75" customHeight="1" x14ac:dyDescent="0.2">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59"/>
      <c r="W969" s="313"/>
      <c r="X969" s="313"/>
      <c r="Y969" s="313"/>
      <c r="Z969" s="313"/>
    </row>
    <row r="970" spans="1:26" ht="12.75" customHeight="1" x14ac:dyDescent="0.2">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59"/>
      <c r="W970" s="313"/>
      <c r="X970" s="313"/>
      <c r="Y970" s="313"/>
      <c r="Z970" s="313"/>
    </row>
    <row r="971" spans="1:26" ht="12.75" customHeight="1" x14ac:dyDescent="0.2">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59"/>
      <c r="W971" s="313"/>
      <c r="X971" s="313"/>
      <c r="Y971" s="313"/>
      <c r="Z971" s="313"/>
    </row>
    <row r="972" spans="1:26" ht="12.75" customHeight="1" x14ac:dyDescent="0.2">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59"/>
      <c r="W972" s="313"/>
      <c r="X972" s="313"/>
      <c r="Y972" s="313"/>
      <c r="Z972" s="313"/>
    </row>
    <row r="973" spans="1:26" ht="12.75" customHeight="1" x14ac:dyDescent="0.2">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59"/>
      <c r="W973" s="313"/>
      <c r="X973" s="313"/>
      <c r="Y973" s="313"/>
      <c r="Z973" s="313"/>
    </row>
    <row r="974" spans="1:26" ht="12.75" customHeight="1" x14ac:dyDescent="0.2">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59"/>
      <c r="W974" s="313"/>
      <c r="X974" s="313"/>
      <c r="Y974" s="313"/>
      <c r="Z974" s="313"/>
    </row>
    <row r="975" spans="1:26" ht="12.75" customHeight="1" x14ac:dyDescent="0.2">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59"/>
      <c r="W975" s="313"/>
      <c r="X975" s="313"/>
      <c r="Y975" s="313"/>
      <c r="Z975" s="313"/>
    </row>
    <row r="976" spans="1:26" ht="12.75" customHeight="1" x14ac:dyDescent="0.2">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59"/>
      <c r="W976" s="313"/>
      <c r="X976" s="313"/>
      <c r="Y976" s="313"/>
      <c r="Z976" s="313"/>
    </row>
    <row r="977" spans="1:26" ht="12.75" customHeight="1" x14ac:dyDescent="0.2">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59"/>
      <c r="W977" s="313"/>
      <c r="X977" s="313"/>
      <c r="Y977" s="313"/>
      <c r="Z977" s="313"/>
    </row>
    <row r="978" spans="1:26" ht="12.75" customHeight="1" x14ac:dyDescent="0.2">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59"/>
      <c r="W978" s="313"/>
      <c r="X978" s="313"/>
      <c r="Y978" s="313"/>
      <c r="Z978" s="313"/>
    </row>
    <row r="979" spans="1:26" ht="12.75" customHeight="1" x14ac:dyDescent="0.2">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59"/>
      <c r="W979" s="313"/>
      <c r="X979" s="313"/>
      <c r="Y979" s="313"/>
      <c r="Z979" s="313"/>
    </row>
    <row r="980" spans="1:26" ht="12.75" customHeight="1" x14ac:dyDescent="0.2">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59"/>
      <c r="W980" s="313"/>
      <c r="X980" s="313"/>
      <c r="Y980" s="313"/>
      <c r="Z980" s="313"/>
    </row>
    <row r="981" spans="1:26" ht="12.75" customHeight="1" x14ac:dyDescent="0.2">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59"/>
      <c r="W981" s="313"/>
      <c r="X981" s="313"/>
      <c r="Y981" s="313"/>
      <c r="Z981" s="313"/>
    </row>
    <row r="982" spans="1:26" ht="12.75" customHeight="1" x14ac:dyDescent="0.2">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59"/>
      <c r="W982" s="313"/>
      <c r="X982" s="313"/>
      <c r="Y982" s="313"/>
      <c r="Z982" s="313"/>
    </row>
    <row r="983" spans="1:26" ht="12.75" customHeight="1" x14ac:dyDescent="0.2">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59"/>
      <c r="W983" s="313"/>
      <c r="X983" s="313"/>
      <c r="Y983" s="313"/>
      <c r="Z983" s="313"/>
    </row>
    <row r="984" spans="1:26" ht="12.75" customHeight="1" x14ac:dyDescent="0.2">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59"/>
      <c r="W984" s="313"/>
      <c r="X984" s="313"/>
      <c r="Y984" s="313"/>
      <c r="Z984" s="313"/>
    </row>
    <row r="985" spans="1:26" ht="12.75" customHeight="1" x14ac:dyDescent="0.2">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59"/>
      <c r="W985" s="313"/>
      <c r="X985" s="313"/>
      <c r="Y985" s="313"/>
      <c r="Z985" s="313"/>
    </row>
    <row r="986" spans="1:26" ht="12.75" customHeight="1" x14ac:dyDescent="0.2">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59"/>
      <c r="W986" s="313"/>
      <c r="X986" s="313"/>
      <c r="Y986" s="313"/>
      <c r="Z986" s="313"/>
    </row>
    <row r="987" spans="1:26" ht="12.75" customHeight="1" x14ac:dyDescent="0.2">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59"/>
      <c r="W987" s="313"/>
      <c r="X987" s="313"/>
      <c r="Y987" s="313"/>
      <c r="Z987" s="313"/>
    </row>
    <row r="988" spans="1:26" ht="12.75" customHeight="1" x14ac:dyDescent="0.2">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59"/>
      <c r="W988" s="313"/>
      <c r="X988" s="313"/>
      <c r="Y988" s="313"/>
      <c r="Z988" s="313"/>
    </row>
    <row r="989" spans="1:26" ht="12.75" customHeight="1" x14ac:dyDescent="0.2">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59"/>
      <c r="W989" s="313"/>
      <c r="X989" s="313"/>
      <c r="Y989" s="313"/>
      <c r="Z989" s="313"/>
    </row>
    <row r="990" spans="1:26" ht="12.75" customHeight="1" x14ac:dyDescent="0.2">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59"/>
      <c r="W990" s="313"/>
      <c r="X990" s="313"/>
      <c r="Y990" s="313"/>
      <c r="Z990" s="313"/>
    </row>
    <row r="991" spans="1:26" ht="12.75" customHeight="1" x14ac:dyDescent="0.2">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59"/>
      <c r="W991" s="313"/>
      <c r="X991" s="313"/>
      <c r="Y991" s="313"/>
      <c r="Z991" s="313"/>
    </row>
    <row r="992" spans="1:26" ht="12.75" customHeight="1" x14ac:dyDescent="0.2">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59"/>
      <c r="W992" s="313"/>
      <c r="X992" s="313"/>
      <c r="Y992" s="313"/>
      <c r="Z992" s="313"/>
    </row>
    <row r="993" spans="1:26" ht="12.75" customHeight="1" x14ac:dyDescent="0.2">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59"/>
      <c r="W993" s="313"/>
      <c r="X993" s="313"/>
      <c r="Y993" s="313"/>
      <c r="Z993" s="313"/>
    </row>
    <row r="994" spans="1:26" ht="12.75" customHeight="1" x14ac:dyDescent="0.2">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59"/>
      <c r="W994" s="313"/>
      <c r="X994" s="313"/>
      <c r="Y994" s="313"/>
      <c r="Z994" s="313"/>
    </row>
    <row r="995" spans="1:26" ht="12.75" customHeight="1" x14ac:dyDescent="0.2">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59"/>
      <c r="W995" s="313"/>
      <c r="X995" s="313"/>
      <c r="Y995" s="313"/>
      <c r="Z995" s="313"/>
    </row>
    <row r="996" spans="1:26" ht="12.75" customHeight="1" x14ac:dyDescent="0.2">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59"/>
      <c r="W996" s="313"/>
      <c r="X996" s="313"/>
      <c r="Y996" s="313"/>
      <c r="Z996" s="313"/>
    </row>
    <row r="997" spans="1:26" ht="12.75" customHeight="1" x14ac:dyDescent="0.2">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59"/>
      <c r="W997" s="313"/>
      <c r="X997" s="313"/>
      <c r="Y997" s="313"/>
      <c r="Z997" s="313"/>
    </row>
    <row r="998" spans="1:26" ht="12.75" customHeight="1" x14ac:dyDescent="0.2">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59"/>
      <c r="W998" s="313"/>
      <c r="X998" s="313"/>
      <c r="Y998" s="313"/>
      <c r="Z998" s="313"/>
    </row>
    <row r="999" spans="1:26" ht="12.75" customHeight="1" x14ac:dyDescent="0.2">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59"/>
      <c r="W999" s="313"/>
      <c r="X999" s="313"/>
      <c r="Y999" s="313"/>
      <c r="Z999" s="313"/>
    </row>
    <row r="1000" spans="1:26" ht="12.75" customHeight="1" x14ac:dyDescent="0.2">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59"/>
      <c r="W1000" s="313"/>
      <c r="X1000" s="313"/>
      <c r="Y1000" s="313"/>
      <c r="Z1000" s="313"/>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M7" sqref="M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2" width="8.85546875" style="314" customWidth="1"/>
    <col min="13" max="13" width="8" style="314" customWidth="1"/>
    <col min="14" max="14" width="0.140625" style="314" customWidth="1"/>
    <col min="15" max="15" width="8.85546875" style="314" customWidth="1"/>
    <col min="16" max="16" width="20.28515625" style="314" customWidth="1"/>
    <col min="17" max="20" width="8.855468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N4" s="313"/>
      <c r="O4" s="313"/>
      <c r="P4" s="431"/>
      <c r="Q4" s="428"/>
      <c r="R4" s="428"/>
      <c r="S4" s="428"/>
      <c r="T4" s="313"/>
      <c r="U4" s="313"/>
      <c r="V4" s="313"/>
      <c r="W4" s="313"/>
      <c r="X4" s="313"/>
      <c r="Y4" s="313"/>
      <c r="Z4" s="313"/>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U.S. NAVAL FORCES CENTRAL COMMAND for the reporting period APRIL 1 - SEPTEMBER 30, 2023</v>
      </c>
      <c r="B5" s="433"/>
      <c r="C5" s="433"/>
      <c r="D5" s="433"/>
      <c r="E5" s="433"/>
      <c r="F5" s="433"/>
      <c r="G5" s="433"/>
      <c r="H5" s="433"/>
      <c r="I5" s="433"/>
      <c r="J5" s="433"/>
      <c r="K5" s="433"/>
      <c r="L5" s="433"/>
      <c r="M5" s="433"/>
      <c r="N5" s="315"/>
      <c r="O5" s="313"/>
      <c r="P5" s="313"/>
      <c r="Q5" s="313"/>
      <c r="R5" s="313"/>
      <c r="S5" s="313"/>
      <c r="T5" s="313"/>
      <c r="U5" s="313"/>
      <c r="V5" s="313"/>
      <c r="W5" s="313"/>
      <c r="X5" s="313"/>
      <c r="Y5" s="313"/>
      <c r="Z5" s="313"/>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P6" s="313"/>
      <c r="Q6" s="313"/>
      <c r="R6" s="313"/>
      <c r="S6" s="313"/>
      <c r="T6" s="313"/>
      <c r="U6" s="313"/>
      <c r="V6" s="313"/>
      <c r="W6" s="313"/>
      <c r="X6" s="313"/>
      <c r="Y6" s="313"/>
      <c r="Z6" s="313"/>
    </row>
    <row r="7" spans="1:26" ht="20.25" customHeight="1" thickBot="1" x14ac:dyDescent="0.25">
      <c r="A7" s="435"/>
      <c r="B7" s="440"/>
      <c r="C7" s="395"/>
      <c r="D7" s="395"/>
      <c r="E7" s="395"/>
      <c r="F7" s="395"/>
      <c r="G7" s="395"/>
      <c r="H7" s="395"/>
      <c r="I7" s="395"/>
      <c r="J7" s="414"/>
      <c r="K7" s="318">
        <v>41</v>
      </c>
      <c r="L7" s="319">
        <v>49</v>
      </c>
      <c r="M7" s="320">
        <v>2023</v>
      </c>
      <c r="N7" s="321"/>
      <c r="O7" s="313"/>
      <c r="P7" s="313"/>
      <c r="Q7" s="313"/>
      <c r="R7" s="313"/>
      <c r="S7" s="313"/>
      <c r="T7" s="313"/>
      <c r="U7" s="313"/>
      <c r="V7" s="313"/>
      <c r="W7" s="313"/>
      <c r="X7" s="313"/>
      <c r="Y7" s="313"/>
      <c r="Z7" s="313"/>
    </row>
    <row r="8" spans="1:26" ht="27.75" customHeight="1" thickTop="1" thickBot="1" x14ac:dyDescent="0.25">
      <c r="A8" s="435"/>
      <c r="B8" s="441" t="s">
        <v>6</v>
      </c>
      <c r="C8" s="442"/>
      <c r="D8" s="442"/>
      <c r="E8" s="442"/>
      <c r="F8" s="442"/>
      <c r="G8" s="442"/>
      <c r="H8" s="442"/>
      <c r="I8" s="442"/>
      <c r="J8" s="442"/>
      <c r="K8" s="442"/>
      <c r="L8" s="442"/>
      <c r="M8" s="442"/>
      <c r="N8" s="443"/>
      <c r="O8" s="313"/>
      <c r="P8" s="313"/>
      <c r="Q8" s="313"/>
      <c r="R8" s="313"/>
      <c r="S8" s="313"/>
      <c r="T8" s="313"/>
      <c r="U8" s="313"/>
      <c r="V8" s="313"/>
      <c r="W8" s="313"/>
      <c r="X8" s="313"/>
      <c r="Y8" s="313"/>
      <c r="Z8" s="313"/>
    </row>
    <row r="9" spans="1:26" ht="18" customHeight="1" thickTop="1" x14ac:dyDescent="0.25">
      <c r="A9" s="435"/>
      <c r="B9" s="444" t="s">
        <v>457</v>
      </c>
      <c r="C9" s="395"/>
      <c r="D9" s="395"/>
      <c r="E9" s="395"/>
      <c r="F9" s="395"/>
      <c r="G9" s="445"/>
      <c r="H9" s="418" t="str">
        <f>"REPORTING PERIOD: "&amp;Q422</f>
        <v>REPORTING PERIOD: OCTOBER 1, 2022- MARCH 31, 2023</v>
      </c>
      <c r="I9" s="419" t="s">
        <v>90</v>
      </c>
      <c r="J9" s="420" t="str">
        <f>"REPORTING PERIOD: "&amp;Q423</f>
        <v>REPORTING PERIOD: APRIL 1 - SEPTEMBER 30, 2023</v>
      </c>
      <c r="K9" s="421" t="s">
        <v>7</v>
      </c>
      <c r="L9" s="423" t="s">
        <v>8</v>
      </c>
      <c r="M9" s="396"/>
      <c r="N9" s="322"/>
      <c r="O9" s="323"/>
      <c r="P9" s="313"/>
      <c r="Q9" s="313"/>
      <c r="R9" s="313"/>
      <c r="S9" s="313"/>
      <c r="T9" s="313"/>
      <c r="U9" s="313"/>
      <c r="V9" s="313"/>
      <c r="W9" s="313"/>
      <c r="X9" s="313"/>
      <c r="Y9" s="313"/>
      <c r="Z9" s="313"/>
    </row>
    <row r="10" spans="1:26" ht="15.75" customHeight="1" x14ac:dyDescent="0.2">
      <c r="A10" s="435"/>
      <c r="B10" s="425" t="s">
        <v>983</v>
      </c>
      <c r="C10" s="395"/>
      <c r="D10" s="395"/>
      <c r="E10" s="395"/>
      <c r="F10" s="414"/>
      <c r="G10" s="440"/>
      <c r="H10" s="395"/>
      <c r="I10" s="395"/>
      <c r="J10" s="414"/>
      <c r="K10" s="422"/>
      <c r="L10" s="424"/>
      <c r="M10" s="396"/>
      <c r="N10" s="322"/>
      <c r="O10" s="323"/>
      <c r="P10" s="313"/>
      <c r="Q10" s="313"/>
      <c r="R10" s="313"/>
      <c r="S10" s="313"/>
      <c r="T10" s="313"/>
      <c r="U10" s="313"/>
      <c r="V10" s="313"/>
      <c r="W10" s="313"/>
      <c r="X10" s="313"/>
      <c r="Y10" s="313"/>
      <c r="Z10" s="313"/>
    </row>
    <row r="11" spans="1:26" ht="12.75" customHeight="1" thickBot="1" x14ac:dyDescent="0.25">
      <c r="A11" s="435"/>
      <c r="B11" s="324" t="s">
        <v>9</v>
      </c>
      <c r="C11" s="325" t="s">
        <v>984</v>
      </c>
      <c r="D11" s="426" t="s">
        <v>985</v>
      </c>
      <c r="E11" s="401"/>
      <c r="F11" s="416"/>
      <c r="G11" s="415"/>
      <c r="H11" s="401"/>
      <c r="I11" s="401"/>
      <c r="J11" s="416"/>
      <c r="K11" s="406"/>
      <c r="L11" s="404"/>
      <c r="M11" s="402"/>
      <c r="N11" s="326"/>
      <c r="O11" s="323"/>
      <c r="P11" s="313"/>
      <c r="Q11" s="313"/>
      <c r="R11" s="313"/>
      <c r="S11" s="313"/>
      <c r="T11" s="313"/>
      <c r="U11" s="313"/>
      <c r="V11" s="313"/>
      <c r="W11" s="313"/>
      <c r="X11" s="313"/>
      <c r="Y11" s="313"/>
      <c r="Z11" s="313"/>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P12" s="313"/>
      <c r="Q12" s="313"/>
      <c r="R12" s="313"/>
      <c r="S12" s="313"/>
      <c r="T12" s="313"/>
      <c r="U12" s="313"/>
      <c r="V12" s="313"/>
      <c r="W12" s="313"/>
      <c r="X12" s="313"/>
      <c r="Y12" s="313"/>
      <c r="Z12" s="313"/>
    </row>
    <row r="13" spans="1:26" ht="34.5" customHeight="1" thickBot="1" x14ac:dyDescent="0.25">
      <c r="A13" s="436"/>
      <c r="B13" s="410"/>
      <c r="C13" s="410"/>
      <c r="D13" s="410"/>
      <c r="E13" s="415"/>
      <c r="F13" s="416"/>
      <c r="G13" s="415"/>
      <c r="H13" s="401"/>
      <c r="I13" s="416"/>
      <c r="J13" s="410"/>
      <c r="K13" s="406"/>
      <c r="L13" s="408"/>
      <c r="M13" s="410"/>
      <c r="N13" s="328"/>
      <c r="O13" s="313"/>
      <c r="P13" s="313"/>
      <c r="Q13" s="313"/>
      <c r="R13" s="313"/>
      <c r="S13" s="313"/>
      <c r="T13" s="313"/>
      <c r="U13" s="313"/>
      <c r="V13" s="313"/>
      <c r="W13" s="313"/>
      <c r="X13" s="313"/>
      <c r="Y13" s="313"/>
      <c r="Z13" s="313"/>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O14" s="313"/>
      <c r="P14" s="313"/>
      <c r="Q14" s="313"/>
      <c r="R14" s="313"/>
      <c r="S14" s="313"/>
      <c r="T14" s="313"/>
      <c r="U14" s="313"/>
      <c r="V14" s="313"/>
      <c r="W14" s="313"/>
      <c r="X14" s="313"/>
      <c r="Y14" s="313"/>
      <c r="Z14" s="313"/>
    </row>
    <row r="15" spans="1:26" ht="12.75" customHeight="1" x14ac:dyDescent="0.2">
      <c r="A15" s="389"/>
      <c r="B15" s="333" t="s">
        <v>24</v>
      </c>
      <c r="C15" s="333" t="s">
        <v>25</v>
      </c>
      <c r="D15" s="334">
        <v>40766</v>
      </c>
      <c r="E15" s="335"/>
      <c r="F15" s="336" t="s">
        <v>26</v>
      </c>
      <c r="G15" s="394" t="s">
        <v>27</v>
      </c>
      <c r="H15" s="395"/>
      <c r="I15" s="396"/>
      <c r="J15" s="337" t="s">
        <v>28</v>
      </c>
      <c r="K15" s="338"/>
      <c r="L15" s="339" t="s">
        <v>7</v>
      </c>
      <c r="M15" s="340">
        <v>280</v>
      </c>
      <c r="N15" s="332"/>
      <c r="O15" s="313"/>
      <c r="P15" s="313"/>
      <c r="Q15" s="313"/>
      <c r="R15" s="313"/>
      <c r="S15" s="313"/>
      <c r="T15" s="313"/>
      <c r="U15" s="313"/>
      <c r="V15" s="313"/>
      <c r="W15" s="313"/>
      <c r="X15" s="313"/>
      <c r="Y15" s="313"/>
      <c r="Z15" s="313"/>
    </row>
    <row r="16" spans="1:26" ht="12.75" customHeight="1" x14ac:dyDescent="0.2">
      <c r="A16" s="389"/>
      <c r="B16" s="341" t="s">
        <v>29</v>
      </c>
      <c r="C16" s="341" t="s">
        <v>30</v>
      </c>
      <c r="D16" s="341" t="s">
        <v>31</v>
      </c>
      <c r="E16" s="397" t="s">
        <v>32</v>
      </c>
      <c r="F16" s="398"/>
      <c r="G16" s="399"/>
      <c r="H16" s="395"/>
      <c r="I16" s="396"/>
      <c r="J16" s="342" t="s">
        <v>33</v>
      </c>
      <c r="K16" s="339" t="s">
        <v>7</v>
      </c>
      <c r="L16" s="343"/>
      <c r="M16" s="344">
        <v>825</v>
      </c>
      <c r="N16" s="327"/>
      <c r="O16" s="313"/>
      <c r="P16" s="313"/>
      <c r="Q16" s="313"/>
      <c r="R16" s="313"/>
      <c r="S16" s="313"/>
      <c r="T16" s="313"/>
      <c r="U16" s="313"/>
      <c r="V16" s="313"/>
      <c r="W16" s="313"/>
      <c r="X16" s="313"/>
      <c r="Y16" s="313"/>
      <c r="Z16" s="313"/>
    </row>
    <row r="17" spans="1:26" ht="12.75" customHeight="1" thickBot="1" x14ac:dyDescent="0.25">
      <c r="A17" s="390"/>
      <c r="B17" s="345" t="s">
        <v>34</v>
      </c>
      <c r="C17" s="345" t="s">
        <v>35</v>
      </c>
      <c r="D17" s="334">
        <v>40767</v>
      </c>
      <c r="E17" s="346" t="s">
        <v>36</v>
      </c>
      <c r="F17" s="336" t="s">
        <v>37</v>
      </c>
      <c r="G17" s="400"/>
      <c r="H17" s="401"/>
      <c r="I17" s="402"/>
      <c r="J17" s="347" t="s">
        <v>38</v>
      </c>
      <c r="K17" s="348"/>
      <c r="L17" s="348" t="s">
        <v>7</v>
      </c>
      <c r="M17" s="349">
        <v>120</v>
      </c>
      <c r="N17" s="332"/>
      <c r="O17" s="313"/>
      <c r="P17" s="313"/>
      <c r="Q17" s="313"/>
      <c r="R17" s="313"/>
      <c r="S17" s="313"/>
      <c r="T17" s="313"/>
      <c r="U17" s="313"/>
      <c r="V17" s="313"/>
      <c r="W17" s="313"/>
      <c r="X17" s="313"/>
      <c r="Y17" s="313"/>
      <c r="Z17" s="313"/>
    </row>
    <row r="18" spans="1:26"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O18" s="313"/>
      <c r="P18" s="313"/>
      <c r="Q18" s="313"/>
      <c r="R18" s="313"/>
      <c r="S18" s="313"/>
      <c r="T18" s="313"/>
      <c r="U18" s="313"/>
      <c r="V18" s="313"/>
      <c r="W18" s="313"/>
      <c r="X18" s="313"/>
      <c r="Y18" s="313"/>
      <c r="Z18" s="313"/>
    </row>
    <row r="19" spans="1:26" ht="12.75" customHeight="1" x14ac:dyDescent="0.2">
      <c r="A19" s="389"/>
      <c r="B19" s="333"/>
      <c r="C19" s="333"/>
      <c r="D19" s="334"/>
      <c r="E19" s="333"/>
      <c r="F19" s="333"/>
      <c r="G19" s="394"/>
      <c r="H19" s="395"/>
      <c r="I19" s="396"/>
      <c r="J19" s="354" t="s">
        <v>39</v>
      </c>
      <c r="K19" s="354"/>
      <c r="L19" s="354"/>
      <c r="M19" s="355"/>
      <c r="N19" s="332"/>
      <c r="O19" s="313"/>
      <c r="P19" s="313"/>
      <c r="Q19" s="313"/>
      <c r="R19" s="313"/>
      <c r="S19" s="313"/>
      <c r="T19" s="313"/>
      <c r="U19" s="313"/>
      <c r="V19" s="356"/>
      <c r="W19" s="313"/>
      <c r="X19" s="313"/>
      <c r="Y19" s="313"/>
      <c r="Z19" s="313"/>
    </row>
    <row r="20" spans="1:26" ht="12.75" customHeight="1" x14ac:dyDescent="0.2">
      <c r="A20" s="389"/>
      <c r="B20" s="341" t="s">
        <v>29</v>
      </c>
      <c r="C20" s="341" t="s">
        <v>30</v>
      </c>
      <c r="D20" s="341" t="s">
        <v>31</v>
      </c>
      <c r="E20" s="397" t="s">
        <v>32</v>
      </c>
      <c r="F20" s="398"/>
      <c r="G20" s="399"/>
      <c r="H20" s="395"/>
      <c r="I20" s="396"/>
      <c r="J20" s="342" t="s">
        <v>40</v>
      </c>
      <c r="K20" s="357"/>
      <c r="L20" s="357"/>
      <c r="M20" s="358"/>
      <c r="N20" s="332"/>
      <c r="O20" s="313"/>
      <c r="P20" s="313"/>
      <c r="Q20" s="313"/>
      <c r="R20" s="313"/>
      <c r="S20" s="313"/>
      <c r="T20" s="313"/>
      <c r="U20" s="313"/>
      <c r="V20" s="359"/>
      <c r="W20" s="313"/>
      <c r="X20" s="313"/>
      <c r="Y20" s="313"/>
      <c r="Z20" s="313"/>
    </row>
    <row r="21" spans="1:26" ht="12.75" customHeight="1" thickBot="1" x14ac:dyDescent="0.25">
      <c r="A21" s="390"/>
      <c r="B21" s="333"/>
      <c r="C21" s="333"/>
      <c r="D21" s="345"/>
      <c r="E21" s="360" t="s">
        <v>36</v>
      </c>
      <c r="F21" s="361"/>
      <c r="G21" s="404"/>
      <c r="H21" s="401"/>
      <c r="I21" s="402"/>
      <c r="J21" s="342" t="s">
        <v>41</v>
      </c>
      <c r="K21" s="357"/>
      <c r="L21" s="357"/>
      <c r="M21" s="358"/>
      <c r="N21" s="332"/>
      <c r="O21" s="313"/>
      <c r="P21" s="313"/>
      <c r="Q21" s="313"/>
      <c r="R21" s="313"/>
      <c r="S21" s="313"/>
      <c r="T21" s="313"/>
      <c r="U21" s="313"/>
      <c r="V21" s="359"/>
      <c r="W21" s="313"/>
      <c r="X21" s="313"/>
      <c r="Y21" s="313"/>
      <c r="Z21" s="313"/>
    </row>
    <row r="22" spans="1:26" ht="12.75" customHeight="1" thickTop="1" x14ac:dyDescent="0.2">
      <c r="A22" s="388">
        <f>A18+1</f>
        <v>2</v>
      </c>
      <c r="B22" s="350" t="s">
        <v>20</v>
      </c>
      <c r="C22" s="350" t="s">
        <v>21</v>
      </c>
      <c r="D22" s="350" t="s">
        <v>22</v>
      </c>
      <c r="E22" s="391" t="s">
        <v>23</v>
      </c>
      <c r="F22" s="392"/>
      <c r="G22" s="391" t="s">
        <v>14</v>
      </c>
      <c r="H22" s="393"/>
      <c r="I22" s="330"/>
      <c r="J22" s="351" t="s">
        <v>39</v>
      </c>
      <c r="K22" s="352"/>
      <c r="L22" s="352"/>
      <c r="M22" s="353"/>
      <c r="N22" s="332"/>
      <c r="O22" s="313"/>
      <c r="P22" s="313"/>
      <c r="Q22" s="313"/>
      <c r="R22" s="313"/>
      <c r="S22" s="313"/>
      <c r="T22" s="313"/>
      <c r="U22" s="313"/>
      <c r="V22" s="359"/>
      <c r="W22" s="313"/>
      <c r="X22" s="313"/>
      <c r="Y22" s="313"/>
      <c r="Z22" s="313"/>
    </row>
    <row r="23" spans="1:26" ht="12.75" customHeight="1" x14ac:dyDescent="0.2">
      <c r="A23" s="389"/>
      <c r="B23" s="333"/>
      <c r="C23" s="333"/>
      <c r="D23" s="334"/>
      <c r="E23" s="333"/>
      <c r="F23" s="333"/>
      <c r="G23" s="394"/>
      <c r="H23" s="395"/>
      <c r="I23" s="396"/>
      <c r="J23" s="354" t="s">
        <v>39</v>
      </c>
      <c r="K23" s="354"/>
      <c r="L23" s="354"/>
      <c r="M23" s="355"/>
      <c r="N23" s="332"/>
      <c r="O23" s="313"/>
      <c r="P23" s="313"/>
      <c r="Q23" s="313"/>
      <c r="R23" s="313"/>
      <c r="S23" s="313"/>
      <c r="T23" s="313"/>
      <c r="U23" s="313"/>
      <c r="V23" s="359"/>
      <c r="W23" s="313"/>
      <c r="X23" s="313"/>
      <c r="Y23" s="313"/>
      <c r="Z23" s="313"/>
    </row>
    <row r="24" spans="1:26" ht="12.75" customHeight="1" x14ac:dyDescent="0.2">
      <c r="A24" s="389"/>
      <c r="B24" s="341" t="s">
        <v>29</v>
      </c>
      <c r="C24" s="341" t="s">
        <v>30</v>
      </c>
      <c r="D24" s="341" t="s">
        <v>31</v>
      </c>
      <c r="E24" s="397" t="s">
        <v>32</v>
      </c>
      <c r="F24" s="398"/>
      <c r="G24" s="399"/>
      <c r="H24" s="395"/>
      <c r="I24" s="396"/>
      <c r="J24" s="342" t="s">
        <v>40</v>
      </c>
      <c r="K24" s="357"/>
      <c r="L24" s="357"/>
      <c r="M24" s="358"/>
      <c r="N24" s="332"/>
      <c r="O24" s="313"/>
      <c r="P24" s="313"/>
      <c r="Q24" s="313"/>
      <c r="R24" s="313"/>
      <c r="S24" s="313"/>
      <c r="T24" s="313"/>
      <c r="U24" s="313"/>
      <c r="V24" s="359"/>
      <c r="W24" s="313"/>
      <c r="X24" s="313"/>
      <c r="Y24" s="313"/>
      <c r="Z24" s="313"/>
    </row>
    <row r="25" spans="1:26" ht="12.75" customHeight="1" thickBot="1" x14ac:dyDescent="0.25">
      <c r="A25" s="390"/>
      <c r="B25" s="333"/>
      <c r="C25" s="333"/>
      <c r="D25" s="345"/>
      <c r="E25" s="360" t="s">
        <v>36</v>
      </c>
      <c r="F25" s="361"/>
      <c r="G25" s="400"/>
      <c r="H25" s="401"/>
      <c r="I25" s="402"/>
      <c r="J25" s="342" t="s">
        <v>41</v>
      </c>
      <c r="K25" s="357"/>
      <c r="L25" s="357"/>
      <c r="M25" s="358"/>
      <c r="N25" s="332"/>
      <c r="O25" s="313"/>
      <c r="P25" s="313"/>
      <c r="Q25" s="313"/>
      <c r="R25" s="313"/>
      <c r="S25" s="313"/>
      <c r="T25" s="313"/>
      <c r="U25" s="313"/>
      <c r="V25" s="359"/>
      <c r="W25" s="313"/>
      <c r="X25" s="313"/>
      <c r="Y25" s="313"/>
      <c r="Z25" s="313"/>
    </row>
    <row r="26" spans="1:26" ht="12.75" customHeight="1" thickTop="1" x14ac:dyDescent="0.2">
      <c r="A26" s="388">
        <f>A22+1</f>
        <v>3</v>
      </c>
      <c r="B26" s="350" t="s">
        <v>20</v>
      </c>
      <c r="C26" s="350" t="s">
        <v>21</v>
      </c>
      <c r="D26" s="350" t="s">
        <v>22</v>
      </c>
      <c r="E26" s="391" t="s">
        <v>23</v>
      </c>
      <c r="F26" s="392"/>
      <c r="G26" s="391" t="s">
        <v>14</v>
      </c>
      <c r="H26" s="393"/>
      <c r="I26" s="330"/>
      <c r="J26" s="351" t="s">
        <v>39</v>
      </c>
      <c r="K26" s="352"/>
      <c r="L26" s="352"/>
      <c r="M26" s="353"/>
      <c r="N26" s="332"/>
      <c r="O26" s="313"/>
      <c r="P26" s="313"/>
      <c r="Q26" s="313"/>
      <c r="R26" s="313"/>
      <c r="S26" s="313"/>
      <c r="T26" s="313"/>
      <c r="U26" s="313"/>
      <c r="V26" s="359"/>
      <c r="W26" s="313"/>
      <c r="X26" s="313"/>
      <c r="Y26" s="313"/>
      <c r="Z26" s="313"/>
    </row>
    <row r="27" spans="1:26" ht="12.75" customHeight="1" x14ac:dyDescent="0.2">
      <c r="A27" s="389"/>
      <c r="B27" s="333"/>
      <c r="C27" s="333"/>
      <c r="D27" s="334"/>
      <c r="E27" s="333"/>
      <c r="F27" s="333"/>
      <c r="G27" s="394"/>
      <c r="H27" s="395"/>
      <c r="I27" s="396"/>
      <c r="J27" s="354" t="s">
        <v>39</v>
      </c>
      <c r="K27" s="354"/>
      <c r="L27" s="354"/>
      <c r="M27" s="355"/>
      <c r="N27" s="332"/>
      <c r="O27" s="313"/>
      <c r="P27" s="313"/>
      <c r="Q27" s="313"/>
      <c r="R27" s="313"/>
      <c r="S27" s="313"/>
      <c r="T27" s="313"/>
      <c r="U27" s="313"/>
      <c r="V27" s="359"/>
      <c r="W27" s="313"/>
      <c r="X27" s="313"/>
      <c r="Y27" s="313"/>
      <c r="Z27" s="313"/>
    </row>
    <row r="28" spans="1:26" ht="12.75" customHeight="1" x14ac:dyDescent="0.2">
      <c r="A28" s="389"/>
      <c r="B28" s="341" t="s">
        <v>29</v>
      </c>
      <c r="C28" s="341" t="s">
        <v>30</v>
      </c>
      <c r="D28" s="341" t="s">
        <v>31</v>
      </c>
      <c r="E28" s="397" t="s">
        <v>32</v>
      </c>
      <c r="F28" s="398"/>
      <c r="G28" s="399"/>
      <c r="H28" s="395"/>
      <c r="I28" s="396"/>
      <c r="J28" s="342" t="s">
        <v>40</v>
      </c>
      <c r="K28" s="357"/>
      <c r="L28" s="357"/>
      <c r="M28" s="358"/>
      <c r="N28" s="332"/>
      <c r="O28" s="313"/>
      <c r="P28" s="313"/>
      <c r="Q28" s="313"/>
      <c r="R28" s="313"/>
      <c r="S28" s="313"/>
      <c r="T28" s="313"/>
      <c r="U28" s="313"/>
      <c r="V28" s="359"/>
      <c r="W28" s="313"/>
      <c r="X28" s="313"/>
      <c r="Y28" s="313"/>
      <c r="Z28" s="313"/>
    </row>
    <row r="29" spans="1:26" ht="12.75" customHeight="1" thickBot="1" x14ac:dyDescent="0.25">
      <c r="A29" s="390"/>
      <c r="B29" s="333"/>
      <c r="C29" s="333"/>
      <c r="D29" s="345"/>
      <c r="E29" s="360" t="s">
        <v>36</v>
      </c>
      <c r="F29" s="361"/>
      <c r="G29" s="400"/>
      <c r="H29" s="401"/>
      <c r="I29" s="402"/>
      <c r="J29" s="342" t="s">
        <v>41</v>
      </c>
      <c r="K29" s="357"/>
      <c r="L29" s="357"/>
      <c r="M29" s="358"/>
      <c r="N29" s="332"/>
      <c r="O29" s="313"/>
      <c r="P29" s="313"/>
      <c r="Q29" s="313"/>
      <c r="R29" s="313"/>
      <c r="S29" s="313"/>
      <c r="T29" s="313"/>
      <c r="U29" s="313"/>
      <c r="V29" s="359"/>
      <c r="W29" s="313"/>
      <c r="X29" s="313"/>
      <c r="Y29" s="313"/>
      <c r="Z29" s="313"/>
    </row>
    <row r="30" spans="1:26" ht="12.75" customHeight="1" thickTop="1" x14ac:dyDescent="0.2">
      <c r="A30" s="388">
        <f>A26+1</f>
        <v>4</v>
      </c>
      <c r="B30" s="350" t="s">
        <v>20</v>
      </c>
      <c r="C30" s="350" t="s">
        <v>21</v>
      </c>
      <c r="D30" s="350" t="s">
        <v>22</v>
      </c>
      <c r="E30" s="391" t="s">
        <v>23</v>
      </c>
      <c r="F30" s="392"/>
      <c r="G30" s="391" t="s">
        <v>14</v>
      </c>
      <c r="H30" s="393"/>
      <c r="I30" s="330"/>
      <c r="J30" s="351" t="s">
        <v>39</v>
      </c>
      <c r="K30" s="352"/>
      <c r="L30" s="352"/>
      <c r="M30" s="353"/>
      <c r="N30" s="332"/>
      <c r="O30" s="313"/>
      <c r="P30" s="313"/>
      <c r="Q30" s="313"/>
      <c r="R30" s="313"/>
      <c r="S30" s="313"/>
      <c r="T30" s="313"/>
      <c r="U30" s="313"/>
      <c r="V30" s="359"/>
      <c r="W30" s="313"/>
      <c r="X30" s="313"/>
      <c r="Y30" s="313"/>
      <c r="Z30" s="313"/>
    </row>
    <row r="31" spans="1:26" ht="12.75" customHeight="1" x14ac:dyDescent="0.2">
      <c r="A31" s="389"/>
      <c r="B31" s="333"/>
      <c r="C31" s="333"/>
      <c r="D31" s="334"/>
      <c r="E31" s="333"/>
      <c r="F31" s="333"/>
      <c r="G31" s="394"/>
      <c r="H31" s="395"/>
      <c r="I31" s="396"/>
      <c r="J31" s="354" t="s">
        <v>39</v>
      </c>
      <c r="K31" s="354"/>
      <c r="L31" s="354"/>
      <c r="M31" s="355"/>
      <c r="N31" s="332"/>
      <c r="O31" s="313"/>
      <c r="P31" s="313"/>
      <c r="Q31" s="313"/>
      <c r="R31" s="313"/>
      <c r="S31" s="313"/>
      <c r="T31" s="313"/>
      <c r="U31" s="313"/>
      <c r="V31" s="359"/>
      <c r="W31" s="313"/>
      <c r="X31" s="313"/>
      <c r="Y31" s="313"/>
      <c r="Z31" s="313"/>
    </row>
    <row r="32" spans="1:26" ht="12.75" customHeight="1" x14ac:dyDescent="0.2">
      <c r="A32" s="389"/>
      <c r="B32" s="341" t="s">
        <v>29</v>
      </c>
      <c r="C32" s="341" t="s">
        <v>30</v>
      </c>
      <c r="D32" s="341" t="s">
        <v>31</v>
      </c>
      <c r="E32" s="397" t="s">
        <v>32</v>
      </c>
      <c r="F32" s="398"/>
      <c r="G32" s="399"/>
      <c r="H32" s="395"/>
      <c r="I32" s="396"/>
      <c r="J32" s="342" t="s">
        <v>40</v>
      </c>
      <c r="K32" s="357"/>
      <c r="L32" s="357"/>
      <c r="M32" s="358"/>
      <c r="N32" s="332"/>
      <c r="O32" s="313"/>
      <c r="P32" s="313"/>
      <c r="Q32" s="313"/>
      <c r="R32" s="313"/>
      <c r="S32" s="313"/>
      <c r="T32" s="313"/>
      <c r="U32" s="313"/>
      <c r="V32" s="359"/>
      <c r="W32" s="313"/>
      <c r="X32" s="313"/>
      <c r="Y32" s="313"/>
      <c r="Z32" s="313"/>
    </row>
    <row r="33" spans="1:26" ht="12.75" customHeight="1" thickBot="1" x14ac:dyDescent="0.25">
      <c r="A33" s="390"/>
      <c r="B33" s="333"/>
      <c r="C33" s="333"/>
      <c r="D33" s="345"/>
      <c r="E33" s="360" t="s">
        <v>36</v>
      </c>
      <c r="F33" s="361"/>
      <c r="G33" s="400"/>
      <c r="H33" s="401"/>
      <c r="I33" s="402"/>
      <c r="J33" s="342" t="s">
        <v>41</v>
      </c>
      <c r="K33" s="357"/>
      <c r="L33" s="357"/>
      <c r="M33" s="358"/>
      <c r="N33" s="332"/>
      <c r="O33" s="313"/>
      <c r="P33" s="313"/>
      <c r="Q33" s="313"/>
      <c r="R33" s="313"/>
      <c r="S33" s="313"/>
      <c r="T33" s="313"/>
      <c r="U33" s="313"/>
      <c r="V33" s="359"/>
      <c r="W33" s="313"/>
      <c r="X33" s="313"/>
      <c r="Y33" s="313"/>
      <c r="Z33" s="313"/>
    </row>
    <row r="34" spans="1:26" ht="12.75" customHeight="1" thickTop="1" x14ac:dyDescent="0.2">
      <c r="A34" s="388">
        <f>A30+1</f>
        <v>5</v>
      </c>
      <c r="B34" s="350" t="s">
        <v>20</v>
      </c>
      <c r="C34" s="350" t="s">
        <v>21</v>
      </c>
      <c r="D34" s="350" t="s">
        <v>22</v>
      </c>
      <c r="E34" s="391" t="s">
        <v>23</v>
      </c>
      <c r="F34" s="392"/>
      <c r="G34" s="391" t="s">
        <v>14</v>
      </c>
      <c r="H34" s="393"/>
      <c r="I34" s="330"/>
      <c r="J34" s="351" t="s">
        <v>39</v>
      </c>
      <c r="K34" s="352"/>
      <c r="L34" s="352"/>
      <c r="M34" s="353"/>
      <c r="N34" s="332"/>
      <c r="O34" s="313"/>
      <c r="P34" s="313"/>
      <c r="Q34" s="313"/>
      <c r="R34" s="313"/>
      <c r="S34" s="313"/>
      <c r="T34" s="313"/>
      <c r="U34" s="313"/>
      <c r="V34" s="359"/>
      <c r="W34" s="313"/>
      <c r="X34" s="313"/>
      <c r="Y34" s="313"/>
      <c r="Z34" s="313"/>
    </row>
    <row r="35" spans="1:26" ht="12.75" customHeight="1" x14ac:dyDescent="0.2">
      <c r="A35" s="389"/>
      <c r="B35" s="333"/>
      <c r="C35" s="333"/>
      <c r="D35" s="334"/>
      <c r="E35" s="333"/>
      <c r="F35" s="333"/>
      <c r="G35" s="394"/>
      <c r="H35" s="395"/>
      <c r="I35" s="396"/>
      <c r="J35" s="354" t="s">
        <v>39</v>
      </c>
      <c r="K35" s="354"/>
      <c r="L35" s="354"/>
      <c r="M35" s="355"/>
      <c r="N35" s="332"/>
      <c r="O35" s="313"/>
      <c r="P35" s="313"/>
      <c r="Q35" s="313"/>
      <c r="R35" s="313"/>
      <c r="S35" s="313"/>
      <c r="T35" s="313"/>
      <c r="U35" s="313"/>
      <c r="V35" s="359"/>
      <c r="W35" s="313"/>
      <c r="X35" s="313"/>
      <c r="Y35" s="313"/>
      <c r="Z35" s="313"/>
    </row>
    <row r="36" spans="1:26" ht="12.75" customHeight="1" x14ac:dyDescent="0.2">
      <c r="A36" s="389"/>
      <c r="B36" s="341" t="s">
        <v>29</v>
      </c>
      <c r="C36" s="341" t="s">
        <v>30</v>
      </c>
      <c r="D36" s="341" t="s">
        <v>31</v>
      </c>
      <c r="E36" s="397" t="s">
        <v>32</v>
      </c>
      <c r="F36" s="398"/>
      <c r="G36" s="399"/>
      <c r="H36" s="395"/>
      <c r="I36" s="396"/>
      <c r="J36" s="342" t="s">
        <v>40</v>
      </c>
      <c r="K36" s="357"/>
      <c r="L36" s="357"/>
      <c r="M36" s="358"/>
      <c r="N36" s="332"/>
      <c r="O36" s="313"/>
      <c r="P36" s="313"/>
      <c r="Q36" s="313"/>
      <c r="R36" s="313"/>
      <c r="S36" s="313"/>
      <c r="T36" s="313"/>
      <c r="U36" s="313"/>
      <c r="V36" s="359"/>
      <c r="W36" s="313"/>
      <c r="X36" s="313"/>
      <c r="Y36" s="313"/>
      <c r="Z36" s="313"/>
    </row>
    <row r="37" spans="1:26" ht="12.75" customHeight="1" thickBot="1" x14ac:dyDescent="0.25">
      <c r="A37" s="390"/>
      <c r="B37" s="333"/>
      <c r="C37" s="333"/>
      <c r="D37" s="345"/>
      <c r="E37" s="360" t="s">
        <v>36</v>
      </c>
      <c r="F37" s="361"/>
      <c r="G37" s="400"/>
      <c r="H37" s="401"/>
      <c r="I37" s="402"/>
      <c r="J37" s="342" t="s">
        <v>41</v>
      </c>
      <c r="K37" s="357"/>
      <c r="L37" s="357"/>
      <c r="M37" s="358"/>
      <c r="N37" s="332"/>
      <c r="O37" s="313"/>
      <c r="P37" s="313"/>
      <c r="Q37" s="313"/>
      <c r="R37" s="313"/>
      <c r="S37" s="313"/>
      <c r="T37" s="313"/>
      <c r="U37" s="313"/>
      <c r="V37" s="359"/>
      <c r="W37" s="313"/>
      <c r="X37" s="313"/>
      <c r="Y37" s="313"/>
      <c r="Z37" s="313"/>
    </row>
    <row r="38" spans="1:26" ht="12.75" customHeight="1" thickTop="1" x14ac:dyDescent="0.2">
      <c r="A38" s="388">
        <f>A34+1</f>
        <v>6</v>
      </c>
      <c r="B38" s="350" t="s">
        <v>20</v>
      </c>
      <c r="C38" s="350" t="s">
        <v>21</v>
      </c>
      <c r="D38" s="350" t="s">
        <v>22</v>
      </c>
      <c r="E38" s="391" t="s">
        <v>23</v>
      </c>
      <c r="F38" s="392"/>
      <c r="G38" s="391" t="s">
        <v>14</v>
      </c>
      <c r="H38" s="393"/>
      <c r="I38" s="330"/>
      <c r="J38" s="351" t="s">
        <v>39</v>
      </c>
      <c r="K38" s="352"/>
      <c r="L38" s="352"/>
      <c r="M38" s="353"/>
      <c r="N38" s="332"/>
      <c r="O38" s="313"/>
      <c r="P38" s="313"/>
      <c r="Q38" s="313"/>
      <c r="R38" s="313"/>
      <c r="S38" s="313"/>
      <c r="T38" s="313"/>
      <c r="U38" s="313"/>
      <c r="V38" s="359"/>
      <c r="W38" s="313"/>
      <c r="X38" s="313"/>
      <c r="Y38" s="313"/>
      <c r="Z38" s="313"/>
    </row>
    <row r="39" spans="1:26" ht="12.75" customHeight="1" x14ac:dyDescent="0.2">
      <c r="A39" s="389"/>
      <c r="B39" s="333"/>
      <c r="C39" s="333"/>
      <c r="D39" s="334"/>
      <c r="E39" s="333"/>
      <c r="F39" s="333"/>
      <c r="G39" s="394"/>
      <c r="H39" s="395"/>
      <c r="I39" s="396"/>
      <c r="J39" s="354" t="s">
        <v>39</v>
      </c>
      <c r="K39" s="354"/>
      <c r="L39" s="354"/>
      <c r="M39" s="355"/>
      <c r="N39" s="332"/>
      <c r="O39" s="313"/>
      <c r="P39" s="313"/>
      <c r="Q39" s="313"/>
      <c r="R39" s="313"/>
      <c r="S39" s="313"/>
      <c r="T39" s="313"/>
      <c r="U39" s="313"/>
      <c r="V39" s="359"/>
      <c r="W39" s="313"/>
      <c r="X39" s="313"/>
      <c r="Y39" s="313"/>
      <c r="Z39" s="313"/>
    </row>
    <row r="40" spans="1:26" ht="12.75" customHeight="1" x14ac:dyDescent="0.2">
      <c r="A40" s="389"/>
      <c r="B40" s="341" t="s">
        <v>29</v>
      </c>
      <c r="C40" s="341" t="s">
        <v>30</v>
      </c>
      <c r="D40" s="341" t="s">
        <v>31</v>
      </c>
      <c r="E40" s="397" t="s">
        <v>32</v>
      </c>
      <c r="F40" s="398"/>
      <c r="G40" s="399"/>
      <c r="H40" s="395"/>
      <c r="I40" s="396"/>
      <c r="J40" s="342" t="s">
        <v>40</v>
      </c>
      <c r="K40" s="357"/>
      <c r="L40" s="357"/>
      <c r="M40" s="358"/>
      <c r="N40" s="332"/>
      <c r="O40" s="313"/>
      <c r="P40" s="313"/>
      <c r="Q40" s="313"/>
      <c r="R40" s="313"/>
      <c r="S40" s="313"/>
      <c r="T40" s="313"/>
      <c r="U40" s="313"/>
      <c r="V40" s="359"/>
      <c r="W40" s="313"/>
      <c r="X40" s="313"/>
      <c r="Y40" s="313"/>
      <c r="Z40" s="313"/>
    </row>
    <row r="41" spans="1:26" ht="12.75" customHeight="1" thickBot="1" x14ac:dyDescent="0.25">
      <c r="A41" s="390"/>
      <c r="B41" s="333"/>
      <c r="C41" s="333"/>
      <c r="D41" s="345"/>
      <c r="E41" s="360" t="s">
        <v>36</v>
      </c>
      <c r="F41" s="361"/>
      <c r="G41" s="400"/>
      <c r="H41" s="401"/>
      <c r="I41" s="402"/>
      <c r="J41" s="342" t="s">
        <v>41</v>
      </c>
      <c r="K41" s="357"/>
      <c r="L41" s="357"/>
      <c r="M41" s="358"/>
      <c r="N41" s="332"/>
      <c r="O41" s="313"/>
      <c r="P41" s="313"/>
      <c r="Q41" s="313"/>
      <c r="R41" s="313"/>
      <c r="S41" s="313"/>
      <c r="T41" s="313"/>
      <c r="U41" s="313"/>
      <c r="V41" s="359"/>
      <c r="W41" s="313"/>
      <c r="X41" s="313"/>
      <c r="Y41" s="313"/>
      <c r="Z41" s="313"/>
    </row>
    <row r="42" spans="1:26" ht="12.75" customHeight="1" thickTop="1" x14ac:dyDescent="0.2">
      <c r="A42" s="388">
        <f>A38+1</f>
        <v>7</v>
      </c>
      <c r="B42" s="350" t="s">
        <v>20</v>
      </c>
      <c r="C42" s="350" t="s">
        <v>21</v>
      </c>
      <c r="D42" s="350" t="s">
        <v>22</v>
      </c>
      <c r="E42" s="391" t="s">
        <v>23</v>
      </c>
      <c r="F42" s="392"/>
      <c r="G42" s="391" t="s">
        <v>14</v>
      </c>
      <c r="H42" s="393"/>
      <c r="I42" s="330"/>
      <c r="J42" s="351" t="s">
        <v>39</v>
      </c>
      <c r="K42" s="352"/>
      <c r="L42" s="352"/>
      <c r="M42" s="353"/>
      <c r="N42" s="332"/>
      <c r="O42" s="313"/>
      <c r="P42" s="313"/>
      <c r="Q42" s="313"/>
      <c r="R42" s="313"/>
      <c r="S42" s="313"/>
      <c r="T42" s="313"/>
      <c r="U42" s="313"/>
      <c r="V42" s="359"/>
      <c r="W42" s="313"/>
      <c r="X42" s="313"/>
      <c r="Y42" s="313"/>
      <c r="Z42" s="313"/>
    </row>
    <row r="43" spans="1:26" ht="12.75" customHeight="1" x14ac:dyDescent="0.2">
      <c r="A43" s="389"/>
      <c r="B43" s="333"/>
      <c r="C43" s="333"/>
      <c r="D43" s="334"/>
      <c r="E43" s="333"/>
      <c r="F43" s="333"/>
      <c r="G43" s="394"/>
      <c r="H43" s="395"/>
      <c r="I43" s="396"/>
      <c r="J43" s="354" t="s">
        <v>39</v>
      </c>
      <c r="K43" s="354"/>
      <c r="L43" s="354"/>
      <c r="M43" s="355"/>
      <c r="N43" s="332"/>
      <c r="O43" s="313"/>
      <c r="P43" s="313"/>
      <c r="Q43" s="313"/>
      <c r="R43" s="313"/>
      <c r="S43" s="313"/>
      <c r="T43" s="313"/>
      <c r="U43" s="313"/>
      <c r="V43" s="359"/>
      <c r="W43" s="313"/>
      <c r="X43" s="313"/>
      <c r="Y43" s="313"/>
      <c r="Z43" s="313"/>
    </row>
    <row r="44" spans="1:26" ht="12.75" customHeight="1" x14ac:dyDescent="0.2">
      <c r="A44" s="389"/>
      <c r="B44" s="341" t="s">
        <v>29</v>
      </c>
      <c r="C44" s="341" t="s">
        <v>30</v>
      </c>
      <c r="D44" s="341" t="s">
        <v>31</v>
      </c>
      <c r="E44" s="397" t="s">
        <v>32</v>
      </c>
      <c r="F44" s="398"/>
      <c r="G44" s="399"/>
      <c r="H44" s="395"/>
      <c r="I44" s="396"/>
      <c r="J44" s="342" t="s">
        <v>40</v>
      </c>
      <c r="K44" s="357"/>
      <c r="L44" s="357"/>
      <c r="M44" s="358"/>
      <c r="N44" s="332"/>
      <c r="O44" s="313"/>
      <c r="P44" s="313"/>
      <c r="Q44" s="313"/>
      <c r="R44" s="313"/>
      <c r="S44" s="313"/>
      <c r="T44" s="313"/>
      <c r="U44" s="313"/>
      <c r="V44" s="359"/>
      <c r="W44" s="313"/>
      <c r="X44" s="313"/>
      <c r="Y44" s="313"/>
      <c r="Z44" s="313"/>
    </row>
    <row r="45" spans="1:26" ht="12.75" customHeight="1" thickBot="1" x14ac:dyDescent="0.25">
      <c r="A45" s="390"/>
      <c r="B45" s="333"/>
      <c r="C45" s="333"/>
      <c r="D45" s="345"/>
      <c r="E45" s="360" t="s">
        <v>36</v>
      </c>
      <c r="F45" s="361"/>
      <c r="G45" s="400"/>
      <c r="H45" s="401"/>
      <c r="I45" s="402"/>
      <c r="J45" s="342" t="s">
        <v>41</v>
      </c>
      <c r="K45" s="357"/>
      <c r="L45" s="357"/>
      <c r="M45" s="358"/>
      <c r="N45" s="332"/>
      <c r="O45" s="313"/>
      <c r="P45" s="313"/>
      <c r="Q45" s="313"/>
      <c r="R45" s="313"/>
      <c r="S45" s="313"/>
      <c r="T45" s="313"/>
      <c r="U45" s="313"/>
      <c r="V45" s="359"/>
      <c r="W45" s="313"/>
      <c r="X45" s="313"/>
      <c r="Y45" s="313"/>
      <c r="Z45" s="313"/>
    </row>
    <row r="46" spans="1:26" ht="12.75" customHeight="1" thickTop="1" x14ac:dyDescent="0.2">
      <c r="A46" s="388">
        <f>A42+1</f>
        <v>8</v>
      </c>
      <c r="B46" s="350" t="s">
        <v>20</v>
      </c>
      <c r="C46" s="350" t="s">
        <v>21</v>
      </c>
      <c r="D46" s="350" t="s">
        <v>22</v>
      </c>
      <c r="E46" s="391" t="s">
        <v>23</v>
      </c>
      <c r="F46" s="392"/>
      <c r="G46" s="391" t="s">
        <v>14</v>
      </c>
      <c r="H46" s="393"/>
      <c r="I46" s="330"/>
      <c r="J46" s="351" t="s">
        <v>39</v>
      </c>
      <c r="K46" s="352"/>
      <c r="L46" s="352"/>
      <c r="M46" s="353"/>
      <c r="N46" s="332"/>
      <c r="O46" s="313"/>
      <c r="P46" s="313"/>
      <c r="Q46" s="313"/>
      <c r="R46" s="313"/>
      <c r="S46" s="313"/>
      <c r="T46" s="313"/>
      <c r="U46" s="313"/>
      <c r="V46" s="359"/>
      <c r="W46" s="313"/>
      <c r="X46" s="313"/>
      <c r="Y46" s="313"/>
      <c r="Z46" s="313"/>
    </row>
    <row r="47" spans="1:26" ht="12.75" customHeight="1" x14ac:dyDescent="0.2">
      <c r="A47" s="389"/>
      <c r="B47" s="333"/>
      <c r="C47" s="333"/>
      <c r="D47" s="334"/>
      <c r="E47" s="333"/>
      <c r="F47" s="333"/>
      <c r="G47" s="394"/>
      <c r="H47" s="395"/>
      <c r="I47" s="396"/>
      <c r="J47" s="354" t="s">
        <v>39</v>
      </c>
      <c r="K47" s="354"/>
      <c r="L47" s="354"/>
      <c r="M47" s="355"/>
      <c r="N47" s="332"/>
      <c r="O47" s="313"/>
      <c r="P47" s="313"/>
      <c r="Q47" s="313"/>
      <c r="R47" s="313"/>
      <c r="S47" s="313"/>
      <c r="T47" s="313"/>
      <c r="U47" s="313"/>
      <c r="V47" s="359"/>
      <c r="W47" s="313"/>
      <c r="X47" s="313"/>
      <c r="Y47" s="313"/>
      <c r="Z47" s="313"/>
    </row>
    <row r="48" spans="1:26" ht="12.75" customHeight="1" x14ac:dyDescent="0.2">
      <c r="A48" s="389"/>
      <c r="B48" s="341" t="s">
        <v>29</v>
      </c>
      <c r="C48" s="341" t="s">
        <v>30</v>
      </c>
      <c r="D48" s="341" t="s">
        <v>31</v>
      </c>
      <c r="E48" s="397" t="s">
        <v>32</v>
      </c>
      <c r="F48" s="398"/>
      <c r="G48" s="399"/>
      <c r="H48" s="395"/>
      <c r="I48" s="396"/>
      <c r="J48" s="342" t="s">
        <v>40</v>
      </c>
      <c r="K48" s="357"/>
      <c r="L48" s="357"/>
      <c r="M48" s="358"/>
      <c r="N48" s="332"/>
      <c r="O48" s="313"/>
      <c r="P48" s="313"/>
      <c r="Q48" s="313"/>
      <c r="R48" s="313"/>
      <c r="S48" s="313"/>
      <c r="T48" s="313"/>
      <c r="U48" s="313"/>
      <c r="V48" s="359"/>
      <c r="W48" s="313"/>
      <c r="X48" s="313"/>
      <c r="Y48" s="313"/>
      <c r="Z48" s="313"/>
    </row>
    <row r="49" spans="1:26" ht="12.75" customHeight="1" thickBot="1" x14ac:dyDescent="0.25">
      <c r="A49" s="390"/>
      <c r="B49" s="333"/>
      <c r="C49" s="333"/>
      <c r="D49" s="345"/>
      <c r="E49" s="360" t="s">
        <v>36</v>
      </c>
      <c r="F49" s="361"/>
      <c r="G49" s="400"/>
      <c r="H49" s="401"/>
      <c r="I49" s="402"/>
      <c r="J49" s="342" t="s">
        <v>41</v>
      </c>
      <c r="K49" s="357"/>
      <c r="L49" s="357"/>
      <c r="M49" s="358"/>
      <c r="N49" s="332"/>
      <c r="O49" s="313"/>
      <c r="P49" s="313"/>
      <c r="Q49" s="313"/>
      <c r="R49" s="313"/>
      <c r="S49" s="313"/>
      <c r="T49" s="313"/>
      <c r="U49" s="313"/>
      <c r="V49" s="359"/>
      <c r="W49" s="313"/>
      <c r="X49" s="313"/>
      <c r="Y49" s="313"/>
      <c r="Z49" s="313"/>
    </row>
    <row r="50" spans="1:26" ht="12.75" customHeight="1" thickTop="1" x14ac:dyDescent="0.2">
      <c r="A50" s="388">
        <f>A46+1</f>
        <v>9</v>
      </c>
      <c r="B50" s="350" t="s">
        <v>20</v>
      </c>
      <c r="C50" s="350" t="s">
        <v>21</v>
      </c>
      <c r="D50" s="350" t="s">
        <v>22</v>
      </c>
      <c r="E50" s="391" t="s">
        <v>23</v>
      </c>
      <c r="F50" s="392"/>
      <c r="G50" s="391" t="s">
        <v>14</v>
      </c>
      <c r="H50" s="393"/>
      <c r="I50" s="330"/>
      <c r="J50" s="351" t="s">
        <v>39</v>
      </c>
      <c r="K50" s="352"/>
      <c r="L50" s="352"/>
      <c r="M50" s="353"/>
      <c r="N50" s="332"/>
      <c r="O50" s="313"/>
      <c r="P50" s="313"/>
      <c r="Q50" s="313"/>
      <c r="R50" s="313"/>
      <c r="S50" s="313"/>
      <c r="T50" s="313"/>
      <c r="U50" s="313"/>
      <c r="V50" s="359"/>
      <c r="W50" s="313"/>
      <c r="X50" s="313"/>
      <c r="Y50" s="313"/>
      <c r="Z50" s="313"/>
    </row>
    <row r="51" spans="1:26" ht="12.75" customHeight="1" x14ac:dyDescent="0.2">
      <c r="A51" s="389"/>
      <c r="B51" s="333"/>
      <c r="C51" s="333"/>
      <c r="D51" s="334"/>
      <c r="E51" s="333"/>
      <c r="F51" s="333"/>
      <c r="G51" s="394"/>
      <c r="H51" s="395"/>
      <c r="I51" s="396"/>
      <c r="J51" s="354" t="s">
        <v>39</v>
      </c>
      <c r="K51" s="354"/>
      <c r="L51" s="354"/>
      <c r="M51" s="355"/>
      <c r="N51" s="332"/>
      <c r="O51" s="313"/>
      <c r="P51" s="313"/>
      <c r="Q51" s="313"/>
      <c r="R51" s="313"/>
      <c r="S51" s="313"/>
      <c r="T51" s="313"/>
      <c r="U51" s="313"/>
      <c r="V51" s="359"/>
      <c r="W51" s="313"/>
      <c r="X51" s="313"/>
      <c r="Y51" s="313"/>
      <c r="Z51" s="313"/>
    </row>
    <row r="52" spans="1:26" ht="12.75" customHeight="1" x14ac:dyDescent="0.2">
      <c r="A52" s="389"/>
      <c r="B52" s="341" t="s">
        <v>29</v>
      </c>
      <c r="C52" s="341" t="s">
        <v>30</v>
      </c>
      <c r="D52" s="341" t="s">
        <v>31</v>
      </c>
      <c r="E52" s="397" t="s">
        <v>32</v>
      </c>
      <c r="F52" s="398"/>
      <c r="G52" s="399"/>
      <c r="H52" s="395"/>
      <c r="I52" s="396"/>
      <c r="J52" s="342" t="s">
        <v>40</v>
      </c>
      <c r="K52" s="357"/>
      <c r="L52" s="357"/>
      <c r="M52" s="358"/>
      <c r="N52" s="332"/>
      <c r="O52" s="313"/>
      <c r="P52" s="313"/>
      <c r="Q52" s="313"/>
      <c r="R52" s="313"/>
      <c r="S52" s="313"/>
      <c r="T52" s="313"/>
      <c r="U52" s="313"/>
      <c r="V52" s="359"/>
      <c r="W52" s="313"/>
      <c r="X52" s="313"/>
      <c r="Y52" s="313"/>
      <c r="Z52" s="313"/>
    </row>
    <row r="53" spans="1:26" ht="12.75" customHeight="1" thickBot="1" x14ac:dyDescent="0.25">
      <c r="A53" s="390"/>
      <c r="B53" s="333"/>
      <c r="C53" s="333"/>
      <c r="D53" s="345"/>
      <c r="E53" s="360" t="s">
        <v>36</v>
      </c>
      <c r="F53" s="361"/>
      <c r="G53" s="400"/>
      <c r="H53" s="401"/>
      <c r="I53" s="402"/>
      <c r="J53" s="342" t="s">
        <v>41</v>
      </c>
      <c r="K53" s="357"/>
      <c r="L53" s="357"/>
      <c r="M53" s="358"/>
      <c r="N53" s="332"/>
      <c r="O53" s="313"/>
      <c r="P53" s="313"/>
      <c r="Q53" s="313"/>
      <c r="R53" s="313"/>
      <c r="S53" s="313"/>
      <c r="T53" s="313"/>
      <c r="U53" s="313"/>
      <c r="V53" s="359"/>
      <c r="W53" s="313"/>
      <c r="X53" s="313"/>
      <c r="Y53" s="313"/>
      <c r="Z53" s="313"/>
    </row>
    <row r="54" spans="1:26" ht="12.75" customHeight="1" thickTop="1" x14ac:dyDescent="0.2">
      <c r="A54" s="388">
        <f>A50+1</f>
        <v>10</v>
      </c>
      <c r="B54" s="350" t="s">
        <v>20</v>
      </c>
      <c r="C54" s="350" t="s">
        <v>21</v>
      </c>
      <c r="D54" s="350" t="s">
        <v>22</v>
      </c>
      <c r="E54" s="391" t="s">
        <v>23</v>
      </c>
      <c r="F54" s="392"/>
      <c r="G54" s="391" t="s">
        <v>14</v>
      </c>
      <c r="H54" s="393"/>
      <c r="I54" s="330"/>
      <c r="J54" s="351" t="s">
        <v>39</v>
      </c>
      <c r="K54" s="352"/>
      <c r="L54" s="352"/>
      <c r="M54" s="353"/>
      <c r="N54" s="332"/>
      <c r="O54" s="313"/>
      <c r="P54" s="313"/>
      <c r="Q54" s="313"/>
      <c r="R54" s="313"/>
      <c r="S54" s="313"/>
      <c r="T54" s="313"/>
      <c r="U54" s="313"/>
      <c r="V54" s="359"/>
      <c r="W54" s="313"/>
      <c r="X54" s="313"/>
      <c r="Y54" s="313"/>
      <c r="Z54" s="313"/>
    </row>
    <row r="55" spans="1:26" ht="12.75" customHeight="1" x14ac:dyDescent="0.2">
      <c r="A55" s="389"/>
      <c r="B55" s="333"/>
      <c r="C55" s="333"/>
      <c r="D55" s="334"/>
      <c r="E55" s="333"/>
      <c r="F55" s="333"/>
      <c r="G55" s="394"/>
      <c r="H55" s="395"/>
      <c r="I55" s="396"/>
      <c r="J55" s="354" t="s">
        <v>39</v>
      </c>
      <c r="K55" s="354"/>
      <c r="L55" s="354"/>
      <c r="M55" s="355"/>
      <c r="N55" s="332"/>
      <c r="O55" s="313"/>
      <c r="P55" s="362"/>
      <c r="Q55" s="313"/>
      <c r="R55" s="313"/>
      <c r="S55" s="313"/>
      <c r="T55" s="313"/>
      <c r="U55" s="313"/>
      <c r="V55" s="359"/>
      <c r="W55" s="313"/>
      <c r="X55" s="313"/>
      <c r="Y55" s="313"/>
      <c r="Z55" s="313"/>
    </row>
    <row r="56" spans="1:26" ht="12.75" customHeight="1" x14ac:dyDescent="0.2">
      <c r="A56" s="389"/>
      <c r="B56" s="341" t="s">
        <v>29</v>
      </c>
      <c r="C56" s="341" t="s">
        <v>30</v>
      </c>
      <c r="D56" s="341" t="s">
        <v>31</v>
      </c>
      <c r="E56" s="397" t="s">
        <v>32</v>
      </c>
      <c r="F56" s="398"/>
      <c r="G56" s="399"/>
      <c r="H56" s="395"/>
      <c r="I56" s="396"/>
      <c r="J56" s="342" t="s">
        <v>40</v>
      </c>
      <c r="K56" s="357"/>
      <c r="L56" s="357"/>
      <c r="M56" s="358"/>
      <c r="N56" s="332"/>
      <c r="O56" s="313"/>
      <c r="P56" s="313"/>
      <c r="Q56" s="313"/>
      <c r="R56" s="313"/>
      <c r="S56" s="313"/>
      <c r="T56" s="313"/>
      <c r="U56" s="313"/>
      <c r="V56" s="359"/>
      <c r="W56" s="313"/>
      <c r="X56" s="313"/>
      <c r="Y56" s="313"/>
      <c r="Z56" s="313"/>
    </row>
    <row r="57" spans="1:26" ht="12.75" customHeight="1" thickBot="1" x14ac:dyDescent="0.25">
      <c r="A57" s="390"/>
      <c r="B57" s="333"/>
      <c r="C57" s="333"/>
      <c r="D57" s="345"/>
      <c r="E57" s="360" t="s">
        <v>36</v>
      </c>
      <c r="F57" s="361"/>
      <c r="G57" s="400"/>
      <c r="H57" s="401"/>
      <c r="I57" s="402"/>
      <c r="J57" s="342" t="s">
        <v>41</v>
      </c>
      <c r="K57" s="357"/>
      <c r="L57" s="357"/>
      <c r="M57" s="358"/>
      <c r="N57" s="363"/>
      <c r="O57" s="362"/>
      <c r="P57" s="313"/>
      <c r="Q57" s="313"/>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O58" s="313"/>
      <c r="P58" s="313"/>
      <c r="Q58" s="313"/>
      <c r="R58" s="313"/>
      <c r="S58" s="313"/>
      <c r="T58" s="313"/>
      <c r="U58" s="313"/>
      <c r="V58" s="359"/>
      <c r="W58" s="313"/>
      <c r="X58" s="313"/>
      <c r="Y58" s="313"/>
      <c r="Z58" s="313"/>
    </row>
    <row r="59" spans="1:26" ht="12.75" customHeight="1" x14ac:dyDescent="0.2">
      <c r="A59" s="389"/>
      <c r="B59" s="333"/>
      <c r="C59" s="333"/>
      <c r="D59" s="334"/>
      <c r="E59" s="333"/>
      <c r="F59" s="333"/>
      <c r="G59" s="394"/>
      <c r="H59" s="395"/>
      <c r="I59" s="396"/>
      <c r="J59" s="354" t="s">
        <v>39</v>
      </c>
      <c r="K59" s="354"/>
      <c r="L59" s="354"/>
      <c r="M59" s="355"/>
      <c r="N59" s="332"/>
      <c r="O59" s="313"/>
      <c r="P59" s="313"/>
      <c r="Q59" s="313"/>
      <c r="R59" s="313"/>
      <c r="S59" s="313"/>
      <c r="T59" s="313"/>
      <c r="U59" s="313"/>
      <c r="V59" s="359"/>
      <c r="W59" s="313"/>
      <c r="X59" s="313"/>
      <c r="Y59" s="313"/>
      <c r="Z59" s="313"/>
    </row>
    <row r="60" spans="1:26" ht="12.75" customHeight="1" x14ac:dyDescent="0.2">
      <c r="A60" s="389"/>
      <c r="B60" s="341" t="s">
        <v>29</v>
      </c>
      <c r="C60" s="341" t="s">
        <v>30</v>
      </c>
      <c r="D60" s="341" t="s">
        <v>31</v>
      </c>
      <c r="E60" s="397" t="s">
        <v>32</v>
      </c>
      <c r="F60" s="398"/>
      <c r="G60" s="399"/>
      <c r="H60" s="395"/>
      <c r="I60" s="396"/>
      <c r="J60" s="342" t="s">
        <v>40</v>
      </c>
      <c r="K60" s="357"/>
      <c r="L60" s="357"/>
      <c r="M60" s="358"/>
      <c r="N60" s="332"/>
      <c r="O60" s="313"/>
      <c r="P60" s="313"/>
      <c r="Q60" s="313"/>
      <c r="R60" s="313"/>
      <c r="S60" s="313"/>
      <c r="T60" s="313"/>
      <c r="U60" s="313"/>
      <c r="V60" s="359"/>
      <c r="W60" s="313"/>
      <c r="X60" s="313"/>
      <c r="Y60" s="313"/>
      <c r="Z60" s="313"/>
    </row>
    <row r="61" spans="1:26" ht="12.75" customHeight="1" thickBot="1" x14ac:dyDescent="0.25">
      <c r="A61" s="390"/>
      <c r="B61" s="333"/>
      <c r="C61" s="333"/>
      <c r="D61" s="345"/>
      <c r="E61" s="360" t="s">
        <v>36</v>
      </c>
      <c r="F61" s="361"/>
      <c r="G61" s="400"/>
      <c r="H61" s="401"/>
      <c r="I61" s="402"/>
      <c r="J61" s="342" t="s">
        <v>41</v>
      </c>
      <c r="K61" s="357"/>
      <c r="L61" s="357"/>
      <c r="M61" s="358"/>
      <c r="N61" s="332"/>
      <c r="O61" s="313"/>
      <c r="P61" s="313"/>
      <c r="Q61" s="313"/>
      <c r="R61" s="313"/>
      <c r="S61" s="313"/>
      <c r="T61" s="313"/>
      <c r="U61" s="313"/>
      <c r="V61" s="359"/>
      <c r="W61" s="313"/>
      <c r="X61" s="313"/>
      <c r="Y61" s="313"/>
      <c r="Z61" s="313"/>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O62" s="313"/>
      <c r="P62" s="313"/>
      <c r="Q62" s="313"/>
      <c r="R62" s="313"/>
      <c r="S62" s="313"/>
      <c r="T62" s="313"/>
      <c r="U62" s="313"/>
      <c r="V62" s="359"/>
      <c r="W62" s="313"/>
      <c r="X62" s="313"/>
      <c r="Y62" s="313"/>
      <c r="Z62" s="313"/>
    </row>
    <row r="63" spans="1:26" ht="12.75" customHeight="1" x14ac:dyDescent="0.2">
      <c r="A63" s="389"/>
      <c r="B63" s="333"/>
      <c r="C63" s="333"/>
      <c r="D63" s="334"/>
      <c r="E63" s="333"/>
      <c r="F63" s="333"/>
      <c r="G63" s="394"/>
      <c r="H63" s="395"/>
      <c r="I63" s="396"/>
      <c r="J63" s="354" t="s">
        <v>39</v>
      </c>
      <c r="K63" s="354"/>
      <c r="L63" s="354"/>
      <c r="M63" s="355"/>
      <c r="N63" s="332"/>
      <c r="O63" s="313"/>
      <c r="P63" s="313"/>
      <c r="Q63" s="313"/>
      <c r="R63" s="313"/>
      <c r="S63" s="313"/>
      <c r="T63" s="313"/>
      <c r="U63" s="313"/>
      <c r="V63" s="359"/>
      <c r="W63" s="313"/>
      <c r="X63" s="313"/>
      <c r="Y63" s="313"/>
      <c r="Z63" s="313"/>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O64" s="313"/>
      <c r="P64" s="313"/>
      <c r="Q64" s="313"/>
      <c r="R64" s="313"/>
      <c r="S64" s="313"/>
      <c r="T64" s="313"/>
      <c r="U64" s="313"/>
      <c r="V64" s="359"/>
      <c r="W64" s="313"/>
      <c r="X64" s="313"/>
      <c r="Y64" s="313"/>
      <c r="Z64" s="313"/>
    </row>
    <row r="65" spans="1:26" ht="12.75" customHeight="1" thickBot="1" x14ac:dyDescent="0.25">
      <c r="A65" s="390"/>
      <c r="B65" s="333"/>
      <c r="C65" s="333"/>
      <c r="D65" s="345"/>
      <c r="E65" s="360" t="s">
        <v>36</v>
      </c>
      <c r="F65" s="361"/>
      <c r="G65" s="400"/>
      <c r="H65" s="401"/>
      <c r="I65" s="402"/>
      <c r="J65" s="342" t="s">
        <v>41</v>
      </c>
      <c r="K65" s="357"/>
      <c r="L65" s="357"/>
      <c r="M65" s="358"/>
      <c r="N65" s="332"/>
      <c r="O65" s="313"/>
      <c r="P65" s="313"/>
      <c r="Q65" s="313"/>
      <c r="R65" s="313"/>
      <c r="S65" s="313"/>
      <c r="T65" s="313"/>
      <c r="U65" s="313"/>
      <c r="V65" s="359"/>
      <c r="W65" s="313"/>
      <c r="X65" s="313"/>
      <c r="Y65" s="313"/>
      <c r="Z65" s="313"/>
    </row>
    <row r="66" spans="1:26"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O66" s="313"/>
      <c r="P66" s="313"/>
      <c r="Q66" s="313"/>
      <c r="R66" s="313"/>
      <c r="S66" s="313"/>
      <c r="T66" s="313"/>
      <c r="U66" s="313"/>
      <c r="V66" s="359"/>
      <c r="W66" s="313"/>
      <c r="X66" s="313"/>
      <c r="Y66" s="313"/>
      <c r="Z66" s="313"/>
    </row>
    <row r="67" spans="1:26" ht="12.75" customHeight="1" x14ac:dyDescent="0.2">
      <c r="A67" s="389"/>
      <c r="B67" s="333"/>
      <c r="C67" s="333"/>
      <c r="D67" s="334"/>
      <c r="E67" s="333"/>
      <c r="F67" s="333"/>
      <c r="G67" s="394"/>
      <c r="H67" s="395"/>
      <c r="I67" s="396"/>
      <c r="J67" s="354" t="s">
        <v>39</v>
      </c>
      <c r="K67" s="354"/>
      <c r="L67" s="354"/>
      <c r="M67" s="355"/>
      <c r="N67" s="332"/>
      <c r="O67" s="313"/>
      <c r="P67" s="313"/>
      <c r="Q67" s="313"/>
      <c r="R67" s="313"/>
      <c r="S67" s="313"/>
      <c r="T67" s="313"/>
      <c r="U67" s="313"/>
      <c r="V67" s="359"/>
      <c r="W67" s="313"/>
      <c r="X67" s="313"/>
      <c r="Y67" s="313"/>
      <c r="Z67" s="313"/>
    </row>
    <row r="68" spans="1:26" ht="12.75" customHeight="1" x14ac:dyDescent="0.2">
      <c r="A68" s="389"/>
      <c r="B68" s="341" t="s">
        <v>29</v>
      </c>
      <c r="C68" s="341" t="s">
        <v>30</v>
      </c>
      <c r="D68" s="341" t="s">
        <v>31</v>
      </c>
      <c r="E68" s="397" t="s">
        <v>32</v>
      </c>
      <c r="F68" s="398"/>
      <c r="G68" s="399"/>
      <c r="H68" s="395"/>
      <c r="I68" s="396"/>
      <c r="J68" s="342" t="s">
        <v>40</v>
      </c>
      <c r="K68" s="357"/>
      <c r="L68" s="357"/>
      <c r="M68" s="358"/>
      <c r="N68" s="332"/>
      <c r="O68" s="313"/>
      <c r="P68" s="313"/>
      <c r="Q68" s="313"/>
      <c r="R68" s="313"/>
      <c r="S68" s="313"/>
      <c r="T68" s="313"/>
      <c r="U68" s="313"/>
      <c r="V68" s="359"/>
      <c r="W68" s="313"/>
      <c r="X68" s="313"/>
      <c r="Y68" s="313"/>
      <c r="Z68" s="313"/>
    </row>
    <row r="69" spans="1:26" ht="12.75" customHeight="1" thickBot="1" x14ac:dyDescent="0.25">
      <c r="A69" s="390"/>
      <c r="B69" s="333"/>
      <c r="C69" s="333"/>
      <c r="D69" s="345"/>
      <c r="E69" s="360" t="s">
        <v>36</v>
      </c>
      <c r="F69" s="361"/>
      <c r="G69" s="400"/>
      <c r="H69" s="401"/>
      <c r="I69" s="402"/>
      <c r="J69" s="342" t="s">
        <v>41</v>
      </c>
      <c r="K69" s="357"/>
      <c r="L69" s="357"/>
      <c r="M69" s="358"/>
      <c r="N69" s="332"/>
      <c r="O69" s="313"/>
      <c r="P69" s="313"/>
      <c r="Q69" s="313"/>
      <c r="R69" s="313"/>
      <c r="S69" s="313"/>
      <c r="T69" s="313"/>
      <c r="U69" s="313"/>
      <c r="V69" s="359"/>
      <c r="W69" s="313"/>
      <c r="X69" s="313"/>
      <c r="Y69" s="313"/>
      <c r="Z69" s="313"/>
    </row>
    <row r="70" spans="1:26"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O70" s="313"/>
      <c r="P70" s="313"/>
      <c r="Q70" s="313"/>
      <c r="R70" s="313"/>
      <c r="S70" s="313"/>
      <c r="T70" s="313"/>
      <c r="U70" s="313"/>
      <c r="V70" s="359"/>
      <c r="W70" s="313"/>
      <c r="X70" s="313"/>
      <c r="Y70" s="313"/>
      <c r="Z70" s="313"/>
    </row>
    <row r="71" spans="1:26" ht="12.75" customHeight="1" x14ac:dyDescent="0.2">
      <c r="A71" s="389"/>
      <c r="B71" s="333"/>
      <c r="C71" s="333"/>
      <c r="D71" s="334"/>
      <c r="E71" s="333"/>
      <c r="F71" s="333"/>
      <c r="G71" s="394"/>
      <c r="H71" s="395"/>
      <c r="I71" s="396"/>
      <c r="J71" s="354" t="s">
        <v>39</v>
      </c>
      <c r="K71" s="354"/>
      <c r="L71" s="354"/>
      <c r="M71" s="355"/>
      <c r="N71" s="332"/>
      <c r="O71" s="313"/>
      <c r="P71" s="313"/>
      <c r="Q71" s="313"/>
      <c r="R71" s="313"/>
      <c r="S71" s="313"/>
      <c r="T71" s="313"/>
      <c r="U71" s="313"/>
      <c r="V71" s="359"/>
      <c r="W71" s="313"/>
      <c r="X71" s="313"/>
      <c r="Y71" s="313"/>
      <c r="Z71" s="313"/>
    </row>
    <row r="72" spans="1:26" ht="12.75" customHeight="1" x14ac:dyDescent="0.2">
      <c r="A72" s="389"/>
      <c r="B72" s="341" t="s">
        <v>29</v>
      </c>
      <c r="C72" s="341" t="s">
        <v>30</v>
      </c>
      <c r="D72" s="341" t="s">
        <v>31</v>
      </c>
      <c r="E72" s="397" t="s">
        <v>32</v>
      </c>
      <c r="F72" s="398"/>
      <c r="G72" s="399"/>
      <c r="H72" s="395"/>
      <c r="I72" s="396"/>
      <c r="J72" s="342" t="s">
        <v>40</v>
      </c>
      <c r="K72" s="357"/>
      <c r="L72" s="357"/>
      <c r="M72" s="358"/>
      <c r="N72" s="332"/>
      <c r="O72" s="313"/>
      <c r="P72" s="313"/>
      <c r="Q72" s="313"/>
      <c r="R72" s="313"/>
      <c r="S72" s="313"/>
      <c r="T72" s="313"/>
      <c r="U72" s="313"/>
      <c r="V72" s="359"/>
      <c r="W72" s="313"/>
      <c r="X72" s="313"/>
      <c r="Y72" s="313"/>
      <c r="Z72" s="313"/>
    </row>
    <row r="73" spans="1:26" ht="12.75" customHeight="1" thickBot="1" x14ac:dyDescent="0.25">
      <c r="A73" s="390"/>
      <c r="B73" s="333"/>
      <c r="C73" s="333"/>
      <c r="D73" s="345"/>
      <c r="E73" s="360" t="s">
        <v>36</v>
      </c>
      <c r="F73" s="361"/>
      <c r="G73" s="400"/>
      <c r="H73" s="401"/>
      <c r="I73" s="402"/>
      <c r="J73" s="342" t="s">
        <v>41</v>
      </c>
      <c r="K73" s="357"/>
      <c r="L73" s="357"/>
      <c r="M73" s="358"/>
      <c r="N73" s="332"/>
      <c r="O73" s="313"/>
      <c r="P73" s="313"/>
      <c r="Q73" s="313"/>
      <c r="R73" s="313"/>
      <c r="S73" s="313"/>
      <c r="T73" s="313"/>
      <c r="U73" s="313"/>
      <c r="V73" s="359"/>
      <c r="W73" s="313"/>
      <c r="X73" s="313"/>
      <c r="Y73" s="313"/>
      <c r="Z73" s="313"/>
    </row>
    <row r="74" spans="1:26"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O74" s="313"/>
      <c r="P74" s="313"/>
      <c r="Q74" s="313"/>
      <c r="R74" s="313"/>
      <c r="S74" s="313"/>
      <c r="T74" s="313"/>
      <c r="U74" s="313"/>
      <c r="V74" s="359"/>
      <c r="W74" s="313"/>
      <c r="X74" s="313"/>
      <c r="Y74" s="313"/>
      <c r="Z74" s="313"/>
    </row>
    <row r="75" spans="1:26" ht="12.75" customHeight="1" x14ac:dyDescent="0.2">
      <c r="A75" s="389"/>
      <c r="B75" s="333"/>
      <c r="C75" s="333"/>
      <c r="D75" s="334"/>
      <c r="E75" s="333"/>
      <c r="F75" s="333"/>
      <c r="G75" s="394"/>
      <c r="H75" s="395"/>
      <c r="I75" s="396"/>
      <c r="J75" s="354" t="s">
        <v>39</v>
      </c>
      <c r="K75" s="354"/>
      <c r="L75" s="354"/>
      <c r="M75" s="355"/>
      <c r="N75" s="332"/>
      <c r="O75" s="313"/>
      <c r="P75" s="313"/>
      <c r="Q75" s="313"/>
      <c r="R75" s="313"/>
      <c r="S75" s="313"/>
      <c r="T75" s="313"/>
      <c r="U75" s="313"/>
      <c r="V75" s="359"/>
      <c r="W75" s="313"/>
      <c r="X75" s="313"/>
      <c r="Y75" s="313"/>
      <c r="Z75" s="313"/>
    </row>
    <row r="76" spans="1:26" ht="12.75" customHeight="1" x14ac:dyDescent="0.2">
      <c r="A76" s="389"/>
      <c r="B76" s="341" t="s">
        <v>29</v>
      </c>
      <c r="C76" s="341" t="s">
        <v>30</v>
      </c>
      <c r="D76" s="341" t="s">
        <v>31</v>
      </c>
      <c r="E76" s="397" t="s">
        <v>32</v>
      </c>
      <c r="F76" s="398"/>
      <c r="G76" s="399"/>
      <c r="H76" s="395"/>
      <c r="I76" s="396"/>
      <c r="J76" s="342" t="s">
        <v>40</v>
      </c>
      <c r="K76" s="357"/>
      <c r="L76" s="357"/>
      <c r="M76" s="358"/>
      <c r="N76" s="332"/>
      <c r="O76" s="313"/>
      <c r="P76" s="313"/>
      <c r="Q76" s="313"/>
      <c r="R76" s="313"/>
      <c r="S76" s="313"/>
      <c r="T76" s="313"/>
      <c r="U76" s="313"/>
      <c r="V76" s="359"/>
      <c r="W76" s="313"/>
      <c r="X76" s="313"/>
      <c r="Y76" s="313"/>
      <c r="Z76" s="313"/>
    </row>
    <row r="77" spans="1:26" ht="12.75" customHeight="1" thickBot="1" x14ac:dyDescent="0.25">
      <c r="A77" s="390"/>
      <c r="B77" s="333"/>
      <c r="C77" s="333"/>
      <c r="D77" s="345"/>
      <c r="E77" s="360" t="s">
        <v>36</v>
      </c>
      <c r="F77" s="361"/>
      <c r="G77" s="400"/>
      <c r="H77" s="401"/>
      <c r="I77" s="402"/>
      <c r="J77" s="342" t="s">
        <v>41</v>
      </c>
      <c r="K77" s="357"/>
      <c r="L77" s="357"/>
      <c r="M77" s="358"/>
      <c r="N77" s="332"/>
      <c r="O77" s="313"/>
      <c r="P77" s="313"/>
      <c r="Q77" s="313"/>
      <c r="R77" s="313"/>
      <c r="S77" s="313"/>
      <c r="T77" s="313"/>
      <c r="U77" s="313"/>
      <c r="V77" s="359"/>
      <c r="W77" s="313"/>
      <c r="X77" s="313"/>
      <c r="Y77" s="313"/>
      <c r="Z77" s="313"/>
    </row>
    <row r="78" spans="1:26"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O78" s="313"/>
      <c r="P78" s="313"/>
      <c r="Q78" s="313"/>
      <c r="R78" s="313"/>
      <c r="S78" s="313"/>
      <c r="T78" s="313"/>
      <c r="U78" s="313"/>
      <c r="V78" s="359"/>
      <c r="W78" s="313"/>
      <c r="X78" s="313"/>
      <c r="Y78" s="313"/>
      <c r="Z78" s="313"/>
    </row>
    <row r="79" spans="1:26" ht="12.75" customHeight="1" x14ac:dyDescent="0.2">
      <c r="A79" s="389"/>
      <c r="B79" s="333"/>
      <c r="C79" s="333"/>
      <c r="D79" s="334"/>
      <c r="E79" s="333"/>
      <c r="F79" s="333"/>
      <c r="G79" s="394"/>
      <c r="H79" s="395"/>
      <c r="I79" s="396"/>
      <c r="J79" s="354" t="s">
        <v>39</v>
      </c>
      <c r="K79" s="354"/>
      <c r="L79" s="354"/>
      <c r="M79" s="355"/>
      <c r="N79" s="332"/>
      <c r="O79" s="313"/>
      <c r="P79" s="313"/>
      <c r="Q79" s="313"/>
      <c r="R79" s="313"/>
      <c r="S79" s="313"/>
      <c r="T79" s="313"/>
      <c r="U79" s="313"/>
      <c r="V79" s="359"/>
      <c r="W79" s="313"/>
      <c r="X79" s="313"/>
      <c r="Y79" s="313"/>
      <c r="Z79" s="313"/>
    </row>
    <row r="80" spans="1:26" ht="12.75" customHeight="1" x14ac:dyDescent="0.2">
      <c r="A80" s="389"/>
      <c r="B80" s="341" t="s">
        <v>29</v>
      </c>
      <c r="C80" s="341" t="s">
        <v>30</v>
      </c>
      <c r="D80" s="341" t="s">
        <v>31</v>
      </c>
      <c r="E80" s="397" t="s">
        <v>32</v>
      </c>
      <c r="F80" s="398"/>
      <c r="G80" s="399"/>
      <c r="H80" s="395"/>
      <c r="I80" s="396"/>
      <c r="J80" s="342" t="s">
        <v>40</v>
      </c>
      <c r="K80" s="357"/>
      <c r="L80" s="357"/>
      <c r="M80" s="358"/>
      <c r="N80" s="332"/>
      <c r="O80" s="313"/>
      <c r="P80" s="313"/>
      <c r="Q80" s="313"/>
      <c r="R80" s="313"/>
      <c r="S80" s="313"/>
      <c r="T80" s="313"/>
      <c r="U80" s="313"/>
      <c r="V80" s="359"/>
      <c r="W80" s="313"/>
      <c r="X80" s="313"/>
      <c r="Y80" s="313"/>
      <c r="Z80" s="313"/>
    </row>
    <row r="81" spans="1:26" ht="12.75" customHeight="1" thickBot="1" x14ac:dyDescent="0.25">
      <c r="A81" s="390"/>
      <c r="B81" s="333"/>
      <c r="C81" s="333"/>
      <c r="D81" s="345"/>
      <c r="E81" s="360" t="s">
        <v>36</v>
      </c>
      <c r="F81" s="361"/>
      <c r="G81" s="400"/>
      <c r="H81" s="401"/>
      <c r="I81" s="402"/>
      <c r="J81" s="342" t="s">
        <v>41</v>
      </c>
      <c r="K81" s="357"/>
      <c r="L81" s="357"/>
      <c r="M81" s="358"/>
      <c r="N81" s="332"/>
      <c r="O81" s="313"/>
      <c r="P81" s="313"/>
      <c r="Q81" s="313"/>
      <c r="R81" s="313"/>
      <c r="S81" s="313"/>
      <c r="T81" s="313"/>
      <c r="U81" s="313"/>
      <c r="V81" s="359"/>
      <c r="W81" s="313"/>
      <c r="X81" s="313"/>
      <c r="Y81" s="313"/>
      <c r="Z81" s="313"/>
    </row>
    <row r="82" spans="1:26"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O82" s="313"/>
      <c r="P82" s="313"/>
      <c r="Q82" s="313"/>
      <c r="R82" s="313"/>
      <c r="S82" s="313"/>
      <c r="T82" s="313"/>
      <c r="U82" s="313"/>
      <c r="V82" s="359"/>
      <c r="W82" s="313"/>
      <c r="X82" s="313"/>
      <c r="Y82" s="313"/>
      <c r="Z82" s="313"/>
    </row>
    <row r="83" spans="1:26" ht="12.75" customHeight="1" x14ac:dyDescent="0.2">
      <c r="A83" s="389"/>
      <c r="B83" s="333"/>
      <c r="C83" s="333"/>
      <c r="D83" s="334"/>
      <c r="E83" s="333"/>
      <c r="F83" s="333"/>
      <c r="G83" s="394"/>
      <c r="H83" s="395"/>
      <c r="I83" s="396"/>
      <c r="J83" s="354" t="s">
        <v>39</v>
      </c>
      <c r="K83" s="354"/>
      <c r="L83" s="354"/>
      <c r="M83" s="355"/>
      <c r="N83" s="332"/>
      <c r="O83" s="313"/>
      <c r="P83" s="313"/>
      <c r="Q83" s="313"/>
      <c r="R83" s="313"/>
      <c r="S83" s="313"/>
      <c r="T83" s="313"/>
      <c r="U83" s="313"/>
      <c r="V83" s="359"/>
      <c r="W83" s="313"/>
      <c r="X83" s="313"/>
      <c r="Y83" s="313"/>
      <c r="Z83" s="313"/>
    </row>
    <row r="84" spans="1:26" ht="12.75" customHeight="1" x14ac:dyDescent="0.2">
      <c r="A84" s="389"/>
      <c r="B84" s="341" t="s">
        <v>29</v>
      </c>
      <c r="C84" s="341" t="s">
        <v>30</v>
      </c>
      <c r="D84" s="341" t="s">
        <v>31</v>
      </c>
      <c r="E84" s="397" t="s">
        <v>32</v>
      </c>
      <c r="F84" s="398"/>
      <c r="G84" s="399"/>
      <c r="H84" s="395"/>
      <c r="I84" s="396"/>
      <c r="J84" s="342" t="s">
        <v>40</v>
      </c>
      <c r="K84" s="357"/>
      <c r="L84" s="357"/>
      <c r="M84" s="358"/>
      <c r="N84" s="332"/>
      <c r="O84" s="313"/>
      <c r="P84" s="313"/>
      <c r="Q84" s="313"/>
      <c r="R84" s="313"/>
      <c r="S84" s="313"/>
      <c r="T84" s="313"/>
      <c r="U84" s="313"/>
      <c r="V84" s="359"/>
      <c r="W84" s="313"/>
      <c r="X84" s="313"/>
      <c r="Y84" s="313"/>
      <c r="Z84" s="313"/>
    </row>
    <row r="85" spans="1:26" ht="12.75" customHeight="1" thickBot="1" x14ac:dyDescent="0.25">
      <c r="A85" s="390"/>
      <c r="B85" s="333"/>
      <c r="C85" s="333"/>
      <c r="D85" s="345"/>
      <c r="E85" s="360" t="s">
        <v>36</v>
      </c>
      <c r="F85" s="361"/>
      <c r="G85" s="400"/>
      <c r="H85" s="401"/>
      <c r="I85" s="402"/>
      <c r="J85" s="342" t="s">
        <v>41</v>
      </c>
      <c r="K85" s="357"/>
      <c r="L85" s="357"/>
      <c r="M85" s="358"/>
      <c r="N85" s="332"/>
      <c r="O85" s="313"/>
      <c r="P85" s="313"/>
      <c r="Q85" s="313"/>
      <c r="R85" s="313"/>
      <c r="S85" s="313"/>
      <c r="T85" s="313"/>
      <c r="U85" s="313"/>
      <c r="V85" s="359"/>
      <c r="W85" s="313"/>
      <c r="X85" s="313"/>
      <c r="Y85" s="313"/>
      <c r="Z85" s="313"/>
    </row>
    <row r="86" spans="1:26"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O86" s="313"/>
      <c r="P86" s="313"/>
      <c r="Q86" s="313"/>
      <c r="R86" s="313"/>
      <c r="S86" s="313"/>
      <c r="T86" s="313"/>
      <c r="U86" s="313"/>
      <c r="V86" s="359"/>
      <c r="W86" s="313"/>
      <c r="X86" s="313"/>
      <c r="Y86" s="313"/>
      <c r="Z86" s="313"/>
    </row>
    <row r="87" spans="1:26" ht="12.75" customHeight="1" x14ac:dyDescent="0.2">
      <c r="A87" s="389"/>
      <c r="B87" s="333"/>
      <c r="C87" s="333"/>
      <c r="D87" s="334"/>
      <c r="E87" s="333"/>
      <c r="F87" s="333"/>
      <c r="G87" s="394"/>
      <c r="H87" s="395"/>
      <c r="I87" s="396"/>
      <c r="J87" s="354" t="s">
        <v>39</v>
      </c>
      <c r="K87" s="354"/>
      <c r="L87" s="354"/>
      <c r="M87" s="355"/>
      <c r="N87" s="332"/>
      <c r="O87" s="313"/>
      <c r="P87" s="313"/>
      <c r="Q87" s="313"/>
      <c r="R87" s="313"/>
      <c r="S87" s="313"/>
      <c r="T87" s="313"/>
      <c r="U87" s="313"/>
      <c r="V87" s="359"/>
      <c r="W87" s="313"/>
      <c r="X87" s="313"/>
      <c r="Y87" s="313"/>
      <c r="Z87" s="313"/>
    </row>
    <row r="88" spans="1:26" ht="12.75" customHeight="1" x14ac:dyDescent="0.2">
      <c r="A88" s="389"/>
      <c r="B88" s="341" t="s">
        <v>29</v>
      </c>
      <c r="C88" s="341" t="s">
        <v>30</v>
      </c>
      <c r="D88" s="341" t="s">
        <v>31</v>
      </c>
      <c r="E88" s="397" t="s">
        <v>32</v>
      </c>
      <c r="F88" s="398"/>
      <c r="G88" s="399"/>
      <c r="H88" s="395"/>
      <c r="I88" s="396"/>
      <c r="J88" s="342" t="s">
        <v>40</v>
      </c>
      <c r="K88" s="357"/>
      <c r="L88" s="357"/>
      <c r="M88" s="358"/>
      <c r="N88" s="332"/>
      <c r="O88" s="313"/>
      <c r="P88" s="313"/>
      <c r="Q88" s="313"/>
      <c r="R88" s="313"/>
      <c r="S88" s="313"/>
      <c r="T88" s="313"/>
      <c r="U88" s="313"/>
      <c r="V88" s="359"/>
      <c r="W88" s="313"/>
      <c r="X88" s="313"/>
      <c r="Y88" s="313"/>
      <c r="Z88" s="313"/>
    </row>
    <row r="89" spans="1:26" ht="12.75" customHeight="1" thickBot="1" x14ac:dyDescent="0.25">
      <c r="A89" s="390"/>
      <c r="B89" s="333"/>
      <c r="C89" s="333"/>
      <c r="D89" s="345"/>
      <c r="E89" s="360" t="s">
        <v>36</v>
      </c>
      <c r="F89" s="361"/>
      <c r="G89" s="400"/>
      <c r="H89" s="401"/>
      <c r="I89" s="402"/>
      <c r="J89" s="342" t="s">
        <v>41</v>
      </c>
      <c r="K89" s="357"/>
      <c r="L89" s="357"/>
      <c r="M89" s="358"/>
      <c r="N89" s="332"/>
      <c r="O89" s="313"/>
      <c r="P89" s="313"/>
      <c r="Q89" s="313"/>
      <c r="R89" s="313"/>
      <c r="S89" s="313"/>
      <c r="T89" s="313"/>
      <c r="U89" s="313"/>
      <c r="V89" s="359"/>
      <c r="W89" s="313"/>
      <c r="X89" s="313"/>
      <c r="Y89" s="313"/>
      <c r="Z89" s="313"/>
    </row>
    <row r="90" spans="1:26"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O90" s="313"/>
      <c r="P90" s="313"/>
      <c r="Q90" s="313"/>
      <c r="R90" s="313"/>
      <c r="S90" s="313"/>
      <c r="T90" s="313"/>
      <c r="U90" s="313"/>
      <c r="V90" s="359"/>
      <c r="W90" s="313"/>
      <c r="X90" s="313"/>
      <c r="Y90" s="313"/>
      <c r="Z90" s="313"/>
    </row>
    <row r="91" spans="1:26" ht="12.75" customHeight="1" x14ac:dyDescent="0.2">
      <c r="A91" s="389"/>
      <c r="B91" s="333"/>
      <c r="C91" s="333"/>
      <c r="D91" s="334"/>
      <c r="E91" s="333"/>
      <c r="F91" s="333"/>
      <c r="G91" s="394"/>
      <c r="H91" s="395"/>
      <c r="I91" s="396"/>
      <c r="J91" s="354" t="s">
        <v>39</v>
      </c>
      <c r="K91" s="354"/>
      <c r="L91" s="354"/>
      <c r="M91" s="355"/>
      <c r="N91" s="332"/>
      <c r="O91" s="313"/>
      <c r="P91" s="313"/>
      <c r="Q91" s="313"/>
      <c r="R91" s="313"/>
      <c r="S91" s="313"/>
      <c r="T91" s="313"/>
      <c r="U91" s="313"/>
      <c r="V91" s="359"/>
      <c r="W91" s="313"/>
      <c r="X91" s="313"/>
      <c r="Y91" s="313"/>
      <c r="Z91" s="313"/>
    </row>
    <row r="92" spans="1:26" ht="12.75" customHeight="1" x14ac:dyDescent="0.2">
      <c r="A92" s="389"/>
      <c r="B92" s="341" t="s">
        <v>29</v>
      </c>
      <c r="C92" s="341" t="s">
        <v>30</v>
      </c>
      <c r="D92" s="341" t="s">
        <v>31</v>
      </c>
      <c r="E92" s="397" t="s">
        <v>32</v>
      </c>
      <c r="F92" s="398"/>
      <c r="G92" s="399"/>
      <c r="H92" s="395"/>
      <c r="I92" s="396"/>
      <c r="J92" s="342" t="s">
        <v>40</v>
      </c>
      <c r="K92" s="357"/>
      <c r="L92" s="357"/>
      <c r="M92" s="358"/>
      <c r="N92" s="332"/>
      <c r="O92" s="313"/>
      <c r="P92" s="313"/>
      <c r="Q92" s="313"/>
      <c r="R92" s="313"/>
      <c r="S92" s="313"/>
      <c r="T92" s="313"/>
      <c r="U92" s="313"/>
      <c r="V92" s="359"/>
      <c r="W92" s="313"/>
      <c r="X92" s="313"/>
      <c r="Y92" s="313"/>
      <c r="Z92" s="313"/>
    </row>
    <row r="93" spans="1:26" ht="12.75" customHeight="1" thickBot="1" x14ac:dyDescent="0.25">
      <c r="A93" s="390"/>
      <c r="B93" s="333"/>
      <c r="C93" s="333"/>
      <c r="D93" s="345"/>
      <c r="E93" s="360" t="s">
        <v>36</v>
      </c>
      <c r="F93" s="361"/>
      <c r="G93" s="400"/>
      <c r="H93" s="401"/>
      <c r="I93" s="402"/>
      <c r="J93" s="342" t="s">
        <v>41</v>
      </c>
      <c r="K93" s="357"/>
      <c r="L93" s="357"/>
      <c r="M93" s="358"/>
      <c r="N93" s="332"/>
      <c r="O93" s="313"/>
      <c r="P93" s="313"/>
      <c r="Q93" s="313"/>
      <c r="R93" s="313"/>
      <c r="S93" s="313"/>
      <c r="T93" s="313"/>
      <c r="U93" s="313"/>
      <c r="V93" s="359"/>
      <c r="W93" s="313"/>
      <c r="X93" s="313"/>
      <c r="Y93" s="313"/>
      <c r="Z93" s="313"/>
    </row>
    <row r="94" spans="1:26"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O94" s="313"/>
      <c r="P94" s="313"/>
      <c r="Q94" s="313"/>
      <c r="R94" s="313"/>
      <c r="S94" s="313"/>
      <c r="T94" s="313"/>
      <c r="U94" s="313"/>
      <c r="V94" s="359"/>
      <c r="W94" s="313"/>
      <c r="X94" s="313"/>
      <c r="Y94" s="313"/>
      <c r="Z94" s="313"/>
    </row>
    <row r="95" spans="1:26" ht="12.75" customHeight="1" x14ac:dyDescent="0.2">
      <c r="A95" s="389"/>
      <c r="B95" s="333"/>
      <c r="C95" s="333"/>
      <c r="D95" s="334"/>
      <c r="E95" s="333"/>
      <c r="F95" s="333"/>
      <c r="G95" s="394"/>
      <c r="H95" s="395"/>
      <c r="I95" s="396"/>
      <c r="J95" s="354" t="s">
        <v>39</v>
      </c>
      <c r="K95" s="354"/>
      <c r="L95" s="354"/>
      <c r="M95" s="355"/>
      <c r="N95" s="332"/>
      <c r="O95" s="313"/>
      <c r="P95" s="313"/>
      <c r="Q95" s="313"/>
      <c r="R95" s="313"/>
      <c r="S95" s="313"/>
      <c r="T95" s="313"/>
      <c r="U95" s="313"/>
      <c r="V95" s="359"/>
      <c r="W95" s="313"/>
      <c r="X95" s="313"/>
      <c r="Y95" s="313"/>
      <c r="Z95" s="313"/>
    </row>
    <row r="96" spans="1:26" ht="12.75" customHeight="1" x14ac:dyDescent="0.2">
      <c r="A96" s="389"/>
      <c r="B96" s="341" t="s">
        <v>29</v>
      </c>
      <c r="C96" s="341" t="s">
        <v>30</v>
      </c>
      <c r="D96" s="341" t="s">
        <v>31</v>
      </c>
      <c r="E96" s="397" t="s">
        <v>32</v>
      </c>
      <c r="F96" s="398"/>
      <c r="G96" s="399"/>
      <c r="H96" s="395"/>
      <c r="I96" s="396"/>
      <c r="J96" s="342" t="s">
        <v>40</v>
      </c>
      <c r="K96" s="357"/>
      <c r="L96" s="357"/>
      <c r="M96" s="358"/>
      <c r="N96" s="332"/>
      <c r="O96" s="313"/>
      <c r="P96" s="313"/>
      <c r="Q96" s="313"/>
      <c r="R96" s="313"/>
      <c r="S96" s="313"/>
      <c r="T96" s="313"/>
      <c r="U96" s="313"/>
      <c r="V96" s="359"/>
      <c r="W96" s="313"/>
      <c r="X96" s="313"/>
      <c r="Y96" s="313"/>
      <c r="Z96" s="313"/>
    </row>
    <row r="97" spans="1:26" ht="12.75" customHeight="1" thickBot="1" x14ac:dyDescent="0.25">
      <c r="A97" s="390"/>
      <c r="B97" s="333"/>
      <c r="C97" s="333"/>
      <c r="D97" s="345"/>
      <c r="E97" s="360" t="s">
        <v>36</v>
      </c>
      <c r="F97" s="361"/>
      <c r="G97" s="400"/>
      <c r="H97" s="401"/>
      <c r="I97" s="402"/>
      <c r="J97" s="342" t="s">
        <v>41</v>
      </c>
      <c r="K97" s="357"/>
      <c r="L97" s="357"/>
      <c r="M97" s="358"/>
      <c r="N97" s="332"/>
      <c r="O97" s="313"/>
      <c r="P97" s="313"/>
      <c r="Q97" s="313"/>
      <c r="R97" s="313"/>
      <c r="S97" s="313"/>
      <c r="T97" s="313"/>
      <c r="U97" s="313"/>
      <c r="V97" s="359"/>
      <c r="W97" s="313"/>
      <c r="X97" s="313"/>
      <c r="Y97" s="313"/>
      <c r="Z97" s="313"/>
    </row>
    <row r="98" spans="1:26"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O98" s="313"/>
      <c r="P98" s="313"/>
      <c r="Q98" s="313"/>
      <c r="R98" s="313"/>
      <c r="S98" s="313"/>
      <c r="T98" s="313"/>
      <c r="U98" s="313"/>
      <c r="V98" s="359"/>
      <c r="W98" s="313"/>
      <c r="X98" s="313"/>
      <c r="Y98" s="313"/>
      <c r="Z98" s="313"/>
    </row>
    <row r="99" spans="1:26" ht="12.75" customHeight="1" x14ac:dyDescent="0.2">
      <c r="A99" s="389"/>
      <c r="B99" s="333"/>
      <c r="C99" s="333"/>
      <c r="D99" s="334"/>
      <c r="E99" s="333"/>
      <c r="F99" s="333"/>
      <c r="G99" s="394"/>
      <c r="H99" s="395"/>
      <c r="I99" s="396"/>
      <c r="J99" s="354" t="s">
        <v>39</v>
      </c>
      <c r="K99" s="354"/>
      <c r="L99" s="354"/>
      <c r="M99" s="355"/>
      <c r="N99" s="332"/>
      <c r="O99" s="313"/>
      <c r="P99" s="313"/>
      <c r="Q99" s="313"/>
      <c r="R99" s="313"/>
      <c r="S99" s="313"/>
      <c r="T99" s="313"/>
      <c r="U99" s="313"/>
      <c r="V99" s="359"/>
      <c r="W99" s="313"/>
      <c r="X99" s="313"/>
      <c r="Y99" s="313"/>
      <c r="Z99" s="313"/>
    </row>
    <row r="100" spans="1:26" ht="12.75" customHeight="1" x14ac:dyDescent="0.2">
      <c r="A100" s="389"/>
      <c r="B100" s="341" t="s">
        <v>29</v>
      </c>
      <c r="C100" s="341" t="s">
        <v>30</v>
      </c>
      <c r="D100" s="341" t="s">
        <v>31</v>
      </c>
      <c r="E100" s="397" t="s">
        <v>32</v>
      </c>
      <c r="F100" s="398"/>
      <c r="G100" s="399"/>
      <c r="H100" s="395"/>
      <c r="I100" s="396"/>
      <c r="J100" s="342" t="s">
        <v>40</v>
      </c>
      <c r="K100" s="357"/>
      <c r="L100" s="357"/>
      <c r="M100" s="358"/>
      <c r="N100" s="332"/>
      <c r="O100" s="313"/>
      <c r="P100" s="313"/>
      <c r="Q100" s="313"/>
      <c r="R100" s="313"/>
      <c r="S100" s="313"/>
      <c r="T100" s="313"/>
      <c r="U100" s="313"/>
      <c r="V100" s="359"/>
      <c r="W100" s="313"/>
      <c r="X100" s="313"/>
      <c r="Y100" s="313"/>
      <c r="Z100" s="313"/>
    </row>
    <row r="101" spans="1:26" ht="12.75" customHeight="1" thickBot="1" x14ac:dyDescent="0.25">
      <c r="A101" s="390"/>
      <c r="B101" s="333"/>
      <c r="C101" s="333"/>
      <c r="D101" s="345"/>
      <c r="E101" s="360" t="s">
        <v>36</v>
      </c>
      <c r="F101" s="361"/>
      <c r="G101" s="400"/>
      <c r="H101" s="401"/>
      <c r="I101" s="402"/>
      <c r="J101" s="342" t="s">
        <v>41</v>
      </c>
      <c r="K101" s="357"/>
      <c r="L101" s="357"/>
      <c r="M101" s="358"/>
      <c r="N101" s="332"/>
      <c r="O101" s="313"/>
      <c r="P101" s="313"/>
      <c r="Q101" s="313"/>
      <c r="R101" s="313"/>
      <c r="S101" s="313"/>
      <c r="T101" s="313"/>
      <c r="U101" s="313"/>
      <c r="V101" s="359"/>
      <c r="W101" s="313"/>
      <c r="X101" s="313"/>
      <c r="Y101" s="313"/>
      <c r="Z101" s="313"/>
    </row>
    <row r="102" spans="1:26"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O102" s="313"/>
      <c r="P102" s="313"/>
      <c r="Q102" s="313"/>
      <c r="R102" s="313"/>
      <c r="S102" s="313"/>
      <c r="T102" s="313"/>
      <c r="U102" s="313"/>
      <c r="V102" s="359"/>
      <c r="W102" s="313"/>
      <c r="X102" s="313"/>
      <c r="Y102" s="313"/>
      <c r="Z102" s="313"/>
    </row>
    <row r="103" spans="1:26" ht="12.75" customHeight="1" x14ac:dyDescent="0.2">
      <c r="A103" s="389"/>
      <c r="B103" s="333"/>
      <c r="C103" s="333"/>
      <c r="D103" s="334"/>
      <c r="E103" s="333"/>
      <c r="F103" s="333"/>
      <c r="G103" s="394"/>
      <c r="H103" s="395"/>
      <c r="I103" s="396"/>
      <c r="J103" s="354" t="s">
        <v>39</v>
      </c>
      <c r="K103" s="354"/>
      <c r="L103" s="354"/>
      <c r="M103" s="355"/>
      <c r="N103" s="332"/>
      <c r="O103" s="313"/>
      <c r="P103" s="313"/>
      <c r="Q103" s="313"/>
      <c r="R103" s="313"/>
      <c r="S103" s="313"/>
      <c r="T103" s="313"/>
      <c r="U103" s="313"/>
      <c r="V103" s="359"/>
      <c r="W103" s="313"/>
      <c r="X103" s="313"/>
      <c r="Y103" s="313"/>
      <c r="Z103" s="313"/>
    </row>
    <row r="104" spans="1:26" ht="12.75" customHeight="1" x14ac:dyDescent="0.2">
      <c r="A104" s="389"/>
      <c r="B104" s="341" t="s">
        <v>29</v>
      </c>
      <c r="C104" s="341" t="s">
        <v>30</v>
      </c>
      <c r="D104" s="341" t="s">
        <v>31</v>
      </c>
      <c r="E104" s="397" t="s">
        <v>32</v>
      </c>
      <c r="F104" s="398"/>
      <c r="G104" s="399"/>
      <c r="H104" s="395"/>
      <c r="I104" s="396"/>
      <c r="J104" s="342" t="s">
        <v>40</v>
      </c>
      <c r="K104" s="357"/>
      <c r="L104" s="357"/>
      <c r="M104" s="358"/>
      <c r="N104" s="332"/>
      <c r="O104" s="313"/>
      <c r="P104" s="313"/>
      <c r="Q104" s="313"/>
      <c r="R104" s="313"/>
      <c r="S104" s="313"/>
      <c r="T104" s="313"/>
      <c r="U104" s="313"/>
      <c r="V104" s="359"/>
      <c r="W104" s="313"/>
      <c r="X104" s="313"/>
      <c r="Y104" s="313"/>
      <c r="Z104" s="313"/>
    </row>
    <row r="105" spans="1:26" ht="12.75" customHeight="1" thickBot="1" x14ac:dyDescent="0.25">
      <c r="A105" s="390"/>
      <c r="B105" s="333"/>
      <c r="C105" s="333"/>
      <c r="D105" s="345"/>
      <c r="E105" s="360" t="s">
        <v>36</v>
      </c>
      <c r="F105" s="361"/>
      <c r="G105" s="400"/>
      <c r="H105" s="401"/>
      <c r="I105" s="402"/>
      <c r="J105" s="342" t="s">
        <v>41</v>
      </c>
      <c r="K105" s="357"/>
      <c r="L105" s="357"/>
      <c r="M105" s="358"/>
      <c r="N105" s="332"/>
      <c r="O105" s="313"/>
      <c r="P105" s="313"/>
      <c r="Q105" s="313"/>
      <c r="R105" s="313"/>
      <c r="S105" s="313"/>
      <c r="T105" s="313"/>
      <c r="U105" s="313"/>
      <c r="V105" s="359"/>
      <c r="W105" s="313"/>
      <c r="X105" s="313"/>
      <c r="Y105" s="313"/>
      <c r="Z105" s="313"/>
    </row>
    <row r="106" spans="1:26"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O106" s="313"/>
      <c r="P106" s="313"/>
      <c r="Q106" s="313"/>
      <c r="R106" s="313"/>
      <c r="S106" s="313"/>
      <c r="T106" s="313"/>
      <c r="U106" s="313"/>
      <c r="V106" s="359"/>
      <c r="W106" s="313"/>
      <c r="X106" s="313"/>
      <c r="Y106" s="313"/>
      <c r="Z106" s="313"/>
    </row>
    <row r="107" spans="1:26" ht="12.75" customHeight="1" x14ac:dyDescent="0.2">
      <c r="A107" s="389"/>
      <c r="B107" s="333"/>
      <c r="C107" s="333"/>
      <c r="D107" s="334"/>
      <c r="E107" s="333"/>
      <c r="F107" s="333"/>
      <c r="G107" s="394"/>
      <c r="H107" s="395"/>
      <c r="I107" s="396"/>
      <c r="J107" s="354" t="s">
        <v>39</v>
      </c>
      <c r="K107" s="354"/>
      <c r="L107" s="354"/>
      <c r="M107" s="355"/>
      <c r="N107" s="332"/>
      <c r="O107" s="313"/>
      <c r="P107" s="313"/>
      <c r="Q107" s="313"/>
      <c r="R107" s="313"/>
      <c r="S107" s="313"/>
      <c r="T107" s="313"/>
      <c r="U107" s="313"/>
      <c r="V107" s="359"/>
      <c r="W107" s="313"/>
      <c r="X107" s="313"/>
      <c r="Y107" s="313"/>
      <c r="Z107" s="313"/>
    </row>
    <row r="108" spans="1:26" ht="12.75" customHeight="1" x14ac:dyDescent="0.2">
      <c r="A108" s="389"/>
      <c r="B108" s="341" t="s">
        <v>29</v>
      </c>
      <c r="C108" s="341" t="s">
        <v>30</v>
      </c>
      <c r="D108" s="341" t="s">
        <v>31</v>
      </c>
      <c r="E108" s="397" t="s">
        <v>32</v>
      </c>
      <c r="F108" s="398"/>
      <c r="G108" s="399"/>
      <c r="H108" s="395"/>
      <c r="I108" s="396"/>
      <c r="J108" s="342" t="s">
        <v>40</v>
      </c>
      <c r="K108" s="357"/>
      <c r="L108" s="357"/>
      <c r="M108" s="358"/>
      <c r="N108" s="332"/>
      <c r="O108" s="313"/>
      <c r="P108" s="313"/>
      <c r="Q108" s="313"/>
      <c r="R108" s="313"/>
      <c r="S108" s="313"/>
      <c r="T108" s="313"/>
      <c r="U108" s="313"/>
      <c r="V108" s="359"/>
      <c r="W108" s="313"/>
      <c r="X108" s="313"/>
      <c r="Y108" s="313"/>
      <c r="Z108" s="313"/>
    </row>
    <row r="109" spans="1:26" ht="12.75" customHeight="1" thickBot="1" x14ac:dyDescent="0.25">
      <c r="A109" s="390"/>
      <c r="B109" s="333"/>
      <c r="C109" s="333"/>
      <c r="D109" s="345"/>
      <c r="E109" s="360" t="s">
        <v>36</v>
      </c>
      <c r="F109" s="361"/>
      <c r="G109" s="400"/>
      <c r="H109" s="401"/>
      <c r="I109" s="402"/>
      <c r="J109" s="342" t="s">
        <v>41</v>
      </c>
      <c r="K109" s="357"/>
      <c r="L109" s="357"/>
      <c r="M109" s="358"/>
      <c r="N109" s="332"/>
      <c r="O109" s="313"/>
      <c r="P109" s="313"/>
      <c r="Q109" s="313"/>
      <c r="R109" s="313"/>
      <c r="S109" s="313"/>
      <c r="T109" s="313"/>
      <c r="U109" s="313"/>
      <c r="V109" s="359"/>
      <c r="W109" s="313"/>
      <c r="X109" s="313"/>
      <c r="Y109" s="313"/>
      <c r="Z109" s="313"/>
    </row>
    <row r="110" spans="1:26"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O110" s="313"/>
      <c r="P110" s="313"/>
      <c r="Q110" s="313"/>
      <c r="R110" s="313"/>
      <c r="S110" s="313"/>
      <c r="T110" s="313"/>
      <c r="U110" s="313"/>
      <c r="V110" s="359"/>
      <c r="W110" s="313"/>
      <c r="X110" s="313"/>
      <c r="Y110" s="313"/>
      <c r="Z110" s="313"/>
    </row>
    <row r="111" spans="1:26" ht="12.75" customHeight="1" x14ac:dyDescent="0.2">
      <c r="A111" s="389"/>
      <c r="B111" s="333"/>
      <c r="C111" s="333"/>
      <c r="D111" s="334"/>
      <c r="E111" s="333"/>
      <c r="F111" s="333"/>
      <c r="G111" s="394"/>
      <c r="H111" s="395"/>
      <c r="I111" s="396"/>
      <c r="J111" s="354" t="s">
        <v>39</v>
      </c>
      <c r="K111" s="354"/>
      <c r="L111" s="354"/>
      <c r="M111" s="355"/>
      <c r="N111" s="332"/>
      <c r="O111" s="313"/>
      <c r="P111" s="313"/>
      <c r="Q111" s="313"/>
      <c r="R111" s="313"/>
      <c r="S111" s="313"/>
      <c r="T111" s="313"/>
      <c r="U111" s="313"/>
      <c r="V111" s="359"/>
      <c r="W111" s="313"/>
      <c r="X111" s="313"/>
      <c r="Y111" s="313"/>
      <c r="Z111" s="313"/>
    </row>
    <row r="112" spans="1:26" ht="12.75" customHeight="1" x14ac:dyDescent="0.2">
      <c r="A112" s="389"/>
      <c r="B112" s="341" t="s">
        <v>29</v>
      </c>
      <c r="C112" s="341" t="s">
        <v>30</v>
      </c>
      <c r="D112" s="341" t="s">
        <v>31</v>
      </c>
      <c r="E112" s="397" t="s">
        <v>32</v>
      </c>
      <c r="F112" s="398"/>
      <c r="G112" s="399"/>
      <c r="H112" s="395"/>
      <c r="I112" s="396"/>
      <c r="J112" s="342" t="s">
        <v>40</v>
      </c>
      <c r="K112" s="357"/>
      <c r="L112" s="357"/>
      <c r="M112" s="358"/>
      <c r="N112" s="332"/>
      <c r="O112" s="313"/>
      <c r="P112" s="313"/>
      <c r="Q112" s="313"/>
      <c r="R112" s="313"/>
      <c r="S112" s="313"/>
      <c r="T112" s="313"/>
      <c r="U112" s="313"/>
      <c r="V112" s="359"/>
      <c r="W112" s="313"/>
      <c r="X112" s="313"/>
      <c r="Y112" s="313"/>
      <c r="Z112" s="313"/>
    </row>
    <row r="113" spans="1:26" ht="12.75" customHeight="1" thickBot="1" x14ac:dyDescent="0.25">
      <c r="A113" s="390"/>
      <c r="B113" s="333"/>
      <c r="C113" s="333"/>
      <c r="D113" s="345"/>
      <c r="E113" s="360" t="s">
        <v>36</v>
      </c>
      <c r="F113" s="361"/>
      <c r="G113" s="400"/>
      <c r="H113" s="401"/>
      <c r="I113" s="402"/>
      <c r="J113" s="342" t="s">
        <v>41</v>
      </c>
      <c r="K113" s="357"/>
      <c r="L113" s="357"/>
      <c r="M113" s="358"/>
      <c r="N113" s="332"/>
      <c r="O113" s="313"/>
      <c r="P113" s="313"/>
      <c r="Q113" s="313"/>
      <c r="R113" s="313"/>
      <c r="S113" s="313"/>
      <c r="T113" s="313"/>
      <c r="U113" s="313"/>
      <c r="V113" s="359"/>
      <c r="W113" s="313"/>
      <c r="X113" s="313"/>
      <c r="Y113" s="313"/>
      <c r="Z113" s="313"/>
    </row>
    <row r="114" spans="1:26"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O114" s="313"/>
      <c r="P114" s="313"/>
      <c r="Q114" s="313"/>
      <c r="R114" s="313"/>
      <c r="S114" s="313"/>
      <c r="T114" s="313"/>
      <c r="U114" s="313"/>
      <c r="V114" s="359"/>
      <c r="W114" s="313"/>
      <c r="X114" s="313"/>
      <c r="Y114" s="313"/>
      <c r="Z114" s="313"/>
    </row>
    <row r="115" spans="1:26" ht="12.75" customHeight="1" x14ac:dyDescent="0.2">
      <c r="A115" s="389"/>
      <c r="B115" s="333"/>
      <c r="C115" s="333"/>
      <c r="D115" s="334"/>
      <c r="E115" s="333"/>
      <c r="F115" s="333"/>
      <c r="G115" s="394"/>
      <c r="H115" s="395"/>
      <c r="I115" s="396"/>
      <c r="J115" s="354" t="s">
        <v>39</v>
      </c>
      <c r="K115" s="354"/>
      <c r="L115" s="354"/>
      <c r="M115" s="355"/>
      <c r="N115" s="332"/>
      <c r="O115" s="313"/>
      <c r="P115" s="313"/>
      <c r="Q115" s="313"/>
      <c r="R115" s="313"/>
      <c r="S115" s="313"/>
      <c r="T115" s="313"/>
      <c r="U115" s="313"/>
      <c r="V115" s="359"/>
      <c r="W115" s="313"/>
      <c r="X115" s="313"/>
      <c r="Y115" s="313"/>
      <c r="Z115" s="313"/>
    </row>
    <row r="116" spans="1:26" ht="12.75" customHeight="1" x14ac:dyDescent="0.2">
      <c r="A116" s="389"/>
      <c r="B116" s="341" t="s">
        <v>29</v>
      </c>
      <c r="C116" s="341" t="s">
        <v>30</v>
      </c>
      <c r="D116" s="341" t="s">
        <v>31</v>
      </c>
      <c r="E116" s="397" t="s">
        <v>32</v>
      </c>
      <c r="F116" s="398"/>
      <c r="G116" s="399"/>
      <c r="H116" s="395"/>
      <c r="I116" s="396"/>
      <c r="J116" s="342" t="s">
        <v>40</v>
      </c>
      <c r="K116" s="357"/>
      <c r="L116" s="357"/>
      <c r="M116" s="358"/>
      <c r="N116" s="332"/>
      <c r="O116" s="313"/>
      <c r="P116" s="313"/>
      <c r="Q116" s="313"/>
      <c r="R116" s="313"/>
      <c r="S116" s="313"/>
      <c r="T116" s="313"/>
      <c r="U116" s="313"/>
      <c r="V116" s="359"/>
      <c r="W116" s="313"/>
      <c r="X116" s="313"/>
      <c r="Y116" s="313"/>
      <c r="Z116" s="313"/>
    </row>
    <row r="117" spans="1:26" ht="12.75" customHeight="1" thickBot="1" x14ac:dyDescent="0.25">
      <c r="A117" s="390"/>
      <c r="B117" s="333"/>
      <c r="C117" s="333"/>
      <c r="D117" s="345"/>
      <c r="E117" s="360" t="s">
        <v>36</v>
      </c>
      <c r="F117" s="361"/>
      <c r="G117" s="400"/>
      <c r="H117" s="401"/>
      <c r="I117" s="402"/>
      <c r="J117" s="342" t="s">
        <v>41</v>
      </c>
      <c r="K117" s="357"/>
      <c r="L117" s="357"/>
      <c r="M117" s="358"/>
      <c r="N117" s="332"/>
      <c r="O117" s="313"/>
      <c r="P117" s="313"/>
      <c r="Q117" s="313"/>
      <c r="R117" s="313"/>
      <c r="S117" s="313"/>
      <c r="T117" s="313"/>
      <c r="U117" s="313"/>
      <c r="V117" s="359"/>
      <c r="W117" s="313"/>
      <c r="X117" s="313"/>
      <c r="Y117" s="313"/>
      <c r="Z117" s="313"/>
    </row>
    <row r="118" spans="1:26"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O118" s="313"/>
      <c r="P118" s="313"/>
      <c r="Q118" s="313"/>
      <c r="R118" s="313"/>
      <c r="S118" s="313"/>
      <c r="T118" s="313"/>
      <c r="U118" s="313"/>
      <c r="V118" s="359"/>
      <c r="W118" s="313"/>
      <c r="X118" s="313"/>
      <c r="Y118" s="313"/>
      <c r="Z118" s="313"/>
    </row>
    <row r="119" spans="1:26" ht="12.75" customHeight="1" x14ac:dyDescent="0.2">
      <c r="A119" s="389"/>
      <c r="B119" s="333"/>
      <c r="C119" s="333"/>
      <c r="D119" s="334"/>
      <c r="E119" s="333"/>
      <c r="F119" s="333"/>
      <c r="G119" s="394"/>
      <c r="H119" s="395"/>
      <c r="I119" s="396"/>
      <c r="J119" s="354" t="s">
        <v>39</v>
      </c>
      <c r="K119" s="354"/>
      <c r="L119" s="354"/>
      <c r="M119" s="355"/>
      <c r="N119" s="332"/>
      <c r="O119" s="313"/>
      <c r="P119" s="313"/>
      <c r="Q119" s="313"/>
      <c r="R119" s="313"/>
      <c r="S119" s="313"/>
      <c r="T119" s="313"/>
      <c r="U119" s="313"/>
      <c r="V119" s="359"/>
      <c r="W119" s="313"/>
      <c r="X119" s="313"/>
      <c r="Y119" s="313"/>
      <c r="Z119" s="313"/>
    </row>
    <row r="120" spans="1:26" ht="12.75" customHeight="1" x14ac:dyDescent="0.2">
      <c r="A120" s="389"/>
      <c r="B120" s="341" t="s">
        <v>29</v>
      </c>
      <c r="C120" s="341" t="s">
        <v>30</v>
      </c>
      <c r="D120" s="341" t="s">
        <v>31</v>
      </c>
      <c r="E120" s="397" t="s">
        <v>32</v>
      </c>
      <c r="F120" s="398"/>
      <c r="G120" s="399"/>
      <c r="H120" s="395"/>
      <c r="I120" s="396"/>
      <c r="J120" s="342" t="s">
        <v>40</v>
      </c>
      <c r="K120" s="357"/>
      <c r="L120" s="357"/>
      <c r="M120" s="358"/>
      <c r="N120" s="332"/>
      <c r="O120" s="313"/>
      <c r="P120" s="313"/>
      <c r="Q120" s="313"/>
      <c r="R120" s="313"/>
      <c r="S120" s="313"/>
      <c r="T120" s="313"/>
      <c r="U120" s="313"/>
      <c r="V120" s="359"/>
      <c r="W120" s="313"/>
      <c r="X120" s="313"/>
      <c r="Y120" s="313"/>
      <c r="Z120" s="313"/>
    </row>
    <row r="121" spans="1:26" ht="12.75" customHeight="1" thickBot="1" x14ac:dyDescent="0.25">
      <c r="A121" s="390"/>
      <c r="B121" s="333"/>
      <c r="C121" s="333"/>
      <c r="D121" s="345"/>
      <c r="E121" s="360" t="s">
        <v>36</v>
      </c>
      <c r="F121" s="361"/>
      <c r="G121" s="400"/>
      <c r="H121" s="401"/>
      <c r="I121" s="402"/>
      <c r="J121" s="342" t="s">
        <v>41</v>
      </c>
      <c r="K121" s="357"/>
      <c r="L121" s="357"/>
      <c r="M121" s="358"/>
      <c r="N121" s="332"/>
      <c r="O121" s="313"/>
      <c r="P121" s="313"/>
      <c r="Q121" s="313"/>
      <c r="R121" s="313"/>
      <c r="S121" s="313"/>
      <c r="T121" s="313"/>
      <c r="U121" s="313"/>
      <c r="V121" s="359"/>
      <c r="W121" s="313"/>
      <c r="X121" s="313"/>
      <c r="Y121" s="313"/>
      <c r="Z121" s="313"/>
    </row>
    <row r="122" spans="1:26"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O122" s="313"/>
      <c r="P122" s="313"/>
      <c r="Q122" s="313"/>
      <c r="R122" s="313"/>
      <c r="S122" s="313"/>
      <c r="T122" s="313"/>
      <c r="U122" s="313"/>
      <c r="V122" s="359"/>
      <c r="W122" s="313"/>
      <c r="X122" s="313"/>
      <c r="Y122" s="313"/>
      <c r="Z122" s="313"/>
    </row>
    <row r="123" spans="1:26" ht="12.75" customHeight="1" x14ac:dyDescent="0.2">
      <c r="A123" s="389"/>
      <c r="B123" s="333"/>
      <c r="C123" s="333"/>
      <c r="D123" s="334"/>
      <c r="E123" s="333"/>
      <c r="F123" s="333"/>
      <c r="G123" s="394"/>
      <c r="H123" s="395"/>
      <c r="I123" s="396"/>
      <c r="J123" s="354" t="s">
        <v>39</v>
      </c>
      <c r="K123" s="354"/>
      <c r="L123" s="354"/>
      <c r="M123" s="355"/>
      <c r="N123" s="332"/>
      <c r="O123" s="313"/>
      <c r="P123" s="313"/>
      <c r="Q123" s="313"/>
      <c r="R123" s="313"/>
      <c r="S123" s="313"/>
      <c r="T123" s="313"/>
      <c r="U123" s="313"/>
      <c r="V123" s="359"/>
      <c r="W123" s="313"/>
      <c r="X123" s="313"/>
      <c r="Y123" s="313"/>
      <c r="Z123" s="313"/>
    </row>
    <row r="124" spans="1:26" ht="12.75" customHeight="1" x14ac:dyDescent="0.2">
      <c r="A124" s="389"/>
      <c r="B124" s="341" t="s">
        <v>29</v>
      </c>
      <c r="C124" s="341" t="s">
        <v>30</v>
      </c>
      <c r="D124" s="341" t="s">
        <v>31</v>
      </c>
      <c r="E124" s="397" t="s">
        <v>32</v>
      </c>
      <c r="F124" s="398"/>
      <c r="G124" s="399"/>
      <c r="H124" s="395"/>
      <c r="I124" s="396"/>
      <c r="J124" s="342" t="s">
        <v>40</v>
      </c>
      <c r="K124" s="357"/>
      <c r="L124" s="357"/>
      <c r="M124" s="358"/>
      <c r="N124" s="332"/>
      <c r="O124" s="313"/>
      <c r="P124" s="313"/>
      <c r="Q124" s="313"/>
      <c r="R124" s="313"/>
      <c r="S124" s="313"/>
      <c r="T124" s="313"/>
      <c r="U124" s="313"/>
      <c r="V124" s="359"/>
      <c r="W124" s="313"/>
      <c r="X124" s="313"/>
      <c r="Y124" s="313"/>
      <c r="Z124" s="313"/>
    </row>
    <row r="125" spans="1:26" ht="12.75" customHeight="1" thickBot="1" x14ac:dyDescent="0.25">
      <c r="A125" s="390"/>
      <c r="B125" s="333"/>
      <c r="C125" s="333"/>
      <c r="D125" s="345"/>
      <c r="E125" s="360" t="s">
        <v>36</v>
      </c>
      <c r="F125" s="361"/>
      <c r="G125" s="400"/>
      <c r="H125" s="401"/>
      <c r="I125" s="402"/>
      <c r="J125" s="342" t="s">
        <v>41</v>
      </c>
      <c r="K125" s="357"/>
      <c r="L125" s="357"/>
      <c r="M125" s="358"/>
      <c r="N125" s="332"/>
      <c r="O125" s="313"/>
      <c r="P125" s="313"/>
      <c r="Q125" s="313"/>
      <c r="R125" s="313"/>
      <c r="S125" s="313"/>
      <c r="T125" s="313"/>
      <c r="U125" s="313"/>
      <c r="V125" s="359"/>
      <c r="W125" s="313"/>
      <c r="X125" s="313"/>
      <c r="Y125" s="313"/>
      <c r="Z125" s="313"/>
    </row>
    <row r="126" spans="1:26"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O126" s="313"/>
      <c r="P126" s="313"/>
      <c r="Q126" s="313"/>
      <c r="R126" s="313"/>
      <c r="S126" s="313"/>
      <c r="T126" s="313"/>
      <c r="U126" s="313"/>
      <c r="V126" s="359"/>
      <c r="W126" s="313"/>
      <c r="X126" s="313"/>
      <c r="Y126" s="313"/>
      <c r="Z126" s="313"/>
    </row>
    <row r="127" spans="1:26" ht="12.75" customHeight="1" x14ac:dyDescent="0.2">
      <c r="A127" s="389"/>
      <c r="B127" s="333"/>
      <c r="C127" s="333"/>
      <c r="D127" s="334"/>
      <c r="E127" s="333"/>
      <c r="F127" s="333"/>
      <c r="G127" s="394"/>
      <c r="H127" s="395"/>
      <c r="I127" s="396"/>
      <c r="J127" s="354" t="s">
        <v>39</v>
      </c>
      <c r="K127" s="354"/>
      <c r="L127" s="354"/>
      <c r="M127" s="355"/>
      <c r="N127" s="332"/>
      <c r="O127" s="313"/>
      <c r="P127" s="313"/>
      <c r="Q127" s="313"/>
      <c r="R127" s="313"/>
      <c r="S127" s="313"/>
      <c r="T127" s="313"/>
      <c r="U127" s="313"/>
      <c r="V127" s="359"/>
      <c r="W127" s="313"/>
      <c r="X127" s="313"/>
      <c r="Y127" s="313"/>
      <c r="Z127" s="313"/>
    </row>
    <row r="128" spans="1:26" ht="12.75" customHeight="1" x14ac:dyDescent="0.2">
      <c r="A128" s="389"/>
      <c r="B128" s="341" t="s">
        <v>29</v>
      </c>
      <c r="C128" s="341" t="s">
        <v>30</v>
      </c>
      <c r="D128" s="341" t="s">
        <v>31</v>
      </c>
      <c r="E128" s="397" t="s">
        <v>32</v>
      </c>
      <c r="F128" s="398"/>
      <c r="G128" s="399"/>
      <c r="H128" s="395"/>
      <c r="I128" s="396"/>
      <c r="J128" s="342" t="s">
        <v>40</v>
      </c>
      <c r="K128" s="357"/>
      <c r="L128" s="357"/>
      <c r="M128" s="358"/>
      <c r="N128" s="332"/>
      <c r="O128" s="313"/>
      <c r="P128" s="313"/>
      <c r="Q128" s="313"/>
      <c r="R128" s="313"/>
      <c r="S128" s="313"/>
      <c r="T128" s="313"/>
      <c r="U128" s="313"/>
      <c r="V128" s="359"/>
      <c r="W128" s="313"/>
      <c r="X128" s="313"/>
      <c r="Y128" s="313"/>
      <c r="Z128" s="313"/>
    </row>
    <row r="129" spans="1:26" ht="12.75" customHeight="1" thickBot="1" x14ac:dyDescent="0.25">
      <c r="A129" s="390"/>
      <c r="B129" s="333"/>
      <c r="C129" s="333"/>
      <c r="D129" s="345"/>
      <c r="E129" s="360" t="s">
        <v>36</v>
      </c>
      <c r="F129" s="361"/>
      <c r="G129" s="400"/>
      <c r="H129" s="401"/>
      <c r="I129" s="402"/>
      <c r="J129" s="342" t="s">
        <v>41</v>
      </c>
      <c r="K129" s="357"/>
      <c r="L129" s="357"/>
      <c r="M129" s="358"/>
      <c r="N129" s="332"/>
      <c r="O129" s="313"/>
      <c r="P129" s="313"/>
      <c r="Q129" s="313"/>
      <c r="R129" s="313"/>
      <c r="S129" s="313"/>
      <c r="T129" s="313"/>
      <c r="U129" s="313"/>
      <c r="V129" s="359"/>
      <c r="W129" s="313"/>
      <c r="X129" s="313"/>
      <c r="Y129" s="313"/>
      <c r="Z129" s="313"/>
    </row>
    <row r="130" spans="1:26"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O130" s="313"/>
      <c r="P130" s="313"/>
      <c r="Q130" s="313"/>
      <c r="R130" s="313"/>
      <c r="S130" s="313"/>
      <c r="T130" s="313"/>
      <c r="U130" s="313"/>
      <c r="V130" s="359"/>
      <c r="W130" s="313"/>
      <c r="X130" s="313"/>
      <c r="Y130" s="313"/>
      <c r="Z130" s="313"/>
    </row>
    <row r="131" spans="1:26" ht="12.75" customHeight="1" x14ac:dyDescent="0.2">
      <c r="A131" s="389"/>
      <c r="B131" s="333"/>
      <c r="C131" s="333"/>
      <c r="D131" s="334"/>
      <c r="E131" s="333"/>
      <c r="F131" s="333"/>
      <c r="G131" s="394"/>
      <c r="H131" s="395"/>
      <c r="I131" s="396"/>
      <c r="J131" s="354" t="s">
        <v>39</v>
      </c>
      <c r="K131" s="354"/>
      <c r="L131" s="354"/>
      <c r="M131" s="355"/>
      <c r="N131" s="332"/>
      <c r="O131" s="313"/>
      <c r="P131" s="313"/>
      <c r="Q131" s="313"/>
      <c r="R131" s="313"/>
      <c r="S131" s="313"/>
      <c r="T131" s="313"/>
      <c r="U131" s="313"/>
      <c r="V131" s="359"/>
      <c r="W131" s="313"/>
      <c r="X131" s="313"/>
      <c r="Y131" s="313"/>
      <c r="Z131" s="313"/>
    </row>
    <row r="132" spans="1:26" ht="12.75" customHeight="1" x14ac:dyDescent="0.2">
      <c r="A132" s="389"/>
      <c r="B132" s="341" t="s">
        <v>29</v>
      </c>
      <c r="C132" s="341" t="s">
        <v>30</v>
      </c>
      <c r="D132" s="341" t="s">
        <v>31</v>
      </c>
      <c r="E132" s="397" t="s">
        <v>32</v>
      </c>
      <c r="F132" s="398"/>
      <c r="G132" s="399"/>
      <c r="H132" s="395"/>
      <c r="I132" s="396"/>
      <c r="J132" s="342" t="s">
        <v>40</v>
      </c>
      <c r="K132" s="357"/>
      <c r="L132" s="357"/>
      <c r="M132" s="358"/>
      <c r="N132" s="332"/>
      <c r="O132" s="313"/>
      <c r="P132" s="313"/>
      <c r="Q132" s="313"/>
      <c r="R132" s="313"/>
      <c r="S132" s="313"/>
      <c r="T132" s="313"/>
      <c r="U132" s="313"/>
      <c r="V132" s="359"/>
      <c r="W132" s="313"/>
      <c r="X132" s="313"/>
      <c r="Y132" s="313"/>
      <c r="Z132" s="313"/>
    </row>
    <row r="133" spans="1:26" ht="12.75" customHeight="1" thickBot="1" x14ac:dyDescent="0.25">
      <c r="A133" s="390"/>
      <c r="B133" s="333"/>
      <c r="C133" s="333"/>
      <c r="D133" s="345"/>
      <c r="E133" s="360" t="s">
        <v>36</v>
      </c>
      <c r="F133" s="361"/>
      <c r="G133" s="400"/>
      <c r="H133" s="401"/>
      <c r="I133" s="402"/>
      <c r="J133" s="342" t="s">
        <v>41</v>
      </c>
      <c r="K133" s="357"/>
      <c r="L133" s="357"/>
      <c r="M133" s="358"/>
      <c r="N133" s="332"/>
      <c r="O133" s="313"/>
      <c r="P133" s="313"/>
      <c r="Q133" s="313"/>
      <c r="R133" s="313"/>
      <c r="S133" s="313"/>
      <c r="T133" s="313"/>
      <c r="U133" s="313"/>
      <c r="V133" s="359"/>
      <c r="W133" s="313"/>
      <c r="X133" s="313"/>
      <c r="Y133" s="313"/>
      <c r="Z133" s="313"/>
    </row>
    <row r="134" spans="1:26"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O134" s="313"/>
      <c r="P134" s="313"/>
      <c r="Q134" s="313"/>
      <c r="R134" s="313"/>
      <c r="S134" s="313"/>
      <c r="T134" s="313"/>
      <c r="U134" s="313"/>
      <c r="V134" s="359"/>
      <c r="W134" s="313"/>
      <c r="X134" s="313"/>
      <c r="Y134" s="313"/>
      <c r="Z134" s="313"/>
    </row>
    <row r="135" spans="1:26" ht="12.75" customHeight="1" x14ac:dyDescent="0.2">
      <c r="A135" s="389"/>
      <c r="B135" s="333"/>
      <c r="C135" s="333"/>
      <c r="D135" s="334"/>
      <c r="E135" s="333"/>
      <c r="F135" s="333"/>
      <c r="G135" s="394"/>
      <c r="H135" s="395"/>
      <c r="I135" s="396"/>
      <c r="J135" s="354" t="s">
        <v>39</v>
      </c>
      <c r="K135" s="354"/>
      <c r="L135" s="354"/>
      <c r="M135" s="355"/>
      <c r="N135" s="332"/>
      <c r="O135" s="313"/>
      <c r="P135" s="313"/>
      <c r="Q135" s="313"/>
      <c r="R135" s="313"/>
      <c r="S135" s="313"/>
      <c r="T135" s="313"/>
      <c r="U135" s="313"/>
      <c r="V135" s="359"/>
      <c r="W135" s="313"/>
      <c r="X135" s="313"/>
      <c r="Y135" s="313"/>
      <c r="Z135" s="313"/>
    </row>
    <row r="136" spans="1:26" ht="12.75" customHeight="1" x14ac:dyDescent="0.2">
      <c r="A136" s="389"/>
      <c r="B136" s="341" t="s">
        <v>29</v>
      </c>
      <c r="C136" s="341" t="s">
        <v>30</v>
      </c>
      <c r="D136" s="341" t="s">
        <v>31</v>
      </c>
      <c r="E136" s="397" t="s">
        <v>32</v>
      </c>
      <c r="F136" s="398"/>
      <c r="G136" s="399"/>
      <c r="H136" s="395"/>
      <c r="I136" s="396"/>
      <c r="J136" s="342" t="s">
        <v>40</v>
      </c>
      <c r="K136" s="357"/>
      <c r="L136" s="357"/>
      <c r="M136" s="358"/>
      <c r="N136" s="332"/>
      <c r="O136" s="313"/>
      <c r="P136" s="313"/>
      <c r="Q136" s="313"/>
      <c r="R136" s="313"/>
      <c r="S136" s="313"/>
      <c r="T136" s="313"/>
      <c r="U136" s="313"/>
      <c r="V136" s="359"/>
      <c r="W136" s="313"/>
      <c r="X136" s="313"/>
      <c r="Y136" s="313"/>
      <c r="Z136" s="313"/>
    </row>
    <row r="137" spans="1:26" ht="12.75" customHeight="1" thickBot="1" x14ac:dyDescent="0.25">
      <c r="A137" s="390"/>
      <c r="B137" s="333"/>
      <c r="C137" s="333"/>
      <c r="D137" s="345"/>
      <c r="E137" s="360" t="s">
        <v>36</v>
      </c>
      <c r="F137" s="361"/>
      <c r="G137" s="400"/>
      <c r="H137" s="401"/>
      <c r="I137" s="402"/>
      <c r="J137" s="342" t="s">
        <v>41</v>
      </c>
      <c r="K137" s="357"/>
      <c r="L137" s="357"/>
      <c r="M137" s="358"/>
      <c r="N137" s="332"/>
      <c r="O137" s="313"/>
      <c r="P137" s="313"/>
      <c r="Q137" s="313"/>
      <c r="R137" s="313"/>
      <c r="S137" s="313"/>
      <c r="T137" s="313"/>
      <c r="U137" s="313"/>
      <c r="V137" s="359"/>
      <c r="W137" s="313"/>
      <c r="X137" s="313"/>
      <c r="Y137" s="313"/>
      <c r="Z137" s="313"/>
    </row>
    <row r="138" spans="1:26"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O138" s="313"/>
      <c r="P138" s="313"/>
      <c r="Q138" s="313"/>
      <c r="R138" s="313"/>
      <c r="S138" s="313"/>
      <c r="T138" s="313"/>
      <c r="U138" s="313"/>
      <c r="V138" s="359"/>
      <c r="W138" s="313"/>
      <c r="X138" s="313"/>
      <c r="Y138" s="313"/>
      <c r="Z138" s="313"/>
    </row>
    <row r="139" spans="1:26" ht="12.75" customHeight="1" x14ac:dyDescent="0.2">
      <c r="A139" s="389"/>
      <c r="B139" s="333"/>
      <c r="C139" s="333"/>
      <c r="D139" s="334"/>
      <c r="E139" s="333"/>
      <c r="F139" s="333"/>
      <c r="G139" s="394"/>
      <c r="H139" s="395"/>
      <c r="I139" s="396"/>
      <c r="J139" s="354" t="s">
        <v>39</v>
      </c>
      <c r="K139" s="354"/>
      <c r="L139" s="354"/>
      <c r="M139" s="355"/>
      <c r="N139" s="332"/>
      <c r="O139" s="313"/>
      <c r="P139" s="313"/>
      <c r="Q139" s="313"/>
      <c r="R139" s="313"/>
      <c r="S139" s="313"/>
      <c r="T139" s="313"/>
      <c r="U139" s="313"/>
      <c r="V139" s="359"/>
      <c r="W139" s="313"/>
      <c r="X139" s="313"/>
      <c r="Y139" s="313"/>
      <c r="Z139" s="313"/>
    </row>
    <row r="140" spans="1:26" ht="12.75" customHeight="1" x14ac:dyDescent="0.2">
      <c r="A140" s="389"/>
      <c r="B140" s="341" t="s">
        <v>29</v>
      </c>
      <c r="C140" s="341" t="s">
        <v>30</v>
      </c>
      <c r="D140" s="341" t="s">
        <v>31</v>
      </c>
      <c r="E140" s="397" t="s">
        <v>32</v>
      </c>
      <c r="F140" s="398"/>
      <c r="G140" s="399"/>
      <c r="H140" s="395"/>
      <c r="I140" s="396"/>
      <c r="J140" s="342" t="s">
        <v>40</v>
      </c>
      <c r="K140" s="357"/>
      <c r="L140" s="357"/>
      <c r="M140" s="358"/>
      <c r="N140" s="332"/>
      <c r="O140" s="313"/>
      <c r="P140" s="313"/>
      <c r="Q140" s="313"/>
      <c r="R140" s="313"/>
      <c r="S140" s="313"/>
      <c r="T140" s="313"/>
      <c r="U140" s="313"/>
      <c r="V140" s="359"/>
      <c r="W140" s="313"/>
      <c r="X140" s="313"/>
      <c r="Y140" s="313"/>
      <c r="Z140" s="313"/>
    </row>
    <row r="141" spans="1:26" ht="12.75" customHeight="1" thickBot="1" x14ac:dyDescent="0.25">
      <c r="A141" s="390"/>
      <c r="B141" s="333"/>
      <c r="C141" s="333"/>
      <c r="D141" s="345"/>
      <c r="E141" s="360" t="s">
        <v>36</v>
      </c>
      <c r="F141" s="361"/>
      <c r="G141" s="400"/>
      <c r="H141" s="401"/>
      <c r="I141" s="402"/>
      <c r="J141" s="342" t="s">
        <v>41</v>
      </c>
      <c r="K141" s="357"/>
      <c r="L141" s="357"/>
      <c r="M141" s="358"/>
      <c r="N141" s="332"/>
      <c r="O141" s="313"/>
      <c r="P141" s="313"/>
      <c r="Q141" s="313"/>
      <c r="R141" s="313"/>
      <c r="S141" s="313"/>
      <c r="T141" s="313"/>
      <c r="U141" s="313"/>
      <c r="V141" s="359"/>
      <c r="W141" s="313"/>
      <c r="X141" s="313"/>
      <c r="Y141" s="313"/>
      <c r="Z141" s="313"/>
    </row>
    <row r="142" spans="1:26"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O142" s="313"/>
      <c r="P142" s="313"/>
      <c r="Q142" s="313"/>
      <c r="R142" s="313"/>
      <c r="S142" s="313"/>
      <c r="T142" s="313"/>
      <c r="U142" s="313"/>
      <c r="V142" s="359"/>
      <c r="W142" s="313"/>
      <c r="X142" s="313"/>
      <c r="Y142" s="313"/>
      <c r="Z142" s="313"/>
    </row>
    <row r="143" spans="1:26" ht="12.75" customHeight="1" x14ac:dyDescent="0.2">
      <c r="A143" s="389"/>
      <c r="B143" s="333"/>
      <c r="C143" s="333"/>
      <c r="D143" s="334"/>
      <c r="E143" s="333"/>
      <c r="F143" s="333"/>
      <c r="G143" s="394"/>
      <c r="H143" s="395"/>
      <c r="I143" s="396"/>
      <c r="J143" s="354" t="s">
        <v>39</v>
      </c>
      <c r="K143" s="354"/>
      <c r="L143" s="354"/>
      <c r="M143" s="355"/>
      <c r="N143" s="332"/>
      <c r="O143" s="313"/>
      <c r="P143" s="313"/>
      <c r="Q143" s="313"/>
      <c r="R143" s="313"/>
      <c r="S143" s="313"/>
      <c r="T143" s="313"/>
      <c r="U143" s="313"/>
      <c r="V143" s="359"/>
      <c r="W143" s="313"/>
      <c r="X143" s="313"/>
      <c r="Y143" s="313"/>
      <c r="Z143" s="313"/>
    </row>
    <row r="144" spans="1:26" ht="12.75" customHeight="1" x14ac:dyDescent="0.2">
      <c r="A144" s="389"/>
      <c r="B144" s="341" t="s">
        <v>29</v>
      </c>
      <c r="C144" s="341" t="s">
        <v>30</v>
      </c>
      <c r="D144" s="341" t="s">
        <v>31</v>
      </c>
      <c r="E144" s="397" t="s">
        <v>32</v>
      </c>
      <c r="F144" s="398"/>
      <c r="G144" s="399"/>
      <c r="H144" s="395"/>
      <c r="I144" s="396"/>
      <c r="J144" s="342" t="s">
        <v>40</v>
      </c>
      <c r="K144" s="357"/>
      <c r="L144" s="357"/>
      <c r="M144" s="358"/>
      <c r="N144" s="332"/>
      <c r="O144" s="313"/>
      <c r="P144" s="313"/>
      <c r="Q144" s="313"/>
      <c r="R144" s="313"/>
      <c r="S144" s="313"/>
      <c r="T144" s="313"/>
      <c r="U144" s="313"/>
      <c r="V144" s="359"/>
      <c r="W144" s="313"/>
      <c r="X144" s="313"/>
      <c r="Y144" s="313"/>
      <c r="Z144" s="313"/>
    </row>
    <row r="145" spans="1:26" ht="12.75" customHeight="1" thickBot="1" x14ac:dyDescent="0.25">
      <c r="A145" s="390"/>
      <c r="B145" s="333"/>
      <c r="C145" s="333"/>
      <c r="D145" s="345"/>
      <c r="E145" s="360" t="s">
        <v>36</v>
      </c>
      <c r="F145" s="361"/>
      <c r="G145" s="400"/>
      <c r="H145" s="401"/>
      <c r="I145" s="402"/>
      <c r="J145" s="342" t="s">
        <v>41</v>
      </c>
      <c r="K145" s="357"/>
      <c r="L145" s="357"/>
      <c r="M145" s="358"/>
      <c r="N145" s="332"/>
      <c r="O145" s="313"/>
      <c r="P145" s="313"/>
      <c r="Q145" s="313"/>
      <c r="R145" s="313"/>
      <c r="S145" s="313"/>
      <c r="T145" s="313"/>
      <c r="U145" s="313"/>
      <c r="V145" s="359"/>
      <c r="W145" s="313"/>
      <c r="X145" s="313"/>
      <c r="Y145" s="313"/>
      <c r="Z145" s="313"/>
    </row>
    <row r="146" spans="1:26"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O146" s="313"/>
      <c r="P146" s="313"/>
      <c r="Q146" s="313"/>
      <c r="R146" s="313"/>
      <c r="S146" s="313"/>
      <c r="T146" s="313"/>
      <c r="U146" s="313"/>
      <c r="V146" s="359"/>
      <c r="W146" s="313"/>
      <c r="X146" s="313"/>
      <c r="Y146" s="313"/>
      <c r="Z146" s="313"/>
    </row>
    <row r="147" spans="1:26" ht="12.75" customHeight="1" x14ac:dyDescent="0.2">
      <c r="A147" s="389"/>
      <c r="B147" s="333"/>
      <c r="C147" s="333"/>
      <c r="D147" s="334"/>
      <c r="E147" s="333"/>
      <c r="F147" s="333"/>
      <c r="G147" s="394"/>
      <c r="H147" s="395"/>
      <c r="I147" s="396"/>
      <c r="J147" s="354" t="s">
        <v>39</v>
      </c>
      <c r="K147" s="354"/>
      <c r="L147" s="354"/>
      <c r="M147" s="355"/>
      <c r="N147" s="332"/>
      <c r="O147" s="313"/>
      <c r="P147" s="313"/>
      <c r="Q147" s="313"/>
      <c r="R147" s="313"/>
      <c r="S147" s="313"/>
      <c r="T147" s="313"/>
      <c r="U147" s="313"/>
      <c r="V147" s="359"/>
      <c r="W147" s="313"/>
      <c r="X147" s="313"/>
      <c r="Y147" s="313"/>
      <c r="Z147" s="313"/>
    </row>
    <row r="148" spans="1:26" ht="12.75" customHeight="1" x14ac:dyDescent="0.2">
      <c r="A148" s="389"/>
      <c r="B148" s="341" t="s">
        <v>29</v>
      </c>
      <c r="C148" s="341" t="s">
        <v>30</v>
      </c>
      <c r="D148" s="341" t="s">
        <v>31</v>
      </c>
      <c r="E148" s="397" t="s">
        <v>32</v>
      </c>
      <c r="F148" s="398"/>
      <c r="G148" s="399"/>
      <c r="H148" s="395"/>
      <c r="I148" s="396"/>
      <c r="J148" s="342" t="s">
        <v>40</v>
      </c>
      <c r="K148" s="357"/>
      <c r="L148" s="357"/>
      <c r="M148" s="358"/>
      <c r="N148" s="332"/>
      <c r="O148" s="313"/>
      <c r="P148" s="313"/>
      <c r="Q148" s="313"/>
      <c r="R148" s="313"/>
      <c r="S148" s="313"/>
      <c r="T148" s="313"/>
      <c r="U148" s="313"/>
      <c r="V148" s="359"/>
      <c r="W148" s="313"/>
      <c r="X148" s="313"/>
      <c r="Y148" s="313"/>
      <c r="Z148" s="313"/>
    </row>
    <row r="149" spans="1:26" ht="12.75" customHeight="1" thickBot="1" x14ac:dyDescent="0.25">
      <c r="A149" s="390"/>
      <c r="B149" s="333"/>
      <c r="C149" s="333"/>
      <c r="D149" s="345"/>
      <c r="E149" s="360" t="s">
        <v>36</v>
      </c>
      <c r="F149" s="361"/>
      <c r="G149" s="400"/>
      <c r="H149" s="401"/>
      <c r="I149" s="402"/>
      <c r="J149" s="342" t="s">
        <v>41</v>
      </c>
      <c r="K149" s="357"/>
      <c r="L149" s="357"/>
      <c r="M149" s="358"/>
      <c r="N149" s="332"/>
      <c r="O149" s="313"/>
      <c r="P149" s="313"/>
      <c r="Q149" s="313"/>
      <c r="R149" s="313"/>
      <c r="S149" s="313"/>
      <c r="T149" s="313"/>
      <c r="U149" s="313"/>
      <c r="V149" s="359"/>
      <c r="W149" s="313"/>
      <c r="X149" s="313"/>
      <c r="Y149" s="313"/>
      <c r="Z149" s="313"/>
    </row>
    <row r="150" spans="1:26"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O150" s="313"/>
      <c r="P150" s="313"/>
      <c r="Q150" s="313"/>
      <c r="R150" s="313"/>
      <c r="S150" s="313"/>
      <c r="T150" s="313"/>
      <c r="U150" s="313"/>
      <c r="V150" s="359"/>
      <c r="W150" s="313"/>
      <c r="X150" s="313"/>
      <c r="Y150" s="313"/>
      <c r="Z150" s="313"/>
    </row>
    <row r="151" spans="1:26" ht="12.75" customHeight="1" x14ac:dyDescent="0.2">
      <c r="A151" s="389"/>
      <c r="B151" s="333"/>
      <c r="C151" s="333"/>
      <c r="D151" s="334"/>
      <c r="E151" s="333"/>
      <c r="F151" s="333"/>
      <c r="G151" s="394"/>
      <c r="H151" s="395"/>
      <c r="I151" s="396"/>
      <c r="J151" s="354" t="s">
        <v>39</v>
      </c>
      <c r="K151" s="354"/>
      <c r="L151" s="354"/>
      <c r="M151" s="355"/>
      <c r="N151" s="332"/>
      <c r="O151" s="313"/>
      <c r="P151" s="313"/>
      <c r="Q151" s="313"/>
      <c r="R151" s="313"/>
      <c r="S151" s="313"/>
      <c r="T151" s="313"/>
      <c r="U151" s="313"/>
      <c r="V151" s="359"/>
      <c r="W151" s="313"/>
      <c r="X151" s="313"/>
      <c r="Y151" s="313"/>
      <c r="Z151" s="313"/>
    </row>
    <row r="152" spans="1:26" ht="12.75" customHeight="1" x14ac:dyDescent="0.2">
      <c r="A152" s="389"/>
      <c r="B152" s="341" t="s">
        <v>29</v>
      </c>
      <c r="C152" s="341" t="s">
        <v>30</v>
      </c>
      <c r="D152" s="341" t="s">
        <v>31</v>
      </c>
      <c r="E152" s="397" t="s">
        <v>32</v>
      </c>
      <c r="F152" s="398"/>
      <c r="G152" s="399"/>
      <c r="H152" s="395"/>
      <c r="I152" s="396"/>
      <c r="J152" s="342" t="s">
        <v>40</v>
      </c>
      <c r="K152" s="357"/>
      <c r="L152" s="357"/>
      <c r="M152" s="358"/>
      <c r="N152" s="332"/>
      <c r="O152" s="313"/>
      <c r="P152" s="313"/>
      <c r="Q152" s="313"/>
      <c r="R152" s="313"/>
      <c r="S152" s="313"/>
      <c r="T152" s="313"/>
      <c r="U152" s="313"/>
      <c r="V152" s="359"/>
      <c r="W152" s="313"/>
      <c r="X152" s="313"/>
      <c r="Y152" s="313"/>
      <c r="Z152" s="313"/>
    </row>
    <row r="153" spans="1:26" ht="12.75" customHeight="1" thickBot="1" x14ac:dyDescent="0.25">
      <c r="A153" s="390"/>
      <c r="B153" s="333"/>
      <c r="C153" s="333"/>
      <c r="D153" s="345"/>
      <c r="E153" s="360" t="s">
        <v>36</v>
      </c>
      <c r="F153" s="361"/>
      <c r="G153" s="400"/>
      <c r="H153" s="401"/>
      <c r="I153" s="402"/>
      <c r="J153" s="342" t="s">
        <v>41</v>
      </c>
      <c r="K153" s="357"/>
      <c r="L153" s="357"/>
      <c r="M153" s="358"/>
      <c r="N153" s="332"/>
      <c r="O153" s="313"/>
      <c r="P153" s="313"/>
      <c r="Q153" s="313"/>
      <c r="R153" s="313"/>
      <c r="S153" s="313"/>
      <c r="T153" s="313"/>
      <c r="U153" s="313"/>
      <c r="V153" s="359"/>
      <c r="W153" s="313"/>
      <c r="X153" s="313"/>
      <c r="Y153" s="313"/>
      <c r="Z153" s="313"/>
    </row>
    <row r="154" spans="1:26"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O154" s="313"/>
      <c r="P154" s="313"/>
      <c r="Q154" s="313"/>
      <c r="R154" s="313"/>
      <c r="S154" s="313"/>
      <c r="T154" s="313"/>
      <c r="U154" s="313"/>
      <c r="V154" s="359"/>
      <c r="W154" s="313"/>
      <c r="X154" s="313"/>
      <c r="Y154" s="313"/>
      <c r="Z154" s="313"/>
    </row>
    <row r="155" spans="1:26" ht="12.75" customHeight="1" x14ac:dyDescent="0.2">
      <c r="A155" s="389"/>
      <c r="B155" s="333"/>
      <c r="C155" s="333"/>
      <c r="D155" s="334"/>
      <c r="E155" s="333"/>
      <c r="F155" s="333"/>
      <c r="G155" s="394"/>
      <c r="H155" s="395"/>
      <c r="I155" s="396"/>
      <c r="J155" s="354" t="s">
        <v>39</v>
      </c>
      <c r="K155" s="354"/>
      <c r="L155" s="354"/>
      <c r="M155" s="355"/>
      <c r="N155" s="332"/>
      <c r="O155" s="313"/>
      <c r="P155" s="313"/>
      <c r="Q155" s="313"/>
      <c r="R155" s="313"/>
      <c r="S155" s="313"/>
      <c r="T155" s="313"/>
      <c r="U155" s="313"/>
      <c r="V155" s="359"/>
      <c r="W155" s="313"/>
      <c r="X155" s="313"/>
      <c r="Y155" s="313"/>
      <c r="Z155" s="313"/>
    </row>
    <row r="156" spans="1:26" ht="12.75" customHeight="1" x14ac:dyDescent="0.2">
      <c r="A156" s="389"/>
      <c r="B156" s="341" t="s">
        <v>29</v>
      </c>
      <c r="C156" s="341" t="s">
        <v>30</v>
      </c>
      <c r="D156" s="341" t="s">
        <v>31</v>
      </c>
      <c r="E156" s="397" t="s">
        <v>32</v>
      </c>
      <c r="F156" s="398"/>
      <c r="G156" s="399"/>
      <c r="H156" s="395"/>
      <c r="I156" s="396"/>
      <c r="J156" s="342" t="s">
        <v>40</v>
      </c>
      <c r="K156" s="357"/>
      <c r="L156" s="357"/>
      <c r="M156" s="358"/>
      <c r="N156" s="332"/>
      <c r="O156" s="313"/>
      <c r="P156" s="313"/>
      <c r="Q156" s="313"/>
      <c r="R156" s="313"/>
      <c r="S156" s="313"/>
      <c r="T156" s="313"/>
      <c r="U156" s="313"/>
      <c r="V156" s="359"/>
      <c r="W156" s="313"/>
      <c r="X156" s="313"/>
      <c r="Y156" s="313"/>
      <c r="Z156" s="313"/>
    </row>
    <row r="157" spans="1:26" ht="12.75" customHeight="1" thickBot="1" x14ac:dyDescent="0.25">
      <c r="A157" s="390"/>
      <c r="B157" s="333"/>
      <c r="C157" s="333"/>
      <c r="D157" s="345"/>
      <c r="E157" s="360" t="s">
        <v>36</v>
      </c>
      <c r="F157" s="361"/>
      <c r="G157" s="400"/>
      <c r="H157" s="401"/>
      <c r="I157" s="402"/>
      <c r="J157" s="342" t="s">
        <v>41</v>
      </c>
      <c r="K157" s="357"/>
      <c r="L157" s="357"/>
      <c r="M157" s="358"/>
      <c r="N157" s="332"/>
      <c r="O157" s="313"/>
      <c r="P157" s="313"/>
      <c r="Q157" s="313"/>
      <c r="R157" s="313"/>
      <c r="S157" s="313"/>
      <c r="T157" s="313"/>
      <c r="U157" s="313"/>
      <c r="V157" s="359"/>
      <c r="W157" s="313"/>
      <c r="X157" s="313"/>
      <c r="Y157" s="313"/>
      <c r="Z157" s="313"/>
    </row>
    <row r="158" spans="1:26"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O158" s="313"/>
      <c r="P158" s="313"/>
      <c r="Q158" s="313"/>
      <c r="R158" s="313"/>
      <c r="S158" s="313"/>
      <c r="T158" s="313"/>
      <c r="U158" s="313"/>
      <c r="V158" s="359"/>
      <c r="W158" s="313"/>
      <c r="X158" s="313"/>
      <c r="Y158" s="313"/>
      <c r="Z158" s="313"/>
    </row>
    <row r="159" spans="1:26" ht="12.75" customHeight="1" x14ac:dyDescent="0.2">
      <c r="A159" s="389"/>
      <c r="B159" s="333"/>
      <c r="C159" s="333"/>
      <c r="D159" s="334"/>
      <c r="E159" s="333"/>
      <c r="F159" s="333"/>
      <c r="G159" s="394"/>
      <c r="H159" s="395"/>
      <c r="I159" s="396"/>
      <c r="J159" s="354" t="s">
        <v>39</v>
      </c>
      <c r="K159" s="354"/>
      <c r="L159" s="354"/>
      <c r="M159" s="355"/>
      <c r="N159" s="332"/>
      <c r="O159" s="313"/>
      <c r="P159" s="313"/>
      <c r="Q159" s="313"/>
      <c r="R159" s="313"/>
      <c r="S159" s="313"/>
      <c r="T159" s="313"/>
      <c r="U159" s="313"/>
      <c r="V159" s="359"/>
      <c r="W159" s="313"/>
      <c r="X159" s="313"/>
      <c r="Y159" s="313"/>
      <c r="Z159" s="313"/>
    </row>
    <row r="160" spans="1:26" ht="12.75" customHeight="1" x14ac:dyDescent="0.2">
      <c r="A160" s="389"/>
      <c r="B160" s="341" t="s">
        <v>29</v>
      </c>
      <c r="C160" s="341" t="s">
        <v>30</v>
      </c>
      <c r="D160" s="341" t="s">
        <v>31</v>
      </c>
      <c r="E160" s="397" t="s">
        <v>32</v>
      </c>
      <c r="F160" s="398"/>
      <c r="G160" s="399"/>
      <c r="H160" s="395"/>
      <c r="I160" s="396"/>
      <c r="J160" s="342" t="s">
        <v>40</v>
      </c>
      <c r="K160" s="357"/>
      <c r="L160" s="357"/>
      <c r="M160" s="358"/>
      <c r="N160" s="332"/>
      <c r="O160" s="313"/>
      <c r="P160" s="313"/>
      <c r="Q160" s="313"/>
      <c r="R160" s="313"/>
      <c r="S160" s="313"/>
      <c r="T160" s="313"/>
      <c r="U160" s="313"/>
      <c r="V160" s="359"/>
      <c r="W160" s="313"/>
      <c r="X160" s="313"/>
      <c r="Y160" s="313"/>
      <c r="Z160" s="313"/>
    </row>
    <row r="161" spans="1:26" ht="12.75" customHeight="1" thickBot="1" x14ac:dyDescent="0.25">
      <c r="A161" s="390"/>
      <c r="B161" s="333"/>
      <c r="C161" s="333"/>
      <c r="D161" s="345"/>
      <c r="E161" s="360" t="s">
        <v>36</v>
      </c>
      <c r="F161" s="361"/>
      <c r="G161" s="400"/>
      <c r="H161" s="401"/>
      <c r="I161" s="402"/>
      <c r="J161" s="342" t="s">
        <v>41</v>
      </c>
      <c r="K161" s="357"/>
      <c r="L161" s="357"/>
      <c r="M161" s="358"/>
      <c r="N161" s="332"/>
      <c r="O161" s="313"/>
      <c r="P161" s="313"/>
      <c r="Q161" s="313"/>
      <c r="R161" s="313"/>
      <c r="S161" s="313"/>
      <c r="T161" s="313"/>
      <c r="U161" s="313"/>
      <c r="V161" s="359"/>
      <c r="W161" s="313"/>
      <c r="X161" s="313"/>
      <c r="Y161" s="313"/>
      <c r="Z161" s="313"/>
    </row>
    <row r="162" spans="1:26"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O162" s="313"/>
      <c r="P162" s="313"/>
      <c r="Q162" s="313"/>
      <c r="R162" s="313"/>
      <c r="S162" s="313"/>
      <c r="T162" s="313"/>
      <c r="U162" s="313"/>
      <c r="V162" s="359"/>
      <c r="W162" s="313"/>
      <c r="X162" s="313"/>
      <c r="Y162" s="313"/>
      <c r="Z162" s="313"/>
    </row>
    <row r="163" spans="1:26" ht="12.75" customHeight="1" x14ac:dyDescent="0.2">
      <c r="A163" s="389"/>
      <c r="B163" s="333"/>
      <c r="C163" s="333"/>
      <c r="D163" s="334"/>
      <c r="E163" s="333"/>
      <c r="F163" s="333"/>
      <c r="G163" s="394"/>
      <c r="H163" s="395"/>
      <c r="I163" s="396"/>
      <c r="J163" s="354" t="s">
        <v>39</v>
      </c>
      <c r="K163" s="354"/>
      <c r="L163" s="354"/>
      <c r="M163" s="355"/>
      <c r="N163" s="332"/>
      <c r="O163" s="313"/>
      <c r="P163" s="313"/>
      <c r="Q163" s="313"/>
      <c r="R163" s="313"/>
      <c r="S163" s="313"/>
      <c r="T163" s="313"/>
      <c r="U163" s="313"/>
      <c r="V163" s="359"/>
      <c r="W163" s="313"/>
      <c r="X163" s="313"/>
      <c r="Y163" s="313"/>
      <c r="Z163" s="313"/>
    </row>
    <row r="164" spans="1:26" ht="12.75" customHeight="1" x14ac:dyDescent="0.2">
      <c r="A164" s="389"/>
      <c r="B164" s="341" t="s">
        <v>29</v>
      </c>
      <c r="C164" s="341" t="s">
        <v>30</v>
      </c>
      <c r="D164" s="341" t="s">
        <v>31</v>
      </c>
      <c r="E164" s="397" t="s">
        <v>32</v>
      </c>
      <c r="F164" s="398"/>
      <c r="G164" s="399"/>
      <c r="H164" s="395"/>
      <c r="I164" s="396"/>
      <c r="J164" s="342" t="s">
        <v>40</v>
      </c>
      <c r="K164" s="357"/>
      <c r="L164" s="357"/>
      <c r="M164" s="358"/>
      <c r="N164" s="332"/>
      <c r="O164" s="313"/>
      <c r="P164" s="313"/>
      <c r="Q164" s="313"/>
      <c r="R164" s="313"/>
      <c r="S164" s="313"/>
      <c r="T164" s="313"/>
      <c r="U164" s="313"/>
      <c r="V164" s="359"/>
      <c r="W164" s="313"/>
      <c r="X164" s="313"/>
      <c r="Y164" s="313"/>
      <c r="Z164" s="313"/>
    </row>
    <row r="165" spans="1:26" ht="12.75" customHeight="1" thickBot="1" x14ac:dyDescent="0.25">
      <c r="A165" s="390"/>
      <c r="B165" s="333"/>
      <c r="C165" s="333"/>
      <c r="D165" s="345"/>
      <c r="E165" s="360" t="s">
        <v>36</v>
      </c>
      <c r="F165" s="361"/>
      <c r="G165" s="400"/>
      <c r="H165" s="401"/>
      <c r="I165" s="402"/>
      <c r="J165" s="342" t="s">
        <v>41</v>
      </c>
      <c r="K165" s="357"/>
      <c r="L165" s="357"/>
      <c r="M165" s="358"/>
      <c r="N165" s="332"/>
      <c r="O165" s="313"/>
      <c r="P165" s="313"/>
      <c r="Q165" s="313"/>
      <c r="R165" s="313"/>
      <c r="S165" s="313"/>
      <c r="T165" s="313"/>
      <c r="U165" s="313"/>
      <c r="V165" s="359"/>
      <c r="W165" s="313"/>
      <c r="X165" s="313"/>
      <c r="Y165" s="313"/>
      <c r="Z165" s="313"/>
    </row>
    <row r="166" spans="1:26"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O166" s="313"/>
      <c r="P166" s="313"/>
      <c r="Q166" s="313"/>
      <c r="R166" s="313"/>
      <c r="S166" s="313"/>
      <c r="T166" s="313"/>
      <c r="U166" s="313"/>
      <c r="V166" s="359"/>
      <c r="W166" s="313"/>
      <c r="X166" s="313"/>
      <c r="Y166" s="313"/>
      <c r="Z166" s="313"/>
    </row>
    <row r="167" spans="1:26" ht="12.75" customHeight="1" x14ac:dyDescent="0.2">
      <c r="A167" s="389"/>
      <c r="B167" s="333"/>
      <c r="C167" s="333"/>
      <c r="D167" s="334"/>
      <c r="E167" s="333"/>
      <c r="F167" s="333"/>
      <c r="G167" s="394"/>
      <c r="H167" s="395"/>
      <c r="I167" s="396"/>
      <c r="J167" s="354" t="s">
        <v>39</v>
      </c>
      <c r="K167" s="354"/>
      <c r="L167" s="354"/>
      <c r="M167" s="355"/>
      <c r="N167" s="332"/>
      <c r="O167" s="313"/>
      <c r="P167" s="313"/>
      <c r="Q167" s="313"/>
      <c r="R167" s="313"/>
      <c r="S167" s="313"/>
      <c r="T167" s="313"/>
      <c r="U167" s="313"/>
      <c r="V167" s="359"/>
      <c r="W167" s="313"/>
      <c r="X167" s="313"/>
      <c r="Y167" s="313"/>
      <c r="Z167" s="313"/>
    </row>
    <row r="168" spans="1:26" ht="12.75" customHeight="1" x14ac:dyDescent="0.2">
      <c r="A168" s="389"/>
      <c r="B168" s="341" t="s">
        <v>29</v>
      </c>
      <c r="C168" s="341" t="s">
        <v>30</v>
      </c>
      <c r="D168" s="341" t="s">
        <v>31</v>
      </c>
      <c r="E168" s="397" t="s">
        <v>32</v>
      </c>
      <c r="F168" s="398"/>
      <c r="G168" s="399"/>
      <c r="H168" s="395"/>
      <c r="I168" s="396"/>
      <c r="J168" s="342" t="s">
        <v>40</v>
      </c>
      <c r="K168" s="357"/>
      <c r="L168" s="357"/>
      <c r="M168" s="358"/>
      <c r="N168" s="332"/>
      <c r="O168" s="313"/>
      <c r="P168" s="313"/>
      <c r="Q168" s="313"/>
      <c r="R168" s="313"/>
      <c r="S168" s="313"/>
      <c r="T168" s="313"/>
      <c r="U168" s="313"/>
      <c r="V168" s="359"/>
      <c r="W168" s="313"/>
      <c r="X168" s="313"/>
      <c r="Y168" s="313"/>
      <c r="Z168" s="313"/>
    </row>
    <row r="169" spans="1:26" ht="12.75" customHeight="1" thickBot="1" x14ac:dyDescent="0.25">
      <c r="A169" s="390"/>
      <c r="B169" s="333"/>
      <c r="C169" s="333"/>
      <c r="D169" s="345"/>
      <c r="E169" s="360" t="s">
        <v>36</v>
      </c>
      <c r="F169" s="361"/>
      <c r="G169" s="400"/>
      <c r="H169" s="401"/>
      <c r="I169" s="402"/>
      <c r="J169" s="342" t="s">
        <v>41</v>
      </c>
      <c r="K169" s="357"/>
      <c r="L169" s="357"/>
      <c r="M169" s="358"/>
      <c r="N169" s="332"/>
      <c r="O169" s="313"/>
      <c r="P169" s="313"/>
      <c r="Q169" s="313"/>
      <c r="R169" s="313"/>
      <c r="S169" s="313"/>
      <c r="T169" s="313"/>
      <c r="U169" s="313"/>
      <c r="V169" s="359"/>
      <c r="W169" s="313"/>
      <c r="X169" s="313"/>
      <c r="Y169" s="313"/>
      <c r="Z169" s="313"/>
    </row>
    <row r="170" spans="1:26"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O170" s="313"/>
      <c r="P170" s="313"/>
      <c r="Q170" s="313"/>
      <c r="R170" s="313"/>
      <c r="S170" s="313"/>
      <c r="T170" s="313"/>
      <c r="U170" s="313"/>
      <c r="V170" s="359"/>
      <c r="W170" s="313"/>
      <c r="X170" s="313"/>
      <c r="Y170" s="313"/>
      <c r="Z170" s="313"/>
    </row>
    <row r="171" spans="1:26" ht="12.75" customHeight="1" x14ac:dyDescent="0.2">
      <c r="A171" s="389"/>
      <c r="B171" s="333"/>
      <c r="C171" s="333"/>
      <c r="D171" s="334"/>
      <c r="E171" s="333"/>
      <c r="F171" s="333"/>
      <c r="G171" s="394"/>
      <c r="H171" s="395"/>
      <c r="I171" s="396"/>
      <c r="J171" s="354" t="s">
        <v>39</v>
      </c>
      <c r="K171" s="354"/>
      <c r="L171" s="354"/>
      <c r="M171" s="355"/>
      <c r="N171" s="332"/>
      <c r="O171" s="313"/>
      <c r="P171" s="313"/>
      <c r="Q171" s="313"/>
      <c r="R171" s="313"/>
      <c r="S171" s="313"/>
      <c r="T171" s="313"/>
      <c r="U171" s="313"/>
      <c r="V171" s="359"/>
      <c r="W171" s="313"/>
      <c r="X171" s="313"/>
      <c r="Y171" s="313"/>
      <c r="Z171" s="313"/>
    </row>
    <row r="172" spans="1:26" ht="12.75" customHeight="1" x14ac:dyDescent="0.2">
      <c r="A172" s="389"/>
      <c r="B172" s="341" t="s">
        <v>29</v>
      </c>
      <c r="C172" s="341" t="s">
        <v>30</v>
      </c>
      <c r="D172" s="341" t="s">
        <v>31</v>
      </c>
      <c r="E172" s="397" t="s">
        <v>32</v>
      </c>
      <c r="F172" s="398"/>
      <c r="G172" s="399"/>
      <c r="H172" s="395"/>
      <c r="I172" s="396"/>
      <c r="J172" s="342" t="s">
        <v>40</v>
      </c>
      <c r="K172" s="357"/>
      <c r="L172" s="357"/>
      <c r="M172" s="358"/>
      <c r="N172" s="332"/>
      <c r="O172" s="313"/>
      <c r="P172" s="313"/>
      <c r="Q172" s="313"/>
      <c r="R172" s="313"/>
      <c r="S172" s="313"/>
      <c r="T172" s="313"/>
      <c r="U172" s="313"/>
      <c r="V172" s="359"/>
      <c r="W172" s="313"/>
      <c r="X172" s="313"/>
      <c r="Y172" s="313"/>
      <c r="Z172" s="313"/>
    </row>
    <row r="173" spans="1:26" ht="12.75" customHeight="1" thickBot="1" x14ac:dyDescent="0.25">
      <c r="A173" s="390"/>
      <c r="B173" s="333"/>
      <c r="C173" s="333"/>
      <c r="D173" s="345"/>
      <c r="E173" s="360" t="s">
        <v>36</v>
      </c>
      <c r="F173" s="361"/>
      <c r="G173" s="400"/>
      <c r="H173" s="401"/>
      <c r="I173" s="402"/>
      <c r="J173" s="342" t="s">
        <v>41</v>
      </c>
      <c r="K173" s="357"/>
      <c r="L173" s="357"/>
      <c r="M173" s="358"/>
      <c r="N173" s="332"/>
      <c r="O173" s="313"/>
      <c r="P173" s="313"/>
      <c r="Q173" s="313"/>
      <c r="R173" s="313"/>
      <c r="S173" s="313"/>
      <c r="T173" s="313"/>
      <c r="U173" s="313"/>
      <c r="V173" s="359"/>
      <c r="W173" s="313"/>
      <c r="X173" s="313"/>
      <c r="Y173" s="313"/>
      <c r="Z173" s="313"/>
    </row>
    <row r="174" spans="1:26"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O174" s="313"/>
      <c r="P174" s="313"/>
      <c r="Q174" s="313"/>
      <c r="R174" s="313"/>
      <c r="S174" s="313"/>
      <c r="T174" s="313"/>
      <c r="U174" s="313"/>
      <c r="V174" s="359"/>
      <c r="W174" s="313"/>
      <c r="X174" s="313"/>
      <c r="Y174" s="313"/>
      <c r="Z174" s="313"/>
    </row>
    <row r="175" spans="1:26" ht="12.75" customHeight="1" x14ac:dyDescent="0.2">
      <c r="A175" s="389"/>
      <c r="B175" s="333"/>
      <c r="C175" s="333"/>
      <c r="D175" s="334"/>
      <c r="E175" s="333"/>
      <c r="F175" s="333"/>
      <c r="G175" s="394"/>
      <c r="H175" s="395"/>
      <c r="I175" s="396"/>
      <c r="J175" s="354" t="s">
        <v>39</v>
      </c>
      <c r="K175" s="354"/>
      <c r="L175" s="354"/>
      <c r="M175" s="355"/>
      <c r="N175" s="332"/>
      <c r="O175" s="313"/>
      <c r="P175" s="313"/>
      <c r="Q175" s="313"/>
      <c r="R175" s="313"/>
      <c r="S175" s="313"/>
      <c r="T175" s="313"/>
      <c r="U175" s="313"/>
      <c r="V175" s="359"/>
      <c r="W175" s="313"/>
      <c r="X175" s="313"/>
      <c r="Y175" s="313"/>
      <c r="Z175" s="313"/>
    </row>
    <row r="176" spans="1:26" ht="12.75" customHeight="1" x14ac:dyDescent="0.2">
      <c r="A176" s="389"/>
      <c r="B176" s="341" t="s">
        <v>29</v>
      </c>
      <c r="C176" s="341" t="s">
        <v>30</v>
      </c>
      <c r="D176" s="341" t="s">
        <v>31</v>
      </c>
      <c r="E176" s="397" t="s">
        <v>32</v>
      </c>
      <c r="F176" s="398"/>
      <c r="G176" s="399"/>
      <c r="H176" s="395"/>
      <c r="I176" s="396"/>
      <c r="J176" s="342" t="s">
        <v>40</v>
      </c>
      <c r="K176" s="357"/>
      <c r="L176" s="357"/>
      <c r="M176" s="358"/>
      <c r="N176" s="332"/>
      <c r="O176" s="313"/>
      <c r="P176" s="313"/>
      <c r="Q176" s="313"/>
      <c r="R176" s="313"/>
      <c r="S176" s="313"/>
      <c r="T176" s="313"/>
      <c r="U176" s="313"/>
      <c r="V176" s="359"/>
      <c r="W176" s="313"/>
      <c r="X176" s="313"/>
      <c r="Y176" s="313"/>
      <c r="Z176" s="313"/>
    </row>
    <row r="177" spans="1:26" ht="12.75" customHeight="1" thickBot="1" x14ac:dyDescent="0.25">
      <c r="A177" s="390"/>
      <c r="B177" s="333"/>
      <c r="C177" s="333"/>
      <c r="D177" s="345"/>
      <c r="E177" s="360" t="s">
        <v>36</v>
      </c>
      <c r="F177" s="361"/>
      <c r="G177" s="400"/>
      <c r="H177" s="401"/>
      <c r="I177" s="402"/>
      <c r="J177" s="342" t="s">
        <v>41</v>
      </c>
      <c r="K177" s="357"/>
      <c r="L177" s="357"/>
      <c r="M177" s="358"/>
      <c r="N177" s="332"/>
      <c r="O177" s="313"/>
      <c r="P177" s="313"/>
      <c r="Q177" s="313"/>
      <c r="R177" s="313"/>
      <c r="S177" s="313"/>
      <c r="T177" s="313"/>
      <c r="U177" s="313"/>
      <c r="V177" s="359"/>
      <c r="W177" s="313"/>
      <c r="X177" s="313"/>
      <c r="Y177" s="313"/>
      <c r="Z177" s="313"/>
    </row>
    <row r="178" spans="1:26"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O178" s="313"/>
      <c r="P178" s="313"/>
      <c r="Q178" s="313"/>
      <c r="R178" s="313"/>
      <c r="S178" s="313"/>
      <c r="T178" s="313"/>
      <c r="U178" s="313"/>
      <c r="V178" s="359"/>
      <c r="W178" s="313"/>
      <c r="X178" s="313"/>
      <c r="Y178" s="313"/>
      <c r="Z178" s="313"/>
    </row>
    <row r="179" spans="1:26" ht="12.75" customHeight="1" x14ac:dyDescent="0.2">
      <c r="A179" s="389"/>
      <c r="B179" s="333"/>
      <c r="C179" s="333"/>
      <c r="D179" s="334"/>
      <c r="E179" s="333"/>
      <c r="F179" s="333"/>
      <c r="G179" s="394"/>
      <c r="H179" s="395"/>
      <c r="I179" s="396"/>
      <c r="J179" s="354" t="s">
        <v>39</v>
      </c>
      <c r="K179" s="354"/>
      <c r="L179" s="354"/>
      <c r="M179" s="355"/>
      <c r="N179" s="332"/>
      <c r="O179" s="313"/>
      <c r="P179" s="313"/>
      <c r="Q179" s="313"/>
      <c r="R179" s="313"/>
      <c r="S179" s="313"/>
      <c r="T179" s="313"/>
      <c r="U179" s="313"/>
      <c r="V179" s="359">
        <f>G179</f>
        <v>0</v>
      </c>
      <c r="W179" s="313"/>
      <c r="X179" s="313"/>
      <c r="Y179" s="313"/>
      <c r="Z179" s="313"/>
    </row>
    <row r="180" spans="1:26" ht="12.75" customHeight="1" x14ac:dyDescent="0.2">
      <c r="A180" s="389"/>
      <c r="B180" s="341" t="s">
        <v>29</v>
      </c>
      <c r="C180" s="341" t="s">
        <v>30</v>
      </c>
      <c r="D180" s="341" t="s">
        <v>31</v>
      </c>
      <c r="E180" s="397" t="s">
        <v>32</v>
      </c>
      <c r="F180" s="398"/>
      <c r="G180" s="399"/>
      <c r="H180" s="395"/>
      <c r="I180" s="396"/>
      <c r="J180" s="342" t="s">
        <v>40</v>
      </c>
      <c r="K180" s="357"/>
      <c r="L180" s="357"/>
      <c r="M180" s="358"/>
      <c r="N180" s="332"/>
      <c r="O180" s="313"/>
      <c r="P180" s="313"/>
      <c r="Q180" s="313"/>
      <c r="R180" s="313"/>
      <c r="S180" s="313"/>
      <c r="T180" s="313"/>
      <c r="U180" s="313"/>
      <c r="V180" s="359"/>
      <c r="W180" s="313"/>
      <c r="X180" s="313"/>
      <c r="Y180" s="313"/>
      <c r="Z180" s="313"/>
    </row>
    <row r="181" spans="1:26" ht="12.75" customHeight="1" thickBot="1" x14ac:dyDescent="0.25">
      <c r="A181" s="390"/>
      <c r="B181" s="333"/>
      <c r="C181" s="333"/>
      <c r="D181" s="345"/>
      <c r="E181" s="360" t="s">
        <v>36</v>
      </c>
      <c r="F181" s="361"/>
      <c r="G181" s="400"/>
      <c r="H181" s="401"/>
      <c r="I181" s="402"/>
      <c r="J181" s="342" t="s">
        <v>41</v>
      </c>
      <c r="K181" s="357"/>
      <c r="L181" s="357"/>
      <c r="M181" s="358"/>
      <c r="N181" s="332"/>
      <c r="O181" s="313"/>
      <c r="P181" s="313"/>
      <c r="Q181" s="313"/>
      <c r="R181" s="313"/>
      <c r="S181" s="313"/>
      <c r="T181" s="313"/>
      <c r="U181" s="313"/>
      <c r="V181" s="359"/>
      <c r="W181" s="313"/>
      <c r="X181" s="313"/>
      <c r="Y181" s="313"/>
      <c r="Z181" s="313"/>
    </row>
    <row r="182" spans="1:26"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O182" s="313"/>
      <c r="P182" s="313"/>
      <c r="Q182" s="313"/>
      <c r="R182" s="313"/>
      <c r="S182" s="313"/>
      <c r="T182" s="313"/>
      <c r="U182" s="313"/>
      <c r="V182" s="359"/>
      <c r="W182" s="313"/>
      <c r="X182" s="313"/>
      <c r="Y182" s="313"/>
      <c r="Z182" s="313"/>
    </row>
    <row r="183" spans="1:26" ht="12.75" customHeight="1" x14ac:dyDescent="0.2">
      <c r="A183" s="389"/>
      <c r="B183" s="333"/>
      <c r="C183" s="333"/>
      <c r="D183" s="334"/>
      <c r="E183" s="333"/>
      <c r="F183" s="333"/>
      <c r="G183" s="394"/>
      <c r="H183" s="395"/>
      <c r="I183" s="396"/>
      <c r="J183" s="354" t="s">
        <v>39</v>
      </c>
      <c r="K183" s="354"/>
      <c r="L183" s="354"/>
      <c r="M183" s="355"/>
      <c r="N183" s="332"/>
      <c r="O183" s="313"/>
      <c r="P183" s="313"/>
      <c r="Q183" s="313"/>
      <c r="R183" s="313"/>
      <c r="S183" s="313"/>
      <c r="T183" s="313"/>
      <c r="U183" s="313"/>
      <c r="V183" s="359">
        <f>G183</f>
        <v>0</v>
      </c>
      <c r="W183" s="313"/>
      <c r="X183" s="313"/>
      <c r="Y183" s="313"/>
      <c r="Z183" s="313"/>
    </row>
    <row r="184" spans="1:26" ht="12.75" customHeight="1" x14ac:dyDescent="0.2">
      <c r="A184" s="389"/>
      <c r="B184" s="341" t="s">
        <v>29</v>
      </c>
      <c r="C184" s="341" t="s">
        <v>30</v>
      </c>
      <c r="D184" s="341" t="s">
        <v>31</v>
      </c>
      <c r="E184" s="397" t="s">
        <v>32</v>
      </c>
      <c r="F184" s="398"/>
      <c r="G184" s="399"/>
      <c r="H184" s="395"/>
      <c r="I184" s="396"/>
      <c r="J184" s="342" t="s">
        <v>40</v>
      </c>
      <c r="K184" s="357"/>
      <c r="L184" s="357"/>
      <c r="M184" s="358"/>
      <c r="N184" s="332"/>
      <c r="O184" s="313"/>
      <c r="P184" s="313"/>
      <c r="Q184" s="313"/>
      <c r="R184" s="313"/>
      <c r="S184" s="313"/>
      <c r="T184" s="313"/>
      <c r="U184" s="313"/>
      <c r="V184" s="359"/>
      <c r="W184" s="313"/>
      <c r="X184" s="313"/>
      <c r="Y184" s="313"/>
      <c r="Z184" s="313"/>
    </row>
    <row r="185" spans="1:26" ht="12.75" customHeight="1" thickBot="1" x14ac:dyDescent="0.25">
      <c r="A185" s="390"/>
      <c r="B185" s="333"/>
      <c r="C185" s="333"/>
      <c r="D185" s="345"/>
      <c r="E185" s="360" t="s">
        <v>36</v>
      </c>
      <c r="F185" s="361"/>
      <c r="G185" s="400"/>
      <c r="H185" s="401"/>
      <c r="I185" s="402"/>
      <c r="J185" s="342" t="s">
        <v>41</v>
      </c>
      <c r="K185" s="357"/>
      <c r="L185" s="357"/>
      <c r="M185" s="358"/>
      <c r="N185" s="332"/>
      <c r="O185" s="313"/>
      <c r="P185" s="313"/>
      <c r="Q185" s="313"/>
      <c r="R185" s="313"/>
      <c r="S185" s="313"/>
      <c r="T185" s="313"/>
      <c r="U185" s="313"/>
      <c r="V185" s="359"/>
      <c r="W185" s="313"/>
      <c r="X185" s="313"/>
      <c r="Y185" s="313"/>
      <c r="Z185" s="313"/>
    </row>
    <row r="186" spans="1:26"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O186" s="313"/>
      <c r="P186" s="313"/>
      <c r="Q186" s="313"/>
      <c r="R186" s="313"/>
      <c r="S186" s="313"/>
      <c r="T186" s="313"/>
      <c r="U186" s="313"/>
      <c r="V186" s="359"/>
      <c r="W186" s="313"/>
      <c r="X186" s="313"/>
      <c r="Y186" s="313"/>
      <c r="Z186" s="313"/>
    </row>
    <row r="187" spans="1:26" ht="12.75" customHeight="1" x14ac:dyDescent="0.2">
      <c r="A187" s="389"/>
      <c r="B187" s="333"/>
      <c r="C187" s="333"/>
      <c r="D187" s="334"/>
      <c r="E187" s="333"/>
      <c r="F187" s="333"/>
      <c r="G187" s="394"/>
      <c r="H187" s="395"/>
      <c r="I187" s="396"/>
      <c r="J187" s="354" t="s">
        <v>39</v>
      </c>
      <c r="K187" s="354"/>
      <c r="L187" s="354"/>
      <c r="M187" s="355"/>
      <c r="N187" s="332"/>
      <c r="O187" s="313"/>
      <c r="P187" s="313"/>
      <c r="Q187" s="313"/>
      <c r="R187" s="313"/>
      <c r="S187" s="313"/>
      <c r="T187" s="313"/>
      <c r="U187" s="313"/>
      <c r="V187" s="359">
        <f>G187</f>
        <v>0</v>
      </c>
      <c r="W187" s="313"/>
      <c r="X187" s="313"/>
      <c r="Y187" s="313"/>
      <c r="Z187" s="313"/>
    </row>
    <row r="188" spans="1:26" ht="12.75" customHeight="1" x14ac:dyDescent="0.2">
      <c r="A188" s="389"/>
      <c r="B188" s="341" t="s">
        <v>29</v>
      </c>
      <c r="C188" s="341" t="s">
        <v>30</v>
      </c>
      <c r="D188" s="341" t="s">
        <v>31</v>
      </c>
      <c r="E188" s="397" t="s">
        <v>32</v>
      </c>
      <c r="F188" s="398"/>
      <c r="G188" s="399"/>
      <c r="H188" s="395"/>
      <c r="I188" s="396"/>
      <c r="J188" s="342" t="s">
        <v>40</v>
      </c>
      <c r="K188" s="357"/>
      <c r="L188" s="357"/>
      <c r="M188" s="358"/>
      <c r="N188" s="332"/>
      <c r="O188" s="313"/>
      <c r="P188" s="313"/>
      <c r="Q188" s="313"/>
      <c r="R188" s="313"/>
      <c r="S188" s="313"/>
      <c r="T188" s="313"/>
      <c r="U188" s="313"/>
      <c r="V188" s="359"/>
      <c r="W188" s="313"/>
      <c r="X188" s="313"/>
      <c r="Y188" s="313"/>
      <c r="Z188" s="313"/>
    </row>
    <row r="189" spans="1:26" ht="12.75" customHeight="1" thickBot="1" x14ac:dyDescent="0.25">
      <c r="A189" s="390"/>
      <c r="B189" s="333"/>
      <c r="C189" s="333"/>
      <c r="D189" s="345"/>
      <c r="E189" s="360" t="s">
        <v>36</v>
      </c>
      <c r="F189" s="361"/>
      <c r="G189" s="400"/>
      <c r="H189" s="401"/>
      <c r="I189" s="402"/>
      <c r="J189" s="342" t="s">
        <v>41</v>
      </c>
      <c r="K189" s="357"/>
      <c r="L189" s="357"/>
      <c r="M189" s="358"/>
      <c r="N189" s="332"/>
      <c r="O189" s="313"/>
      <c r="P189" s="313"/>
      <c r="Q189" s="313"/>
      <c r="R189" s="313"/>
      <c r="S189" s="313"/>
      <c r="T189" s="313"/>
      <c r="U189" s="313"/>
      <c r="V189" s="359"/>
      <c r="W189" s="313"/>
      <c r="X189" s="313"/>
      <c r="Y189" s="313"/>
      <c r="Z189" s="313"/>
    </row>
    <row r="190" spans="1:26"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O190" s="313"/>
      <c r="P190" s="313"/>
      <c r="Q190" s="313"/>
      <c r="R190" s="313"/>
      <c r="S190" s="313"/>
      <c r="T190" s="313"/>
      <c r="U190" s="313"/>
      <c r="V190" s="359"/>
      <c r="W190" s="313"/>
      <c r="X190" s="313"/>
      <c r="Y190" s="313"/>
      <c r="Z190" s="313"/>
    </row>
    <row r="191" spans="1:26" ht="12.75" customHeight="1" x14ac:dyDescent="0.2">
      <c r="A191" s="389"/>
      <c r="B191" s="333"/>
      <c r="C191" s="333"/>
      <c r="D191" s="334"/>
      <c r="E191" s="333"/>
      <c r="F191" s="333"/>
      <c r="G191" s="394"/>
      <c r="H191" s="395"/>
      <c r="I191" s="396"/>
      <c r="J191" s="354" t="s">
        <v>39</v>
      </c>
      <c r="K191" s="354"/>
      <c r="L191" s="354"/>
      <c r="M191" s="355"/>
      <c r="N191" s="332"/>
      <c r="O191" s="313"/>
      <c r="P191" s="313"/>
      <c r="Q191" s="313"/>
      <c r="R191" s="313"/>
      <c r="S191" s="313"/>
      <c r="T191" s="313"/>
      <c r="U191" s="313"/>
      <c r="V191" s="359">
        <f>G191</f>
        <v>0</v>
      </c>
      <c r="W191" s="313"/>
      <c r="X191" s="313"/>
      <c r="Y191" s="313"/>
      <c r="Z191" s="313"/>
    </row>
    <row r="192" spans="1:26" ht="12.75" customHeight="1" x14ac:dyDescent="0.2">
      <c r="A192" s="389"/>
      <c r="B192" s="341" t="s">
        <v>29</v>
      </c>
      <c r="C192" s="341" t="s">
        <v>30</v>
      </c>
      <c r="D192" s="341" t="s">
        <v>31</v>
      </c>
      <c r="E192" s="397" t="s">
        <v>32</v>
      </c>
      <c r="F192" s="398"/>
      <c r="G192" s="399"/>
      <c r="H192" s="395"/>
      <c r="I192" s="396"/>
      <c r="J192" s="342" t="s">
        <v>40</v>
      </c>
      <c r="K192" s="357"/>
      <c r="L192" s="357"/>
      <c r="M192" s="358"/>
      <c r="N192" s="332"/>
      <c r="O192" s="313"/>
      <c r="P192" s="313"/>
      <c r="Q192" s="313"/>
      <c r="R192" s="313"/>
      <c r="S192" s="313"/>
      <c r="T192" s="313"/>
      <c r="U192" s="313"/>
      <c r="V192" s="359"/>
      <c r="W192" s="313"/>
      <c r="X192" s="313"/>
      <c r="Y192" s="313"/>
      <c r="Z192" s="313"/>
    </row>
    <row r="193" spans="1:26" ht="12.75" customHeight="1" thickBot="1" x14ac:dyDescent="0.25">
      <c r="A193" s="390"/>
      <c r="B193" s="333"/>
      <c r="C193" s="333"/>
      <c r="D193" s="345"/>
      <c r="E193" s="360" t="s">
        <v>36</v>
      </c>
      <c r="F193" s="361"/>
      <c r="G193" s="400"/>
      <c r="H193" s="401"/>
      <c r="I193" s="402"/>
      <c r="J193" s="342" t="s">
        <v>41</v>
      </c>
      <c r="K193" s="357"/>
      <c r="L193" s="357"/>
      <c r="M193" s="358"/>
      <c r="N193" s="332"/>
      <c r="O193" s="313"/>
      <c r="P193" s="313"/>
      <c r="Q193" s="313"/>
      <c r="R193" s="313"/>
      <c r="S193" s="313"/>
      <c r="T193" s="313"/>
      <c r="U193" s="313"/>
      <c r="V193" s="359"/>
      <c r="W193" s="313"/>
      <c r="X193" s="313"/>
      <c r="Y193" s="313"/>
      <c r="Z193" s="313"/>
    </row>
    <row r="194" spans="1:26"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O194" s="313"/>
      <c r="P194" s="313"/>
      <c r="Q194" s="313"/>
      <c r="R194" s="313"/>
      <c r="S194" s="313"/>
      <c r="T194" s="313"/>
      <c r="U194" s="313"/>
      <c r="V194" s="359"/>
      <c r="W194" s="313"/>
      <c r="X194" s="313"/>
      <c r="Y194" s="313"/>
      <c r="Z194" s="313"/>
    </row>
    <row r="195" spans="1:26" ht="12.75" customHeight="1" x14ac:dyDescent="0.2">
      <c r="A195" s="389"/>
      <c r="B195" s="333"/>
      <c r="C195" s="333"/>
      <c r="D195" s="334"/>
      <c r="E195" s="333"/>
      <c r="F195" s="333"/>
      <c r="G195" s="394"/>
      <c r="H195" s="395"/>
      <c r="I195" s="396"/>
      <c r="J195" s="354" t="s">
        <v>39</v>
      </c>
      <c r="K195" s="354"/>
      <c r="L195" s="354"/>
      <c r="M195" s="355"/>
      <c r="N195" s="332"/>
      <c r="O195" s="313"/>
      <c r="P195" s="313"/>
      <c r="Q195" s="313"/>
      <c r="R195" s="313"/>
      <c r="S195" s="313"/>
      <c r="T195" s="313"/>
      <c r="U195" s="313"/>
      <c r="V195" s="359">
        <f>G195</f>
        <v>0</v>
      </c>
      <c r="W195" s="313"/>
      <c r="X195" s="313"/>
      <c r="Y195" s="313"/>
      <c r="Z195" s="313"/>
    </row>
    <row r="196" spans="1:26" ht="12.75" customHeight="1" x14ac:dyDescent="0.2">
      <c r="A196" s="389"/>
      <c r="B196" s="341" t="s">
        <v>29</v>
      </c>
      <c r="C196" s="341" t="s">
        <v>30</v>
      </c>
      <c r="D196" s="341" t="s">
        <v>31</v>
      </c>
      <c r="E196" s="397" t="s">
        <v>32</v>
      </c>
      <c r="F196" s="398"/>
      <c r="G196" s="399"/>
      <c r="H196" s="395"/>
      <c r="I196" s="396"/>
      <c r="J196" s="342" t="s">
        <v>40</v>
      </c>
      <c r="K196" s="357"/>
      <c r="L196" s="357"/>
      <c r="M196" s="358"/>
      <c r="N196" s="332"/>
      <c r="O196" s="313"/>
      <c r="P196" s="313"/>
      <c r="Q196" s="313"/>
      <c r="R196" s="313"/>
      <c r="S196" s="313"/>
      <c r="T196" s="313"/>
      <c r="U196" s="313"/>
      <c r="V196" s="359"/>
      <c r="W196" s="313"/>
      <c r="X196" s="313"/>
      <c r="Y196" s="313"/>
      <c r="Z196" s="313"/>
    </row>
    <row r="197" spans="1:26" ht="12.75" customHeight="1" thickBot="1" x14ac:dyDescent="0.25">
      <c r="A197" s="390"/>
      <c r="B197" s="333"/>
      <c r="C197" s="333"/>
      <c r="D197" s="345"/>
      <c r="E197" s="360" t="s">
        <v>36</v>
      </c>
      <c r="F197" s="361"/>
      <c r="G197" s="400"/>
      <c r="H197" s="401"/>
      <c r="I197" s="402"/>
      <c r="J197" s="342" t="s">
        <v>41</v>
      </c>
      <c r="K197" s="357"/>
      <c r="L197" s="357"/>
      <c r="M197" s="358"/>
      <c r="N197" s="332"/>
      <c r="O197" s="313"/>
      <c r="P197" s="313"/>
      <c r="Q197" s="313"/>
      <c r="R197" s="313"/>
      <c r="S197" s="313"/>
      <c r="T197" s="313"/>
      <c r="U197" s="313"/>
      <c r="V197" s="359"/>
      <c r="W197" s="313"/>
      <c r="X197" s="313"/>
      <c r="Y197" s="313"/>
      <c r="Z197" s="313"/>
    </row>
    <row r="198" spans="1:26"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O198" s="313"/>
      <c r="P198" s="313"/>
      <c r="Q198" s="313"/>
      <c r="R198" s="313"/>
      <c r="S198" s="313"/>
      <c r="T198" s="313"/>
      <c r="U198" s="313"/>
      <c r="V198" s="359"/>
      <c r="W198" s="313"/>
      <c r="X198" s="313"/>
      <c r="Y198" s="313"/>
      <c r="Z198" s="313"/>
    </row>
    <row r="199" spans="1:26" ht="12.75" customHeight="1" x14ac:dyDescent="0.2">
      <c r="A199" s="389"/>
      <c r="B199" s="333"/>
      <c r="C199" s="333"/>
      <c r="D199" s="334"/>
      <c r="E199" s="333"/>
      <c r="F199" s="333"/>
      <c r="G199" s="394"/>
      <c r="H199" s="395"/>
      <c r="I199" s="396"/>
      <c r="J199" s="354" t="s">
        <v>39</v>
      </c>
      <c r="K199" s="354"/>
      <c r="L199" s="354"/>
      <c r="M199" s="355"/>
      <c r="N199" s="332"/>
      <c r="O199" s="313"/>
      <c r="P199" s="313"/>
      <c r="Q199" s="313"/>
      <c r="R199" s="313"/>
      <c r="S199" s="313"/>
      <c r="T199" s="313"/>
      <c r="U199" s="313"/>
      <c r="V199" s="359">
        <f>G199</f>
        <v>0</v>
      </c>
      <c r="W199" s="313"/>
      <c r="X199" s="313"/>
      <c r="Y199" s="313"/>
      <c r="Z199" s="313"/>
    </row>
    <row r="200" spans="1:26" ht="12.75" customHeight="1" x14ac:dyDescent="0.2">
      <c r="A200" s="389"/>
      <c r="B200" s="341" t="s">
        <v>29</v>
      </c>
      <c r="C200" s="341" t="s">
        <v>30</v>
      </c>
      <c r="D200" s="341" t="s">
        <v>31</v>
      </c>
      <c r="E200" s="397" t="s">
        <v>32</v>
      </c>
      <c r="F200" s="398"/>
      <c r="G200" s="399"/>
      <c r="H200" s="395"/>
      <c r="I200" s="396"/>
      <c r="J200" s="342" t="s">
        <v>40</v>
      </c>
      <c r="K200" s="357"/>
      <c r="L200" s="357"/>
      <c r="M200" s="358"/>
      <c r="N200" s="332"/>
      <c r="O200" s="313"/>
      <c r="P200" s="313"/>
      <c r="Q200" s="313"/>
      <c r="R200" s="313"/>
      <c r="S200" s="313"/>
      <c r="T200" s="313"/>
      <c r="U200" s="313"/>
      <c r="V200" s="359"/>
      <c r="W200" s="313"/>
      <c r="X200" s="313"/>
      <c r="Y200" s="313"/>
      <c r="Z200" s="313"/>
    </row>
    <row r="201" spans="1:26" ht="12.75" customHeight="1" thickBot="1" x14ac:dyDescent="0.25">
      <c r="A201" s="390"/>
      <c r="B201" s="333"/>
      <c r="C201" s="333"/>
      <c r="D201" s="345"/>
      <c r="E201" s="360" t="s">
        <v>36</v>
      </c>
      <c r="F201" s="361"/>
      <c r="G201" s="400"/>
      <c r="H201" s="401"/>
      <c r="I201" s="402"/>
      <c r="J201" s="342" t="s">
        <v>41</v>
      </c>
      <c r="K201" s="357"/>
      <c r="L201" s="357"/>
      <c r="M201" s="358"/>
      <c r="N201" s="332"/>
      <c r="O201" s="313"/>
      <c r="P201" s="313"/>
      <c r="Q201" s="313"/>
      <c r="R201" s="313"/>
      <c r="S201" s="313"/>
      <c r="T201" s="313"/>
      <c r="U201" s="313"/>
      <c r="V201" s="359"/>
      <c r="W201" s="313"/>
      <c r="X201" s="313"/>
      <c r="Y201" s="313"/>
      <c r="Z201" s="313"/>
    </row>
    <row r="202" spans="1:26"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O202" s="313"/>
      <c r="P202" s="313"/>
      <c r="Q202" s="313"/>
      <c r="R202" s="313"/>
      <c r="S202" s="313"/>
      <c r="T202" s="313"/>
      <c r="U202" s="313"/>
      <c r="V202" s="359"/>
      <c r="W202" s="313"/>
      <c r="X202" s="313"/>
      <c r="Y202" s="313"/>
      <c r="Z202" s="313"/>
    </row>
    <row r="203" spans="1:26" ht="12.75" customHeight="1" x14ac:dyDescent="0.2">
      <c r="A203" s="389"/>
      <c r="B203" s="333"/>
      <c r="C203" s="333"/>
      <c r="D203" s="334"/>
      <c r="E203" s="333"/>
      <c r="F203" s="333"/>
      <c r="G203" s="394"/>
      <c r="H203" s="395"/>
      <c r="I203" s="396"/>
      <c r="J203" s="354" t="s">
        <v>39</v>
      </c>
      <c r="K203" s="354"/>
      <c r="L203" s="354"/>
      <c r="M203" s="355"/>
      <c r="N203" s="332"/>
      <c r="O203" s="313"/>
      <c r="P203" s="313"/>
      <c r="Q203" s="313"/>
      <c r="R203" s="313"/>
      <c r="S203" s="313"/>
      <c r="T203" s="313"/>
      <c r="U203" s="313"/>
      <c r="V203" s="359">
        <f>G203</f>
        <v>0</v>
      </c>
      <c r="W203" s="313"/>
      <c r="X203" s="313"/>
      <c r="Y203" s="313"/>
      <c r="Z203" s="313"/>
    </row>
    <row r="204" spans="1:26" ht="12.75" customHeight="1" x14ac:dyDescent="0.2">
      <c r="A204" s="389"/>
      <c r="B204" s="341" t="s">
        <v>29</v>
      </c>
      <c r="C204" s="341" t="s">
        <v>30</v>
      </c>
      <c r="D204" s="341" t="s">
        <v>31</v>
      </c>
      <c r="E204" s="397" t="s">
        <v>32</v>
      </c>
      <c r="F204" s="398"/>
      <c r="G204" s="399"/>
      <c r="H204" s="395"/>
      <c r="I204" s="396"/>
      <c r="J204" s="342" t="s">
        <v>40</v>
      </c>
      <c r="K204" s="357"/>
      <c r="L204" s="357"/>
      <c r="M204" s="358"/>
      <c r="N204" s="332"/>
      <c r="O204" s="313"/>
      <c r="P204" s="313"/>
      <c r="Q204" s="313"/>
      <c r="R204" s="313"/>
      <c r="S204" s="313"/>
      <c r="T204" s="313"/>
      <c r="U204" s="313"/>
      <c r="V204" s="359"/>
      <c r="W204" s="313"/>
      <c r="X204" s="313"/>
      <c r="Y204" s="313"/>
      <c r="Z204" s="313"/>
    </row>
    <row r="205" spans="1:26" ht="12.75" customHeight="1" thickBot="1" x14ac:dyDescent="0.25">
      <c r="A205" s="390"/>
      <c r="B205" s="333"/>
      <c r="C205" s="333"/>
      <c r="D205" s="345"/>
      <c r="E205" s="360" t="s">
        <v>36</v>
      </c>
      <c r="F205" s="361"/>
      <c r="G205" s="400"/>
      <c r="H205" s="401"/>
      <c r="I205" s="402"/>
      <c r="J205" s="342" t="s">
        <v>41</v>
      </c>
      <c r="K205" s="357"/>
      <c r="L205" s="357"/>
      <c r="M205" s="358"/>
      <c r="N205" s="332"/>
      <c r="O205" s="313"/>
      <c r="P205" s="313"/>
      <c r="Q205" s="313"/>
      <c r="R205" s="313"/>
      <c r="S205" s="313"/>
      <c r="T205" s="313"/>
      <c r="U205" s="313"/>
      <c r="V205" s="359"/>
      <c r="W205" s="313"/>
      <c r="X205" s="313"/>
      <c r="Y205" s="313"/>
      <c r="Z205" s="313"/>
    </row>
    <row r="206" spans="1:26"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O206" s="313"/>
      <c r="P206" s="313"/>
      <c r="Q206" s="313"/>
      <c r="R206" s="313"/>
      <c r="S206" s="313"/>
      <c r="T206" s="313"/>
      <c r="U206" s="313"/>
      <c r="V206" s="359"/>
      <c r="W206" s="313"/>
      <c r="X206" s="313"/>
      <c r="Y206" s="313"/>
      <c r="Z206" s="313"/>
    </row>
    <row r="207" spans="1:26" ht="12.75" customHeight="1" x14ac:dyDescent="0.2">
      <c r="A207" s="389"/>
      <c r="B207" s="333"/>
      <c r="C207" s="333"/>
      <c r="D207" s="334"/>
      <c r="E207" s="333"/>
      <c r="F207" s="333"/>
      <c r="G207" s="394"/>
      <c r="H207" s="395"/>
      <c r="I207" s="396"/>
      <c r="J207" s="354" t="s">
        <v>39</v>
      </c>
      <c r="K207" s="354"/>
      <c r="L207" s="354"/>
      <c r="M207" s="355"/>
      <c r="N207" s="332"/>
      <c r="O207" s="313"/>
      <c r="P207" s="313"/>
      <c r="Q207" s="313"/>
      <c r="R207" s="313"/>
      <c r="S207" s="313"/>
      <c r="T207" s="313"/>
      <c r="U207" s="313"/>
      <c r="V207" s="359">
        <f>G207</f>
        <v>0</v>
      </c>
      <c r="W207" s="313"/>
      <c r="X207" s="313"/>
      <c r="Y207" s="313"/>
      <c r="Z207" s="313"/>
    </row>
    <row r="208" spans="1:26" ht="12.75" customHeight="1" x14ac:dyDescent="0.2">
      <c r="A208" s="389"/>
      <c r="B208" s="341" t="s">
        <v>29</v>
      </c>
      <c r="C208" s="341" t="s">
        <v>30</v>
      </c>
      <c r="D208" s="341" t="s">
        <v>31</v>
      </c>
      <c r="E208" s="397" t="s">
        <v>32</v>
      </c>
      <c r="F208" s="398"/>
      <c r="G208" s="399"/>
      <c r="H208" s="395"/>
      <c r="I208" s="396"/>
      <c r="J208" s="342" t="s">
        <v>40</v>
      </c>
      <c r="K208" s="357"/>
      <c r="L208" s="357"/>
      <c r="M208" s="358"/>
      <c r="N208" s="332"/>
      <c r="O208" s="313"/>
      <c r="P208" s="313"/>
      <c r="Q208" s="313"/>
      <c r="R208" s="313"/>
      <c r="S208" s="313"/>
      <c r="T208" s="313"/>
      <c r="U208" s="313"/>
      <c r="V208" s="359"/>
      <c r="W208" s="313"/>
      <c r="X208" s="313"/>
      <c r="Y208" s="313"/>
      <c r="Z208" s="313"/>
    </row>
    <row r="209" spans="1:26" ht="12.75" customHeight="1" thickBot="1" x14ac:dyDescent="0.25">
      <c r="A209" s="390"/>
      <c r="B209" s="333"/>
      <c r="C209" s="333"/>
      <c r="D209" s="345"/>
      <c r="E209" s="360" t="s">
        <v>36</v>
      </c>
      <c r="F209" s="361"/>
      <c r="G209" s="400"/>
      <c r="H209" s="401"/>
      <c r="I209" s="402"/>
      <c r="J209" s="342" t="s">
        <v>41</v>
      </c>
      <c r="K209" s="357"/>
      <c r="L209" s="357"/>
      <c r="M209" s="358"/>
      <c r="N209" s="332"/>
      <c r="O209" s="313"/>
      <c r="P209" s="313"/>
      <c r="Q209" s="313"/>
      <c r="R209" s="313"/>
      <c r="S209" s="313"/>
      <c r="T209" s="313"/>
      <c r="U209" s="313"/>
      <c r="V209" s="359"/>
      <c r="W209" s="313"/>
      <c r="X209" s="313"/>
      <c r="Y209" s="313"/>
      <c r="Z209" s="313"/>
    </row>
    <row r="210" spans="1:26"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O210" s="313"/>
      <c r="P210" s="313"/>
      <c r="Q210" s="313"/>
      <c r="R210" s="313"/>
      <c r="S210" s="313"/>
      <c r="T210" s="313"/>
      <c r="U210" s="313"/>
      <c r="V210" s="359"/>
      <c r="W210" s="313"/>
      <c r="X210" s="313"/>
      <c r="Y210" s="313"/>
      <c r="Z210" s="313"/>
    </row>
    <row r="211" spans="1:26" ht="12.75" customHeight="1" x14ac:dyDescent="0.2">
      <c r="A211" s="389"/>
      <c r="B211" s="333"/>
      <c r="C211" s="333"/>
      <c r="D211" s="334"/>
      <c r="E211" s="333"/>
      <c r="F211" s="333"/>
      <c r="G211" s="394"/>
      <c r="H211" s="395"/>
      <c r="I211" s="396"/>
      <c r="J211" s="354" t="s">
        <v>39</v>
      </c>
      <c r="K211" s="354"/>
      <c r="L211" s="354"/>
      <c r="M211" s="355"/>
      <c r="N211" s="332"/>
      <c r="O211" s="313"/>
      <c r="P211" s="313"/>
      <c r="Q211" s="313"/>
      <c r="R211" s="313"/>
      <c r="S211" s="313"/>
      <c r="T211" s="313"/>
      <c r="U211" s="313"/>
      <c r="V211" s="359">
        <f>G211</f>
        <v>0</v>
      </c>
      <c r="W211" s="313"/>
      <c r="X211" s="313"/>
      <c r="Y211" s="313"/>
      <c r="Z211" s="313"/>
    </row>
    <row r="212" spans="1:26" ht="12.75" customHeight="1" x14ac:dyDescent="0.2">
      <c r="A212" s="389"/>
      <c r="B212" s="341" t="s">
        <v>29</v>
      </c>
      <c r="C212" s="341" t="s">
        <v>30</v>
      </c>
      <c r="D212" s="341" t="s">
        <v>31</v>
      </c>
      <c r="E212" s="397" t="s">
        <v>32</v>
      </c>
      <c r="F212" s="398"/>
      <c r="G212" s="399"/>
      <c r="H212" s="395"/>
      <c r="I212" s="396"/>
      <c r="J212" s="342" t="s">
        <v>40</v>
      </c>
      <c r="K212" s="357"/>
      <c r="L212" s="357"/>
      <c r="M212" s="358"/>
      <c r="N212" s="332"/>
      <c r="O212" s="313"/>
      <c r="P212" s="313"/>
      <c r="Q212" s="313"/>
      <c r="R212" s="313"/>
      <c r="S212" s="313"/>
      <c r="T212" s="313"/>
      <c r="U212" s="313"/>
      <c r="V212" s="359"/>
      <c r="W212" s="313"/>
      <c r="X212" s="313"/>
      <c r="Y212" s="313"/>
      <c r="Z212" s="313"/>
    </row>
    <row r="213" spans="1:26" ht="12.75" customHeight="1" thickBot="1" x14ac:dyDescent="0.25">
      <c r="A213" s="390"/>
      <c r="B213" s="333"/>
      <c r="C213" s="333"/>
      <c r="D213" s="345"/>
      <c r="E213" s="360" t="s">
        <v>36</v>
      </c>
      <c r="F213" s="361"/>
      <c r="G213" s="400"/>
      <c r="H213" s="401"/>
      <c r="I213" s="402"/>
      <c r="J213" s="342" t="s">
        <v>41</v>
      </c>
      <c r="K213" s="357"/>
      <c r="L213" s="357"/>
      <c r="M213" s="358"/>
      <c r="N213" s="332"/>
      <c r="O213" s="313"/>
      <c r="P213" s="313"/>
      <c r="Q213" s="313"/>
      <c r="R213" s="313"/>
      <c r="S213" s="313"/>
      <c r="T213" s="313"/>
      <c r="U213" s="313"/>
      <c r="V213" s="359"/>
      <c r="W213" s="313"/>
      <c r="X213" s="313"/>
      <c r="Y213" s="313"/>
      <c r="Z213" s="313"/>
    </row>
    <row r="214" spans="1:26"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O214" s="313"/>
      <c r="P214" s="313"/>
      <c r="Q214" s="313"/>
      <c r="R214" s="313"/>
      <c r="S214" s="313"/>
      <c r="T214" s="313"/>
      <c r="U214" s="313"/>
      <c r="V214" s="359"/>
      <c r="W214" s="313"/>
      <c r="X214" s="313"/>
      <c r="Y214" s="313"/>
      <c r="Z214" s="313"/>
    </row>
    <row r="215" spans="1:26" ht="12.75" customHeight="1" x14ac:dyDescent="0.2">
      <c r="A215" s="389"/>
      <c r="B215" s="333"/>
      <c r="C215" s="333"/>
      <c r="D215" s="334"/>
      <c r="E215" s="333"/>
      <c r="F215" s="333"/>
      <c r="G215" s="394"/>
      <c r="H215" s="395"/>
      <c r="I215" s="396"/>
      <c r="J215" s="354" t="s">
        <v>39</v>
      </c>
      <c r="K215" s="354"/>
      <c r="L215" s="354"/>
      <c r="M215" s="355"/>
      <c r="N215" s="332"/>
      <c r="O215" s="313"/>
      <c r="P215" s="313"/>
      <c r="Q215" s="313"/>
      <c r="R215" s="313"/>
      <c r="S215" s="313"/>
      <c r="T215" s="313"/>
      <c r="U215" s="313"/>
      <c r="V215" s="359">
        <f>G215</f>
        <v>0</v>
      </c>
      <c r="W215" s="313"/>
      <c r="X215" s="313"/>
      <c r="Y215" s="313"/>
      <c r="Z215" s="313"/>
    </row>
    <row r="216" spans="1:26" ht="12.75" customHeight="1" x14ac:dyDescent="0.2">
      <c r="A216" s="389"/>
      <c r="B216" s="341" t="s">
        <v>29</v>
      </c>
      <c r="C216" s="341" t="s">
        <v>30</v>
      </c>
      <c r="D216" s="341" t="s">
        <v>31</v>
      </c>
      <c r="E216" s="397" t="s">
        <v>32</v>
      </c>
      <c r="F216" s="398"/>
      <c r="G216" s="399"/>
      <c r="H216" s="395"/>
      <c r="I216" s="396"/>
      <c r="J216" s="342" t="s">
        <v>40</v>
      </c>
      <c r="K216" s="357"/>
      <c r="L216" s="357"/>
      <c r="M216" s="358"/>
      <c r="N216" s="332"/>
      <c r="O216" s="313"/>
      <c r="P216" s="313"/>
      <c r="Q216" s="313"/>
      <c r="R216" s="313"/>
      <c r="S216" s="313"/>
      <c r="T216" s="313"/>
      <c r="U216" s="313"/>
      <c r="V216" s="359"/>
      <c r="W216" s="313"/>
      <c r="X216" s="313"/>
      <c r="Y216" s="313"/>
      <c r="Z216" s="313"/>
    </row>
    <row r="217" spans="1:26" ht="12.75" customHeight="1" thickBot="1" x14ac:dyDescent="0.25">
      <c r="A217" s="390"/>
      <c r="B217" s="333"/>
      <c r="C217" s="333"/>
      <c r="D217" s="345"/>
      <c r="E217" s="360" t="s">
        <v>36</v>
      </c>
      <c r="F217" s="361"/>
      <c r="G217" s="400"/>
      <c r="H217" s="401"/>
      <c r="I217" s="402"/>
      <c r="J217" s="342" t="s">
        <v>41</v>
      </c>
      <c r="K217" s="357"/>
      <c r="L217" s="357"/>
      <c r="M217" s="358"/>
      <c r="N217" s="332"/>
      <c r="O217" s="313"/>
      <c r="P217" s="313"/>
      <c r="Q217" s="313"/>
      <c r="R217" s="313"/>
      <c r="S217" s="313"/>
      <c r="T217" s="313"/>
      <c r="U217" s="313"/>
      <c r="V217" s="359"/>
      <c r="W217" s="313"/>
      <c r="X217" s="313"/>
      <c r="Y217" s="313"/>
      <c r="Z217" s="313"/>
    </row>
    <row r="218" spans="1:26"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O218" s="313"/>
      <c r="P218" s="313"/>
      <c r="Q218" s="313"/>
      <c r="R218" s="313"/>
      <c r="S218" s="313"/>
      <c r="T218" s="313"/>
      <c r="U218" s="313"/>
      <c r="V218" s="359"/>
      <c r="W218" s="313"/>
      <c r="X218" s="313"/>
      <c r="Y218" s="313"/>
      <c r="Z218" s="313"/>
    </row>
    <row r="219" spans="1:26" ht="12.75" customHeight="1" x14ac:dyDescent="0.2">
      <c r="A219" s="389"/>
      <c r="B219" s="333"/>
      <c r="C219" s="333"/>
      <c r="D219" s="334"/>
      <c r="E219" s="333"/>
      <c r="F219" s="333"/>
      <c r="G219" s="394"/>
      <c r="H219" s="395"/>
      <c r="I219" s="396"/>
      <c r="J219" s="354" t="s">
        <v>39</v>
      </c>
      <c r="K219" s="354"/>
      <c r="L219" s="354"/>
      <c r="M219" s="355"/>
      <c r="N219" s="332"/>
      <c r="O219" s="313"/>
      <c r="P219" s="313"/>
      <c r="Q219" s="313"/>
      <c r="R219" s="313"/>
      <c r="S219" s="313"/>
      <c r="T219" s="313"/>
      <c r="U219" s="313"/>
      <c r="V219" s="359">
        <f>G219</f>
        <v>0</v>
      </c>
      <c r="W219" s="313"/>
      <c r="X219" s="313"/>
      <c r="Y219" s="313"/>
      <c r="Z219" s="313"/>
    </row>
    <row r="220" spans="1:26" ht="12.75" customHeight="1" x14ac:dyDescent="0.2">
      <c r="A220" s="389"/>
      <c r="B220" s="341" t="s">
        <v>29</v>
      </c>
      <c r="C220" s="341" t="s">
        <v>30</v>
      </c>
      <c r="D220" s="341" t="s">
        <v>31</v>
      </c>
      <c r="E220" s="397" t="s">
        <v>32</v>
      </c>
      <c r="F220" s="398"/>
      <c r="G220" s="399"/>
      <c r="H220" s="395"/>
      <c r="I220" s="396"/>
      <c r="J220" s="342" t="s">
        <v>40</v>
      </c>
      <c r="K220" s="357"/>
      <c r="L220" s="357"/>
      <c r="M220" s="358"/>
      <c r="N220" s="332"/>
      <c r="O220" s="313"/>
      <c r="P220" s="313"/>
      <c r="Q220" s="313"/>
      <c r="R220" s="313"/>
      <c r="S220" s="313"/>
      <c r="T220" s="313"/>
      <c r="U220" s="313"/>
      <c r="V220" s="359"/>
      <c r="W220" s="313"/>
      <c r="X220" s="313"/>
      <c r="Y220" s="313"/>
      <c r="Z220" s="313"/>
    </row>
    <row r="221" spans="1:26" ht="12.75" customHeight="1" thickBot="1" x14ac:dyDescent="0.25">
      <c r="A221" s="390"/>
      <c r="B221" s="333"/>
      <c r="C221" s="333"/>
      <c r="D221" s="345"/>
      <c r="E221" s="360" t="s">
        <v>36</v>
      </c>
      <c r="F221" s="361"/>
      <c r="G221" s="400"/>
      <c r="H221" s="401"/>
      <c r="I221" s="402"/>
      <c r="J221" s="342" t="s">
        <v>41</v>
      </c>
      <c r="K221" s="357"/>
      <c r="L221" s="357"/>
      <c r="M221" s="358"/>
      <c r="N221" s="332"/>
      <c r="O221" s="313"/>
      <c r="P221" s="313"/>
      <c r="Q221" s="313"/>
      <c r="R221" s="313"/>
      <c r="S221" s="313"/>
      <c r="T221" s="313"/>
      <c r="U221" s="313"/>
      <c r="V221" s="359"/>
      <c r="W221" s="313"/>
      <c r="X221" s="313"/>
      <c r="Y221" s="313"/>
      <c r="Z221" s="313"/>
    </row>
    <row r="222" spans="1:26"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O222" s="313"/>
      <c r="P222" s="313"/>
      <c r="Q222" s="313"/>
      <c r="R222" s="313"/>
      <c r="S222" s="313"/>
      <c r="T222" s="313"/>
      <c r="U222" s="313"/>
      <c r="V222" s="359"/>
      <c r="W222" s="313"/>
      <c r="X222" s="313"/>
      <c r="Y222" s="313"/>
      <c r="Z222" s="313"/>
    </row>
    <row r="223" spans="1:26" ht="12.75" customHeight="1" x14ac:dyDescent="0.2">
      <c r="A223" s="389"/>
      <c r="B223" s="333"/>
      <c r="C223" s="333"/>
      <c r="D223" s="334"/>
      <c r="E223" s="333"/>
      <c r="F223" s="333"/>
      <c r="G223" s="394"/>
      <c r="H223" s="395"/>
      <c r="I223" s="396"/>
      <c r="J223" s="354" t="s">
        <v>39</v>
      </c>
      <c r="K223" s="354"/>
      <c r="L223" s="354"/>
      <c r="M223" s="355"/>
      <c r="N223" s="332"/>
      <c r="O223" s="313"/>
      <c r="P223" s="313"/>
      <c r="Q223" s="313"/>
      <c r="R223" s="313"/>
      <c r="S223" s="313"/>
      <c r="T223" s="313"/>
      <c r="U223" s="313"/>
      <c r="V223" s="359">
        <f>G223</f>
        <v>0</v>
      </c>
      <c r="W223" s="313"/>
      <c r="X223" s="313"/>
      <c r="Y223" s="313"/>
      <c r="Z223" s="313"/>
    </row>
    <row r="224" spans="1:26" ht="12.75" customHeight="1" x14ac:dyDescent="0.2">
      <c r="A224" s="389"/>
      <c r="B224" s="341" t="s">
        <v>29</v>
      </c>
      <c r="C224" s="341" t="s">
        <v>30</v>
      </c>
      <c r="D224" s="341" t="s">
        <v>31</v>
      </c>
      <c r="E224" s="397" t="s">
        <v>32</v>
      </c>
      <c r="F224" s="398"/>
      <c r="G224" s="399"/>
      <c r="H224" s="395"/>
      <c r="I224" s="396"/>
      <c r="J224" s="342" t="s">
        <v>40</v>
      </c>
      <c r="K224" s="357"/>
      <c r="L224" s="357"/>
      <c r="M224" s="358"/>
      <c r="N224" s="332"/>
      <c r="O224" s="313"/>
      <c r="P224" s="313"/>
      <c r="Q224" s="313"/>
      <c r="R224" s="313"/>
      <c r="S224" s="313"/>
      <c r="T224" s="313"/>
      <c r="U224" s="313"/>
      <c r="V224" s="359"/>
      <c r="W224" s="313"/>
      <c r="X224" s="313"/>
      <c r="Y224" s="313"/>
      <c r="Z224" s="313"/>
    </row>
    <row r="225" spans="1:26" ht="12.75" customHeight="1" thickBot="1" x14ac:dyDescent="0.25">
      <c r="A225" s="390"/>
      <c r="B225" s="333"/>
      <c r="C225" s="333"/>
      <c r="D225" s="345"/>
      <c r="E225" s="360" t="s">
        <v>36</v>
      </c>
      <c r="F225" s="361"/>
      <c r="G225" s="400"/>
      <c r="H225" s="401"/>
      <c r="I225" s="402"/>
      <c r="J225" s="342" t="s">
        <v>41</v>
      </c>
      <c r="K225" s="357"/>
      <c r="L225" s="357"/>
      <c r="M225" s="358"/>
      <c r="N225" s="332"/>
      <c r="O225" s="313"/>
      <c r="P225" s="313"/>
      <c r="Q225" s="313"/>
      <c r="R225" s="313"/>
      <c r="S225" s="313"/>
      <c r="T225" s="313"/>
      <c r="U225" s="313"/>
      <c r="V225" s="359"/>
      <c r="W225" s="313"/>
      <c r="X225" s="313"/>
      <c r="Y225" s="313"/>
      <c r="Z225" s="313"/>
    </row>
    <row r="226" spans="1:26"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O226" s="313"/>
      <c r="P226" s="313"/>
      <c r="Q226" s="313"/>
      <c r="R226" s="313"/>
      <c r="S226" s="313"/>
      <c r="T226" s="313"/>
      <c r="U226" s="313"/>
      <c r="V226" s="359"/>
      <c r="W226" s="313"/>
      <c r="X226" s="313"/>
      <c r="Y226" s="313"/>
      <c r="Z226" s="313"/>
    </row>
    <row r="227" spans="1:26" ht="12.75" customHeight="1" x14ac:dyDescent="0.2">
      <c r="A227" s="389"/>
      <c r="B227" s="333"/>
      <c r="C227" s="333"/>
      <c r="D227" s="334"/>
      <c r="E227" s="333"/>
      <c r="F227" s="333"/>
      <c r="G227" s="394"/>
      <c r="H227" s="395"/>
      <c r="I227" s="396"/>
      <c r="J227" s="354" t="s">
        <v>39</v>
      </c>
      <c r="K227" s="354"/>
      <c r="L227" s="354"/>
      <c r="M227" s="355"/>
      <c r="N227" s="332"/>
      <c r="O227" s="313"/>
      <c r="P227" s="313"/>
      <c r="Q227" s="313"/>
      <c r="R227" s="313"/>
      <c r="S227" s="313"/>
      <c r="T227" s="313"/>
      <c r="U227" s="313"/>
      <c r="V227" s="359">
        <f>G227</f>
        <v>0</v>
      </c>
      <c r="W227" s="313"/>
      <c r="X227" s="313"/>
      <c r="Y227" s="313"/>
      <c r="Z227" s="313"/>
    </row>
    <row r="228" spans="1:26" ht="12.75" customHeight="1" x14ac:dyDescent="0.2">
      <c r="A228" s="389"/>
      <c r="B228" s="341" t="s">
        <v>29</v>
      </c>
      <c r="C228" s="341" t="s">
        <v>30</v>
      </c>
      <c r="D228" s="341" t="s">
        <v>31</v>
      </c>
      <c r="E228" s="397" t="s">
        <v>32</v>
      </c>
      <c r="F228" s="398"/>
      <c r="G228" s="399"/>
      <c r="H228" s="395"/>
      <c r="I228" s="396"/>
      <c r="J228" s="342" t="s">
        <v>40</v>
      </c>
      <c r="K228" s="357"/>
      <c r="L228" s="357"/>
      <c r="M228" s="358"/>
      <c r="N228" s="332"/>
      <c r="O228" s="313"/>
      <c r="P228" s="313"/>
      <c r="Q228" s="313"/>
      <c r="R228" s="313"/>
      <c r="S228" s="313"/>
      <c r="T228" s="313"/>
      <c r="U228" s="313"/>
      <c r="V228" s="359"/>
      <c r="W228" s="313"/>
      <c r="X228" s="313"/>
      <c r="Y228" s="313"/>
      <c r="Z228" s="313"/>
    </row>
    <row r="229" spans="1:26" ht="12.75" customHeight="1" thickBot="1" x14ac:dyDescent="0.25">
      <c r="A229" s="390"/>
      <c r="B229" s="333"/>
      <c r="C229" s="333"/>
      <c r="D229" s="345"/>
      <c r="E229" s="360" t="s">
        <v>36</v>
      </c>
      <c r="F229" s="361"/>
      <c r="G229" s="400"/>
      <c r="H229" s="401"/>
      <c r="I229" s="402"/>
      <c r="J229" s="342" t="s">
        <v>41</v>
      </c>
      <c r="K229" s="357"/>
      <c r="L229" s="357"/>
      <c r="M229" s="358"/>
      <c r="N229" s="332"/>
      <c r="O229" s="313"/>
      <c r="P229" s="313"/>
      <c r="Q229" s="313"/>
      <c r="R229" s="313"/>
      <c r="S229" s="313"/>
      <c r="T229" s="313"/>
      <c r="U229" s="313"/>
      <c r="V229" s="359"/>
      <c r="W229" s="313"/>
      <c r="X229" s="313"/>
      <c r="Y229" s="313"/>
      <c r="Z229" s="313"/>
    </row>
    <row r="230" spans="1:26"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O230" s="313"/>
      <c r="P230" s="313"/>
      <c r="Q230" s="313"/>
      <c r="R230" s="313"/>
      <c r="S230" s="313"/>
      <c r="T230" s="313"/>
      <c r="U230" s="313"/>
      <c r="V230" s="359"/>
      <c r="W230" s="313"/>
      <c r="X230" s="313"/>
      <c r="Y230" s="313"/>
      <c r="Z230" s="313"/>
    </row>
    <row r="231" spans="1:26" ht="12.75" customHeight="1" x14ac:dyDescent="0.2">
      <c r="A231" s="389"/>
      <c r="B231" s="333"/>
      <c r="C231" s="333"/>
      <c r="D231" s="334"/>
      <c r="E231" s="333"/>
      <c r="F231" s="333"/>
      <c r="G231" s="394"/>
      <c r="H231" s="395"/>
      <c r="I231" s="396"/>
      <c r="J231" s="354" t="s">
        <v>39</v>
      </c>
      <c r="K231" s="354"/>
      <c r="L231" s="354"/>
      <c r="M231" s="355"/>
      <c r="N231" s="332"/>
      <c r="O231" s="313"/>
      <c r="P231" s="313"/>
      <c r="Q231" s="313"/>
      <c r="R231" s="313"/>
      <c r="S231" s="313"/>
      <c r="T231" s="313"/>
      <c r="U231" s="313"/>
      <c r="V231" s="359">
        <f>G231</f>
        <v>0</v>
      </c>
      <c r="W231" s="313"/>
      <c r="X231" s="313"/>
      <c r="Y231" s="313"/>
      <c r="Z231" s="313"/>
    </row>
    <row r="232" spans="1:26" ht="12.75" customHeight="1" x14ac:dyDescent="0.2">
      <c r="A232" s="389"/>
      <c r="B232" s="341" t="s">
        <v>29</v>
      </c>
      <c r="C232" s="341" t="s">
        <v>30</v>
      </c>
      <c r="D232" s="341" t="s">
        <v>31</v>
      </c>
      <c r="E232" s="397" t="s">
        <v>32</v>
      </c>
      <c r="F232" s="398"/>
      <c r="G232" s="399"/>
      <c r="H232" s="395"/>
      <c r="I232" s="396"/>
      <c r="J232" s="342" t="s">
        <v>40</v>
      </c>
      <c r="K232" s="357"/>
      <c r="L232" s="357"/>
      <c r="M232" s="358"/>
      <c r="N232" s="332"/>
      <c r="O232" s="313"/>
      <c r="P232" s="313"/>
      <c r="Q232" s="313"/>
      <c r="R232" s="313"/>
      <c r="S232" s="313"/>
      <c r="T232" s="313"/>
      <c r="U232" s="313"/>
      <c r="V232" s="359"/>
      <c r="W232" s="313"/>
      <c r="X232" s="313"/>
      <c r="Y232" s="313"/>
      <c r="Z232" s="313"/>
    </row>
    <row r="233" spans="1:26" ht="12.75" customHeight="1" thickBot="1" x14ac:dyDescent="0.25">
      <c r="A233" s="390"/>
      <c r="B233" s="333"/>
      <c r="C233" s="333"/>
      <c r="D233" s="345"/>
      <c r="E233" s="360" t="s">
        <v>36</v>
      </c>
      <c r="F233" s="361"/>
      <c r="G233" s="400"/>
      <c r="H233" s="401"/>
      <c r="I233" s="402"/>
      <c r="J233" s="342" t="s">
        <v>41</v>
      </c>
      <c r="K233" s="357"/>
      <c r="L233" s="357"/>
      <c r="M233" s="358"/>
      <c r="N233" s="332"/>
      <c r="O233" s="313"/>
      <c r="P233" s="313"/>
      <c r="Q233" s="313"/>
      <c r="R233" s="313"/>
      <c r="S233" s="313"/>
      <c r="T233" s="313"/>
      <c r="U233" s="313"/>
      <c r="V233" s="359"/>
      <c r="W233" s="313"/>
      <c r="X233" s="313"/>
      <c r="Y233" s="313"/>
      <c r="Z233" s="313"/>
    </row>
    <row r="234" spans="1:26"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O234" s="313"/>
      <c r="P234" s="313"/>
      <c r="Q234" s="313"/>
      <c r="R234" s="313"/>
      <c r="S234" s="313"/>
      <c r="T234" s="313"/>
      <c r="U234" s="313"/>
      <c r="V234" s="359"/>
      <c r="W234" s="313"/>
      <c r="X234" s="313"/>
      <c r="Y234" s="313"/>
      <c r="Z234" s="313"/>
    </row>
    <row r="235" spans="1:26" ht="12.75" customHeight="1" x14ac:dyDescent="0.2">
      <c r="A235" s="389"/>
      <c r="B235" s="333"/>
      <c r="C235" s="333"/>
      <c r="D235" s="334"/>
      <c r="E235" s="333"/>
      <c r="F235" s="333"/>
      <c r="G235" s="394"/>
      <c r="H235" s="395"/>
      <c r="I235" s="396"/>
      <c r="J235" s="354" t="s">
        <v>39</v>
      </c>
      <c r="K235" s="354"/>
      <c r="L235" s="354"/>
      <c r="M235" s="355"/>
      <c r="N235" s="332"/>
      <c r="O235" s="313"/>
      <c r="P235" s="313"/>
      <c r="Q235" s="313"/>
      <c r="R235" s="313"/>
      <c r="S235" s="313"/>
      <c r="T235" s="313"/>
      <c r="U235" s="313"/>
      <c r="V235" s="359">
        <f>G235</f>
        <v>0</v>
      </c>
      <c r="W235" s="313"/>
      <c r="X235" s="313"/>
      <c r="Y235" s="313"/>
      <c r="Z235" s="313"/>
    </row>
    <row r="236" spans="1:26" ht="12.75" customHeight="1" x14ac:dyDescent="0.2">
      <c r="A236" s="389"/>
      <c r="B236" s="341" t="s">
        <v>29</v>
      </c>
      <c r="C236" s="341" t="s">
        <v>30</v>
      </c>
      <c r="D236" s="341" t="s">
        <v>31</v>
      </c>
      <c r="E236" s="397" t="s">
        <v>32</v>
      </c>
      <c r="F236" s="398"/>
      <c r="G236" s="399"/>
      <c r="H236" s="395"/>
      <c r="I236" s="396"/>
      <c r="J236" s="342" t="s">
        <v>40</v>
      </c>
      <c r="K236" s="357"/>
      <c r="L236" s="357"/>
      <c r="M236" s="358"/>
      <c r="N236" s="332"/>
      <c r="O236" s="313"/>
      <c r="P236" s="313"/>
      <c r="Q236" s="313"/>
      <c r="R236" s="313"/>
      <c r="S236" s="313"/>
      <c r="T236" s="313"/>
      <c r="U236" s="313"/>
      <c r="V236" s="359"/>
      <c r="W236" s="313"/>
      <c r="X236" s="313"/>
      <c r="Y236" s="313"/>
      <c r="Z236" s="313"/>
    </row>
    <row r="237" spans="1:26" ht="12.75" customHeight="1" thickBot="1" x14ac:dyDescent="0.25">
      <c r="A237" s="390"/>
      <c r="B237" s="333"/>
      <c r="C237" s="333"/>
      <c r="D237" s="345"/>
      <c r="E237" s="360" t="s">
        <v>36</v>
      </c>
      <c r="F237" s="361"/>
      <c r="G237" s="400"/>
      <c r="H237" s="401"/>
      <c r="I237" s="402"/>
      <c r="J237" s="342" t="s">
        <v>41</v>
      </c>
      <c r="K237" s="357"/>
      <c r="L237" s="357"/>
      <c r="M237" s="358"/>
      <c r="N237" s="332"/>
      <c r="O237" s="313"/>
      <c r="P237" s="313"/>
      <c r="Q237" s="313"/>
      <c r="R237" s="313"/>
      <c r="S237" s="313"/>
      <c r="T237" s="313"/>
      <c r="U237" s="313"/>
      <c r="V237" s="359"/>
      <c r="W237" s="313"/>
      <c r="X237" s="313"/>
      <c r="Y237" s="313"/>
      <c r="Z237" s="313"/>
    </row>
    <row r="238" spans="1:26"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O238" s="313"/>
      <c r="P238" s="313"/>
      <c r="Q238" s="313"/>
      <c r="R238" s="313"/>
      <c r="S238" s="313"/>
      <c r="T238" s="313"/>
      <c r="U238" s="313"/>
      <c r="V238" s="359"/>
      <c r="W238" s="313"/>
      <c r="X238" s="313"/>
      <c r="Y238" s="313"/>
      <c r="Z238" s="313"/>
    </row>
    <row r="239" spans="1:26" ht="12.75" customHeight="1" x14ac:dyDescent="0.2">
      <c r="A239" s="389"/>
      <c r="B239" s="333"/>
      <c r="C239" s="333"/>
      <c r="D239" s="334"/>
      <c r="E239" s="333"/>
      <c r="F239" s="333"/>
      <c r="G239" s="394"/>
      <c r="H239" s="395"/>
      <c r="I239" s="396"/>
      <c r="J239" s="354" t="s">
        <v>39</v>
      </c>
      <c r="K239" s="354"/>
      <c r="L239" s="354"/>
      <c r="M239" s="355"/>
      <c r="N239" s="332"/>
      <c r="O239" s="313"/>
      <c r="P239" s="313"/>
      <c r="Q239" s="313"/>
      <c r="R239" s="313"/>
      <c r="S239" s="313"/>
      <c r="T239" s="313"/>
      <c r="U239" s="313"/>
      <c r="V239" s="359">
        <f>G239</f>
        <v>0</v>
      </c>
      <c r="W239" s="313"/>
      <c r="X239" s="313"/>
      <c r="Y239" s="313"/>
      <c r="Z239" s="313"/>
    </row>
    <row r="240" spans="1:26" ht="12.75" customHeight="1" x14ac:dyDescent="0.2">
      <c r="A240" s="389"/>
      <c r="B240" s="341" t="s">
        <v>29</v>
      </c>
      <c r="C240" s="341" t="s">
        <v>30</v>
      </c>
      <c r="D240" s="341" t="s">
        <v>31</v>
      </c>
      <c r="E240" s="397" t="s">
        <v>32</v>
      </c>
      <c r="F240" s="398"/>
      <c r="G240" s="399"/>
      <c r="H240" s="395"/>
      <c r="I240" s="396"/>
      <c r="J240" s="342" t="s">
        <v>40</v>
      </c>
      <c r="K240" s="357"/>
      <c r="L240" s="357"/>
      <c r="M240" s="358"/>
      <c r="N240" s="332"/>
      <c r="O240" s="313"/>
      <c r="P240" s="313"/>
      <c r="Q240" s="313"/>
      <c r="R240" s="313"/>
      <c r="S240" s="313"/>
      <c r="T240" s="313"/>
      <c r="U240" s="313"/>
      <c r="V240" s="359"/>
      <c r="W240" s="313"/>
      <c r="X240" s="313"/>
      <c r="Y240" s="313"/>
      <c r="Z240" s="313"/>
    </row>
    <row r="241" spans="1:26" ht="12.75" customHeight="1" thickBot="1" x14ac:dyDescent="0.25">
      <c r="A241" s="390"/>
      <c r="B241" s="333"/>
      <c r="C241" s="333"/>
      <c r="D241" s="345"/>
      <c r="E241" s="360" t="s">
        <v>36</v>
      </c>
      <c r="F241" s="361"/>
      <c r="G241" s="400"/>
      <c r="H241" s="401"/>
      <c r="I241" s="402"/>
      <c r="J241" s="342" t="s">
        <v>41</v>
      </c>
      <c r="K241" s="357"/>
      <c r="L241" s="357"/>
      <c r="M241" s="358"/>
      <c r="N241" s="332"/>
      <c r="O241" s="313"/>
      <c r="P241" s="313"/>
      <c r="Q241" s="313"/>
      <c r="R241" s="313"/>
      <c r="S241" s="313"/>
      <c r="T241" s="313"/>
      <c r="U241" s="313"/>
      <c r="V241" s="359"/>
      <c r="W241" s="313"/>
      <c r="X241" s="313"/>
      <c r="Y241" s="313"/>
      <c r="Z241" s="313"/>
    </row>
    <row r="242" spans="1:26"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O242" s="313"/>
      <c r="P242" s="313"/>
      <c r="Q242" s="313"/>
      <c r="R242" s="313"/>
      <c r="S242" s="313"/>
      <c r="T242" s="313"/>
      <c r="U242" s="313"/>
      <c r="V242" s="359"/>
      <c r="W242" s="313"/>
      <c r="X242" s="313"/>
      <c r="Y242" s="313"/>
      <c r="Z242" s="313"/>
    </row>
    <row r="243" spans="1:26" ht="12.75" customHeight="1" x14ac:dyDescent="0.2">
      <c r="A243" s="389"/>
      <c r="B243" s="333"/>
      <c r="C243" s="333"/>
      <c r="D243" s="334"/>
      <c r="E243" s="333"/>
      <c r="F243" s="333"/>
      <c r="G243" s="394"/>
      <c r="H243" s="395"/>
      <c r="I243" s="396"/>
      <c r="J243" s="354" t="s">
        <v>39</v>
      </c>
      <c r="K243" s="354"/>
      <c r="L243" s="354"/>
      <c r="M243" s="355"/>
      <c r="N243" s="332"/>
      <c r="O243" s="313"/>
      <c r="P243" s="313"/>
      <c r="Q243" s="313"/>
      <c r="R243" s="313"/>
      <c r="S243" s="313"/>
      <c r="T243" s="313"/>
      <c r="U243" s="313"/>
      <c r="V243" s="359">
        <f>G243</f>
        <v>0</v>
      </c>
      <c r="W243" s="313"/>
      <c r="X243" s="313"/>
      <c r="Y243" s="313"/>
      <c r="Z243" s="313"/>
    </row>
    <row r="244" spans="1:26" ht="12.75" customHeight="1" x14ac:dyDescent="0.2">
      <c r="A244" s="389"/>
      <c r="B244" s="341" t="s">
        <v>29</v>
      </c>
      <c r="C244" s="341" t="s">
        <v>30</v>
      </c>
      <c r="D244" s="341" t="s">
        <v>31</v>
      </c>
      <c r="E244" s="397" t="s">
        <v>32</v>
      </c>
      <c r="F244" s="398"/>
      <c r="G244" s="399"/>
      <c r="H244" s="395"/>
      <c r="I244" s="396"/>
      <c r="J244" s="342" t="s">
        <v>40</v>
      </c>
      <c r="K244" s="357"/>
      <c r="L244" s="357"/>
      <c r="M244" s="358"/>
      <c r="N244" s="332"/>
      <c r="O244" s="313"/>
      <c r="P244" s="313"/>
      <c r="Q244" s="313"/>
      <c r="R244" s="313"/>
      <c r="S244" s="313"/>
      <c r="T244" s="313"/>
      <c r="U244" s="313"/>
      <c r="V244" s="359"/>
      <c r="W244" s="313"/>
      <c r="X244" s="313"/>
      <c r="Y244" s="313"/>
      <c r="Z244" s="313"/>
    </row>
    <row r="245" spans="1:26" ht="12.75" customHeight="1" thickBot="1" x14ac:dyDescent="0.25">
      <c r="A245" s="390"/>
      <c r="B245" s="333"/>
      <c r="C245" s="333"/>
      <c r="D245" s="345"/>
      <c r="E245" s="360" t="s">
        <v>36</v>
      </c>
      <c r="F245" s="361"/>
      <c r="G245" s="400"/>
      <c r="H245" s="401"/>
      <c r="I245" s="402"/>
      <c r="J245" s="342" t="s">
        <v>41</v>
      </c>
      <c r="K245" s="357"/>
      <c r="L245" s="357"/>
      <c r="M245" s="358"/>
      <c r="N245" s="332"/>
      <c r="O245" s="313"/>
      <c r="P245" s="313"/>
      <c r="Q245" s="313"/>
      <c r="R245" s="313"/>
      <c r="S245" s="313"/>
      <c r="T245" s="313"/>
      <c r="U245" s="313"/>
      <c r="V245" s="359"/>
      <c r="W245" s="313"/>
      <c r="X245" s="313"/>
      <c r="Y245" s="313"/>
      <c r="Z245" s="313"/>
    </row>
    <row r="246" spans="1:26"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O246" s="313"/>
      <c r="P246" s="313"/>
      <c r="Q246" s="313"/>
      <c r="R246" s="313"/>
      <c r="S246" s="313"/>
      <c r="T246" s="313"/>
      <c r="U246" s="313"/>
      <c r="V246" s="359"/>
      <c r="W246" s="313"/>
      <c r="X246" s="313"/>
      <c r="Y246" s="313"/>
      <c r="Z246" s="313"/>
    </row>
    <row r="247" spans="1:26" ht="12.75" customHeight="1" x14ac:dyDescent="0.2">
      <c r="A247" s="389"/>
      <c r="B247" s="333"/>
      <c r="C247" s="333"/>
      <c r="D247" s="334"/>
      <c r="E247" s="333"/>
      <c r="F247" s="333"/>
      <c r="G247" s="394"/>
      <c r="H247" s="395"/>
      <c r="I247" s="396"/>
      <c r="J247" s="354" t="s">
        <v>39</v>
      </c>
      <c r="K247" s="354"/>
      <c r="L247" s="354"/>
      <c r="M247" s="355"/>
      <c r="N247" s="332"/>
      <c r="O247" s="313"/>
      <c r="P247" s="313"/>
      <c r="Q247" s="313"/>
      <c r="R247" s="313"/>
      <c r="S247" s="313"/>
      <c r="T247" s="313"/>
      <c r="U247" s="313"/>
      <c r="V247" s="359">
        <f>G247</f>
        <v>0</v>
      </c>
      <c r="W247" s="313"/>
      <c r="X247" s="313"/>
      <c r="Y247" s="313"/>
      <c r="Z247" s="313"/>
    </row>
    <row r="248" spans="1:26" ht="12.75" customHeight="1" x14ac:dyDescent="0.2">
      <c r="A248" s="389"/>
      <c r="B248" s="341" t="s">
        <v>29</v>
      </c>
      <c r="C248" s="341" t="s">
        <v>30</v>
      </c>
      <c r="D248" s="341" t="s">
        <v>31</v>
      </c>
      <c r="E248" s="397" t="s">
        <v>32</v>
      </c>
      <c r="F248" s="398"/>
      <c r="G248" s="399"/>
      <c r="H248" s="395"/>
      <c r="I248" s="396"/>
      <c r="J248" s="342" t="s">
        <v>40</v>
      </c>
      <c r="K248" s="357"/>
      <c r="L248" s="357"/>
      <c r="M248" s="358"/>
      <c r="N248" s="332"/>
      <c r="O248" s="313"/>
      <c r="P248" s="313"/>
      <c r="Q248" s="313"/>
      <c r="R248" s="313"/>
      <c r="S248" s="313"/>
      <c r="T248" s="313"/>
      <c r="U248" s="313"/>
      <c r="V248" s="359"/>
      <c r="W248" s="313"/>
      <c r="X248" s="313"/>
      <c r="Y248" s="313"/>
      <c r="Z248" s="313"/>
    </row>
    <row r="249" spans="1:26" ht="12.75" customHeight="1" thickBot="1" x14ac:dyDescent="0.25">
      <c r="A249" s="390"/>
      <c r="B249" s="333"/>
      <c r="C249" s="333"/>
      <c r="D249" s="345"/>
      <c r="E249" s="360" t="s">
        <v>36</v>
      </c>
      <c r="F249" s="361"/>
      <c r="G249" s="400"/>
      <c r="H249" s="401"/>
      <c r="I249" s="402"/>
      <c r="J249" s="342" t="s">
        <v>41</v>
      </c>
      <c r="K249" s="357"/>
      <c r="L249" s="357"/>
      <c r="M249" s="358"/>
      <c r="N249" s="332"/>
      <c r="O249" s="313"/>
      <c r="P249" s="313"/>
      <c r="Q249" s="313"/>
      <c r="R249" s="313"/>
      <c r="S249" s="313"/>
      <c r="T249" s="313"/>
      <c r="U249" s="313"/>
      <c r="V249" s="359"/>
      <c r="W249" s="313"/>
      <c r="X249" s="313"/>
      <c r="Y249" s="313"/>
      <c r="Z249" s="313"/>
    </row>
    <row r="250" spans="1:26"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O250" s="313"/>
      <c r="P250" s="313"/>
      <c r="Q250" s="313"/>
      <c r="R250" s="313"/>
      <c r="S250" s="313"/>
      <c r="T250" s="313"/>
      <c r="U250" s="313"/>
      <c r="V250" s="359"/>
      <c r="W250" s="313"/>
      <c r="X250" s="313"/>
      <c r="Y250" s="313"/>
      <c r="Z250" s="313"/>
    </row>
    <row r="251" spans="1:26" ht="12.75" customHeight="1" x14ac:dyDescent="0.2">
      <c r="A251" s="389"/>
      <c r="B251" s="333"/>
      <c r="C251" s="333"/>
      <c r="D251" s="334"/>
      <c r="E251" s="333"/>
      <c r="F251" s="333"/>
      <c r="G251" s="394"/>
      <c r="H251" s="395"/>
      <c r="I251" s="396"/>
      <c r="J251" s="354" t="s">
        <v>39</v>
      </c>
      <c r="K251" s="354"/>
      <c r="L251" s="354"/>
      <c r="M251" s="355"/>
      <c r="N251" s="332"/>
      <c r="O251" s="313"/>
      <c r="P251" s="313"/>
      <c r="Q251" s="313"/>
      <c r="R251" s="313"/>
      <c r="S251" s="313"/>
      <c r="T251" s="313"/>
      <c r="U251" s="313"/>
      <c r="V251" s="359">
        <f>G251</f>
        <v>0</v>
      </c>
      <c r="W251" s="313"/>
      <c r="X251" s="313"/>
      <c r="Y251" s="313"/>
      <c r="Z251" s="313"/>
    </row>
    <row r="252" spans="1:26" ht="12.75" customHeight="1" x14ac:dyDescent="0.2">
      <c r="A252" s="389"/>
      <c r="B252" s="341" t="s">
        <v>29</v>
      </c>
      <c r="C252" s="341" t="s">
        <v>30</v>
      </c>
      <c r="D252" s="341" t="s">
        <v>31</v>
      </c>
      <c r="E252" s="397" t="s">
        <v>32</v>
      </c>
      <c r="F252" s="398"/>
      <c r="G252" s="399"/>
      <c r="H252" s="395"/>
      <c r="I252" s="396"/>
      <c r="J252" s="342" t="s">
        <v>40</v>
      </c>
      <c r="K252" s="357"/>
      <c r="L252" s="357"/>
      <c r="M252" s="358"/>
      <c r="N252" s="332"/>
      <c r="O252" s="313"/>
      <c r="P252" s="313"/>
      <c r="Q252" s="313"/>
      <c r="R252" s="313"/>
      <c r="S252" s="313"/>
      <c r="T252" s="313"/>
      <c r="U252" s="313"/>
      <c r="V252" s="359"/>
      <c r="W252" s="313"/>
      <c r="X252" s="313"/>
      <c r="Y252" s="313"/>
      <c r="Z252" s="313"/>
    </row>
    <row r="253" spans="1:26" ht="12.75" customHeight="1" thickBot="1" x14ac:dyDescent="0.25">
      <c r="A253" s="390"/>
      <c r="B253" s="333"/>
      <c r="C253" s="333"/>
      <c r="D253" s="345"/>
      <c r="E253" s="360" t="s">
        <v>36</v>
      </c>
      <c r="F253" s="361"/>
      <c r="G253" s="400"/>
      <c r="H253" s="401"/>
      <c r="I253" s="402"/>
      <c r="J253" s="342" t="s">
        <v>41</v>
      </c>
      <c r="K253" s="357"/>
      <c r="L253" s="357"/>
      <c r="M253" s="358"/>
      <c r="N253" s="332"/>
      <c r="O253" s="313"/>
      <c r="P253" s="313"/>
      <c r="Q253" s="313"/>
      <c r="R253" s="313"/>
      <c r="S253" s="313"/>
      <c r="T253" s="313"/>
      <c r="U253" s="313"/>
      <c r="V253" s="359"/>
      <c r="W253" s="313"/>
      <c r="X253" s="313"/>
      <c r="Y253" s="313"/>
      <c r="Z253" s="313"/>
    </row>
    <row r="254" spans="1:26"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O254" s="313"/>
      <c r="P254" s="313"/>
      <c r="Q254" s="313"/>
      <c r="R254" s="313"/>
      <c r="S254" s="313"/>
      <c r="T254" s="313"/>
      <c r="U254" s="313"/>
      <c r="V254" s="359"/>
      <c r="W254" s="313"/>
      <c r="X254" s="313"/>
      <c r="Y254" s="313"/>
      <c r="Z254" s="313"/>
    </row>
    <row r="255" spans="1:26" ht="12.75" customHeight="1" x14ac:dyDescent="0.2">
      <c r="A255" s="389"/>
      <c r="B255" s="333"/>
      <c r="C255" s="333"/>
      <c r="D255" s="334"/>
      <c r="E255" s="333"/>
      <c r="F255" s="333"/>
      <c r="G255" s="394"/>
      <c r="H255" s="395"/>
      <c r="I255" s="396"/>
      <c r="J255" s="354" t="s">
        <v>39</v>
      </c>
      <c r="K255" s="354"/>
      <c r="L255" s="354"/>
      <c r="M255" s="355"/>
      <c r="N255" s="332"/>
      <c r="O255" s="313"/>
      <c r="P255" s="313"/>
      <c r="Q255" s="313"/>
      <c r="R255" s="313"/>
      <c r="S255" s="313"/>
      <c r="T255" s="313"/>
      <c r="U255" s="313"/>
      <c r="V255" s="359">
        <f>G255</f>
        <v>0</v>
      </c>
      <c r="W255" s="313"/>
      <c r="X255" s="313"/>
      <c r="Y255" s="313"/>
      <c r="Z255" s="313"/>
    </row>
    <row r="256" spans="1:26" ht="12.75" customHeight="1" x14ac:dyDescent="0.2">
      <c r="A256" s="389"/>
      <c r="B256" s="341" t="s">
        <v>29</v>
      </c>
      <c r="C256" s="341" t="s">
        <v>30</v>
      </c>
      <c r="D256" s="341" t="s">
        <v>31</v>
      </c>
      <c r="E256" s="397" t="s">
        <v>32</v>
      </c>
      <c r="F256" s="398"/>
      <c r="G256" s="399"/>
      <c r="H256" s="395"/>
      <c r="I256" s="396"/>
      <c r="J256" s="342" t="s">
        <v>40</v>
      </c>
      <c r="K256" s="357"/>
      <c r="L256" s="357"/>
      <c r="M256" s="358"/>
      <c r="N256" s="332"/>
      <c r="O256" s="313"/>
      <c r="P256" s="313"/>
      <c r="Q256" s="313"/>
      <c r="R256" s="313"/>
      <c r="S256" s="313"/>
      <c r="T256" s="313"/>
      <c r="U256" s="313"/>
      <c r="V256" s="359"/>
      <c r="W256" s="313"/>
      <c r="X256" s="313"/>
      <c r="Y256" s="313"/>
      <c r="Z256" s="313"/>
    </row>
    <row r="257" spans="1:26" ht="12.75" customHeight="1" thickBot="1" x14ac:dyDescent="0.25">
      <c r="A257" s="390"/>
      <c r="B257" s="333"/>
      <c r="C257" s="333"/>
      <c r="D257" s="345"/>
      <c r="E257" s="360" t="s">
        <v>36</v>
      </c>
      <c r="F257" s="361"/>
      <c r="G257" s="400"/>
      <c r="H257" s="401"/>
      <c r="I257" s="402"/>
      <c r="J257" s="342" t="s">
        <v>41</v>
      </c>
      <c r="K257" s="357"/>
      <c r="L257" s="357"/>
      <c r="M257" s="358"/>
      <c r="N257" s="332"/>
      <c r="O257" s="313"/>
      <c r="P257" s="313"/>
      <c r="Q257" s="313"/>
      <c r="R257" s="313"/>
      <c r="S257" s="313"/>
      <c r="T257" s="313"/>
      <c r="U257" s="313"/>
      <c r="V257" s="359"/>
      <c r="W257" s="313"/>
      <c r="X257" s="313"/>
      <c r="Y257" s="313"/>
      <c r="Z257" s="313"/>
    </row>
    <row r="258" spans="1:26"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O258" s="313"/>
      <c r="P258" s="313"/>
      <c r="Q258" s="313"/>
      <c r="R258" s="313"/>
      <c r="S258" s="313"/>
      <c r="T258" s="313"/>
      <c r="U258" s="313"/>
      <c r="V258" s="359"/>
      <c r="W258" s="313"/>
      <c r="X258" s="313"/>
      <c r="Y258" s="313"/>
      <c r="Z258" s="313"/>
    </row>
    <row r="259" spans="1:26" ht="12.75" customHeight="1" x14ac:dyDescent="0.2">
      <c r="A259" s="389"/>
      <c r="B259" s="333"/>
      <c r="C259" s="333"/>
      <c r="D259" s="334"/>
      <c r="E259" s="333"/>
      <c r="F259" s="333"/>
      <c r="G259" s="394"/>
      <c r="H259" s="395"/>
      <c r="I259" s="396"/>
      <c r="J259" s="354" t="s">
        <v>39</v>
      </c>
      <c r="K259" s="354"/>
      <c r="L259" s="354"/>
      <c r="M259" s="355"/>
      <c r="N259" s="332"/>
      <c r="O259" s="313"/>
      <c r="P259" s="313"/>
      <c r="Q259" s="313"/>
      <c r="R259" s="313"/>
      <c r="S259" s="313"/>
      <c r="T259" s="313"/>
      <c r="U259" s="313"/>
      <c r="V259" s="359">
        <f>G259</f>
        <v>0</v>
      </c>
      <c r="W259" s="313"/>
      <c r="X259" s="313"/>
      <c r="Y259" s="313"/>
      <c r="Z259" s="313"/>
    </row>
    <row r="260" spans="1:26" ht="12.75" customHeight="1" x14ac:dyDescent="0.2">
      <c r="A260" s="389"/>
      <c r="B260" s="341" t="s">
        <v>29</v>
      </c>
      <c r="C260" s="341" t="s">
        <v>30</v>
      </c>
      <c r="D260" s="341" t="s">
        <v>31</v>
      </c>
      <c r="E260" s="397" t="s">
        <v>32</v>
      </c>
      <c r="F260" s="398"/>
      <c r="G260" s="399"/>
      <c r="H260" s="395"/>
      <c r="I260" s="396"/>
      <c r="J260" s="342" t="s">
        <v>40</v>
      </c>
      <c r="K260" s="357"/>
      <c r="L260" s="357"/>
      <c r="M260" s="358"/>
      <c r="N260" s="332"/>
      <c r="O260" s="313"/>
      <c r="P260" s="313"/>
      <c r="Q260" s="313"/>
      <c r="R260" s="313"/>
      <c r="S260" s="313"/>
      <c r="T260" s="313"/>
      <c r="U260" s="313"/>
      <c r="V260" s="359"/>
      <c r="W260" s="313"/>
      <c r="X260" s="313"/>
      <c r="Y260" s="313"/>
      <c r="Z260" s="313"/>
    </row>
    <row r="261" spans="1:26" ht="12.75" customHeight="1" thickBot="1" x14ac:dyDescent="0.25">
      <c r="A261" s="390"/>
      <c r="B261" s="333"/>
      <c r="C261" s="333"/>
      <c r="D261" s="345"/>
      <c r="E261" s="360" t="s">
        <v>36</v>
      </c>
      <c r="F261" s="361"/>
      <c r="G261" s="400"/>
      <c r="H261" s="401"/>
      <c r="I261" s="402"/>
      <c r="J261" s="342" t="s">
        <v>41</v>
      </c>
      <c r="K261" s="357"/>
      <c r="L261" s="357"/>
      <c r="M261" s="358"/>
      <c r="N261" s="332"/>
      <c r="O261" s="313"/>
      <c r="P261" s="313"/>
      <c r="Q261" s="313"/>
      <c r="R261" s="313"/>
      <c r="S261" s="313"/>
      <c r="T261" s="313"/>
      <c r="U261" s="313"/>
      <c r="V261" s="359"/>
      <c r="W261" s="313"/>
      <c r="X261" s="313"/>
      <c r="Y261" s="313"/>
      <c r="Z261" s="313"/>
    </row>
    <row r="262" spans="1:26"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O262" s="313"/>
      <c r="P262" s="313"/>
      <c r="Q262" s="313"/>
      <c r="R262" s="313"/>
      <c r="S262" s="313"/>
      <c r="T262" s="313"/>
      <c r="U262" s="313"/>
      <c r="V262" s="359"/>
      <c r="W262" s="313"/>
      <c r="X262" s="313"/>
      <c r="Y262" s="313"/>
      <c r="Z262" s="313"/>
    </row>
    <row r="263" spans="1:26" ht="12.75" customHeight="1" x14ac:dyDescent="0.2">
      <c r="A263" s="389"/>
      <c r="B263" s="333"/>
      <c r="C263" s="333"/>
      <c r="D263" s="334"/>
      <c r="E263" s="333"/>
      <c r="F263" s="333"/>
      <c r="G263" s="394"/>
      <c r="H263" s="395"/>
      <c r="I263" s="396"/>
      <c r="J263" s="354" t="s">
        <v>39</v>
      </c>
      <c r="K263" s="354"/>
      <c r="L263" s="354"/>
      <c r="M263" s="355"/>
      <c r="N263" s="332"/>
      <c r="O263" s="313"/>
      <c r="P263" s="313"/>
      <c r="Q263" s="313"/>
      <c r="R263" s="313"/>
      <c r="S263" s="313"/>
      <c r="T263" s="313"/>
      <c r="U263" s="313"/>
      <c r="V263" s="359">
        <f>G263</f>
        <v>0</v>
      </c>
      <c r="W263" s="313"/>
      <c r="X263" s="313"/>
      <c r="Y263" s="313"/>
      <c r="Z263" s="313"/>
    </row>
    <row r="264" spans="1:26" ht="12.75" customHeight="1" x14ac:dyDescent="0.2">
      <c r="A264" s="389"/>
      <c r="B264" s="341" t="s">
        <v>29</v>
      </c>
      <c r="C264" s="341" t="s">
        <v>30</v>
      </c>
      <c r="D264" s="341" t="s">
        <v>31</v>
      </c>
      <c r="E264" s="397" t="s">
        <v>32</v>
      </c>
      <c r="F264" s="398"/>
      <c r="G264" s="399"/>
      <c r="H264" s="395"/>
      <c r="I264" s="396"/>
      <c r="J264" s="342" t="s">
        <v>40</v>
      </c>
      <c r="K264" s="357"/>
      <c r="L264" s="357"/>
      <c r="M264" s="358"/>
      <c r="N264" s="332"/>
      <c r="O264" s="313"/>
      <c r="P264" s="313"/>
      <c r="Q264" s="313"/>
      <c r="R264" s="313"/>
      <c r="S264" s="313"/>
      <c r="T264" s="313"/>
      <c r="U264" s="313"/>
      <c r="V264" s="359"/>
      <c r="W264" s="313"/>
      <c r="X264" s="313"/>
      <c r="Y264" s="313"/>
      <c r="Z264" s="313"/>
    </row>
    <row r="265" spans="1:26" ht="12.75" customHeight="1" thickBot="1" x14ac:dyDescent="0.25">
      <c r="A265" s="390"/>
      <c r="B265" s="333"/>
      <c r="C265" s="333"/>
      <c r="D265" s="345"/>
      <c r="E265" s="360" t="s">
        <v>36</v>
      </c>
      <c r="F265" s="361"/>
      <c r="G265" s="400"/>
      <c r="H265" s="401"/>
      <c r="I265" s="402"/>
      <c r="J265" s="342" t="s">
        <v>41</v>
      </c>
      <c r="K265" s="357"/>
      <c r="L265" s="357"/>
      <c r="M265" s="358"/>
      <c r="N265" s="332"/>
      <c r="O265" s="313"/>
      <c r="P265" s="313"/>
      <c r="Q265" s="313"/>
      <c r="R265" s="313"/>
      <c r="S265" s="313"/>
      <c r="T265" s="313"/>
      <c r="U265" s="313"/>
      <c r="V265" s="359"/>
      <c r="W265" s="313"/>
      <c r="X265" s="313"/>
      <c r="Y265" s="313"/>
      <c r="Z265" s="313"/>
    </row>
    <row r="266" spans="1:26"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O266" s="313"/>
      <c r="P266" s="313"/>
      <c r="Q266" s="313"/>
      <c r="R266" s="313"/>
      <c r="S266" s="313"/>
      <c r="T266" s="313"/>
      <c r="U266" s="313"/>
      <c r="V266" s="359"/>
      <c r="W266" s="313"/>
      <c r="X266" s="313"/>
      <c r="Y266" s="313"/>
      <c r="Z266" s="313"/>
    </row>
    <row r="267" spans="1:26" ht="12.75" customHeight="1" x14ac:dyDescent="0.2">
      <c r="A267" s="389"/>
      <c r="B267" s="333"/>
      <c r="C267" s="333"/>
      <c r="D267" s="334"/>
      <c r="E267" s="333"/>
      <c r="F267" s="333"/>
      <c r="G267" s="394"/>
      <c r="H267" s="395"/>
      <c r="I267" s="396"/>
      <c r="J267" s="354" t="s">
        <v>39</v>
      </c>
      <c r="K267" s="354"/>
      <c r="L267" s="354"/>
      <c r="M267" s="355"/>
      <c r="N267" s="332"/>
      <c r="O267" s="313"/>
      <c r="P267" s="313"/>
      <c r="Q267" s="313"/>
      <c r="R267" s="313"/>
      <c r="S267" s="313"/>
      <c r="T267" s="313"/>
      <c r="U267" s="313"/>
      <c r="V267" s="359">
        <f>G267</f>
        <v>0</v>
      </c>
      <c r="W267" s="313"/>
      <c r="X267" s="313"/>
      <c r="Y267" s="313"/>
      <c r="Z267" s="313"/>
    </row>
    <row r="268" spans="1:26" ht="12.75" customHeight="1" x14ac:dyDescent="0.2">
      <c r="A268" s="389"/>
      <c r="B268" s="341" t="s">
        <v>29</v>
      </c>
      <c r="C268" s="341" t="s">
        <v>30</v>
      </c>
      <c r="D268" s="341" t="s">
        <v>31</v>
      </c>
      <c r="E268" s="397" t="s">
        <v>32</v>
      </c>
      <c r="F268" s="398"/>
      <c r="G268" s="399"/>
      <c r="H268" s="395"/>
      <c r="I268" s="396"/>
      <c r="J268" s="342" t="s">
        <v>40</v>
      </c>
      <c r="K268" s="357"/>
      <c r="L268" s="357"/>
      <c r="M268" s="358"/>
      <c r="N268" s="332"/>
      <c r="O268" s="313"/>
      <c r="P268" s="313"/>
      <c r="Q268" s="313"/>
      <c r="R268" s="313"/>
      <c r="S268" s="313"/>
      <c r="T268" s="313"/>
      <c r="U268" s="313"/>
      <c r="V268" s="359"/>
      <c r="W268" s="313"/>
      <c r="X268" s="313"/>
      <c r="Y268" s="313"/>
      <c r="Z268" s="313"/>
    </row>
    <row r="269" spans="1:26" ht="12.75" customHeight="1" thickBot="1" x14ac:dyDescent="0.25">
      <c r="A269" s="390"/>
      <c r="B269" s="333"/>
      <c r="C269" s="333"/>
      <c r="D269" s="345"/>
      <c r="E269" s="360" t="s">
        <v>36</v>
      </c>
      <c r="F269" s="361"/>
      <c r="G269" s="400"/>
      <c r="H269" s="401"/>
      <c r="I269" s="402"/>
      <c r="J269" s="342" t="s">
        <v>41</v>
      </c>
      <c r="K269" s="357"/>
      <c r="L269" s="357"/>
      <c r="M269" s="358"/>
      <c r="N269" s="332"/>
      <c r="O269" s="313"/>
      <c r="P269" s="313"/>
      <c r="Q269" s="313"/>
      <c r="R269" s="313"/>
      <c r="S269" s="313"/>
      <c r="T269" s="313"/>
      <c r="U269" s="313"/>
      <c r="V269" s="359"/>
      <c r="W269" s="313"/>
      <c r="X269" s="313"/>
      <c r="Y269" s="313"/>
      <c r="Z269" s="313"/>
    </row>
    <row r="270" spans="1:26"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O270" s="313"/>
      <c r="P270" s="313"/>
      <c r="Q270" s="313"/>
      <c r="R270" s="313"/>
      <c r="S270" s="313"/>
      <c r="T270" s="313"/>
      <c r="U270" s="313"/>
      <c r="V270" s="359"/>
      <c r="W270" s="313"/>
      <c r="X270" s="313"/>
      <c r="Y270" s="313"/>
      <c r="Z270" s="313"/>
    </row>
    <row r="271" spans="1:26" ht="12.75" customHeight="1" x14ac:dyDescent="0.2">
      <c r="A271" s="389"/>
      <c r="B271" s="333"/>
      <c r="C271" s="333"/>
      <c r="D271" s="334"/>
      <c r="E271" s="333"/>
      <c r="F271" s="333"/>
      <c r="G271" s="394"/>
      <c r="H271" s="395"/>
      <c r="I271" s="396"/>
      <c r="J271" s="354" t="s">
        <v>39</v>
      </c>
      <c r="K271" s="354"/>
      <c r="L271" s="354"/>
      <c r="M271" s="355"/>
      <c r="N271" s="332"/>
      <c r="O271" s="313"/>
      <c r="P271" s="313"/>
      <c r="Q271" s="313"/>
      <c r="R271" s="313"/>
      <c r="S271" s="313"/>
      <c r="T271" s="313"/>
      <c r="U271" s="313"/>
      <c r="V271" s="359">
        <f>G271</f>
        <v>0</v>
      </c>
      <c r="W271" s="313"/>
      <c r="X271" s="313"/>
      <c r="Y271" s="313"/>
      <c r="Z271" s="313"/>
    </row>
    <row r="272" spans="1:26" ht="12.75" customHeight="1" x14ac:dyDescent="0.2">
      <c r="A272" s="389"/>
      <c r="B272" s="341" t="s">
        <v>29</v>
      </c>
      <c r="C272" s="341" t="s">
        <v>30</v>
      </c>
      <c r="D272" s="341" t="s">
        <v>31</v>
      </c>
      <c r="E272" s="397" t="s">
        <v>32</v>
      </c>
      <c r="F272" s="398"/>
      <c r="G272" s="399"/>
      <c r="H272" s="395"/>
      <c r="I272" s="396"/>
      <c r="J272" s="342" t="s">
        <v>40</v>
      </c>
      <c r="K272" s="357"/>
      <c r="L272" s="357"/>
      <c r="M272" s="358"/>
      <c r="N272" s="332"/>
      <c r="O272" s="313"/>
      <c r="P272" s="313"/>
      <c r="Q272" s="313"/>
      <c r="R272" s="313"/>
      <c r="S272" s="313"/>
      <c r="T272" s="313"/>
      <c r="U272" s="313"/>
      <c r="V272" s="359"/>
      <c r="W272" s="313"/>
      <c r="X272" s="313"/>
      <c r="Y272" s="313"/>
      <c r="Z272" s="313"/>
    </row>
    <row r="273" spans="1:26" ht="12.75" customHeight="1" thickBot="1" x14ac:dyDescent="0.25">
      <c r="A273" s="390"/>
      <c r="B273" s="333"/>
      <c r="C273" s="333"/>
      <c r="D273" s="345"/>
      <c r="E273" s="360" t="s">
        <v>36</v>
      </c>
      <c r="F273" s="361"/>
      <c r="G273" s="400"/>
      <c r="H273" s="401"/>
      <c r="I273" s="402"/>
      <c r="J273" s="342" t="s">
        <v>41</v>
      </c>
      <c r="K273" s="357"/>
      <c r="L273" s="357"/>
      <c r="M273" s="358"/>
      <c r="N273" s="332"/>
      <c r="O273" s="313"/>
      <c r="P273" s="313"/>
      <c r="Q273" s="313"/>
      <c r="R273" s="313"/>
      <c r="S273" s="313"/>
      <c r="T273" s="313"/>
      <c r="U273" s="313"/>
      <c r="V273" s="359"/>
      <c r="W273" s="313"/>
      <c r="X273" s="313"/>
      <c r="Y273" s="313"/>
      <c r="Z273" s="313"/>
    </row>
    <row r="274" spans="1:26"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O274" s="313"/>
      <c r="P274" s="313"/>
      <c r="Q274" s="313"/>
      <c r="R274" s="313"/>
      <c r="S274" s="313"/>
      <c r="T274" s="313"/>
      <c r="U274" s="313"/>
      <c r="V274" s="359"/>
      <c r="W274" s="313"/>
      <c r="X274" s="313"/>
      <c r="Y274" s="313"/>
      <c r="Z274" s="313"/>
    </row>
    <row r="275" spans="1:26" ht="12.75" customHeight="1" x14ac:dyDescent="0.2">
      <c r="A275" s="389"/>
      <c r="B275" s="333"/>
      <c r="C275" s="333"/>
      <c r="D275" s="334"/>
      <c r="E275" s="333"/>
      <c r="F275" s="333"/>
      <c r="G275" s="394"/>
      <c r="H275" s="395"/>
      <c r="I275" s="396"/>
      <c r="J275" s="354" t="s">
        <v>39</v>
      </c>
      <c r="K275" s="354"/>
      <c r="L275" s="354"/>
      <c r="M275" s="355"/>
      <c r="N275" s="332"/>
      <c r="O275" s="313"/>
      <c r="P275" s="313"/>
      <c r="Q275" s="313"/>
      <c r="R275" s="313"/>
      <c r="S275" s="313"/>
      <c r="T275" s="313"/>
      <c r="U275" s="313"/>
      <c r="V275" s="359">
        <f>G275</f>
        <v>0</v>
      </c>
      <c r="W275" s="313"/>
      <c r="X275" s="313"/>
      <c r="Y275" s="313"/>
      <c r="Z275" s="313"/>
    </row>
    <row r="276" spans="1:26" ht="12.75" customHeight="1" x14ac:dyDescent="0.2">
      <c r="A276" s="389"/>
      <c r="B276" s="341" t="s">
        <v>29</v>
      </c>
      <c r="C276" s="341" t="s">
        <v>30</v>
      </c>
      <c r="D276" s="341" t="s">
        <v>31</v>
      </c>
      <c r="E276" s="397" t="s">
        <v>32</v>
      </c>
      <c r="F276" s="398"/>
      <c r="G276" s="399"/>
      <c r="H276" s="395"/>
      <c r="I276" s="396"/>
      <c r="J276" s="342" t="s">
        <v>40</v>
      </c>
      <c r="K276" s="357"/>
      <c r="L276" s="357"/>
      <c r="M276" s="358"/>
      <c r="N276" s="332"/>
      <c r="O276" s="313"/>
      <c r="P276" s="313"/>
      <c r="Q276" s="313"/>
      <c r="R276" s="313"/>
      <c r="S276" s="313"/>
      <c r="T276" s="313"/>
      <c r="U276" s="313"/>
      <c r="V276" s="359"/>
      <c r="W276" s="313"/>
      <c r="X276" s="313"/>
      <c r="Y276" s="313"/>
      <c r="Z276" s="313"/>
    </row>
    <row r="277" spans="1:26" ht="12.75" customHeight="1" thickBot="1" x14ac:dyDescent="0.25">
      <c r="A277" s="390"/>
      <c r="B277" s="333"/>
      <c r="C277" s="333"/>
      <c r="D277" s="345"/>
      <c r="E277" s="360" t="s">
        <v>36</v>
      </c>
      <c r="F277" s="361"/>
      <c r="G277" s="400"/>
      <c r="H277" s="401"/>
      <c r="I277" s="402"/>
      <c r="J277" s="342" t="s">
        <v>41</v>
      </c>
      <c r="K277" s="357"/>
      <c r="L277" s="357"/>
      <c r="M277" s="358"/>
      <c r="N277" s="332"/>
      <c r="O277" s="313"/>
      <c r="P277" s="313"/>
      <c r="Q277" s="313"/>
      <c r="R277" s="313"/>
      <c r="S277" s="313"/>
      <c r="T277" s="313"/>
      <c r="U277" s="313"/>
      <c r="V277" s="359"/>
      <c r="W277" s="313"/>
      <c r="X277" s="313"/>
      <c r="Y277" s="313"/>
      <c r="Z277" s="313"/>
    </row>
    <row r="278" spans="1:26"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O278" s="313"/>
      <c r="P278" s="313"/>
      <c r="Q278" s="313"/>
      <c r="R278" s="313"/>
      <c r="S278" s="313"/>
      <c r="T278" s="313"/>
      <c r="U278" s="313"/>
      <c r="V278" s="359"/>
      <c r="W278" s="313"/>
      <c r="X278" s="313"/>
      <c r="Y278" s="313"/>
      <c r="Z278" s="313"/>
    </row>
    <row r="279" spans="1:26" ht="12.75" customHeight="1" x14ac:dyDescent="0.2">
      <c r="A279" s="389"/>
      <c r="B279" s="333"/>
      <c r="C279" s="333"/>
      <c r="D279" s="334"/>
      <c r="E279" s="333"/>
      <c r="F279" s="333"/>
      <c r="G279" s="394"/>
      <c r="H279" s="395"/>
      <c r="I279" s="396"/>
      <c r="J279" s="354" t="s">
        <v>39</v>
      </c>
      <c r="K279" s="354"/>
      <c r="L279" s="354"/>
      <c r="M279" s="355"/>
      <c r="N279" s="332"/>
      <c r="O279" s="313"/>
      <c r="P279" s="313"/>
      <c r="Q279" s="313"/>
      <c r="R279" s="313"/>
      <c r="S279" s="313"/>
      <c r="T279" s="313"/>
      <c r="U279" s="313"/>
      <c r="V279" s="359">
        <f>G279</f>
        <v>0</v>
      </c>
      <c r="W279" s="313"/>
      <c r="X279" s="313"/>
      <c r="Y279" s="313"/>
      <c r="Z279" s="313"/>
    </row>
    <row r="280" spans="1:26" ht="12.75" customHeight="1" x14ac:dyDescent="0.2">
      <c r="A280" s="389"/>
      <c r="B280" s="341" t="s">
        <v>29</v>
      </c>
      <c r="C280" s="341" t="s">
        <v>30</v>
      </c>
      <c r="D280" s="341" t="s">
        <v>31</v>
      </c>
      <c r="E280" s="397" t="s">
        <v>32</v>
      </c>
      <c r="F280" s="398"/>
      <c r="G280" s="399"/>
      <c r="H280" s="395"/>
      <c r="I280" s="396"/>
      <c r="J280" s="342" t="s">
        <v>40</v>
      </c>
      <c r="K280" s="357"/>
      <c r="L280" s="357"/>
      <c r="M280" s="358"/>
      <c r="N280" s="332"/>
      <c r="O280" s="313"/>
      <c r="P280" s="313"/>
      <c r="Q280" s="313"/>
      <c r="R280" s="313"/>
      <c r="S280" s="313"/>
      <c r="T280" s="313"/>
      <c r="U280" s="313"/>
      <c r="V280" s="359"/>
      <c r="W280" s="313"/>
      <c r="X280" s="313"/>
      <c r="Y280" s="313"/>
      <c r="Z280" s="313"/>
    </row>
    <row r="281" spans="1:26" ht="12.75" customHeight="1" thickBot="1" x14ac:dyDescent="0.25">
      <c r="A281" s="390"/>
      <c r="B281" s="333"/>
      <c r="C281" s="333"/>
      <c r="D281" s="345"/>
      <c r="E281" s="360" t="s">
        <v>36</v>
      </c>
      <c r="F281" s="361"/>
      <c r="G281" s="400"/>
      <c r="H281" s="401"/>
      <c r="I281" s="402"/>
      <c r="J281" s="342" t="s">
        <v>41</v>
      </c>
      <c r="K281" s="357"/>
      <c r="L281" s="357"/>
      <c r="M281" s="358"/>
      <c r="N281" s="332"/>
      <c r="O281" s="313"/>
      <c r="P281" s="313"/>
      <c r="Q281" s="313"/>
      <c r="R281" s="313"/>
      <c r="S281" s="313"/>
      <c r="T281" s="313"/>
      <c r="U281" s="313"/>
      <c r="V281" s="359"/>
      <c r="W281" s="313"/>
      <c r="X281" s="313"/>
      <c r="Y281" s="313"/>
      <c r="Z281" s="313"/>
    </row>
    <row r="282" spans="1:26"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O282" s="313"/>
      <c r="P282" s="313"/>
      <c r="Q282" s="313"/>
      <c r="R282" s="313"/>
      <c r="S282" s="313"/>
      <c r="T282" s="313"/>
      <c r="U282" s="313"/>
      <c r="V282" s="359"/>
      <c r="W282" s="313"/>
      <c r="X282" s="313"/>
      <c r="Y282" s="313"/>
      <c r="Z282" s="313"/>
    </row>
    <row r="283" spans="1:26" ht="12.75" customHeight="1" x14ac:dyDescent="0.2">
      <c r="A283" s="389"/>
      <c r="B283" s="333"/>
      <c r="C283" s="333"/>
      <c r="D283" s="334"/>
      <c r="E283" s="333"/>
      <c r="F283" s="333"/>
      <c r="G283" s="394"/>
      <c r="H283" s="395"/>
      <c r="I283" s="396"/>
      <c r="J283" s="354" t="s">
        <v>39</v>
      </c>
      <c r="K283" s="354"/>
      <c r="L283" s="354"/>
      <c r="M283" s="355"/>
      <c r="N283" s="332"/>
      <c r="O283" s="313"/>
      <c r="P283" s="313"/>
      <c r="Q283" s="313"/>
      <c r="R283" s="313"/>
      <c r="S283" s="313"/>
      <c r="T283" s="313"/>
      <c r="U283" s="313"/>
      <c r="V283" s="359">
        <f>G283</f>
        <v>0</v>
      </c>
      <c r="W283" s="313"/>
      <c r="X283" s="313"/>
      <c r="Y283" s="313"/>
      <c r="Z283" s="313"/>
    </row>
    <row r="284" spans="1:26" ht="12.75" customHeight="1" x14ac:dyDescent="0.2">
      <c r="A284" s="389"/>
      <c r="B284" s="341" t="s">
        <v>29</v>
      </c>
      <c r="C284" s="341" t="s">
        <v>30</v>
      </c>
      <c r="D284" s="341" t="s">
        <v>31</v>
      </c>
      <c r="E284" s="397" t="s">
        <v>32</v>
      </c>
      <c r="F284" s="398"/>
      <c r="G284" s="399"/>
      <c r="H284" s="395"/>
      <c r="I284" s="396"/>
      <c r="J284" s="342" t="s">
        <v>40</v>
      </c>
      <c r="K284" s="357"/>
      <c r="L284" s="357"/>
      <c r="M284" s="358"/>
      <c r="N284" s="332"/>
      <c r="O284" s="313"/>
      <c r="P284" s="313"/>
      <c r="Q284" s="313"/>
      <c r="R284" s="313"/>
      <c r="S284" s="313"/>
      <c r="T284" s="313"/>
      <c r="U284" s="313"/>
      <c r="V284" s="359"/>
      <c r="W284" s="313"/>
      <c r="X284" s="313"/>
      <c r="Y284" s="313"/>
      <c r="Z284" s="313"/>
    </row>
    <row r="285" spans="1:26" ht="12.75" customHeight="1" thickBot="1" x14ac:dyDescent="0.25">
      <c r="A285" s="390"/>
      <c r="B285" s="333"/>
      <c r="C285" s="333"/>
      <c r="D285" s="345"/>
      <c r="E285" s="360" t="s">
        <v>36</v>
      </c>
      <c r="F285" s="361"/>
      <c r="G285" s="400"/>
      <c r="H285" s="401"/>
      <c r="I285" s="402"/>
      <c r="J285" s="342" t="s">
        <v>41</v>
      </c>
      <c r="K285" s="357"/>
      <c r="L285" s="357"/>
      <c r="M285" s="358"/>
      <c r="N285" s="332"/>
      <c r="O285" s="313"/>
      <c r="P285" s="313"/>
      <c r="Q285" s="313"/>
      <c r="R285" s="313"/>
      <c r="S285" s="313"/>
      <c r="T285" s="313"/>
      <c r="U285" s="313"/>
      <c r="V285" s="359"/>
      <c r="W285" s="313"/>
      <c r="X285" s="313"/>
      <c r="Y285" s="313"/>
      <c r="Z285" s="313"/>
    </row>
    <row r="286" spans="1:26"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O286" s="313"/>
      <c r="P286" s="313"/>
      <c r="Q286" s="313"/>
      <c r="R286" s="313"/>
      <c r="S286" s="313"/>
      <c r="T286" s="313"/>
      <c r="U286" s="313"/>
      <c r="V286" s="359"/>
      <c r="W286" s="313"/>
      <c r="X286" s="313"/>
      <c r="Y286" s="313"/>
      <c r="Z286" s="313"/>
    </row>
    <row r="287" spans="1:26" ht="12.75" customHeight="1" x14ac:dyDescent="0.2">
      <c r="A287" s="389"/>
      <c r="B287" s="333"/>
      <c r="C287" s="333"/>
      <c r="D287" s="334"/>
      <c r="E287" s="333"/>
      <c r="F287" s="333"/>
      <c r="G287" s="394"/>
      <c r="H287" s="395"/>
      <c r="I287" s="396"/>
      <c r="J287" s="354" t="s">
        <v>39</v>
      </c>
      <c r="K287" s="354"/>
      <c r="L287" s="354"/>
      <c r="M287" s="355"/>
      <c r="N287" s="332"/>
      <c r="O287" s="313"/>
      <c r="P287" s="313"/>
      <c r="Q287" s="313"/>
      <c r="R287" s="313"/>
      <c r="S287" s="313"/>
      <c r="T287" s="313"/>
      <c r="U287" s="313"/>
      <c r="V287" s="359">
        <f>G287</f>
        <v>0</v>
      </c>
      <c r="W287" s="313"/>
      <c r="X287" s="313"/>
      <c r="Y287" s="313"/>
      <c r="Z287" s="313"/>
    </row>
    <row r="288" spans="1:26" ht="12.75" customHeight="1" x14ac:dyDescent="0.2">
      <c r="A288" s="389"/>
      <c r="B288" s="341" t="s">
        <v>29</v>
      </c>
      <c r="C288" s="341" t="s">
        <v>30</v>
      </c>
      <c r="D288" s="341" t="s">
        <v>31</v>
      </c>
      <c r="E288" s="397" t="s">
        <v>32</v>
      </c>
      <c r="F288" s="398"/>
      <c r="G288" s="399"/>
      <c r="H288" s="395"/>
      <c r="I288" s="396"/>
      <c r="J288" s="342" t="s">
        <v>40</v>
      </c>
      <c r="K288" s="357"/>
      <c r="L288" s="357"/>
      <c r="M288" s="358"/>
      <c r="N288" s="332"/>
      <c r="O288" s="313"/>
      <c r="P288" s="313"/>
      <c r="Q288" s="313"/>
      <c r="R288" s="313"/>
      <c r="S288" s="313"/>
      <c r="T288" s="313"/>
      <c r="U288" s="313"/>
      <c r="V288" s="359"/>
      <c r="W288" s="313"/>
      <c r="X288" s="313"/>
      <c r="Y288" s="313"/>
      <c r="Z288" s="313"/>
    </row>
    <row r="289" spans="1:26" ht="12.75" customHeight="1" thickBot="1" x14ac:dyDescent="0.25">
      <c r="A289" s="390"/>
      <c r="B289" s="333"/>
      <c r="C289" s="333"/>
      <c r="D289" s="345"/>
      <c r="E289" s="360" t="s">
        <v>36</v>
      </c>
      <c r="F289" s="361"/>
      <c r="G289" s="400"/>
      <c r="H289" s="401"/>
      <c r="I289" s="402"/>
      <c r="J289" s="342" t="s">
        <v>41</v>
      </c>
      <c r="K289" s="357"/>
      <c r="L289" s="357"/>
      <c r="M289" s="358"/>
      <c r="N289" s="332"/>
      <c r="O289" s="313"/>
      <c r="P289" s="313"/>
      <c r="Q289" s="313"/>
      <c r="R289" s="313"/>
      <c r="S289" s="313"/>
      <c r="T289" s="313"/>
      <c r="U289" s="313"/>
      <c r="V289" s="359"/>
      <c r="W289" s="313"/>
      <c r="X289" s="313"/>
      <c r="Y289" s="313"/>
      <c r="Z289" s="313"/>
    </row>
    <row r="290" spans="1:26"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O290" s="313"/>
      <c r="P290" s="313"/>
      <c r="Q290" s="313"/>
      <c r="R290" s="313"/>
      <c r="S290" s="313"/>
      <c r="T290" s="313"/>
      <c r="U290" s="313"/>
      <c r="V290" s="359"/>
      <c r="W290" s="313"/>
      <c r="X290" s="313"/>
      <c r="Y290" s="313"/>
      <c r="Z290" s="313"/>
    </row>
    <row r="291" spans="1:26" ht="12.75" customHeight="1" x14ac:dyDescent="0.2">
      <c r="A291" s="389"/>
      <c r="B291" s="333"/>
      <c r="C291" s="333"/>
      <c r="D291" s="334"/>
      <c r="E291" s="333"/>
      <c r="F291" s="333"/>
      <c r="G291" s="394"/>
      <c r="H291" s="395"/>
      <c r="I291" s="396"/>
      <c r="J291" s="354" t="s">
        <v>39</v>
      </c>
      <c r="K291" s="354"/>
      <c r="L291" s="354"/>
      <c r="M291" s="355"/>
      <c r="N291" s="332"/>
      <c r="O291" s="313"/>
      <c r="P291" s="313"/>
      <c r="Q291" s="313"/>
      <c r="R291" s="313"/>
      <c r="S291" s="313"/>
      <c r="T291" s="313"/>
      <c r="U291" s="313"/>
      <c r="V291" s="359">
        <f>G291</f>
        <v>0</v>
      </c>
      <c r="W291" s="313"/>
      <c r="X291" s="313"/>
      <c r="Y291" s="313"/>
      <c r="Z291" s="313"/>
    </row>
    <row r="292" spans="1:26" ht="12.75" customHeight="1" x14ac:dyDescent="0.2">
      <c r="A292" s="389"/>
      <c r="B292" s="341" t="s">
        <v>29</v>
      </c>
      <c r="C292" s="341" t="s">
        <v>30</v>
      </c>
      <c r="D292" s="341" t="s">
        <v>31</v>
      </c>
      <c r="E292" s="397" t="s">
        <v>32</v>
      </c>
      <c r="F292" s="398"/>
      <c r="G292" s="399"/>
      <c r="H292" s="395"/>
      <c r="I292" s="396"/>
      <c r="J292" s="342" t="s">
        <v>40</v>
      </c>
      <c r="K292" s="357"/>
      <c r="L292" s="357"/>
      <c r="M292" s="358"/>
      <c r="N292" s="332"/>
      <c r="O292" s="313"/>
      <c r="P292" s="313"/>
      <c r="Q292" s="313"/>
      <c r="R292" s="313"/>
      <c r="S292" s="313"/>
      <c r="T292" s="313"/>
      <c r="U292" s="313"/>
      <c r="V292" s="359"/>
      <c r="W292" s="313"/>
      <c r="X292" s="313"/>
      <c r="Y292" s="313"/>
      <c r="Z292" s="313"/>
    </row>
    <row r="293" spans="1:26" ht="12.75" customHeight="1" thickBot="1" x14ac:dyDescent="0.25">
      <c r="A293" s="390"/>
      <c r="B293" s="333"/>
      <c r="C293" s="333"/>
      <c r="D293" s="345"/>
      <c r="E293" s="360" t="s">
        <v>36</v>
      </c>
      <c r="F293" s="361"/>
      <c r="G293" s="400"/>
      <c r="H293" s="401"/>
      <c r="I293" s="402"/>
      <c r="J293" s="342" t="s">
        <v>41</v>
      </c>
      <c r="K293" s="357"/>
      <c r="L293" s="357"/>
      <c r="M293" s="358"/>
      <c r="N293" s="332"/>
      <c r="O293" s="313"/>
      <c r="P293" s="313"/>
      <c r="Q293" s="313"/>
      <c r="R293" s="313"/>
      <c r="S293" s="313"/>
      <c r="T293" s="313"/>
      <c r="U293" s="313"/>
      <c r="V293" s="359"/>
      <c r="W293" s="313"/>
      <c r="X293" s="313"/>
      <c r="Y293" s="313"/>
      <c r="Z293" s="313"/>
    </row>
    <row r="294" spans="1:26"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O294" s="313"/>
      <c r="P294" s="313"/>
      <c r="Q294" s="313"/>
      <c r="R294" s="313"/>
      <c r="S294" s="313"/>
      <c r="T294" s="313"/>
      <c r="U294" s="313"/>
      <c r="V294" s="359"/>
      <c r="W294" s="313"/>
      <c r="X294" s="313"/>
      <c r="Y294" s="313"/>
      <c r="Z294" s="313"/>
    </row>
    <row r="295" spans="1:26" ht="12.75" customHeight="1" x14ac:dyDescent="0.2">
      <c r="A295" s="389"/>
      <c r="B295" s="333"/>
      <c r="C295" s="333"/>
      <c r="D295" s="334"/>
      <c r="E295" s="333"/>
      <c r="F295" s="333"/>
      <c r="G295" s="394"/>
      <c r="H295" s="395"/>
      <c r="I295" s="396"/>
      <c r="J295" s="354" t="s">
        <v>39</v>
      </c>
      <c r="K295" s="354"/>
      <c r="L295" s="354"/>
      <c r="M295" s="355"/>
      <c r="N295" s="332"/>
      <c r="O295" s="313"/>
      <c r="P295" s="313"/>
      <c r="Q295" s="313"/>
      <c r="R295" s="313"/>
      <c r="S295" s="313"/>
      <c r="T295" s="313"/>
      <c r="U295" s="313"/>
      <c r="V295" s="359">
        <f>G295</f>
        <v>0</v>
      </c>
      <c r="W295" s="313"/>
      <c r="X295" s="313"/>
      <c r="Y295" s="313"/>
      <c r="Z295" s="313"/>
    </row>
    <row r="296" spans="1:26" ht="12.75" customHeight="1" x14ac:dyDescent="0.2">
      <c r="A296" s="389"/>
      <c r="B296" s="341" t="s">
        <v>29</v>
      </c>
      <c r="C296" s="341" t="s">
        <v>30</v>
      </c>
      <c r="D296" s="341" t="s">
        <v>31</v>
      </c>
      <c r="E296" s="397" t="s">
        <v>32</v>
      </c>
      <c r="F296" s="398"/>
      <c r="G296" s="399"/>
      <c r="H296" s="395"/>
      <c r="I296" s="396"/>
      <c r="J296" s="342" t="s">
        <v>40</v>
      </c>
      <c r="K296" s="357"/>
      <c r="L296" s="357"/>
      <c r="M296" s="358"/>
      <c r="N296" s="332"/>
      <c r="O296" s="313"/>
      <c r="P296" s="313"/>
      <c r="Q296" s="313"/>
      <c r="R296" s="313"/>
      <c r="S296" s="313"/>
      <c r="T296" s="313"/>
      <c r="U296" s="313"/>
      <c r="V296" s="359"/>
      <c r="W296" s="313"/>
      <c r="X296" s="313"/>
      <c r="Y296" s="313"/>
      <c r="Z296" s="313"/>
    </row>
    <row r="297" spans="1:26" ht="12.75" customHeight="1" thickBot="1" x14ac:dyDescent="0.25">
      <c r="A297" s="390"/>
      <c r="B297" s="333"/>
      <c r="C297" s="333"/>
      <c r="D297" s="345"/>
      <c r="E297" s="360" t="s">
        <v>36</v>
      </c>
      <c r="F297" s="361"/>
      <c r="G297" s="400"/>
      <c r="H297" s="401"/>
      <c r="I297" s="402"/>
      <c r="J297" s="342" t="s">
        <v>41</v>
      </c>
      <c r="K297" s="357"/>
      <c r="L297" s="357"/>
      <c r="M297" s="358"/>
      <c r="N297" s="332"/>
      <c r="O297" s="313"/>
      <c r="P297" s="313"/>
      <c r="Q297" s="313"/>
      <c r="R297" s="313"/>
      <c r="S297" s="313"/>
      <c r="T297" s="313"/>
      <c r="U297" s="313"/>
      <c r="V297" s="359"/>
      <c r="W297" s="313"/>
      <c r="X297" s="313"/>
      <c r="Y297" s="313"/>
      <c r="Z297" s="313"/>
    </row>
    <row r="298" spans="1:26"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O298" s="313"/>
      <c r="P298" s="313"/>
      <c r="Q298" s="313"/>
      <c r="R298" s="313"/>
      <c r="S298" s="313"/>
      <c r="T298" s="313"/>
      <c r="U298" s="313"/>
      <c r="V298" s="359"/>
      <c r="W298" s="313"/>
      <c r="X298" s="313"/>
      <c r="Y298" s="313"/>
      <c r="Z298" s="313"/>
    </row>
    <row r="299" spans="1:26" ht="12.75" customHeight="1" x14ac:dyDescent="0.2">
      <c r="A299" s="389"/>
      <c r="B299" s="333"/>
      <c r="C299" s="333"/>
      <c r="D299" s="334"/>
      <c r="E299" s="333"/>
      <c r="F299" s="333"/>
      <c r="G299" s="394"/>
      <c r="H299" s="395"/>
      <c r="I299" s="396"/>
      <c r="J299" s="354" t="s">
        <v>39</v>
      </c>
      <c r="K299" s="354"/>
      <c r="L299" s="354"/>
      <c r="M299" s="355"/>
      <c r="N299" s="332"/>
      <c r="O299" s="313"/>
      <c r="P299" s="313"/>
      <c r="Q299" s="313"/>
      <c r="R299" s="313"/>
      <c r="S299" s="313"/>
      <c r="T299" s="313"/>
      <c r="U299" s="313"/>
      <c r="V299" s="359">
        <f>G299</f>
        <v>0</v>
      </c>
      <c r="W299" s="313"/>
      <c r="X299" s="313"/>
      <c r="Y299" s="313"/>
      <c r="Z299" s="313"/>
    </row>
    <row r="300" spans="1:26" ht="12.75" customHeight="1" x14ac:dyDescent="0.2">
      <c r="A300" s="389"/>
      <c r="B300" s="341" t="s">
        <v>29</v>
      </c>
      <c r="C300" s="341" t="s">
        <v>30</v>
      </c>
      <c r="D300" s="341" t="s">
        <v>31</v>
      </c>
      <c r="E300" s="397" t="s">
        <v>32</v>
      </c>
      <c r="F300" s="398"/>
      <c r="G300" s="399"/>
      <c r="H300" s="395"/>
      <c r="I300" s="396"/>
      <c r="J300" s="342" t="s">
        <v>40</v>
      </c>
      <c r="K300" s="357"/>
      <c r="L300" s="357"/>
      <c r="M300" s="358"/>
      <c r="N300" s="332"/>
      <c r="O300" s="313"/>
      <c r="P300" s="313"/>
      <c r="Q300" s="313"/>
      <c r="R300" s="313"/>
      <c r="S300" s="313"/>
      <c r="T300" s="313"/>
      <c r="U300" s="313"/>
      <c r="V300" s="359"/>
      <c r="W300" s="313"/>
      <c r="X300" s="313"/>
      <c r="Y300" s="313"/>
      <c r="Z300" s="313"/>
    </row>
    <row r="301" spans="1:26" ht="12.75" customHeight="1" thickBot="1" x14ac:dyDescent="0.25">
      <c r="A301" s="390"/>
      <c r="B301" s="333"/>
      <c r="C301" s="333"/>
      <c r="D301" s="345"/>
      <c r="E301" s="360" t="s">
        <v>36</v>
      </c>
      <c r="F301" s="361"/>
      <c r="G301" s="400"/>
      <c r="H301" s="401"/>
      <c r="I301" s="402"/>
      <c r="J301" s="342" t="s">
        <v>41</v>
      </c>
      <c r="K301" s="357"/>
      <c r="L301" s="357"/>
      <c r="M301" s="358"/>
      <c r="N301" s="332"/>
      <c r="O301" s="313"/>
      <c r="P301" s="313"/>
      <c r="Q301" s="313"/>
      <c r="R301" s="313"/>
      <c r="S301" s="313"/>
      <c r="T301" s="313"/>
      <c r="U301" s="313"/>
      <c r="V301" s="359"/>
      <c r="W301" s="313"/>
      <c r="X301" s="313"/>
      <c r="Y301" s="313"/>
      <c r="Z301" s="313"/>
    </row>
    <row r="302" spans="1:26"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O302" s="313"/>
      <c r="P302" s="313"/>
      <c r="Q302" s="313"/>
      <c r="R302" s="313"/>
      <c r="S302" s="313"/>
      <c r="T302" s="313"/>
      <c r="U302" s="313"/>
      <c r="V302" s="359"/>
      <c r="W302" s="313"/>
      <c r="X302" s="313"/>
      <c r="Y302" s="313"/>
      <c r="Z302" s="313"/>
    </row>
    <row r="303" spans="1:26" ht="12.75" customHeight="1" x14ac:dyDescent="0.2">
      <c r="A303" s="389"/>
      <c r="B303" s="333"/>
      <c r="C303" s="333"/>
      <c r="D303" s="334"/>
      <c r="E303" s="333"/>
      <c r="F303" s="333"/>
      <c r="G303" s="394"/>
      <c r="H303" s="395"/>
      <c r="I303" s="396"/>
      <c r="J303" s="354" t="s">
        <v>39</v>
      </c>
      <c r="K303" s="354"/>
      <c r="L303" s="354"/>
      <c r="M303" s="355"/>
      <c r="N303" s="332"/>
      <c r="O303" s="313"/>
      <c r="P303" s="313"/>
      <c r="Q303" s="313"/>
      <c r="R303" s="313"/>
      <c r="S303" s="313"/>
      <c r="T303" s="313"/>
      <c r="U303" s="313"/>
      <c r="V303" s="359">
        <f>G303</f>
        <v>0</v>
      </c>
      <c r="W303" s="313"/>
      <c r="X303" s="313"/>
      <c r="Y303" s="313"/>
      <c r="Z303" s="313"/>
    </row>
    <row r="304" spans="1:26" ht="12.75" customHeight="1" x14ac:dyDescent="0.2">
      <c r="A304" s="389"/>
      <c r="B304" s="341" t="s">
        <v>29</v>
      </c>
      <c r="C304" s="341" t="s">
        <v>30</v>
      </c>
      <c r="D304" s="341" t="s">
        <v>31</v>
      </c>
      <c r="E304" s="397" t="s">
        <v>32</v>
      </c>
      <c r="F304" s="398"/>
      <c r="G304" s="399"/>
      <c r="H304" s="395"/>
      <c r="I304" s="396"/>
      <c r="J304" s="342" t="s">
        <v>40</v>
      </c>
      <c r="K304" s="357"/>
      <c r="L304" s="357"/>
      <c r="M304" s="358"/>
      <c r="N304" s="332"/>
      <c r="O304" s="313"/>
      <c r="P304" s="313"/>
      <c r="Q304" s="313"/>
      <c r="R304" s="313"/>
      <c r="S304" s="313"/>
      <c r="T304" s="313"/>
      <c r="U304" s="313"/>
      <c r="V304" s="359"/>
      <c r="W304" s="313"/>
      <c r="X304" s="313"/>
      <c r="Y304" s="313"/>
      <c r="Z304" s="313"/>
    </row>
    <row r="305" spans="1:26" ht="12.75" customHeight="1" thickBot="1" x14ac:dyDescent="0.25">
      <c r="A305" s="390"/>
      <c r="B305" s="333"/>
      <c r="C305" s="333"/>
      <c r="D305" s="345"/>
      <c r="E305" s="360" t="s">
        <v>36</v>
      </c>
      <c r="F305" s="361"/>
      <c r="G305" s="400"/>
      <c r="H305" s="401"/>
      <c r="I305" s="402"/>
      <c r="J305" s="342" t="s">
        <v>41</v>
      </c>
      <c r="K305" s="357"/>
      <c r="L305" s="357"/>
      <c r="M305" s="358"/>
      <c r="N305" s="332"/>
      <c r="O305" s="313"/>
      <c r="P305" s="313"/>
      <c r="Q305" s="313"/>
      <c r="R305" s="313"/>
      <c r="S305" s="313"/>
      <c r="T305" s="313"/>
      <c r="U305" s="313"/>
      <c r="V305" s="359"/>
      <c r="W305" s="313"/>
      <c r="X305" s="313"/>
      <c r="Y305" s="313"/>
      <c r="Z305" s="313"/>
    </row>
    <row r="306" spans="1:26"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O306" s="313"/>
      <c r="P306" s="313"/>
      <c r="Q306" s="313"/>
      <c r="R306" s="313"/>
      <c r="S306" s="313"/>
      <c r="T306" s="313"/>
      <c r="U306" s="313"/>
      <c r="V306" s="359"/>
      <c r="W306" s="313"/>
      <c r="X306" s="313"/>
      <c r="Y306" s="313"/>
      <c r="Z306" s="313"/>
    </row>
    <row r="307" spans="1:26" ht="12.75" customHeight="1" x14ac:dyDescent="0.2">
      <c r="A307" s="389"/>
      <c r="B307" s="333"/>
      <c r="C307" s="333"/>
      <c r="D307" s="334"/>
      <c r="E307" s="333"/>
      <c r="F307" s="333"/>
      <c r="G307" s="394"/>
      <c r="H307" s="395"/>
      <c r="I307" s="396"/>
      <c r="J307" s="354" t="s">
        <v>39</v>
      </c>
      <c r="K307" s="354"/>
      <c r="L307" s="354"/>
      <c r="M307" s="355"/>
      <c r="N307" s="332"/>
      <c r="O307" s="313"/>
      <c r="P307" s="313"/>
      <c r="Q307" s="313"/>
      <c r="R307" s="313"/>
      <c r="S307" s="313"/>
      <c r="T307" s="313"/>
      <c r="U307" s="313"/>
      <c r="V307" s="359">
        <f>G307</f>
        <v>0</v>
      </c>
      <c r="W307" s="313"/>
      <c r="X307" s="313"/>
      <c r="Y307" s="313"/>
      <c r="Z307" s="313"/>
    </row>
    <row r="308" spans="1:26" ht="12.75" customHeight="1" x14ac:dyDescent="0.2">
      <c r="A308" s="389"/>
      <c r="B308" s="341" t="s">
        <v>29</v>
      </c>
      <c r="C308" s="341" t="s">
        <v>30</v>
      </c>
      <c r="D308" s="341" t="s">
        <v>31</v>
      </c>
      <c r="E308" s="397" t="s">
        <v>32</v>
      </c>
      <c r="F308" s="398"/>
      <c r="G308" s="399"/>
      <c r="H308" s="395"/>
      <c r="I308" s="396"/>
      <c r="J308" s="342" t="s">
        <v>40</v>
      </c>
      <c r="K308" s="357"/>
      <c r="L308" s="357"/>
      <c r="M308" s="358"/>
      <c r="N308" s="332"/>
      <c r="O308" s="313"/>
      <c r="P308" s="313"/>
      <c r="Q308" s="313"/>
      <c r="R308" s="313"/>
      <c r="S308" s="313"/>
      <c r="T308" s="313"/>
      <c r="U308" s="313"/>
      <c r="V308" s="359"/>
      <c r="W308" s="313"/>
      <c r="X308" s="313"/>
      <c r="Y308" s="313"/>
      <c r="Z308" s="313"/>
    </row>
    <row r="309" spans="1:26" ht="12.75" customHeight="1" thickBot="1" x14ac:dyDescent="0.25">
      <c r="A309" s="390"/>
      <c r="B309" s="333"/>
      <c r="C309" s="333"/>
      <c r="D309" s="345"/>
      <c r="E309" s="360" t="s">
        <v>36</v>
      </c>
      <c r="F309" s="361"/>
      <c r="G309" s="400"/>
      <c r="H309" s="401"/>
      <c r="I309" s="402"/>
      <c r="J309" s="342" t="s">
        <v>41</v>
      </c>
      <c r="K309" s="357"/>
      <c r="L309" s="357"/>
      <c r="M309" s="358"/>
      <c r="N309" s="332"/>
      <c r="O309" s="313"/>
      <c r="P309" s="313"/>
      <c r="Q309" s="313"/>
      <c r="R309" s="313"/>
      <c r="S309" s="313"/>
      <c r="T309" s="313"/>
      <c r="U309" s="313"/>
      <c r="V309" s="359"/>
      <c r="W309" s="313"/>
      <c r="X309" s="313"/>
      <c r="Y309" s="313"/>
      <c r="Z309" s="313"/>
    </row>
    <row r="310" spans="1:26"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O310" s="313"/>
      <c r="P310" s="313"/>
      <c r="Q310" s="313"/>
      <c r="R310" s="313"/>
      <c r="S310" s="313"/>
      <c r="T310" s="313"/>
      <c r="U310" s="313"/>
      <c r="V310" s="359"/>
      <c r="W310" s="313"/>
      <c r="X310" s="313"/>
      <c r="Y310" s="313"/>
      <c r="Z310" s="313"/>
    </row>
    <row r="311" spans="1:26" ht="12.75" customHeight="1" x14ac:dyDescent="0.2">
      <c r="A311" s="389"/>
      <c r="B311" s="333"/>
      <c r="C311" s="333"/>
      <c r="D311" s="334"/>
      <c r="E311" s="333"/>
      <c r="F311" s="333"/>
      <c r="G311" s="394"/>
      <c r="H311" s="395"/>
      <c r="I311" s="396"/>
      <c r="J311" s="354" t="s">
        <v>39</v>
      </c>
      <c r="K311" s="354"/>
      <c r="L311" s="354"/>
      <c r="M311" s="355"/>
      <c r="N311" s="332"/>
      <c r="O311" s="313"/>
      <c r="P311" s="313"/>
      <c r="Q311" s="313"/>
      <c r="R311" s="313"/>
      <c r="S311" s="313"/>
      <c r="T311" s="313"/>
      <c r="U311" s="313"/>
      <c r="V311" s="359">
        <f>G311</f>
        <v>0</v>
      </c>
      <c r="W311" s="313"/>
      <c r="X311" s="313"/>
      <c r="Y311" s="313"/>
      <c r="Z311" s="313"/>
    </row>
    <row r="312" spans="1:26" ht="12.75" customHeight="1" x14ac:dyDescent="0.2">
      <c r="A312" s="389"/>
      <c r="B312" s="341" t="s">
        <v>29</v>
      </c>
      <c r="C312" s="341" t="s">
        <v>30</v>
      </c>
      <c r="D312" s="341" t="s">
        <v>31</v>
      </c>
      <c r="E312" s="397" t="s">
        <v>32</v>
      </c>
      <c r="F312" s="398"/>
      <c r="G312" s="399"/>
      <c r="H312" s="395"/>
      <c r="I312" s="396"/>
      <c r="J312" s="342" t="s">
        <v>40</v>
      </c>
      <c r="K312" s="357"/>
      <c r="L312" s="357"/>
      <c r="M312" s="358"/>
      <c r="N312" s="332"/>
      <c r="O312" s="313"/>
      <c r="P312" s="313"/>
      <c r="Q312" s="313"/>
      <c r="R312" s="313"/>
      <c r="S312" s="313"/>
      <c r="T312" s="313"/>
      <c r="U312" s="313"/>
      <c r="V312" s="359"/>
      <c r="W312" s="313"/>
      <c r="X312" s="313"/>
      <c r="Y312" s="313"/>
      <c r="Z312" s="313"/>
    </row>
    <row r="313" spans="1:26" ht="12.75" customHeight="1" thickBot="1" x14ac:dyDescent="0.25">
      <c r="A313" s="390"/>
      <c r="B313" s="333"/>
      <c r="C313" s="333"/>
      <c r="D313" s="345"/>
      <c r="E313" s="360" t="s">
        <v>36</v>
      </c>
      <c r="F313" s="361"/>
      <c r="G313" s="400"/>
      <c r="H313" s="401"/>
      <c r="I313" s="402"/>
      <c r="J313" s="342" t="s">
        <v>41</v>
      </c>
      <c r="K313" s="357"/>
      <c r="L313" s="357"/>
      <c r="M313" s="358"/>
      <c r="N313" s="332"/>
      <c r="O313" s="313"/>
      <c r="P313" s="313"/>
      <c r="Q313" s="313"/>
      <c r="R313" s="313"/>
      <c r="S313" s="313"/>
      <c r="T313" s="313"/>
      <c r="U313" s="313"/>
      <c r="V313" s="359"/>
      <c r="W313" s="313"/>
      <c r="X313" s="313"/>
      <c r="Y313" s="313"/>
      <c r="Z313" s="313"/>
    </row>
    <row r="314" spans="1:26"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O314" s="313"/>
      <c r="P314" s="313"/>
      <c r="Q314" s="313"/>
      <c r="R314" s="313"/>
      <c r="S314" s="313"/>
      <c r="T314" s="313"/>
      <c r="U314" s="313"/>
      <c r="V314" s="359"/>
      <c r="W314" s="313"/>
      <c r="X314" s="313"/>
      <c r="Y314" s="313"/>
      <c r="Z314" s="313"/>
    </row>
    <row r="315" spans="1:26" ht="12.75" customHeight="1" x14ac:dyDescent="0.2">
      <c r="A315" s="389"/>
      <c r="B315" s="333"/>
      <c r="C315" s="333"/>
      <c r="D315" s="334"/>
      <c r="E315" s="333"/>
      <c r="F315" s="333"/>
      <c r="G315" s="394"/>
      <c r="H315" s="395"/>
      <c r="I315" s="396"/>
      <c r="J315" s="354" t="s">
        <v>39</v>
      </c>
      <c r="K315" s="354"/>
      <c r="L315" s="354"/>
      <c r="M315" s="355"/>
      <c r="N315" s="332"/>
      <c r="O315" s="313"/>
      <c r="P315" s="313"/>
      <c r="Q315" s="313"/>
      <c r="R315" s="313"/>
      <c r="S315" s="313"/>
      <c r="T315" s="313"/>
      <c r="U315" s="313"/>
      <c r="V315" s="359">
        <f>G315</f>
        <v>0</v>
      </c>
      <c r="W315" s="313"/>
      <c r="X315" s="313"/>
      <c r="Y315" s="313"/>
      <c r="Z315" s="313"/>
    </row>
    <row r="316" spans="1:26" ht="12.75" customHeight="1" x14ac:dyDescent="0.2">
      <c r="A316" s="389"/>
      <c r="B316" s="341" t="s">
        <v>29</v>
      </c>
      <c r="C316" s="341" t="s">
        <v>30</v>
      </c>
      <c r="D316" s="341" t="s">
        <v>31</v>
      </c>
      <c r="E316" s="397" t="s">
        <v>32</v>
      </c>
      <c r="F316" s="398"/>
      <c r="G316" s="399"/>
      <c r="H316" s="395"/>
      <c r="I316" s="396"/>
      <c r="J316" s="342" t="s">
        <v>40</v>
      </c>
      <c r="K316" s="357"/>
      <c r="L316" s="357"/>
      <c r="M316" s="358"/>
      <c r="N316" s="332"/>
      <c r="O316" s="313"/>
      <c r="P316" s="313"/>
      <c r="Q316" s="313"/>
      <c r="R316" s="313"/>
      <c r="S316" s="313"/>
      <c r="T316" s="313"/>
      <c r="U316" s="313"/>
      <c r="V316" s="359"/>
      <c r="W316" s="313"/>
      <c r="X316" s="313"/>
      <c r="Y316" s="313"/>
      <c r="Z316" s="313"/>
    </row>
    <row r="317" spans="1:26" ht="12.75" customHeight="1" thickBot="1" x14ac:dyDescent="0.25">
      <c r="A317" s="390"/>
      <c r="B317" s="333"/>
      <c r="C317" s="333"/>
      <c r="D317" s="345"/>
      <c r="E317" s="360" t="s">
        <v>36</v>
      </c>
      <c r="F317" s="361"/>
      <c r="G317" s="400"/>
      <c r="H317" s="401"/>
      <c r="I317" s="402"/>
      <c r="J317" s="342" t="s">
        <v>41</v>
      </c>
      <c r="K317" s="357"/>
      <c r="L317" s="357"/>
      <c r="M317" s="358"/>
      <c r="N317" s="332"/>
      <c r="O317" s="313"/>
      <c r="P317" s="313"/>
      <c r="Q317" s="313"/>
      <c r="R317" s="313"/>
      <c r="S317" s="313"/>
      <c r="T317" s="313"/>
      <c r="U317" s="313"/>
      <c r="V317" s="359"/>
      <c r="W317" s="313"/>
      <c r="X317" s="313"/>
      <c r="Y317" s="313"/>
      <c r="Z317" s="313"/>
    </row>
    <row r="318" spans="1:26"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O318" s="313"/>
      <c r="P318" s="313"/>
      <c r="Q318" s="313"/>
      <c r="R318" s="313"/>
      <c r="S318" s="313"/>
      <c r="T318" s="313"/>
      <c r="U318" s="313"/>
      <c r="V318" s="359"/>
      <c r="W318" s="313"/>
      <c r="X318" s="313"/>
      <c r="Y318" s="313"/>
      <c r="Z318" s="313"/>
    </row>
    <row r="319" spans="1:26" ht="12.75" customHeight="1" x14ac:dyDescent="0.2">
      <c r="A319" s="389"/>
      <c r="B319" s="333"/>
      <c r="C319" s="333"/>
      <c r="D319" s="334"/>
      <c r="E319" s="333"/>
      <c r="F319" s="333"/>
      <c r="G319" s="394"/>
      <c r="H319" s="395"/>
      <c r="I319" s="396"/>
      <c r="J319" s="354" t="s">
        <v>39</v>
      </c>
      <c r="K319" s="354"/>
      <c r="L319" s="354"/>
      <c r="M319" s="355"/>
      <c r="N319" s="332"/>
      <c r="O319" s="313"/>
      <c r="P319" s="313"/>
      <c r="Q319" s="313"/>
      <c r="R319" s="313"/>
      <c r="S319" s="313"/>
      <c r="T319" s="313"/>
      <c r="U319" s="313"/>
      <c r="V319" s="359">
        <f>G319</f>
        <v>0</v>
      </c>
      <c r="W319" s="313"/>
      <c r="X319" s="313"/>
      <c r="Y319" s="313"/>
      <c r="Z319" s="313"/>
    </row>
    <row r="320" spans="1:26" ht="12.75" customHeight="1" x14ac:dyDescent="0.2">
      <c r="A320" s="389"/>
      <c r="B320" s="341" t="s">
        <v>29</v>
      </c>
      <c r="C320" s="341" t="s">
        <v>30</v>
      </c>
      <c r="D320" s="341" t="s">
        <v>31</v>
      </c>
      <c r="E320" s="397" t="s">
        <v>32</v>
      </c>
      <c r="F320" s="398"/>
      <c r="G320" s="399"/>
      <c r="H320" s="395"/>
      <c r="I320" s="396"/>
      <c r="J320" s="342" t="s">
        <v>40</v>
      </c>
      <c r="K320" s="357"/>
      <c r="L320" s="357"/>
      <c r="M320" s="358"/>
      <c r="N320" s="332"/>
      <c r="O320" s="313"/>
      <c r="P320" s="313"/>
      <c r="Q320" s="313"/>
      <c r="R320" s="313"/>
      <c r="S320" s="313"/>
      <c r="T320" s="313"/>
      <c r="U320" s="313"/>
      <c r="V320" s="359"/>
      <c r="W320" s="313"/>
      <c r="X320" s="313"/>
      <c r="Y320" s="313"/>
      <c r="Z320" s="313"/>
    </row>
    <row r="321" spans="1:26" ht="12.75" customHeight="1" thickBot="1" x14ac:dyDescent="0.25">
      <c r="A321" s="390"/>
      <c r="B321" s="333"/>
      <c r="C321" s="333"/>
      <c r="D321" s="345"/>
      <c r="E321" s="360" t="s">
        <v>36</v>
      </c>
      <c r="F321" s="361"/>
      <c r="G321" s="400"/>
      <c r="H321" s="401"/>
      <c r="I321" s="402"/>
      <c r="J321" s="342" t="s">
        <v>41</v>
      </c>
      <c r="K321" s="357"/>
      <c r="L321" s="357"/>
      <c r="M321" s="358"/>
      <c r="N321" s="332"/>
      <c r="O321" s="313"/>
      <c r="P321" s="313"/>
      <c r="Q321" s="313"/>
      <c r="R321" s="313"/>
      <c r="S321" s="313"/>
      <c r="T321" s="313"/>
      <c r="U321" s="313"/>
      <c r="V321" s="359"/>
      <c r="W321" s="313"/>
      <c r="X321" s="313"/>
      <c r="Y321" s="313"/>
      <c r="Z321" s="313"/>
    </row>
    <row r="322" spans="1:26"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O322" s="313"/>
      <c r="P322" s="313"/>
      <c r="Q322" s="313"/>
      <c r="R322" s="313"/>
      <c r="S322" s="313"/>
      <c r="T322" s="313"/>
      <c r="U322" s="313"/>
      <c r="V322" s="359"/>
      <c r="W322" s="313"/>
      <c r="X322" s="313"/>
      <c r="Y322" s="313"/>
      <c r="Z322" s="313"/>
    </row>
    <row r="323" spans="1:26" ht="12.75" customHeight="1" x14ac:dyDescent="0.2">
      <c r="A323" s="389"/>
      <c r="B323" s="333"/>
      <c r="C323" s="333"/>
      <c r="D323" s="334"/>
      <c r="E323" s="333"/>
      <c r="F323" s="333"/>
      <c r="G323" s="394"/>
      <c r="H323" s="395"/>
      <c r="I323" s="396"/>
      <c r="J323" s="354" t="s">
        <v>39</v>
      </c>
      <c r="K323" s="354"/>
      <c r="L323" s="354"/>
      <c r="M323" s="355"/>
      <c r="N323" s="332"/>
      <c r="O323" s="313"/>
      <c r="P323" s="313"/>
      <c r="Q323" s="313"/>
      <c r="R323" s="313"/>
      <c r="S323" s="313"/>
      <c r="T323" s="313"/>
      <c r="U323" s="313"/>
      <c r="V323" s="359">
        <f>G323</f>
        <v>0</v>
      </c>
      <c r="W323" s="313"/>
      <c r="X323" s="313"/>
      <c r="Y323" s="313"/>
      <c r="Z323" s="313"/>
    </row>
    <row r="324" spans="1:26" ht="12.75" customHeight="1" x14ac:dyDescent="0.2">
      <c r="A324" s="389"/>
      <c r="B324" s="341" t="s">
        <v>29</v>
      </c>
      <c r="C324" s="341" t="s">
        <v>30</v>
      </c>
      <c r="D324" s="341" t="s">
        <v>31</v>
      </c>
      <c r="E324" s="397" t="s">
        <v>32</v>
      </c>
      <c r="F324" s="398"/>
      <c r="G324" s="399"/>
      <c r="H324" s="395"/>
      <c r="I324" s="396"/>
      <c r="J324" s="342" t="s">
        <v>40</v>
      </c>
      <c r="K324" s="357"/>
      <c r="L324" s="357"/>
      <c r="M324" s="358"/>
      <c r="N324" s="332"/>
      <c r="O324" s="313"/>
      <c r="P324" s="313"/>
      <c r="Q324" s="313"/>
      <c r="R324" s="313"/>
      <c r="S324" s="313"/>
      <c r="T324" s="313"/>
      <c r="U324" s="313"/>
      <c r="V324" s="359"/>
      <c r="W324" s="313"/>
      <c r="X324" s="313"/>
      <c r="Y324" s="313"/>
      <c r="Z324" s="313"/>
    </row>
    <row r="325" spans="1:26" ht="12.75" customHeight="1" thickBot="1" x14ac:dyDescent="0.25">
      <c r="A325" s="390"/>
      <c r="B325" s="333"/>
      <c r="C325" s="333"/>
      <c r="D325" s="345"/>
      <c r="E325" s="360" t="s">
        <v>36</v>
      </c>
      <c r="F325" s="361"/>
      <c r="G325" s="400"/>
      <c r="H325" s="401"/>
      <c r="I325" s="402"/>
      <c r="J325" s="342" t="s">
        <v>41</v>
      </c>
      <c r="K325" s="357"/>
      <c r="L325" s="357"/>
      <c r="M325" s="358"/>
      <c r="N325" s="332"/>
      <c r="O325" s="313"/>
      <c r="P325" s="313"/>
      <c r="Q325" s="313"/>
      <c r="R325" s="313"/>
      <c r="S325" s="313"/>
      <c r="T325" s="313"/>
      <c r="U325" s="313"/>
      <c r="V325" s="359"/>
      <c r="W325" s="313"/>
      <c r="X325" s="313"/>
      <c r="Y325" s="313"/>
      <c r="Z325" s="313"/>
    </row>
    <row r="326" spans="1:26"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O326" s="313"/>
      <c r="P326" s="313"/>
      <c r="Q326" s="313"/>
      <c r="R326" s="313"/>
      <c r="S326" s="313"/>
      <c r="T326" s="313"/>
      <c r="U326" s="313"/>
      <c r="V326" s="359"/>
      <c r="W326" s="313"/>
      <c r="X326" s="313"/>
      <c r="Y326" s="313"/>
      <c r="Z326" s="313"/>
    </row>
    <row r="327" spans="1:26" ht="12.75" customHeight="1" x14ac:dyDescent="0.2">
      <c r="A327" s="389"/>
      <c r="B327" s="333"/>
      <c r="C327" s="333"/>
      <c r="D327" s="334"/>
      <c r="E327" s="333"/>
      <c r="F327" s="333"/>
      <c r="G327" s="394"/>
      <c r="H327" s="395"/>
      <c r="I327" s="396"/>
      <c r="J327" s="354" t="s">
        <v>39</v>
      </c>
      <c r="K327" s="354"/>
      <c r="L327" s="354"/>
      <c r="M327" s="355"/>
      <c r="N327" s="332"/>
      <c r="O327" s="313"/>
      <c r="P327" s="313"/>
      <c r="Q327" s="313"/>
      <c r="R327" s="313"/>
      <c r="S327" s="313"/>
      <c r="T327" s="313"/>
      <c r="U327" s="313"/>
      <c r="V327" s="359">
        <f>G327</f>
        <v>0</v>
      </c>
      <c r="W327" s="313"/>
      <c r="X327" s="313"/>
      <c r="Y327" s="313"/>
      <c r="Z327" s="313"/>
    </row>
    <row r="328" spans="1:26" ht="12.75" customHeight="1" x14ac:dyDescent="0.2">
      <c r="A328" s="389"/>
      <c r="B328" s="341" t="s">
        <v>29</v>
      </c>
      <c r="C328" s="341" t="s">
        <v>30</v>
      </c>
      <c r="D328" s="341" t="s">
        <v>31</v>
      </c>
      <c r="E328" s="397" t="s">
        <v>32</v>
      </c>
      <c r="F328" s="398"/>
      <c r="G328" s="399"/>
      <c r="H328" s="395"/>
      <c r="I328" s="396"/>
      <c r="J328" s="342" t="s">
        <v>40</v>
      </c>
      <c r="K328" s="357"/>
      <c r="L328" s="357"/>
      <c r="M328" s="358"/>
      <c r="N328" s="332"/>
      <c r="O328" s="313"/>
      <c r="P328" s="313"/>
      <c r="Q328" s="313"/>
      <c r="R328" s="313"/>
      <c r="S328" s="313"/>
      <c r="T328" s="313"/>
      <c r="U328" s="313"/>
      <c r="V328" s="359"/>
      <c r="W328" s="313"/>
      <c r="X328" s="313"/>
      <c r="Y328" s="313"/>
      <c r="Z328" s="313"/>
    </row>
    <row r="329" spans="1:26" ht="12.75" customHeight="1" thickBot="1" x14ac:dyDescent="0.25">
      <c r="A329" s="390"/>
      <c r="B329" s="333"/>
      <c r="C329" s="333"/>
      <c r="D329" s="345"/>
      <c r="E329" s="360" t="s">
        <v>36</v>
      </c>
      <c r="F329" s="361"/>
      <c r="G329" s="400"/>
      <c r="H329" s="401"/>
      <c r="I329" s="402"/>
      <c r="J329" s="342" t="s">
        <v>41</v>
      </c>
      <c r="K329" s="357"/>
      <c r="L329" s="357"/>
      <c r="M329" s="358"/>
      <c r="N329" s="332"/>
      <c r="O329" s="313"/>
      <c r="P329" s="313"/>
      <c r="Q329" s="313"/>
      <c r="R329" s="313"/>
      <c r="S329" s="313"/>
      <c r="T329" s="313"/>
      <c r="U329" s="313"/>
      <c r="V329" s="359"/>
      <c r="W329" s="313"/>
      <c r="X329" s="313"/>
      <c r="Y329" s="313"/>
      <c r="Z329" s="313"/>
    </row>
    <row r="330" spans="1:26"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O330" s="313"/>
      <c r="P330" s="313"/>
      <c r="Q330" s="313"/>
      <c r="R330" s="313"/>
      <c r="S330" s="313"/>
      <c r="T330" s="313"/>
      <c r="U330" s="313"/>
      <c r="V330" s="359"/>
      <c r="W330" s="313"/>
      <c r="X330" s="313"/>
      <c r="Y330" s="313"/>
      <c r="Z330" s="313"/>
    </row>
    <row r="331" spans="1:26" ht="12.75" customHeight="1" x14ac:dyDescent="0.2">
      <c r="A331" s="389"/>
      <c r="B331" s="333"/>
      <c r="C331" s="333"/>
      <c r="D331" s="334"/>
      <c r="E331" s="333"/>
      <c r="F331" s="333"/>
      <c r="G331" s="394"/>
      <c r="H331" s="395"/>
      <c r="I331" s="396"/>
      <c r="J331" s="354" t="s">
        <v>39</v>
      </c>
      <c r="K331" s="354"/>
      <c r="L331" s="354"/>
      <c r="M331" s="355"/>
      <c r="N331" s="332"/>
      <c r="O331" s="313"/>
      <c r="P331" s="313"/>
      <c r="Q331" s="313"/>
      <c r="R331" s="313"/>
      <c r="S331" s="313"/>
      <c r="T331" s="313"/>
      <c r="U331" s="313"/>
      <c r="V331" s="359">
        <f>G331</f>
        <v>0</v>
      </c>
      <c r="W331" s="313"/>
      <c r="X331" s="313"/>
      <c r="Y331" s="313"/>
      <c r="Z331" s="313"/>
    </row>
    <row r="332" spans="1:26" ht="12.75" customHeight="1" x14ac:dyDescent="0.2">
      <c r="A332" s="389"/>
      <c r="B332" s="341" t="s">
        <v>29</v>
      </c>
      <c r="C332" s="341" t="s">
        <v>30</v>
      </c>
      <c r="D332" s="341" t="s">
        <v>31</v>
      </c>
      <c r="E332" s="397" t="s">
        <v>32</v>
      </c>
      <c r="F332" s="398"/>
      <c r="G332" s="399"/>
      <c r="H332" s="395"/>
      <c r="I332" s="396"/>
      <c r="J332" s="342" t="s">
        <v>40</v>
      </c>
      <c r="K332" s="357"/>
      <c r="L332" s="357"/>
      <c r="M332" s="358"/>
      <c r="N332" s="332"/>
      <c r="O332" s="313"/>
      <c r="P332" s="313"/>
      <c r="Q332" s="313"/>
      <c r="R332" s="313"/>
      <c r="S332" s="313"/>
      <c r="T332" s="313"/>
      <c r="U332" s="313"/>
      <c r="V332" s="359"/>
      <c r="W332" s="313"/>
      <c r="X332" s="313"/>
      <c r="Y332" s="313"/>
      <c r="Z332" s="313"/>
    </row>
    <row r="333" spans="1:26" ht="12.75" customHeight="1" thickBot="1" x14ac:dyDescent="0.25">
      <c r="A333" s="390"/>
      <c r="B333" s="333"/>
      <c r="C333" s="333"/>
      <c r="D333" s="345"/>
      <c r="E333" s="360" t="s">
        <v>36</v>
      </c>
      <c r="F333" s="361"/>
      <c r="G333" s="400"/>
      <c r="H333" s="401"/>
      <c r="I333" s="402"/>
      <c r="J333" s="342" t="s">
        <v>41</v>
      </c>
      <c r="K333" s="357"/>
      <c r="L333" s="357"/>
      <c r="M333" s="358"/>
      <c r="N333" s="332"/>
      <c r="O333" s="313"/>
      <c r="P333" s="313"/>
      <c r="Q333" s="313"/>
      <c r="R333" s="313"/>
      <c r="S333" s="313"/>
      <c r="T333" s="313"/>
      <c r="U333" s="313"/>
      <c r="V333" s="359"/>
      <c r="W333" s="313"/>
      <c r="X333" s="313"/>
      <c r="Y333" s="313"/>
      <c r="Z333" s="313"/>
    </row>
    <row r="334" spans="1:26"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O334" s="313"/>
      <c r="P334" s="313"/>
      <c r="Q334" s="313"/>
      <c r="R334" s="313"/>
      <c r="S334" s="313"/>
      <c r="T334" s="313"/>
      <c r="U334" s="313"/>
      <c r="V334" s="359"/>
      <c r="W334" s="313"/>
      <c r="X334" s="313"/>
      <c r="Y334" s="313"/>
      <c r="Z334" s="313"/>
    </row>
    <row r="335" spans="1:26" ht="12.75" customHeight="1" x14ac:dyDescent="0.2">
      <c r="A335" s="389"/>
      <c r="B335" s="333"/>
      <c r="C335" s="333"/>
      <c r="D335" s="334"/>
      <c r="E335" s="333"/>
      <c r="F335" s="333"/>
      <c r="G335" s="394"/>
      <c r="H335" s="395"/>
      <c r="I335" s="396"/>
      <c r="J335" s="354" t="s">
        <v>39</v>
      </c>
      <c r="K335" s="354"/>
      <c r="L335" s="354"/>
      <c r="M335" s="355"/>
      <c r="N335" s="332"/>
      <c r="O335" s="313"/>
      <c r="P335" s="313"/>
      <c r="Q335" s="313"/>
      <c r="R335" s="313"/>
      <c r="S335" s="313"/>
      <c r="T335" s="313"/>
      <c r="U335" s="313"/>
      <c r="V335" s="359">
        <f>G335</f>
        <v>0</v>
      </c>
      <c r="W335" s="313"/>
      <c r="X335" s="313"/>
      <c r="Y335" s="313"/>
      <c r="Z335" s="313"/>
    </row>
    <row r="336" spans="1:26" ht="12.75" customHeight="1" x14ac:dyDescent="0.2">
      <c r="A336" s="389"/>
      <c r="B336" s="341" t="s">
        <v>29</v>
      </c>
      <c r="C336" s="341" t="s">
        <v>30</v>
      </c>
      <c r="D336" s="341" t="s">
        <v>31</v>
      </c>
      <c r="E336" s="397" t="s">
        <v>32</v>
      </c>
      <c r="F336" s="398"/>
      <c r="G336" s="399"/>
      <c r="H336" s="395"/>
      <c r="I336" s="396"/>
      <c r="J336" s="342" t="s">
        <v>40</v>
      </c>
      <c r="K336" s="357"/>
      <c r="L336" s="357"/>
      <c r="M336" s="358"/>
      <c r="N336" s="332"/>
      <c r="O336" s="313"/>
      <c r="P336" s="313"/>
      <c r="Q336" s="313"/>
      <c r="R336" s="313"/>
      <c r="S336" s="313"/>
      <c r="T336" s="313"/>
      <c r="U336" s="313"/>
      <c r="V336" s="359"/>
      <c r="W336" s="313"/>
      <c r="X336" s="313"/>
      <c r="Y336" s="313"/>
      <c r="Z336" s="313"/>
    </row>
    <row r="337" spans="1:26" ht="12.75" customHeight="1" thickBot="1" x14ac:dyDescent="0.25">
      <c r="A337" s="390"/>
      <c r="B337" s="333"/>
      <c r="C337" s="333"/>
      <c r="D337" s="345"/>
      <c r="E337" s="360" t="s">
        <v>36</v>
      </c>
      <c r="F337" s="361"/>
      <c r="G337" s="400"/>
      <c r="H337" s="401"/>
      <c r="I337" s="402"/>
      <c r="J337" s="342" t="s">
        <v>41</v>
      </c>
      <c r="K337" s="357"/>
      <c r="L337" s="357"/>
      <c r="M337" s="358"/>
      <c r="N337" s="332"/>
      <c r="O337" s="313"/>
      <c r="P337" s="313"/>
      <c r="Q337" s="313"/>
      <c r="R337" s="313"/>
      <c r="S337" s="313"/>
      <c r="T337" s="313"/>
      <c r="U337" s="313"/>
      <c r="V337" s="359"/>
      <c r="W337" s="313"/>
      <c r="X337" s="313"/>
      <c r="Y337" s="313"/>
      <c r="Z337" s="313"/>
    </row>
    <row r="338" spans="1:26"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O338" s="313"/>
      <c r="P338" s="313"/>
      <c r="Q338" s="313"/>
      <c r="R338" s="313"/>
      <c r="S338" s="313"/>
      <c r="T338" s="313"/>
      <c r="U338" s="313"/>
      <c r="V338" s="359"/>
      <c r="W338" s="313"/>
      <c r="X338" s="313"/>
      <c r="Y338" s="313"/>
      <c r="Z338" s="313"/>
    </row>
    <row r="339" spans="1:26" ht="12.75" customHeight="1" x14ac:dyDescent="0.2">
      <c r="A339" s="389"/>
      <c r="B339" s="333"/>
      <c r="C339" s="333"/>
      <c r="D339" s="334"/>
      <c r="E339" s="333"/>
      <c r="F339" s="333"/>
      <c r="G339" s="394"/>
      <c r="H339" s="395"/>
      <c r="I339" s="396"/>
      <c r="J339" s="354" t="s">
        <v>39</v>
      </c>
      <c r="K339" s="354"/>
      <c r="L339" s="354"/>
      <c r="M339" s="355"/>
      <c r="N339" s="332"/>
      <c r="O339" s="313"/>
      <c r="P339" s="313"/>
      <c r="Q339" s="313"/>
      <c r="R339" s="313"/>
      <c r="S339" s="313"/>
      <c r="T339" s="313"/>
      <c r="U339" s="313"/>
      <c r="V339" s="359">
        <f>G339</f>
        <v>0</v>
      </c>
      <c r="W339" s="313"/>
      <c r="X339" s="313"/>
      <c r="Y339" s="313"/>
      <c r="Z339" s="313"/>
    </row>
    <row r="340" spans="1:26" ht="12.75" customHeight="1" x14ac:dyDescent="0.2">
      <c r="A340" s="389"/>
      <c r="B340" s="341" t="s">
        <v>29</v>
      </c>
      <c r="C340" s="341" t="s">
        <v>30</v>
      </c>
      <c r="D340" s="341" t="s">
        <v>31</v>
      </c>
      <c r="E340" s="397" t="s">
        <v>32</v>
      </c>
      <c r="F340" s="398"/>
      <c r="G340" s="399"/>
      <c r="H340" s="395"/>
      <c r="I340" s="396"/>
      <c r="J340" s="342" t="s">
        <v>40</v>
      </c>
      <c r="K340" s="357"/>
      <c r="L340" s="357"/>
      <c r="M340" s="358"/>
      <c r="N340" s="332"/>
      <c r="O340" s="313"/>
      <c r="P340" s="313"/>
      <c r="Q340" s="313"/>
      <c r="R340" s="313"/>
      <c r="S340" s="313"/>
      <c r="T340" s="313"/>
      <c r="U340" s="313"/>
      <c r="V340" s="359"/>
      <c r="W340" s="313"/>
      <c r="X340" s="313"/>
      <c r="Y340" s="313"/>
      <c r="Z340" s="313"/>
    </row>
    <row r="341" spans="1:26" ht="12.75" customHeight="1" thickBot="1" x14ac:dyDescent="0.25">
      <c r="A341" s="390"/>
      <c r="B341" s="333"/>
      <c r="C341" s="333"/>
      <c r="D341" s="345"/>
      <c r="E341" s="360" t="s">
        <v>36</v>
      </c>
      <c r="F341" s="361"/>
      <c r="G341" s="400"/>
      <c r="H341" s="401"/>
      <c r="I341" s="402"/>
      <c r="J341" s="342" t="s">
        <v>41</v>
      </c>
      <c r="K341" s="357"/>
      <c r="L341" s="357"/>
      <c r="M341" s="358"/>
      <c r="N341" s="332"/>
      <c r="O341" s="313"/>
      <c r="P341" s="313"/>
      <c r="Q341" s="313"/>
      <c r="R341" s="313"/>
      <c r="S341" s="313"/>
      <c r="T341" s="313"/>
      <c r="U341" s="313"/>
      <c r="V341" s="359"/>
      <c r="W341" s="313"/>
      <c r="X341" s="313"/>
      <c r="Y341" s="313"/>
      <c r="Z341" s="313"/>
    </row>
    <row r="342" spans="1:26"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O342" s="313"/>
      <c r="P342" s="313"/>
      <c r="Q342" s="313"/>
      <c r="R342" s="313"/>
      <c r="S342" s="313"/>
      <c r="T342" s="313"/>
      <c r="U342" s="313"/>
      <c r="V342" s="359"/>
      <c r="W342" s="313"/>
      <c r="X342" s="313"/>
      <c r="Y342" s="313"/>
      <c r="Z342" s="313"/>
    </row>
    <row r="343" spans="1:26" ht="12.75" customHeight="1" x14ac:dyDescent="0.2">
      <c r="A343" s="389"/>
      <c r="B343" s="333"/>
      <c r="C343" s="333"/>
      <c r="D343" s="334"/>
      <c r="E343" s="333"/>
      <c r="F343" s="333"/>
      <c r="G343" s="394"/>
      <c r="H343" s="395"/>
      <c r="I343" s="396"/>
      <c r="J343" s="354" t="s">
        <v>39</v>
      </c>
      <c r="K343" s="354"/>
      <c r="L343" s="354"/>
      <c r="M343" s="355"/>
      <c r="N343" s="332"/>
      <c r="O343" s="313"/>
      <c r="P343" s="313"/>
      <c r="Q343" s="313"/>
      <c r="R343" s="313"/>
      <c r="S343" s="313"/>
      <c r="T343" s="313"/>
      <c r="U343" s="313"/>
      <c r="V343" s="359">
        <f>G343</f>
        <v>0</v>
      </c>
      <c r="W343" s="313"/>
      <c r="X343" s="313"/>
      <c r="Y343" s="313"/>
      <c r="Z343" s="313"/>
    </row>
    <row r="344" spans="1:26" ht="12.75" customHeight="1" x14ac:dyDescent="0.2">
      <c r="A344" s="389"/>
      <c r="B344" s="341" t="s">
        <v>29</v>
      </c>
      <c r="C344" s="341" t="s">
        <v>30</v>
      </c>
      <c r="D344" s="341" t="s">
        <v>31</v>
      </c>
      <c r="E344" s="397" t="s">
        <v>32</v>
      </c>
      <c r="F344" s="398"/>
      <c r="G344" s="399"/>
      <c r="H344" s="395"/>
      <c r="I344" s="396"/>
      <c r="J344" s="342" t="s">
        <v>40</v>
      </c>
      <c r="K344" s="357"/>
      <c r="L344" s="357"/>
      <c r="M344" s="358"/>
      <c r="N344" s="332"/>
      <c r="O344" s="313"/>
      <c r="P344" s="313"/>
      <c r="Q344" s="313"/>
      <c r="R344" s="313"/>
      <c r="S344" s="313"/>
      <c r="T344" s="313"/>
      <c r="U344" s="313"/>
      <c r="V344" s="359"/>
      <c r="W344" s="313"/>
      <c r="X344" s="313"/>
      <c r="Y344" s="313"/>
      <c r="Z344" s="313"/>
    </row>
    <row r="345" spans="1:26" ht="12.75" customHeight="1" thickBot="1" x14ac:dyDescent="0.25">
      <c r="A345" s="390"/>
      <c r="B345" s="333"/>
      <c r="C345" s="333"/>
      <c r="D345" s="345"/>
      <c r="E345" s="360" t="s">
        <v>36</v>
      </c>
      <c r="F345" s="361"/>
      <c r="G345" s="400"/>
      <c r="H345" s="401"/>
      <c r="I345" s="402"/>
      <c r="J345" s="342" t="s">
        <v>41</v>
      </c>
      <c r="K345" s="357"/>
      <c r="L345" s="357"/>
      <c r="M345" s="358"/>
      <c r="N345" s="332"/>
      <c r="O345" s="313"/>
      <c r="P345" s="313"/>
      <c r="Q345" s="313"/>
      <c r="R345" s="313"/>
      <c r="S345" s="313"/>
      <c r="T345" s="313"/>
      <c r="U345" s="313"/>
      <c r="V345" s="359"/>
      <c r="W345" s="313"/>
      <c r="X345" s="313"/>
      <c r="Y345" s="313"/>
      <c r="Z345" s="313"/>
    </row>
    <row r="346" spans="1:26"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O346" s="313"/>
      <c r="P346" s="313"/>
      <c r="Q346" s="313"/>
      <c r="R346" s="313"/>
      <c r="S346" s="313"/>
      <c r="T346" s="313"/>
      <c r="U346" s="313"/>
      <c r="V346" s="359"/>
      <c r="W346" s="313"/>
      <c r="X346" s="313"/>
      <c r="Y346" s="313"/>
      <c r="Z346" s="313"/>
    </row>
    <row r="347" spans="1:26" ht="12.75" customHeight="1" x14ac:dyDescent="0.2">
      <c r="A347" s="389"/>
      <c r="B347" s="333"/>
      <c r="C347" s="333"/>
      <c r="D347" s="334"/>
      <c r="E347" s="333"/>
      <c r="F347" s="333"/>
      <c r="G347" s="394"/>
      <c r="H347" s="395"/>
      <c r="I347" s="396"/>
      <c r="J347" s="354" t="s">
        <v>39</v>
      </c>
      <c r="K347" s="354"/>
      <c r="L347" s="354"/>
      <c r="M347" s="355"/>
      <c r="N347" s="332"/>
      <c r="O347" s="313"/>
      <c r="P347" s="313"/>
      <c r="Q347" s="313"/>
      <c r="R347" s="313"/>
      <c r="S347" s="313"/>
      <c r="T347" s="313"/>
      <c r="U347" s="313"/>
      <c r="V347" s="359">
        <f>G347</f>
        <v>0</v>
      </c>
      <c r="W347" s="313"/>
      <c r="X347" s="313"/>
      <c r="Y347" s="313"/>
      <c r="Z347" s="313"/>
    </row>
    <row r="348" spans="1:26" ht="12.75" customHeight="1" x14ac:dyDescent="0.2">
      <c r="A348" s="389"/>
      <c r="B348" s="341" t="s">
        <v>29</v>
      </c>
      <c r="C348" s="341" t="s">
        <v>30</v>
      </c>
      <c r="D348" s="341" t="s">
        <v>31</v>
      </c>
      <c r="E348" s="397" t="s">
        <v>32</v>
      </c>
      <c r="F348" s="398"/>
      <c r="G348" s="399"/>
      <c r="H348" s="395"/>
      <c r="I348" s="396"/>
      <c r="J348" s="342" t="s">
        <v>40</v>
      </c>
      <c r="K348" s="357"/>
      <c r="L348" s="357"/>
      <c r="M348" s="358"/>
      <c r="N348" s="332"/>
      <c r="O348" s="313"/>
      <c r="P348" s="313"/>
      <c r="Q348" s="313"/>
      <c r="R348" s="313"/>
      <c r="S348" s="313"/>
      <c r="T348" s="313"/>
      <c r="U348" s="313"/>
      <c r="V348" s="359"/>
      <c r="W348" s="313"/>
      <c r="X348" s="313"/>
      <c r="Y348" s="313"/>
      <c r="Z348" s="313"/>
    </row>
    <row r="349" spans="1:26" ht="12.75" customHeight="1" thickBot="1" x14ac:dyDescent="0.25">
      <c r="A349" s="390"/>
      <c r="B349" s="333"/>
      <c r="C349" s="333"/>
      <c r="D349" s="345"/>
      <c r="E349" s="360" t="s">
        <v>36</v>
      </c>
      <c r="F349" s="361"/>
      <c r="G349" s="400"/>
      <c r="H349" s="401"/>
      <c r="I349" s="402"/>
      <c r="J349" s="342" t="s">
        <v>41</v>
      </c>
      <c r="K349" s="357"/>
      <c r="L349" s="357"/>
      <c r="M349" s="358"/>
      <c r="N349" s="332"/>
      <c r="O349" s="313"/>
      <c r="P349" s="313"/>
      <c r="Q349" s="313"/>
      <c r="R349" s="313"/>
      <c r="S349" s="313"/>
      <c r="T349" s="313"/>
      <c r="U349" s="313"/>
      <c r="V349" s="359"/>
      <c r="W349" s="313"/>
      <c r="X349" s="313"/>
      <c r="Y349" s="313"/>
      <c r="Z349" s="313"/>
    </row>
    <row r="350" spans="1:26"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O350" s="313"/>
      <c r="P350" s="313"/>
      <c r="Q350" s="313"/>
      <c r="R350" s="313"/>
      <c r="S350" s="313"/>
      <c r="T350" s="313"/>
      <c r="U350" s="313"/>
      <c r="V350" s="359"/>
      <c r="W350" s="313"/>
      <c r="X350" s="313"/>
      <c r="Y350" s="313"/>
      <c r="Z350" s="313"/>
    </row>
    <row r="351" spans="1:26" ht="12.75" customHeight="1" x14ac:dyDescent="0.2">
      <c r="A351" s="389"/>
      <c r="B351" s="333"/>
      <c r="C351" s="333"/>
      <c r="D351" s="334"/>
      <c r="E351" s="333"/>
      <c r="F351" s="333"/>
      <c r="G351" s="394"/>
      <c r="H351" s="395"/>
      <c r="I351" s="396"/>
      <c r="J351" s="354" t="s">
        <v>39</v>
      </c>
      <c r="K351" s="354"/>
      <c r="L351" s="354"/>
      <c r="M351" s="355"/>
      <c r="N351" s="332"/>
      <c r="O351" s="313"/>
      <c r="P351" s="313"/>
      <c r="Q351" s="313"/>
      <c r="R351" s="313"/>
      <c r="S351" s="313"/>
      <c r="T351" s="313"/>
      <c r="U351" s="313"/>
      <c r="V351" s="359">
        <f>G351</f>
        <v>0</v>
      </c>
      <c r="W351" s="313"/>
      <c r="X351" s="313"/>
      <c r="Y351" s="313"/>
      <c r="Z351" s="313"/>
    </row>
    <row r="352" spans="1:26" ht="12.75" customHeight="1" x14ac:dyDescent="0.2">
      <c r="A352" s="389"/>
      <c r="B352" s="341" t="s">
        <v>29</v>
      </c>
      <c r="C352" s="341" t="s">
        <v>30</v>
      </c>
      <c r="D352" s="341" t="s">
        <v>31</v>
      </c>
      <c r="E352" s="397" t="s">
        <v>32</v>
      </c>
      <c r="F352" s="398"/>
      <c r="G352" s="399"/>
      <c r="H352" s="395"/>
      <c r="I352" s="396"/>
      <c r="J352" s="342" t="s">
        <v>40</v>
      </c>
      <c r="K352" s="357"/>
      <c r="L352" s="357"/>
      <c r="M352" s="358"/>
      <c r="N352" s="332"/>
      <c r="O352" s="313"/>
      <c r="P352" s="313"/>
      <c r="Q352" s="313"/>
      <c r="R352" s="313"/>
      <c r="S352" s="313"/>
      <c r="T352" s="313"/>
      <c r="U352" s="313"/>
      <c r="V352" s="359"/>
      <c r="W352" s="313"/>
      <c r="X352" s="313"/>
      <c r="Y352" s="313"/>
      <c r="Z352" s="313"/>
    </row>
    <row r="353" spans="1:26" ht="12.75" customHeight="1" thickBot="1" x14ac:dyDescent="0.25">
      <c r="A353" s="390"/>
      <c r="B353" s="333"/>
      <c r="C353" s="333"/>
      <c r="D353" s="345"/>
      <c r="E353" s="360" t="s">
        <v>36</v>
      </c>
      <c r="F353" s="361"/>
      <c r="G353" s="400"/>
      <c r="H353" s="401"/>
      <c r="I353" s="402"/>
      <c r="J353" s="342" t="s">
        <v>41</v>
      </c>
      <c r="K353" s="357"/>
      <c r="L353" s="357"/>
      <c r="M353" s="358"/>
      <c r="N353" s="332"/>
      <c r="O353" s="313"/>
      <c r="P353" s="313"/>
      <c r="Q353" s="313"/>
      <c r="R353" s="313"/>
      <c r="S353" s="313"/>
      <c r="T353" s="313"/>
      <c r="U353" s="313"/>
      <c r="V353" s="359"/>
      <c r="W353" s="313"/>
      <c r="X353" s="313"/>
      <c r="Y353" s="313"/>
      <c r="Z353" s="313"/>
    </row>
    <row r="354" spans="1:26"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O354" s="313"/>
      <c r="P354" s="313"/>
      <c r="Q354" s="313"/>
      <c r="R354" s="313"/>
      <c r="S354" s="313"/>
      <c r="T354" s="313"/>
      <c r="U354" s="313"/>
      <c r="V354" s="359"/>
      <c r="W354" s="313"/>
      <c r="X354" s="313"/>
      <c r="Y354" s="313"/>
      <c r="Z354" s="313"/>
    </row>
    <row r="355" spans="1:26" ht="12.75" customHeight="1" x14ac:dyDescent="0.2">
      <c r="A355" s="389"/>
      <c r="B355" s="333"/>
      <c r="C355" s="333"/>
      <c r="D355" s="334"/>
      <c r="E355" s="333"/>
      <c r="F355" s="333"/>
      <c r="G355" s="394"/>
      <c r="H355" s="395"/>
      <c r="I355" s="396"/>
      <c r="J355" s="354" t="s">
        <v>39</v>
      </c>
      <c r="K355" s="354"/>
      <c r="L355" s="354"/>
      <c r="M355" s="355"/>
      <c r="N355" s="332"/>
      <c r="O355" s="313"/>
      <c r="P355" s="313"/>
      <c r="Q355" s="313"/>
      <c r="R355" s="313"/>
      <c r="S355" s="313"/>
      <c r="T355" s="313"/>
      <c r="U355" s="313"/>
      <c r="V355" s="359">
        <f>G355</f>
        <v>0</v>
      </c>
      <c r="W355" s="313"/>
      <c r="X355" s="313"/>
      <c r="Y355" s="313"/>
      <c r="Z355" s="313"/>
    </row>
    <row r="356" spans="1:26" ht="12.75" customHeight="1" x14ac:dyDescent="0.2">
      <c r="A356" s="389"/>
      <c r="B356" s="341" t="s">
        <v>29</v>
      </c>
      <c r="C356" s="341" t="s">
        <v>30</v>
      </c>
      <c r="D356" s="341" t="s">
        <v>31</v>
      </c>
      <c r="E356" s="397" t="s">
        <v>32</v>
      </c>
      <c r="F356" s="398"/>
      <c r="G356" s="399"/>
      <c r="H356" s="395"/>
      <c r="I356" s="396"/>
      <c r="J356" s="342" t="s">
        <v>40</v>
      </c>
      <c r="K356" s="357"/>
      <c r="L356" s="357"/>
      <c r="M356" s="358"/>
      <c r="N356" s="332"/>
      <c r="O356" s="313"/>
      <c r="P356" s="313"/>
      <c r="Q356" s="313"/>
      <c r="R356" s="313"/>
      <c r="S356" s="313"/>
      <c r="T356" s="313"/>
      <c r="U356" s="313"/>
      <c r="V356" s="359"/>
      <c r="W356" s="313"/>
      <c r="X356" s="313"/>
      <c r="Y356" s="313"/>
      <c r="Z356" s="313"/>
    </row>
    <row r="357" spans="1:26" ht="12.75" customHeight="1" thickBot="1" x14ac:dyDescent="0.25">
      <c r="A357" s="390"/>
      <c r="B357" s="333"/>
      <c r="C357" s="333"/>
      <c r="D357" s="345"/>
      <c r="E357" s="360" t="s">
        <v>36</v>
      </c>
      <c r="F357" s="361"/>
      <c r="G357" s="400"/>
      <c r="H357" s="401"/>
      <c r="I357" s="402"/>
      <c r="J357" s="342" t="s">
        <v>41</v>
      </c>
      <c r="K357" s="357"/>
      <c r="L357" s="357"/>
      <c r="M357" s="358"/>
      <c r="N357" s="332"/>
      <c r="O357" s="313"/>
      <c r="P357" s="313"/>
      <c r="Q357" s="313"/>
      <c r="R357" s="313"/>
      <c r="S357" s="313"/>
      <c r="T357" s="313"/>
      <c r="U357" s="313"/>
      <c r="V357" s="359"/>
      <c r="W357" s="313"/>
      <c r="X357" s="313"/>
      <c r="Y357" s="313"/>
      <c r="Z357" s="313"/>
    </row>
    <row r="358" spans="1:26"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O358" s="313"/>
      <c r="P358" s="313"/>
      <c r="Q358" s="313"/>
      <c r="R358" s="313"/>
      <c r="S358" s="313"/>
      <c r="T358" s="313"/>
      <c r="U358" s="313"/>
      <c r="V358" s="359"/>
      <c r="W358" s="313"/>
      <c r="X358" s="313"/>
      <c r="Y358" s="313"/>
      <c r="Z358" s="313"/>
    </row>
    <row r="359" spans="1:26" ht="12.75" customHeight="1" x14ac:dyDescent="0.2">
      <c r="A359" s="389"/>
      <c r="B359" s="333"/>
      <c r="C359" s="333"/>
      <c r="D359" s="334"/>
      <c r="E359" s="333"/>
      <c r="F359" s="333"/>
      <c r="G359" s="394"/>
      <c r="H359" s="395"/>
      <c r="I359" s="396"/>
      <c r="J359" s="354" t="s">
        <v>39</v>
      </c>
      <c r="K359" s="354"/>
      <c r="L359" s="354"/>
      <c r="M359" s="355"/>
      <c r="N359" s="332"/>
      <c r="O359" s="313"/>
      <c r="P359" s="313"/>
      <c r="Q359" s="313"/>
      <c r="R359" s="313"/>
      <c r="S359" s="313"/>
      <c r="T359" s="313"/>
      <c r="U359" s="313"/>
      <c r="V359" s="359">
        <f>G359</f>
        <v>0</v>
      </c>
      <c r="W359" s="313"/>
      <c r="X359" s="313"/>
      <c r="Y359" s="313"/>
      <c r="Z359" s="313"/>
    </row>
    <row r="360" spans="1:26" ht="12.75" customHeight="1" x14ac:dyDescent="0.2">
      <c r="A360" s="389"/>
      <c r="B360" s="341" t="s">
        <v>29</v>
      </c>
      <c r="C360" s="341" t="s">
        <v>30</v>
      </c>
      <c r="D360" s="341" t="s">
        <v>31</v>
      </c>
      <c r="E360" s="397" t="s">
        <v>32</v>
      </c>
      <c r="F360" s="398"/>
      <c r="G360" s="399"/>
      <c r="H360" s="395"/>
      <c r="I360" s="396"/>
      <c r="J360" s="342" t="s">
        <v>40</v>
      </c>
      <c r="K360" s="357"/>
      <c r="L360" s="357"/>
      <c r="M360" s="358"/>
      <c r="N360" s="332"/>
      <c r="O360" s="313"/>
      <c r="P360" s="313"/>
      <c r="Q360" s="313"/>
      <c r="R360" s="313"/>
      <c r="S360" s="313"/>
      <c r="T360" s="313"/>
      <c r="U360" s="313"/>
      <c r="V360" s="359"/>
      <c r="W360" s="313"/>
      <c r="X360" s="313"/>
      <c r="Y360" s="313"/>
      <c r="Z360" s="313"/>
    </row>
    <row r="361" spans="1:26" ht="12.75" customHeight="1" thickBot="1" x14ac:dyDescent="0.25">
      <c r="A361" s="390"/>
      <c r="B361" s="333"/>
      <c r="C361" s="333"/>
      <c r="D361" s="345"/>
      <c r="E361" s="360" t="s">
        <v>36</v>
      </c>
      <c r="F361" s="361"/>
      <c r="G361" s="400"/>
      <c r="H361" s="401"/>
      <c r="I361" s="402"/>
      <c r="J361" s="342" t="s">
        <v>41</v>
      </c>
      <c r="K361" s="357"/>
      <c r="L361" s="357"/>
      <c r="M361" s="358"/>
      <c r="N361" s="332"/>
      <c r="O361" s="313"/>
      <c r="P361" s="313"/>
      <c r="Q361" s="313"/>
      <c r="R361" s="313"/>
      <c r="S361" s="313"/>
      <c r="T361" s="313"/>
      <c r="U361" s="313"/>
      <c r="V361" s="359"/>
      <c r="W361" s="313"/>
      <c r="X361" s="313"/>
      <c r="Y361" s="313"/>
      <c r="Z361" s="313"/>
    </row>
    <row r="362" spans="1:26"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O362" s="313"/>
      <c r="P362" s="313"/>
      <c r="Q362" s="313"/>
      <c r="R362" s="313"/>
      <c r="S362" s="313"/>
      <c r="T362" s="313"/>
      <c r="U362" s="313"/>
      <c r="V362" s="359"/>
      <c r="W362" s="313"/>
      <c r="X362" s="313"/>
      <c r="Y362" s="313"/>
      <c r="Z362" s="313"/>
    </row>
    <row r="363" spans="1:26" ht="12.75" customHeight="1" x14ac:dyDescent="0.2">
      <c r="A363" s="389"/>
      <c r="B363" s="333"/>
      <c r="C363" s="333"/>
      <c r="D363" s="334"/>
      <c r="E363" s="333"/>
      <c r="F363" s="333"/>
      <c r="G363" s="394"/>
      <c r="H363" s="395"/>
      <c r="I363" s="396"/>
      <c r="J363" s="354" t="s">
        <v>39</v>
      </c>
      <c r="K363" s="354"/>
      <c r="L363" s="354"/>
      <c r="M363" s="355"/>
      <c r="N363" s="332"/>
      <c r="O363" s="313"/>
      <c r="P363" s="313"/>
      <c r="Q363" s="313"/>
      <c r="R363" s="313"/>
      <c r="S363" s="313"/>
      <c r="T363" s="313"/>
      <c r="U363" s="313"/>
      <c r="V363" s="359">
        <f>G363</f>
        <v>0</v>
      </c>
      <c r="W363" s="313"/>
      <c r="X363" s="313"/>
      <c r="Y363" s="313"/>
      <c r="Z363" s="313"/>
    </row>
    <row r="364" spans="1:26" ht="12.75" customHeight="1" x14ac:dyDescent="0.2">
      <c r="A364" s="389"/>
      <c r="B364" s="341" t="s">
        <v>29</v>
      </c>
      <c r="C364" s="341" t="s">
        <v>30</v>
      </c>
      <c r="D364" s="341" t="s">
        <v>31</v>
      </c>
      <c r="E364" s="397" t="s">
        <v>32</v>
      </c>
      <c r="F364" s="398"/>
      <c r="G364" s="399"/>
      <c r="H364" s="395"/>
      <c r="I364" s="396"/>
      <c r="J364" s="342" t="s">
        <v>40</v>
      </c>
      <c r="K364" s="357"/>
      <c r="L364" s="357"/>
      <c r="M364" s="358"/>
      <c r="N364" s="332"/>
      <c r="O364" s="313"/>
      <c r="P364" s="313"/>
      <c r="Q364" s="313"/>
      <c r="R364" s="313"/>
      <c r="S364" s="313"/>
      <c r="T364" s="313"/>
      <c r="U364" s="313"/>
      <c r="V364" s="359"/>
      <c r="W364" s="313"/>
      <c r="X364" s="313"/>
      <c r="Y364" s="313"/>
      <c r="Z364" s="313"/>
    </row>
    <row r="365" spans="1:26" ht="12.75" customHeight="1" thickBot="1" x14ac:dyDescent="0.25">
      <c r="A365" s="390"/>
      <c r="B365" s="333"/>
      <c r="C365" s="333"/>
      <c r="D365" s="345"/>
      <c r="E365" s="360" t="s">
        <v>36</v>
      </c>
      <c r="F365" s="361"/>
      <c r="G365" s="400"/>
      <c r="H365" s="401"/>
      <c r="I365" s="402"/>
      <c r="J365" s="342" t="s">
        <v>41</v>
      </c>
      <c r="K365" s="357"/>
      <c r="L365" s="357"/>
      <c r="M365" s="358"/>
      <c r="N365" s="332"/>
      <c r="O365" s="313"/>
      <c r="P365" s="313"/>
      <c r="Q365" s="313"/>
      <c r="R365" s="313"/>
      <c r="S365" s="313"/>
      <c r="T365" s="313"/>
      <c r="U365" s="313"/>
      <c r="V365" s="359"/>
      <c r="W365" s="313"/>
      <c r="X365" s="313"/>
      <c r="Y365" s="313"/>
      <c r="Z365" s="313"/>
    </row>
    <row r="366" spans="1:26"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O366" s="313"/>
      <c r="P366" s="313"/>
      <c r="Q366" s="313"/>
      <c r="R366" s="313"/>
      <c r="S366" s="313"/>
      <c r="T366" s="313"/>
      <c r="U366" s="313"/>
      <c r="V366" s="359"/>
      <c r="W366" s="313"/>
      <c r="X366" s="313"/>
      <c r="Y366" s="313"/>
      <c r="Z366" s="313"/>
    </row>
    <row r="367" spans="1:26" ht="12.75" customHeight="1" x14ac:dyDescent="0.2">
      <c r="A367" s="389"/>
      <c r="B367" s="333"/>
      <c r="C367" s="333"/>
      <c r="D367" s="334"/>
      <c r="E367" s="333"/>
      <c r="F367" s="333"/>
      <c r="G367" s="394"/>
      <c r="H367" s="395"/>
      <c r="I367" s="396"/>
      <c r="J367" s="354" t="s">
        <v>39</v>
      </c>
      <c r="K367" s="354"/>
      <c r="L367" s="354"/>
      <c r="M367" s="355"/>
      <c r="N367" s="332"/>
      <c r="O367" s="313"/>
      <c r="P367" s="313"/>
      <c r="Q367" s="313"/>
      <c r="R367" s="313"/>
      <c r="S367" s="313"/>
      <c r="T367" s="313"/>
      <c r="U367" s="313"/>
      <c r="V367" s="359">
        <f>G367</f>
        <v>0</v>
      </c>
      <c r="W367" s="313"/>
      <c r="X367" s="313"/>
      <c r="Y367" s="313"/>
      <c r="Z367" s="313"/>
    </row>
    <row r="368" spans="1:26" ht="12.75" customHeight="1" x14ac:dyDescent="0.2">
      <c r="A368" s="389"/>
      <c r="B368" s="341" t="s">
        <v>29</v>
      </c>
      <c r="C368" s="341" t="s">
        <v>30</v>
      </c>
      <c r="D368" s="341" t="s">
        <v>31</v>
      </c>
      <c r="E368" s="397" t="s">
        <v>32</v>
      </c>
      <c r="F368" s="398"/>
      <c r="G368" s="399"/>
      <c r="H368" s="395"/>
      <c r="I368" s="396"/>
      <c r="J368" s="342" t="s">
        <v>40</v>
      </c>
      <c r="K368" s="357"/>
      <c r="L368" s="357"/>
      <c r="M368" s="358"/>
      <c r="N368" s="332"/>
      <c r="O368" s="313"/>
      <c r="P368" s="313"/>
      <c r="Q368" s="313"/>
      <c r="R368" s="313"/>
      <c r="S368" s="313"/>
      <c r="T368" s="313"/>
      <c r="U368" s="313"/>
      <c r="V368" s="359"/>
      <c r="W368" s="313"/>
      <c r="X368" s="313"/>
      <c r="Y368" s="313"/>
      <c r="Z368" s="313"/>
    </row>
    <row r="369" spans="1:26" ht="12.75" customHeight="1" thickBot="1" x14ac:dyDescent="0.25">
      <c r="A369" s="390"/>
      <c r="B369" s="333"/>
      <c r="C369" s="333"/>
      <c r="D369" s="345"/>
      <c r="E369" s="360" t="s">
        <v>36</v>
      </c>
      <c r="F369" s="361"/>
      <c r="G369" s="400"/>
      <c r="H369" s="401"/>
      <c r="I369" s="402"/>
      <c r="J369" s="342" t="s">
        <v>41</v>
      </c>
      <c r="K369" s="357"/>
      <c r="L369" s="357"/>
      <c r="M369" s="358"/>
      <c r="N369" s="332"/>
      <c r="O369" s="313"/>
      <c r="P369" s="313"/>
      <c r="Q369" s="313"/>
      <c r="R369" s="313"/>
      <c r="S369" s="313"/>
      <c r="T369" s="313"/>
      <c r="U369" s="313"/>
      <c r="V369" s="359"/>
      <c r="W369" s="313"/>
      <c r="X369" s="313"/>
      <c r="Y369" s="313"/>
      <c r="Z369" s="313"/>
    </row>
    <row r="370" spans="1:26"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O370" s="313"/>
      <c r="P370" s="313"/>
      <c r="Q370" s="313"/>
      <c r="R370" s="313"/>
      <c r="S370" s="313"/>
      <c r="T370" s="313"/>
      <c r="U370" s="313"/>
      <c r="V370" s="359"/>
      <c r="W370" s="313"/>
      <c r="X370" s="313"/>
      <c r="Y370" s="313"/>
      <c r="Z370" s="313"/>
    </row>
    <row r="371" spans="1:26" ht="12.75" customHeight="1" x14ac:dyDescent="0.2">
      <c r="A371" s="389"/>
      <c r="B371" s="333"/>
      <c r="C371" s="333"/>
      <c r="D371" s="334"/>
      <c r="E371" s="333"/>
      <c r="F371" s="333"/>
      <c r="G371" s="394"/>
      <c r="H371" s="395"/>
      <c r="I371" s="396"/>
      <c r="J371" s="354" t="s">
        <v>39</v>
      </c>
      <c r="K371" s="354"/>
      <c r="L371" s="354"/>
      <c r="M371" s="355"/>
      <c r="N371" s="332"/>
      <c r="O371" s="313"/>
      <c r="P371" s="313"/>
      <c r="Q371" s="313"/>
      <c r="R371" s="313"/>
      <c r="S371" s="313"/>
      <c r="T371" s="313"/>
      <c r="U371" s="313"/>
      <c r="V371" s="359">
        <f>G371</f>
        <v>0</v>
      </c>
      <c r="W371" s="313"/>
      <c r="X371" s="313"/>
      <c r="Y371" s="313"/>
      <c r="Z371" s="313"/>
    </row>
    <row r="372" spans="1:26" ht="12.75" customHeight="1" x14ac:dyDescent="0.2">
      <c r="A372" s="389"/>
      <c r="B372" s="341" t="s">
        <v>29</v>
      </c>
      <c r="C372" s="341" t="s">
        <v>30</v>
      </c>
      <c r="D372" s="341" t="s">
        <v>31</v>
      </c>
      <c r="E372" s="397" t="s">
        <v>32</v>
      </c>
      <c r="F372" s="398"/>
      <c r="G372" s="399"/>
      <c r="H372" s="395"/>
      <c r="I372" s="396"/>
      <c r="J372" s="342" t="s">
        <v>40</v>
      </c>
      <c r="K372" s="357"/>
      <c r="L372" s="357"/>
      <c r="M372" s="358"/>
      <c r="N372" s="332"/>
      <c r="O372" s="313"/>
      <c r="P372" s="313"/>
      <c r="Q372" s="313"/>
      <c r="R372" s="313"/>
      <c r="S372" s="313"/>
      <c r="T372" s="313"/>
      <c r="U372" s="313"/>
      <c r="V372" s="359"/>
      <c r="W372" s="313"/>
      <c r="X372" s="313"/>
      <c r="Y372" s="313"/>
      <c r="Z372" s="313"/>
    </row>
    <row r="373" spans="1:26" ht="12.75" customHeight="1" thickBot="1" x14ac:dyDescent="0.25">
      <c r="A373" s="390"/>
      <c r="B373" s="333"/>
      <c r="C373" s="333"/>
      <c r="D373" s="345"/>
      <c r="E373" s="360" t="s">
        <v>36</v>
      </c>
      <c r="F373" s="361"/>
      <c r="G373" s="400"/>
      <c r="H373" s="401"/>
      <c r="I373" s="402"/>
      <c r="J373" s="342" t="s">
        <v>41</v>
      </c>
      <c r="K373" s="357"/>
      <c r="L373" s="357"/>
      <c r="M373" s="358"/>
      <c r="N373" s="332"/>
      <c r="O373" s="313"/>
      <c r="P373" s="313"/>
      <c r="Q373" s="313"/>
      <c r="R373" s="313"/>
      <c r="S373" s="313"/>
      <c r="T373" s="313"/>
      <c r="U373" s="313"/>
      <c r="V373" s="359"/>
      <c r="W373" s="313"/>
      <c r="X373" s="313"/>
      <c r="Y373" s="313"/>
      <c r="Z373" s="313"/>
    </row>
    <row r="374" spans="1:26"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O374" s="313"/>
      <c r="P374" s="313"/>
      <c r="Q374" s="313"/>
      <c r="R374" s="313"/>
      <c r="S374" s="313"/>
      <c r="T374" s="313"/>
      <c r="U374" s="313"/>
      <c r="V374" s="359"/>
      <c r="W374" s="313"/>
      <c r="X374" s="313"/>
      <c r="Y374" s="313"/>
      <c r="Z374" s="313"/>
    </row>
    <row r="375" spans="1:26" ht="12.75" customHeight="1" x14ac:dyDescent="0.2">
      <c r="A375" s="389"/>
      <c r="B375" s="333"/>
      <c r="C375" s="333"/>
      <c r="D375" s="334"/>
      <c r="E375" s="333"/>
      <c r="F375" s="333"/>
      <c r="G375" s="394"/>
      <c r="H375" s="395"/>
      <c r="I375" s="396"/>
      <c r="J375" s="354" t="s">
        <v>39</v>
      </c>
      <c r="K375" s="354"/>
      <c r="L375" s="354"/>
      <c r="M375" s="355"/>
      <c r="N375" s="332"/>
      <c r="O375" s="313"/>
      <c r="P375" s="313"/>
      <c r="Q375" s="313"/>
      <c r="R375" s="313"/>
      <c r="S375" s="313"/>
      <c r="T375" s="313"/>
      <c r="U375" s="313"/>
      <c r="V375" s="359">
        <f>G375</f>
        <v>0</v>
      </c>
      <c r="W375" s="313"/>
      <c r="X375" s="313"/>
      <c r="Y375" s="313"/>
      <c r="Z375" s="313"/>
    </row>
    <row r="376" spans="1:26" ht="12.75" customHeight="1" x14ac:dyDescent="0.2">
      <c r="A376" s="389"/>
      <c r="B376" s="341" t="s">
        <v>29</v>
      </c>
      <c r="C376" s="341" t="s">
        <v>30</v>
      </c>
      <c r="D376" s="341" t="s">
        <v>31</v>
      </c>
      <c r="E376" s="397" t="s">
        <v>32</v>
      </c>
      <c r="F376" s="398"/>
      <c r="G376" s="399"/>
      <c r="H376" s="395"/>
      <c r="I376" s="396"/>
      <c r="J376" s="342" t="s">
        <v>40</v>
      </c>
      <c r="K376" s="357"/>
      <c r="L376" s="357"/>
      <c r="M376" s="358"/>
      <c r="N376" s="332"/>
      <c r="O376" s="313"/>
      <c r="P376" s="313"/>
      <c r="Q376" s="313"/>
      <c r="R376" s="313"/>
      <c r="S376" s="313"/>
      <c r="T376" s="313"/>
      <c r="U376" s="313"/>
      <c r="V376" s="359"/>
      <c r="W376" s="313"/>
      <c r="X376" s="313"/>
      <c r="Y376" s="313"/>
      <c r="Z376" s="313"/>
    </row>
    <row r="377" spans="1:26" ht="12.75" customHeight="1" thickBot="1" x14ac:dyDescent="0.25">
      <c r="A377" s="390"/>
      <c r="B377" s="333"/>
      <c r="C377" s="333"/>
      <c r="D377" s="345"/>
      <c r="E377" s="360" t="s">
        <v>36</v>
      </c>
      <c r="F377" s="361"/>
      <c r="G377" s="400"/>
      <c r="H377" s="401"/>
      <c r="I377" s="402"/>
      <c r="J377" s="342" t="s">
        <v>41</v>
      </c>
      <c r="K377" s="357"/>
      <c r="L377" s="357"/>
      <c r="M377" s="358"/>
      <c r="N377" s="332"/>
      <c r="O377" s="313"/>
      <c r="P377" s="313"/>
      <c r="Q377" s="313"/>
      <c r="R377" s="313"/>
      <c r="S377" s="313"/>
      <c r="T377" s="313"/>
      <c r="U377" s="313"/>
      <c r="V377" s="359"/>
      <c r="W377" s="313"/>
      <c r="X377" s="313"/>
      <c r="Y377" s="313"/>
      <c r="Z377" s="313"/>
    </row>
    <row r="378" spans="1:26"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O378" s="313"/>
      <c r="P378" s="313"/>
      <c r="Q378" s="313"/>
      <c r="R378" s="313"/>
      <c r="S378" s="313"/>
      <c r="T378" s="313"/>
      <c r="U378" s="313"/>
      <c r="V378" s="359"/>
      <c r="W378" s="313"/>
      <c r="X378" s="313"/>
      <c r="Y378" s="313"/>
      <c r="Z378" s="313"/>
    </row>
    <row r="379" spans="1:26" ht="12.75" customHeight="1" x14ac:dyDescent="0.2">
      <c r="A379" s="389"/>
      <c r="B379" s="333"/>
      <c r="C379" s="333"/>
      <c r="D379" s="334"/>
      <c r="E379" s="333"/>
      <c r="F379" s="333"/>
      <c r="G379" s="394"/>
      <c r="H379" s="395"/>
      <c r="I379" s="396"/>
      <c r="J379" s="354" t="s">
        <v>39</v>
      </c>
      <c r="K379" s="354"/>
      <c r="L379" s="354"/>
      <c r="M379" s="355"/>
      <c r="N379" s="332"/>
      <c r="O379" s="313"/>
      <c r="P379" s="313"/>
      <c r="Q379" s="313"/>
      <c r="R379" s="313"/>
      <c r="S379" s="313"/>
      <c r="T379" s="313"/>
      <c r="U379" s="313"/>
      <c r="V379" s="359">
        <f>G379</f>
        <v>0</v>
      </c>
      <c r="W379" s="313"/>
      <c r="X379" s="313"/>
      <c r="Y379" s="313"/>
      <c r="Z379" s="313"/>
    </row>
    <row r="380" spans="1:26" ht="12.75" customHeight="1" x14ac:dyDescent="0.2">
      <c r="A380" s="389"/>
      <c r="B380" s="341" t="s">
        <v>29</v>
      </c>
      <c r="C380" s="341" t="s">
        <v>30</v>
      </c>
      <c r="D380" s="341" t="s">
        <v>31</v>
      </c>
      <c r="E380" s="397" t="s">
        <v>32</v>
      </c>
      <c r="F380" s="398"/>
      <c r="G380" s="399"/>
      <c r="H380" s="395"/>
      <c r="I380" s="396"/>
      <c r="J380" s="342" t="s">
        <v>40</v>
      </c>
      <c r="K380" s="357"/>
      <c r="L380" s="357"/>
      <c r="M380" s="358"/>
      <c r="N380" s="332"/>
      <c r="O380" s="313"/>
      <c r="P380" s="313"/>
      <c r="Q380" s="313"/>
      <c r="R380" s="313"/>
      <c r="S380" s="313"/>
      <c r="T380" s="313"/>
      <c r="U380" s="313"/>
      <c r="V380" s="359"/>
      <c r="W380" s="313"/>
      <c r="X380" s="313"/>
      <c r="Y380" s="313"/>
      <c r="Z380" s="313"/>
    </row>
    <row r="381" spans="1:26" ht="12.75" customHeight="1" thickBot="1" x14ac:dyDescent="0.25">
      <c r="A381" s="390"/>
      <c r="B381" s="333"/>
      <c r="C381" s="333"/>
      <c r="D381" s="345"/>
      <c r="E381" s="360" t="s">
        <v>36</v>
      </c>
      <c r="F381" s="361"/>
      <c r="G381" s="400"/>
      <c r="H381" s="401"/>
      <c r="I381" s="402"/>
      <c r="J381" s="342" t="s">
        <v>41</v>
      </c>
      <c r="K381" s="357"/>
      <c r="L381" s="357"/>
      <c r="M381" s="358"/>
      <c r="N381" s="332"/>
      <c r="O381" s="313"/>
      <c r="P381" s="313"/>
      <c r="Q381" s="313"/>
      <c r="R381" s="313"/>
      <c r="S381" s="313"/>
      <c r="T381" s="313"/>
      <c r="U381" s="313"/>
      <c r="V381" s="359"/>
      <c r="W381" s="313"/>
      <c r="X381" s="313"/>
      <c r="Y381" s="313"/>
      <c r="Z381" s="313"/>
    </row>
    <row r="382" spans="1:26"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O382" s="313"/>
      <c r="P382" s="313"/>
      <c r="Q382" s="313"/>
      <c r="R382" s="313"/>
      <c r="S382" s="313"/>
      <c r="T382" s="313"/>
      <c r="U382" s="313"/>
      <c r="V382" s="359"/>
      <c r="W382" s="313"/>
      <c r="X382" s="313"/>
      <c r="Y382" s="313"/>
      <c r="Z382" s="313"/>
    </row>
    <row r="383" spans="1:26" ht="12.75" customHeight="1" x14ac:dyDescent="0.2">
      <c r="A383" s="389"/>
      <c r="B383" s="333"/>
      <c r="C383" s="333"/>
      <c r="D383" s="334"/>
      <c r="E383" s="333"/>
      <c r="F383" s="333"/>
      <c r="G383" s="394"/>
      <c r="H383" s="395"/>
      <c r="I383" s="396"/>
      <c r="J383" s="354" t="s">
        <v>39</v>
      </c>
      <c r="K383" s="354"/>
      <c r="L383" s="354"/>
      <c r="M383" s="355"/>
      <c r="N383" s="332"/>
      <c r="O383" s="313"/>
      <c r="P383" s="313"/>
      <c r="Q383" s="313"/>
      <c r="R383" s="313"/>
      <c r="S383" s="313"/>
      <c r="T383" s="313"/>
      <c r="U383" s="313"/>
      <c r="V383" s="359">
        <f>G383</f>
        <v>0</v>
      </c>
      <c r="W383" s="313"/>
      <c r="X383" s="313"/>
      <c r="Y383" s="313"/>
      <c r="Z383" s="313"/>
    </row>
    <row r="384" spans="1:26" ht="12.75" customHeight="1" x14ac:dyDescent="0.2">
      <c r="A384" s="389"/>
      <c r="B384" s="341" t="s">
        <v>29</v>
      </c>
      <c r="C384" s="341" t="s">
        <v>30</v>
      </c>
      <c r="D384" s="341" t="s">
        <v>31</v>
      </c>
      <c r="E384" s="397" t="s">
        <v>32</v>
      </c>
      <c r="F384" s="398"/>
      <c r="G384" s="399"/>
      <c r="H384" s="395"/>
      <c r="I384" s="396"/>
      <c r="J384" s="342" t="s">
        <v>40</v>
      </c>
      <c r="K384" s="357"/>
      <c r="L384" s="357"/>
      <c r="M384" s="358"/>
      <c r="N384" s="332"/>
      <c r="O384" s="313"/>
      <c r="P384" s="313"/>
      <c r="Q384" s="313"/>
      <c r="R384" s="313"/>
      <c r="S384" s="313"/>
      <c r="T384" s="313"/>
      <c r="U384" s="313"/>
      <c r="V384" s="359"/>
      <c r="W384" s="313"/>
      <c r="X384" s="313"/>
      <c r="Y384" s="313"/>
      <c r="Z384" s="313"/>
    </row>
    <row r="385" spans="1:26" ht="12.75" customHeight="1" thickBot="1" x14ac:dyDescent="0.25">
      <c r="A385" s="390"/>
      <c r="B385" s="333"/>
      <c r="C385" s="333"/>
      <c r="D385" s="345"/>
      <c r="E385" s="360" t="s">
        <v>36</v>
      </c>
      <c r="F385" s="361"/>
      <c r="G385" s="400"/>
      <c r="H385" s="401"/>
      <c r="I385" s="402"/>
      <c r="J385" s="342" t="s">
        <v>41</v>
      </c>
      <c r="K385" s="357"/>
      <c r="L385" s="357"/>
      <c r="M385" s="358"/>
      <c r="N385" s="332"/>
      <c r="O385" s="313"/>
      <c r="P385" s="313"/>
      <c r="Q385" s="313"/>
      <c r="R385" s="313"/>
      <c r="S385" s="313"/>
      <c r="T385" s="313"/>
      <c r="U385" s="313"/>
      <c r="V385" s="359"/>
      <c r="W385" s="313"/>
      <c r="X385" s="313"/>
      <c r="Y385" s="313"/>
      <c r="Z385" s="313"/>
    </row>
    <row r="386" spans="1:26"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O386" s="313"/>
      <c r="P386" s="313"/>
      <c r="Q386" s="313"/>
      <c r="R386" s="313"/>
      <c r="S386" s="313"/>
      <c r="T386" s="313"/>
      <c r="U386" s="313"/>
      <c r="V386" s="359"/>
      <c r="W386" s="313"/>
      <c r="X386" s="313"/>
      <c r="Y386" s="313"/>
      <c r="Z386" s="313"/>
    </row>
    <row r="387" spans="1:26" ht="12.75" customHeight="1" x14ac:dyDescent="0.2">
      <c r="A387" s="389"/>
      <c r="B387" s="333"/>
      <c r="C387" s="333"/>
      <c r="D387" s="334"/>
      <c r="E387" s="333"/>
      <c r="F387" s="333"/>
      <c r="G387" s="394"/>
      <c r="H387" s="395"/>
      <c r="I387" s="396"/>
      <c r="J387" s="354" t="s">
        <v>39</v>
      </c>
      <c r="K387" s="354"/>
      <c r="L387" s="354"/>
      <c r="M387" s="355"/>
      <c r="N387" s="332"/>
      <c r="O387" s="313"/>
      <c r="P387" s="313"/>
      <c r="Q387" s="313"/>
      <c r="R387" s="313"/>
      <c r="S387" s="313"/>
      <c r="T387" s="313"/>
      <c r="U387" s="313"/>
      <c r="V387" s="359">
        <f>G387</f>
        <v>0</v>
      </c>
      <c r="W387" s="313"/>
      <c r="X387" s="313"/>
      <c r="Y387" s="313"/>
      <c r="Z387" s="313"/>
    </row>
    <row r="388" spans="1:26" ht="12.75" customHeight="1" x14ac:dyDescent="0.2">
      <c r="A388" s="389"/>
      <c r="B388" s="341" t="s">
        <v>29</v>
      </c>
      <c r="C388" s="341" t="s">
        <v>30</v>
      </c>
      <c r="D388" s="341" t="s">
        <v>31</v>
      </c>
      <c r="E388" s="397" t="s">
        <v>32</v>
      </c>
      <c r="F388" s="398"/>
      <c r="G388" s="399"/>
      <c r="H388" s="395"/>
      <c r="I388" s="396"/>
      <c r="J388" s="342" t="s">
        <v>40</v>
      </c>
      <c r="K388" s="357"/>
      <c r="L388" s="357"/>
      <c r="M388" s="358"/>
      <c r="N388" s="332"/>
      <c r="O388" s="313"/>
      <c r="P388" s="313"/>
      <c r="Q388" s="313"/>
      <c r="R388" s="313"/>
      <c r="S388" s="313"/>
      <c r="T388" s="313"/>
      <c r="U388" s="313"/>
      <c r="V388" s="359"/>
      <c r="W388" s="313"/>
      <c r="X388" s="313"/>
      <c r="Y388" s="313"/>
      <c r="Z388" s="313"/>
    </row>
    <row r="389" spans="1:26" ht="12.75" customHeight="1" thickBot="1" x14ac:dyDescent="0.25">
      <c r="A389" s="390"/>
      <c r="B389" s="333"/>
      <c r="C389" s="333"/>
      <c r="D389" s="345"/>
      <c r="E389" s="360" t="s">
        <v>36</v>
      </c>
      <c r="F389" s="361"/>
      <c r="G389" s="400"/>
      <c r="H389" s="401"/>
      <c r="I389" s="402"/>
      <c r="J389" s="342" t="s">
        <v>41</v>
      </c>
      <c r="K389" s="357"/>
      <c r="L389" s="357"/>
      <c r="M389" s="358"/>
      <c r="N389" s="332"/>
      <c r="O389" s="313"/>
      <c r="P389" s="313"/>
      <c r="Q389" s="313"/>
      <c r="R389" s="313"/>
      <c r="S389" s="313"/>
      <c r="T389" s="313"/>
      <c r="U389" s="313"/>
      <c r="V389" s="359"/>
      <c r="W389" s="313"/>
      <c r="X389" s="313"/>
      <c r="Y389" s="313"/>
      <c r="Z389" s="313"/>
    </row>
    <row r="390" spans="1:26"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O390" s="313"/>
      <c r="P390" s="313"/>
      <c r="Q390" s="313"/>
      <c r="R390" s="313"/>
      <c r="S390" s="313"/>
      <c r="T390" s="313"/>
      <c r="U390" s="313"/>
      <c r="V390" s="359"/>
      <c r="W390" s="313"/>
      <c r="X390" s="313"/>
      <c r="Y390" s="313"/>
      <c r="Z390" s="313"/>
    </row>
    <row r="391" spans="1:26" ht="12.75" customHeight="1" x14ac:dyDescent="0.2">
      <c r="A391" s="389"/>
      <c r="B391" s="333"/>
      <c r="C391" s="333"/>
      <c r="D391" s="334"/>
      <c r="E391" s="333"/>
      <c r="F391" s="333"/>
      <c r="G391" s="394"/>
      <c r="H391" s="395"/>
      <c r="I391" s="396"/>
      <c r="J391" s="354" t="s">
        <v>39</v>
      </c>
      <c r="K391" s="354"/>
      <c r="L391" s="354"/>
      <c r="M391" s="355"/>
      <c r="N391" s="332"/>
      <c r="O391" s="313"/>
      <c r="P391" s="313"/>
      <c r="Q391" s="313"/>
      <c r="R391" s="313"/>
      <c r="S391" s="313"/>
      <c r="T391" s="313"/>
      <c r="U391" s="313"/>
      <c r="V391" s="359">
        <f>G391</f>
        <v>0</v>
      </c>
      <c r="W391" s="313"/>
      <c r="X391" s="313"/>
      <c r="Y391" s="313"/>
      <c r="Z391" s="313"/>
    </row>
    <row r="392" spans="1:26" ht="12.75" customHeight="1" x14ac:dyDescent="0.2">
      <c r="A392" s="389"/>
      <c r="B392" s="341" t="s">
        <v>29</v>
      </c>
      <c r="C392" s="341" t="s">
        <v>30</v>
      </c>
      <c r="D392" s="341" t="s">
        <v>31</v>
      </c>
      <c r="E392" s="397" t="s">
        <v>32</v>
      </c>
      <c r="F392" s="398"/>
      <c r="G392" s="399"/>
      <c r="H392" s="395"/>
      <c r="I392" s="396"/>
      <c r="J392" s="342" t="s">
        <v>40</v>
      </c>
      <c r="K392" s="357"/>
      <c r="L392" s="357"/>
      <c r="M392" s="358"/>
      <c r="N392" s="332"/>
      <c r="O392" s="313"/>
      <c r="P392" s="313"/>
      <c r="Q392" s="313"/>
      <c r="R392" s="313"/>
      <c r="S392" s="313"/>
      <c r="T392" s="313"/>
      <c r="U392" s="313"/>
      <c r="V392" s="359"/>
      <c r="W392" s="313"/>
      <c r="X392" s="313"/>
      <c r="Y392" s="313"/>
      <c r="Z392" s="313"/>
    </row>
    <row r="393" spans="1:26" ht="12.75" customHeight="1" thickBot="1" x14ac:dyDescent="0.25">
      <c r="A393" s="390"/>
      <c r="B393" s="333"/>
      <c r="C393" s="333"/>
      <c r="D393" s="345"/>
      <c r="E393" s="360" t="s">
        <v>36</v>
      </c>
      <c r="F393" s="361"/>
      <c r="G393" s="400"/>
      <c r="H393" s="401"/>
      <c r="I393" s="402"/>
      <c r="J393" s="342" t="s">
        <v>41</v>
      </c>
      <c r="K393" s="357"/>
      <c r="L393" s="357"/>
      <c r="M393" s="358"/>
      <c r="N393" s="332"/>
      <c r="O393" s="313"/>
      <c r="P393" s="313"/>
      <c r="Q393" s="313"/>
      <c r="R393" s="313"/>
      <c r="S393" s="313"/>
      <c r="T393" s="313"/>
      <c r="U393" s="313"/>
      <c r="V393" s="359"/>
      <c r="W393" s="313"/>
      <c r="X393" s="313"/>
      <c r="Y393" s="313"/>
      <c r="Z393" s="313"/>
    </row>
    <row r="394" spans="1:26"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O394" s="313"/>
      <c r="P394" s="313"/>
      <c r="Q394" s="313"/>
      <c r="R394" s="313"/>
      <c r="S394" s="313"/>
      <c r="T394" s="313"/>
      <c r="U394" s="313"/>
      <c r="V394" s="359"/>
      <c r="W394" s="313"/>
      <c r="X394" s="313"/>
      <c r="Y394" s="313"/>
      <c r="Z394" s="313"/>
    </row>
    <row r="395" spans="1:26" ht="12.75" customHeight="1" x14ac:dyDescent="0.2">
      <c r="A395" s="389"/>
      <c r="B395" s="333"/>
      <c r="C395" s="333"/>
      <c r="D395" s="334"/>
      <c r="E395" s="333"/>
      <c r="F395" s="333"/>
      <c r="G395" s="394"/>
      <c r="H395" s="395"/>
      <c r="I395" s="396"/>
      <c r="J395" s="354" t="s">
        <v>39</v>
      </c>
      <c r="K395" s="354"/>
      <c r="L395" s="354"/>
      <c r="M395" s="355"/>
      <c r="N395" s="332"/>
      <c r="O395" s="313"/>
      <c r="P395" s="313"/>
      <c r="Q395" s="313"/>
      <c r="R395" s="313"/>
      <c r="S395" s="313"/>
      <c r="T395" s="313"/>
      <c r="U395" s="313"/>
      <c r="V395" s="359">
        <f>G395</f>
        <v>0</v>
      </c>
      <c r="W395" s="313"/>
      <c r="X395" s="313"/>
      <c r="Y395" s="313"/>
      <c r="Z395" s="313"/>
    </row>
    <row r="396" spans="1:26" ht="12.75" customHeight="1" x14ac:dyDescent="0.2">
      <c r="A396" s="389"/>
      <c r="B396" s="341" t="s">
        <v>29</v>
      </c>
      <c r="C396" s="341" t="s">
        <v>30</v>
      </c>
      <c r="D396" s="341" t="s">
        <v>31</v>
      </c>
      <c r="E396" s="397" t="s">
        <v>32</v>
      </c>
      <c r="F396" s="398"/>
      <c r="G396" s="399"/>
      <c r="H396" s="395"/>
      <c r="I396" s="396"/>
      <c r="J396" s="342" t="s">
        <v>40</v>
      </c>
      <c r="K396" s="357"/>
      <c r="L396" s="357"/>
      <c r="M396" s="358"/>
      <c r="N396" s="332"/>
      <c r="O396" s="313"/>
      <c r="P396" s="313"/>
      <c r="Q396" s="313"/>
      <c r="R396" s="313"/>
      <c r="S396" s="313"/>
      <c r="T396" s="313"/>
      <c r="U396" s="313"/>
      <c r="V396" s="359"/>
      <c r="W396" s="313"/>
      <c r="X396" s="313"/>
      <c r="Y396" s="313"/>
      <c r="Z396" s="313"/>
    </row>
    <row r="397" spans="1:26" ht="12.75" customHeight="1" thickBot="1" x14ac:dyDescent="0.25">
      <c r="A397" s="390"/>
      <c r="B397" s="333"/>
      <c r="C397" s="333"/>
      <c r="D397" s="345"/>
      <c r="E397" s="360" t="s">
        <v>36</v>
      </c>
      <c r="F397" s="361"/>
      <c r="G397" s="400"/>
      <c r="H397" s="401"/>
      <c r="I397" s="402"/>
      <c r="J397" s="342" t="s">
        <v>41</v>
      </c>
      <c r="K397" s="357"/>
      <c r="L397" s="357"/>
      <c r="M397" s="358"/>
      <c r="N397" s="332"/>
      <c r="O397" s="313"/>
      <c r="P397" s="313"/>
      <c r="Q397" s="313"/>
      <c r="R397" s="313"/>
      <c r="S397" s="313"/>
      <c r="T397" s="313"/>
      <c r="U397" s="313"/>
      <c r="V397" s="359"/>
      <c r="W397" s="313"/>
      <c r="X397" s="313"/>
      <c r="Y397" s="313"/>
      <c r="Z397" s="313"/>
    </row>
    <row r="398" spans="1:26"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O398" s="313"/>
      <c r="P398" s="313"/>
      <c r="Q398" s="313"/>
      <c r="R398" s="313"/>
      <c r="S398" s="313"/>
      <c r="T398" s="313"/>
      <c r="U398" s="313"/>
      <c r="V398" s="359"/>
      <c r="W398" s="313"/>
      <c r="X398" s="313"/>
      <c r="Y398" s="313"/>
      <c r="Z398" s="313"/>
    </row>
    <row r="399" spans="1:26" ht="12.75" customHeight="1" x14ac:dyDescent="0.2">
      <c r="A399" s="389"/>
      <c r="B399" s="333"/>
      <c r="C399" s="333"/>
      <c r="D399" s="334"/>
      <c r="E399" s="333"/>
      <c r="F399" s="333"/>
      <c r="G399" s="394"/>
      <c r="H399" s="395"/>
      <c r="I399" s="396"/>
      <c r="J399" s="354" t="s">
        <v>39</v>
      </c>
      <c r="K399" s="354"/>
      <c r="L399" s="354"/>
      <c r="M399" s="355"/>
      <c r="N399" s="332"/>
      <c r="O399" s="313"/>
      <c r="P399" s="313"/>
      <c r="Q399" s="313"/>
      <c r="R399" s="313"/>
      <c r="S399" s="313"/>
      <c r="T399" s="313"/>
      <c r="U399" s="313"/>
      <c r="V399" s="359">
        <f>G399</f>
        <v>0</v>
      </c>
      <c r="W399" s="313"/>
      <c r="X399" s="313"/>
      <c r="Y399" s="313"/>
      <c r="Z399" s="313"/>
    </row>
    <row r="400" spans="1:26" ht="12.75" customHeight="1" x14ac:dyDescent="0.2">
      <c r="A400" s="389"/>
      <c r="B400" s="341" t="s">
        <v>29</v>
      </c>
      <c r="C400" s="341" t="s">
        <v>30</v>
      </c>
      <c r="D400" s="341" t="s">
        <v>31</v>
      </c>
      <c r="E400" s="397" t="s">
        <v>32</v>
      </c>
      <c r="F400" s="398"/>
      <c r="G400" s="399"/>
      <c r="H400" s="395"/>
      <c r="I400" s="396"/>
      <c r="J400" s="342" t="s">
        <v>40</v>
      </c>
      <c r="K400" s="357"/>
      <c r="L400" s="357"/>
      <c r="M400" s="358"/>
      <c r="N400" s="332"/>
      <c r="O400" s="313"/>
      <c r="P400" s="313"/>
      <c r="Q400" s="313"/>
      <c r="R400" s="313"/>
      <c r="S400" s="313"/>
      <c r="T400" s="313"/>
      <c r="U400" s="313"/>
      <c r="V400" s="359"/>
      <c r="W400" s="313"/>
      <c r="X400" s="313"/>
      <c r="Y400" s="313"/>
      <c r="Z400" s="313"/>
    </row>
    <row r="401" spans="1:26" ht="12.75" customHeight="1" thickBot="1" x14ac:dyDescent="0.25">
      <c r="A401" s="390"/>
      <c r="B401" s="333"/>
      <c r="C401" s="333"/>
      <c r="D401" s="345"/>
      <c r="E401" s="360" t="s">
        <v>36</v>
      </c>
      <c r="F401" s="361"/>
      <c r="G401" s="400"/>
      <c r="H401" s="401"/>
      <c r="I401" s="402"/>
      <c r="J401" s="342" t="s">
        <v>41</v>
      </c>
      <c r="K401" s="357"/>
      <c r="L401" s="357"/>
      <c r="M401" s="358"/>
      <c r="N401" s="332"/>
      <c r="O401" s="313"/>
      <c r="P401" s="313"/>
      <c r="Q401" s="313"/>
      <c r="R401" s="313"/>
      <c r="S401" s="313"/>
      <c r="T401" s="313"/>
      <c r="U401" s="313"/>
      <c r="V401" s="359"/>
      <c r="W401" s="313"/>
      <c r="X401" s="313"/>
      <c r="Y401" s="313"/>
      <c r="Z401" s="313"/>
    </row>
    <row r="402" spans="1:26"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O402" s="313"/>
      <c r="P402" s="313"/>
      <c r="Q402" s="313"/>
      <c r="R402" s="313"/>
      <c r="S402" s="313"/>
      <c r="T402" s="313"/>
      <c r="U402" s="313"/>
      <c r="V402" s="359"/>
      <c r="W402" s="313"/>
      <c r="X402" s="313"/>
      <c r="Y402" s="313"/>
      <c r="Z402" s="313"/>
    </row>
    <row r="403" spans="1:26" ht="12.75" customHeight="1" x14ac:dyDescent="0.2">
      <c r="A403" s="389"/>
      <c r="B403" s="333"/>
      <c r="C403" s="333"/>
      <c r="D403" s="334"/>
      <c r="E403" s="333"/>
      <c r="F403" s="333"/>
      <c r="G403" s="394"/>
      <c r="H403" s="395"/>
      <c r="I403" s="396"/>
      <c r="J403" s="354" t="s">
        <v>39</v>
      </c>
      <c r="K403" s="354"/>
      <c r="L403" s="354"/>
      <c r="M403" s="355"/>
      <c r="N403" s="332"/>
      <c r="O403" s="313"/>
      <c r="P403" s="313"/>
      <c r="Q403" s="313"/>
      <c r="R403" s="313"/>
      <c r="S403" s="313"/>
      <c r="T403" s="313"/>
      <c r="U403" s="313"/>
      <c r="V403" s="359">
        <f>G403</f>
        <v>0</v>
      </c>
      <c r="W403" s="313"/>
      <c r="X403" s="313"/>
      <c r="Y403" s="313"/>
      <c r="Z403" s="313"/>
    </row>
    <row r="404" spans="1:26" ht="12.75" customHeight="1" x14ac:dyDescent="0.2">
      <c r="A404" s="389"/>
      <c r="B404" s="341" t="s">
        <v>29</v>
      </c>
      <c r="C404" s="341" t="s">
        <v>30</v>
      </c>
      <c r="D404" s="341" t="s">
        <v>31</v>
      </c>
      <c r="E404" s="397" t="s">
        <v>32</v>
      </c>
      <c r="F404" s="398"/>
      <c r="G404" s="399"/>
      <c r="H404" s="395"/>
      <c r="I404" s="396"/>
      <c r="J404" s="342" t="s">
        <v>40</v>
      </c>
      <c r="K404" s="357"/>
      <c r="L404" s="357"/>
      <c r="M404" s="358"/>
      <c r="N404" s="332"/>
      <c r="O404" s="313"/>
      <c r="P404" s="313"/>
      <c r="Q404" s="313"/>
      <c r="R404" s="313"/>
      <c r="S404" s="313"/>
      <c r="T404" s="313"/>
      <c r="U404" s="313"/>
      <c r="V404" s="359"/>
      <c r="W404" s="313"/>
      <c r="X404" s="313"/>
      <c r="Y404" s="313"/>
      <c r="Z404" s="313"/>
    </row>
    <row r="405" spans="1:26" ht="12.75" customHeight="1" thickBot="1" x14ac:dyDescent="0.25">
      <c r="A405" s="390"/>
      <c r="B405" s="333"/>
      <c r="C405" s="333"/>
      <c r="D405" s="345"/>
      <c r="E405" s="360" t="s">
        <v>36</v>
      </c>
      <c r="F405" s="361"/>
      <c r="G405" s="400"/>
      <c r="H405" s="401"/>
      <c r="I405" s="402"/>
      <c r="J405" s="342" t="s">
        <v>41</v>
      </c>
      <c r="K405" s="357"/>
      <c r="L405" s="357"/>
      <c r="M405" s="358"/>
      <c r="N405" s="332"/>
      <c r="O405" s="313"/>
      <c r="P405" s="313"/>
      <c r="Q405" s="313"/>
      <c r="R405" s="313"/>
      <c r="S405" s="313"/>
      <c r="T405" s="313"/>
      <c r="U405" s="313"/>
      <c r="V405" s="359"/>
      <c r="W405" s="313"/>
      <c r="X405" s="313"/>
      <c r="Y405" s="313"/>
      <c r="Z405" s="313"/>
    </row>
    <row r="406" spans="1:26"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O406" s="313"/>
      <c r="P406" s="313"/>
      <c r="Q406" s="313"/>
      <c r="R406" s="313"/>
      <c r="S406" s="313"/>
      <c r="T406" s="313"/>
      <c r="U406" s="313"/>
      <c r="V406" s="359"/>
      <c r="W406" s="313"/>
      <c r="X406" s="313"/>
      <c r="Y406" s="313"/>
      <c r="Z406" s="313"/>
    </row>
    <row r="407" spans="1:26" ht="12.75" customHeight="1" x14ac:dyDescent="0.2">
      <c r="A407" s="389"/>
      <c r="B407" s="333"/>
      <c r="C407" s="333"/>
      <c r="D407" s="334"/>
      <c r="E407" s="333"/>
      <c r="F407" s="333"/>
      <c r="G407" s="394"/>
      <c r="H407" s="395"/>
      <c r="I407" s="396"/>
      <c r="J407" s="354" t="s">
        <v>39</v>
      </c>
      <c r="K407" s="354"/>
      <c r="L407" s="354"/>
      <c r="M407" s="355"/>
      <c r="N407" s="332"/>
      <c r="O407" s="313"/>
      <c r="P407" s="313"/>
      <c r="Q407" s="313"/>
      <c r="R407" s="313"/>
      <c r="S407" s="313"/>
      <c r="T407" s="313"/>
      <c r="U407" s="313"/>
      <c r="V407" s="359">
        <f>G407</f>
        <v>0</v>
      </c>
      <c r="W407" s="313"/>
      <c r="X407" s="313"/>
      <c r="Y407" s="313"/>
      <c r="Z407" s="313"/>
    </row>
    <row r="408" spans="1:26" ht="12.75" customHeight="1" x14ac:dyDescent="0.2">
      <c r="A408" s="389"/>
      <c r="B408" s="341" t="s">
        <v>29</v>
      </c>
      <c r="C408" s="341" t="s">
        <v>30</v>
      </c>
      <c r="D408" s="341" t="s">
        <v>31</v>
      </c>
      <c r="E408" s="397" t="s">
        <v>32</v>
      </c>
      <c r="F408" s="398"/>
      <c r="G408" s="399"/>
      <c r="H408" s="395"/>
      <c r="I408" s="396"/>
      <c r="J408" s="342" t="s">
        <v>40</v>
      </c>
      <c r="K408" s="357"/>
      <c r="L408" s="357"/>
      <c r="M408" s="358"/>
      <c r="N408" s="332"/>
      <c r="O408" s="313"/>
      <c r="P408" s="313"/>
      <c r="Q408" s="313"/>
      <c r="R408" s="313"/>
      <c r="S408" s="313"/>
      <c r="T408" s="313"/>
      <c r="U408" s="313"/>
      <c r="V408" s="359"/>
      <c r="W408" s="313"/>
      <c r="X408" s="313"/>
      <c r="Y408" s="313"/>
      <c r="Z408" s="313"/>
    </row>
    <row r="409" spans="1:26" ht="12.75" customHeight="1" thickBot="1" x14ac:dyDescent="0.25">
      <c r="A409" s="390"/>
      <c r="B409" s="333"/>
      <c r="C409" s="333"/>
      <c r="D409" s="345"/>
      <c r="E409" s="360" t="s">
        <v>36</v>
      </c>
      <c r="F409" s="361"/>
      <c r="G409" s="400"/>
      <c r="H409" s="401"/>
      <c r="I409" s="402"/>
      <c r="J409" s="342" t="s">
        <v>41</v>
      </c>
      <c r="K409" s="357"/>
      <c r="L409" s="357"/>
      <c r="M409" s="358"/>
      <c r="N409" s="332"/>
      <c r="O409" s="313"/>
      <c r="P409" s="313"/>
      <c r="Q409" s="313"/>
      <c r="R409" s="313"/>
      <c r="S409" s="313"/>
      <c r="T409" s="313"/>
      <c r="U409" s="313"/>
      <c r="V409" s="359"/>
      <c r="W409" s="313"/>
      <c r="X409" s="313"/>
      <c r="Y409" s="313"/>
      <c r="Z409" s="313"/>
    </row>
    <row r="410" spans="1:26"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O410" s="313"/>
      <c r="P410" s="313"/>
      <c r="Q410" s="313"/>
      <c r="R410" s="313"/>
      <c r="S410" s="313"/>
      <c r="T410" s="313"/>
      <c r="U410" s="313"/>
      <c r="V410" s="359"/>
      <c r="W410" s="313"/>
      <c r="X410" s="313"/>
      <c r="Y410" s="313"/>
      <c r="Z410" s="313"/>
    </row>
    <row r="411" spans="1:26" ht="12.75" customHeight="1" x14ac:dyDescent="0.2">
      <c r="A411" s="389"/>
      <c r="B411" s="333"/>
      <c r="C411" s="333"/>
      <c r="D411" s="334"/>
      <c r="E411" s="333"/>
      <c r="F411" s="333"/>
      <c r="G411" s="394"/>
      <c r="H411" s="395"/>
      <c r="I411" s="396"/>
      <c r="J411" s="354" t="s">
        <v>39</v>
      </c>
      <c r="K411" s="354"/>
      <c r="L411" s="354"/>
      <c r="M411" s="355"/>
      <c r="N411" s="332"/>
      <c r="O411" s="313"/>
      <c r="P411" s="313"/>
      <c r="Q411" s="313"/>
      <c r="R411" s="313"/>
      <c r="S411" s="313"/>
      <c r="T411" s="313"/>
      <c r="U411" s="313"/>
      <c r="V411" s="359">
        <f>G411</f>
        <v>0</v>
      </c>
      <c r="W411" s="313"/>
      <c r="X411" s="313"/>
      <c r="Y411" s="313"/>
      <c r="Z411" s="313"/>
    </row>
    <row r="412" spans="1:26" ht="12.75" customHeight="1" x14ac:dyDescent="0.2">
      <c r="A412" s="389"/>
      <c r="B412" s="341" t="s">
        <v>29</v>
      </c>
      <c r="C412" s="341" t="s">
        <v>30</v>
      </c>
      <c r="D412" s="341" t="s">
        <v>31</v>
      </c>
      <c r="E412" s="397" t="s">
        <v>32</v>
      </c>
      <c r="F412" s="398"/>
      <c r="G412" s="399"/>
      <c r="H412" s="395"/>
      <c r="I412" s="396"/>
      <c r="J412" s="342" t="s">
        <v>40</v>
      </c>
      <c r="K412" s="357"/>
      <c r="L412" s="357"/>
      <c r="M412" s="358"/>
      <c r="N412" s="332"/>
      <c r="O412" s="313"/>
      <c r="P412" s="313"/>
      <c r="Q412" s="313"/>
      <c r="R412" s="313"/>
      <c r="S412" s="313"/>
      <c r="T412" s="313"/>
      <c r="U412" s="313"/>
      <c r="V412" s="359"/>
      <c r="W412" s="313"/>
      <c r="X412" s="313"/>
      <c r="Y412" s="313"/>
      <c r="Z412" s="313"/>
    </row>
    <row r="413" spans="1:26" ht="12.75" customHeight="1" thickBot="1" x14ac:dyDescent="0.25">
      <c r="A413" s="390"/>
      <c r="B413" s="333"/>
      <c r="C413" s="333"/>
      <c r="D413" s="345"/>
      <c r="E413" s="360" t="s">
        <v>36</v>
      </c>
      <c r="F413" s="361"/>
      <c r="G413" s="400"/>
      <c r="H413" s="401"/>
      <c r="I413" s="402"/>
      <c r="J413" s="342" t="s">
        <v>41</v>
      </c>
      <c r="K413" s="357"/>
      <c r="L413" s="357"/>
      <c r="M413" s="358"/>
      <c r="N413" s="332"/>
      <c r="O413" s="313"/>
      <c r="P413" s="313"/>
      <c r="Q413" s="313"/>
      <c r="R413" s="313"/>
      <c r="S413" s="313"/>
      <c r="T413" s="313"/>
      <c r="U413" s="313"/>
      <c r="V413" s="359"/>
      <c r="W413" s="313"/>
      <c r="X413" s="313"/>
      <c r="Y413" s="313"/>
      <c r="Z413" s="313"/>
    </row>
    <row r="414" spans="1:26"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O414" s="313"/>
      <c r="P414" s="313"/>
      <c r="Q414" s="313"/>
      <c r="R414" s="313"/>
      <c r="S414" s="313"/>
      <c r="T414" s="313"/>
      <c r="U414" s="313"/>
      <c r="V414" s="359"/>
      <c r="W414" s="313"/>
      <c r="X414" s="313"/>
      <c r="Y414" s="313"/>
      <c r="Z414" s="313"/>
    </row>
    <row r="415" spans="1:26" ht="12.75" customHeight="1" x14ac:dyDescent="0.2">
      <c r="A415" s="389"/>
      <c r="B415" s="333"/>
      <c r="C415" s="333"/>
      <c r="D415" s="334"/>
      <c r="E415" s="333"/>
      <c r="F415" s="333"/>
      <c r="G415" s="394"/>
      <c r="H415" s="395"/>
      <c r="I415" s="396"/>
      <c r="J415" s="354" t="s">
        <v>39</v>
      </c>
      <c r="K415" s="354"/>
      <c r="L415" s="354"/>
      <c r="M415" s="355"/>
      <c r="N415" s="332"/>
      <c r="O415" s="313"/>
      <c r="P415" s="313"/>
      <c r="Q415" s="313"/>
      <c r="R415" s="313"/>
      <c r="S415" s="313"/>
      <c r="T415" s="313"/>
      <c r="U415" s="313"/>
      <c r="V415" s="359">
        <f>G415</f>
        <v>0</v>
      </c>
      <c r="W415" s="313"/>
      <c r="X415" s="313"/>
      <c r="Y415" s="313"/>
      <c r="Z415" s="313"/>
    </row>
    <row r="416" spans="1:26" ht="12.75" customHeight="1" x14ac:dyDescent="0.2">
      <c r="A416" s="389"/>
      <c r="B416" s="341" t="s">
        <v>29</v>
      </c>
      <c r="C416" s="341" t="s">
        <v>30</v>
      </c>
      <c r="D416" s="341" t="s">
        <v>31</v>
      </c>
      <c r="E416" s="397" t="s">
        <v>32</v>
      </c>
      <c r="F416" s="398"/>
      <c r="G416" s="399"/>
      <c r="H416" s="395"/>
      <c r="I416" s="396"/>
      <c r="J416" s="342" t="s">
        <v>40</v>
      </c>
      <c r="K416" s="357"/>
      <c r="L416" s="357"/>
      <c r="M416" s="358"/>
      <c r="N416" s="332"/>
      <c r="O416" s="313"/>
      <c r="P416" s="313"/>
      <c r="Q416" s="313"/>
      <c r="R416" s="313"/>
      <c r="S416" s="313"/>
      <c r="T416" s="313"/>
      <c r="U416" s="313"/>
      <c r="V416" s="359"/>
      <c r="W416" s="313"/>
      <c r="X416" s="313"/>
      <c r="Y416" s="313"/>
      <c r="Z416" s="313"/>
    </row>
    <row r="417" spans="1:26" ht="12.75" customHeight="1" thickBot="1" x14ac:dyDescent="0.25">
      <c r="A417" s="390"/>
      <c r="B417" s="345"/>
      <c r="C417" s="345"/>
      <c r="D417" s="345"/>
      <c r="E417" s="364" t="s">
        <v>36</v>
      </c>
      <c r="F417" s="365"/>
      <c r="G417" s="400"/>
      <c r="H417" s="401"/>
      <c r="I417" s="402"/>
      <c r="J417" s="366" t="s">
        <v>41</v>
      </c>
      <c r="K417" s="367"/>
      <c r="L417" s="367"/>
      <c r="M417" s="368"/>
      <c r="N417" s="332"/>
      <c r="O417" s="313"/>
      <c r="P417" s="313"/>
      <c r="Q417" s="313"/>
      <c r="R417" s="313"/>
      <c r="S417" s="313"/>
      <c r="T417" s="313"/>
      <c r="U417" s="313"/>
      <c r="V417" s="359"/>
      <c r="W417" s="313"/>
      <c r="X417" s="313"/>
      <c r="Y417" s="313"/>
      <c r="Z417" s="313"/>
    </row>
    <row r="418" spans="1:26" ht="12.75" customHeight="1" thickTop="1" x14ac:dyDescent="0.2">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59"/>
      <c r="W418" s="313"/>
      <c r="X418" s="313"/>
      <c r="Y418" s="313"/>
      <c r="Z418" s="313"/>
    </row>
    <row r="419" spans="1:26" ht="12.75" customHeight="1" thickBo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59"/>
      <c r="W419" s="313"/>
      <c r="X419" s="313"/>
      <c r="Y419" s="313"/>
      <c r="Z419" s="313"/>
    </row>
    <row r="420" spans="1:26" ht="12.75" customHeight="1" x14ac:dyDescent="0.2">
      <c r="A420" s="313"/>
      <c r="B420" s="313"/>
      <c r="C420" s="313"/>
      <c r="D420" s="313"/>
      <c r="E420" s="313"/>
      <c r="F420" s="313"/>
      <c r="G420" s="313"/>
      <c r="H420" s="313"/>
      <c r="I420" s="313"/>
      <c r="J420" s="313"/>
      <c r="K420" s="313"/>
      <c r="L420" s="313"/>
      <c r="M420" s="313"/>
      <c r="N420" s="313"/>
      <c r="O420" s="313"/>
      <c r="P420" s="369" t="s">
        <v>42</v>
      </c>
      <c r="Q420" s="370"/>
      <c r="R420" s="313"/>
      <c r="S420" s="313"/>
      <c r="T420" s="313"/>
      <c r="U420" s="313"/>
      <c r="V420" s="359"/>
      <c r="W420" s="313"/>
      <c r="X420" s="313"/>
      <c r="Y420" s="313"/>
      <c r="Z420" s="313"/>
    </row>
    <row r="421" spans="1:26" ht="12.75" customHeight="1" x14ac:dyDescent="0.2">
      <c r="A421" s="313"/>
      <c r="B421" s="313"/>
      <c r="C421" s="313"/>
      <c r="D421" s="313"/>
      <c r="E421" s="313"/>
      <c r="F421" s="313"/>
      <c r="G421" s="313"/>
      <c r="H421" s="313"/>
      <c r="I421" s="313"/>
      <c r="J421" s="313"/>
      <c r="K421" s="313"/>
      <c r="L421" s="313"/>
      <c r="M421" s="313"/>
      <c r="N421" s="313"/>
      <c r="O421" s="313"/>
      <c r="P421" s="371"/>
      <c r="Q421" s="372"/>
      <c r="R421" s="313"/>
      <c r="S421" s="313"/>
      <c r="T421" s="313"/>
      <c r="U421" s="313"/>
      <c r="V421" s="359"/>
      <c r="W421" s="313"/>
      <c r="X421" s="313"/>
      <c r="Y421" s="313"/>
      <c r="Z421" s="313"/>
    </row>
    <row r="422" spans="1:26" ht="12.75" customHeight="1" x14ac:dyDescent="0.2">
      <c r="A422" s="313"/>
      <c r="B422" s="313"/>
      <c r="C422" s="313"/>
      <c r="D422" s="313"/>
      <c r="E422" s="313"/>
      <c r="F422" s="313"/>
      <c r="G422" s="313"/>
      <c r="H422" s="313"/>
      <c r="I422" s="313"/>
      <c r="J422" s="313"/>
      <c r="K422" s="313"/>
      <c r="L422" s="313"/>
      <c r="M422" s="313"/>
      <c r="N422" s="313"/>
      <c r="O422" s="313"/>
      <c r="P422" s="371" t="b">
        <v>0</v>
      </c>
      <c r="Q422" s="373" t="str">
        <f>CONCATENATE("OCTOBER 1, ",$M$7-1,"- MARCH 31, ",$M$7)</f>
        <v>OCTOBER 1, 2022- MARCH 31, 2023</v>
      </c>
      <c r="R422" s="313"/>
      <c r="S422" s="313"/>
      <c r="T422" s="313"/>
      <c r="U422" s="313"/>
      <c r="V422" s="359"/>
      <c r="W422" s="313"/>
      <c r="X422" s="313"/>
      <c r="Y422" s="313"/>
      <c r="Z422" s="313"/>
    </row>
    <row r="423" spans="1:26" ht="12.75" customHeight="1" x14ac:dyDescent="0.2">
      <c r="A423" s="313"/>
      <c r="B423" s="313"/>
      <c r="C423" s="313"/>
      <c r="D423" s="313"/>
      <c r="E423" s="313"/>
      <c r="F423" s="313"/>
      <c r="G423" s="313"/>
      <c r="H423" s="313"/>
      <c r="I423" s="313"/>
      <c r="J423" s="313"/>
      <c r="K423" s="313"/>
      <c r="L423" s="313"/>
      <c r="M423" s="313"/>
      <c r="N423" s="313"/>
      <c r="O423" s="313"/>
      <c r="P423" s="371" t="b">
        <v>1</v>
      </c>
      <c r="Q423" s="373" t="str">
        <f>CONCATENATE("APRIL 1 - SEPTEMBER 30, ",$M$7)</f>
        <v>APRIL 1 - SEPTEMBER 30, 2023</v>
      </c>
      <c r="R423" s="313"/>
      <c r="S423" s="313"/>
      <c r="T423" s="313"/>
      <c r="U423" s="313"/>
      <c r="V423" s="359"/>
      <c r="W423" s="313"/>
      <c r="X423" s="313"/>
      <c r="Y423" s="313"/>
      <c r="Z423" s="313"/>
    </row>
    <row r="424" spans="1:26" ht="12.75" customHeight="1" x14ac:dyDescent="0.2">
      <c r="A424" s="313"/>
      <c r="B424" s="313"/>
      <c r="C424" s="313"/>
      <c r="D424" s="313"/>
      <c r="E424" s="313"/>
      <c r="F424" s="313"/>
      <c r="G424" s="313"/>
      <c r="H424" s="313"/>
      <c r="I424" s="313"/>
      <c r="J424" s="313"/>
      <c r="K424" s="313"/>
      <c r="L424" s="313"/>
      <c r="M424" s="313"/>
      <c r="N424" s="313"/>
      <c r="O424" s="313"/>
      <c r="P424" s="371" t="b">
        <v>0</v>
      </c>
      <c r="Q424" s="372"/>
      <c r="R424" s="313"/>
      <c r="S424" s="313"/>
      <c r="T424" s="313"/>
      <c r="U424" s="313"/>
      <c r="V424" s="359"/>
      <c r="W424" s="313"/>
      <c r="X424" s="313"/>
      <c r="Y424" s="313"/>
      <c r="Z424" s="313"/>
    </row>
    <row r="425" spans="1:26" ht="12.75" customHeight="1" thickBot="1" x14ac:dyDescent="0.25">
      <c r="A425" s="313"/>
      <c r="B425" s="313"/>
      <c r="C425" s="313"/>
      <c r="D425" s="313"/>
      <c r="E425" s="313"/>
      <c r="F425" s="313"/>
      <c r="G425" s="313"/>
      <c r="H425" s="313"/>
      <c r="I425" s="313"/>
      <c r="J425" s="313"/>
      <c r="K425" s="313"/>
      <c r="L425" s="313"/>
      <c r="M425" s="313"/>
      <c r="N425" s="313"/>
      <c r="O425" s="313"/>
      <c r="P425" s="374">
        <v>1</v>
      </c>
      <c r="Q425" s="375"/>
      <c r="R425" s="313"/>
      <c r="S425" s="313"/>
      <c r="T425" s="313"/>
      <c r="U425" s="313"/>
      <c r="V425" s="359"/>
      <c r="W425" s="313"/>
      <c r="X425" s="313"/>
      <c r="Y425" s="313"/>
      <c r="Z425" s="313"/>
    </row>
    <row r="426" spans="1:26" ht="12.75" customHeight="1" x14ac:dyDescent="0.2">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59"/>
      <c r="W426" s="313"/>
      <c r="X426" s="313"/>
      <c r="Y426" s="313"/>
      <c r="Z426" s="313"/>
    </row>
    <row r="427" spans="1:26" ht="12.75" customHeight="1" x14ac:dyDescent="0.2">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59"/>
      <c r="W427" s="313"/>
      <c r="X427" s="313"/>
      <c r="Y427" s="313"/>
      <c r="Z427" s="313"/>
    </row>
    <row r="428" spans="1:26" ht="12.75" customHeight="1" x14ac:dyDescent="0.2">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59"/>
      <c r="W428" s="313"/>
      <c r="X428" s="313"/>
      <c r="Y428" s="313"/>
      <c r="Z428" s="313"/>
    </row>
    <row r="429" spans="1:26" ht="12.75" customHeight="1" x14ac:dyDescent="0.2">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59"/>
      <c r="W429" s="313"/>
      <c r="X429" s="313"/>
      <c r="Y429" s="313"/>
      <c r="Z429" s="313"/>
    </row>
    <row r="430" spans="1:26" ht="12.75" customHeight="1" x14ac:dyDescent="0.2">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59"/>
      <c r="W430" s="313"/>
      <c r="X430" s="313"/>
      <c r="Y430" s="313"/>
      <c r="Z430" s="313"/>
    </row>
    <row r="431" spans="1:26" ht="12.75" customHeight="1" x14ac:dyDescent="0.2">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59"/>
      <c r="W431" s="313"/>
      <c r="X431" s="313"/>
      <c r="Y431" s="313"/>
      <c r="Z431" s="313"/>
    </row>
    <row r="432" spans="1:26" ht="12.75" customHeight="1" x14ac:dyDescent="0.2">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59"/>
      <c r="W432" s="313"/>
      <c r="X432" s="313"/>
      <c r="Y432" s="313"/>
      <c r="Z432" s="313"/>
    </row>
    <row r="433" spans="1:26" ht="12.75" customHeight="1" x14ac:dyDescent="0.2">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59"/>
      <c r="W433" s="313"/>
      <c r="X433" s="313"/>
      <c r="Y433" s="313"/>
      <c r="Z433" s="313"/>
    </row>
    <row r="434" spans="1:26" ht="12.75" customHeight="1" x14ac:dyDescent="0.2">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59"/>
      <c r="W434" s="313"/>
      <c r="X434" s="313"/>
      <c r="Y434" s="313"/>
      <c r="Z434" s="313"/>
    </row>
    <row r="435" spans="1:26" ht="12.75" customHeight="1" x14ac:dyDescent="0.2">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59"/>
      <c r="W435" s="313"/>
      <c r="X435" s="313"/>
      <c r="Y435" s="313"/>
      <c r="Z435" s="313"/>
    </row>
    <row r="436" spans="1:26" ht="12.75" customHeight="1" x14ac:dyDescent="0.2">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59"/>
      <c r="W436" s="313"/>
      <c r="X436" s="313"/>
      <c r="Y436" s="313"/>
      <c r="Z436" s="313"/>
    </row>
    <row r="437" spans="1:26" ht="12.75" customHeight="1" x14ac:dyDescent="0.2">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59"/>
      <c r="W437" s="313"/>
      <c r="X437" s="313"/>
      <c r="Y437" s="313"/>
      <c r="Z437" s="313"/>
    </row>
    <row r="438" spans="1:26" ht="12.75" customHeight="1" x14ac:dyDescent="0.2">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59"/>
      <c r="W438" s="313"/>
      <c r="X438" s="313"/>
      <c r="Y438" s="313"/>
      <c r="Z438" s="313"/>
    </row>
    <row r="439" spans="1:26" ht="12.75" customHeight="1" x14ac:dyDescent="0.2">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59"/>
      <c r="W439" s="313"/>
      <c r="X439" s="313"/>
      <c r="Y439" s="313"/>
      <c r="Z439" s="313"/>
    </row>
    <row r="440" spans="1:26" ht="12.75" customHeight="1" x14ac:dyDescent="0.2">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59"/>
      <c r="W440" s="313"/>
      <c r="X440" s="313"/>
      <c r="Y440" s="313"/>
      <c r="Z440" s="313"/>
    </row>
    <row r="441" spans="1:26" ht="12.75" customHeight="1" x14ac:dyDescent="0.2">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59"/>
      <c r="W441" s="313"/>
      <c r="X441" s="313"/>
      <c r="Y441" s="313"/>
      <c r="Z441" s="313"/>
    </row>
    <row r="442" spans="1:26" ht="12.75" customHeight="1" x14ac:dyDescent="0.2">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59"/>
      <c r="W442" s="313"/>
      <c r="X442" s="313"/>
      <c r="Y442" s="313"/>
      <c r="Z442" s="313"/>
    </row>
    <row r="443" spans="1:26" ht="12.75" customHeight="1" x14ac:dyDescent="0.2">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59"/>
      <c r="W443" s="313"/>
      <c r="X443" s="313"/>
      <c r="Y443" s="313"/>
      <c r="Z443" s="313"/>
    </row>
    <row r="444" spans="1:26" ht="12.75" customHeight="1" x14ac:dyDescent="0.2">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59"/>
      <c r="W444" s="313"/>
      <c r="X444" s="313"/>
      <c r="Y444" s="313"/>
      <c r="Z444" s="313"/>
    </row>
    <row r="445" spans="1:26" ht="12.75" customHeight="1" x14ac:dyDescent="0.2">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59"/>
      <c r="W445" s="313"/>
      <c r="X445" s="313"/>
      <c r="Y445" s="313"/>
      <c r="Z445" s="313"/>
    </row>
    <row r="446" spans="1:26" ht="12.75" customHeight="1" x14ac:dyDescent="0.2">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59"/>
      <c r="W446" s="313"/>
      <c r="X446" s="313"/>
      <c r="Y446" s="313"/>
      <c r="Z446" s="313"/>
    </row>
    <row r="447" spans="1:26" ht="12.75" customHeight="1" x14ac:dyDescent="0.2">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59"/>
      <c r="W447" s="313"/>
      <c r="X447" s="313"/>
      <c r="Y447" s="313"/>
      <c r="Z447" s="313"/>
    </row>
    <row r="448" spans="1:26" ht="12.75" customHeight="1" x14ac:dyDescent="0.2">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59"/>
      <c r="W448" s="313"/>
      <c r="X448" s="313"/>
      <c r="Y448" s="313"/>
      <c r="Z448" s="313"/>
    </row>
    <row r="449" spans="1:26" ht="12.75" customHeight="1" x14ac:dyDescent="0.2">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59"/>
      <c r="W449" s="313"/>
      <c r="X449" s="313"/>
      <c r="Y449" s="313"/>
      <c r="Z449" s="313"/>
    </row>
    <row r="450" spans="1:26" ht="12.75" customHeight="1" x14ac:dyDescent="0.2">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59"/>
      <c r="W450" s="313"/>
      <c r="X450" s="313"/>
      <c r="Y450" s="313"/>
      <c r="Z450" s="313"/>
    </row>
    <row r="451" spans="1:26" ht="12.75" customHeight="1" x14ac:dyDescent="0.2">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59"/>
      <c r="W451" s="313"/>
      <c r="X451" s="313"/>
      <c r="Y451" s="313"/>
      <c r="Z451" s="313"/>
    </row>
    <row r="452" spans="1:26" ht="12.75" customHeight="1" x14ac:dyDescent="0.2">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59"/>
      <c r="W452" s="313"/>
      <c r="X452" s="313"/>
      <c r="Y452" s="313"/>
      <c r="Z452" s="313"/>
    </row>
    <row r="453" spans="1:26" ht="12.75" customHeight="1" x14ac:dyDescent="0.2">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59"/>
      <c r="W453" s="313"/>
      <c r="X453" s="313"/>
      <c r="Y453" s="313"/>
      <c r="Z453" s="313"/>
    </row>
    <row r="454" spans="1:26" ht="12.75" customHeight="1" x14ac:dyDescent="0.2">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59"/>
      <c r="W454" s="313"/>
      <c r="X454" s="313"/>
      <c r="Y454" s="313"/>
      <c r="Z454" s="313"/>
    </row>
    <row r="455" spans="1:26" ht="12.75" customHeight="1" x14ac:dyDescent="0.2">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59"/>
      <c r="W455" s="313"/>
      <c r="X455" s="313"/>
      <c r="Y455" s="313"/>
      <c r="Z455" s="313"/>
    </row>
    <row r="456" spans="1:26" ht="12.75" customHeight="1" x14ac:dyDescent="0.2">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59"/>
      <c r="W456" s="313"/>
      <c r="X456" s="313"/>
      <c r="Y456" s="313"/>
      <c r="Z456" s="313"/>
    </row>
    <row r="457" spans="1:26" ht="12.75" customHeight="1" x14ac:dyDescent="0.2">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59"/>
      <c r="W457" s="313"/>
      <c r="X457" s="313"/>
      <c r="Y457" s="313"/>
      <c r="Z457" s="313"/>
    </row>
    <row r="458" spans="1:26" ht="12.75" customHeight="1" x14ac:dyDescent="0.2">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59"/>
      <c r="W458" s="313"/>
      <c r="X458" s="313"/>
      <c r="Y458" s="313"/>
      <c r="Z458" s="313"/>
    </row>
    <row r="459" spans="1:26" ht="12.75" customHeight="1" x14ac:dyDescent="0.2">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59"/>
      <c r="W459" s="313"/>
      <c r="X459" s="313"/>
      <c r="Y459" s="313"/>
      <c r="Z459" s="313"/>
    </row>
    <row r="460" spans="1:26" ht="12.75" customHeight="1" x14ac:dyDescent="0.2">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59"/>
      <c r="W460" s="313"/>
      <c r="X460" s="313"/>
      <c r="Y460" s="313"/>
      <c r="Z460" s="313"/>
    </row>
    <row r="461" spans="1:26" ht="12.75" customHeight="1" x14ac:dyDescent="0.2">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59"/>
      <c r="W461" s="313"/>
      <c r="X461" s="313"/>
      <c r="Y461" s="313"/>
      <c r="Z461" s="313"/>
    </row>
    <row r="462" spans="1:26" ht="12.75" customHeight="1" x14ac:dyDescent="0.2">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59"/>
      <c r="W462" s="313"/>
      <c r="X462" s="313"/>
      <c r="Y462" s="313"/>
      <c r="Z462" s="313"/>
    </row>
    <row r="463" spans="1:26" ht="12.75" customHeight="1" x14ac:dyDescent="0.2">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59"/>
      <c r="W463" s="313"/>
      <c r="X463" s="313"/>
      <c r="Y463" s="313"/>
      <c r="Z463" s="313"/>
    </row>
    <row r="464" spans="1:26" ht="12.75" customHeight="1" x14ac:dyDescent="0.2">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59"/>
      <c r="W464" s="313"/>
      <c r="X464" s="313"/>
      <c r="Y464" s="313"/>
      <c r="Z464" s="313"/>
    </row>
    <row r="465" spans="1:26" ht="12.75" customHeight="1" x14ac:dyDescent="0.2">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59"/>
      <c r="W465" s="313"/>
      <c r="X465" s="313"/>
      <c r="Y465" s="313"/>
      <c r="Z465" s="313"/>
    </row>
    <row r="466" spans="1:26" ht="12.75" customHeight="1" x14ac:dyDescent="0.2">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59"/>
      <c r="W466" s="313"/>
      <c r="X466" s="313"/>
      <c r="Y466" s="313"/>
      <c r="Z466" s="313"/>
    </row>
    <row r="467" spans="1:26" ht="12.75" customHeight="1" x14ac:dyDescent="0.2">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59"/>
      <c r="W467" s="313"/>
      <c r="X467" s="313"/>
      <c r="Y467" s="313"/>
      <c r="Z467" s="313"/>
    </row>
    <row r="468" spans="1:26" ht="12.75" customHeight="1" x14ac:dyDescent="0.2">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59"/>
      <c r="W468" s="313"/>
      <c r="X468" s="313"/>
      <c r="Y468" s="313"/>
      <c r="Z468" s="313"/>
    </row>
    <row r="469" spans="1:26" ht="12.75" customHeight="1" x14ac:dyDescent="0.2">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59"/>
      <c r="W469" s="313"/>
      <c r="X469" s="313"/>
      <c r="Y469" s="313"/>
      <c r="Z469" s="313"/>
    </row>
    <row r="470" spans="1:26" ht="12.75" customHeight="1" x14ac:dyDescent="0.2">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59"/>
      <c r="W470" s="313"/>
      <c r="X470" s="313"/>
      <c r="Y470" s="313"/>
      <c r="Z470" s="313"/>
    </row>
    <row r="471" spans="1:26" ht="12.75" customHeight="1" x14ac:dyDescent="0.2">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59"/>
      <c r="W471" s="313"/>
      <c r="X471" s="313"/>
      <c r="Y471" s="313"/>
      <c r="Z471" s="313"/>
    </row>
    <row r="472" spans="1:26" ht="12.75" customHeight="1" x14ac:dyDescent="0.2">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59"/>
      <c r="W472" s="313"/>
      <c r="X472" s="313"/>
      <c r="Y472" s="313"/>
      <c r="Z472" s="313"/>
    </row>
    <row r="473" spans="1:26" ht="12.75" customHeight="1" x14ac:dyDescent="0.2">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59"/>
      <c r="W473" s="313"/>
      <c r="X473" s="313"/>
      <c r="Y473" s="313"/>
      <c r="Z473" s="313"/>
    </row>
    <row r="474" spans="1:26" ht="12.75" customHeight="1" x14ac:dyDescent="0.2">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59"/>
      <c r="W474" s="313"/>
      <c r="X474" s="313"/>
      <c r="Y474" s="313"/>
      <c r="Z474" s="313"/>
    </row>
    <row r="475" spans="1:26" ht="12.75" customHeight="1" x14ac:dyDescent="0.2">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59"/>
      <c r="W475" s="313"/>
      <c r="X475" s="313"/>
      <c r="Y475" s="313"/>
      <c r="Z475" s="313"/>
    </row>
    <row r="476" spans="1:26" ht="12.75" customHeight="1" x14ac:dyDescent="0.2">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59"/>
      <c r="W476" s="313"/>
      <c r="X476" s="313"/>
      <c r="Y476" s="313"/>
      <c r="Z476" s="313"/>
    </row>
    <row r="477" spans="1:26" ht="12.75" customHeight="1" x14ac:dyDescent="0.2">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59"/>
      <c r="W477" s="313"/>
      <c r="X477" s="313"/>
      <c r="Y477" s="313"/>
      <c r="Z477" s="313"/>
    </row>
    <row r="478" spans="1:26" ht="12.75" customHeight="1" x14ac:dyDescent="0.2">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59"/>
      <c r="W478" s="313"/>
      <c r="X478" s="313"/>
      <c r="Y478" s="313"/>
      <c r="Z478" s="313"/>
    </row>
    <row r="479" spans="1:26" ht="12.75" customHeight="1" x14ac:dyDescent="0.2">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59"/>
      <c r="W479" s="313"/>
      <c r="X479" s="313"/>
      <c r="Y479" s="313"/>
      <c r="Z479" s="313"/>
    </row>
    <row r="480" spans="1:26" ht="12.75" customHeight="1" x14ac:dyDescent="0.2">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59"/>
      <c r="W480" s="313"/>
      <c r="X480" s="313"/>
      <c r="Y480" s="313"/>
      <c r="Z480" s="313"/>
    </row>
    <row r="481" spans="1:26" ht="12.75" customHeight="1" x14ac:dyDescent="0.2">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59"/>
      <c r="W481" s="313"/>
      <c r="X481" s="313"/>
      <c r="Y481" s="313"/>
      <c r="Z481" s="313"/>
    </row>
    <row r="482" spans="1:26" ht="12.75" customHeight="1" x14ac:dyDescent="0.2">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59"/>
      <c r="W482" s="313"/>
      <c r="X482" s="313"/>
      <c r="Y482" s="313"/>
      <c r="Z482" s="313"/>
    </row>
    <row r="483" spans="1:26" ht="12.75" customHeight="1" x14ac:dyDescent="0.2">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59"/>
      <c r="W483" s="313"/>
      <c r="X483" s="313"/>
      <c r="Y483" s="313"/>
      <c r="Z483" s="313"/>
    </row>
    <row r="484" spans="1:26" ht="12.75" customHeight="1" x14ac:dyDescent="0.2">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59"/>
      <c r="W484" s="313"/>
      <c r="X484" s="313"/>
      <c r="Y484" s="313"/>
      <c r="Z484" s="313"/>
    </row>
    <row r="485" spans="1:26" ht="12.75" customHeight="1" x14ac:dyDescent="0.2">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59"/>
      <c r="W485" s="313"/>
      <c r="X485" s="313"/>
      <c r="Y485" s="313"/>
      <c r="Z485" s="313"/>
    </row>
    <row r="486" spans="1:26" ht="12.75" customHeight="1" x14ac:dyDescent="0.2">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59"/>
      <c r="W486" s="313"/>
      <c r="X486" s="313"/>
      <c r="Y486" s="313"/>
      <c r="Z486" s="313"/>
    </row>
    <row r="487" spans="1:26" ht="12.75" customHeight="1" x14ac:dyDescent="0.2">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59"/>
      <c r="W487" s="313"/>
      <c r="X487" s="313"/>
      <c r="Y487" s="313"/>
      <c r="Z487" s="313"/>
    </row>
    <row r="488" spans="1:26" ht="12.75" customHeight="1" x14ac:dyDescent="0.2">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59"/>
      <c r="W488" s="313"/>
      <c r="X488" s="313"/>
      <c r="Y488" s="313"/>
      <c r="Z488" s="313"/>
    </row>
    <row r="489" spans="1:26" ht="12.75" customHeight="1" x14ac:dyDescent="0.2">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59"/>
      <c r="W489" s="313"/>
      <c r="X489" s="313"/>
      <c r="Y489" s="313"/>
      <c r="Z489" s="313"/>
    </row>
    <row r="490" spans="1:26" ht="12.75" customHeight="1" x14ac:dyDescent="0.2">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59"/>
      <c r="W490" s="313"/>
      <c r="X490" s="313"/>
      <c r="Y490" s="313"/>
      <c r="Z490" s="313"/>
    </row>
    <row r="491" spans="1:26" ht="12.75" customHeight="1" x14ac:dyDescent="0.2">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59"/>
      <c r="W491" s="313"/>
      <c r="X491" s="313"/>
      <c r="Y491" s="313"/>
      <c r="Z491" s="313"/>
    </row>
    <row r="492" spans="1:26" ht="12.75" customHeight="1" x14ac:dyDescent="0.2">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59"/>
      <c r="W492" s="313"/>
      <c r="X492" s="313"/>
      <c r="Y492" s="313"/>
      <c r="Z492" s="313"/>
    </row>
    <row r="493" spans="1:26" ht="12.75" customHeight="1" x14ac:dyDescent="0.2">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59"/>
      <c r="W493" s="313"/>
      <c r="X493" s="313"/>
      <c r="Y493" s="313"/>
      <c r="Z493" s="313"/>
    </row>
    <row r="494" spans="1:26" ht="12.75" customHeight="1" x14ac:dyDescent="0.2">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59"/>
      <c r="W494" s="313"/>
      <c r="X494" s="313"/>
      <c r="Y494" s="313"/>
      <c r="Z494" s="313"/>
    </row>
    <row r="495" spans="1:26" ht="12.75" customHeight="1" x14ac:dyDescent="0.2">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59"/>
      <c r="W495" s="313"/>
      <c r="X495" s="313"/>
      <c r="Y495" s="313"/>
      <c r="Z495" s="313"/>
    </row>
    <row r="496" spans="1:26" ht="12.75" customHeight="1" x14ac:dyDescent="0.2">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59"/>
      <c r="W496" s="313"/>
      <c r="X496" s="313"/>
      <c r="Y496" s="313"/>
      <c r="Z496" s="313"/>
    </row>
    <row r="497" spans="1:26" ht="12.75" customHeight="1" x14ac:dyDescent="0.2">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59"/>
      <c r="W497" s="313"/>
      <c r="X497" s="313"/>
      <c r="Y497" s="313"/>
      <c r="Z497" s="313"/>
    </row>
    <row r="498" spans="1:26" ht="12.75" customHeight="1" x14ac:dyDescent="0.2">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59"/>
      <c r="W498" s="313"/>
      <c r="X498" s="313"/>
      <c r="Y498" s="313"/>
      <c r="Z498" s="313"/>
    </row>
    <row r="499" spans="1:26" ht="12.75" customHeight="1" x14ac:dyDescent="0.2">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59"/>
      <c r="W499" s="313"/>
      <c r="X499" s="313"/>
      <c r="Y499" s="313"/>
      <c r="Z499" s="313"/>
    </row>
    <row r="500" spans="1:26" ht="12.75" customHeight="1" x14ac:dyDescent="0.2">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59"/>
      <c r="W500" s="313"/>
      <c r="X500" s="313"/>
      <c r="Y500" s="313"/>
      <c r="Z500" s="313"/>
    </row>
    <row r="501" spans="1:26" ht="12.75" customHeight="1" x14ac:dyDescent="0.2">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59"/>
      <c r="W501" s="313"/>
      <c r="X501" s="313"/>
      <c r="Y501" s="313"/>
      <c r="Z501" s="313"/>
    </row>
    <row r="502" spans="1:26" ht="12.75" customHeight="1" x14ac:dyDescent="0.2">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59"/>
      <c r="W502" s="313"/>
      <c r="X502" s="313"/>
      <c r="Y502" s="313"/>
      <c r="Z502" s="313"/>
    </row>
    <row r="503" spans="1:26" ht="12.75" customHeight="1" x14ac:dyDescent="0.2">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59"/>
      <c r="W503" s="313"/>
      <c r="X503" s="313"/>
      <c r="Y503" s="313"/>
      <c r="Z503" s="313"/>
    </row>
    <row r="504" spans="1:26" ht="12.75" customHeight="1" x14ac:dyDescent="0.2">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59"/>
      <c r="W504" s="313"/>
      <c r="X504" s="313"/>
      <c r="Y504" s="313"/>
      <c r="Z504" s="313"/>
    </row>
    <row r="505" spans="1:26" ht="12.75" customHeight="1" x14ac:dyDescent="0.2">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59"/>
      <c r="W505" s="313"/>
      <c r="X505" s="313"/>
      <c r="Y505" s="313"/>
      <c r="Z505" s="313"/>
    </row>
    <row r="506" spans="1:26" ht="12.75" customHeight="1" x14ac:dyDescent="0.2">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59"/>
      <c r="W506" s="313"/>
      <c r="X506" s="313"/>
      <c r="Y506" s="313"/>
      <c r="Z506" s="313"/>
    </row>
    <row r="507" spans="1:26" ht="12.75" customHeight="1" x14ac:dyDescent="0.2">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59"/>
      <c r="W507" s="313"/>
      <c r="X507" s="313"/>
      <c r="Y507" s="313"/>
      <c r="Z507" s="313"/>
    </row>
    <row r="508" spans="1:26" ht="12.75" customHeight="1" x14ac:dyDescent="0.2">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59"/>
      <c r="W508" s="313"/>
      <c r="X508" s="313"/>
      <c r="Y508" s="313"/>
      <c r="Z508" s="313"/>
    </row>
    <row r="509" spans="1:26" ht="12.75" customHeight="1" x14ac:dyDescent="0.2">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59"/>
      <c r="W509" s="313"/>
      <c r="X509" s="313"/>
      <c r="Y509" s="313"/>
      <c r="Z509" s="313"/>
    </row>
    <row r="510" spans="1:26" ht="12.75" customHeight="1" x14ac:dyDescent="0.2">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59"/>
      <c r="W510" s="313"/>
      <c r="X510" s="313"/>
      <c r="Y510" s="313"/>
      <c r="Z510" s="313"/>
    </row>
    <row r="511" spans="1:26" ht="12.75" customHeight="1" x14ac:dyDescent="0.2">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59"/>
      <c r="W511" s="313"/>
      <c r="X511" s="313"/>
      <c r="Y511" s="313"/>
      <c r="Z511" s="313"/>
    </row>
    <row r="512" spans="1:26" ht="12.75" customHeight="1" x14ac:dyDescent="0.2">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59"/>
      <c r="W512" s="313"/>
      <c r="X512" s="313"/>
      <c r="Y512" s="313"/>
      <c r="Z512" s="313"/>
    </row>
    <row r="513" spans="1:26" ht="12.75" customHeight="1" x14ac:dyDescent="0.2">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59"/>
      <c r="W513" s="313"/>
      <c r="X513" s="313"/>
      <c r="Y513" s="313"/>
      <c r="Z513" s="313"/>
    </row>
    <row r="514" spans="1:26" ht="12.75" customHeight="1" x14ac:dyDescent="0.2">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59"/>
      <c r="W514" s="313"/>
      <c r="X514" s="313"/>
      <c r="Y514" s="313"/>
      <c r="Z514" s="313"/>
    </row>
    <row r="515" spans="1:26" ht="12.75" customHeight="1" x14ac:dyDescent="0.2">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59"/>
      <c r="W515" s="313"/>
      <c r="X515" s="313"/>
      <c r="Y515" s="313"/>
      <c r="Z515" s="313"/>
    </row>
    <row r="516" spans="1:26" ht="12.75" customHeight="1" x14ac:dyDescent="0.2">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59"/>
      <c r="W516" s="313"/>
      <c r="X516" s="313"/>
      <c r="Y516" s="313"/>
      <c r="Z516" s="313"/>
    </row>
    <row r="517" spans="1:26" ht="12.75" customHeight="1" x14ac:dyDescent="0.2">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59"/>
      <c r="W517" s="313"/>
      <c r="X517" s="313"/>
      <c r="Y517" s="313"/>
      <c r="Z517" s="313"/>
    </row>
    <row r="518" spans="1:26" ht="12.75" customHeight="1" x14ac:dyDescent="0.2">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59"/>
      <c r="W518" s="313"/>
      <c r="X518" s="313"/>
      <c r="Y518" s="313"/>
      <c r="Z518" s="313"/>
    </row>
    <row r="519" spans="1:26" ht="12.75" customHeight="1" x14ac:dyDescent="0.2">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59"/>
      <c r="W519" s="313"/>
      <c r="X519" s="313"/>
      <c r="Y519" s="313"/>
      <c r="Z519" s="313"/>
    </row>
    <row r="520" spans="1:26" ht="12.75" customHeight="1" x14ac:dyDescent="0.2">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59"/>
      <c r="W520" s="313"/>
      <c r="X520" s="313"/>
      <c r="Y520" s="313"/>
      <c r="Z520" s="313"/>
    </row>
    <row r="521" spans="1:26" ht="12.75" customHeight="1" x14ac:dyDescent="0.2">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59"/>
      <c r="W521" s="313"/>
      <c r="X521" s="313"/>
      <c r="Y521" s="313"/>
      <c r="Z521" s="313"/>
    </row>
    <row r="522" spans="1:26" ht="12.75" customHeight="1" x14ac:dyDescent="0.2">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59"/>
      <c r="W522" s="313"/>
      <c r="X522" s="313"/>
      <c r="Y522" s="313"/>
      <c r="Z522" s="313"/>
    </row>
    <row r="523" spans="1:26" ht="12.75" customHeight="1" x14ac:dyDescent="0.2">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59"/>
      <c r="W523" s="313"/>
      <c r="X523" s="313"/>
      <c r="Y523" s="313"/>
      <c r="Z523" s="313"/>
    </row>
    <row r="524" spans="1:26" ht="12.75" customHeight="1" x14ac:dyDescent="0.2">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59"/>
      <c r="W524" s="313"/>
      <c r="X524" s="313"/>
      <c r="Y524" s="313"/>
      <c r="Z524" s="313"/>
    </row>
    <row r="525" spans="1:26" ht="12.75" customHeight="1" x14ac:dyDescent="0.2">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59"/>
      <c r="W525" s="313"/>
      <c r="X525" s="313"/>
      <c r="Y525" s="313"/>
      <c r="Z525" s="313"/>
    </row>
    <row r="526" spans="1:26" ht="12.75" customHeight="1" x14ac:dyDescent="0.2">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59"/>
      <c r="W526" s="313"/>
      <c r="X526" s="313"/>
      <c r="Y526" s="313"/>
      <c r="Z526" s="313"/>
    </row>
    <row r="527" spans="1:26" ht="12.75" customHeight="1" x14ac:dyDescent="0.2">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59"/>
      <c r="W527" s="313"/>
      <c r="X527" s="313"/>
      <c r="Y527" s="313"/>
      <c r="Z527" s="313"/>
    </row>
    <row r="528" spans="1:26" ht="12.75" customHeight="1" x14ac:dyDescent="0.2">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59"/>
      <c r="W528" s="313"/>
      <c r="X528" s="313"/>
      <c r="Y528" s="313"/>
      <c r="Z528" s="313"/>
    </row>
    <row r="529" spans="1:26" ht="12.75" customHeight="1" x14ac:dyDescent="0.2">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59"/>
      <c r="W529" s="313"/>
      <c r="X529" s="313"/>
      <c r="Y529" s="313"/>
      <c r="Z529" s="313"/>
    </row>
    <row r="530" spans="1:26" ht="12.75" customHeight="1" x14ac:dyDescent="0.2">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59"/>
      <c r="W530" s="313"/>
      <c r="X530" s="313"/>
      <c r="Y530" s="313"/>
      <c r="Z530" s="313"/>
    </row>
    <row r="531" spans="1:26" ht="12.75" customHeight="1" x14ac:dyDescent="0.2">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59"/>
      <c r="W531" s="313"/>
      <c r="X531" s="313"/>
      <c r="Y531" s="313"/>
      <c r="Z531" s="313"/>
    </row>
    <row r="532" spans="1:26" ht="12.75" customHeight="1" x14ac:dyDescent="0.2">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59"/>
      <c r="W532" s="313"/>
      <c r="X532" s="313"/>
      <c r="Y532" s="313"/>
      <c r="Z532" s="313"/>
    </row>
    <row r="533" spans="1:26" ht="12.75" customHeight="1" x14ac:dyDescent="0.2">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59"/>
      <c r="W533" s="313"/>
      <c r="X533" s="313"/>
      <c r="Y533" s="313"/>
      <c r="Z533" s="313"/>
    </row>
    <row r="534" spans="1:26" ht="12.75" customHeight="1" x14ac:dyDescent="0.2">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59"/>
      <c r="W534" s="313"/>
      <c r="X534" s="313"/>
      <c r="Y534" s="313"/>
      <c r="Z534" s="313"/>
    </row>
    <row r="535" spans="1:26" ht="12.75" customHeight="1" x14ac:dyDescent="0.2">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59"/>
      <c r="W535" s="313"/>
      <c r="X535" s="313"/>
      <c r="Y535" s="313"/>
      <c r="Z535" s="313"/>
    </row>
    <row r="536" spans="1:26" ht="12.75" customHeight="1" x14ac:dyDescent="0.2">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59"/>
      <c r="W536" s="313"/>
      <c r="X536" s="313"/>
      <c r="Y536" s="313"/>
      <c r="Z536" s="313"/>
    </row>
    <row r="537" spans="1:26" ht="12.75" customHeight="1" x14ac:dyDescent="0.2">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59"/>
      <c r="W537" s="313"/>
      <c r="X537" s="313"/>
      <c r="Y537" s="313"/>
      <c r="Z537" s="313"/>
    </row>
    <row r="538" spans="1:26" ht="12.75" customHeight="1" x14ac:dyDescent="0.2">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59"/>
      <c r="W538" s="313"/>
      <c r="X538" s="313"/>
      <c r="Y538" s="313"/>
      <c r="Z538" s="313"/>
    </row>
    <row r="539" spans="1:26" ht="12.75" customHeight="1" x14ac:dyDescent="0.2">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59"/>
      <c r="W539" s="313"/>
      <c r="X539" s="313"/>
      <c r="Y539" s="313"/>
      <c r="Z539" s="313"/>
    </row>
    <row r="540" spans="1:26" ht="12.75" customHeight="1" x14ac:dyDescent="0.2">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59"/>
      <c r="W540" s="313"/>
      <c r="X540" s="313"/>
      <c r="Y540" s="313"/>
      <c r="Z540" s="313"/>
    </row>
    <row r="541" spans="1:26" ht="12.75" customHeight="1" x14ac:dyDescent="0.2">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59"/>
      <c r="W541" s="313"/>
      <c r="X541" s="313"/>
      <c r="Y541" s="313"/>
      <c r="Z541" s="313"/>
    </row>
    <row r="542" spans="1:26" ht="12.75" customHeight="1" x14ac:dyDescent="0.2">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59"/>
      <c r="W542" s="313"/>
      <c r="X542" s="313"/>
      <c r="Y542" s="313"/>
      <c r="Z542" s="313"/>
    </row>
    <row r="543" spans="1:26" ht="12.75" customHeight="1" x14ac:dyDescent="0.2">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59"/>
      <c r="W543" s="313"/>
      <c r="X543" s="313"/>
      <c r="Y543" s="313"/>
      <c r="Z543" s="313"/>
    </row>
    <row r="544" spans="1:26" ht="12.75" customHeight="1" x14ac:dyDescent="0.2">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59"/>
      <c r="W544" s="313"/>
      <c r="X544" s="313"/>
      <c r="Y544" s="313"/>
      <c r="Z544" s="313"/>
    </row>
    <row r="545" spans="1:26" ht="12.75" customHeight="1" x14ac:dyDescent="0.2">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59"/>
      <c r="W545" s="313"/>
      <c r="X545" s="313"/>
      <c r="Y545" s="313"/>
      <c r="Z545" s="313"/>
    </row>
    <row r="546" spans="1:26" ht="12.75" customHeight="1" x14ac:dyDescent="0.2">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59"/>
      <c r="W546" s="313"/>
      <c r="X546" s="313"/>
      <c r="Y546" s="313"/>
      <c r="Z546" s="313"/>
    </row>
    <row r="547" spans="1:26" ht="12.75" customHeight="1" x14ac:dyDescent="0.2">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59"/>
      <c r="W547" s="313"/>
      <c r="X547" s="313"/>
      <c r="Y547" s="313"/>
      <c r="Z547" s="313"/>
    </row>
    <row r="548" spans="1:26" ht="12.75" customHeight="1" x14ac:dyDescent="0.2">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59"/>
      <c r="W548" s="313"/>
      <c r="X548" s="313"/>
      <c r="Y548" s="313"/>
      <c r="Z548" s="313"/>
    </row>
    <row r="549" spans="1:26" ht="12.75" customHeight="1" x14ac:dyDescent="0.2">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59"/>
      <c r="W549" s="313"/>
      <c r="X549" s="313"/>
      <c r="Y549" s="313"/>
      <c r="Z549" s="313"/>
    </row>
    <row r="550" spans="1:26" ht="12.75" customHeight="1" x14ac:dyDescent="0.2">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59"/>
      <c r="W550" s="313"/>
      <c r="X550" s="313"/>
      <c r="Y550" s="313"/>
      <c r="Z550" s="313"/>
    </row>
    <row r="551" spans="1:26" ht="12.75" customHeight="1" x14ac:dyDescent="0.2">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59"/>
      <c r="W551" s="313"/>
      <c r="X551" s="313"/>
      <c r="Y551" s="313"/>
      <c r="Z551" s="313"/>
    </row>
    <row r="552" spans="1:26" ht="12.75" customHeight="1" x14ac:dyDescent="0.2">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59"/>
      <c r="W552" s="313"/>
      <c r="X552" s="313"/>
      <c r="Y552" s="313"/>
      <c r="Z552" s="313"/>
    </row>
    <row r="553" spans="1:26" ht="12.75" customHeight="1" x14ac:dyDescent="0.2">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59"/>
      <c r="W553" s="313"/>
      <c r="X553" s="313"/>
      <c r="Y553" s="313"/>
      <c r="Z553" s="313"/>
    </row>
    <row r="554" spans="1:26" ht="12.75" customHeight="1" x14ac:dyDescent="0.2">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59"/>
      <c r="W554" s="313"/>
      <c r="X554" s="313"/>
      <c r="Y554" s="313"/>
      <c r="Z554" s="313"/>
    </row>
    <row r="555" spans="1:26" ht="12.75" customHeight="1" x14ac:dyDescent="0.2">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59"/>
      <c r="W555" s="313"/>
      <c r="X555" s="313"/>
      <c r="Y555" s="313"/>
      <c r="Z555" s="313"/>
    </row>
    <row r="556" spans="1:26" ht="12.75" customHeight="1" x14ac:dyDescent="0.2">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59"/>
      <c r="W556" s="313"/>
      <c r="X556" s="313"/>
      <c r="Y556" s="313"/>
      <c r="Z556" s="313"/>
    </row>
    <row r="557" spans="1:26" ht="12.75" customHeight="1" x14ac:dyDescent="0.2">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59"/>
      <c r="W557" s="313"/>
      <c r="X557" s="313"/>
      <c r="Y557" s="313"/>
      <c r="Z557" s="313"/>
    </row>
    <row r="558" spans="1:26" ht="12.75" customHeight="1" x14ac:dyDescent="0.2">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59"/>
      <c r="W558" s="313"/>
      <c r="X558" s="313"/>
      <c r="Y558" s="313"/>
      <c r="Z558" s="313"/>
    </row>
    <row r="559" spans="1:26" ht="12.75" customHeight="1" x14ac:dyDescent="0.2">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59"/>
      <c r="W559" s="313"/>
      <c r="X559" s="313"/>
      <c r="Y559" s="313"/>
      <c r="Z559" s="313"/>
    </row>
    <row r="560" spans="1:26" ht="12.75" customHeight="1" x14ac:dyDescent="0.2">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59"/>
      <c r="W560" s="313"/>
      <c r="X560" s="313"/>
      <c r="Y560" s="313"/>
      <c r="Z560" s="313"/>
    </row>
    <row r="561" spans="1:26" ht="12.75" customHeight="1" x14ac:dyDescent="0.2">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59"/>
      <c r="W561" s="313"/>
      <c r="X561" s="313"/>
      <c r="Y561" s="313"/>
      <c r="Z561" s="313"/>
    </row>
    <row r="562" spans="1:26" ht="12.75" customHeight="1" x14ac:dyDescent="0.2">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59"/>
      <c r="W562" s="313"/>
      <c r="X562" s="313"/>
      <c r="Y562" s="313"/>
      <c r="Z562" s="313"/>
    </row>
    <row r="563" spans="1:26" ht="12.75" customHeight="1" x14ac:dyDescent="0.2">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59"/>
      <c r="W563" s="313"/>
      <c r="X563" s="313"/>
      <c r="Y563" s="313"/>
      <c r="Z563" s="313"/>
    </row>
    <row r="564" spans="1:26" ht="12.75" customHeight="1" x14ac:dyDescent="0.2">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59"/>
      <c r="W564" s="313"/>
      <c r="X564" s="313"/>
      <c r="Y564" s="313"/>
      <c r="Z564" s="313"/>
    </row>
    <row r="565" spans="1:26" ht="12.75" customHeight="1" x14ac:dyDescent="0.2">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59"/>
      <c r="W565" s="313"/>
      <c r="X565" s="313"/>
      <c r="Y565" s="313"/>
      <c r="Z565" s="313"/>
    </row>
    <row r="566" spans="1:26" ht="12.75" customHeight="1" x14ac:dyDescent="0.2">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59"/>
      <c r="W566" s="313"/>
      <c r="X566" s="313"/>
      <c r="Y566" s="313"/>
      <c r="Z566" s="313"/>
    </row>
    <row r="567" spans="1:26" ht="12.75" customHeight="1" x14ac:dyDescent="0.2">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59"/>
      <c r="W567" s="313"/>
      <c r="X567" s="313"/>
      <c r="Y567" s="313"/>
      <c r="Z567" s="313"/>
    </row>
    <row r="568" spans="1:26" ht="12.75" customHeight="1" x14ac:dyDescent="0.2">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59"/>
      <c r="W568" s="313"/>
      <c r="X568" s="313"/>
      <c r="Y568" s="313"/>
      <c r="Z568" s="313"/>
    </row>
    <row r="569" spans="1:26" ht="12.75" customHeight="1" x14ac:dyDescent="0.2">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59"/>
      <c r="W569" s="313"/>
      <c r="X569" s="313"/>
      <c r="Y569" s="313"/>
      <c r="Z569" s="313"/>
    </row>
    <row r="570" spans="1:26" ht="12.75" customHeight="1" x14ac:dyDescent="0.2">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59"/>
      <c r="W570" s="313"/>
      <c r="X570" s="313"/>
      <c r="Y570" s="313"/>
      <c r="Z570" s="313"/>
    </row>
    <row r="571" spans="1:26" ht="12.75" customHeight="1" x14ac:dyDescent="0.2">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59"/>
      <c r="W571" s="313"/>
      <c r="X571" s="313"/>
      <c r="Y571" s="313"/>
      <c r="Z571" s="313"/>
    </row>
    <row r="572" spans="1:26" ht="12.75" customHeight="1" x14ac:dyDescent="0.2">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59"/>
      <c r="W572" s="313"/>
      <c r="X572" s="313"/>
      <c r="Y572" s="313"/>
      <c r="Z572" s="313"/>
    </row>
    <row r="573" spans="1:26" ht="12.75" customHeight="1" x14ac:dyDescent="0.2">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59"/>
      <c r="W573" s="313"/>
      <c r="X573" s="313"/>
      <c r="Y573" s="313"/>
      <c r="Z573" s="313"/>
    </row>
    <row r="574" spans="1:26" ht="12.75" customHeight="1" x14ac:dyDescent="0.2">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59"/>
      <c r="W574" s="313"/>
      <c r="X574" s="313"/>
      <c r="Y574" s="313"/>
      <c r="Z574" s="313"/>
    </row>
    <row r="575" spans="1:26" ht="12.75" customHeight="1" x14ac:dyDescent="0.2">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59"/>
      <c r="W575" s="313"/>
      <c r="X575" s="313"/>
      <c r="Y575" s="313"/>
      <c r="Z575" s="313"/>
    </row>
    <row r="576" spans="1:26" ht="12.75" customHeight="1" x14ac:dyDescent="0.2">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59"/>
      <c r="W576" s="313"/>
      <c r="X576" s="313"/>
      <c r="Y576" s="313"/>
      <c r="Z576" s="313"/>
    </row>
    <row r="577" spans="1:26" ht="12.75" customHeight="1" x14ac:dyDescent="0.2">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59"/>
      <c r="W577" s="313"/>
      <c r="X577" s="313"/>
      <c r="Y577" s="313"/>
      <c r="Z577" s="313"/>
    </row>
    <row r="578" spans="1:26" ht="12.75" customHeight="1" x14ac:dyDescent="0.2">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59"/>
      <c r="W578" s="313"/>
      <c r="X578" s="313"/>
      <c r="Y578" s="313"/>
      <c r="Z578" s="313"/>
    </row>
    <row r="579" spans="1:26" ht="12.75" customHeight="1" x14ac:dyDescent="0.2">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59"/>
      <c r="W579" s="313"/>
      <c r="X579" s="313"/>
      <c r="Y579" s="313"/>
      <c r="Z579" s="313"/>
    </row>
    <row r="580" spans="1:26" ht="12.75" customHeight="1" x14ac:dyDescent="0.2">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59"/>
      <c r="W580" s="313"/>
      <c r="X580" s="313"/>
      <c r="Y580" s="313"/>
      <c r="Z580" s="313"/>
    </row>
    <row r="581" spans="1:26" ht="12.75" customHeight="1" x14ac:dyDescent="0.2">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59"/>
      <c r="W581" s="313"/>
      <c r="X581" s="313"/>
      <c r="Y581" s="313"/>
      <c r="Z581" s="313"/>
    </row>
    <row r="582" spans="1:26" ht="12.75" customHeight="1" x14ac:dyDescent="0.2">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59"/>
      <c r="W582" s="313"/>
      <c r="X582" s="313"/>
      <c r="Y582" s="313"/>
      <c r="Z582" s="313"/>
    </row>
    <row r="583" spans="1:26" ht="12.75" customHeight="1" x14ac:dyDescent="0.2">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59"/>
      <c r="W583" s="313"/>
      <c r="X583" s="313"/>
      <c r="Y583" s="313"/>
      <c r="Z583" s="313"/>
    </row>
    <row r="584" spans="1:26" ht="12.75" customHeight="1" x14ac:dyDescent="0.2">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59"/>
      <c r="W584" s="313"/>
      <c r="X584" s="313"/>
      <c r="Y584" s="313"/>
      <c r="Z584" s="313"/>
    </row>
    <row r="585" spans="1:26" ht="12.75" customHeight="1" x14ac:dyDescent="0.2">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59"/>
      <c r="W585" s="313"/>
      <c r="X585" s="313"/>
      <c r="Y585" s="313"/>
      <c r="Z585" s="313"/>
    </row>
    <row r="586" spans="1:26" ht="12.75" customHeight="1" x14ac:dyDescent="0.2">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59"/>
      <c r="W586" s="313"/>
      <c r="X586" s="313"/>
      <c r="Y586" s="313"/>
      <c r="Z586" s="313"/>
    </row>
    <row r="587" spans="1:26" ht="12.75" customHeight="1" x14ac:dyDescent="0.2">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59"/>
      <c r="W587" s="313"/>
      <c r="X587" s="313"/>
      <c r="Y587" s="313"/>
      <c r="Z587" s="313"/>
    </row>
    <row r="588" spans="1:26" ht="12.75" customHeight="1" x14ac:dyDescent="0.2">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59"/>
      <c r="W588" s="313"/>
      <c r="X588" s="313"/>
      <c r="Y588" s="313"/>
      <c r="Z588" s="313"/>
    </row>
    <row r="589" spans="1:26" ht="12.75" customHeight="1" x14ac:dyDescent="0.2">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59"/>
      <c r="W589" s="313"/>
      <c r="X589" s="313"/>
      <c r="Y589" s="313"/>
      <c r="Z589" s="313"/>
    </row>
    <row r="590" spans="1:26" ht="12.75" customHeight="1" x14ac:dyDescent="0.2">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59"/>
      <c r="W590" s="313"/>
      <c r="X590" s="313"/>
      <c r="Y590" s="313"/>
      <c r="Z590" s="313"/>
    </row>
    <row r="591" spans="1:26" ht="12.75" customHeight="1" x14ac:dyDescent="0.2">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59"/>
      <c r="W591" s="313"/>
      <c r="X591" s="313"/>
      <c r="Y591" s="313"/>
      <c r="Z591" s="313"/>
    </row>
    <row r="592" spans="1:26" ht="12.75" customHeight="1" x14ac:dyDescent="0.2">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59"/>
      <c r="W592" s="313"/>
      <c r="X592" s="313"/>
      <c r="Y592" s="313"/>
      <c r="Z592" s="313"/>
    </row>
    <row r="593" spans="1:26" ht="12.75" customHeight="1" x14ac:dyDescent="0.2">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59"/>
      <c r="W593" s="313"/>
      <c r="X593" s="313"/>
      <c r="Y593" s="313"/>
      <c r="Z593" s="313"/>
    </row>
    <row r="594" spans="1:26" ht="12.75" customHeight="1" x14ac:dyDescent="0.2">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59"/>
      <c r="W594" s="313"/>
      <c r="X594" s="313"/>
      <c r="Y594" s="313"/>
      <c r="Z594" s="313"/>
    </row>
    <row r="595" spans="1:26" ht="12.75" customHeight="1" x14ac:dyDescent="0.2">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59"/>
      <c r="W595" s="313"/>
      <c r="X595" s="313"/>
      <c r="Y595" s="313"/>
      <c r="Z595" s="313"/>
    </row>
    <row r="596" spans="1:26" ht="12.75" customHeight="1" x14ac:dyDescent="0.2">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59"/>
      <c r="W596" s="313"/>
      <c r="X596" s="313"/>
      <c r="Y596" s="313"/>
      <c r="Z596" s="313"/>
    </row>
    <row r="597" spans="1:26" ht="12.75" customHeight="1" x14ac:dyDescent="0.2">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59"/>
      <c r="W597" s="313"/>
      <c r="X597" s="313"/>
      <c r="Y597" s="313"/>
      <c r="Z597" s="313"/>
    </row>
    <row r="598" spans="1:26" ht="12.75" customHeight="1" x14ac:dyDescent="0.2">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59"/>
      <c r="W598" s="313"/>
      <c r="X598" s="313"/>
      <c r="Y598" s="313"/>
      <c r="Z598" s="313"/>
    </row>
    <row r="599" spans="1:26" ht="12.75" customHeight="1" x14ac:dyDescent="0.2">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59"/>
      <c r="W599" s="313"/>
      <c r="X599" s="313"/>
      <c r="Y599" s="313"/>
      <c r="Z599" s="313"/>
    </row>
    <row r="600" spans="1:26" ht="12.75" customHeight="1" x14ac:dyDescent="0.2">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59"/>
      <c r="W600" s="313"/>
      <c r="X600" s="313"/>
      <c r="Y600" s="313"/>
      <c r="Z600" s="313"/>
    </row>
    <row r="601" spans="1:26" ht="12.75" customHeight="1" x14ac:dyDescent="0.2">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59"/>
      <c r="W601" s="313"/>
      <c r="X601" s="313"/>
      <c r="Y601" s="313"/>
      <c r="Z601" s="313"/>
    </row>
    <row r="602" spans="1:26" ht="12.75" customHeight="1" x14ac:dyDescent="0.2">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59"/>
      <c r="W602" s="313"/>
      <c r="X602" s="313"/>
      <c r="Y602" s="313"/>
      <c r="Z602" s="313"/>
    </row>
    <row r="603" spans="1:26" ht="12.75" customHeight="1" x14ac:dyDescent="0.2">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59"/>
      <c r="W603" s="313"/>
      <c r="X603" s="313"/>
      <c r="Y603" s="313"/>
      <c r="Z603" s="313"/>
    </row>
    <row r="604" spans="1:26" ht="12.75" customHeight="1" x14ac:dyDescent="0.2">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59"/>
      <c r="W604" s="313"/>
      <c r="X604" s="313"/>
      <c r="Y604" s="313"/>
      <c r="Z604" s="313"/>
    </row>
    <row r="605" spans="1:26" ht="12.75" customHeight="1" x14ac:dyDescent="0.2">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59"/>
      <c r="W605" s="313"/>
      <c r="X605" s="313"/>
      <c r="Y605" s="313"/>
      <c r="Z605" s="313"/>
    </row>
    <row r="606" spans="1:26" ht="12.75" customHeight="1" x14ac:dyDescent="0.2">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59"/>
      <c r="W606" s="313"/>
      <c r="X606" s="313"/>
      <c r="Y606" s="313"/>
      <c r="Z606" s="313"/>
    </row>
    <row r="607" spans="1:26" ht="12.75" customHeight="1" x14ac:dyDescent="0.2">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59"/>
      <c r="W607" s="313"/>
      <c r="X607" s="313"/>
      <c r="Y607" s="313"/>
      <c r="Z607" s="313"/>
    </row>
    <row r="608" spans="1:26" ht="12.75" customHeight="1" x14ac:dyDescent="0.2">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59"/>
      <c r="W608" s="313"/>
      <c r="X608" s="313"/>
      <c r="Y608" s="313"/>
      <c r="Z608" s="313"/>
    </row>
    <row r="609" spans="1:26" ht="12.75" customHeight="1" x14ac:dyDescent="0.2">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59"/>
      <c r="W609" s="313"/>
      <c r="X609" s="313"/>
      <c r="Y609" s="313"/>
      <c r="Z609" s="313"/>
    </row>
    <row r="610" spans="1:26" ht="12.75" customHeight="1" x14ac:dyDescent="0.2">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59"/>
      <c r="W610" s="313"/>
      <c r="X610" s="313"/>
      <c r="Y610" s="313"/>
      <c r="Z610" s="313"/>
    </row>
    <row r="611" spans="1:26" ht="12.75" customHeight="1" x14ac:dyDescent="0.2">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59"/>
      <c r="W611" s="313"/>
      <c r="X611" s="313"/>
      <c r="Y611" s="313"/>
      <c r="Z611" s="313"/>
    </row>
    <row r="612" spans="1:26" ht="12.75" customHeight="1" x14ac:dyDescent="0.2">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59"/>
      <c r="W612" s="313"/>
      <c r="X612" s="313"/>
      <c r="Y612" s="313"/>
      <c r="Z612" s="313"/>
    </row>
    <row r="613" spans="1:26" ht="12.75" customHeight="1" x14ac:dyDescent="0.2">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59"/>
      <c r="W613" s="313"/>
      <c r="X613" s="313"/>
      <c r="Y613" s="313"/>
      <c r="Z613" s="313"/>
    </row>
    <row r="614" spans="1:26" ht="12.75" customHeight="1" x14ac:dyDescent="0.2">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59"/>
      <c r="W614" s="313"/>
      <c r="X614" s="313"/>
      <c r="Y614" s="313"/>
      <c r="Z614" s="313"/>
    </row>
    <row r="615" spans="1:26" ht="12.75" customHeight="1" x14ac:dyDescent="0.2">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59"/>
      <c r="W615" s="313"/>
      <c r="X615" s="313"/>
      <c r="Y615" s="313"/>
      <c r="Z615" s="313"/>
    </row>
    <row r="616" spans="1:26" ht="12.75" customHeight="1" x14ac:dyDescent="0.2">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59"/>
      <c r="W616" s="313"/>
      <c r="X616" s="313"/>
      <c r="Y616" s="313"/>
      <c r="Z616" s="313"/>
    </row>
    <row r="617" spans="1:26" ht="12.75" customHeight="1" x14ac:dyDescent="0.2">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59"/>
      <c r="W617" s="313"/>
      <c r="X617" s="313"/>
      <c r="Y617" s="313"/>
      <c r="Z617" s="313"/>
    </row>
    <row r="618" spans="1:26" ht="12.75" customHeight="1" x14ac:dyDescent="0.2">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59"/>
      <c r="W618" s="313"/>
      <c r="X618" s="313"/>
      <c r="Y618" s="313"/>
      <c r="Z618" s="313"/>
    </row>
    <row r="619" spans="1:26" ht="12.75" customHeight="1" x14ac:dyDescent="0.2">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59"/>
      <c r="W619" s="313"/>
      <c r="X619" s="313"/>
      <c r="Y619" s="313"/>
      <c r="Z619" s="313"/>
    </row>
    <row r="620" spans="1:26" ht="12.75" customHeight="1" x14ac:dyDescent="0.2">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59"/>
      <c r="W620" s="313"/>
      <c r="X620" s="313"/>
      <c r="Y620" s="313"/>
      <c r="Z620" s="313"/>
    </row>
    <row r="621" spans="1:26" ht="12.75" customHeight="1" x14ac:dyDescent="0.2">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59"/>
      <c r="W621" s="313"/>
      <c r="X621" s="313"/>
      <c r="Y621" s="313"/>
      <c r="Z621" s="313"/>
    </row>
    <row r="622" spans="1:26" ht="12.75" customHeight="1" x14ac:dyDescent="0.2">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59"/>
      <c r="W622" s="313"/>
      <c r="X622" s="313"/>
      <c r="Y622" s="313"/>
      <c r="Z622" s="313"/>
    </row>
    <row r="623" spans="1:26" ht="12.75" customHeight="1" x14ac:dyDescent="0.2">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59"/>
      <c r="W623" s="313"/>
      <c r="X623" s="313"/>
      <c r="Y623" s="313"/>
      <c r="Z623" s="313"/>
    </row>
    <row r="624" spans="1:26" ht="12.75" customHeight="1" x14ac:dyDescent="0.2">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59"/>
      <c r="W624" s="313"/>
      <c r="X624" s="313"/>
      <c r="Y624" s="313"/>
      <c r="Z624" s="313"/>
    </row>
    <row r="625" spans="1:26" ht="12.75" customHeight="1" x14ac:dyDescent="0.2">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59"/>
      <c r="W625" s="313"/>
      <c r="X625" s="313"/>
      <c r="Y625" s="313"/>
      <c r="Z625" s="313"/>
    </row>
    <row r="626" spans="1:26" ht="12.75" customHeight="1" x14ac:dyDescent="0.2">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59"/>
      <c r="W626" s="313"/>
      <c r="X626" s="313"/>
      <c r="Y626" s="313"/>
      <c r="Z626" s="313"/>
    </row>
    <row r="627" spans="1:26" ht="12.75" customHeight="1" x14ac:dyDescent="0.2">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59"/>
      <c r="W627" s="313"/>
      <c r="X627" s="313"/>
      <c r="Y627" s="313"/>
      <c r="Z627" s="313"/>
    </row>
    <row r="628" spans="1:26" ht="12.75" customHeight="1" x14ac:dyDescent="0.2">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59"/>
      <c r="W628" s="313"/>
      <c r="X628" s="313"/>
      <c r="Y628" s="313"/>
      <c r="Z628" s="313"/>
    </row>
    <row r="629" spans="1:26" ht="12.75" customHeight="1" x14ac:dyDescent="0.2">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59"/>
      <c r="W629" s="313"/>
      <c r="X629" s="313"/>
      <c r="Y629" s="313"/>
      <c r="Z629" s="313"/>
    </row>
    <row r="630" spans="1:26" ht="12.75" customHeight="1" x14ac:dyDescent="0.2">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59"/>
      <c r="W630" s="313"/>
      <c r="X630" s="313"/>
      <c r="Y630" s="313"/>
      <c r="Z630" s="313"/>
    </row>
    <row r="631" spans="1:26" ht="12.75" customHeight="1" x14ac:dyDescent="0.2">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59"/>
      <c r="W631" s="313"/>
      <c r="X631" s="313"/>
      <c r="Y631" s="313"/>
      <c r="Z631" s="313"/>
    </row>
    <row r="632" spans="1:26" ht="12.75" customHeight="1" x14ac:dyDescent="0.2">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59"/>
      <c r="W632" s="313"/>
      <c r="X632" s="313"/>
      <c r="Y632" s="313"/>
      <c r="Z632" s="313"/>
    </row>
    <row r="633" spans="1:26" ht="12.75" customHeight="1" x14ac:dyDescent="0.2">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59"/>
      <c r="W633" s="313"/>
      <c r="X633" s="313"/>
      <c r="Y633" s="313"/>
      <c r="Z633" s="313"/>
    </row>
    <row r="634" spans="1:26" ht="12.75" customHeight="1" x14ac:dyDescent="0.2">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59"/>
      <c r="W634" s="313"/>
      <c r="X634" s="313"/>
      <c r="Y634" s="313"/>
      <c r="Z634" s="313"/>
    </row>
    <row r="635" spans="1:26" ht="12.75" customHeight="1" x14ac:dyDescent="0.2">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59"/>
      <c r="W635" s="313"/>
      <c r="X635" s="313"/>
      <c r="Y635" s="313"/>
      <c r="Z635" s="313"/>
    </row>
    <row r="636" spans="1:26" ht="12.75" customHeight="1" x14ac:dyDescent="0.2">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59"/>
      <c r="W636" s="313"/>
      <c r="X636" s="313"/>
      <c r="Y636" s="313"/>
      <c r="Z636" s="313"/>
    </row>
    <row r="637" spans="1:26" ht="12.75" customHeight="1" x14ac:dyDescent="0.2">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59"/>
      <c r="W637" s="313"/>
      <c r="X637" s="313"/>
      <c r="Y637" s="313"/>
      <c r="Z637" s="313"/>
    </row>
    <row r="638" spans="1:26" ht="12.75" customHeight="1" x14ac:dyDescent="0.2">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59"/>
      <c r="W638" s="313"/>
      <c r="X638" s="313"/>
      <c r="Y638" s="313"/>
      <c r="Z638" s="313"/>
    </row>
    <row r="639" spans="1:26" ht="12.75" customHeight="1" x14ac:dyDescent="0.2">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59"/>
      <c r="W639" s="313"/>
      <c r="X639" s="313"/>
      <c r="Y639" s="313"/>
      <c r="Z639" s="313"/>
    </row>
    <row r="640" spans="1:26" ht="12.75" customHeight="1" x14ac:dyDescent="0.2">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59"/>
      <c r="W640" s="313"/>
      <c r="X640" s="313"/>
      <c r="Y640" s="313"/>
      <c r="Z640" s="313"/>
    </row>
    <row r="641" spans="1:26" ht="12.75" customHeight="1" x14ac:dyDescent="0.2">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59"/>
      <c r="W641" s="313"/>
      <c r="X641" s="313"/>
      <c r="Y641" s="313"/>
      <c r="Z641" s="313"/>
    </row>
    <row r="642" spans="1:26" ht="12.75" customHeight="1" x14ac:dyDescent="0.2">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59"/>
      <c r="W642" s="313"/>
      <c r="X642" s="313"/>
      <c r="Y642" s="313"/>
      <c r="Z642" s="313"/>
    </row>
    <row r="643" spans="1:26" ht="12.75" customHeight="1" x14ac:dyDescent="0.2">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59"/>
      <c r="W643" s="313"/>
      <c r="X643" s="313"/>
      <c r="Y643" s="313"/>
      <c r="Z643" s="313"/>
    </row>
    <row r="644" spans="1:26" ht="12.75" customHeight="1" x14ac:dyDescent="0.2">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59"/>
      <c r="W644" s="313"/>
      <c r="X644" s="313"/>
      <c r="Y644" s="313"/>
      <c r="Z644" s="313"/>
    </row>
    <row r="645" spans="1:26" ht="12.75" customHeight="1" x14ac:dyDescent="0.2">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59"/>
      <c r="W645" s="313"/>
      <c r="X645" s="313"/>
      <c r="Y645" s="313"/>
      <c r="Z645" s="313"/>
    </row>
    <row r="646" spans="1:26" ht="12.75" customHeight="1" x14ac:dyDescent="0.2">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59"/>
      <c r="W646" s="313"/>
      <c r="X646" s="313"/>
      <c r="Y646" s="313"/>
      <c r="Z646" s="313"/>
    </row>
    <row r="647" spans="1:26" ht="12.75" customHeight="1" x14ac:dyDescent="0.2">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59"/>
      <c r="W647" s="313"/>
      <c r="X647" s="313"/>
      <c r="Y647" s="313"/>
      <c r="Z647" s="313"/>
    </row>
    <row r="648" spans="1:26" ht="12.75" customHeight="1" x14ac:dyDescent="0.2">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59"/>
      <c r="W648" s="313"/>
      <c r="X648" s="313"/>
      <c r="Y648" s="313"/>
      <c r="Z648" s="313"/>
    </row>
    <row r="649" spans="1:26" ht="12.75" customHeight="1" x14ac:dyDescent="0.2">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59"/>
      <c r="W649" s="313"/>
      <c r="X649" s="313"/>
      <c r="Y649" s="313"/>
      <c r="Z649" s="313"/>
    </row>
    <row r="650" spans="1:26" ht="12.75" customHeight="1" x14ac:dyDescent="0.2">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59"/>
      <c r="W650" s="313"/>
      <c r="X650" s="313"/>
      <c r="Y650" s="313"/>
      <c r="Z650" s="313"/>
    </row>
    <row r="651" spans="1:26" ht="12.75" customHeight="1" x14ac:dyDescent="0.2">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59"/>
      <c r="W651" s="313"/>
      <c r="X651" s="313"/>
      <c r="Y651" s="313"/>
      <c r="Z651" s="313"/>
    </row>
    <row r="652" spans="1:26" ht="12.75" customHeight="1" x14ac:dyDescent="0.2">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59"/>
      <c r="W652" s="313"/>
      <c r="X652" s="313"/>
      <c r="Y652" s="313"/>
      <c r="Z652" s="313"/>
    </row>
    <row r="653" spans="1:26" ht="12.75" customHeight="1" x14ac:dyDescent="0.2">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59"/>
      <c r="W653" s="313"/>
      <c r="X653" s="313"/>
      <c r="Y653" s="313"/>
      <c r="Z653" s="313"/>
    </row>
    <row r="654" spans="1:26" ht="12.75" customHeight="1" x14ac:dyDescent="0.2">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59"/>
      <c r="W654" s="313"/>
      <c r="X654" s="313"/>
      <c r="Y654" s="313"/>
      <c r="Z654" s="313"/>
    </row>
    <row r="655" spans="1:26" ht="12.75" customHeight="1" x14ac:dyDescent="0.2">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59"/>
      <c r="W655" s="313"/>
      <c r="X655" s="313"/>
      <c r="Y655" s="313"/>
      <c r="Z655" s="313"/>
    </row>
    <row r="656" spans="1:26" ht="12.75" customHeight="1" x14ac:dyDescent="0.2">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59"/>
      <c r="W656" s="313"/>
      <c r="X656" s="313"/>
      <c r="Y656" s="313"/>
      <c r="Z656" s="313"/>
    </row>
    <row r="657" spans="1:26" ht="12.75" customHeight="1" x14ac:dyDescent="0.2">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59"/>
      <c r="W657" s="313"/>
      <c r="X657" s="313"/>
      <c r="Y657" s="313"/>
      <c r="Z657" s="313"/>
    </row>
    <row r="658" spans="1:26" ht="12.75" customHeight="1" x14ac:dyDescent="0.2">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59"/>
      <c r="W658" s="313"/>
      <c r="X658" s="313"/>
      <c r="Y658" s="313"/>
      <c r="Z658" s="313"/>
    </row>
    <row r="659" spans="1:26" ht="12.75" customHeight="1" x14ac:dyDescent="0.2">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59"/>
      <c r="W659" s="313"/>
      <c r="X659" s="313"/>
      <c r="Y659" s="313"/>
      <c r="Z659" s="313"/>
    </row>
    <row r="660" spans="1:26" ht="12.75" customHeight="1" x14ac:dyDescent="0.2">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59"/>
      <c r="W660" s="313"/>
      <c r="X660" s="313"/>
      <c r="Y660" s="313"/>
      <c r="Z660" s="313"/>
    </row>
    <row r="661" spans="1:26" ht="12.75" customHeight="1" x14ac:dyDescent="0.2">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59"/>
      <c r="W661" s="313"/>
      <c r="X661" s="313"/>
      <c r="Y661" s="313"/>
      <c r="Z661" s="313"/>
    </row>
    <row r="662" spans="1:26" ht="12.75" customHeight="1" x14ac:dyDescent="0.2">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59"/>
      <c r="W662" s="313"/>
      <c r="X662" s="313"/>
      <c r="Y662" s="313"/>
      <c r="Z662" s="313"/>
    </row>
    <row r="663" spans="1:26" ht="12.75" customHeight="1" x14ac:dyDescent="0.2">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59"/>
      <c r="W663" s="313"/>
      <c r="X663" s="313"/>
      <c r="Y663" s="313"/>
      <c r="Z663" s="313"/>
    </row>
    <row r="664" spans="1:26" ht="12.75" customHeight="1" x14ac:dyDescent="0.2">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59"/>
      <c r="W664" s="313"/>
      <c r="X664" s="313"/>
      <c r="Y664" s="313"/>
      <c r="Z664" s="313"/>
    </row>
    <row r="665" spans="1:26" ht="12.75" customHeight="1" x14ac:dyDescent="0.2">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59"/>
      <c r="W665" s="313"/>
      <c r="X665" s="313"/>
      <c r="Y665" s="313"/>
      <c r="Z665" s="313"/>
    </row>
    <row r="666" spans="1:26" ht="12.75" customHeight="1" x14ac:dyDescent="0.2">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59"/>
      <c r="W666" s="313"/>
      <c r="X666" s="313"/>
      <c r="Y666" s="313"/>
      <c r="Z666" s="313"/>
    </row>
    <row r="667" spans="1:26" ht="12.75" customHeight="1" x14ac:dyDescent="0.2">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59"/>
      <c r="W667" s="313"/>
      <c r="X667" s="313"/>
      <c r="Y667" s="313"/>
      <c r="Z667" s="313"/>
    </row>
    <row r="668" spans="1:26" ht="12.75" customHeight="1" x14ac:dyDescent="0.2">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59"/>
      <c r="W668" s="313"/>
      <c r="X668" s="313"/>
      <c r="Y668" s="313"/>
      <c r="Z668" s="313"/>
    </row>
    <row r="669" spans="1:26" ht="12.75" customHeight="1" x14ac:dyDescent="0.2">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59"/>
      <c r="W669" s="313"/>
      <c r="X669" s="313"/>
      <c r="Y669" s="313"/>
      <c r="Z669" s="313"/>
    </row>
    <row r="670" spans="1:26" ht="12.75" customHeight="1" x14ac:dyDescent="0.2">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59"/>
      <c r="W670" s="313"/>
      <c r="X670" s="313"/>
      <c r="Y670" s="313"/>
      <c r="Z670" s="313"/>
    </row>
    <row r="671" spans="1:26" ht="12.75" customHeight="1" x14ac:dyDescent="0.2">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59"/>
      <c r="W671" s="313"/>
      <c r="X671" s="313"/>
      <c r="Y671" s="313"/>
      <c r="Z671" s="313"/>
    </row>
    <row r="672" spans="1:26" ht="12.75" customHeight="1" x14ac:dyDescent="0.2">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59"/>
      <c r="W672" s="313"/>
      <c r="X672" s="313"/>
      <c r="Y672" s="313"/>
      <c r="Z672" s="313"/>
    </row>
    <row r="673" spans="1:26" ht="12.75" customHeight="1" x14ac:dyDescent="0.2">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59"/>
      <c r="W673" s="313"/>
      <c r="X673" s="313"/>
      <c r="Y673" s="313"/>
      <c r="Z673" s="313"/>
    </row>
    <row r="674" spans="1:26" ht="12.75" customHeight="1" x14ac:dyDescent="0.2">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59"/>
      <c r="W674" s="313"/>
      <c r="X674" s="313"/>
      <c r="Y674" s="313"/>
      <c r="Z674" s="313"/>
    </row>
    <row r="675" spans="1:26" ht="12.75" customHeight="1" x14ac:dyDescent="0.2">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59"/>
      <c r="W675" s="313"/>
      <c r="X675" s="313"/>
      <c r="Y675" s="313"/>
      <c r="Z675" s="313"/>
    </row>
    <row r="676" spans="1:26" ht="12.75" customHeight="1" x14ac:dyDescent="0.2">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59"/>
      <c r="W676" s="313"/>
      <c r="X676" s="313"/>
      <c r="Y676" s="313"/>
      <c r="Z676" s="313"/>
    </row>
    <row r="677" spans="1:26" ht="12.75" customHeight="1" x14ac:dyDescent="0.2">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59"/>
      <c r="W677" s="313"/>
      <c r="X677" s="313"/>
      <c r="Y677" s="313"/>
      <c r="Z677" s="313"/>
    </row>
    <row r="678" spans="1:26" ht="12.75" customHeight="1" x14ac:dyDescent="0.2">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59"/>
      <c r="W678" s="313"/>
      <c r="X678" s="313"/>
      <c r="Y678" s="313"/>
      <c r="Z678" s="313"/>
    </row>
    <row r="679" spans="1:26" ht="12.75" customHeight="1" x14ac:dyDescent="0.2">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59"/>
      <c r="W679" s="313"/>
      <c r="X679" s="313"/>
      <c r="Y679" s="313"/>
      <c r="Z679" s="313"/>
    </row>
    <row r="680" spans="1:26" ht="12.75" customHeight="1" x14ac:dyDescent="0.2">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59"/>
      <c r="W680" s="313"/>
      <c r="X680" s="313"/>
      <c r="Y680" s="313"/>
      <c r="Z680" s="313"/>
    </row>
    <row r="681" spans="1:26" ht="12.75" customHeight="1" x14ac:dyDescent="0.2">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59"/>
      <c r="W681" s="313"/>
      <c r="X681" s="313"/>
      <c r="Y681" s="313"/>
      <c r="Z681" s="313"/>
    </row>
    <row r="682" spans="1:26" ht="12.75" customHeight="1" x14ac:dyDescent="0.2">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59"/>
      <c r="W682" s="313"/>
      <c r="X682" s="313"/>
      <c r="Y682" s="313"/>
      <c r="Z682" s="313"/>
    </row>
    <row r="683" spans="1:26" ht="12.75" customHeight="1" x14ac:dyDescent="0.2">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59"/>
      <c r="W683" s="313"/>
      <c r="X683" s="313"/>
      <c r="Y683" s="313"/>
      <c r="Z683" s="313"/>
    </row>
    <row r="684" spans="1:26" ht="12.75" customHeight="1" x14ac:dyDescent="0.2">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59"/>
      <c r="W684" s="313"/>
      <c r="X684" s="313"/>
      <c r="Y684" s="313"/>
      <c r="Z684" s="313"/>
    </row>
    <row r="685" spans="1:26" ht="12.75" customHeight="1" x14ac:dyDescent="0.2">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59"/>
      <c r="W685" s="313"/>
      <c r="X685" s="313"/>
      <c r="Y685" s="313"/>
      <c r="Z685" s="313"/>
    </row>
    <row r="686" spans="1:26" ht="12.75" customHeight="1" x14ac:dyDescent="0.2">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59"/>
      <c r="W686" s="313"/>
      <c r="X686" s="313"/>
      <c r="Y686" s="313"/>
      <c r="Z686" s="313"/>
    </row>
    <row r="687" spans="1:26" ht="12.75" customHeight="1" x14ac:dyDescent="0.2">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59"/>
      <c r="W687" s="313"/>
      <c r="X687" s="313"/>
      <c r="Y687" s="313"/>
      <c r="Z687" s="313"/>
    </row>
    <row r="688" spans="1:26" ht="12.75" customHeight="1" x14ac:dyDescent="0.2">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59"/>
      <c r="W688" s="313"/>
      <c r="X688" s="313"/>
      <c r="Y688" s="313"/>
      <c r="Z688" s="313"/>
    </row>
    <row r="689" spans="1:26" ht="12.75" customHeight="1" x14ac:dyDescent="0.2">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59"/>
      <c r="W689" s="313"/>
      <c r="X689" s="313"/>
      <c r="Y689" s="313"/>
      <c r="Z689" s="313"/>
    </row>
    <row r="690" spans="1:26" ht="12.75" customHeight="1" x14ac:dyDescent="0.2">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59"/>
      <c r="W690" s="313"/>
      <c r="X690" s="313"/>
      <c r="Y690" s="313"/>
      <c r="Z690" s="313"/>
    </row>
    <row r="691" spans="1:26" ht="12.75" customHeight="1" x14ac:dyDescent="0.2">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59"/>
      <c r="W691" s="313"/>
      <c r="X691" s="313"/>
      <c r="Y691" s="313"/>
      <c r="Z691" s="313"/>
    </row>
    <row r="692" spans="1:26" ht="12.75" customHeight="1" x14ac:dyDescent="0.2">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59"/>
      <c r="W692" s="313"/>
      <c r="X692" s="313"/>
      <c r="Y692" s="313"/>
      <c r="Z692" s="313"/>
    </row>
    <row r="693" spans="1:26" ht="12.75" customHeight="1" x14ac:dyDescent="0.2">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59"/>
      <c r="W693" s="313"/>
      <c r="X693" s="313"/>
      <c r="Y693" s="313"/>
      <c r="Z693" s="313"/>
    </row>
    <row r="694" spans="1:26" ht="12.75" customHeight="1" x14ac:dyDescent="0.2">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59"/>
      <c r="W694" s="313"/>
      <c r="X694" s="313"/>
      <c r="Y694" s="313"/>
      <c r="Z694" s="313"/>
    </row>
    <row r="695" spans="1:26" ht="12.75" customHeight="1" x14ac:dyDescent="0.2">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59"/>
      <c r="W695" s="313"/>
      <c r="X695" s="313"/>
      <c r="Y695" s="313"/>
      <c r="Z695" s="313"/>
    </row>
    <row r="696" spans="1:26" ht="12.75" customHeight="1" x14ac:dyDescent="0.2">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59"/>
      <c r="W696" s="313"/>
      <c r="X696" s="313"/>
      <c r="Y696" s="313"/>
      <c r="Z696" s="313"/>
    </row>
    <row r="697" spans="1:26" ht="12.75" customHeight="1" x14ac:dyDescent="0.2">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59"/>
      <c r="W697" s="313"/>
      <c r="X697" s="313"/>
      <c r="Y697" s="313"/>
      <c r="Z697" s="313"/>
    </row>
    <row r="698" spans="1:26" ht="12.75" customHeight="1" x14ac:dyDescent="0.2">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59"/>
      <c r="W698" s="313"/>
      <c r="X698" s="313"/>
      <c r="Y698" s="313"/>
      <c r="Z698" s="313"/>
    </row>
    <row r="699" spans="1:26" ht="12.75" customHeight="1" x14ac:dyDescent="0.2">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59"/>
      <c r="W699" s="313"/>
      <c r="X699" s="313"/>
      <c r="Y699" s="313"/>
      <c r="Z699" s="313"/>
    </row>
    <row r="700" spans="1:26" ht="12.75" customHeight="1" x14ac:dyDescent="0.2">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59"/>
      <c r="W700" s="313"/>
      <c r="X700" s="313"/>
      <c r="Y700" s="313"/>
      <c r="Z700" s="313"/>
    </row>
    <row r="701" spans="1:26" ht="12.75" customHeight="1" x14ac:dyDescent="0.2">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59"/>
      <c r="W701" s="313"/>
      <c r="X701" s="313"/>
      <c r="Y701" s="313"/>
      <c r="Z701" s="313"/>
    </row>
    <row r="702" spans="1:26" ht="12.75" customHeight="1" x14ac:dyDescent="0.2">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59"/>
      <c r="W702" s="313"/>
      <c r="X702" s="313"/>
      <c r="Y702" s="313"/>
      <c r="Z702" s="313"/>
    </row>
    <row r="703" spans="1:26" ht="12.75" customHeight="1" x14ac:dyDescent="0.2">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59"/>
      <c r="W703" s="313"/>
      <c r="X703" s="313"/>
      <c r="Y703" s="313"/>
      <c r="Z703" s="313"/>
    </row>
    <row r="704" spans="1:26" ht="12.75" customHeight="1" x14ac:dyDescent="0.2">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59"/>
      <c r="W704" s="313"/>
      <c r="X704" s="313"/>
      <c r="Y704" s="313"/>
      <c r="Z704" s="313"/>
    </row>
    <row r="705" spans="1:26" ht="12.75" customHeight="1" x14ac:dyDescent="0.2">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59"/>
      <c r="W705" s="313"/>
      <c r="X705" s="313"/>
      <c r="Y705" s="313"/>
      <c r="Z705" s="313"/>
    </row>
    <row r="706" spans="1:26" ht="12.75" customHeight="1" x14ac:dyDescent="0.2">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59"/>
      <c r="W706" s="313"/>
      <c r="X706" s="313"/>
      <c r="Y706" s="313"/>
      <c r="Z706" s="313"/>
    </row>
    <row r="707" spans="1:26" ht="12.75" customHeight="1" x14ac:dyDescent="0.2">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59"/>
      <c r="W707" s="313"/>
      <c r="X707" s="313"/>
      <c r="Y707" s="313"/>
      <c r="Z707" s="313"/>
    </row>
    <row r="708" spans="1:26" ht="12.75" customHeight="1" x14ac:dyDescent="0.2">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59"/>
      <c r="W708" s="313"/>
      <c r="X708" s="313"/>
      <c r="Y708" s="313"/>
      <c r="Z708" s="313"/>
    </row>
    <row r="709" spans="1:26" ht="12.75" customHeight="1" x14ac:dyDescent="0.2">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59"/>
      <c r="W709" s="313"/>
      <c r="X709" s="313"/>
      <c r="Y709" s="313"/>
      <c r="Z709" s="313"/>
    </row>
    <row r="710" spans="1:26" ht="12.75" customHeight="1" x14ac:dyDescent="0.2">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59"/>
      <c r="W710" s="313"/>
      <c r="X710" s="313"/>
      <c r="Y710" s="313"/>
      <c r="Z710" s="313"/>
    </row>
    <row r="711" spans="1:26" ht="12.75" customHeight="1" x14ac:dyDescent="0.2">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59"/>
      <c r="W711" s="313"/>
      <c r="X711" s="313"/>
      <c r="Y711" s="313"/>
      <c r="Z711" s="313"/>
    </row>
    <row r="712" spans="1:26" ht="12.75" customHeight="1" x14ac:dyDescent="0.2">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59"/>
      <c r="W712" s="313"/>
      <c r="X712" s="313"/>
      <c r="Y712" s="313"/>
      <c r="Z712" s="313"/>
    </row>
    <row r="713" spans="1:26" ht="12.75" customHeight="1" x14ac:dyDescent="0.2">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59"/>
      <c r="W713" s="313"/>
      <c r="X713" s="313"/>
      <c r="Y713" s="313"/>
      <c r="Z713" s="313"/>
    </row>
    <row r="714" spans="1:26" ht="12.75" customHeight="1" x14ac:dyDescent="0.2">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59"/>
      <c r="W714" s="313"/>
      <c r="X714" s="313"/>
      <c r="Y714" s="313"/>
      <c r="Z714" s="313"/>
    </row>
    <row r="715" spans="1:26" ht="12.75" customHeight="1" x14ac:dyDescent="0.2">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59"/>
      <c r="W715" s="313"/>
      <c r="X715" s="313"/>
      <c r="Y715" s="313"/>
      <c r="Z715" s="313"/>
    </row>
    <row r="716" spans="1:26" ht="12.75" customHeight="1" x14ac:dyDescent="0.2">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59"/>
      <c r="W716" s="313"/>
      <c r="X716" s="313"/>
      <c r="Y716" s="313"/>
      <c r="Z716" s="313"/>
    </row>
    <row r="717" spans="1:26" ht="12.75" customHeight="1" x14ac:dyDescent="0.2">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59"/>
      <c r="W717" s="313"/>
      <c r="X717" s="313"/>
      <c r="Y717" s="313"/>
      <c r="Z717" s="313"/>
    </row>
    <row r="718" spans="1:26" ht="12.75" customHeight="1" x14ac:dyDescent="0.2">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59"/>
      <c r="W718" s="313"/>
      <c r="X718" s="313"/>
      <c r="Y718" s="313"/>
      <c r="Z718" s="313"/>
    </row>
    <row r="719" spans="1:26" ht="12.75" customHeight="1" x14ac:dyDescent="0.2">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59"/>
      <c r="W719" s="313"/>
      <c r="X719" s="313"/>
      <c r="Y719" s="313"/>
      <c r="Z719" s="313"/>
    </row>
    <row r="720" spans="1:26" ht="12.75" customHeight="1" x14ac:dyDescent="0.2">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59"/>
      <c r="W720" s="313"/>
      <c r="X720" s="313"/>
      <c r="Y720" s="313"/>
      <c r="Z720" s="313"/>
    </row>
    <row r="721" spans="1:26" ht="12.75" customHeight="1" x14ac:dyDescent="0.2">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59"/>
      <c r="W721" s="313"/>
      <c r="X721" s="313"/>
      <c r="Y721" s="313"/>
      <c r="Z721" s="313"/>
    </row>
    <row r="722" spans="1:26" ht="12.75" customHeight="1" x14ac:dyDescent="0.2">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59"/>
      <c r="W722" s="313"/>
      <c r="X722" s="313"/>
      <c r="Y722" s="313"/>
      <c r="Z722" s="313"/>
    </row>
    <row r="723" spans="1:26" ht="12.75" customHeight="1" x14ac:dyDescent="0.2">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59"/>
      <c r="W723" s="313"/>
      <c r="X723" s="313"/>
      <c r="Y723" s="313"/>
      <c r="Z723" s="313"/>
    </row>
    <row r="724" spans="1:26" ht="12.75" customHeight="1" x14ac:dyDescent="0.2">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59"/>
      <c r="W724" s="313"/>
      <c r="X724" s="313"/>
      <c r="Y724" s="313"/>
      <c r="Z724" s="313"/>
    </row>
    <row r="725" spans="1:26" ht="12.75" customHeight="1" x14ac:dyDescent="0.2">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59"/>
      <c r="W725" s="313"/>
      <c r="X725" s="313"/>
      <c r="Y725" s="313"/>
      <c r="Z725" s="313"/>
    </row>
    <row r="726" spans="1:26" ht="12.75" customHeight="1" x14ac:dyDescent="0.2">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59"/>
      <c r="W726" s="313"/>
      <c r="X726" s="313"/>
      <c r="Y726" s="313"/>
      <c r="Z726" s="313"/>
    </row>
    <row r="727" spans="1:26" ht="12.75" customHeight="1" x14ac:dyDescent="0.2">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59"/>
      <c r="W727" s="313"/>
      <c r="X727" s="313"/>
      <c r="Y727" s="313"/>
      <c r="Z727" s="313"/>
    </row>
    <row r="728" spans="1:26" ht="12.75" customHeight="1" x14ac:dyDescent="0.2">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59"/>
      <c r="W728" s="313"/>
      <c r="X728" s="313"/>
      <c r="Y728" s="313"/>
      <c r="Z728" s="313"/>
    </row>
    <row r="729" spans="1:26" ht="12.75" customHeight="1" x14ac:dyDescent="0.2">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59"/>
      <c r="W729" s="313"/>
      <c r="X729" s="313"/>
      <c r="Y729" s="313"/>
      <c r="Z729" s="313"/>
    </row>
    <row r="730" spans="1:26" ht="12.75" customHeight="1" x14ac:dyDescent="0.2">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59"/>
      <c r="W730" s="313"/>
      <c r="X730" s="313"/>
      <c r="Y730" s="313"/>
      <c r="Z730" s="313"/>
    </row>
    <row r="731" spans="1:26" ht="12.75" customHeight="1" x14ac:dyDescent="0.2">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59"/>
      <c r="W731" s="313"/>
      <c r="X731" s="313"/>
      <c r="Y731" s="313"/>
      <c r="Z731" s="313"/>
    </row>
    <row r="732" spans="1:26" ht="12.75" customHeight="1" x14ac:dyDescent="0.2">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59"/>
      <c r="W732" s="313"/>
      <c r="X732" s="313"/>
      <c r="Y732" s="313"/>
      <c r="Z732" s="313"/>
    </row>
    <row r="733" spans="1:26" ht="12.75" customHeight="1" x14ac:dyDescent="0.2">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59"/>
      <c r="W733" s="313"/>
      <c r="X733" s="313"/>
      <c r="Y733" s="313"/>
      <c r="Z733" s="313"/>
    </row>
    <row r="734" spans="1:26" ht="12.75" customHeight="1" x14ac:dyDescent="0.2">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59"/>
      <c r="W734" s="313"/>
      <c r="X734" s="313"/>
      <c r="Y734" s="313"/>
      <c r="Z734" s="313"/>
    </row>
    <row r="735" spans="1:26" ht="12.75" customHeight="1" x14ac:dyDescent="0.2">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59"/>
      <c r="W735" s="313"/>
      <c r="X735" s="313"/>
      <c r="Y735" s="313"/>
      <c r="Z735" s="313"/>
    </row>
    <row r="736" spans="1:26" ht="12.75" customHeight="1" x14ac:dyDescent="0.2">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59"/>
      <c r="W736" s="313"/>
      <c r="X736" s="313"/>
      <c r="Y736" s="313"/>
      <c r="Z736" s="313"/>
    </row>
    <row r="737" spans="1:26" ht="12.75" customHeight="1" x14ac:dyDescent="0.2">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59"/>
      <c r="W737" s="313"/>
      <c r="X737" s="313"/>
      <c r="Y737" s="313"/>
      <c r="Z737" s="313"/>
    </row>
    <row r="738" spans="1:26" ht="12.75" customHeight="1" x14ac:dyDescent="0.2">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59"/>
      <c r="W738" s="313"/>
      <c r="X738" s="313"/>
      <c r="Y738" s="313"/>
      <c r="Z738" s="313"/>
    </row>
    <row r="739" spans="1:26" ht="12.75" customHeight="1" x14ac:dyDescent="0.2">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59"/>
      <c r="W739" s="313"/>
      <c r="X739" s="313"/>
      <c r="Y739" s="313"/>
      <c r="Z739" s="313"/>
    </row>
    <row r="740" spans="1:26" ht="12.75" customHeight="1" x14ac:dyDescent="0.2">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59"/>
      <c r="W740" s="313"/>
      <c r="X740" s="313"/>
      <c r="Y740" s="313"/>
      <c r="Z740" s="313"/>
    </row>
    <row r="741" spans="1:26" ht="12.75" customHeight="1" x14ac:dyDescent="0.2">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59"/>
      <c r="W741" s="313"/>
      <c r="X741" s="313"/>
      <c r="Y741" s="313"/>
      <c r="Z741" s="313"/>
    </row>
    <row r="742" spans="1:26" ht="12.75" customHeight="1" x14ac:dyDescent="0.2">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59"/>
      <c r="W742" s="313"/>
      <c r="X742" s="313"/>
      <c r="Y742" s="313"/>
      <c r="Z742" s="313"/>
    </row>
    <row r="743" spans="1:26" ht="12.75" customHeight="1" x14ac:dyDescent="0.2">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59"/>
      <c r="W743" s="313"/>
      <c r="X743" s="313"/>
      <c r="Y743" s="313"/>
      <c r="Z743" s="313"/>
    </row>
    <row r="744" spans="1:26" ht="12.75" customHeight="1" x14ac:dyDescent="0.2">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59"/>
      <c r="W744" s="313"/>
      <c r="X744" s="313"/>
      <c r="Y744" s="313"/>
      <c r="Z744" s="313"/>
    </row>
    <row r="745" spans="1:26" ht="12.75" customHeight="1" x14ac:dyDescent="0.2">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59"/>
      <c r="W745" s="313"/>
      <c r="X745" s="313"/>
      <c r="Y745" s="313"/>
      <c r="Z745" s="313"/>
    </row>
    <row r="746" spans="1:26" ht="12.75" customHeight="1" x14ac:dyDescent="0.2">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59"/>
      <c r="W746" s="313"/>
      <c r="X746" s="313"/>
      <c r="Y746" s="313"/>
      <c r="Z746" s="313"/>
    </row>
    <row r="747" spans="1:26" ht="12.75" customHeight="1" x14ac:dyDescent="0.2">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59"/>
      <c r="W747" s="313"/>
      <c r="X747" s="313"/>
      <c r="Y747" s="313"/>
      <c r="Z747" s="313"/>
    </row>
    <row r="748" spans="1:26" ht="12.75" customHeight="1" x14ac:dyDescent="0.2">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59"/>
      <c r="W748" s="313"/>
      <c r="X748" s="313"/>
      <c r="Y748" s="313"/>
      <c r="Z748" s="313"/>
    </row>
    <row r="749" spans="1:26" ht="12.75" customHeight="1" x14ac:dyDescent="0.2">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59"/>
      <c r="W749" s="313"/>
      <c r="X749" s="313"/>
      <c r="Y749" s="313"/>
      <c r="Z749" s="313"/>
    </row>
    <row r="750" spans="1:26" ht="12.75" customHeight="1" x14ac:dyDescent="0.2">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59"/>
      <c r="W750" s="313"/>
      <c r="X750" s="313"/>
      <c r="Y750" s="313"/>
      <c r="Z750" s="313"/>
    </row>
    <row r="751" spans="1:26" ht="12.75" customHeight="1" x14ac:dyDescent="0.2">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59"/>
      <c r="W751" s="313"/>
      <c r="X751" s="313"/>
      <c r="Y751" s="313"/>
      <c r="Z751" s="313"/>
    </row>
    <row r="752" spans="1:26" ht="12.75" customHeight="1" x14ac:dyDescent="0.2">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59"/>
      <c r="W752" s="313"/>
      <c r="X752" s="313"/>
      <c r="Y752" s="313"/>
      <c r="Z752" s="313"/>
    </row>
    <row r="753" spans="1:26" ht="12.75" customHeight="1" x14ac:dyDescent="0.2">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59"/>
      <c r="W753" s="313"/>
      <c r="X753" s="313"/>
      <c r="Y753" s="313"/>
      <c r="Z753" s="313"/>
    </row>
    <row r="754" spans="1:26" ht="12.75" customHeight="1" x14ac:dyDescent="0.2">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59"/>
      <c r="W754" s="313"/>
      <c r="X754" s="313"/>
      <c r="Y754" s="313"/>
      <c r="Z754" s="313"/>
    </row>
    <row r="755" spans="1:26" ht="12.75" customHeight="1" x14ac:dyDescent="0.2">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59"/>
      <c r="W755" s="313"/>
      <c r="X755" s="313"/>
      <c r="Y755" s="313"/>
      <c r="Z755" s="313"/>
    </row>
    <row r="756" spans="1:26" ht="12.75" customHeight="1" x14ac:dyDescent="0.2">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59"/>
      <c r="W756" s="313"/>
      <c r="X756" s="313"/>
      <c r="Y756" s="313"/>
      <c r="Z756" s="313"/>
    </row>
    <row r="757" spans="1:26" ht="12.75" customHeight="1" x14ac:dyDescent="0.2">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59"/>
      <c r="W757" s="313"/>
      <c r="X757" s="313"/>
      <c r="Y757" s="313"/>
      <c r="Z757" s="313"/>
    </row>
    <row r="758" spans="1:26" ht="12.75" customHeight="1" x14ac:dyDescent="0.2">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59"/>
      <c r="W758" s="313"/>
      <c r="X758" s="313"/>
      <c r="Y758" s="313"/>
      <c r="Z758" s="313"/>
    </row>
    <row r="759" spans="1:26" ht="12.75" customHeight="1" x14ac:dyDescent="0.2">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59"/>
      <c r="W759" s="313"/>
      <c r="X759" s="313"/>
      <c r="Y759" s="313"/>
      <c r="Z759" s="313"/>
    </row>
    <row r="760" spans="1:26" ht="12.75" customHeight="1" x14ac:dyDescent="0.2">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59"/>
      <c r="W760" s="313"/>
      <c r="X760" s="313"/>
      <c r="Y760" s="313"/>
      <c r="Z760" s="313"/>
    </row>
    <row r="761" spans="1:26" ht="12.75" customHeight="1" x14ac:dyDescent="0.2">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59"/>
      <c r="W761" s="313"/>
      <c r="X761" s="313"/>
      <c r="Y761" s="313"/>
      <c r="Z761" s="313"/>
    </row>
    <row r="762" spans="1:26" ht="12.75" customHeight="1" x14ac:dyDescent="0.2">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59"/>
      <c r="W762" s="313"/>
      <c r="X762" s="313"/>
      <c r="Y762" s="313"/>
      <c r="Z762" s="313"/>
    </row>
    <row r="763" spans="1:26" ht="12.75" customHeight="1" x14ac:dyDescent="0.2">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59"/>
      <c r="W763" s="313"/>
      <c r="X763" s="313"/>
      <c r="Y763" s="313"/>
      <c r="Z763" s="313"/>
    </row>
    <row r="764" spans="1:26" ht="12.75" customHeight="1" x14ac:dyDescent="0.2">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59"/>
      <c r="W764" s="313"/>
      <c r="X764" s="313"/>
      <c r="Y764" s="313"/>
      <c r="Z764" s="313"/>
    </row>
    <row r="765" spans="1:26" ht="12.75" customHeight="1" x14ac:dyDescent="0.2">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59"/>
      <c r="W765" s="313"/>
      <c r="X765" s="313"/>
      <c r="Y765" s="313"/>
      <c r="Z765" s="313"/>
    </row>
    <row r="766" spans="1:26" ht="12.75" customHeight="1" x14ac:dyDescent="0.2">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59"/>
      <c r="W766" s="313"/>
      <c r="X766" s="313"/>
      <c r="Y766" s="313"/>
      <c r="Z766" s="313"/>
    </row>
    <row r="767" spans="1:26" ht="12.75" customHeight="1" x14ac:dyDescent="0.2">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59"/>
      <c r="W767" s="313"/>
      <c r="X767" s="313"/>
      <c r="Y767" s="313"/>
      <c r="Z767" s="313"/>
    </row>
    <row r="768" spans="1:26" ht="12.75" customHeight="1" x14ac:dyDescent="0.2">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59"/>
      <c r="W768" s="313"/>
      <c r="X768" s="313"/>
      <c r="Y768" s="313"/>
      <c r="Z768" s="313"/>
    </row>
    <row r="769" spans="1:26" ht="12.75" customHeight="1" x14ac:dyDescent="0.2">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59"/>
      <c r="W769" s="313"/>
      <c r="X769" s="313"/>
      <c r="Y769" s="313"/>
      <c r="Z769" s="313"/>
    </row>
    <row r="770" spans="1:26" ht="12.75" customHeight="1" x14ac:dyDescent="0.2">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59"/>
      <c r="W770" s="313"/>
      <c r="X770" s="313"/>
      <c r="Y770" s="313"/>
      <c r="Z770" s="313"/>
    </row>
    <row r="771" spans="1:26" ht="12.75" customHeight="1" x14ac:dyDescent="0.2">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59"/>
      <c r="W771" s="313"/>
      <c r="X771" s="313"/>
      <c r="Y771" s="313"/>
      <c r="Z771" s="313"/>
    </row>
    <row r="772" spans="1:26" ht="12.75" customHeight="1" x14ac:dyDescent="0.2">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59"/>
      <c r="W772" s="313"/>
      <c r="X772" s="313"/>
      <c r="Y772" s="313"/>
      <c r="Z772" s="313"/>
    </row>
    <row r="773" spans="1:26" ht="12.75" customHeight="1" x14ac:dyDescent="0.2">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59"/>
      <c r="W773" s="313"/>
      <c r="X773" s="313"/>
      <c r="Y773" s="313"/>
      <c r="Z773" s="313"/>
    </row>
    <row r="774" spans="1:26" ht="12.75" customHeight="1" x14ac:dyDescent="0.2">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59"/>
      <c r="W774" s="313"/>
      <c r="X774" s="313"/>
      <c r="Y774" s="313"/>
      <c r="Z774" s="313"/>
    </row>
    <row r="775" spans="1:26" ht="12.75" customHeight="1" x14ac:dyDescent="0.2">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59"/>
      <c r="W775" s="313"/>
      <c r="X775" s="313"/>
      <c r="Y775" s="313"/>
      <c r="Z775" s="313"/>
    </row>
    <row r="776" spans="1:26" ht="12.75" customHeight="1" x14ac:dyDescent="0.2">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59"/>
      <c r="W776" s="313"/>
      <c r="X776" s="313"/>
      <c r="Y776" s="313"/>
      <c r="Z776" s="313"/>
    </row>
    <row r="777" spans="1:26" ht="12.75" customHeight="1" x14ac:dyDescent="0.2">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59"/>
      <c r="W777" s="313"/>
      <c r="X777" s="313"/>
      <c r="Y777" s="313"/>
      <c r="Z777" s="313"/>
    </row>
    <row r="778" spans="1:26" ht="12.75" customHeight="1" x14ac:dyDescent="0.2">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59"/>
      <c r="W778" s="313"/>
      <c r="X778" s="313"/>
      <c r="Y778" s="313"/>
      <c r="Z778" s="313"/>
    </row>
    <row r="779" spans="1:26" ht="12.75" customHeight="1" x14ac:dyDescent="0.2">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59"/>
      <c r="W779" s="313"/>
      <c r="X779" s="313"/>
      <c r="Y779" s="313"/>
      <c r="Z779" s="313"/>
    </row>
    <row r="780" spans="1:26" ht="12.75" customHeight="1" x14ac:dyDescent="0.2">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59"/>
      <c r="W780" s="313"/>
      <c r="X780" s="313"/>
      <c r="Y780" s="313"/>
      <c r="Z780" s="313"/>
    </row>
    <row r="781" spans="1:26" ht="12.75" customHeight="1" x14ac:dyDescent="0.2">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59"/>
      <c r="W781" s="313"/>
      <c r="X781" s="313"/>
      <c r="Y781" s="313"/>
      <c r="Z781" s="313"/>
    </row>
    <row r="782" spans="1:26" ht="12.75" customHeight="1" x14ac:dyDescent="0.2">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59"/>
      <c r="W782" s="313"/>
      <c r="X782" s="313"/>
      <c r="Y782" s="313"/>
      <c r="Z782" s="313"/>
    </row>
    <row r="783" spans="1:26" ht="12.75" customHeight="1" x14ac:dyDescent="0.2">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59"/>
      <c r="W783" s="313"/>
      <c r="X783" s="313"/>
      <c r="Y783" s="313"/>
      <c r="Z783" s="313"/>
    </row>
    <row r="784" spans="1:26" ht="12.75" customHeight="1" x14ac:dyDescent="0.2">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59"/>
      <c r="W784" s="313"/>
      <c r="X784" s="313"/>
      <c r="Y784" s="313"/>
      <c r="Z784" s="313"/>
    </row>
    <row r="785" spans="1:26" ht="12.75" customHeight="1" x14ac:dyDescent="0.2">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59"/>
      <c r="W785" s="313"/>
      <c r="X785" s="313"/>
      <c r="Y785" s="313"/>
      <c r="Z785" s="313"/>
    </row>
    <row r="786" spans="1:26" ht="12.75" customHeight="1" x14ac:dyDescent="0.2">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59"/>
      <c r="W786" s="313"/>
      <c r="X786" s="313"/>
      <c r="Y786" s="313"/>
      <c r="Z786" s="313"/>
    </row>
    <row r="787" spans="1:26" ht="12.75" customHeight="1" x14ac:dyDescent="0.2">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59"/>
      <c r="W787" s="313"/>
      <c r="X787" s="313"/>
      <c r="Y787" s="313"/>
      <c r="Z787" s="313"/>
    </row>
    <row r="788" spans="1:26" ht="12.75" customHeight="1" x14ac:dyDescent="0.2">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59"/>
      <c r="W788" s="313"/>
      <c r="X788" s="313"/>
      <c r="Y788" s="313"/>
      <c r="Z788" s="313"/>
    </row>
    <row r="789" spans="1:26" ht="12.75" customHeight="1" x14ac:dyDescent="0.2">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59"/>
      <c r="W789" s="313"/>
      <c r="X789" s="313"/>
      <c r="Y789" s="313"/>
      <c r="Z789" s="313"/>
    </row>
    <row r="790" spans="1:26" ht="12.75" customHeight="1" x14ac:dyDescent="0.2">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59"/>
      <c r="W790" s="313"/>
      <c r="X790" s="313"/>
      <c r="Y790" s="313"/>
      <c r="Z790" s="313"/>
    </row>
    <row r="791" spans="1:26" ht="12.75" customHeight="1" x14ac:dyDescent="0.2">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59"/>
      <c r="W791" s="313"/>
      <c r="X791" s="313"/>
      <c r="Y791" s="313"/>
      <c r="Z791" s="313"/>
    </row>
    <row r="792" spans="1:26" ht="12.75" customHeight="1" x14ac:dyDescent="0.2">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59"/>
      <c r="W792" s="313"/>
      <c r="X792" s="313"/>
      <c r="Y792" s="313"/>
      <c r="Z792" s="313"/>
    </row>
    <row r="793" spans="1:26" ht="12.75" customHeight="1" x14ac:dyDescent="0.2">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59"/>
      <c r="W793" s="313"/>
      <c r="X793" s="313"/>
      <c r="Y793" s="313"/>
      <c r="Z793" s="313"/>
    </row>
    <row r="794" spans="1:26" ht="12.75" customHeight="1" x14ac:dyDescent="0.2">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59"/>
      <c r="W794" s="313"/>
      <c r="X794" s="313"/>
      <c r="Y794" s="313"/>
      <c r="Z794" s="313"/>
    </row>
    <row r="795" spans="1:26" ht="12.75" customHeight="1" x14ac:dyDescent="0.2">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59"/>
      <c r="W795" s="313"/>
      <c r="X795" s="313"/>
      <c r="Y795" s="313"/>
      <c r="Z795" s="313"/>
    </row>
    <row r="796" spans="1:26" ht="12.75" customHeight="1" x14ac:dyDescent="0.2">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59"/>
      <c r="W796" s="313"/>
      <c r="X796" s="313"/>
      <c r="Y796" s="313"/>
      <c r="Z796" s="313"/>
    </row>
    <row r="797" spans="1:26" ht="12.75" customHeight="1" x14ac:dyDescent="0.2">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59"/>
      <c r="W797" s="313"/>
      <c r="X797" s="313"/>
      <c r="Y797" s="313"/>
      <c r="Z797" s="313"/>
    </row>
    <row r="798" spans="1:26" ht="12.75" customHeight="1" x14ac:dyDescent="0.2">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59"/>
      <c r="W798" s="313"/>
      <c r="X798" s="313"/>
      <c r="Y798" s="313"/>
      <c r="Z798" s="313"/>
    </row>
    <row r="799" spans="1:26" ht="12.75" customHeight="1" x14ac:dyDescent="0.2">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59"/>
      <c r="W799" s="313"/>
      <c r="X799" s="313"/>
      <c r="Y799" s="313"/>
      <c r="Z799" s="313"/>
    </row>
    <row r="800" spans="1:26" ht="12.75" customHeight="1" x14ac:dyDescent="0.2">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59"/>
      <c r="W800" s="313"/>
      <c r="X800" s="313"/>
      <c r="Y800" s="313"/>
      <c r="Z800" s="313"/>
    </row>
    <row r="801" spans="1:26" ht="12.75" customHeight="1" x14ac:dyDescent="0.2">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59"/>
      <c r="W801" s="313"/>
      <c r="X801" s="313"/>
      <c r="Y801" s="313"/>
      <c r="Z801" s="313"/>
    </row>
    <row r="802" spans="1:26" ht="12.75" customHeight="1" x14ac:dyDescent="0.2">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59"/>
      <c r="W802" s="313"/>
      <c r="X802" s="313"/>
      <c r="Y802" s="313"/>
      <c r="Z802" s="313"/>
    </row>
    <row r="803" spans="1:26" ht="12.75" customHeight="1" x14ac:dyDescent="0.2">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59"/>
      <c r="W803" s="313"/>
      <c r="X803" s="313"/>
      <c r="Y803" s="313"/>
      <c r="Z803" s="313"/>
    </row>
    <row r="804" spans="1:26" ht="12.75" customHeight="1" x14ac:dyDescent="0.2">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59"/>
      <c r="W804" s="313"/>
      <c r="X804" s="313"/>
      <c r="Y804" s="313"/>
      <c r="Z804" s="313"/>
    </row>
    <row r="805" spans="1:26" ht="12.75" customHeight="1" x14ac:dyDescent="0.2">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59"/>
      <c r="W805" s="313"/>
      <c r="X805" s="313"/>
      <c r="Y805" s="313"/>
      <c r="Z805" s="313"/>
    </row>
    <row r="806" spans="1:26" ht="12.75" customHeight="1" x14ac:dyDescent="0.2">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59"/>
      <c r="W806" s="313"/>
      <c r="X806" s="313"/>
      <c r="Y806" s="313"/>
      <c r="Z806" s="313"/>
    </row>
    <row r="807" spans="1:26" ht="12.75" customHeight="1" x14ac:dyDescent="0.2">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59"/>
      <c r="W807" s="313"/>
      <c r="X807" s="313"/>
      <c r="Y807" s="313"/>
      <c r="Z807" s="313"/>
    </row>
    <row r="808" spans="1:26" ht="12.75" customHeight="1" x14ac:dyDescent="0.2">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59"/>
      <c r="W808" s="313"/>
      <c r="X808" s="313"/>
      <c r="Y808" s="313"/>
      <c r="Z808" s="313"/>
    </row>
    <row r="809" spans="1:26" ht="12.75" customHeight="1" x14ac:dyDescent="0.2">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59"/>
      <c r="W809" s="313"/>
      <c r="X809" s="313"/>
      <c r="Y809" s="313"/>
      <c r="Z809" s="313"/>
    </row>
    <row r="810" spans="1:26" ht="12.75" customHeight="1" x14ac:dyDescent="0.2">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59"/>
      <c r="W810" s="313"/>
      <c r="X810" s="313"/>
      <c r="Y810" s="313"/>
      <c r="Z810" s="313"/>
    </row>
    <row r="811" spans="1:26" ht="12.75" customHeight="1" x14ac:dyDescent="0.2">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59"/>
      <c r="W811" s="313"/>
      <c r="X811" s="313"/>
      <c r="Y811" s="313"/>
      <c r="Z811" s="313"/>
    </row>
    <row r="812" spans="1:26" ht="12.75" customHeight="1" x14ac:dyDescent="0.2">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59"/>
      <c r="W812" s="313"/>
      <c r="X812" s="313"/>
      <c r="Y812" s="313"/>
      <c r="Z812" s="313"/>
    </row>
    <row r="813" spans="1:26" ht="12.75" customHeight="1" x14ac:dyDescent="0.2">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59"/>
      <c r="W813" s="313"/>
      <c r="X813" s="313"/>
      <c r="Y813" s="313"/>
      <c r="Z813" s="313"/>
    </row>
    <row r="814" spans="1:26" ht="12.75" customHeight="1" x14ac:dyDescent="0.2">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59"/>
      <c r="W814" s="313"/>
      <c r="X814" s="313"/>
      <c r="Y814" s="313"/>
      <c r="Z814" s="313"/>
    </row>
    <row r="815" spans="1:26" ht="12.75" customHeight="1" x14ac:dyDescent="0.2">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59"/>
      <c r="W815" s="313"/>
      <c r="X815" s="313"/>
      <c r="Y815" s="313"/>
      <c r="Z815" s="313"/>
    </row>
    <row r="816" spans="1:26" ht="12.75" customHeight="1" x14ac:dyDescent="0.2">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59"/>
      <c r="W816" s="313"/>
      <c r="X816" s="313"/>
      <c r="Y816" s="313"/>
      <c r="Z816" s="313"/>
    </row>
    <row r="817" spans="1:26" ht="12.75" customHeight="1" x14ac:dyDescent="0.2">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59"/>
      <c r="W817" s="313"/>
      <c r="X817" s="313"/>
      <c r="Y817" s="313"/>
      <c r="Z817" s="313"/>
    </row>
    <row r="818" spans="1:26" ht="12.75" customHeight="1" x14ac:dyDescent="0.2">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59"/>
      <c r="W818" s="313"/>
      <c r="X818" s="313"/>
      <c r="Y818" s="313"/>
      <c r="Z818" s="313"/>
    </row>
    <row r="819" spans="1:26" ht="12.75" customHeight="1" x14ac:dyDescent="0.2">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59"/>
      <c r="W819" s="313"/>
      <c r="X819" s="313"/>
      <c r="Y819" s="313"/>
      <c r="Z819" s="313"/>
    </row>
    <row r="820" spans="1:26" ht="12.75" customHeight="1" x14ac:dyDescent="0.2">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59"/>
      <c r="W820" s="313"/>
      <c r="X820" s="313"/>
      <c r="Y820" s="313"/>
      <c r="Z820" s="313"/>
    </row>
    <row r="821" spans="1:26" ht="12.75" customHeight="1" x14ac:dyDescent="0.2">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59"/>
      <c r="W821" s="313"/>
      <c r="X821" s="313"/>
      <c r="Y821" s="313"/>
      <c r="Z821" s="313"/>
    </row>
    <row r="822" spans="1:26" ht="12.75" customHeight="1" x14ac:dyDescent="0.2">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59"/>
      <c r="W822" s="313"/>
      <c r="X822" s="313"/>
      <c r="Y822" s="313"/>
      <c r="Z822" s="313"/>
    </row>
    <row r="823" spans="1:26" ht="12.75" customHeight="1" x14ac:dyDescent="0.2">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59"/>
      <c r="W823" s="313"/>
      <c r="X823" s="313"/>
      <c r="Y823" s="313"/>
      <c r="Z823" s="313"/>
    </row>
    <row r="824" spans="1:26" ht="12.75" customHeight="1" x14ac:dyDescent="0.2">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59"/>
      <c r="W824" s="313"/>
      <c r="X824" s="313"/>
      <c r="Y824" s="313"/>
      <c r="Z824" s="313"/>
    </row>
    <row r="825" spans="1:26" ht="12.75" customHeight="1" x14ac:dyDescent="0.2">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59"/>
      <c r="W825" s="313"/>
      <c r="X825" s="313"/>
      <c r="Y825" s="313"/>
      <c r="Z825" s="313"/>
    </row>
    <row r="826" spans="1:26" ht="12.75" customHeight="1" x14ac:dyDescent="0.2">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59"/>
      <c r="W826" s="313"/>
      <c r="X826" s="313"/>
      <c r="Y826" s="313"/>
      <c r="Z826" s="313"/>
    </row>
    <row r="827" spans="1:26" ht="12.75" customHeight="1" x14ac:dyDescent="0.2">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59"/>
      <c r="W827" s="313"/>
      <c r="X827" s="313"/>
      <c r="Y827" s="313"/>
      <c r="Z827" s="313"/>
    </row>
    <row r="828" spans="1:26" ht="12.75" customHeight="1" x14ac:dyDescent="0.2">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59"/>
      <c r="W828" s="313"/>
      <c r="X828" s="313"/>
      <c r="Y828" s="313"/>
      <c r="Z828" s="313"/>
    </row>
    <row r="829" spans="1:26" ht="12.75" customHeight="1" x14ac:dyDescent="0.2">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59"/>
      <c r="W829" s="313"/>
      <c r="X829" s="313"/>
      <c r="Y829" s="313"/>
      <c r="Z829" s="313"/>
    </row>
    <row r="830" spans="1:26" ht="12.75" customHeight="1" x14ac:dyDescent="0.2">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59"/>
      <c r="W830" s="313"/>
      <c r="X830" s="313"/>
      <c r="Y830" s="313"/>
      <c r="Z830" s="313"/>
    </row>
    <row r="831" spans="1:26" ht="12.75" customHeight="1" x14ac:dyDescent="0.2">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59"/>
      <c r="W831" s="313"/>
      <c r="X831" s="313"/>
      <c r="Y831" s="313"/>
      <c r="Z831" s="313"/>
    </row>
    <row r="832" spans="1:26" ht="12.75" customHeight="1" x14ac:dyDescent="0.2">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59"/>
      <c r="W832" s="313"/>
      <c r="X832" s="313"/>
      <c r="Y832" s="313"/>
      <c r="Z832" s="313"/>
    </row>
    <row r="833" spans="1:26" ht="12.75" customHeight="1" x14ac:dyDescent="0.2">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59"/>
      <c r="W833" s="313"/>
      <c r="X833" s="313"/>
      <c r="Y833" s="313"/>
      <c r="Z833" s="313"/>
    </row>
    <row r="834" spans="1:26" ht="12.75" customHeight="1" x14ac:dyDescent="0.2">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59"/>
      <c r="W834" s="313"/>
      <c r="X834" s="313"/>
      <c r="Y834" s="313"/>
      <c r="Z834" s="313"/>
    </row>
    <row r="835" spans="1:26" ht="12.75" customHeight="1" x14ac:dyDescent="0.2">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59"/>
      <c r="W835" s="313"/>
      <c r="X835" s="313"/>
      <c r="Y835" s="313"/>
      <c r="Z835" s="313"/>
    </row>
    <row r="836" spans="1:26" ht="12.75" customHeight="1" x14ac:dyDescent="0.2">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59"/>
      <c r="W836" s="313"/>
      <c r="X836" s="313"/>
      <c r="Y836" s="313"/>
      <c r="Z836" s="313"/>
    </row>
    <row r="837" spans="1:26" ht="12.75" customHeight="1" x14ac:dyDescent="0.2">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59"/>
      <c r="W837" s="313"/>
      <c r="X837" s="313"/>
      <c r="Y837" s="313"/>
      <c r="Z837" s="313"/>
    </row>
    <row r="838" spans="1:26" ht="12.75" customHeight="1" x14ac:dyDescent="0.2">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59"/>
      <c r="W838" s="313"/>
      <c r="X838" s="313"/>
      <c r="Y838" s="313"/>
      <c r="Z838" s="313"/>
    </row>
    <row r="839" spans="1:26" ht="12.75" customHeight="1" x14ac:dyDescent="0.2">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59"/>
      <c r="W839" s="313"/>
      <c r="X839" s="313"/>
      <c r="Y839" s="313"/>
      <c r="Z839" s="313"/>
    </row>
    <row r="840" spans="1:26" ht="12.75" customHeight="1" x14ac:dyDescent="0.2">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59"/>
      <c r="W840" s="313"/>
      <c r="X840" s="313"/>
      <c r="Y840" s="313"/>
      <c r="Z840" s="313"/>
    </row>
    <row r="841" spans="1:26" ht="12.75" customHeight="1" x14ac:dyDescent="0.2">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59"/>
      <c r="W841" s="313"/>
      <c r="X841" s="313"/>
      <c r="Y841" s="313"/>
      <c r="Z841" s="313"/>
    </row>
    <row r="842" spans="1:26" ht="12.75" customHeight="1" x14ac:dyDescent="0.2">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59"/>
      <c r="W842" s="313"/>
      <c r="X842" s="313"/>
      <c r="Y842" s="313"/>
      <c r="Z842" s="313"/>
    </row>
    <row r="843" spans="1:26" ht="12.75" customHeight="1" x14ac:dyDescent="0.2">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59"/>
      <c r="W843" s="313"/>
      <c r="X843" s="313"/>
      <c r="Y843" s="313"/>
      <c r="Z843" s="313"/>
    </row>
    <row r="844" spans="1:26" ht="12.75" customHeight="1" x14ac:dyDescent="0.2">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59"/>
      <c r="W844" s="313"/>
      <c r="X844" s="313"/>
      <c r="Y844" s="313"/>
      <c r="Z844" s="313"/>
    </row>
    <row r="845" spans="1:26" ht="12.75" customHeight="1" x14ac:dyDescent="0.2">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59"/>
      <c r="W845" s="313"/>
      <c r="X845" s="313"/>
      <c r="Y845" s="313"/>
      <c r="Z845" s="313"/>
    </row>
    <row r="846" spans="1:26" ht="12.75" customHeight="1" x14ac:dyDescent="0.2">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59"/>
      <c r="W846" s="313"/>
      <c r="X846" s="313"/>
      <c r="Y846" s="313"/>
      <c r="Z846" s="313"/>
    </row>
    <row r="847" spans="1:26" ht="12.75" customHeight="1" x14ac:dyDescent="0.2">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59"/>
      <c r="W847" s="313"/>
      <c r="X847" s="313"/>
      <c r="Y847" s="313"/>
      <c r="Z847" s="313"/>
    </row>
    <row r="848" spans="1:26" ht="12.75" customHeight="1" x14ac:dyDescent="0.2">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59"/>
      <c r="W848" s="313"/>
      <c r="X848" s="313"/>
      <c r="Y848" s="313"/>
      <c r="Z848" s="313"/>
    </row>
    <row r="849" spans="1:26" ht="12.75" customHeight="1" x14ac:dyDescent="0.2">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59"/>
      <c r="W849" s="313"/>
      <c r="X849" s="313"/>
      <c r="Y849" s="313"/>
      <c r="Z849" s="313"/>
    </row>
    <row r="850" spans="1:26" ht="12.75" customHeight="1" x14ac:dyDescent="0.2">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59"/>
      <c r="W850" s="313"/>
      <c r="X850" s="313"/>
      <c r="Y850" s="313"/>
      <c r="Z850" s="313"/>
    </row>
    <row r="851" spans="1:26" ht="12.75" customHeight="1" x14ac:dyDescent="0.2">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59"/>
      <c r="W851" s="313"/>
      <c r="X851" s="313"/>
      <c r="Y851" s="313"/>
      <c r="Z851" s="313"/>
    </row>
    <row r="852" spans="1:26" ht="12.75" customHeight="1" x14ac:dyDescent="0.2">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59"/>
      <c r="W852" s="313"/>
      <c r="X852" s="313"/>
      <c r="Y852" s="313"/>
      <c r="Z852" s="313"/>
    </row>
    <row r="853" spans="1:26" ht="12.75" customHeight="1" x14ac:dyDescent="0.2">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59"/>
      <c r="W853" s="313"/>
      <c r="X853" s="313"/>
      <c r="Y853" s="313"/>
      <c r="Z853" s="313"/>
    </row>
    <row r="854" spans="1:26" ht="12.75" customHeight="1" x14ac:dyDescent="0.2">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59"/>
      <c r="W854" s="313"/>
      <c r="X854" s="313"/>
      <c r="Y854" s="313"/>
      <c r="Z854" s="313"/>
    </row>
    <row r="855" spans="1:26" ht="12.75" customHeight="1" x14ac:dyDescent="0.2">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59"/>
      <c r="W855" s="313"/>
      <c r="X855" s="313"/>
      <c r="Y855" s="313"/>
      <c r="Z855" s="313"/>
    </row>
    <row r="856" spans="1:26" ht="12.75" customHeight="1" x14ac:dyDescent="0.2">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59"/>
      <c r="W856" s="313"/>
      <c r="X856" s="313"/>
      <c r="Y856" s="313"/>
      <c r="Z856" s="313"/>
    </row>
    <row r="857" spans="1:26" ht="12.75" customHeight="1" x14ac:dyDescent="0.2">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59"/>
      <c r="W857" s="313"/>
      <c r="X857" s="313"/>
      <c r="Y857" s="313"/>
      <c r="Z857" s="313"/>
    </row>
    <row r="858" spans="1:26" ht="12.75" customHeight="1" x14ac:dyDescent="0.2">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59"/>
      <c r="W858" s="313"/>
      <c r="X858" s="313"/>
      <c r="Y858" s="313"/>
      <c r="Z858" s="313"/>
    </row>
    <row r="859" spans="1:26" ht="12.75" customHeight="1" x14ac:dyDescent="0.2">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59"/>
      <c r="W859" s="313"/>
      <c r="X859" s="313"/>
      <c r="Y859" s="313"/>
      <c r="Z859" s="313"/>
    </row>
    <row r="860" spans="1:26" ht="12.75" customHeight="1" x14ac:dyDescent="0.2">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59"/>
      <c r="W860" s="313"/>
      <c r="X860" s="313"/>
      <c r="Y860" s="313"/>
      <c r="Z860" s="313"/>
    </row>
    <row r="861" spans="1:26" ht="12.75" customHeight="1" x14ac:dyDescent="0.2">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59"/>
      <c r="W861" s="313"/>
      <c r="X861" s="313"/>
      <c r="Y861" s="313"/>
      <c r="Z861" s="313"/>
    </row>
    <row r="862" spans="1:26" ht="12.75" customHeight="1" x14ac:dyDescent="0.2">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59"/>
      <c r="W862" s="313"/>
      <c r="X862" s="313"/>
      <c r="Y862" s="313"/>
      <c r="Z862" s="313"/>
    </row>
    <row r="863" spans="1:26" ht="12.75" customHeight="1" x14ac:dyDescent="0.2">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59"/>
      <c r="W863" s="313"/>
      <c r="X863" s="313"/>
      <c r="Y863" s="313"/>
      <c r="Z863" s="313"/>
    </row>
    <row r="864" spans="1:26" ht="12.75" customHeight="1" x14ac:dyDescent="0.2">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59"/>
      <c r="W864" s="313"/>
      <c r="X864" s="313"/>
      <c r="Y864" s="313"/>
      <c r="Z864" s="313"/>
    </row>
    <row r="865" spans="1:26" ht="12.75" customHeight="1" x14ac:dyDescent="0.2">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59"/>
      <c r="W865" s="313"/>
      <c r="X865" s="313"/>
      <c r="Y865" s="313"/>
      <c r="Z865" s="313"/>
    </row>
    <row r="866" spans="1:26" ht="12.75" customHeight="1" x14ac:dyDescent="0.2">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59"/>
      <c r="W866" s="313"/>
      <c r="X866" s="313"/>
      <c r="Y866" s="313"/>
      <c r="Z866" s="313"/>
    </row>
    <row r="867" spans="1:26" ht="12.75" customHeight="1" x14ac:dyDescent="0.2">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59"/>
      <c r="W867" s="313"/>
      <c r="X867" s="313"/>
      <c r="Y867" s="313"/>
      <c r="Z867" s="313"/>
    </row>
    <row r="868" spans="1:26" ht="12.75" customHeight="1" x14ac:dyDescent="0.2">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59"/>
      <c r="W868" s="313"/>
      <c r="X868" s="313"/>
      <c r="Y868" s="313"/>
      <c r="Z868" s="313"/>
    </row>
    <row r="869" spans="1:26" ht="12.75" customHeight="1" x14ac:dyDescent="0.2">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59"/>
      <c r="W869" s="313"/>
      <c r="X869" s="313"/>
      <c r="Y869" s="313"/>
      <c r="Z869" s="313"/>
    </row>
    <row r="870" spans="1:26" ht="12.75" customHeight="1" x14ac:dyDescent="0.2">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59"/>
      <c r="W870" s="313"/>
      <c r="X870" s="313"/>
      <c r="Y870" s="313"/>
      <c r="Z870" s="313"/>
    </row>
    <row r="871" spans="1:26" ht="12.75" customHeight="1" x14ac:dyDescent="0.2">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59"/>
      <c r="W871" s="313"/>
      <c r="X871" s="313"/>
      <c r="Y871" s="313"/>
      <c r="Z871" s="313"/>
    </row>
    <row r="872" spans="1:26" ht="12.75" customHeight="1" x14ac:dyDescent="0.2">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59"/>
      <c r="W872" s="313"/>
      <c r="X872" s="313"/>
      <c r="Y872" s="313"/>
      <c r="Z872" s="313"/>
    </row>
    <row r="873" spans="1:26" ht="12.75" customHeight="1" x14ac:dyDescent="0.2">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59"/>
      <c r="W873" s="313"/>
      <c r="X873" s="313"/>
      <c r="Y873" s="313"/>
      <c r="Z873" s="313"/>
    </row>
    <row r="874" spans="1:26" ht="12.75" customHeight="1" x14ac:dyDescent="0.2">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59"/>
      <c r="W874" s="313"/>
      <c r="X874" s="313"/>
      <c r="Y874" s="313"/>
      <c r="Z874" s="313"/>
    </row>
    <row r="875" spans="1:26" ht="12.75" customHeight="1" x14ac:dyDescent="0.2">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59"/>
      <c r="W875" s="313"/>
      <c r="X875" s="313"/>
      <c r="Y875" s="313"/>
      <c r="Z875" s="313"/>
    </row>
    <row r="876" spans="1:26" ht="12.75" customHeight="1" x14ac:dyDescent="0.2">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59"/>
      <c r="W876" s="313"/>
      <c r="X876" s="313"/>
      <c r="Y876" s="313"/>
      <c r="Z876" s="313"/>
    </row>
    <row r="877" spans="1:26" ht="12.75" customHeight="1" x14ac:dyDescent="0.2">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59"/>
      <c r="W877" s="313"/>
      <c r="X877" s="313"/>
      <c r="Y877" s="313"/>
      <c r="Z877" s="313"/>
    </row>
    <row r="878" spans="1:26" ht="12.75" customHeight="1" x14ac:dyDescent="0.2">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59"/>
      <c r="W878" s="313"/>
      <c r="X878" s="313"/>
      <c r="Y878" s="313"/>
      <c r="Z878" s="313"/>
    </row>
    <row r="879" spans="1:26" ht="12.75" customHeight="1" x14ac:dyDescent="0.2">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59"/>
      <c r="W879" s="313"/>
      <c r="X879" s="313"/>
      <c r="Y879" s="313"/>
      <c r="Z879" s="313"/>
    </row>
    <row r="880" spans="1:26" ht="12.75" customHeight="1" x14ac:dyDescent="0.2">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59"/>
      <c r="W880" s="313"/>
      <c r="X880" s="313"/>
      <c r="Y880" s="313"/>
      <c r="Z880" s="313"/>
    </row>
    <row r="881" spans="1:26" ht="12.75" customHeight="1" x14ac:dyDescent="0.2">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59"/>
      <c r="W881" s="313"/>
      <c r="X881" s="313"/>
      <c r="Y881" s="313"/>
      <c r="Z881" s="313"/>
    </row>
    <row r="882" spans="1:26" ht="12.75" customHeight="1" x14ac:dyDescent="0.2">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59"/>
      <c r="W882" s="313"/>
      <c r="X882" s="313"/>
      <c r="Y882" s="313"/>
      <c r="Z882" s="313"/>
    </row>
    <row r="883" spans="1:26" ht="12.75" customHeight="1" x14ac:dyDescent="0.2">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59"/>
      <c r="W883" s="313"/>
      <c r="X883" s="313"/>
      <c r="Y883" s="313"/>
      <c r="Z883" s="313"/>
    </row>
    <row r="884" spans="1:26" ht="12.75" customHeight="1" x14ac:dyDescent="0.2">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59"/>
      <c r="W884" s="313"/>
      <c r="X884" s="313"/>
      <c r="Y884" s="313"/>
      <c r="Z884" s="313"/>
    </row>
    <row r="885" spans="1:26" ht="12.75" customHeight="1" x14ac:dyDescent="0.2">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59"/>
      <c r="W885" s="313"/>
      <c r="X885" s="313"/>
      <c r="Y885" s="313"/>
      <c r="Z885" s="313"/>
    </row>
    <row r="886" spans="1:26" ht="12.75" customHeight="1" x14ac:dyDescent="0.2">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59"/>
      <c r="W886" s="313"/>
      <c r="X886" s="313"/>
      <c r="Y886" s="313"/>
      <c r="Z886" s="313"/>
    </row>
    <row r="887" spans="1:26" ht="12.75" customHeight="1" x14ac:dyDescent="0.2">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59"/>
      <c r="W887" s="313"/>
      <c r="X887" s="313"/>
      <c r="Y887" s="313"/>
      <c r="Z887" s="313"/>
    </row>
    <row r="888" spans="1:26" ht="12.75" customHeight="1" x14ac:dyDescent="0.2">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59"/>
      <c r="W888" s="313"/>
      <c r="X888" s="313"/>
      <c r="Y888" s="313"/>
      <c r="Z888" s="313"/>
    </row>
    <row r="889" spans="1:26" ht="12.75" customHeight="1" x14ac:dyDescent="0.2">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59"/>
      <c r="W889" s="313"/>
      <c r="X889" s="313"/>
      <c r="Y889" s="313"/>
      <c r="Z889" s="313"/>
    </row>
    <row r="890" spans="1:26" ht="12.75" customHeight="1" x14ac:dyDescent="0.2">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59"/>
      <c r="W890" s="313"/>
      <c r="X890" s="313"/>
      <c r="Y890" s="313"/>
      <c r="Z890" s="313"/>
    </row>
    <row r="891" spans="1:26" ht="12.75" customHeight="1" x14ac:dyDescent="0.2">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59"/>
      <c r="W891" s="313"/>
      <c r="X891" s="313"/>
      <c r="Y891" s="313"/>
      <c r="Z891" s="313"/>
    </row>
    <row r="892" spans="1:26" ht="12.75" customHeight="1" x14ac:dyDescent="0.2">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59"/>
      <c r="W892" s="313"/>
      <c r="X892" s="313"/>
      <c r="Y892" s="313"/>
      <c r="Z892" s="313"/>
    </row>
    <row r="893" spans="1:26" ht="12.75" customHeight="1" x14ac:dyDescent="0.2">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59"/>
      <c r="W893" s="313"/>
      <c r="X893" s="313"/>
      <c r="Y893" s="313"/>
      <c r="Z893" s="313"/>
    </row>
    <row r="894" spans="1:26" ht="12.75" customHeight="1" x14ac:dyDescent="0.2">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59"/>
      <c r="W894" s="313"/>
      <c r="X894" s="313"/>
      <c r="Y894" s="313"/>
      <c r="Z894" s="313"/>
    </row>
    <row r="895" spans="1:26" ht="12.75" customHeight="1" x14ac:dyDescent="0.2">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59"/>
      <c r="W895" s="313"/>
      <c r="X895" s="313"/>
      <c r="Y895" s="313"/>
      <c r="Z895" s="313"/>
    </row>
    <row r="896" spans="1:26" ht="12.75" customHeight="1" x14ac:dyDescent="0.2">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59"/>
      <c r="W896" s="313"/>
      <c r="X896" s="313"/>
      <c r="Y896" s="313"/>
      <c r="Z896" s="313"/>
    </row>
    <row r="897" spans="1:26" ht="12.75" customHeight="1" x14ac:dyDescent="0.2">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59"/>
      <c r="W897" s="313"/>
      <c r="X897" s="313"/>
      <c r="Y897" s="313"/>
      <c r="Z897" s="313"/>
    </row>
    <row r="898" spans="1:26" ht="12.75" customHeight="1" x14ac:dyDescent="0.2">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59"/>
      <c r="W898" s="313"/>
      <c r="X898" s="313"/>
      <c r="Y898" s="313"/>
      <c r="Z898" s="313"/>
    </row>
    <row r="899" spans="1:26" ht="12.75" customHeight="1" x14ac:dyDescent="0.2">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59"/>
      <c r="W899" s="313"/>
      <c r="X899" s="313"/>
      <c r="Y899" s="313"/>
      <c r="Z899" s="313"/>
    </row>
    <row r="900" spans="1:26" ht="12.75" customHeight="1" x14ac:dyDescent="0.2">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59"/>
      <c r="W900" s="313"/>
      <c r="X900" s="313"/>
      <c r="Y900" s="313"/>
      <c r="Z900" s="313"/>
    </row>
    <row r="901" spans="1:26" ht="12.75" customHeight="1" x14ac:dyDescent="0.2">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59"/>
      <c r="W901" s="313"/>
      <c r="X901" s="313"/>
      <c r="Y901" s="313"/>
      <c r="Z901" s="313"/>
    </row>
    <row r="902" spans="1:26" ht="12.75" customHeight="1" x14ac:dyDescent="0.2">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59"/>
      <c r="W902" s="313"/>
      <c r="X902" s="313"/>
      <c r="Y902" s="313"/>
      <c r="Z902" s="313"/>
    </row>
    <row r="903" spans="1:26" ht="12.75" customHeight="1" x14ac:dyDescent="0.2">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59"/>
      <c r="W903" s="313"/>
      <c r="X903" s="313"/>
      <c r="Y903" s="313"/>
      <c r="Z903" s="313"/>
    </row>
    <row r="904" spans="1:26" ht="12.75" customHeight="1" x14ac:dyDescent="0.2">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59"/>
      <c r="W904" s="313"/>
      <c r="X904" s="313"/>
      <c r="Y904" s="313"/>
      <c r="Z904" s="313"/>
    </row>
    <row r="905" spans="1:26" ht="12.75" customHeight="1" x14ac:dyDescent="0.2">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59"/>
      <c r="W905" s="313"/>
      <c r="X905" s="313"/>
      <c r="Y905" s="313"/>
      <c r="Z905" s="313"/>
    </row>
    <row r="906" spans="1:26" ht="12.75" customHeight="1" x14ac:dyDescent="0.2">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59"/>
      <c r="W906" s="313"/>
      <c r="X906" s="313"/>
      <c r="Y906" s="313"/>
      <c r="Z906" s="313"/>
    </row>
    <row r="907" spans="1:26" ht="12.75" customHeight="1" x14ac:dyDescent="0.2">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59"/>
      <c r="W907" s="313"/>
      <c r="X907" s="313"/>
      <c r="Y907" s="313"/>
      <c r="Z907" s="313"/>
    </row>
    <row r="908" spans="1:26" ht="12.75" customHeight="1" x14ac:dyDescent="0.2">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59"/>
      <c r="W908" s="313"/>
      <c r="X908" s="313"/>
      <c r="Y908" s="313"/>
      <c r="Z908" s="313"/>
    </row>
    <row r="909" spans="1:26" ht="12.75" customHeight="1" x14ac:dyDescent="0.2">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59"/>
      <c r="W909" s="313"/>
      <c r="X909" s="313"/>
      <c r="Y909" s="313"/>
      <c r="Z909" s="313"/>
    </row>
    <row r="910" spans="1:26" ht="12.75" customHeight="1" x14ac:dyDescent="0.2">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59"/>
      <c r="W910" s="313"/>
      <c r="X910" s="313"/>
      <c r="Y910" s="313"/>
      <c r="Z910" s="313"/>
    </row>
    <row r="911" spans="1:26" ht="12.75" customHeight="1" x14ac:dyDescent="0.2">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59"/>
      <c r="W911" s="313"/>
      <c r="X911" s="313"/>
      <c r="Y911" s="313"/>
      <c r="Z911" s="313"/>
    </row>
    <row r="912" spans="1:26" ht="12.75" customHeight="1" x14ac:dyDescent="0.2">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59"/>
      <c r="W912" s="313"/>
      <c r="X912" s="313"/>
      <c r="Y912" s="313"/>
      <c r="Z912" s="313"/>
    </row>
    <row r="913" spans="1:26" ht="12.75" customHeight="1" x14ac:dyDescent="0.2">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59"/>
      <c r="W913" s="313"/>
      <c r="X913" s="313"/>
      <c r="Y913" s="313"/>
      <c r="Z913" s="313"/>
    </row>
    <row r="914" spans="1:26" ht="12.75" customHeight="1" x14ac:dyDescent="0.2">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59"/>
      <c r="W914" s="313"/>
      <c r="X914" s="313"/>
      <c r="Y914" s="313"/>
      <c r="Z914" s="313"/>
    </row>
    <row r="915" spans="1:26" ht="12.75" customHeight="1" x14ac:dyDescent="0.2">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59"/>
      <c r="W915" s="313"/>
      <c r="X915" s="313"/>
      <c r="Y915" s="313"/>
      <c r="Z915" s="313"/>
    </row>
    <row r="916" spans="1:26" ht="12.75" customHeight="1" x14ac:dyDescent="0.2">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59"/>
      <c r="W916" s="313"/>
      <c r="X916" s="313"/>
      <c r="Y916" s="313"/>
      <c r="Z916" s="313"/>
    </row>
    <row r="917" spans="1:26" ht="12.75" customHeight="1" x14ac:dyDescent="0.2">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59"/>
      <c r="W917" s="313"/>
      <c r="X917" s="313"/>
      <c r="Y917" s="313"/>
      <c r="Z917" s="313"/>
    </row>
    <row r="918" spans="1:26" ht="12.75" customHeight="1" x14ac:dyDescent="0.2">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59"/>
      <c r="W918" s="313"/>
      <c r="X918" s="313"/>
      <c r="Y918" s="313"/>
      <c r="Z918" s="313"/>
    </row>
    <row r="919" spans="1:26" ht="12.75" customHeight="1" x14ac:dyDescent="0.2">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59"/>
      <c r="W919" s="313"/>
      <c r="X919" s="313"/>
      <c r="Y919" s="313"/>
      <c r="Z919" s="313"/>
    </row>
    <row r="920" spans="1:26" ht="12.75" customHeight="1" x14ac:dyDescent="0.2">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59"/>
      <c r="W920" s="313"/>
      <c r="X920" s="313"/>
      <c r="Y920" s="313"/>
      <c r="Z920" s="313"/>
    </row>
    <row r="921" spans="1:26" ht="12.75" customHeight="1" x14ac:dyDescent="0.2">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59"/>
      <c r="W921" s="313"/>
      <c r="X921" s="313"/>
      <c r="Y921" s="313"/>
      <c r="Z921" s="313"/>
    </row>
    <row r="922" spans="1:26" ht="12.75" customHeight="1" x14ac:dyDescent="0.2">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59"/>
      <c r="W922" s="313"/>
      <c r="X922" s="313"/>
      <c r="Y922" s="313"/>
      <c r="Z922" s="313"/>
    </row>
    <row r="923" spans="1:26" ht="12.75" customHeight="1" x14ac:dyDescent="0.2">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59"/>
      <c r="W923" s="313"/>
      <c r="X923" s="313"/>
      <c r="Y923" s="313"/>
      <c r="Z923" s="313"/>
    </row>
    <row r="924" spans="1:26" ht="12.75" customHeight="1" x14ac:dyDescent="0.2">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59"/>
      <c r="W924" s="313"/>
      <c r="X924" s="313"/>
      <c r="Y924" s="313"/>
      <c r="Z924" s="313"/>
    </row>
    <row r="925" spans="1:26" ht="12.75" customHeight="1" x14ac:dyDescent="0.2">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59"/>
      <c r="W925" s="313"/>
      <c r="X925" s="313"/>
      <c r="Y925" s="313"/>
      <c r="Z925" s="313"/>
    </row>
    <row r="926" spans="1:26" ht="12.75" customHeight="1" x14ac:dyDescent="0.2">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59"/>
      <c r="W926" s="313"/>
      <c r="X926" s="313"/>
      <c r="Y926" s="313"/>
      <c r="Z926" s="313"/>
    </row>
    <row r="927" spans="1:26" ht="12.75" customHeight="1" x14ac:dyDescent="0.2">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59"/>
      <c r="W927" s="313"/>
      <c r="X927" s="313"/>
      <c r="Y927" s="313"/>
      <c r="Z927" s="313"/>
    </row>
    <row r="928" spans="1:26" ht="12.75" customHeight="1" x14ac:dyDescent="0.2">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59"/>
      <c r="W928" s="313"/>
      <c r="X928" s="313"/>
      <c r="Y928" s="313"/>
      <c r="Z928" s="313"/>
    </row>
    <row r="929" spans="1:26" ht="12.75" customHeight="1" x14ac:dyDescent="0.2">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59"/>
      <c r="W929" s="313"/>
      <c r="X929" s="313"/>
      <c r="Y929" s="313"/>
      <c r="Z929" s="313"/>
    </row>
    <row r="930" spans="1:26" ht="12.75" customHeight="1" x14ac:dyDescent="0.2">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59"/>
      <c r="W930" s="313"/>
      <c r="X930" s="313"/>
      <c r="Y930" s="313"/>
      <c r="Z930" s="313"/>
    </row>
    <row r="931" spans="1:26" ht="12.75" customHeight="1" x14ac:dyDescent="0.2">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59"/>
      <c r="W931" s="313"/>
      <c r="X931" s="313"/>
      <c r="Y931" s="313"/>
      <c r="Z931" s="313"/>
    </row>
    <row r="932" spans="1:26" ht="12.75" customHeight="1" x14ac:dyDescent="0.2">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59"/>
      <c r="W932" s="313"/>
      <c r="X932" s="313"/>
      <c r="Y932" s="313"/>
      <c r="Z932" s="313"/>
    </row>
    <row r="933" spans="1:26" ht="12.75" customHeight="1" x14ac:dyDescent="0.2">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59"/>
      <c r="W933" s="313"/>
      <c r="X933" s="313"/>
      <c r="Y933" s="313"/>
      <c r="Z933" s="313"/>
    </row>
    <row r="934" spans="1:26" ht="12.75" customHeight="1" x14ac:dyDescent="0.2">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59"/>
      <c r="W934" s="313"/>
      <c r="X934" s="313"/>
      <c r="Y934" s="313"/>
      <c r="Z934" s="313"/>
    </row>
    <row r="935" spans="1:26" ht="12.75" customHeight="1" x14ac:dyDescent="0.2">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59"/>
      <c r="W935" s="313"/>
      <c r="X935" s="313"/>
      <c r="Y935" s="313"/>
      <c r="Z935" s="313"/>
    </row>
    <row r="936" spans="1:26" ht="12.75" customHeight="1" x14ac:dyDescent="0.2">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59"/>
      <c r="W936" s="313"/>
      <c r="X936" s="313"/>
      <c r="Y936" s="313"/>
      <c r="Z936" s="313"/>
    </row>
    <row r="937" spans="1:26" ht="12.75" customHeight="1" x14ac:dyDescent="0.2">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59"/>
      <c r="W937" s="313"/>
      <c r="X937" s="313"/>
      <c r="Y937" s="313"/>
      <c r="Z937" s="313"/>
    </row>
    <row r="938" spans="1:26" ht="12.75" customHeight="1" x14ac:dyDescent="0.2">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59"/>
      <c r="W938" s="313"/>
      <c r="X938" s="313"/>
      <c r="Y938" s="313"/>
      <c r="Z938" s="313"/>
    </row>
    <row r="939" spans="1:26" ht="12.75" customHeight="1" x14ac:dyDescent="0.2">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59"/>
      <c r="W939" s="313"/>
      <c r="X939" s="313"/>
      <c r="Y939" s="313"/>
      <c r="Z939" s="313"/>
    </row>
    <row r="940" spans="1:26" ht="12.75" customHeight="1" x14ac:dyDescent="0.2">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59"/>
      <c r="W940" s="313"/>
      <c r="X940" s="313"/>
      <c r="Y940" s="313"/>
      <c r="Z940" s="313"/>
    </row>
    <row r="941" spans="1:26" ht="12.75" customHeight="1" x14ac:dyDescent="0.2">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59"/>
      <c r="W941" s="313"/>
      <c r="X941" s="313"/>
      <c r="Y941" s="313"/>
      <c r="Z941" s="313"/>
    </row>
    <row r="942" spans="1:26" ht="12.75" customHeight="1" x14ac:dyDescent="0.2">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59"/>
      <c r="W942" s="313"/>
      <c r="X942" s="313"/>
      <c r="Y942" s="313"/>
      <c r="Z942" s="313"/>
    </row>
    <row r="943" spans="1:26" ht="12.75" customHeight="1" x14ac:dyDescent="0.2">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59"/>
      <c r="W943" s="313"/>
      <c r="X943" s="313"/>
      <c r="Y943" s="313"/>
      <c r="Z943" s="313"/>
    </row>
    <row r="944" spans="1:26" ht="12.75" customHeight="1" x14ac:dyDescent="0.2">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59"/>
      <c r="W944" s="313"/>
      <c r="X944" s="313"/>
      <c r="Y944" s="313"/>
      <c r="Z944" s="313"/>
    </row>
    <row r="945" spans="1:26" ht="12.75" customHeight="1" x14ac:dyDescent="0.2">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59"/>
      <c r="W945" s="313"/>
      <c r="X945" s="313"/>
      <c r="Y945" s="313"/>
      <c r="Z945" s="313"/>
    </row>
    <row r="946" spans="1:26" ht="12.75" customHeight="1" x14ac:dyDescent="0.2">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59"/>
      <c r="W946" s="313"/>
      <c r="X946" s="313"/>
      <c r="Y946" s="313"/>
      <c r="Z946" s="313"/>
    </row>
    <row r="947" spans="1:26" ht="12.75" customHeight="1" x14ac:dyDescent="0.2">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59"/>
      <c r="W947" s="313"/>
      <c r="X947" s="313"/>
      <c r="Y947" s="313"/>
      <c r="Z947" s="313"/>
    </row>
    <row r="948" spans="1:26" ht="12.75" customHeight="1" x14ac:dyDescent="0.2">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59"/>
      <c r="W948" s="313"/>
      <c r="X948" s="313"/>
      <c r="Y948" s="313"/>
      <c r="Z948" s="313"/>
    </row>
    <row r="949" spans="1:26" ht="12.75" customHeight="1" x14ac:dyDescent="0.2">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59"/>
      <c r="W949" s="313"/>
      <c r="X949" s="313"/>
      <c r="Y949" s="313"/>
      <c r="Z949" s="313"/>
    </row>
    <row r="950" spans="1:26" ht="12.75" customHeight="1" x14ac:dyDescent="0.2">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59"/>
      <c r="W950" s="313"/>
      <c r="X950" s="313"/>
      <c r="Y950" s="313"/>
      <c r="Z950" s="313"/>
    </row>
    <row r="951" spans="1:26" ht="12.75" customHeight="1" x14ac:dyDescent="0.2">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59"/>
      <c r="W951" s="313"/>
      <c r="X951" s="313"/>
      <c r="Y951" s="313"/>
      <c r="Z951" s="313"/>
    </row>
    <row r="952" spans="1:26" ht="12.75" customHeight="1" x14ac:dyDescent="0.2">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59"/>
      <c r="W952" s="313"/>
      <c r="X952" s="313"/>
      <c r="Y952" s="313"/>
      <c r="Z952" s="313"/>
    </row>
    <row r="953" spans="1:26" ht="12.75" customHeight="1" x14ac:dyDescent="0.2">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59"/>
      <c r="W953" s="313"/>
      <c r="X953" s="313"/>
      <c r="Y953" s="313"/>
      <c r="Z953" s="313"/>
    </row>
    <row r="954" spans="1:26" ht="12.75" customHeight="1" x14ac:dyDescent="0.2">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59"/>
      <c r="W954" s="313"/>
      <c r="X954" s="313"/>
      <c r="Y954" s="313"/>
      <c r="Z954" s="313"/>
    </row>
    <row r="955" spans="1:26" ht="12.75" customHeight="1" x14ac:dyDescent="0.2">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59"/>
      <c r="W955" s="313"/>
      <c r="X955" s="313"/>
      <c r="Y955" s="313"/>
      <c r="Z955" s="313"/>
    </row>
    <row r="956" spans="1:26" ht="12.75" customHeight="1" x14ac:dyDescent="0.2">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59"/>
      <c r="W956" s="313"/>
      <c r="X956" s="313"/>
      <c r="Y956" s="313"/>
      <c r="Z956" s="313"/>
    </row>
    <row r="957" spans="1:26" ht="12.75" customHeight="1" x14ac:dyDescent="0.2">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59"/>
      <c r="W957" s="313"/>
      <c r="X957" s="313"/>
      <c r="Y957" s="313"/>
      <c r="Z957" s="313"/>
    </row>
    <row r="958" spans="1:26" ht="12.75" customHeight="1" x14ac:dyDescent="0.2">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59"/>
      <c r="W958" s="313"/>
      <c r="X958" s="313"/>
      <c r="Y958" s="313"/>
      <c r="Z958" s="313"/>
    </row>
    <row r="959" spans="1:26" ht="12.75" customHeight="1" x14ac:dyDescent="0.2">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59"/>
      <c r="W959" s="313"/>
      <c r="X959" s="313"/>
      <c r="Y959" s="313"/>
      <c r="Z959" s="313"/>
    </row>
    <row r="960" spans="1:26" ht="12.75" customHeight="1" x14ac:dyDescent="0.2">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59"/>
      <c r="W960" s="313"/>
      <c r="X960" s="313"/>
      <c r="Y960" s="313"/>
      <c r="Z960" s="313"/>
    </row>
    <row r="961" spans="1:26" ht="12.75" customHeight="1" x14ac:dyDescent="0.2">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59"/>
      <c r="W961" s="313"/>
      <c r="X961" s="313"/>
      <c r="Y961" s="313"/>
      <c r="Z961" s="313"/>
    </row>
    <row r="962" spans="1:26" ht="12.75" customHeight="1" x14ac:dyDescent="0.2">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59"/>
      <c r="W962" s="313"/>
      <c r="X962" s="313"/>
      <c r="Y962" s="313"/>
      <c r="Z962" s="313"/>
    </row>
    <row r="963" spans="1:26" ht="12.75" customHeight="1" x14ac:dyDescent="0.2">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59"/>
      <c r="W963" s="313"/>
      <c r="X963" s="313"/>
      <c r="Y963" s="313"/>
      <c r="Z963" s="313"/>
    </row>
    <row r="964" spans="1:26" ht="12.75" customHeight="1" x14ac:dyDescent="0.2">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59"/>
      <c r="W964" s="313"/>
      <c r="X964" s="313"/>
      <c r="Y964" s="313"/>
      <c r="Z964" s="313"/>
    </row>
    <row r="965" spans="1:26" ht="12.75" customHeight="1" x14ac:dyDescent="0.2">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59"/>
      <c r="W965" s="313"/>
      <c r="X965" s="313"/>
      <c r="Y965" s="313"/>
      <c r="Z965" s="313"/>
    </row>
    <row r="966" spans="1:26" ht="12.75" customHeight="1" x14ac:dyDescent="0.2">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59"/>
      <c r="W966" s="313"/>
      <c r="X966" s="313"/>
      <c r="Y966" s="313"/>
      <c r="Z966" s="313"/>
    </row>
    <row r="967" spans="1:26" ht="12.75" customHeight="1" x14ac:dyDescent="0.2">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59"/>
      <c r="W967" s="313"/>
      <c r="X967" s="313"/>
      <c r="Y967" s="313"/>
      <c r="Z967" s="313"/>
    </row>
    <row r="968" spans="1:26" ht="12.75" customHeight="1" x14ac:dyDescent="0.2">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59"/>
      <c r="W968" s="313"/>
      <c r="X968" s="313"/>
      <c r="Y968" s="313"/>
      <c r="Z968" s="313"/>
    </row>
    <row r="969" spans="1:26" ht="12.75" customHeight="1" x14ac:dyDescent="0.2">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59"/>
      <c r="W969" s="313"/>
      <c r="X969" s="313"/>
      <c r="Y969" s="313"/>
      <c r="Z969" s="313"/>
    </row>
    <row r="970" spans="1:26" ht="12.75" customHeight="1" x14ac:dyDescent="0.2">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59"/>
      <c r="W970" s="313"/>
      <c r="X970" s="313"/>
      <c r="Y970" s="313"/>
      <c r="Z970" s="313"/>
    </row>
    <row r="971" spans="1:26" ht="12.75" customHeight="1" x14ac:dyDescent="0.2">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59"/>
      <c r="W971" s="313"/>
      <c r="X971" s="313"/>
      <c r="Y971" s="313"/>
      <c r="Z971" s="313"/>
    </row>
    <row r="972" spans="1:26" ht="12.75" customHeight="1" x14ac:dyDescent="0.2">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59"/>
      <c r="W972" s="313"/>
      <c r="X972" s="313"/>
      <c r="Y972" s="313"/>
      <c r="Z972" s="313"/>
    </row>
    <row r="973" spans="1:26" ht="12.75" customHeight="1" x14ac:dyDescent="0.2">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59"/>
      <c r="W973" s="313"/>
      <c r="X973" s="313"/>
      <c r="Y973" s="313"/>
      <c r="Z973" s="313"/>
    </row>
    <row r="974" spans="1:26" ht="12.75" customHeight="1" x14ac:dyDescent="0.2">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59"/>
      <c r="W974" s="313"/>
      <c r="X974" s="313"/>
      <c r="Y974" s="313"/>
      <c r="Z974" s="313"/>
    </row>
    <row r="975" spans="1:26" ht="12.75" customHeight="1" x14ac:dyDescent="0.2">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59"/>
      <c r="W975" s="313"/>
      <c r="X975" s="313"/>
      <c r="Y975" s="313"/>
      <c r="Z975" s="313"/>
    </row>
    <row r="976" spans="1:26" ht="12.75" customHeight="1" x14ac:dyDescent="0.2">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59"/>
      <c r="W976" s="313"/>
      <c r="X976" s="313"/>
      <c r="Y976" s="313"/>
      <c r="Z976" s="313"/>
    </row>
    <row r="977" spans="1:26" ht="12.75" customHeight="1" x14ac:dyDescent="0.2">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59"/>
      <c r="W977" s="313"/>
      <c r="X977" s="313"/>
      <c r="Y977" s="313"/>
      <c r="Z977" s="313"/>
    </row>
    <row r="978" spans="1:26" ht="12.75" customHeight="1" x14ac:dyDescent="0.2">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59"/>
      <c r="W978" s="313"/>
      <c r="X978" s="313"/>
      <c r="Y978" s="313"/>
      <c r="Z978" s="313"/>
    </row>
    <row r="979" spans="1:26" ht="12.75" customHeight="1" x14ac:dyDescent="0.2">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59"/>
      <c r="W979" s="313"/>
      <c r="X979" s="313"/>
      <c r="Y979" s="313"/>
      <c r="Z979" s="313"/>
    </row>
    <row r="980" spans="1:26" ht="12.75" customHeight="1" x14ac:dyDescent="0.2">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59"/>
      <c r="W980" s="313"/>
      <c r="X980" s="313"/>
      <c r="Y980" s="313"/>
      <c r="Z980" s="313"/>
    </row>
    <row r="981" spans="1:26" ht="12.75" customHeight="1" x14ac:dyDescent="0.2">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59"/>
      <c r="W981" s="313"/>
      <c r="X981" s="313"/>
      <c r="Y981" s="313"/>
      <c r="Z981" s="313"/>
    </row>
    <row r="982" spans="1:26" ht="12.75" customHeight="1" x14ac:dyDescent="0.2">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59"/>
      <c r="W982" s="313"/>
      <c r="X982" s="313"/>
      <c r="Y982" s="313"/>
      <c r="Z982" s="313"/>
    </row>
    <row r="983" spans="1:26" ht="12.75" customHeight="1" x14ac:dyDescent="0.2">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59"/>
      <c r="W983" s="313"/>
      <c r="X983" s="313"/>
      <c r="Y983" s="313"/>
      <c r="Z983" s="313"/>
    </row>
    <row r="984" spans="1:26" ht="12.75" customHeight="1" x14ac:dyDescent="0.2">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59"/>
      <c r="W984" s="313"/>
      <c r="X984" s="313"/>
      <c r="Y984" s="313"/>
      <c r="Z984" s="313"/>
    </row>
    <row r="985" spans="1:26" ht="12.75" customHeight="1" x14ac:dyDescent="0.2">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59"/>
      <c r="W985" s="313"/>
      <c r="X985" s="313"/>
      <c r="Y985" s="313"/>
      <c r="Z985" s="313"/>
    </row>
    <row r="986" spans="1:26" ht="12.75" customHeight="1" x14ac:dyDescent="0.2">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59"/>
      <c r="W986" s="313"/>
      <c r="X986" s="313"/>
      <c r="Y986" s="313"/>
      <c r="Z986" s="313"/>
    </row>
    <row r="987" spans="1:26" ht="12.75" customHeight="1" x14ac:dyDescent="0.2">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59"/>
      <c r="W987" s="313"/>
      <c r="X987" s="313"/>
      <c r="Y987" s="313"/>
      <c r="Z987" s="313"/>
    </row>
    <row r="988" spans="1:26" ht="12.75" customHeight="1" x14ac:dyDescent="0.2">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59"/>
      <c r="W988" s="313"/>
      <c r="X988" s="313"/>
      <c r="Y988" s="313"/>
      <c r="Z988" s="313"/>
    </row>
    <row r="989" spans="1:26" ht="12.75" customHeight="1" x14ac:dyDescent="0.2">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59"/>
      <c r="W989" s="313"/>
      <c r="X989" s="313"/>
      <c r="Y989" s="313"/>
      <c r="Z989" s="313"/>
    </row>
    <row r="990" spans="1:26" ht="12.75" customHeight="1" x14ac:dyDescent="0.2">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59"/>
      <c r="W990" s="313"/>
      <c r="X990" s="313"/>
      <c r="Y990" s="313"/>
      <c r="Z990" s="313"/>
    </row>
    <row r="991" spans="1:26" ht="12.75" customHeight="1" x14ac:dyDescent="0.2">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59"/>
      <c r="W991" s="313"/>
      <c r="X991" s="313"/>
      <c r="Y991" s="313"/>
      <c r="Z991" s="313"/>
    </row>
    <row r="992" spans="1:26" ht="12.75" customHeight="1" x14ac:dyDescent="0.2">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59"/>
      <c r="W992" s="313"/>
      <c r="X992" s="313"/>
      <c r="Y992" s="313"/>
      <c r="Z992" s="313"/>
    </row>
    <row r="993" spans="1:26" ht="12.75" customHeight="1" x14ac:dyDescent="0.2">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59"/>
      <c r="W993" s="313"/>
      <c r="X993" s="313"/>
      <c r="Y993" s="313"/>
      <c r="Z993" s="313"/>
    </row>
    <row r="994" spans="1:26" ht="12.75" customHeight="1" x14ac:dyDescent="0.2">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59"/>
      <c r="W994" s="313"/>
      <c r="X994" s="313"/>
      <c r="Y994" s="313"/>
      <c r="Z994" s="313"/>
    </row>
    <row r="995" spans="1:26" ht="12.75" customHeight="1" x14ac:dyDescent="0.2">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59"/>
      <c r="W995" s="313"/>
      <c r="X995" s="313"/>
      <c r="Y995" s="313"/>
      <c r="Z995" s="313"/>
    </row>
    <row r="996" spans="1:26" ht="12.75" customHeight="1" x14ac:dyDescent="0.2">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59"/>
      <c r="W996" s="313"/>
      <c r="X996" s="313"/>
      <c r="Y996" s="313"/>
      <c r="Z996" s="313"/>
    </row>
    <row r="997" spans="1:26" ht="12.75" customHeight="1" x14ac:dyDescent="0.2">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59"/>
      <c r="W997" s="313"/>
      <c r="X997" s="313"/>
      <c r="Y997" s="313"/>
      <c r="Z997" s="313"/>
    </row>
    <row r="998" spans="1:26" ht="12.75" customHeight="1" x14ac:dyDescent="0.2">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59"/>
      <c r="W998" s="313"/>
      <c r="X998" s="313"/>
      <c r="Y998" s="313"/>
      <c r="Z998" s="313"/>
    </row>
    <row r="999" spans="1:26" ht="12.75" customHeight="1" x14ac:dyDescent="0.2">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59"/>
      <c r="W999" s="313"/>
      <c r="X999" s="313"/>
      <c r="Y999" s="313"/>
      <c r="Z999" s="313"/>
    </row>
    <row r="1000" spans="1:26" ht="12.75" customHeight="1" x14ac:dyDescent="0.2">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59"/>
      <c r="W1000" s="313"/>
      <c r="X1000" s="313"/>
      <c r="Y1000" s="313"/>
      <c r="Z1000" s="313"/>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M7" sqref="M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2" width="8.85546875" style="314" customWidth="1"/>
    <col min="13" max="13" width="8" style="314" customWidth="1"/>
    <col min="14" max="14" width="0.140625" style="314" customWidth="1"/>
    <col min="15" max="15" width="8.85546875" style="314" customWidth="1"/>
    <col min="16" max="16" width="20.28515625" style="314" customWidth="1"/>
    <col min="17" max="20" width="8.855468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N4" s="313"/>
      <c r="O4" s="313"/>
      <c r="P4" s="431"/>
      <c r="Q4" s="428"/>
      <c r="R4" s="428"/>
      <c r="S4" s="428"/>
      <c r="T4" s="313"/>
      <c r="U4" s="313"/>
      <c r="V4" s="313"/>
      <c r="W4" s="313"/>
      <c r="X4" s="313"/>
      <c r="Y4" s="313"/>
      <c r="Z4" s="313"/>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NAVAL INFORMATION WARFARE SYSTEMS CMD for the reporting period APRIL 1 - SEPTEMBER 30, 2023</v>
      </c>
      <c r="B5" s="433"/>
      <c r="C5" s="433"/>
      <c r="D5" s="433"/>
      <c r="E5" s="433"/>
      <c r="F5" s="433"/>
      <c r="G5" s="433"/>
      <c r="H5" s="433"/>
      <c r="I5" s="433"/>
      <c r="J5" s="433"/>
      <c r="K5" s="433"/>
      <c r="L5" s="433"/>
      <c r="M5" s="433"/>
      <c r="N5" s="315"/>
      <c r="O5" s="313"/>
      <c r="P5" s="313"/>
      <c r="Q5" s="313"/>
      <c r="R5" s="313"/>
      <c r="S5" s="313"/>
      <c r="T5" s="313"/>
      <c r="U5" s="313"/>
      <c r="V5" s="313"/>
      <c r="W5" s="313"/>
      <c r="X5" s="313"/>
      <c r="Y5" s="313"/>
      <c r="Z5" s="313"/>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P6" s="313"/>
      <c r="Q6" s="313"/>
      <c r="R6" s="313"/>
      <c r="S6" s="313"/>
      <c r="T6" s="313"/>
      <c r="U6" s="313"/>
      <c r="V6" s="313"/>
      <c r="W6" s="313"/>
      <c r="X6" s="313"/>
      <c r="Y6" s="313"/>
      <c r="Z6" s="313"/>
    </row>
    <row r="7" spans="1:26" ht="20.25" customHeight="1" thickBot="1" x14ac:dyDescent="0.25">
      <c r="A7" s="435"/>
      <c r="B7" s="440"/>
      <c r="C7" s="395"/>
      <c r="D7" s="395"/>
      <c r="E7" s="395"/>
      <c r="F7" s="395"/>
      <c r="G7" s="395"/>
      <c r="H7" s="395"/>
      <c r="I7" s="395"/>
      <c r="J7" s="414"/>
      <c r="K7" s="318">
        <v>42</v>
      </c>
      <c r="L7" s="319">
        <v>49</v>
      </c>
      <c r="M7" s="320">
        <v>2023</v>
      </c>
      <c r="N7" s="321"/>
      <c r="O7" s="313"/>
      <c r="P7" s="313"/>
      <c r="Q7" s="313"/>
      <c r="R7" s="313"/>
      <c r="S7" s="313"/>
      <c r="T7" s="313"/>
      <c r="U7" s="313"/>
      <c r="V7" s="313"/>
      <c r="W7" s="313"/>
      <c r="X7" s="313"/>
      <c r="Y7" s="313"/>
      <c r="Z7" s="313"/>
    </row>
    <row r="8" spans="1:26" ht="27.75" customHeight="1" thickTop="1" thickBot="1" x14ac:dyDescent="0.25">
      <c r="A8" s="435"/>
      <c r="B8" s="441" t="s">
        <v>6</v>
      </c>
      <c r="C8" s="442"/>
      <c r="D8" s="442"/>
      <c r="E8" s="442"/>
      <c r="F8" s="442"/>
      <c r="G8" s="442"/>
      <c r="H8" s="442"/>
      <c r="I8" s="442"/>
      <c r="J8" s="442"/>
      <c r="K8" s="442"/>
      <c r="L8" s="442"/>
      <c r="M8" s="442"/>
      <c r="N8" s="443"/>
      <c r="O8" s="313"/>
      <c r="P8" s="313"/>
      <c r="Q8" s="313"/>
      <c r="R8" s="313"/>
      <c r="S8" s="313"/>
      <c r="T8" s="313"/>
      <c r="U8" s="313"/>
      <c r="V8" s="313"/>
      <c r="W8" s="313"/>
      <c r="X8" s="313"/>
      <c r="Y8" s="313"/>
      <c r="Z8" s="313"/>
    </row>
    <row r="9" spans="1:26" ht="18" customHeight="1" thickTop="1" x14ac:dyDescent="0.25">
      <c r="A9" s="435"/>
      <c r="B9" s="444" t="s">
        <v>457</v>
      </c>
      <c r="C9" s="395"/>
      <c r="D9" s="395"/>
      <c r="E9" s="395"/>
      <c r="F9" s="395"/>
      <c r="G9" s="445"/>
      <c r="H9" s="418" t="str">
        <f>"REPORTING PERIOD: "&amp;Q422</f>
        <v>REPORTING PERIOD: OCTOBER 1, 2022- MARCH 31, 2023</v>
      </c>
      <c r="I9" s="419" t="s">
        <v>90</v>
      </c>
      <c r="J9" s="420" t="str">
        <f>"REPORTING PERIOD: "&amp;Q423</f>
        <v>REPORTING PERIOD: APRIL 1 - SEPTEMBER 30, 2023</v>
      </c>
      <c r="K9" s="421" t="s">
        <v>7</v>
      </c>
      <c r="L9" s="423" t="s">
        <v>8</v>
      </c>
      <c r="M9" s="396"/>
      <c r="N9" s="322"/>
      <c r="O9" s="323"/>
      <c r="P9" s="313"/>
      <c r="Q9" s="313"/>
      <c r="R9" s="313"/>
      <c r="S9" s="313"/>
      <c r="T9" s="313"/>
      <c r="U9" s="313"/>
      <c r="V9" s="313"/>
      <c r="W9" s="313"/>
      <c r="X9" s="313"/>
      <c r="Y9" s="313"/>
      <c r="Z9" s="313"/>
    </row>
    <row r="10" spans="1:26" ht="15.75" customHeight="1" x14ac:dyDescent="0.2">
      <c r="A10" s="435"/>
      <c r="B10" s="425" t="s">
        <v>986</v>
      </c>
      <c r="C10" s="395"/>
      <c r="D10" s="395"/>
      <c r="E10" s="395"/>
      <c r="F10" s="414"/>
      <c r="G10" s="440"/>
      <c r="H10" s="395"/>
      <c r="I10" s="395"/>
      <c r="J10" s="414"/>
      <c r="K10" s="422"/>
      <c r="L10" s="424"/>
      <c r="M10" s="396"/>
      <c r="N10" s="322"/>
      <c r="O10" s="323"/>
      <c r="P10" s="313"/>
      <c r="Q10" s="313"/>
      <c r="R10" s="313"/>
      <c r="S10" s="313"/>
      <c r="T10" s="313"/>
      <c r="U10" s="313"/>
      <c r="V10" s="313"/>
      <c r="W10" s="313"/>
      <c r="X10" s="313"/>
      <c r="Y10" s="313"/>
      <c r="Z10" s="313"/>
    </row>
    <row r="11" spans="1:26" ht="12.75" customHeight="1" thickBot="1" x14ac:dyDescent="0.25">
      <c r="A11" s="435"/>
      <c r="B11" s="324" t="s">
        <v>9</v>
      </c>
      <c r="C11" s="325" t="s">
        <v>987</v>
      </c>
      <c r="D11" s="426" t="s">
        <v>988</v>
      </c>
      <c r="E11" s="401"/>
      <c r="F11" s="416"/>
      <c r="G11" s="415"/>
      <c r="H11" s="401"/>
      <c r="I11" s="401"/>
      <c r="J11" s="416"/>
      <c r="K11" s="406"/>
      <c r="L11" s="404"/>
      <c r="M11" s="402"/>
      <c r="N11" s="326"/>
      <c r="O11" s="323"/>
      <c r="P11" s="313"/>
      <c r="Q11" s="313"/>
      <c r="R11" s="313"/>
      <c r="S11" s="313"/>
      <c r="T11" s="313"/>
      <c r="U11" s="313"/>
      <c r="V11" s="313"/>
      <c r="W11" s="313"/>
      <c r="X11" s="313"/>
      <c r="Y11" s="313"/>
      <c r="Z11" s="313"/>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P12" s="313"/>
      <c r="Q12" s="313"/>
      <c r="R12" s="313"/>
      <c r="S12" s="313"/>
      <c r="T12" s="313"/>
      <c r="U12" s="313"/>
      <c r="V12" s="313"/>
      <c r="W12" s="313"/>
      <c r="X12" s="313"/>
      <c r="Y12" s="313"/>
      <c r="Z12" s="313"/>
    </row>
    <row r="13" spans="1:26" ht="34.5" customHeight="1" thickBot="1" x14ac:dyDescent="0.25">
      <c r="A13" s="436"/>
      <c r="B13" s="410"/>
      <c r="C13" s="410"/>
      <c r="D13" s="410"/>
      <c r="E13" s="415"/>
      <c r="F13" s="416"/>
      <c r="G13" s="415"/>
      <c r="H13" s="401"/>
      <c r="I13" s="416"/>
      <c r="J13" s="410"/>
      <c r="K13" s="406"/>
      <c r="L13" s="408"/>
      <c r="M13" s="410"/>
      <c r="N13" s="328"/>
      <c r="O13" s="313"/>
      <c r="P13" s="313"/>
      <c r="Q13" s="313"/>
      <c r="R13" s="313"/>
      <c r="S13" s="313"/>
      <c r="T13" s="313"/>
      <c r="U13" s="313"/>
      <c r="V13" s="313"/>
      <c r="W13" s="313"/>
      <c r="X13" s="313"/>
      <c r="Y13" s="313"/>
      <c r="Z13" s="313"/>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O14" s="313"/>
      <c r="P14" s="313"/>
      <c r="Q14" s="313"/>
      <c r="R14" s="313"/>
      <c r="S14" s="313"/>
      <c r="T14" s="313"/>
      <c r="U14" s="313"/>
      <c r="V14" s="313"/>
      <c r="W14" s="313"/>
      <c r="X14" s="313"/>
      <c r="Y14" s="313"/>
      <c r="Z14" s="313"/>
    </row>
    <row r="15" spans="1:26" ht="12.75" customHeight="1" x14ac:dyDescent="0.2">
      <c r="A15" s="389"/>
      <c r="B15" s="333" t="s">
        <v>24</v>
      </c>
      <c r="C15" s="333" t="s">
        <v>25</v>
      </c>
      <c r="D15" s="334">
        <v>40766</v>
      </c>
      <c r="E15" s="335"/>
      <c r="F15" s="336" t="s">
        <v>26</v>
      </c>
      <c r="G15" s="394" t="s">
        <v>27</v>
      </c>
      <c r="H15" s="395"/>
      <c r="I15" s="396"/>
      <c r="J15" s="337" t="s">
        <v>28</v>
      </c>
      <c r="K15" s="338"/>
      <c r="L15" s="339" t="s">
        <v>7</v>
      </c>
      <c r="M15" s="340">
        <v>280</v>
      </c>
      <c r="N15" s="332"/>
      <c r="O15" s="313"/>
      <c r="P15" s="313"/>
      <c r="Q15" s="313"/>
      <c r="R15" s="313"/>
      <c r="S15" s="313"/>
      <c r="T15" s="313"/>
      <c r="U15" s="313"/>
      <c r="V15" s="313"/>
      <c r="W15" s="313"/>
      <c r="X15" s="313"/>
      <c r="Y15" s="313"/>
      <c r="Z15" s="313"/>
    </row>
    <row r="16" spans="1:26" ht="12.75" customHeight="1" x14ac:dyDescent="0.2">
      <c r="A16" s="389"/>
      <c r="B16" s="341" t="s">
        <v>29</v>
      </c>
      <c r="C16" s="341" t="s">
        <v>30</v>
      </c>
      <c r="D16" s="341" t="s">
        <v>31</v>
      </c>
      <c r="E16" s="397" t="s">
        <v>32</v>
      </c>
      <c r="F16" s="398"/>
      <c r="G16" s="399"/>
      <c r="H16" s="395"/>
      <c r="I16" s="396"/>
      <c r="J16" s="342" t="s">
        <v>33</v>
      </c>
      <c r="K16" s="339" t="s">
        <v>7</v>
      </c>
      <c r="L16" s="343"/>
      <c r="M16" s="344">
        <v>825</v>
      </c>
      <c r="N16" s="327"/>
      <c r="O16" s="313"/>
      <c r="P16" s="313"/>
      <c r="Q16" s="313"/>
      <c r="R16" s="313"/>
      <c r="S16" s="313"/>
      <c r="T16" s="313"/>
      <c r="U16" s="313"/>
      <c r="V16" s="313"/>
      <c r="W16" s="313"/>
      <c r="X16" s="313"/>
      <c r="Y16" s="313"/>
      <c r="Z16" s="313"/>
    </row>
    <row r="17" spans="1:26" ht="12.75" customHeight="1" thickBot="1" x14ac:dyDescent="0.25">
      <c r="A17" s="390"/>
      <c r="B17" s="345" t="s">
        <v>34</v>
      </c>
      <c r="C17" s="345" t="s">
        <v>35</v>
      </c>
      <c r="D17" s="334">
        <v>40767</v>
      </c>
      <c r="E17" s="346" t="s">
        <v>36</v>
      </c>
      <c r="F17" s="336" t="s">
        <v>37</v>
      </c>
      <c r="G17" s="400"/>
      <c r="H17" s="401"/>
      <c r="I17" s="402"/>
      <c r="J17" s="347" t="s">
        <v>38</v>
      </c>
      <c r="K17" s="348"/>
      <c r="L17" s="348" t="s">
        <v>7</v>
      </c>
      <c r="M17" s="349">
        <v>120</v>
      </c>
      <c r="N17" s="332"/>
      <c r="O17" s="313"/>
      <c r="P17" s="313"/>
      <c r="Q17" s="313"/>
      <c r="R17" s="313"/>
      <c r="S17" s="313"/>
      <c r="T17" s="313"/>
      <c r="U17" s="313"/>
      <c r="V17" s="313"/>
      <c r="W17" s="313"/>
      <c r="X17" s="313"/>
      <c r="Y17" s="313"/>
      <c r="Z17" s="313"/>
    </row>
    <row r="18" spans="1:26"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O18" s="313"/>
      <c r="P18" s="313"/>
      <c r="Q18" s="313"/>
      <c r="R18" s="313"/>
      <c r="S18" s="313"/>
      <c r="T18" s="313"/>
      <c r="U18" s="313"/>
      <c r="V18" s="313"/>
      <c r="W18" s="313"/>
      <c r="X18" s="313"/>
      <c r="Y18" s="313"/>
      <c r="Z18" s="313"/>
    </row>
    <row r="19" spans="1:26" ht="12.75" customHeight="1" x14ac:dyDescent="0.2">
      <c r="A19" s="389"/>
      <c r="B19" s="333"/>
      <c r="C19" s="333"/>
      <c r="D19" s="334"/>
      <c r="E19" s="333"/>
      <c r="F19" s="333"/>
      <c r="G19" s="394"/>
      <c r="H19" s="395"/>
      <c r="I19" s="396"/>
      <c r="J19" s="354" t="s">
        <v>39</v>
      </c>
      <c r="K19" s="354"/>
      <c r="L19" s="354"/>
      <c r="M19" s="355"/>
      <c r="N19" s="332"/>
      <c r="O19" s="313"/>
      <c r="P19" s="313"/>
      <c r="Q19" s="313"/>
      <c r="R19" s="313"/>
      <c r="S19" s="313"/>
      <c r="T19" s="313"/>
      <c r="U19" s="313"/>
      <c r="V19" s="356"/>
      <c r="W19" s="313"/>
      <c r="X19" s="313"/>
      <c r="Y19" s="313"/>
      <c r="Z19" s="313"/>
    </row>
    <row r="20" spans="1:26" ht="12.75" customHeight="1" x14ac:dyDescent="0.2">
      <c r="A20" s="389"/>
      <c r="B20" s="341" t="s">
        <v>29</v>
      </c>
      <c r="C20" s="341" t="s">
        <v>30</v>
      </c>
      <c r="D20" s="341" t="s">
        <v>31</v>
      </c>
      <c r="E20" s="397" t="s">
        <v>32</v>
      </c>
      <c r="F20" s="398"/>
      <c r="G20" s="399"/>
      <c r="H20" s="395"/>
      <c r="I20" s="396"/>
      <c r="J20" s="342" t="s">
        <v>40</v>
      </c>
      <c r="K20" s="357"/>
      <c r="L20" s="357"/>
      <c r="M20" s="358"/>
      <c r="N20" s="332"/>
      <c r="O20" s="313"/>
      <c r="P20" s="313"/>
      <c r="Q20" s="313"/>
      <c r="R20" s="313"/>
      <c r="S20" s="313"/>
      <c r="T20" s="313"/>
      <c r="U20" s="313"/>
      <c r="V20" s="359"/>
      <c r="W20" s="313"/>
      <c r="X20" s="313"/>
      <c r="Y20" s="313"/>
      <c r="Z20" s="313"/>
    </row>
    <row r="21" spans="1:26" ht="12.75" customHeight="1" thickBot="1" x14ac:dyDescent="0.25">
      <c r="A21" s="390"/>
      <c r="B21" s="333"/>
      <c r="C21" s="333"/>
      <c r="D21" s="345"/>
      <c r="E21" s="360" t="s">
        <v>36</v>
      </c>
      <c r="F21" s="361"/>
      <c r="G21" s="404"/>
      <c r="H21" s="401"/>
      <c r="I21" s="402"/>
      <c r="J21" s="342" t="s">
        <v>41</v>
      </c>
      <c r="K21" s="357"/>
      <c r="L21" s="357"/>
      <c r="M21" s="358"/>
      <c r="N21" s="332"/>
      <c r="O21" s="313"/>
      <c r="P21" s="313"/>
      <c r="Q21" s="313"/>
      <c r="R21" s="313"/>
      <c r="S21" s="313"/>
      <c r="T21" s="313"/>
      <c r="U21" s="313"/>
      <c r="V21" s="359"/>
      <c r="W21" s="313"/>
      <c r="X21" s="313"/>
      <c r="Y21" s="313"/>
      <c r="Z21" s="313"/>
    </row>
    <row r="22" spans="1:26" ht="12.75" customHeight="1" thickTop="1" x14ac:dyDescent="0.2">
      <c r="A22" s="388">
        <f>A18+1</f>
        <v>2</v>
      </c>
      <c r="B22" s="350" t="s">
        <v>20</v>
      </c>
      <c r="C22" s="350" t="s">
        <v>21</v>
      </c>
      <c r="D22" s="350" t="s">
        <v>22</v>
      </c>
      <c r="E22" s="391" t="s">
        <v>23</v>
      </c>
      <c r="F22" s="392"/>
      <c r="G22" s="391" t="s">
        <v>14</v>
      </c>
      <c r="H22" s="393"/>
      <c r="I22" s="330"/>
      <c r="J22" s="351" t="s">
        <v>39</v>
      </c>
      <c r="K22" s="352"/>
      <c r="L22" s="352"/>
      <c r="M22" s="353"/>
      <c r="N22" s="332"/>
      <c r="O22" s="313"/>
      <c r="P22" s="313"/>
      <c r="Q22" s="313"/>
      <c r="R22" s="313"/>
      <c r="S22" s="313"/>
      <c r="T22" s="313"/>
      <c r="U22" s="313"/>
      <c r="V22" s="359"/>
      <c r="W22" s="313"/>
      <c r="X22" s="313"/>
      <c r="Y22" s="313"/>
      <c r="Z22" s="313"/>
    </row>
    <row r="23" spans="1:26" ht="12.75" customHeight="1" x14ac:dyDescent="0.2">
      <c r="A23" s="389"/>
      <c r="B23" s="333"/>
      <c r="C23" s="333"/>
      <c r="D23" s="334"/>
      <c r="E23" s="333"/>
      <c r="F23" s="333"/>
      <c r="G23" s="394"/>
      <c r="H23" s="395"/>
      <c r="I23" s="396"/>
      <c r="J23" s="354" t="s">
        <v>39</v>
      </c>
      <c r="K23" s="354"/>
      <c r="L23" s="354"/>
      <c r="M23" s="355"/>
      <c r="N23" s="332"/>
      <c r="O23" s="313"/>
      <c r="P23" s="313"/>
      <c r="Q23" s="313"/>
      <c r="R23" s="313"/>
      <c r="S23" s="313"/>
      <c r="T23" s="313"/>
      <c r="U23" s="313"/>
      <c r="V23" s="359"/>
      <c r="W23" s="313"/>
      <c r="X23" s="313"/>
      <c r="Y23" s="313"/>
      <c r="Z23" s="313"/>
    </row>
    <row r="24" spans="1:26" ht="12.75" customHeight="1" x14ac:dyDescent="0.2">
      <c r="A24" s="389"/>
      <c r="B24" s="341" t="s">
        <v>29</v>
      </c>
      <c r="C24" s="341" t="s">
        <v>30</v>
      </c>
      <c r="D24" s="341" t="s">
        <v>31</v>
      </c>
      <c r="E24" s="397" t="s">
        <v>32</v>
      </c>
      <c r="F24" s="398"/>
      <c r="G24" s="399"/>
      <c r="H24" s="395"/>
      <c r="I24" s="396"/>
      <c r="J24" s="342" t="s">
        <v>40</v>
      </c>
      <c r="K24" s="357"/>
      <c r="L24" s="357"/>
      <c r="M24" s="358"/>
      <c r="N24" s="332"/>
      <c r="O24" s="313"/>
      <c r="P24" s="313"/>
      <c r="Q24" s="313"/>
      <c r="R24" s="313"/>
      <c r="S24" s="313"/>
      <c r="T24" s="313"/>
      <c r="U24" s="313"/>
      <c r="V24" s="359"/>
      <c r="W24" s="313"/>
      <c r="X24" s="313"/>
      <c r="Y24" s="313"/>
      <c r="Z24" s="313"/>
    </row>
    <row r="25" spans="1:26" ht="12.75" customHeight="1" thickBot="1" x14ac:dyDescent="0.25">
      <c r="A25" s="390"/>
      <c r="B25" s="333"/>
      <c r="C25" s="333"/>
      <c r="D25" s="345"/>
      <c r="E25" s="360" t="s">
        <v>36</v>
      </c>
      <c r="F25" s="361"/>
      <c r="G25" s="400"/>
      <c r="H25" s="401"/>
      <c r="I25" s="402"/>
      <c r="J25" s="342" t="s">
        <v>41</v>
      </c>
      <c r="K25" s="357"/>
      <c r="L25" s="357"/>
      <c r="M25" s="358"/>
      <c r="N25" s="332"/>
      <c r="O25" s="313"/>
      <c r="P25" s="313"/>
      <c r="Q25" s="313"/>
      <c r="R25" s="313"/>
      <c r="S25" s="313"/>
      <c r="T25" s="313"/>
      <c r="U25" s="313"/>
      <c r="V25" s="359"/>
      <c r="W25" s="313"/>
      <c r="X25" s="313"/>
      <c r="Y25" s="313"/>
      <c r="Z25" s="313"/>
    </row>
    <row r="26" spans="1:26" ht="12.75" customHeight="1" thickTop="1" x14ac:dyDescent="0.2">
      <c r="A26" s="388">
        <f>A22+1</f>
        <v>3</v>
      </c>
      <c r="B26" s="350" t="s">
        <v>20</v>
      </c>
      <c r="C26" s="350" t="s">
        <v>21</v>
      </c>
      <c r="D26" s="350" t="s">
        <v>22</v>
      </c>
      <c r="E26" s="391" t="s">
        <v>23</v>
      </c>
      <c r="F26" s="392"/>
      <c r="G26" s="391" t="s">
        <v>14</v>
      </c>
      <c r="H26" s="393"/>
      <c r="I26" s="330"/>
      <c r="J26" s="351" t="s">
        <v>39</v>
      </c>
      <c r="K26" s="352"/>
      <c r="L26" s="352"/>
      <c r="M26" s="353"/>
      <c r="N26" s="332"/>
      <c r="O26" s="313"/>
      <c r="P26" s="313"/>
      <c r="Q26" s="313"/>
      <c r="R26" s="313"/>
      <c r="S26" s="313"/>
      <c r="T26" s="313"/>
      <c r="U26" s="313"/>
      <c r="V26" s="359"/>
      <c r="W26" s="313"/>
      <c r="X26" s="313"/>
      <c r="Y26" s="313"/>
      <c r="Z26" s="313"/>
    </row>
    <row r="27" spans="1:26" ht="12.75" customHeight="1" x14ac:dyDescent="0.2">
      <c r="A27" s="389"/>
      <c r="B27" s="333"/>
      <c r="C27" s="333"/>
      <c r="D27" s="334"/>
      <c r="E27" s="333"/>
      <c r="F27" s="333"/>
      <c r="G27" s="394"/>
      <c r="H27" s="395"/>
      <c r="I27" s="396"/>
      <c r="J27" s="354" t="s">
        <v>39</v>
      </c>
      <c r="K27" s="354"/>
      <c r="L27" s="354"/>
      <c r="M27" s="355"/>
      <c r="N27" s="332"/>
      <c r="O27" s="313"/>
      <c r="P27" s="313"/>
      <c r="Q27" s="313"/>
      <c r="R27" s="313"/>
      <c r="S27" s="313"/>
      <c r="T27" s="313"/>
      <c r="U27" s="313"/>
      <c r="V27" s="359"/>
      <c r="W27" s="313"/>
      <c r="X27" s="313"/>
      <c r="Y27" s="313"/>
      <c r="Z27" s="313"/>
    </row>
    <row r="28" spans="1:26" ht="12.75" customHeight="1" x14ac:dyDescent="0.2">
      <c r="A28" s="389"/>
      <c r="B28" s="341" t="s">
        <v>29</v>
      </c>
      <c r="C28" s="341" t="s">
        <v>30</v>
      </c>
      <c r="D28" s="341" t="s">
        <v>31</v>
      </c>
      <c r="E28" s="397" t="s">
        <v>32</v>
      </c>
      <c r="F28" s="398"/>
      <c r="G28" s="399"/>
      <c r="H28" s="395"/>
      <c r="I28" s="396"/>
      <c r="J28" s="342" t="s">
        <v>40</v>
      </c>
      <c r="K28" s="357"/>
      <c r="L28" s="357"/>
      <c r="M28" s="358"/>
      <c r="N28" s="332"/>
      <c r="O28" s="313"/>
      <c r="P28" s="313"/>
      <c r="Q28" s="313"/>
      <c r="R28" s="313"/>
      <c r="S28" s="313"/>
      <c r="T28" s="313"/>
      <c r="U28" s="313"/>
      <c r="V28" s="359"/>
      <c r="W28" s="313"/>
      <c r="X28" s="313"/>
      <c r="Y28" s="313"/>
      <c r="Z28" s="313"/>
    </row>
    <row r="29" spans="1:26" ht="12.75" customHeight="1" thickBot="1" x14ac:dyDescent="0.25">
      <c r="A29" s="390"/>
      <c r="B29" s="333"/>
      <c r="C29" s="333"/>
      <c r="D29" s="345"/>
      <c r="E29" s="360" t="s">
        <v>36</v>
      </c>
      <c r="F29" s="361"/>
      <c r="G29" s="400"/>
      <c r="H29" s="401"/>
      <c r="I29" s="402"/>
      <c r="J29" s="342" t="s">
        <v>41</v>
      </c>
      <c r="K29" s="357"/>
      <c r="L29" s="357"/>
      <c r="M29" s="358"/>
      <c r="N29" s="332"/>
      <c r="O29" s="313"/>
      <c r="P29" s="313"/>
      <c r="Q29" s="313"/>
      <c r="R29" s="313"/>
      <c r="S29" s="313"/>
      <c r="T29" s="313"/>
      <c r="U29" s="313"/>
      <c r="V29" s="359"/>
      <c r="W29" s="313"/>
      <c r="X29" s="313"/>
      <c r="Y29" s="313"/>
      <c r="Z29" s="313"/>
    </row>
    <row r="30" spans="1:26" ht="12.75" customHeight="1" thickTop="1" x14ac:dyDescent="0.2">
      <c r="A30" s="388">
        <f>A26+1</f>
        <v>4</v>
      </c>
      <c r="B30" s="350" t="s">
        <v>20</v>
      </c>
      <c r="C30" s="350" t="s">
        <v>21</v>
      </c>
      <c r="D30" s="350" t="s">
        <v>22</v>
      </c>
      <c r="E30" s="391" t="s">
        <v>23</v>
      </c>
      <c r="F30" s="392"/>
      <c r="G30" s="391" t="s">
        <v>14</v>
      </c>
      <c r="H30" s="393"/>
      <c r="I30" s="330"/>
      <c r="J30" s="351" t="s">
        <v>39</v>
      </c>
      <c r="K30" s="352"/>
      <c r="L30" s="352"/>
      <c r="M30" s="353"/>
      <c r="N30" s="332"/>
      <c r="O30" s="313"/>
      <c r="P30" s="313"/>
      <c r="Q30" s="313"/>
      <c r="R30" s="313"/>
      <c r="S30" s="313"/>
      <c r="T30" s="313"/>
      <c r="U30" s="313"/>
      <c r="V30" s="359"/>
      <c r="W30" s="313"/>
      <c r="X30" s="313"/>
      <c r="Y30" s="313"/>
      <c r="Z30" s="313"/>
    </row>
    <row r="31" spans="1:26" ht="12.75" customHeight="1" x14ac:dyDescent="0.2">
      <c r="A31" s="389"/>
      <c r="B31" s="333"/>
      <c r="C31" s="333"/>
      <c r="D31" s="334"/>
      <c r="E31" s="333"/>
      <c r="F31" s="333"/>
      <c r="G31" s="394"/>
      <c r="H31" s="395"/>
      <c r="I31" s="396"/>
      <c r="J31" s="354" t="s">
        <v>39</v>
      </c>
      <c r="K31" s="354"/>
      <c r="L31" s="354"/>
      <c r="M31" s="355"/>
      <c r="N31" s="332"/>
      <c r="O31" s="313"/>
      <c r="P31" s="313"/>
      <c r="Q31" s="313"/>
      <c r="R31" s="313"/>
      <c r="S31" s="313"/>
      <c r="T31" s="313"/>
      <c r="U31" s="313"/>
      <c r="V31" s="359"/>
      <c r="W31" s="313"/>
      <c r="X31" s="313"/>
      <c r="Y31" s="313"/>
      <c r="Z31" s="313"/>
    </row>
    <row r="32" spans="1:26" ht="12.75" customHeight="1" x14ac:dyDescent="0.2">
      <c r="A32" s="389"/>
      <c r="B32" s="341" t="s">
        <v>29</v>
      </c>
      <c r="C32" s="341" t="s">
        <v>30</v>
      </c>
      <c r="D32" s="341" t="s">
        <v>31</v>
      </c>
      <c r="E32" s="397" t="s">
        <v>32</v>
      </c>
      <c r="F32" s="398"/>
      <c r="G32" s="399"/>
      <c r="H32" s="395"/>
      <c r="I32" s="396"/>
      <c r="J32" s="342" t="s">
        <v>40</v>
      </c>
      <c r="K32" s="357"/>
      <c r="L32" s="357"/>
      <c r="M32" s="358"/>
      <c r="N32" s="332"/>
      <c r="O32" s="313"/>
      <c r="P32" s="313"/>
      <c r="Q32" s="313"/>
      <c r="R32" s="313"/>
      <c r="S32" s="313"/>
      <c r="T32" s="313"/>
      <c r="U32" s="313"/>
      <c r="V32" s="359"/>
      <c r="W32" s="313"/>
      <c r="X32" s="313"/>
      <c r="Y32" s="313"/>
      <c r="Z32" s="313"/>
    </row>
    <row r="33" spans="1:26" ht="12.75" customHeight="1" thickBot="1" x14ac:dyDescent="0.25">
      <c r="A33" s="390"/>
      <c r="B33" s="333"/>
      <c r="C33" s="333"/>
      <c r="D33" s="345"/>
      <c r="E33" s="360" t="s">
        <v>36</v>
      </c>
      <c r="F33" s="361"/>
      <c r="G33" s="400"/>
      <c r="H33" s="401"/>
      <c r="I33" s="402"/>
      <c r="J33" s="342" t="s">
        <v>41</v>
      </c>
      <c r="K33" s="357"/>
      <c r="L33" s="357"/>
      <c r="M33" s="358"/>
      <c r="N33" s="332"/>
      <c r="O33" s="313"/>
      <c r="P33" s="313"/>
      <c r="Q33" s="313"/>
      <c r="R33" s="313"/>
      <c r="S33" s="313"/>
      <c r="T33" s="313"/>
      <c r="U33" s="313"/>
      <c r="V33" s="359"/>
      <c r="W33" s="313"/>
      <c r="X33" s="313"/>
      <c r="Y33" s="313"/>
      <c r="Z33" s="313"/>
    </row>
    <row r="34" spans="1:26" ht="12.75" customHeight="1" thickTop="1" x14ac:dyDescent="0.2">
      <c r="A34" s="388">
        <f>A30+1</f>
        <v>5</v>
      </c>
      <c r="B34" s="350" t="s">
        <v>20</v>
      </c>
      <c r="C34" s="350" t="s">
        <v>21</v>
      </c>
      <c r="D34" s="350" t="s">
        <v>22</v>
      </c>
      <c r="E34" s="391" t="s">
        <v>23</v>
      </c>
      <c r="F34" s="392"/>
      <c r="G34" s="391" t="s">
        <v>14</v>
      </c>
      <c r="H34" s="393"/>
      <c r="I34" s="330"/>
      <c r="J34" s="351" t="s">
        <v>39</v>
      </c>
      <c r="K34" s="352"/>
      <c r="L34" s="352"/>
      <c r="M34" s="353"/>
      <c r="N34" s="332"/>
      <c r="O34" s="313"/>
      <c r="P34" s="313"/>
      <c r="Q34" s="313"/>
      <c r="R34" s="313"/>
      <c r="S34" s="313"/>
      <c r="T34" s="313"/>
      <c r="U34" s="313"/>
      <c r="V34" s="359"/>
      <c r="W34" s="313"/>
      <c r="X34" s="313"/>
      <c r="Y34" s="313"/>
      <c r="Z34" s="313"/>
    </row>
    <row r="35" spans="1:26" ht="12.75" customHeight="1" x14ac:dyDescent="0.2">
      <c r="A35" s="389"/>
      <c r="B35" s="333"/>
      <c r="C35" s="333"/>
      <c r="D35" s="334"/>
      <c r="E35" s="333"/>
      <c r="F35" s="333"/>
      <c r="G35" s="394"/>
      <c r="H35" s="395"/>
      <c r="I35" s="396"/>
      <c r="J35" s="354" t="s">
        <v>39</v>
      </c>
      <c r="K35" s="354"/>
      <c r="L35" s="354"/>
      <c r="M35" s="355"/>
      <c r="N35" s="332"/>
      <c r="O35" s="313"/>
      <c r="P35" s="313"/>
      <c r="Q35" s="313"/>
      <c r="R35" s="313"/>
      <c r="S35" s="313"/>
      <c r="T35" s="313"/>
      <c r="U35" s="313"/>
      <c r="V35" s="359"/>
      <c r="W35" s="313"/>
      <c r="X35" s="313"/>
      <c r="Y35" s="313"/>
      <c r="Z35" s="313"/>
    </row>
    <row r="36" spans="1:26" ht="12.75" customHeight="1" x14ac:dyDescent="0.2">
      <c r="A36" s="389"/>
      <c r="B36" s="341" t="s">
        <v>29</v>
      </c>
      <c r="C36" s="341" t="s">
        <v>30</v>
      </c>
      <c r="D36" s="341" t="s">
        <v>31</v>
      </c>
      <c r="E36" s="397" t="s">
        <v>32</v>
      </c>
      <c r="F36" s="398"/>
      <c r="G36" s="399"/>
      <c r="H36" s="395"/>
      <c r="I36" s="396"/>
      <c r="J36" s="342" t="s">
        <v>40</v>
      </c>
      <c r="K36" s="357"/>
      <c r="L36" s="357"/>
      <c r="M36" s="358"/>
      <c r="N36" s="332"/>
      <c r="O36" s="313"/>
      <c r="P36" s="313"/>
      <c r="Q36" s="313"/>
      <c r="R36" s="313"/>
      <c r="S36" s="313"/>
      <c r="T36" s="313"/>
      <c r="U36" s="313"/>
      <c r="V36" s="359"/>
      <c r="W36" s="313"/>
      <c r="X36" s="313"/>
      <c r="Y36" s="313"/>
      <c r="Z36" s="313"/>
    </row>
    <row r="37" spans="1:26" ht="12.75" customHeight="1" thickBot="1" x14ac:dyDescent="0.25">
      <c r="A37" s="390"/>
      <c r="B37" s="333"/>
      <c r="C37" s="333"/>
      <c r="D37" s="345"/>
      <c r="E37" s="360" t="s">
        <v>36</v>
      </c>
      <c r="F37" s="361"/>
      <c r="G37" s="400"/>
      <c r="H37" s="401"/>
      <c r="I37" s="402"/>
      <c r="J37" s="342" t="s">
        <v>41</v>
      </c>
      <c r="K37" s="357"/>
      <c r="L37" s="357"/>
      <c r="M37" s="358"/>
      <c r="N37" s="332"/>
      <c r="O37" s="313"/>
      <c r="P37" s="313"/>
      <c r="Q37" s="313"/>
      <c r="R37" s="313"/>
      <c r="S37" s="313"/>
      <c r="T37" s="313"/>
      <c r="U37" s="313"/>
      <c r="V37" s="359"/>
      <c r="W37" s="313"/>
      <c r="X37" s="313"/>
      <c r="Y37" s="313"/>
      <c r="Z37" s="313"/>
    </row>
    <row r="38" spans="1:26" ht="12.75" customHeight="1" thickTop="1" x14ac:dyDescent="0.2">
      <c r="A38" s="388">
        <f>A34+1</f>
        <v>6</v>
      </c>
      <c r="B38" s="350" t="s">
        <v>20</v>
      </c>
      <c r="C38" s="350" t="s">
        <v>21</v>
      </c>
      <c r="D38" s="350" t="s">
        <v>22</v>
      </c>
      <c r="E38" s="391" t="s">
        <v>23</v>
      </c>
      <c r="F38" s="392"/>
      <c r="G38" s="391" t="s">
        <v>14</v>
      </c>
      <c r="H38" s="393"/>
      <c r="I38" s="330"/>
      <c r="J38" s="351" t="s">
        <v>39</v>
      </c>
      <c r="K38" s="352"/>
      <c r="L38" s="352"/>
      <c r="M38" s="353"/>
      <c r="N38" s="332"/>
      <c r="O38" s="313"/>
      <c r="P38" s="313"/>
      <c r="Q38" s="313"/>
      <c r="R38" s="313"/>
      <c r="S38" s="313"/>
      <c r="T38" s="313"/>
      <c r="U38" s="313"/>
      <c r="V38" s="359"/>
      <c r="W38" s="313"/>
      <c r="X38" s="313"/>
      <c r="Y38" s="313"/>
      <c r="Z38" s="313"/>
    </row>
    <row r="39" spans="1:26" ht="12.75" customHeight="1" x14ac:dyDescent="0.2">
      <c r="A39" s="389"/>
      <c r="B39" s="333"/>
      <c r="C39" s="333"/>
      <c r="D39" s="334"/>
      <c r="E39" s="333"/>
      <c r="F39" s="333"/>
      <c r="G39" s="394"/>
      <c r="H39" s="395"/>
      <c r="I39" s="396"/>
      <c r="J39" s="354" t="s">
        <v>39</v>
      </c>
      <c r="K39" s="354"/>
      <c r="L39" s="354"/>
      <c r="M39" s="355"/>
      <c r="N39" s="332"/>
      <c r="O39" s="313"/>
      <c r="P39" s="313"/>
      <c r="Q39" s="313"/>
      <c r="R39" s="313"/>
      <c r="S39" s="313"/>
      <c r="T39" s="313"/>
      <c r="U39" s="313"/>
      <c r="V39" s="359"/>
      <c r="W39" s="313"/>
      <c r="X39" s="313"/>
      <c r="Y39" s="313"/>
      <c r="Z39" s="313"/>
    </row>
    <row r="40" spans="1:26" ht="12.75" customHeight="1" x14ac:dyDescent="0.2">
      <c r="A40" s="389"/>
      <c r="B40" s="341" t="s">
        <v>29</v>
      </c>
      <c r="C40" s="341" t="s">
        <v>30</v>
      </c>
      <c r="D40" s="341" t="s">
        <v>31</v>
      </c>
      <c r="E40" s="397" t="s">
        <v>32</v>
      </c>
      <c r="F40" s="398"/>
      <c r="G40" s="399"/>
      <c r="H40" s="395"/>
      <c r="I40" s="396"/>
      <c r="J40" s="342" t="s">
        <v>40</v>
      </c>
      <c r="K40" s="357"/>
      <c r="L40" s="357"/>
      <c r="M40" s="358"/>
      <c r="N40" s="332"/>
      <c r="O40" s="313"/>
      <c r="P40" s="313"/>
      <c r="Q40" s="313"/>
      <c r="R40" s="313"/>
      <c r="S40" s="313"/>
      <c r="T40" s="313"/>
      <c r="U40" s="313"/>
      <c r="V40" s="359"/>
      <c r="W40" s="313"/>
      <c r="X40" s="313"/>
      <c r="Y40" s="313"/>
      <c r="Z40" s="313"/>
    </row>
    <row r="41" spans="1:26" ht="12.75" customHeight="1" thickBot="1" x14ac:dyDescent="0.25">
      <c r="A41" s="390"/>
      <c r="B41" s="333"/>
      <c r="C41" s="333"/>
      <c r="D41" s="345"/>
      <c r="E41" s="360" t="s">
        <v>36</v>
      </c>
      <c r="F41" s="361"/>
      <c r="G41" s="400"/>
      <c r="H41" s="401"/>
      <c r="I41" s="402"/>
      <c r="J41" s="342" t="s">
        <v>41</v>
      </c>
      <c r="K41" s="357"/>
      <c r="L41" s="357"/>
      <c r="M41" s="358"/>
      <c r="N41" s="332"/>
      <c r="O41" s="313"/>
      <c r="P41" s="313"/>
      <c r="Q41" s="313"/>
      <c r="R41" s="313"/>
      <c r="S41" s="313"/>
      <c r="T41" s="313"/>
      <c r="U41" s="313"/>
      <c r="V41" s="359"/>
      <c r="W41" s="313"/>
      <c r="X41" s="313"/>
      <c r="Y41" s="313"/>
      <c r="Z41" s="313"/>
    </row>
    <row r="42" spans="1:26" ht="12.75" customHeight="1" thickTop="1" x14ac:dyDescent="0.2">
      <c r="A42" s="388">
        <f>A38+1</f>
        <v>7</v>
      </c>
      <c r="B42" s="350" t="s">
        <v>20</v>
      </c>
      <c r="C42" s="350" t="s">
        <v>21</v>
      </c>
      <c r="D42" s="350" t="s">
        <v>22</v>
      </c>
      <c r="E42" s="391" t="s">
        <v>23</v>
      </c>
      <c r="F42" s="392"/>
      <c r="G42" s="391" t="s">
        <v>14</v>
      </c>
      <c r="H42" s="393"/>
      <c r="I42" s="330"/>
      <c r="J42" s="351" t="s">
        <v>39</v>
      </c>
      <c r="K42" s="352"/>
      <c r="L42" s="352"/>
      <c r="M42" s="353"/>
      <c r="N42" s="332"/>
      <c r="O42" s="313"/>
      <c r="P42" s="313"/>
      <c r="Q42" s="313"/>
      <c r="R42" s="313"/>
      <c r="S42" s="313"/>
      <c r="T42" s="313"/>
      <c r="U42" s="313"/>
      <c r="V42" s="359"/>
      <c r="W42" s="313"/>
      <c r="X42" s="313"/>
      <c r="Y42" s="313"/>
      <c r="Z42" s="313"/>
    </row>
    <row r="43" spans="1:26" ht="12.75" customHeight="1" x14ac:dyDescent="0.2">
      <c r="A43" s="389"/>
      <c r="B43" s="333"/>
      <c r="C43" s="333"/>
      <c r="D43" s="334"/>
      <c r="E43" s="333"/>
      <c r="F43" s="333"/>
      <c r="G43" s="394"/>
      <c r="H43" s="395"/>
      <c r="I43" s="396"/>
      <c r="J43" s="354" t="s">
        <v>39</v>
      </c>
      <c r="K43" s="354"/>
      <c r="L43" s="354"/>
      <c r="M43" s="355"/>
      <c r="N43" s="332"/>
      <c r="O43" s="313"/>
      <c r="P43" s="313"/>
      <c r="Q43" s="313"/>
      <c r="R43" s="313"/>
      <c r="S43" s="313"/>
      <c r="T43" s="313"/>
      <c r="U43" s="313"/>
      <c r="V43" s="359"/>
      <c r="W43" s="313"/>
      <c r="X43" s="313"/>
      <c r="Y43" s="313"/>
      <c r="Z43" s="313"/>
    </row>
    <row r="44" spans="1:26" ht="12.75" customHeight="1" x14ac:dyDescent="0.2">
      <c r="A44" s="389"/>
      <c r="B44" s="341" t="s">
        <v>29</v>
      </c>
      <c r="C44" s="341" t="s">
        <v>30</v>
      </c>
      <c r="D44" s="341" t="s">
        <v>31</v>
      </c>
      <c r="E44" s="397" t="s">
        <v>32</v>
      </c>
      <c r="F44" s="398"/>
      <c r="G44" s="399"/>
      <c r="H44" s="395"/>
      <c r="I44" s="396"/>
      <c r="J44" s="342" t="s">
        <v>40</v>
      </c>
      <c r="K44" s="357"/>
      <c r="L44" s="357"/>
      <c r="M44" s="358"/>
      <c r="N44" s="332"/>
      <c r="O44" s="313"/>
      <c r="P44" s="313"/>
      <c r="Q44" s="313"/>
      <c r="R44" s="313"/>
      <c r="S44" s="313"/>
      <c r="T44" s="313"/>
      <c r="U44" s="313"/>
      <c r="V44" s="359"/>
      <c r="W44" s="313"/>
      <c r="X44" s="313"/>
      <c r="Y44" s="313"/>
      <c r="Z44" s="313"/>
    </row>
    <row r="45" spans="1:26" ht="12.75" customHeight="1" thickBot="1" x14ac:dyDescent="0.25">
      <c r="A45" s="390"/>
      <c r="B45" s="333"/>
      <c r="C45" s="333"/>
      <c r="D45" s="345"/>
      <c r="E45" s="360" t="s">
        <v>36</v>
      </c>
      <c r="F45" s="361"/>
      <c r="G45" s="400"/>
      <c r="H45" s="401"/>
      <c r="I45" s="402"/>
      <c r="J45" s="342" t="s">
        <v>41</v>
      </c>
      <c r="K45" s="357"/>
      <c r="L45" s="357"/>
      <c r="M45" s="358"/>
      <c r="N45" s="332"/>
      <c r="O45" s="313"/>
      <c r="P45" s="313"/>
      <c r="Q45" s="313"/>
      <c r="R45" s="313"/>
      <c r="S45" s="313"/>
      <c r="T45" s="313"/>
      <c r="U45" s="313"/>
      <c r="V45" s="359"/>
      <c r="W45" s="313"/>
      <c r="X45" s="313"/>
      <c r="Y45" s="313"/>
      <c r="Z45" s="313"/>
    </row>
    <row r="46" spans="1:26" ht="12.75" customHeight="1" thickTop="1" x14ac:dyDescent="0.2">
      <c r="A46" s="388">
        <f>A42+1</f>
        <v>8</v>
      </c>
      <c r="B46" s="350" t="s">
        <v>20</v>
      </c>
      <c r="C46" s="350" t="s">
        <v>21</v>
      </c>
      <c r="D46" s="350" t="s">
        <v>22</v>
      </c>
      <c r="E46" s="391" t="s">
        <v>23</v>
      </c>
      <c r="F46" s="392"/>
      <c r="G46" s="391" t="s">
        <v>14</v>
      </c>
      <c r="H46" s="393"/>
      <c r="I46" s="330"/>
      <c r="J46" s="351" t="s">
        <v>39</v>
      </c>
      <c r="K46" s="352"/>
      <c r="L46" s="352"/>
      <c r="M46" s="353"/>
      <c r="N46" s="332"/>
      <c r="O46" s="313"/>
      <c r="P46" s="313"/>
      <c r="Q46" s="313"/>
      <c r="R46" s="313"/>
      <c r="S46" s="313"/>
      <c r="T46" s="313"/>
      <c r="U46" s="313"/>
      <c r="V46" s="359"/>
      <c r="W46" s="313"/>
      <c r="X46" s="313"/>
      <c r="Y46" s="313"/>
      <c r="Z46" s="313"/>
    </row>
    <row r="47" spans="1:26" ht="12.75" customHeight="1" x14ac:dyDescent="0.2">
      <c r="A47" s="389"/>
      <c r="B47" s="333"/>
      <c r="C47" s="333"/>
      <c r="D47" s="334"/>
      <c r="E47" s="333"/>
      <c r="F47" s="333"/>
      <c r="G47" s="394"/>
      <c r="H47" s="395"/>
      <c r="I47" s="396"/>
      <c r="J47" s="354" t="s">
        <v>39</v>
      </c>
      <c r="K47" s="354"/>
      <c r="L47" s="354"/>
      <c r="M47" s="355"/>
      <c r="N47" s="332"/>
      <c r="O47" s="313"/>
      <c r="P47" s="313"/>
      <c r="Q47" s="313"/>
      <c r="R47" s="313"/>
      <c r="S47" s="313"/>
      <c r="T47" s="313"/>
      <c r="U47" s="313"/>
      <c r="V47" s="359"/>
      <c r="W47" s="313"/>
      <c r="X47" s="313"/>
      <c r="Y47" s="313"/>
      <c r="Z47" s="313"/>
    </row>
    <row r="48" spans="1:26" ht="12.75" customHeight="1" x14ac:dyDescent="0.2">
      <c r="A48" s="389"/>
      <c r="B48" s="341" t="s">
        <v>29</v>
      </c>
      <c r="C48" s="341" t="s">
        <v>30</v>
      </c>
      <c r="D48" s="341" t="s">
        <v>31</v>
      </c>
      <c r="E48" s="397" t="s">
        <v>32</v>
      </c>
      <c r="F48" s="398"/>
      <c r="G48" s="399"/>
      <c r="H48" s="395"/>
      <c r="I48" s="396"/>
      <c r="J48" s="342" t="s">
        <v>40</v>
      </c>
      <c r="K48" s="357"/>
      <c r="L48" s="357"/>
      <c r="M48" s="358"/>
      <c r="N48" s="332"/>
      <c r="O48" s="313"/>
      <c r="P48" s="313"/>
      <c r="Q48" s="313"/>
      <c r="R48" s="313"/>
      <c r="S48" s="313"/>
      <c r="T48" s="313"/>
      <c r="U48" s="313"/>
      <c r="V48" s="359"/>
      <c r="W48" s="313"/>
      <c r="X48" s="313"/>
      <c r="Y48" s="313"/>
      <c r="Z48" s="313"/>
    </row>
    <row r="49" spans="1:26" ht="12.75" customHeight="1" thickBot="1" x14ac:dyDescent="0.25">
      <c r="A49" s="390"/>
      <c r="B49" s="333"/>
      <c r="C49" s="333"/>
      <c r="D49" s="345"/>
      <c r="E49" s="360" t="s">
        <v>36</v>
      </c>
      <c r="F49" s="361"/>
      <c r="G49" s="400"/>
      <c r="H49" s="401"/>
      <c r="I49" s="402"/>
      <c r="J49" s="342" t="s">
        <v>41</v>
      </c>
      <c r="K49" s="357"/>
      <c r="L49" s="357"/>
      <c r="M49" s="358"/>
      <c r="N49" s="332"/>
      <c r="O49" s="313"/>
      <c r="P49" s="313"/>
      <c r="Q49" s="313"/>
      <c r="R49" s="313"/>
      <c r="S49" s="313"/>
      <c r="T49" s="313"/>
      <c r="U49" s="313"/>
      <c r="V49" s="359"/>
      <c r="W49" s="313"/>
      <c r="X49" s="313"/>
      <c r="Y49" s="313"/>
      <c r="Z49" s="313"/>
    </row>
    <row r="50" spans="1:26" ht="12.75" customHeight="1" thickTop="1" x14ac:dyDescent="0.2">
      <c r="A50" s="388">
        <f>A46+1</f>
        <v>9</v>
      </c>
      <c r="B50" s="350" t="s">
        <v>20</v>
      </c>
      <c r="C50" s="350" t="s">
        <v>21</v>
      </c>
      <c r="D50" s="350" t="s">
        <v>22</v>
      </c>
      <c r="E50" s="391" t="s">
        <v>23</v>
      </c>
      <c r="F50" s="392"/>
      <c r="G50" s="391" t="s">
        <v>14</v>
      </c>
      <c r="H50" s="393"/>
      <c r="I50" s="330"/>
      <c r="J50" s="351" t="s">
        <v>39</v>
      </c>
      <c r="K50" s="352"/>
      <c r="L50" s="352"/>
      <c r="M50" s="353"/>
      <c r="N50" s="332"/>
      <c r="O50" s="313"/>
      <c r="P50" s="313"/>
      <c r="Q50" s="313"/>
      <c r="R50" s="313"/>
      <c r="S50" s="313"/>
      <c r="T50" s="313"/>
      <c r="U50" s="313"/>
      <c r="V50" s="359"/>
      <c r="W50" s="313"/>
      <c r="X50" s="313"/>
      <c r="Y50" s="313"/>
      <c r="Z50" s="313"/>
    </row>
    <row r="51" spans="1:26" ht="12.75" customHeight="1" x14ac:dyDescent="0.2">
      <c r="A51" s="389"/>
      <c r="B51" s="333"/>
      <c r="C51" s="333"/>
      <c r="D51" s="334"/>
      <c r="E51" s="333"/>
      <c r="F51" s="333"/>
      <c r="G51" s="394"/>
      <c r="H51" s="395"/>
      <c r="I51" s="396"/>
      <c r="J51" s="354" t="s">
        <v>39</v>
      </c>
      <c r="K51" s="354"/>
      <c r="L51" s="354"/>
      <c r="M51" s="355"/>
      <c r="N51" s="332"/>
      <c r="O51" s="313"/>
      <c r="P51" s="313"/>
      <c r="Q51" s="313"/>
      <c r="R51" s="313"/>
      <c r="S51" s="313"/>
      <c r="T51" s="313"/>
      <c r="U51" s="313"/>
      <c r="V51" s="359"/>
      <c r="W51" s="313"/>
      <c r="X51" s="313"/>
      <c r="Y51" s="313"/>
      <c r="Z51" s="313"/>
    </row>
    <row r="52" spans="1:26" ht="12.75" customHeight="1" x14ac:dyDescent="0.2">
      <c r="A52" s="389"/>
      <c r="B52" s="341" t="s">
        <v>29</v>
      </c>
      <c r="C52" s="341" t="s">
        <v>30</v>
      </c>
      <c r="D52" s="341" t="s">
        <v>31</v>
      </c>
      <c r="E52" s="397" t="s">
        <v>32</v>
      </c>
      <c r="F52" s="398"/>
      <c r="G52" s="399"/>
      <c r="H52" s="395"/>
      <c r="I52" s="396"/>
      <c r="J52" s="342" t="s">
        <v>40</v>
      </c>
      <c r="K52" s="357"/>
      <c r="L52" s="357"/>
      <c r="M52" s="358"/>
      <c r="N52" s="332"/>
      <c r="O52" s="313"/>
      <c r="P52" s="313"/>
      <c r="Q52" s="313"/>
      <c r="R52" s="313"/>
      <c r="S52" s="313"/>
      <c r="T52" s="313"/>
      <c r="U52" s="313"/>
      <c r="V52" s="359"/>
      <c r="W52" s="313"/>
      <c r="X52" s="313"/>
      <c r="Y52" s="313"/>
      <c r="Z52" s="313"/>
    </row>
    <row r="53" spans="1:26" ht="12.75" customHeight="1" thickBot="1" x14ac:dyDescent="0.25">
      <c r="A53" s="390"/>
      <c r="B53" s="333"/>
      <c r="C53" s="333"/>
      <c r="D53" s="345"/>
      <c r="E53" s="360" t="s">
        <v>36</v>
      </c>
      <c r="F53" s="361"/>
      <c r="G53" s="400"/>
      <c r="H53" s="401"/>
      <c r="I53" s="402"/>
      <c r="J53" s="342" t="s">
        <v>41</v>
      </c>
      <c r="K53" s="357"/>
      <c r="L53" s="357"/>
      <c r="M53" s="358"/>
      <c r="N53" s="332"/>
      <c r="O53" s="313"/>
      <c r="P53" s="313"/>
      <c r="Q53" s="313"/>
      <c r="R53" s="313"/>
      <c r="S53" s="313"/>
      <c r="T53" s="313"/>
      <c r="U53" s="313"/>
      <c r="V53" s="359"/>
      <c r="W53" s="313"/>
      <c r="X53" s="313"/>
      <c r="Y53" s="313"/>
      <c r="Z53" s="313"/>
    </row>
    <row r="54" spans="1:26" ht="12.75" customHeight="1" thickTop="1" x14ac:dyDescent="0.2">
      <c r="A54" s="388">
        <f>A50+1</f>
        <v>10</v>
      </c>
      <c r="B54" s="350" t="s">
        <v>20</v>
      </c>
      <c r="C54" s="350" t="s">
        <v>21</v>
      </c>
      <c r="D54" s="350" t="s">
        <v>22</v>
      </c>
      <c r="E54" s="391" t="s">
        <v>23</v>
      </c>
      <c r="F54" s="392"/>
      <c r="G54" s="391" t="s">
        <v>14</v>
      </c>
      <c r="H54" s="393"/>
      <c r="I54" s="330"/>
      <c r="J54" s="351" t="s">
        <v>39</v>
      </c>
      <c r="K54" s="352"/>
      <c r="L54" s="352"/>
      <c r="M54" s="353"/>
      <c r="N54" s="332"/>
      <c r="O54" s="313"/>
      <c r="P54" s="313"/>
      <c r="Q54" s="313"/>
      <c r="R54" s="313"/>
      <c r="S54" s="313"/>
      <c r="T54" s="313"/>
      <c r="U54" s="313"/>
      <c r="V54" s="359"/>
      <c r="W54" s="313"/>
      <c r="X54" s="313"/>
      <c r="Y54" s="313"/>
      <c r="Z54" s="313"/>
    </row>
    <row r="55" spans="1:26" ht="12.75" customHeight="1" x14ac:dyDescent="0.2">
      <c r="A55" s="389"/>
      <c r="B55" s="333"/>
      <c r="C55" s="333"/>
      <c r="D55" s="334"/>
      <c r="E55" s="333"/>
      <c r="F55" s="333"/>
      <c r="G55" s="394"/>
      <c r="H55" s="395"/>
      <c r="I55" s="396"/>
      <c r="J55" s="354" t="s">
        <v>39</v>
      </c>
      <c r="K55" s="354"/>
      <c r="L55" s="354"/>
      <c r="M55" s="355"/>
      <c r="N55" s="332"/>
      <c r="O55" s="313"/>
      <c r="P55" s="362"/>
      <c r="Q55" s="313"/>
      <c r="R55" s="313"/>
      <c r="S55" s="313"/>
      <c r="T55" s="313"/>
      <c r="U55" s="313"/>
      <c r="V55" s="359"/>
      <c r="W55" s="313"/>
      <c r="X55" s="313"/>
      <c r="Y55" s="313"/>
      <c r="Z55" s="313"/>
    </row>
    <row r="56" spans="1:26" ht="12.75" customHeight="1" x14ac:dyDescent="0.2">
      <c r="A56" s="389"/>
      <c r="B56" s="341" t="s">
        <v>29</v>
      </c>
      <c r="C56" s="341" t="s">
        <v>30</v>
      </c>
      <c r="D56" s="341" t="s">
        <v>31</v>
      </c>
      <c r="E56" s="397" t="s">
        <v>32</v>
      </c>
      <c r="F56" s="398"/>
      <c r="G56" s="399"/>
      <c r="H56" s="395"/>
      <c r="I56" s="396"/>
      <c r="J56" s="342" t="s">
        <v>40</v>
      </c>
      <c r="K56" s="357"/>
      <c r="L56" s="357"/>
      <c r="M56" s="358"/>
      <c r="N56" s="332"/>
      <c r="O56" s="313"/>
      <c r="P56" s="313"/>
      <c r="Q56" s="313"/>
      <c r="R56" s="313"/>
      <c r="S56" s="313"/>
      <c r="T56" s="313"/>
      <c r="U56" s="313"/>
      <c r="V56" s="359"/>
      <c r="W56" s="313"/>
      <c r="X56" s="313"/>
      <c r="Y56" s="313"/>
      <c r="Z56" s="313"/>
    </row>
    <row r="57" spans="1:26" ht="12.75" customHeight="1" thickBot="1" x14ac:dyDescent="0.25">
      <c r="A57" s="390"/>
      <c r="B57" s="333"/>
      <c r="C57" s="333"/>
      <c r="D57" s="345"/>
      <c r="E57" s="360" t="s">
        <v>36</v>
      </c>
      <c r="F57" s="361"/>
      <c r="G57" s="400"/>
      <c r="H57" s="401"/>
      <c r="I57" s="402"/>
      <c r="J57" s="342" t="s">
        <v>41</v>
      </c>
      <c r="K57" s="357"/>
      <c r="L57" s="357"/>
      <c r="M57" s="358"/>
      <c r="N57" s="363"/>
      <c r="O57" s="362"/>
      <c r="P57" s="313"/>
      <c r="Q57" s="313"/>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O58" s="313"/>
      <c r="P58" s="313"/>
      <c r="Q58" s="313"/>
      <c r="R58" s="313"/>
      <c r="S58" s="313"/>
      <c r="T58" s="313"/>
      <c r="U58" s="313"/>
      <c r="V58" s="359"/>
      <c r="W58" s="313"/>
      <c r="X58" s="313"/>
      <c r="Y58" s="313"/>
      <c r="Z58" s="313"/>
    </row>
    <row r="59" spans="1:26" ht="12.75" customHeight="1" x14ac:dyDescent="0.2">
      <c r="A59" s="389"/>
      <c r="B59" s="333"/>
      <c r="C59" s="333"/>
      <c r="D59" s="334"/>
      <c r="E59" s="333"/>
      <c r="F59" s="333"/>
      <c r="G59" s="394"/>
      <c r="H59" s="395"/>
      <c r="I59" s="396"/>
      <c r="J59" s="354" t="s">
        <v>39</v>
      </c>
      <c r="K59" s="354"/>
      <c r="L59" s="354"/>
      <c r="M59" s="355"/>
      <c r="N59" s="332"/>
      <c r="O59" s="313"/>
      <c r="P59" s="313"/>
      <c r="Q59" s="313"/>
      <c r="R59" s="313"/>
      <c r="S59" s="313"/>
      <c r="T59" s="313"/>
      <c r="U59" s="313"/>
      <c r="V59" s="359"/>
      <c r="W59" s="313"/>
      <c r="X59" s="313"/>
      <c r="Y59" s="313"/>
      <c r="Z59" s="313"/>
    </row>
    <row r="60" spans="1:26" ht="12.75" customHeight="1" x14ac:dyDescent="0.2">
      <c r="A60" s="389"/>
      <c r="B60" s="341" t="s">
        <v>29</v>
      </c>
      <c r="C60" s="341" t="s">
        <v>30</v>
      </c>
      <c r="D60" s="341" t="s">
        <v>31</v>
      </c>
      <c r="E60" s="397" t="s">
        <v>32</v>
      </c>
      <c r="F60" s="398"/>
      <c r="G60" s="399"/>
      <c r="H60" s="395"/>
      <c r="I60" s="396"/>
      <c r="J60" s="342" t="s">
        <v>40</v>
      </c>
      <c r="K60" s="357"/>
      <c r="L60" s="357"/>
      <c r="M60" s="358"/>
      <c r="N60" s="332"/>
      <c r="O60" s="313"/>
      <c r="P60" s="313"/>
      <c r="Q60" s="313"/>
      <c r="R60" s="313"/>
      <c r="S60" s="313"/>
      <c r="T60" s="313"/>
      <c r="U60" s="313"/>
      <c r="V60" s="359"/>
      <c r="W60" s="313"/>
      <c r="X60" s="313"/>
      <c r="Y60" s="313"/>
      <c r="Z60" s="313"/>
    </row>
    <row r="61" spans="1:26" ht="12.75" customHeight="1" thickBot="1" x14ac:dyDescent="0.25">
      <c r="A61" s="390"/>
      <c r="B61" s="333"/>
      <c r="C61" s="333"/>
      <c r="D61" s="345"/>
      <c r="E61" s="360" t="s">
        <v>36</v>
      </c>
      <c r="F61" s="361"/>
      <c r="G61" s="400"/>
      <c r="H61" s="401"/>
      <c r="I61" s="402"/>
      <c r="J61" s="342" t="s">
        <v>41</v>
      </c>
      <c r="K61" s="357"/>
      <c r="L61" s="357"/>
      <c r="M61" s="358"/>
      <c r="N61" s="332"/>
      <c r="O61" s="313"/>
      <c r="P61" s="313"/>
      <c r="Q61" s="313"/>
      <c r="R61" s="313"/>
      <c r="S61" s="313"/>
      <c r="T61" s="313"/>
      <c r="U61" s="313"/>
      <c r="V61" s="359"/>
      <c r="W61" s="313"/>
      <c r="X61" s="313"/>
      <c r="Y61" s="313"/>
      <c r="Z61" s="313"/>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O62" s="313"/>
      <c r="P62" s="313"/>
      <c r="Q62" s="313"/>
      <c r="R62" s="313"/>
      <c r="S62" s="313"/>
      <c r="T62" s="313"/>
      <c r="U62" s="313"/>
      <c r="V62" s="359"/>
      <c r="W62" s="313"/>
      <c r="X62" s="313"/>
      <c r="Y62" s="313"/>
      <c r="Z62" s="313"/>
    </row>
    <row r="63" spans="1:26" ht="12.75" customHeight="1" x14ac:dyDescent="0.2">
      <c r="A63" s="389"/>
      <c r="B63" s="333"/>
      <c r="C63" s="333"/>
      <c r="D63" s="334"/>
      <c r="E63" s="333"/>
      <c r="F63" s="333"/>
      <c r="G63" s="394"/>
      <c r="H63" s="395"/>
      <c r="I63" s="396"/>
      <c r="J63" s="354" t="s">
        <v>39</v>
      </c>
      <c r="K63" s="354"/>
      <c r="L63" s="354"/>
      <c r="M63" s="355"/>
      <c r="N63" s="332"/>
      <c r="O63" s="313"/>
      <c r="P63" s="313"/>
      <c r="Q63" s="313"/>
      <c r="R63" s="313"/>
      <c r="S63" s="313"/>
      <c r="T63" s="313"/>
      <c r="U63" s="313"/>
      <c r="V63" s="359"/>
      <c r="W63" s="313"/>
      <c r="X63" s="313"/>
      <c r="Y63" s="313"/>
      <c r="Z63" s="313"/>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O64" s="313"/>
      <c r="P64" s="313"/>
      <c r="Q64" s="313"/>
      <c r="R64" s="313"/>
      <c r="S64" s="313"/>
      <c r="T64" s="313"/>
      <c r="U64" s="313"/>
      <c r="V64" s="359"/>
      <c r="W64" s="313"/>
      <c r="X64" s="313"/>
      <c r="Y64" s="313"/>
      <c r="Z64" s="313"/>
    </row>
    <row r="65" spans="1:26" ht="12.75" customHeight="1" thickBot="1" x14ac:dyDescent="0.25">
      <c r="A65" s="390"/>
      <c r="B65" s="333"/>
      <c r="C65" s="333"/>
      <c r="D65" s="345"/>
      <c r="E65" s="360" t="s">
        <v>36</v>
      </c>
      <c r="F65" s="361"/>
      <c r="G65" s="400"/>
      <c r="H65" s="401"/>
      <c r="I65" s="402"/>
      <c r="J65" s="342" t="s">
        <v>41</v>
      </c>
      <c r="K65" s="357"/>
      <c r="L65" s="357"/>
      <c r="M65" s="358"/>
      <c r="N65" s="332"/>
      <c r="O65" s="313"/>
      <c r="P65" s="313"/>
      <c r="Q65" s="313"/>
      <c r="R65" s="313"/>
      <c r="S65" s="313"/>
      <c r="T65" s="313"/>
      <c r="U65" s="313"/>
      <c r="V65" s="359"/>
      <c r="W65" s="313"/>
      <c r="X65" s="313"/>
      <c r="Y65" s="313"/>
      <c r="Z65" s="313"/>
    </row>
    <row r="66" spans="1:26"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O66" s="313"/>
      <c r="P66" s="313"/>
      <c r="Q66" s="313"/>
      <c r="R66" s="313"/>
      <c r="S66" s="313"/>
      <c r="T66" s="313"/>
      <c r="U66" s="313"/>
      <c r="V66" s="359"/>
      <c r="W66" s="313"/>
      <c r="X66" s="313"/>
      <c r="Y66" s="313"/>
      <c r="Z66" s="313"/>
    </row>
    <row r="67" spans="1:26" ht="12.75" customHeight="1" x14ac:dyDescent="0.2">
      <c r="A67" s="389"/>
      <c r="B67" s="333"/>
      <c r="C67" s="333"/>
      <c r="D67" s="334"/>
      <c r="E67" s="333"/>
      <c r="F67" s="333"/>
      <c r="G67" s="394"/>
      <c r="H67" s="395"/>
      <c r="I67" s="396"/>
      <c r="J67" s="354" t="s">
        <v>39</v>
      </c>
      <c r="K67" s="354"/>
      <c r="L67" s="354"/>
      <c r="M67" s="355"/>
      <c r="N67" s="332"/>
      <c r="O67" s="313"/>
      <c r="P67" s="313"/>
      <c r="Q67" s="313"/>
      <c r="R67" s="313"/>
      <c r="S67" s="313"/>
      <c r="T67" s="313"/>
      <c r="U67" s="313"/>
      <c r="V67" s="359"/>
      <c r="W67" s="313"/>
      <c r="X67" s="313"/>
      <c r="Y67" s="313"/>
      <c r="Z67" s="313"/>
    </row>
    <row r="68" spans="1:26" ht="12.75" customHeight="1" x14ac:dyDescent="0.2">
      <c r="A68" s="389"/>
      <c r="B68" s="341" t="s">
        <v>29</v>
      </c>
      <c r="C68" s="341" t="s">
        <v>30</v>
      </c>
      <c r="D68" s="341" t="s">
        <v>31</v>
      </c>
      <c r="E68" s="397" t="s">
        <v>32</v>
      </c>
      <c r="F68" s="398"/>
      <c r="G68" s="399"/>
      <c r="H68" s="395"/>
      <c r="I68" s="396"/>
      <c r="J68" s="342" t="s">
        <v>40</v>
      </c>
      <c r="K68" s="357"/>
      <c r="L68" s="357"/>
      <c r="M68" s="358"/>
      <c r="N68" s="332"/>
      <c r="O68" s="313"/>
      <c r="P68" s="313"/>
      <c r="Q68" s="313"/>
      <c r="R68" s="313"/>
      <c r="S68" s="313"/>
      <c r="T68" s="313"/>
      <c r="U68" s="313"/>
      <c r="V68" s="359"/>
      <c r="W68" s="313"/>
      <c r="X68" s="313"/>
      <c r="Y68" s="313"/>
      <c r="Z68" s="313"/>
    </row>
    <row r="69" spans="1:26" ht="12.75" customHeight="1" thickBot="1" x14ac:dyDescent="0.25">
      <c r="A69" s="390"/>
      <c r="B69" s="333"/>
      <c r="C69" s="333"/>
      <c r="D69" s="345"/>
      <c r="E69" s="360" t="s">
        <v>36</v>
      </c>
      <c r="F69" s="361"/>
      <c r="G69" s="400"/>
      <c r="H69" s="401"/>
      <c r="I69" s="402"/>
      <c r="J69" s="342" t="s">
        <v>41</v>
      </c>
      <c r="K69" s="357"/>
      <c r="L69" s="357"/>
      <c r="M69" s="358"/>
      <c r="N69" s="332"/>
      <c r="O69" s="313"/>
      <c r="P69" s="313"/>
      <c r="Q69" s="313"/>
      <c r="R69" s="313"/>
      <c r="S69" s="313"/>
      <c r="T69" s="313"/>
      <c r="U69" s="313"/>
      <c r="V69" s="359"/>
      <c r="W69" s="313"/>
      <c r="X69" s="313"/>
      <c r="Y69" s="313"/>
      <c r="Z69" s="313"/>
    </row>
    <row r="70" spans="1:26"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O70" s="313"/>
      <c r="P70" s="313"/>
      <c r="Q70" s="313"/>
      <c r="R70" s="313"/>
      <c r="S70" s="313"/>
      <c r="T70" s="313"/>
      <c r="U70" s="313"/>
      <c r="V70" s="359"/>
      <c r="W70" s="313"/>
      <c r="X70" s="313"/>
      <c r="Y70" s="313"/>
      <c r="Z70" s="313"/>
    </row>
    <row r="71" spans="1:26" ht="12.75" customHeight="1" x14ac:dyDescent="0.2">
      <c r="A71" s="389"/>
      <c r="B71" s="333"/>
      <c r="C71" s="333"/>
      <c r="D71" s="334"/>
      <c r="E71" s="333"/>
      <c r="F71" s="333"/>
      <c r="G71" s="394"/>
      <c r="H71" s="395"/>
      <c r="I71" s="396"/>
      <c r="J71" s="354" t="s">
        <v>39</v>
      </c>
      <c r="K71" s="354"/>
      <c r="L71" s="354"/>
      <c r="M71" s="355"/>
      <c r="N71" s="332"/>
      <c r="O71" s="313"/>
      <c r="P71" s="313"/>
      <c r="Q71" s="313"/>
      <c r="R71" s="313"/>
      <c r="S71" s="313"/>
      <c r="T71" s="313"/>
      <c r="U71" s="313"/>
      <c r="V71" s="359"/>
      <c r="W71" s="313"/>
      <c r="X71" s="313"/>
      <c r="Y71" s="313"/>
      <c r="Z71" s="313"/>
    </row>
    <row r="72" spans="1:26" ht="12.75" customHeight="1" x14ac:dyDescent="0.2">
      <c r="A72" s="389"/>
      <c r="B72" s="341" t="s">
        <v>29</v>
      </c>
      <c r="C72" s="341" t="s">
        <v>30</v>
      </c>
      <c r="D72" s="341" t="s">
        <v>31</v>
      </c>
      <c r="E72" s="397" t="s">
        <v>32</v>
      </c>
      <c r="F72" s="398"/>
      <c r="G72" s="399"/>
      <c r="H72" s="395"/>
      <c r="I72" s="396"/>
      <c r="J72" s="342" t="s">
        <v>40</v>
      </c>
      <c r="K72" s="357"/>
      <c r="L72" s="357"/>
      <c r="M72" s="358"/>
      <c r="N72" s="332"/>
      <c r="O72" s="313"/>
      <c r="P72" s="313"/>
      <c r="Q72" s="313"/>
      <c r="R72" s="313"/>
      <c r="S72" s="313"/>
      <c r="T72" s="313"/>
      <c r="U72" s="313"/>
      <c r="V72" s="359"/>
      <c r="W72" s="313"/>
      <c r="X72" s="313"/>
      <c r="Y72" s="313"/>
      <c r="Z72" s="313"/>
    </row>
    <row r="73" spans="1:26" ht="12.75" customHeight="1" thickBot="1" x14ac:dyDescent="0.25">
      <c r="A73" s="390"/>
      <c r="B73" s="333"/>
      <c r="C73" s="333"/>
      <c r="D73" s="345"/>
      <c r="E73" s="360" t="s">
        <v>36</v>
      </c>
      <c r="F73" s="361"/>
      <c r="G73" s="400"/>
      <c r="H73" s="401"/>
      <c r="I73" s="402"/>
      <c r="J73" s="342" t="s">
        <v>41</v>
      </c>
      <c r="K73" s="357"/>
      <c r="L73" s="357"/>
      <c r="M73" s="358"/>
      <c r="N73" s="332"/>
      <c r="O73" s="313"/>
      <c r="P73" s="313"/>
      <c r="Q73" s="313"/>
      <c r="R73" s="313"/>
      <c r="S73" s="313"/>
      <c r="T73" s="313"/>
      <c r="U73" s="313"/>
      <c r="V73" s="359"/>
      <c r="W73" s="313"/>
      <c r="X73" s="313"/>
      <c r="Y73" s="313"/>
      <c r="Z73" s="313"/>
    </row>
    <row r="74" spans="1:26"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O74" s="313"/>
      <c r="P74" s="313"/>
      <c r="Q74" s="313"/>
      <c r="R74" s="313"/>
      <c r="S74" s="313"/>
      <c r="T74" s="313"/>
      <c r="U74" s="313"/>
      <c r="V74" s="359"/>
      <c r="W74" s="313"/>
      <c r="X74" s="313"/>
      <c r="Y74" s="313"/>
      <c r="Z74" s="313"/>
    </row>
    <row r="75" spans="1:26" ht="12.75" customHeight="1" x14ac:dyDescent="0.2">
      <c r="A75" s="389"/>
      <c r="B75" s="333"/>
      <c r="C75" s="333"/>
      <c r="D75" s="334"/>
      <c r="E75" s="333"/>
      <c r="F75" s="333"/>
      <c r="G75" s="394"/>
      <c r="H75" s="395"/>
      <c r="I75" s="396"/>
      <c r="J75" s="354" t="s">
        <v>39</v>
      </c>
      <c r="K75" s="354"/>
      <c r="L75" s="354"/>
      <c r="M75" s="355"/>
      <c r="N75" s="332"/>
      <c r="O75" s="313"/>
      <c r="P75" s="313"/>
      <c r="Q75" s="313"/>
      <c r="R75" s="313"/>
      <c r="S75" s="313"/>
      <c r="T75" s="313"/>
      <c r="U75" s="313"/>
      <c r="V75" s="359"/>
      <c r="W75" s="313"/>
      <c r="X75" s="313"/>
      <c r="Y75" s="313"/>
      <c r="Z75" s="313"/>
    </row>
    <row r="76" spans="1:26" ht="12.75" customHeight="1" x14ac:dyDescent="0.2">
      <c r="A76" s="389"/>
      <c r="B76" s="341" t="s">
        <v>29</v>
      </c>
      <c r="C76" s="341" t="s">
        <v>30</v>
      </c>
      <c r="D76" s="341" t="s">
        <v>31</v>
      </c>
      <c r="E76" s="397" t="s">
        <v>32</v>
      </c>
      <c r="F76" s="398"/>
      <c r="G76" s="399"/>
      <c r="H76" s="395"/>
      <c r="I76" s="396"/>
      <c r="J76" s="342" t="s">
        <v>40</v>
      </c>
      <c r="K76" s="357"/>
      <c r="L76" s="357"/>
      <c r="M76" s="358"/>
      <c r="N76" s="332"/>
      <c r="O76" s="313"/>
      <c r="P76" s="313"/>
      <c r="Q76" s="313"/>
      <c r="R76" s="313"/>
      <c r="S76" s="313"/>
      <c r="T76" s="313"/>
      <c r="U76" s="313"/>
      <c r="V76" s="359"/>
      <c r="W76" s="313"/>
      <c r="X76" s="313"/>
      <c r="Y76" s="313"/>
      <c r="Z76" s="313"/>
    </row>
    <row r="77" spans="1:26" ht="12.75" customHeight="1" thickBot="1" x14ac:dyDescent="0.25">
      <c r="A77" s="390"/>
      <c r="B77" s="333"/>
      <c r="C77" s="333"/>
      <c r="D77" s="345"/>
      <c r="E77" s="360" t="s">
        <v>36</v>
      </c>
      <c r="F77" s="361"/>
      <c r="G77" s="400"/>
      <c r="H77" s="401"/>
      <c r="I77" s="402"/>
      <c r="J77" s="342" t="s">
        <v>41</v>
      </c>
      <c r="K77" s="357"/>
      <c r="L77" s="357"/>
      <c r="M77" s="358"/>
      <c r="N77" s="332"/>
      <c r="O77" s="313"/>
      <c r="P77" s="313"/>
      <c r="Q77" s="313"/>
      <c r="R77" s="313"/>
      <c r="S77" s="313"/>
      <c r="T77" s="313"/>
      <c r="U77" s="313"/>
      <c r="V77" s="359"/>
      <c r="W77" s="313"/>
      <c r="X77" s="313"/>
      <c r="Y77" s="313"/>
      <c r="Z77" s="313"/>
    </row>
    <row r="78" spans="1:26"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O78" s="313"/>
      <c r="P78" s="313"/>
      <c r="Q78" s="313"/>
      <c r="R78" s="313"/>
      <c r="S78" s="313"/>
      <c r="T78" s="313"/>
      <c r="U78" s="313"/>
      <c r="V78" s="359"/>
      <c r="W78" s="313"/>
      <c r="X78" s="313"/>
      <c r="Y78" s="313"/>
      <c r="Z78" s="313"/>
    </row>
    <row r="79" spans="1:26" ht="12.75" customHeight="1" x14ac:dyDescent="0.2">
      <c r="A79" s="389"/>
      <c r="B79" s="333"/>
      <c r="C79" s="333"/>
      <c r="D79" s="334"/>
      <c r="E79" s="333"/>
      <c r="F79" s="333"/>
      <c r="G79" s="394"/>
      <c r="H79" s="395"/>
      <c r="I79" s="396"/>
      <c r="J79" s="354" t="s">
        <v>39</v>
      </c>
      <c r="K79" s="354"/>
      <c r="L79" s="354"/>
      <c r="M79" s="355"/>
      <c r="N79" s="332"/>
      <c r="O79" s="313"/>
      <c r="P79" s="313"/>
      <c r="Q79" s="313"/>
      <c r="R79" s="313"/>
      <c r="S79" s="313"/>
      <c r="T79" s="313"/>
      <c r="U79" s="313"/>
      <c r="V79" s="359"/>
      <c r="W79" s="313"/>
      <c r="X79" s="313"/>
      <c r="Y79" s="313"/>
      <c r="Z79" s="313"/>
    </row>
    <row r="80" spans="1:26" ht="12.75" customHeight="1" x14ac:dyDescent="0.2">
      <c r="A80" s="389"/>
      <c r="B80" s="341" t="s">
        <v>29</v>
      </c>
      <c r="C80" s="341" t="s">
        <v>30</v>
      </c>
      <c r="D80" s="341" t="s">
        <v>31</v>
      </c>
      <c r="E80" s="397" t="s">
        <v>32</v>
      </c>
      <c r="F80" s="398"/>
      <c r="G80" s="399"/>
      <c r="H80" s="395"/>
      <c r="I80" s="396"/>
      <c r="J80" s="342" t="s">
        <v>40</v>
      </c>
      <c r="K80" s="357"/>
      <c r="L80" s="357"/>
      <c r="M80" s="358"/>
      <c r="N80" s="332"/>
      <c r="O80" s="313"/>
      <c r="P80" s="313"/>
      <c r="Q80" s="313"/>
      <c r="R80" s="313"/>
      <c r="S80" s="313"/>
      <c r="T80" s="313"/>
      <c r="U80" s="313"/>
      <c r="V80" s="359"/>
      <c r="W80" s="313"/>
      <c r="X80" s="313"/>
      <c r="Y80" s="313"/>
      <c r="Z80" s="313"/>
    </row>
    <row r="81" spans="1:26" ht="12.75" customHeight="1" thickBot="1" x14ac:dyDescent="0.25">
      <c r="A81" s="390"/>
      <c r="B81" s="333"/>
      <c r="C81" s="333"/>
      <c r="D81" s="345"/>
      <c r="E81" s="360" t="s">
        <v>36</v>
      </c>
      <c r="F81" s="361"/>
      <c r="G81" s="400"/>
      <c r="H81" s="401"/>
      <c r="I81" s="402"/>
      <c r="J81" s="342" t="s">
        <v>41</v>
      </c>
      <c r="K81" s="357"/>
      <c r="L81" s="357"/>
      <c r="M81" s="358"/>
      <c r="N81" s="332"/>
      <c r="O81" s="313"/>
      <c r="P81" s="313"/>
      <c r="Q81" s="313"/>
      <c r="R81" s="313"/>
      <c r="S81" s="313"/>
      <c r="T81" s="313"/>
      <c r="U81" s="313"/>
      <c r="V81" s="359"/>
      <c r="W81" s="313"/>
      <c r="X81" s="313"/>
      <c r="Y81" s="313"/>
      <c r="Z81" s="313"/>
    </row>
    <row r="82" spans="1:26"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O82" s="313"/>
      <c r="P82" s="313"/>
      <c r="Q82" s="313"/>
      <c r="R82" s="313"/>
      <c r="S82" s="313"/>
      <c r="T82" s="313"/>
      <c r="U82" s="313"/>
      <c r="V82" s="359"/>
      <c r="W82" s="313"/>
      <c r="X82" s="313"/>
      <c r="Y82" s="313"/>
      <c r="Z82" s="313"/>
    </row>
    <row r="83" spans="1:26" ht="12.75" customHeight="1" x14ac:dyDescent="0.2">
      <c r="A83" s="389"/>
      <c r="B83" s="333"/>
      <c r="C83" s="333"/>
      <c r="D83" s="334"/>
      <c r="E83" s="333"/>
      <c r="F83" s="333"/>
      <c r="G83" s="394"/>
      <c r="H83" s="395"/>
      <c r="I83" s="396"/>
      <c r="J83" s="354" t="s">
        <v>39</v>
      </c>
      <c r="K83" s="354"/>
      <c r="L83" s="354"/>
      <c r="M83" s="355"/>
      <c r="N83" s="332"/>
      <c r="O83" s="313"/>
      <c r="P83" s="313"/>
      <c r="Q83" s="313"/>
      <c r="R83" s="313"/>
      <c r="S83" s="313"/>
      <c r="T83" s="313"/>
      <c r="U83" s="313"/>
      <c r="V83" s="359"/>
      <c r="W83" s="313"/>
      <c r="X83" s="313"/>
      <c r="Y83" s="313"/>
      <c r="Z83" s="313"/>
    </row>
    <row r="84" spans="1:26" ht="12.75" customHeight="1" x14ac:dyDescent="0.2">
      <c r="A84" s="389"/>
      <c r="B84" s="341" t="s">
        <v>29</v>
      </c>
      <c r="C84" s="341" t="s">
        <v>30</v>
      </c>
      <c r="D84" s="341" t="s">
        <v>31</v>
      </c>
      <c r="E84" s="397" t="s">
        <v>32</v>
      </c>
      <c r="F84" s="398"/>
      <c r="G84" s="399"/>
      <c r="H84" s="395"/>
      <c r="I84" s="396"/>
      <c r="J84" s="342" t="s">
        <v>40</v>
      </c>
      <c r="K84" s="357"/>
      <c r="L84" s="357"/>
      <c r="M84" s="358"/>
      <c r="N84" s="332"/>
      <c r="O84" s="313"/>
      <c r="P84" s="313"/>
      <c r="Q84" s="313"/>
      <c r="R84" s="313"/>
      <c r="S84" s="313"/>
      <c r="T84" s="313"/>
      <c r="U84" s="313"/>
      <c r="V84" s="359"/>
      <c r="W84" s="313"/>
      <c r="X84" s="313"/>
      <c r="Y84" s="313"/>
      <c r="Z84" s="313"/>
    </row>
    <row r="85" spans="1:26" ht="12.75" customHeight="1" thickBot="1" x14ac:dyDescent="0.25">
      <c r="A85" s="390"/>
      <c r="B85" s="333"/>
      <c r="C85" s="333"/>
      <c r="D85" s="345"/>
      <c r="E85" s="360" t="s">
        <v>36</v>
      </c>
      <c r="F85" s="361"/>
      <c r="G85" s="400"/>
      <c r="H85" s="401"/>
      <c r="I85" s="402"/>
      <c r="J85" s="342" t="s">
        <v>41</v>
      </c>
      <c r="K85" s="357"/>
      <c r="L85" s="357"/>
      <c r="M85" s="358"/>
      <c r="N85" s="332"/>
      <c r="O85" s="313"/>
      <c r="P85" s="313"/>
      <c r="Q85" s="313"/>
      <c r="R85" s="313"/>
      <c r="S85" s="313"/>
      <c r="T85" s="313"/>
      <c r="U85" s="313"/>
      <c r="V85" s="359"/>
      <c r="W85" s="313"/>
      <c r="X85" s="313"/>
      <c r="Y85" s="313"/>
      <c r="Z85" s="313"/>
    </row>
    <row r="86" spans="1:26"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O86" s="313"/>
      <c r="P86" s="313"/>
      <c r="Q86" s="313"/>
      <c r="R86" s="313"/>
      <c r="S86" s="313"/>
      <c r="T86" s="313"/>
      <c r="U86" s="313"/>
      <c r="V86" s="359"/>
      <c r="W86" s="313"/>
      <c r="X86" s="313"/>
      <c r="Y86" s="313"/>
      <c r="Z86" s="313"/>
    </row>
    <row r="87" spans="1:26" ht="12.75" customHeight="1" x14ac:dyDescent="0.2">
      <c r="A87" s="389"/>
      <c r="B87" s="333"/>
      <c r="C87" s="333"/>
      <c r="D87" s="334"/>
      <c r="E87" s="333"/>
      <c r="F87" s="333"/>
      <c r="G87" s="394"/>
      <c r="H87" s="395"/>
      <c r="I87" s="396"/>
      <c r="J87" s="354" t="s">
        <v>39</v>
      </c>
      <c r="K87" s="354"/>
      <c r="L87" s="354"/>
      <c r="M87" s="355"/>
      <c r="N87" s="332"/>
      <c r="O87" s="313"/>
      <c r="P87" s="313"/>
      <c r="Q87" s="313"/>
      <c r="R87" s="313"/>
      <c r="S87" s="313"/>
      <c r="T87" s="313"/>
      <c r="U87" s="313"/>
      <c r="V87" s="359"/>
      <c r="W87" s="313"/>
      <c r="X87" s="313"/>
      <c r="Y87" s="313"/>
      <c r="Z87" s="313"/>
    </row>
    <row r="88" spans="1:26" ht="12.75" customHeight="1" x14ac:dyDescent="0.2">
      <c r="A88" s="389"/>
      <c r="B88" s="341" t="s">
        <v>29</v>
      </c>
      <c r="C88" s="341" t="s">
        <v>30</v>
      </c>
      <c r="D88" s="341" t="s">
        <v>31</v>
      </c>
      <c r="E88" s="397" t="s">
        <v>32</v>
      </c>
      <c r="F88" s="398"/>
      <c r="G88" s="399"/>
      <c r="H88" s="395"/>
      <c r="I88" s="396"/>
      <c r="J88" s="342" t="s">
        <v>40</v>
      </c>
      <c r="K88" s="357"/>
      <c r="L88" s="357"/>
      <c r="M88" s="358"/>
      <c r="N88" s="332"/>
      <c r="O88" s="313"/>
      <c r="P88" s="313"/>
      <c r="Q88" s="313"/>
      <c r="R88" s="313"/>
      <c r="S88" s="313"/>
      <c r="T88" s="313"/>
      <c r="U88" s="313"/>
      <c r="V88" s="359"/>
      <c r="W88" s="313"/>
      <c r="X88" s="313"/>
      <c r="Y88" s="313"/>
      <c r="Z88" s="313"/>
    </row>
    <row r="89" spans="1:26" ht="12.75" customHeight="1" thickBot="1" x14ac:dyDescent="0.25">
      <c r="A89" s="390"/>
      <c r="B89" s="333"/>
      <c r="C89" s="333"/>
      <c r="D89" s="345"/>
      <c r="E89" s="360" t="s">
        <v>36</v>
      </c>
      <c r="F89" s="361"/>
      <c r="G89" s="400"/>
      <c r="H89" s="401"/>
      <c r="I89" s="402"/>
      <c r="J89" s="342" t="s">
        <v>41</v>
      </c>
      <c r="K89" s="357"/>
      <c r="L89" s="357"/>
      <c r="M89" s="358"/>
      <c r="N89" s="332"/>
      <c r="O89" s="313"/>
      <c r="P89" s="313"/>
      <c r="Q89" s="313"/>
      <c r="R89" s="313"/>
      <c r="S89" s="313"/>
      <c r="T89" s="313"/>
      <c r="U89" s="313"/>
      <c r="V89" s="359"/>
      <c r="W89" s="313"/>
      <c r="X89" s="313"/>
      <c r="Y89" s="313"/>
      <c r="Z89" s="313"/>
    </row>
    <row r="90" spans="1:26"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O90" s="313"/>
      <c r="P90" s="313"/>
      <c r="Q90" s="313"/>
      <c r="R90" s="313"/>
      <c r="S90" s="313"/>
      <c r="T90" s="313"/>
      <c r="U90" s="313"/>
      <c r="V90" s="359"/>
      <c r="W90" s="313"/>
      <c r="X90" s="313"/>
      <c r="Y90" s="313"/>
      <c r="Z90" s="313"/>
    </row>
    <row r="91" spans="1:26" ht="12.75" customHeight="1" x14ac:dyDescent="0.2">
      <c r="A91" s="389"/>
      <c r="B91" s="333"/>
      <c r="C91" s="333"/>
      <c r="D91" s="334"/>
      <c r="E91" s="333"/>
      <c r="F91" s="333"/>
      <c r="G91" s="394"/>
      <c r="H91" s="395"/>
      <c r="I91" s="396"/>
      <c r="J91" s="354" t="s">
        <v>39</v>
      </c>
      <c r="K91" s="354"/>
      <c r="L91" s="354"/>
      <c r="M91" s="355"/>
      <c r="N91" s="332"/>
      <c r="O91" s="313"/>
      <c r="P91" s="313"/>
      <c r="Q91" s="313"/>
      <c r="R91" s="313"/>
      <c r="S91" s="313"/>
      <c r="T91" s="313"/>
      <c r="U91" s="313"/>
      <c r="V91" s="359"/>
      <c r="W91" s="313"/>
      <c r="X91" s="313"/>
      <c r="Y91" s="313"/>
      <c r="Z91" s="313"/>
    </row>
    <row r="92" spans="1:26" ht="12.75" customHeight="1" x14ac:dyDescent="0.2">
      <c r="A92" s="389"/>
      <c r="B92" s="341" t="s">
        <v>29</v>
      </c>
      <c r="C92" s="341" t="s">
        <v>30</v>
      </c>
      <c r="D92" s="341" t="s">
        <v>31</v>
      </c>
      <c r="E92" s="397" t="s">
        <v>32</v>
      </c>
      <c r="F92" s="398"/>
      <c r="G92" s="399"/>
      <c r="H92" s="395"/>
      <c r="I92" s="396"/>
      <c r="J92" s="342" t="s">
        <v>40</v>
      </c>
      <c r="K92" s="357"/>
      <c r="L92" s="357"/>
      <c r="M92" s="358"/>
      <c r="N92" s="332"/>
      <c r="O92" s="313"/>
      <c r="P92" s="313"/>
      <c r="Q92" s="313"/>
      <c r="R92" s="313"/>
      <c r="S92" s="313"/>
      <c r="T92" s="313"/>
      <c r="U92" s="313"/>
      <c r="V92" s="359"/>
      <c r="W92" s="313"/>
      <c r="X92" s="313"/>
      <c r="Y92" s="313"/>
      <c r="Z92" s="313"/>
    </row>
    <row r="93" spans="1:26" ht="12.75" customHeight="1" thickBot="1" x14ac:dyDescent="0.25">
      <c r="A93" s="390"/>
      <c r="B93" s="333"/>
      <c r="C93" s="333"/>
      <c r="D93" s="345"/>
      <c r="E93" s="360" t="s">
        <v>36</v>
      </c>
      <c r="F93" s="361"/>
      <c r="G93" s="400"/>
      <c r="H93" s="401"/>
      <c r="I93" s="402"/>
      <c r="J93" s="342" t="s">
        <v>41</v>
      </c>
      <c r="K93" s="357"/>
      <c r="L93" s="357"/>
      <c r="M93" s="358"/>
      <c r="N93" s="332"/>
      <c r="O93" s="313"/>
      <c r="P93" s="313"/>
      <c r="Q93" s="313"/>
      <c r="R93" s="313"/>
      <c r="S93" s="313"/>
      <c r="T93" s="313"/>
      <c r="U93" s="313"/>
      <c r="V93" s="359"/>
      <c r="W93" s="313"/>
      <c r="X93" s="313"/>
      <c r="Y93" s="313"/>
      <c r="Z93" s="313"/>
    </row>
    <row r="94" spans="1:26"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O94" s="313"/>
      <c r="P94" s="313"/>
      <c r="Q94" s="313"/>
      <c r="R94" s="313"/>
      <c r="S94" s="313"/>
      <c r="T94" s="313"/>
      <c r="U94" s="313"/>
      <c r="V94" s="359"/>
      <c r="W94" s="313"/>
      <c r="X94" s="313"/>
      <c r="Y94" s="313"/>
      <c r="Z94" s="313"/>
    </row>
    <row r="95" spans="1:26" ht="12.75" customHeight="1" x14ac:dyDescent="0.2">
      <c r="A95" s="389"/>
      <c r="B95" s="333"/>
      <c r="C95" s="333"/>
      <c r="D95" s="334"/>
      <c r="E95" s="333"/>
      <c r="F95" s="333"/>
      <c r="G95" s="394"/>
      <c r="H95" s="395"/>
      <c r="I95" s="396"/>
      <c r="J95" s="354" t="s">
        <v>39</v>
      </c>
      <c r="K95" s="354"/>
      <c r="L95" s="354"/>
      <c r="M95" s="355"/>
      <c r="N95" s="332"/>
      <c r="O95" s="313"/>
      <c r="P95" s="313"/>
      <c r="Q95" s="313"/>
      <c r="R95" s="313"/>
      <c r="S95" s="313"/>
      <c r="T95" s="313"/>
      <c r="U95" s="313"/>
      <c r="V95" s="359"/>
      <c r="W95" s="313"/>
      <c r="X95" s="313"/>
      <c r="Y95" s="313"/>
      <c r="Z95" s="313"/>
    </row>
    <row r="96" spans="1:26" ht="12.75" customHeight="1" x14ac:dyDescent="0.2">
      <c r="A96" s="389"/>
      <c r="B96" s="341" t="s">
        <v>29</v>
      </c>
      <c r="C96" s="341" t="s">
        <v>30</v>
      </c>
      <c r="D96" s="341" t="s">
        <v>31</v>
      </c>
      <c r="E96" s="397" t="s">
        <v>32</v>
      </c>
      <c r="F96" s="398"/>
      <c r="G96" s="399"/>
      <c r="H96" s="395"/>
      <c r="I96" s="396"/>
      <c r="J96" s="342" t="s">
        <v>40</v>
      </c>
      <c r="K96" s="357"/>
      <c r="L96" s="357"/>
      <c r="M96" s="358"/>
      <c r="N96" s="332"/>
      <c r="O96" s="313"/>
      <c r="P96" s="313"/>
      <c r="Q96" s="313"/>
      <c r="R96" s="313"/>
      <c r="S96" s="313"/>
      <c r="T96" s="313"/>
      <c r="U96" s="313"/>
      <c r="V96" s="359"/>
      <c r="W96" s="313"/>
      <c r="X96" s="313"/>
      <c r="Y96" s="313"/>
      <c r="Z96" s="313"/>
    </row>
    <row r="97" spans="1:26" ht="12.75" customHeight="1" thickBot="1" x14ac:dyDescent="0.25">
      <c r="A97" s="390"/>
      <c r="B97" s="333"/>
      <c r="C97" s="333"/>
      <c r="D97" s="345"/>
      <c r="E97" s="360" t="s">
        <v>36</v>
      </c>
      <c r="F97" s="361"/>
      <c r="G97" s="400"/>
      <c r="H97" s="401"/>
      <c r="I97" s="402"/>
      <c r="J97" s="342" t="s">
        <v>41</v>
      </c>
      <c r="K97" s="357"/>
      <c r="L97" s="357"/>
      <c r="M97" s="358"/>
      <c r="N97" s="332"/>
      <c r="O97" s="313"/>
      <c r="P97" s="313"/>
      <c r="Q97" s="313"/>
      <c r="R97" s="313"/>
      <c r="S97" s="313"/>
      <c r="T97" s="313"/>
      <c r="U97" s="313"/>
      <c r="V97" s="359"/>
      <c r="W97" s="313"/>
      <c r="X97" s="313"/>
      <c r="Y97" s="313"/>
      <c r="Z97" s="313"/>
    </row>
    <row r="98" spans="1:26"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O98" s="313"/>
      <c r="P98" s="313"/>
      <c r="Q98" s="313"/>
      <c r="R98" s="313"/>
      <c r="S98" s="313"/>
      <c r="T98" s="313"/>
      <c r="U98" s="313"/>
      <c r="V98" s="359"/>
      <c r="W98" s="313"/>
      <c r="X98" s="313"/>
      <c r="Y98" s="313"/>
      <c r="Z98" s="313"/>
    </row>
    <row r="99" spans="1:26" ht="12.75" customHeight="1" x14ac:dyDescent="0.2">
      <c r="A99" s="389"/>
      <c r="B99" s="333"/>
      <c r="C99" s="333"/>
      <c r="D99" s="334"/>
      <c r="E99" s="333"/>
      <c r="F99" s="333"/>
      <c r="G99" s="394"/>
      <c r="H99" s="395"/>
      <c r="I99" s="396"/>
      <c r="J99" s="354" t="s">
        <v>39</v>
      </c>
      <c r="K99" s="354"/>
      <c r="L99" s="354"/>
      <c r="M99" s="355"/>
      <c r="N99" s="332"/>
      <c r="O99" s="313"/>
      <c r="P99" s="313"/>
      <c r="Q99" s="313"/>
      <c r="R99" s="313"/>
      <c r="S99" s="313"/>
      <c r="T99" s="313"/>
      <c r="U99" s="313"/>
      <c r="V99" s="359"/>
      <c r="W99" s="313"/>
      <c r="X99" s="313"/>
      <c r="Y99" s="313"/>
      <c r="Z99" s="313"/>
    </row>
    <row r="100" spans="1:26" ht="12.75" customHeight="1" x14ac:dyDescent="0.2">
      <c r="A100" s="389"/>
      <c r="B100" s="341" t="s">
        <v>29</v>
      </c>
      <c r="C100" s="341" t="s">
        <v>30</v>
      </c>
      <c r="D100" s="341" t="s">
        <v>31</v>
      </c>
      <c r="E100" s="397" t="s">
        <v>32</v>
      </c>
      <c r="F100" s="398"/>
      <c r="G100" s="399"/>
      <c r="H100" s="395"/>
      <c r="I100" s="396"/>
      <c r="J100" s="342" t="s">
        <v>40</v>
      </c>
      <c r="K100" s="357"/>
      <c r="L100" s="357"/>
      <c r="M100" s="358"/>
      <c r="N100" s="332"/>
      <c r="O100" s="313"/>
      <c r="P100" s="313"/>
      <c r="Q100" s="313"/>
      <c r="R100" s="313"/>
      <c r="S100" s="313"/>
      <c r="T100" s="313"/>
      <c r="U100" s="313"/>
      <c r="V100" s="359"/>
      <c r="W100" s="313"/>
      <c r="X100" s="313"/>
      <c r="Y100" s="313"/>
      <c r="Z100" s="313"/>
    </row>
    <row r="101" spans="1:26" ht="12.75" customHeight="1" thickBot="1" x14ac:dyDescent="0.25">
      <c r="A101" s="390"/>
      <c r="B101" s="333"/>
      <c r="C101" s="333"/>
      <c r="D101" s="345"/>
      <c r="E101" s="360" t="s">
        <v>36</v>
      </c>
      <c r="F101" s="361"/>
      <c r="G101" s="400"/>
      <c r="H101" s="401"/>
      <c r="I101" s="402"/>
      <c r="J101" s="342" t="s">
        <v>41</v>
      </c>
      <c r="K101" s="357"/>
      <c r="L101" s="357"/>
      <c r="M101" s="358"/>
      <c r="N101" s="332"/>
      <c r="O101" s="313"/>
      <c r="P101" s="313"/>
      <c r="Q101" s="313"/>
      <c r="R101" s="313"/>
      <c r="S101" s="313"/>
      <c r="T101" s="313"/>
      <c r="U101" s="313"/>
      <c r="V101" s="359"/>
      <c r="W101" s="313"/>
      <c r="X101" s="313"/>
      <c r="Y101" s="313"/>
      <c r="Z101" s="313"/>
    </row>
    <row r="102" spans="1:26"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O102" s="313"/>
      <c r="P102" s="313"/>
      <c r="Q102" s="313"/>
      <c r="R102" s="313"/>
      <c r="S102" s="313"/>
      <c r="T102" s="313"/>
      <c r="U102" s="313"/>
      <c r="V102" s="359"/>
      <c r="W102" s="313"/>
      <c r="X102" s="313"/>
      <c r="Y102" s="313"/>
      <c r="Z102" s="313"/>
    </row>
    <row r="103" spans="1:26" ht="12.75" customHeight="1" x14ac:dyDescent="0.2">
      <c r="A103" s="389"/>
      <c r="B103" s="333"/>
      <c r="C103" s="333"/>
      <c r="D103" s="334"/>
      <c r="E103" s="333"/>
      <c r="F103" s="333"/>
      <c r="G103" s="394"/>
      <c r="H103" s="395"/>
      <c r="I103" s="396"/>
      <c r="J103" s="354" t="s">
        <v>39</v>
      </c>
      <c r="K103" s="354"/>
      <c r="L103" s="354"/>
      <c r="M103" s="355"/>
      <c r="N103" s="332"/>
      <c r="O103" s="313"/>
      <c r="P103" s="313"/>
      <c r="Q103" s="313"/>
      <c r="R103" s="313"/>
      <c r="S103" s="313"/>
      <c r="T103" s="313"/>
      <c r="U103" s="313"/>
      <c r="V103" s="359"/>
      <c r="W103" s="313"/>
      <c r="X103" s="313"/>
      <c r="Y103" s="313"/>
      <c r="Z103" s="313"/>
    </row>
    <row r="104" spans="1:26" ht="12.75" customHeight="1" x14ac:dyDescent="0.2">
      <c r="A104" s="389"/>
      <c r="B104" s="341" t="s">
        <v>29</v>
      </c>
      <c r="C104" s="341" t="s">
        <v>30</v>
      </c>
      <c r="D104" s="341" t="s">
        <v>31</v>
      </c>
      <c r="E104" s="397" t="s">
        <v>32</v>
      </c>
      <c r="F104" s="398"/>
      <c r="G104" s="399"/>
      <c r="H104" s="395"/>
      <c r="I104" s="396"/>
      <c r="J104" s="342" t="s">
        <v>40</v>
      </c>
      <c r="K104" s="357"/>
      <c r="L104" s="357"/>
      <c r="M104" s="358"/>
      <c r="N104" s="332"/>
      <c r="O104" s="313"/>
      <c r="P104" s="313"/>
      <c r="Q104" s="313"/>
      <c r="R104" s="313"/>
      <c r="S104" s="313"/>
      <c r="T104" s="313"/>
      <c r="U104" s="313"/>
      <c r="V104" s="359"/>
      <c r="W104" s="313"/>
      <c r="X104" s="313"/>
      <c r="Y104" s="313"/>
      <c r="Z104" s="313"/>
    </row>
    <row r="105" spans="1:26" ht="12.75" customHeight="1" thickBot="1" x14ac:dyDescent="0.25">
      <c r="A105" s="390"/>
      <c r="B105" s="333"/>
      <c r="C105" s="333"/>
      <c r="D105" s="345"/>
      <c r="E105" s="360" t="s">
        <v>36</v>
      </c>
      <c r="F105" s="361"/>
      <c r="G105" s="400"/>
      <c r="H105" s="401"/>
      <c r="I105" s="402"/>
      <c r="J105" s="342" t="s">
        <v>41</v>
      </c>
      <c r="K105" s="357"/>
      <c r="L105" s="357"/>
      <c r="M105" s="358"/>
      <c r="N105" s="332"/>
      <c r="O105" s="313"/>
      <c r="P105" s="313"/>
      <c r="Q105" s="313"/>
      <c r="R105" s="313"/>
      <c r="S105" s="313"/>
      <c r="T105" s="313"/>
      <c r="U105" s="313"/>
      <c r="V105" s="359"/>
      <c r="W105" s="313"/>
      <c r="X105" s="313"/>
      <c r="Y105" s="313"/>
      <c r="Z105" s="313"/>
    </row>
    <row r="106" spans="1:26"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O106" s="313"/>
      <c r="P106" s="313"/>
      <c r="Q106" s="313"/>
      <c r="R106" s="313"/>
      <c r="S106" s="313"/>
      <c r="T106" s="313"/>
      <c r="U106" s="313"/>
      <c r="V106" s="359"/>
      <c r="W106" s="313"/>
      <c r="X106" s="313"/>
      <c r="Y106" s="313"/>
      <c r="Z106" s="313"/>
    </row>
    <row r="107" spans="1:26" ht="12.75" customHeight="1" x14ac:dyDescent="0.2">
      <c r="A107" s="389"/>
      <c r="B107" s="333"/>
      <c r="C107" s="333"/>
      <c r="D107" s="334"/>
      <c r="E107" s="333"/>
      <c r="F107" s="333"/>
      <c r="G107" s="394"/>
      <c r="H107" s="395"/>
      <c r="I107" s="396"/>
      <c r="J107" s="354" t="s">
        <v>39</v>
      </c>
      <c r="K107" s="354"/>
      <c r="L107" s="354"/>
      <c r="M107" s="355"/>
      <c r="N107" s="332"/>
      <c r="O107" s="313"/>
      <c r="P107" s="313"/>
      <c r="Q107" s="313"/>
      <c r="R107" s="313"/>
      <c r="S107" s="313"/>
      <c r="T107" s="313"/>
      <c r="U107" s="313"/>
      <c r="V107" s="359"/>
      <c r="W107" s="313"/>
      <c r="X107" s="313"/>
      <c r="Y107" s="313"/>
      <c r="Z107" s="313"/>
    </row>
    <row r="108" spans="1:26" ht="12.75" customHeight="1" x14ac:dyDescent="0.2">
      <c r="A108" s="389"/>
      <c r="B108" s="341" t="s">
        <v>29</v>
      </c>
      <c r="C108" s="341" t="s">
        <v>30</v>
      </c>
      <c r="D108" s="341" t="s">
        <v>31</v>
      </c>
      <c r="E108" s="397" t="s">
        <v>32</v>
      </c>
      <c r="F108" s="398"/>
      <c r="G108" s="399"/>
      <c r="H108" s="395"/>
      <c r="I108" s="396"/>
      <c r="J108" s="342" t="s">
        <v>40</v>
      </c>
      <c r="K108" s="357"/>
      <c r="L108" s="357"/>
      <c r="M108" s="358"/>
      <c r="N108" s="332"/>
      <c r="O108" s="313"/>
      <c r="P108" s="313"/>
      <c r="Q108" s="313"/>
      <c r="R108" s="313"/>
      <c r="S108" s="313"/>
      <c r="T108" s="313"/>
      <c r="U108" s="313"/>
      <c r="V108" s="359"/>
      <c r="W108" s="313"/>
      <c r="X108" s="313"/>
      <c r="Y108" s="313"/>
      <c r="Z108" s="313"/>
    </row>
    <row r="109" spans="1:26" ht="12.75" customHeight="1" thickBot="1" x14ac:dyDescent="0.25">
      <c r="A109" s="390"/>
      <c r="B109" s="333"/>
      <c r="C109" s="333"/>
      <c r="D109" s="345"/>
      <c r="E109" s="360" t="s">
        <v>36</v>
      </c>
      <c r="F109" s="361"/>
      <c r="G109" s="400"/>
      <c r="H109" s="401"/>
      <c r="I109" s="402"/>
      <c r="J109" s="342" t="s">
        <v>41</v>
      </c>
      <c r="K109" s="357"/>
      <c r="L109" s="357"/>
      <c r="M109" s="358"/>
      <c r="N109" s="332"/>
      <c r="O109" s="313"/>
      <c r="P109" s="313"/>
      <c r="Q109" s="313"/>
      <c r="R109" s="313"/>
      <c r="S109" s="313"/>
      <c r="T109" s="313"/>
      <c r="U109" s="313"/>
      <c r="V109" s="359"/>
      <c r="W109" s="313"/>
      <c r="X109" s="313"/>
      <c r="Y109" s="313"/>
      <c r="Z109" s="313"/>
    </row>
    <row r="110" spans="1:26"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O110" s="313"/>
      <c r="P110" s="313"/>
      <c r="Q110" s="313"/>
      <c r="R110" s="313"/>
      <c r="S110" s="313"/>
      <c r="T110" s="313"/>
      <c r="U110" s="313"/>
      <c r="V110" s="359"/>
      <c r="W110" s="313"/>
      <c r="X110" s="313"/>
      <c r="Y110" s="313"/>
      <c r="Z110" s="313"/>
    </row>
    <row r="111" spans="1:26" ht="12.75" customHeight="1" x14ac:dyDescent="0.2">
      <c r="A111" s="389"/>
      <c r="B111" s="333"/>
      <c r="C111" s="333"/>
      <c r="D111" s="334"/>
      <c r="E111" s="333"/>
      <c r="F111" s="333"/>
      <c r="G111" s="394"/>
      <c r="H111" s="395"/>
      <c r="I111" s="396"/>
      <c r="J111" s="354" t="s">
        <v>39</v>
      </c>
      <c r="K111" s="354"/>
      <c r="L111" s="354"/>
      <c r="M111" s="355"/>
      <c r="N111" s="332"/>
      <c r="O111" s="313"/>
      <c r="P111" s="313"/>
      <c r="Q111" s="313"/>
      <c r="R111" s="313"/>
      <c r="S111" s="313"/>
      <c r="T111" s="313"/>
      <c r="U111" s="313"/>
      <c r="V111" s="359"/>
      <c r="W111" s="313"/>
      <c r="X111" s="313"/>
      <c r="Y111" s="313"/>
      <c r="Z111" s="313"/>
    </row>
    <row r="112" spans="1:26" ht="12.75" customHeight="1" x14ac:dyDescent="0.2">
      <c r="A112" s="389"/>
      <c r="B112" s="341" t="s">
        <v>29</v>
      </c>
      <c r="C112" s="341" t="s">
        <v>30</v>
      </c>
      <c r="D112" s="341" t="s">
        <v>31</v>
      </c>
      <c r="E112" s="397" t="s">
        <v>32</v>
      </c>
      <c r="F112" s="398"/>
      <c r="G112" s="399"/>
      <c r="H112" s="395"/>
      <c r="I112" s="396"/>
      <c r="J112" s="342" t="s">
        <v>40</v>
      </c>
      <c r="K112" s="357"/>
      <c r="L112" s="357"/>
      <c r="M112" s="358"/>
      <c r="N112" s="332"/>
      <c r="O112" s="313"/>
      <c r="P112" s="313"/>
      <c r="Q112" s="313"/>
      <c r="R112" s="313"/>
      <c r="S112" s="313"/>
      <c r="T112" s="313"/>
      <c r="U112" s="313"/>
      <c r="V112" s="359"/>
      <c r="W112" s="313"/>
      <c r="X112" s="313"/>
      <c r="Y112" s="313"/>
      <c r="Z112" s="313"/>
    </row>
    <row r="113" spans="1:26" ht="12.75" customHeight="1" thickBot="1" x14ac:dyDescent="0.25">
      <c r="A113" s="390"/>
      <c r="B113" s="333"/>
      <c r="C113" s="333"/>
      <c r="D113" s="345"/>
      <c r="E113" s="360" t="s">
        <v>36</v>
      </c>
      <c r="F113" s="361"/>
      <c r="G113" s="400"/>
      <c r="H113" s="401"/>
      <c r="I113" s="402"/>
      <c r="J113" s="342" t="s">
        <v>41</v>
      </c>
      <c r="K113" s="357"/>
      <c r="L113" s="357"/>
      <c r="M113" s="358"/>
      <c r="N113" s="332"/>
      <c r="O113" s="313"/>
      <c r="P113" s="313"/>
      <c r="Q113" s="313"/>
      <c r="R113" s="313"/>
      <c r="S113" s="313"/>
      <c r="T113" s="313"/>
      <c r="U113" s="313"/>
      <c r="V113" s="359"/>
      <c r="W113" s="313"/>
      <c r="X113" s="313"/>
      <c r="Y113" s="313"/>
      <c r="Z113" s="313"/>
    </row>
    <row r="114" spans="1:26"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O114" s="313"/>
      <c r="P114" s="313"/>
      <c r="Q114" s="313"/>
      <c r="R114" s="313"/>
      <c r="S114" s="313"/>
      <c r="T114" s="313"/>
      <c r="U114" s="313"/>
      <c r="V114" s="359"/>
      <c r="W114" s="313"/>
      <c r="X114" s="313"/>
      <c r="Y114" s="313"/>
      <c r="Z114" s="313"/>
    </row>
    <row r="115" spans="1:26" ht="12.75" customHeight="1" x14ac:dyDescent="0.2">
      <c r="A115" s="389"/>
      <c r="B115" s="333"/>
      <c r="C115" s="333"/>
      <c r="D115" s="334"/>
      <c r="E115" s="333"/>
      <c r="F115" s="333"/>
      <c r="G115" s="394"/>
      <c r="H115" s="395"/>
      <c r="I115" s="396"/>
      <c r="J115" s="354" t="s">
        <v>39</v>
      </c>
      <c r="K115" s="354"/>
      <c r="L115" s="354"/>
      <c r="M115" s="355"/>
      <c r="N115" s="332"/>
      <c r="O115" s="313"/>
      <c r="P115" s="313"/>
      <c r="Q115" s="313"/>
      <c r="R115" s="313"/>
      <c r="S115" s="313"/>
      <c r="T115" s="313"/>
      <c r="U115" s="313"/>
      <c r="V115" s="359"/>
      <c r="W115" s="313"/>
      <c r="X115" s="313"/>
      <c r="Y115" s="313"/>
      <c r="Z115" s="313"/>
    </row>
    <row r="116" spans="1:26" ht="12.75" customHeight="1" x14ac:dyDescent="0.2">
      <c r="A116" s="389"/>
      <c r="B116" s="341" t="s">
        <v>29</v>
      </c>
      <c r="C116" s="341" t="s">
        <v>30</v>
      </c>
      <c r="D116" s="341" t="s">
        <v>31</v>
      </c>
      <c r="E116" s="397" t="s">
        <v>32</v>
      </c>
      <c r="F116" s="398"/>
      <c r="G116" s="399"/>
      <c r="H116" s="395"/>
      <c r="I116" s="396"/>
      <c r="J116" s="342" t="s">
        <v>40</v>
      </c>
      <c r="K116" s="357"/>
      <c r="L116" s="357"/>
      <c r="M116" s="358"/>
      <c r="N116" s="332"/>
      <c r="O116" s="313"/>
      <c r="P116" s="313"/>
      <c r="Q116" s="313"/>
      <c r="R116" s="313"/>
      <c r="S116" s="313"/>
      <c r="T116" s="313"/>
      <c r="U116" s="313"/>
      <c r="V116" s="359"/>
      <c r="W116" s="313"/>
      <c r="X116" s="313"/>
      <c r="Y116" s="313"/>
      <c r="Z116" s="313"/>
    </row>
    <row r="117" spans="1:26" ht="12.75" customHeight="1" thickBot="1" x14ac:dyDescent="0.25">
      <c r="A117" s="390"/>
      <c r="B117" s="333"/>
      <c r="C117" s="333"/>
      <c r="D117" s="345"/>
      <c r="E117" s="360" t="s">
        <v>36</v>
      </c>
      <c r="F117" s="361"/>
      <c r="G117" s="400"/>
      <c r="H117" s="401"/>
      <c r="I117" s="402"/>
      <c r="J117" s="342" t="s">
        <v>41</v>
      </c>
      <c r="K117" s="357"/>
      <c r="L117" s="357"/>
      <c r="M117" s="358"/>
      <c r="N117" s="332"/>
      <c r="O117" s="313"/>
      <c r="P117" s="313"/>
      <c r="Q117" s="313"/>
      <c r="R117" s="313"/>
      <c r="S117" s="313"/>
      <c r="T117" s="313"/>
      <c r="U117" s="313"/>
      <c r="V117" s="359"/>
      <c r="W117" s="313"/>
      <c r="X117" s="313"/>
      <c r="Y117" s="313"/>
      <c r="Z117" s="313"/>
    </row>
    <row r="118" spans="1:26"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O118" s="313"/>
      <c r="P118" s="313"/>
      <c r="Q118" s="313"/>
      <c r="R118" s="313"/>
      <c r="S118" s="313"/>
      <c r="T118" s="313"/>
      <c r="U118" s="313"/>
      <c r="V118" s="359"/>
      <c r="W118" s="313"/>
      <c r="X118" s="313"/>
      <c r="Y118" s="313"/>
      <c r="Z118" s="313"/>
    </row>
    <row r="119" spans="1:26" ht="12.75" customHeight="1" x14ac:dyDescent="0.2">
      <c r="A119" s="389"/>
      <c r="B119" s="333"/>
      <c r="C119" s="333"/>
      <c r="D119" s="334"/>
      <c r="E119" s="333"/>
      <c r="F119" s="333"/>
      <c r="G119" s="394"/>
      <c r="H119" s="395"/>
      <c r="I119" s="396"/>
      <c r="J119" s="354" t="s">
        <v>39</v>
      </c>
      <c r="K119" s="354"/>
      <c r="L119" s="354"/>
      <c r="M119" s="355"/>
      <c r="N119" s="332"/>
      <c r="O119" s="313"/>
      <c r="P119" s="313"/>
      <c r="Q119" s="313"/>
      <c r="R119" s="313"/>
      <c r="S119" s="313"/>
      <c r="T119" s="313"/>
      <c r="U119" s="313"/>
      <c r="V119" s="359"/>
      <c r="W119" s="313"/>
      <c r="X119" s="313"/>
      <c r="Y119" s="313"/>
      <c r="Z119" s="313"/>
    </row>
    <row r="120" spans="1:26" ht="12.75" customHeight="1" x14ac:dyDescent="0.2">
      <c r="A120" s="389"/>
      <c r="B120" s="341" t="s">
        <v>29</v>
      </c>
      <c r="C120" s="341" t="s">
        <v>30</v>
      </c>
      <c r="D120" s="341" t="s">
        <v>31</v>
      </c>
      <c r="E120" s="397" t="s">
        <v>32</v>
      </c>
      <c r="F120" s="398"/>
      <c r="G120" s="399"/>
      <c r="H120" s="395"/>
      <c r="I120" s="396"/>
      <c r="J120" s="342" t="s">
        <v>40</v>
      </c>
      <c r="K120" s="357"/>
      <c r="L120" s="357"/>
      <c r="M120" s="358"/>
      <c r="N120" s="332"/>
      <c r="O120" s="313"/>
      <c r="P120" s="313"/>
      <c r="Q120" s="313"/>
      <c r="R120" s="313"/>
      <c r="S120" s="313"/>
      <c r="T120" s="313"/>
      <c r="U120" s="313"/>
      <c r="V120" s="359"/>
      <c r="W120" s="313"/>
      <c r="X120" s="313"/>
      <c r="Y120" s="313"/>
      <c r="Z120" s="313"/>
    </row>
    <row r="121" spans="1:26" ht="12.75" customHeight="1" thickBot="1" x14ac:dyDescent="0.25">
      <c r="A121" s="390"/>
      <c r="B121" s="333"/>
      <c r="C121" s="333"/>
      <c r="D121" s="345"/>
      <c r="E121" s="360" t="s">
        <v>36</v>
      </c>
      <c r="F121" s="361"/>
      <c r="G121" s="400"/>
      <c r="H121" s="401"/>
      <c r="I121" s="402"/>
      <c r="J121" s="342" t="s">
        <v>41</v>
      </c>
      <c r="K121" s="357"/>
      <c r="L121" s="357"/>
      <c r="M121" s="358"/>
      <c r="N121" s="332"/>
      <c r="O121" s="313"/>
      <c r="P121" s="313"/>
      <c r="Q121" s="313"/>
      <c r="R121" s="313"/>
      <c r="S121" s="313"/>
      <c r="T121" s="313"/>
      <c r="U121" s="313"/>
      <c r="V121" s="359"/>
      <c r="W121" s="313"/>
      <c r="X121" s="313"/>
      <c r="Y121" s="313"/>
      <c r="Z121" s="313"/>
    </row>
    <row r="122" spans="1:26"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O122" s="313"/>
      <c r="P122" s="313"/>
      <c r="Q122" s="313"/>
      <c r="R122" s="313"/>
      <c r="S122" s="313"/>
      <c r="T122" s="313"/>
      <c r="U122" s="313"/>
      <c r="V122" s="359"/>
      <c r="W122" s="313"/>
      <c r="X122" s="313"/>
      <c r="Y122" s="313"/>
      <c r="Z122" s="313"/>
    </row>
    <row r="123" spans="1:26" ht="12.75" customHeight="1" x14ac:dyDescent="0.2">
      <c r="A123" s="389"/>
      <c r="B123" s="333"/>
      <c r="C123" s="333"/>
      <c r="D123" s="334"/>
      <c r="E123" s="333"/>
      <c r="F123" s="333"/>
      <c r="G123" s="394"/>
      <c r="H123" s="395"/>
      <c r="I123" s="396"/>
      <c r="J123" s="354" t="s">
        <v>39</v>
      </c>
      <c r="K123" s="354"/>
      <c r="L123" s="354"/>
      <c r="M123" s="355"/>
      <c r="N123" s="332"/>
      <c r="O123" s="313"/>
      <c r="P123" s="313"/>
      <c r="Q123" s="313"/>
      <c r="R123" s="313"/>
      <c r="S123" s="313"/>
      <c r="T123" s="313"/>
      <c r="U123" s="313"/>
      <c r="V123" s="359"/>
      <c r="W123" s="313"/>
      <c r="X123" s="313"/>
      <c r="Y123" s="313"/>
      <c r="Z123" s="313"/>
    </row>
    <row r="124" spans="1:26" ht="12.75" customHeight="1" x14ac:dyDescent="0.2">
      <c r="A124" s="389"/>
      <c r="B124" s="341" t="s">
        <v>29</v>
      </c>
      <c r="C124" s="341" t="s">
        <v>30</v>
      </c>
      <c r="D124" s="341" t="s">
        <v>31</v>
      </c>
      <c r="E124" s="397" t="s">
        <v>32</v>
      </c>
      <c r="F124" s="398"/>
      <c r="G124" s="399"/>
      <c r="H124" s="395"/>
      <c r="I124" s="396"/>
      <c r="J124" s="342" t="s">
        <v>40</v>
      </c>
      <c r="K124" s="357"/>
      <c r="L124" s="357"/>
      <c r="M124" s="358"/>
      <c r="N124" s="332"/>
      <c r="O124" s="313"/>
      <c r="P124" s="313"/>
      <c r="Q124" s="313"/>
      <c r="R124" s="313"/>
      <c r="S124" s="313"/>
      <c r="T124" s="313"/>
      <c r="U124" s="313"/>
      <c r="V124" s="359"/>
      <c r="W124" s="313"/>
      <c r="X124" s="313"/>
      <c r="Y124" s="313"/>
      <c r="Z124" s="313"/>
    </row>
    <row r="125" spans="1:26" ht="12.75" customHeight="1" thickBot="1" x14ac:dyDescent="0.25">
      <c r="A125" s="390"/>
      <c r="B125" s="333"/>
      <c r="C125" s="333"/>
      <c r="D125" s="345"/>
      <c r="E125" s="360" t="s">
        <v>36</v>
      </c>
      <c r="F125" s="361"/>
      <c r="G125" s="400"/>
      <c r="H125" s="401"/>
      <c r="I125" s="402"/>
      <c r="J125" s="342" t="s">
        <v>41</v>
      </c>
      <c r="K125" s="357"/>
      <c r="L125" s="357"/>
      <c r="M125" s="358"/>
      <c r="N125" s="332"/>
      <c r="O125" s="313"/>
      <c r="P125" s="313"/>
      <c r="Q125" s="313"/>
      <c r="R125" s="313"/>
      <c r="S125" s="313"/>
      <c r="T125" s="313"/>
      <c r="U125" s="313"/>
      <c r="V125" s="359"/>
      <c r="W125" s="313"/>
      <c r="X125" s="313"/>
      <c r="Y125" s="313"/>
      <c r="Z125" s="313"/>
    </row>
    <row r="126" spans="1:26"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O126" s="313"/>
      <c r="P126" s="313"/>
      <c r="Q126" s="313"/>
      <c r="R126" s="313"/>
      <c r="S126" s="313"/>
      <c r="T126" s="313"/>
      <c r="U126" s="313"/>
      <c r="V126" s="359"/>
      <c r="W126" s="313"/>
      <c r="X126" s="313"/>
      <c r="Y126" s="313"/>
      <c r="Z126" s="313"/>
    </row>
    <row r="127" spans="1:26" ht="12.75" customHeight="1" x14ac:dyDescent="0.2">
      <c r="A127" s="389"/>
      <c r="B127" s="333"/>
      <c r="C127" s="333"/>
      <c r="D127" s="334"/>
      <c r="E127" s="333"/>
      <c r="F127" s="333"/>
      <c r="G127" s="394"/>
      <c r="H127" s="395"/>
      <c r="I127" s="396"/>
      <c r="J127" s="354" t="s">
        <v>39</v>
      </c>
      <c r="K127" s="354"/>
      <c r="L127" s="354"/>
      <c r="M127" s="355"/>
      <c r="N127" s="332"/>
      <c r="O127" s="313"/>
      <c r="P127" s="313"/>
      <c r="Q127" s="313"/>
      <c r="R127" s="313"/>
      <c r="S127" s="313"/>
      <c r="T127" s="313"/>
      <c r="U127" s="313"/>
      <c r="V127" s="359"/>
      <c r="W127" s="313"/>
      <c r="X127" s="313"/>
      <c r="Y127" s="313"/>
      <c r="Z127" s="313"/>
    </row>
    <row r="128" spans="1:26" ht="12.75" customHeight="1" x14ac:dyDescent="0.2">
      <c r="A128" s="389"/>
      <c r="B128" s="341" t="s">
        <v>29</v>
      </c>
      <c r="C128" s="341" t="s">
        <v>30</v>
      </c>
      <c r="D128" s="341" t="s">
        <v>31</v>
      </c>
      <c r="E128" s="397" t="s">
        <v>32</v>
      </c>
      <c r="F128" s="398"/>
      <c r="G128" s="399"/>
      <c r="H128" s="395"/>
      <c r="I128" s="396"/>
      <c r="J128" s="342" t="s">
        <v>40</v>
      </c>
      <c r="K128" s="357"/>
      <c r="L128" s="357"/>
      <c r="M128" s="358"/>
      <c r="N128" s="332"/>
      <c r="O128" s="313"/>
      <c r="P128" s="313"/>
      <c r="Q128" s="313"/>
      <c r="R128" s="313"/>
      <c r="S128" s="313"/>
      <c r="T128" s="313"/>
      <c r="U128" s="313"/>
      <c r="V128" s="359"/>
      <c r="W128" s="313"/>
      <c r="X128" s="313"/>
      <c r="Y128" s="313"/>
      <c r="Z128" s="313"/>
    </row>
    <row r="129" spans="1:26" ht="12.75" customHeight="1" thickBot="1" x14ac:dyDescent="0.25">
      <c r="A129" s="390"/>
      <c r="B129" s="333"/>
      <c r="C129" s="333"/>
      <c r="D129" s="345"/>
      <c r="E129" s="360" t="s">
        <v>36</v>
      </c>
      <c r="F129" s="361"/>
      <c r="G129" s="400"/>
      <c r="H129" s="401"/>
      <c r="I129" s="402"/>
      <c r="J129" s="342" t="s">
        <v>41</v>
      </c>
      <c r="K129" s="357"/>
      <c r="L129" s="357"/>
      <c r="M129" s="358"/>
      <c r="N129" s="332"/>
      <c r="O129" s="313"/>
      <c r="P129" s="313"/>
      <c r="Q129" s="313"/>
      <c r="R129" s="313"/>
      <c r="S129" s="313"/>
      <c r="T129" s="313"/>
      <c r="U129" s="313"/>
      <c r="V129" s="359"/>
      <c r="W129" s="313"/>
      <c r="X129" s="313"/>
      <c r="Y129" s="313"/>
      <c r="Z129" s="313"/>
    </row>
    <row r="130" spans="1:26"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O130" s="313"/>
      <c r="P130" s="313"/>
      <c r="Q130" s="313"/>
      <c r="R130" s="313"/>
      <c r="S130" s="313"/>
      <c r="T130" s="313"/>
      <c r="U130" s="313"/>
      <c r="V130" s="359"/>
      <c r="W130" s="313"/>
      <c r="X130" s="313"/>
      <c r="Y130" s="313"/>
      <c r="Z130" s="313"/>
    </row>
    <row r="131" spans="1:26" ht="12.75" customHeight="1" x14ac:dyDescent="0.2">
      <c r="A131" s="389"/>
      <c r="B131" s="333"/>
      <c r="C131" s="333"/>
      <c r="D131" s="334"/>
      <c r="E131" s="333"/>
      <c r="F131" s="333"/>
      <c r="G131" s="394"/>
      <c r="H131" s="395"/>
      <c r="I131" s="396"/>
      <c r="J131" s="354" t="s">
        <v>39</v>
      </c>
      <c r="K131" s="354"/>
      <c r="L131" s="354"/>
      <c r="M131" s="355"/>
      <c r="N131" s="332"/>
      <c r="O131" s="313"/>
      <c r="P131" s="313"/>
      <c r="Q131" s="313"/>
      <c r="R131" s="313"/>
      <c r="S131" s="313"/>
      <c r="T131" s="313"/>
      <c r="U131" s="313"/>
      <c r="V131" s="359"/>
      <c r="W131" s="313"/>
      <c r="X131" s="313"/>
      <c r="Y131" s="313"/>
      <c r="Z131" s="313"/>
    </row>
    <row r="132" spans="1:26" ht="12.75" customHeight="1" x14ac:dyDescent="0.2">
      <c r="A132" s="389"/>
      <c r="B132" s="341" t="s">
        <v>29</v>
      </c>
      <c r="C132" s="341" t="s">
        <v>30</v>
      </c>
      <c r="D132" s="341" t="s">
        <v>31</v>
      </c>
      <c r="E132" s="397" t="s">
        <v>32</v>
      </c>
      <c r="F132" s="398"/>
      <c r="G132" s="399"/>
      <c r="H132" s="395"/>
      <c r="I132" s="396"/>
      <c r="J132" s="342" t="s">
        <v>40</v>
      </c>
      <c r="K132" s="357"/>
      <c r="L132" s="357"/>
      <c r="M132" s="358"/>
      <c r="N132" s="332"/>
      <c r="O132" s="313"/>
      <c r="P132" s="313"/>
      <c r="Q132" s="313"/>
      <c r="R132" s="313"/>
      <c r="S132" s="313"/>
      <c r="T132" s="313"/>
      <c r="U132" s="313"/>
      <c r="V132" s="359"/>
      <c r="W132" s="313"/>
      <c r="X132" s="313"/>
      <c r="Y132" s="313"/>
      <c r="Z132" s="313"/>
    </row>
    <row r="133" spans="1:26" ht="12.75" customHeight="1" thickBot="1" x14ac:dyDescent="0.25">
      <c r="A133" s="390"/>
      <c r="B133" s="333"/>
      <c r="C133" s="333"/>
      <c r="D133" s="345"/>
      <c r="E133" s="360" t="s">
        <v>36</v>
      </c>
      <c r="F133" s="361"/>
      <c r="G133" s="400"/>
      <c r="H133" s="401"/>
      <c r="I133" s="402"/>
      <c r="J133" s="342" t="s">
        <v>41</v>
      </c>
      <c r="K133" s="357"/>
      <c r="L133" s="357"/>
      <c r="M133" s="358"/>
      <c r="N133" s="332"/>
      <c r="O133" s="313"/>
      <c r="P133" s="313"/>
      <c r="Q133" s="313"/>
      <c r="R133" s="313"/>
      <c r="S133" s="313"/>
      <c r="T133" s="313"/>
      <c r="U133" s="313"/>
      <c r="V133" s="359"/>
      <c r="W133" s="313"/>
      <c r="X133" s="313"/>
      <c r="Y133" s="313"/>
      <c r="Z133" s="313"/>
    </row>
    <row r="134" spans="1:26"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O134" s="313"/>
      <c r="P134" s="313"/>
      <c r="Q134" s="313"/>
      <c r="R134" s="313"/>
      <c r="S134" s="313"/>
      <c r="T134" s="313"/>
      <c r="U134" s="313"/>
      <c r="V134" s="359"/>
      <c r="W134" s="313"/>
      <c r="X134" s="313"/>
      <c r="Y134" s="313"/>
      <c r="Z134" s="313"/>
    </row>
    <row r="135" spans="1:26" ht="12.75" customHeight="1" x14ac:dyDescent="0.2">
      <c r="A135" s="389"/>
      <c r="B135" s="333"/>
      <c r="C135" s="333"/>
      <c r="D135" s="334"/>
      <c r="E135" s="333"/>
      <c r="F135" s="333"/>
      <c r="G135" s="394"/>
      <c r="H135" s="395"/>
      <c r="I135" s="396"/>
      <c r="J135" s="354" t="s">
        <v>39</v>
      </c>
      <c r="K135" s="354"/>
      <c r="L135" s="354"/>
      <c r="M135" s="355"/>
      <c r="N135" s="332"/>
      <c r="O135" s="313"/>
      <c r="P135" s="313"/>
      <c r="Q135" s="313"/>
      <c r="R135" s="313"/>
      <c r="S135" s="313"/>
      <c r="T135" s="313"/>
      <c r="U135" s="313"/>
      <c r="V135" s="359"/>
      <c r="W135" s="313"/>
      <c r="X135" s="313"/>
      <c r="Y135" s="313"/>
      <c r="Z135" s="313"/>
    </row>
    <row r="136" spans="1:26" ht="12.75" customHeight="1" x14ac:dyDescent="0.2">
      <c r="A136" s="389"/>
      <c r="B136" s="341" t="s">
        <v>29</v>
      </c>
      <c r="C136" s="341" t="s">
        <v>30</v>
      </c>
      <c r="D136" s="341" t="s">
        <v>31</v>
      </c>
      <c r="E136" s="397" t="s">
        <v>32</v>
      </c>
      <c r="F136" s="398"/>
      <c r="G136" s="399"/>
      <c r="H136" s="395"/>
      <c r="I136" s="396"/>
      <c r="J136" s="342" t="s">
        <v>40</v>
      </c>
      <c r="K136" s="357"/>
      <c r="L136" s="357"/>
      <c r="M136" s="358"/>
      <c r="N136" s="332"/>
      <c r="O136" s="313"/>
      <c r="P136" s="313"/>
      <c r="Q136" s="313"/>
      <c r="R136" s="313"/>
      <c r="S136" s="313"/>
      <c r="T136" s="313"/>
      <c r="U136" s="313"/>
      <c r="V136" s="359"/>
      <c r="W136" s="313"/>
      <c r="X136" s="313"/>
      <c r="Y136" s="313"/>
      <c r="Z136" s="313"/>
    </row>
    <row r="137" spans="1:26" ht="12.75" customHeight="1" thickBot="1" x14ac:dyDescent="0.25">
      <c r="A137" s="390"/>
      <c r="B137" s="333"/>
      <c r="C137" s="333"/>
      <c r="D137" s="345"/>
      <c r="E137" s="360" t="s">
        <v>36</v>
      </c>
      <c r="F137" s="361"/>
      <c r="G137" s="400"/>
      <c r="H137" s="401"/>
      <c r="I137" s="402"/>
      <c r="J137" s="342" t="s">
        <v>41</v>
      </c>
      <c r="K137" s="357"/>
      <c r="L137" s="357"/>
      <c r="M137" s="358"/>
      <c r="N137" s="332"/>
      <c r="O137" s="313"/>
      <c r="P137" s="313"/>
      <c r="Q137" s="313"/>
      <c r="R137" s="313"/>
      <c r="S137" s="313"/>
      <c r="T137" s="313"/>
      <c r="U137" s="313"/>
      <c r="V137" s="359"/>
      <c r="W137" s="313"/>
      <c r="X137" s="313"/>
      <c r="Y137" s="313"/>
      <c r="Z137" s="313"/>
    </row>
    <row r="138" spans="1:26"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O138" s="313"/>
      <c r="P138" s="313"/>
      <c r="Q138" s="313"/>
      <c r="R138" s="313"/>
      <c r="S138" s="313"/>
      <c r="T138" s="313"/>
      <c r="U138" s="313"/>
      <c r="V138" s="359"/>
      <c r="W138" s="313"/>
      <c r="X138" s="313"/>
      <c r="Y138" s="313"/>
      <c r="Z138" s="313"/>
    </row>
    <row r="139" spans="1:26" ht="12.75" customHeight="1" x14ac:dyDescent="0.2">
      <c r="A139" s="389"/>
      <c r="B139" s="333"/>
      <c r="C139" s="333"/>
      <c r="D139" s="334"/>
      <c r="E139" s="333"/>
      <c r="F139" s="333"/>
      <c r="G139" s="394"/>
      <c r="H139" s="395"/>
      <c r="I139" s="396"/>
      <c r="J139" s="354" t="s">
        <v>39</v>
      </c>
      <c r="K139" s="354"/>
      <c r="L139" s="354"/>
      <c r="M139" s="355"/>
      <c r="N139" s="332"/>
      <c r="O139" s="313"/>
      <c r="P139" s="313"/>
      <c r="Q139" s="313"/>
      <c r="R139" s="313"/>
      <c r="S139" s="313"/>
      <c r="T139" s="313"/>
      <c r="U139" s="313"/>
      <c r="V139" s="359"/>
      <c r="W139" s="313"/>
      <c r="X139" s="313"/>
      <c r="Y139" s="313"/>
      <c r="Z139" s="313"/>
    </row>
    <row r="140" spans="1:26" ht="12.75" customHeight="1" x14ac:dyDescent="0.2">
      <c r="A140" s="389"/>
      <c r="B140" s="341" t="s">
        <v>29</v>
      </c>
      <c r="C140" s="341" t="s">
        <v>30</v>
      </c>
      <c r="D140" s="341" t="s">
        <v>31</v>
      </c>
      <c r="E140" s="397" t="s">
        <v>32</v>
      </c>
      <c r="F140" s="398"/>
      <c r="G140" s="399"/>
      <c r="H140" s="395"/>
      <c r="I140" s="396"/>
      <c r="J140" s="342" t="s">
        <v>40</v>
      </c>
      <c r="K140" s="357"/>
      <c r="L140" s="357"/>
      <c r="M140" s="358"/>
      <c r="N140" s="332"/>
      <c r="O140" s="313"/>
      <c r="P140" s="313"/>
      <c r="Q140" s="313"/>
      <c r="R140" s="313"/>
      <c r="S140" s="313"/>
      <c r="T140" s="313"/>
      <c r="U140" s="313"/>
      <c r="V140" s="359"/>
      <c r="W140" s="313"/>
      <c r="X140" s="313"/>
      <c r="Y140" s="313"/>
      <c r="Z140" s="313"/>
    </row>
    <row r="141" spans="1:26" ht="12.75" customHeight="1" thickBot="1" x14ac:dyDescent="0.25">
      <c r="A141" s="390"/>
      <c r="B141" s="333"/>
      <c r="C141" s="333"/>
      <c r="D141" s="345"/>
      <c r="E141" s="360" t="s">
        <v>36</v>
      </c>
      <c r="F141" s="361"/>
      <c r="G141" s="400"/>
      <c r="H141" s="401"/>
      <c r="I141" s="402"/>
      <c r="J141" s="342" t="s">
        <v>41</v>
      </c>
      <c r="K141" s="357"/>
      <c r="L141" s="357"/>
      <c r="M141" s="358"/>
      <c r="N141" s="332"/>
      <c r="O141" s="313"/>
      <c r="P141" s="313"/>
      <c r="Q141" s="313"/>
      <c r="R141" s="313"/>
      <c r="S141" s="313"/>
      <c r="T141" s="313"/>
      <c r="U141" s="313"/>
      <c r="V141" s="359"/>
      <c r="W141" s="313"/>
      <c r="X141" s="313"/>
      <c r="Y141" s="313"/>
      <c r="Z141" s="313"/>
    </row>
    <row r="142" spans="1:26"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O142" s="313"/>
      <c r="P142" s="313"/>
      <c r="Q142" s="313"/>
      <c r="R142" s="313"/>
      <c r="S142" s="313"/>
      <c r="T142" s="313"/>
      <c r="U142" s="313"/>
      <c r="V142" s="359"/>
      <c r="W142" s="313"/>
      <c r="X142" s="313"/>
      <c r="Y142" s="313"/>
      <c r="Z142" s="313"/>
    </row>
    <row r="143" spans="1:26" ht="12.75" customHeight="1" x14ac:dyDescent="0.2">
      <c r="A143" s="389"/>
      <c r="B143" s="333"/>
      <c r="C143" s="333"/>
      <c r="D143" s="334"/>
      <c r="E143" s="333"/>
      <c r="F143" s="333"/>
      <c r="G143" s="394"/>
      <c r="H143" s="395"/>
      <c r="I143" s="396"/>
      <c r="J143" s="354" t="s">
        <v>39</v>
      </c>
      <c r="K143" s="354"/>
      <c r="L143" s="354"/>
      <c r="M143" s="355"/>
      <c r="N143" s="332"/>
      <c r="O143" s="313"/>
      <c r="P143" s="313"/>
      <c r="Q143" s="313"/>
      <c r="R143" s="313"/>
      <c r="S143" s="313"/>
      <c r="T143" s="313"/>
      <c r="U143" s="313"/>
      <c r="V143" s="359"/>
      <c r="W143" s="313"/>
      <c r="X143" s="313"/>
      <c r="Y143" s="313"/>
      <c r="Z143" s="313"/>
    </row>
    <row r="144" spans="1:26" ht="12.75" customHeight="1" x14ac:dyDescent="0.2">
      <c r="A144" s="389"/>
      <c r="B144" s="341" t="s">
        <v>29</v>
      </c>
      <c r="C144" s="341" t="s">
        <v>30</v>
      </c>
      <c r="D144" s="341" t="s">
        <v>31</v>
      </c>
      <c r="E144" s="397" t="s">
        <v>32</v>
      </c>
      <c r="F144" s="398"/>
      <c r="G144" s="399"/>
      <c r="H144" s="395"/>
      <c r="I144" s="396"/>
      <c r="J144" s="342" t="s">
        <v>40</v>
      </c>
      <c r="K144" s="357"/>
      <c r="L144" s="357"/>
      <c r="M144" s="358"/>
      <c r="N144" s="332"/>
      <c r="O144" s="313"/>
      <c r="P144" s="313"/>
      <c r="Q144" s="313"/>
      <c r="R144" s="313"/>
      <c r="S144" s="313"/>
      <c r="T144" s="313"/>
      <c r="U144" s="313"/>
      <c r="V144" s="359"/>
      <c r="W144" s="313"/>
      <c r="X144" s="313"/>
      <c r="Y144" s="313"/>
      <c r="Z144" s="313"/>
    </row>
    <row r="145" spans="1:26" ht="12.75" customHeight="1" thickBot="1" x14ac:dyDescent="0.25">
      <c r="A145" s="390"/>
      <c r="B145" s="333"/>
      <c r="C145" s="333"/>
      <c r="D145" s="345"/>
      <c r="E145" s="360" t="s">
        <v>36</v>
      </c>
      <c r="F145" s="361"/>
      <c r="G145" s="400"/>
      <c r="H145" s="401"/>
      <c r="I145" s="402"/>
      <c r="J145" s="342" t="s">
        <v>41</v>
      </c>
      <c r="K145" s="357"/>
      <c r="L145" s="357"/>
      <c r="M145" s="358"/>
      <c r="N145" s="332"/>
      <c r="O145" s="313"/>
      <c r="P145" s="313"/>
      <c r="Q145" s="313"/>
      <c r="R145" s="313"/>
      <c r="S145" s="313"/>
      <c r="T145" s="313"/>
      <c r="U145" s="313"/>
      <c r="V145" s="359"/>
      <c r="W145" s="313"/>
      <c r="X145" s="313"/>
      <c r="Y145" s="313"/>
      <c r="Z145" s="313"/>
    </row>
    <row r="146" spans="1:26"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O146" s="313"/>
      <c r="P146" s="313"/>
      <c r="Q146" s="313"/>
      <c r="R146" s="313"/>
      <c r="S146" s="313"/>
      <c r="T146" s="313"/>
      <c r="U146" s="313"/>
      <c r="V146" s="359"/>
      <c r="W146" s="313"/>
      <c r="X146" s="313"/>
      <c r="Y146" s="313"/>
      <c r="Z146" s="313"/>
    </row>
    <row r="147" spans="1:26" ht="12.75" customHeight="1" x14ac:dyDescent="0.2">
      <c r="A147" s="389"/>
      <c r="B147" s="333"/>
      <c r="C147" s="333"/>
      <c r="D147" s="334"/>
      <c r="E147" s="333"/>
      <c r="F147" s="333"/>
      <c r="G147" s="394"/>
      <c r="H147" s="395"/>
      <c r="I147" s="396"/>
      <c r="J147" s="354" t="s">
        <v>39</v>
      </c>
      <c r="K147" s="354"/>
      <c r="L147" s="354"/>
      <c r="M147" s="355"/>
      <c r="N147" s="332"/>
      <c r="O147" s="313"/>
      <c r="P147" s="313"/>
      <c r="Q147" s="313"/>
      <c r="R147" s="313"/>
      <c r="S147" s="313"/>
      <c r="T147" s="313"/>
      <c r="U147" s="313"/>
      <c r="V147" s="359"/>
      <c r="W147" s="313"/>
      <c r="X147" s="313"/>
      <c r="Y147" s="313"/>
      <c r="Z147" s="313"/>
    </row>
    <row r="148" spans="1:26" ht="12.75" customHeight="1" x14ac:dyDescent="0.2">
      <c r="A148" s="389"/>
      <c r="B148" s="341" t="s">
        <v>29</v>
      </c>
      <c r="C148" s="341" t="s">
        <v>30</v>
      </c>
      <c r="D148" s="341" t="s">
        <v>31</v>
      </c>
      <c r="E148" s="397" t="s">
        <v>32</v>
      </c>
      <c r="F148" s="398"/>
      <c r="G148" s="399"/>
      <c r="H148" s="395"/>
      <c r="I148" s="396"/>
      <c r="J148" s="342" t="s">
        <v>40</v>
      </c>
      <c r="K148" s="357"/>
      <c r="L148" s="357"/>
      <c r="M148" s="358"/>
      <c r="N148" s="332"/>
      <c r="O148" s="313"/>
      <c r="P148" s="313"/>
      <c r="Q148" s="313"/>
      <c r="R148" s="313"/>
      <c r="S148" s="313"/>
      <c r="T148" s="313"/>
      <c r="U148" s="313"/>
      <c r="V148" s="359"/>
      <c r="W148" s="313"/>
      <c r="X148" s="313"/>
      <c r="Y148" s="313"/>
      <c r="Z148" s="313"/>
    </row>
    <row r="149" spans="1:26" ht="12.75" customHeight="1" thickBot="1" x14ac:dyDescent="0.25">
      <c r="A149" s="390"/>
      <c r="B149" s="333"/>
      <c r="C149" s="333"/>
      <c r="D149" s="345"/>
      <c r="E149" s="360" t="s">
        <v>36</v>
      </c>
      <c r="F149" s="361"/>
      <c r="G149" s="400"/>
      <c r="H149" s="401"/>
      <c r="I149" s="402"/>
      <c r="J149" s="342" t="s">
        <v>41</v>
      </c>
      <c r="K149" s="357"/>
      <c r="L149" s="357"/>
      <c r="M149" s="358"/>
      <c r="N149" s="332"/>
      <c r="O149" s="313"/>
      <c r="P149" s="313"/>
      <c r="Q149" s="313"/>
      <c r="R149" s="313"/>
      <c r="S149" s="313"/>
      <c r="T149" s="313"/>
      <c r="U149" s="313"/>
      <c r="V149" s="359"/>
      <c r="W149" s="313"/>
      <c r="X149" s="313"/>
      <c r="Y149" s="313"/>
      <c r="Z149" s="313"/>
    </row>
    <row r="150" spans="1:26"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O150" s="313"/>
      <c r="P150" s="313"/>
      <c r="Q150" s="313"/>
      <c r="R150" s="313"/>
      <c r="S150" s="313"/>
      <c r="T150" s="313"/>
      <c r="U150" s="313"/>
      <c r="V150" s="359"/>
      <c r="W150" s="313"/>
      <c r="X150" s="313"/>
      <c r="Y150" s="313"/>
      <c r="Z150" s="313"/>
    </row>
    <row r="151" spans="1:26" ht="12.75" customHeight="1" x14ac:dyDescent="0.2">
      <c r="A151" s="389"/>
      <c r="B151" s="333"/>
      <c r="C151" s="333"/>
      <c r="D151" s="334"/>
      <c r="E151" s="333"/>
      <c r="F151" s="333"/>
      <c r="G151" s="394"/>
      <c r="H151" s="395"/>
      <c r="I151" s="396"/>
      <c r="J151" s="354" t="s">
        <v>39</v>
      </c>
      <c r="K151" s="354"/>
      <c r="L151" s="354"/>
      <c r="M151" s="355"/>
      <c r="N151" s="332"/>
      <c r="O151" s="313"/>
      <c r="P151" s="313"/>
      <c r="Q151" s="313"/>
      <c r="R151" s="313"/>
      <c r="S151" s="313"/>
      <c r="T151" s="313"/>
      <c r="U151" s="313"/>
      <c r="V151" s="359"/>
      <c r="W151" s="313"/>
      <c r="X151" s="313"/>
      <c r="Y151" s="313"/>
      <c r="Z151" s="313"/>
    </row>
    <row r="152" spans="1:26" ht="12.75" customHeight="1" x14ac:dyDescent="0.2">
      <c r="A152" s="389"/>
      <c r="B152" s="341" t="s">
        <v>29</v>
      </c>
      <c r="C152" s="341" t="s">
        <v>30</v>
      </c>
      <c r="D152" s="341" t="s">
        <v>31</v>
      </c>
      <c r="E152" s="397" t="s">
        <v>32</v>
      </c>
      <c r="F152" s="398"/>
      <c r="G152" s="399"/>
      <c r="H152" s="395"/>
      <c r="I152" s="396"/>
      <c r="J152" s="342" t="s">
        <v>40</v>
      </c>
      <c r="K152" s="357"/>
      <c r="L152" s="357"/>
      <c r="M152" s="358"/>
      <c r="N152" s="332"/>
      <c r="O152" s="313"/>
      <c r="P152" s="313"/>
      <c r="Q152" s="313"/>
      <c r="R152" s="313"/>
      <c r="S152" s="313"/>
      <c r="T152" s="313"/>
      <c r="U152" s="313"/>
      <c r="V152" s="359"/>
      <c r="W152" s="313"/>
      <c r="X152" s="313"/>
      <c r="Y152" s="313"/>
      <c r="Z152" s="313"/>
    </row>
    <row r="153" spans="1:26" ht="12.75" customHeight="1" thickBot="1" x14ac:dyDescent="0.25">
      <c r="A153" s="390"/>
      <c r="B153" s="333"/>
      <c r="C153" s="333"/>
      <c r="D153" s="345"/>
      <c r="E153" s="360" t="s">
        <v>36</v>
      </c>
      <c r="F153" s="361"/>
      <c r="G153" s="400"/>
      <c r="H153" s="401"/>
      <c r="I153" s="402"/>
      <c r="J153" s="342" t="s">
        <v>41</v>
      </c>
      <c r="K153" s="357"/>
      <c r="L153" s="357"/>
      <c r="M153" s="358"/>
      <c r="N153" s="332"/>
      <c r="O153" s="313"/>
      <c r="P153" s="313"/>
      <c r="Q153" s="313"/>
      <c r="R153" s="313"/>
      <c r="S153" s="313"/>
      <c r="T153" s="313"/>
      <c r="U153" s="313"/>
      <c r="V153" s="359"/>
      <c r="W153" s="313"/>
      <c r="X153" s="313"/>
      <c r="Y153" s="313"/>
      <c r="Z153" s="313"/>
    </row>
    <row r="154" spans="1:26"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O154" s="313"/>
      <c r="P154" s="313"/>
      <c r="Q154" s="313"/>
      <c r="R154" s="313"/>
      <c r="S154" s="313"/>
      <c r="T154" s="313"/>
      <c r="U154" s="313"/>
      <c r="V154" s="359"/>
      <c r="W154" s="313"/>
      <c r="X154" s="313"/>
      <c r="Y154" s="313"/>
      <c r="Z154" s="313"/>
    </row>
    <row r="155" spans="1:26" ht="12.75" customHeight="1" x14ac:dyDescent="0.2">
      <c r="A155" s="389"/>
      <c r="B155" s="333"/>
      <c r="C155" s="333"/>
      <c r="D155" s="334"/>
      <c r="E155" s="333"/>
      <c r="F155" s="333"/>
      <c r="G155" s="394"/>
      <c r="H155" s="395"/>
      <c r="I155" s="396"/>
      <c r="J155" s="354" t="s">
        <v>39</v>
      </c>
      <c r="K155" s="354"/>
      <c r="L155" s="354"/>
      <c r="M155" s="355"/>
      <c r="N155" s="332"/>
      <c r="O155" s="313"/>
      <c r="P155" s="313"/>
      <c r="Q155" s="313"/>
      <c r="R155" s="313"/>
      <c r="S155" s="313"/>
      <c r="T155" s="313"/>
      <c r="U155" s="313"/>
      <c r="V155" s="359"/>
      <c r="W155" s="313"/>
      <c r="X155" s="313"/>
      <c r="Y155" s="313"/>
      <c r="Z155" s="313"/>
    </row>
    <row r="156" spans="1:26" ht="12.75" customHeight="1" x14ac:dyDescent="0.2">
      <c r="A156" s="389"/>
      <c r="B156" s="341" t="s">
        <v>29</v>
      </c>
      <c r="C156" s="341" t="s">
        <v>30</v>
      </c>
      <c r="D156" s="341" t="s">
        <v>31</v>
      </c>
      <c r="E156" s="397" t="s">
        <v>32</v>
      </c>
      <c r="F156" s="398"/>
      <c r="G156" s="399"/>
      <c r="H156" s="395"/>
      <c r="I156" s="396"/>
      <c r="J156" s="342" t="s">
        <v>40</v>
      </c>
      <c r="K156" s="357"/>
      <c r="L156" s="357"/>
      <c r="M156" s="358"/>
      <c r="N156" s="332"/>
      <c r="O156" s="313"/>
      <c r="P156" s="313"/>
      <c r="Q156" s="313"/>
      <c r="R156" s="313"/>
      <c r="S156" s="313"/>
      <c r="T156" s="313"/>
      <c r="U156" s="313"/>
      <c r="V156" s="359"/>
      <c r="W156" s="313"/>
      <c r="X156" s="313"/>
      <c r="Y156" s="313"/>
      <c r="Z156" s="313"/>
    </row>
    <row r="157" spans="1:26" ht="12.75" customHeight="1" thickBot="1" x14ac:dyDescent="0.25">
      <c r="A157" s="390"/>
      <c r="B157" s="333"/>
      <c r="C157" s="333"/>
      <c r="D157" s="345"/>
      <c r="E157" s="360" t="s">
        <v>36</v>
      </c>
      <c r="F157" s="361"/>
      <c r="G157" s="400"/>
      <c r="H157" s="401"/>
      <c r="I157" s="402"/>
      <c r="J157" s="342" t="s">
        <v>41</v>
      </c>
      <c r="K157" s="357"/>
      <c r="L157" s="357"/>
      <c r="M157" s="358"/>
      <c r="N157" s="332"/>
      <c r="O157" s="313"/>
      <c r="P157" s="313"/>
      <c r="Q157" s="313"/>
      <c r="R157" s="313"/>
      <c r="S157" s="313"/>
      <c r="T157" s="313"/>
      <c r="U157" s="313"/>
      <c r="V157" s="359"/>
      <c r="W157" s="313"/>
      <c r="X157" s="313"/>
      <c r="Y157" s="313"/>
      <c r="Z157" s="313"/>
    </row>
    <row r="158" spans="1:26"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O158" s="313"/>
      <c r="P158" s="313"/>
      <c r="Q158" s="313"/>
      <c r="R158" s="313"/>
      <c r="S158" s="313"/>
      <c r="T158" s="313"/>
      <c r="U158" s="313"/>
      <c r="V158" s="359"/>
      <c r="W158" s="313"/>
      <c r="X158" s="313"/>
      <c r="Y158" s="313"/>
      <c r="Z158" s="313"/>
    </row>
    <row r="159" spans="1:26" ht="12.75" customHeight="1" x14ac:dyDescent="0.2">
      <c r="A159" s="389"/>
      <c r="B159" s="333"/>
      <c r="C159" s="333"/>
      <c r="D159" s="334"/>
      <c r="E159" s="333"/>
      <c r="F159" s="333"/>
      <c r="G159" s="394"/>
      <c r="H159" s="395"/>
      <c r="I159" s="396"/>
      <c r="J159" s="354" t="s">
        <v>39</v>
      </c>
      <c r="K159" s="354"/>
      <c r="L159" s="354"/>
      <c r="M159" s="355"/>
      <c r="N159" s="332"/>
      <c r="O159" s="313"/>
      <c r="P159" s="313"/>
      <c r="Q159" s="313"/>
      <c r="R159" s="313"/>
      <c r="S159" s="313"/>
      <c r="T159" s="313"/>
      <c r="U159" s="313"/>
      <c r="V159" s="359"/>
      <c r="W159" s="313"/>
      <c r="X159" s="313"/>
      <c r="Y159" s="313"/>
      <c r="Z159" s="313"/>
    </row>
    <row r="160" spans="1:26" ht="12.75" customHeight="1" x14ac:dyDescent="0.2">
      <c r="A160" s="389"/>
      <c r="B160" s="341" t="s">
        <v>29</v>
      </c>
      <c r="C160" s="341" t="s">
        <v>30</v>
      </c>
      <c r="D160" s="341" t="s">
        <v>31</v>
      </c>
      <c r="E160" s="397" t="s">
        <v>32</v>
      </c>
      <c r="F160" s="398"/>
      <c r="G160" s="399"/>
      <c r="H160" s="395"/>
      <c r="I160" s="396"/>
      <c r="J160" s="342" t="s">
        <v>40</v>
      </c>
      <c r="K160" s="357"/>
      <c r="L160" s="357"/>
      <c r="M160" s="358"/>
      <c r="N160" s="332"/>
      <c r="O160" s="313"/>
      <c r="P160" s="313"/>
      <c r="Q160" s="313"/>
      <c r="R160" s="313"/>
      <c r="S160" s="313"/>
      <c r="T160" s="313"/>
      <c r="U160" s="313"/>
      <c r="V160" s="359"/>
      <c r="W160" s="313"/>
      <c r="X160" s="313"/>
      <c r="Y160" s="313"/>
      <c r="Z160" s="313"/>
    </row>
    <row r="161" spans="1:26" ht="12.75" customHeight="1" thickBot="1" x14ac:dyDescent="0.25">
      <c r="A161" s="390"/>
      <c r="B161" s="333"/>
      <c r="C161" s="333"/>
      <c r="D161" s="345"/>
      <c r="E161" s="360" t="s">
        <v>36</v>
      </c>
      <c r="F161" s="361"/>
      <c r="G161" s="400"/>
      <c r="H161" s="401"/>
      <c r="I161" s="402"/>
      <c r="J161" s="342" t="s">
        <v>41</v>
      </c>
      <c r="K161" s="357"/>
      <c r="L161" s="357"/>
      <c r="M161" s="358"/>
      <c r="N161" s="332"/>
      <c r="O161" s="313"/>
      <c r="P161" s="313"/>
      <c r="Q161" s="313"/>
      <c r="R161" s="313"/>
      <c r="S161" s="313"/>
      <c r="T161" s="313"/>
      <c r="U161" s="313"/>
      <c r="V161" s="359"/>
      <c r="W161" s="313"/>
      <c r="X161" s="313"/>
      <c r="Y161" s="313"/>
      <c r="Z161" s="313"/>
    </row>
    <row r="162" spans="1:26"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O162" s="313"/>
      <c r="P162" s="313"/>
      <c r="Q162" s="313"/>
      <c r="R162" s="313"/>
      <c r="S162" s="313"/>
      <c r="T162" s="313"/>
      <c r="U162" s="313"/>
      <c r="V162" s="359"/>
      <c r="W162" s="313"/>
      <c r="X162" s="313"/>
      <c r="Y162" s="313"/>
      <c r="Z162" s="313"/>
    </row>
    <row r="163" spans="1:26" ht="12.75" customHeight="1" x14ac:dyDescent="0.2">
      <c r="A163" s="389"/>
      <c r="B163" s="333"/>
      <c r="C163" s="333"/>
      <c r="D163" s="334"/>
      <c r="E163" s="333"/>
      <c r="F163" s="333"/>
      <c r="G163" s="394"/>
      <c r="H163" s="395"/>
      <c r="I163" s="396"/>
      <c r="J163" s="354" t="s">
        <v>39</v>
      </c>
      <c r="K163" s="354"/>
      <c r="L163" s="354"/>
      <c r="M163" s="355"/>
      <c r="N163" s="332"/>
      <c r="O163" s="313"/>
      <c r="P163" s="313"/>
      <c r="Q163" s="313"/>
      <c r="R163" s="313"/>
      <c r="S163" s="313"/>
      <c r="T163" s="313"/>
      <c r="U163" s="313"/>
      <c r="V163" s="359"/>
      <c r="W163" s="313"/>
      <c r="X163" s="313"/>
      <c r="Y163" s="313"/>
      <c r="Z163" s="313"/>
    </row>
    <row r="164" spans="1:26" ht="12.75" customHeight="1" x14ac:dyDescent="0.2">
      <c r="A164" s="389"/>
      <c r="B164" s="341" t="s">
        <v>29</v>
      </c>
      <c r="C164" s="341" t="s">
        <v>30</v>
      </c>
      <c r="D164" s="341" t="s">
        <v>31</v>
      </c>
      <c r="E164" s="397" t="s">
        <v>32</v>
      </c>
      <c r="F164" s="398"/>
      <c r="G164" s="399"/>
      <c r="H164" s="395"/>
      <c r="I164" s="396"/>
      <c r="J164" s="342" t="s">
        <v>40</v>
      </c>
      <c r="K164" s="357"/>
      <c r="L164" s="357"/>
      <c r="M164" s="358"/>
      <c r="N164" s="332"/>
      <c r="O164" s="313"/>
      <c r="P164" s="313"/>
      <c r="Q164" s="313"/>
      <c r="R164" s="313"/>
      <c r="S164" s="313"/>
      <c r="T164" s="313"/>
      <c r="U164" s="313"/>
      <c r="V164" s="359"/>
      <c r="W164" s="313"/>
      <c r="X164" s="313"/>
      <c r="Y164" s="313"/>
      <c r="Z164" s="313"/>
    </row>
    <row r="165" spans="1:26" ht="12.75" customHeight="1" thickBot="1" x14ac:dyDescent="0.25">
      <c r="A165" s="390"/>
      <c r="B165" s="333"/>
      <c r="C165" s="333"/>
      <c r="D165" s="345"/>
      <c r="E165" s="360" t="s">
        <v>36</v>
      </c>
      <c r="F165" s="361"/>
      <c r="G165" s="400"/>
      <c r="H165" s="401"/>
      <c r="I165" s="402"/>
      <c r="J165" s="342" t="s">
        <v>41</v>
      </c>
      <c r="K165" s="357"/>
      <c r="L165" s="357"/>
      <c r="M165" s="358"/>
      <c r="N165" s="332"/>
      <c r="O165" s="313"/>
      <c r="P165" s="313"/>
      <c r="Q165" s="313"/>
      <c r="R165" s="313"/>
      <c r="S165" s="313"/>
      <c r="T165" s="313"/>
      <c r="U165" s="313"/>
      <c r="V165" s="359"/>
      <c r="W165" s="313"/>
      <c r="X165" s="313"/>
      <c r="Y165" s="313"/>
      <c r="Z165" s="313"/>
    </row>
    <row r="166" spans="1:26"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O166" s="313"/>
      <c r="P166" s="313"/>
      <c r="Q166" s="313"/>
      <c r="R166" s="313"/>
      <c r="S166" s="313"/>
      <c r="T166" s="313"/>
      <c r="U166" s="313"/>
      <c r="V166" s="359"/>
      <c r="W166" s="313"/>
      <c r="X166" s="313"/>
      <c r="Y166" s="313"/>
      <c r="Z166" s="313"/>
    </row>
    <row r="167" spans="1:26" ht="12.75" customHeight="1" x14ac:dyDescent="0.2">
      <c r="A167" s="389"/>
      <c r="B167" s="333"/>
      <c r="C167" s="333"/>
      <c r="D167" s="334"/>
      <c r="E167" s="333"/>
      <c r="F167" s="333"/>
      <c r="G167" s="394"/>
      <c r="H167" s="395"/>
      <c r="I167" s="396"/>
      <c r="J167" s="354" t="s">
        <v>39</v>
      </c>
      <c r="K167" s="354"/>
      <c r="L167" s="354"/>
      <c r="M167" s="355"/>
      <c r="N167" s="332"/>
      <c r="O167" s="313"/>
      <c r="P167" s="313"/>
      <c r="Q167" s="313"/>
      <c r="R167" s="313"/>
      <c r="S167" s="313"/>
      <c r="T167" s="313"/>
      <c r="U167" s="313"/>
      <c r="V167" s="359"/>
      <c r="W167" s="313"/>
      <c r="X167" s="313"/>
      <c r="Y167" s="313"/>
      <c r="Z167" s="313"/>
    </row>
    <row r="168" spans="1:26" ht="12.75" customHeight="1" x14ac:dyDescent="0.2">
      <c r="A168" s="389"/>
      <c r="B168" s="341" t="s">
        <v>29</v>
      </c>
      <c r="C168" s="341" t="s">
        <v>30</v>
      </c>
      <c r="D168" s="341" t="s">
        <v>31</v>
      </c>
      <c r="E168" s="397" t="s">
        <v>32</v>
      </c>
      <c r="F168" s="398"/>
      <c r="G168" s="399"/>
      <c r="H168" s="395"/>
      <c r="I168" s="396"/>
      <c r="J168" s="342" t="s">
        <v>40</v>
      </c>
      <c r="K168" s="357"/>
      <c r="L168" s="357"/>
      <c r="M168" s="358"/>
      <c r="N168" s="332"/>
      <c r="O168" s="313"/>
      <c r="P168" s="313"/>
      <c r="Q168" s="313"/>
      <c r="R168" s="313"/>
      <c r="S168" s="313"/>
      <c r="T168" s="313"/>
      <c r="U168" s="313"/>
      <c r="V168" s="359"/>
      <c r="W168" s="313"/>
      <c r="X168" s="313"/>
      <c r="Y168" s="313"/>
      <c r="Z168" s="313"/>
    </row>
    <row r="169" spans="1:26" ht="12.75" customHeight="1" thickBot="1" x14ac:dyDescent="0.25">
      <c r="A169" s="390"/>
      <c r="B169" s="333"/>
      <c r="C169" s="333"/>
      <c r="D169" s="345"/>
      <c r="E169" s="360" t="s">
        <v>36</v>
      </c>
      <c r="F169" s="361"/>
      <c r="G169" s="400"/>
      <c r="H169" s="401"/>
      <c r="I169" s="402"/>
      <c r="J169" s="342" t="s">
        <v>41</v>
      </c>
      <c r="K169" s="357"/>
      <c r="L169" s="357"/>
      <c r="M169" s="358"/>
      <c r="N169" s="332"/>
      <c r="O169" s="313"/>
      <c r="P169" s="313"/>
      <c r="Q169" s="313"/>
      <c r="R169" s="313"/>
      <c r="S169" s="313"/>
      <c r="T169" s="313"/>
      <c r="U169" s="313"/>
      <c r="V169" s="359"/>
      <c r="W169" s="313"/>
      <c r="X169" s="313"/>
      <c r="Y169" s="313"/>
      <c r="Z169" s="313"/>
    </row>
    <row r="170" spans="1:26"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O170" s="313"/>
      <c r="P170" s="313"/>
      <c r="Q170" s="313"/>
      <c r="R170" s="313"/>
      <c r="S170" s="313"/>
      <c r="T170" s="313"/>
      <c r="U170" s="313"/>
      <c r="V170" s="359"/>
      <c r="W170" s="313"/>
      <c r="X170" s="313"/>
      <c r="Y170" s="313"/>
      <c r="Z170" s="313"/>
    </row>
    <row r="171" spans="1:26" ht="12.75" customHeight="1" x14ac:dyDescent="0.2">
      <c r="A171" s="389"/>
      <c r="B171" s="333"/>
      <c r="C171" s="333"/>
      <c r="D171" s="334"/>
      <c r="E171" s="333"/>
      <c r="F171" s="333"/>
      <c r="G171" s="394"/>
      <c r="H171" s="395"/>
      <c r="I171" s="396"/>
      <c r="J171" s="354" t="s">
        <v>39</v>
      </c>
      <c r="K171" s="354"/>
      <c r="L171" s="354"/>
      <c r="M171" s="355"/>
      <c r="N171" s="332"/>
      <c r="O171" s="313"/>
      <c r="P171" s="313"/>
      <c r="Q171" s="313"/>
      <c r="R171" s="313"/>
      <c r="S171" s="313"/>
      <c r="T171" s="313"/>
      <c r="U171" s="313"/>
      <c r="V171" s="359"/>
      <c r="W171" s="313"/>
      <c r="X171" s="313"/>
      <c r="Y171" s="313"/>
      <c r="Z171" s="313"/>
    </row>
    <row r="172" spans="1:26" ht="12.75" customHeight="1" x14ac:dyDescent="0.2">
      <c r="A172" s="389"/>
      <c r="B172" s="341" t="s">
        <v>29</v>
      </c>
      <c r="C172" s="341" t="s">
        <v>30</v>
      </c>
      <c r="D172" s="341" t="s">
        <v>31</v>
      </c>
      <c r="E172" s="397" t="s">
        <v>32</v>
      </c>
      <c r="F172" s="398"/>
      <c r="G172" s="399"/>
      <c r="H172" s="395"/>
      <c r="I172" s="396"/>
      <c r="J172" s="342" t="s">
        <v>40</v>
      </c>
      <c r="K172" s="357"/>
      <c r="L172" s="357"/>
      <c r="M172" s="358"/>
      <c r="N172" s="332"/>
      <c r="O172" s="313"/>
      <c r="P172" s="313"/>
      <c r="Q172" s="313"/>
      <c r="R172" s="313"/>
      <c r="S172" s="313"/>
      <c r="T172" s="313"/>
      <c r="U172" s="313"/>
      <c r="V172" s="359"/>
      <c r="W172" s="313"/>
      <c r="X172" s="313"/>
      <c r="Y172" s="313"/>
      <c r="Z172" s="313"/>
    </row>
    <row r="173" spans="1:26" ht="12.75" customHeight="1" thickBot="1" x14ac:dyDescent="0.25">
      <c r="A173" s="390"/>
      <c r="B173" s="333"/>
      <c r="C173" s="333"/>
      <c r="D173" s="345"/>
      <c r="E173" s="360" t="s">
        <v>36</v>
      </c>
      <c r="F173" s="361"/>
      <c r="G173" s="400"/>
      <c r="H173" s="401"/>
      <c r="I173" s="402"/>
      <c r="J173" s="342" t="s">
        <v>41</v>
      </c>
      <c r="K173" s="357"/>
      <c r="L173" s="357"/>
      <c r="M173" s="358"/>
      <c r="N173" s="332"/>
      <c r="O173" s="313"/>
      <c r="P173" s="313"/>
      <c r="Q173" s="313"/>
      <c r="R173" s="313"/>
      <c r="S173" s="313"/>
      <c r="T173" s="313"/>
      <c r="U173" s="313"/>
      <c r="V173" s="359"/>
      <c r="W173" s="313"/>
      <c r="X173" s="313"/>
      <c r="Y173" s="313"/>
      <c r="Z173" s="313"/>
    </row>
    <row r="174" spans="1:26"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O174" s="313"/>
      <c r="P174" s="313"/>
      <c r="Q174" s="313"/>
      <c r="R174" s="313"/>
      <c r="S174" s="313"/>
      <c r="T174" s="313"/>
      <c r="U174" s="313"/>
      <c r="V174" s="359"/>
      <c r="W174" s="313"/>
      <c r="X174" s="313"/>
      <c r="Y174" s="313"/>
      <c r="Z174" s="313"/>
    </row>
    <row r="175" spans="1:26" ht="12.75" customHeight="1" x14ac:dyDescent="0.2">
      <c r="A175" s="389"/>
      <c r="B175" s="333"/>
      <c r="C175" s="333"/>
      <c r="D175" s="334"/>
      <c r="E175" s="333"/>
      <c r="F175" s="333"/>
      <c r="G175" s="394"/>
      <c r="H175" s="395"/>
      <c r="I175" s="396"/>
      <c r="J175" s="354" t="s">
        <v>39</v>
      </c>
      <c r="K175" s="354"/>
      <c r="L175" s="354"/>
      <c r="M175" s="355"/>
      <c r="N175" s="332"/>
      <c r="O175" s="313"/>
      <c r="P175" s="313"/>
      <c r="Q175" s="313"/>
      <c r="R175" s="313"/>
      <c r="S175" s="313"/>
      <c r="T175" s="313"/>
      <c r="U175" s="313"/>
      <c r="V175" s="359"/>
      <c r="W175" s="313"/>
      <c r="X175" s="313"/>
      <c r="Y175" s="313"/>
      <c r="Z175" s="313"/>
    </row>
    <row r="176" spans="1:26" ht="12.75" customHeight="1" x14ac:dyDescent="0.2">
      <c r="A176" s="389"/>
      <c r="B176" s="341" t="s">
        <v>29</v>
      </c>
      <c r="C176" s="341" t="s">
        <v>30</v>
      </c>
      <c r="D176" s="341" t="s">
        <v>31</v>
      </c>
      <c r="E176" s="397" t="s">
        <v>32</v>
      </c>
      <c r="F176" s="398"/>
      <c r="G176" s="399"/>
      <c r="H176" s="395"/>
      <c r="I176" s="396"/>
      <c r="J176" s="342" t="s">
        <v>40</v>
      </c>
      <c r="K176" s="357"/>
      <c r="L176" s="357"/>
      <c r="M176" s="358"/>
      <c r="N176" s="332"/>
      <c r="O176" s="313"/>
      <c r="P176" s="313"/>
      <c r="Q176" s="313"/>
      <c r="R176" s="313"/>
      <c r="S176" s="313"/>
      <c r="T176" s="313"/>
      <c r="U176" s="313"/>
      <c r="V176" s="359"/>
      <c r="W176" s="313"/>
      <c r="X176" s="313"/>
      <c r="Y176" s="313"/>
      <c r="Z176" s="313"/>
    </row>
    <row r="177" spans="1:26" ht="12.75" customHeight="1" thickBot="1" x14ac:dyDescent="0.25">
      <c r="A177" s="390"/>
      <c r="B177" s="333"/>
      <c r="C177" s="333"/>
      <c r="D177" s="345"/>
      <c r="E177" s="360" t="s">
        <v>36</v>
      </c>
      <c r="F177" s="361"/>
      <c r="G177" s="400"/>
      <c r="H177" s="401"/>
      <c r="I177" s="402"/>
      <c r="J177" s="342" t="s">
        <v>41</v>
      </c>
      <c r="K177" s="357"/>
      <c r="L177" s="357"/>
      <c r="M177" s="358"/>
      <c r="N177" s="332"/>
      <c r="O177" s="313"/>
      <c r="P177" s="313"/>
      <c r="Q177" s="313"/>
      <c r="R177" s="313"/>
      <c r="S177" s="313"/>
      <c r="T177" s="313"/>
      <c r="U177" s="313"/>
      <c r="V177" s="359"/>
      <c r="W177" s="313"/>
      <c r="X177" s="313"/>
      <c r="Y177" s="313"/>
      <c r="Z177" s="313"/>
    </row>
    <row r="178" spans="1:26"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O178" s="313"/>
      <c r="P178" s="313"/>
      <c r="Q178" s="313"/>
      <c r="R178" s="313"/>
      <c r="S178" s="313"/>
      <c r="T178" s="313"/>
      <c r="U178" s="313"/>
      <c r="V178" s="359"/>
      <c r="W178" s="313"/>
      <c r="X178" s="313"/>
      <c r="Y178" s="313"/>
      <c r="Z178" s="313"/>
    </row>
    <row r="179" spans="1:26" ht="12.75" customHeight="1" x14ac:dyDescent="0.2">
      <c r="A179" s="389"/>
      <c r="B179" s="333"/>
      <c r="C179" s="333"/>
      <c r="D179" s="334"/>
      <c r="E179" s="333"/>
      <c r="F179" s="333"/>
      <c r="G179" s="394"/>
      <c r="H179" s="395"/>
      <c r="I179" s="396"/>
      <c r="J179" s="354" t="s">
        <v>39</v>
      </c>
      <c r="K179" s="354"/>
      <c r="L179" s="354"/>
      <c r="M179" s="355"/>
      <c r="N179" s="332"/>
      <c r="O179" s="313"/>
      <c r="P179" s="313"/>
      <c r="Q179" s="313"/>
      <c r="R179" s="313"/>
      <c r="S179" s="313"/>
      <c r="T179" s="313"/>
      <c r="U179" s="313"/>
      <c r="V179" s="359">
        <f>G179</f>
        <v>0</v>
      </c>
      <c r="W179" s="313"/>
      <c r="X179" s="313"/>
      <c r="Y179" s="313"/>
      <c r="Z179" s="313"/>
    </row>
    <row r="180" spans="1:26" ht="12.75" customHeight="1" x14ac:dyDescent="0.2">
      <c r="A180" s="389"/>
      <c r="B180" s="341" t="s">
        <v>29</v>
      </c>
      <c r="C180" s="341" t="s">
        <v>30</v>
      </c>
      <c r="D180" s="341" t="s">
        <v>31</v>
      </c>
      <c r="E180" s="397" t="s">
        <v>32</v>
      </c>
      <c r="F180" s="398"/>
      <c r="G180" s="399"/>
      <c r="H180" s="395"/>
      <c r="I180" s="396"/>
      <c r="J180" s="342" t="s">
        <v>40</v>
      </c>
      <c r="K180" s="357"/>
      <c r="L180" s="357"/>
      <c r="M180" s="358"/>
      <c r="N180" s="332"/>
      <c r="O180" s="313"/>
      <c r="P180" s="313"/>
      <c r="Q180" s="313"/>
      <c r="R180" s="313"/>
      <c r="S180" s="313"/>
      <c r="T180" s="313"/>
      <c r="U180" s="313"/>
      <c r="V180" s="359"/>
      <c r="W180" s="313"/>
      <c r="X180" s="313"/>
      <c r="Y180" s="313"/>
      <c r="Z180" s="313"/>
    </row>
    <row r="181" spans="1:26" ht="12.75" customHeight="1" thickBot="1" x14ac:dyDescent="0.25">
      <c r="A181" s="390"/>
      <c r="B181" s="333"/>
      <c r="C181" s="333"/>
      <c r="D181" s="345"/>
      <c r="E181" s="360" t="s">
        <v>36</v>
      </c>
      <c r="F181" s="361"/>
      <c r="G181" s="400"/>
      <c r="H181" s="401"/>
      <c r="I181" s="402"/>
      <c r="J181" s="342" t="s">
        <v>41</v>
      </c>
      <c r="K181" s="357"/>
      <c r="L181" s="357"/>
      <c r="M181" s="358"/>
      <c r="N181" s="332"/>
      <c r="O181" s="313"/>
      <c r="P181" s="313"/>
      <c r="Q181" s="313"/>
      <c r="R181" s="313"/>
      <c r="S181" s="313"/>
      <c r="T181" s="313"/>
      <c r="U181" s="313"/>
      <c r="V181" s="359"/>
      <c r="W181" s="313"/>
      <c r="X181" s="313"/>
      <c r="Y181" s="313"/>
      <c r="Z181" s="313"/>
    </row>
    <row r="182" spans="1:26"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O182" s="313"/>
      <c r="P182" s="313"/>
      <c r="Q182" s="313"/>
      <c r="R182" s="313"/>
      <c r="S182" s="313"/>
      <c r="T182" s="313"/>
      <c r="U182" s="313"/>
      <c r="V182" s="359"/>
      <c r="W182" s="313"/>
      <c r="X182" s="313"/>
      <c r="Y182" s="313"/>
      <c r="Z182" s="313"/>
    </row>
    <row r="183" spans="1:26" ht="12.75" customHeight="1" x14ac:dyDescent="0.2">
      <c r="A183" s="389"/>
      <c r="B183" s="333"/>
      <c r="C183" s="333"/>
      <c r="D183" s="334"/>
      <c r="E183" s="333"/>
      <c r="F183" s="333"/>
      <c r="G183" s="394"/>
      <c r="H183" s="395"/>
      <c r="I183" s="396"/>
      <c r="J183" s="354" t="s">
        <v>39</v>
      </c>
      <c r="K183" s="354"/>
      <c r="L183" s="354"/>
      <c r="M183" s="355"/>
      <c r="N183" s="332"/>
      <c r="O183" s="313"/>
      <c r="P183" s="313"/>
      <c r="Q183" s="313"/>
      <c r="R183" s="313"/>
      <c r="S183" s="313"/>
      <c r="T183" s="313"/>
      <c r="U183" s="313"/>
      <c r="V183" s="359">
        <f>G183</f>
        <v>0</v>
      </c>
      <c r="W183" s="313"/>
      <c r="X183" s="313"/>
      <c r="Y183" s="313"/>
      <c r="Z183" s="313"/>
    </row>
    <row r="184" spans="1:26" ht="12.75" customHeight="1" x14ac:dyDescent="0.2">
      <c r="A184" s="389"/>
      <c r="B184" s="341" t="s">
        <v>29</v>
      </c>
      <c r="C184" s="341" t="s">
        <v>30</v>
      </c>
      <c r="D184" s="341" t="s">
        <v>31</v>
      </c>
      <c r="E184" s="397" t="s">
        <v>32</v>
      </c>
      <c r="F184" s="398"/>
      <c r="G184" s="399"/>
      <c r="H184" s="395"/>
      <c r="I184" s="396"/>
      <c r="J184" s="342" t="s">
        <v>40</v>
      </c>
      <c r="K184" s="357"/>
      <c r="L184" s="357"/>
      <c r="M184" s="358"/>
      <c r="N184" s="332"/>
      <c r="O184" s="313"/>
      <c r="P184" s="313"/>
      <c r="Q184" s="313"/>
      <c r="R184" s="313"/>
      <c r="S184" s="313"/>
      <c r="T184" s="313"/>
      <c r="U184" s="313"/>
      <c r="V184" s="359"/>
      <c r="W184" s="313"/>
      <c r="X184" s="313"/>
      <c r="Y184" s="313"/>
      <c r="Z184" s="313"/>
    </row>
    <row r="185" spans="1:26" ht="12.75" customHeight="1" thickBot="1" x14ac:dyDescent="0.25">
      <c r="A185" s="390"/>
      <c r="B185" s="333"/>
      <c r="C185" s="333"/>
      <c r="D185" s="345"/>
      <c r="E185" s="360" t="s">
        <v>36</v>
      </c>
      <c r="F185" s="361"/>
      <c r="G185" s="400"/>
      <c r="H185" s="401"/>
      <c r="I185" s="402"/>
      <c r="J185" s="342" t="s">
        <v>41</v>
      </c>
      <c r="K185" s="357"/>
      <c r="L185" s="357"/>
      <c r="M185" s="358"/>
      <c r="N185" s="332"/>
      <c r="O185" s="313"/>
      <c r="P185" s="313"/>
      <c r="Q185" s="313"/>
      <c r="R185" s="313"/>
      <c r="S185" s="313"/>
      <c r="T185" s="313"/>
      <c r="U185" s="313"/>
      <c r="V185" s="359"/>
      <c r="W185" s="313"/>
      <c r="X185" s="313"/>
      <c r="Y185" s="313"/>
      <c r="Z185" s="313"/>
    </row>
    <row r="186" spans="1:26"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O186" s="313"/>
      <c r="P186" s="313"/>
      <c r="Q186" s="313"/>
      <c r="R186" s="313"/>
      <c r="S186" s="313"/>
      <c r="T186" s="313"/>
      <c r="U186" s="313"/>
      <c r="V186" s="359"/>
      <c r="W186" s="313"/>
      <c r="X186" s="313"/>
      <c r="Y186" s="313"/>
      <c r="Z186" s="313"/>
    </row>
    <row r="187" spans="1:26" ht="12.75" customHeight="1" x14ac:dyDescent="0.2">
      <c r="A187" s="389"/>
      <c r="B187" s="333"/>
      <c r="C187" s="333"/>
      <c r="D187" s="334"/>
      <c r="E187" s="333"/>
      <c r="F187" s="333"/>
      <c r="G187" s="394"/>
      <c r="H187" s="395"/>
      <c r="I187" s="396"/>
      <c r="J187" s="354" t="s">
        <v>39</v>
      </c>
      <c r="K187" s="354"/>
      <c r="L187" s="354"/>
      <c r="M187" s="355"/>
      <c r="N187" s="332"/>
      <c r="O187" s="313"/>
      <c r="P187" s="313"/>
      <c r="Q187" s="313"/>
      <c r="R187" s="313"/>
      <c r="S187" s="313"/>
      <c r="T187" s="313"/>
      <c r="U187" s="313"/>
      <c r="V187" s="359">
        <f>G187</f>
        <v>0</v>
      </c>
      <c r="W187" s="313"/>
      <c r="X187" s="313"/>
      <c r="Y187" s="313"/>
      <c r="Z187" s="313"/>
    </row>
    <row r="188" spans="1:26" ht="12.75" customHeight="1" x14ac:dyDescent="0.2">
      <c r="A188" s="389"/>
      <c r="B188" s="341" t="s">
        <v>29</v>
      </c>
      <c r="C188" s="341" t="s">
        <v>30</v>
      </c>
      <c r="D188" s="341" t="s">
        <v>31</v>
      </c>
      <c r="E188" s="397" t="s">
        <v>32</v>
      </c>
      <c r="F188" s="398"/>
      <c r="G188" s="399"/>
      <c r="H188" s="395"/>
      <c r="I188" s="396"/>
      <c r="J188" s="342" t="s">
        <v>40</v>
      </c>
      <c r="K188" s="357"/>
      <c r="L188" s="357"/>
      <c r="M188" s="358"/>
      <c r="N188" s="332"/>
      <c r="O188" s="313"/>
      <c r="P188" s="313"/>
      <c r="Q188" s="313"/>
      <c r="R188" s="313"/>
      <c r="S188" s="313"/>
      <c r="T188" s="313"/>
      <c r="U188" s="313"/>
      <c r="V188" s="359"/>
      <c r="W188" s="313"/>
      <c r="X188" s="313"/>
      <c r="Y188" s="313"/>
      <c r="Z188" s="313"/>
    </row>
    <row r="189" spans="1:26" ht="12.75" customHeight="1" thickBot="1" x14ac:dyDescent="0.25">
      <c r="A189" s="390"/>
      <c r="B189" s="333"/>
      <c r="C189" s="333"/>
      <c r="D189" s="345"/>
      <c r="E189" s="360" t="s">
        <v>36</v>
      </c>
      <c r="F189" s="361"/>
      <c r="G189" s="400"/>
      <c r="H189" s="401"/>
      <c r="I189" s="402"/>
      <c r="J189" s="342" t="s">
        <v>41</v>
      </c>
      <c r="K189" s="357"/>
      <c r="L189" s="357"/>
      <c r="M189" s="358"/>
      <c r="N189" s="332"/>
      <c r="O189" s="313"/>
      <c r="P189" s="313"/>
      <c r="Q189" s="313"/>
      <c r="R189" s="313"/>
      <c r="S189" s="313"/>
      <c r="T189" s="313"/>
      <c r="U189" s="313"/>
      <c r="V189" s="359"/>
      <c r="W189" s="313"/>
      <c r="X189" s="313"/>
      <c r="Y189" s="313"/>
      <c r="Z189" s="313"/>
    </row>
    <row r="190" spans="1:26"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O190" s="313"/>
      <c r="P190" s="313"/>
      <c r="Q190" s="313"/>
      <c r="R190" s="313"/>
      <c r="S190" s="313"/>
      <c r="T190" s="313"/>
      <c r="U190" s="313"/>
      <c r="V190" s="359"/>
      <c r="W190" s="313"/>
      <c r="X190" s="313"/>
      <c r="Y190" s="313"/>
      <c r="Z190" s="313"/>
    </row>
    <row r="191" spans="1:26" ht="12.75" customHeight="1" x14ac:dyDescent="0.2">
      <c r="A191" s="389"/>
      <c r="B191" s="333"/>
      <c r="C191" s="333"/>
      <c r="D191" s="334"/>
      <c r="E191" s="333"/>
      <c r="F191" s="333"/>
      <c r="G191" s="394"/>
      <c r="H191" s="395"/>
      <c r="I191" s="396"/>
      <c r="J191" s="354" t="s">
        <v>39</v>
      </c>
      <c r="K191" s="354"/>
      <c r="L191" s="354"/>
      <c r="M191" s="355"/>
      <c r="N191" s="332"/>
      <c r="O191" s="313"/>
      <c r="P191" s="313"/>
      <c r="Q191" s="313"/>
      <c r="R191" s="313"/>
      <c r="S191" s="313"/>
      <c r="T191" s="313"/>
      <c r="U191" s="313"/>
      <c r="V191" s="359">
        <f>G191</f>
        <v>0</v>
      </c>
      <c r="W191" s="313"/>
      <c r="X191" s="313"/>
      <c r="Y191" s="313"/>
      <c r="Z191" s="313"/>
    </row>
    <row r="192" spans="1:26" ht="12.75" customHeight="1" x14ac:dyDescent="0.2">
      <c r="A192" s="389"/>
      <c r="B192" s="341" t="s">
        <v>29</v>
      </c>
      <c r="C192" s="341" t="s">
        <v>30</v>
      </c>
      <c r="D192" s="341" t="s">
        <v>31</v>
      </c>
      <c r="E192" s="397" t="s">
        <v>32</v>
      </c>
      <c r="F192" s="398"/>
      <c r="G192" s="399"/>
      <c r="H192" s="395"/>
      <c r="I192" s="396"/>
      <c r="J192" s="342" t="s">
        <v>40</v>
      </c>
      <c r="K192" s="357"/>
      <c r="L192" s="357"/>
      <c r="M192" s="358"/>
      <c r="N192" s="332"/>
      <c r="O192" s="313"/>
      <c r="P192" s="313"/>
      <c r="Q192" s="313"/>
      <c r="R192" s="313"/>
      <c r="S192" s="313"/>
      <c r="T192" s="313"/>
      <c r="U192" s="313"/>
      <c r="V192" s="359"/>
      <c r="W192" s="313"/>
      <c r="X192" s="313"/>
      <c r="Y192" s="313"/>
      <c r="Z192" s="313"/>
    </row>
    <row r="193" spans="1:26" ht="12.75" customHeight="1" thickBot="1" x14ac:dyDescent="0.25">
      <c r="A193" s="390"/>
      <c r="B193" s="333"/>
      <c r="C193" s="333"/>
      <c r="D193" s="345"/>
      <c r="E193" s="360" t="s">
        <v>36</v>
      </c>
      <c r="F193" s="361"/>
      <c r="G193" s="400"/>
      <c r="H193" s="401"/>
      <c r="I193" s="402"/>
      <c r="J193" s="342" t="s">
        <v>41</v>
      </c>
      <c r="K193" s="357"/>
      <c r="L193" s="357"/>
      <c r="M193" s="358"/>
      <c r="N193" s="332"/>
      <c r="O193" s="313"/>
      <c r="P193" s="313"/>
      <c r="Q193" s="313"/>
      <c r="R193" s="313"/>
      <c r="S193" s="313"/>
      <c r="T193" s="313"/>
      <c r="U193" s="313"/>
      <c r="V193" s="359"/>
      <c r="W193" s="313"/>
      <c r="X193" s="313"/>
      <c r="Y193" s="313"/>
      <c r="Z193" s="313"/>
    </row>
    <row r="194" spans="1:26"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O194" s="313"/>
      <c r="P194" s="313"/>
      <c r="Q194" s="313"/>
      <c r="R194" s="313"/>
      <c r="S194" s="313"/>
      <c r="T194" s="313"/>
      <c r="U194" s="313"/>
      <c r="V194" s="359"/>
      <c r="W194" s="313"/>
      <c r="X194" s="313"/>
      <c r="Y194" s="313"/>
      <c r="Z194" s="313"/>
    </row>
    <row r="195" spans="1:26" ht="12.75" customHeight="1" x14ac:dyDescent="0.2">
      <c r="A195" s="389"/>
      <c r="B195" s="333"/>
      <c r="C195" s="333"/>
      <c r="D195" s="334"/>
      <c r="E195" s="333"/>
      <c r="F195" s="333"/>
      <c r="G195" s="394"/>
      <c r="H195" s="395"/>
      <c r="I195" s="396"/>
      <c r="J195" s="354" t="s">
        <v>39</v>
      </c>
      <c r="K195" s="354"/>
      <c r="L195" s="354"/>
      <c r="M195" s="355"/>
      <c r="N195" s="332"/>
      <c r="O195" s="313"/>
      <c r="P195" s="313"/>
      <c r="Q195" s="313"/>
      <c r="R195" s="313"/>
      <c r="S195" s="313"/>
      <c r="T195" s="313"/>
      <c r="U195" s="313"/>
      <c r="V195" s="359">
        <f>G195</f>
        <v>0</v>
      </c>
      <c r="W195" s="313"/>
      <c r="X195" s="313"/>
      <c r="Y195" s="313"/>
      <c r="Z195" s="313"/>
    </row>
    <row r="196" spans="1:26" ht="12.75" customHeight="1" x14ac:dyDescent="0.2">
      <c r="A196" s="389"/>
      <c r="B196" s="341" t="s">
        <v>29</v>
      </c>
      <c r="C196" s="341" t="s">
        <v>30</v>
      </c>
      <c r="D196" s="341" t="s">
        <v>31</v>
      </c>
      <c r="E196" s="397" t="s">
        <v>32</v>
      </c>
      <c r="F196" s="398"/>
      <c r="G196" s="399"/>
      <c r="H196" s="395"/>
      <c r="I196" s="396"/>
      <c r="J196" s="342" t="s">
        <v>40</v>
      </c>
      <c r="K196" s="357"/>
      <c r="L196" s="357"/>
      <c r="M196" s="358"/>
      <c r="N196" s="332"/>
      <c r="O196" s="313"/>
      <c r="P196" s="313"/>
      <c r="Q196" s="313"/>
      <c r="R196" s="313"/>
      <c r="S196" s="313"/>
      <c r="T196" s="313"/>
      <c r="U196" s="313"/>
      <c r="V196" s="359"/>
      <c r="W196" s="313"/>
      <c r="X196" s="313"/>
      <c r="Y196" s="313"/>
      <c r="Z196" s="313"/>
    </row>
    <row r="197" spans="1:26" ht="12.75" customHeight="1" thickBot="1" x14ac:dyDescent="0.25">
      <c r="A197" s="390"/>
      <c r="B197" s="333"/>
      <c r="C197" s="333"/>
      <c r="D197" s="345"/>
      <c r="E197" s="360" t="s">
        <v>36</v>
      </c>
      <c r="F197" s="361"/>
      <c r="G197" s="400"/>
      <c r="H197" s="401"/>
      <c r="I197" s="402"/>
      <c r="J197" s="342" t="s">
        <v>41</v>
      </c>
      <c r="K197" s="357"/>
      <c r="L197" s="357"/>
      <c r="M197" s="358"/>
      <c r="N197" s="332"/>
      <c r="O197" s="313"/>
      <c r="P197" s="313"/>
      <c r="Q197" s="313"/>
      <c r="R197" s="313"/>
      <c r="S197" s="313"/>
      <c r="T197" s="313"/>
      <c r="U197" s="313"/>
      <c r="V197" s="359"/>
      <c r="W197" s="313"/>
      <c r="X197" s="313"/>
      <c r="Y197" s="313"/>
      <c r="Z197" s="313"/>
    </row>
    <row r="198" spans="1:26"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O198" s="313"/>
      <c r="P198" s="313"/>
      <c r="Q198" s="313"/>
      <c r="R198" s="313"/>
      <c r="S198" s="313"/>
      <c r="T198" s="313"/>
      <c r="U198" s="313"/>
      <c r="V198" s="359"/>
      <c r="W198" s="313"/>
      <c r="X198" s="313"/>
      <c r="Y198" s="313"/>
      <c r="Z198" s="313"/>
    </row>
    <row r="199" spans="1:26" ht="12.75" customHeight="1" x14ac:dyDescent="0.2">
      <c r="A199" s="389"/>
      <c r="B199" s="333"/>
      <c r="C199" s="333"/>
      <c r="D199" s="334"/>
      <c r="E199" s="333"/>
      <c r="F199" s="333"/>
      <c r="G199" s="394"/>
      <c r="H199" s="395"/>
      <c r="I199" s="396"/>
      <c r="J199" s="354" t="s">
        <v>39</v>
      </c>
      <c r="K199" s="354"/>
      <c r="L199" s="354"/>
      <c r="M199" s="355"/>
      <c r="N199" s="332"/>
      <c r="O199" s="313"/>
      <c r="P199" s="313"/>
      <c r="Q199" s="313"/>
      <c r="R199" s="313"/>
      <c r="S199" s="313"/>
      <c r="T199" s="313"/>
      <c r="U199" s="313"/>
      <c r="V199" s="359">
        <f>G199</f>
        <v>0</v>
      </c>
      <c r="W199" s="313"/>
      <c r="X199" s="313"/>
      <c r="Y199" s="313"/>
      <c r="Z199" s="313"/>
    </row>
    <row r="200" spans="1:26" ht="12.75" customHeight="1" x14ac:dyDescent="0.2">
      <c r="A200" s="389"/>
      <c r="B200" s="341" t="s">
        <v>29</v>
      </c>
      <c r="C200" s="341" t="s">
        <v>30</v>
      </c>
      <c r="D200" s="341" t="s">
        <v>31</v>
      </c>
      <c r="E200" s="397" t="s">
        <v>32</v>
      </c>
      <c r="F200" s="398"/>
      <c r="G200" s="399"/>
      <c r="H200" s="395"/>
      <c r="I200" s="396"/>
      <c r="J200" s="342" t="s">
        <v>40</v>
      </c>
      <c r="K200" s="357"/>
      <c r="L200" s="357"/>
      <c r="M200" s="358"/>
      <c r="N200" s="332"/>
      <c r="O200" s="313"/>
      <c r="P200" s="313"/>
      <c r="Q200" s="313"/>
      <c r="R200" s="313"/>
      <c r="S200" s="313"/>
      <c r="T200" s="313"/>
      <c r="U200" s="313"/>
      <c r="V200" s="359"/>
      <c r="W200" s="313"/>
      <c r="X200" s="313"/>
      <c r="Y200" s="313"/>
      <c r="Z200" s="313"/>
    </row>
    <row r="201" spans="1:26" ht="12.75" customHeight="1" thickBot="1" x14ac:dyDescent="0.25">
      <c r="A201" s="390"/>
      <c r="B201" s="333"/>
      <c r="C201" s="333"/>
      <c r="D201" s="345"/>
      <c r="E201" s="360" t="s">
        <v>36</v>
      </c>
      <c r="F201" s="361"/>
      <c r="G201" s="400"/>
      <c r="H201" s="401"/>
      <c r="I201" s="402"/>
      <c r="J201" s="342" t="s">
        <v>41</v>
      </c>
      <c r="K201" s="357"/>
      <c r="L201" s="357"/>
      <c r="M201" s="358"/>
      <c r="N201" s="332"/>
      <c r="O201" s="313"/>
      <c r="P201" s="313"/>
      <c r="Q201" s="313"/>
      <c r="R201" s="313"/>
      <c r="S201" s="313"/>
      <c r="T201" s="313"/>
      <c r="U201" s="313"/>
      <c r="V201" s="359"/>
      <c r="W201" s="313"/>
      <c r="X201" s="313"/>
      <c r="Y201" s="313"/>
      <c r="Z201" s="313"/>
    </row>
    <row r="202" spans="1:26"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O202" s="313"/>
      <c r="P202" s="313"/>
      <c r="Q202" s="313"/>
      <c r="R202" s="313"/>
      <c r="S202" s="313"/>
      <c r="T202" s="313"/>
      <c r="U202" s="313"/>
      <c r="V202" s="359"/>
      <c r="W202" s="313"/>
      <c r="X202" s="313"/>
      <c r="Y202" s="313"/>
      <c r="Z202" s="313"/>
    </row>
    <row r="203" spans="1:26" ht="12.75" customHeight="1" x14ac:dyDescent="0.2">
      <c r="A203" s="389"/>
      <c r="B203" s="333"/>
      <c r="C203" s="333"/>
      <c r="D203" s="334"/>
      <c r="E203" s="333"/>
      <c r="F203" s="333"/>
      <c r="G203" s="394"/>
      <c r="H203" s="395"/>
      <c r="I203" s="396"/>
      <c r="J203" s="354" t="s">
        <v>39</v>
      </c>
      <c r="K203" s="354"/>
      <c r="L203" s="354"/>
      <c r="M203" s="355"/>
      <c r="N203" s="332"/>
      <c r="O203" s="313"/>
      <c r="P203" s="313"/>
      <c r="Q203" s="313"/>
      <c r="R203" s="313"/>
      <c r="S203" s="313"/>
      <c r="T203" s="313"/>
      <c r="U203" s="313"/>
      <c r="V203" s="359">
        <f>G203</f>
        <v>0</v>
      </c>
      <c r="W203" s="313"/>
      <c r="X203" s="313"/>
      <c r="Y203" s="313"/>
      <c r="Z203" s="313"/>
    </row>
    <row r="204" spans="1:26" ht="12.75" customHeight="1" x14ac:dyDescent="0.2">
      <c r="A204" s="389"/>
      <c r="B204" s="341" t="s">
        <v>29</v>
      </c>
      <c r="C204" s="341" t="s">
        <v>30</v>
      </c>
      <c r="D204" s="341" t="s">
        <v>31</v>
      </c>
      <c r="E204" s="397" t="s">
        <v>32</v>
      </c>
      <c r="F204" s="398"/>
      <c r="G204" s="399"/>
      <c r="H204" s="395"/>
      <c r="I204" s="396"/>
      <c r="J204" s="342" t="s">
        <v>40</v>
      </c>
      <c r="K204" s="357"/>
      <c r="L204" s="357"/>
      <c r="M204" s="358"/>
      <c r="N204" s="332"/>
      <c r="O204" s="313"/>
      <c r="P204" s="313"/>
      <c r="Q204" s="313"/>
      <c r="R204" s="313"/>
      <c r="S204" s="313"/>
      <c r="T204" s="313"/>
      <c r="U204" s="313"/>
      <c r="V204" s="359"/>
      <c r="W204" s="313"/>
      <c r="X204" s="313"/>
      <c r="Y204" s="313"/>
      <c r="Z204" s="313"/>
    </row>
    <row r="205" spans="1:26" ht="12.75" customHeight="1" thickBot="1" x14ac:dyDescent="0.25">
      <c r="A205" s="390"/>
      <c r="B205" s="333"/>
      <c r="C205" s="333"/>
      <c r="D205" s="345"/>
      <c r="E205" s="360" t="s">
        <v>36</v>
      </c>
      <c r="F205" s="361"/>
      <c r="G205" s="400"/>
      <c r="H205" s="401"/>
      <c r="I205" s="402"/>
      <c r="J205" s="342" t="s">
        <v>41</v>
      </c>
      <c r="K205" s="357"/>
      <c r="L205" s="357"/>
      <c r="M205" s="358"/>
      <c r="N205" s="332"/>
      <c r="O205" s="313"/>
      <c r="P205" s="313"/>
      <c r="Q205" s="313"/>
      <c r="R205" s="313"/>
      <c r="S205" s="313"/>
      <c r="T205" s="313"/>
      <c r="U205" s="313"/>
      <c r="V205" s="359"/>
      <c r="W205" s="313"/>
      <c r="X205" s="313"/>
      <c r="Y205" s="313"/>
      <c r="Z205" s="313"/>
    </row>
    <row r="206" spans="1:26"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O206" s="313"/>
      <c r="P206" s="313"/>
      <c r="Q206" s="313"/>
      <c r="R206" s="313"/>
      <c r="S206" s="313"/>
      <c r="T206" s="313"/>
      <c r="U206" s="313"/>
      <c r="V206" s="359"/>
      <c r="W206" s="313"/>
      <c r="X206" s="313"/>
      <c r="Y206" s="313"/>
      <c r="Z206" s="313"/>
    </row>
    <row r="207" spans="1:26" ht="12.75" customHeight="1" x14ac:dyDescent="0.2">
      <c r="A207" s="389"/>
      <c r="B207" s="333"/>
      <c r="C207" s="333"/>
      <c r="D207" s="334"/>
      <c r="E207" s="333"/>
      <c r="F207" s="333"/>
      <c r="G207" s="394"/>
      <c r="H207" s="395"/>
      <c r="I207" s="396"/>
      <c r="J207" s="354" t="s">
        <v>39</v>
      </c>
      <c r="K207" s="354"/>
      <c r="L207" s="354"/>
      <c r="M207" s="355"/>
      <c r="N207" s="332"/>
      <c r="O207" s="313"/>
      <c r="P207" s="313"/>
      <c r="Q207" s="313"/>
      <c r="R207" s="313"/>
      <c r="S207" s="313"/>
      <c r="T207" s="313"/>
      <c r="U207" s="313"/>
      <c r="V207" s="359">
        <f>G207</f>
        <v>0</v>
      </c>
      <c r="W207" s="313"/>
      <c r="X207" s="313"/>
      <c r="Y207" s="313"/>
      <c r="Z207" s="313"/>
    </row>
    <row r="208" spans="1:26" ht="12.75" customHeight="1" x14ac:dyDescent="0.2">
      <c r="A208" s="389"/>
      <c r="B208" s="341" t="s">
        <v>29</v>
      </c>
      <c r="C208" s="341" t="s">
        <v>30</v>
      </c>
      <c r="D208" s="341" t="s">
        <v>31</v>
      </c>
      <c r="E208" s="397" t="s">
        <v>32</v>
      </c>
      <c r="F208" s="398"/>
      <c r="G208" s="399"/>
      <c r="H208" s="395"/>
      <c r="I208" s="396"/>
      <c r="J208" s="342" t="s">
        <v>40</v>
      </c>
      <c r="K208" s="357"/>
      <c r="L208" s="357"/>
      <c r="M208" s="358"/>
      <c r="N208" s="332"/>
      <c r="O208" s="313"/>
      <c r="P208" s="313"/>
      <c r="Q208" s="313"/>
      <c r="R208" s="313"/>
      <c r="S208" s="313"/>
      <c r="T208" s="313"/>
      <c r="U208" s="313"/>
      <c r="V208" s="359"/>
      <c r="W208" s="313"/>
      <c r="X208" s="313"/>
      <c r="Y208" s="313"/>
      <c r="Z208" s="313"/>
    </row>
    <row r="209" spans="1:26" ht="12.75" customHeight="1" thickBot="1" x14ac:dyDescent="0.25">
      <c r="A209" s="390"/>
      <c r="B209" s="333"/>
      <c r="C209" s="333"/>
      <c r="D209" s="345"/>
      <c r="E209" s="360" t="s">
        <v>36</v>
      </c>
      <c r="F209" s="361"/>
      <c r="G209" s="400"/>
      <c r="H209" s="401"/>
      <c r="I209" s="402"/>
      <c r="J209" s="342" t="s">
        <v>41</v>
      </c>
      <c r="K209" s="357"/>
      <c r="L209" s="357"/>
      <c r="M209" s="358"/>
      <c r="N209" s="332"/>
      <c r="O209" s="313"/>
      <c r="P209" s="313"/>
      <c r="Q209" s="313"/>
      <c r="R209" s="313"/>
      <c r="S209" s="313"/>
      <c r="T209" s="313"/>
      <c r="U209" s="313"/>
      <c r="V209" s="359"/>
      <c r="W209" s="313"/>
      <c r="X209" s="313"/>
      <c r="Y209" s="313"/>
      <c r="Z209" s="313"/>
    </row>
    <row r="210" spans="1:26"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O210" s="313"/>
      <c r="P210" s="313"/>
      <c r="Q210" s="313"/>
      <c r="R210" s="313"/>
      <c r="S210" s="313"/>
      <c r="T210" s="313"/>
      <c r="U210" s="313"/>
      <c r="V210" s="359"/>
      <c r="W210" s="313"/>
      <c r="X210" s="313"/>
      <c r="Y210" s="313"/>
      <c r="Z210" s="313"/>
    </row>
    <row r="211" spans="1:26" ht="12.75" customHeight="1" x14ac:dyDescent="0.2">
      <c r="A211" s="389"/>
      <c r="B211" s="333"/>
      <c r="C211" s="333"/>
      <c r="D211" s="334"/>
      <c r="E211" s="333"/>
      <c r="F211" s="333"/>
      <c r="G211" s="394"/>
      <c r="H211" s="395"/>
      <c r="I211" s="396"/>
      <c r="J211" s="354" t="s">
        <v>39</v>
      </c>
      <c r="K211" s="354"/>
      <c r="L211" s="354"/>
      <c r="M211" s="355"/>
      <c r="N211" s="332"/>
      <c r="O211" s="313"/>
      <c r="P211" s="313"/>
      <c r="Q211" s="313"/>
      <c r="R211" s="313"/>
      <c r="S211" s="313"/>
      <c r="T211" s="313"/>
      <c r="U211" s="313"/>
      <c r="V211" s="359">
        <f>G211</f>
        <v>0</v>
      </c>
      <c r="W211" s="313"/>
      <c r="X211" s="313"/>
      <c r="Y211" s="313"/>
      <c r="Z211" s="313"/>
    </row>
    <row r="212" spans="1:26" ht="12.75" customHeight="1" x14ac:dyDescent="0.2">
      <c r="A212" s="389"/>
      <c r="B212" s="341" t="s">
        <v>29</v>
      </c>
      <c r="C212" s="341" t="s">
        <v>30</v>
      </c>
      <c r="D212" s="341" t="s">
        <v>31</v>
      </c>
      <c r="E212" s="397" t="s">
        <v>32</v>
      </c>
      <c r="F212" s="398"/>
      <c r="G212" s="399"/>
      <c r="H212" s="395"/>
      <c r="I212" s="396"/>
      <c r="J212" s="342" t="s">
        <v>40</v>
      </c>
      <c r="K212" s="357"/>
      <c r="L212" s="357"/>
      <c r="M212" s="358"/>
      <c r="N212" s="332"/>
      <c r="O212" s="313"/>
      <c r="P212" s="313"/>
      <c r="Q212" s="313"/>
      <c r="R212" s="313"/>
      <c r="S212" s="313"/>
      <c r="T212" s="313"/>
      <c r="U212" s="313"/>
      <c r="V212" s="359"/>
      <c r="W212" s="313"/>
      <c r="X212" s="313"/>
      <c r="Y212" s="313"/>
      <c r="Z212" s="313"/>
    </row>
    <row r="213" spans="1:26" ht="12.75" customHeight="1" thickBot="1" x14ac:dyDescent="0.25">
      <c r="A213" s="390"/>
      <c r="B213" s="333"/>
      <c r="C213" s="333"/>
      <c r="D213" s="345"/>
      <c r="E213" s="360" t="s">
        <v>36</v>
      </c>
      <c r="F213" s="361"/>
      <c r="G213" s="400"/>
      <c r="H213" s="401"/>
      <c r="I213" s="402"/>
      <c r="J213" s="342" t="s">
        <v>41</v>
      </c>
      <c r="K213" s="357"/>
      <c r="L213" s="357"/>
      <c r="M213" s="358"/>
      <c r="N213" s="332"/>
      <c r="O213" s="313"/>
      <c r="P213" s="313"/>
      <c r="Q213" s="313"/>
      <c r="R213" s="313"/>
      <c r="S213" s="313"/>
      <c r="T213" s="313"/>
      <c r="U213" s="313"/>
      <c r="V213" s="359"/>
      <c r="W213" s="313"/>
      <c r="X213" s="313"/>
      <c r="Y213" s="313"/>
      <c r="Z213" s="313"/>
    </row>
    <row r="214" spans="1:26"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O214" s="313"/>
      <c r="P214" s="313"/>
      <c r="Q214" s="313"/>
      <c r="R214" s="313"/>
      <c r="S214" s="313"/>
      <c r="T214" s="313"/>
      <c r="U214" s="313"/>
      <c r="V214" s="359"/>
      <c r="W214" s="313"/>
      <c r="X214" s="313"/>
      <c r="Y214" s="313"/>
      <c r="Z214" s="313"/>
    </row>
    <row r="215" spans="1:26" ht="12.75" customHeight="1" x14ac:dyDescent="0.2">
      <c r="A215" s="389"/>
      <c r="B215" s="333"/>
      <c r="C215" s="333"/>
      <c r="D215" s="334"/>
      <c r="E215" s="333"/>
      <c r="F215" s="333"/>
      <c r="G215" s="394"/>
      <c r="H215" s="395"/>
      <c r="I215" s="396"/>
      <c r="J215" s="354" t="s">
        <v>39</v>
      </c>
      <c r="K215" s="354"/>
      <c r="L215" s="354"/>
      <c r="M215" s="355"/>
      <c r="N215" s="332"/>
      <c r="O215" s="313"/>
      <c r="P215" s="313"/>
      <c r="Q215" s="313"/>
      <c r="R215" s="313"/>
      <c r="S215" s="313"/>
      <c r="T215" s="313"/>
      <c r="U215" s="313"/>
      <c r="V215" s="359">
        <f>G215</f>
        <v>0</v>
      </c>
      <c r="W215" s="313"/>
      <c r="X215" s="313"/>
      <c r="Y215" s="313"/>
      <c r="Z215" s="313"/>
    </row>
    <row r="216" spans="1:26" ht="12.75" customHeight="1" x14ac:dyDescent="0.2">
      <c r="A216" s="389"/>
      <c r="B216" s="341" t="s">
        <v>29</v>
      </c>
      <c r="C216" s="341" t="s">
        <v>30</v>
      </c>
      <c r="D216" s="341" t="s">
        <v>31</v>
      </c>
      <c r="E216" s="397" t="s">
        <v>32</v>
      </c>
      <c r="F216" s="398"/>
      <c r="G216" s="399"/>
      <c r="H216" s="395"/>
      <c r="I216" s="396"/>
      <c r="J216" s="342" t="s">
        <v>40</v>
      </c>
      <c r="K216" s="357"/>
      <c r="L216" s="357"/>
      <c r="M216" s="358"/>
      <c r="N216" s="332"/>
      <c r="O216" s="313"/>
      <c r="P216" s="313"/>
      <c r="Q216" s="313"/>
      <c r="R216" s="313"/>
      <c r="S216" s="313"/>
      <c r="T216" s="313"/>
      <c r="U216" s="313"/>
      <c r="V216" s="359"/>
      <c r="W216" s="313"/>
      <c r="X216" s="313"/>
      <c r="Y216" s="313"/>
      <c r="Z216" s="313"/>
    </row>
    <row r="217" spans="1:26" ht="12.75" customHeight="1" thickBot="1" x14ac:dyDescent="0.25">
      <c r="A217" s="390"/>
      <c r="B217" s="333"/>
      <c r="C217" s="333"/>
      <c r="D217" s="345"/>
      <c r="E217" s="360" t="s">
        <v>36</v>
      </c>
      <c r="F217" s="361"/>
      <c r="G217" s="400"/>
      <c r="H217" s="401"/>
      <c r="I217" s="402"/>
      <c r="J217" s="342" t="s">
        <v>41</v>
      </c>
      <c r="K217" s="357"/>
      <c r="L217" s="357"/>
      <c r="M217" s="358"/>
      <c r="N217" s="332"/>
      <c r="O217" s="313"/>
      <c r="P217" s="313"/>
      <c r="Q217" s="313"/>
      <c r="R217" s="313"/>
      <c r="S217" s="313"/>
      <c r="T217" s="313"/>
      <c r="U217" s="313"/>
      <c r="V217" s="359"/>
      <c r="W217" s="313"/>
      <c r="X217" s="313"/>
      <c r="Y217" s="313"/>
      <c r="Z217" s="313"/>
    </row>
    <row r="218" spans="1:26"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O218" s="313"/>
      <c r="P218" s="313"/>
      <c r="Q218" s="313"/>
      <c r="R218" s="313"/>
      <c r="S218" s="313"/>
      <c r="T218" s="313"/>
      <c r="U218" s="313"/>
      <c r="V218" s="359"/>
      <c r="W218" s="313"/>
      <c r="X218" s="313"/>
      <c r="Y218" s="313"/>
      <c r="Z218" s="313"/>
    </row>
    <row r="219" spans="1:26" ht="12.75" customHeight="1" x14ac:dyDescent="0.2">
      <c r="A219" s="389"/>
      <c r="B219" s="333"/>
      <c r="C219" s="333"/>
      <c r="D219" s="334"/>
      <c r="E219" s="333"/>
      <c r="F219" s="333"/>
      <c r="G219" s="394"/>
      <c r="H219" s="395"/>
      <c r="I219" s="396"/>
      <c r="J219" s="354" t="s">
        <v>39</v>
      </c>
      <c r="K219" s="354"/>
      <c r="L219" s="354"/>
      <c r="M219" s="355"/>
      <c r="N219" s="332"/>
      <c r="O219" s="313"/>
      <c r="P219" s="313"/>
      <c r="Q219" s="313"/>
      <c r="R219" s="313"/>
      <c r="S219" s="313"/>
      <c r="T219" s="313"/>
      <c r="U219" s="313"/>
      <c r="V219" s="359">
        <f>G219</f>
        <v>0</v>
      </c>
      <c r="W219" s="313"/>
      <c r="X219" s="313"/>
      <c r="Y219" s="313"/>
      <c r="Z219" s="313"/>
    </row>
    <row r="220" spans="1:26" ht="12.75" customHeight="1" x14ac:dyDescent="0.2">
      <c r="A220" s="389"/>
      <c r="B220" s="341" t="s">
        <v>29</v>
      </c>
      <c r="C220" s="341" t="s">
        <v>30</v>
      </c>
      <c r="D220" s="341" t="s">
        <v>31</v>
      </c>
      <c r="E220" s="397" t="s">
        <v>32</v>
      </c>
      <c r="F220" s="398"/>
      <c r="G220" s="399"/>
      <c r="H220" s="395"/>
      <c r="I220" s="396"/>
      <c r="J220" s="342" t="s">
        <v>40</v>
      </c>
      <c r="K220" s="357"/>
      <c r="L220" s="357"/>
      <c r="M220" s="358"/>
      <c r="N220" s="332"/>
      <c r="O220" s="313"/>
      <c r="P220" s="313"/>
      <c r="Q220" s="313"/>
      <c r="R220" s="313"/>
      <c r="S220" s="313"/>
      <c r="T220" s="313"/>
      <c r="U220" s="313"/>
      <c r="V220" s="359"/>
      <c r="W220" s="313"/>
      <c r="X220" s="313"/>
      <c r="Y220" s="313"/>
      <c r="Z220" s="313"/>
    </row>
    <row r="221" spans="1:26" ht="12.75" customHeight="1" thickBot="1" x14ac:dyDescent="0.25">
      <c r="A221" s="390"/>
      <c r="B221" s="333"/>
      <c r="C221" s="333"/>
      <c r="D221" s="345"/>
      <c r="E221" s="360" t="s">
        <v>36</v>
      </c>
      <c r="F221" s="361"/>
      <c r="G221" s="400"/>
      <c r="H221" s="401"/>
      <c r="I221" s="402"/>
      <c r="J221" s="342" t="s">
        <v>41</v>
      </c>
      <c r="K221" s="357"/>
      <c r="L221" s="357"/>
      <c r="M221" s="358"/>
      <c r="N221" s="332"/>
      <c r="O221" s="313"/>
      <c r="P221" s="313"/>
      <c r="Q221" s="313"/>
      <c r="R221" s="313"/>
      <c r="S221" s="313"/>
      <c r="T221" s="313"/>
      <c r="U221" s="313"/>
      <c r="V221" s="359"/>
      <c r="W221" s="313"/>
      <c r="X221" s="313"/>
      <c r="Y221" s="313"/>
      <c r="Z221" s="313"/>
    </row>
    <row r="222" spans="1:26"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O222" s="313"/>
      <c r="P222" s="313"/>
      <c r="Q222" s="313"/>
      <c r="R222" s="313"/>
      <c r="S222" s="313"/>
      <c r="T222" s="313"/>
      <c r="U222" s="313"/>
      <c r="V222" s="359"/>
      <c r="W222" s="313"/>
      <c r="X222" s="313"/>
      <c r="Y222" s="313"/>
      <c r="Z222" s="313"/>
    </row>
    <row r="223" spans="1:26" ht="12.75" customHeight="1" x14ac:dyDescent="0.2">
      <c r="A223" s="389"/>
      <c r="B223" s="333"/>
      <c r="C223" s="333"/>
      <c r="D223" s="334"/>
      <c r="E223" s="333"/>
      <c r="F223" s="333"/>
      <c r="G223" s="394"/>
      <c r="H223" s="395"/>
      <c r="I223" s="396"/>
      <c r="J223" s="354" t="s">
        <v>39</v>
      </c>
      <c r="K223" s="354"/>
      <c r="L223" s="354"/>
      <c r="M223" s="355"/>
      <c r="N223" s="332"/>
      <c r="O223" s="313"/>
      <c r="P223" s="313"/>
      <c r="Q223" s="313"/>
      <c r="R223" s="313"/>
      <c r="S223" s="313"/>
      <c r="T223" s="313"/>
      <c r="U223" s="313"/>
      <c r="V223" s="359">
        <f>G223</f>
        <v>0</v>
      </c>
      <c r="W223" s="313"/>
      <c r="X223" s="313"/>
      <c r="Y223" s="313"/>
      <c r="Z223" s="313"/>
    </row>
    <row r="224" spans="1:26" ht="12.75" customHeight="1" x14ac:dyDescent="0.2">
      <c r="A224" s="389"/>
      <c r="B224" s="341" t="s">
        <v>29</v>
      </c>
      <c r="C224" s="341" t="s">
        <v>30</v>
      </c>
      <c r="D224" s="341" t="s">
        <v>31</v>
      </c>
      <c r="E224" s="397" t="s">
        <v>32</v>
      </c>
      <c r="F224" s="398"/>
      <c r="G224" s="399"/>
      <c r="H224" s="395"/>
      <c r="I224" s="396"/>
      <c r="J224" s="342" t="s">
        <v>40</v>
      </c>
      <c r="K224" s="357"/>
      <c r="L224" s="357"/>
      <c r="M224" s="358"/>
      <c r="N224" s="332"/>
      <c r="O224" s="313"/>
      <c r="P224" s="313"/>
      <c r="Q224" s="313"/>
      <c r="R224" s="313"/>
      <c r="S224" s="313"/>
      <c r="T224" s="313"/>
      <c r="U224" s="313"/>
      <c r="V224" s="359"/>
      <c r="W224" s="313"/>
      <c r="X224" s="313"/>
      <c r="Y224" s="313"/>
      <c r="Z224" s="313"/>
    </row>
    <row r="225" spans="1:26" ht="12.75" customHeight="1" thickBot="1" x14ac:dyDescent="0.25">
      <c r="A225" s="390"/>
      <c r="B225" s="333"/>
      <c r="C225" s="333"/>
      <c r="D225" s="345"/>
      <c r="E225" s="360" t="s">
        <v>36</v>
      </c>
      <c r="F225" s="361"/>
      <c r="G225" s="400"/>
      <c r="H225" s="401"/>
      <c r="I225" s="402"/>
      <c r="J225" s="342" t="s">
        <v>41</v>
      </c>
      <c r="K225" s="357"/>
      <c r="L225" s="357"/>
      <c r="M225" s="358"/>
      <c r="N225" s="332"/>
      <c r="O225" s="313"/>
      <c r="P225" s="313"/>
      <c r="Q225" s="313"/>
      <c r="R225" s="313"/>
      <c r="S225" s="313"/>
      <c r="T225" s="313"/>
      <c r="U225" s="313"/>
      <c r="V225" s="359"/>
      <c r="W225" s="313"/>
      <c r="X225" s="313"/>
      <c r="Y225" s="313"/>
      <c r="Z225" s="313"/>
    </row>
    <row r="226" spans="1:26"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O226" s="313"/>
      <c r="P226" s="313"/>
      <c r="Q226" s="313"/>
      <c r="R226" s="313"/>
      <c r="S226" s="313"/>
      <c r="T226" s="313"/>
      <c r="U226" s="313"/>
      <c r="V226" s="359"/>
      <c r="W226" s="313"/>
      <c r="X226" s="313"/>
      <c r="Y226" s="313"/>
      <c r="Z226" s="313"/>
    </row>
    <row r="227" spans="1:26" ht="12.75" customHeight="1" x14ac:dyDescent="0.2">
      <c r="A227" s="389"/>
      <c r="B227" s="333"/>
      <c r="C227" s="333"/>
      <c r="D227" s="334"/>
      <c r="E227" s="333"/>
      <c r="F227" s="333"/>
      <c r="G227" s="394"/>
      <c r="H227" s="395"/>
      <c r="I227" s="396"/>
      <c r="J227" s="354" t="s">
        <v>39</v>
      </c>
      <c r="K227" s="354"/>
      <c r="L227" s="354"/>
      <c r="M227" s="355"/>
      <c r="N227" s="332"/>
      <c r="O227" s="313"/>
      <c r="P227" s="313"/>
      <c r="Q227" s="313"/>
      <c r="R227" s="313"/>
      <c r="S227" s="313"/>
      <c r="T227" s="313"/>
      <c r="U227" s="313"/>
      <c r="V227" s="359">
        <f>G227</f>
        <v>0</v>
      </c>
      <c r="W227" s="313"/>
      <c r="X227" s="313"/>
      <c r="Y227" s="313"/>
      <c r="Z227" s="313"/>
    </row>
    <row r="228" spans="1:26" ht="12.75" customHeight="1" x14ac:dyDescent="0.2">
      <c r="A228" s="389"/>
      <c r="B228" s="341" t="s">
        <v>29</v>
      </c>
      <c r="C228" s="341" t="s">
        <v>30</v>
      </c>
      <c r="D228" s="341" t="s">
        <v>31</v>
      </c>
      <c r="E228" s="397" t="s">
        <v>32</v>
      </c>
      <c r="F228" s="398"/>
      <c r="G228" s="399"/>
      <c r="H228" s="395"/>
      <c r="I228" s="396"/>
      <c r="J228" s="342" t="s">
        <v>40</v>
      </c>
      <c r="K228" s="357"/>
      <c r="L228" s="357"/>
      <c r="M228" s="358"/>
      <c r="N228" s="332"/>
      <c r="O228" s="313"/>
      <c r="P228" s="313"/>
      <c r="Q228" s="313"/>
      <c r="R228" s="313"/>
      <c r="S228" s="313"/>
      <c r="T228" s="313"/>
      <c r="U228" s="313"/>
      <c r="V228" s="359"/>
      <c r="W228" s="313"/>
      <c r="X228" s="313"/>
      <c r="Y228" s="313"/>
      <c r="Z228" s="313"/>
    </row>
    <row r="229" spans="1:26" ht="12.75" customHeight="1" thickBot="1" x14ac:dyDescent="0.25">
      <c r="A229" s="390"/>
      <c r="B229" s="333"/>
      <c r="C229" s="333"/>
      <c r="D229" s="345"/>
      <c r="E229" s="360" t="s">
        <v>36</v>
      </c>
      <c r="F229" s="361"/>
      <c r="G229" s="400"/>
      <c r="H229" s="401"/>
      <c r="I229" s="402"/>
      <c r="J229" s="342" t="s">
        <v>41</v>
      </c>
      <c r="K229" s="357"/>
      <c r="L229" s="357"/>
      <c r="M229" s="358"/>
      <c r="N229" s="332"/>
      <c r="O229" s="313"/>
      <c r="P229" s="313"/>
      <c r="Q229" s="313"/>
      <c r="R229" s="313"/>
      <c r="S229" s="313"/>
      <c r="T229" s="313"/>
      <c r="U229" s="313"/>
      <c r="V229" s="359"/>
      <c r="W229" s="313"/>
      <c r="X229" s="313"/>
      <c r="Y229" s="313"/>
      <c r="Z229" s="313"/>
    </row>
    <row r="230" spans="1:26"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O230" s="313"/>
      <c r="P230" s="313"/>
      <c r="Q230" s="313"/>
      <c r="R230" s="313"/>
      <c r="S230" s="313"/>
      <c r="T230" s="313"/>
      <c r="U230" s="313"/>
      <c r="V230" s="359"/>
      <c r="W230" s="313"/>
      <c r="X230" s="313"/>
      <c r="Y230" s="313"/>
      <c r="Z230" s="313"/>
    </row>
    <row r="231" spans="1:26" ht="12.75" customHeight="1" x14ac:dyDescent="0.2">
      <c r="A231" s="389"/>
      <c r="B231" s="333"/>
      <c r="C231" s="333"/>
      <c r="D231" s="334"/>
      <c r="E231" s="333"/>
      <c r="F231" s="333"/>
      <c r="G231" s="394"/>
      <c r="H231" s="395"/>
      <c r="I231" s="396"/>
      <c r="J231" s="354" t="s">
        <v>39</v>
      </c>
      <c r="K231" s="354"/>
      <c r="L231" s="354"/>
      <c r="M231" s="355"/>
      <c r="N231" s="332"/>
      <c r="O231" s="313"/>
      <c r="P231" s="313"/>
      <c r="Q231" s="313"/>
      <c r="R231" s="313"/>
      <c r="S231" s="313"/>
      <c r="T231" s="313"/>
      <c r="U231" s="313"/>
      <c r="V231" s="359">
        <f>G231</f>
        <v>0</v>
      </c>
      <c r="W231" s="313"/>
      <c r="X231" s="313"/>
      <c r="Y231" s="313"/>
      <c r="Z231" s="313"/>
    </row>
    <row r="232" spans="1:26" ht="12.75" customHeight="1" x14ac:dyDescent="0.2">
      <c r="A232" s="389"/>
      <c r="B232" s="341" t="s">
        <v>29</v>
      </c>
      <c r="C232" s="341" t="s">
        <v>30</v>
      </c>
      <c r="D232" s="341" t="s">
        <v>31</v>
      </c>
      <c r="E232" s="397" t="s">
        <v>32</v>
      </c>
      <c r="F232" s="398"/>
      <c r="G232" s="399"/>
      <c r="H232" s="395"/>
      <c r="I232" s="396"/>
      <c r="J232" s="342" t="s">
        <v>40</v>
      </c>
      <c r="K232" s="357"/>
      <c r="L232" s="357"/>
      <c r="M232" s="358"/>
      <c r="N232" s="332"/>
      <c r="O232" s="313"/>
      <c r="P232" s="313"/>
      <c r="Q232" s="313"/>
      <c r="R232" s="313"/>
      <c r="S232" s="313"/>
      <c r="T232" s="313"/>
      <c r="U232" s="313"/>
      <c r="V232" s="359"/>
      <c r="W232" s="313"/>
      <c r="X232" s="313"/>
      <c r="Y232" s="313"/>
      <c r="Z232" s="313"/>
    </row>
    <row r="233" spans="1:26" ht="12.75" customHeight="1" thickBot="1" x14ac:dyDescent="0.25">
      <c r="A233" s="390"/>
      <c r="B233" s="333"/>
      <c r="C233" s="333"/>
      <c r="D233" s="345"/>
      <c r="E233" s="360" t="s">
        <v>36</v>
      </c>
      <c r="F233" s="361"/>
      <c r="G233" s="400"/>
      <c r="H233" s="401"/>
      <c r="I233" s="402"/>
      <c r="J233" s="342" t="s">
        <v>41</v>
      </c>
      <c r="K233" s="357"/>
      <c r="L233" s="357"/>
      <c r="M233" s="358"/>
      <c r="N233" s="332"/>
      <c r="O233" s="313"/>
      <c r="P233" s="313"/>
      <c r="Q233" s="313"/>
      <c r="R233" s="313"/>
      <c r="S233" s="313"/>
      <c r="T233" s="313"/>
      <c r="U233" s="313"/>
      <c r="V233" s="359"/>
      <c r="W233" s="313"/>
      <c r="X233" s="313"/>
      <c r="Y233" s="313"/>
      <c r="Z233" s="313"/>
    </row>
    <row r="234" spans="1:26"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O234" s="313"/>
      <c r="P234" s="313"/>
      <c r="Q234" s="313"/>
      <c r="R234" s="313"/>
      <c r="S234" s="313"/>
      <c r="T234" s="313"/>
      <c r="U234" s="313"/>
      <c r="V234" s="359"/>
      <c r="W234" s="313"/>
      <c r="X234" s="313"/>
      <c r="Y234" s="313"/>
      <c r="Z234" s="313"/>
    </row>
    <row r="235" spans="1:26" ht="12.75" customHeight="1" x14ac:dyDescent="0.2">
      <c r="A235" s="389"/>
      <c r="B235" s="333"/>
      <c r="C235" s="333"/>
      <c r="D235" s="334"/>
      <c r="E235" s="333"/>
      <c r="F235" s="333"/>
      <c r="G235" s="394"/>
      <c r="H235" s="395"/>
      <c r="I235" s="396"/>
      <c r="J235" s="354" t="s">
        <v>39</v>
      </c>
      <c r="K235" s="354"/>
      <c r="L235" s="354"/>
      <c r="M235" s="355"/>
      <c r="N235" s="332"/>
      <c r="O235" s="313"/>
      <c r="P235" s="313"/>
      <c r="Q235" s="313"/>
      <c r="R235" s="313"/>
      <c r="S235" s="313"/>
      <c r="T235" s="313"/>
      <c r="U235" s="313"/>
      <c r="V235" s="359">
        <f>G235</f>
        <v>0</v>
      </c>
      <c r="W235" s="313"/>
      <c r="X235" s="313"/>
      <c r="Y235" s="313"/>
      <c r="Z235" s="313"/>
    </row>
    <row r="236" spans="1:26" ht="12.75" customHeight="1" x14ac:dyDescent="0.2">
      <c r="A236" s="389"/>
      <c r="B236" s="341" t="s">
        <v>29</v>
      </c>
      <c r="C236" s="341" t="s">
        <v>30</v>
      </c>
      <c r="D236" s="341" t="s">
        <v>31</v>
      </c>
      <c r="E236" s="397" t="s">
        <v>32</v>
      </c>
      <c r="F236" s="398"/>
      <c r="G236" s="399"/>
      <c r="H236" s="395"/>
      <c r="I236" s="396"/>
      <c r="J236" s="342" t="s">
        <v>40</v>
      </c>
      <c r="K236" s="357"/>
      <c r="L236" s="357"/>
      <c r="M236" s="358"/>
      <c r="N236" s="332"/>
      <c r="O236" s="313"/>
      <c r="P236" s="313"/>
      <c r="Q236" s="313"/>
      <c r="R236" s="313"/>
      <c r="S236" s="313"/>
      <c r="T236" s="313"/>
      <c r="U236" s="313"/>
      <c r="V236" s="359"/>
      <c r="W236" s="313"/>
      <c r="X236" s="313"/>
      <c r="Y236" s="313"/>
      <c r="Z236" s="313"/>
    </row>
    <row r="237" spans="1:26" ht="12.75" customHeight="1" thickBot="1" x14ac:dyDescent="0.25">
      <c r="A237" s="390"/>
      <c r="B237" s="333"/>
      <c r="C237" s="333"/>
      <c r="D237" s="345"/>
      <c r="E237" s="360" t="s">
        <v>36</v>
      </c>
      <c r="F237" s="361"/>
      <c r="G237" s="400"/>
      <c r="H237" s="401"/>
      <c r="I237" s="402"/>
      <c r="J237" s="342" t="s">
        <v>41</v>
      </c>
      <c r="K237" s="357"/>
      <c r="L237" s="357"/>
      <c r="M237" s="358"/>
      <c r="N237" s="332"/>
      <c r="O237" s="313"/>
      <c r="P237" s="313"/>
      <c r="Q237" s="313"/>
      <c r="R237" s="313"/>
      <c r="S237" s="313"/>
      <c r="T237" s="313"/>
      <c r="U237" s="313"/>
      <c r="V237" s="359"/>
      <c r="W237" s="313"/>
      <c r="X237" s="313"/>
      <c r="Y237" s="313"/>
      <c r="Z237" s="313"/>
    </row>
    <row r="238" spans="1:26"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O238" s="313"/>
      <c r="P238" s="313"/>
      <c r="Q238" s="313"/>
      <c r="R238" s="313"/>
      <c r="S238" s="313"/>
      <c r="T238" s="313"/>
      <c r="U238" s="313"/>
      <c r="V238" s="359"/>
      <c r="W238" s="313"/>
      <c r="X238" s="313"/>
      <c r="Y238" s="313"/>
      <c r="Z238" s="313"/>
    </row>
    <row r="239" spans="1:26" ht="12.75" customHeight="1" x14ac:dyDescent="0.2">
      <c r="A239" s="389"/>
      <c r="B239" s="333"/>
      <c r="C239" s="333"/>
      <c r="D239" s="334"/>
      <c r="E239" s="333"/>
      <c r="F239" s="333"/>
      <c r="G239" s="394"/>
      <c r="H239" s="395"/>
      <c r="I239" s="396"/>
      <c r="J239" s="354" t="s">
        <v>39</v>
      </c>
      <c r="K239" s="354"/>
      <c r="L239" s="354"/>
      <c r="M239" s="355"/>
      <c r="N239" s="332"/>
      <c r="O239" s="313"/>
      <c r="P239" s="313"/>
      <c r="Q239" s="313"/>
      <c r="R239" s="313"/>
      <c r="S239" s="313"/>
      <c r="T239" s="313"/>
      <c r="U239" s="313"/>
      <c r="V239" s="359">
        <f>G239</f>
        <v>0</v>
      </c>
      <c r="W239" s="313"/>
      <c r="X239" s="313"/>
      <c r="Y239" s="313"/>
      <c r="Z239" s="313"/>
    </row>
    <row r="240" spans="1:26" ht="12.75" customHeight="1" x14ac:dyDescent="0.2">
      <c r="A240" s="389"/>
      <c r="B240" s="341" t="s">
        <v>29</v>
      </c>
      <c r="C240" s="341" t="s">
        <v>30</v>
      </c>
      <c r="D240" s="341" t="s">
        <v>31</v>
      </c>
      <c r="E240" s="397" t="s">
        <v>32</v>
      </c>
      <c r="F240" s="398"/>
      <c r="G240" s="399"/>
      <c r="H240" s="395"/>
      <c r="I240" s="396"/>
      <c r="J240" s="342" t="s">
        <v>40</v>
      </c>
      <c r="K240" s="357"/>
      <c r="L240" s="357"/>
      <c r="M240" s="358"/>
      <c r="N240" s="332"/>
      <c r="O240" s="313"/>
      <c r="P240" s="313"/>
      <c r="Q240" s="313"/>
      <c r="R240" s="313"/>
      <c r="S240" s="313"/>
      <c r="T240" s="313"/>
      <c r="U240" s="313"/>
      <c r="V240" s="359"/>
      <c r="W240" s="313"/>
      <c r="X240" s="313"/>
      <c r="Y240" s="313"/>
      <c r="Z240" s="313"/>
    </row>
    <row r="241" spans="1:26" ht="12.75" customHeight="1" thickBot="1" x14ac:dyDescent="0.25">
      <c r="A241" s="390"/>
      <c r="B241" s="333"/>
      <c r="C241" s="333"/>
      <c r="D241" s="345"/>
      <c r="E241" s="360" t="s">
        <v>36</v>
      </c>
      <c r="F241" s="361"/>
      <c r="G241" s="400"/>
      <c r="H241" s="401"/>
      <c r="I241" s="402"/>
      <c r="J241" s="342" t="s">
        <v>41</v>
      </c>
      <c r="K241" s="357"/>
      <c r="L241" s="357"/>
      <c r="M241" s="358"/>
      <c r="N241" s="332"/>
      <c r="O241" s="313"/>
      <c r="P241" s="313"/>
      <c r="Q241" s="313"/>
      <c r="R241" s="313"/>
      <c r="S241" s="313"/>
      <c r="T241" s="313"/>
      <c r="U241" s="313"/>
      <c r="V241" s="359"/>
      <c r="W241" s="313"/>
      <c r="X241" s="313"/>
      <c r="Y241" s="313"/>
      <c r="Z241" s="313"/>
    </row>
    <row r="242" spans="1:26"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O242" s="313"/>
      <c r="P242" s="313"/>
      <c r="Q242" s="313"/>
      <c r="R242" s="313"/>
      <c r="S242" s="313"/>
      <c r="T242" s="313"/>
      <c r="U242" s="313"/>
      <c r="V242" s="359"/>
      <c r="W242" s="313"/>
      <c r="X242" s="313"/>
      <c r="Y242" s="313"/>
      <c r="Z242" s="313"/>
    </row>
    <row r="243" spans="1:26" ht="12.75" customHeight="1" x14ac:dyDescent="0.2">
      <c r="A243" s="389"/>
      <c r="B243" s="333"/>
      <c r="C243" s="333"/>
      <c r="D243" s="334"/>
      <c r="E243" s="333"/>
      <c r="F243" s="333"/>
      <c r="G243" s="394"/>
      <c r="H243" s="395"/>
      <c r="I243" s="396"/>
      <c r="J243" s="354" t="s">
        <v>39</v>
      </c>
      <c r="K243" s="354"/>
      <c r="L243" s="354"/>
      <c r="M243" s="355"/>
      <c r="N243" s="332"/>
      <c r="O243" s="313"/>
      <c r="P243" s="313"/>
      <c r="Q243" s="313"/>
      <c r="R243" s="313"/>
      <c r="S243" s="313"/>
      <c r="T243" s="313"/>
      <c r="U243" s="313"/>
      <c r="V243" s="359">
        <f>G243</f>
        <v>0</v>
      </c>
      <c r="W243" s="313"/>
      <c r="X243" s="313"/>
      <c r="Y243" s="313"/>
      <c r="Z243" s="313"/>
    </row>
    <row r="244" spans="1:26" ht="12.75" customHeight="1" x14ac:dyDescent="0.2">
      <c r="A244" s="389"/>
      <c r="B244" s="341" t="s">
        <v>29</v>
      </c>
      <c r="C244" s="341" t="s">
        <v>30</v>
      </c>
      <c r="D244" s="341" t="s">
        <v>31</v>
      </c>
      <c r="E244" s="397" t="s">
        <v>32</v>
      </c>
      <c r="F244" s="398"/>
      <c r="G244" s="399"/>
      <c r="H244" s="395"/>
      <c r="I244" s="396"/>
      <c r="J244" s="342" t="s">
        <v>40</v>
      </c>
      <c r="K244" s="357"/>
      <c r="L244" s="357"/>
      <c r="M244" s="358"/>
      <c r="N244" s="332"/>
      <c r="O244" s="313"/>
      <c r="P244" s="313"/>
      <c r="Q244" s="313"/>
      <c r="R244" s="313"/>
      <c r="S244" s="313"/>
      <c r="T244" s="313"/>
      <c r="U244" s="313"/>
      <c r="V244" s="359"/>
      <c r="W244" s="313"/>
      <c r="X244" s="313"/>
      <c r="Y244" s="313"/>
      <c r="Z244" s="313"/>
    </row>
    <row r="245" spans="1:26" ht="12.75" customHeight="1" thickBot="1" x14ac:dyDescent="0.25">
      <c r="A245" s="390"/>
      <c r="B245" s="333"/>
      <c r="C245" s="333"/>
      <c r="D245" s="345"/>
      <c r="E245" s="360" t="s">
        <v>36</v>
      </c>
      <c r="F245" s="361"/>
      <c r="G245" s="400"/>
      <c r="H245" s="401"/>
      <c r="I245" s="402"/>
      <c r="J245" s="342" t="s">
        <v>41</v>
      </c>
      <c r="K245" s="357"/>
      <c r="L245" s="357"/>
      <c r="M245" s="358"/>
      <c r="N245" s="332"/>
      <c r="O245" s="313"/>
      <c r="P245" s="313"/>
      <c r="Q245" s="313"/>
      <c r="R245" s="313"/>
      <c r="S245" s="313"/>
      <c r="T245" s="313"/>
      <c r="U245" s="313"/>
      <c r="V245" s="359"/>
      <c r="W245" s="313"/>
      <c r="X245" s="313"/>
      <c r="Y245" s="313"/>
      <c r="Z245" s="313"/>
    </row>
    <row r="246" spans="1:26"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O246" s="313"/>
      <c r="P246" s="313"/>
      <c r="Q246" s="313"/>
      <c r="R246" s="313"/>
      <c r="S246" s="313"/>
      <c r="T246" s="313"/>
      <c r="U246" s="313"/>
      <c r="V246" s="359"/>
      <c r="W246" s="313"/>
      <c r="X246" s="313"/>
      <c r="Y246" s="313"/>
      <c r="Z246" s="313"/>
    </row>
    <row r="247" spans="1:26" ht="12.75" customHeight="1" x14ac:dyDescent="0.2">
      <c r="A247" s="389"/>
      <c r="B247" s="333"/>
      <c r="C247" s="333"/>
      <c r="D247" s="334"/>
      <c r="E247" s="333"/>
      <c r="F247" s="333"/>
      <c r="G247" s="394"/>
      <c r="H247" s="395"/>
      <c r="I247" s="396"/>
      <c r="J247" s="354" t="s">
        <v>39</v>
      </c>
      <c r="K247" s="354"/>
      <c r="L247" s="354"/>
      <c r="M247" s="355"/>
      <c r="N247" s="332"/>
      <c r="O247" s="313"/>
      <c r="P247" s="313"/>
      <c r="Q247" s="313"/>
      <c r="R247" s="313"/>
      <c r="S247" s="313"/>
      <c r="T247" s="313"/>
      <c r="U247" s="313"/>
      <c r="V247" s="359">
        <f>G247</f>
        <v>0</v>
      </c>
      <c r="W247" s="313"/>
      <c r="X247" s="313"/>
      <c r="Y247" s="313"/>
      <c r="Z247" s="313"/>
    </row>
    <row r="248" spans="1:26" ht="12.75" customHeight="1" x14ac:dyDescent="0.2">
      <c r="A248" s="389"/>
      <c r="B248" s="341" t="s">
        <v>29</v>
      </c>
      <c r="C248" s="341" t="s">
        <v>30</v>
      </c>
      <c r="D248" s="341" t="s">
        <v>31</v>
      </c>
      <c r="E248" s="397" t="s">
        <v>32</v>
      </c>
      <c r="F248" s="398"/>
      <c r="G248" s="399"/>
      <c r="H248" s="395"/>
      <c r="I248" s="396"/>
      <c r="J248" s="342" t="s">
        <v>40</v>
      </c>
      <c r="K248" s="357"/>
      <c r="L248" s="357"/>
      <c r="M248" s="358"/>
      <c r="N248" s="332"/>
      <c r="O248" s="313"/>
      <c r="P248" s="313"/>
      <c r="Q248" s="313"/>
      <c r="R248" s="313"/>
      <c r="S248" s="313"/>
      <c r="T248" s="313"/>
      <c r="U248" s="313"/>
      <c r="V248" s="359"/>
      <c r="W248" s="313"/>
      <c r="X248" s="313"/>
      <c r="Y248" s="313"/>
      <c r="Z248" s="313"/>
    </row>
    <row r="249" spans="1:26" ht="12.75" customHeight="1" thickBot="1" x14ac:dyDescent="0.25">
      <c r="A249" s="390"/>
      <c r="B249" s="333"/>
      <c r="C249" s="333"/>
      <c r="D249" s="345"/>
      <c r="E249" s="360" t="s">
        <v>36</v>
      </c>
      <c r="F249" s="361"/>
      <c r="G249" s="400"/>
      <c r="H249" s="401"/>
      <c r="I249" s="402"/>
      <c r="J249" s="342" t="s">
        <v>41</v>
      </c>
      <c r="K249" s="357"/>
      <c r="L249" s="357"/>
      <c r="M249" s="358"/>
      <c r="N249" s="332"/>
      <c r="O249" s="313"/>
      <c r="P249" s="313"/>
      <c r="Q249" s="313"/>
      <c r="R249" s="313"/>
      <c r="S249" s="313"/>
      <c r="T249" s="313"/>
      <c r="U249" s="313"/>
      <c r="V249" s="359"/>
      <c r="W249" s="313"/>
      <c r="X249" s="313"/>
      <c r="Y249" s="313"/>
      <c r="Z249" s="313"/>
    </row>
    <row r="250" spans="1:26"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O250" s="313"/>
      <c r="P250" s="313"/>
      <c r="Q250" s="313"/>
      <c r="R250" s="313"/>
      <c r="S250" s="313"/>
      <c r="T250" s="313"/>
      <c r="U250" s="313"/>
      <c r="V250" s="359"/>
      <c r="W250" s="313"/>
      <c r="X250" s="313"/>
      <c r="Y250" s="313"/>
      <c r="Z250" s="313"/>
    </row>
    <row r="251" spans="1:26" ht="12.75" customHeight="1" x14ac:dyDescent="0.2">
      <c r="A251" s="389"/>
      <c r="B251" s="333"/>
      <c r="C251" s="333"/>
      <c r="D251" s="334"/>
      <c r="E251" s="333"/>
      <c r="F251" s="333"/>
      <c r="G251" s="394"/>
      <c r="H251" s="395"/>
      <c r="I251" s="396"/>
      <c r="J251" s="354" t="s">
        <v>39</v>
      </c>
      <c r="K251" s="354"/>
      <c r="L251" s="354"/>
      <c r="M251" s="355"/>
      <c r="N251" s="332"/>
      <c r="O251" s="313"/>
      <c r="P251" s="313"/>
      <c r="Q251" s="313"/>
      <c r="R251" s="313"/>
      <c r="S251" s="313"/>
      <c r="T251" s="313"/>
      <c r="U251" s="313"/>
      <c r="V251" s="359">
        <f>G251</f>
        <v>0</v>
      </c>
      <c r="W251" s="313"/>
      <c r="X251" s="313"/>
      <c r="Y251" s="313"/>
      <c r="Z251" s="313"/>
    </row>
    <row r="252" spans="1:26" ht="12.75" customHeight="1" x14ac:dyDescent="0.2">
      <c r="A252" s="389"/>
      <c r="B252" s="341" t="s">
        <v>29</v>
      </c>
      <c r="C252" s="341" t="s">
        <v>30</v>
      </c>
      <c r="D252" s="341" t="s">
        <v>31</v>
      </c>
      <c r="E252" s="397" t="s">
        <v>32</v>
      </c>
      <c r="F252" s="398"/>
      <c r="G252" s="399"/>
      <c r="H252" s="395"/>
      <c r="I252" s="396"/>
      <c r="J252" s="342" t="s">
        <v>40</v>
      </c>
      <c r="K252" s="357"/>
      <c r="L252" s="357"/>
      <c r="M252" s="358"/>
      <c r="N252" s="332"/>
      <c r="O252" s="313"/>
      <c r="P252" s="313"/>
      <c r="Q252" s="313"/>
      <c r="R252" s="313"/>
      <c r="S252" s="313"/>
      <c r="T252" s="313"/>
      <c r="U252" s="313"/>
      <c r="V252" s="359"/>
      <c r="W252" s="313"/>
      <c r="X252" s="313"/>
      <c r="Y252" s="313"/>
      <c r="Z252" s="313"/>
    </row>
    <row r="253" spans="1:26" ht="12.75" customHeight="1" thickBot="1" x14ac:dyDescent="0.25">
      <c r="A253" s="390"/>
      <c r="B253" s="333"/>
      <c r="C253" s="333"/>
      <c r="D253" s="345"/>
      <c r="E253" s="360" t="s">
        <v>36</v>
      </c>
      <c r="F253" s="361"/>
      <c r="G253" s="400"/>
      <c r="H253" s="401"/>
      <c r="I253" s="402"/>
      <c r="J253" s="342" t="s">
        <v>41</v>
      </c>
      <c r="K253" s="357"/>
      <c r="L253" s="357"/>
      <c r="M253" s="358"/>
      <c r="N253" s="332"/>
      <c r="O253" s="313"/>
      <c r="P253" s="313"/>
      <c r="Q253" s="313"/>
      <c r="R253" s="313"/>
      <c r="S253" s="313"/>
      <c r="T253" s="313"/>
      <c r="U253" s="313"/>
      <c r="V253" s="359"/>
      <c r="W253" s="313"/>
      <c r="X253" s="313"/>
      <c r="Y253" s="313"/>
      <c r="Z253" s="313"/>
    </row>
    <row r="254" spans="1:26"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O254" s="313"/>
      <c r="P254" s="313"/>
      <c r="Q254" s="313"/>
      <c r="R254" s="313"/>
      <c r="S254" s="313"/>
      <c r="T254" s="313"/>
      <c r="U254" s="313"/>
      <c r="V254" s="359"/>
      <c r="W254" s="313"/>
      <c r="X254" s="313"/>
      <c r="Y254" s="313"/>
      <c r="Z254" s="313"/>
    </row>
    <row r="255" spans="1:26" ht="12.75" customHeight="1" x14ac:dyDescent="0.2">
      <c r="A255" s="389"/>
      <c r="B255" s="333"/>
      <c r="C255" s="333"/>
      <c r="D255" s="334"/>
      <c r="E255" s="333"/>
      <c r="F255" s="333"/>
      <c r="G255" s="394"/>
      <c r="H255" s="395"/>
      <c r="I255" s="396"/>
      <c r="J255" s="354" t="s">
        <v>39</v>
      </c>
      <c r="K255" s="354"/>
      <c r="L255" s="354"/>
      <c r="M255" s="355"/>
      <c r="N255" s="332"/>
      <c r="O255" s="313"/>
      <c r="P255" s="313"/>
      <c r="Q255" s="313"/>
      <c r="R255" s="313"/>
      <c r="S255" s="313"/>
      <c r="T255" s="313"/>
      <c r="U255" s="313"/>
      <c r="V255" s="359">
        <f>G255</f>
        <v>0</v>
      </c>
      <c r="W255" s="313"/>
      <c r="X255" s="313"/>
      <c r="Y255" s="313"/>
      <c r="Z255" s="313"/>
    </row>
    <row r="256" spans="1:26" ht="12.75" customHeight="1" x14ac:dyDescent="0.2">
      <c r="A256" s="389"/>
      <c r="B256" s="341" t="s">
        <v>29</v>
      </c>
      <c r="C256" s="341" t="s">
        <v>30</v>
      </c>
      <c r="D256" s="341" t="s">
        <v>31</v>
      </c>
      <c r="E256" s="397" t="s">
        <v>32</v>
      </c>
      <c r="F256" s="398"/>
      <c r="G256" s="399"/>
      <c r="H256" s="395"/>
      <c r="I256" s="396"/>
      <c r="J256" s="342" t="s">
        <v>40</v>
      </c>
      <c r="K256" s="357"/>
      <c r="L256" s="357"/>
      <c r="M256" s="358"/>
      <c r="N256" s="332"/>
      <c r="O256" s="313"/>
      <c r="P256" s="313"/>
      <c r="Q256" s="313"/>
      <c r="R256" s="313"/>
      <c r="S256" s="313"/>
      <c r="T256" s="313"/>
      <c r="U256" s="313"/>
      <c r="V256" s="359"/>
      <c r="W256" s="313"/>
      <c r="X256" s="313"/>
      <c r="Y256" s="313"/>
      <c r="Z256" s="313"/>
    </row>
    <row r="257" spans="1:26" ht="12.75" customHeight="1" thickBot="1" x14ac:dyDescent="0.25">
      <c r="A257" s="390"/>
      <c r="B257" s="333"/>
      <c r="C257" s="333"/>
      <c r="D257" s="345"/>
      <c r="E257" s="360" t="s">
        <v>36</v>
      </c>
      <c r="F257" s="361"/>
      <c r="G257" s="400"/>
      <c r="H257" s="401"/>
      <c r="I257" s="402"/>
      <c r="J257" s="342" t="s">
        <v>41</v>
      </c>
      <c r="K257" s="357"/>
      <c r="L257" s="357"/>
      <c r="M257" s="358"/>
      <c r="N257" s="332"/>
      <c r="O257" s="313"/>
      <c r="P257" s="313"/>
      <c r="Q257" s="313"/>
      <c r="R257" s="313"/>
      <c r="S257" s="313"/>
      <c r="T257" s="313"/>
      <c r="U257" s="313"/>
      <c r="V257" s="359"/>
      <c r="W257" s="313"/>
      <c r="X257" s="313"/>
      <c r="Y257" s="313"/>
      <c r="Z257" s="313"/>
    </row>
    <row r="258" spans="1:26"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O258" s="313"/>
      <c r="P258" s="313"/>
      <c r="Q258" s="313"/>
      <c r="R258" s="313"/>
      <c r="S258" s="313"/>
      <c r="T258" s="313"/>
      <c r="U258" s="313"/>
      <c r="V258" s="359"/>
      <c r="W258" s="313"/>
      <c r="X258" s="313"/>
      <c r="Y258" s="313"/>
      <c r="Z258" s="313"/>
    </row>
    <row r="259" spans="1:26" ht="12.75" customHeight="1" x14ac:dyDescent="0.2">
      <c r="A259" s="389"/>
      <c r="B259" s="333"/>
      <c r="C259" s="333"/>
      <c r="D259" s="334"/>
      <c r="E259" s="333"/>
      <c r="F259" s="333"/>
      <c r="G259" s="394"/>
      <c r="H259" s="395"/>
      <c r="I259" s="396"/>
      <c r="J259" s="354" t="s">
        <v>39</v>
      </c>
      <c r="K259" s="354"/>
      <c r="L259" s="354"/>
      <c r="M259" s="355"/>
      <c r="N259" s="332"/>
      <c r="O259" s="313"/>
      <c r="P259" s="313"/>
      <c r="Q259" s="313"/>
      <c r="R259" s="313"/>
      <c r="S259" s="313"/>
      <c r="T259" s="313"/>
      <c r="U259" s="313"/>
      <c r="V259" s="359">
        <f>G259</f>
        <v>0</v>
      </c>
      <c r="W259" s="313"/>
      <c r="X259" s="313"/>
      <c r="Y259" s="313"/>
      <c r="Z259" s="313"/>
    </row>
    <row r="260" spans="1:26" ht="12.75" customHeight="1" x14ac:dyDescent="0.2">
      <c r="A260" s="389"/>
      <c r="B260" s="341" t="s">
        <v>29</v>
      </c>
      <c r="C260" s="341" t="s">
        <v>30</v>
      </c>
      <c r="D260" s="341" t="s">
        <v>31</v>
      </c>
      <c r="E260" s="397" t="s">
        <v>32</v>
      </c>
      <c r="F260" s="398"/>
      <c r="G260" s="399"/>
      <c r="H260" s="395"/>
      <c r="I260" s="396"/>
      <c r="J260" s="342" t="s">
        <v>40</v>
      </c>
      <c r="K260" s="357"/>
      <c r="L260" s="357"/>
      <c r="M260" s="358"/>
      <c r="N260" s="332"/>
      <c r="O260" s="313"/>
      <c r="P260" s="313"/>
      <c r="Q260" s="313"/>
      <c r="R260" s="313"/>
      <c r="S260" s="313"/>
      <c r="T260" s="313"/>
      <c r="U260" s="313"/>
      <c r="V260" s="359"/>
      <c r="W260" s="313"/>
      <c r="X260" s="313"/>
      <c r="Y260" s="313"/>
      <c r="Z260" s="313"/>
    </row>
    <row r="261" spans="1:26" ht="12.75" customHeight="1" thickBot="1" x14ac:dyDescent="0.25">
      <c r="A261" s="390"/>
      <c r="B261" s="333"/>
      <c r="C261" s="333"/>
      <c r="D261" s="345"/>
      <c r="E261" s="360" t="s">
        <v>36</v>
      </c>
      <c r="F261" s="361"/>
      <c r="G261" s="400"/>
      <c r="H261" s="401"/>
      <c r="I261" s="402"/>
      <c r="J261" s="342" t="s">
        <v>41</v>
      </c>
      <c r="K261" s="357"/>
      <c r="L261" s="357"/>
      <c r="M261" s="358"/>
      <c r="N261" s="332"/>
      <c r="O261" s="313"/>
      <c r="P261" s="313"/>
      <c r="Q261" s="313"/>
      <c r="R261" s="313"/>
      <c r="S261" s="313"/>
      <c r="T261" s="313"/>
      <c r="U261" s="313"/>
      <c r="V261" s="359"/>
      <c r="W261" s="313"/>
      <c r="X261" s="313"/>
      <c r="Y261" s="313"/>
      <c r="Z261" s="313"/>
    </row>
    <row r="262" spans="1:26"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O262" s="313"/>
      <c r="P262" s="313"/>
      <c r="Q262" s="313"/>
      <c r="R262" s="313"/>
      <c r="S262" s="313"/>
      <c r="T262" s="313"/>
      <c r="U262" s="313"/>
      <c r="V262" s="359"/>
      <c r="W262" s="313"/>
      <c r="X262" s="313"/>
      <c r="Y262" s="313"/>
      <c r="Z262" s="313"/>
    </row>
    <row r="263" spans="1:26" ht="12.75" customHeight="1" x14ac:dyDescent="0.2">
      <c r="A263" s="389"/>
      <c r="B263" s="333"/>
      <c r="C263" s="333"/>
      <c r="D263" s="334"/>
      <c r="E263" s="333"/>
      <c r="F263" s="333"/>
      <c r="G263" s="394"/>
      <c r="H263" s="395"/>
      <c r="I263" s="396"/>
      <c r="J263" s="354" t="s">
        <v>39</v>
      </c>
      <c r="K263" s="354"/>
      <c r="L263" s="354"/>
      <c r="M263" s="355"/>
      <c r="N263" s="332"/>
      <c r="O263" s="313"/>
      <c r="P263" s="313"/>
      <c r="Q263" s="313"/>
      <c r="R263" s="313"/>
      <c r="S263" s="313"/>
      <c r="T263" s="313"/>
      <c r="U263" s="313"/>
      <c r="V263" s="359">
        <f>G263</f>
        <v>0</v>
      </c>
      <c r="W263" s="313"/>
      <c r="X263" s="313"/>
      <c r="Y263" s="313"/>
      <c r="Z263" s="313"/>
    </row>
    <row r="264" spans="1:26" ht="12.75" customHeight="1" x14ac:dyDescent="0.2">
      <c r="A264" s="389"/>
      <c r="B264" s="341" t="s">
        <v>29</v>
      </c>
      <c r="C264" s="341" t="s">
        <v>30</v>
      </c>
      <c r="D264" s="341" t="s">
        <v>31</v>
      </c>
      <c r="E264" s="397" t="s">
        <v>32</v>
      </c>
      <c r="F264" s="398"/>
      <c r="G264" s="399"/>
      <c r="H264" s="395"/>
      <c r="I264" s="396"/>
      <c r="J264" s="342" t="s">
        <v>40</v>
      </c>
      <c r="K264" s="357"/>
      <c r="L264" s="357"/>
      <c r="M264" s="358"/>
      <c r="N264" s="332"/>
      <c r="O264" s="313"/>
      <c r="P264" s="313"/>
      <c r="Q264" s="313"/>
      <c r="R264" s="313"/>
      <c r="S264" s="313"/>
      <c r="T264" s="313"/>
      <c r="U264" s="313"/>
      <c r="V264" s="359"/>
      <c r="W264" s="313"/>
      <c r="X264" s="313"/>
      <c r="Y264" s="313"/>
      <c r="Z264" s="313"/>
    </row>
    <row r="265" spans="1:26" ht="12.75" customHeight="1" thickBot="1" x14ac:dyDescent="0.25">
      <c r="A265" s="390"/>
      <c r="B265" s="333"/>
      <c r="C265" s="333"/>
      <c r="D265" s="345"/>
      <c r="E265" s="360" t="s">
        <v>36</v>
      </c>
      <c r="F265" s="361"/>
      <c r="G265" s="400"/>
      <c r="H265" s="401"/>
      <c r="I265" s="402"/>
      <c r="J265" s="342" t="s">
        <v>41</v>
      </c>
      <c r="K265" s="357"/>
      <c r="L265" s="357"/>
      <c r="M265" s="358"/>
      <c r="N265" s="332"/>
      <c r="O265" s="313"/>
      <c r="P265" s="313"/>
      <c r="Q265" s="313"/>
      <c r="R265" s="313"/>
      <c r="S265" s="313"/>
      <c r="T265" s="313"/>
      <c r="U265" s="313"/>
      <c r="V265" s="359"/>
      <c r="W265" s="313"/>
      <c r="X265" s="313"/>
      <c r="Y265" s="313"/>
      <c r="Z265" s="313"/>
    </row>
    <row r="266" spans="1:26"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O266" s="313"/>
      <c r="P266" s="313"/>
      <c r="Q266" s="313"/>
      <c r="R266" s="313"/>
      <c r="S266" s="313"/>
      <c r="T266" s="313"/>
      <c r="U266" s="313"/>
      <c r="V266" s="359"/>
      <c r="W266" s="313"/>
      <c r="X266" s="313"/>
      <c r="Y266" s="313"/>
      <c r="Z266" s="313"/>
    </row>
    <row r="267" spans="1:26" ht="12.75" customHeight="1" x14ac:dyDescent="0.2">
      <c r="A267" s="389"/>
      <c r="B267" s="333"/>
      <c r="C267" s="333"/>
      <c r="D267" s="334"/>
      <c r="E267" s="333"/>
      <c r="F267" s="333"/>
      <c r="G267" s="394"/>
      <c r="H267" s="395"/>
      <c r="I267" s="396"/>
      <c r="J267" s="354" t="s">
        <v>39</v>
      </c>
      <c r="K267" s="354"/>
      <c r="L267" s="354"/>
      <c r="M267" s="355"/>
      <c r="N267" s="332"/>
      <c r="O267" s="313"/>
      <c r="P267" s="313"/>
      <c r="Q267" s="313"/>
      <c r="R267" s="313"/>
      <c r="S267" s="313"/>
      <c r="T267" s="313"/>
      <c r="U267" s="313"/>
      <c r="V267" s="359">
        <f>G267</f>
        <v>0</v>
      </c>
      <c r="W267" s="313"/>
      <c r="X267" s="313"/>
      <c r="Y267" s="313"/>
      <c r="Z267" s="313"/>
    </row>
    <row r="268" spans="1:26" ht="12.75" customHeight="1" x14ac:dyDescent="0.2">
      <c r="A268" s="389"/>
      <c r="B268" s="341" t="s">
        <v>29</v>
      </c>
      <c r="C268" s="341" t="s">
        <v>30</v>
      </c>
      <c r="D268" s="341" t="s">
        <v>31</v>
      </c>
      <c r="E268" s="397" t="s">
        <v>32</v>
      </c>
      <c r="F268" s="398"/>
      <c r="G268" s="399"/>
      <c r="H268" s="395"/>
      <c r="I268" s="396"/>
      <c r="J268" s="342" t="s">
        <v>40</v>
      </c>
      <c r="K268" s="357"/>
      <c r="L268" s="357"/>
      <c r="M268" s="358"/>
      <c r="N268" s="332"/>
      <c r="O268" s="313"/>
      <c r="P268" s="313"/>
      <c r="Q268" s="313"/>
      <c r="R268" s="313"/>
      <c r="S268" s="313"/>
      <c r="T268" s="313"/>
      <c r="U268" s="313"/>
      <c r="V268" s="359"/>
      <c r="W268" s="313"/>
      <c r="X268" s="313"/>
      <c r="Y268" s="313"/>
      <c r="Z268" s="313"/>
    </row>
    <row r="269" spans="1:26" ht="12.75" customHeight="1" thickBot="1" x14ac:dyDescent="0.25">
      <c r="A269" s="390"/>
      <c r="B269" s="333"/>
      <c r="C269" s="333"/>
      <c r="D269" s="345"/>
      <c r="E269" s="360" t="s">
        <v>36</v>
      </c>
      <c r="F269" s="361"/>
      <c r="G269" s="400"/>
      <c r="H269" s="401"/>
      <c r="I269" s="402"/>
      <c r="J269" s="342" t="s">
        <v>41</v>
      </c>
      <c r="K269" s="357"/>
      <c r="L269" s="357"/>
      <c r="M269" s="358"/>
      <c r="N269" s="332"/>
      <c r="O269" s="313"/>
      <c r="P269" s="313"/>
      <c r="Q269" s="313"/>
      <c r="R269" s="313"/>
      <c r="S269" s="313"/>
      <c r="T269" s="313"/>
      <c r="U269" s="313"/>
      <c r="V269" s="359"/>
      <c r="W269" s="313"/>
      <c r="X269" s="313"/>
      <c r="Y269" s="313"/>
      <c r="Z269" s="313"/>
    </row>
    <row r="270" spans="1:26"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O270" s="313"/>
      <c r="P270" s="313"/>
      <c r="Q270" s="313"/>
      <c r="R270" s="313"/>
      <c r="S270" s="313"/>
      <c r="T270" s="313"/>
      <c r="U270" s="313"/>
      <c r="V270" s="359"/>
      <c r="W270" s="313"/>
      <c r="X270" s="313"/>
      <c r="Y270" s="313"/>
      <c r="Z270" s="313"/>
    </row>
    <row r="271" spans="1:26" ht="12.75" customHeight="1" x14ac:dyDescent="0.2">
      <c r="A271" s="389"/>
      <c r="B271" s="333"/>
      <c r="C271" s="333"/>
      <c r="D271" s="334"/>
      <c r="E271" s="333"/>
      <c r="F271" s="333"/>
      <c r="G271" s="394"/>
      <c r="H271" s="395"/>
      <c r="I271" s="396"/>
      <c r="J271" s="354" t="s">
        <v>39</v>
      </c>
      <c r="K271" s="354"/>
      <c r="L271" s="354"/>
      <c r="M271" s="355"/>
      <c r="N271" s="332"/>
      <c r="O271" s="313"/>
      <c r="P271" s="313"/>
      <c r="Q271" s="313"/>
      <c r="R271" s="313"/>
      <c r="S271" s="313"/>
      <c r="T271" s="313"/>
      <c r="U271" s="313"/>
      <c r="V271" s="359">
        <f>G271</f>
        <v>0</v>
      </c>
      <c r="W271" s="313"/>
      <c r="X271" s="313"/>
      <c r="Y271" s="313"/>
      <c r="Z271" s="313"/>
    </row>
    <row r="272" spans="1:26" ht="12.75" customHeight="1" x14ac:dyDescent="0.2">
      <c r="A272" s="389"/>
      <c r="B272" s="341" t="s">
        <v>29</v>
      </c>
      <c r="C272" s="341" t="s">
        <v>30</v>
      </c>
      <c r="D272" s="341" t="s">
        <v>31</v>
      </c>
      <c r="E272" s="397" t="s">
        <v>32</v>
      </c>
      <c r="F272" s="398"/>
      <c r="G272" s="399"/>
      <c r="H272" s="395"/>
      <c r="I272" s="396"/>
      <c r="J272" s="342" t="s">
        <v>40</v>
      </c>
      <c r="K272" s="357"/>
      <c r="L272" s="357"/>
      <c r="M272" s="358"/>
      <c r="N272" s="332"/>
      <c r="O272" s="313"/>
      <c r="P272" s="313"/>
      <c r="Q272" s="313"/>
      <c r="R272" s="313"/>
      <c r="S272" s="313"/>
      <c r="T272" s="313"/>
      <c r="U272" s="313"/>
      <c r="V272" s="359"/>
      <c r="W272" s="313"/>
      <c r="X272" s="313"/>
      <c r="Y272" s="313"/>
      <c r="Z272" s="313"/>
    </row>
    <row r="273" spans="1:26" ht="12.75" customHeight="1" thickBot="1" x14ac:dyDescent="0.25">
      <c r="A273" s="390"/>
      <c r="B273" s="333"/>
      <c r="C273" s="333"/>
      <c r="D273" s="345"/>
      <c r="E273" s="360" t="s">
        <v>36</v>
      </c>
      <c r="F273" s="361"/>
      <c r="G273" s="400"/>
      <c r="H273" s="401"/>
      <c r="I273" s="402"/>
      <c r="J273" s="342" t="s">
        <v>41</v>
      </c>
      <c r="K273" s="357"/>
      <c r="L273" s="357"/>
      <c r="M273" s="358"/>
      <c r="N273" s="332"/>
      <c r="O273" s="313"/>
      <c r="P273" s="313"/>
      <c r="Q273" s="313"/>
      <c r="R273" s="313"/>
      <c r="S273" s="313"/>
      <c r="T273" s="313"/>
      <c r="U273" s="313"/>
      <c r="V273" s="359"/>
      <c r="W273" s="313"/>
      <c r="X273" s="313"/>
      <c r="Y273" s="313"/>
      <c r="Z273" s="313"/>
    </row>
    <row r="274" spans="1:26"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O274" s="313"/>
      <c r="P274" s="313"/>
      <c r="Q274" s="313"/>
      <c r="R274" s="313"/>
      <c r="S274" s="313"/>
      <c r="T274" s="313"/>
      <c r="U274" s="313"/>
      <c r="V274" s="359"/>
      <c r="W274" s="313"/>
      <c r="X274" s="313"/>
      <c r="Y274" s="313"/>
      <c r="Z274" s="313"/>
    </row>
    <row r="275" spans="1:26" ht="12.75" customHeight="1" x14ac:dyDescent="0.2">
      <c r="A275" s="389"/>
      <c r="B275" s="333"/>
      <c r="C275" s="333"/>
      <c r="D275" s="334"/>
      <c r="E275" s="333"/>
      <c r="F275" s="333"/>
      <c r="G275" s="394"/>
      <c r="H275" s="395"/>
      <c r="I275" s="396"/>
      <c r="J275" s="354" t="s">
        <v>39</v>
      </c>
      <c r="K275" s="354"/>
      <c r="L275" s="354"/>
      <c r="M275" s="355"/>
      <c r="N275" s="332"/>
      <c r="O275" s="313"/>
      <c r="P275" s="313"/>
      <c r="Q275" s="313"/>
      <c r="R275" s="313"/>
      <c r="S275" s="313"/>
      <c r="T275" s="313"/>
      <c r="U275" s="313"/>
      <c r="V275" s="359">
        <f>G275</f>
        <v>0</v>
      </c>
      <c r="W275" s="313"/>
      <c r="X275" s="313"/>
      <c r="Y275" s="313"/>
      <c r="Z275" s="313"/>
    </row>
    <row r="276" spans="1:26" ht="12.75" customHeight="1" x14ac:dyDescent="0.2">
      <c r="A276" s="389"/>
      <c r="B276" s="341" t="s">
        <v>29</v>
      </c>
      <c r="C276" s="341" t="s">
        <v>30</v>
      </c>
      <c r="D276" s="341" t="s">
        <v>31</v>
      </c>
      <c r="E276" s="397" t="s">
        <v>32</v>
      </c>
      <c r="F276" s="398"/>
      <c r="G276" s="399"/>
      <c r="H276" s="395"/>
      <c r="I276" s="396"/>
      <c r="J276" s="342" t="s">
        <v>40</v>
      </c>
      <c r="K276" s="357"/>
      <c r="L276" s="357"/>
      <c r="M276" s="358"/>
      <c r="N276" s="332"/>
      <c r="O276" s="313"/>
      <c r="P276" s="313"/>
      <c r="Q276" s="313"/>
      <c r="R276" s="313"/>
      <c r="S276" s="313"/>
      <c r="T276" s="313"/>
      <c r="U276" s="313"/>
      <c r="V276" s="359"/>
      <c r="W276" s="313"/>
      <c r="X276" s="313"/>
      <c r="Y276" s="313"/>
      <c r="Z276" s="313"/>
    </row>
    <row r="277" spans="1:26" ht="12.75" customHeight="1" thickBot="1" x14ac:dyDescent="0.25">
      <c r="A277" s="390"/>
      <c r="B277" s="333"/>
      <c r="C277" s="333"/>
      <c r="D277" s="345"/>
      <c r="E277" s="360" t="s">
        <v>36</v>
      </c>
      <c r="F277" s="361"/>
      <c r="G277" s="400"/>
      <c r="H277" s="401"/>
      <c r="I277" s="402"/>
      <c r="J277" s="342" t="s">
        <v>41</v>
      </c>
      <c r="K277" s="357"/>
      <c r="L277" s="357"/>
      <c r="M277" s="358"/>
      <c r="N277" s="332"/>
      <c r="O277" s="313"/>
      <c r="P277" s="313"/>
      <c r="Q277" s="313"/>
      <c r="R277" s="313"/>
      <c r="S277" s="313"/>
      <c r="T277" s="313"/>
      <c r="U277" s="313"/>
      <c r="V277" s="359"/>
      <c r="W277" s="313"/>
      <c r="X277" s="313"/>
      <c r="Y277" s="313"/>
      <c r="Z277" s="313"/>
    </row>
    <row r="278" spans="1:26"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O278" s="313"/>
      <c r="P278" s="313"/>
      <c r="Q278" s="313"/>
      <c r="R278" s="313"/>
      <c r="S278" s="313"/>
      <c r="T278" s="313"/>
      <c r="U278" s="313"/>
      <c r="V278" s="359"/>
      <c r="W278" s="313"/>
      <c r="X278" s="313"/>
      <c r="Y278" s="313"/>
      <c r="Z278" s="313"/>
    </row>
    <row r="279" spans="1:26" ht="12.75" customHeight="1" x14ac:dyDescent="0.2">
      <c r="A279" s="389"/>
      <c r="B279" s="333"/>
      <c r="C279" s="333"/>
      <c r="D279" s="334"/>
      <c r="E279" s="333"/>
      <c r="F279" s="333"/>
      <c r="G279" s="394"/>
      <c r="H279" s="395"/>
      <c r="I279" s="396"/>
      <c r="J279" s="354" t="s">
        <v>39</v>
      </c>
      <c r="K279" s="354"/>
      <c r="L279" s="354"/>
      <c r="M279" s="355"/>
      <c r="N279" s="332"/>
      <c r="O279" s="313"/>
      <c r="P279" s="313"/>
      <c r="Q279" s="313"/>
      <c r="R279" s="313"/>
      <c r="S279" s="313"/>
      <c r="T279" s="313"/>
      <c r="U279" s="313"/>
      <c r="V279" s="359">
        <f>G279</f>
        <v>0</v>
      </c>
      <c r="W279" s="313"/>
      <c r="X279" s="313"/>
      <c r="Y279" s="313"/>
      <c r="Z279" s="313"/>
    </row>
    <row r="280" spans="1:26" ht="12.75" customHeight="1" x14ac:dyDescent="0.2">
      <c r="A280" s="389"/>
      <c r="B280" s="341" t="s">
        <v>29</v>
      </c>
      <c r="C280" s="341" t="s">
        <v>30</v>
      </c>
      <c r="D280" s="341" t="s">
        <v>31</v>
      </c>
      <c r="E280" s="397" t="s">
        <v>32</v>
      </c>
      <c r="F280" s="398"/>
      <c r="G280" s="399"/>
      <c r="H280" s="395"/>
      <c r="I280" s="396"/>
      <c r="J280" s="342" t="s">
        <v>40</v>
      </c>
      <c r="K280" s="357"/>
      <c r="L280" s="357"/>
      <c r="M280" s="358"/>
      <c r="N280" s="332"/>
      <c r="O280" s="313"/>
      <c r="P280" s="313"/>
      <c r="Q280" s="313"/>
      <c r="R280" s="313"/>
      <c r="S280" s="313"/>
      <c r="T280" s="313"/>
      <c r="U280" s="313"/>
      <c r="V280" s="359"/>
      <c r="W280" s="313"/>
      <c r="X280" s="313"/>
      <c r="Y280" s="313"/>
      <c r="Z280" s="313"/>
    </row>
    <row r="281" spans="1:26" ht="12.75" customHeight="1" thickBot="1" x14ac:dyDescent="0.25">
      <c r="A281" s="390"/>
      <c r="B281" s="333"/>
      <c r="C281" s="333"/>
      <c r="D281" s="345"/>
      <c r="E281" s="360" t="s">
        <v>36</v>
      </c>
      <c r="F281" s="361"/>
      <c r="G281" s="400"/>
      <c r="H281" s="401"/>
      <c r="I281" s="402"/>
      <c r="J281" s="342" t="s">
        <v>41</v>
      </c>
      <c r="K281" s="357"/>
      <c r="L281" s="357"/>
      <c r="M281" s="358"/>
      <c r="N281" s="332"/>
      <c r="O281" s="313"/>
      <c r="P281" s="313"/>
      <c r="Q281" s="313"/>
      <c r="R281" s="313"/>
      <c r="S281" s="313"/>
      <c r="T281" s="313"/>
      <c r="U281" s="313"/>
      <c r="V281" s="359"/>
      <c r="W281" s="313"/>
      <c r="X281" s="313"/>
      <c r="Y281" s="313"/>
      <c r="Z281" s="313"/>
    </row>
    <row r="282" spans="1:26"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O282" s="313"/>
      <c r="P282" s="313"/>
      <c r="Q282" s="313"/>
      <c r="R282" s="313"/>
      <c r="S282" s="313"/>
      <c r="T282" s="313"/>
      <c r="U282" s="313"/>
      <c r="V282" s="359"/>
      <c r="W282" s="313"/>
      <c r="X282" s="313"/>
      <c r="Y282" s="313"/>
      <c r="Z282" s="313"/>
    </row>
    <row r="283" spans="1:26" ht="12.75" customHeight="1" x14ac:dyDescent="0.2">
      <c r="A283" s="389"/>
      <c r="B283" s="333"/>
      <c r="C283" s="333"/>
      <c r="D283" s="334"/>
      <c r="E283" s="333"/>
      <c r="F283" s="333"/>
      <c r="G283" s="394"/>
      <c r="H283" s="395"/>
      <c r="I283" s="396"/>
      <c r="J283" s="354" t="s">
        <v>39</v>
      </c>
      <c r="K283" s="354"/>
      <c r="L283" s="354"/>
      <c r="M283" s="355"/>
      <c r="N283" s="332"/>
      <c r="O283" s="313"/>
      <c r="P283" s="313"/>
      <c r="Q283" s="313"/>
      <c r="R283" s="313"/>
      <c r="S283" s="313"/>
      <c r="T283" s="313"/>
      <c r="U283" s="313"/>
      <c r="V283" s="359">
        <f>G283</f>
        <v>0</v>
      </c>
      <c r="W283" s="313"/>
      <c r="X283" s="313"/>
      <c r="Y283" s="313"/>
      <c r="Z283" s="313"/>
    </row>
    <row r="284" spans="1:26" ht="12.75" customHeight="1" x14ac:dyDescent="0.2">
      <c r="A284" s="389"/>
      <c r="B284" s="341" t="s">
        <v>29</v>
      </c>
      <c r="C284" s="341" t="s">
        <v>30</v>
      </c>
      <c r="D284" s="341" t="s">
        <v>31</v>
      </c>
      <c r="E284" s="397" t="s">
        <v>32</v>
      </c>
      <c r="F284" s="398"/>
      <c r="G284" s="399"/>
      <c r="H284" s="395"/>
      <c r="I284" s="396"/>
      <c r="J284" s="342" t="s">
        <v>40</v>
      </c>
      <c r="K284" s="357"/>
      <c r="L284" s="357"/>
      <c r="M284" s="358"/>
      <c r="N284" s="332"/>
      <c r="O284" s="313"/>
      <c r="P284" s="313"/>
      <c r="Q284" s="313"/>
      <c r="R284" s="313"/>
      <c r="S284" s="313"/>
      <c r="T284" s="313"/>
      <c r="U284" s="313"/>
      <c r="V284" s="359"/>
      <c r="W284" s="313"/>
      <c r="X284" s="313"/>
      <c r="Y284" s="313"/>
      <c r="Z284" s="313"/>
    </row>
    <row r="285" spans="1:26" ht="12.75" customHeight="1" thickBot="1" x14ac:dyDescent="0.25">
      <c r="A285" s="390"/>
      <c r="B285" s="333"/>
      <c r="C285" s="333"/>
      <c r="D285" s="345"/>
      <c r="E285" s="360" t="s">
        <v>36</v>
      </c>
      <c r="F285" s="361"/>
      <c r="G285" s="400"/>
      <c r="H285" s="401"/>
      <c r="I285" s="402"/>
      <c r="J285" s="342" t="s">
        <v>41</v>
      </c>
      <c r="K285" s="357"/>
      <c r="L285" s="357"/>
      <c r="M285" s="358"/>
      <c r="N285" s="332"/>
      <c r="O285" s="313"/>
      <c r="P285" s="313"/>
      <c r="Q285" s="313"/>
      <c r="R285" s="313"/>
      <c r="S285" s="313"/>
      <c r="T285" s="313"/>
      <c r="U285" s="313"/>
      <c r="V285" s="359"/>
      <c r="W285" s="313"/>
      <c r="X285" s="313"/>
      <c r="Y285" s="313"/>
      <c r="Z285" s="313"/>
    </row>
    <row r="286" spans="1:26"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O286" s="313"/>
      <c r="P286" s="313"/>
      <c r="Q286" s="313"/>
      <c r="R286" s="313"/>
      <c r="S286" s="313"/>
      <c r="T286" s="313"/>
      <c r="U286" s="313"/>
      <c r="V286" s="359"/>
      <c r="W286" s="313"/>
      <c r="X286" s="313"/>
      <c r="Y286" s="313"/>
      <c r="Z286" s="313"/>
    </row>
    <row r="287" spans="1:26" ht="12.75" customHeight="1" x14ac:dyDescent="0.2">
      <c r="A287" s="389"/>
      <c r="B287" s="333"/>
      <c r="C287" s="333"/>
      <c r="D287" s="334"/>
      <c r="E287" s="333"/>
      <c r="F287" s="333"/>
      <c r="G287" s="394"/>
      <c r="H287" s="395"/>
      <c r="I287" s="396"/>
      <c r="J287" s="354" t="s">
        <v>39</v>
      </c>
      <c r="K287" s="354"/>
      <c r="L287" s="354"/>
      <c r="M287" s="355"/>
      <c r="N287" s="332"/>
      <c r="O287" s="313"/>
      <c r="P287" s="313"/>
      <c r="Q287" s="313"/>
      <c r="R287" s="313"/>
      <c r="S287" s="313"/>
      <c r="T287" s="313"/>
      <c r="U287" s="313"/>
      <c r="V287" s="359">
        <f>G287</f>
        <v>0</v>
      </c>
      <c r="W287" s="313"/>
      <c r="X287" s="313"/>
      <c r="Y287" s="313"/>
      <c r="Z287" s="313"/>
    </row>
    <row r="288" spans="1:26" ht="12.75" customHeight="1" x14ac:dyDescent="0.2">
      <c r="A288" s="389"/>
      <c r="B288" s="341" t="s">
        <v>29</v>
      </c>
      <c r="C288" s="341" t="s">
        <v>30</v>
      </c>
      <c r="D288" s="341" t="s">
        <v>31</v>
      </c>
      <c r="E288" s="397" t="s">
        <v>32</v>
      </c>
      <c r="F288" s="398"/>
      <c r="G288" s="399"/>
      <c r="H288" s="395"/>
      <c r="I288" s="396"/>
      <c r="J288" s="342" t="s">
        <v>40</v>
      </c>
      <c r="K288" s="357"/>
      <c r="L288" s="357"/>
      <c r="M288" s="358"/>
      <c r="N288" s="332"/>
      <c r="O288" s="313"/>
      <c r="P288" s="313"/>
      <c r="Q288" s="313"/>
      <c r="R288" s="313"/>
      <c r="S288" s="313"/>
      <c r="T288" s="313"/>
      <c r="U288" s="313"/>
      <c r="V288" s="359"/>
      <c r="W288" s="313"/>
      <c r="X288" s="313"/>
      <c r="Y288" s="313"/>
      <c r="Z288" s="313"/>
    </row>
    <row r="289" spans="1:26" ht="12.75" customHeight="1" thickBot="1" x14ac:dyDescent="0.25">
      <c r="A289" s="390"/>
      <c r="B289" s="333"/>
      <c r="C289" s="333"/>
      <c r="D289" s="345"/>
      <c r="E289" s="360" t="s">
        <v>36</v>
      </c>
      <c r="F289" s="361"/>
      <c r="G289" s="400"/>
      <c r="H289" s="401"/>
      <c r="I289" s="402"/>
      <c r="J289" s="342" t="s">
        <v>41</v>
      </c>
      <c r="K289" s="357"/>
      <c r="L289" s="357"/>
      <c r="M289" s="358"/>
      <c r="N289" s="332"/>
      <c r="O289" s="313"/>
      <c r="P289" s="313"/>
      <c r="Q289" s="313"/>
      <c r="R289" s="313"/>
      <c r="S289" s="313"/>
      <c r="T289" s="313"/>
      <c r="U289" s="313"/>
      <c r="V289" s="359"/>
      <c r="W289" s="313"/>
      <c r="X289" s="313"/>
      <c r="Y289" s="313"/>
      <c r="Z289" s="313"/>
    </row>
    <row r="290" spans="1:26"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O290" s="313"/>
      <c r="P290" s="313"/>
      <c r="Q290" s="313"/>
      <c r="R290" s="313"/>
      <c r="S290" s="313"/>
      <c r="T290" s="313"/>
      <c r="U290" s="313"/>
      <c r="V290" s="359"/>
      <c r="W290" s="313"/>
      <c r="X290" s="313"/>
      <c r="Y290" s="313"/>
      <c r="Z290" s="313"/>
    </row>
    <row r="291" spans="1:26" ht="12.75" customHeight="1" x14ac:dyDescent="0.2">
      <c r="A291" s="389"/>
      <c r="B291" s="333"/>
      <c r="C291" s="333"/>
      <c r="D291" s="334"/>
      <c r="E291" s="333"/>
      <c r="F291" s="333"/>
      <c r="G291" s="394"/>
      <c r="H291" s="395"/>
      <c r="I291" s="396"/>
      <c r="J291" s="354" t="s">
        <v>39</v>
      </c>
      <c r="K291" s="354"/>
      <c r="L291" s="354"/>
      <c r="M291" s="355"/>
      <c r="N291" s="332"/>
      <c r="O291" s="313"/>
      <c r="P291" s="313"/>
      <c r="Q291" s="313"/>
      <c r="R291" s="313"/>
      <c r="S291" s="313"/>
      <c r="T291" s="313"/>
      <c r="U291" s="313"/>
      <c r="V291" s="359">
        <f>G291</f>
        <v>0</v>
      </c>
      <c r="W291" s="313"/>
      <c r="X291" s="313"/>
      <c r="Y291" s="313"/>
      <c r="Z291" s="313"/>
    </row>
    <row r="292" spans="1:26" ht="12.75" customHeight="1" x14ac:dyDescent="0.2">
      <c r="A292" s="389"/>
      <c r="B292" s="341" t="s">
        <v>29</v>
      </c>
      <c r="C292" s="341" t="s">
        <v>30</v>
      </c>
      <c r="D292" s="341" t="s">
        <v>31</v>
      </c>
      <c r="E292" s="397" t="s">
        <v>32</v>
      </c>
      <c r="F292" s="398"/>
      <c r="G292" s="399"/>
      <c r="H292" s="395"/>
      <c r="I292" s="396"/>
      <c r="J292" s="342" t="s">
        <v>40</v>
      </c>
      <c r="K292" s="357"/>
      <c r="L292" s="357"/>
      <c r="M292" s="358"/>
      <c r="N292" s="332"/>
      <c r="O292" s="313"/>
      <c r="P292" s="313"/>
      <c r="Q292" s="313"/>
      <c r="R292" s="313"/>
      <c r="S292" s="313"/>
      <c r="T292" s="313"/>
      <c r="U292" s="313"/>
      <c r="V292" s="359"/>
      <c r="W292" s="313"/>
      <c r="X292" s="313"/>
      <c r="Y292" s="313"/>
      <c r="Z292" s="313"/>
    </row>
    <row r="293" spans="1:26" ht="12.75" customHeight="1" thickBot="1" x14ac:dyDescent="0.25">
      <c r="A293" s="390"/>
      <c r="B293" s="333"/>
      <c r="C293" s="333"/>
      <c r="D293" s="345"/>
      <c r="E293" s="360" t="s">
        <v>36</v>
      </c>
      <c r="F293" s="361"/>
      <c r="G293" s="400"/>
      <c r="H293" s="401"/>
      <c r="I293" s="402"/>
      <c r="J293" s="342" t="s">
        <v>41</v>
      </c>
      <c r="K293" s="357"/>
      <c r="L293" s="357"/>
      <c r="M293" s="358"/>
      <c r="N293" s="332"/>
      <c r="O293" s="313"/>
      <c r="P293" s="313"/>
      <c r="Q293" s="313"/>
      <c r="R293" s="313"/>
      <c r="S293" s="313"/>
      <c r="T293" s="313"/>
      <c r="U293" s="313"/>
      <c r="V293" s="359"/>
      <c r="W293" s="313"/>
      <c r="X293" s="313"/>
      <c r="Y293" s="313"/>
      <c r="Z293" s="313"/>
    </row>
    <row r="294" spans="1:26"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O294" s="313"/>
      <c r="P294" s="313"/>
      <c r="Q294" s="313"/>
      <c r="R294" s="313"/>
      <c r="S294" s="313"/>
      <c r="T294" s="313"/>
      <c r="U294" s="313"/>
      <c r="V294" s="359"/>
      <c r="W294" s="313"/>
      <c r="X294" s="313"/>
      <c r="Y294" s="313"/>
      <c r="Z294" s="313"/>
    </row>
    <row r="295" spans="1:26" ht="12.75" customHeight="1" x14ac:dyDescent="0.2">
      <c r="A295" s="389"/>
      <c r="B295" s="333"/>
      <c r="C295" s="333"/>
      <c r="D295" s="334"/>
      <c r="E295" s="333"/>
      <c r="F295" s="333"/>
      <c r="G295" s="394"/>
      <c r="H295" s="395"/>
      <c r="I295" s="396"/>
      <c r="J295" s="354" t="s">
        <v>39</v>
      </c>
      <c r="K295" s="354"/>
      <c r="L295" s="354"/>
      <c r="M295" s="355"/>
      <c r="N295" s="332"/>
      <c r="O295" s="313"/>
      <c r="P295" s="313"/>
      <c r="Q295" s="313"/>
      <c r="R295" s="313"/>
      <c r="S295" s="313"/>
      <c r="T295" s="313"/>
      <c r="U295" s="313"/>
      <c r="V295" s="359">
        <f>G295</f>
        <v>0</v>
      </c>
      <c r="W295" s="313"/>
      <c r="X295" s="313"/>
      <c r="Y295" s="313"/>
      <c r="Z295" s="313"/>
    </row>
    <row r="296" spans="1:26" ht="12.75" customHeight="1" x14ac:dyDescent="0.2">
      <c r="A296" s="389"/>
      <c r="B296" s="341" t="s">
        <v>29</v>
      </c>
      <c r="C296" s="341" t="s">
        <v>30</v>
      </c>
      <c r="D296" s="341" t="s">
        <v>31</v>
      </c>
      <c r="E296" s="397" t="s">
        <v>32</v>
      </c>
      <c r="F296" s="398"/>
      <c r="G296" s="399"/>
      <c r="H296" s="395"/>
      <c r="I296" s="396"/>
      <c r="J296" s="342" t="s">
        <v>40</v>
      </c>
      <c r="K296" s="357"/>
      <c r="L296" s="357"/>
      <c r="M296" s="358"/>
      <c r="N296" s="332"/>
      <c r="O296" s="313"/>
      <c r="P296" s="313"/>
      <c r="Q296" s="313"/>
      <c r="R296" s="313"/>
      <c r="S296" s="313"/>
      <c r="T296" s="313"/>
      <c r="U296" s="313"/>
      <c r="V296" s="359"/>
      <c r="W296" s="313"/>
      <c r="X296" s="313"/>
      <c r="Y296" s="313"/>
      <c r="Z296" s="313"/>
    </row>
    <row r="297" spans="1:26" ht="12.75" customHeight="1" thickBot="1" x14ac:dyDescent="0.25">
      <c r="A297" s="390"/>
      <c r="B297" s="333"/>
      <c r="C297" s="333"/>
      <c r="D297" s="345"/>
      <c r="E297" s="360" t="s">
        <v>36</v>
      </c>
      <c r="F297" s="361"/>
      <c r="G297" s="400"/>
      <c r="H297" s="401"/>
      <c r="I297" s="402"/>
      <c r="J297" s="342" t="s">
        <v>41</v>
      </c>
      <c r="K297" s="357"/>
      <c r="L297" s="357"/>
      <c r="M297" s="358"/>
      <c r="N297" s="332"/>
      <c r="O297" s="313"/>
      <c r="P297" s="313"/>
      <c r="Q297" s="313"/>
      <c r="R297" s="313"/>
      <c r="S297" s="313"/>
      <c r="T297" s="313"/>
      <c r="U297" s="313"/>
      <c r="V297" s="359"/>
      <c r="W297" s="313"/>
      <c r="X297" s="313"/>
      <c r="Y297" s="313"/>
      <c r="Z297" s="313"/>
    </row>
    <row r="298" spans="1:26"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O298" s="313"/>
      <c r="P298" s="313"/>
      <c r="Q298" s="313"/>
      <c r="R298" s="313"/>
      <c r="S298" s="313"/>
      <c r="T298" s="313"/>
      <c r="U298" s="313"/>
      <c r="V298" s="359"/>
      <c r="W298" s="313"/>
      <c r="X298" s="313"/>
      <c r="Y298" s="313"/>
      <c r="Z298" s="313"/>
    </row>
    <row r="299" spans="1:26" ht="12.75" customHeight="1" x14ac:dyDescent="0.2">
      <c r="A299" s="389"/>
      <c r="B299" s="333"/>
      <c r="C299" s="333"/>
      <c r="D299" s="334"/>
      <c r="E299" s="333"/>
      <c r="F299" s="333"/>
      <c r="G299" s="394"/>
      <c r="H299" s="395"/>
      <c r="I299" s="396"/>
      <c r="J299" s="354" t="s">
        <v>39</v>
      </c>
      <c r="K299" s="354"/>
      <c r="L299" s="354"/>
      <c r="M299" s="355"/>
      <c r="N299" s="332"/>
      <c r="O299" s="313"/>
      <c r="P299" s="313"/>
      <c r="Q299" s="313"/>
      <c r="R299" s="313"/>
      <c r="S299" s="313"/>
      <c r="T299" s="313"/>
      <c r="U299" s="313"/>
      <c r="V299" s="359">
        <f>G299</f>
        <v>0</v>
      </c>
      <c r="W299" s="313"/>
      <c r="X299" s="313"/>
      <c r="Y299" s="313"/>
      <c r="Z299" s="313"/>
    </row>
    <row r="300" spans="1:26" ht="12.75" customHeight="1" x14ac:dyDescent="0.2">
      <c r="A300" s="389"/>
      <c r="B300" s="341" t="s">
        <v>29</v>
      </c>
      <c r="C300" s="341" t="s">
        <v>30</v>
      </c>
      <c r="D300" s="341" t="s">
        <v>31</v>
      </c>
      <c r="E300" s="397" t="s">
        <v>32</v>
      </c>
      <c r="F300" s="398"/>
      <c r="G300" s="399"/>
      <c r="H300" s="395"/>
      <c r="I300" s="396"/>
      <c r="J300" s="342" t="s">
        <v>40</v>
      </c>
      <c r="K300" s="357"/>
      <c r="L300" s="357"/>
      <c r="M300" s="358"/>
      <c r="N300" s="332"/>
      <c r="O300" s="313"/>
      <c r="P300" s="313"/>
      <c r="Q300" s="313"/>
      <c r="R300" s="313"/>
      <c r="S300" s="313"/>
      <c r="T300" s="313"/>
      <c r="U300" s="313"/>
      <c r="V300" s="359"/>
      <c r="W300" s="313"/>
      <c r="X300" s="313"/>
      <c r="Y300" s="313"/>
      <c r="Z300" s="313"/>
    </row>
    <row r="301" spans="1:26" ht="12.75" customHeight="1" thickBot="1" x14ac:dyDescent="0.25">
      <c r="A301" s="390"/>
      <c r="B301" s="333"/>
      <c r="C301" s="333"/>
      <c r="D301" s="345"/>
      <c r="E301" s="360" t="s">
        <v>36</v>
      </c>
      <c r="F301" s="361"/>
      <c r="G301" s="400"/>
      <c r="H301" s="401"/>
      <c r="I301" s="402"/>
      <c r="J301" s="342" t="s">
        <v>41</v>
      </c>
      <c r="K301" s="357"/>
      <c r="L301" s="357"/>
      <c r="M301" s="358"/>
      <c r="N301" s="332"/>
      <c r="O301" s="313"/>
      <c r="P301" s="313"/>
      <c r="Q301" s="313"/>
      <c r="R301" s="313"/>
      <c r="S301" s="313"/>
      <c r="T301" s="313"/>
      <c r="U301" s="313"/>
      <c r="V301" s="359"/>
      <c r="W301" s="313"/>
      <c r="X301" s="313"/>
      <c r="Y301" s="313"/>
      <c r="Z301" s="313"/>
    </row>
    <row r="302" spans="1:26"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O302" s="313"/>
      <c r="P302" s="313"/>
      <c r="Q302" s="313"/>
      <c r="R302" s="313"/>
      <c r="S302" s="313"/>
      <c r="T302" s="313"/>
      <c r="U302" s="313"/>
      <c r="V302" s="359"/>
      <c r="W302" s="313"/>
      <c r="X302" s="313"/>
      <c r="Y302" s="313"/>
      <c r="Z302" s="313"/>
    </row>
    <row r="303" spans="1:26" ht="12.75" customHeight="1" x14ac:dyDescent="0.2">
      <c r="A303" s="389"/>
      <c r="B303" s="333"/>
      <c r="C303" s="333"/>
      <c r="D303" s="334"/>
      <c r="E303" s="333"/>
      <c r="F303" s="333"/>
      <c r="G303" s="394"/>
      <c r="H303" s="395"/>
      <c r="I303" s="396"/>
      <c r="J303" s="354" t="s">
        <v>39</v>
      </c>
      <c r="K303" s="354"/>
      <c r="L303" s="354"/>
      <c r="M303" s="355"/>
      <c r="N303" s="332"/>
      <c r="O303" s="313"/>
      <c r="P303" s="313"/>
      <c r="Q303" s="313"/>
      <c r="R303" s="313"/>
      <c r="S303" s="313"/>
      <c r="T303" s="313"/>
      <c r="U303" s="313"/>
      <c r="V303" s="359">
        <f>G303</f>
        <v>0</v>
      </c>
      <c r="W303" s="313"/>
      <c r="X303" s="313"/>
      <c r="Y303" s="313"/>
      <c r="Z303" s="313"/>
    </row>
    <row r="304" spans="1:26" ht="12.75" customHeight="1" x14ac:dyDescent="0.2">
      <c r="A304" s="389"/>
      <c r="B304" s="341" t="s">
        <v>29</v>
      </c>
      <c r="C304" s="341" t="s">
        <v>30</v>
      </c>
      <c r="D304" s="341" t="s">
        <v>31</v>
      </c>
      <c r="E304" s="397" t="s">
        <v>32</v>
      </c>
      <c r="F304" s="398"/>
      <c r="G304" s="399"/>
      <c r="H304" s="395"/>
      <c r="I304" s="396"/>
      <c r="J304" s="342" t="s">
        <v>40</v>
      </c>
      <c r="K304" s="357"/>
      <c r="L304" s="357"/>
      <c r="M304" s="358"/>
      <c r="N304" s="332"/>
      <c r="O304" s="313"/>
      <c r="P304" s="313"/>
      <c r="Q304" s="313"/>
      <c r="R304" s="313"/>
      <c r="S304" s="313"/>
      <c r="T304" s="313"/>
      <c r="U304" s="313"/>
      <c r="V304" s="359"/>
      <c r="W304" s="313"/>
      <c r="X304" s="313"/>
      <c r="Y304" s="313"/>
      <c r="Z304" s="313"/>
    </row>
    <row r="305" spans="1:26" ht="12.75" customHeight="1" thickBot="1" x14ac:dyDescent="0.25">
      <c r="A305" s="390"/>
      <c r="B305" s="333"/>
      <c r="C305" s="333"/>
      <c r="D305" s="345"/>
      <c r="E305" s="360" t="s">
        <v>36</v>
      </c>
      <c r="F305" s="361"/>
      <c r="G305" s="400"/>
      <c r="H305" s="401"/>
      <c r="I305" s="402"/>
      <c r="J305" s="342" t="s">
        <v>41</v>
      </c>
      <c r="K305" s="357"/>
      <c r="L305" s="357"/>
      <c r="M305" s="358"/>
      <c r="N305" s="332"/>
      <c r="O305" s="313"/>
      <c r="P305" s="313"/>
      <c r="Q305" s="313"/>
      <c r="R305" s="313"/>
      <c r="S305" s="313"/>
      <c r="T305" s="313"/>
      <c r="U305" s="313"/>
      <c r="V305" s="359"/>
      <c r="W305" s="313"/>
      <c r="X305" s="313"/>
      <c r="Y305" s="313"/>
      <c r="Z305" s="313"/>
    </row>
    <row r="306" spans="1:26"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O306" s="313"/>
      <c r="P306" s="313"/>
      <c r="Q306" s="313"/>
      <c r="R306" s="313"/>
      <c r="S306" s="313"/>
      <c r="T306" s="313"/>
      <c r="U306" s="313"/>
      <c r="V306" s="359"/>
      <c r="W306" s="313"/>
      <c r="X306" s="313"/>
      <c r="Y306" s="313"/>
      <c r="Z306" s="313"/>
    </row>
    <row r="307" spans="1:26" ht="12.75" customHeight="1" x14ac:dyDescent="0.2">
      <c r="A307" s="389"/>
      <c r="B307" s="333"/>
      <c r="C307" s="333"/>
      <c r="D307" s="334"/>
      <c r="E307" s="333"/>
      <c r="F307" s="333"/>
      <c r="G307" s="394"/>
      <c r="H307" s="395"/>
      <c r="I307" s="396"/>
      <c r="J307" s="354" t="s">
        <v>39</v>
      </c>
      <c r="K307" s="354"/>
      <c r="L307" s="354"/>
      <c r="M307" s="355"/>
      <c r="N307" s="332"/>
      <c r="O307" s="313"/>
      <c r="P307" s="313"/>
      <c r="Q307" s="313"/>
      <c r="R307" s="313"/>
      <c r="S307" s="313"/>
      <c r="T307" s="313"/>
      <c r="U307" s="313"/>
      <c r="V307" s="359">
        <f>G307</f>
        <v>0</v>
      </c>
      <c r="W307" s="313"/>
      <c r="X307" s="313"/>
      <c r="Y307" s="313"/>
      <c r="Z307" s="313"/>
    </row>
    <row r="308" spans="1:26" ht="12.75" customHeight="1" x14ac:dyDescent="0.2">
      <c r="A308" s="389"/>
      <c r="B308" s="341" t="s">
        <v>29</v>
      </c>
      <c r="C308" s="341" t="s">
        <v>30</v>
      </c>
      <c r="D308" s="341" t="s">
        <v>31</v>
      </c>
      <c r="E308" s="397" t="s">
        <v>32</v>
      </c>
      <c r="F308" s="398"/>
      <c r="G308" s="399"/>
      <c r="H308" s="395"/>
      <c r="I308" s="396"/>
      <c r="J308" s="342" t="s">
        <v>40</v>
      </c>
      <c r="K308" s="357"/>
      <c r="L308" s="357"/>
      <c r="M308" s="358"/>
      <c r="N308" s="332"/>
      <c r="O308" s="313"/>
      <c r="P308" s="313"/>
      <c r="Q308" s="313"/>
      <c r="R308" s="313"/>
      <c r="S308" s="313"/>
      <c r="T308" s="313"/>
      <c r="U308" s="313"/>
      <c r="V308" s="359"/>
      <c r="W308" s="313"/>
      <c r="X308" s="313"/>
      <c r="Y308" s="313"/>
      <c r="Z308" s="313"/>
    </row>
    <row r="309" spans="1:26" ht="12.75" customHeight="1" thickBot="1" x14ac:dyDescent="0.25">
      <c r="A309" s="390"/>
      <c r="B309" s="333"/>
      <c r="C309" s="333"/>
      <c r="D309" s="345"/>
      <c r="E309" s="360" t="s">
        <v>36</v>
      </c>
      <c r="F309" s="361"/>
      <c r="G309" s="400"/>
      <c r="H309" s="401"/>
      <c r="I309" s="402"/>
      <c r="J309" s="342" t="s">
        <v>41</v>
      </c>
      <c r="K309" s="357"/>
      <c r="L309" s="357"/>
      <c r="M309" s="358"/>
      <c r="N309" s="332"/>
      <c r="O309" s="313"/>
      <c r="P309" s="313"/>
      <c r="Q309" s="313"/>
      <c r="R309" s="313"/>
      <c r="S309" s="313"/>
      <c r="T309" s="313"/>
      <c r="U309" s="313"/>
      <c r="V309" s="359"/>
      <c r="W309" s="313"/>
      <c r="X309" s="313"/>
      <c r="Y309" s="313"/>
      <c r="Z309" s="313"/>
    </row>
    <row r="310" spans="1:26"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O310" s="313"/>
      <c r="P310" s="313"/>
      <c r="Q310" s="313"/>
      <c r="R310" s="313"/>
      <c r="S310" s="313"/>
      <c r="T310" s="313"/>
      <c r="U310" s="313"/>
      <c r="V310" s="359"/>
      <c r="W310" s="313"/>
      <c r="X310" s="313"/>
      <c r="Y310" s="313"/>
      <c r="Z310" s="313"/>
    </row>
    <row r="311" spans="1:26" ht="12.75" customHeight="1" x14ac:dyDescent="0.2">
      <c r="A311" s="389"/>
      <c r="B311" s="333"/>
      <c r="C311" s="333"/>
      <c r="D311" s="334"/>
      <c r="E311" s="333"/>
      <c r="F311" s="333"/>
      <c r="G311" s="394"/>
      <c r="H311" s="395"/>
      <c r="I311" s="396"/>
      <c r="J311" s="354" t="s">
        <v>39</v>
      </c>
      <c r="K311" s="354"/>
      <c r="L311" s="354"/>
      <c r="M311" s="355"/>
      <c r="N311" s="332"/>
      <c r="O311" s="313"/>
      <c r="P311" s="313"/>
      <c r="Q311" s="313"/>
      <c r="R311" s="313"/>
      <c r="S311" s="313"/>
      <c r="T311" s="313"/>
      <c r="U311" s="313"/>
      <c r="V311" s="359">
        <f>G311</f>
        <v>0</v>
      </c>
      <c r="W311" s="313"/>
      <c r="X311" s="313"/>
      <c r="Y311" s="313"/>
      <c r="Z311" s="313"/>
    </row>
    <row r="312" spans="1:26" ht="12.75" customHeight="1" x14ac:dyDescent="0.2">
      <c r="A312" s="389"/>
      <c r="B312" s="341" t="s">
        <v>29</v>
      </c>
      <c r="C312" s="341" t="s">
        <v>30</v>
      </c>
      <c r="D312" s="341" t="s">
        <v>31</v>
      </c>
      <c r="E312" s="397" t="s">
        <v>32</v>
      </c>
      <c r="F312" s="398"/>
      <c r="G312" s="399"/>
      <c r="H312" s="395"/>
      <c r="I312" s="396"/>
      <c r="J312" s="342" t="s">
        <v>40</v>
      </c>
      <c r="K312" s="357"/>
      <c r="L312" s="357"/>
      <c r="M312" s="358"/>
      <c r="N312" s="332"/>
      <c r="O312" s="313"/>
      <c r="P312" s="313"/>
      <c r="Q312" s="313"/>
      <c r="R312" s="313"/>
      <c r="S312" s="313"/>
      <c r="T312" s="313"/>
      <c r="U312" s="313"/>
      <c r="V312" s="359"/>
      <c r="W312" s="313"/>
      <c r="X312" s="313"/>
      <c r="Y312" s="313"/>
      <c r="Z312" s="313"/>
    </row>
    <row r="313" spans="1:26" ht="12.75" customHeight="1" thickBot="1" x14ac:dyDescent="0.25">
      <c r="A313" s="390"/>
      <c r="B313" s="333"/>
      <c r="C313" s="333"/>
      <c r="D313" s="345"/>
      <c r="E313" s="360" t="s">
        <v>36</v>
      </c>
      <c r="F313" s="361"/>
      <c r="G313" s="400"/>
      <c r="H313" s="401"/>
      <c r="I313" s="402"/>
      <c r="J313" s="342" t="s">
        <v>41</v>
      </c>
      <c r="K313" s="357"/>
      <c r="L313" s="357"/>
      <c r="M313" s="358"/>
      <c r="N313" s="332"/>
      <c r="O313" s="313"/>
      <c r="P313" s="313"/>
      <c r="Q313" s="313"/>
      <c r="R313" s="313"/>
      <c r="S313" s="313"/>
      <c r="T313" s="313"/>
      <c r="U313" s="313"/>
      <c r="V313" s="359"/>
      <c r="W313" s="313"/>
      <c r="X313" s="313"/>
      <c r="Y313" s="313"/>
      <c r="Z313" s="313"/>
    </row>
    <row r="314" spans="1:26"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O314" s="313"/>
      <c r="P314" s="313"/>
      <c r="Q314" s="313"/>
      <c r="R314" s="313"/>
      <c r="S314" s="313"/>
      <c r="T314" s="313"/>
      <c r="U314" s="313"/>
      <c r="V314" s="359"/>
      <c r="W314" s="313"/>
      <c r="X314" s="313"/>
      <c r="Y314" s="313"/>
      <c r="Z314" s="313"/>
    </row>
    <row r="315" spans="1:26" ht="12.75" customHeight="1" x14ac:dyDescent="0.2">
      <c r="A315" s="389"/>
      <c r="B315" s="333"/>
      <c r="C315" s="333"/>
      <c r="D315" s="334"/>
      <c r="E315" s="333"/>
      <c r="F315" s="333"/>
      <c r="G315" s="394"/>
      <c r="H315" s="395"/>
      <c r="I315" s="396"/>
      <c r="J315" s="354" t="s">
        <v>39</v>
      </c>
      <c r="K315" s="354"/>
      <c r="L315" s="354"/>
      <c r="M315" s="355"/>
      <c r="N315" s="332"/>
      <c r="O315" s="313"/>
      <c r="P315" s="313"/>
      <c r="Q315" s="313"/>
      <c r="R315" s="313"/>
      <c r="S315" s="313"/>
      <c r="T315" s="313"/>
      <c r="U315" s="313"/>
      <c r="V315" s="359">
        <f>G315</f>
        <v>0</v>
      </c>
      <c r="W315" s="313"/>
      <c r="X315" s="313"/>
      <c r="Y315" s="313"/>
      <c r="Z315" s="313"/>
    </row>
    <row r="316" spans="1:26" ht="12.75" customHeight="1" x14ac:dyDescent="0.2">
      <c r="A316" s="389"/>
      <c r="B316" s="341" t="s">
        <v>29</v>
      </c>
      <c r="C316" s="341" t="s">
        <v>30</v>
      </c>
      <c r="D316" s="341" t="s">
        <v>31</v>
      </c>
      <c r="E316" s="397" t="s">
        <v>32</v>
      </c>
      <c r="F316" s="398"/>
      <c r="G316" s="399"/>
      <c r="H316" s="395"/>
      <c r="I316" s="396"/>
      <c r="J316" s="342" t="s">
        <v>40</v>
      </c>
      <c r="K316" s="357"/>
      <c r="L316" s="357"/>
      <c r="M316" s="358"/>
      <c r="N316" s="332"/>
      <c r="O316" s="313"/>
      <c r="P316" s="313"/>
      <c r="Q316" s="313"/>
      <c r="R316" s="313"/>
      <c r="S316" s="313"/>
      <c r="T316" s="313"/>
      <c r="U316" s="313"/>
      <c r="V316" s="359"/>
      <c r="W316" s="313"/>
      <c r="X316" s="313"/>
      <c r="Y316" s="313"/>
      <c r="Z316" s="313"/>
    </row>
    <row r="317" spans="1:26" ht="12.75" customHeight="1" thickBot="1" x14ac:dyDescent="0.25">
      <c r="A317" s="390"/>
      <c r="B317" s="333"/>
      <c r="C317" s="333"/>
      <c r="D317" s="345"/>
      <c r="E317" s="360" t="s">
        <v>36</v>
      </c>
      <c r="F317" s="361"/>
      <c r="G317" s="400"/>
      <c r="H317" s="401"/>
      <c r="I317" s="402"/>
      <c r="J317" s="342" t="s">
        <v>41</v>
      </c>
      <c r="K317" s="357"/>
      <c r="L317" s="357"/>
      <c r="M317" s="358"/>
      <c r="N317" s="332"/>
      <c r="O317" s="313"/>
      <c r="P317" s="313"/>
      <c r="Q317" s="313"/>
      <c r="R317" s="313"/>
      <c r="S317" s="313"/>
      <c r="T317" s="313"/>
      <c r="U317" s="313"/>
      <c r="V317" s="359"/>
      <c r="W317" s="313"/>
      <c r="X317" s="313"/>
      <c r="Y317" s="313"/>
      <c r="Z317" s="313"/>
    </row>
    <row r="318" spans="1:26"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O318" s="313"/>
      <c r="P318" s="313"/>
      <c r="Q318" s="313"/>
      <c r="R318" s="313"/>
      <c r="S318" s="313"/>
      <c r="T318" s="313"/>
      <c r="U318" s="313"/>
      <c r="V318" s="359"/>
      <c r="W318" s="313"/>
      <c r="X318" s="313"/>
      <c r="Y318" s="313"/>
      <c r="Z318" s="313"/>
    </row>
    <row r="319" spans="1:26" ht="12.75" customHeight="1" x14ac:dyDescent="0.2">
      <c r="A319" s="389"/>
      <c r="B319" s="333"/>
      <c r="C319" s="333"/>
      <c r="D319" s="334"/>
      <c r="E319" s="333"/>
      <c r="F319" s="333"/>
      <c r="G319" s="394"/>
      <c r="H319" s="395"/>
      <c r="I319" s="396"/>
      <c r="J319" s="354" t="s">
        <v>39</v>
      </c>
      <c r="K319" s="354"/>
      <c r="L319" s="354"/>
      <c r="M319" s="355"/>
      <c r="N319" s="332"/>
      <c r="O319" s="313"/>
      <c r="P319" s="313"/>
      <c r="Q319" s="313"/>
      <c r="R319" s="313"/>
      <c r="S319" s="313"/>
      <c r="T319" s="313"/>
      <c r="U319" s="313"/>
      <c r="V319" s="359">
        <f>G319</f>
        <v>0</v>
      </c>
      <c r="W319" s="313"/>
      <c r="X319" s="313"/>
      <c r="Y319" s="313"/>
      <c r="Z319" s="313"/>
    </row>
    <row r="320" spans="1:26" ht="12.75" customHeight="1" x14ac:dyDescent="0.2">
      <c r="A320" s="389"/>
      <c r="B320" s="341" t="s">
        <v>29</v>
      </c>
      <c r="C320" s="341" t="s">
        <v>30</v>
      </c>
      <c r="D320" s="341" t="s">
        <v>31</v>
      </c>
      <c r="E320" s="397" t="s">
        <v>32</v>
      </c>
      <c r="F320" s="398"/>
      <c r="G320" s="399"/>
      <c r="H320" s="395"/>
      <c r="I320" s="396"/>
      <c r="J320" s="342" t="s">
        <v>40</v>
      </c>
      <c r="K320" s="357"/>
      <c r="L320" s="357"/>
      <c r="M320" s="358"/>
      <c r="N320" s="332"/>
      <c r="O320" s="313"/>
      <c r="P320" s="313"/>
      <c r="Q320" s="313"/>
      <c r="R320" s="313"/>
      <c r="S320" s="313"/>
      <c r="T320" s="313"/>
      <c r="U320" s="313"/>
      <c r="V320" s="359"/>
      <c r="W320" s="313"/>
      <c r="X320" s="313"/>
      <c r="Y320" s="313"/>
      <c r="Z320" s="313"/>
    </row>
    <row r="321" spans="1:26" ht="12.75" customHeight="1" thickBot="1" x14ac:dyDescent="0.25">
      <c r="A321" s="390"/>
      <c r="B321" s="333"/>
      <c r="C321" s="333"/>
      <c r="D321" s="345"/>
      <c r="E321" s="360" t="s">
        <v>36</v>
      </c>
      <c r="F321" s="361"/>
      <c r="G321" s="400"/>
      <c r="H321" s="401"/>
      <c r="I321" s="402"/>
      <c r="J321" s="342" t="s">
        <v>41</v>
      </c>
      <c r="K321" s="357"/>
      <c r="L321" s="357"/>
      <c r="M321" s="358"/>
      <c r="N321" s="332"/>
      <c r="O321" s="313"/>
      <c r="P321" s="313"/>
      <c r="Q321" s="313"/>
      <c r="R321" s="313"/>
      <c r="S321" s="313"/>
      <c r="T321" s="313"/>
      <c r="U321" s="313"/>
      <c r="V321" s="359"/>
      <c r="W321" s="313"/>
      <c r="X321" s="313"/>
      <c r="Y321" s="313"/>
      <c r="Z321" s="313"/>
    </row>
    <row r="322" spans="1:26"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O322" s="313"/>
      <c r="P322" s="313"/>
      <c r="Q322" s="313"/>
      <c r="R322" s="313"/>
      <c r="S322" s="313"/>
      <c r="T322" s="313"/>
      <c r="U322" s="313"/>
      <c r="V322" s="359"/>
      <c r="W322" s="313"/>
      <c r="X322" s="313"/>
      <c r="Y322" s="313"/>
      <c r="Z322" s="313"/>
    </row>
    <row r="323" spans="1:26" ht="12.75" customHeight="1" x14ac:dyDescent="0.2">
      <c r="A323" s="389"/>
      <c r="B323" s="333"/>
      <c r="C323" s="333"/>
      <c r="D323" s="334"/>
      <c r="E323" s="333"/>
      <c r="F323" s="333"/>
      <c r="G323" s="394"/>
      <c r="H323" s="395"/>
      <c r="I323" s="396"/>
      <c r="J323" s="354" t="s">
        <v>39</v>
      </c>
      <c r="K323" s="354"/>
      <c r="L323" s="354"/>
      <c r="M323" s="355"/>
      <c r="N323" s="332"/>
      <c r="O323" s="313"/>
      <c r="P323" s="313"/>
      <c r="Q323" s="313"/>
      <c r="R323" s="313"/>
      <c r="S323" s="313"/>
      <c r="T323" s="313"/>
      <c r="U323" s="313"/>
      <c r="V323" s="359">
        <f>G323</f>
        <v>0</v>
      </c>
      <c r="W323" s="313"/>
      <c r="X323" s="313"/>
      <c r="Y323" s="313"/>
      <c r="Z323" s="313"/>
    </row>
    <row r="324" spans="1:26" ht="12.75" customHeight="1" x14ac:dyDescent="0.2">
      <c r="A324" s="389"/>
      <c r="B324" s="341" t="s">
        <v>29</v>
      </c>
      <c r="C324" s="341" t="s">
        <v>30</v>
      </c>
      <c r="D324" s="341" t="s">
        <v>31</v>
      </c>
      <c r="E324" s="397" t="s">
        <v>32</v>
      </c>
      <c r="F324" s="398"/>
      <c r="G324" s="399"/>
      <c r="H324" s="395"/>
      <c r="I324" s="396"/>
      <c r="J324" s="342" t="s">
        <v>40</v>
      </c>
      <c r="K324" s="357"/>
      <c r="L324" s="357"/>
      <c r="M324" s="358"/>
      <c r="N324" s="332"/>
      <c r="O324" s="313"/>
      <c r="P324" s="313"/>
      <c r="Q324" s="313"/>
      <c r="R324" s="313"/>
      <c r="S324" s="313"/>
      <c r="T324" s="313"/>
      <c r="U324" s="313"/>
      <c r="V324" s="359"/>
      <c r="W324" s="313"/>
      <c r="X324" s="313"/>
      <c r="Y324" s="313"/>
      <c r="Z324" s="313"/>
    </row>
    <row r="325" spans="1:26" ht="12.75" customHeight="1" thickBot="1" x14ac:dyDescent="0.25">
      <c r="A325" s="390"/>
      <c r="B325" s="333"/>
      <c r="C325" s="333"/>
      <c r="D325" s="345"/>
      <c r="E325" s="360" t="s">
        <v>36</v>
      </c>
      <c r="F325" s="361"/>
      <c r="G325" s="400"/>
      <c r="H325" s="401"/>
      <c r="I325" s="402"/>
      <c r="J325" s="342" t="s">
        <v>41</v>
      </c>
      <c r="K325" s="357"/>
      <c r="L325" s="357"/>
      <c r="M325" s="358"/>
      <c r="N325" s="332"/>
      <c r="O325" s="313"/>
      <c r="P325" s="313"/>
      <c r="Q325" s="313"/>
      <c r="R325" s="313"/>
      <c r="S325" s="313"/>
      <c r="T325" s="313"/>
      <c r="U325" s="313"/>
      <c r="V325" s="359"/>
      <c r="W325" s="313"/>
      <c r="X325" s="313"/>
      <c r="Y325" s="313"/>
      <c r="Z325" s="313"/>
    </row>
    <row r="326" spans="1:26"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O326" s="313"/>
      <c r="P326" s="313"/>
      <c r="Q326" s="313"/>
      <c r="R326" s="313"/>
      <c r="S326" s="313"/>
      <c r="T326" s="313"/>
      <c r="U326" s="313"/>
      <c r="V326" s="359"/>
      <c r="W326" s="313"/>
      <c r="X326" s="313"/>
      <c r="Y326" s="313"/>
      <c r="Z326" s="313"/>
    </row>
    <row r="327" spans="1:26" ht="12.75" customHeight="1" x14ac:dyDescent="0.2">
      <c r="A327" s="389"/>
      <c r="B327" s="333"/>
      <c r="C327" s="333"/>
      <c r="D327" s="334"/>
      <c r="E327" s="333"/>
      <c r="F327" s="333"/>
      <c r="G327" s="394"/>
      <c r="H327" s="395"/>
      <c r="I327" s="396"/>
      <c r="J327" s="354" t="s">
        <v>39</v>
      </c>
      <c r="K327" s="354"/>
      <c r="L327" s="354"/>
      <c r="M327" s="355"/>
      <c r="N327" s="332"/>
      <c r="O327" s="313"/>
      <c r="P327" s="313"/>
      <c r="Q327" s="313"/>
      <c r="R327" s="313"/>
      <c r="S327" s="313"/>
      <c r="T327" s="313"/>
      <c r="U327" s="313"/>
      <c r="V327" s="359">
        <f>G327</f>
        <v>0</v>
      </c>
      <c r="W327" s="313"/>
      <c r="X327" s="313"/>
      <c r="Y327" s="313"/>
      <c r="Z327" s="313"/>
    </row>
    <row r="328" spans="1:26" ht="12.75" customHeight="1" x14ac:dyDescent="0.2">
      <c r="A328" s="389"/>
      <c r="B328" s="341" t="s">
        <v>29</v>
      </c>
      <c r="C328" s="341" t="s">
        <v>30</v>
      </c>
      <c r="D328" s="341" t="s">
        <v>31</v>
      </c>
      <c r="E328" s="397" t="s">
        <v>32</v>
      </c>
      <c r="F328" s="398"/>
      <c r="G328" s="399"/>
      <c r="H328" s="395"/>
      <c r="I328" s="396"/>
      <c r="J328" s="342" t="s">
        <v>40</v>
      </c>
      <c r="K328" s="357"/>
      <c r="L328" s="357"/>
      <c r="M328" s="358"/>
      <c r="N328" s="332"/>
      <c r="O328" s="313"/>
      <c r="P328" s="313"/>
      <c r="Q328" s="313"/>
      <c r="R328" s="313"/>
      <c r="S328" s="313"/>
      <c r="T328" s="313"/>
      <c r="U328" s="313"/>
      <c r="V328" s="359"/>
      <c r="W328" s="313"/>
      <c r="X328" s="313"/>
      <c r="Y328" s="313"/>
      <c r="Z328" s="313"/>
    </row>
    <row r="329" spans="1:26" ht="12.75" customHeight="1" thickBot="1" x14ac:dyDescent="0.25">
      <c r="A329" s="390"/>
      <c r="B329" s="333"/>
      <c r="C329" s="333"/>
      <c r="D329" s="345"/>
      <c r="E329" s="360" t="s">
        <v>36</v>
      </c>
      <c r="F329" s="361"/>
      <c r="G329" s="400"/>
      <c r="H329" s="401"/>
      <c r="I329" s="402"/>
      <c r="J329" s="342" t="s">
        <v>41</v>
      </c>
      <c r="K329" s="357"/>
      <c r="L329" s="357"/>
      <c r="M329" s="358"/>
      <c r="N329" s="332"/>
      <c r="O329" s="313"/>
      <c r="P329" s="313"/>
      <c r="Q329" s="313"/>
      <c r="R329" s="313"/>
      <c r="S329" s="313"/>
      <c r="T329" s="313"/>
      <c r="U329" s="313"/>
      <c r="V329" s="359"/>
      <c r="W329" s="313"/>
      <c r="X329" s="313"/>
      <c r="Y329" s="313"/>
      <c r="Z329" s="313"/>
    </row>
    <row r="330" spans="1:26"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O330" s="313"/>
      <c r="P330" s="313"/>
      <c r="Q330" s="313"/>
      <c r="R330" s="313"/>
      <c r="S330" s="313"/>
      <c r="T330" s="313"/>
      <c r="U330" s="313"/>
      <c r="V330" s="359"/>
      <c r="W330" s="313"/>
      <c r="X330" s="313"/>
      <c r="Y330" s="313"/>
      <c r="Z330" s="313"/>
    </row>
    <row r="331" spans="1:26" ht="12.75" customHeight="1" x14ac:dyDescent="0.2">
      <c r="A331" s="389"/>
      <c r="B331" s="333"/>
      <c r="C331" s="333"/>
      <c r="D331" s="334"/>
      <c r="E331" s="333"/>
      <c r="F331" s="333"/>
      <c r="G331" s="394"/>
      <c r="H331" s="395"/>
      <c r="I331" s="396"/>
      <c r="J331" s="354" t="s">
        <v>39</v>
      </c>
      <c r="K331" s="354"/>
      <c r="L331" s="354"/>
      <c r="M331" s="355"/>
      <c r="N331" s="332"/>
      <c r="O331" s="313"/>
      <c r="P331" s="313"/>
      <c r="Q331" s="313"/>
      <c r="R331" s="313"/>
      <c r="S331" s="313"/>
      <c r="T331" s="313"/>
      <c r="U331" s="313"/>
      <c r="V331" s="359">
        <f>G331</f>
        <v>0</v>
      </c>
      <c r="W331" s="313"/>
      <c r="X331" s="313"/>
      <c r="Y331" s="313"/>
      <c r="Z331" s="313"/>
    </row>
    <row r="332" spans="1:26" ht="12.75" customHeight="1" x14ac:dyDescent="0.2">
      <c r="A332" s="389"/>
      <c r="B332" s="341" t="s">
        <v>29</v>
      </c>
      <c r="C332" s="341" t="s">
        <v>30</v>
      </c>
      <c r="D332" s="341" t="s">
        <v>31</v>
      </c>
      <c r="E332" s="397" t="s">
        <v>32</v>
      </c>
      <c r="F332" s="398"/>
      <c r="G332" s="399"/>
      <c r="H332" s="395"/>
      <c r="I332" s="396"/>
      <c r="J332" s="342" t="s">
        <v>40</v>
      </c>
      <c r="K332" s="357"/>
      <c r="L332" s="357"/>
      <c r="M332" s="358"/>
      <c r="N332" s="332"/>
      <c r="O332" s="313"/>
      <c r="P332" s="313"/>
      <c r="Q332" s="313"/>
      <c r="R332" s="313"/>
      <c r="S332" s="313"/>
      <c r="T332" s="313"/>
      <c r="U332" s="313"/>
      <c r="V332" s="359"/>
      <c r="W332" s="313"/>
      <c r="X332" s="313"/>
      <c r="Y332" s="313"/>
      <c r="Z332" s="313"/>
    </row>
    <row r="333" spans="1:26" ht="12.75" customHeight="1" thickBot="1" x14ac:dyDescent="0.25">
      <c r="A333" s="390"/>
      <c r="B333" s="333"/>
      <c r="C333" s="333"/>
      <c r="D333" s="345"/>
      <c r="E333" s="360" t="s">
        <v>36</v>
      </c>
      <c r="F333" s="361"/>
      <c r="G333" s="400"/>
      <c r="H333" s="401"/>
      <c r="I333" s="402"/>
      <c r="J333" s="342" t="s">
        <v>41</v>
      </c>
      <c r="K333" s="357"/>
      <c r="L333" s="357"/>
      <c r="M333" s="358"/>
      <c r="N333" s="332"/>
      <c r="O333" s="313"/>
      <c r="P333" s="313"/>
      <c r="Q333" s="313"/>
      <c r="R333" s="313"/>
      <c r="S333" s="313"/>
      <c r="T333" s="313"/>
      <c r="U333" s="313"/>
      <c r="V333" s="359"/>
      <c r="W333" s="313"/>
      <c r="X333" s="313"/>
      <c r="Y333" s="313"/>
      <c r="Z333" s="313"/>
    </row>
    <row r="334" spans="1:26"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O334" s="313"/>
      <c r="P334" s="313"/>
      <c r="Q334" s="313"/>
      <c r="R334" s="313"/>
      <c r="S334" s="313"/>
      <c r="T334" s="313"/>
      <c r="U334" s="313"/>
      <c r="V334" s="359"/>
      <c r="W334" s="313"/>
      <c r="X334" s="313"/>
      <c r="Y334" s="313"/>
      <c r="Z334" s="313"/>
    </row>
    <row r="335" spans="1:26" ht="12.75" customHeight="1" x14ac:dyDescent="0.2">
      <c r="A335" s="389"/>
      <c r="B335" s="333"/>
      <c r="C335" s="333"/>
      <c r="D335" s="334"/>
      <c r="E335" s="333"/>
      <c r="F335" s="333"/>
      <c r="G335" s="394"/>
      <c r="H335" s="395"/>
      <c r="I335" s="396"/>
      <c r="J335" s="354" t="s">
        <v>39</v>
      </c>
      <c r="K335" s="354"/>
      <c r="L335" s="354"/>
      <c r="M335" s="355"/>
      <c r="N335" s="332"/>
      <c r="O335" s="313"/>
      <c r="P335" s="313"/>
      <c r="Q335" s="313"/>
      <c r="R335" s="313"/>
      <c r="S335" s="313"/>
      <c r="T335" s="313"/>
      <c r="U335" s="313"/>
      <c r="V335" s="359">
        <f>G335</f>
        <v>0</v>
      </c>
      <c r="W335" s="313"/>
      <c r="X335" s="313"/>
      <c r="Y335" s="313"/>
      <c r="Z335" s="313"/>
    </row>
    <row r="336" spans="1:26" ht="12.75" customHeight="1" x14ac:dyDescent="0.2">
      <c r="A336" s="389"/>
      <c r="B336" s="341" t="s">
        <v>29</v>
      </c>
      <c r="C336" s="341" t="s">
        <v>30</v>
      </c>
      <c r="D336" s="341" t="s">
        <v>31</v>
      </c>
      <c r="E336" s="397" t="s">
        <v>32</v>
      </c>
      <c r="F336" s="398"/>
      <c r="G336" s="399"/>
      <c r="H336" s="395"/>
      <c r="I336" s="396"/>
      <c r="J336" s="342" t="s">
        <v>40</v>
      </c>
      <c r="K336" s="357"/>
      <c r="L336" s="357"/>
      <c r="M336" s="358"/>
      <c r="N336" s="332"/>
      <c r="O336" s="313"/>
      <c r="P336" s="313"/>
      <c r="Q336" s="313"/>
      <c r="R336" s="313"/>
      <c r="S336" s="313"/>
      <c r="T336" s="313"/>
      <c r="U336" s="313"/>
      <c r="V336" s="359"/>
      <c r="W336" s="313"/>
      <c r="X336" s="313"/>
      <c r="Y336" s="313"/>
      <c r="Z336" s="313"/>
    </row>
    <row r="337" spans="1:26" ht="12.75" customHeight="1" thickBot="1" x14ac:dyDescent="0.25">
      <c r="A337" s="390"/>
      <c r="B337" s="333"/>
      <c r="C337" s="333"/>
      <c r="D337" s="345"/>
      <c r="E337" s="360" t="s">
        <v>36</v>
      </c>
      <c r="F337" s="361"/>
      <c r="G337" s="400"/>
      <c r="H337" s="401"/>
      <c r="I337" s="402"/>
      <c r="J337" s="342" t="s">
        <v>41</v>
      </c>
      <c r="K337" s="357"/>
      <c r="L337" s="357"/>
      <c r="M337" s="358"/>
      <c r="N337" s="332"/>
      <c r="O337" s="313"/>
      <c r="P337" s="313"/>
      <c r="Q337" s="313"/>
      <c r="R337" s="313"/>
      <c r="S337" s="313"/>
      <c r="T337" s="313"/>
      <c r="U337" s="313"/>
      <c r="V337" s="359"/>
      <c r="W337" s="313"/>
      <c r="X337" s="313"/>
      <c r="Y337" s="313"/>
      <c r="Z337" s="313"/>
    </row>
    <row r="338" spans="1:26"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O338" s="313"/>
      <c r="P338" s="313"/>
      <c r="Q338" s="313"/>
      <c r="R338" s="313"/>
      <c r="S338" s="313"/>
      <c r="T338" s="313"/>
      <c r="U338" s="313"/>
      <c r="V338" s="359"/>
      <c r="W338" s="313"/>
      <c r="X338" s="313"/>
      <c r="Y338" s="313"/>
      <c r="Z338" s="313"/>
    </row>
    <row r="339" spans="1:26" ht="12.75" customHeight="1" x14ac:dyDescent="0.2">
      <c r="A339" s="389"/>
      <c r="B339" s="333"/>
      <c r="C339" s="333"/>
      <c r="D339" s="334"/>
      <c r="E339" s="333"/>
      <c r="F339" s="333"/>
      <c r="G339" s="394"/>
      <c r="H339" s="395"/>
      <c r="I339" s="396"/>
      <c r="J339" s="354" t="s">
        <v>39</v>
      </c>
      <c r="K339" s="354"/>
      <c r="L339" s="354"/>
      <c r="M339" s="355"/>
      <c r="N339" s="332"/>
      <c r="O339" s="313"/>
      <c r="P339" s="313"/>
      <c r="Q339" s="313"/>
      <c r="R339" s="313"/>
      <c r="S339" s="313"/>
      <c r="T339" s="313"/>
      <c r="U339" s="313"/>
      <c r="V339" s="359">
        <f>G339</f>
        <v>0</v>
      </c>
      <c r="W339" s="313"/>
      <c r="X339" s="313"/>
      <c r="Y339" s="313"/>
      <c r="Z339" s="313"/>
    </row>
    <row r="340" spans="1:26" ht="12.75" customHeight="1" x14ac:dyDescent="0.2">
      <c r="A340" s="389"/>
      <c r="B340" s="341" t="s">
        <v>29</v>
      </c>
      <c r="C340" s="341" t="s">
        <v>30</v>
      </c>
      <c r="D340" s="341" t="s">
        <v>31</v>
      </c>
      <c r="E340" s="397" t="s">
        <v>32</v>
      </c>
      <c r="F340" s="398"/>
      <c r="G340" s="399"/>
      <c r="H340" s="395"/>
      <c r="I340" s="396"/>
      <c r="J340" s="342" t="s">
        <v>40</v>
      </c>
      <c r="K340" s="357"/>
      <c r="L340" s="357"/>
      <c r="M340" s="358"/>
      <c r="N340" s="332"/>
      <c r="O340" s="313"/>
      <c r="P340" s="313"/>
      <c r="Q340" s="313"/>
      <c r="R340" s="313"/>
      <c r="S340" s="313"/>
      <c r="T340" s="313"/>
      <c r="U340" s="313"/>
      <c r="V340" s="359"/>
      <c r="W340" s="313"/>
      <c r="X340" s="313"/>
      <c r="Y340" s="313"/>
      <c r="Z340" s="313"/>
    </row>
    <row r="341" spans="1:26" ht="12.75" customHeight="1" thickBot="1" x14ac:dyDescent="0.25">
      <c r="A341" s="390"/>
      <c r="B341" s="333"/>
      <c r="C341" s="333"/>
      <c r="D341" s="345"/>
      <c r="E341" s="360" t="s">
        <v>36</v>
      </c>
      <c r="F341" s="361"/>
      <c r="G341" s="400"/>
      <c r="H341" s="401"/>
      <c r="I341" s="402"/>
      <c r="J341" s="342" t="s">
        <v>41</v>
      </c>
      <c r="K341" s="357"/>
      <c r="L341" s="357"/>
      <c r="M341" s="358"/>
      <c r="N341" s="332"/>
      <c r="O341" s="313"/>
      <c r="P341" s="313"/>
      <c r="Q341" s="313"/>
      <c r="R341" s="313"/>
      <c r="S341" s="313"/>
      <c r="T341" s="313"/>
      <c r="U341" s="313"/>
      <c r="V341" s="359"/>
      <c r="W341" s="313"/>
      <c r="X341" s="313"/>
      <c r="Y341" s="313"/>
      <c r="Z341" s="313"/>
    </row>
    <row r="342" spans="1:26"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O342" s="313"/>
      <c r="P342" s="313"/>
      <c r="Q342" s="313"/>
      <c r="R342" s="313"/>
      <c r="S342" s="313"/>
      <c r="T342" s="313"/>
      <c r="U342" s="313"/>
      <c r="V342" s="359"/>
      <c r="W342" s="313"/>
      <c r="X342" s="313"/>
      <c r="Y342" s="313"/>
      <c r="Z342" s="313"/>
    </row>
    <row r="343" spans="1:26" ht="12.75" customHeight="1" x14ac:dyDescent="0.2">
      <c r="A343" s="389"/>
      <c r="B343" s="333"/>
      <c r="C343" s="333"/>
      <c r="D343" s="334"/>
      <c r="E343" s="333"/>
      <c r="F343" s="333"/>
      <c r="G343" s="394"/>
      <c r="H343" s="395"/>
      <c r="I343" s="396"/>
      <c r="J343" s="354" t="s">
        <v>39</v>
      </c>
      <c r="K343" s="354"/>
      <c r="L343" s="354"/>
      <c r="M343" s="355"/>
      <c r="N343" s="332"/>
      <c r="O343" s="313"/>
      <c r="P343" s="313"/>
      <c r="Q343" s="313"/>
      <c r="R343" s="313"/>
      <c r="S343" s="313"/>
      <c r="T343" s="313"/>
      <c r="U343" s="313"/>
      <c r="V343" s="359">
        <f>G343</f>
        <v>0</v>
      </c>
      <c r="W343" s="313"/>
      <c r="X343" s="313"/>
      <c r="Y343" s="313"/>
      <c r="Z343" s="313"/>
    </row>
    <row r="344" spans="1:26" ht="12.75" customHeight="1" x14ac:dyDescent="0.2">
      <c r="A344" s="389"/>
      <c r="B344" s="341" t="s">
        <v>29</v>
      </c>
      <c r="C344" s="341" t="s">
        <v>30</v>
      </c>
      <c r="D344" s="341" t="s">
        <v>31</v>
      </c>
      <c r="E344" s="397" t="s">
        <v>32</v>
      </c>
      <c r="F344" s="398"/>
      <c r="G344" s="399"/>
      <c r="H344" s="395"/>
      <c r="I344" s="396"/>
      <c r="J344" s="342" t="s">
        <v>40</v>
      </c>
      <c r="K344" s="357"/>
      <c r="L344" s="357"/>
      <c r="M344" s="358"/>
      <c r="N344" s="332"/>
      <c r="O344" s="313"/>
      <c r="P344" s="313"/>
      <c r="Q344" s="313"/>
      <c r="R344" s="313"/>
      <c r="S344" s="313"/>
      <c r="T344" s="313"/>
      <c r="U344" s="313"/>
      <c r="V344" s="359"/>
      <c r="W344" s="313"/>
      <c r="X344" s="313"/>
      <c r="Y344" s="313"/>
      <c r="Z344" s="313"/>
    </row>
    <row r="345" spans="1:26" ht="12.75" customHeight="1" thickBot="1" x14ac:dyDescent="0.25">
      <c r="A345" s="390"/>
      <c r="B345" s="333"/>
      <c r="C345" s="333"/>
      <c r="D345" s="345"/>
      <c r="E345" s="360" t="s">
        <v>36</v>
      </c>
      <c r="F345" s="361"/>
      <c r="G345" s="400"/>
      <c r="H345" s="401"/>
      <c r="I345" s="402"/>
      <c r="J345" s="342" t="s">
        <v>41</v>
      </c>
      <c r="K345" s="357"/>
      <c r="L345" s="357"/>
      <c r="M345" s="358"/>
      <c r="N345" s="332"/>
      <c r="O345" s="313"/>
      <c r="P345" s="313"/>
      <c r="Q345" s="313"/>
      <c r="R345" s="313"/>
      <c r="S345" s="313"/>
      <c r="T345" s="313"/>
      <c r="U345" s="313"/>
      <c r="V345" s="359"/>
      <c r="W345" s="313"/>
      <c r="X345" s="313"/>
      <c r="Y345" s="313"/>
      <c r="Z345" s="313"/>
    </row>
    <row r="346" spans="1:26"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O346" s="313"/>
      <c r="P346" s="313"/>
      <c r="Q346" s="313"/>
      <c r="R346" s="313"/>
      <c r="S346" s="313"/>
      <c r="T346" s="313"/>
      <c r="U346" s="313"/>
      <c r="V346" s="359"/>
      <c r="W346" s="313"/>
      <c r="X346" s="313"/>
      <c r="Y346" s="313"/>
      <c r="Z346" s="313"/>
    </row>
    <row r="347" spans="1:26" ht="12.75" customHeight="1" x14ac:dyDescent="0.2">
      <c r="A347" s="389"/>
      <c r="B347" s="333"/>
      <c r="C347" s="333"/>
      <c r="D347" s="334"/>
      <c r="E347" s="333"/>
      <c r="F347" s="333"/>
      <c r="G347" s="394"/>
      <c r="H347" s="395"/>
      <c r="I347" s="396"/>
      <c r="J347" s="354" t="s">
        <v>39</v>
      </c>
      <c r="K347" s="354"/>
      <c r="L347" s="354"/>
      <c r="M347" s="355"/>
      <c r="N347" s="332"/>
      <c r="O347" s="313"/>
      <c r="P347" s="313"/>
      <c r="Q347" s="313"/>
      <c r="R347" s="313"/>
      <c r="S347" s="313"/>
      <c r="T347" s="313"/>
      <c r="U347" s="313"/>
      <c r="V347" s="359">
        <f>G347</f>
        <v>0</v>
      </c>
      <c r="W347" s="313"/>
      <c r="X347" s="313"/>
      <c r="Y347" s="313"/>
      <c r="Z347" s="313"/>
    </row>
    <row r="348" spans="1:26" ht="12.75" customHeight="1" x14ac:dyDescent="0.2">
      <c r="A348" s="389"/>
      <c r="B348" s="341" t="s">
        <v>29</v>
      </c>
      <c r="C348" s="341" t="s">
        <v>30</v>
      </c>
      <c r="D348" s="341" t="s">
        <v>31</v>
      </c>
      <c r="E348" s="397" t="s">
        <v>32</v>
      </c>
      <c r="F348" s="398"/>
      <c r="G348" s="399"/>
      <c r="H348" s="395"/>
      <c r="I348" s="396"/>
      <c r="J348" s="342" t="s">
        <v>40</v>
      </c>
      <c r="K348" s="357"/>
      <c r="L348" s="357"/>
      <c r="M348" s="358"/>
      <c r="N348" s="332"/>
      <c r="O348" s="313"/>
      <c r="P348" s="313"/>
      <c r="Q348" s="313"/>
      <c r="R348" s="313"/>
      <c r="S348" s="313"/>
      <c r="T348" s="313"/>
      <c r="U348" s="313"/>
      <c r="V348" s="359"/>
      <c r="W348" s="313"/>
      <c r="X348" s="313"/>
      <c r="Y348" s="313"/>
      <c r="Z348" s="313"/>
    </row>
    <row r="349" spans="1:26" ht="12.75" customHeight="1" thickBot="1" x14ac:dyDescent="0.25">
      <c r="A349" s="390"/>
      <c r="B349" s="333"/>
      <c r="C349" s="333"/>
      <c r="D349" s="345"/>
      <c r="E349" s="360" t="s">
        <v>36</v>
      </c>
      <c r="F349" s="361"/>
      <c r="G349" s="400"/>
      <c r="H349" s="401"/>
      <c r="I349" s="402"/>
      <c r="J349" s="342" t="s">
        <v>41</v>
      </c>
      <c r="K349" s="357"/>
      <c r="L349" s="357"/>
      <c r="M349" s="358"/>
      <c r="N349" s="332"/>
      <c r="O349" s="313"/>
      <c r="P349" s="313"/>
      <c r="Q349" s="313"/>
      <c r="R349" s="313"/>
      <c r="S349" s="313"/>
      <c r="T349" s="313"/>
      <c r="U349" s="313"/>
      <c r="V349" s="359"/>
      <c r="W349" s="313"/>
      <c r="X349" s="313"/>
      <c r="Y349" s="313"/>
      <c r="Z349" s="313"/>
    </row>
    <row r="350" spans="1:26"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O350" s="313"/>
      <c r="P350" s="313"/>
      <c r="Q350" s="313"/>
      <c r="R350" s="313"/>
      <c r="S350" s="313"/>
      <c r="T350" s="313"/>
      <c r="U350" s="313"/>
      <c r="V350" s="359"/>
      <c r="W350" s="313"/>
      <c r="X350" s="313"/>
      <c r="Y350" s="313"/>
      <c r="Z350" s="313"/>
    </row>
    <row r="351" spans="1:26" ht="12.75" customHeight="1" x14ac:dyDescent="0.2">
      <c r="A351" s="389"/>
      <c r="B351" s="333"/>
      <c r="C351" s="333"/>
      <c r="D351" s="334"/>
      <c r="E351" s="333"/>
      <c r="F351" s="333"/>
      <c r="G351" s="394"/>
      <c r="H351" s="395"/>
      <c r="I351" s="396"/>
      <c r="J351" s="354" t="s">
        <v>39</v>
      </c>
      <c r="K351" s="354"/>
      <c r="L351" s="354"/>
      <c r="M351" s="355"/>
      <c r="N351" s="332"/>
      <c r="O351" s="313"/>
      <c r="P351" s="313"/>
      <c r="Q351" s="313"/>
      <c r="R351" s="313"/>
      <c r="S351" s="313"/>
      <c r="T351" s="313"/>
      <c r="U351" s="313"/>
      <c r="V351" s="359">
        <f>G351</f>
        <v>0</v>
      </c>
      <c r="W351" s="313"/>
      <c r="X351" s="313"/>
      <c r="Y351" s="313"/>
      <c r="Z351" s="313"/>
    </row>
    <row r="352" spans="1:26" ht="12.75" customHeight="1" x14ac:dyDescent="0.2">
      <c r="A352" s="389"/>
      <c r="B352" s="341" t="s">
        <v>29</v>
      </c>
      <c r="C352" s="341" t="s">
        <v>30</v>
      </c>
      <c r="D352" s="341" t="s">
        <v>31</v>
      </c>
      <c r="E352" s="397" t="s">
        <v>32</v>
      </c>
      <c r="F352" s="398"/>
      <c r="G352" s="399"/>
      <c r="H352" s="395"/>
      <c r="I352" s="396"/>
      <c r="J352" s="342" t="s">
        <v>40</v>
      </c>
      <c r="K352" s="357"/>
      <c r="L352" s="357"/>
      <c r="M352" s="358"/>
      <c r="N352" s="332"/>
      <c r="O352" s="313"/>
      <c r="P352" s="313"/>
      <c r="Q352" s="313"/>
      <c r="R352" s="313"/>
      <c r="S352" s="313"/>
      <c r="T352" s="313"/>
      <c r="U352" s="313"/>
      <c r="V352" s="359"/>
      <c r="W352" s="313"/>
      <c r="X352" s="313"/>
      <c r="Y352" s="313"/>
      <c r="Z352" s="313"/>
    </row>
    <row r="353" spans="1:26" ht="12.75" customHeight="1" thickBot="1" x14ac:dyDescent="0.25">
      <c r="A353" s="390"/>
      <c r="B353" s="333"/>
      <c r="C353" s="333"/>
      <c r="D353" s="345"/>
      <c r="E353" s="360" t="s">
        <v>36</v>
      </c>
      <c r="F353" s="361"/>
      <c r="G353" s="400"/>
      <c r="H353" s="401"/>
      <c r="I353" s="402"/>
      <c r="J353" s="342" t="s">
        <v>41</v>
      </c>
      <c r="K353" s="357"/>
      <c r="L353" s="357"/>
      <c r="M353" s="358"/>
      <c r="N353" s="332"/>
      <c r="O353" s="313"/>
      <c r="P353" s="313"/>
      <c r="Q353" s="313"/>
      <c r="R353" s="313"/>
      <c r="S353" s="313"/>
      <c r="T353" s="313"/>
      <c r="U353" s="313"/>
      <c r="V353" s="359"/>
      <c r="W353" s="313"/>
      <c r="X353" s="313"/>
      <c r="Y353" s="313"/>
      <c r="Z353" s="313"/>
    </row>
    <row r="354" spans="1:26"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O354" s="313"/>
      <c r="P354" s="313"/>
      <c r="Q354" s="313"/>
      <c r="R354" s="313"/>
      <c r="S354" s="313"/>
      <c r="T354" s="313"/>
      <c r="U354" s="313"/>
      <c r="V354" s="359"/>
      <c r="W354" s="313"/>
      <c r="X354" s="313"/>
      <c r="Y354" s="313"/>
      <c r="Z354" s="313"/>
    </row>
    <row r="355" spans="1:26" ht="12.75" customHeight="1" x14ac:dyDescent="0.2">
      <c r="A355" s="389"/>
      <c r="B355" s="333"/>
      <c r="C355" s="333"/>
      <c r="D355" s="334"/>
      <c r="E355" s="333"/>
      <c r="F355" s="333"/>
      <c r="G355" s="394"/>
      <c r="H355" s="395"/>
      <c r="I355" s="396"/>
      <c r="J355" s="354" t="s">
        <v>39</v>
      </c>
      <c r="K355" s="354"/>
      <c r="L355" s="354"/>
      <c r="M355" s="355"/>
      <c r="N355" s="332"/>
      <c r="O355" s="313"/>
      <c r="P355" s="313"/>
      <c r="Q355" s="313"/>
      <c r="R355" s="313"/>
      <c r="S355" s="313"/>
      <c r="T355" s="313"/>
      <c r="U355" s="313"/>
      <c r="V355" s="359">
        <f>G355</f>
        <v>0</v>
      </c>
      <c r="W355" s="313"/>
      <c r="X355" s="313"/>
      <c r="Y355" s="313"/>
      <c r="Z355" s="313"/>
    </row>
    <row r="356" spans="1:26" ht="12.75" customHeight="1" x14ac:dyDescent="0.2">
      <c r="A356" s="389"/>
      <c r="B356" s="341" t="s">
        <v>29</v>
      </c>
      <c r="C356" s="341" t="s">
        <v>30</v>
      </c>
      <c r="D356" s="341" t="s">
        <v>31</v>
      </c>
      <c r="E356" s="397" t="s">
        <v>32</v>
      </c>
      <c r="F356" s="398"/>
      <c r="G356" s="399"/>
      <c r="H356" s="395"/>
      <c r="I356" s="396"/>
      <c r="J356" s="342" t="s">
        <v>40</v>
      </c>
      <c r="K356" s="357"/>
      <c r="L356" s="357"/>
      <c r="M356" s="358"/>
      <c r="N356" s="332"/>
      <c r="O356" s="313"/>
      <c r="P356" s="313"/>
      <c r="Q356" s="313"/>
      <c r="R356" s="313"/>
      <c r="S356" s="313"/>
      <c r="T356" s="313"/>
      <c r="U356" s="313"/>
      <c r="V356" s="359"/>
      <c r="W356" s="313"/>
      <c r="X356" s="313"/>
      <c r="Y356" s="313"/>
      <c r="Z356" s="313"/>
    </row>
    <row r="357" spans="1:26" ht="12.75" customHeight="1" thickBot="1" x14ac:dyDescent="0.25">
      <c r="A357" s="390"/>
      <c r="B357" s="333"/>
      <c r="C357" s="333"/>
      <c r="D357" s="345"/>
      <c r="E357" s="360" t="s">
        <v>36</v>
      </c>
      <c r="F357" s="361"/>
      <c r="G357" s="400"/>
      <c r="H357" s="401"/>
      <c r="I357" s="402"/>
      <c r="J357" s="342" t="s">
        <v>41</v>
      </c>
      <c r="K357" s="357"/>
      <c r="L357" s="357"/>
      <c r="M357" s="358"/>
      <c r="N357" s="332"/>
      <c r="O357" s="313"/>
      <c r="P357" s="313"/>
      <c r="Q357" s="313"/>
      <c r="R357" s="313"/>
      <c r="S357" s="313"/>
      <c r="T357" s="313"/>
      <c r="U357" s="313"/>
      <c r="V357" s="359"/>
      <c r="W357" s="313"/>
      <c r="X357" s="313"/>
      <c r="Y357" s="313"/>
      <c r="Z357" s="313"/>
    </row>
    <row r="358" spans="1:26"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O358" s="313"/>
      <c r="P358" s="313"/>
      <c r="Q358" s="313"/>
      <c r="R358" s="313"/>
      <c r="S358" s="313"/>
      <c r="T358" s="313"/>
      <c r="U358" s="313"/>
      <c r="V358" s="359"/>
      <c r="W358" s="313"/>
      <c r="X358" s="313"/>
      <c r="Y358" s="313"/>
      <c r="Z358" s="313"/>
    </row>
    <row r="359" spans="1:26" ht="12.75" customHeight="1" x14ac:dyDescent="0.2">
      <c r="A359" s="389"/>
      <c r="B359" s="333"/>
      <c r="C359" s="333"/>
      <c r="D359" s="334"/>
      <c r="E359" s="333"/>
      <c r="F359" s="333"/>
      <c r="G359" s="394"/>
      <c r="H359" s="395"/>
      <c r="I359" s="396"/>
      <c r="J359" s="354" t="s">
        <v>39</v>
      </c>
      <c r="K359" s="354"/>
      <c r="L359" s="354"/>
      <c r="M359" s="355"/>
      <c r="N359" s="332"/>
      <c r="O359" s="313"/>
      <c r="P359" s="313"/>
      <c r="Q359" s="313"/>
      <c r="R359" s="313"/>
      <c r="S359" s="313"/>
      <c r="T359" s="313"/>
      <c r="U359" s="313"/>
      <c r="V359" s="359">
        <f>G359</f>
        <v>0</v>
      </c>
      <c r="W359" s="313"/>
      <c r="X359" s="313"/>
      <c r="Y359" s="313"/>
      <c r="Z359" s="313"/>
    </row>
    <row r="360" spans="1:26" ht="12.75" customHeight="1" x14ac:dyDescent="0.2">
      <c r="A360" s="389"/>
      <c r="B360" s="341" t="s">
        <v>29</v>
      </c>
      <c r="C360" s="341" t="s">
        <v>30</v>
      </c>
      <c r="D360" s="341" t="s">
        <v>31</v>
      </c>
      <c r="E360" s="397" t="s">
        <v>32</v>
      </c>
      <c r="F360" s="398"/>
      <c r="G360" s="399"/>
      <c r="H360" s="395"/>
      <c r="I360" s="396"/>
      <c r="J360" s="342" t="s">
        <v>40</v>
      </c>
      <c r="K360" s="357"/>
      <c r="L360" s="357"/>
      <c r="M360" s="358"/>
      <c r="N360" s="332"/>
      <c r="O360" s="313"/>
      <c r="P360" s="313"/>
      <c r="Q360" s="313"/>
      <c r="R360" s="313"/>
      <c r="S360" s="313"/>
      <c r="T360" s="313"/>
      <c r="U360" s="313"/>
      <c r="V360" s="359"/>
      <c r="W360" s="313"/>
      <c r="X360" s="313"/>
      <c r="Y360" s="313"/>
      <c r="Z360" s="313"/>
    </row>
    <row r="361" spans="1:26" ht="12.75" customHeight="1" thickBot="1" x14ac:dyDescent="0.25">
      <c r="A361" s="390"/>
      <c r="B361" s="333"/>
      <c r="C361" s="333"/>
      <c r="D361" s="345"/>
      <c r="E361" s="360" t="s">
        <v>36</v>
      </c>
      <c r="F361" s="361"/>
      <c r="G361" s="400"/>
      <c r="H361" s="401"/>
      <c r="I361" s="402"/>
      <c r="J361" s="342" t="s">
        <v>41</v>
      </c>
      <c r="K361" s="357"/>
      <c r="L361" s="357"/>
      <c r="M361" s="358"/>
      <c r="N361" s="332"/>
      <c r="O361" s="313"/>
      <c r="P361" s="313"/>
      <c r="Q361" s="313"/>
      <c r="R361" s="313"/>
      <c r="S361" s="313"/>
      <c r="T361" s="313"/>
      <c r="U361" s="313"/>
      <c r="V361" s="359"/>
      <c r="W361" s="313"/>
      <c r="X361" s="313"/>
      <c r="Y361" s="313"/>
      <c r="Z361" s="313"/>
    </row>
    <row r="362" spans="1:26"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O362" s="313"/>
      <c r="P362" s="313"/>
      <c r="Q362" s="313"/>
      <c r="R362" s="313"/>
      <c r="S362" s="313"/>
      <c r="T362" s="313"/>
      <c r="U362" s="313"/>
      <c r="V362" s="359"/>
      <c r="W362" s="313"/>
      <c r="X362" s="313"/>
      <c r="Y362" s="313"/>
      <c r="Z362" s="313"/>
    </row>
    <row r="363" spans="1:26" ht="12.75" customHeight="1" x14ac:dyDescent="0.2">
      <c r="A363" s="389"/>
      <c r="B363" s="333"/>
      <c r="C363" s="333"/>
      <c r="D363" s="334"/>
      <c r="E363" s="333"/>
      <c r="F363" s="333"/>
      <c r="G363" s="394"/>
      <c r="H363" s="395"/>
      <c r="I363" s="396"/>
      <c r="J363" s="354" t="s">
        <v>39</v>
      </c>
      <c r="K363" s="354"/>
      <c r="L363" s="354"/>
      <c r="M363" s="355"/>
      <c r="N363" s="332"/>
      <c r="O363" s="313"/>
      <c r="P363" s="313"/>
      <c r="Q363" s="313"/>
      <c r="R363" s="313"/>
      <c r="S363" s="313"/>
      <c r="T363" s="313"/>
      <c r="U363" s="313"/>
      <c r="V363" s="359">
        <f>G363</f>
        <v>0</v>
      </c>
      <c r="W363" s="313"/>
      <c r="X363" s="313"/>
      <c r="Y363" s="313"/>
      <c r="Z363" s="313"/>
    </row>
    <row r="364" spans="1:26" ht="12.75" customHeight="1" x14ac:dyDescent="0.2">
      <c r="A364" s="389"/>
      <c r="B364" s="341" t="s">
        <v>29</v>
      </c>
      <c r="C364" s="341" t="s">
        <v>30</v>
      </c>
      <c r="D364" s="341" t="s">
        <v>31</v>
      </c>
      <c r="E364" s="397" t="s">
        <v>32</v>
      </c>
      <c r="F364" s="398"/>
      <c r="G364" s="399"/>
      <c r="H364" s="395"/>
      <c r="I364" s="396"/>
      <c r="J364" s="342" t="s">
        <v>40</v>
      </c>
      <c r="K364" s="357"/>
      <c r="L364" s="357"/>
      <c r="M364" s="358"/>
      <c r="N364" s="332"/>
      <c r="O364" s="313"/>
      <c r="P364" s="313"/>
      <c r="Q364" s="313"/>
      <c r="R364" s="313"/>
      <c r="S364" s="313"/>
      <c r="T364" s="313"/>
      <c r="U364" s="313"/>
      <c r="V364" s="359"/>
      <c r="W364" s="313"/>
      <c r="X364" s="313"/>
      <c r="Y364" s="313"/>
      <c r="Z364" s="313"/>
    </row>
    <row r="365" spans="1:26" ht="12.75" customHeight="1" thickBot="1" x14ac:dyDescent="0.25">
      <c r="A365" s="390"/>
      <c r="B365" s="333"/>
      <c r="C365" s="333"/>
      <c r="D365" s="345"/>
      <c r="E365" s="360" t="s">
        <v>36</v>
      </c>
      <c r="F365" s="361"/>
      <c r="G365" s="400"/>
      <c r="H365" s="401"/>
      <c r="I365" s="402"/>
      <c r="J365" s="342" t="s">
        <v>41</v>
      </c>
      <c r="K365" s="357"/>
      <c r="L365" s="357"/>
      <c r="M365" s="358"/>
      <c r="N365" s="332"/>
      <c r="O365" s="313"/>
      <c r="P365" s="313"/>
      <c r="Q365" s="313"/>
      <c r="R365" s="313"/>
      <c r="S365" s="313"/>
      <c r="T365" s="313"/>
      <c r="U365" s="313"/>
      <c r="V365" s="359"/>
      <c r="W365" s="313"/>
      <c r="X365" s="313"/>
      <c r="Y365" s="313"/>
      <c r="Z365" s="313"/>
    </row>
    <row r="366" spans="1:26"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O366" s="313"/>
      <c r="P366" s="313"/>
      <c r="Q366" s="313"/>
      <c r="R366" s="313"/>
      <c r="S366" s="313"/>
      <c r="T366" s="313"/>
      <c r="U366" s="313"/>
      <c r="V366" s="359"/>
      <c r="W366" s="313"/>
      <c r="X366" s="313"/>
      <c r="Y366" s="313"/>
      <c r="Z366" s="313"/>
    </row>
    <row r="367" spans="1:26" ht="12.75" customHeight="1" x14ac:dyDescent="0.2">
      <c r="A367" s="389"/>
      <c r="B367" s="333"/>
      <c r="C367" s="333"/>
      <c r="D367" s="334"/>
      <c r="E367" s="333"/>
      <c r="F367" s="333"/>
      <c r="G367" s="394"/>
      <c r="H367" s="395"/>
      <c r="I367" s="396"/>
      <c r="J367" s="354" t="s">
        <v>39</v>
      </c>
      <c r="K367" s="354"/>
      <c r="L367" s="354"/>
      <c r="M367" s="355"/>
      <c r="N367" s="332"/>
      <c r="O367" s="313"/>
      <c r="P367" s="313"/>
      <c r="Q367" s="313"/>
      <c r="R367" s="313"/>
      <c r="S367" s="313"/>
      <c r="T367" s="313"/>
      <c r="U367" s="313"/>
      <c r="V367" s="359">
        <f>G367</f>
        <v>0</v>
      </c>
      <c r="W367" s="313"/>
      <c r="X367" s="313"/>
      <c r="Y367" s="313"/>
      <c r="Z367" s="313"/>
    </row>
    <row r="368" spans="1:26" ht="12.75" customHeight="1" x14ac:dyDescent="0.2">
      <c r="A368" s="389"/>
      <c r="B368" s="341" t="s">
        <v>29</v>
      </c>
      <c r="C368" s="341" t="s">
        <v>30</v>
      </c>
      <c r="D368" s="341" t="s">
        <v>31</v>
      </c>
      <c r="E368" s="397" t="s">
        <v>32</v>
      </c>
      <c r="F368" s="398"/>
      <c r="G368" s="399"/>
      <c r="H368" s="395"/>
      <c r="I368" s="396"/>
      <c r="J368" s="342" t="s">
        <v>40</v>
      </c>
      <c r="K368" s="357"/>
      <c r="L368" s="357"/>
      <c r="M368" s="358"/>
      <c r="N368" s="332"/>
      <c r="O368" s="313"/>
      <c r="P368" s="313"/>
      <c r="Q368" s="313"/>
      <c r="R368" s="313"/>
      <c r="S368" s="313"/>
      <c r="T368" s="313"/>
      <c r="U368" s="313"/>
      <c r="V368" s="359"/>
      <c r="W368" s="313"/>
      <c r="X368" s="313"/>
      <c r="Y368" s="313"/>
      <c r="Z368" s="313"/>
    </row>
    <row r="369" spans="1:26" ht="12.75" customHeight="1" thickBot="1" x14ac:dyDescent="0.25">
      <c r="A369" s="390"/>
      <c r="B369" s="333"/>
      <c r="C369" s="333"/>
      <c r="D369" s="345"/>
      <c r="E369" s="360" t="s">
        <v>36</v>
      </c>
      <c r="F369" s="361"/>
      <c r="G369" s="400"/>
      <c r="H369" s="401"/>
      <c r="I369" s="402"/>
      <c r="J369" s="342" t="s">
        <v>41</v>
      </c>
      <c r="K369" s="357"/>
      <c r="L369" s="357"/>
      <c r="M369" s="358"/>
      <c r="N369" s="332"/>
      <c r="O369" s="313"/>
      <c r="P369" s="313"/>
      <c r="Q369" s="313"/>
      <c r="R369" s="313"/>
      <c r="S369" s="313"/>
      <c r="T369" s="313"/>
      <c r="U369" s="313"/>
      <c r="V369" s="359"/>
      <c r="W369" s="313"/>
      <c r="X369" s="313"/>
      <c r="Y369" s="313"/>
      <c r="Z369" s="313"/>
    </row>
    <row r="370" spans="1:26"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O370" s="313"/>
      <c r="P370" s="313"/>
      <c r="Q370" s="313"/>
      <c r="R370" s="313"/>
      <c r="S370" s="313"/>
      <c r="T370" s="313"/>
      <c r="U370" s="313"/>
      <c r="V370" s="359"/>
      <c r="W370" s="313"/>
      <c r="X370" s="313"/>
      <c r="Y370" s="313"/>
      <c r="Z370" s="313"/>
    </row>
    <row r="371" spans="1:26" ht="12.75" customHeight="1" x14ac:dyDescent="0.2">
      <c r="A371" s="389"/>
      <c r="B371" s="333"/>
      <c r="C371" s="333"/>
      <c r="D371" s="334"/>
      <c r="E371" s="333"/>
      <c r="F371" s="333"/>
      <c r="G371" s="394"/>
      <c r="H371" s="395"/>
      <c r="I371" s="396"/>
      <c r="J371" s="354" t="s">
        <v>39</v>
      </c>
      <c r="K371" s="354"/>
      <c r="L371" s="354"/>
      <c r="M371" s="355"/>
      <c r="N371" s="332"/>
      <c r="O371" s="313"/>
      <c r="P371" s="313"/>
      <c r="Q371" s="313"/>
      <c r="R371" s="313"/>
      <c r="S371" s="313"/>
      <c r="T371" s="313"/>
      <c r="U371" s="313"/>
      <c r="V371" s="359">
        <f>G371</f>
        <v>0</v>
      </c>
      <c r="W371" s="313"/>
      <c r="X371" s="313"/>
      <c r="Y371" s="313"/>
      <c r="Z371" s="313"/>
    </row>
    <row r="372" spans="1:26" ht="12.75" customHeight="1" x14ac:dyDescent="0.2">
      <c r="A372" s="389"/>
      <c r="B372" s="341" t="s">
        <v>29</v>
      </c>
      <c r="C372" s="341" t="s">
        <v>30</v>
      </c>
      <c r="D372" s="341" t="s">
        <v>31</v>
      </c>
      <c r="E372" s="397" t="s">
        <v>32</v>
      </c>
      <c r="F372" s="398"/>
      <c r="G372" s="399"/>
      <c r="H372" s="395"/>
      <c r="I372" s="396"/>
      <c r="J372" s="342" t="s">
        <v>40</v>
      </c>
      <c r="K372" s="357"/>
      <c r="L372" s="357"/>
      <c r="M372" s="358"/>
      <c r="N372" s="332"/>
      <c r="O372" s="313"/>
      <c r="P372" s="313"/>
      <c r="Q372" s="313"/>
      <c r="R372" s="313"/>
      <c r="S372" s="313"/>
      <c r="T372" s="313"/>
      <c r="U372" s="313"/>
      <c r="V372" s="359"/>
      <c r="W372" s="313"/>
      <c r="X372" s="313"/>
      <c r="Y372" s="313"/>
      <c r="Z372" s="313"/>
    </row>
    <row r="373" spans="1:26" ht="12.75" customHeight="1" thickBot="1" x14ac:dyDescent="0.25">
      <c r="A373" s="390"/>
      <c r="B373" s="333"/>
      <c r="C373" s="333"/>
      <c r="D373" s="345"/>
      <c r="E373" s="360" t="s">
        <v>36</v>
      </c>
      <c r="F373" s="361"/>
      <c r="G373" s="400"/>
      <c r="H373" s="401"/>
      <c r="I373" s="402"/>
      <c r="J373" s="342" t="s">
        <v>41</v>
      </c>
      <c r="K373" s="357"/>
      <c r="L373" s="357"/>
      <c r="M373" s="358"/>
      <c r="N373" s="332"/>
      <c r="O373" s="313"/>
      <c r="P373" s="313"/>
      <c r="Q373" s="313"/>
      <c r="R373" s="313"/>
      <c r="S373" s="313"/>
      <c r="T373" s="313"/>
      <c r="U373" s="313"/>
      <c r="V373" s="359"/>
      <c r="W373" s="313"/>
      <c r="X373" s="313"/>
      <c r="Y373" s="313"/>
      <c r="Z373" s="313"/>
    </row>
    <row r="374" spans="1:26"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O374" s="313"/>
      <c r="P374" s="313"/>
      <c r="Q374" s="313"/>
      <c r="R374" s="313"/>
      <c r="S374" s="313"/>
      <c r="T374" s="313"/>
      <c r="U374" s="313"/>
      <c r="V374" s="359"/>
      <c r="W374" s="313"/>
      <c r="X374" s="313"/>
      <c r="Y374" s="313"/>
      <c r="Z374" s="313"/>
    </row>
    <row r="375" spans="1:26" ht="12.75" customHeight="1" x14ac:dyDescent="0.2">
      <c r="A375" s="389"/>
      <c r="B375" s="333"/>
      <c r="C375" s="333"/>
      <c r="D375" s="334"/>
      <c r="E375" s="333"/>
      <c r="F375" s="333"/>
      <c r="G375" s="394"/>
      <c r="H375" s="395"/>
      <c r="I375" s="396"/>
      <c r="J375" s="354" t="s">
        <v>39</v>
      </c>
      <c r="K375" s="354"/>
      <c r="L375" s="354"/>
      <c r="M375" s="355"/>
      <c r="N375" s="332"/>
      <c r="O375" s="313"/>
      <c r="P375" s="313"/>
      <c r="Q375" s="313"/>
      <c r="R375" s="313"/>
      <c r="S375" s="313"/>
      <c r="T375" s="313"/>
      <c r="U375" s="313"/>
      <c r="V375" s="359">
        <f>G375</f>
        <v>0</v>
      </c>
      <c r="W375" s="313"/>
      <c r="X375" s="313"/>
      <c r="Y375" s="313"/>
      <c r="Z375" s="313"/>
    </row>
    <row r="376" spans="1:26" ht="12.75" customHeight="1" x14ac:dyDescent="0.2">
      <c r="A376" s="389"/>
      <c r="B376" s="341" t="s">
        <v>29</v>
      </c>
      <c r="C376" s="341" t="s">
        <v>30</v>
      </c>
      <c r="D376" s="341" t="s">
        <v>31</v>
      </c>
      <c r="E376" s="397" t="s">
        <v>32</v>
      </c>
      <c r="F376" s="398"/>
      <c r="G376" s="399"/>
      <c r="H376" s="395"/>
      <c r="I376" s="396"/>
      <c r="J376" s="342" t="s">
        <v>40</v>
      </c>
      <c r="K376" s="357"/>
      <c r="L376" s="357"/>
      <c r="M376" s="358"/>
      <c r="N376" s="332"/>
      <c r="O376" s="313"/>
      <c r="P376" s="313"/>
      <c r="Q376" s="313"/>
      <c r="R376" s="313"/>
      <c r="S376" s="313"/>
      <c r="T376" s="313"/>
      <c r="U376" s="313"/>
      <c r="V376" s="359"/>
      <c r="W376" s="313"/>
      <c r="X376" s="313"/>
      <c r="Y376" s="313"/>
      <c r="Z376" s="313"/>
    </row>
    <row r="377" spans="1:26" ht="12.75" customHeight="1" thickBot="1" x14ac:dyDescent="0.25">
      <c r="A377" s="390"/>
      <c r="B377" s="333"/>
      <c r="C377" s="333"/>
      <c r="D377" s="345"/>
      <c r="E377" s="360" t="s">
        <v>36</v>
      </c>
      <c r="F377" s="361"/>
      <c r="G377" s="400"/>
      <c r="H377" s="401"/>
      <c r="I377" s="402"/>
      <c r="J377" s="342" t="s">
        <v>41</v>
      </c>
      <c r="K377" s="357"/>
      <c r="L377" s="357"/>
      <c r="M377" s="358"/>
      <c r="N377" s="332"/>
      <c r="O377" s="313"/>
      <c r="P377" s="313"/>
      <c r="Q377" s="313"/>
      <c r="R377" s="313"/>
      <c r="S377" s="313"/>
      <c r="T377" s="313"/>
      <c r="U377" s="313"/>
      <c r="V377" s="359"/>
      <c r="W377" s="313"/>
      <c r="X377" s="313"/>
      <c r="Y377" s="313"/>
      <c r="Z377" s="313"/>
    </row>
    <row r="378" spans="1:26"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O378" s="313"/>
      <c r="P378" s="313"/>
      <c r="Q378" s="313"/>
      <c r="R378" s="313"/>
      <c r="S378" s="313"/>
      <c r="T378" s="313"/>
      <c r="U378" s="313"/>
      <c r="V378" s="359"/>
      <c r="W378" s="313"/>
      <c r="X378" s="313"/>
      <c r="Y378" s="313"/>
      <c r="Z378" s="313"/>
    </row>
    <row r="379" spans="1:26" ht="12.75" customHeight="1" x14ac:dyDescent="0.2">
      <c r="A379" s="389"/>
      <c r="B379" s="333"/>
      <c r="C379" s="333"/>
      <c r="D379" s="334"/>
      <c r="E379" s="333"/>
      <c r="F379" s="333"/>
      <c r="G379" s="394"/>
      <c r="H379" s="395"/>
      <c r="I379" s="396"/>
      <c r="J379" s="354" t="s">
        <v>39</v>
      </c>
      <c r="K379" s="354"/>
      <c r="L379" s="354"/>
      <c r="M379" s="355"/>
      <c r="N379" s="332"/>
      <c r="O379" s="313"/>
      <c r="P379" s="313"/>
      <c r="Q379" s="313"/>
      <c r="R379" s="313"/>
      <c r="S379" s="313"/>
      <c r="T379" s="313"/>
      <c r="U379" s="313"/>
      <c r="V379" s="359">
        <f>G379</f>
        <v>0</v>
      </c>
      <c r="W379" s="313"/>
      <c r="X379" s="313"/>
      <c r="Y379" s="313"/>
      <c r="Z379" s="313"/>
    </row>
    <row r="380" spans="1:26" ht="12.75" customHeight="1" x14ac:dyDescent="0.2">
      <c r="A380" s="389"/>
      <c r="B380" s="341" t="s">
        <v>29</v>
      </c>
      <c r="C380" s="341" t="s">
        <v>30</v>
      </c>
      <c r="D380" s="341" t="s">
        <v>31</v>
      </c>
      <c r="E380" s="397" t="s">
        <v>32</v>
      </c>
      <c r="F380" s="398"/>
      <c r="G380" s="399"/>
      <c r="H380" s="395"/>
      <c r="I380" s="396"/>
      <c r="J380" s="342" t="s">
        <v>40</v>
      </c>
      <c r="K380" s="357"/>
      <c r="L380" s="357"/>
      <c r="M380" s="358"/>
      <c r="N380" s="332"/>
      <c r="O380" s="313"/>
      <c r="P380" s="313"/>
      <c r="Q380" s="313"/>
      <c r="R380" s="313"/>
      <c r="S380" s="313"/>
      <c r="T380" s="313"/>
      <c r="U380" s="313"/>
      <c r="V380" s="359"/>
      <c r="W380" s="313"/>
      <c r="X380" s="313"/>
      <c r="Y380" s="313"/>
      <c r="Z380" s="313"/>
    </row>
    <row r="381" spans="1:26" ht="12.75" customHeight="1" thickBot="1" x14ac:dyDescent="0.25">
      <c r="A381" s="390"/>
      <c r="B381" s="333"/>
      <c r="C381" s="333"/>
      <c r="D381" s="345"/>
      <c r="E381" s="360" t="s">
        <v>36</v>
      </c>
      <c r="F381" s="361"/>
      <c r="G381" s="400"/>
      <c r="H381" s="401"/>
      <c r="I381" s="402"/>
      <c r="J381" s="342" t="s">
        <v>41</v>
      </c>
      <c r="K381" s="357"/>
      <c r="L381" s="357"/>
      <c r="M381" s="358"/>
      <c r="N381" s="332"/>
      <c r="O381" s="313"/>
      <c r="P381" s="313"/>
      <c r="Q381" s="313"/>
      <c r="R381" s="313"/>
      <c r="S381" s="313"/>
      <c r="T381" s="313"/>
      <c r="U381" s="313"/>
      <c r="V381" s="359"/>
      <c r="W381" s="313"/>
      <c r="X381" s="313"/>
      <c r="Y381" s="313"/>
      <c r="Z381" s="313"/>
    </row>
    <row r="382" spans="1:26"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O382" s="313"/>
      <c r="P382" s="313"/>
      <c r="Q382" s="313"/>
      <c r="R382" s="313"/>
      <c r="S382" s="313"/>
      <c r="T382" s="313"/>
      <c r="U382" s="313"/>
      <c r="V382" s="359"/>
      <c r="W382" s="313"/>
      <c r="X382" s="313"/>
      <c r="Y382" s="313"/>
      <c r="Z382" s="313"/>
    </row>
    <row r="383" spans="1:26" ht="12.75" customHeight="1" x14ac:dyDescent="0.2">
      <c r="A383" s="389"/>
      <c r="B383" s="333"/>
      <c r="C383" s="333"/>
      <c r="D383" s="334"/>
      <c r="E383" s="333"/>
      <c r="F383" s="333"/>
      <c r="G383" s="394"/>
      <c r="H383" s="395"/>
      <c r="I383" s="396"/>
      <c r="J383" s="354" t="s">
        <v>39</v>
      </c>
      <c r="K383" s="354"/>
      <c r="L383" s="354"/>
      <c r="M383" s="355"/>
      <c r="N383" s="332"/>
      <c r="O383" s="313"/>
      <c r="P383" s="313"/>
      <c r="Q383" s="313"/>
      <c r="R383" s="313"/>
      <c r="S383" s="313"/>
      <c r="T383" s="313"/>
      <c r="U383" s="313"/>
      <c r="V383" s="359">
        <f>G383</f>
        <v>0</v>
      </c>
      <c r="W383" s="313"/>
      <c r="X383" s="313"/>
      <c r="Y383" s="313"/>
      <c r="Z383" s="313"/>
    </row>
    <row r="384" spans="1:26" ht="12.75" customHeight="1" x14ac:dyDescent="0.2">
      <c r="A384" s="389"/>
      <c r="B384" s="341" t="s">
        <v>29</v>
      </c>
      <c r="C384" s="341" t="s">
        <v>30</v>
      </c>
      <c r="D384" s="341" t="s">
        <v>31</v>
      </c>
      <c r="E384" s="397" t="s">
        <v>32</v>
      </c>
      <c r="F384" s="398"/>
      <c r="G384" s="399"/>
      <c r="H384" s="395"/>
      <c r="I384" s="396"/>
      <c r="J384" s="342" t="s">
        <v>40</v>
      </c>
      <c r="K384" s="357"/>
      <c r="L384" s="357"/>
      <c r="M384" s="358"/>
      <c r="N384" s="332"/>
      <c r="O384" s="313"/>
      <c r="P384" s="313"/>
      <c r="Q384" s="313"/>
      <c r="R384" s="313"/>
      <c r="S384" s="313"/>
      <c r="T384" s="313"/>
      <c r="U384" s="313"/>
      <c r="V384" s="359"/>
      <c r="W384" s="313"/>
      <c r="X384" s="313"/>
      <c r="Y384" s="313"/>
      <c r="Z384" s="313"/>
    </row>
    <row r="385" spans="1:26" ht="12.75" customHeight="1" thickBot="1" x14ac:dyDescent="0.25">
      <c r="A385" s="390"/>
      <c r="B385" s="333"/>
      <c r="C385" s="333"/>
      <c r="D385" s="345"/>
      <c r="E385" s="360" t="s">
        <v>36</v>
      </c>
      <c r="F385" s="361"/>
      <c r="G385" s="400"/>
      <c r="H385" s="401"/>
      <c r="I385" s="402"/>
      <c r="J385" s="342" t="s">
        <v>41</v>
      </c>
      <c r="K385" s="357"/>
      <c r="L385" s="357"/>
      <c r="M385" s="358"/>
      <c r="N385" s="332"/>
      <c r="O385" s="313"/>
      <c r="P385" s="313"/>
      <c r="Q385" s="313"/>
      <c r="R385" s="313"/>
      <c r="S385" s="313"/>
      <c r="T385" s="313"/>
      <c r="U385" s="313"/>
      <c r="V385" s="359"/>
      <c r="W385" s="313"/>
      <c r="X385" s="313"/>
      <c r="Y385" s="313"/>
      <c r="Z385" s="313"/>
    </row>
    <row r="386" spans="1:26"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O386" s="313"/>
      <c r="P386" s="313"/>
      <c r="Q386" s="313"/>
      <c r="R386" s="313"/>
      <c r="S386" s="313"/>
      <c r="T386" s="313"/>
      <c r="U386" s="313"/>
      <c r="V386" s="359"/>
      <c r="W386" s="313"/>
      <c r="X386" s="313"/>
      <c r="Y386" s="313"/>
      <c r="Z386" s="313"/>
    </row>
    <row r="387" spans="1:26" ht="12.75" customHeight="1" x14ac:dyDescent="0.2">
      <c r="A387" s="389"/>
      <c r="B387" s="333"/>
      <c r="C387" s="333"/>
      <c r="D387" s="334"/>
      <c r="E387" s="333"/>
      <c r="F387" s="333"/>
      <c r="G387" s="394"/>
      <c r="H387" s="395"/>
      <c r="I387" s="396"/>
      <c r="J387" s="354" t="s">
        <v>39</v>
      </c>
      <c r="K387" s="354"/>
      <c r="L387" s="354"/>
      <c r="M387" s="355"/>
      <c r="N387" s="332"/>
      <c r="O387" s="313"/>
      <c r="P387" s="313"/>
      <c r="Q387" s="313"/>
      <c r="R387" s="313"/>
      <c r="S387" s="313"/>
      <c r="T387" s="313"/>
      <c r="U387" s="313"/>
      <c r="V387" s="359">
        <f>G387</f>
        <v>0</v>
      </c>
      <c r="W387" s="313"/>
      <c r="X387" s="313"/>
      <c r="Y387" s="313"/>
      <c r="Z387" s="313"/>
    </row>
    <row r="388" spans="1:26" ht="12.75" customHeight="1" x14ac:dyDescent="0.2">
      <c r="A388" s="389"/>
      <c r="B388" s="341" t="s">
        <v>29</v>
      </c>
      <c r="C388" s="341" t="s">
        <v>30</v>
      </c>
      <c r="D388" s="341" t="s">
        <v>31</v>
      </c>
      <c r="E388" s="397" t="s">
        <v>32</v>
      </c>
      <c r="F388" s="398"/>
      <c r="G388" s="399"/>
      <c r="H388" s="395"/>
      <c r="I388" s="396"/>
      <c r="J388" s="342" t="s">
        <v>40</v>
      </c>
      <c r="K388" s="357"/>
      <c r="L388" s="357"/>
      <c r="M388" s="358"/>
      <c r="N388" s="332"/>
      <c r="O388" s="313"/>
      <c r="P388" s="313"/>
      <c r="Q388" s="313"/>
      <c r="R388" s="313"/>
      <c r="S388" s="313"/>
      <c r="T388" s="313"/>
      <c r="U388" s="313"/>
      <c r="V388" s="359"/>
      <c r="W388" s="313"/>
      <c r="X388" s="313"/>
      <c r="Y388" s="313"/>
      <c r="Z388" s="313"/>
    </row>
    <row r="389" spans="1:26" ht="12.75" customHeight="1" thickBot="1" x14ac:dyDescent="0.25">
      <c r="A389" s="390"/>
      <c r="B389" s="333"/>
      <c r="C389" s="333"/>
      <c r="D389" s="345"/>
      <c r="E389" s="360" t="s">
        <v>36</v>
      </c>
      <c r="F389" s="361"/>
      <c r="G389" s="400"/>
      <c r="H389" s="401"/>
      <c r="I389" s="402"/>
      <c r="J389" s="342" t="s">
        <v>41</v>
      </c>
      <c r="K389" s="357"/>
      <c r="L389" s="357"/>
      <c r="M389" s="358"/>
      <c r="N389" s="332"/>
      <c r="O389" s="313"/>
      <c r="P389" s="313"/>
      <c r="Q389" s="313"/>
      <c r="R389" s="313"/>
      <c r="S389" s="313"/>
      <c r="T389" s="313"/>
      <c r="U389" s="313"/>
      <c r="V389" s="359"/>
      <c r="W389" s="313"/>
      <c r="X389" s="313"/>
      <c r="Y389" s="313"/>
      <c r="Z389" s="313"/>
    </row>
    <row r="390" spans="1:26"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O390" s="313"/>
      <c r="P390" s="313"/>
      <c r="Q390" s="313"/>
      <c r="R390" s="313"/>
      <c r="S390" s="313"/>
      <c r="T390" s="313"/>
      <c r="U390" s="313"/>
      <c r="V390" s="359"/>
      <c r="W390" s="313"/>
      <c r="X390" s="313"/>
      <c r="Y390" s="313"/>
      <c r="Z390" s="313"/>
    </row>
    <row r="391" spans="1:26" ht="12.75" customHeight="1" x14ac:dyDescent="0.2">
      <c r="A391" s="389"/>
      <c r="B391" s="333"/>
      <c r="C391" s="333"/>
      <c r="D391" s="334"/>
      <c r="E391" s="333"/>
      <c r="F391" s="333"/>
      <c r="G391" s="394"/>
      <c r="H391" s="395"/>
      <c r="I391" s="396"/>
      <c r="J391" s="354" t="s">
        <v>39</v>
      </c>
      <c r="K391" s="354"/>
      <c r="L391" s="354"/>
      <c r="M391" s="355"/>
      <c r="N391" s="332"/>
      <c r="O391" s="313"/>
      <c r="P391" s="313"/>
      <c r="Q391" s="313"/>
      <c r="R391" s="313"/>
      <c r="S391" s="313"/>
      <c r="T391" s="313"/>
      <c r="U391" s="313"/>
      <c r="V391" s="359">
        <f>G391</f>
        <v>0</v>
      </c>
      <c r="W391" s="313"/>
      <c r="X391" s="313"/>
      <c r="Y391" s="313"/>
      <c r="Z391" s="313"/>
    </row>
    <row r="392" spans="1:26" ht="12.75" customHeight="1" x14ac:dyDescent="0.2">
      <c r="A392" s="389"/>
      <c r="B392" s="341" t="s">
        <v>29</v>
      </c>
      <c r="C392" s="341" t="s">
        <v>30</v>
      </c>
      <c r="D392" s="341" t="s">
        <v>31</v>
      </c>
      <c r="E392" s="397" t="s">
        <v>32</v>
      </c>
      <c r="F392" s="398"/>
      <c r="G392" s="399"/>
      <c r="H392" s="395"/>
      <c r="I392" s="396"/>
      <c r="J392" s="342" t="s">
        <v>40</v>
      </c>
      <c r="K392" s="357"/>
      <c r="L392" s="357"/>
      <c r="M392" s="358"/>
      <c r="N392" s="332"/>
      <c r="O392" s="313"/>
      <c r="P392" s="313"/>
      <c r="Q392" s="313"/>
      <c r="R392" s="313"/>
      <c r="S392" s="313"/>
      <c r="T392" s="313"/>
      <c r="U392" s="313"/>
      <c r="V392" s="359"/>
      <c r="W392" s="313"/>
      <c r="X392" s="313"/>
      <c r="Y392" s="313"/>
      <c r="Z392" s="313"/>
    </row>
    <row r="393" spans="1:26" ht="12.75" customHeight="1" thickBot="1" x14ac:dyDescent="0.25">
      <c r="A393" s="390"/>
      <c r="B393" s="333"/>
      <c r="C393" s="333"/>
      <c r="D393" s="345"/>
      <c r="E393" s="360" t="s">
        <v>36</v>
      </c>
      <c r="F393" s="361"/>
      <c r="G393" s="400"/>
      <c r="H393" s="401"/>
      <c r="I393" s="402"/>
      <c r="J393" s="342" t="s">
        <v>41</v>
      </c>
      <c r="K393" s="357"/>
      <c r="L393" s="357"/>
      <c r="M393" s="358"/>
      <c r="N393" s="332"/>
      <c r="O393" s="313"/>
      <c r="P393" s="313"/>
      <c r="Q393" s="313"/>
      <c r="R393" s="313"/>
      <c r="S393" s="313"/>
      <c r="T393" s="313"/>
      <c r="U393" s="313"/>
      <c r="V393" s="359"/>
      <c r="W393" s="313"/>
      <c r="X393" s="313"/>
      <c r="Y393" s="313"/>
      <c r="Z393" s="313"/>
    </row>
    <row r="394" spans="1:26"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O394" s="313"/>
      <c r="P394" s="313"/>
      <c r="Q394" s="313"/>
      <c r="R394" s="313"/>
      <c r="S394" s="313"/>
      <c r="T394" s="313"/>
      <c r="U394" s="313"/>
      <c r="V394" s="359"/>
      <c r="W394" s="313"/>
      <c r="X394" s="313"/>
      <c r="Y394" s="313"/>
      <c r="Z394" s="313"/>
    </row>
    <row r="395" spans="1:26" ht="12.75" customHeight="1" x14ac:dyDescent="0.2">
      <c r="A395" s="389"/>
      <c r="B395" s="333"/>
      <c r="C395" s="333"/>
      <c r="D395" s="334"/>
      <c r="E395" s="333"/>
      <c r="F395" s="333"/>
      <c r="G395" s="394"/>
      <c r="H395" s="395"/>
      <c r="I395" s="396"/>
      <c r="J395" s="354" t="s">
        <v>39</v>
      </c>
      <c r="K395" s="354"/>
      <c r="L395" s="354"/>
      <c r="M395" s="355"/>
      <c r="N395" s="332"/>
      <c r="O395" s="313"/>
      <c r="P395" s="313"/>
      <c r="Q395" s="313"/>
      <c r="R395" s="313"/>
      <c r="S395" s="313"/>
      <c r="T395" s="313"/>
      <c r="U395" s="313"/>
      <c r="V395" s="359">
        <f>G395</f>
        <v>0</v>
      </c>
      <c r="W395" s="313"/>
      <c r="X395" s="313"/>
      <c r="Y395" s="313"/>
      <c r="Z395" s="313"/>
    </row>
    <row r="396" spans="1:26" ht="12.75" customHeight="1" x14ac:dyDescent="0.2">
      <c r="A396" s="389"/>
      <c r="B396" s="341" t="s">
        <v>29</v>
      </c>
      <c r="C396" s="341" t="s">
        <v>30</v>
      </c>
      <c r="D396" s="341" t="s">
        <v>31</v>
      </c>
      <c r="E396" s="397" t="s">
        <v>32</v>
      </c>
      <c r="F396" s="398"/>
      <c r="G396" s="399"/>
      <c r="H396" s="395"/>
      <c r="I396" s="396"/>
      <c r="J396" s="342" t="s">
        <v>40</v>
      </c>
      <c r="K396" s="357"/>
      <c r="L396" s="357"/>
      <c r="M396" s="358"/>
      <c r="N396" s="332"/>
      <c r="O396" s="313"/>
      <c r="P396" s="313"/>
      <c r="Q396" s="313"/>
      <c r="R396" s="313"/>
      <c r="S396" s="313"/>
      <c r="T396" s="313"/>
      <c r="U396" s="313"/>
      <c r="V396" s="359"/>
      <c r="W396" s="313"/>
      <c r="X396" s="313"/>
      <c r="Y396" s="313"/>
      <c r="Z396" s="313"/>
    </row>
    <row r="397" spans="1:26" ht="12.75" customHeight="1" thickBot="1" x14ac:dyDescent="0.25">
      <c r="A397" s="390"/>
      <c r="B397" s="333"/>
      <c r="C397" s="333"/>
      <c r="D397" s="345"/>
      <c r="E397" s="360" t="s">
        <v>36</v>
      </c>
      <c r="F397" s="361"/>
      <c r="G397" s="400"/>
      <c r="H397" s="401"/>
      <c r="I397" s="402"/>
      <c r="J397" s="342" t="s">
        <v>41</v>
      </c>
      <c r="K397" s="357"/>
      <c r="L397" s="357"/>
      <c r="M397" s="358"/>
      <c r="N397" s="332"/>
      <c r="O397" s="313"/>
      <c r="P397" s="313"/>
      <c r="Q397" s="313"/>
      <c r="R397" s="313"/>
      <c r="S397" s="313"/>
      <c r="T397" s="313"/>
      <c r="U397" s="313"/>
      <c r="V397" s="359"/>
      <c r="W397" s="313"/>
      <c r="X397" s="313"/>
      <c r="Y397" s="313"/>
      <c r="Z397" s="313"/>
    </row>
    <row r="398" spans="1:26"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O398" s="313"/>
      <c r="P398" s="313"/>
      <c r="Q398" s="313"/>
      <c r="R398" s="313"/>
      <c r="S398" s="313"/>
      <c r="T398" s="313"/>
      <c r="U398" s="313"/>
      <c r="V398" s="359"/>
      <c r="W398" s="313"/>
      <c r="X398" s="313"/>
      <c r="Y398" s="313"/>
      <c r="Z398" s="313"/>
    </row>
    <row r="399" spans="1:26" ht="12.75" customHeight="1" x14ac:dyDescent="0.2">
      <c r="A399" s="389"/>
      <c r="B399" s="333"/>
      <c r="C399" s="333"/>
      <c r="D399" s="334"/>
      <c r="E399" s="333"/>
      <c r="F399" s="333"/>
      <c r="G399" s="394"/>
      <c r="H399" s="395"/>
      <c r="I399" s="396"/>
      <c r="J399" s="354" t="s">
        <v>39</v>
      </c>
      <c r="K399" s="354"/>
      <c r="L399" s="354"/>
      <c r="M399" s="355"/>
      <c r="N399" s="332"/>
      <c r="O399" s="313"/>
      <c r="P399" s="313"/>
      <c r="Q399" s="313"/>
      <c r="R399" s="313"/>
      <c r="S399" s="313"/>
      <c r="T399" s="313"/>
      <c r="U399" s="313"/>
      <c r="V399" s="359">
        <f>G399</f>
        <v>0</v>
      </c>
      <c r="W399" s="313"/>
      <c r="X399" s="313"/>
      <c r="Y399" s="313"/>
      <c r="Z399" s="313"/>
    </row>
    <row r="400" spans="1:26" ht="12.75" customHeight="1" x14ac:dyDescent="0.2">
      <c r="A400" s="389"/>
      <c r="B400" s="341" t="s">
        <v>29</v>
      </c>
      <c r="C400" s="341" t="s">
        <v>30</v>
      </c>
      <c r="D400" s="341" t="s">
        <v>31</v>
      </c>
      <c r="E400" s="397" t="s">
        <v>32</v>
      </c>
      <c r="F400" s="398"/>
      <c r="G400" s="399"/>
      <c r="H400" s="395"/>
      <c r="I400" s="396"/>
      <c r="J400" s="342" t="s">
        <v>40</v>
      </c>
      <c r="K400" s="357"/>
      <c r="L400" s="357"/>
      <c r="M400" s="358"/>
      <c r="N400" s="332"/>
      <c r="O400" s="313"/>
      <c r="P400" s="313"/>
      <c r="Q400" s="313"/>
      <c r="R400" s="313"/>
      <c r="S400" s="313"/>
      <c r="T400" s="313"/>
      <c r="U400" s="313"/>
      <c r="V400" s="359"/>
      <c r="W400" s="313"/>
      <c r="X400" s="313"/>
      <c r="Y400" s="313"/>
      <c r="Z400" s="313"/>
    </row>
    <row r="401" spans="1:26" ht="12.75" customHeight="1" thickBot="1" x14ac:dyDescent="0.25">
      <c r="A401" s="390"/>
      <c r="B401" s="333"/>
      <c r="C401" s="333"/>
      <c r="D401" s="345"/>
      <c r="E401" s="360" t="s">
        <v>36</v>
      </c>
      <c r="F401" s="361"/>
      <c r="G401" s="400"/>
      <c r="H401" s="401"/>
      <c r="I401" s="402"/>
      <c r="J401" s="342" t="s">
        <v>41</v>
      </c>
      <c r="K401" s="357"/>
      <c r="L401" s="357"/>
      <c r="M401" s="358"/>
      <c r="N401" s="332"/>
      <c r="O401" s="313"/>
      <c r="P401" s="313"/>
      <c r="Q401" s="313"/>
      <c r="R401" s="313"/>
      <c r="S401" s="313"/>
      <c r="T401" s="313"/>
      <c r="U401" s="313"/>
      <c r="V401" s="359"/>
      <c r="W401" s="313"/>
      <c r="X401" s="313"/>
      <c r="Y401" s="313"/>
      <c r="Z401" s="313"/>
    </row>
    <row r="402" spans="1:26"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O402" s="313"/>
      <c r="P402" s="313"/>
      <c r="Q402" s="313"/>
      <c r="R402" s="313"/>
      <c r="S402" s="313"/>
      <c r="T402" s="313"/>
      <c r="U402" s="313"/>
      <c r="V402" s="359"/>
      <c r="W402" s="313"/>
      <c r="X402" s="313"/>
      <c r="Y402" s="313"/>
      <c r="Z402" s="313"/>
    </row>
    <row r="403" spans="1:26" ht="12.75" customHeight="1" x14ac:dyDescent="0.2">
      <c r="A403" s="389"/>
      <c r="B403" s="333"/>
      <c r="C403" s="333"/>
      <c r="D403" s="334"/>
      <c r="E403" s="333"/>
      <c r="F403" s="333"/>
      <c r="G403" s="394"/>
      <c r="H403" s="395"/>
      <c r="I403" s="396"/>
      <c r="J403" s="354" t="s">
        <v>39</v>
      </c>
      <c r="K403" s="354"/>
      <c r="L403" s="354"/>
      <c r="M403" s="355"/>
      <c r="N403" s="332"/>
      <c r="O403" s="313"/>
      <c r="P403" s="313"/>
      <c r="Q403" s="313"/>
      <c r="R403" s="313"/>
      <c r="S403" s="313"/>
      <c r="T403" s="313"/>
      <c r="U403" s="313"/>
      <c r="V403" s="359">
        <f>G403</f>
        <v>0</v>
      </c>
      <c r="W403" s="313"/>
      <c r="X403" s="313"/>
      <c r="Y403" s="313"/>
      <c r="Z403" s="313"/>
    </row>
    <row r="404" spans="1:26" ht="12.75" customHeight="1" x14ac:dyDescent="0.2">
      <c r="A404" s="389"/>
      <c r="B404" s="341" t="s">
        <v>29</v>
      </c>
      <c r="C404" s="341" t="s">
        <v>30</v>
      </c>
      <c r="D404" s="341" t="s">
        <v>31</v>
      </c>
      <c r="E404" s="397" t="s">
        <v>32</v>
      </c>
      <c r="F404" s="398"/>
      <c r="G404" s="399"/>
      <c r="H404" s="395"/>
      <c r="I404" s="396"/>
      <c r="J404" s="342" t="s">
        <v>40</v>
      </c>
      <c r="K404" s="357"/>
      <c r="L404" s="357"/>
      <c r="M404" s="358"/>
      <c r="N404" s="332"/>
      <c r="O404" s="313"/>
      <c r="P404" s="313"/>
      <c r="Q404" s="313"/>
      <c r="R404" s="313"/>
      <c r="S404" s="313"/>
      <c r="T404" s="313"/>
      <c r="U404" s="313"/>
      <c r="V404" s="359"/>
      <c r="W404" s="313"/>
      <c r="X404" s="313"/>
      <c r="Y404" s="313"/>
      <c r="Z404" s="313"/>
    </row>
    <row r="405" spans="1:26" ht="12.75" customHeight="1" thickBot="1" x14ac:dyDescent="0.25">
      <c r="A405" s="390"/>
      <c r="B405" s="333"/>
      <c r="C405" s="333"/>
      <c r="D405" s="345"/>
      <c r="E405" s="360" t="s">
        <v>36</v>
      </c>
      <c r="F405" s="361"/>
      <c r="G405" s="400"/>
      <c r="H405" s="401"/>
      <c r="I405" s="402"/>
      <c r="J405" s="342" t="s">
        <v>41</v>
      </c>
      <c r="K405" s="357"/>
      <c r="L405" s="357"/>
      <c r="M405" s="358"/>
      <c r="N405" s="332"/>
      <c r="O405" s="313"/>
      <c r="P405" s="313"/>
      <c r="Q405" s="313"/>
      <c r="R405" s="313"/>
      <c r="S405" s="313"/>
      <c r="T405" s="313"/>
      <c r="U405" s="313"/>
      <c r="V405" s="359"/>
      <c r="W405" s="313"/>
      <c r="X405" s="313"/>
      <c r="Y405" s="313"/>
      <c r="Z405" s="313"/>
    </row>
    <row r="406" spans="1:26"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O406" s="313"/>
      <c r="P406" s="313"/>
      <c r="Q406" s="313"/>
      <c r="R406" s="313"/>
      <c r="S406" s="313"/>
      <c r="T406" s="313"/>
      <c r="U406" s="313"/>
      <c r="V406" s="359"/>
      <c r="W406" s="313"/>
      <c r="X406" s="313"/>
      <c r="Y406" s="313"/>
      <c r="Z406" s="313"/>
    </row>
    <row r="407" spans="1:26" ht="12.75" customHeight="1" x14ac:dyDescent="0.2">
      <c r="A407" s="389"/>
      <c r="B407" s="333"/>
      <c r="C407" s="333"/>
      <c r="D407" s="334"/>
      <c r="E407" s="333"/>
      <c r="F407" s="333"/>
      <c r="G407" s="394"/>
      <c r="H407" s="395"/>
      <c r="I407" s="396"/>
      <c r="J407" s="354" t="s">
        <v>39</v>
      </c>
      <c r="K407" s="354"/>
      <c r="L407" s="354"/>
      <c r="M407" s="355"/>
      <c r="N407" s="332"/>
      <c r="O407" s="313"/>
      <c r="P407" s="313"/>
      <c r="Q407" s="313"/>
      <c r="R407" s="313"/>
      <c r="S407" s="313"/>
      <c r="T407" s="313"/>
      <c r="U407" s="313"/>
      <c r="V407" s="359">
        <f>G407</f>
        <v>0</v>
      </c>
      <c r="W407" s="313"/>
      <c r="X407" s="313"/>
      <c r="Y407" s="313"/>
      <c r="Z407" s="313"/>
    </row>
    <row r="408" spans="1:26" ht="12.75" customHeight="1" x14ac:dyDescent="0.2">
      <c r="A408" s="389"/>
      <c r="B408" s="341" t="s">
        <v>29</v>
      </c>
      <c r="C408" s="341" t="s">
        <v>30</v>
      </c>
      <c r="D408" s="341" t="s">
        <v>31</v>
      </c>
      <c r="E408" s="397" t="s">
        <v>32</v>
      </c>
      <c r="F408" s="398"/>
      <c r="G408" s="399"/>
      <c r="H408" s="395"/>
      <c r="I408" s="396"/>
      <c r="J408" s="342" t="s">
        <v>40</v>
      </c>
      <c r="K408" s="357"/>
      <c r="L408" s="357"/>
      <c r="M408" s="358"/>
      <c r="N408" s="332"/>
      <c r="O408" s="313"/>
      <c r="P408" s="313"/>
      <c r="Q408" s="313"/>
      <c r="R408" s="313"/>
      <c r="S408" s="313"/>
      <c r="T408" s="313"/>
      <c r="U408" s="313"/>
      <c r="V408" s="359"/>
      <c r="W408" s="313"/>
      <c r="X408" s="313"/>
      <c r="Y408" s="313"/>
      <c r="Z408" s="313"/>
    </row>
    <row r="409" spans="1:26" ht="12.75" customHeight="1" thickBot="1" x14ac:dyDescent="0.25">
      <c r="A409" s="390"/>
      <c r="B409" s="333"/>
      <c r="C409" s="333"/>
      <c r="D409" s="345"/>
      <c r="E409" s="360" t="s">
        <v>36</v>
      </c>
      <c r="F409" s="361"/>
      <c r="G409" s="400"/>
      <c r="H409" s="401"/>
      <c r="I409" s="402"/>
      <c r="J409" s="342" t="s">
        <v>41</v>
      </c>
      <c r="K409" s="357"/>
      <c r="L409" s="357"/>
      <c r="M409" s="358"/>
      <c r="N409" s="332"/>
      <c r="O409" s="313"/>
      <c r="P409" s="313"/>
      <c r="Q409" s="313"/>
      <c r="R409" s="313"/>
      <c r="S409" s="313"/>
      <c r="T409" s="313"/>
      <c r="U409" s="313"/>
      <c r="V409" s="359"/>
      <c r="W409" s="313"/>
      <c r="X409" s="313"/>
      <c r="Y409" s="313"/>
      <c r="Z409" s="313"/>
    </row>
    <row r="410" spans="1:26"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O410" s="313"/>
      <c r="P410" s="313"/>
      <c r="Q410" s="313"/>
      <c r="R410" s="313"/>
      <c r="S410" s="313"/>
      <c r="T410" s="313"/>
      <c r="U410" s="313"/>
      <c r="V410" s="359"/>
      <c r="W410" s="313"/>
      <c r="X410" s="313"/>
      <c r="Y410" s="313"/>
      <c r="Z410" s="313"/>
    </row>
    <row r="411" spans="1:26" ht="12.75" customHeight="1" x14ac:dyDescent="0.2">
      <c r="A411" s="389"/>
      <c r="B411" s="333"/>
      <c r="C411" s="333"/>
      <c r="D411" s="334"/>
      <c r="E411" s="333"/>
      <c r="F411" s="333"/>
      <c r="G411" s="394"/>
      <c r="H411" s="395"/>
      <c r="I411" s="396"/>
      <c r="J411" s="354" t="s">
        <v>39</v>
      </c>
      <c r="K411" s="354"/>
      <c r="L411" s="354"/>
      <c r="M411" s="355"/>
      <c r="N411" s="332"/>
      <c r="O411" s="313"/>
      <c r="P411" s="313"/>
      <c r="Q411" s="313"/>
      <c r="R411" s="313"/>
      <c r="S411" s="313"/>
      <c r="T411" s="313"/>
      <c r="U411" s="313"/>
      <c r="V411" s="359">
        <f>G411</f>
        <v>0</v>
      </c>
      <c r="W411" s="313"/>
      <c r="X411" s="313"/>
      <c r="Y411" s="313"/>
      <c r="Z411" s="313"/>
    </row>
    <row r="412" spans="1:26" ht="12.75" customHeight="1" x14ac:dyDescent="0.2">
      <c r="A412" s="389"/>
      <c r="B412" s="341" t="s">
        <v>29</v>
      </c>
      <c r="C412" s="341" t="s">
        <v>30</v>
      </c>
      <c r="D412" s="341" t="s">
        <v>31</v>
      </c>
      <c r="E412" s="397" t="s">
        <v>32</v>
      </c>
      <c r="F412" s="398"/>
      <c r="G412" s="399"/>
      <c r="H412" s="395"/>
      <c r="I412" s="396"/>
      <c r="J412" s="342" t="s">
        <v>40</v>
      </c>
      <c r="K412" s="357"/>
      <c r="L412" s="357"/>
      <c r="M412" s="358"/>
      <c r="N412" s="332"/>
      <c r="O412" s="313"/>
      <c r="P412" s="313"/>
      <c r="Q412" s="313"/>
      <c r="R412" s="313"/>
      <c r="S412" s="313"/>
      <c r="T412" s="313"/>
      <c r="U412" s="313"/>
      <c r="V412" s="359"/>
      <c r="W412" s="313"/>
      <c r="X412" s="313"/>
      <c r="Y412" s="313"/>
      <c r="Z412" s="313"/>
    </row>
    <row r="413" spans="1:26" ht="12.75" customHeight="1" thickBot="1" x14ac:dyDescent="0.25">
      <c r="A413" s="390"/>
      <c r="B413" s="333"/>
      <c r="C413" s="333"/>
      <c r="D413" s="345"/>
      <c r="E413" s="360" t="s">
        <v>36</v>
      </c>
      <c r="F413" s="361"/>
      <c r="G413" s="400"/>
      <c r="H413" s="401"/>
      <c r="I413" s="402"/>
      <c r="J413" s="342" t="s">
        <v>41</v>
      </c>
      <c r="K413" s="357"/>
      <c r="L413" s="357"/>
      <c r="M413" s="358"/>
      <c r="N413" s="332"/>
      <c r="O413" s="313"/>
      <c r="P413" s="313"/>
      <c r="Q413" s="313"/>
      <c r="R413" s="313"/>
      <c r="S413" s="313"/>
      <c r="T413" s="313"/>
      <c r="U413" s="313"/>
      <c r="V413" s="359"/>
      <c r="W413" s="313"/>
      <c r="X413" s="313"/>
      <c r="Y413" s="313"/>
      <c r="Z413" s="313"/>
    </row>
    <row r="414" spans="1:26"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O414" s="313"/>
      <c r="P414" s="313"/>
      <c r="Q414" s="313"/>
      <c r="R414" s="313"/>
      <c r="S414" s="313"/>
      <c r="T414" s="313"/>
      <c r="U414" s="313"/>
      <c r="V414" s="359"/>
      <c r="W414" s="313"/>
      <c r="X414" s="313"/>
      <c r="Y414" s="313"/>
      <c r="Z414" s="313"/>
    </row>
    <row r="415" spans="1:26" ht="12.75" customHeight="1" x14ac:dyDescent="0.2">
      <c r="A415" s="389"/>
      <c r="B415" s="333"/>
      <c r="C415" s="333"/>
      <c r="D415" s="334"/>
      <c r="E415" s="333"/>
      <c r="F415" s="333"/>
      <c r="G415" s="394"/>
      <c r="H415" s="395"/>
      <c r="I415" s="396"/>
      <c r="J415" s="354" t="s">
        <v>39</v>
      </c>
      <c r="K415" s="354"/>
      <c r="L415" s="354"/>
      <c r="M415" s="355"/>
      <c r="N415" s="332"/>
      <c r="O415" s="313"/>
      <c r="P415" s="313"/>
      <c r="Q415" s="313"/>
      <c r="R415" s="313"/>
      <c r="S415" s="313"/>
      <c r="T415" s="313"/>
      <c r="U415" s="313"/>
      <c r="V415" s="359">
        <f>G415</f>
        <v>0</v>
      </c>
      <c r="W415" s="313"/>
      <c r="X415" s="313"/>
      <c r="Y415" s="313"/>
      <c r="Z415" s="313"/>
    </row>
    <row r="416" spans="1:26" ht="12.75" customHeight="1" x14ac:dyDescent="0.2">
      <c r="A416" s="389"/>
      <c r="B416" s="341" t="s">
        <v>29</v>
      </c>
      <c r="C416" s="341" t="s">
        <v>30</v>
      </c>
      <c r="D416" s="341" t="s">
        <v>31</v>
      </c>
      <c r="E416" s="397" t="s">
        <v>32</v>
      </c>
      <c r="F416" s="398"/>
      <c r="G416" s="399"/>
      <c r="H416" s="395"/>
      <c r="I416" s="396"/>
      <c r="J416" s="342" t="s">
        <v>40</v>
      </c>
      <c r="K416" s="357"/>
      <c r="L416" s="357"/>
      <c r="M416" s="358"/>
      <c r="N416" s="332"/>
      <c r="O416" s="313"/>
      <c r="P416" s="313"/>
      <c r="Q416" s="313"/>
      <c r="R416" s="313"/>
      <c r="S416" s="313"/>
      <c r="T416" s="313"/>
      <c r="U416" s="313"/>
      <c r="V416" s="359"/>
      <c r="W416" s="313"/>
      <c r="X416" s="313"/>
      <c r="Y416" s="313"/>
      <c r="Z416" s="313"/>
    </row>
    <row r="417" spans="1:26" ht="12.75" customHeight="1" thickBot="1" x14ac:dyDescent="0.25">
      <c r="A417" s="390"/>
      <c r="B417" s="345"/>
      <c r="C417" s="345"/>
      <c r="D417" s="345"/>
      <c r="E417" s="364" t="s">
        <v>36</v>
      </c>
      <c r="F417" s="365"/>
      <c r="G417" s="400"/>
      <c r="H417" s="401"/>
      <c r="I417" s="402"/>
      <c r="J417" s="366" t="s">
        <v>41</v>
      </c>
      <c r="K417" s="367"/>
      <c r="L417" s="367"/>
      <c r="M417" s="368"/>
      <c r="N417" s="332"/>
      <c r="O417" s="313"/>
      <c r="P417" s="313"/>
      <c r="Q417" s="313"/>
      <c r="R417" s="313"/>
      <c r="S417" s="313"/>
      <c r="T417" s="313"/>
      <c r="U417" s="313"/>
      <c r="V417" s="359"/>
      <c r="W417" s="313"/>
      <c r="X417" s="313"/>
      <c r="Y417" s="313"/>
      <c r="Z417" s="313"/>
    </row>
    <row r="418" spans="1:26" ht="12.75" customHeight="1" thickTop="1" x14ac:dyDescent="0.2">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59"/>
      <c r="W418" s="313"/>
      <c r="X418" s="313"/>
      <c r="Y418" s="313"/>
      <c r="Z418" s="313"/>
    </row>
    <row r="419" spans="1:26" ht="12.75" customHeight="1" thickBo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59"/>
      <c r="W419" s="313"/>
      <c r="X419" s="313"/>
      <c r="Y419" s="313"/>
      <c r="Z419" s="313"/>
    </row>
    <row r="420" spans="1:26" ht="12.75" customHeight="1" x14ac:dyDescent="0.2">
      <c r="A420" s="313"/>
      <c r="B420" s="313"/>
      <c r="C420" s="313"/>
      <c r="D420" s="313"/>
      <c r="E420" s="313"/>
      <c r="F420" s="313"/>
      <c r="G420" s="313"/>
      <c r="H420" s="313"/>
      <c r="I420" s="313"/>
      <c r="J420" s="313"/>
      <c r="K420" s="313"/>
      <c r="L420" s="313"/>
      <c r="M420" s="313"/>
      <c r="N420" s="313"/>
      <c r="O420" s="313"/>
      <c r="P420" s="369" t="s">
        <v>42</v>
      </c>
      <c r="Q420" s="370"/>
      <c r="R420" s="313"/>
      <c r="S420" s="313"/>
      <c r="T420" s="313"/>
      <c r="U420" s="313"/>
      <c r="V420" s="359"/>
      <c r="W420" s="313"/>
      <c r="X420" s="313"/>
      <c r="Y420" s="313"/>
      <c r="Z420" s="313"/>
    </row>
    <row r="421" spans="1:26" ht="12.75" customHeight="1" x14ac:dyDescent="0.2">
      <c r="A421" s="313"/>
      <c r="B421" s="313"/>
      <c r="C421" s="313"/>
      <c r="D421" s="313"/>
      <c r="E421" s="313"/>
      <c r="F421" s="313"/>
      <c r="G421" s="313"/>
      <c r="H421" s="313"/>
      <c r="I421" s="313"/>
      <c r="J421" s="313"/>
      <c r="K421" s="313"/>
      <c r="L421" s="313"/>
      <c r="M421" s="313"/>
      <c r="N421" s="313"/>
      <c r="O421" s="313"/>
      <c r="P421" s="371"/>
      <c r="Q421" s="372"/>
      <c r="R421" s="313"/>
      <c r="S421" s="313"/>
      <c r="T421" s="313"/>
      <c r="U421" s="313"/>
      <c r="V421" s="359"/>
      <c r="W421" s="313"/>
      <c r="X421" s="313"/>
      <c r="Y421" s="313"/>
      <c r="Z421" s="313"/>
    </row>
    <row r="422" spans="1:26" ht="12.75" customHeight="1" x14ac:dyDescent="0.2">
      <c r="A422" s="313"/>
      <c r="B422" s="313"/>
      <c r="C422" s="313"/>
      <c r="D422" s="313"/>
      <c r="E422" s="313"/>
      <c r="F422" s="313"/>
      <c r="G422" s="313"/>
      <c r="H422" s="313"/>
      <c r="I422" s="313"/>
      <c r="J422" s="313"/>
      <c r="K422" s="313"/>
      <c r="L422" s="313"/>
      <c r="M422" s="313"/>
      <c r="N422" s="313"/>
      <c r="O422" s="313"/>
      <c r="P422" s="371" t="b">
        <v>0</v>
      </c>
      <c r="Q422" s="373" t="str">
        <f>CONCATENATE("OCTOBER 1, ",$M$7-1,"- MARCH 31, ",$M$7)</f>
        <v>OCTOBER 1, 2022- MARCH 31, 2023</v>
      </c>
      <c r="R422" s="313"/>
      <c r="S422" s="313"/>
      <c r="T422" s="313"/>
      <c r="U422" s="313"/>
      <c r="V422" s="359"/>
      <c r="W422" s="313"/>
      <c r="X422" s="313"/>
      <c r="Y422" s="313"/>
      <c r="Z422" s="313"/>
    </row>
    <row r="423" spans="1:26" ht="12.75" customHeight="1" x14ac:dyDescent="0.2">
      <c r="A423" s="313"/>
      <c r="B423" s="313"/>
      <c r="C423" s="313"/>
      <c r="D423" s="313"/>
      <c r="E423" s="313"/>
      <c r="F423" s="313"/>
      <c r="G423" s="313"/>
      <c r="H423" s="313"/>
      <c r="I423" s="313"/>
      <c r="J423" s="313"/>
      <c r="K423" s="313"/>
      <c r="L423" s="313"/>
      <c r="M423" s="313"/>
      <c r="N423" s="313"/>
      <c r="O423" s="313"/>
      <c r="P423" s="371" t="b">
        <v>1</v>
      </c>
      <c r="Q423" s="373" t="str">
        <f>CONCATENATE("APRIL 1 - SEPTEMBER 30, ",$M$7)</f>
        <v>APRIL 1 - SEPTEMBER 30, 2023</v>
      </c>
      <c r="R423" s="313"/>
      <c r="S423" s="313"/>
      <c r="T423" s="313"/>
      <c r="U423" s="313"/>
      <c r="V423" s="359"/>
      <c r="W423" s="313"/>
      <c r="X423" s="313"/>
      <c r="Y423" s="313"/>
      <c r="Z423" s="313"/>
    </row>
    <row r="424" spans="1:26" ht="12.75" customHeight="1" x14ac:dyDescent="0.2">
      <c r="A424" s="313"/>
      <c r="B424" s="313"/>
      <c r="C424" s="313"/>
      <c r="D424" s="313"/>
      <c r="E424" s="313"/>
      <c r="F424" s="313"/>
      <c r="G424" s="313"/>
      <c r="H424" s="313"/>
      <c r="I424" s="313"/>
      <c r="J424" s="313"/>
      <c r="K424" s="313"/>
      <c r="L424" s="313"/>
      <c r="M424" s="313"/>
      <c r="N424" s="313"/>
      <c r="O424" s="313"/>
      <c r="P424" s="371" t="b">
        <v>0</v>
      </c>
      <c r="Q424" s="372"/>
      <c r="R424" s="313"/>
      <c r="S424" s="313"/>
      <c r="T424" s="313"/>
      <c r="U424" s="313"/>
      <c r="V424" s="359"/>
      <c r="W424" s="313"/>
      <c r="X424" s="313"/>
      <c r="Y424" s="313"/>
      <c r="Z424" s="313"/>
    </row>
    <row r="425" spans="1:26" ht="12.75" customHeight="1" thickBot="1" x14ac:dyDescent="0.25">
      <c r="A425" s="313"/>
      <c r="B425" s="313"/>
      <c r="C425" s="313"/>
      <c r="D425" s="313"/>
      <c r="E425" s="313"/>
      <c r="F425" s="313"/>
      <c r="G425" s="313"/>
      <c r="H425" s="313"/>
      <c r="I425" s="313"/>
      <c r="J425" s="313"/>
      <c r="K425" s="313"/>
      <c r="L425" s="313"/>
      <c r="M425" s="313"/>
      <c r="N425" s="313"/>
      <c r="O425" s="313"/>
      <c r="P425" s="374">
        <v>1</v>
      </c>
      <c r="Q425" s="375"/>
      <c r="R425" s="313"/>
      <c r="S425" s="313"/>
      <c r="T425" s="313"/>
      <c r="U425" s="313"/>
      <c r="V425" s="359"/>
      <c r="W425" s="313"/>
      <c r="X425" s="313"/>
      <c r="Y425" s="313"/>
      <c r="Z425" s="313"/>
    </row>
    <row r="426" spans="1:26" ht="12.75" customHeight="1" x14ac:dyDescent="0.2">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59"/>
      <c r="W426" s="313"/>
      <c r="X426" s="313"/>
      <c r="Y426" s="313"/>
      <c r="Z426" s="313"/>
    </row>
    <row r="427" spans="1:26" ht="12.75" customHeight="1" x14ac:dyDescent="0.2">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59"/>
      <c r="W427" s="313"/>
      <c r="X427" s="313"/>
      <c r="Y427" s="313"/>
      <c r="Z427" s="313"/>
    </row>
    <row r="428" spans="1:26" ht="12.75" customHeight="1" x14ac:dyDescent="0.2">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59"/>
      <c r="W428" s="313"/>
      <c r="X428" s="313"/>
      <c r="Y428" s="313"/>
      <c r="Z428" s="313"/>
    </row>
    <row r="429" spans="1:26" ht="12.75" customHeight="1" x14ac:dyDescent="0.2">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59"/>
      <c r="W429" s="313"/>
      <c r="X429" s="313"/>
      <c r="Y429" s="313"/>
      <c r="Z429" s="313"/>
    </row>
    <row r="430" spans="1:26" ht="12.75" customHeight="1" x14ac:dyDescent="0.2">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59"/>
      <c r="W430" s="313"/>
      <c r="X430" s="313"/>
      <c r="Y430" s="313"/>
      <c r="Z430" s="313"/>
    </row>
    <row r="431" spans="1:26" ht="12.75" customHeight="1" x14ac:dyDescent="0.2">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59"/>
      <c r="W431" s="313"/>
      <c r="X431" s="313"/>
      <c r="Y431" s="313"/>
      <c r="Z431" s="313"/>
    </row>
    <row r="432" spans="1:26" ht="12.75" customHeight="1" x14ac:dyDescent="0.2">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59"/>
      <c r="W432" s="313"/>
      <c r="X432" s="313"/>
      <c r="Y432" s="313"/>
      <c r="Z432" s="313"/>
    </row>
    <row r="433" spans="1:26" ht="12.75" customHeight="1" x14ac:dyDescent="0.2">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59"/>
      <c r="W433" s="313"/>
      <c r="X433" s="313"/>
      <c r="Y433" s="313"/>
      <c r="Z433" s="313"/>
    </row>
    <row r="434" spans="1:26" ht="12.75" customHeight="1" x14ac:dyDescent="0.2">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59"/>
      <c r="W434" s="313"/>
      <c r="X434" s="313"/>
      <c r="Y434" s="313"/>
      <c r="Z434" s="313"/>
    </row>
    <row r="435" spans="1:26" ht="12.75" customHeight="1" x14ac:dyDescent="0.2">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59"/>
      <c r="W435" s="313"/>
      <c r="X435" s="313"/>
      <c r="Y435" s="313"/>
      <c r="Z435" s="313"/>
    </row>
    <row r="436" spans="1:26" ht="12.75" customHeight="1" x14ac:dyDescent="0.2">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59"/>
      <c r="W436" s="313"/>
      <c r="X436" s="313"/>
      <c r="Y436" s="313"/>
      <c r="Z436" s="313"/>
    </row>
    <row r="437" spans="1:26" ht="12.75" customHeight="1" x14ac:dyDescent="0.2">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59"/>
      <c r="W437" s="313"/>
      <c r="X437" s="313"/>
      <c r="Y437" s="313"/>
      <c r="Z437" s="313"/>
    </row>
    <row r="438" spans="1:26" ht="12.75" customHeight="1" x14ac:dyDescent="0.2">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59"/>
      <c r="W438" s="313"/>
      <c r="X438" s="313"/>
      <c r="Y438" s="313"/>
      <c r="Z438" s="313"/>
    </row>
    <row r="439" spans="1:26" ht="12.75" customHeight="1" x14ac:dyDescent="0.2">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59"/>
      <c r="W439" s="313"/>
      <c r="X439" s="313"/>
      <c r="Y439" s="313"/>
      <c r="Z439" s="313"/>
    </row>
    <row r="440" spans="1:26" ht="12.75" customHeight="1" x14ac:dyDescent="0.2">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59"/>
      <c r="W440" s="313"/>
      <c r="X440" s="313"/>
      <c r="Y440" s="313"/>
      <c r="Z440" s="313"/>
    </row>
    <row r="441" spans="1:26" ht="12.75" customHeight="1" x14ac:dyDescent="0.2">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59"/>
      <c r="W441" s="313"/>
      <c r="X441" s="313"/>
      <c r="Y441" s="313"/>
      <c r="Z441" s="313"/>
    </row>
    <row r="442" spans="1:26" ht="12.75" customHeight="1" x14ac:dyDescent="0.2">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59"/>
      <c r="W442" s="313"/>
      <c r="X442" s="313"/>
      <c r="Y442" s="313"/>
      <c r="Z442" s="313"/>
    </row>
    <row r="443" spans="1:26" ht="12.75" customHeight="1" x14ac:dyDescent="0.2">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59"/>
      <c r="W443" s="313"/>
      <c r="X443" s="313"/>
      <c r="Y443" s="313"/>
      <c r="Z443" s="313"/>
    </row>
    <row r="444" spans="1:26" ht="12.75" customHeight="1" x14ac:dyDescent="0.2">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59"/>
      <c r="W444" s="313"/>
      <c r="X444" s="313"/>
      <c r="Y444" s="313"/>
      <c r="Z444" s="313"/>
    </row>
    <row r="445" spans="1:26" ht="12.75" customHeight="1" x14ac:dyDescent="0.2">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59"/>
      <c r="W445" s="313"/>
      <c r="X445" s="313"/>
      <c r="Y445" s="313"/>
      <c r="Z445" s="313"/>
    </row>
    <row r="446" spans="1:26" ht="12.75" customHeight="1" x14ac:dyDescent="0.2">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59"/>
      <c r="W446" s="313"/>
      <c r="X446" s="313"/>
      <c r="Y446" s="313"/>
      <c r="Z446" s="313"/>
    </row>
    <row r="447" spans="1:26" ht="12.75" customHeight="1" x14ac:dyDescent="0.2">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59"/>
      <c r="W447" s="313"/>
      <c r="X447" s="313"/>
      <c r="Y447" s="313"/>
      <c r="Z447" s="313"/>
    </row>
    <row r="448" spans="1:26" ht="12.75" customHeight="1" x14ac:dyDescent="0.2">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59"/>
      <c r="W448" s="313"/>
      <c r="X448" s="313"/>
      <c r="Y448" s="313"/>
      <c r="Z448" s="313"/>
    </row>
    <row r="449" spans="1:26" ht="12.75" customHeight="1" x14ac:dyDescent="0.2">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59"/>
      <c r="W449" s="313"/>
      <c r="X449" s="313"/>
      <c r="Y449" s="313"/>
      <c r="Z449" s="313"/>
    </row>
    <row r="450" spans="1:26" ht="12.75" customHeight="1" x14ac:dyDescent="0.2">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59"/>
      <c r="W450" s="313"/>
      <c r="X450" s="313"/>
      <c r="Y450" s="313"/>
      <c r="Z450" s="313"/>
    </row>
    <row r="451" spans="1:26" ht="12.75" customHeight="1" x14ac:dyDescent="0.2">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59"/>
      <c r="W451" s="313"/>
      <c r="X451" s="313"/>
      <c r="Y451" s="313"/>
      <c r="Z451" s="313"/>
    </row>
    <row r="452" spans="1:26" ht="12.75" customHeight="1" x14ac:dyDescent="0.2">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59"/>
      <c r="W452" s="313"/>
      <c r="X452" s="313"/>
      <c r="Y452" s="313"/>
      <c r="Z452" s="313"/>
    </row>
    <row r="453" spans="1:26" ht="12.75" customHeight="1" x14ac:dyDescent="0.2">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59"/>
      <c r="W453" s="313"/>
      <c r="X453" s="313"/>
      <c r="Y453" s="313"/>
      <c r="Z453" s="313"/>
    </row>
    <row r="454" spans="1:26" ht="12.75" customHeight="1" x14ac:dyDescent="0.2">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59"/>
      <c r="W454" s="313"/>
      <c r="X454" s="313"/>
      <c r="Y454" s="313"/>
      <c r="Z454" s="313"/>
    </row>
    <row r="455" spans="1:26" ht="12.75" customHeight="1" x14ac:dyDescent="0.2">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59"/>
      <c r="W455" s="313"/>
      <c r="X455" s="313"/>
      <c r="Y455" s="313"/>
      <c r="Z455" s="313"/>
    </row>
    <row r="456" spans="1:26" ht="12.75" customHeight="1" x14ac:dyDescent="0.2">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59"/>
      <c r="W456" s="313"/>
      <c r="X456" s="313"/>
      <c r="Y456" s="313"/>
      <c r="Z456" s="313"/>
    </row>
    <row r="457" spans="1:26" ht="12.75" customHeight="1" x14ac:dyDescent="0.2">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59"/>
      <c r="W457" s="313"/>
      <c r="X457" s="313"/>
      <c r="Y457" s="313"/>
      <c r="Z457" s="313"/>
    </row>
    <row r="458" spans="1:26" ht="12.75" customHeight="1" x14ac:dyDescent="0.2">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59"/>
      <c r="W458" s="313"/>
      <c r="X458" s="313"/>
      <c r="Y458" s="313"/>
      <c r="Z458" s="313"/>
    </row>
    <row r="459" spans="1:26" ht="12.75" customHeight="1" x14ac:dyDescent="0.2">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59"/>
      <c r="W459" s="313"/>
      <c r="X459" s="313"/>
      <c r="Y459" s="313"/>
      <c r="Z459" s="313"/>
    </row>
    <row r="460" spans="1:26" ht="12.75" customHeight="1" x14ac:dyDescent="0.2">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59"/>
      <c r="W460" s="313"/>
      <c r="X460" s="313"/>
      <c r="Y460" s="313"/>
      <c r="Z460" s="313"/>
    </row>
    <row r="461" spans="1:26" ht="12.75" customHeight="1" x14ac:dyDescent="0.2">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59"/>
      <c r="W461" s="313"/>
      <c r="X461" s="313"/>
      <c r="Y461" s="313"/>
      <c r="Z461" s="313"/>
    </row>
    <row r="462" spans="1:26" ht="12.75" customHeight="1" x14ac:dyDescent="0.2">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59"/>
      <c r="W462" s="313"/>
      <c r="X462" s="313"/>
      <c r="Y462" s="313"/>
      <c r="Z462" s="313"/>
    </row>
    <row r="463" spans="1:26" ht="12.75" customHeight="1" x14ac:dyDescent="0.2">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59"/>
      <c r="W463" s="313"/>
      <c r="X463" s="313"/>
      <c r="Y463" s="313"/>
      <c r="Z463" s="313"/>
    </row>
    <row r="464" spans="1:26" ht="12.75" customHeight="1" x14ac:dyDescent="0.2">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59"/>
      <c r="W464" s="313"/>
      <c r="X464" s="313"/>
      <c r="Y464" s="313"/>
      <c r="Z464" s="313"/>
    </row>
    <row r="465" spans="1:26" ht="12.75" customHeight="1" x14ac:dyDescent="0.2">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59"/>
      <c r="W465" s="313"/>
      <c r="X465" s="313"/>
      <c r="Y465" s="313"/>
      <c r="Z465" s="313"/>
    </row>
    <row r="466" spans="1:26" ht="12.75" customHeight="1" x14ac:dyDescent="0.2">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59"/>
      <c r="W466" s="313"/>
      <c r="X466" s="313"/>
      <c r="Y466" s="313"/>
      <c r="Z466" s="313"/>
    </row>
    <row r="467" spans="1:26" ht="12.75" customHeight="1" x14ac:dyDescent="0.2">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59"/>
      <c r="W467" s="313"/>
      <c r="X467" s="313"/>
      <c r="Y467" s="313"/>
      <c r="Z467" s="313"/>
    </row>
    <row r="468" spans="1:26" ht="12.75" customHeight="1" x14ac:dyDescent="0.2">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59"/>
      <c r="W468" s="313"/>
      <c r="X468" s="313"/>
      <c r="Y468" s="313"/>
      <c r="Z468" s="313"/>
    </row>
    <row r="469" spans="1:26" ht="12.75" customHeight="1" x14ac:dyDescent="0.2">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59"/>
      <c r="W469" s="313"/>
      <c r="X469" s="313"/>
      <c r="Y469" s="313"/>
      <c r="Z469" s="313"/>
    </row>
    <row r="470" spans="1:26" ht="12.75" customHeight="1" x14ac:dyDescent="0.2">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59"/>
      <c r="W470" s="313"/>
      <c r="X470" s="313"/>
      <c r="Y470" s="313"/>
      <c r="Z470" s="313"/>
    </row>
    <row r="471" spans="1:26" ht="12.75" customHeight="1" x14ac:dyDescent="0.2">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59"/>
      <c r="W471" s="313"/>
      <c r="X471" s="313"/>
      <c r="Y471" s="313"/>
      <c r="Z471" s="313"/>
    </row>
    <row r="472" spans="1:26" ht="12.75" customHeight="1" x14ac:dyDescent="0.2">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59"/>
      <c r="W472" s="313"/>
      <c r="X472" s="313"/>
      <c r="Y472" s="313"/>
      <c r="Z472" s="313"/>
    </row>
    <row r="473" spans="1:26" ht="12.75" customHeight="1" x14ac:dyDescent="0.2">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59"/>
      <c r="W473" s="313"/>
      <c r="X473" s="313"/>
      <c r="Y473" s="313"/>
      <c r="Z473" s="313"/>
    </row>
    <row r="474" spans="1:26" ht="12.75" customHeight="1" x14ac:dyDescent="0.2">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59"/>
      <c r="W474" s="313"/>
      <c r="X474" s="313"/>
      <c r="Y474" s="313"/>
      <c r="Z474" s="313"/>
    </row>
    <row r="475" spans="1:26" ht="12.75" customHeight="1" x14ac:dyDescent="0.2">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59"/>
      <c r="W475" s="313"/>
      <c r="X475" s="313"/>
      <c r="Y475" s="313"/>
      <c r="Z475" s="313"/>
    </row>
    <row r="476" spans="1:26" ht="12.75" customHeight="1" x14ac:dyDescent="0.2">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59"/>
      <c r="W476" s="313"/>
      <c r="X476" s="313"/>
      <c r="Y476" s="313"/>
      <c r="Z476" s="313"/>
    </row>
    <row r="477" spans="1:26" ht="12.75" customHeight="1" x14ac:dyDescent="0.2">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59"/>
      <c r="W477" s="313"/>
      <c r="X477" s="313"/>
      <c r="Y477" s="313"/>
      <c r="Z477" s="313"/>
    </row>
    <row r="478" spans="1:26" ht="12.75" customHeight="1" x14ac:dyDescent="0.2">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59"/>
      <c r="W478" s="313"/>
      <c r="X478" s="313"/>
      <c r="Y478" s="313"/>
      <c r="Z478" s="313"/>
    </row>
    <row r="479" spans="1:26" ht="12.75" customHeight="1" x14ac:dyDescent="0.2">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59"/>
      <c r="W479" s="313"/>
      <c r="X479" s="313"/>
      <c r="Y479" s="313"/>
      <c r="Z479" s="313"/>
    </row>
    <row r="480" spans="1:26" ht="12.75" customHeight="1" x14ac:dyDescent="0.2">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59"/>
      <c r="W480" s="313"/>
      <c r="X480" s="313"/>
      <c r="Y480" s="313"/>
      <c r="Z480" s="313"/>
    </row>
    <row r="481" spans="1:26" ht="12.75" customHeight="1" x14ac:dyDescent="0.2">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59"/>
      <c r="W481" s="313"/>
      <c r="X481" s="313"/>
      <c r="Y481" s="313"/>
      <c r="Z481" s="313"/>
    </row>
    <row r="482" spans="1:26" ht="12.75" customHeight="1" x14ac:dyDescent="0.2">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59"/>
      <c r="W482" s="313"/>
      <c r="X482" s="313"/>
      <c r="Y482" s="313"/>
      <c r="Z482" s="313"/>
    </row>
    <row r="483" spans="1:26" ht="12.75" customHeight="1" x14ac:dyDescent="0.2">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59"/>
      <c r="W483" s="313"/>
      <c r="X483" s="313"/>
      <c r="Y483" s="313"/>
      <c r="Z483" s="313"/>
    </row>
    <row r="484" spans="1:26" ht="12.75" customHeight="1" x14ac:dyDescent="0.2">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59"/>
      <c r="W484" s="313"/>
      <c r="X484" s="313"/>
      <c r="Y484" s="313"/>
      <c r="Z484" s="313"/>
    </row>
    <row r="485" spans="1:26" ht="12.75" customHeight="1" x14ac:dyDescent="0.2">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59"/>
      <c r="W485" s="313"/>
      <c r="X485" s="313"/>
      <c r="Y485" s="313"/>
      <c r="Z485" s="313"/>
    </row>
    <row r="486" spans="1:26" ht="12.75" customHeight="1" x14ac:dyDescent="0.2">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59"/>
      <c r="W486" s="313"/>
      <c r="X486" s="313"/>
      <c r="Y486" s="313"/>
      <c r="Z486" s="313"/>
    </row>
    <row r="487" spans="1:26" ht="12.75" customHeight="1" x14ac:dyDescent="0.2">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59"/>
      <c r="W487" s="313"/>
      <c r="X487" s="313"/>
      <c r="Y487" s="313"/>
      <c r="Z487" s="313"/>
    </row>
    <row r="488" spans="1:26" ht="12.75" customHeight="1" x14ac:dyDescent="0.2">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59"/>
      <c r="W488" s="313"/>
      <c r="X488" s="313"/>
      <c r="Y488" s="313"/>
      <c r="Z488" s="313"/>
    </row>
    <row r="489" spans="1:26" ht="12.75" customHeight="1" x14ac:dyDescent="0.2">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59"/>
      <c r="W489" s="313"/>
      <c r="X489" s="313"/>
      <c r="Y489" s="313"/>
      <c r="Z489" s="313"/>
    </row>
    <row r="490" spans="1:26" ht="12.75" customHeight="1" x14ac:dyDescent="0.2">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59"/>
      <c r="W490" s="313"/>
      <c r="X490" s="313"/>
      <c r="Y490" s="313"/>
      <c r="Z490" s="313"/>
    </row>
    <row r="491" spans="1:26" ht="12.75" customHeight="1" x14ac:dyDescent="0.2">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59"/>
      <c r="W491" s="313"/>
      <c r="X491" s="313"/>
      <c r="Y491" s="313"/>
      <c r="Z491" s="313"/>
    </row>
    <row r="492" spans="1:26" ht="12.75" customHeight="1" x14ac:dyDescent="0.2">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59"/>
      <c r="W492" s="313"/>
      <c r="X492" s="313"/>
      <c r="Y492" s="313"/>
      <c r="Z492" s="313"/>
    </row>
    <row r="493" spans="1:26" ht="12.75" customHeight="1" x14ac:dyDescent="0.2">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59"/>
      <c r="W493" s="313"/>
      <c r="X493" s="313"/>
      <c r="Y493" s="313"/>
      <c r="Z493" s="313"/>
    </row>
    <row r="494" spans="1:26" ht="12.75" customHeight="1" x14ac:dyDescent="0.2">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59"/>
      <c r="W494" s="313"/>
      <c r="X494" s="313"/>
      <c r="Y494" s="313"/>
      <c r="Z494" s="313"/>
    </row>
    <row r="495" spans="1:26" ht="12.75" customHeight="1" x14ac:dyDescent="0.2">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59"/>
      <c r="W495" s="313"/>
      <c r="X495" s="313"/>
      <c r="Y495" s="313"/>
      <c r="Z495" s="313"/>
    </row>
    <row r="496" spans="1:26" ht="12.75" customHeight="1" x14ac:dyDescent="0.2">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59"/>
      <c r="W496" s="313"/>
      <c r="X496" s="313"/>
      <c r="Y496" s="313"/>
      <c r="Z496" s="313"/>
    </row>
    <row r="497" spans="1:26" ht="12.75" customHeight="1" x14ac:dyDescent="0.2">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59"/>
      <c r="W497" s="313"/>
      <c r="X497" s="313"/>
      <c r="Y497" s="313"/>
      <c r="Z497" s="313"/>
    </row>
    <row r="498" spans="1:26" ht="12.75" customHeight="1" x14ac:dyDescent="0.2">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59"/>
      <c r="W498" s="313"/>
      <c r="X498" s="313"/>
      <c r="Y498" s="313"/>
      <c r="Z498" s="313"/>
    </row>
    <row r="499" spans="1:26" ht="12.75" customHeight="1" x14ac:dyDescent="0.2">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59"/>
      <c r="W499" s="313"/>
      <c r="X499" s="313"/>
      <c r="Y499" s="313"/>
      <c r="Z499" s="313"/>
    </row>
    <row r="500" spans="1:26" ht="12.75" customHeight="1" x14ac:dyDescent="0.2">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59"/>
      <c r="W500" s="313"/>
      <c r="X500" s="313"/>
      <c r="Y500" s="313"/>
      <c r="Z500" s="313"/>
    </row>
    <row r="501" spans="1:26" ht="12.75" customHeight="1" x14ac:dyDescent="0.2">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59"/>
      <c r="W501" s="313"/>
      <c r="X501" s="313"/>
      <c r="Y501" s="313"/>
      <c r="Z501" s="313"/>
    </row>
    <row r="502" spans="1:26" ht="12.75" customHeight="1" x14ac:dyDescent="0.2">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59"/>
      <c r="W502" s="313"/>
      <c r="X502" s="313"/>
      <c r="Y502" s="313"/>
      <c r="Z502" s="313"/>
    </row>
    <row r="503" spans="1:26" ht="12.75" customHeight="1" x14ac:dyDescent="0.2">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59"/>
      <c r="W503" s="313"/>
      <c r="X503" s="313"/>
      <c r="Y503" s="313"/>
      <c r="Z503" s="313"/>
    </row>
    <row r="504" spans="1:26" ht="12.75" customHeight="1" x14ac:dyDescent="0.2">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59"/>
      <c r="W504" s="313"/>
      <c r="X504" s="313"/>
      <c r="Y504" s="313"/>
      <c r="Z504" s="313"/>
    </row>
    <row r="505" spans="1:26" ht="12.75" customHeight="1" x14ac:dyDescent="0.2">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59"/>
      <c r="W505" s="313"/>
      <c r="X505" s="313"/>
      <c r="Y505" s="313"/>
      <c r="Z505" s="313"/>
    </row>
    <row r="506" spans="1:26" ht="12.75" customHeight="1" x14ac:dyDescent="0.2">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59"/>
      <c r="W506" s="313"/>
      <c r="X506" s="313"/>
      <c r="Y506" s="313"/>
      <c r="Z506" s="313"/>
    </row>
    <row r="507" spans="1:26" ht="12.75" customHeight="1" x14ac:dyDescent="0.2">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59"/>
      <c r="W507" s="313"/>
      <c r="X507" s="313"/>
      <c r="Y507" s="313"/>
      <c r="Z507" s="313"/>
    </row>
    <row r="508" spans="1:26" ht="12.75" customHeight="1" x14ac:dyDescent="0.2">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59"/>
      <c r="W508" s="313"/>
      <c r="X508" s="313"/>
      <c r="Y508" s="313"/>
      <c r="Z508" s="313"/>
    </row>
    <row r="509" spans="1:26" ht="12.75" customHeight="1" x14ac:dyDescent="0.2">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59"/>
      <c r="W509" s="313"/>
      <c r="X509" s="313"/>
      <c r="Y509" s="313"/>
      <c r="Z509" s="313"/>
    </row>
    <row r="510" spans="1:26" ht="12.75" customHeight="1" x14ac:dyDescent="0.2">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59"/>
      <c r="W510" s="313"/>
      <c r="X510" s="313"/>
      <c r="Y510" s="313"/>
      <c r="Z510" s="313"/>
    </row>
    <row r="511" spans="1:26" ht="12.75" customHeight="1" x14ac:dyDescent="0.2">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59"/>
      <c r="W511" s="313"/>
      <c r="X511" s="313"/>
      <c r="Y511" s="313"/>
      <c r="Z511" s="313"/>
    </row>
    <row r="512" spans="1:26" ht="12.75" customHeight="1" x14ac:dyDescent="0.2">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59"/>
      <c r="W512" s="313"/>
      <c r="X512" s="313"/>
      <c r="Y512" s="313"/>
      <c r="Z512" s="313"/>
    </row>
    <row r="513" spans="1:26" ht="12.75" customHeight="1" x14ac:dyDescent="0.2">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59"/>
      <c r="W513" s="313"/>
      <c r="X513" s="313"/>
      <c r="Y513" s="313"/>
      <c r="Z513" s="313"/>
    </row>
    <row r="514" spans="1:26" ht="12.75" customHeight="1" x14ac:dyDescent="0.2">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59"/>
      <c r="W514" s="313"/>
      <c r="X514" s="313"/>
      <c r="Y514" s="313"/>
      <c r="Z514" s="313"/>
    </row>
    <row r="515" spans="1:26" ht="12.75" customHeight="1" x14ac:dyDescent="0.2">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59"/>
      <c r="W515" s="313"/>
      <c r="X515" s="313"/>
      <c r="Y515" s="313"/>
      <c r="Z515" s="313"/>
    </row>
    <row r="516" spans="1:26" ht="12.75" customHeight="1" x14ac:dyDescent="0.2">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59"/>
      <c r="W516" s="313"/>
      <c r="X516" s="313"/>
      <c r="Y516" s="313"/>
      <c r="Z516" s="313"/>
    </row>
    <row r="517" spans="1:26" ht="12.75" customHeight="1" x14ac:dyDescent="0.2">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59"/>
      <c r="W517" s="313"/>
      <c r="X517" s="313"/>
      <c r="Y517" s="313"/>
      <c r="Z517" s="313"/>
    </row>
    <row r="518" spans="1:26" ht="12.75" customHeight="1" x14ac:dyDescent="0.2">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59"/>
      <c r="W518" s="313"/>
      <c r="X518" s="313"/>
      <c r="Y518" s="313"/>
      <c r="Z518" s="313"/>
    </row>
    <row r="519" spans="1:26" ht="12.75" customHeight="1" x14ac:dyDescent="0.2">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59"/>
      <c r="W519" s="313"/>
      <c r="X519" s="313"/>
      <c r="Y519" s="313"/>
      <c r="Z519" s="313"/>
    </row>
    <row r="520" spans="1:26" ht="12.75" customHeight="1" x14ac:dyDescent="0.2">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59"/>
      <c r="W520" s="313"/>
      <c r="X520" s="313"/>
      <c r="Y520" s="313"/>
      <c r="Z520" s="313"/>
    </row>
    <row r="521" spans="1:26" ht="12.75" customHeight="1" x14ac:dyDescent="0.2">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59"/>
      <c r="W521" s="313"/>
      <c r="X521" s="313"/>
      <c r="Y521" s="313"/>
      <c r="Z521" s="313"/>
    </row>
    <row r="522" spans="1:26" ht="12.75" customHeight="1" x14ac:dyDescent="0.2">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59"/>
      <c r="W522" s="313"/>
      <c r="X522" s="313"/>
      <c r="Y522" s="313"/>
      <c r="Z522" s="313"/>
    </row>
    <row r="523" spans="1:26" ht="12.75" customHeight="1" x14ac:dyDescent="0.2">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59"/>
      <c r="W523" s="313"/>
      <c r="X523" s="313"/>
      <c r="Y523" s="313"/>
      <c r="Z523" s="313"/>
    </row>
    <row r="524" spans="1:26" ht="12.75" customHeight="1" x14ac:dyDescent="0.2">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59"/>
      <c r="W524" s="313"/>
      <c r="X524" s="313"/>
      <c r="Y524" s="313"/>
      <c r="Z524" s="313"/>
    </row>
    <row r="525" spans="1:26" ht="12.75" customHeight="1" x14ac:dyDescent="0.2">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59"/>
      <c r="W525" s="313"/>
      <c r="X525" s="313"/>
      <c r="Y525" s="313"/>
      <c r="Z525" s="313"/>
    </row>
    <row r="526" spans="1:26" ht="12.75" customHeight="1" x14ac:dyDescent="0.2">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59"/>
      <c r="W526" s="313"/>
      <c r="X526" s="313"/>
      <c r="Y526" s="313"/>
      <c r="Z526" s="313"/>
    </row>
    <row r="527" spans="1:26" ht="12.75" customHeight="1" x14ac:dyDescent="0.2">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59"/>
      <c r="W527" s="313"/>
      <c r="X527" s="313"/>
      <c r="Y527" s="313"/>
      <c r="Z527" s="313"/>
    </row>
    <row r="528" spans="1:26" ht="12.75" customHeight="1" x14ac:dyDescent="0.2">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59"/>
      <c r="W528" s="313"/>
      <c r="X528" s="313"/>
      <c r="Y528" s="313"/>
      <c r="Z528" s="313"/>
    </row>
    <row r="529" spans="1:26" ht="12.75" customHeight="1" x14ac:dyDescent="0.2">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59"/>
      <c r="W529" s="313"/>
      <c r="X529" s="313"/>
      <c r="Y529" s="313"/>
      <c r="Z529" s="313"/>
    </row>
    <row r="530" spans="1:26" ht="12.75" customHeight="1" x14ac:dyDescent="0.2">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59"/>
      <c r="W530" s="313"/>
      <c r="X530" s="313"/>
      <c r="Y530" s="313"/>
      <c r="Z530" s="313"/>
    </row>
    <row r="531" spans="1:26" ht="12.75" customHeight="1" x14ac:dyDescent="0.2">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59"/>
      <c r="W531" s="313"/>
      <c r="X531" s="313"/>
      <c r="Y531" s="313"/>
      <c r="Z531" s="313"/>
    </row>
    <row r="532" spans="1:26" ht="12.75" customHeight="1" x14ac:dyDescent="0.2">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59"/>
      <c r="W532" s="313"/>
      <c r="X532" s="313"/>
      <c r="Y532" s="313"/>
      <c r="Z532" s="313"/>
    </row>
    <row r="533" spans="1:26" ht="12.75" customHeight="1" x14ac:dyDescent="0.2">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59"/>
      <c r="W533" s="313"/>
      <c r="X533" s="313"/>
      <c r="Y533" s="313"/>
      <c r="Z533" s="313"/>
    </row>
    <row r="534" spans="1:26" ht="12.75" customHeight="1" x14ac:dyDescent="0.2">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59"/>
      <c r="W534" s="313"/>
      <c r="X534" s="313"/>
      <c r="Y534" s="313"/>
      <c r="Z534" s="313"/>
    </row>
    <row r="535" spans="1:26" ht="12.75" customHeight="1" x14ac:dyDescent="0.2">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59"/>
      <c r="W535" s="313"/>
      <c r="X535" s="313"/>
      <c r="Y535" s="313"/>
      <c r="Z535" s="313"/>
    </row>
    <row r="536" spans="1:26" ht="12.75" customHeight="1" x14ac:dyDescent="0.2">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59"/>
      <c r="W536" s="313"/>
      <c r="X536" s="313"/>
      <c r="Y536" s="313"/>
      <c r="Z536" s="313"/>
    </row>
    <row r="537" spans="1:26" ht="12.75" customHeight="1" x14ac:dyDescent="0.2">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59"/>
      <c r="W537" s="313"/>
      <c r="X537" s="313"/>
      <c r="Y537" s="313"/>
      <c r="Z537" s="313"/>
    </row>
    <row r="538" spans="1:26" ht="12.75" customHeight="1" x14ac:dyDescent="0.2">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59"/>
      <c r="W538" s="313"/>
      <c r="X538" s="313"/>
      <c r="Y538" s="313"/>
      <c r="Z538" s="313"/>
    </row>
    <row r="539" spans="1:26" ht="12.75" customHeight="1" x14ac:dyDescent="0.2">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59"/>
      <c r="W539" s="313"/>
      <c r="X539" s="313"/>
      <c r="Y539" s="313"/>
      <c r="Z539" s="313"/>
    </row>
    <row r="540" spans="1:26" ht="12.75" customHeight="1" x14ac:dyDescent="0.2">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59"/>
      <c r="W540" s="313"/>
      <c r="X540" s="313"/>
      <c r="Y540" s="313"/>
      <c r="Z540" s="313"/>
    </row>
    <row r="541" spans="1:26" ht="12.75" customHeight="1" x14ac:dyDescent="0.2">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59"/>
      <c r="W541" s="313"/>
      <c r="X541" s="313"/>
      <c r="Y541" s="313"/>
      <c r="Z541" s="313"/>
    </row>
    <row r="542" spans="1:26" ht="12.75" customHeight="1" x14ac:dyDescent="0.2">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59"/>
      <c r="W542" s="313"/>
      <c r="X542" s="313"/>
      <c r="Y542" s="313"/>
      <c r="Z542" s="313"/>
    </row>
    <row r="543" spans="1:26" ht="12.75" customHeight="1" x14ac:dyDescent="0.2">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59"/>
      <c r="W543" s="313"/>
      <c r="X543" s="313"/>
      <c r="Y543" s="313"/>
      <c r="Z543" s="313"/>
    </row>
    <row r="544" spans="1:26" ht="12.75" customHeight="1" x14ac:dyDescent="0.2">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59"/>
      <c r="W544" s="313"/>
      <c r="X544" s="313"/>
      <c r="Y544" s="313"/>
      <c r="Z544" s="313"/>
    </row>
    <row r="545" spans="1:26" ht="12.75" customHeight="1" x14ac:dyDescent="0.2">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59"/>
      <c r="W545" s="313"/>
      <c r="X545" s="313"/>
      <c r="Y545" s="313"/>
      <c r="Z545" s="313"/>
    </row>
    <row r="546" spans="1:26" ht="12.75" customHeight="1" x14ac:dyDescent="0.2">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59"/>
      <c r="W546" s="313"/>
      <c r="X546" s="313"/>
      <c r="Y546" s="313"/>
      <c r="Z546" s="313"/>
    </row>
    <row r="547" spans="1:26" ht="12.75" customHeight="1" x14ac:dyDescent="0.2">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59"/>
      <c r="W547" s="313"/>
      <c r="X547" s="313"/>
      <c r="Y547" s="313"/>
      <c r="Z547" s="313"/>
    </row>
    <row r="548" spans="1:26" ht="12.75" customHeight="1" x14ac:dyDescent="0.2">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59"/>
      <c r="W548" s="313"/>
      <c r="X548" s="313"/>
      <c r="Y548" s="313"/>
      <c r="Z548" s="313"/>
    </row>
    <row r="549" spans="1:26" ht="12.75" customHeight="1" x14ac:dyDescent="0.2">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59"/>
      <c r="W549" s="313"/>
      <c r="X549" s="313"/>
      <c r="Y549" s="313"/>
      <c r="Z549" s="313"/>
    </row>
    <row r="550" spans="1:26" ht="12.75" customHeight="1" x14ac:dyDescent="0.2">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59"/>
      <c r="W550" s="313"/>
      <c r="X550" s="313"/>
      <c r="Y550" s="313"/>
      <c r="Z550" s="313"/>
    </row>
    <row r="551" spans="1:26" ht="12.75" customHeight="1" x14ac:dyDescent="0.2">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59"/>
      <c r="W551" s="313"/>
      <c r="X551" s="313"/>
      <c r="Y551" s="313"/>
      <c r="Z551" s="313"/>
    </row>
    <row r="552" spans="1:26" ht="12.75" customHeight="1" x14ac:dyDescent="0.2">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59"/>
      <c r="W552" s="313"/>
      <c r="X552" s="313"/>
      <c r="Y552" s="313"/>
      <c r="Z552" s="313"/>
    </row>
    <row r="553" spans="1:26" ht="12.75" customHeight="1" x14ac:dyDescent="0.2">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59"/>
      <c r="W553" s="313"/>
      <c r="X553" s="313"/>
      <c r="Y553" s="313"/>
      <c r="Z553" s="313"/>
    </row>
    <row r="554" spans="1:26" ht="12.75" customHeight="1" x14ac:dyDescent="0.2">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59"/>
      <c r="W554" s="313"/>
      <c r="X554" s="313"/>
      <c r="Y554" s="313"/>
      <c r="Z554" s="313"/>
    </row>
    <row r="555" spans="1:26" ht="12.75" customHeight="1" x14ac:dyDescent="0.2">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59"/>
      <c r="W555" s="313"/>
      <c r="X555" s="313"/>
      <c r="Y555" s="313"/>
      <c r="Z555" s="313"/>
    </row>
    <row r="556" spans="1:26" ht="12.75" customHeight="1" x14ac:dyDescent="0.2">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59"/>
      <c r="W556" s="313"/>
      <c r="X556" s="313"/>
      <c r="Y556" s="313"/>
      <c r="Z556" s="313"/>
    </row>
    <row r="557" spans="1:26" ht="12.75" customHeight="1" x14ac:dyDescent="0.2">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59"/>
      <c r="W557" s="313"/>
      <c r="X557" s="313"/>
      <c r="Y557" s="313"/>
      <c r="Z557" s="313"/>
    </row>
    <row r="558" spans="1:26" ht="12.75" customHeight="1" x14ac:dyDescent="0.2">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59"/>
      <c r="W558" s="313"/>
      <c r="X558" s="313"/>
      <c r="Y558" s="313"/>
      <c r="Z558" s="313"/>
    </row>
    <row r="559" spans="1:26" ht="12.75" customHeight="1" x14ac:dyDescent="0.2">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59"/>
      <c r="W559" s="313"/>
      <c r="X559" s="313"/>
      <c r="Y559" s="313"/>
      <c r="Z559" s="313"/>
    </row>
    <row r="560" spans="1:26" ht="12.75" customHeight="1" x14ac:dyDescent="0.2">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59"/>
      <c r="W560" s="313"/>
      <c r="X560" s="313"/>
      <c r="Y560" s="313"/>
      <c r="Z560" s="313"/>
    </row>
    <row r="561" spans="1:26" ht="12.75" customHeight="1" x14ac:dyDescent="0.2">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59"/>
      <c r="W561" s="313"/>
      <c r="X561" s="313"/>
      <c r="Y561" s="313"/>
      <c r="Z561" s="313"/>
    </row>
    <row r="562" spans="1:26" ht="12.75" customHeight="1" x14ac:dyDescent="0.2">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59"/>
      <c r="W562" s="313"/>
      <c r="X562" s="313"/>
      <c r="Y562" s="313"/>
      <c r="Z562" s="313"/>
    </row>
    <row r="563" spans="1:26" ht="12.75" customHeight="1" x14ac:dyDescent="0.2">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59"/>
      <c r="W563" s="313"/>
      <c r="X563" s="313"/>
      <c r="Y563" s="313"/>
      <c r="Z563" s="313"/>
    </row>
    <row r="564" spans="1:26" ht="12.75" customHeight="1" x14ac:dyDescent="0.2">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59"/>
      <c r="W564" s="313"/>
      <c r="X564" s="313"/>
      <c r="Y564" s="313"/>
      <c r="Z564" s="313"/>
    </row>
    <row r="565" spans="1:26" ht="12.75" customHeight="1" x14ac:dyDescent="0.2">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59"/>
      <c r="W565" s="313"/>
      <c r="X565" s="313"/>
      <c r="Y565" s="313"/>
      <c r="Z565" s="313"/>
    </row>
    <row r="566" spans="1:26" ht="12.75" customHeight="1" x14ac:dyDescent="0.2">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59"/>
      <c r="W566" s="313"/>
      <c r="X566" s="313"/>
      <c r="Y566" s="313"/>
      <c r="Z566" s="313"/>
    </row>
    <row r="567" spans="1:26" ht="12.75" customHeight="1" x14ac:dyDescent="0.2">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59"/>
      <c r="W567" s="313"/>
      <c r="X567" s="313"/>
      <c r="Y567" s="313"/>
      <c r="Z567" s="313"/>
    </row>
    <row r="568" spans="1:26" ht="12.75" customHeight="1" x14ac:dyDescent="0.2">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59"/>
      <c r="W568" s="313"/>
      <c r="X568" s="313"/>
      <c r="Y568" s="313"/>
      <c r="Z568" s="313"/>
    </row>
    <row r="569" spans="1:26" ht="12.75" customHeight="1" x14ac:dyDescent="0.2">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59"/>
      <c r="W569" s="313"/>
      <c r="X569" s="313"/>
      <c r="Y569" s="313"/>
      <c r="Z569" s="313"/>
    </row>
    <row r="570" spans="1:26" ht="12.75" customHeight="1" x14ac:dyDescent="0.2">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59"/>
      <c r="W570" s="313"/>
      <c r="X570" s="313"/>
      <c r="Y570" s="313"/>
      <c r="Z570" s="313"/>
    </row>
    <row r="571" spans="1:26" ht="12.75" customHeight="1" x14ac:dyDescent="0.2">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59"/>
      <c r="W571" s="313"/>
      <c r="X571" s="313"/>
      <c r="Y571" s="313"/>
      <c r="Z571" s="313"/>
    </row>
    <row r="572" spans="1:26" ht="12.75" customHeight="1" x14ac:dyDescent="0.2">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59"/>
      <c r="W572" s="313"/>
      <c r="X572" s="313"/>
      <c r="Y572" s="313"/>
      <c r="Z572" s="313"/>
    </row>
    <row r="573" spans="1:26" ht="12.75" customHeight="1" x14ac:dyDescent="0.2">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59"/>
      <c r="W573" s="313"/>
      <c r="X573" s="313"/>
      <c r="Y573" s="313"/>
      <c r="Z573" s="313"/>
    </row>
    <row r="574" spans="1:26" ht="12.75" customHeight="1" x14ac:dyDescent="0.2">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59"/>
      <c r="W574" s="313"/>
      <c r="X574" s="313"/>
      <c r="Y574" s="313"/>
      <c r="Z574" s="313"/>
    </row>
    <row r="575" spans="1:26" ht="12.75" customHeight="1" x14ac:dyDescent="0.2">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59"/>
      <c r="W575" s="313"/>
      <c r="X575" s="313"/>
      <c r="Y575" s="313"/>
      <c r="Z575" s="313"/>
    </row>
    <row r="576" spans="1:26" ht="12.75" customHeight="1" x14ac:dyDescent="0.2">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59"/>
      <c r="W576" s="313"/>
      <c r="X576" s="313"/>
      <c r="Y576" s="313"/>
      <c r="Z576" s="313"/>
    </row>
    <row r="577" spans="1:26" ht="12.75" customHeight="1" x14ac:dyDescent="0.2">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59"/>
      <c r="W577" s="313"/>
      <c r="X577" s="313"/>
      <c r="Y577" s="313"/>
      <c r="Z577" s="313"/>
    </row>
    <row r="578" spans="1:26" ht="12.75" customHeight="1" x14ac:dyDescent="0.2">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59"/>
      <c r="W578" s="313"/>
      <c r="X578" s="313"/>
      <c r="Y578" s="313"/>
      <c r="Z578" s="313"/>
    </row>
    <row r="579" spans="1:26" ht="12.75" customHeight="1" x14ac:dyDescent="0.2">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59"/>
      <c r="W579" s="313"/>
      <c r="X579" s="313"/>
      <c r="Y579" s="313"/>
      <c r="Z579" s="313"/>
    </row>
    <row r="580" spans="1:26" ht="12.75" customHeight="1" x14ac:dyDescent="0.2">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59"/>
      <c r="W580" s="313"/>
      <c r="X580" s="313"/>
      <c r="Y580" s="313"/>
      <c r="Z580" s="313"/>
    </row>
    <row r="581" spans="1:26" ht="12.75" customHeight="1" x14ac:dyDescent="0.2">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59"/>
      <c r="W581" s="313"/>
      <c r="X581" s="313"/>
      <c r="Y581" s="313"/>
      <c r="Z581" s="313"/>
    </row>
    <row r="582" spans="1:26" ht="12.75" customHeight="1" x14ac:dyDescent="0.2">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59"/>
      <c r="W582" s="313"/>
      <c r="X582" s="313"/>
      <c r="Y582" s="313"/>
      <c r="Z582" s="313"/>
    </row>
    <row r="583" spans="1:26" ht="12.75" customHeight="1" x14ac:dyDescent="0.2">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59"/>
      <c r="W583" s="313"/>
      <c r="X583" s="313"/>
      <c r="Y583" s="313"/>
      <c r="Z583" s="313"/>
    </row>
    <row r="584" spans="1:26" ht="12.75" customHeight="1" x14ac:dyDescent="0.2">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59"/>
      <c r="W584" s="313"/>
      <c r="X584" s="313"/>
      <c r="Y584" s="313"/>
      <c r="Z584" s="313"/>
    </row>
    <row r="585" spans="1:26" ht="12.75" customHeight="1" x14ac:dyDescent="0.2">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59"/>
      <c r="W585" s="313"/>
      <c r="X585" s="313"/>
      <c r="Y585" s="313"/>
      <c r="Z585" s="313"/>
    </row>
    <row r="586" spans="1:26" ht="12.75" customHeight="1" x14ac:dyDescent="0.2">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59"/>
      <c r="W586" s="313"/>
      <c r="X586" s="313"/>
      <c r="Y586" s="313"/>
      <c r="Z586" s="313"/>
    </row>
    <row r="587" spans="1:26" ht="12.75" customHeight="1" x14ac:dyDescent="0.2">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59"/>
      <c r="W587" s="313"/>
      <c r="X587" s="313"/>
      <c r="Y587" s="313"/>
      <c r="Z587" s="313"/>
    </row>
    <row r="588" spans="1:26" ht="12.75" customHeight="1" x14ac:dyDescent="0.2">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59"/>
      <c r="W588" s="313"/>
      <c r="X588" s="313"/>
      <c r="Y588" s="313"/>
      <c r="Z588" s="313"/>
    </row>
    <row r="589" spans="1:26" ht="12.75" customHeight="1" x14ac:dyDescent="0.2">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59"/>
      <c r="W589" s="313"/>
      <c r="X589" s="313"/>
      <c r="Y589" s="313"/>
      <c r="Z589" s="313"/>
    </row>
    <row r="590" spans="1:26" ht="12.75" customHeight="1" x14ac:dyDescent="0.2">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59"/>
      <c r="W590" s="313"/>
      <c r="X590" s="313"/>
      <c r="Y590" s="313"/>
      <c r="Z590" s="313"/>
    </row>
    <row r="591" spans="1:26" ht="12.75" customHeight="1" x14ac:dyDescent="0.2">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59"/>
      <c r="W591" s="313"/>
      <c r="X591" s="313"/>
      <c r="Y591" s="313"/>
      <c r="Z591" s="313"/>
    </row>
    <row r="592" spans="1:26" ht="12.75" customHeight="1" x14ac:dyDescent="0.2">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59"/>
      <c r="W592" s="313"/>
      <c r="X592" s="313"/>
      <c r="Y592" s="313"/>
      <c r="Z592" s="313"/>
    </row>
    <row r="593" spans="1:26" ht="12.75" customHeight="1" x14ac:dyDescent="0.2">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59"/>
      <c r="W593" s="313"/>
      <c r="X593" s="313"/>
      <c r="Y593" s="313"/>
      <c r="Z593" s="313"/>
    </row>
    <row r="594" spans="1:26" ht="12.75" customHeight="1" x14ac:dyDescent="0.2">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59"/>
      <c r="W594" s="313"/>
      <c r="X594" s="313"/>
      <c r="Y594" s="313"/>
      <c r="Z594" s="313"/>
    </row>
    <row r="595" spans="1:26" ht="12.75" customHeight="1" x14ac:dyDescent="0.2">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59"/>
      <c r="W595" s="313"/>
      <c r="X595" s="313"/>
      <c r="Y595" s="313"/>
      <c r="Z595" s="313"/>
    </row>
    <row r="596" spans="1:26" ht="12.75" customHeight="1" x14ac:dyDescent="0.2">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59"/>
      <c r="W596" s="313"/>
      <c r="X596" s="313"/>
      <c r="Y596" s="313"/>
      <c r="Z596" s="313"/>
    </row>
    <row r="597" spans="1:26" ht="12.75" customHeight="1" x14ac:dyDescent="0.2">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59"/>
      <c r="W597" s="313"/>
      <c r="X597" s="313"/>
      <c r="Y597" s="313"/>
      <c r="Z597" s="313"/>
    </row>
    <row r="598" spans="1:26" ht="12.75" customHeight="1" x14ac:dyDescent="0.2">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59"/>
      <c r="W598" s="313"/>
      <c r="X598" s="313"/>
      <c r="Y598" s="313"/>
      <c r="Z598" s="313"/>
    </row>
    <row r="599" spans="1:26" ht="12.75" customHeight="1" x14ac:dyDescent="0.2">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59"/>
      <c r="W599" s="313"/>
      <c r="X599" s="313"/>
      <c r="Y599" s="313"/>
      <c r="Z599" s="313"/>
    </row>
    <row r="600" spans="1:26" ht="12.75" customHeight="1" x14ac:dyDescent="0.2">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59"/>
      <c r="W600" s="313"/>
      <c r="X600" s="313"/>
      <c r="Y600" s="313"/>
      <c r="Z600" s="313"/>
    </row>
    <row r="601" spans="1:26" ht="12.75" customHeight="1" x14ac:dyDescent="0.2">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59"/>
      <c r="W601" s="313"/>
      <c r="X601" s="313"/>
      <c r="Y601" s="313"/>
      <c r="Z601" s="313"/>
    </row>
    <row r="602" spans="1:26" ht="12.75" customHeight="1" x14ac:dyDescent="0.2">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59"/>
      <c r="W602" s="313"/>
      <c r="X602" s="313"/>
      <c r="Y602" s="313"/>
      <c r="Z602" s="313"/>
    </row>
    <row r="603" spans="1:26" ht="12.75" customHeight="1" x14ac:dyDescent="0.2">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59"/>
      <c r="W603" s="313"/>
      <c r="X603" s="313"/>
      <c r="Y603" s="313"/>
      <c r="Z603" s="313"/>
    </row>
    <row r="604" spans="1:26" ht="12.75" customHeight="1" x14ac:dyDescent="0.2">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59"/>
      <c r="W604" s="313"/>
      <c r="X604" s="313"/>
      <c r="Y604" s="313"/>
      <c r="Z604" s="313"/>
    </row>
    <row r="605" spans="1:26" ht="12.75" customHeight="1" x14ac:dyDescent="0.2">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59"/>
      <c r="W605" s="313"/>
      <c r="X605" s="313"/>
      <c r="Y605" s="313"/>
      <c r="Z605" s="313"/>
    </row>
    <row r="606" spans="1:26" ht="12.75" customHeight="1" x14ac:dyDescent="0.2">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59"/>
      <c r="W606" s="313"/>
      <c r="X606" s="313"/>
      <c r="Y606" s="313"/>
      <c r="Z606" s="313"/>
    </row>
    <row r="607" spans="1:26" ht="12.75" customHeight="1" x14ac:dyDescent="0.2">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59"/>
      <c r="W607" s="313"/>
      <c r="X607" s="313"/>
      <c r="Y607" s="313"/>
      <c r="Z607" s="313"/>
    </row>
    <row r="608" spans="1:26" ht="12.75" customHeight="1" x14ac:dyDescent="0.2">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59"/>
      <c r="W608" s="313"/>
      <c r="X608" s="313"/>
      <c r="Y608" s="313"/>
      <c r="Z608" s="313"/>
    </row>
    <row r="609" spans="1:26" ht="12.75" customHeight="1" x14ac:dyDescent="0.2">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59"/>
      <c r="W609" s="313"/>
      <c r="X609" s="313"/>
      <c r="Y609" s="313"/>
      <c r="Z609" s="313"/>
    </row>
    <row r="610" spans="1:26" ht="12.75" customHeight="1" x14ac:dyDescent="0.2">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59"/>
      <c r="W610" s="313"/>
      <c r="X610" s="313"/>
      <c r="Y610" s="313"/>
      <c r="Z610" s="313"/>
    </row>
    <row r="611" spans="1:26" ht="12.75" customHeight="1" x14ac:dyDescent="0.2">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59"/>
      <c r="W611" s="313"/>
      <c r="X611" s="313"/>
      <c r="Y611" s="313"/>
      <c r="Z611" s="313"/>
    </row>
    <row r="612" spans="1:26" ht="12.75" customHeight="1" x14ac:dyDescent="0.2">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59"/>
      <c r="W612" s="313"/>
      <c r="X612" s="313"/>
      <c r="Y612" s="313"/>
      <c r="Z612" s="313"/>
    </row>
    <row r="613" spans="1:26" ht="12.75" customHeight="1" x14ac:dyDescent="0.2">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59"/>
      <c r="W613" s="313"/>
      <c r="X613" s="313"/>
      <c r="Y613" s="313"/>
      <c r="Z613" s="313"/>
    </row>
    <row r="614" spans="1:26" ht="12.75" customHeight="1" x14ac:dyDescent="0.2">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59"/>
      <c r="W614" s="313"/>
      <c r="X614" s="313"/>
      <c r="Y614" s="313"/>
      <c r="Z614" s="313"/>
    </row>
    <row r="615" spans="1:26" ht="12.75" customHeight="1" x14ac:dyDescent="0.2">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59"/>
      <c r="W615" s="313"/>
      <c r="X615" s="313"/>
      <c r="Y615" s="313"/>
      <c r="Z615" s="313"/>
    </row>
    <row r="616" spans="1:26" ht="12.75" customHeight="1" x14ac:dyDescent="0.2">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59"/>
      <c r="W616" s="313"/>
      <c r="X616" s="313"/>
      <c r="Y616" s="313"/>
      <c r="Z616" s="313"/>
    </row>
    <row r="617" spans="1:26" ht="12.75" customHeight="1" x14ac:dyDescent="0.2">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59"/>
      <c r="W617" s="313"/>
      <c r="X617" s="313"/>
      <c r="Y617" s="313"/>
      <c r="Z617" s="313"/>
    </row>
    <row r="618" spans="1:26" ht="12.75" customHeight="1" x14ac:dyDescent="0.2">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59"/>
      <c r="W618" s="313"/>
      <c r="X618" s="313"/>
      <c r="Y618" s="313"/>
      <c r="Z618" s="313"/>
    </row>
    <row r="619" spans="1:26" ht="12.75" customHeight="1" x14ac:dyDescent="0.2">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59"/>
      <c r="W619" s="313"/>
      <c r="X619" s="313"/>
      <c r="Y619" s="313"/>
      <c r="Z619" s="313"/>
    </row>
    <row r="620" spans="1:26" ht="12.75" customHeight="1" x14ac:dyDescent="0.2">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59"/>
      <c r="W620" s="313"/>
      <c r="X620" s="313"/>
      <c r="Y620" s="313"/>
      <c r="Z620" s="313"/>
    </row>
    <row r="621" spans="1:26" ht="12.75" customHeight="1" x14ac:dyDescent="0.2">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59"/>
      <c r="W621" s="313"/>
      <c r="X621" s="313"/>
      <c r="Y621" s="313"/>
      <c r="Z621" s="313"/>
    </row>
    <row r="622" spans="1:26" ht="12.75" customHeight="1" x14ac:dyDescent="0.2">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59"/>
      <c r="W622" s="313"/>
      <c r="X622" s="313"/>
      <c r="Y622" s="313"/>
      <c r="Z622" s="313"/>
    </row>
    <row r="623" spans="1:26" ht="12.75" customHeight="1" x14ac:dyDescent="0.2">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59"/>
      <c r="W623" s="313"/>
      <c r="X623" s="313"/>
      <c r="Y623" s="313"/>
      <c r="Z623" s="313"/>
    </row>
    <row r="624" spans="1:26" ht="12.75" customHeight="1" x14ac:dyDescent="0.2">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59"/>
      <c r="W624" s="313"/>
      <c r="X624" s="313"/>
      <c r="Y624" s="313"/>
      <c r="Z624" s="313"/>
    </row>
    <row r="625" spans="1:26" ht="12.75" customHeight="1" x14ac:dyDescent="0.2">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59"/>
      <c r="W625" s="313"/>
      <c r="X625" s="313"/>
      <c r="Y625" s="313"/>
      <c r="Z625" s="313"/>
    </row>
    <row r="626" spans="1:26" ht="12.75" customHeight="1" x14ac:dyDescent="0.2">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59"/>
      <c r="W626" s="313"/>
      <c r="X626" s="313"/>
      <c r="Y626" s="313"/>
      <c r="Z626" s="313"/>
    </row>
    <row r="627" spans="1:26" ht="12.75" customHeight="1" x14ac:dyDescent="0.2">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59"/>
      <c r="W627" s="313"/>
      <c r="X627" s="313"/>
      <c r="Y627" s="313"/>
      <c r="Z627" s="313"/>
    </row>
    <row r="628" spans="1:26" ht="12.75" customHeight="1" x14ac:dyDescent="0.2">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59"/>
      <c r="W628" s="313"/>
      <c r="X628" s="313"/>
      <c r="Y628" s="313"/>
      <c r="Z628" s="313"/>
    </row>
    <row r="629" spans="1:26" ht="12.75" customHeight="1" x14ac:dyDescent="0.2">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59"/>
      <c r="W629" s="313"/>
      <c r="X629" s="313"/>
      <c r="Y629" s="313"/>
      <c r="Z629" s="313"/>
    </row>
    <row r="630" spans="1:26" ht="12.75" customHeight="1" x14ac:dyDescent="0.2">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59"/>
      <c r="W630" s="313"/>
      <c r="X630" s="313"/>
      <c r="Y630" s="313"/>
      <c r="Z630" s="313"/>
    </row>
    <row r="631" spans="1:26" ht="12.75" customHeight="1" x14ac:dyDescent="0.2">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59"/>
      <c r="W631" s="313"/>
      <c r="X631" s="313"/>
      <c r="Y631" s="313"/>
      <c r="Z631" s="313"/>
    </row>
    <row r="632" spans="1:26" ht="12.75" customHeight="1" x14ac:dyDescent="0.2">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59"/>
      <c r="W632" s="313"/>
      <c r="X632" s="313"/>
      <c r="Y632" s="313"/>
      <c r="Z632" s="313"/>
    </row>
    <row r="633" spans="1:26" ht="12.75" customHeight="1" x14ac:dyDescent="0.2">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59"/>
      <c r="W633" s="313"/>
      <c r="X633" s="313"/>
      <c r="Y633" s="313"/>
      <c r="Z633" s="313"/>
    </row>
    <row r="634" spans="1:26" ht="12.75" customHeight="1" x14ac:dyDescent="0.2">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59"/>
      <c r="W634" s="313"/>
      <c r="X634" s="313"/>
      <c r="Y634" s="313"/>
      <c r="Z634" s="313"/>
    </row>
    <row r="635" spans="1:26" ht="12.75" customHeight="1" x14ac:dyDescent="0.2">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59"/>
      <c r="W635" s="313"/>
      <c r="X635" s="313"/>
      <c r="Y635" s="313"/>
      <c r="Z635" s="313"/>
    </row>
    <row r="636" spans="1:26" ht="12.75" customHeight="1" x14ac:dyDescent="0.2">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59"/>
      <c r="W636" s="313"/>
      <c r="X636" s="313"/>
      <c r="Y636" s="313"/>
      <c r="Z636" s="313"/>
    </row>
    <row r="637" spans="1:26" ht="12.75" customHeight="1" x14ac:dyDescent="0.2">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59"/>
      <c r="W637" s="313"/>
      <c r="X637" s="313"/>
      <c r="Y637" s="313"/>
      <c r="Z637" s="313"/>
    </row>
    <row r="638" spans="1:26" ht="12.75" customHeight="1" x14ac:dyDescent="0.2">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59"/>
      <c r="W638" s="313"/>
      <c r="X638" s="313"/>
      <c r="Y638" s="313"/>
      <c r="Z638" s="313"/>
    </row>
    <row r="639" spans="1:26" ht="12.75" customHeight="1" x14ac:dyDescent="0.2">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59"/>
      <c r="W639" s="313"/>
      <c r="X639" s="313"/>
      <c r="Y639" s="313"/>
      <c r="Z639" s="313"/>
    </row>
    <row r="640" spans="1:26" ht="12.75" customHeight="1" x14ac:dyDescent="0.2">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59"/>
      <c r="W640" s="313"/>
      <c r="X640" s="313"/>
      <c r="Y640" s="313"/>
      <c r="Z640" s="313"/>
    </row>
    <row r="641" spans="1:26" ht="12.75" customHeight="1" x14ac:dyDescent="0.2">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59"/>
      <c r="W641" s="313"/>
      <c r="X641" s="313"/>
      <c r="Y641" s="313"/>
      <c r="Z641" s="313"/>
    </row>
    <row r="642" spans="1:26" ht="12.75" customHeight="1" x14ac:dyDescent="0.2">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59"/>
      <c r="W642" s="313"/>
      <c r="X642" s="313"/>
      <c r="Y642" s="313"/>
      <c r="Z642" s="313"/>
    </row>
    <row r="643" spans="1:26" ht="12.75" customHeight="1" x14ac:dyDescent="0.2">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59"/>
      <c r="W643" s="313"/>
      <c r="X643" s="313"/>
      <c r="Y643" s="313"/>
      <c r="Z643" s="313"/>
    </row>
    <row r="644" spans="1:26" ht="12.75" customHeight="1" x14ac:dyDescent="0.2">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59"/>
      <c r="W644" s="313"/>
      <c r="X644" s="313"/>
      <c r="Y644" s="313"/>
      <c r="Z644" s="313"/>
    </row>
    <row r="645" spans="1:26" ht="12.75" customHeight="1" x14ac:dyDescent="0.2">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59"/>
      <c r="W645" s="313"/>
      <c r="X645" s="313"/>
      <c r="Y645" s="313"/>
      <c r="Z645" s="313"/>
    </row>
    <row r="646" spans="1:26" ht="12.75" customHeight="1" x14ac:dyDescent="0.2">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59"/>
      <c r="W646" s="313"/>
      <c r="X646" s="313"/>
      <c r="Y646" s="313"/>
      <c r="Z646" s="313"/>
    </row>
    <row r="647" spans="1:26" ht="12.75" customHeight="1" x14ac:dyDescent="0.2">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59"/>
      <c r="W647" s="313"/>
      <c r="X647" s="313"/>
      <c r="Y647" s="313"/>
      <c r="Z647" s="313"/>
    </row>
    <row r="648" spans="1:26" ht="12.75" customHeight="1" x14ac:dyDescent="0.2">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59"/>
      <c r="W648" s="313"/>
      <c r="X648" s="313"/>
      <c r="Y648" s="313"/>
      <c r="Z648" s="313"/>
    </row>
    <row r="649" spans="1:26" ht="12.75" customHeight="1" x14ac:dyDescent="0.2">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59"/>
      <c r="W649" s="313"/>
      <c r="X649" s="313"/>
      <c r="Y649" s="313"/>
      <c r="Z649" s="313"/>
    </row>
    <row r="650" spans="1:26" ht="12.75" customHeight="1" x14ac:dyDescent="0.2">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59"/>
      <c r="W650" s="313"/>
      <c r="X650" s="313"/>
      <c r="Y650" s="313"/>
      <c r="Z650" s="313"/>
    </row>
    <row r="651" spans="1:26" ht="12.75" customHeight="1" x14ac:dyDescent="0.2">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59"/>
      <c r="W651" s="313"/>
      <c r="X651" s="313"/>
      <c r="Y651" s="313"/>
      <c r="Z651" s="313"/>
    </row>
    <row r="652" spans="1:26" ht="12.75" customHeight="1" x14ac:dyDescent="0.2">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59"/>
      <c r="W652" s="313"/>
      <c r="X652" s="313"/>
      <c r="Y652" s="313"/>
      <c r="Z652" s="313"/>
    </row>
    <row r="653" spans="1:26" ht="12.75" customHeight="1" x14ac:dyDescent="0.2">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59"/>
      <c r="W653" s="313"/>
      <c r="X653" s="313"/>
      <c r="Y653" s="313"/>
      <c r="Z653" s="313"/>
    </row>
    <row r="654" spans="1:26" ht="12.75" customHeight="1" x14ac:dyDescent="0.2">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59"/>
      <c r="W654" s="313"/>
      <c r="X654" s="313"/>
      <c r="Y654" s="313"/>
      <c r="Z654" s="313"/>
    </row>
    <row r="655" spans="1:26" ht="12.75" customHeight="1" x14ac:dyDescent="0.2">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59"/>
      <c r="W655" s="313"/>
      <c r="X655" s="313"/>
      <c r="Y655" s="313"/>
      <c r="Z655" s="313"/>
    </row>
    <row r="656" spans="1:26" ht="12.75" customHeight="1" x14ac:dyDescent="0.2">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59"/>
      <c r="W656" s="313"/>
      <c r="X656" s="313"/>
      <c r="Y656" s="313"/>
      <c r="Z656" s="313"/>
    </row>
    <row r="657" spans="1:26" ht="12.75" customHeight="1" x14ac:dyDescent="0.2">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59"/>
      <c r="W657" s="313"/>
      <c r="X657" s="313"/>
      <c r="Y657" s="313"/>
      <c r="Z657" s="313"/>
    </row>
    <row r="658" spans="1:26" ht="12.75" customHeight="1" x14ac:dyDescent="0.2">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59"/>
      <c r="W658" s="313"/>
      <c r="X658" s="313"/>
      <c r="Y658" s="313"/>
      <c r="Z658" s="313"/>
    </row>
    <row r="659" spans="1:26" ht="12.75" customHeight="1" x14ac:dyDescent="0.2">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59"/>
      <c r="W659" s="313"/>
      <c r="X659" s="313"/>
      <c r="Y659" s="313"/>
      <c r="Z659" s="313"/>
    </row>
    <row r="660" spans="1:26" ht="12.75" customHeight="1" x14ac:dyDescent="0.2">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59"/>
      <c r="W660" s="313"/>
      <c r="X660" s="313"/>
      <c r="Y660" s="313"/>
      <c r="Z660" s="313"/>
    </row>
    <row r="661" spans="1:26" ht="12.75" customHeight="1" x14ac:dyDescent="0.2">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59"/>
      <c r="W661" s="313"/>
      <c r="X661" s="313"/>
      <c r="Y661" s="313"/>
      <c r="Z661" s="313"/>
    </row>
    <row r="662" spans="1:26" ht="12.75" customHeight="1" x14ac:dyDescent="0.2">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59"/>
      <c r="W662" s="313"/>
      <c r="X662" s="313"/>
      <c r="Y662" s="313"/>
      <c r="Z662" s="313"/>
    </row>
    <row r="663" spans="1:26" ht="12.75" customHeight="1" x14ac:dyDescent="0.2">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59"/>
      <c r="W663" s="313"/>
      <c r="X663" s="313"/>
      <c r="Y663" s="313"/>
      <c r="Z663" s="313"/>
    </row>
    <row r="664" spans="1:26" ht="12.75" customHeight="1" x14ac:dyDescent="0.2">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59"/>
      <c r="W664" s="313"/>
      <c r="X664" s="313"/>
      <c r="Y664" s="313"/>
      <c r="Z664" s="313"/>
    </row>
    <row r="665" spans="1:26" ht="12.75" customHeight="1" x14ac:dyDescent="0.2">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59"/>
      <c r="W665" s="313"/>
      <c r="X665" s="313"/>
      <c r="Y665" s="313"/>
      <c r="Z665" s="313"/>
    </row>
    <row r="666" spans="1:26" ht="12.75" customHeight="1" x14ac:dyDescent="0.2">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59"/>
      <c r="W666" s="313"/>
      <c r="X666" s="313"/>
      <c r="Y666" s="313"/>
      <c r="Z666" s="313"/>
    </row>
    <row r="667" spans="1:26" ht="12.75" customHeight="1" x14ac:dyDescent="0.2">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59"/>
      <c r="W667" s="313"/>
      <c r="X667" s="313"/>
      <c r="Y667" s="313"/>
      <c r="Z667" s="313"/>
    </row>
    <row r="668" spans="1:26" ht="12.75" customHeight="1" x14ac:dyDescent="0.2">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59"/>
      <c r="W668" s="313"/>
      <c r="X668" s="313"/>
      <c r="Y668" s="313"/>
      <c r="Z668" s="313"/>
    </row>
    <row r="669" spans="1:26" ht="12.75" customHeight="1" x14ac:dyDescent="0.2">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59"/>
      <c r="W669" s="313"/>
      <c r="X669" s="313"/>
      <c r="Y669" s="313"/>
      <c r="Z669" s="313"/>
    </row>
    <row r="670" spans="1:26" ht="12.75" customHeight="1" x14ac:dyDescent="0.2">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59"/>
      <c r="W670" s="313"/>
      <c r="X670" s="313"/>
      <c r="Y670" s="313"/>
      <c r="Z670" s="313"/>
    </row>
    <row r="671" spans="1:26" ht="12.75" customHeight="1" x14ac:dyDescent="0.2">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59"/>
      <c r="W671" s="313"/>
      <c r="X671" s="313"/>
      <c r="Y671" s="313"/>
      <c r="Z671" s="313"/>
    </row>
    <row r="672" spans="1:26" ht="12.75" customHeight="1" x14ac:dyDescent="0.2">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59"/>
      <c r="W672" s="313"/>
      <c r="X672" s="313"/>
      <c r="Y672" s="313"/>
      <c r="Z672" s="313"/>
    </row>
    <row r="673" spans="1:26" ht="12.75" customHeight="1" x14ac:dyDescent="0.2">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59"/>
      <c r="W673" s="313"/>
      <c r="X673" s="313"/>
      <c r="Y673" s="313"/>
      <c r="Z673" s="313"/>
    </row>
    <row r="674" spans="1:26" ht="12.75" customHeight="1" x14ac:dyDescent="0.2">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59"/>
      <c r="W674" s="313"/>
      <c r="X674" s="313"/>
      <c r="Y674" s="313"/>
      <c r="Z674" s="313"/>
    </row>
    <row r="675" spans="1:26" ht="12.75" customHeight="1" x14ac:dyDescent="0.2">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59"/>
      <c r="W675" s="313"/>
      <c r="X675" s="313"/>
      <c r="Y675" s="313"/>
      <c r="Z675" s="313"/>
    </row>
    <row r="676" spans="1:26" ht="12.75" customHeight="1" x14ac:dyDescent="0.2">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59"/>
      <c r="W676" s="313"/>
      <c r="X676" s="313"/>
      <c r="Y676" s="313"/>
      <c r="Z676" s="313"/>
    </row>
    <row r="677" spans="1:26" ht="12.75" customHeight="1" x14ac:dyDescent="0.2">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59"/>
      <c r="W677" s="313"/>
      <c r="X677" s="313"/>
      <c r="Y677" s="313"/>
      <c r="Z677" s="313"/>
    </row>
    <row r="678" spans="1:26" ht="12.75" customHeight="1" x14ac:dyDescent="0.2">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59"/>
      <c r="W678" s="313"/>
      <c r="X678" s="313"/>
      <c r="Y678" s="313"/>
      <c r="Z678" s="313"/>
    </row>
    <row r="679" spans="1:26" ht="12.75" customHeight="1" x14ac:dyDescent="0.2">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59"/>
      <c r="W679" s="313"/>
      <c r="X679" s="313"/>
      <c r="Y679" s="313"/>
      <c r="Z679" s="313"/>
    </row>
    <row r="680" spans="1:26" ht="12.75" customHeight="1" x14ac:dyDescent="0.2">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59"/>
      <c r="W680" s="313"/>
      <c r="X680" s="313"/>
      <c r="Y680" s="313"/>
      <c r="Z680" s="313"/>
    </row>
    <row r="681" spans="1:26" ht="12.75" customHeight="1" x14ac:dyDescent="0.2">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59"/>
      <c r="W681" s="313"/>
      <c r="X681" s="313"/>
      <c r="Y681" s="313"/>
      <c r="Z681" s="313"/>
    </row>
    <row r="682" spans="1:26" ht="12.75" customHeight="1" x14ac:dyDescent="0.2">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59"/>
      <c r="W682" s="313"/>
      <c r="X682" s="313"/>
      <c r="Y682" s="313"/>
      <c r="Z682" s="313"/>
    </row>
    <row r="683" spans="1:26" ht="12.75" customHeight="1" x14ac:dyDescent="0.2">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59"/>
      <c r="W683" s="313"/>
      <c r="X683" s="313"/>
      <c r="Y683" s="313"/>
      <c r="Z683" s="313"/>
    </row>
    <row r="684" spans="1:26" ht="12.75" customHeight="1" x14ac:dyDescent="0.2">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59"/>
      <c r="W684" s="313"/>
      <c r="X684" s="313"/>
      <c r="Y684" s="313"/>
      <c r="Z684" s="313"/>
    </row>
    <row r="685" spans="1:26" ht="12.75" customHeight="1" x14ac:dyDescent="0.2">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59"/>
      <c r="W685" s="313"/>
      <c r="X685" s="313"/>
      <c r="Y685" s="313"/>
      <c r="Z685" s="313"/>
    </row>
    <row r="686" spans="1:26" ht="12.75" customHeight="1" x14ac:dyDescent="0.2">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59"/>
      <c r="W686" s="313"/>
      <c r="X686" s="313"/>
      <c r="Y686" s="313"/>
      <c r="Z686" s="313"/>
    </row>
    <row r="687" spans="1:26" ht="12.75" customHeight="1" x14ac:dyDescent="0.2">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59"/>
      <c r="W687" s="313"/>
      <c r="X687" s="313"/>
      <c r="Y687" s="313"/>
      <c r="Z687" s="313"/>
    </row>
    <row r="688" spans="1:26" ht="12.75" customHeight="1" x14ac:dyDescent="0.2">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59"/>
      <c r="W688" s="313"/>
      <c r="X688" s="313"/>
      <c r="Y688" s="313"/>
      <c r="Z688" s="313"/>
    </row>
    <row r="689" spans="1:26" ht="12.75" customHeight="1" x14ac:dyDescent="0.2">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59"/>
      <c r="W689" s="313"/>
      <c r="X689" s="313"/>
      <c r="Y689" s="313"/>
      <c r="Z689" s="313"/>
    </row>
    <row r="690" spans="1:26" ht="12.75" customHeight="1" x14ac:dyDescent="0.2">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59"/>
      <c r="W690" s="313"/>
      <c r="X690" s="313"/>
      <c r="Y690" s="313"/>
      <c r="Z690" s="313"/>
    </row>
    <row r="691" spans="1:26" ht="12.75" customHeight="1" x14ac:dyDescent="0.2">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59"/>
      <c r="W691" s="313"/>
      <c r="X691" s="313"/>
      <c r="Y691" s="313"/>
      <c r="Z691" s="313"/>
    </row>
    <row r="692" spans="1:26" ht="12.75" customHeight="1" x14ac:dyDescent="0.2">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59"/>
      <c r="W692" s="313"/>
      <c r="X692" s="313"/>
      <c r="Y692" s="313"/>
      <c r="Z692" s="313"/>
    </row>
    <row r="693" spans="1:26" ht="12.75" customHeight="1" x14ac:dyDescent="0.2">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59"/>
      <c r="W693" s="313"/>
      <c r="X693" s="313"/>
      <c r="Y693" s="313"/>
      <c r="Z693" s="313"/>
    </row>
    <row r="694" spans="1:26" ht="12.75" customHeight="1" x14ac:dyDescent="0.2">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59"/>
      <c r="W694" s="313"/>
      <c r="X694" s="313"/>
      <c r="Y694" s="313"/>
      <c r="Z694" s="313"/>
    </row>
    <row r="695" spans="1:26" ht="12.75" customHeight="1" x14ac:dyDescent="0.2">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59"/>
      <c r="W695" s="313"/>
      <c r="X695" s="313"/>
      <c r="Y695" s="313"/>
      <c r="Z695" s="313"/>
    </row>
    <row r="696" spans="1:26" ht="12.75" customHeight="1" x14ac:dyDescent="0.2">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59"/>
      <c r="W696" s="313"/>
      <c r="X696" s="313"/>
      <c r="Y696" s="313"/>
      <c r="Z696" s="313"/>
    </row>
    <row r="697" spans="1:26" ht="12.75" customHeight="1" x14ac:dyDescent="0.2">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59"/>
      <c r="W697" s="313"/>
      <c r="X697" s="313"/>
      <c r="Y697" s="313"/>
      <c r="Z697" s="313"/>
    </row>
    <row r="698" spans="1:26" ht="12.75" customHeight="1" x14ac:dyDescent="0.2">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59"/>
      <c r="W698" s="313"/>
      <c r="X698" s="313"/>
      <c r="Y698" s="313"/>
      <c r="Z698" s="313"/>
    </row>
    <row r="699" spans="1:26" ht="12.75" customHeight="1" x14ac:dyDescent="0.2">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59"/>
      <c r="W699" s="313"/>
      <c r="X699" s="313"/>
      <c r="Y699" s="313"/>
      <c r="Z699" s="313"/>
    </row>
    <row r="700" spans="1:26" ht="12.75" customHeight="1" x14ac:dyDescent="0.2">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59"/>
      <c r="W700" s="313"/>
      <c r="X700" s="313"/>
      <c r="Y700" s="313"/>
      <c r="Z700" s="313"/>
    </row>
    <row r="701" spans="1:26" ht="12.75" customHeight="1" x14ac:dyDescent="0.2">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59"/>
      <c r="W701" s="313"/>
      <c r="X701" s="313"/>
      <c r="Y701" s="313"/>
      <c r="Z701" s="313"/>
    </row>
    <row r="702" spans="1:26" ht="12.75" customHeight="1" x14ac:dyDescent="0.2">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59"/>
      <c r="W702" s="313"/>
      <c r="X702" s="313"/>
      <c r="Y702" s="313"/>
      <c r="Z702" s="313"/>
    </row>
    <row r="703" spans="1:26" ht="12.75" customHeight="1" x14ac:dyDescent="0.2">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59"/>
      <c r="W703" s="313"/>
      <c r="X703" s="313"/>
      <c r="Y703" s="313"/>
      <c r="Z703" s="313"/>
    </row>
    <row r="704" spans="1:26" ht="12.75" customHeight="1" x14ac:dyDescent="0.2">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59"/>
      <c r="W704" s="313"/>
      <c r="X704" s="313"/>
      <c r="Y704" s="313"/>
      <c r="Z704" s="313"/>
    </row>
    <row r="705" spans="1:26" ht="12.75" customHeight="1" x14ac:dyDescent="0.2">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59"/>
      <c r="W705" s="313"/>
      <c r="X705" s="313"/>
      <c r="Y705" s="313"/>
      <c r="Z705" s="313"/>
    </row>
    <row r="706" spans="1:26" ht="12.75" customHeight="1" x14ac:dyDescent="0.2">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59"/>
      <c r="W706" s="313"/>
      <c r="X706" s="313"/>
      <c r="Y706" s="313"/>
      <c r="Z706" s="313"/>
    </row>
    <row r="707" spans="1:26" ht="12.75" customHeight="1" x14ac:dyDescent="0.2">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59"/>
      <c r="W707" s="313"/>
      <c r="X707" s="313"/>
      <c r="Y707" s="313"/>
      <c r="Z707" s="313"/>
    </row>
    <row r="708" spans="1:26" ht="12.75" customHeight="1" x14ac:dyDescent="0.2">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59"/>
      <c r="W708" s="313"/>
      <c r="X708" s="313"/>
      <c r="Y708" s="313"/>
      <c r="Z708" s="313"/>
    </row>
    <row r="709" spans="1:26" ht="12.75" customHeight="1" x14ac:dyDescent="0.2">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59"/>
      <c r="W709" s="313"/>
      <c r="X709" s="313"/>
      <c r="Y709" s="313"/>
      <c r="Z709" s="313"/>
    </row>
    <row r="710" spans="1:26" ht="12.75" customHeight="1" x14ac:dyDescent="0.2">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59"/>
      <c r="W710" s="313"/>
      <c r="X710" s="313"/>
      <c r="Y710" s="313"/>
      <c r="Z710" s="313"/>
    </row>
    <row r="711" spans="1:26" ht="12.75" customHeight="1" x14ac:dyDescent="0.2">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59"/>
      <c r="W711" s="313"/>
      <c r="X711" s="313"/>
      <c r="Y711" s="313"/>
      <c r="Z711" s="313"/>
    </row>
    <row r="712" spans="1:26" ht="12.75" customHeight="1" x14ac:dyDescent="0.2">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59"/>
      <c r="W712" s="313"/>
      <c r="X712" s="313"/>
      <c r="Y712" s="313"/>
      <c r="Z712" s="313"/>
    </row>
    <row r="713" spans="1:26" ht="12.75" customHeight="1" x14ac:dyDescent="0.2">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59"/>
      <c r="W713" s="313"/>
      <c r="X713" s="313"/>
      <c r="Y713" s="313"/>
      <c r="Z713" s="313"/>
    </row>
    <row r="714" spans="1:26" ht="12.75" customHeight="1" x14ac:dyDescent="0.2">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59"/>
      <c r="W714" s="313"/>
      <c r="X714" s="313"/>
      <c r="Y714" s="313"/>
      <c r="Z714" s="313"/>
    </row>
    <row r="715" spans="1:26" ht="12.75" customHeight="1" x14ac:dyDescent="0.2">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59"/>
      <c r="W715" s="313"/>
      <c r="X715" s="313"/>
      <c r="Y715" s="313"/>
      <c r="Z715" s="313"/>
    </row>
    <row r="716" spans="1:26" ht="12.75" customHeight="1" x14ac:dyDescent="0.2">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59"/>
      <c r="W716" s="313"/>
      <c r="X716" s="313"/>
      <c r="Y716" s="313"/>
      <c r="Z716" s="313"/>
    </row>
    <row r="717" spans="1:26" ht="12.75" customHeight="1" x14ac:dyDescent="0.2">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59"/>
      <c r="W717" s="313"/>
      <c r="X717" s="313"/>
      <c r="Y717" s="313"/>
      <c r="Z717" s="313"/>
    </row>
    <row r="718" spans="1:26" ht="12.75" customHeight="1" x14ac:dyDescent="0.2">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59"/>
      <c r="W718" s="313"/>
      <c r="X718" s="313"/>
      <c r="Y718" s="313"/>
      <c r="Z718" s="313"/>
    </row>
    <row r="719" spans="1:26" ht="12.75" customHeight="1" x14ac:dyDescent="0.2">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59"/>
      <c r="W719" s="313"/>
      <c r="X719" s="313"/>
      <c r="Y719" s="313"/>
      <c r="Z719" s="313"/>
    </row>
    <row r="720" spans="1:26" ht="12.75" customHeight="1" x14ac:dyDescent="0.2">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59"/>
      <c r="W720" s="313"/>
      <c r="X720" s="313"/>
      <c r="Y720" s="313"/>
      <c r="Z720" s="313"/>
    </row>
    <row r="721" spans="1:26" ht="12.75" customHeight="1" x14ac:dyDescent="0.2">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59"/>
      <c r="W721" s="313"/>
      <c r="X721" s="313"/>
      <c r="Y721" s="313"/>
      <c r="Z721" s="313"/>
    </row>
    <row r="722" spans="1:26" ht="12.75" customHeight="1" x14ac:dyDescent="0.2">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59"/>
      <c r="W722" s="313"/>
      <c r="X722" s="313"/>
      <c r="Y722" s="313"/>
      <c r="Z722" s="313"/>
    </row>
    <row r="723" spans="1:26" ht="12.75" customHeight="1" x14ac:dyDescent="0.2">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59"/>
      <c r="W723" s="313"/>
      <c r="X723" s="313"/>
      <c r="Y723" s="313"/>
      <c r="Z723" s="313"/>
    </row>
    <row r="724" spans="1:26" ht="12.75" customHeight="1" x14ac:dyDescent="0.2">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59"/>
      <c r="W724" s="313"/>
      <c r="X724" s="313"/>
      <c r="Y724" s="313"/>
      <c r="Z724" s="313"/>
    </row>
    <row r="725" spans="1:26" ht="12.75" customHeight="1" x14ac:dyDescent="0.2">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59"/>
      <c r="W725" s="313"/>
      <c r="X725" s="313"/>
      <c r="Y725" s="313"/>
      <c r="Z725" s="313"/>
    </row>
    <row r="726" spans="1:26" ht="12.75" customHeight="1" x14ac:dyDescent="0.2">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59"/>
      <c r="W726" s="313"/>
      <c r="X726" s="313"/>
      <c r="Y726" s="313"/>
      <c r="Z726" s="313"/>
    </row>
    <row r="727" spans="1:26" ht="12.75" customHeight="1" x14ac:dyDescent="0.2">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59"/>
      <c r="W727" s="313"/>
      <c r="X727" s="313"/>
      <c r="Y727" s="313"/>
      <c r="Z727" s="313"/>
    </row>
    <row r="728" spans="1:26" ht="12.75" customHeight="1" x14ac:dyDescent="0.2">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59"/>
      <c r="W728" s="313"/>
      <c r="X728" s="313"/>
      <c r="Y728" s="313"/>
      <c r="Z728" s="313"/>
    </row>
    <row r="729" spans="1:26" ht="12.75" customHeight="1" x14ac:dyDescent="0.2">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59"/>
      <c r="W729" s="313"/>
      <c r="X729" s="313"/>
      <c r="Y729" s="313"/>
      <c r="Z729" s="313"/>
    </row>
    <row r="730" spans="1:26" ht="12.75" customHeight="1" x14ac:dyDescent="0.2">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59"/>
      <c r="W730" s="313"/>
      <c r="X730" s="313"/>
      <c r="Y730" s="313"/>
      <c r="Z730" s="313"/>
    </row>
    <row r="731" spans="1:26" ht="12.75" customHeight="1" x14ac:dyDescent="0.2">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59"/>
      <c r="W731" s="313"/>
      <c r="X731" s="313"/>
      <c r="Y731" s="313"/>
      <c r="Z731" s="313"/>
    </row>
    <row r="732" spans="1:26" ht="12.75" customHeight="1" x14ac:dyDescent="0.2">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59"/>
      <c r="W732" s="313"/>
      <c r="X732" s="313"/>
      <c r="Y732" s="313"/>
      <c r="Z732" s="313"/>
    </row>
    <row r="733" spans="1:26" ht="12.75" customHeight="1" x14ac:dyDescent="0.2">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59"/>
      <c r="W733" s="313"/>
      <c r="X733" s="313"/>
      <c r="Y733" s="313"/>
      <c r="Z733" s="313"/>
    </row>
    <row r="734" spans="1:26" ht="12.75" customHeight="1" x14ac:dyDescent="0.2">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59"/>
      <c r="W734" s="313"/>
      <c r="X734" s="313"/>
      <c r="Y734" s="313"/>
      <c r="Z734" s="313"/>
    </row>
    <row r="735" spans="1:26" ht="12.75" customHeight="1" x14ac:dyDescent="0.2">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59"/>
      <c r="W735" s="313"/>
      <c r="X735" s="313"/>
      <c r="Y735" s="313"/>
      <c r="Z735" s="313"/>
    </row>
    <row r="736" spans="1:26" ht="12.75" customHeight="1" x14ac:dyDescent="0.2">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59"/>
      <c r="W736" s="313"/>
      <c r="X736" s="313"/>
      <c r="Y736" s="313"/>
      <c r="Z736" s="313"/>
    </row>
    <row r="737" spans="1:26" ht="12.75" customHeight="1" x14ac:dyDescent="0.2">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59"/>
      <c r="W737" s="313"/>
      <c r="X737" s="313"/>
      <c r="Y737" s="313"/>
      <c r="Z737" s="313"/>
    </row>
    <row r="738" spans="1:26" ht="12.75" customHeight="1" x14ac:dyDescent="0.2">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59"/>
      <c r="W738" s="313"/>
      <c r="X738" s="313"/>
      <c r="Y738" s="313"/>
      <c r="Z738" s="313"/>
    </row>
    <row r="739" spans="1:26" ht="12.75" customHeight="1" x14ac:dyDescent="0.2">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59"/>
      <c r="W739" s="313"/>
      <c r="X739" s="313"/>
      <c r="Y739" s="313"/>
      <c r="Z739" s="313"/>
    </row>
    <row r="740" spans="1:26" ht="12.75" customHeight="1" x14ac:dyDescent="0.2">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59"/>
      <c r="W740" s="313"/>
      <c r="X740" s="313"/>
      <c r="Y740" s="313"/>
      <c r="Z740" s="313"/>
    </row>
    <row r="741" spans="1:26" ht="12.75" customHeight="1" x14ac:dyDescent="0.2">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59"/>
      <c r="W741" s="313"/>
      <c r="X741" s="313"/>
      <c r="Y741" s="313"/>
      <c r="Z741" s="313"/>
    </row>
    <row r="742" spans="1:26" ht="12.75" customHeight="1" x14ac:dyDescent="0.2">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59"/>
      <c r="W742" s="313"/>
      <c r="X742" s="313"/>
      <c r="Y742" s="313"/>
      <c r="Z742" s="313"/>
    </row>
    <row r="743" spans="1:26" ht="12.75" customHeight="1" x14ac:dyDescent="0.2">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59"/>
      <c r="W743" s="313"/>
      <c r="X743" s="313"/>
      <c r="Y743" s="313"/>
      <c r="Z743" s="313"/>
    </row>
    <row r="744" spans="1:26" ht="12.75" customHeight="1" x14ac:dyDescent="0.2">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59"/>
      <c r="W744" s="313"/>
      <c r="X744" s="313"/>
      <c r="Y744" s="313"/>
      <c r="Z744" s="313"/>
    </row>
    <row r="745" spans="1:26" ht="12.75" customHeight="1" x14ac:dyDescent="0.2">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59"/>
      <c r="W745" s="313"/>
      <c r="X745" s="313"/>
      <c r="Y745" s="313"/>
      <c r="Z745" s="313"/>
    </row>
    <row r="746" spans="1:26" ht="12.75" customHeight="1" x14ac:dyDescent="0.2">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59"/>
      <c r="W746" s="313"/>
      <c r="X746" s="313"/>
      <c r="Y746" s="313"/>
      <c r="Z746" s="313"/>
    </row>
    <row r="747" spans="1:26" ht="12.75" customHeight="1" x14ac:dyDescent="0.2">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59"/>
      <c r="W747" s="313"/>
      <c r="X747" s="313"/>
      <c r="Y747" s="313"/>
      <c r="Z747" s="313"/>
    </row>
    <row r="748" spans="1:26" ht="12.75" customHeight="1" x14ac:dyDescent="0.2">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59"/>
      <c r="W748" s="313"/>
      <c r="X748" s="313"/>
      <c r="Y748" s="313"/>
      <c r="Z748" s="313"/>
    </row>
    <row r="749" spans="1:26" ht="12.75" customHeight="1" x14ac:dyDescent="0.2">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59"/>
      <c r="W749" s="313"/>
      <c r="X749" s="313"/>
      <c r="Y749" s="313"/>
      <c r="Z749" s="313"/>
    </row>
    <row r="750" spans="1:26" ht="12.75" customHeight="1" x14ac:dyDescent="0.2">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59"/>
      <c r="W750" s="313"/>
      <c r="X750" s="313"/>
      <c r="Y750" s="313"/>
      <c r="Z750" s="313"/>
    </row>
    <row r="751" spans="1:26" ht="12.75" customHeight="1" x14ac:dyDescent="0.2">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59"/>
      <c r="W751" s="313"/>
      <c r="X751" s="313"/>
      <c r="Y751" s="313"/>
      <c r="Z751" s="313"/>
    </row>
    <row r="752" spans="1:26" ht="12.75" customHeight="1" x14ac:dyDescent="0.2">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59"/>
      <c r="W752" s="313"/>
      <c r="X752" s="313"/>
      <c r="Y752" s="313"/>
      <c r="Z752" s="313"/>
    </row>
    <row r="753" spans="1:26" ht="12.75" customHeight="1" x14ac:dyDescent="0.2">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59"/>
      <c r="W753" s="313"/>
      <c r="X753" s="313"/>
      <c r="Y753" s="313"/>
      <c r="Z753" s="313"/>
    </row>
    <row r="754" spans="1:26" ht="12.75" customHeight="1" x14ac:dyDescent="0.2">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59"/>
      <c r="W754" s="313"/>
      <c r="X754" s="313"/>
      <c r="Y754" s="313"/>
      <c r="Z754" s="313"/>
    </row>
    <row r="755" spans="1:26" ht="12.75" customHeight="1" x14ac:dyDescent="0.2">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59"/>
      <c r="W755" s="313"/>
      <c r="X755" s="313"/>
      <c r="Y755" s="313"/>
      <c r="Z755" s="313"/>
    </row>
    <row r="756" spans="1:26" ht="12.75" customHeight="1" x14ac:dyDescent="0.2">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59"/>
      <c r="W756" s="313"/>
      <c r="X756" s="313"/>
      <c r="Y756" s="313"/>
      <c r="Z756" s="313"/>
    </row>
    <row r="757" spans="1:26" ht="12.75" customHeight="1" x14ac:dyDescent="0.2">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59"/>
      <c r="W757" s="313"/>
      <c r="X757" s="313"/>
      <c r="Y757" s="313"/>
      <c r="Z757" s="313"/>
    </row>
    <row r="758" spans="1:26" ht="12.75" customHeight="1" x14ac:dyDescent="0.2">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59"/>
      <c r="W758" s="313"/>
      <c r="X758" s="313"/>
      <c r="Y758" s="313"/>
      <c r="Z758" s="313"/>
    </row>
    <row r="759" spans="1:26" ht="12.75" customHeight="1" x14ac:dyDescent="0.2">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59"/>
      <c r="W759" s="313"/>
      <c r="X759" s="313"/>
      <c r="Y759" s="313"/>
      <c r="Z759" s="313"/>
    </row>
    <row r="760" spans="1:26" ht="12.75" customHeight="1" x14ac:dyDescent="0.2">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59"/>
      <c r="W760" s="313"/>
      <c r="X760" s="313"/>
      <c r="Y760" s="313"/>
      <c r="Z760" s="313"/>
    </row>
    <row r="761" spans="1:26" ht="12.75" customHeight="1" x14ac:dyDescent="0.2">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59"/>
      <c r="W761" s="313"/>
      <c r="X761" s="313"/>
      <c r="Y761" s="313"/>
      <c r="Z761" s="313"/>
    </row>
    <row r="762" spans="1:26" ht="12.75" customHeight="1" x14ac:dyDescent="0.2">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59"/>
      <c r="W762" s="313"/>
      <c r="X762" s="313"/>
      <c r="Y762" s="313"/>
      <c r="Z762" s="313"/>
    </row>
    <row r="763" spans="1:26" ht="12.75" customHeight="1" x14ac:dyDescent="0.2">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59"/>
      <c r="W763" s="313"/>
      <c r="X763" s="313"/>
      <c r="Y763" s="313"/>
      <c r="Z763" s="313"/>
    </row>
    <row r="764" spans="1:26" ht="12.75" customHeight="1" x14ac:dyDescent="0.2">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59"/>
      <c r="W764" s="313"/>
      <c r="X764" s="313"/>
      <c r="Y764" s="313"/>
      <c r="Z764" s="313"/>
    </row>
    <row r="765" spans="1:26" ht="12.75" customHeight="1" x14ac:dyDescent="0.2">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59"/>
      <c r="W765" s="313"/>
      <c r="X765" s="313"/>
      <c r="Y765" s="313"/>
      <c r="Z765" s="313"/>
    </row>
    <row r="766" spans="1:26" ht="12.75" customHeight="1" x14ac:dyDescent="0.2">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59"/>
      <c r="W766" s="313"/>
      <c r="X766" s="313"/>
      <c r="Y766" s="313"/>
      <c r="Z766" s="313"/>
    </row>
    <row r="767" spans="1:26" ht="12.75" customHeight="1" x14ac:dyDescent="0.2">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59"/>
      <c r="W767" s="313"/>
      <c r="X767" s="313"/>
      <c r="Y767" s="313"/>
      <c r="Z767" s="313"/>
    </row>
    <row r="768" spans="1:26" ht="12.75" customHeight="1" x14ac:dyDescent="0.2">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59"/>
      <c r="W768" s="313"/>
      <c r="X768" s="313"/>
      <c r="Y768" s="313"/>
      <c r="Z768" s="313"/>
    </row>
    <row r="769" spans="1:26" ht="12.75" customHeight="1" x14ac:dyDescent="0.2">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59"/>
      <c r="W769" s="313"/>
      <c r="X769" s="313"/>
      <c r="Y769" s="313"/>
      <c r="Z769" s="313"/>
    </row>
    <row r="770" spans="1:26" ht="12.75" customHeight="1" x14ac:dyDescent="0.2">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59"/>
      <c r="W770" s="313"/>
      <c r="X770" s="313"/>
      <c r="Y770" s="313"/>
      <c r="Z770" s="313"/>
    </row>
    <row r="771" spans="1:26" ht="12.75" customHeight="1" x14ac:dyDescent="0.2">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59"/>
      <c r="W771" s="313"/>
      <c r="X771" s="313"/>
      <c r="Y771" s="313"/>
      <c r="Z771" s="313"/>
    </row>
    <row r="772" spans="1:26" ht="12.75" customHeight="1" x14ac:dyDescent="0.2">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59"/>
      <c r="W772" s="313"/>
      <c r="X772" s="313"/>
      <c r="Y772" s="313"/>
      <c r="Z772" s="313"/>
    </row>
    <row r="773" spans="1:26" ht="12.75" customHeight="1" x14ac:dyDescent="0.2">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59"/>
      <c r="W773" s="313"/>
      <c r="X773" s="313"/>
      <c r="Y773" s="313"/>
      <c r="Z773" s="313"/>
    </row>
    <row r="774" spans="1:26" ht="12.75" customHeight="1" x14ac:dyDescent="0.2">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59"/>
      <c r="W774" s="313"/>
      <c r="X774" s="313"/>
      <c r="Y774" s="313"/>
      <c r="Z774" s="313"/>
    </row>
    <row r="775" spans="1:26" ht="12.75" customHeight="1" x14ac:dyDescent="0.2">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59"/>
      <c r="W775" s="313"/>
      <c r="X775" s="313"/>
      <c r="Y775" s="313"/>
      <c r="Z775" s="313"/>
    </row>
    <row r="776" spans="1:26" ht="12.75" customHeight="1" x14ac:dyDescent="0.2">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59"/>
      <c r="W776" s="313"/>
      <c r="X776" s="313"/>
      <c r="Y776" s="313"/>
      <c r="Z776" s="313"/>
    </row>
    <row r="777" spans="1:26" ht="12.75" customHeight="1" x14ac:dyDescent="0.2">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59"/>
      <c r="W777" s="313"/>
      <c r="X777" s="313"/>
      <c r="Y777" s="313"/>
      <c r="Z777" s="313"/>
    </row>
    <row r="778" spans="1:26" ht="12.75" customHeight="1" x14ac:dyDescent="0.2">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59"/>
      <c r="W778" s="313"/>
      <c r="X778" s="313"/>
      <c r="Y778" s="313"/>
      <c r="Z778" s="313"/>
    </row>
    <row r="779" spans="1:26" ht="12.75" customHeight="1" x14ac:dyDescent="0.2">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59"/>
      <c r="W779" s="313"/>
      <c r="X779" s="313"/>
      <c r="Y779" s="313"/>
      <c r="Z779" s="313"/>
    </row>
    <row r="780" spans="1:26" ht="12.75" customHeight="1" x14ac:dyDescent="0.2">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59"/>
      <c r="W780" s="313"/>
      <c r="X780" s="313"/>
      <c r="Y780" s="313"/>
      <c r="Z780" s="313"/>
    </row>
    <row r="781" spans="1:26" ht="12.75" customHeight="1" x14ac:dyDescent="0.2">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59"/>
      <c r="W781" s="313"/>
      <c r="X781" s="313"/>
      <c r="Y781" s="313"/>
      <c r="Z781" s="313"/>
    </row>
    <row r="782" spans="1:26" ht="12.75" customHeight="1" x14ac:dyDescent="0.2">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59"/>
      <c r="W782" s="313"/>
      <c r="X782" s="313"/>
      <c r="Y782" s="313"/>
      <c r="Z782" s="313"/>
    </row>
    <row r="783" spans="1:26" ht="12.75" customHeight="1" x14ac:dyDescent="0.2">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59"/>
      <c r="W783" s="313"/>
      <c r="X783" s="313"/>
      <c r="Y783" s="313"/>
      <c r="Z783" s="313"/>
    </row>
    <row r="784" spans="1:26" ht="12.75" customHeight="1" x14ac:dyDescent="0.2">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59"/>
      <c r="W784" s="313"/>
      <c r="X784" s="313"/>
      <c r="Y784" s="313"/>
      <c r="Z784" s="313"/>
    </row>
    <row r="785" spans="1:26" ht="12.75" customHeight="1" x14ac:dyDescent="0.2">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59"/>
      <c r="W785" s="313"/>
      <c r="X785" s="313"/>
      <c r="Y785" s="313"/>
      <c r="Z785" s="313"/>
    </row>
    <row r="786" spans="1:26" ht="12.75" customHeight="1" x14ac:dyDescent="0.2">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59"/>
      <c r="W786" s="313"/>
      <c r="X786" s="313"/>
      <c r="Y786" s="313"/>
      <c r="Z786" s="313"/>
    </row>
    <row r="787" spans="1:26" ht="12.75" customHeight="1" x14ac:dyDescent="0.2">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59"/>
      <c r="W787" s="313"/>
      <c r="X787" s="313"/>
      <c r="Y787" s="313"/>
      <c r="Z787" s="313"/>
    </row>
    <row r="788" spans="1:26" ht="12.75" customHeight="1" x14ac:dyDescent="0.2">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59"/>
      <c r="W788" s="313"/>
      <c r="X788" s="313"/>
      <c r="Y788" s="313"/>
      <c r="Z788" s="313"/>
    </row>
    <row r="789" spans="1:26" ht="12.75" customHeight="1" x14ac:dyDescent="0.2">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59"/>
      <c r="W789" s="313"/>
      <c r="X789" s="313"/>
      <c r="Y789" s="313"/>
      <c r="Z789" s="313"/>
    </row>
    <row r="790" spans="1:26" ht="12.75" customHeight="1" x14ac:dyDescent="0.2">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59"/>
      <c r="W790" s="313"/>
      <c r="X790" s="313"/>
      <c r="Y790" s="313"/>
      <c r="Z790" s="313"/>
    </row>
    <row r="791" spans="1:26" ht="12.75" customHeight="1" x14ac:dyDescent="0.2">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59"/>
      <c r="W791" s="313"/>
      <c r="X791" s="313"/>
      <c r="Y791" s="313"/>
      <c r="Z791" s="313"/>
    </row>
    <row r="792" spans="1:26" ht="12.75" customHeight="1" x14ac:dyDescent="0.2">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59"/>
      <c r="W792" s="313"/>
      <c r="X792" s="313"/>
      <c r="Y792" s="313"/>
      <c r="Z792" s="313"/>
    </row>
    <row r="793" spans="1:26" ht="12.75" customHeight="1" x14ac:dyDescent="0.2">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59"/>
      <c r="W793" s="313"/>
      <c r="X793" s="313"/>
      <c r="Y793" s="313"/>
      <c r="Z793" s="313"/>
    </row>
    <row r="794" spans="1:26" ht="12.75" customHeight="1" x14ac:dyDescent="0.2">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59"/>
      <c r="W794" s="313"/>
      <c r="X794" s="313"/>
      <c r="Y794" s="313"/>
      <c r="Z794" s="313"/>
    </row>
    <row r="795" spans="1:26" ht="12.75" customHeight="1" x14ac:dyDescent="0.2">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59"/>
      <c r="W795" s="313"/>
      <c r="X795" s="313"/>
      <c r="Y795" s="313"/>
      <c r="Z795" s="313"/>
    </row>
    <row r="796" spans="1:26" ht="12.75" customHeight="1" x14ac:dyDescent="0.2">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59"/>
      <c r="W796" s="313"/>
      <c r="X796" s="313"/>
      <c r="Y796" s="313"/>
      <c r="Z796" s="313"/>
    </row>
    <row r="797" spans="1:26" ht="12.75" customHeight="1" x14ac:dyDescent="0.2">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59"/>
      <c r="W797" s="313"/>
      <c r="X797" s="313"/>
      <c r="Y797" s="313"/>
      <c r="Z797" s="313"/>
    </row>
    <row r="798" spans="1:26" ht="12.75" customHeight="1" x14ac:dyDescent="0.2">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59"/>
      <c r="W798" s="313"/>
      <c r="X798" s="313"/>
      <c r="Y798" s="313"/>
      <c r="Z798" s="313"/>
    </row>
    <row r="799" spans="1:26" ht="12.75" customHeight="1" x14ac:dyDescent="0.2">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59"/>
      <c r="W799" s="313"/>
      <c r="X799" s="313"/>
      <c r="Y799" s="313"/>
      <c r="Z799" s="313"/>
    </row>
    <row r="800" spans="1:26" ht="12.75" customHeight="1" x14ac:dyDescent="0.2">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59"/>
      <c r="W800" s="313"/>
      <c r="X800" s="313"/>
      <c r="Y800" s="313"/>
      <c r="Z800" s="313"/>
    </row>
    <row r="801" spans="1:26" ht="12.75" customHeight="1" x14ac:dyDescent="0.2">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59"/>
      <c r="W801" s="313"/>
      <c r="X801" s="313"/>
      <c r="Y801" s="313"/>
      <c r="Z801" s="313"/>
    </row>
    <row r="802" spans="1:26" ht="12.75" customHeight="1" x14ac:dyDescent="0.2">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59"/>
      <c r="W802" s="313"/>
      <c r="X802" s="313"/>
      <c r="Y802" s="313"/>
      <c r="Z802" s="313"/>
    </row>
    <row r="803" spans="1:26" ht="12.75" customHeight="1" x14ac:dyDescent="0.2">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59"/>
      <c r="W803" s="313"/>
      <c r="X803" s="313"/>
      <c r="Y803" s="313"/>
      <c r="Z803" s="313"/>
    </row>
    <row r="804" spans="1:26" ht="12.75" customHeight="1" x14ac:dyDescent="0.2">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59"/>
      <c r="W804" s="313"/>
      <c r="X804" s="313"/>
      <c r="Y804" s="313"/>
      <c r="Z804" s="313"/>
    </row>
    <row r="805" spans="1:26" ht="12.75" customHeight="1" x14ac:dyDescent="0.2">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59"/>
      <c r="W805" s="313"/>
      <c r="X805" s="313"/>
      <c r="Y805" s="313"/>
      <c r="Z805" s="313"/>
    </row>
    <row r="806" spans="1:26" ht="12.75" customHeight="1" x14ac:dyDescent="0.2">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59"/>
      <c r="W806" s="313"/>
      <c r="X806" s="313"/>
      <c r="Y806" s="313"/>
      <c r="Z806" s="313"/>
    </row>
    <row r="807" spans="1:26" ht="12.75" customHeight="1" x14ac:dyDescent="0.2">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59"/>
      <c r="W807" s="313"/>
      <c r="X807" s="313"/>
      <c r="Y807" s="313"/>
      <c r="Z807" s="313"/>
    </row>
    <row r="808" spans="1:26" ht="12.75" customHeight="1" x14ac:dyDescent="0.2">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59"/>
      <c r="W808" s="313"/>
      <c r="X808" s="313"/>
      <c r="Y808" s="313"/>
      <c r="Z808" s="313"/>
    </row>
    <row r="809" spans="1:26" ht="12.75" customHeight="1" x14ac:dyDescent="0.2">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59"/>
      <c r="W809" s="313"/>
      <c r="X809" s="313"/>
      <c r="Y809" s="313"/>
      <c r="Z809" s="313"/>
    </row>
    <row r="810" spans="1:26" ht="12.75" customHeight="1" x14ac:dyDescent="0.2">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59"/>
      <c r="W810" s="313"/>
      <c r="X810" s="313"/>
      <c r="Y810" s="313"/>
      <c r="Z810" s="313"/>
    </row>
    <row r="811" spans="1:26" ht="12.75" customHeight="1" x14ac:dyDescent="0.2">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59"/>
      <c r="W811" s="313"/>
      <c r="X811" s="313"/>
      <c r="Y811" s="313"/>
      <c r="Z811" s="313"/>
    </row>
    <row r="812" spans="1:26" ht="12.75" customHeight="1" x14ac:dyDescent="0.2">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59"/>
      <c r="W812" s="313"/>
      <c r="X812" s="313"/>
      <c r="Y812" s="313"/>
      <c r="Z812" s="313"/>
    </row>
    <row r="813" spans="1:26" ht="12.75" customHeight="1" x14ac:dyDescent="0.2">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59"/>
      <c r="W813" s="313"/>
      <c r="X813" s="313"/>
      <c r="Y813" s="313"/>
      <c r="Z813" s="313"/>
    </row>
    <row r="814" spans="1:26" ht="12.75" customHeight="1" x14ac:dyDescent="0.2">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59"/>
      <c r="W814" s="313"/>
      <c r="X814" s="313"/>
      <c r="Y814" s="313"/>
      <c r="Z814" s="313"/>
    </row>
    <row r="815" spans="1:26" ht="12.75" customHeight="1" x14ac:dyDescent="0.2">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59"/>
      <c r="W815" s="313"/>
      <c r="X815" s="313"/>
      <c r="Y815" s="313"/>
      <c r="Z815" s="313"/>
    </row>
    <row r="816" spans="1:26" ht="12.75" customHeight="1" x14ac:dyDescent="0.2">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59"/>
      <c r="W816" s="313"/>
      <c r="X816" s="313"/>
      <c r="Y816" s="313"/>
      <c r="Z816" s="313"/>
    </row>
    <row r="817" spans="1:26" ht="12.75" customHeight="1" x14ac:dyDescent="0.2">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59"/>
      <c r="W817" s="313"/>
      <c r="X817" s="313"/>
      <c r="Y817" s="313"/>
      <c r="Z817" s="313"/>
    </row>
    <row r="818" spans="1:26" ht="12.75" customHeight="1" x14ac:dyDescent="0.2">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59"/>
      <c r="W818" s="313"/>
      <c r="X818" s="313"/>
      <c r="Y818" s="313"/>
      <c r="Z818" s="313"/>
    </row>
    <row r="819" spans="1:26" ht="12.75" customHeight="1" x14ac:dyDescent="0.2">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59"/>
      <c r="W819" s="313"/>
      <c r="X819" s="313"/>
      <c r="Y819" s="313"/>
      <c r="Z819" s="313"/>
    </row>
    <row r="820" spans="1:26" ht="12.75" customHeight="1" x14ac:dyDescent="0.2">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59"/>
      <c r="W820" s="313"/>
      <c r="X820" s="313"/>
      <c r="Y820" s="313"/>
      <c r="Z820" s="313"/>
    </row>
    <row r="821" spans="1:26" ht="12.75" customHeight="1" x14ac:dyDescent="0.2">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59"/>
      <c r="W821" s="313"/>
      <c r="X821" s="313"/>
      <c r="Y821" s="313"/>
      <c r="Z821" s="313"/>
    </row>
    <row r="822" spans="1:26" ht="12.75" customHeight="1" x14ac:dyDescent="0.2">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59"/>
      <c r="W822" s="313"/>
      <c r="X822" s="313"/>
      <c r="Y822" s="313"/>
      <c r="Z822" s="313"/>
    </row>
    <row r="823" spans="1:26" ht="12.75" customHeight="1" x14ac:dyDescent="0.2">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59"/>
      <c r="W823" s="313"/>
      <c r="X823" s="313"/>
      <c r="Y823" s="313"/>
      <c r="Z823" s="313"/>
    </row>
    <row r="824" spans="1:26" ht="12.75" customHeight="1" x14ac:dyDescent="0.2">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59"/>
      <c r="W824" s="313"/>
      <c r="X824" s="313"/>
      <c r="Y824" s="313"/>
      <c r="Z824" s="313"/>
    </row>
    <row r="825" spans="1:26" ht="12.75" customHeight="1" x14ac:dyDescent="0.2">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59"/>
      <c r="W825" s="313"/>
      <c r="X825" s="313"/>
      <c r="Y825" s="313"/>
      <c r="Z825" s="313"/>
    </row>
    <row r="826" spans="1:26" ht="12.75" customHeight="1" x14ac:dyDescent="0.2">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59"/>
      <c r="W826" s="313"/>
      <c r="X826" s="313"/>
      <c r="Y826" s="313"/>
      <c r="Z826" s="313"/>
    </row>
    <row r="827" spans="1:26" ht="12.75" customHeight="1" x14ac:dyDescent="0.2">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59"/>
      <c r="W827" s="313"/>
      <c r="X827" s="313"/>
      <c r="Y827" s="313"/>
      <c r="Z827" s="313"/>
    </row>
    <row r="828" spans="1:26" ht="12.75" customHeight="1" x14ac:dyDescent="0.2">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59"/>
      <c r="W828" s="313"/>
      <c r="X828" s="313"/>
      <c r="Y828" s="313"/>
      <c r="Z828" s="313"/>
    </row>
    <row r="829" spans="1:26" ht="12.75" customHeight="1" x14ac:dyDescent="0.2">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59"/>
      <c r="W829" s="313"/>
      <c r="X829" s="313"/>
      <c r="Y829" s="313"/>
      <c r="Z829" s="313"/>
    </row>
    <row r="830" spans="1:26" ht="12.75" customHeight="1" x14ac:dyDescent="0.2">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59"/>
      <c r="W830" s="313"/>
      <c r="X830" s="313"/>
      <c r="Y830" s="313"/>
      <c r="Z830" s="313"/>
    </row>
    <row r="831" spans="1:26" ht="12.75" customHeight="1" x14ac:dyDescent="0.2">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59"/>
      <c r="W831" s="313"/>
      <c r="X831" s="313"/>
      <c r="Y831" s="313"/>
      <c r="Z831" s="313"/>
    </row>
    <row r="832" spans="1:26" ht="12.75" customHeight="1" x14ac:dyDescent="0.2">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59"/>
      <c r="W832" s="313"/>
      <c r="X832" s="313"/>
      <c r="Y832" s="313"/>
      <c r="Z832" s="313"/>
    </row>
    <row r="833" spans="1:26" ht="12.75" customHeight="1" x14ac:dyDescent="0.2">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59"/>
      <c r="W833" s="313"/>
      <c r="X833" s="313"/>
      <c r="Y833" s="313"/>
      <c r="Z833" s="313"/>
    </row>
    <row r="834" spans="1:26" ht="12.75" customHeight="1" x14ac:dyDescent="0.2">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59"/>
      <c r="W834" s="313"/>
      <c r="X834" s="313"/>
      <c r="Y834" s="313"/>
      <c r="Z834" s="313"/>
    </row>
    <row r="835" spans="1:26" ht="12.75" customHeight="1" x14ac:dyDescent="0.2">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59"/>
      <c r="W835" s="313"/>
      <c r="X835" s="313"/>
      <c r="Y835" s="313"/>
      <c r="Z835" s="313"/>
    </row>
    <row r="836" spans="1:26" ht="12.75" customHeight="1" x14ac:dyDescent="0.2">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59"/>
      <c r="W836" s="313"/>
      <c r="X836" s="313"/>
      <c r="Y836" s="313"/>
      <c r="Z836" s="313"/>
    </row>
    <row r="837" spans="1:26" ht="12.75" customHeight="1" x14ac:dyDescent="0.2">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59"/>
      <c r="W837" s="313"/>
      <c r="X837" s="313"/>
      <c r="Y837" s="313"/>
      <c r="Z837" s="313"/>
    </row>
    <row r="838" spans="1:26" ht="12.75" customHeight="1" x14ac:dyDescent="0.2">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59"/>
      <c r="W838" s="313"/>
      <c r="X838" s="313"/>
      <c r="Y838" s="313"/>
      <c r="Z838" s="313"/>
    </row>
    <row r="839" spans="1:26" ht="12.75" customHeight="1" x14ac:dyDescent="0.2">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59"/>
      <c r="W839" s="313"/>
      <c r="X839" s="313"/>
      <c r="Y839" s="313"/>
      <c r="Z839" s="313"/>
    </row>
    <row r="840" spans="1:26" ht="12.75" customHeight="1" x14ac:dyDescent="0.2">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59"/>
      <c r="W840" s="313"/>
      <c r="X840" s="313"/>
      <c r="Y840" s="313"/>
      <c r="Z840" s="313"/>
    </row>
    <row r="841" spans="1:26" ht="12.75" customHeight="1" x14ac:dyDescent="0.2">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59"/>
      <c r="W841" s="313"/>
      <c r="X841" s="313"/>
      <c r="Y841" s="313"/>
      <c r="Z841" s="313"/>
    </row>
    <row r="842" spans="1:26" ht="12.75" customHeight="1" x14ac:dyDescent="0.2">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59"/>
      <c r="W842" s="313"/>
      <c r="X842" s="313"/>
      <c r="Y842" s="313"/>
      <c r="Z842" s="313"/>
    </row>
    <row r="843" spans="1:26" ht="12.75" customHeight="1" x14ac:dyDescent="0.2">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59"/>
      <c r="W843" s="313"/>
      <c r="X843" s="313"/>
      <c r="Y843" s="313"/>
      <c r="Z843" s="313"/>
    </row>
    <row r="844" spans="1:26" ht="12.75" customHeight="1" x14ac:dyDescent="0.2">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59"/>
      <c r="W844" s="313"/>
      <c r="X844" s="313"/>
      <c r="Y844" s="313"/>
      <c r="Z844" s="313"/>
    </row>
    <row r="845" spans="1:26" ht="12.75" customHeight="1" x14ac:dyDescent="0.2">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59"/>
      <c r="W845" s="313"/>
      <c r="X845" s="313"/>
      <c r="Y845" s="313"/>
      <c r="Z845" s="313"/>
    </row>
    <row r="846" spans="1:26" ht="12.75" customHeight="1" x14ac:dyDescent="0.2">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59"/>
      <c r="W846" s="313"/>
      <c r="X846" s="313"/>
      <c r="Y846" s="313"/>
      <c r="Z846" s="313"/>
    </row>
    <row r="847" spans="1:26" ht="12.75" customHeight="1" x14ac:dyDescent="0.2">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59"/>
      <c r="W847" s="313"/>
      <c r="X847" s="313"/>
      <c r="Y847" s="313"/>
      <c r="Z847" s="313"/>
    </row>
    <row r="848" spans="1:26" ht="12.75" customHeight="1" x14ac:dyDescent="0.2">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59"/>
      <c r="W848" s="313"/>
      <c r="X848" s="313"/>
      <c r="Y848" s="313"/>
      <c r="Z848" s="313"/>
    </row>
    <row r="849" spans="1:26" ht="12.75" customHeight="1" x14ac:dyDescent="0.2">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59"/>
      <c r="W849" s="313"/>
      <c r="X849" s="313"/>
      <c r="Y849" s="313"/>
      <c r="Z849" s="313"/>
    </row>
    <row r="850" spans="1:26" ht="12.75" customHeight="1" x14ac:dyDescent="0.2">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59"/>
      <c r="W850" s="313"/>
      <c r="X850" s="313"/>
      <c r="Y850" s="313"/>
      <c r="Z850" s="313"/>
    </row>
    <row r="851" spans="1:26" ht="12.75" customHeight="1" x14ac:dyDescent="0.2">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59"/>
      <c r="W851" s="313"/>
      <c r="X851" s="313"/>
      <c r="Y851" s="313"/>
      <c r="Z851" s="313"/>
    </row>
    <row r="852" spans="1:26" ht="12.75" customHeight="1" x14ac:dyDescent="0.2">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59"/>
      <c r="W852" s="313"/>
      <c r="X852" s="313"/>
      <c r="Y852" s="313"/>
      <c r="Z852" s="313"/>
    </row>
    <row r="853" spans="1:26" ht="12.75" customHeight="1" x14ac:dyDescent="0.2">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59"/>
      <c r="W853" s="313"/>
      <c r="X853" s="313"/>
      <c r="Y853" s="313"/>
      <c r="Z853" s="313"/>
    </row>
    <row r="854" spans="1:26" ht="12.75" customHeight="1" x14ac:dyDescent="0.2">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59"/>
      <c r="W854" s="313"/>
      <c r="X854" s="313"/>
      <c r="Y854" s="313"/>
      <c r="Z854" s="313"/>
    </row>
    <row r="855" spans="1:26" ht="12.75" customHeight="1" x14ac:dyDescent="0.2">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59"/>
      <c r="W855" s="313"/>
      <c r="X855" s="313"/>
      <c r="Y855" s="313"/>
      <c r="Z855" s="313"/>
    </row>
    <row r="856" spans="1:26" ht="12.75" customHeight="1" x14ac:dyDescent="0.2">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59"/>
      <c r="W856" s="313"/>
      <c r="X856" s="313"/>
      <c r="Y856" s="313"/>
      <c r="Z856" s="313"/>
    </row>
    <row r="857" spans="1:26" ht="12.75" customHeight="1" x14ac:dyDescent="0.2">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59"/>
      <c r="W857" s="313"/>
      <c r="X857" s="313"/>
      <c r="Y857" s="313"/>
      <c r="Z857" s="313"/>
    </row>
    <row r="858" spans="1:26" ht="12.75" customHeight="1" x14ac:dyDescent="0.2">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59"/>
      <c r="W858" s="313"/>
      <c r="X858" s="313"/>
      <c r="Y858" s="313"/>
      <c r="Z858" s="313"/>
    </row>
    <row r="859" spans="1:26" ht="12.75" customHeight="1" x14ac:dyDescent="0.2">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59"/>
      <c r="W859" s="313"/>
      <c r="X859" s="313"/>
      <c r="Y859" s="313"/>
      <c r="Z859" s="313"/>
    </row>
    <row r="860" spans="1:26" ht="12.75" customHeight="1" x14ac:dyDescent="0.2">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59"/>
      <c r="W860" s="313"/>
      <c r="X860" s="313"/>
      <c r="Y860" s="313"/>
      <c r="Z860" s="313"/>
    </row>
    <row r="861" spans="1:26" ht="12.75" customHeight="1" x14ac:dyDescent="0.2">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59"/>
      <c r="W861" s="313"/>
      <c r="X861" s="313"/>
      <c r="Y861" s="313"/>
      <c r="Z861" s="313"/>
    </row>
    <row r="862" spans="1:26" ht="12.75" customHeight="1" x14ac:dyDescent="0.2">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59"/>
      <c r="W862" s="313"/>
      <c r="X862" s="313"/>
      <c r="Y862" s="313"/>
      <c r="Z862" s="313"/>
    </row>
    <row r="863" spans="1:26" ht="12.75" customHeight="1" x14ac:dyDescent="0.2">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59"/>
      <c r="W863" s="313"/>
      <c r="X863" s="313"/>
      <c r="Y863" s="313"/>
      <c r="Z863" s="313"/>
    </row>
    <row r="864" spans="1:26" ht="12.75" customHeight="1" x14ac:dyDescent="0.2">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59"/>
      <c r="W864" s="313"/>
      <c r="X864" s="313"/>
      <c r="Y864" s="313"/>
      <c r="Z864" s="313"/>
    </row>
    <row r="865" spans="1:26" ht="12.75" customHeight="1" x14ac:dyDescent="0.2">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59"/>
      <c r="W865" s="313"/>
      <c r="X865" s="313"/>
      <c r="Y865" s="313"/>
      <c r="Z865" s="313"/>
    </row>
    <row r="866" spans="1:26" ht="12.75" customHeight="1" x14ac:dyDescent="0.2">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59"/>
      <c r="W866" s="313"/>
      <c r="X866" s="313"/>
      <c r="Y866" s="313"/>
      <c r="Z866" s="313"/>
    </row>
    <row r="867" spans="1:26" ht="12.75" customHeight="1" x14ac:dyDescent="0.2">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59"/>
      <c r="W867" s="313"/>
      <c r="X867" s="313"/>
      <c r="Y867" s="313"/>
      <c r="Z867" s="313"/>
    </row>
    <row r="868" spans="1:26" ht="12.75" customHeight="1" x14ac:dyDescent="0.2">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59"/>
      <c r="W868" s="313"/>
      <c r="X868" s="313"/>
      <c r="Y868" s="313"/>
      <c r="Z868" s="313"/>
    </row>
    <row r="869" spans="1:26" ht="12.75" customHeight="1" x14ac:dyDescent="0.2">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59"/>
      <c r="W869" s="313"/>
      <c r="X869" s="313"/>
      <c r="Y869" s="313"/>
      <c r="Z869" s="313"/>
    </row>
    <row r="870" spans="1:26" ht="12.75" customHeight="1" x14ac:dyDescent="0.2">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59"/>
      <c r="W870" s="313"/>
      <c r="X870" s="313"/>
      <c r="Y870" s="313"/>
      <c r="Z870" s="313"/>
    </row>
    <row r="871" spans="1:26" ht="12.75" customHeight="1" x14ac:dyDescent="0.2">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59"/>
      <c r="W871" s="313"/>
      <c r="X871" s="313"/>
      <c r="Y871" s="313"/>
      <c r="Z871" s="313"/>
    </row>
    <row r="872" spans="1:26" ht="12.75" customHeight="1" x14ac:dyDescent="0.2">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59"/>
      <c r="W872" s="313"/>
      <c r="X872" s="313"/>
      <c r="Y872" s="313"/>
      <c r="Z872" s="313"/>
    </row>
    <row r="873" spans="1:26" ht="12.75" customHeight="1" x14ac:dyDescent="0.2">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59"/>
      <c r="W873" s="313"/>
      <c r="X873" s="313"/>
      <c r="Y873" s="313"/>
      <c r="Z873" s="313"/>
    </row>
    <row r="874" spans="1:26" ht="12.75" customHeight="1" x14ac:dyDescent="0.2">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59"/>
      <c r="W874" s="313"/>
      <c r="X874" s="313"/>
      <c r="Y874" s="313"/>
      <c r="Z874" s="313"/>
    </row>
    <row r="875" spans="1:26" ht="12.75" customHeight="1" x14ac:dyDescent="0.2">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59"/>
      <c r="W875" s="313"/>
      <c r="X875" s="313"/>
      <c r="Y875" s="313"/>
      <c r="Z875" s="313"/>
    </row>
    <row r="876" spans="1:26" ht="12.75" customHeight="1" x14ac:dyDescent="0.2">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59"/>
      <c r="W876" s="313"/>
      <c r="X876" s="313"/>
      <c r="Y876" s="313"/>
      <c r="Z876" s="313"/>
    </row>
    <row r="877" spans="1:26" ht="12.75" customHeight="1" x14ac:dyDescent="0.2">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59"/>
      <c r="W877" s="313"/>
      <c r="X877" s="313"/>
      <c r="Y877" s="313"/>
      <c r="Z877" s="313"/>
    </row>
    <row r="878" spans="1:26" ht="12.75" customHeight="1" x14ac:dyDescent="0.2">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59"/>
      <c r="W878" s="313"/>
      <c r="X878" s="313"/>
      <c r="Y878" s="313"/>
      <c r="Z878" s="313"/>
    </row>
    <row r="879" spans="1:26" ht="12.75" customHeight="1" x14ac:dyDescent="0.2">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59"/>
      <c r="W879" s="313"/>
      <c r="X879" s="313"/>
      <c r="Y879" s="313"/>
      <c r="Z879" s="313"/>
    </row>
    <row r="880" spans="1:26" ht="12.75" customHeight="1" x14ac:dyDescent="0.2">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59"/>
      <c r="W880" s="313"/>
      <c r="X880" s="313"/>
      <c r="Y880" s="313"/>
      <c r="Z880" s="313"/>
    </row>
    <row r="881" spans="1:26" ht="12.75" customHeight="1" x14ac:dyDescent="0.2">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59"/>
      <c r="W881" s="313"/>
      <c r="X881" s="313"/>
      <c r="Y881" s="313"/>
      <c r="Z881" s="313"/>
    </row>
    <row r="882" spans="1:26" ht="12.75" customHeight="1" x14ac:dyDescent="0.2">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59"/>
      <c r="W882" s="313"/>
      <c r="X882" s="313"/>
      <c r="Y882" s="313"/>
      <c r="Z882" s="313"/>
    </row>
    <row r="883" spans="1:26" ht="12.75" customHeight="1" x14ac:dyDescent="0.2">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59"/>
      <c r="W883" s="313"/>
      <c r="X883" s="313"/>
      <c r="Y883" s="313"/>
      <c r="Z883" s="313"/>
    </row>
    <row r="884" spans="1:26" ht="12.75" customHeight="1" x14ac:dyDescent="0.2">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59"/>
      <c r="W884" s="313"/>
      <c r="X884" s="313"/>
      <c r="Y884" s="313"/>
      <c r="Z884" s="313"/>
    </row>
    <row r="885" spans="1:26" ht="12.75" customHeight="1" x14ac:dyDescent="0.2">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59"/>
      <c r="W885" s="313"/>
      <c r="X885" s="313"/>
      <c r="Y885" s="313"/>
      <c r="Z885" s="313"/>
    </row>
    <row r="886" spans="1:26" ht="12.75" customHeight="1" x14ac:dyDescent="0.2">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59"/>
      <c r="W886" s="313"/>
      <c r="X886" s="313"/>
      <c r="Y886" s="313"/>
      <c r="Z886" s="313"/>
    </row>
    <row r="887" spans="1:26" ht="12.75" customHeight="1" x14ac:dyDescent="0.2">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59"/>
      <c r="W887" s="313"/>
      <c r="X887" s="313"/>
      <c r="Y887" s="313"/>
      <c r="Z887" s="313"/>
    </row>
    <row r="888" spans="1:26" ht="12.75" customHeight="1" x14ac:dyDescent="0.2">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59"/>
      <c r="W888" s="313"/>
      <c r="X888" s="313"/>
      <c r="Y888" s="313"/>
      <c r="Z888" s="313"/>
    </row>
    <row r="889" spans="1:26" ht="12.75" customHeight="1" x14ac:dyDescent="0.2">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59"/>
      <c r="W889" s="313"/>
      <c r="X889" s="313"/>
      <c r="Y889" s="313"/>
      <c r="Z889" s="313"/>
    </row>
    <row r="890" spans="1:26" ht="12.75" customHeight="1" x14ac:dyDescent="0.2">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59"/>
      <c r="W890" s="313"/>
      <c r="X890" s="313"/>
      <c r="Y890" s="313"/>
      <c r="Z890" s="313"/>
    </row>
    <row r="891" spans="1:26" ht="12.75" customHeight="1" x14ac:dyDescent="0.2">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59"/>
      <c r="W891" s="313"/>
      <c r="X891" s="313"/>
      <c r="Y891" s="313"/>
      <c r="Z891" s="313"/>
    </row>
    <row r="892" spans="1:26" ht="12.75" customHeight="1" x14ac:dyDescent="0.2">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59"/>
      <c r="W892" s="313"/>
      <c r="X892" s="313"/>
      <c r="Y892" s="313"/>
      <c r="Z892" s="313"/>
    </row>
    <row r="893" spans="1:26" ht="12.75" customHeight="1" x14ac:dyDescent="0.2">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59"/>
      <c r="W893" s="313"/>
      <c r="X893" s="313"/>
      <c r="Y893" s="313"/>
      <c r="Z893" s="313"/>
    </row>
    <row r="894" spans="1:26" ht="12.75" customHeight="1" x14ac:dyDescent="0.2">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59"/>
      <c r="W894" s="313"/>
      <c r="X894" s="313"/>
      <c r="Y894" s="313"/>
      <c r="Z894" s="313"/>
    </row>
    <row r="895" spans="1:26" ht="12.75" customHeight="1" x14ac:dyDescent="0.2">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59"/>
      <c r="W895" s="313"/>
      <c r="X895" s="313"/>
      <c r="Y895" s="313"/>
      <c r="Z895" s="313"/>
    </row>
    <row r="896" spans="1:26" ht="12.75" customHeight="1" x14ac:dyDescent="0.2">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59"/>
      <c r="W896" s="313"/>
      <c r="X896" s="313"/>
      <c r="Y896" s="313"/>
      <c r="Z896" s="313"/>
    </row>
    <row r="897" spans="1:26" ht="12.75" customHeight="1" x14ac:dyDescent="0.2">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59"/>
      <c r="W897" s="313"/>
      <c r="X897" s="313"/>
      <c r="Y897" s="313"/>
      <c r="Z897" s="313"/>
    </row>
    <row r="898" spans="1:26" ht="12.75" customHeight="1" x14ac:dyDescent="0.2">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59"/>
      <c r="W898" s="313"/>
      <c r="X898" s="313"/>
      <c r="Y898" s="313"/>
      <c r="Z898" s="313"/>
    </row>
    <row r="899" spans="1:26" ht="12.75" customHeight="1" x14ac:dyDescent="0.2">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59"/>
      <c r="W899" s="313"/>
      <c r="X899" s="313"/>
      <c r="Y899" s="313"/>
      <c r="Z899" s="313"/>
    </row>
    <row r="900" spans="1:26" ht="12.75" customHeight="1" x14ac:dyDescent="0.2">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59"/>
      <c r="W900" s="313"/>
      <c r="X900" s="313"/>
      <c r="Y900" s="313"/>
      <c r="Z900" s="313"/>
    </row>
    <row r="901" spans="1:26" ht="12.75" customHeight="1" x14ac:dyDescent="0.2">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59"/>
      <c r="W901" s="313"/>
      <c r="X901" s="313"/>
      <c r="Y901" s="313"/>
      <c r="Z901" s="313"/>
    </row>
    <row r="902" spans="1:26" ht="12.75" customHeight="1" x14ac:dyDescent="0.2">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59"/>
      <c r="W902" s="313"/>
      <c r="X902" s="313"/>
      <c r="Y902" s="313"/>
      <c r="Z902" s="313"/>
    </row>
    <row r="903" spans="1:26" ht="12.75" customHeight="1" x14ac:dyDescent="0.2">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59"/>
      <c r="W903" s="313"/>
      <c r="X903" s="313"/>
      <c r="Y903" s="313"/>
      <c r="Z903" s="313"/>
    </row>
    <row r="904" spans="1:26" ht="12.75" customHeight="1" x14ac:dyDescent="0.2">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59"/>
      <c r="W904" s="313"/>
      <c r="X904" s="313"/>
      <c r="Y904" s="313"/>
      <c r="Z904" s="313"/>
    </row>
    <row r="905" spans="1:26" ht="12.75" customHeight="1" x14ac:dyDescent="0.2">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59"/>
      <c r="W905" s="313"/>
      <c r="X905" s="313"/>
      <c r="Y905" s="313"/>
      <c r="Z905" s="313"/>
    </row>
    <row r="906" spans="1:26" ht="12.75" customHeight="1" x14ac:dyDescent="0.2">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59"/>
      <c r="W906" s="313"/>
      <c r="X906" s="313"/>
      <c r="Y906" s="313"/>
      <c r="Z906" s="313"/>
    </row>
    <row r="907" spans="1:26" ht="12.75" customHeight="1" x14ac:dyDescent="0.2">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59"/>
      <c r="W907" s="313"/>
      <c r="X907" s="313"/>
      <c r="Y907" s="313"/>
      <c r="Z907" s="313"/>
    </row>
    <row r="908" spans="1:26" ht="12.75" customHeight="1" x14ac:dyDescent="0.2">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59"/>
      <c r="W908" s="313"/>
      <c r="X908" s="313"/>
      <c r="Y908" s="313"/>
      <c r="Z908" s="313"/>
    </row>
    <row r="909" spans="1:26" ht="12.75" customHeight="1" x14ac:dyDescent="0.2">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59"/>
      <c r="W909" s="313"/>
      <c r="X909" s="313"/>
      <c r="Y909" s="313"/>
      <c r="Z909" s="313"/>
    </row>
    <row r="910" spans="1:26" ht="12.75" customHeight="1" x14ac:dyDescent="0.2">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59"/>
      <c r="W910" s="313"/>
      <c r="X910" s="313"/>
      <c r="Y910" s="313"/>
      <c r="Z910" s="313"/>
    </row>
    <row r="911" spans="1:26" ht="12.75" customHeight="1" x14ac:dyDescent="0.2">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59"/>
      <c r="W911" s="313"/>
      <c r="X911" s="313"/>
      <c r="Y911" s="313"/>
      <c r="Z911" s="313"/>
    </row>
    <row r="912" spans="1:26" ht="12.75" customHeight="1" x14ac:dyDescent="0.2">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59"/>
      <c r="W912" s="313"/>
      <c r="X912" s="313"/>
      <c r="Y912" s="313"/>
      <c r="Z912" s="313"/>
    </row>
    <row r="913" spans="1:26" ht="12.75" customHeight="1" x14ac:dyDescent="0.2">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59"/>
      <c r="W913" s="313"/>
      <c r="X913" s="313"/>
      <c r="Y913" s="313"/>
      <c r="Z913" s="313"/>
    </row>
    <row r="914" spans="1:26" ht="12.75" customHeight="1" x14ac:dyDescent="0.2">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59"/>
      <c r="W914" s="313"/>
      <c r="X914" s="313"/>
      <c r="Y914" s="313"/>
      <c r="Z914" s="313"/>
    </row>
    <row r="915" spans="1:26" ht="12.75" customHeight="1" x14ac:dyDescent="0.2">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59"/>
      <c r="W915" s="313"/>
      <c r="X915" s="313"/>
      <c r="Y915" s="313"/>
      <c r="Z915" s="313"/>
    </row>
    <row r="916" spans="1:26" ht="12.75" customHeight="1" x14ac:dyDescent="0.2">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59"/>
      <c r="W916" s="313"/>
      <c r="X916" s="313"/>
      <c r="Y916" s="313"/>
      <c r="Z916" s="313"/>
    </row>
    <row r="917" spans="1:26" ht="12.75" customHeight="1" x14ac:dyDescent="0.2">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59"/>
      <c r="W917" s="313"/>
      <c r="X917" s="313"/>
      <c r="Y917" s="313"/>
      <c r="Z917" s="313"/>
    </row>
    <row r="918" spans="1:26" ht="12.75" customHeight="1" x14ac:dyDescent="0.2">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59"/>
      <c r="W918" s="313"/>
      <c r="X918" s="313"/>
      <c r="Y918" s="313"/>
      <c r="Z918" s="313"/>
    </row>
    <row r="919" spans="1:26" ht="12.75" customHeight="1" x14ac:dyDescent="0.2">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59"/>
      <c r="W919" s="313"/>
      <c r="X919" s="313"/>
      <c r="Y919" s="313"/>
      <c r="Z919" s="313"/>
    </row>
    <row r="920" spans="1:26" ht="12.75" customHeight="1" x14ac:dyDescent="0.2">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59"/>
      <c r="W920" s="313"/>
      <c r="X920" s="313"/>
      <c r="Y920" s="313"/>
      <c r="Z920" s="313"/>
    </row>
    <row r="921" spans="1:26" ht="12.75" customHeight="1" x14ac:dyDescent="0.2">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59"/>
      <c r="W921" s="313"/>
      <c r="X921" s="313"/>
      <c r="Y921" s="313"/>
      <c r="Z921" s="313"/>
    </row>
    <row r="922" spans="1:26" ht="12.75" customHeight="1" x14ac:dyDescent="0.2">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59"/>
      <c r="W922" s="313"/>
      <c r="X922" s="313"/>
      <c r="Y922" s="313"/>
      <c r="Z922" s="313"/>
    </row>
    <row r="923" spans="1:26" ht="12.75" customHeight="1" x14ac:dyDescent="0.2">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59"/>
      <c r="W923" s="313"/>
      <c r="X923" s="313"/>
      <c r="Y923" s="313"/>
      <c r="Z923" s="313"/>
    </row>
    <row r="924" spans="1:26" ht="12.75" customHeight="1" x14ac:dyDescent="0.2">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59"/>
      <c r="W924" s="313"/>
      <c r="X924" s="313"/>
      <c r="Y924" s="313"/>
      <c r="Z924" s="313"/>
    </row>
    <row r="925" spans="1:26" ht="12.75" customHeight="1" x14ac:dyDescent="0.2">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59"/>
      <c r="W925" s="313"/>
      <c r="X925" s="313"/>
      <c r="Y925" s="313"/>
      <c r="Z925" s="313"/>
    </row>
    <row r="926" spans="1:26" ht="12.75" customHeight="1" x14ac:dyDescent="0.2">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59"/>
      <c r="W926" s="313"/>
      <c r="X926" s="313"/>
      <c r="Y926" s="313"/>
      <c r="Z926" s="313"/>
    </row>
    <row r="927" spans="1:26" ht="12.75" customHeight="1" x14ac:dyDescent="0.2">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59"/>
      <c r="W927" s="313"/>
      <c r="X927" s="313"/>
      <c r="Y927" s="313"/>
      <c r="Z927" s="313"/>
    </row>
    <row r="928" spans="1:26" ht="12.75" customHeight="1" x14ac:dyDescent="0.2">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59"/>
      <c r="W928" s="313"/>
      <c r="X928" s="313"/>
      <c r="Y928" s="313"/>
      <c r="Z928" s="313"/>
    </row>
    <row r="929" spans="1:26" ht="12.75" customHeight="1" x14ac:dyDescent="0.2">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59"/>
      <c r="W929" s="313"/>
      <c r="X929" s="313"/>
      <c r="Y929" s="313"/>
      <c r="Z929" s="313"/>
    </row>
    <row r="930" spans="1:26" ht="12.75" customHeight="1" x14ac:dyDescent="0.2">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59"/>
      <c r="W930" s="313"/>
      <c r="X930" s="313"/>
      <c r="Y930" s="313"/>
      <c r="Z930" s="313"/>
    </row>
    <row r="931" spans="1:26" ht="12.75" customHeight="1" x14ac:dyDescent="0.2">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59"/>
      <c r="W931" s="313"/>
      <c r="X931" s="313"/>
      <c r="Y931" s="313"/>
      <c r="Z931" s="313"/>
    </row>
    <row r="932" spans="1:26" ht="12.75" customHeight="1" x14ac:dyDescent="0.2">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59"/>
      <c r="W932" s="313"/>
      <c r="X932" s="313"/>
      <c r="Y932" s="313"/>
      <c r="Z932" s="313"/>
    </row>
    <row r="933" spans="1:26" ht="12.75" customHeight="1" x14ac:dyDescent="0.2">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59"/>
      <c r="W933" s="313"/>
      <c r="X933" s="313"/>
      <c r="Y933" s="313"/>
      <c r="Z933" s="313"/>
    </row>
    <row r="934" spans="1:26" ht="12.75" customHeight="1" x14ac:dyDescent="0.2">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59"/>
      <c r="W934" s="313"/>
      <c r="X934" s="313"/>
      <c r="Y934" s="313"/>
      <c r="Z934" s="313"/>
    </row>
    <row r="935" spans="1:26" ht="12.75" customHeight="1" x14ac:dyDescent="0.2">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59"/>
      <c r="W935" s="313"/>
      <c r="X935" s="313"/>
      <c r="Y935" s="313"/>
      <c r="Z935" s="313"/>
    </row>
    <row r="936" spans="1:26" ht="12.75" customHeight="1" x14ac:dyDescent="0.2">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59"/>
      <c r="W936" s="313"/>
      <c r="X936" s="313"/>
      <c r="Y936" s="313"/>
      <c r="Z936" s="313"/>
    </row>
    <row r="937" spans="1:26" ht="12.75" customHeight="1" x14ac:dyDescent="0.2">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59"/>
      <c r="W937" s="313"/>
      <c r="X937" s="313"/>
      <c r="Y937" s="313"/>
      <c r="Z937" s="313"/>
    </row>
    <row r="938" spans="1:26" ht="12.75" customHeight="1" x14ac:dyDescent="0.2">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59"/>
      <c r="W938" s="313"/>
      <c r="X938" s="313"/>
      <c r="Y938" s="313"/>
      <c r="Z938" s="313"/>
    </row>
    <row r="939" spans="1:26" ht="12.75" customHeight="1" x14ac:dyDescent="0.2">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59"/>
      <c r="W939" s="313"/>
      <c r="X939" s="313"/>
      <c r="Y939" s="313"/>
      <c r="Z939" s="313"/>
    </row>
    <row r="940" spans="1:26" ht="12.75" customHeight="1" x14ac:dyDescent="0.2">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59"/>
      <c r="W940" s="313"/>
      <c r="X940" s="313"/>
      <c r="Y940" s="313"/>
      <c r="Z940" s="313"/>
    </row>
    <row r="941" spans="1:26" ht="12.75" customHeight="1" x14ac:dyDescent="0.2">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59"/>
      <c r="W941" s="313"/>
      <c r="X941" s="313"/>
      <c r="Y941" s="313"/>
      <c r="Z941" s="313"/>
    </row>
    <row r="942" spans="1:26" ht="12.75" customHeight="1" x14ac:dyDescent="0.2">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59"/>
      <c r="W942" s="313"/>
      <c r="X942" s="313"/>
      <c r="Y942" s="313"/>
      <c r="Z942" s="313"/>
    </row>
    <row r="943" spans="1:26" ht="12.75" customHeight="1" x14ac:dyDescent="0.2">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59"/>
      <c r="W943" s="313"/>
      <c r="X943" s="313"/>
      <c r="Y943" s="313"/>
      <c r="Z943" s="313"/>
    </row>
    <row r="944" spans="1:26" ht="12.75" customHeight="1" x14ac:dyDescent="0.2">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59"/>
      <c r="W944" s="313"/>
      <c r="X944" s="313"/>
      <c r="Y944" s="313"/>
      <c r="Z944" s="313"/>
    </row>
    <row r="945" spans="1:26" ht="12.75" customHeight="1" x14ac:dyDescent="0.2">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59"/>
      <c r="W945" s="313"/>
      <c r="X945" s="313"/>
      <c r="Y945" s="313"/>
      <c r="Z945" s="313"/>
    </row>
    <row r="946" spans="1:26" ht="12.75" customHeight="1" x14ac:dyDescent="0.2">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59"/>
      <c r="W946" s="313"/>
      <c r="X946" s="313"/>
      <c r="Y946" s="313"/>
      <c r="Z946" s="313"/>
    </row>
    <row r="947" spans="1:26" ht="12.75" customHeight="1" x14ac:dyDescent="0.2">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59"/>
      <c r="W947" s="313"/>
      <c r="X947" s="313"/>
      <c r="Y947" s="313"/>
      <c r="Z947" s="313"/>
    </row>
    <row r="948" spans="1:26" ht="12.75" customHeight="1" x14ac:dyDescent="0.2">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59"/>
      <c r="W948" s="313"/>
      <c r="X948" s="313"/>
      <c r="Y948" s="313"/>
      <c r="Z948" s="313"/>
    </row>
    <row r="949" spans="1:26" ht="12.75" customHeight="1" x14ac:dyDescent="0.2">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59"/>
      <c r="W949" s="313"/>
      <c r="X949" s="313"/>
      <c r="Y949" s="313"/>
      <c r="Z949" s="313"/>
    </row>
    <row r="950" spans="1:26" ht="12.75" customHeight="1" x14ac:dyDescent="0.2">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59"/>
      <c r="W950" s="313"/>
      <c r="X950" s="313"/>
      <c r="Y950" s="313"/>
      <c r="Z950" s="313"/>
    </row>
    <row r="951" spans="1:26" ht="12.75" customHeight="1" x14ac:dyDescent="0.2">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59"/>
      <c r="W951" s="313"/>
      <c r="X951" s="313"/>
      <c r="Y951" s="313"/>
      <c r="Z951" s="313"/>
    </row>
    <row r="952" spans="1:26" ht="12.75" customHeight="1" x14ac:dyDescent="0.2">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59"/>
      <c r="W952" s="313"/>
      <c r="X952" s="313"/>
      <c r="Y952" s="313"/>
      <c r="Z952" s="313"/>
    </row>
    <row r="953" spans="1:26" ht="12.75" customHeight="1" x14ac:dyDescent="0.2">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59"/>
      <c r="W953" s="313"/>
      <c r="X953" s="313"/>
      <c r="Y953" s="313"/>
      <c r="Z953" s="313"/>
    </row>
    <row r="954" spans="1:26" ht="12.75" customHeight="1" x14ac:dyDescent="0.2">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59"/>
      <c r="W954" s="313"/>
      <c r="X954" s="313"/>
      <c r="Y954" s="313"/>
      <c r="Z954" s="313"/>
    </row>
    <row r="955" spans="1:26" ht="12.75" customHeight="1" x14ac:dyDescent="0.2">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59"/>
      <c r="W955" s="313"/>
      <c r="X955" s="313"/>
      <c r="Y955" s="313"/>
      <c r="Z955" s="313"/>
    </row>
    <row r="956" spans="1:26" ht="12.75" customHeight="1" x14ac:dyDescent="0.2">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59"/>
      <c r="W956" s="313"/>
      <c r="X956" s="313"/>
      <c r="Y956" s="313"/>
      <c r="Z956" s="313"/>
    </row>
    <row r="957" spans="1:26" ht="12.75" customHeight="1" x14ac:dyDescent="0.2">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59"/>
      <c r="W957" s="313"/>
      <c r="X957" s="313"/>
      <c r="Y957" s="313"/>
      <c r="Z957" s="313"/>
    </row>
    <row r="958" spans="1:26" ht="12.75" customHeight="1" x14ac:dyDescent="0.2">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59"/>
      <c r="W958" s="313"/>
      <c r="X958" s="313"/>
      <c r="Y958" s="313"/>
      <c r="Z958" s="313"/>
    </row>
    <row r="959" spans="1:26" ht="12.75" customHeight="1" x14ac:dyDescent="0.2">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59"/>
      <c r="W959" s="313"/>
      <c r="X959" s="313"/>
      <c r="Y959" s="313"/>
      <c r="Z959" s="313"/>
    </row>
    <row r="960" spans="1:26" ht="12.75" customHeight="1" x14ac:dyDescent="0.2">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59"/>
      <c r="W960" s="313"/>
      <c r="X960" s="313"/>
      <c r="Y960" s="313"/>
      <c r="Z960" s="313"/>
    </row>
    <row r="961" spans="1:26" ht="12.75" customHeight="1" x14ac:dyDescent="0.2">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59"/>
      <c r="W961" s="313"/>
      <c r="X961" s="313"/>
      <c r="Y961" s="313"/>
      <c r="Z961" s="313"/>
    </row>
    <row r="962" spans="1:26" ht="12.75" customHeight="1" x14ac:dyDescent="0.2">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59"/>
      <c r="W962" s="313"/>
      <c r="X962" s="313"/>
      <c r="Y962" s="313"/>
      <c r="Z962" s="313"/>
    </row>
    <row r="963" spans="1:26" ht="12.75" customHeight="1" x14ac:dyDescent="0.2">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59"/>
      <c r="W963" s="313"/>
      <c r="X963" s="313"/>
      <c r="Y963" s="313"/>
      <c r="Z963" s="313"/>
    </row>
    <row r="964" spans="1:26" ht="12.75" customHeight="1" x14ac:dyDescent="0.2">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59"/>
      <c r="W964" s="313"/>
      <c r="X964" s="313"/>
      <c r="Y964" s="313"/>
      <c r="Z964" s="313"/>
    </row>
    <row r="965" spans="1:26" ht="12.75" customHeight="1" x14ac:dyDescent="0.2">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59"/>
      <c r="W965" s="313"/>
      <c r="X965" s="313"/>
      <c r="Y965" s="313"/>
      <c r="Z965" s="313"/>
    </row>
    <row r="966" spans="1:26" ht="12.75" customHeight="1" x14ac:dyDescent="0.2">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59"/>
      <c r="W966" s="313"/>
      <c r="X966" s="313"/>
      <c r="Y966" s="313"/>
      <c r="Z966" s="313"/>
    </row>
    <row r="967" spans="1:26" ht="12.75" customHeight="1" x14ac:dyDescent="0.2">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59"/>
      <c r="W967" s="313"/>
      <c r="X967" s="313"/>
      <c r="Y967" s="313"/>
      <c r="Z967" s="313"/>
    </row>
    <row r="968" spans="1:26" ht="12.75" customHeight="1" x14ac:dyDescent="0.2">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59"/>
      <c r="W968" s="313"/>
      <c r="X968" s="313"/>
      <c r="Y968" s="313"/>
      <c r="Z968" s="313"/>
    </row>
    <row r="969" spans="1:26" ht="12.75" customHeight="1" x14ac:dyDescent="0.2">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59"/>
      <c r="W969" s="313"/>
      <c r="X969" s="313"/>
      <c r="Y969" s="313"/>
      <c r="Z969" s="313"/>
    </row>
    <row r="970" spans="1:26" ht="12.75" customHeight="1" x14ac:dyDescent="0.2">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59"/>
      <c r="W970" s="313"/>
      <c r="X970" s="313"/>
      <c r="Y970" s="313"/>
      <c r="Z970" s="313"/>
    </row>
    <row r="971" spans="1:26" ht="12.75" customHeight="1" x14ac:dyDescent="0.2">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59"/>
      <c r="W971" s="313"/>
      <c r="X971" s="313"/>
      <c r="Y971" s="313"/>
      <c r="Z971" s="313"/>
    </row>
    <row r="972" spans="1:26" ht="12.75" customHeight="1" x14ac:dyDescent="0.2">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59"/>
      <c r="W972" s="313"/>
      <c r="X972" s="313"/>
      <c r="Y972" s="313"/>
      <c r="Z972" s="313"/>
    </row>
    <row r="973" spans="1:26" ht="12.75" customHeight="1" x14ac:dyDescent="0.2">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59"/>
      <c r="W973" s="313"/>
      <c r="X973" s="313"/>
      <c r="Y973" s="313"/>
      <c r="Z973" s="313"/>
    </row>
    <row r="974" spans="1:26" ht="12.75" customHeight="1" x14ac:dyDescent="0.2">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59"/>
      <c r="W974" s="313"/>
      <c r="X974" s="313"/>
      <c r="Y974" s="313"/>
      <c r="Z974" s="313"/>
    </row>
    <row r="975" spans="1:26" ht="12.75" customHeight="1" x14ac:dyDescent="0.2">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59"/>
      <c r="W975" s="313"/>
      <c r="X975" s="313"/>
      <c r="Y975" s="313"/>
      <c r="Z975" s="313"/>
    </row>
    <row r="976" spans="1:26" ht="12.75" customHeight="1" x14ac:dyDescent="0.2">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59"/>
      <c r="W976" s="313"/>
      <c r="X976" s="313"/>
      <c r="Y976" s="313"/>
      <c r="Z976" s="313"/>
    </row>
    <row r="977" spans="1:26" ht="12.75" customHeight="1" x14ac:dyDescent="0.2">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59"/>
      <c r="W977" s="313"/>
      <c r="X977" s="313"/>
      <c r="Y977" s="313"/>
      <c r="Z977" s="313"/>
    </row>
    <row r="978" spans="1:26" ht="12.75" customHeight="1" x14ac:dyDescent="0.2">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59"/>
      <c r="W978" s="313"/>
      <c r="X978" s="313"/>
      <c r="Y978" s="313"/>
      <c r="Z978" s="313"/>
    </row>
    <row r="979" spans="1:26" ht="12.75" customHeight="1" x14ac:dyDescent="0.2">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59"/>
      <c r="W979" s="313"/>
      <c r="X979" s="313"/>
      <c r="Y979" s="313"/>
      <c r="Z979" s="313"/>
    </row>
    <row r="980" spans="1:26" ht="12.75" customHeight="1" x14ac:dyDescent="0.2">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59"/>
      <c r="W980" s="313"/>
      <c r="X980" s="313"/>
      <c r="Y980" s="313"/>
      <c r="Z980" s="313"/>
    </row>
    <row r="981" spans="1:26" ht="12.75" customHeight="1" x14ac:dyDescent="0.2">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59"/>
      <c r="W981" s="313"/>
      <c r="X981" s="313"/>
      <c r="Y981" s="313"/>
      <c r="Z981" s="313"/>
    </row>
    <row r="982" spans="1:26" ht="12.75" customHeight="1" x14ac:dyDescent="0.2">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59"/>
      <c r="W982" s="313"/>
      <c r="X982" s="313"/>
      <c r="Y982" s="313"/>
      <c r="Z982" s="313"/>
    </row>
    <row r="983" spans="1:26" ht="12.75" customHeight="1" x14ac:dyDescent="0.2">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59"/>
      <c r="W983" s="313"/>
      <c r="X983" s="313"/>
      <c r="Y983" s="313"/>
      <c r="Z983" s="313"/>
    </row>
    <row r="984" spans="1:26" ht="12.75" customHeight="1" x14ac:dyDescent="0.2">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59"/>
      <c r="W984" s="313"/>
      <c r="X984" s="313"/>
      <c r="Y984" s="313"/>
      <c r="Z984" s="313"/>
    </row>
    <row r="985" spans="1:26" ht="12.75" customHeight="1" x14ac:dyDescent="0.2">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59"/>
      <c r="W985" s="313"/>
      <c r="X985" s="313"/>
      <c r="Y985" s="313"/>
      <c r="Z985" s="313"/>
    </row>
    <row r="986" spans="1:26" ht="12.75" customHeight="1" x14ac:dyDescent="0.2">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59"/>
      <c r="W986" s="313"/>
      <c r="X986" s="313"/>
      <c r="Y986" s="313"/>
      <c r="Z986" s="313"/>
    </row>
    <row r="987" spans="1:26" ht="12.75" customHeight="1" x14ac:dyDescent="0.2">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59"/>
      <c r="W987" s="313"/>
      <c r="X987" s="313"/>
      <c r="Y987" s="313"/>
      <c r="Z987" s="313"/>
    </row>
    <row r="988" spans="1:26" ht="12.75" customHeight="1" x14ac:dyDescent="0.2">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59"/>
      <c r="W988" s="313"/>
      <c r="X988" s="313"/>
      <c r="Y988" s="313"/>
      <c r="Z988" s="313"/>
    </row>
    <row r="989" spans="1:26" ht="12.75" customHeight="1" x14ac:dyDescent="0.2">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59"/>
      <c r="W989" s="313"/>
      <c r="X989" s="313"/>
      <c r="Y989" s="313"/>
      <c r="Z989" s="313"/>
    </row>
    <row r="990" spans="1:26" ht="12.75" customHeight="1" x14ac:dyDescent="0.2">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59"/>
      <c r="W990" s="313"/>
      <c r="X990" s="313"/>
      <c r="Y990" s="313"/>
      <c r="Z990" s="313"/>
    </row>
    <row r="991" spans="1:26" ht="12.75" customHeight="1" x14ac:dyDescent="0.2">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59"/>
      <c r="W991" s="313"/>
      <c r="X991" s="313"/>
      <c r="Y991" s="313"/>
      <c r="Z991" s="313"/>
    </row>
    <row r="992" spans="1:26" ht="12.75" customHeight="1" x14ac:dyDescent="0.2">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59"/>
      <c r="W992" s="313"/>
      <c r="X992" s="313"/>
      <c r="Y992" s="313"/>
      <c r="Z992" s="313"/>
    </row>
    <row r="993" spans="1:26" ht="12.75" customHeight="1" x14ac:dyDescent="0.2">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59"/>
      <c r="W993" s="313"/>
      <c r="X993" s="313"/>
      <c r="Y993" s="313"/>
      <c r="Z993" s="313"/>
    </row>
    <row r="994" spans="1:26" ht="12.75" customHeight="1" x14ac:dyDescent="0.2">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59"/>
      <c r="W994" s="313"/>
      <c r="X994" s="313"/>
      <c r="Y994" s="313"/>
      <c r="Z994" s="313"/>
    </row>
    <row r="995" spans="1:26" ht="12.75" customHeight="1" x14ac:dyDescent="0.2">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59"/>
      <c r="W995" s="313"/>
      <c r="X995" s="313"/>
      <c r="Y995" s="313"/>
      <c r="Z995" s="313"/>
    </row>
    <row r="996" spans="1:26" ht="12.75" customHeight="1" x14ac:dyDescent="0.2">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59"/>
      <c r="W996" s="313"/>
      <c r="X996" s="313"/>
      <c r="Y996" s="313"/>
      <c r="Z996" s="313"/>
    </row>
    <row r="997" spans="1:26" ht="12.75" customHeight="1" x14ac:dyDescent="0.2">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59"/>
      <c r="W997" s="313"/>
      <c r="X997" s="313"/>
      <c r="Y997" s="313"/>
      <c r="Z997" s="313"/>
    </row>
    <row r="998" spans="1:26" ht="12.75" customHeight="1" x14ac:dyDescent="0.2">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59"/>
      <c r="W998" s="313"/>
      <c r="X998" s="313"/>
      <c r="Y998" s="313"/>
      <c r="Z998" s="313"/>
    </row>
    <row r="999" spans="1:26" ht="12.75" customHeight="1" x14ac:dyDescent="0.2">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59"/>
      <c r="W999" s="313"/>
      <c r="X999" s="313"/>
      <c r="Y999" s="313"/>
      <c r="Z999" s="313"/>
    </row>
    <row r="1000" spans="1:26" ht="12.75" customHeight="1" x14ac:dyDescent="0.2">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59"/>
      <c r="W1000" s="313"/>
      <c r="X1000" s="313"/>
      <c r="Y1000" s="313"/>
      <c r="Z1000" s="313"/>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M7" sqref="M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2" width="8.85546875" style="314" customWidth="1"/>
    <col min="13" max="13" width="8" style="314" customWidth="1"/>
    <col min="14" max="14" width="0.140625" style="314" customWidth="1"/>
    <col min="15" max="15" width="8.85546875" style="314" customWidth="1"/>
    <col min="16" max="16" width="20.28515625" style="314" customWidth="1"/>
    <col min="17" max="20" width="8.855468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N4" s="313"/>
      <c r="O4" s="313"/>
      <c r="P4" s="431"/>
      <c r="Q4" s="428"/>
      <c r="R4" s="428"/>
      <c r="S4" s="428"/>
      <c r="T4" s="313"/>
      <c r="U4" s="313"/>
      <c r="V4" s="313"/>
      <c r="W4" s="313"/>
      <c r="X4" s="313"/>
      <c r="Y4" s="313"/>
      <c r="Z4" s="313"/>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Naval Special Warfare Command for the reporting period APRIL 1 - SEPTEMBER 30, 2023</v>
      </c>
      <c r="B5" s="433"/>
      <c r="C5" s="433"/>
      <c r="D5" s="433"/>
      <c r="E5" s="433"/>
      <c r="F5" s="433"/>
      <c r="G5" s="433"/>
      <c r="H5" s="433"/>
      <c r="I5" s="433"/>
      <c r="J5" s="433"/>
      <c r="K5" s="433"/>
      <c r="L5" s="433"/>
      <c r="M5" s="433"/>
      <c r="N5" s="315"/>
      <c r="O5" s="313"/>
      <c r="P5" s="313"/>
      <c r="Q5" s="313"/>
      <c r="R5" s="313"/>
      <c r="S5" s="313"/>
      <c r="T5" s="313"/>
      <c r="U5" s="313"/>
      <c r="V5" s="313"/>
      <c r="W5" s="313"/>
      <c r="X5" s="313"/>
      <c r="Y5" s="313"/>
      <c r="Z5" s="313"/>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P6" s="313"/>
      <c r="Q6" s="313"/>
      <c r="R6" s="313"/>
      <c r="S6" s="313"/>
      <c r="T6" s="313"/>
      <c r="U6" s="313"/>
      <c r="V6" s="313"/>
      <c r="W6" s="313"/>
      <c r="X6" s="313"/>
      <c r="Y6" s="313"/>
      <c r="Z6" s="313"/>
    </row>
    <row r="7" spans="1:26" ht="20.25" customHeight="1" thickBot="1" x14ac:dyDescent="0.25">
      <c r="A7" s="435"/>
      <c r="B7" s="440"/>
      <c r="C7" s="395"/>
      <c r="D7" s="395"/>
      <c r="E7" s="395"/>
      <c r="F7" s="395"/>
      <c r="G7" s="395"/>
      <c r="H7" s="395"/>
      <c r="I7" s="395"/>
      <c r="J7" s="414"/>
      <c r="K7" s="318">
        <v>43</v>
      </c>
      <c r="L7" s="319">
        <v>49</v>
      </c>
      <c r="M7" s="320">
        <v>2023</v>
      </c>
      <c r="N7" s="321"/>
      <c r="O7" s="313"/>
      <c r="P7" s="313"/>
      <c r="Q7" s="313"/>
      <c r="R7" s="313"/>
      <c r="S7" s="313"/>
      <c r="T7" s="313"/>
      <c r="U7" s="313"/>
      <c r="V7" s="313"/>
      <c r="W7" s="313"/>
      <c r="X7" s="313"/>
      <c r="Y7" s="313"/>
      <c r="Z7" s="313"/>
    </row>
    <row r="8" spans="1:26" ht="27.75" customHeight="1" thickTop="1" thickBot="1" x14ac:dyDescent="0.25">
      <c r="A8" s="435"/>
      <c r="B8" s="441" t="s">
        <v>6</v>
      </c>
      <c r="C8" s="442"/>
      <c r="D8" s="442"/>
      <c r="E8" s="442"/>
      <c r="F8" s="442"/>
      <c r="G8" s="442"/>
      <c r="H8" s="442"/>
      <c r="I8" s="442"/>
      <c r="J8" s="442"/>
      <c r="K8" s="442"/>
      <c r="L8" s="442"/>
      <c r="M8" s="442"/>
      <c r="N8" s="443"/>
      <c r="O8" s="313"/>
      <c r="P8" s="313"/>
      <c r="Q8" s="313"/>
      <c r="R8" s="313"/>
      <c r="S8" s="313"/>
      <c r="T8" s="313"/>
      <c r="U8" s="313"/>
      <c r="V8" s="313"/>
      <c r="W8" s="313"/>
      <c r="X8" s="313"/>
      <c r="Y8" s="313"/>
      <c r="Z8" s="313"/>
    </row>
    <row r="9" spans="1:26" ht="18" customHeight="1" thickTop="1" x14ac:dyDescent="0.25">
      <c r="A9" s="435"/>
      <c r="B9" s="444" t="s">
        <v>457</v>
      </c>
      <c r="C9" s="395"/>
      <c r="D9" s="395"/>
      <c r="E9" s="395"/>
      <c r="F9" s="395"/>
      <c r="G9" s="445"/>
      <c r="H9" s="418" t="str">
        <f>"REPORTING PERIOD: "&amp;Q422</f>
        <v>REPORTING PERIOD: OCTOBER 1, 2022- MARCH 31, 2023</v>
      </c>
      <c r="I9" s="419" t="s">
        <v>90</v>
      </c>
      <c r="J9" s="420" t="str">
        <f>"REPORTING PERIOD: "&amp;Q423</f>
        <v>REPORTING PERIOD: APRIL 1 - SEPTEMBER 30, 2023</v>
      </c>
      <c r="K9" s="419" t="s">
        <v>90</v>
      </c>
      <c r="L9" s="423" t="s">
        <v>8</v>
      </c>
      <c r="M9" s="396"/>
      <c r="N9" s="322"/>
      <c r="O9" s="323"/>
      <c r="P9" s="313"/>
      <c r="Q9" s="313"/>
      <c r="R9" s="313"/>
      <c r="S9" s="313"/>
      <c r="T9" s="313"/>
      <c r="U9" s="313"/>
      <c r="V9" s="313"/>
      <c r="W9" s="313"/>
      <c r="X9" s="313"/>
      <c r="Y9" s="313"/>
      <c r="Z9" s="313"/>
    </row>
    <row r="10" spans="1:26" ht="15.75" customHeight="1" x14ac:dyDescent="0.2">
      <c r="A10" s="435"/>
      <c r="B10" s="425" t="s">
        <v>989</v>
      </c>
      <c r="C10" s="395"/>
      <c r="D10" s="395"/>
      <c r="E10" s="395"/>
      <c r="F10" s="414"/>
      <c r="G10" s="440"/>
      <c r="H10" s="395"/>
      <c r="I10" s="395"/>
      <c r="J10" s="414"/>
      <c r="K10" s="395"/>
      <c r="L10" s="424"/>
      <c r="M10" s="396"/>
      <c r="N10" s="322"/>
      <c r="O10" s="323"/>
      <c r="P10" s="313"/>
      <c r="Q10" s="313"/>
      <c r="R10" s="313"/>
      <c r="S10" s="313"/>
      <c r="T10" s="313"/>
      <c r="U10" s="313"/>
      <c r="V10" s="313"/>
      <c r="W10" s="313"/>
      <c r="X10" s="313"/>
      <c r="Y10" s="313"/>
      <c r="Z10" s="313"/>
    </row>
    <row r="11" spans="1:26" ht="12.75" customHeight="1" thickBot="1" x14ac:dyDescent="0.25">
      <c r="A11" s="435"/>
      <c r="B11" s="324" t="s">
        <v>9</v>
      </c>
      <c r="C11" s="325" t="s">
        <v>990</v>
      </c>
      <c r="D11" s="426" t="s">
        <v>991</v>
      </c>
      <c r="E11" s="401"/>
      <c r="F11" s="416"/>
      <c r="G11" s="415"/>
      <c r="H11" s="401"/>
      <c r="I11" s="401"/>
      <c r="J11" s="416"/>
      <c r="K11" s="401"/>
      <c r="L11" s="404"/>
      <c r="M11" s="402"/>
      <c r="N11" s="326"/>
      <c r="O11" s="323"/>
      <c r="P11" s="313"/>
      <c r="Q11" s="313"/>
      <c r="R11" s="313"/>
      <c r="S11" s="313"/>
      <c r="T11" s="313"/>
      <c r="U11" s="313"/>
      <c r="V11" s="313"/>
      <c r="W11" s="313"/>
      <c r="X11" s="313"/>
      <c r="Y11" s="313"/>
      <c r="Z11" s="313"/>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P12" s="313"/>
      <c r="Q12" s="313"/>
      <c r="R12" s="313"/>
      <c r="S12" s="313"/>
      <c r="T12" s="313"/>
      <c r="U12" s="313"/>
      <c r="V12" s="313"/>
      <c r="W12" s="313"/>
      <c r="X12" s="313"/>
      <c r="Y12" s="313"/>
      <c r="Z12" s="313"/>
    </row>
    <row r="13" spans="1:26" ht="34.5" customHeight="1" thickBot="1" x14ac:dyDescent="0.25">
      <c r="A13" s="436"/>
      <c r="B13" s="410"/>
      <c r="C13" s="410"/>
      <c r="D13" s="410"/>
      <c r="E13" s="415"/>
      <c r="F13" s="416"/>
      <c r="G13" s="415"/>
      <c r="H13" s="401"/>
      <c r="I13" s="416"/>
      <c r="J13" s="410"/>
      <c r="K13" s="406"/>
      <c r="L13" s="408"/>
      <c r="M13" s="410"/>
      <c r="N13" s="328"/>
      <c r="O13" s="313"/>
      <c r="P13" s="313"/>
      <c r="Q13" s="313"/>
      <c r="R13" s="313"/>
      <c r="S13" s="313"/>
      <c r="T13" s="313"/>
      <c r="U13" s="313"/>
      <c r="V13" s="313"/>
      <c r="W13" s="313"/>
      <c r="X13" s="313"/>
      <c r="Y13" s="313"/>
      <c r="Z13" s="313"/>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O14" s="313"/>
      <c r="P14" s="313"/>
      <c r="Q14" s="313"/>
      <c r="R14" s="313"/>
      <c r="S14" s="313"/>
      <c r="T14" s="313"/>
      <c r="U14" s="313"/>
      <c r="V14" s="313"/>
      <c r="W14" s="313"/>
      <c r="X14" s="313"/>
      <c r="Y14" s="313"/>
      <c r="Z14" s="313"/>
    </row>
    <row r="15" spans="1:26" ht="12.75" customHeight="1" x14ac:dyDescent="0.2">
      <c r="A15" s="389"/>
      <c r="B15" s="333" t="s">
        <v>24</v>
      </c>
      <c r="C15" s="333" t="s">
        <v>25</v>
      </c>
      <c r="D15" s="334">
        <v>40766</v>
      </c>
      <c r="E15" s="335"/>
      <c r="F15" s="336" t="s">
        <v>26</v>
      </c>
      <c r="G15" s="394" t="s">
        <v>27</v>
      </c>
      <c r="H15" s="395"/>
      <c r="I15" s="396"/>
      <c r="J15" s="337" t="s">
        <v>28</v>
      </c>
      <c r="K15" s="338"/>
      <c r="L15" s="339" t="s">
        <v>7</v>
      </c>
      <c r="M15" s="340">
        <v>280</v>
      </c>
      <c r="N15" s="332"/>
      <c r="O15" s="313"/>
      <c r="P15" s="313"/>
      <c r="Q15" s="313"/>
      <c r="R15" s="313"/>
      <c r="S15" s="313"/>
      <c r="T15" s="313"/>
      <c r="U15" s="313"/>
      <c r="V15" s="313"/>
      <c r="W15" s="313"/>
      <c r="X15" s="313"/>
      <c r="Y15" s="313"/>
      <c r="Z15" s="313"/>
    </row>
    <row r="16" spans="1:26" ht="12.75" customHeight="1" x14ac:dyDescent="0.2">
      <c r="A16" s="389"/>
      <c r="B16" s="341" t="s">
        <v>29</v>
      </c>
      <c r="C16" s="341" t="s">
        <v>30</v>
      </c>
      <c r="D16" s="341" t="s">
        <v>31</v>
      </c>
      <c r="E16" s="397" t="s">
        <v>32</v>
      </c>
      <c r="F16" s="398"/>
      <c r="G16" s="399"/>
      <c r="H16" s="395"/>
      <c r="I16" s="396"/>
      <c r="J16" s="342" t="s">
        <v>33</v>
      </c>
      <c r="K16" s="339" t="s">
        <v>7</v>
      </c>
      <c r="L16" s="343"/>
      <c r="M16" s="344">
        <v>825</v>
      </c>
      <c r="N16" s="327"/>
      <c r="O16" s="313"/>
      <c r="P16" s="313"/>
      <c r="Q16" s="313"/>
      <c r="R16" s="313"/>
      <c r="S16" s="313"/>
      <c r="T16" s="313"/>
      <c r="U16" s="313"/>
      <c r="V16" s="313"/>
      <c r="W16" s="313"/>
      <c r="X16" s="313"/>
      <c r="Y16" s="313"/>
      <c r="Z16" s="313"/>
    </row>
    <row r="17" spans="1:26" ht="12.75" customHeight="1" thickBot="1" x14ac:dyDescent="0.25">
      <c r="A17" s="390"/>
      <c r="B17" s="345" t="s">
        <v>34</v>
      </c>
      <c r="C17" s="345" t="s">
        <v>35</v>
      </c>
      <c r="D17" s="334">
        <v>40767</v>
      </c>
      <c r="E17" s="346" t="s">
        <v>36</v>
      </c>
      <c r="F17" s="336" t="s">
        <v>37</v>
      </c>
      <c r="G17" s="400"/>
      <c r="H17" s="401"/>
      <c r="I17" s="402"/>
      <c r="J17" s="347" t="s">
        <v>38</v>
      </c>
      <c r="K17" s="348"/>
      <c r="L17" s="348" t="s">
        <v>7</v>
      </c>
      <c r="M17" s="349">
        <v>120</v>
      </c>
      <c r="N17" s="332"/>
      <c r="O17" s="313"/>
      <c r="P17" s="313"/>
      <c r="Q17" s="313"/>
      <c r="R17" s="313"/>
      <c r="S17" s="313"/>
      <c r="T17" s="313"/>
      <c r="U17" s="313"/>
      <c r="V17" s="313"/>
      <c r="W17" s="313"/>
      <c r="X17" s="313"/>
      <c r="Y17" s="313"/>
      <c r="Z17" s="313"/>
    </row>
    <row r="18" spans="1:26"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O18" s="313"/>
      <c r="P18" s="313"/>
      <c r="Q18" s="313"/>
      <c r="R18" s="313"/>
      <c r="S18" s="313"/>
      <c r="T18" s="313"/>
      <c r="U18" s="313"/>
      <c r="V18" s="313"/>
      <c r="W18" s="313"/>
      <c r="X18" s="313"/>
      <c r="Y18" s="313"/>
      <c r="Z18" s="313"/>
    </row>
    <row r="19" spans="1:26" ht="12.75" customHeight="1" x14ac:dyDescent="0.2">
      <c r="A19" s="389"/>
      <c r="B19" s="333"/>
      <c r="C19" s="333"/>
      <c r="D19" s="334"/>
      <c r="E19" s="333"/>
      <c r="F19" s="333"/>
      <c r="G19" s="394"/>
      <c r="H19" s="395"/>
      <c r="I19" s="396"/>
      <c r="J19" s="354" t="s">
        <v>39</v>
      </c>
      <c r="K19" s="354"/>
      <c r="L19" s="354"/>
      <c r="M19" s="355"/>
      <c r="N19" s="332"/>
      <c r="O19" s="313"/>
      <c r="P19" s="313"/>
      <c r="Q19" s="313"/>
      <c r="R19" s="313"/>
      <c r="S19" s="313"/>
      <c r="T19" s="313"/>
      <c r="U19" s="313"/>
      <c r="V19" s="356"/>
      <c r="W19" s="313"/>
      <c r="X19" s="313"/>
      <c r="Y19" s="313"/>
      <c r="Z19" s="313"/>
    </row>
    <row r="20" spans="1:26" ht="12.75" customHeight="1" x14ac:dyDescent="0.2">
      <c r="A20" s="389"/>
      <c r="B20" s="341" t="s">
        <v>29</v>
      </c>
      <c r="C20" s="341" t="s">
        <v>30</v>
      </c>
      <c r="D20" s="341" t="s">
        <v>31</v>
      </c>
      <c r="E20" s="397" t="s">
        <v>32</v>
      </c>
      <c r="F20" s="398"/>
      <c r="G20" s="399"/>
      <c r="H20" s="395"/>
      <c r="I20" s="396"/>
      <c r="J20" s="342" t="s">
        <v>40</v>
      </c>
      <c r="K20" s="357"/>
      <c r="L20" s="357"/>
      <c r="M20" s="358"/>
      <c r="N20" s="332"/>
      <c r="O20" s="313"/>
      <c r="P20" s="313"/>
      <c r="Q20" s="313"/>
      <c r="R20" s="313"/>
      <c r="S20" s="313"/>
      <c r="T20" s="313"/>
      <c r="U20" s="313"/>
      <c r="V20" s="359"/>
      <c r="W20" s="313"/>
      <c r="X20" s="313"/>
      <c r="Y20" s="313"/>
      <c r="Z20" s="313"/>
    </row>
    <row r="21" spans="1:26" ht="12.75" customHeight="1" thickBot="1" x14ac:dyDescent="0.25">
      <c r="A21" s="390"/>
      <c r="B21" s="333"/>
      <c r="C21" s="333"/>
      <c r="D21" s="345"/>
      <c r="E21" s="360" t="s">
        <v>36</v>
      </c>
      <c r="F21" s="361"/>
      <c r="G21" s="404"/>
      <c r="H21" s="401"/>
      <c r="I21" s="402"/>
      <c r="J21" s="342" t="s">
        <v>41</v>
      </c>
      <c r="K21" s="357"/>
      <c r="L21" s="357"/>
      <c r="M21" s="358"/>
      <c r="N21" s="332"/>
      <c r="O21" s="313"/>
      <c r="P21" s="313"/>
      <c r="Q21" s="313"/>
      <c r="R21" s="313"/>
      <c r="S21" s="313"/>
      <c r="T21" s="313"/>
      <c r="U21" s="313"/>
      <c r="V21" s="359"/>
      <c r="W21" s="313"/>
      <c r="X21" s="313"/>
      <c r="Y21" s="313"/>
      <c r="Z21" s="313"/>
    </row>
    <row r="22" spans="1:26" ht="12.75" customHeight="1" thickTop="1" x14ac:dyDescent="0.2">
      <c r="A22" s="388">
        <f>A18+1</f>
        <v>2</v>
      </c>
      <c r="B22" s="350" t="s">
        <v>20</v>
      </c>
      <c r="C22" s="350" t="s">
        <v>21</v>
      </c>
      <c r="D22" s="350" t="s">
        <v>22</v>
      </c>
      <c r="E22" s="391" t="s">
        <v>23</v>
      </c>
      <c r="F22" s="392"/>
      <c r="G22" s="391" t="s">
        <v>14</v>
      </c>
      <c r="H22" s="393"/>
      <c r="I22" s="330"/>
      <c r="J22" s="351" t="s">
        <v>39</v>
      </c>
      <c r="K22" s="352"/>
      <c r="L22" s="352"/>
      <c r="M22" s="353"/>
      <c r="N22" s="332"/>
      <c r="O22" s="313"/>
      <c r="P22" s="313"/>
      <c r="Q22" s="313"/>
      <c r="R22" s="313"/>
      <c r="S22" s="313"/>
      <c r="T22" s="313"/>
      <c r="U22" s="313"/>
      <c r="V22" s="359"/>
      <c r="W22" s="313"/>
      <c r="X22" s="313"/>
      <c r="Y22" s="313"/>
      <c r="Z22" s="313"/>
    </row>
    <row r="23" spans="1:26" ht="12.75" customHeight="1" x14ac:dyDescent="0.2">
      <c r="A23" s="389"/>
      <c r="B23" s="333"/>
      <c r="C23" s="333"/>
      <c r="D23" s="334"/>
      <c r="E23" s="333"/>
      <c r="F23" s="333"/>
      <c r="G23" s="394"/>
      <c r="H23" s="395"/>
      <c r="I23" s="396"/>
      <c r="J23" s="354" t="s">
        <v>39</v>
      </c>
      <c r="K23" s="354"/>
      <c r="L23" s="354"/>
      <c r="M23" s="355"/>
      <c r="N23" s="332"/>
      <c r="O23" s="313"/>
      <c r="P23" s="313"/>
      <c r="Q23" s="313"/>
      <c r="R23" s="313"/>
      <c r="S23" s="313"/>
      <c r="T23" s="313"/>
      <c r="U23" s="313"/>
      <c r="V23" s="359"/>
      <c r="W23" s="313"/>
      <c r="X23" s="313"/>
      <c r="Y23" s="313"/>
      <c r="Z23" s="313"/>
    </row>
    <row r="24" spans="1:26" ht="12.75" customHeight="1" x14ac:dyDescent="0.2">
      <c r="A24" s="389"/>
      <c r="B24" s="341" t="s">
        <v>29</v>
      </c>
      <c r="C24" s="341" t="s">
        <v>30</v>
      </c>
      <c r="D24" s="341" t="s">
        <v>31</v>
      </c>
      <c r="E24" s="397" t="s">
        <v>32</v>
      </c>
      <c r="F24" s="398"/>
      <c r="G24" s="399"/>
      <c r="H24" s="395"/>
      <c r="I24" s="396"/>
      <c r="J24" s="342" t="s">
        <v>40</v>
      </c>
      <c r="K24" s="357"/>
      <c r="L24" s="357"/>
      <c r="M24" s="358"/>
      <c r="N24" s="332"/>
      <c r="O24" s="313"/>
      <c r="P24" s="313"/>
      <c r="Q24" s="313"/>
      <c r="R24" s="313"/>
      <c r="S24" s="313"/>
      <c r="T24" s="313"/>
      <c r="U24" s="313"/>
      <c r="V24" s="359"/>
      <c r="W24" s="313"/>
      <c r="X24" s="313"/>
      <c r="Y24" s="313"/>
      <c r="Z24" s="313"/>
    </row>
    <row r="25" spans="1:26" ht="12.75" customHeight="1" thickBot="1" x14ac:dyDescent="0.25">
      <c r="A25" s="390"/>
      <c r="B25" s="333"/>
      <c r="C25" s="333"/>
      <c r="D25" s="345"/>
      <c r="E25" s="360" t="s">
        <v>36</v>
      </c>
      <c r="F25" s="361"/>
      <c r="G25" s="400"/>
      <c r="H25" s="401"/>
      <c r="I25" s="402"/>
      <c r="J25" s="342" t="s">
        <v>41</v>
      </c>
      <c r="K25" s="357"/>
      <c r="L25" s="357"/>
      <c r="M25" s="358"/>
      <c r="N25" s="332"/>
      <c r="O25" s="313"/>
      <c r="P25" s="313"/>
      <c r="Q25" s="313"/>
      <c r="R25" s="313"/>
      <c r="S25" s="313"/>
      <c r="T25" s="313"/>
      <c r="U25" s="313"/>
      <c r="V25" s="359"/>
      <c r="W25" s="313"/>
      <c r="X25" s="313"/>
      <c r="Y25" s="313"/>
      <c r="Z25" s="313"/>
    </row>
    <row r="26" spans="1:26" ht="12.75" customHeight="1" thickTop="1" x14ac:dyDescent="0.2">
      <c r="A26" s="388">
        <f>A22+1</f>
        <v>3</v>
      </c>
      <c r="B26" s="350" t="s">
        <v>20</v>
      </c>
      <c r="C26" s="350" t="s">
        <v>21</v>
      </c>
      <c r="D26" s="350" t="s">
        <v>22</v>
      </c>
      <c r="E26" s="391" t="s">
        <v>23</v>
      </c>
      <c r="F26" s="392"/>
      <c r="G26" s="391" t="s">
        <v>14</v>
      </c>
      <c r="H26" s="393"/>
      <c r="I26" s="330"/>
      <c r="J26" s="351" t="s">
        <v>39</v>
      </c>
      <c r="K26" s="352"/>
      <c r="L26" s="352"/>
      <c r="M26" s="353"/>
      <c r="N26" s="332"/>
      <c r="O26" s="313"/>
      <c r="P26" s="313"/>
      <c r="Q26" s="313"/>
      <c r="R26" s="313"/>
      <c r="S26" s="313"/>
      <c r="T26" s="313"/>
      <c r="U26" s="313"/>
      <c r="V26" s="359"/>
      <c r="W26" s="313"/>
      <c r="X26" s="313"/>
      <c r="Y26" s="313"/>
      <c r="Z26" s="313"/>
    </row>
    <row r="27" spans="1:26" ht="12.75" customHeight="1" x14ac:dyDescent="0.2">
      <c r="A27" s="389"/>
      <c r="B27" s="333"/>
      <c r="C27" s="333"/>
      <c r="D27" s="334"/>
      <c r="E27" s="333"/>
      <c r="F27" s="333"/>
      <c r="G27" s="394"/>
      <c r="H27" s="395"/>
      <c r="I27" s="396"/>
      <c r="J27" s="354" t="s">
        <v>39</v>
      </c>
      <c r="K27" s="354"/>
      <c r="L27" s="354"/>
      <c r="M27" s="355"/>
      <c r="N27" s="332"/>
      <c r="O27" s="313"/>
      <c r="P27" s="313"/>
      <c r="Q27" s="313"/>
      <c r="R27" s="313"/>
      <c r="S27" s="313"/>
      <c r="T27" s="313"/>
      <c r="U27" s="313"/>
      <c r="V27" s="359"/>
      <c r="W27" s="313"/>
      <c r="X27" s="313"/>
      <c r="Y27" s="313"/>
      <c r="Z27" s="313"/>
    </row>
    <row r="28" spans="1:26" ht="12.75" customHeight="1" x14ac:dyDescent="0.2">
      <c r="A28" s="389"/>
      <c r="B28" s="341" t="s">
        <v>29</v>
      </c>
      <c r="C28" s="341" t="s">
        <v>30</v>
      </c>
      <c r="D28" s="341" t="s">
        <v>31</v>
      </c>
      <c r="E28" s="397" t="s">
        <v>32</v>
      </c>
      <c r="F28" s="398"/>
      <c r="G28" s="399"/>
      <c r="H28" s="395"/>
      <c r="I28" s="396"/>
      <c r="J28" s="342" t="s">
        <v>40</v>
      </c>
      <c r="K28" s="357"/>
      <c r="L28" s="357"/>
      <c r="M28" s="358"/>
      <c r="N28" s="332"/>
      <c r="O28" s="313"/>
      <c r="P28" s="313"/>
      <c r="Q28" s="313"/>
      <c r="R28" s="313"/>
      <c r="S28" s="313"/>
      <c r="T28" s="313"/>
      <c r="U28" s="313"/>
      <c r="V28" s="359"/>
      <c r="W28" s="313"/>
      <c r="X28" s="313"/>
      <c r="Y28" s="313"/>
      <c r="Z28" s="313"/>
    </row>
    <row r="29" spans="1:26" ht="12.75" customHeight="1" thickBot="1" x14ac:dyDescent="0.25">
      <c r="A29" s="390"/>
      <c r="B29" s="333"/>
      <c r="C29" s="333"/>
      <c r="D29" s="345"/>
      <c r="E29" s="360" t="s">
        <v>36</v>
      </c>
      <c r="F29" s="361"/>
      <c r="G29" s="400"/>
      <c r="H29" s="401"/>
      <c r="I29" s="402"/>
      <c r="J29" s="342" t="s">
        <v>41</v>
      </c>
      <c r="K29" s="357"/>
      <c r="L29" s="357"/>
      <c r="M29" s="358"/>
      <c r="N29" s="332"/>
      <c r="O29" s="313"/>
      <c r="P29" s="313"/>
      <c r="Q29" s="313"/>
      <c r="R29" s="313"/>
      <c r="S29" s="313"/>
      <c r="T29" s="313"/>
      <c r="U29" s="313"/>
      <c r="V29" s="359"/>
      <c r="W29" s="313"/>
      <c r="X29" s="313"/>
      <c r="Y29" s="313"/>
      <c r="Z29" s="313"/>
    </row>
    <row r="30" spans="1:26" ht="12.75" customHeight="1" thickTop="1" x14ac:dyDescent="0.2">
      <c r="A30" s="388">
        <f>A26+1</f>
        <v>4</v>
      </c>
      <c r="B30" s="350" t="s">
        <v>20</v>
      </c>
      <c r="C30" s="350" t="s">
        <v>21</v>
      </c>
      <c r="D30" s="350" t="s">
        <v>22</v>
      </c>
      <c r="E30" s="391" t="s">
        <v>23</v>
      </c>
      <c r="F30" s="392"/>
      <c r="G30" s="391" t="s">
        <v>14</v>
      </c>
      <c r="H30" s="393"/>
      <c r="I30" s="330"/>
      <c r="J30" s="351" t="s">
        <v>39</v>
      </c>
      <c r="K30" s="352"/>
      <c r="L30" s="352"/>
      <c r="M30" s="353"/>
      <c r="N30" s="332"/>
      <c r="O30" s="313"/>
      <c r="P30" s="313"/>
      <c r="Q30" s="313"/>
      <c r="R30" s="313"/>
      <c r="S30" s="313"/>
      <c r="T30" s="313"/>
      <c r="U30" s="313"/>
      <c r="V30" s="359"/>
      <c r="W30" s="313"/>
      <c r="X30" s="313"/>
      <c r="Y30" s="313"/>
      <c r="Z30" s="313"/>
    </row>
    <row r="31" spans="1:26" ht="12.75" customHeight="1" x14ac:dyDescent="0.2">
      <c r="A31" s="389"/>
      <c r="B31" s="333"/>
      <c r="C31" s="333"/>
      <c r="D31" s="334"/>
      <c r="E31" s="333"/>
      <c r="F31" s="333"/>
      <c r="G31" s="394"/>
      <c r="H31" s="395"/>
      <c r="I31" s="396"/>
      <c r="J31" s="354" t="s">
        <v>39</v>
      </c>
      <c r="K31" s="354"/>
      <c r="L31" s="354"/>
      <c r="M31" s="355"/>
      <c r="N31" s="332"/>
      <c r="O31" s="313"/>
      <c r="P31" s="313"/>
      <c r="Q31" s="313"/>
      <c r="R31" s="313"/>
      <c r="S31" s="313"/>
      <c r="T31" s="313"/>
      <c r="U31" s="313"/>
      <c r="V31" s="359"/>
      <c r="W31" s="313"/>
      <c r="X31" s="313"/>
      <c r="Y31" s="313"/>
      <c r="Z31" s="313"/>
    </row>
    <row r="32" spans="1:26" ht="12.75" customHeight="1" x14ac:dyDescent="0.2">
      <c r="A32" s="389"/>
      <c r="B32" s="341" t="s">
        <v>29</v>
      </c>
      <c r="C32" s="341" t="s">
        <v>30</v>
      </c>
      <c r="D32" s="341" t="s">
        <v>31</v>
      </c>
      <c r="E32" s="397" t="s">
        <v>32</v>
      </c>
      <c r="F32" s="398"/>
      <c r="G32" s="399"/>
      <c r="H32" s="395"/>
      <c r="I32" s="396"/>
      <c r="J32" s="342" t="s">
        <v>40</v>
      </c>
      <c r="K32" s="357"/>
      <c r="L32" s="357"/>
      <c r="M32" s="358"/>
      <c r="N32" s="332"/>
      <c r="O32" s="313"/>
      <c r="P32" s="313"/>
      <c r="Q32" s="313"/>
      <c r="R32" s="313"/>
      <c r="S32" s="313"/>
      <c r="T32" s="313"/>
      <c r="U32" s="313"/>
      <c r="V32" s="359"/>
      <c r="W32" s="313"/>
      <c r="X32" s="313"/>
      <c r="Y32" s="313"/>
      <c r="Z32" s="313"/>
    </row>
    <row r="33" spans="1:26" ht="12.75" customHeight="1" thickBot="1" x14ac:dyDescent="0.25">
      <c r="A33" s="390"/>
      <c r="B33" s="333"/>
      <c r="C33" s="333"/>
      <c r="D33" s="345"/>
      <c r="E33" s="360" t="s">
        <v>36</v>
      </c>
      <c r="F33" s="361"/>
      <c r="G33" s="400"/>
      <c r="H33" s="401"/>
      <c r="I33" s="402"/>
      <c r="J33" s="342" t="s">
        <v>41</v>
      </c>
      <c r="K33" s="357"/>
      <c r="L33" s="357"/>
      <c r="M33" s="358"/>
      <c r="N33" s="332"/>
      <c r="O33" s="313"/>
      <c r="P33" s="313"/>
      <c r="Q33" s="313"/>
      <c r="R33" s="313"/>
      <c r="S33" s="313"/>
      <c r="T33" s="313"/>
      <c r="U33" s="313"/>
      <c r="V33" s="359"/>
      <c r="W33" s="313"/>
      <c r="X33" s="313"/>
      <c r="Y33" s="313"/>
      <c r="Z33" s="313"/>
    </row>
    <row r="34" spans="1:26" ht="12.75" customHeight="1" thickTop="1" x14ac:dyDescent="0.2">
      <c r="A34" s="388">
        <f>A30+1</f>
        <v>5</v>
      </c>
      <c r="B34" s="350" t="s">
        <v>20</v>
      </c>
      <c r="C34" s="350" t="s">
        <v>21</v>
      </c>
      <c r="D34" s="350" t="s">
        <v>22</v>
      </c>
      <c r="E34" s="391" t="s">
        <v>23</v>
      </c>
      <c r="F34" s="392"/>
      <c r="G34" s="391" t="s">
        <v>14</v>
      </c>
      <c r="H34" s="393"/>
      <c r="I34" s="330"/>
      <c r="J34" s="351" t="s">
        <v>39</v>
      </c>
      <c r="K34" s="352"/>
      <c r="L34" s="352"/>
      <c r="M34" s="353"/>
      <c r="N34" s="332"/>
      <c r="O34" s="313"/>
      <c r="P34" s="313"/>
      <c r="Q34" s="313"/>
      <c r="R34" s="313"/>
      <c r="S34" s="313"/>
      <c r="T34" s="313"/>
      <c r="U34" s="313"/>
      <c r="V34" s="359"/>
      <c r="W34" s="313"/>
      <c r="X34" s="313"/>
      <c r="Y34" s="313"/>
      <c r="Z34" s="313"/>
    </row>
    <row r="35" spans="1:26" ht="12.75" customHeight="1" x14ac:dyDescent="0.2">
      <c r="A35" s="389"/>
      <c r="B35" s="333"/>
      <c r="C35" s="333"/>
      <c r="D35" s="334"/>
      <c r="E35" s="333"/>
      <c r="F35" s="333"/>
      <c r="G35" s="394"/>
      <c r="H35" s="395"/>
      <c r="I35" s="396"/>
      <c r="J35" s="354" t="s">
        <v>39</v>
      </c>
      <c r="K35" s="354"/>
      <c r="L35" s="354"/>
      <c r="M35" s="355"/>
      <c r="N35" s="332"/>
      <c r="O35" s="313"/>
      <c r="P35" s="313"/>
      <c r="Q35" s="313"/>
      <c r="R35" s="313"/>
      <c r="S35" s="313"/>
      <c r="T35" s="313"/>
      <c r="U35" s="313"/>
      <c r="V35" s="359"/>
      <c r="W35" s="313"/>
      <c r="X35" s="313"/>
      <c r="Y35" s="313"/>
      <c r="Z35" s="313"/>
    </row>
    <row r="36" spans="1:26" ht="12.75" customHeight="1" x14ac:dyDescent="0.2">
      <c r="A36" s="389"/>
      <c r="B36" s="341" t="s">
        <v>29</v>
      </c>
      <c r="C36" s="341" t="s">
        <v>30</v>
      </c>
      <c r="D36" s="341" t="s">
        <v>31</v>
      </c>
      <c r="E36" s="397" t="s">
        <v>32</v>
      </c>
      <c r="F36" s="398"/>
      <c r="G36" s="399"/>
      <c r="H36" s="395"/>
      <c r="I36" s="396"/>
      <c r="J36" s="342" t="s">
        <v>40</v>
      </c>
      <c r="K36" s="357"/>
      <c r="L36" s="357"/>
      <c r="M36" s="358"/>
      <c r="N36" s="332"/>
      <c r="O36" s="313"/>
      <c r="P36" s="313"/>
      <c r="Q36" s="313"/>
      <c r="R36" s="313"/>
      <c r="S36" s="313"/>
      <c r="T36" s="313"/>
      <c r="U36" s="313"/>
      <c r="V36" s="359"/>
      <c r="W36" s="313"/>
      <c r="X36" s="313"/>
      <c r="Y36" s="313"/>
      <c r="Z36" s="313"/>
    </row>
    <row r="37" spans="1:26" ht="12.75" customHeight="1" thickBot="1" x14ac:dyDescent="0.25">
      <c r="A37" s="390"/>
      <c r="B37" s="333"/>
      <c r="C37" s="333"/>
      <c r="D37" s="345"/>
      <c r="E37" s="360" t="s">
        <v>36</v>
      </c>
      <c r="F37" s="361"/>
      <c r="G37" s="400"/>
      <c r="H37" s="401"/>
      <c r="I37" s="402"/>
      <c r="J37" s="342" t="s">
        <v>41</v>
      </c>
      <c r="K37" s="357"/>
      <c r="L37" s="357"/>
      <c r="M37" s="358"/>
      <c r="N37" s="332"/>
      <c r="O37" s="313"/>
      <c r="P37" s="313"/>
      <c r="Q37" s="313"/>
      <c r="R37" s="313"/>
      <c r="S37" s="313"/>
      <c r="T37" s="313"/>
      <c r="U37" s="313"/>
      <c r="V37" s="359"/>
      <c r="W37" s="313"/>
      <c r="X37" s="313"/>
      <c r="Y37" s="313"/>
      <c r="Z37" s="313"/>
    </row>
    <row r="38" spans="1:26" ht="12.75" customHeight="1" thickTop="1" x14ac:dyDescent="0.2">
      <c r="A38" s="388">
        <f>A34+1</f>
        <v>6</v>
      </c>
      <c r="B38" s="350" t="s">
        <v>20</v>
      </c>
      <c r="C38" s="350" t="s">
        <v>21</v>
      </c>
      <c r="D38" s="350" t="s">
        <v>22</v>
      </c>
      <c r="E38" s="391" t="s">
        <v>23</v>
      </c>
      <c r="F38" s="392"/>
      <c r="G38" s="391" t="s">
        <v>14</v>
      </c>
      <c r="H38" s="393"/>
      <c r="I38" s="330"/>
      <c r="J38" s="351" t="s">
        <v>39</v>
      </c>
      <c r="K38" s="352"/>
      <c r="L38" s="352"/>
      <c r="M38" s="353"/>
      <c r="N38" s="332"/>
      <c r="O38" s="313"/>
      <c r="P38" s="313"/>
      <c r="Q38" s="313"/>
      <c r="R38" s="313"/>
      <c r="S38" s="313"/>
      <c r="T38" s="313"/>
      <c r="U38" s="313"/>
      <c r="V38" s="359"/>
      <c r="W38" s="313"/>
      <c r="X38" s="313"/>
      <c r="Y38" s="313"/>
      <c r="Z38" s="313"/>
    </row>
    <row r="39" spans="1:26" ht="12.75" customHeight="1" x14ac:dyDescent="0.2">
      <c r="A39" s="389"/>
      <c r="B39" s="333"/>
      <c r="C39" s="333"/>
      <c r="D39" s="334"/>
      <c r="E39" s="333"/>
      <c r="F39" s="333"/>
      <c r="G39" s="394"/>
      <c r="H39" s="395"/>
      <c r="I39" s="396"/>
      <c r="J39" s="354" t="s">
        <v>39</v>
      </c>
      <c r="K39" s="354"/>
      <c r="L39" s="354"/>
      <c r="M39" s="355"/>
      <c r="N39" s="332"/>
      <c r="O39" s="313"/>
      <c r="P39" s="313"/>
      <c r="Q39" s="313"/>
      <c r="R39" s="313"/>
      <c r="S39" s="313"/>
      <c r="T39" s="313"/>
      <c r="U39" s="313"/>
      <c r="V39" s="359"/>
      <c r="W39" s="313"/>
      <c r="X39" s="313"/>
      <c r="Y39" s="313"/>
      <c r="Z39" s="313"/>
    </row>
    <row r="40" spans="1:26" ht="12.75" customHeight="1" x14ac:dyDescent="0.2">
      <c r="A40" s="389"/>
      <c r="B40" s="341" t="s">
        <v>29</v>
      </c>
      <c r="C40" s="341" t="s">
        <v>30</v>
      </c>
      <c r="D40" s="341" t="s">
        <v>31</v>
      </c>
      <c r="E40" s="397" t="s">
        <v>32</v>
      </c>
      <c r="F40" s="398"/>
      <c r="G40" s="399"/>
      <c r="H40" s="395"/>
      <c r="I40" s="396"/>
      <c r="J40" s="342" t="s">
        <v>40</v>
      </c>
      <c r="K40" s="357"/>
      <c r="L40" s="357"/>
      <c r="M40" s="358"/>
      <c r="N40" s="332"/>
      <c r="O40" s="313"/>
      <c r="P40" s="313"/>
      <c r="Q40" s="313"/>
      <c r="R40" s="313"/>
      <c r="S40" s="313"/>
      <c r="T40" s="313"/>
      <c r="U40" s="313"/>
      <c r="V40" s="359"/>
      <c r="W40" s="313"/>
      <c r="X40" s="313"/>
      <c r="Y40" s="313"/>
      <c r="Z40" s="313"/>
    </row>
    <row r="41" spans="1:26" ht="12.75" customHeight="1" thickBot="1" x14ac:dyDescent="0.25">
      <c r="A41" s="390"/>
      <c r="B41" s="333"/>
      <c r="C41" s="333"/>
      <c r="D41" s="345"/>
      <c r="E41" s="360" t="s">
        <v>36</v>
      </c>
      <c r="F41" s="361"/>
      <c r="G41" s="400"/>
      <c r="H41" s="401"/>
      <c r="I41" s="402"/>
      <c r="J41" s="342" t="s">
        <v>41</v>
      </c>
      <c r="K41" s="357"/>
      <c r="L41" s="357"/>
      <c r="M41" s="358"/>
      <c r="N41" s="332"/>
      <c r="O41" s="313"/>
      <c r="P41" s="313"/>
      <c r="Q41" s="313"/>
      <c r="R41" s="313"/>
      <c r="S41" s="313"/>
      <c r="T41" s="313"/>
      <c r="U41" s="313"/>
      <c r="V41" s="359"/>
      <c r="W41" s="313"/>
      <c r="X41" s="313"/>
      <c r="Y41" s="313"/>
      <c r="Z41" s="313"/>
    </row>
    <row r="42" spans="1:26" ht="12.75" customHeight="1" thickTop="1" x14ac:dyDescent="0.2">
      <c r="A42" s="388">
        <f>A38+1</f>
        <v>7</v>
      </c>
      <c r="B42" s="350" t="s">
        <v>20</v>
      </c>
      <c r="C42" s="350" t="s">
        <v>21</v>
      </c>
      <c r="D42" s="350" t="s">
        <v>22</v>
      </c>
      <c r="E42" s="391" t="s">
        <v>23</v>
      </c>
      <c r="F42" s="392"/>
      <c r="G42" s="391" t="s">
        <v>14</v>
      </c>
      <c r="H42" s="393"/>
      <c r="I42" s="330"/>
      <c r="J42" s="351" t="s">
        <v>39</v>
      </c>
      <c r="K42" s="352"/>
      <c r="L42" s="352"/>
      <c r="M42" s="353"/>
      <c r="N42" s="332"/>
      <c r="O42" s="313"/>
      <c r="P42" s="313"/>
      <c r="Q42" s="313"/>
      <c r="R42" s="313"/>
      <c r="S42" s="313"/>
      <c r="T42" s="313"/>
      <c r="U42" s="313"/>
      <c r="V42" s="359"/>
      <c r="W42" s="313"/>
      <c r="X42" s="313"/>
      <c r="Y42" s="313"/>
      <c r="Z42" s="313"/>
    </row>
    <row r="43" spans="1:26" ht="12.75" customHeight="1" x14ac:dyDescent="0.2">
      <c r="A43" s="389"/>
      <c r="B43" s="333"/>
      <c r="C43" s="333"/>
      <c r="D43" s="334"/>
      <c r="E43" s="333"/>
      <c r="F43" s="333"/>
      <c r="G43" s="394"/>
      <c r="H43" s="395"/>
      <c r="I43" s="396"/>
      <c r="J43" s="354" t="s">
        <v>39</v>
      </c>
      <c r="K43" s="354"/>
      <c r="L43" s="354"/>
      <c r="M43" s="355"/>
      <c r="N43" s="332"/>
      <c r="O43" s="313"/>
      <c r="P43" s="313"/>
      <c r="Q43" s="313"/>
      <c r="R43" s="313"/>
      <c r="S43" s="313"/>
      <c r="T43" s="313"/>
      <c r="U43" s="313"/>
      <c r="V43" s="359"/>
      <c r="W43" s="313"/>
      <c r="X43" s="313"/>
      <c r="Y43" s="313"/>
      <c r="Z43" s="313"/>
    </row>
    <row r="44" spans="1:26" ht="12.75" customHeight="1" x14ac:dyDescent="0.2">
      <c r="A44" s="389"/>
      <c r="B44" s="341" t="s">
        <v>29</v>
      </c>
      <c r="C44" s="341" t="s">
        <v>30</v>
      </c>
      <c r="D44" s="341" t="s">
        <v>31</v>
      </c>
      <c r="E44" s="397" t="s">
        <v>32</v>
      </c>
      <c r="F44" s="398"/>
      <c r="G44" s="399"/>
      <c r="H44" s="395"/>
      <c r="I44" s="396"/>
      <c r="J44" s="342" t="s">
        <v>40</v>
      </c>
      <c r="K44" s="357"/>
      <c r="L44" s="357"/>
      <c r="M44" s="358"/>
      <c r="N44" s="332"/>
      <c r="O44" s="313"/>
      <c r="P44" s="313"/>
      <c r="Q44" s="313"/>
      <c r="R44" s="313"/>
      <c r="S44" s="313"/>
      <c r="T44" s="313"/>
      <c r="U44" s="313"/>
      <c r="V44" s="359"/>
      <c r="W44" s="313"/>
      <c r="X44" s="313"/>
      <c r="Y44" s="313"/>
      <c r="Z44" s="313"/>
    </row>
    <row r="45" spans="1:26" ht="12.75" customHeight="1" thickBot="1" x14ac:dyDescent="0.25">
      <c r="A45" s="390"/>
      <c r="B45" s="333"/>
      <c r="C45" s="333"/>
      <c r="D45" s="345"/>
      <c r="E45" s="360" t="s">
        <v>36</v>
      </c>
      <c r="F45" s="361"/>
      <c r="G45" s="400"/>
      <c r="H45" s="401"/>
      <c r="I45" s="402"/>
      <c r="J45" s="342" t="s">
        <v>41</v>
      </c>
      <c r="K45" s="357"/>
      <c r="L45" s="357"/>
      <c r="M45" s="358"/>
      <c r="N45" s="332"/>
      <c r="O45" s="313"/>
      <c r="P45" s="313"/>
      <c r="Q45" s="313"/>
      <c r="R45" s="313"/>
      <c r="S45" s="313"/>
      <c r="T45" s="313"/>
      <c r="U45" s="313"/>
      <c r="V45" s="359"/>
      <c r="W45" s="313"/>
      <c r="X45" s="313"/>
      <c r="Y45" s="313"/>
      <c r="Z45" s="313"/>
    </row>
    <row r="46" spans="1:26" ht="12.75" customHeight="1" thickTop="1" x14ac:dyDescent="0.2">
      <c r="A46" s="388">
        <f>A42+1</f>
        <v>8</v>
      </c>
      <c r="B46" s="350" t="s">
        <v>20</v>
      </c>
      <c r="C46" s="350" t="s">
        <v>21</v>
      </c>
      <c r="D46" s="350" t="s">
        <v>22</v>
      </c>
      <c r="E46" s="391" t="s">
        <v>23</v>
      </c>
      <c r="F46" s="392"/>
      <c r="G46" s="391" t="s">
        <v>14</v>
      </c>
      <c r="H46" s="393"/>
      <c r="I46" s="330"/>
      <c r="J46" s="351" t="s">
        <v>39</v>
      </c>
      <c r="K46" s="352"/>
      <c r="L46" s="352"/>
      <c r="M46" s="353"/>
      <c r="N46" s="332"/>
      <c r="O46" s="313"/>
      <c r="P46" s="313"/>
      <c r="Q46" s="313"/>
      <c r="R46" s="313"/>
      <c r="S46" s="313"/>
      <c r="T46" s="313"/>
      <c r="U46" s="313"/>
      <c r="V46" s="359"/>
      <c r="W46" s="313"/>
      <c r="X46" s="313"/>
      <c r="Y46" s="313"/>
      <c r="Z46" s="313"/>
    </row>
    <row r="47" spans="1:26" ht="12.75" customHeight="1" x14ac:dyDescent="0.2">
      <c r="A47" s="389"/>
      <c r="B47" s="333"/>
      <c r="C47" s="333"/>
      <c r="D47" s="334"/>
      <c r="E47" s="333"/>
      <c r="F47" s="333"/>
      <c r="G47" s="394"/>
      <c r="H47" s="395"/>
      <c r="I47" s="396"/>
      <c r="J47" s="354" t="s">
        <v>39</v>
      </c>
      <c r="K47" s="354"/>
      <c r="L47" s="354"/>
      <c r="M47" s="355"/>
      <c r="N47" s="332"/>
      <c r="O47" s="313"/>
      <c r="P47" s="313"/>
      <c r="Q47" s="313"/>
      <c r="R47" s="313"/>
      <c r="S47" s="313"/>
      <c r="T47" s="313"/>
      <c r="U47" s="313"/>
      <c r="V47" s="359"/>
      <c r="W47" s="313"/>
      <c r="X47" s="313"/>
      <c r="Y47" s="313"/>
      <c r="Z47" s="313"/>
    </row>
    <row r="48" spans="1:26" ht="12.75" customHeight="1" x14ac:dyDescent="0.2">
      <c r="A48" s="389"/>
      <c r="B48" s="341" t="s">
        <v>29</v>
      </c>
      <c r="C48" s="341" t="s">
        <v>30</v>
      </c>
      <c r="D48" s="341" t="s">
        <v>31</v>
      </c>
      <c r="E48" s="397" t="s">
        <v>32</v>
      </c>
      <c r="F48" s="398"/>
      <c r="G48" s="399"/>
      <c r="H48" s="395"/>
      <c r="I48" s="396"/>
      <c r="J48" s="342" t="s">
        <v>40</v>
      </c>
      <c r="K48" s="357"/>
      <c r="L48" s="357"/>
      <c r="M48" s="358"/>
      <c r="N48" s="332"/>
      <c r="O48" s="313"/>
      <c r="P48" s="313"/>
      <c r="Q48" s="313"/>
      <c r="R48" s="313"/>
      <c r="S48" s="313"/>
      <c r="T48" s="313"/>
      <c r="U48" s="313"/>
      <c r="V48" s="359"/>
      <c r="W48" s="313"/>
      <c r="X48" s="313"/>
      <c r="Y48" s="313"/>
      <c r="Z48" s="313"/>
    </row>
    <row r="49" spans="1:26" ht="12.75" customHeight="1" thickBot="1" x14ac:dyDescent="0.25">
      <c r="A49" s="390"/>
      <c r="B49" s="333"/>
      <c r="C49" s="333"/>
      <c r="D49" s="345"/>
      <c r="E49" s="360" t="s">
        <v>36</v>
      </c>
      <c r="F49" s="361"/>
      <c r="G49" s="400"/>
      <c r="H49" s="401"/>
      <c r="I49" s="402"/>
      <c r="J49" s="342" t="s">
        <v>41</v>
      </c>
      <c r="K49" s="357"/>
      <c r="L49" s="357"/>
      <c r="M49" s="358"/>
      <c r="N49" s="332"/>
      <c r="O49" s="313"/>
      <c r="P49" s="313"/>
      <c r="Q49" s="313"/>
      <c r="R49" s="313"/>
      <c r="S49" s="313"/>
      <c r="T49" s="313"/>
      <c r="U49" s="313"/>
      <c r="V49" s="359"/>
      <c r="W49" s="313"/>
      <c r="X49" s="313"/>
      <c r="Y49" s="313"/>
      <c r="Z49" s="313"/>
    </row>
    <row r="50" spans="1:26" ht="12.75" customHeight="1" thickTop="1" x14ac:dyDescent="0.2">
      <c r="A50" s="388">
        <f>A46+1</f>
        <v>9</v>
      </c>
      <c r="B50" s="350" t="s">
        <v>20</v>
      </c>
      <c r="C50" s="350" t="s">
        <v>21</v>
      </c>
      <c r="D50" s="350" t="s">
        <v>22</v>
      </c>
      <c r="E50" s="391" t="s">
        <v>23</v>
      </c>
      <c r="F50" s="392"/>
      <c r="G50" s="391" t="s">
        <v>14</v>
      </c>
      <c r="H50" s="393"/>
      <c r="I50" s="330"/>
      <c r="J50" s="351" t="s">
        <v>39</v>
      </c>
      <c r="K50" s="352"/>
      <c r="L50" s="352"/>
      <c r="M50" s="353"/>
      <c r="N50" s="332"/>
      <c r="O50" s="313"/>
      <c r="P50" s="313"/>
      <c r="Q50" s="313"/>
      <c r="R50" s="313"/>
      <c r="S50" s="313"/>
      <c r="T50" s="313"/>
      <c r="U50" s="313"/>
      <c r="V50" s="359"/>
      <c r="W50" s="313"/>
      <c r="X50" s="313"/>
      <c r="Y50" s="313"/>
      <c r="Z50" s="313"/>
    </row>
    <row r="51" spans="1:26" ht="12.75" customHeight="1" x14ac:dyDescent="0.2">
      <c r="A51" s="389"/>
      <c r="B51" s="333"/>
      <c r="C51" s="333"/>
      <c r="D51" s="334"/>
      <c r="E51" s="333"/>
      <c r="F51" s="333"/>
      <c r="G51" s="394"/>
      <c r="H51" s="395"/>
      <c r="I51" s="396"/>
      <c r="J51" s="354" t="s">
        <v>39</v>
      </c>
      <c r="K51" s="354"/>
      <c r="L51" s="354"/>
      <c r="M51" s="355"/>
      <c r="N51" s="332"/>
      <c r="O51" s="313"/>
      <c r="P51" s="313"/>
      <c r="Q51" s="313"/>
      <c r="R51" s="313"/>
      <c r="S51" s="313"/>
      <c r="T51" s="313"/>
      <c r="U51" s="313"/>
      <c r="V51" s="359"/>
      <c r="W51" s="313"/>
      <c r="X51" s="313"/>
      <c r="Y51" s="313"/>
      <c r="Z51" s="313"/>
    </row>
    <row r="52" spans="1:26" ht="12.75" customHeight="1" x14ac:dyDescent="0.2">
      <c r="A52" s="389"/>
      <c r="B52" s="341" t="s">
        <v>29</v>
      </c>
      <c r="C52" s="341" t="s">
        <v>30</v>
      </c>
      <c r="D52" s="341" t="s">
        <v>31</v>
      </c>
      <c r="E52" s="397" t="s">
        <v>32</v>
      </c>
      <c r="F52" s="398"/>
      <c r="G52" s="399"/>
      <c r="H52" s="395"/>
      <c r="I52" s="396"/>
      <c r="J52" s="342" t="s">
        <v>40</v>
      </c>
      <c r="K52" s="357"/>
      <c r="L52" s="357"/>
      <c r="M52" s="358"/>
      <c r="N52" s="332"/>
      <c r="O52" s="313"/>
      <c r="P52" s="313"/>
      <c r="Q52" s="313"/>
      <c r="R52" s="313"/>
      <c r="S52" s="313"/>
      <c r="T52" s="313"/>
      <c r="U52" s="313"/>
      <c r="V52" s="359"/>
      <c r="W52" s="313"/>
      <c r="X52" s="313"/>
      <c r="Y52" s="313"/>
      <c r="Z52" s="313"/>
    </row>
    <row r="53" spans="1:26" ht="12.75" customHeight="1" thickBot="1" x14ac:dyDescent="0.25">
      <c r="A53" s="390"/>
      <c r="B53" s="333"/>
      <c r="C53" s="333"/>
      <c r="D53" s="345"/>
      <c r="E53" s="360" t="s">
        <v>36</v>
      </c>
      <c r="F53" s="361"/>
      <c r="G53" s="400"/>
      <c r="H53" s="401"/>
      <c r="I53" s="402"/>
      <c r="J53" s="342" t="s">
        <v>41</v>
      </c>
      <c r="K53" s="357"/>
      <c r="L53" s="357"/>
      <c r="M53" s="358"/>
      <c r="N53" s="332"/>
      <c r="O53" s="313"/>
      <c r="P53" s="313"/>
      <c r="Q53" s="313"/>
      <c r="R53" s="313"/>
      <c r="S53" s="313"/>
      <c r="T53" s="313"/>
      <c r="U53" s="313"/>
      <c r="V53" s="359"/>
      <c r="W53" s="313"/>
      <c r="X53" s="313"/>
      <c r="Y53" s="313"/>
      <c r="Z53" s="313"/>
    </row>
    <row r="54" spans="1:26" ht="12.75" customHeight="1" thickTop="1" x14ac:dyDescent="0.2">
      <c r="A54" s="388">
        <f>A50+1</f>
        <v>10</v>
      </c>
      <c r="B54" s="350" t="s">
        <v>20</v>
      </c>
      <c r="C54" s="350" t="s">
        <v>21</v>
      </c>
      <c r="D54" s="350" t="s">
        <v>22</v>
      </c>
      <c r="E54" s="391" t="s">
        <v>23</v>
      </c>
      <c r="F54" s="392"/>
      <c r="G54" s="391" t="s">
        <v>14</v>
      </c>
      <c r="H54" s="393"/>
      <c r="I54" s="330"/>
      <c r="J54" s="351" t="s">
        <v>39</v>
      </c>
      <c r="K54" s="352"/>
      <c r="L54" s="352"/>
      <c r="M54" s="353"/>
      <c r="N54" s="332"/>
      <c r="O54" s="313"/>
      <c r="P54" s="313"/>
      <c r="Q54" s="313"/>
      <c r="R54" s="313"/>
      <c r="S54" s="313"/>
      <c r="T54" s="313"/>
      <c r="U54" s="313"/>
      <c r="V54" s="359"/>
      <c r="W54" s="313"/>
      <c r="X54" s="313"/>
      <c r="Y54" s="313"/>
      <c r="Z54" s="313"/>
    </row>
    <row r="55" spans="1:26" ht="12.75" customHeight="1" x14ac:dyDescent="0.2">
      <c r="A55" s="389"/>
      <c r="B55" s="333"/>
      <c r="C55" s="333"/>
      <c r="D55" s="334"/>
      <c r="E55" s="333"/>
      <c r="F55" s="333"/>
      <c r="G55" s="394"/>
      <c r="H55" s="395"/>
      <c r="I55" s="396"/>
      <c r="J55" s="354" t="s">
        <v>39</v>
      </c>
      <c r="K55" s="354"/>
      <c r="L55" s="354"/>
      <c r="M55" s="355"/>
      <c r="N55" s="332"/>
      <c r="O55" s="313"/>
      <c r="P55" s="362"/>
      <c r="Q55" s="313"/>
      <c r="R55" s="313"/>
      <c r="S55" s="313"/>
      <c r="T55" s="313"/>
      <c r="U55" s="313"/>
      <c r="V55" s="359"/>
      <c r="W55" s="313"/>
      <c r="X55" s="313"/>
      <c r="Y55" s="313"/>
      <c r="Z55" s="313"/>
    </row>
    <row r="56" spans="1:26" ht="12.75" customHeight="1" x14ac:dyDescent="0.2">
      <c r="A56" s="389"/>
      <c r="B56" s="341" t="s">
        <v>29</v>
      </c>
      <c r="C56" s="341" t="s">
        <v>30</v>
      </c>
      <c r="D56" s="341" t="s">
        <v>31</v>
      </c>
      <c r="E56" s="397" t="s">
        <v>32</v>
      </c>
      <c r="F56" s="398"/>
      <c r="G56" s="399"/>
      <c r="H56" s="395"/>
      <c r="I56" s="396"/>
      <c r="J56" s="342" t="s">
        <v>40</v>
      </c>
      <c r="K56" s="357"/>
      <c r="L56" s="357"/>
      <c r="M56" s="358"/>
      <c r="N56" s="332"/>
      <c r="O56" s="313"/>
      <c r="P56" s="313"/>
      <c r="Q56" s="313"/>
      <c r="R56" s="313"/>
      <c r="S56" s="313"/>
      <c r="T56" s="313"/>
      <c r="U56" s="313"/>
      <c r="V56" s="359"/>
      <c r="W56" s="313"/>
      <c r="X56" s="313"/>
      <c r="Y56" s="313"/>
      <c r="Z56" s="313"/>
    </row>
    <row r="57" spans="1:26" ht="12.75" customHeight="1" thickBot="1" x14ac:dyDescent="0.25">
      <c r="A57" s="390"/>
      <c r="B57" s="333"/>
      <c r="C57" s="333"/>
      <c r="D57" s="345"/>
      <c r="E57" s="360" t="s">
        <v>36</v>
      </c>
      <c r="F57" s="361"/>
      <c r="G57" s="400"/>
      <c r="H57" s="401"/>
      <c r="I57" s="402"/>
      <c r="J57" s="342" t="s">
        <v>41</v>
      </c>
      <c r="K57" s="357"/>
      <c r="L57" s="357"/>
      <c r="M57" s="358"/>
      <c r="N57" s="363"/>
      <c r="O57" s="362"/>
      <c r="P57" s="313"/>
      <c r="Q57" s="313"/>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O58" s="313"/>
      <c r="P58" s="313"/>
      <c r="Q58" s="313"/>
      <c r="R58" s="313"/>
      <c r="S58" s="313"/>
      <c r="T58" s="313"/>
      <c r="U58" s="313"/>
      <c r="V58" s="359"/>
      <c r="W58" s="313"/>
      <c r="X58" s="313"/>
      <c r="Y58" s="313"/>
      <c r="Z58" s="313"/>
    </row>
    <row r="59" spans="1:26" ht="12.75" customHeight="1" x14ac:dyDescent="0.2">
      <c r="A59" s="389"/>
      <c r="B59" s="333"/>
      <c r="C59" s="333"/>
      <c r="D59" s="334"/>
      <c r="E59" s="333"/>
      <c r="F59" s="333"/>
      <c r="G59" s="394"/>
      <c r="H59" s="395"/>
      <c r="I59" s="396"/>
      <c r="J59" s="354" t="s">
        <v>39</v>
      </c>
      <c r="K59" s="354"/>
      <c r="L59" s="354"/>
      <c r="M59" s="355"/>
      <c r="N59" s="332"/>
      <c r="O59" s="313"/>
      <c r="P59" s="313"/>
      <c r="Q59" s="313"/>
      <c r="R59" s="313"/>
      <c r="S59" s="313"/>
      <c r="T59" s="313"/>
      <c r="U59" s="313"/>
      <c r="V59" s="359"/>
      <c r="W59" s="313"/>
      <c r="X59" s="313"/>
      <c r="Y59" s="313"/>
      <c r="Z59" s="313"/>
    </row>
    <row r="60" spans="1:26" ht="12.75" customHeight="1" x14ac:dyDescent="0.2">
      <c r="A60" s="389"/>
      <c r="B60" s="341" t="s">
        <v>29</v>
      </c>
      <c r="C60" s="341" t="s">
        <v>30</v>
      </c>
      <c r="D60" s="341" t="s">
        <v>31</v>
      </c>
      <c r="E60" s="397" t="s">
        <v>32</v>
      </c>
      <c r="F60" s="398"/>
      <c r="G60" s="399"/>
      <c r="H60" s="395"/>
      <c r="I60" s="396"/>
      <c r="J60" s="342" t="s">
        <v>40</v>
      </c>
      <c r="K60" s="357"/>
      <c r="L60" s="357"/>
      <c r="M60" s="358"/>
      <c r="N60" s="332"/>
      <c r="O60" s="313"/>
      <c r="P60" s="313"/>
      <c r="Q60" s="313"/>
      <c r="R60" s="313"/>
      <c r="S60" s="313"/>
      <c r="T60" s="313"/>
      <c r="U60" s="313"/>
      <c r="V60" s="359"/>
      <c r="W60" s="313"/>
      <c r="X60" s="313"/>
      <c r="Y60" s="313"/>
      <c r="Z60" s="313"/>
    </row>
    <row r="61" spans="1:26" ht="12.75" customHeight="1" thickBot="1" x14ac:dyDescent="0.25">
      <c r="A61" s="390"/>
      <c r="B61" s="333"/>
      <c r="C61" s="333"/>
      <c r="D61" s="345"/>
      <c r="E61" s="360" t="s">
        <v>36</v>
      </c>
      <c r="F61" s="361"/>
      <c r="G61" s="400"/>
      <c r="H61" s="401"/>
      <c r="I61" s="402"/>
      <c r="J61" s="342" t="s">
        <v>41</v>
      </c>
      <c r="K61" s="357"/>
      <c r="L61" s="357"/>
      <c r="M61" s="358"/>
      <c r="N61" s="332"/>
      <c r="O61" s="313"/>
      <c r="P61" s="313"/>
      <c r="Q61" s="313"/>
      <c r="R61" s="313"/>
      <c r="S61" s="313"/>
      <c r="T61" s="313"/>
      <c r="U61" s="313"/>
      <c r="V61" s="359"/>
      <c r="W61" s="313"/>
      <c r="X61" s="313"/>
      <c r="Y61" s="313"/>
      <c r="Z61" s="313"/>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O62" s="313"/>
      <c r="P62" s="313"/>
      <c r="Q62" s="313"/>
      <c r="R62" s="313"/>
      <c r="S62" s="313"/>
      <c r="T62" s="313"/>
      <c r="U62" s="313"/>
      <c r="V62" s="359"/>
      <c r="W62" s="313"/>
      <c r="X62" s="313"/>
      <c r="Y62" s="313"/>
      <c r="Z62" s="313"/>
    </row>
    <row r="63" spans="1:26" ht="12.75" customHeight="1" x14ac:dyDescent="0.2">
      <c r="A63" s="389"/>
      <c r="B63" s="333"/>
      <c r="C63" s="333"/>
      <c r="D63" s="334"/>
      <c r="E63" s="333"/>
      <c r="F63" s="333"/>
      <c r="G63" s="394"/>
      <c r="H63" s="395"/>
      <c r="I63" s="396"/>
      <c r="J63" s="354" t="s">
        <v>39</v>
      </c>
      <c r="K63" s="354"/>
      <c r="L63" s="354"/>
      <c r="M63" s="355"/>
      <c r="N63" s="332"/>
      <c r="O63" s="313"/>
      <c r="P63" s="313"/>
      <c r="Q63" s="313"/>
      <c r="R63" s="313"/>
      <c r="S63" s="313"/>
      <c r="T63" s="313"/>
      <c r="U63" s="313"/>
      <c r="V63" s="359"/>
      <c r="W63" s="313"/>
      <c r="X63" s="313"/>
      <c r="Y63" s="313"/>
      <c r="Z63" s="313"/>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O64" s="313"/>
      <c r="P64" s="313"/>
      <c r="Q64" s="313"/>
      <c r="R64" s="313"/>
      <c r="S64" s="313"/>
      <c r="T64" s="313"/>
      <c r="U64" s="313"/>
      <c r="V64" s="359"/>
      <c r="W64" s="313"/>
      <c r="X64" s="313"/>
      <c r="Y64" s="313"/>
      <c r="Z64" s="313"/>
    </row>
    <row r="65" spans="1:26" ht="12.75" customHeight="1" thickBot="1" x14ac:dyDescent="0.25">
      <c r="A65" s="390"/>
      <c r="B65" s="333"/>
      <c r="C65" s="333"/>
      <c r="D65" s="345"/>
      <c r="E65" s="360" t="s">
        <v>36</v>
      </c>
      <c r="F65" s="361"/>
      <c r="G65" s="400"/>
      <c r="H65" s="401"/>
      <c r="I65" s="402"/>
      <c r="J65" s="342" t="s">
        <v>41</v>
      </c>
      <c r="K65" s="357"/>
      <c r="L65" s="357"/>
      <c r="M65" s="358"/>
      <c r="N65" s="332"/>
      <c r="O65" s="313"/>
      <c r="P65" s="313"/>
      <c r="Q65" s="313"/>
      <c r="R65" s="313"/>
      <c r="S65" s="313"/>
      <c r="T65" s="313"/>
      <c r="U65" s="313"/>
      <c r="V65" s="359"/>
      <c r="W65" s="313"/>
      <c r="X65" s="313"/>
      <c r="Y65" s="313"/>
      <c r="Z65" s="313"/>
    </row>
    <row r="66" spans="1:26"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O66" s="313"/>
      <c r="P66" s="313"/>
      <c r="Q66" s="313"/>
      <c r="R66" s="313"/>
      <c r="S66" s="313"/>
      <c r="T66" s="313"/>
      <c r="U66" s="313"/>
      <c r="V66" s="359"/>
      <c r="W66" s="313"/>
      <c r="X66" s="313"/>
      <c r="Y66" s="313"/>
      <c r="Z66" s="313"/>
    </row>
    <row r="67" spans="1:26" ht="12.75" customHeight="1" x14ac:dyDescent="0.2">
      <c r="A67" s="389"/>
      <c r="B67" s="333"/>
      <c r="C67" s="333"/>
      <c r="D67" s="334"/>
      <c r="E67" s="333"/>
      <c r="F67" s="333"/>
      <c r="G67" s="394"/>
      <c r="H67" s="395"/>
      <c r="I67" s="396"/>
      <c r="J67" s="354" t="s">
        <v>39</v>
      </c>
      <c r="K67" s="354"/>
      <c r="L67" s="354"/>
      <c r="M67" s="355"/>
      <c r="N67" s="332"/>
      <c r="O67" s="313"/>
      <c r="P67" s="313"/>
      <c r="Q67" s="313"/>
      <c r="R67" s="313"/>
      <c r="S67" s="313"/>
      <c r="T67" s="313"/>
      <c r="U67" s="313"/>
      <c r="V67" s="359"/>
      <c r="W67" s="313"/>
      <c r="X67" s="313"/>
      <c r="Y67" s="313"/>
      <c r="Z67" s="313"/>
    </row>
    <row r="68" spans="1:26" ht="12.75" customHeight="1" x14ac:dyDescent="0.2">
      <c r="A68" s="389"/>
      <c r="B68" s="341" t="s">
        <v>29</v>
      </c>
      <c r="C68" s="341" t="s">
        <v>30</v>
      </c>
      <c r="D68" s="341" t="s">
        <v>31</v>
      </c>
      <c r="E68" s="397" t="s">
        <v>32</v>
      </c>
      <c r="F68" s="398"/>
      <c r="G68" s="399"/>
      <c r="H68" s="395"/>
      <c r="I68" s="396"/>
      <c r="J68" s="342" t="s">
        <v>40</v>
      </c>
      <c r="K68" s="357"/>
      <c r="L68" s="357"/>
      <c r="M68" s="358"/>
      <c r="N68" s="332"/>
      <c r="O68" s="313"/>
      <c r="P68" s="313"/>
      <c r="Q68" s="313"/>
      <c r="R68" s="313"/>
      <c r="S68" s="313"/>
      <c r="T68" s="313"/>
      <c r="U68" s="313"/>
      <c r="V68" s="359"/>
      <c r="W68" s="313"/>
      <c r="X68" s="313"/>
      <c r="Y68" s="313"/>
      <c r="Z68" s="313"/>
    </row>
    <row r="69" spans="1:26" ht="12.75" customHeight="1" thickBot="1" x14ac:dyDescent="0.25">
      <c r="A69" s="390"/>
      <c r="B69" s="333"/>
      <c r="C69" s="333"/>
      <c r="D69" s="345"/>
      <c r="E69" s="360" t="s">
        <v>36</v>
      </c>
      <c r="F69" s="361"/>
      <c r="G69" s="400"/>
      <c r="H69" s="401"/>
      <c r="I69" s="402"/>
      <c r="J69" s="342" t="s">
        <v>41</v>
      </c>
      <c r="K69" s="357"/>
      <c r="L69" s="357"/>
      <c r="M69" s="358"/>
      <c r="N69" s="332"/>
      <c r="O69" s="313"/>
      <c r="P69" s="313"/>
      <c r="Q69" s="313"/>
      <c r="R69" s="313"/>
      <c r="S69" s="313"/>
      <c r="T69" s="313"/>
      <c r="U69" s="313"/>
      <c r="V69" s="359"/>
      <c r="W69" s="313"/>
      <c r="X69" s="313"/>
      <c r="Y69" s="313"/>
      <c r="Z69" s="313"/>
    </row>
    <row r="70" spans="1:26"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O70" s="313"/>
      <c r="P70" s="313"/>
      <c r="Q70" s="313"/>
      <c r="R70" s="313"/>
      <c r="S70" s="313"/>
      <c r="T70" s="313"/>
      <c r="U70" s="313"/>
      <c r="V70" s="359"/>
      <c r="W70" s="313"/>
      <c r="X70" s="313"/>
      <c r="Y70" s="313"/>
      <c r="Z70" s="313"/>
    </row>
    <row r="71" spans="1:26" ht="12.75" customHeight="1" x14ac:dyDescent="0.2">
      <c r="A71" s="389"/>
      <c r="B71" s="333"/>
      <c r="C71" s="333"/>
      <c r="D71" s="334"/>
      <c r="E71" s="333"/>
      <c r="F71" s="333"/>
      <c r="G71" s="394"/>
      <c r="H71" s="395"/>
      <c r="I71" s="396"/>
      <c r="J71" s="354" t="s">
        <v>39</v>
      </c>
      <c r="K71" s="354"/>
      <c r="L71" s="354"/>
      <c r="M71" s="355"/>
      <c r="N71" s="332"/>
      <c r="O71" s="313"/>
      <c r="P71" s="313"/>
      <c r="Q71" s="313"/>
      <c r="R71" s="313"/>
      <c r="S71" s="313"/>
      <c r="T71" s="313"/>
      <c r="U71" s="313"/>
      <c r="V71" s="359"/>
      <c r="W71" s="313"/>
      <c r="X71" s="313"/>
      <c r="Y71" s="313"/>
      <c r="Z71" s="313"/>
    </row>
    <row r="72" spans="1:26" ht="12.75" customHeight="1" x14ac:dyDescent="0.2">
      <c r="A72" s="389"/>
      <c r="B72" s="341" t="s">
        <v>29</v>
      </c>
      <c r="C72" s="341" t="s">
        <v>30</v>
      </c>
      <c r="D72" s="341" t="s">
        <v>31</v>
      </c>
      <c r="E72" s="397" t="s">
        <v>32</v>
      </c>
      <c r="F72" s="398"/>
      <c r="G72" s="399"/>
      <c r="H72" s="395"/>
      <c r="I72" s="396"/>
      <c r="J72" s="342" t="s">
        <v>40</v>
      </c>
      <c r="K72" s="357"/>
      <c r="L72" s="357"/>
      <c r="M72" s="358"/>
      <c r="N72" s="332"/>
      <c r="O72" s="313"/>
      <c r="P72" s="313"/>
      <c r="Q72" s="313"/>
      <c r="R72" s="313"/>
      <c r="S72" s="313"/>
      <c r="T72" s="313"/>
      <c r="U72" s="313"/>
      <c r="V72" s="359"/>
      <c r="W72" s="313"/>
      <c r="X72" s="313"/>
      <c r="Y72" s="313"/>
      <c r="Z72" s="313"/>
    </row>
    <row r="73" spans="1:26" ht="12.75" customHeight="1" thickBot="1" x14ac:dyDescent="0.25">
      <c r="A73" s="390"/>
      <c r="B73" s="333"/>
      <c r="C73" s="333"/>
      <c r="D73" s="345"/>
      <c r="E73" s="360" t="s">
        <v>36</v>
      </c>
      <c r="F73" s="361"/>
      <c r="G73" s="400"/>
      <c r="H73" s="401"/>
      <c r="I73" s="402"/>
      <c r="J73" s="342" t="s">
        <v>41</v>
      </c>
      <c r="K73" s="357"/>
      <c r="L73" s="357"/>
      <c r="M73" s="358"/>
      <c r="N73" s="332"/>
      <c r="O73" s="313"/>
      <c r="P73" s="313"/>
      <c r="Q73" s="313"/>
      <c r="R73" s="313"/>
      <c r="S73" s="313"/>
      <c r="T73" s="313"/>
      <c r="U73" s="313"/>
      <c r="V73" s="359"/>
      <c r="W73" s="313"/>
      <c r="X73" s="313"/>
      <c r="Y73" s="313"/>
      <c r="Z73" s="313"/>
    </row>
    <row r="74" spans="1:26"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O74" s="313"/>
      <c r="P74" s="313"/>
      <c r="Q74" s="313"/>
      <c r="R74" s="313"/>
      <c r="S74" s="313"/>
      <c r="T74" s="313"/>
      <c r="U74" s="313"/>
      <c r="V74" s="359"/>
      <c r="W74" s="313"/>
      <c r="X74" s="313"/>
      <c r="Y74" s="313"/>
      <c r="Z74" s="313"/>
    </row>
    <row r="75" spans="1:26" ht="12.75" customHeight="1" x14ac:dyDescent="0.2">
      <c r="A75" s="389"/>
      <c r="B75" s="333"/>
      <c r="C75" s="333"/>
      <c r="D75" s="334"/>
      <c r="E75" s="333"/>
      <c r="F75" s="333"/>
      <c r="G75" s="394"/>
      <c r="H75" s="395"/>
      <c r="I75" s="396"/>
      <c r="J75" s="354" t="s">
        <v>39</v>
      </c>
      <c r="K75" s="354"/>
      <c r="L75" s="354"/>
      <c r="M75" s="355"/>
      <c r="N75" s="332"/>
      <c r="O75" s="313"/>
      <c r="P75" s="313"/>
      <c r="Q75" s="313"/>
      <c r="R75" s="313"/>
      <c r="S75" s="313"/>
      <c r="T75" s="313"/>
      <c r="U75" s="313"/>
      <c r="V75" s="359"/>
      <c r="W75" s="313"/>
      <c r="X75" s="313"/>
      <c r="Y75" s="313"/>
      <c r="Z75" s="313"/>
    </row>
    <row r="76" spans="1:26" ht="12.75" customHeight="1" x14ac:dyDescent="0.2">
      <c r="A76" s="389"/>
      <c r="B76" s="341" t="s">
        <v>29</v>
      </c>
      <c r="C76" s="341" t="s">
        <v>30</v>
      </c>
      <c r="D76" s="341" t="s">
        <v>31</v>
      </c>
      <c r="E76" s="397" t="s">
        <v>32</v>
      </c>
      <c r="F76" s="398"/>
      <c r="G76" s="399"/>
      <c r="H76" s="395"/>
      <c r="I76" s="396"/>
      <c r="J76" s="342" t="s">
        <v>40</v>
      </c>
      <c r="K76" s="357"/>
      <c r="L76" s="357"/>
      <c r="M76" s="358"/>
      <c r="N76" s="332"/>
      <c r="O76" s="313"/>
      <c r="P76" s="313"/>
      <c r="Q76" s="313"/>
      <c r="R76" s="313"/>
      <c r="S76" s="313"/>
      <c r="T76" s="313"/>
      <c r="U76" s="313"/>
      <c r="V76" s="359"/>
      <c r="W76" s="313"/>
      <c r="X76" s="313"/>
      <c r="Y76" s="313"/>
      <c r="Z76" s="313"/>
    </row>
    <row r="77" spans="1:26" ht="12.75" customHeight="1" thickBot="1" x14ac:dyDescent="0.25">
      <c r="A77" s="390"/>
      <c r="B77" s="333"/>
      <c r="C77" s="333"/>
      <c r="D77" s="345"/>
      <c r="E77" s="360" t="s">
        <v>36</v>
      </c>
      <c r="F77" s="361"/>
      <c r="G77" s="400"/>
      <c r="H77" s="401"/>
      <c r="I77" s="402"/>
      <c r="J77" s="342" t="s">
        <v>41</v>
      </c>
      <c r="K77" s="357"/>
      <c r="L77" s="357"/>
      <c r="M77" s="358"/>
      <c r="N77" s="332"/>
      <c r="O77" s="313"/>
      <c r="P77" s="313"/>
      <c r="Q77" s="313"/>
      <c r="R77" s="313"/>
      <c r="S77" s="313"/>
      <c r="T77" s="313"/>
      <c r="U77" s="313"/>
      <c r="V77" s="359"/>
      <c r="W77" s="313"/>
      <c r="X77" s="313"/>
      <c r="Y77" s="313"/>
      <c r="Z77" s="313"/>
    </row>
    <row r="78" spans="1:26"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O78" s="313"/>
      <c r="P78" s="313"/>
      <c r="Q78" s="313"/>
      <c r="R78" s="313"/>
      <c r="S78" s="313"/>
      <c r="T78" s="313"/>
      <c r="U78" s="313"/>
      <c r="V78" s="359"/>
      <c r="W78" s="313"/>
      <c r="X78" s="313"/>
      <c r="Y78" s="313"/>
      <c r="Z78" s="313"/>
    </row>
    <row r="79" spans="1:26" ht="12.75" customHeight="1" x14ac:dyDescent="0.2">
      <c r="A79" s="389"/>
      <c r="B79" s="333"/>
      <c r="C79" s="333"/>
      <c r="D79" s="334"/>
      <c r="E79" s="333"/>
      <c r="F79" s="333"/>
      <c r="G79" s="394"/>
      <c r="H79" s="395"/>
      <c r="I79" s="396"/>
      <c r="J79" s="354" t="s">
        <v>39</v>
      </c>
      <c r="K79" s="354"/>
      <c r="L79" s="354"/>
      <c r="M79" s="355"/>
      <c r="N79" s="332"/>
      <c r="O79" s="313"/>
      <c r="P79" s="313"/>
      <c r="Q79" s="313"/>
      <c r="R79" s="313"/>
      <c r="S79" s="313"/>
      <c r="T79" s="313"/>
      <c r="U79" s="313"/>
      <c r="V79" s="359"/>
      <c r="W79" s="313"/>
      <c r="X79" s="313"/>
      <c r="Y79" s="313"/>
      <c r="Z79" s="313"/>
    </row>
    <row r="80" spans="1:26" ht="12.75" customHeight="1" x14ac:dyDescent="0.2">
      <c r="A80" s="389"/>
      <c r="B80" s="341" t="s">
        <v>29</v>
      </c>
      <c r="C80" s="341" t="s">
        <v>30</v>
      </c>
      <c r="D80" s="341" t="s">
        <v>31</v>
      </c>
      <c r="E80" s="397" t="s">
        <v>32</v>
      </c>
      <c r="F80" s="398"/>
      <c r="G80" s="399"/>
      <c r="H80" s="395"/>
      <c r="I80" s="396"/>
      <c r="J80" s="342" t="s">
        <v>40</v>
      </c>
      <c r="K80" s="357"/>
      <c r="L80" s="357"/>
      <c r="M80" s="358"/>
      <c r="N80" s="332"/>
      <c r="O80" s="313"/>
      <c r="P80" s="313"/>
      <c r="Q80" s="313"/>
      <c r="R80" s="313"/>
      <c r="S80" s="313"/>
      <c r="T80" s="313"/>
      <c r="U80" s="313"/>
      <c r="V80" s="359"/>
      <c r="W80" s="313"/>
      <c r="X80" s="313"/>
      <c r="Y80" s="313"/>
      <c r="Z80" s="313"/>
    </row>
    <row r="81" spans="1:26" ht="12.75" customHeight="1" thickBot="1" x14ac:dyDescent="0.25">
      <c r="A81" s="390"/>
      <c r="B81" s="333"/>
      <c r="C81" s="333"/>
      <c r="D81" s="345"/>
      <c r="E81" s="360" t="s">
        <v>36</v>
      </c>
      <c r="F81" s="361"/>
      <c r="G81" s="400"/>
      <c r="H81" s="401"/>
      <c r="I81" s="402"/>
      <c r="J81" s="342" t="s">
        <v>41</v>
      </c>
      <c r="K81" s="357"/>
      <c r="L81" s="357"/>
      <c r="M81" s="358"/>
      <c r="N81" s="332"/>
      <c r="O81" s="313"/>
      <c r="P81" s="313"/>
      <c r="Q81" s="313"/>
      <c r="R81" s="313"/>
      <c r="S81" s="313"/>
      <c r="T81" s="313"/>
      <c r="U81" s="313"/>
      <c r="V81" s="359"/>
      <c r="W81" s="313"/>
      <c r="X81" s="313"/>
      <c r="Y81" s="313"/>
      <c r="Z81" s="313"/>
    </row>
    <row r="82" spans="1:26"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O82" s="313"/>
      <c r="P82" s="313"/>
      <c r="Q82" s="313"/>
      <c r="R82" s="313"/>
      <c r="S82" s="313"/>
      <c r="T82" s="313"/>
      <c r="U82" s="313"/>
      <c r="V82" s="359"/>
      <c r="W82" s="313"/>
      <c r="X82" s="313"/>
      <c r="Y82" s="313"/>
      <c r="Z82" s="313"/>
    </row>
    <row r="83" spans="1:26" ht="12.75" customHeight="1" x14ac:dyDescent="0.2">
      <c r="A83" s="389"/>
      <c r="B83" s="333"/>
      <c r="C83" s="333"/>
      <c r="D83" s="334"/>
      <c r="E83" s="333"/>
      <c r="F83" s="333"/>
      <c r="G83" s="394"/>
      <c r="H83" s="395"/>
      <c r="I83" s="396"/>
      <c r="J83" s="354" t="s">
        <v>39</v>
      </c>
      <c r="K83" s="354"/>
      <c r="L83" s="354"/>
      <c r="M83" s="355"/>
      <c r="N83" s="332"/>
      <c r="O83" s="313"/>
      <c r="P83" s="313"/>
      <c r="Q83" s="313"/>
      <c r="R83" s="313"/>
      <c r="S83" s="313"/>
      <c r="T83" s="313"/>
      <c r="U83" s="313"/>
      <c r="V83" s="359"/>
      <c r="W83" s="313"/>
      <c r="X83" s="313"/>
      <c r="Y83" s="313"/>
      <c r="Z83" s="313"/>
    </row>
    <row r="84" spans="1:26" ht="12.75" customHeight="1" x14ac:dyDescent="0.2">
      <c r="A84" s="389"/>
      <c r="B84" s="341" t="s">
        <v>29</v>
      </c>
      <c r="C84" s="341" t="s">
        <v>30</v>
      </c>
      <c r="D84" s="341" t="s">
        <v>31</v>
      </c>
      <c r="E84" s="397" t="s">
        <v>32</v>
      </c>
      <c r="F84" s="398"/>
      <c r="G84" s="399"/>
      <c r="H84" s="395"/>
      <c r="I84" s="396"/>
      <c r="J84" s="342" t="s">
        <v>40</v>
      </c>
      <c r="K84" s="357"/>
      <c r="L84" s="357"/>
      <c r="M84" s="358"/>
      <c r="N84" s="332"/>
      <c r="O84" s="313"/>
      <c r="P84" s="313"/>
      <c r="Q84" s="313"/>
      <c r="R84" s="313"/>
      <c r="S84" s="313"/>
      <c r="T84" s="313"/>
      <c r="U84" s="313"/>
      <c r="V84" s="359"/>
      <c r="W84" s="313"/>
      <c r="X84" s="313"/>
      <c r="Y84" s="313"/>
      <c r="Z84" s="313"/>
    </row>
    <row r="85" spans="1:26" ht="12.75" customHeight="1" thickBot="1" x14ac:dyDescent="0.25">
      <c r="A85" s="390"/>
      <c r="B85" s="333"/>
      <c r="C85" s="333"/>
      <c r="D85" s="345"/>
      <c r="E85" s="360" t="s">
        <v>36</v>
      </c>
      <c r="F85" s="361"/>
      <c r="G85" s="400"/>
      <c r="H85" s="401"/>
      <c r="I85" s="402"/>
      <c r="J85" s="342" t="s">
        <v>41</v>
      </c>
      <c r="K85" s="357"/>
      <c r="L85" s="357"/>
      <c r="M85" s="358"/>
      <c r="N85" s="332"/>
      <c r="O85" s="313"/>
      <c r="P85" s="313"/>
      <c r="Q85" s="313"/>
      <c r="R85" s="313"/>
      <c r="S85" s="313"/>
      <c r="T85" s="313"/>
      <c r="U85" s="313"/>
      <c r="V85" s="359"/>
      <c r="W85" s="313"/>
      <c r="X85" s="313"/>
      <c r="Y85" s="313"/>
      <c r="Z85" s="313"/>
    </row>
    <row r="86" spans="1:26"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O86" s="313"/>
      <c r="P86" s="313"/>
      <c r="Q86" s="313"/>
      <c r="R86" s="313"/>
      <c r="S86" s="313"/>
      <c r="T86" s="313"/>
      <c r="U86" s="313"/>
      <c r="V86" s="359"/>
      <c r="W86" s="313"/>
      <c r="X86" s="313"/>
      <c r="Y86" s="313"/>
      <c r="Z86" s="313"/>
    </row>
    <row r="87" spans="1:26" ht="12.75" customHeight="1" x14ac:dyDescent="0.2">
      <c r="A87" s="389"/>
      <c r="B87" s="333"/>
      <c r="C87" s="333"/>
      <c r="D87" s="334"/>
      <c r="E87" s="333"/>
      <c r="F87" s="333"/>
      <c r="G87" s="394"/>
      <c r="H87" s="395"/>
      <c r="I87" s="396"/>
      <c r="J87" s="354" t="s">
        <v>39</v>
      </c>
      <c r="K87" s="354"/>
      <c r="L87" s="354"/>
      <c r="M87" s="355"/>
      <c r="N87" s="332"/>
      <c r="O87" s="313"/>
      <c r="P87" s="313"/>
      <c r="Q87" s="313"/>
      <c r="R87" s="313"/>
      <c r="S87" s="313"/>
      <c r="T87" s="313"/>
      <c r="U87" s="313"/>
      <c r="V87" s="359"/>
      <c r="W87" s="313"/>
      <c r="X87" s="313"/>
      <c r="Y87" s="313"/>
      <c r="Z87" s="313"/>
    </row>
    <row r="88" spans="1:26" ht="12.75" customHeight="1" x14ac:dyDescent="0.2">
      <c r="A88" s="389"/>
      <c r="B88" s="341" t="s">
        <v>29</v>
      </c>
      <c r="C88" s="341" t="s">
        <v>30</v>
      </c>
      <c r="D88" s="341" t="s">
        <v>31</v>
      </c>
      <c r="E88" s="397" t="s">
        <v>32</v>
      </c>
      <c r="F88" s="398"/>
      <c r="G88" s="399"/>
      <c r="H88" s="395"/>
      <c r="I88" s="396"/>
      <c r="J88" s="342" t="s">
        <v>40</v>
      </c>
      <c r="K88" s="357"/>
      <c r="L88" s="357"/>
      <c r="M88" s="358"/>
      <c r="N88" s="332"/>
      <c r="O88" s="313"/>
      <c r="P88" s="313"/>
      <c r="Q88" s="313"/>
      <c r="R88" s="313"/>
      <c r="S88" s="313"/>
      <c r="T88" s="313"/>
      <c r="U88" s="313"/>
      <c r="V88" s="359"/>
      <c r="W88" s="313"/>
      <c r="X88" s="313"/>
      <c r="Y88" s="313"/>
      <c r="Z88" s="313"/>
    </row>
    <row r="89" spans="1:26" ht="12.75" customHeight="1" thickBot="1" x14ac:dyDescent="0.25">
      <c r="A89" s="390"/>
      <c r="B89" s="333"/>
      <c r="C89" s="333"/>
      <c r="D89" s="345"/>
      <c r="E89" s="360" t="s">
        <v>36</v>
      </c>
      <c r="F89" s="361"/>
      <c r="G89" s="400"/>
      <c r="H89" s="401"/>
      <c r="I89" s="402"/>
      <c r="J89" s="342" t="s">
        <v>41</v>
      </c>
      <c r="K89" s="357"/>
      <c r="L89" s="357"/>
      <c r="M89" s="358"/>
      <c r="N89" s="332"/>
      <c r="O89" s="313"/>
      <c r="P89" s="313"/>
      <c r="Q89" s="313"/>
      <c r="R89" s="313"/>
      <c r="S89" s="313"/>
      <c r="T89" s="313"/>
      <c r="U89" s="313"/>
      <c r="V89" s="359"/>
      <c r="W89" s="313"/>
      <c r="X89" s="313"/>
      <c r="Y89" s="313"/>
      <c r="Z89" s="313"/>
    </row>
    <row r="90" spans="1:26"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O90" s="313"/>
      <c r="P90" s="313"/>
      <c r="Q90" s="313"/>
      <c r="R90" s="313"/>
      <c r="S90" s="313"/>
      <c r="T90" s="313"/>
      <c r="U90" s="313"/>
      <c r="V90" s="359"/>
      <c r="W90" s="313"/>
      <c r="X90" s="313"/>
      <c r="Y90" s="313"/>
      <c r="Z90" s="313"/>
    </row>
    <row r="91" spans="1:26" ht="12.75" customHeight="1" x14ac:dyDescent="0.2">
      <c r="A91" s="389"/>
      <c r="B91" s="333"/>
      <c r="C91" s="333"/>
      <c r="D91" s="334"/>
      <c r="E91" s="333"/>
      <c r="F91" s="333"/>
      <c r="G91" s="394"/>
      <c r="H91" s="395"/>
      <c r="I91" s="396"/>
      <c r="J91" s="354" t="s">
        <v>39</v>
      </c>
      <c r="K91" s="354"/>
      <c r="L91" s="354"/>
      <c r="M91" s="355"/>
      <c r="N91" s="332"/>
      <c r="O91" s="313"/>
      <c r="P91" s="313"/>
      <c r="Q91" s="313"/>
      <c r="R91" s="313"/>
      <c r="S91" s="313"/>
      <c r="T91" s="313"/>
      <c r="U91" s="313"/>
      <c r="V91" s="359"/>
      <c r="W91" s="313"/>
      <c r="X91" s="313"/>
      <c r="Y91" s="313"/>
      <c r="Z91" s="313"/>
    </row>
    <row r="92" spans="1:26" ht="12.75" customHeight="1" x14ac:dyDescent="0.2">
      <c r="A92" s="389"/>
      <c r="B92" s="341" t="s">
        <v>29</v>
      </c>
      <c r="C92" s="341" t="s">
        <v>30</v>
      </c>
      <c r="D92" s="341" t="s">
        <v>31</v>
      </c>
      <c r="E92" s="397" t="s">
        <v>32</v>
      </c>
      <c r="F92" s="398"/>
      <c r="G92" s="399"/>
      <c r="H92" s="395"/>
      <c r="I92" s="396"/>
      <c r="J92" s="342" t="s">
        <v>40</v>
      </c>
      <c r="K92" s="357"/>
      <c r="L92" s="357"/>
      <c r="M92" s="358"/>
      <c r="N92" s="332"/>
      <c r="O92" s="313"/>
      <c r="P92" s="313"/>
      <c r="Q92" s="313"/>
      <c r="R92" s="313"/>
      <c r="S92" s="313"/>
      <c r="T92" s="313"/>
      <c r="U92" s="313"/>
      <c r="V92" s="359"/>
      <c r="W92" s="313"/>
      <c r="X92" s="313"/>
      <c r="Y92" s="313"/>
      <c r="Z92" s="313"/>
    </row>
    <row r="93" spans="1:26" ht="12.75" customHeight="1" thickBot="1" x14ac:dyDescent="0.25">
      <c r="A93" s="390"/>
      <c r="B93" s="333"/>
      <c r="C93" s="333"/>
      <c r="D93" s="345"/>
      <c r="E93" s="360" t="s">
        <v>36</v>
      </c>
      <c r="F93" s="361"/>
      <c r="G93" s="400"/>
      <c r="H93" s="401"/>
      <c r="I93" s="402"/>
      <c r="J93" s="342" t="s">
        <v>41</v>
      </c>
      <c r="K93" s="357"/>
      <c r="L93" s="357"/>
      <c r="M93" s="358"/>
      <c r="N93" s="332"/>
      <c r="O93" s="313"/>
      <c r="P93" s="313"/>
      <c r="Q93" s="313"/>
      <c r="R93" s="313"/>
      <c r="S93" s="313"/>
      <c r="T93" s="313"/>
      <c r="U93" s="313"/>
      <c r="V93" s="359"/>
      <c r="W93" s="313"/>
      <c r="X93" s="313"/>
      <c r="Y93" s="313"/>
      <c r="Z93" s="313"/>
    </row>
    <row r="94" spans="1:26"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O94" s="313"/>
      <c r="P94" s="313"/>
      <c r="Q94" s="313"/>
      <c r="R94" s="313"/>
      <c r="S94" s="313"/>
      <c r="T94" s="313"/>
      <c r="U94" s="313"/>
      <c r="V94" s="359"/>
      <c r="W94" s="313"/>
      <c r="X94" s="313"/>
      <c r="Y94" s="313"/>
      <c r="Z94" s="313"/>
    </row>
    <row r="95" spans="1:26" ht="12.75" customHeight="1" x14ac:dyDescent="0.2">
      <c r="A95" s="389"/>
      <c r="B95" s="333"/>
      <c r="C95" s="333"/>
      <c r="D95" s="334"/>
      <c r="E95" s="333"/>
      <c r="F95" s="333"/>
      <c r="G95" s="394"/>
      <c r="H95" s="395"/>
      <c r="I95" s="396"/>
      <c r="J95" s="354" t="s">
        <v>39</v>
      </c>
      <c r="K95" s="354"/>
      <c r="L95" s="354"/>
      <c r="M95" s="355"/>
      <c r="N95" s="332"/>
      <c r="O95" s="313"/>
      <c r="P95" s="313"/>
      <c r="Q95" s="313"/>
      <c r="R95" s="313"/>
      <c r="S95" s="313"/>
      <c r="T95" s="313"/>
      <c r="U95" s="313"/>
      <c r="V95" s="359"/>
      <c r="W95" s="313"/>
      <c r="X95" s="313"/>
      <c r="Y95" s="313"/>
      <c r="Z95" s="313"/>
    </row>
    <row r="96" spans="1:26" ht="12.75" customHeight="1" x14ac:dyDescent="0.2">
      <c r="A96" s="389"/>
      <c r="B96" s="341" t="s">
        <v>29</v>
      </c>
      <c r="C96" s="341" t="s">
        <v>30</v>
      </c>
      <c r="D96" s="341" t="s">
        <v>31</v>
      </c>
      <c r="E96" s="397" t="s">
        <v>32</v>
      </c>
      <c r="F96" s="398"/>
      <c r="G96" s="399"/>
      <c r="H96" s="395"/>
      <c r="I96" s="396"/>
      <c r="J96" s="342" t="s">
        <v>40</v>
      </c>
      <c r="K96" s="357"/>
      <c r="L96" s="357"/>
      <c r="M96" s="358"/>
      <c r="N96" s="332"/>
      <c r="O96" s="313"/>
      <c r="P96" s="313"/>
      <c r="Q96" s="313"/>
      <c r="R96" s="313"/>
      <c r="S96" s="313"/>
      <c r="T96" s="313"/>
      <c r="U96" s="313"/>
      <c r="V96" s="359"/>
      <c r="W96" s="313"/>
      <c r="X96" s="313"/>
      <c r="Y96" s="313"/>
      <c r="Z96" s="313"/>
    </row>
    <row r="97" spans="1:26" ht="12.75" customHeight="1" thickBot="1" x14ac:dyDescent="0.25">
      <c r="A97" s="390"/>
      <c r="B97" s="333"/>
      <c r="C97" s="333"/>
      <c r="D97" s="345"/>
      <c r="E97" s="360" t="s">
        <v>36</v>
      </c>
      <c r="F97" s="361"/>
      <c r="G97" s="400"/>
      <c r="H97" s="401"/>
      <c r="I97" s="402"/>
      <c r="J97" s="342" t="s">
        <v>41</v>
      </c>
      <c r="K97" s="357"/>
      <c r="L97" s="357"/>
      <c r="M97" s="358"/>
      <c r="N97" s="332"/>
      <c r="O97" s="313"/>
      <c r="P97" s="313"/>
      <c r="Q97" s="313"/>
      <c r="R97" s="313"/>
      <c r="S97" s="313"/>
      <c r="T97" s="313"/>
      <c r="U97" s="313"/>
      <c r="V97" s="359"/>
      <c r="W97" s="313"/>
      <c r="X97" s="313"/>
      <c r="Y97" s="313"/>
      <c r="Z97" s="313"/>
    </row>
    <row r="98" spans="1:26"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O98" s="313"/>
      <c r="P98" s="313"/>
      <c r="Q98" s="313"/>
      <c r="R98" s="313"/>
      <c r="S98" s="313"/>
      <c r="T98" s="313"/>
      <c r="U98" s="313"/>
      <c r="V98" s="359"/>
      <c r="W98" s="313"/>
      <c r="X98" s="313"/>
      <c r="Y98" s="313"/>
      <c r="Z98" s="313"/>
    </row>
    <row r="99" spans="1:26" ht="12.75" customHeight="1" x14ac:dyDescent="0.2">
      <c r="A99" s="389"/>
      <c r="B99" s="333"/>
      <c r="C99" s="333"/>
      <c r="D99" s="334"/>
      <c r="E99" s="333"/>
      <c r="F99" s="333"/>
      <c r="G99" s="394"/>
      <c r="H99" s="395"/>
      <c r="I99" s="396"/>
      <c r="J99" s="354" t="s">
        <v>39</v>
      </c>
      <c r="K99" s="354"/>
      <c r="L99" s="354"/>
      <c r="M99" s="355"/>
      <c r="N99" s="332"/>
      <c r="O99" s="313"/>
      <c r="P99" s="313"/>
      <c r="Q99" s="313"/>
      <c r="R99" s="313"/>
      <c r="S99" s="313"/>
      <c r="T99" s="313"/>
      <c r="U99" s="313"/>
      <c r="V99" s="359"/>
      <c r="W99" s="313"/>
      <c r="X99" s="313"/>
      <c r="Y99" s="313"/>
      <c r="Z99" s="313"/>
    </row>
    <row r="100" spans="1:26" ht="12.75" customHeight="1" x14ac:dyDescent="0.2">
      <c r="A100" s="389"/>
      <c r="B100" s="341" t="s">
        <v>29</v>
      </c>
      <c r="C100" s="341" t="s">
        <v>30</v>
      </c>
      <c r="D100" s="341" t="s">
        <v>31</v>
      </c>
      <c r="E100" s="397" t="s">
        <v>32</v>
      </c>
      <c r="F100" s="398"/>
      <c r="G100" s="399"/>
      <c r="H100" s="395"/>
      <c r="I100" s="396"/>
      <c r="J100" s="342" t="s">
        <v>40</v>
      </c>
      <c r="K100" s="357"/>
      <c r="L100" s="357"/>
      <c r="M100" s="358"/>
      <c r="N100" s="332"/>
      <c r="O100" s="313"/>
      <c r="P100" s="313"/>
      <c r="Q100" s="313"/>
      <c r="R100" s="313"/>
      <c r="S100" s="313"/>
      <c r="T100" s="313"/>
      <c r="U100" s="313"/>
      <c r="V100" s="359"/>
      <c r="W100" s="313"/>
      <c r="X100" s="313"/>
      <c r="Y100" s="313"/>
      <c r="Z100" s="313"/>
    </row>
    <row r="101" spans="1:26" ht="12.75" customHeight="1" thickBot="1" x14ac:dyDescent="0.25">
      <c r="A101" s="390"/>
      <c r="B101" s="333"/>
      <c r="C101" s="333"/>
      <c r="D101" s="345"/>
      <c r="E101" s="360" t="s">
        <v>36</v>
      </c>
      <c r="F101" s="361"/>
      <c r="G101" s="400"/>
      <c r="H101" s="401"/>
      <c r="I101" s="402"/>
      <c r="J101" s="342" t="s">
        <v>41</v>
      </c>
      <c r="K101" s="357"/>
      <c r="L101" s="357"/>
      <c r="M101" s="358"/>
      <c r="N101" s="332"/>
      <c r="O101" s="313"/>
      <c r="P101" s="313"/>
      <c r="Q101" s="313"/>
      <c r="R101" s="313"/>
      <c r="S101" s="313"/>
      <c r="T101" s="313"/>
      <c r="U101" s="313"/>
      <c r="V101" s="359"/>
      <c r="W101" s="313"/>
      <c r="X101" s="313"/>
      <c r="Y101" s="313"/>
      <c r="Z101" s="313"/>
    </row>
    <row r="102" spans="1:26"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O102" s="313"/>
      <c r="P102" s="313"/>
      <c r="Q102" s="313"/>
      <c r="R102" s="313"/>
      <c r="S102" s="313"/>
      <c r="T102" s="313"/>
      <c r="U102" s="313"/>
      <c r="V102" s="359"/>
      <c r="W102" s="313"/>
      <c r="X102" s="313"/>
      <c r="Y102" s="313"/>
      <c r="Z102" s="313"/>
    </row>
    <row r="103" spans="1:26" ht="12.75" customHeight="1" x14ac:dyDescent="0.2">
      <c r="A103" s="389"/>
      <c r="B103" s="333"/>
      <c r="C103" s="333"/>
      <c r="D103" s="334"/>
      <c r="E103" s="333"/>
      <c r="F103" s="333"/>
      <c r="G103" s="394"/>
      <c r="H103" s="395"/>
      <c r="I103" s="396"/>
      <c r="J103" s="354" t="s">
        <v>39</v>
      </c>
      <c r="K103" s="354"/>
      <c r="L103" s="354"/>
      <c r="M103" s="355"/>
      <c r="N103" s="332"/>
      <c r="O103" s="313"/>
      <c r="P103" s="313"/>
      <c r="Q103" s="313"/>
      <c r="R103" s="313"/>
      <c r="S103" s="313"/>
      <c r="T103" s="313"/>
      <c r="U103" s="313"/>
      <c r="V103" s="359"/>
      <c r="W103" s="313"/>
      <c r="X103" s="313"/>
      <c r="Y103" s="313"/>
      <c r="Z103" s="313"/>
    </row>
    <row r="104" spans="1:26" ht="12.75" customHeight="1" x14ac:dyDescent="0.2">
      <c r="A104" s="389"/>
      <c r="B104" s="341" t="s">
        <v>29</v>
      </c>
      <c r="C104" s="341" t="s">
        <v>30</v>
      </c>
      <c r="D104" s="341" t="s">
        <v>31</v>
      </c>
      <c r="E104" s="397" t="s">
        <v>32</v>
      </c>
      <c r="F104" s="398"/>
      <c r="G104" s="399"/>
      <c r="H104" s="395"/>
      <c r="I104" s="396"/>
      <c r="J104" s="342" t="s">
        <v>40</v>
      </c>
      <c r="K104" s="357"/>
      <c r="L104" s="357"/>
      <c r="M104" s="358"/>
      <c r="N104" s="332"/>
      <c r="O104" s="313"/>
      <c r="P104" s="313"/>
      <c r="Q104" s="313"/>
      <c r="R104" s="313"/>
      <c r="S104" s="313"/>
      <c r="T104" s="313"/>
      <c r="U104" s="313"/>
      <c r="V104" s="359"/>
      <c r="W104" s="313"/>
      <c r="X104" s="313"/>
      <c r="Y104" s="313"/>
      <c r="Z104" s="313"/>
    </row>
    <row r="105" spans="1:26" ht="12.75" customHeight="1" thickBot="1" x14ac:dyDescent="0.25">
      <c r="A105" s="390"/>
      <c r="B105" s="333"/>
      <c r="C105" s="333"/>
      <c r="D105" s="345"/>
      <c r="E105" s="360" t="s">
        <v>36</v>
      </c>
      <c r="F105" s="361"/>
      <c r="G105" s="400"/>
      <c r="H105" s="401"/>
      <c r="I105" s="402"/>
      <c r="J105" s="342" t="s">
        <v>41</v>
      </c>
      <c r="K105" s="357"/>
      <c r="L105" s="357"/>
      <c r="M105" s="358"/>
      <c r="N105" s="332"/>
      <c r="O105" s="313"/>
      <c r="P105" s="313"/>
      <c r="Q105" s="313"/>
      <c r="R105" s="313"/>
      <c r="S105" s="313"/>
      <c r="T105" s="313"/>
      <c r="U105" s="313"/>
      <c r="V105" s="359"/>
      <c r="W105" s="313"/>
      <c r="X105" s="313"/>
      <c r="Y105" s="313"/>
      <c r="Z105" s="313"/>
    </row>
    <row r="106" spans="1:26"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O106" s="313"/>
      <c r="P106" s="313"/>
      <c r="Q106" s="313"/>
      <c r="R106" s="313"/>
      <c r="S106" s="313"/>
      <c r="T106" s="313"/>
      <c r="U106" s="313"/>
      <c r="V106" s="359"/>
      <c r="W106" s="313"/>
      <c r="X106" s="313"/>
      <c r="Y106" s="313"/>
      <c r="Z106" s="313"/>
    </row>
    <row r="107" spans="1:26" ht="12.75" customHeight="1" x14ac:dyDescent="0.2">
      <c r="A107" s="389"/>
      <c r="B107" s="333"/>
      <c r="C107" s="333"/>
      <c r="D107" s="334"/>
      <c r="E107" s="333"/>
      <c r="F107" s="333"/>
      <c r="G107" s="394"/>
      <c r="H107" s="395"/>
      <c r="I107" s="396"/>
      <c r="J107" s="354" t="s">
        <v>39</v>
      </c>
      <c r="K107" s="354"/>
      <c r="L107" s="354"/>
      <c r="M107" s="355"/>
      <c r="N107" s="332"/>
      <c r="O107" s="313"/>
      <c r="P107" s="313"/>
      <c r="Q107" s="313"/>
      <c r="R107" s="313"/>
      <c r="S107" s="313"/>
      <c r="T107" s="313"/>
      <c r="U107" s="313"/>
      <c r="V107" s="359"/>
      <c r="W107" s="313"/>
      <c r="X107" s="313"/>
      <c r="Y107" s="313"/>
      <c r="Z107" s="313"/>
    </row>
    <row r="108" spans="1:26" ht="12.75" customHeight="1" x14ac:dyDescent="0.2">
      <c r="A108" s="389"/>
      <c r="B108" s="341" t="s">
        <v>29</v>
      </c>
      <c r="C108" s="341" t="s">
        <v>30</v>
      </c>
      <c r="D108" s="341" t="s">
        <v>31</v>
      </c>
      <c r="E108" s="397" t="s">
        <v>32</v>
      </c>
      <c r="F108" s="398"/>
      <c r="G108" s="399"/>
      <c r="H108" s="395"/>
      <c r="I108" s="396"/>
      <c r="J108" s="342" t="s">
        <v>40</v>
      </c>
      <c r="K108" s="357"/>
      <c r="L108" s="357"/>
      <c r="M108" s="358"/>
      <c r="N108" s="332"/>
      <c r="O108" s="313"/>
      <c r="P108" s="313"/>
      <c r="Q108" s="313"/>
      <c r="R108" s="313"/>
      <c r="S108" s="313"/>
      <c r="T108" s="313"/>
      <c r="U108" s="313"/>
      <c r="V108" s="359"/>
      <c r="W108" s="313"/>
      <c r="X108" s="313"/>
      <c r="Y108" s="313"/>
      <c r="Z108" s="313"/>
    </row>
    <row r="109" spans="1:26" ht="12.75" customHeight="1" thickBot="1" x14ac:dyDescent="0.25">
      <c r="A109" s="390"/>
      <c r="B109" s="333"/>
      <c r="C109" s="333"/>
      <c r="D109" s="345"/>
      <c r="E109" s="360" t="s">
        <v>36</v>
      </c>
      <c r="F109" s="361"/>
      <c r="G109" s="400"/>
      <c r="H109" s="401"/>
      <c r="I109" s="402"/>
      <c r="J109" s="342" t="s">
        <v>41</v>
      </c>
      <c r="K109" s="357"/>
      <c r="L109" s="357"/>
      <c r="M109" s="358"/>
      <c r="N109" s="332"/>
      <c r="O109" s="313"/>
      <c r="P109" s="313"/>
      <c r="Q109" s="313"/>
      <c r="R109" s="313"/>
      <c r="S109" s="313"/>
      <c r="T109" s="313"/>
      <c r="U109" s="313"/>
      <c r="V109" s="359"/>
      <c r="W109" s="313"/>
      <c r="X109" s="313"/>
      <c r="Y109" s="313"/>
      <c r="Z109" s="313"/>
    </row>
    <row r="110" spans="1:26"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O110" s="313"/>
      <c r="P110" s="313"/>
      <c r="Q110" s="313"/>
      <c r="R110" s="313"/>
      <c r="S110" s="313"/>
      <c r="T110" s="313"/>
      <c r="U110" s="313"/>
      <c r="V110" s="359"/>
      <c r="W110" s="313"/>
      <c r="X110" s="313"/>
      <c r="Y110" s="313"/>
      <c r="Z110" s="313"/>
    </row>
    <row r="111" spans="1:26" ht="12.75" customHeight="1" x14ac:dyDescent="0.2">
      <c r="A111" s="389"/>
      <c r="B111" s="333"/>
      <c r="C111" s="333"/>
      <c r="D111" s="334"/>
      <c r="E111" s="333"/>
      <c r="F111" s="333"/>
      <c r="G111" s="394"/>
      <c r="H111" s="395"/>
      <c r="I111" s="396"/>
      <c r="J111" s="354" t="s">
        <v>39</v>
      </c>
      <c r="K111" s="354"/>
      <c r="L111" s="354"/>
      <c r="M111" s="355"/>
      <c r="N111" s="332"/>
      <c r="O111" s="313"/>
      <c r="P111" s="313"/>
      <c r="Q111" s="313"/>
      <c r="R111" s="313"/>
      <c r="S111" s="313"/>
      <c r="T111" s="313"/>
      <c r="U111" s="313"/>
      <c r="V111" s="359"/>
      <c r="W111" s="313"/>
      <c r="X111" s="313"/>
      <c r="Y111" s="313"/>
      <c r="Z111" s="313"/>
    </row>
    <row r="112" spans="1:26" ht="12.75" customHeight="1" x14ac:dyDescent="0.2">
      <c r="A112" s="389"/>
      <c r="B112" s="341" t="s">
        <v>29</v>
      </c>
      <c r="C112" s="341" t="s">
        <v>30</v>
      </c>
      <c r="D112" s="341" t="s">
        <v>31</v>
      </c>
      <c r="E112" s="397" t="s">
        <v>32</v>
      </c>
      <c r="F112" s="398"/>
      <c r="G112" s="399"/>
      <c r="H112" s="395"/>
      <c r="I112" s="396"/>
      <c r="J112" s="342" t="s">
        <v>40</v>
      </c>
      <c r="K112" s="357"/>
      <c r="L112" s="357"/>
      <c r="M112" s="358"/>
      <c r="N112" s="332"/>
      <c r="O112" s="313"/>
      <c r="P112" s="313"/>
      <c r="Q112" s="313"/>
      <c r="R112" s="313"/>
      <c r="S112" s="313"/>
      <c r="T112" s="313"/>
      <c r="U112" s="313"/>
      <c r="V112" s="359"/>
      <c r="W112" s="313"/>
      <c r="X112" s="313"/>
      <c r="Y112" s="313"/>
      <c r="Z112" s="313"/>
    </row>
    <row r="113" spans="1:26" ht="12.75" customHeight="1" thickBot="1" x14ac:dyDescent="0.25">
      <c r="A113" s="390"/>
      <c r="B113" s="333"/>
      <c r="C113" s="333"/>
      <c r="D113" s="345"/>
      <c r="E113" s="360" t="s">
        <v>36</v>
      </c>
      <c r="F113" s="361"/>
      <c r="G113" s="400"/>
      <c r="H113" s="401"/>
      <c r="I113" s="402"/>
      <c r="J113" s="342" t="s">
        <v>41</v>
      </c>
      <c r="K113" s="357"/>
      <c r="L113" s="357"/>
      <c r="M113" s="358"/>
      <c r="N113" s="332"/>
      <c r="O113" s="313"/>
      <c r="P113" s="313"/>
      <c r="Q113" s="313"/>
      <c r="R113" s="313"/>
      <c r="S113" s="313"/>
      <c r="T113" s="313"/>
      <c r="U113" s="313"/>
      <c r="V113" s="359"/>
      <c r="W113" s="313"/>
      <c r="X113" s="313"/>
      <c r="Y113" s="313"/>
      <c r="Z113" s="313"/>
    </row>
    <row r="114" spans="1:26"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O114" s="313"/>
      <c r="P114" s="313"/>
      <c r="Q114" s="313"/>
      <c r="R114" s="313"/>
      <c r="S114" s="313"/>
      <c r="T114" s="313"/>
      <c r="U114" s="313"/>
      <c r="V114" s="359"/>
      <c r="W114" s="313"/>
      <c r="X114" s="313"/>
      <c r="Y114" s="313"/>
      <c r="Z114" s="313"/>
    </row>
    <row r="115" spans="1:26" ht="12.75" customHeight="1" x14ac:dyDescent="0.2">
      <c r="A115" s="389"/>
      <c r="B115" s="333"/>
      <c r="C115" s="333"/>
      <c r="D115" s="334"/>
      <c r="E115" s="333"/>
      <c r="F115" s="333"/>
      <c r="G115" s="394"/>
      <c r="H115" s="395"/>
      <c r="I115" s="396"/>
      <c r="J115" s="354" t="s">
        <v>39</v>
      </c>
      <c r="K115" s="354"/>
      <c r="L115" s="354"/>
      <c r="M115" s="355"/>
      <c r="N115" s="332"/>
      <c r="O115" s="313"/>
      <c r="P115" s="313"/>
      <c r="Q115" s="313"/>
      <c r="R115" s="313"/>
      <c r="S115" s="313"/>
      <c r="T115" s="313"/>
      <c r="U115" s="313"/>
      <c r="V115" s="359"/>
      <c r="W115" s="313"/>
      <c r="X115" s="313"/>
      <c r="Y115" s="313"/>
      <c r="Z115" s="313"/>
    </row>
    <row r="116" spans="1:26" ht="12.75" customHeight="1" x14ac:dyDescent="0.2">
      <c r="A116" s="389"/>
      <c r="B116" s="341" t="s">
        <v>29</v>
      </c>
      <c r="C116" s="341" t="s">
        <v>30</v>
      </c>
      <c r="D116" s="341" t="s">
        <v>31</v>
      </c>
      <c r="E116" s="397" t="s">
        <v>32</v>
      </c>
      <c r="F116" s="398"/>
      <c r="G116" s="399"/>
      <c r="H116" s="395"/>
      <c r="I116" s="396"/>
      <c r="J116" s="342" t="s">
        <v>40</v>
      </c>
      <c r="K116" s="357"/>
      <c r="L116" s="357"/>
      <c r="M116" s="358"/>
      <c r="N116" s="332"/>
      <c r="O116" s="313"/>
      <c r="P116" s="313"/>
      <c r="Q116" s="313"/>
      <c r="R116" s="313"/>
      <c r="S116" s="313"/>
      <c r="T116" s="313"/>
      <c r="U116" s="313"/>
      <c r="V116" s="359"/>
      <c r="W116" s="313"/>
      <c r="X116" s="313"/>
      <c r="Y116" s="313"/>
      <c r="Z116" s="313"/>
    </row>
    <row r="117" spans="1:26" ht="12.75" customHeight="1" thickBot="1" x14ac:dyDescent="0.25">
      <c r="A117" s="390"/>
      <c r="B117" s="333"/>
      <c r="C117" s="333"/>
      <c r="D117" s="345"/>
      <c r="E117" s="360" t="s">
        <v>36</v>
      </c>
      <c r="F117" s="361"/>
      <c r="G117" s="400"/>
      <c r="H117" s="401"/>
      <c r="I117" s="402"/>
      <c r="J117" s="342" t="s">
        <v>41</v>
      </c>
      <c r="K117" s="357"/>
      <c r="L117" s="357"/>
      <c r="M117" s="358"/>
      <c r="N117" s="332"/>
      <c r="O117" s="313"/>
      <c r="P117" s="313"/>
      <c r="Q117" s="313"/>
      <c r="R117" s="313"/>
      <c r="S117" s="313"/>
      <c r="T117" s="313"/>
      <c r="U117" s="313"/>
      <c r="V117" s="359"/>
      <c r="W117" s="313"/>
      <c r="X117" s="313"/>
      <c r="Y117" s="313"/>
      <c r="Z117" s="313"/>
    </row>
    <row r="118" spans="1:26"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O118" s="313"/>
      <c r="P118" s="313"/>
      <c r="Q118" s="313"/>
      <c r="R118" s="313"/>
      <c r="S118" s="313"/>
      <c r="T118" s="313"/>
      <c r="U118" s="313"/>
      <c r="V118" s="359"/>
      <c r="W118" s="313"/>
      <c r="X118" s="313"/>
      <c r="Y118" s="313"/>
      <c r="Z118" s="313"/>
    </row>
    <row r="119" spans="1:26" ht="12.75" customHeight="1" x14ac:dyDescent="0.2">
      <c r="A119" s="389"/>
      <c r="B119" s="333"/>
      <c r="C119" s="333"/>
      <c r="D119" s="334"/>
      <c r="E119" s="333"/>
      <c r="F119" s="333"/>
      <c r="G119" s="394"/>
      <c r="H119" s="395"/>
      <c r="I119" s="396"/>
      <c r="J119" s="354" t="s">
        <v>39</v>
      </c>
      <c r="K119" s="354"/>
      <c r="L119" s="354"/>
      <c r="M119" s="355"/>
      <c r="N119" s="332"/>
      <c r="O119" s="313"/>
      <c r="P119" s="313"/>
      <c r="Q119" s="313"/>
      <c r="R119" s="313"/>
      <c r="S119" s="313"/>
      <c r="T119" s="313"/>
      <c r="U119" s="313"/>
      <c r="V119" s="359"/>
      <c r="W119" s="313"/>
      <c r="X119" s="313"/>
      <c r="Y119" s="313"/>
      <c r="Z119" s="313"/>
    </row>
    <row r="120" spans="1:26" ht="12.75" customHeight="1" x14ac:dyDescent="0.2">
      <c r="A120" s="389"/>
      <c r="B120" s="341" t="s">
        <v>29</v>
      </c>
      <c r="C120" s="341" t="s">
        <v>30</v>
      </c>
      <c r="D120" s="341" t="s">
        <v>31</v>
      </c>
      <c r="E120" s="397" t="s">
        <v>32</v>
      </c>
      <c r="F120" s="398"/>
      <c r="G120" s="399"/>
      <c r="H120" s="395"/>
      <c r="I120" s="396"/>
      <c r="J120" s="342" t="s">
        <v>40</v>
      </c>
      <c r="K120" s="357"/>
      <c r="L120" s="357"/>
      <c r="M120" s="358"/>
      <c r="N120" s="332"/>
      <c r="O120" s="313"/>
      <c r="P120" s="313"/>
      <c r="Q120" s="313"/>
      <c r="R120" s="313"/>
      <c r="S120" s="313"/>
      <c r="T120" s="313"/>
      <c r="U120" s="313"/>
      <c r="V120" s="359"/>
      <c r="W120" s="313"/>
      <c r="X120" s="313"/>
      <c r="Y120" s="313"/>
      <c r="Z120" s="313"/>
    </row>
    <row r="121" spans="1:26" ht="12.75" customHeight="1" thickBot="1" x14ac:dyDescent="0.25">
      <c r="A121" s="390"/>
      <c r="B121" s="333"/>
      <c r="C121" s="333"/>
      <c r="D121" s="345"/>
      <c r="E121" s="360" t="s">
        <v>36</v>
      </c>
      <c r="F121" s="361"/>
      <c r="G121" s="400"/>
      <c r="H121" s="401"/>
      <c r="I121" s="402"/>
      <c r="J121" s="342" t="s">
        <v>41</v>
      </c>
      <c r="K121" s="357"/>
      <c r="L121" s="357"/>
      <c r="M121" s="358"/>
      <c r="N121" s="332"/>
      <c r="O121" s="313"/>
      <c r="P121" s="313"/>
      <c r="Q121" s="313"/>
      <c r="R121" s="313"/>
      <c r="S121" s="313"/>
      <c r="T121" s="313"/>
      <c r="U121" s="313"/>
      <c r="V121" s="359"/>
      <c r="W121" s="313"/>
      <c r="X121" s="313"/>
      <c r="Y121" s="313"/>
      <c r="Z121" s="313"/>
    </row>
    <row r="122" spans="1:26"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O122" s="313"/>
      <c r="P122" s="313"/>
      <c r="Q122" s="313"/>
      <c r="R122" s="313"/>
      <c r="S122" s="313"/>
      <c r="T122" s="313"/>
      <c r="U122" s="313"/>
      <c r="V122" s="359"/>
      <c r="W122" s="313"/>
      <c r="X122" s="313"/>
      <c r="Y122" s="313"/>
      <c r="Z122" s="313"/>
    </row>
    <row r="123" spans="1:26" ht="12.75" customHeight="1" x14ac:dyDescent="0.2">
      <c r="A123" s="389"/>
      <c r="B123" s="333"/>
      <c r="C123" s="333"/>
      <c r="D123" s="334"/>
      <c r="E123" s="333"/>
      <c r="F123" s="333"/>
      <c r="G123" s="394"/>
      <c r="H123" s="395"/>
      <c r="I123" s="396"/>
      <c r="J123" s="354" t="s">
        <v>39</v>
      </c>
      <c r="K123" s="354"/>
      <c r="L123" s="354"/>
      <c r="M123" s="355"/>
      <c r="N123" s="332"/>
      <c r="O123" s="313"/>
      <c r="P123" s="313"/>
      <c r="Q123" s="313"/>
      <c r="R123" s="313"/>
      <c r="S123" s="313"/>
      <c r="T123" s="313"/>
      <c r="U123" s="313"/>
      <c r="V123" s="359"/>
      <c r="W123" s="313"/>
      <c r="X123" s="313"/>
      <c r="Y123" s="313"/>
      <c r="Z123" s="313"/>
    </row>
    <row r="124" spans="1:26" ht="12.75" customHeight="1" x14ac:dyDescent="0.2">
      <c r="A124" s="389"/>
      <c r="B124" s="341" t="s">
        <v>29</v>
      </c>
      <c r="C124" s="341" t="s">
        <v>30</v>
      </c>
      <c r="D124" s="341" t="s">
        <v>31</v>
      </c>
      <c r="E124" s="397" t="s">
        <v>32</v>
      </c>
      <c r="F124" s="398"/>
      <c r="G124" s="399"/>
      <c r="H124" s="395"/>
      <c r="I124" s="396"/>
      <c r="J124" s="342" t="s">
        <v>40</v>
      </c>
      <c r="K124" s="357"/>
      <c r="L124" s="357"/>
      <c r="M124" s="358"/>
      <c r="N124" s="332"/>
      <c r="O124" s="313"/>
      <c r="P124" s="313"/>
      <c r="Q124" s="313"/>
      <c r="R124" s="313"/>
      <c r="S124" s="313"/>
      <c r="T124" s="313"/>
      <c r="U124" s="313"/>
      <c r="V124" s="359"/>
      <c r="W124" s="313"/>
      <c r="X124" s="313"/>
      <c r="Y124" s="313"/>
      <c r="Z124" s="313"/>
    </row>
    <row r="125" spans="1:26" ht="12.75" customHeight="1" thickBot="1" x14ac:dyDescent="0.25">
      <c r="A125" s="390"/>
      <c r="B125" s="333"/>
      <c r="C125" s="333"/>
      <c r="D125" s="345"/>
      <c r="E125" s="360" t="s">
        <v>36</v>
      </c>
      <c r="F125" s="361"/>
      <c r="G125" s="400"/>
      <c r="H125" s="401"/>
      <c r="I125" s="402"/>
      <c r="J125" s="342" t="s">
        <v>41</v>
      </c>
      <c r="K125" s="357"/>
      <c r="L125" s="357"/>
      <c r="M125" s="358"/>
      <c r="N125" s="332"/>
      <c r="O125" s="313"/>
      <c r="P125" s="313"/>
      <c r="Q125" s="313"/>
      <c r="R125" s="313"/>
      <c r="S125" s="313"/>
      <c r="T125" s="313"/>
      <c r="U125" s="313"/>
      <c r="V125" s="359"/>
      <c r="W125" s="313"/>
      <c r="X125" s="313"/>
      <c r="Y125" s="313"/>
      <c r="Z125" s="313"/>
    </row>
    <row r="126" spans="1:26"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O126" s="313"/>
      <c r="P126" s="313"/>
      <c r="Q126" s="313"/>
      <c r="R126" s="313"/>
      <c r="S126" s="313"/>
      <c r="T126" s="313"/>
      <c r="U126" s="313"/>
      <c r="V126" s="359"/>
      <c r="W126" s="313"/>
      <c r="X126" s="313"/>
      <c r="Y126" s="313"/>
      <c r="Z126" s="313"/>
    </row>
    <row r="127" spans="1:26" ht="12.75" customHeight="1" x14ac:dyDescent="0.2">
      <c r="A127" s="389"/>
      <c r="B127" s="333"/>
      <c r="C127" s="333"/>
      <c r="D127" s="334"/>
      <c r="E127" s="333"/>
      <c r="F127" s="333"/>
      <c r="G127" s="394"/>
      <c r="H127" s="395"/>
      <c r="I127" s="396"/>
      <c r="J127" s="354" t="s">
        <v>39</v>
      </c>
      <c r="K127" s="354"/>
      <c r="L127" s="354"/>
      <c r="M127" s="355"/>
      <c r="N127" s="332"/>
      <c r="O127" s="313"/>
      <c r="P127" s="313"/>
      <c r="Q127" s="313"/>
      <c r="R127" s="313"/>
      <c r="S127" s="313"/>
      <c r="T127" s="313"/>
      <c r="U127" s="313"/>
      <c r="V127" s="359"/>
      <c r="W127" s="313"/>
      <c r="X127" s="313"/>
      <c r="Y127" s="313"/>
      <c r="Z127" s="313"/>
    </row>
    <row r="128" spans="1:26" ht="12.75" customHeight="1" x14ac:dyDescent="0.2">
      <c r="A128" s="389"/>
      <c r="B128" s="341" t="s">
        <v>29</v>
      </c>
      <c r="C128" s="341" t="s">
        <v>30</v>
      </c>
      <c r="D128" s="341" t="s">
        <v>31</v>
      </c>
      <c r="E128" s="397" t="s">
        <v>32</v>
      </c>
      <c r="F128" s="398"/>
      <c r="G128" s="399"/>
      <c r="H128" s="395"/>
      <c r="I128" s="396"/>
      <c r="J128" s="342" t="s">
        <v>40</v>
      </c>
      <c r="K128" s="357"/>
      <c r="L128" s="357"/>
      <c r="M128" s="358"/>
      <c r="N128" s="332"/>
      <c r="O128" s="313"/>
      <c r="P128" s="313"/>
      <c r="Q128" s="313"/>
      <c r="R128" s="313"/>
      <c r="S128" s="313"/>
      <c r="T128" s="313"/>
      <c r="U128" s="313"/>
      <c r="V128" s="359"/>
      <c r="W128" s="313"/>
      <c r="X128" s="313"/>
      <c r="Y128" s="313"/>
      <c r="Z128" s="313"/>
    </row>
    <row r="129" spans="1:26" ht="12.75" customHeight="1" thickBot="1" x14ac:dyDescent="0.25">
      <c r="A129" s="390"/>
      <c r="B129" s="333"/>
      <c r="C129" s="333"/>
      <c r="D129" s="345"/>
      <c r="E129" s="360" t="s">
        <v>36</v>
      </c>
      <c r="F129" s="361"/>
      <c r="G129" s="400"/>
      <c r="H129" s="401"/>
      <c r="I129" s="402"/>
      <c r="J129" s="342" t="s">
        <v>41</v>
      </c>
      <c r="K129" s="357"/>
      <c r="L129" s="357"/>
      <c r="M129" s="358"/>
      <c r="N129" s="332"/>
      <c r="O129" s="313"/>
      <c r="P129" s="313"/>
      <c r="Q129" s="313"/>
      <c r="R129" s="313"/>
      <c r="S129" s="313"/>
      <c r="T129" s="313"/>
      <c r="U129" s="313"/>
      <c r="V129" s="359"/>
      <c r="W129" s="313"/>
      <c r="X129" s="313"/>
      <c r="Y129" s="313"/>
      <c r="Z129" s="313"/>
    </row>
    <row r="130" spans="1:26"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O130" s="313"/>
      <c r="P130" s="313"/>
      <c r="Q130" s="313"/>
      <c r="R130" s="313"/>
      <c r="S130" s="313"/>
      <c r="T130" s="313"/>
      <c r="U130" s="313"/>
      <c r="V130" s="359"/>
      <c r="W130" s="313"/>
      <c r="X130" s="313"/>
      <c r="Y130" s="313"/>
      <c r="Z130" s="313"/>
    </row>
    <row r="131" spans="1:26" ht="12.75" customHeight="1" x14ac:dyDescent="0.2">
      <c r="A131" s="389"/>
      <c r="B131" s="333"/>
      <c r="C131" s="333"/>
      <c r="D131" s="334"/>
      <c r="E131" s="333"/>
      <c r="F131" s="333"/>
      <c r="G131" s="394"/>
      <c r="H131" s="395"/>
      <c r="I131" s="396"/>
      <c r="J131" s="354" t="s">
        <v>39</v>
      </c>
      <c r="K131" s="354"/>
      <c r="L131" s="354"/>
      <c r="M131" s="355"/>
      <c r="N131" s="332"/>
      <c r="O131" s="313"/>
      <c r="P131" s="313"/>
      <c r="Q131" s="313"/>
      <c r="R131" s="313"/>
      <c r="S131" s="313"/>
      <c r="T131" s="313"/>
      <c r="U131" s="313"/>
      <c r="V131" s="359"/>
      <c r="W131" s="313"/>
      <c r="X131" s="313"/>
      <c r="Y131" s="313"/>
      <c r="Z131" s="313"/>
    </row>
    <row r="132" spans="1:26" ht="12.75" customHeight="1" x14ac:dyDescent="0.2">
      <c r="A132" s="389"/>
      <c r="B132" s="341" t="s">
        <v>29</v>
      </c>
      <c r="C132" s="341" t="s">
        <v>30</v>
      </c>
      <c r="D132" s="341" t="s">
        <v>31</v>
      </c>
      <c r="E132" s="397" t="s">
        <v>32</v>
      </c>
      <c r="F132" s="398"/>
      <c r="G132" s="399"/>
      <c r="H132" s="395"/>
      <c r="I132" s="396"/>
      <c r="J132" s="342" t="s">
        <v>40</v>
      </c>
      <c r="K132" s="357"/>
      <c r="L132" s="357"/>
      <c r="M132" s="358"/>
      <c r="N132" s="332"/>
      <c r="O132" s="313"/>
      <c r="P132" s="313"/>
      <c r="Q132" s="313"/>
      <c r="R132" s="313"/>
      <c r="S132" s="313"/>
      <c r="T132" s="313"/>
      <c r="U132" s="313"/>
      <c r="V132" s="359"/>
      <c r="W132" s="313"/>
      <c r="X132" s="313"/>
      <c r="Y132" s="313"/>
      <c r="Z132" s="313"/>
    </row>
    <row r="133" spans="1:26" ht="12.75" customHeight="1" thickBot="1" x14ac:dyDescent="0.25">
      <c r="A133" s="390"/>
      <c r="B133" s="333"/>
      <c r="C133" s="333"/>
      <c r="D133" s="345"/>
      <c r="E133" s="360" t="s">
        <v>36</v>
      </c>
      <c r="F133" s="361"/>
      <c r="G133" s="400"/>
      <c r="H133" s="401"/>
      <c r="I133" s="402"/>
      <c r="J133" s="342" t="s">
        <v>41</v>
      </c>
      <c r="K133" s="357"/>
      <c r="L133" s="357"/>
      <c r="M133" s="358"/>
      <c r="N133" s="332"/>
      <c r="O133" s="313"/>
      <c r="P133" s="313"/>
      <c r="Q133" s="313"/>
      <c r="R133" s="313"/>
      <c r="S133" s="313"/>
      <c r="T133" s="313"/>
      <c r="U133" s="313"/>
      <c r="V133" s="359"/>
      <c r="W133" s="313"/>
      <c r="X133" s="313"/>
      <c r="Y133" s="313"/>
      <c r="Z133" s="313"/>
    </row>
    <row r="134" spans="1:26"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O134" s="313"/>
      <c r="P134" s="313"/>
      <c r="Q134" s="313"/>
      <c r="R134" s="313"/>
      <c r="S134" s="313"/>
      <c r="T134" s="313"/>
      <c r="U134" s="313"/>
      <c r="V134" s="359"/>
      <c r="W134" s="313"/>
      <c r="X134" s="313"/>
      <c r="Y134" s="313"/>
      <c r="Z134" s="313"/>
    </row>
    <row r="135" spans="1:26" ht="12.75" customHeight="1" x14ac:dyDescent="0.2">
      <c r="A135" s="389"/>
      <c r="B135" s="333"/>
      <c r="C135" s="333"/>
      <c r="D135" s="334"/>
      <c r="E135" s="333"/>
      <c r="F135" s="333"/>
      <c r="G135" s="394"/>
      <c r="H135" s="395"/>
      <c r="I135" s="396"/>
      <c r="J135" s="354" t="s">
        <v>39</v>
      </c>
      <c r="K135" s="354"/>
      <c r="L135" s="354"/>
      <c r="M135" s="355"/>
      <c r="N135" s="332"/>
      <c r="O135" s="313"/>
      <c r="P135" s="313"/>
      <c r="Q135" s="313"/>
      <c r="R135" s="313"/>
      <c r="S135" s="313"/>
      <c r="T135" s="313"/>
      <c r="U135" s="313"/>
      <c r="V135" s="359"/>
      <c r="W135" s="313"/>
      <c r="X135" s="313"/>
      <c r="Y135" s="313"/>
      <c r="Z135" s="313"/>
    </row>
    <row r="136" spans="1:26" ht="12.75" customHeight="1" x14ac:dyDescent="0.2">
      <c r="A136" s="389"/>
      <c r="B136" s="341" t="s">
        <v>29</v>
      </c>
      <c r="C136" s="341" t="s">
        <v>30</v>
      </c>
      <c r="D136" s="341" t="s">
        <v>31</v>
      </c>
      <c r="E136" s="397" t="s">
        <v>32</v>
      </c>
      <c r="F136" s="398"/>
      <c r="G136" s="399"/>
      <c r="H136" s="395"/>
      <c r="I136" s="396"/>
      <c r="J136" s="342" t="s">
        <v>40</v>
      </c>
      <c r="K136" s="357"/>
      <c r="L136" s="357"/>
      <c r="M136" s="358"/>
      <c r="N136" s="332"/>
      <c r="O136" s="313"/>
      <c r="P136" s="313"/>
      <c r="Q136" s="313"/>
      <c r="R136" s="313"/>
      <c r="S136" s="313"/>
      <c r="T136" s="313"/>
      <c r="U136" s="313"/>
      <c r="V136" s="359"/>
      <c r="W136" s="313"/>
      <c r="X136" s="313"/>
      <c r="Y136" s="313"/>
      <c r="Z136" s="313"/>
    </row>
    <row r="137" spans="1:26" ht="12.75" customHeight="1" thickBot="1" x14ac:dyDescent="0.25">
      <c r="A137" s="390"/>
      <c r="B137" s="333"/>
      <c r="C137" s="333"/>
      <c r="D137" s="345"/>
      <c r="E137" s="360" t="s">
        <v>36</v>
      </c>
      <c r="F137" s="361"/>
      <c r="G137" s="400"/>
      <c r="H137" s="401"/>
      <c r="I137" s="402"/>
      <c r="J137" s="342" t="s">
        <v>41</v>
      </c>
      <c r="K137" s="357"/>
      <c r="L137" s="357"/>
      <c r="M137" s="358"/>
      <c r="N137" s="332"/>
      <c r="O137" s="313"/>
      <c r="P137" s="313"/>
      <c r="Q137" s="313"/>
      <c r="R137" s="313"/>
      <c r="S137" s="313"/>
      <c r="T137" s="313"/>
      <c r="U137" s="313"/>
      <c r="V137" s="359"/>
      <c r="W137" s="313"/>
      <c r="X137" s="313"/>
      <c r="Y137" s="313"/>
      <c r="Z137" s="313"/>
    </row>
    <row r="138" spans="1:26"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O138" s="313"/>
      <c r="P138" s="313"/>
      <c r="Q138" s="313"/>
      <c r="R138" s="313"/>
      <c r="S138" s="313"/>
      <c r="T138" s="313"/>
      <c r="U138" s="313"/>
      <c r="V138" s="359"/>
      <c r="W138" s="313"/>
      <c r="X138" s="313"/>
      <c r="Y138" s="313"/>
      <c r="Z138" s="313"/>
    </row>
    <row r="139" spans="1:26" ht="12.75" customHeight="1" x14ac:dyDescent="0.2">
      <c r="A139" s="389"/>
      <c r="B139" s="333"/>
      <c r="C139" s="333"/>
      <c r="D139" s="334"/>
      <c r="E139" s="333"/>
      <c r="F139" s="333"/>
      <c r="G139" s="394"/>
      <c r="H139" s="395"/>
      <c r="I139" s="396"/>
      <c r="J139" s="354" t="s">
        <v>39</v>
      </c>
      <c r="K139" s="354"/>
      <c r="L139" s="354"/>
      <c r="M139" s="355"/>
      <c r="N139" s="332"/>
      <c r="O139" s="313"/>
      <c r="P139" s="313"/>
      <c r="Q139" s="313"/>
      <c r="R139" s="313"/>
      <c r="S139" s="313"/>
      <c r="T139" s="313"/>
      <c r="U139" s="313"/>
      <c r="V139" s="359"/>
      <c r="W139" s="313"/>
      <c r="X139" s="313"/>
      <c r="Y139" s="313"/>
      <c r="Z139" s="313"/>
    </row>
    <row r="140" spans="1:26" ht="12.75" customHeight="1" x14ac:dyDescent="0.2">
      <c r="A140" s="389"/>
      <c r="B140" s="341" t="s">
        <v>29</v>
      </c>
      <c r="C140" s="341" t="s">
        <v>30</v>
      </c>
      <c r="D140" s="341" t="s">
        <v>31</v>
      </c>
      <c r="E140" s="397" t="s">
        <v>32</v>
      </c>
      <c r="F140" s="398"/>
      <c r="G140" s="399"/>
      <c r="H140" s="395"/>
      <c r="I140" s="396"/>
      <c r="J140" s="342" t="s">
        <v>40</v>
      </c>
      <c r="K140" s="357"/>
      <c r="L140" s="357"/>
      <c r="M140" s="358"/>
      <c r="N140" s="332"/>
      <c r="O140" s="313"/>
      <c r="P140" s="313"/>
      <c r="Q140" s="313"/>
      <c r="R140" s="313"/>
      <c r="S140" s="313"/>
      <c r="T140" s="313"/>
      <c r="U140" s="313"/>
      <c r="V140" s="359"/>
      <c r="W140" s="313"/>
      <c r="X140" s="313"/>
      <c r="Y140" s="313"/>
      <c r="Z140" s="313"/>
    </row>
    <row r="141" spans="1:26" ht="12.75" customHeight="1" thickBot="1" x14ac:dyDescent="0.25">
      <c r="A141" s="390"/>
      <c r="B141" s="333"/>
      <c r="C141" s="333"/>
      <c r="D141" s="345"/>
      <c r="E141" s="360" t="s">
        <v>36</v>
      </c>
      <c r="F141" s="361"/>
      <c r="G141" s="400"/>
      <c r="H141" s="401"/>
      <c r="I141" s="402"/>
      <c r="J141" s="342" t="s">
        <v>41</v>
      </c>
      <c r="K141" s="357"/>
      <c r="L141" s="357"/>
      <c r="M141" s="358"/>
      <c r="N141" s="332"/>
      <c r="O141" s="313"/>
      <c r="P141" s="313"/>
      <c r="Q141" s="313"/>
      <c r="R141" s="313"/>
      <c r="S141" s="313"/>
      <c r="T141" s="313"/>
      <c r="U141" s="313"/>
      <c r="V141" s="359"/>
      <c r="W141" s="313"/>
      <c r="X141" s="313"/>
      <c r="Y141" s="313"/>
      <c r="Z141" s="313"/>
    </row>
    <row r="142" spans="1:26"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O142" s="313"/>
      <c r="P142" s="313"/>
      <c r="Q142" s="313"/>
      <c r="R142" s="313"/>
      <c r="S142" s="313"/>
      <c r="T142" s="313"/>
      <c r="U142" s="313"/>
      <c r="V142" s="359"/>
      <c r="W142" s="313"/>
      <c r="X142" s="313"/>
      <c r="Y142" s="313"/>
      <c r="Z142" s="313"/>
    </row>
    <row r="143" spans="1:26" ht="12.75" customHeight="1" x14ac:dyDescent="0.2">
      <c r="A143" s="389"/>
      <c r="B143" s="333"/>
      <c r="C143" s="333"/>
      <c r="D143" s="334"/>
      <c r="E143" s="333"/>
      <c r="F143" s="333"/>
      <c r="G143" s="394"/>
      <c r="H143" s="395"/>
      <c r="I143" s="396"/>
      <c r="J143" s="354" t="s">
        <v>39</v>
      </c>
      <c r="K143" s="354"/>
      <c r="L143" s="354"/>
      <c r="M143" s="355"/>
      <c r="N143" s="332"/>
      <c r="O143" s="313"/>
      <c r="P143" s="313"/>
      <c r="Q143" s="313"/>
      <c r="R143" s="313"/>
      <c r="S143" s="313"/>
      <c r="T143" s="313"/>
      <c r="U143" s="313"/>
      <c r="V143" s="359"/>
      <c r="W143" s="313"/>
      <c r="X143" s="313"/>
      <c r="Y143" s="313"/>
      <c r="Z143" s="313"/>
    </row>
    <row r="144" spans="1:26" ht="12.75" customHeight="1" x14ac:dyDescent="0.2">
      <c r="A144" s="389"/>
      <c r="B144" s="341" t="s">
        <v>29</v>
      </c>
      <c r="C144" s="341" t="s">
        <v>30</v>
      </c>
      <c r="D144" s="341" t="s">
        <v>31</v>
      </c>
      <c r="E144" s="397" t="s">
        <v>32</v>
      </c>
      <c r="F144" s="398"/>
      <c r="G144" s="399"/>
      <c r="H144" s="395"/>
      <c r="I144" s="396"/>
      <c r="J144" s="342" t="s">
        <v>40</v>
      </c>
      <c r="K144" s="357"/>
      <c r="L144" s="357"/>
      <c r="M144" s="358"/>
      <c r="N144" s="332"/>
      <c r="O144" s="313"/>
      <c r="P144" s="313"/>
      <c r="Q144" s="313"/>
      <c r="R144" s="313"/>
      <c r="S144" s="313"/>
      <c r="T144" s="313"/>
      <c r="U144" s="313"/>
      <c r="V144" s="359"/>
      <c r="W144" s="313"/>
      <c r="X144" s="313"/>
      <c r="Y144" s="313"/>
      <c r="Z144" s="313"/>
    </row>
    <row r="145" spans="1:26" ht="12.75" customHeight="1" thickBot="1" x14ac:dyDescent="0.25">
      <c r="A145" s="390"/>
      <c r="B145" s="333"/>
      <c r="C145" s="333"/>
      <c r="D145" s="345"/>
      <c r="E145" s="360" t="s">
        <v>36</v>
      </c>
      <c r="F145" s="361"/>
      <c r="G145" s="400"/>
      <c r="H145" s="401"/>
      <c r="I145" s="402"/>
      <c r="J145" s="342" t="s">
        <v>41</v>
      </c>
      <c r="K145" s="357"/>
      <c r="L145" s="357"/>
      <c r="M145" s="358"/>
      <c r="N145" s="332"/>
      <c r="O145" s="313"/>
      <c r="P145" s="313"/>
      <c r="Q145" s="313"/>
      <c r="R145" s="313"/>
      <c r="S145" s="313"/>
      <c r="T145" s="313"/>
      <c r="U145" s="313"/>
      <c r="V145" s="359"/>
      <c r="W145" s="313"/>
      <c r="X145" s="313"/>
      <c r="Y145" s="313"/>
      <c r="Z145" s="313"/>
    </row>
    <row r="146" spans="1:26"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O146" s="313"/>
      <c r="P146" s="313"/>
      <c r="Q146" s="313"/>
      <c r="R146" s="313"/>
      <c r="S146" s="313"/>
      <c r="T146" s="313"/>
      <c r="U146" s="313"/>
      <c r="V146" s="359"/>
      <c r="W146" s="313"/>
      <c r="X146" s="313"/>
      <c r="Y146" s="313"/>
      <c r="Z146" s="313"/>
    </row>
    <row r="147" spans="1:26" ht="12.75" customHeight="1" x14ac:dyDescent="0.2">
      <c r="A147" s="389"/>
      <c r="B147" s="333"/>
      <c r="C147" s="333"/>
      <c r="D147" s="334"/>
      <c r="E147" s="333"/>
      <c r="F147" s="333"/>
      <c r="G147" s="394"/>
      <c r="H147" s="395"/>
      <c r="I147" s="396"/>
      <c r="J147" s="354" t="s">
        <v>39</v>
      </c>
      <c r="K147" s="354"/>
      <c r="L147" s="354"/>
      <c r="M147" s="355"/>
      <c r="N147" s="332"/>
      <c r="O147" s="313"/>
      <c r="P147" s="313"/>
      <c r="Q147" s="313"/>
      <c r="R147" s="313"/>
      <c r="S147" s="313"/>
      <c r="T147" s="313"/>
      <c r="U147" s="313"/>
      <c r="V147" s="359"/>
      <c r="W147" s="313"/>
      <c r="X147" s="313"/>
      <c r="Y147" s="313"/>
      <c r="Z147" s="313"/>
    </row>
    <row r="148" spans="1:26" ht="12.75" customHeight="1" x14ac:dyDescent="0.2">
      <c r="A148" s="389"/>
      <c r="B148" s="341" t="s">
        <v>29</v>
      </c>
      <c r="C148" s="341" t="s">
        <v>30</v>
      </c>
      <c r="D148" s="341" t="s">
        <v>31</v>
      </c>
      <c r="E148" s="397" t="s">
        <v>32</v>
      </c>
      <c r="F148" s="398"/>
      <c r="G148" s="399"/>
      <c r="H148" s="395"/>
      <c r="I148" s="396"/>
      <c r="J148" s="342" t="s">
        <v>40</v>
      </c>
      <c r="K148" s="357"/>
      <c r="L148" s="357"/>
      <c r="M148" s="358"/>
      <c r="N148" s="332"/>
      <c r="O148" s="313"/>
      <c r="P148" s="313"/>
      <c r="Q148" s="313"/>
      <c r="R148" s="313"/>
      <c r="S148" s="313"/>
      <c r="T148" s="313"/>
      <c r="U148" s="313"/>
      <c r="V148" s="359"/>
      <c r="W148" s="313"/>
      <c r="X148" s="313"/>
      <c r="Y148" s="313"/>
      <c r="Z148" s="313"/>
    </row>
    <row r="149" spans="1:26" ht="12.75" customHeight="1" thickBot="1" x14ac:dyDescent="0.25">
      <c r="A149" s="390"/>
      <c r="B149" s="333"/>
      <c r="C149" s="333"/>
      <c r="D149" s="345"/>
      <c r="E149" s="360" t="s">
        <v>36</v>
      </c>
      <c r="F149" s="361"/>
      <c r="G149" s="400"/>
      <c r="H149" s="401"/>
      <c r="I149" s="402"/>
      <c r="J149" s="342" t="s">
        <v>41</v>
      </c>
      <c r="K149" s="357"/>
      <c r="L149" s="357"/>
      <c r="M149" s="358"/>
      <c r="N149" s="332"/>
      <c r="O149" s="313"/>
      <c r="P149" s="313"/>
      <c r="Q149" s="313"/>
      <c r="R149" s="313"/>
      <c r="S149" s="313"/>
      <c r="T149" s="313"/>
      <c r="U149" s="313"/>
      <c r="V149" s="359"/>
      <c r="W149" s="313"/>
      <c r="X149" s="313"/>
      <c r="Y149" s="313"/>
      <c r="Z149" s="313"/>
    </row>
    <row r="150" spans="1:26"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O150" s="313"/>
      <c r="P150" s="313"/>
      <c r="Q150" s="313"/>
      <c r="R150" s="313"/>
      <c r="S150" s="313"/>
      <c r="T150" s="313"/>
      <c r="U150" s="313"/>
      <c r="V150" s="359"/>
      <c r="W150" s="313"/>
      <c r="X150" s="313"/>
      <c r="Y150" s="313"/>
      <c r="Z150" s="313"/>
    </row>
    <row r="151" spans="1:26" ht="12.75" customHeight="1" x14ac:dyDescent="0.2">
      <c r="A151" s="389"/>
      <c r="B151" s="333"/>
      <c r="C151" s="333"/>
      <c r="D151" s="334"/>
      <c r="E151" s="333"/>
      <c r="F151" s="333"/>
      <c r="G151" s="394"/>
      <c r="H151" s="395"/>
      <c r="I151" s="396"/>
      <c r="J151" s="354" t="s">
        <v>39</v>
      </c>
      <c r="K151" s="354"/>
      <c r="L151" s="354"/>
      <c r="M151" s="355"/>
      <c r="N151" s="332"/>
      <c r="O151" s="313"/>
      <c r="P151" s="313"/>
      <c r="Q151" s="313"/>
      <c r="R151" s="313"/>
      <c r="S151" s="313"/>
      <c r="T151" s="313"/>
      <c r="U151" s="313"/>
      <c r="V151" s="359"/>
      <c r="W151" s="313"/>
      <c r="X151" s="313"/>
      <c r="Y151" s="313"/>
      <c r="Z151" s="313"/>
    </row>
    <row r="152" spans="1:26" ht="12.75" customHeight="1" x14ac:dyDescent="0.2">
      <c r="A152" s="389"/>
      <c r="B152" s="341" t="s">
        <v>29</v>
      </c>
      <c r="C152" s="341" t="s">
        <v>30</v>
      </c>
      <c r="D152" s="341" t="s">
        <v>31</v>
      </c>
      <c r="E152" s="397" t="s">
        <v>32</v>
      </c>
      <c r="F152" s="398"/>
      <c r="G152" s="399"/>
      <c r="H152" s="395"/>
      <c r="I152" s="396"/>
      <c r="J152" s="342" t="s">
        <v>40</v>
      </c>
      <c r="K152" s="357"/>
      <c r="L152" s="357"/>
      <c r="M152" s="358"/>
      <c r="N152" s="332"/>
      <c r="O152" s="313"/>
      <c r="P152" s="313"/>
      <c r="Q152" s="313"/>
      <c r="R152" s="313"/>
      <c r="S152" s="313"/>
      <c r="T152" s="313"/>
      <c r="U152" s="313"/>
      <c r="V152" s="359"/>
      <c r="W152" s="313"/>
      <c r="X152" s="313"/>
      <c r="Y152" s="313"/>
      <c r="Z152" s="313"/>
    </row>
    <row r="153" spans="1:26" ht="12.75" customHeight="1" thickBot="1" x14ac:dyDescent="0.25">
      <c r="A153" s="390"/>
      <c r="B153" s="333"/>
      <c r="C153" s="333"/>
      <c r="D153" s="345"/>
      <c r="E153" s="360" t="s">
        <v>36</v>
      </c>
      <c r="F153" s="361"/>
      <c r="G153" s="400"/>
      <c r="H153" s="401"/>
      <c r="I153" s="402"/>
      <c r="J153" s="342" t="s">
        <v>41</v>
      </c>
      <c r="K153" s="357"/>
      <c r="L153" s="357"/>
      <c r="M153" s="358"/>
      <c r="N153" s="332"/>
      <c r="O153" s="313"/>
      <c r="P153" s="313"/>
      <c r="Q153" s="313"/>
      <c r="R153" s="313"/>
      <c r="S153" s="313"/>
      <c r="T153" s="313"/>
      <c r="U153" s="313"/>
      <c r="V153" s="359"/>
      <c r="W153" s="313"/>
      <c r="X153" s="313"/>
      <c r="Y153" s="313"/>
      <c r="Z153" s="313"/>
    </row>
    <row r="154" spans="1:26"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O154" s="313"/>
      <c r="P154" s="313"/>
      <c r="Q154" s="313"/>
      <c r="R154" s="313"/>
      <c r="S154" s="313"/>
      <c r="T154" s="313"/>
      <c r="U154" s="313"/>
      <c r="V154" s="359"/>
      <c r="W154" s="313"/>
      <c r="X154" s="313"/>
      <c r="Y154" s="313"/>
      <c r="Z154" s="313"/>
    </row>
    <row r="155" spans="1:26" ht="12.75" customHeight="1" x14ac:dyDescent="0.2">
      <c r="A155" s="389"/>
      <c r="B155" s="333"/>
      <c r="C155" s="333"/>
      <c r="D155" s="334"/>
      <c r="E155" s="333"/>
      <c r="F155" s="333"/>
      <c r="G155" s="394"/>
      <c r="H155" s="395"/>
      <c r="I155" s="396"/>
      <c r="J155" s="354" t="s">
        <v>39</v>
      </c>
      <c r="K155" s="354"/>
      <c r="L155" s="354"/>
      <c r="M155" s="355"/>
      <c r="N155" s="332"/>
      <c r="O155" s="313"/>
      <c r="P155" s="313"/>
      <c r="Q155" s="313"/>
      <c r="R155" s="313"/>
      <c r="S155" s="313"/>
      <c r="T155" s="313"/>
      <c r="U155" s="313"/>
      <c r="V155" s="359"/>
      <c r="W155" s="313"/>
      <c r="X155" s="313"/>
      <c r="Y155" s="313"/>
      <c r="Z155" s="313"/>
    </row>
    <row r="156" spans="1:26" ht="12.75" customHeight="1" x14ac:dyDescent="0.2">
      <c r="A156" s="389"/>
      <c r="B156" s="341" t="s">
        <v>29</v>
      </c>
      <c r="C156" s="341" t="s">
        <v>30</v>
      </c>
      <c r="D156" s="341" t="s">
        <v>31</v>
      </c>
      <c r="E156" s="397" t="s">
        <v>32</v>
      </c>
      <c r="F156" s="398"/>
      <c r="G156" s="399"/>
      <c r="H156" s="395"/>
      <c r="I156" s="396"/>
      <c r="J156" s="342" t="s">
        <v>40</v>
      </c>
      <c r="K156" s="357"/>
      <c r="L156" s="357"/>
      <c r="M156" s="358"/>
      <c r="N156" s="332"/>
      <c r="O156" s="313"/>
      <c r="P156" s="313"/>
      <c r="Q156" s="313"/>
      <c r="R156" s="313"/>
      <c r="S156" s="313"/>
      <c r="T156" s="313"/>
      <c r="U156" s="313"/>
      <c r="V156" s="359"/>
      <c r="W156" s="313"/>
      <c r="X156" s="313"/>
      <c r="Y156" s="313"/>
      <c r="Z156" s="313"/>
    </row>
    <row r="157" spans="1:26" ht="12.75" customHeight="1" thickBot="1" x14ac:dyDescent="0.25">
      <c r="A157" s="390"/>
      <c r="B157" s="333"/>
      <c r="C157" s="333"/>
      <c r="D157" s="345"/>
      <c r="E157" s="360" t="s">
        <v>36</v>
      </c>
      <c r="F157" s="361"/>
      <c r="G157" s="400"/>
      <c r="H157" s="401"/>
      <c r="I157" s="402"/>
      <c r="J157" s="342" t="s">
        <v>41</v>
      </c>
      <c r="K157" s="357"/>
      <c r="L157" s="357"/>
      <c r="M157" s="358"/>
      <c r="N157" s="332"/>
      <c r="O157" s="313"/>
      <c r="P157" s="313"/>
      <c r="Q157" s="313"/>
      <c r="R157" s="313"/>
      <c r="S157" s="313"/>
      <c r="T157" s="313"/>
      <c r="U157" s="313"/>
      <c r="V157" s="359"/>
      <c r="W157" s="313"/>
      <c r="X157" s="313"/>
      <c r="Y157" s="313"/>
      <c r="Z157" s="313"/>
    </row>
    <row r="158" spans="1:26"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O158" s="313"/>
      <c r="P158" s="313"/>
      <c r="Q158" s="313"/>
      <c r="R158" s="313"/>
      <c r="S158" s="313"/>
      <c r="T158" s="313"/>
      <c r="U158" s="313"/>
      <c r="V158" s="359"/>
      <c r="W158" s="313"/>
      <c r="X158" s="313"/>
      <c r="Y158" s="313"/>
      <c r="Z158" s="313"/>
    </row>
    <row r="159" spans="1:26" ht="12.75" customHeight="1" x14ac:dyDescent="0.2">
      <c r="A159" s="389"/>
      <c r="B159" s="333"/>
      <c r="C159" s="333"/>
      <c r="D159" s="334"/>
      <c r="E159" s="333"/>
      <c r="F159" s="333"/>
      <c r="G159" s="394"/>
      <c r="H159" s="395"/>
      <c r="I159" s="396"/>
      <c r="J159" s="354" t="s">
        <v>39</v>
      </c>
      <c r="K159" s="354"/>
      <c r="L159" s="354"/>
      <c r="M159" s="355"/>
      <c r="N159" s="332"/>
      <c r="O159" s="313"/>
      <c r="P159" s="313"/>
      <c r="Q159" s="313"/>
      <c r="R159" s="313"/>
      <c r="S159" s="313"/>
      <c r="T159" s="313"/>
      <c r="U159" s="313"/>
      <c r="V159" s="359"/>
      <c r="W159" s="313"/>
      <c r="X159" s="313"/>
      <c r="Y159" s="313"/>
      <c r="Z159" s="313"/>
    </row>
    <row r="160" spans="1:26" ht="12.75" customHeight="1" x14ac:dyDescent="0.2">
      <c r="A160" s="389"/>
      <c r="B160" s="341" t="s">
        <v>29</v>
      </c>
      <c r="C160" s="341" t="s">
        <v>30</v>
      </c>
      <c r="D160" s="341" t="s">
        <v>31</v>
      </c>
      <c r="E160" s="397" t="s">
        <v>32</v>
      </c>
      <c r="F160" s="398"/>
      <c r="G160" s="399"/>
      <c r="H160" s="395"/>
      <c r="I160" s="396"/>
      <c r="J160" s="342" t="s">
        <v>40</v>
      </c>
      <c r="K160" s="357"/>
      <c r="L160" s="357"/>
      <c r="M160" s="358"/>
      <c r="N160" s="332"/>
      <c r="O160" s="313"/>
      <c r="P160" s="313"/>
      <c r="Q160" s="313"/>
      <c r="R160" s="313"/>
      <c r="S160" s="313"/>
      <c r="T160" s="313"/>
      <c r="U160" s="313"/>
      <c r="V160" s="359"/>
      <c r="W160" s="313"/>
      <c r="X160" s="313"/>
      <c r="Y160" s="313"/>
      <c r="Z160" s="313"/>
    </row>
    <row r="161" spans="1:26" ht="12.75" customHeight="1" thickBot="1" x14ac:dyDescent="0.25">
      <c r="A161" s="390"/>
      <c r="B161" s="333"/>
      <c r="C161" s="333"/>
      <c r="D161" s="345"/>
      <c r="E161" s="360" t="s">
        <v>36</v>
      </c>
      <c r="F161" s="361"/>
      <c r="G161" s="400"/>
      <c r="H161" s="401"/>
      <c r="I161" s="402"/>
      <c r="J161" s="342" t="s">
        <v>41</v>
      </c>
      <c r="K161" s="357"/>
      <c r="L161" s="357"/>
      <c r="M161" s="358"/>
      <c r="N161" s="332"/>
      <c r="O161" s="313"/>
      <c r="P161" s="313"/>
      <c r="Q161" s="313"/>
      <c r="R161" s="313"/>
      <c r="S161" s="313"/>
      <c r="T161" s="313"/>
      <c r="U161" s="313"/>
      <c r="V161" s="359"/>
      <c r="W161" s="313"/>
      <c r="X161" s="313"/>
      <c r="Y161" s="313"/>
      <c r="Z161" s="313"/>
    </row>
    <row r="162" spans="1:26"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O162" s="313"/>
      <c r="P162" s="313"/>
      <c r="Q162" s="313"/>
      <c r="R162" s="313"/>
      <c r="S162" s="313"/>
      <c r="T162" s="313"/>
      <c r="U162" s="313"/>
      <c r="V162" s="359"/>
      <c r="W162" s="313"/>
      <c r="X162" s="313"/>
      <c r="Y162" s="313"/>
      <c r="Z162" s="313"/>
    </row>
    <row r="163" spans="1:26" ht="12.75" customHeight="1" x14ac:dyDescent="0.2">
      <c r="A163" s="389"/>
      <c r="B163" s="333"/>
      <c r="C163" s="333"/>
      <c r="D163" s="334"/>
      <c r="E163" s="333"/>
      <c r="F163" s="333"/>
      <c r="G163" s="394"/>
      <c r="H163" s="395"/>
      <c r="I163" s="396"/>
      <c r="J163" s="354" t="s">
        <v>39</v>
      </c>
      <c r="K163" s="354"/>
      <c r="L163" s="354"/>
      <c r="M163" s="355"/>
      <c r="N163" s="332"/>
      <c r="O163" s="313"/>
      <c r="P163" s="313"/>
      <c r="Q163" s="313"/>
      <c r="R163" s="313"/>
      <c r="S163" s="313"/>
      <c r="T163" s="313"/>
      <c r="U163" s="313"/>
      <c r="V163" s="359"/>
      <c r="W163" s="313"/>
      <c r="X163" s="313"/>
      <c r="Y163" s="313"/>
      <c r="Z163" s="313"/>
    </row>
    <row r="164" spans="1:26" ht="12.75" customHeight="1" x14ac:dyDescent="0.2">
      <c r="A164" s="389"/>
      <c r="B164" s="341" t="s">
        <v>29</v>
      </c>
      <c r="C164" s="341" t="s">
        <v>30</v>
      </c>
      <c r="D164" s="341" t="s">
        <v>31</v>
      </c>
      <c r="E164" s="397" t="s">
        <v>32</v>
      </c>
      <c r="F164" s="398"/>
      <c r="G164" s="399"/>
      <c r="H164" s="395"/>
      <c r="I164" s="396"/>
      <c r="J164" s="342" t="s">
        <v>40</v>
      </c>
      <c r="K164" s="357"/>
      <c r="L164" s="357"/>
      <c r="M164" s="358"/>
      <c r="N164" s="332"/>
      <c r="O164" s="313"/>
      <c r="P164" s="313"/>
      <c r="Q164" s="313"/>
      <c r="R164" s="313"/>
      <c r="S164" s="313"/>
      <c r="T164" s="313"/>
      <c r="U164" s="313"/>
      <c r="V164" s="359"/>
      <c r="W164" s="313"/>
      <c r="X164" s="313"/>
      <c r="Y164" s="313"/>
      <c r="Z164" s="313"/>
    </row>
    <row r="165" spans="1:26" ht="12.75" customHeight="1" thickBot="1" x14ac:dyDescent="0.25">
      <c r="A165" s="390"/>
      <c r="B165" s="333"/>
      <c r="C165" s="333"/>
      <c r="D165" s="345"/>
      <c r="E165" s="360" t="s">
        <v>36</v>
      </c>
      <c r="F165" s="361"/>
      <c r="G165" s="400"/>
      <c r="H165" s="401"/>
      <c r="I165" s="402"/>
      <c r="J165" s="342" t="s">
        <v>41</v>
      </c>
      <c r="K165" s="357"/>
      <c r="L165" s="357"/>
      <c r="M165" s="358"/>
      <c r="N165" s="332"/>
      <c r="O165" s="313"/>
      <c r="P165" s="313"/>
      <c r="Q165" s="313"/>
      <c r="R165" s="313"/>
      <c r="S165" s="313"/>
      <c r="T165" s="313"/>
      <c r="U165" s="313"/>
      <c r="V165" s="359"/>
      <c r="W165" s="313"/>
      <c r="X165" s="313"/>
      <c r="Y165" s="313"/>
      <c r="Z165" s="313"/>
    </row>
    <row r="166" spans="1:26"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O166" s="313"/>
      <c r="P166" s="313"/>
      <c r="Q166" s="313"/>
      <c r="R166" s="313"/>
      <c r="S166" s="313"/>
      <c r="T166" s="313"/>
      <c r="U166" s="313"/>
      <c r="V166" s="359"/>
      <c r="W166" s="313"/>
      <c r="X166" s="313"/>
      <c r="Y166" s="313"/>
      <c r="Z166" s="313"/>
    </row>
    <row r="167" spans="1:26" ht="12.75" customHeight="1" x14ac:dyDescent="0.2">
      <c r="A167" s="389"/>
      <c r="B167" s="333"/>
      <c r="C167" s="333"/>
      <c r="D167" s="334"/>
      <c r="E167" s="333"/>
      <c r="F167" s="333"/>
      <c r="G167" s="394"/>
      <c r="H167" s="395"/>
      <c r="I167" s="396"/>
      <c r="J167" s="354" t="s">
        <v>39</v>
      </c>
      <c r="K167" s="354"/>
      <c r="L167" s="354"/>
      <c r="M167" s="355"/>
      <c r="N167" s="332"/>
      <c r="O167" s="313"/>
      <c r="P167" s="313"/>
      <c r="Q167" s="313"/>
      <c r="R167" s="313"/>
      <c r="S167" s="313"/>
      <c r="T167" s="313"/>
      <c r="U167" s="313"/>
      <c r="V167" s="359"/>
      <c r="W167" s="313"/>
      <c r="X167" s="313"/>
      <c r="Y167" s="313"/>
      <c r="Z167" s="313"/>
    </row>
    <row r="168" spans="1:26" ht="12.75" customHeight="1" x14ac:dyDescent="0.2">
      <c r="A168" s="389"/>
      <c r="B168" s="341" t="s">
        <v>29</v>
      </c>
      <c r="C168" s="341" t="s">
        <v>30</v>
      </c>
      <c r="D168" s="341" t="s">
        <v>31</v>
      </c>
      <c r="E168" s="397" t="s">
        <v>32</v>
      </c>
      <c r="F168" s="398"/>
      <c r="G168" s="399"/>
      <c r="H168" s="395"/>
      <c r="I168" s="396"/>
      <c r="J168" s="342" t="s">
        <v>40</v>
      </c>
      <c r="K168" s="357"/>
      <c r="L168" s="357"/>
      <c r="M168" s="358"/>
      <c r="N168" s="332"/>
      <c r="O168" s="313"/>
      <c r="P168" s="313"/>
      <c r="Q168" s="313"/>
      <c r="R168" s="313"/>
      <c r="S168" s="313"/>
      <c r="T168" s="313"/>
      <c r="U168" s="313"/>
      <c r="V168" s="359"/>
      <c r="W168" s="313"/>
      <c r="X168" s="313"/>
      <c r="Y168" s="313"/>
      <c r="Z168" s="313"/>
    </row>
    <row r="169" spans="1:26" ht="12.75" customHeight="1" thickBot="1" x14ac:dyDescent="0.25">
      <c r="A169" s="390"/>
      <c r="B169" s="333"/>
      <c r="C169" s="333"/>
      <c r="D169" s="345"/>
      <c r="E169" s="360" t="s">
        <v>36</v>
      </c>
      <c r="F169" s="361"/>
      <c r="G169" s="400"/>
      <c r="H169" s="401"/>
      <c r="I169" s="402"/>
      <c r="J169" s="342" t="s">
        <v>41</v>
      </c>
      <c r="K169" s="357"/>
      <c r="L169" s="357"/>
      <c r="M169" s="358"/>
      <c r="N169" s="332"/>
      <c r="O169" s="313"/>
      <c r="P169" s="313"/>
      <c r="Q169" s="313"/>
      <c r="R169" s="313"/>
      <c r="S169" s="313"/>
      <c r="T169" s="313"/>
      <c r="U169" s="313"/>
      <c r="V169" s="359"/>
      <c r="W169" s="313"/>
      <c r="X169" s="313"/>
      <c r="Y169" s="313"/>
      <c r="Z169" s="313"/>
    </row>
    <row r="170" spans="1:26"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O170" s="313"/>
      <c r="P170" s="313"/>
      <c r="Q170" s="313"/>
      <c r="R170" s="313"/>
      <c r="S170" s="313"/>
      <c r="T170" s="313"/>
      <c r="U170" s="313"/>
      <c r="V170" s="359"/>
      <c r="W170" s="313"/>
      <c r="X170" s="313"/>
      <c r="Y170" s="313"/>
      <c r="Z170" s="313"/>
    </row>
    <row r="171" spans="1:26" ht="12.75" customHeight="1" x14ac:dyDescent="0.2">
      <c r="A171" s="389"/>
      <c r="B171" s="333"/>
      <c r="C171" s="333"/>
      <c r="D171" s="334"/>
      <c r="E171" s="333"/>
      <c r="F171" s="333"/>
      <c r="G171" s="394"/>
      <c r="H171" s="395"/>
      <c r="I171" s="396"/>
      <c r="J171" s="354" t="s">
        <v>39</v>
      </c>
      <c r="K171" s="354"/>
      <c r="L171" s="354"/>
      <c r="M171" s="355"/>
      <c r="N171" s="332"/>
      <c r="O171" s="313"/>
      <c r="P171" s="313"/>
      <c r="Q171" s="313"/>
      <c r="R171" s="313"/>
      <c r="S171" s="313"/>
      <c r="T171" s="313"/>
      <c r="U171" s="313"/>
      <c r="V171" s="359"/>
      <c r="W171" s="313"/>
      <c r="X171" s="313"/>
      <c r="Y171" s="313"/>
      <c r="Z171" s="313"/>
    </row>
    <row r="172" spans="1:26" ht="12.75" customHeight="1" x14ac:dyDescent="0.2">
      <c r="A172" s="389"/>
      <c r="B172" s="341" t="s">
        <v>29</v>
      </c>
      <c r="C172" s="341" t="s">
        <v>30</v>
      </c>
      <c r="D172" s="341" t="s">
        <v>31</v>
      </c>
      <c r="E172" s="397" t="s">
        <v>32</v>
      </c>
      <c r="F172" s="398"/>
      <c r="G172" s="399"/>
      <c r="H172" s="395"/>
      <c r="I172" s="396"/>
      <c r="J172" s="342" t="s">
        <v>40</v>
      </c>
      <c r="K172" s="357"/>
      <c r="L172" s="357"/>
      <c r="M172" s="358"/>
      <c r="N172" s="332"/>
      <c r="O172" s="313"/>
      <c r="P172" s="313"/>
      <c r="Q172" s="313"/>
      <c r="R172" s="313"/>
      <c r="S172" s="313"/>
      <c r="T172" s="313"/>
      <c r="U172" s="313"/>
      <c r="V172" s="359"/>
      <c r="W172" s="313"/>
      <c r="X172" s="313"/>
      <c r="Y172" s="313"/>
      <c r="Z172" s="313"/>
    </row>
    <row r="173" spans="1:26" ht="12.75" customHeight="1" thickBot="1" x14ac:dyDescent="0.25">
      <c r="A173" s="390"/>
      <c r="B173" s="333"/>
      <c r="C173" s="333"/>
      <c r="D173" s="345"/>
      <c r="E173" s="360" t="s">
        <v>36</v>
      </c>
      <c r="F173" s="361"/>
      <c r="G173" s="400"/>
      <c r="H173" s="401"/>
      <c r="I173" s="402"/>
      <c r="J173" s="342" t="s">
        <v>41</v>
      </c>
      <c r="K173" s="357"/>
      <c r="L173" s="357"/>
      <c r="M173" s="358"/>
      <c r="N173" s="332"/>
      <c r="O173" s="313"/>
      <c r="P173" s="313"/>
      <c r="Q173" s="313"/>
      <c r="R173" s="313"/>
      <c r="S173" s="313"/>
      <c r="T173" s="313"/>
      <c r="U173" s="313"/>
      <c r="V173" s="359"/>
      <c r="W173" s="313"/>
      <c r="X173" s="313"/>
      <c r="Y173" s="313"/>
      <c r="Z173" s="313"/>
    </row>
    <row r="174" spans="1:26"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O174" s="313"/>
      <c r="P174" s="313"/>
      <c r="Q174" s="313"/>
      <c r="R174" s="313"/>
      <c r="S174" s="313"/>
      <c r="T174" s="313"/>
      <c r="U174" s="313"/>
      <c r="V174" s="359"/>
      <c r="W174" s="313"/>
      <c r="X174" s="313"/>
      <c r="Y174" s="313"/>
      <c r="Z174" s="313"/>
    </row>
    <row r="175" spans="1:26" ht="12.75" customHeight="1" x14ac:dyDescent="0.2">
      <c r="A175" s="389"/>
      <c r="B175" s="333"/>
      <c r="C175" s="333"/>
      <c r="D175" s="334"/>
      <c r="E175" s="333"/>
      <c r="F175" s="333"/>
      <c r="G175" s="394"/>
      <c r="H175" s="395"/>
      <c r="I175" s="396"/>
      <c r="J175" s="354" t="s">
        <v>39</v>
      </c>
      <c r="K175" s="354"/>
      <c r="L175" s="354"/>
      <c r="M175" s="355"/>
      <c r="N175" s="332"/>
      <c r="O175" s="313"/>
      <c r="P175" s="313"/>
      <c r="Q175" s="313"/>
      <c r="R175" s="313"/>
      <c r="S175" s="313"/>
      <c r="T175" s="313"/>
      <c r="U175" s="313"/>
      <c r="V175" s="359"/>
      <c r="W175" s="313"/>
      <c r="X175" s="313"/>
      <c r="Y175" s="313"/>
      <c r="Z175" s="313"/>
    </row>
    <row r="176" spans="1:26" ht="12.75" customHeight="1" x14ac:dyDescent="0.2">
      <c r="A176" s="389"/>
      <c r="B176" s="341" t="s">
        <v>29</v>
      </c>
      <c r="C176" s="341" t="s">
        <v>30</v>
      </c>
      <c r="D176" s="341" t="s">
        <v>31</v>
      </c>
      <c r="E176" s="397" t="s">
        <v>32</v>
      </c>
      <c r="F176" s="398"/>
      <c r="G176" s="399"/>
      <c r="H176" s="395"/>
      <c r="I176" s="396"/>
      <c r="J176" s="342" t="s">
        <v>40</v>
      </c>
      <c r="K176" s="357"/>
      <c r="L176" s="357"/>
      <c r="M176" s="358"/>
      <c r="N176" s="332"/>
      <c r="O176" s="313"/>
      <c r="P176" s="313"/>
      <c r="Q176" s="313"/>
      <c r="R176" s="313"/>
      <c r="S176" s="313"/>
      <c r="T176" s="313"/>
      <c r="U176" s="313"/>
      <c r="V176" s="359"/>
      <c r="W176" s="313"/>
      <c r="X176" s="313"/>
      <c r="Y176" s="313"/>
      <c r="Z176" s="313"/>
    </row>
    <row r="177" spans="1:26" ht="12.75" customHeight="1" thickBot="1" x14ac:dyDescent="0.25">
      <c r="A177" s="390"/>
      <c r="B177" s="333"/>
      <c r="C177" s="333"/>
      <c r="D177" s="345"/>
      <c r="E177" s="360" t="s">
        <v>36</v>
      </c>
      <c r="F177" s="361"/>
      <c r="G177" s="400"/>
      <c r="H177" s="401"/>
      <c r="I177" s="402"/>
      <c r="J177" s="342" t="s">
        <v>41</v>
      </c>
      <c r="K177" s="357"/>
      <c r="L177" s="357"/>
      <c r="M177" s="358"/>
      <c r="N177" s="332"/>
      <c r="O177" s="313"/>
      <c r="P177" s="313"/>
      <c r="Q177" s="313"/>
      <c r="R177" s="313"/>
      <c r="S177" s="313"/>
      <c r="T177" s="313"/>
      <c r="U177" s="313"/>
      <c r="V177" s="359"/>
      <c r="W177" s="313"/>
      <c r="X177" s="313"/>
      <c r="Y177" s="313"/>
      <c r="Z177" s="313"/>
    </row>
    <row r="178" spans="1:26"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O178" s="313"/>
      <c r="P178" s="313"/>
      <c r="Q178" s="313"/>
      <c r="R178" s="313"/>
      <c r="S178" s="313"/>
      <c r="T178" s="313"/>
      <c r="U178" s="313"/>
      <c r="V178" s="359"/>
      <c r="W178" s="313"/>
      <c r="X178" s="313"/>
      <c r="Y178" s="313"/>
      <c r="Z178" s="313"/>
    </row>
    <row r="179" spans="1:26" ht="12.75" customHeight="1" x14ac:dyDescent="0.2">
      <c r="A179" s="389"/>
      <c r="B179" s="333"/>
      <c r="C179" s="333"/>
      <c r="D179" s="334"/>
      <c r="E179" s="333"/>
      <c r="F179" s="333"/>
      <c r="G179" s="394"/>
      <c r="H179" s="395"/>
      <c r="I179" s="396"/>
      <c r="J179" s="354" t="s">
        <v>39</v>
      </c>
      <c r="K179" s="354"/>
      <c r="L179" s="354"/>
      <c r="M179" s="355"/>
      <c r="N179" s="332"/>
      <c r="O179" s="313"/>
      <c r="P179" s="313"/>
      <c r="Q179" s="313"/>
      <c r="R179" s="313"/>
      <c r="S179" s="313"/>
      <c r="T179" s="313"/>
      <c r="U179" s="313"/>
      <c r="V179" s="359">
        <f>G179</f>
        <v>0</v>
      </c>
      <c r="W179" s="313"/>
      <c r="X179" s="313"/>
      <c r="Y179" s="313"/>
      <c r="Z179" s="313"/>
    </row>
    <row r="180" spans="1:26" ht="12.75" customHeight="1" x14ac:dyDescent="0.2">
      <c r="A180" s="389"/>
      <c r="B180" s="341" t="s">
        <v>29</v>
      </c>
      <c r="C180" s="341" t="s">
        <v>30</v>
      </c>
      <c r="D180" s="341" t="s">
        <v>31</v>
      </c>
      <c r="E180" s="397" t="s">
        <v>32</v>
      </c>
      <c r="F180" s="398"/>
      <c r="G180" s="399"/>
      <c r="H180" s="395"/>
      <c r="I180" s="396"/>
      <c r="J180" s="342" t="s">
        <v>40</v>
      </c>
      <c r="K180" s="357"/>
      <c r="L180" s="357"/>
      <c r="M180" s="358"/>
      <c r="N180" s="332"/>
      <c r="O180" s="313"/>
      <c r="P180" s="313"/>
      <c r="Q180" s="313"/>
      <c r="R180" s="313"/>
      <c r="S180" s="313"/>
      <c r="T180" s="313"/>
      <c r="U180" s="313"/>
      <c r="V180" s="359"/>
      <c r="W180" s="313"/>
      <c r="X180" s="313"/>
      <c r="Y180" s="313"/>
      <c r="Z180" s="313"/>
    </row>
    <row r="181" spans="1:26" ht="12.75" customHeight="1" thickBot="1" x14ac:dyDescent="0.25">
      <c r="A181" s="390"/>
      <c r="B181" s="333"/>
      <c r="C181" s="333"/>
      <c r="D181" s="345"/>
      <c r="E181" s="360" t="s">
        <v>36</v>
      </c>
      <c r="F181" s="361"/>
      <c r="G181" s="400"/>
      <c r="H181" s="401"/>
      <c r="I181" s="402"/>
      <c r="J181" s="342" t="s">
        <v>41</v>
      </c>
      <c r="K181" s="357"/>
      <c r="L181" s="357"/>
      <c r="M181" s="358"/>
      <c r="N181" s="332"/>
      <c r="O181" s="313"/>
      <c r="P181" s="313"/>
      <c r="Q181" s="313"/>
      <c r="R181" s="313"/>
      <c r="S181" s="313"/>
      <c r="T181" s="313"/>
      <c r="U181" s="313"/>
      <c r="V181" s="359"/>
      <c r="W181" s="313"/>
      <c r="X181" s="313"/>
      <c r="Y181" s="313"/>
      <c r="Z181" s="313"/>
    </row>
    <row r="182" spans="1:26"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O182" s="313"/>
      <c r="P182" s="313"/>
      <c r="Q182" s="313"/>
      <c r="R182" s="313"/>
      <c r="S182" s="313"/>
      <c r="T182" s="313"/>
      <c r="U182" s="313"/>
      <c r="V182" s="359"/>
      <c r="W182" s="313"/>
      <c r="X182" s="313"/>
      <c r="Y182" s="313"/>
      <c r="Z182" s="313"/>
    </row>
    <row r="183" spans="1:26" ht="12.75" customHeight="1" x14ac:dyDescent="0.2">
      <c r="A183" s="389"/>
      <c r="B183" s="333"/>
      <c r="C183" s="333"/>
      <c r="D183" s="334"/>
      <c r="E183" s="333"/>
      <c r="F183" s="333"/>
      <c r="G183" s="394"/>
      <c r="H183" s="395"/>
      <c r="I183" s="396"/>
      <c r="J183" s="354" t="s">
        <v>39</v>
      </c>
      <c r="K183" s="354"/>
      <c r="L183" s="354"/>
      <c r="M183" s="355"/>
      <c r="N183" s="332"/>
      <c r="O183" s="313"/>
      <c r="P183" s="313"/>
      <c r="Q183" s="313"/>
      <c r="R183" s="313"/>
      <c r="S183" s="313"/>
      <c r="T183" s="313"/>
      <c r="U183" s="313"/>
      <c r="V183" s="359">
        <f>G183</f>
        <v>0</v>
      </c>
      <c r="W183" s="313"/>
      <c r="X183" s="313"/>
      <c r="Y183" s="313"/>
      <c r="Z183" s="313"/>
    </row>
    <row r="184" spans="1:26" ht="12.75" customHeight="1" x14ac:dyDescent="0.2">
      <c r="A184" s="389"/>
      <c r="B184" s="341" t="s">
        <v>29</v>
      </c>
      <c r="C184" s="341" t="s">
        <v>30</v>
      </c>
      <c r="D184" s="341" t="s">
        <v>31</v>
      </c>
      <c r="E184" s="397" t="s">
        <v>32</v>
      </c>
      <c r="F184" s="398"/>
      <c r="G184" s="399"/>
      <c r="H184" s="395"/>
      <c r="I184" s="396"/>
      <c r="J184" s="342" t="s">
        <v>40</v>
      </c>
      <c r="K184" s="357"/>
      <c r="L184" s="357"/>
      <c r="M184" s="358"/>
      <c r="N184" s="332"/>
      <c r="O184" s="313"/>
      <c r="P184" s="313"/>
      <c r="Q184" s="313"/>
      <c r="R184" s="313"/>
      <c r="S184" s="313"/>
      <c r="T184" s="313"/>
      <c r="U184" s="313"/>
      <c r="V184" s="359"/>
      <c r="W184" s="313"/>
      <c r="X184" s="313"/>
      <c r="Y184" s="313"/>
      <c r="Z184" s="313"/>
    </row>
    <row r="185" spans="1:26" ht="12.75" customHeight="1" thickBot="1" x14ac:dyDescent="0.25">
      <c r="A185" s="390"/>
      <c r="B185" s="333"/>
      <c r="C185" s="333"/>
      <c r="D185" s="345"/>
      <c r="E185" s="360" t="s">
        <v>36</v>
      </c>
      <c r="F185" s="361"/>
      <c r="G185" s="400"/>
      <c r="H185" s="401"/>
      <c r="I185" s="402"/>
      <c r="J185" s="342" t="s">
        <v>41</v>
      </c>
      <c r="K185" s="357"/>
      <c r="L185" s="357"/>
      <c r="M185" s="358"/>
      <c r="N185" s="332"/>
      <c r="O185" s="313"/>
      <c r="P185" s="313"/>
      <c r="Q185" s="313"/>
      <c r="R185" s="313"/>
      <c r="S185" s="313"/>
      <c r="T185" s="313"/>
      <c r="U185" s="313"/>
      <c r="V185" s="359"/>
      <c r="W185" s="313"/>
      <c r="X185" s="313"/>
      <c r="Y185" s="313"/>
      <c r="Z185" s="313"/>
    </row>
    <row r="186" spans="1:26"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O186" s="313"/>
      <c r="P186" s="313"/>
      <c r="Q186" s="313"/>
      <c r="R186" s="313"/>
      <c r="S186" s="313"/>
      <c r="T186" s="313"/>
      <c r="U186" s="313"/>
      <c r="V186" s="359"/>
      <c r="W186" s="313"/>
      <c r="X186" s="313"/>
      <c r="Y186" s="313"/>
      <c r="Z186" s="313"/>
    </row>
    <row r="187" spans="1:26" ht="12.75" customHeight="1" x14ac:dyDescent="0.2">
      <c r="A187" s="389"/>
      <c r="B187" s="333"/>
      <c r="C187" s="333"/>
      <c r="D187" s="334"/>
      <c r="E187" s="333"/>
      <c r="F187" s="333"/>
      <c r="G187" s="394"/>
      <c r="H187" s="395"/>
      <c r="I187" s="396"/>
      <c r="J187" s="354" t="s">
        <v>39</v>
      </c>
      <c r="K187" s="354"/>
      <c r="L187" s="354"/>
      <c r="M187" s="355"/>
      <c r="N187" s="332"/>
      <c r="O187" s="313"/>
      <c r="P187" s="313"/>
      <c r="Q187" s="313"/>
      <c r="R187" s="313"/>
      <c r="S187" s="313"/>
      <c r="T187" s="313"/>
      <c r="U187" s="313"/>
      <c r="V187" s="359">
        <f>G187</f>
        <v>0</v>
      </c>
      <c r="W187" s="313"/>
      <c r="X187" s="313"/>
      <c r="Y187" s="313"/>
      <c r="Z187" s="313"/>
    </row>
    <row r="188" spans="1:26" ht="12.75" customHeight="1" x14ac:dyDescent="0.2">
      <c r="A188" s="389"/>
      <c r="B188" s="341" t="s">
        <v>29</v>
      </c>
      <c r="C188" s="341" t="s">
        <v>30</v>
      </c>
      <c r="D188" s="341" t="s">
        <v>31</v>
      </c>
      <c r="E188" s="397" t="s">
        <v>32</v>
      </c>
      <c r="F188" s="398"/>
      <c r="G188" s="399"/>
      <c r="H188" s="395"/>
      <c r="I188" s="396"/>
      <c r="J188" s="342" t="s">
        <v>40</v>
      </c>
      <c r="K188" s="357"/>
      <c r="L188" s="357"/>
      <c r="M188" s="358"/>
      <c r="N188" s="332"/>
      <c r="O188" s="313"/>
      <c r="P188" s="313"/>
      <c r="Q188" s="313"/>
      <c r="R188" s="313"/>
      <c r="S188" s="313"/>
      <c r="T188" s="313"/>
      <c r="U188" s="313"/>
      <c r="V188" s="359"/>
      <c r="W188" s="313"/>
      <c r="X188" s="313"/>
      <c r="Y188" s="313"/>
      <c r="Z188" s="313"/>
    </row>
    <row r="189" spans="1:26" ht="12.75" customHeight="1" thickBot="1" x14ac:dyDescent="0.25">
      <c r="A189" s="390"/>
      <c r="B189" s="333"/>
      <c r="C189" s="333"/>
      <c r="D189" s="345"/>
      <c r="E189" s="360" t="s">
        <v>36</v>
      </c>
      <c r="F189" s="361"/>
      <c r="G189" s="400"/>
      <c r="H189" s="401"/>
      <c r="I189" s="402"/>
      <c r="J189" s="342" t="s">
        <v>41</v>
      </c>
      <c r="K189" s="357"/>
      <c r="L189" s="357"/>
      <c r="M189" s="358"/>
      <c r="N189" s="332"/>
      <c r="O189" s="313"/>
      <c r="P189" s="313"/>
      <c r="Q189" s="313"/>
      <c r="R189" s="313"/>
      <c r="S189" s="313"/>
      <c r="T189" s="313"/>
      <c r="U189" s="313"/>
      <c r="V189" s="359"/>
      <c r="W189" s="313"/>
      <c r="X189" s="313"/>
      <c r="Y189" s="313"/>
      <c r="Z189" s="313"/>
    </row>
    <row r="190" spans="1:26"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O190" s="313"/>
      <c r="P190" s="313"/>
      <c r="Q190" s="313"/>
      <c r="R190" s="313"/>
      <c r="S190" s="313"/>
      <c r="T190" s="313"/>
      <c r="U190" s="313"/>
      <c r="V190" s="359"/>
      <c r="W190" s="313"/>
      <c r="X190" s="313"/>
      <c r="Y190" s="313"/>
      <c r="Z190" s="313"/>
    </row>
    <row r="191" spans="1:26" ht="12.75" customHeight="1" x14ac:dyDescent="0.2">
      <c r="A191" s="389"/>
      <c r="B191" s="333"/>
      <c r="C191" s="333"/>
      <c r="D191" s="334"/>
      <c r="E191" s="333"/>
      <c r="F191" s="333"/>
      <c r="G191" s="394"/>
      <c r="H191" s="395"/>
      <c r="I191" s="396"/>
      <c r="J191" s="354" t="s">
        <v>39</v>
      </c>
      <c r="K191" s="354"/>
      <c r="L191" s="354"/>
      <c r="M191" s="355"/>
      <c r="N191" s="332"/>
      <c r="O191" s="313"/>
      <c r="P191" s="313"/>
      <c r="Q191" s="313"/>
      <c r="R191" s="313"/>
      <c r="S191" s="313"/>
      <c r="T191" s="313"/>
      <c r="U191" s="313"/>
      <c r="V191" s="359">
        <f>G191</f>
        <v>0</v>
      </c>
      <c r="W191" s="313"/>
      <c r="X191" s="313"/>
      <c r="Y191" s="313"/>
      <c r="Z191" s="313"/>
    </row>
    <row r="192" spans="1:26" ht="12.75" customHeight="1" x14ac:dyDescent="0.2">
      <c r="A192" s="389"/>
      <c r="B192" s="341" t="s">
        <v>29</v>
      </c>
      <c r="C192" s="341" t="s">
        <v>30</v>
      </c>
      <c r="D192" s="341" t="s">
        <v>31</v>
      </c>
      <c r="E192" s="397" t="s">
        <v>32</v>
      </c>
      <c r="F192" s="398"/>
      <c r="G192" s="399"/>
      <c r="H192" s="395"/>
      <c r="I192" s="396"/>
      <c r="J192" s="342" t="s">
        <v>40</v>
      </c>
      <c r="K192" s="357"/>
      <c r="L192" s="357"/>
      <c r="M192" s="358"/>
      <c r="N192" s="332"/>
      <c r="O192" s="313"/>
      <c r="P192" s="313"/>
      <c r="Q192" s="313"/>
      <c r="R192" s="313"/>
      <c r="S192" s="313"/>
      <c r="T192" s="313"/>
      <c r="U192" s="313"/>
      <c r="V192" s="359"/>
      <c r="W192" s="313"/>
      <c r="X192" s="313"/>
      <c r="Y192" s="313"/>
      <c r="Z192" s="313"/>
    </row>
    <row r="193" spans="1:26" ht="12.75" customHeight="1" thickBot="1" x14ac:dyDescent="0.25">
      <c r="A193" s="390"/>
      <c r="B193" s="333"/>
      <c r="C193" s="333"/>
      <c r="D193" s="345"/>
      <c r="E193" s="360" t="s">
        <v>36</v>
      </c>
      <c r="F193" s="361"/>
      <c r="G193" s="400"/>
      <c r="H193" s="401"/>
      <c r="I193" s="402"/>
      <c r="J193" s="342" t="s">
        <v>41</v>
      </c>
      <c r="K193" s="357"/>
      <c r="L193" s="357"/>
      <c r="M193" s="358"/>
      <c r="N193" s="332"/>
      <c r="O193" s="313"/>
      <c r="P193" s="313"/>
      <c r="Q193" s="313"/>
      <c r="R193" s="313"/>
      <c r="S193" s="313"/>
      <c r="T193" s="313"/>
      <c r="U193" s="313"/>
      <c r="V193" s="359"/>
      <c r="W193" s="313"/>
      <c r="X193" s="313"/>
      <c r="Y193" s="313"/>
      <c r="Z193" s="313"/>
    </row>
    <row r="194" spans="1:26"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O194" s="313"/>
      <c r="P194" s="313"/>
      <c r="Q194" s="313"/>
      <c r="R194" s="313"/>
      <c r="S194" s="313"/>
      <c r="T194" s="313"/>
      <c r="U194" s="313"/>
      <c r="V194" s="359"/>
      <c r="W194" s="313"/>
      <c r="X194" s="313"/>
      <c r="Y194" s="313"/>
      <c r="Z194" s="313"/>
    </row>
    <row r="195" spans="1:26" ht="12.75" customHeight="1" x14ac:dyDescent="0.2">
      <c r="A195" s="389"/>
      <c r="B195" s="333"/>
      <c r="C195" s="333"/>
      <c r="D195" s="334"/>
      <c r="E195" s="333"/>
      <c r="F195" s="333"/>
      <c r="G195" s="394"/>
      <c r="H195" s="395"/>
      <c r="I195" s="396"/>
      <c r="J195" s="354" t="s">
        <v>39</v>
      </c>
      <c r="K195" s="354"/>
      <c r="L195" s="354"/>
      <c r="M195" s="355"/>
      <c r="N195" s="332"/>
      <c r="O195" s="313"/>
      <c r="P195" s="313"/>
      <c r="Q195" s="313"/>
      <c r="R195" s="313"/>
      <c r="S195" s="313"/>
      <c r="T195" s="313"/>
      <c r="U195" s="313"/>
      <c r="V195" s="359">
        <f>G195</f>
        <v>0</v>
      </c>
      <c r="W195" s="313"/>
      <c r="X195" s="313"/>
      <c r="Y195" s="313"/>
      <c r="Z195" s="313"/>
    </row>
    <row r="196" spans="1:26" ht="12.75" customHeight="1" x14ac:dyDescent="0.2">
      <c r="A196" s="389"/>
      <c r="B196" s="341" t="s">
        <v>29</v>
      </c>
      <c r="C196" s="341" t="s">
        <v>30</v>
      </c>
      <c r="D196" s="341" t="s">
        <v>31</v>
      </c>
      <c r="E196" s="397" t="s">
        <v>32</v>
      </c>
      <c r="F196" s="398"/>
      <c r="G196" s="399"/>
      <c r="H196" s="395"/>
      <c r="I196" s="396"/>
      <c r="J196" s="342" t="s">
        <v>40</v>
      </c>
      <c r="K196" s="357"/>
      <c r="L196" s="357"/>
      <c r="M196" s="358"/>
      <c r="N196" s="332"/>
      <c r="O196" s="313"/>
      <c r="P196" s="313"/>
      <c r="Q196" s="313"/>
      <c r="R196" s="313"/>
      <c r="S196" s="313"/>
      <c r="T196" s="313"/>
      <c r="U196" s="313"/>
      <c r="V196" s="359"/>
      <c r="W196" s="313"/>
      <c r="X196" s="313"/>
      <c r="Y196" s="313"/>
      <c r="Z196" s="313"/>
    </row>
    <row r="197" spans="1:26" ht="12.75" customHeight="1" thickBot="1" x14ac:dyDescent="0.25">
      <c r="A197" s="390"/>
      <c r="B197" s="333"/>
      <c r="C197" s="333"/>
      <c r="D197" s="345"/>
      <c r="E197" s="360" t="s">
        <v>36</v>
      </c>
      <c r="F197" s="361"/>
      <c r="G197" s="400"/>
      <c r="H197" s="401"/>
      <c r="I197" s="402"/>
      <c r="J197" s="342" t="s">
        <v>41</v>
      </c>
      <c r="K197" s="357"/>
      <c r="L197" s="357"/>
      <c r="M197" s="358"/>
      <c r="N197" s="332"/>
      <c r="O197" s="313"/>
      <c r="P197" s="313"/>
      <c r="Q197" s="313"/>
      <c r="R197" s="313"/>
      <c r="S197" s="313"/>
      <c r="T197" s="313"/>
      <c r="U197" s="313"/>
      <c r="V197" s="359"/>
      <c r="W197" s="313"/>
      <c r="X197" s="313"/>
      <c r="Y197" s="313"/>
      <c r="Z197" s="313"/>
    </row>
    <row r="198" spans="1:26"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O198" s="313"/>
      <c r="P198" s="313"/>
      <c r="Q198" s="313"/>
      <c r="R198" s="313"/>
      <c r="S198" s="313"/>
      <c r="T198" s="313"/>
      <c r="U198" s="313"/>
      <c r="V198" s="359"/>
      <c r="W198" s="313"/>
      <c r="X198" s="313"/>
      <c r="Y198" s="313"/>
      <c r="Z198" s="313"/>
    </row>
    <row r="199" spans="1:26" ht="12.75" customHeight="1" x14ac:dyDescent="0.2">
      <c r="A199" s="389"/>
      <c r="B199" s="333"/>
      <c r="C199" s="333"/>
      <c r="D199" s="334"/>
      <c r="E199" s="333"/>
      <c r="F199" s="333"/>
      <c r="G199" s="394"/>
      <c r="H199" s="395"/>
      <c r="I199" s="396"/>
      <c r="J199" s="354" t="s">
        <v>39</v>
      </c>
      <c r="K199" s="354"/>
      <c r="L199" s="354"/>
      <c r="M199" s="355"/>
      <c r="N199" s="332"/>
      <c r="O199" s="313"/>
      <c r="P199" s="313"/>
      <c r="Q199" s="313"/>
      <c r="R199" s="313"/>
      <c r="S199" s="313"/>
      <c r="T199" s="313"/>
      <c r="U199" s="313"/>
      <c r="V199" s="359">
        <f>G199</f>
        <v>0</v>
      </c>
      <c r="W199" s="313"/>
      <c r="X199" s="313"/>
      <c r="Y199" s="313"/>
      <c r="Z199" s="313"/>
    </row>
    <row r="200" spans="1:26" ht="12.75" customHeight="1" x14ac:dyDescent="0.2">
      <c r="A200" s="389"/>
      <c r="B200" s="341" t="s">
        <v>29</v>
      </c>
      <c r="C200" s="341" t="s">
        <v>30</v>
      </c>
      <c r="D200" s="341" t="s">
        <v>31</v>
      </c>
      <c r="E200" s="397" t="s">
        <v>32</v>
      </c>
      <c r="F200" s="398"/>
      <c r="G200" s="399"/>
      <c r="H200" s="395"/>
      <c r="I200" s="396"/>
      <c r="J200" s="342" t="s">
        <v>40</v>
      </c>
      <c r="K200" s="357"/>
      <c r="L200" s="357"/>
      <c r="M200" s="358"/>
      <c r="N200" s="332"/>
      <c r="O200" s="313"/>
      <c r="P200" s="313"/>
      <c r="Q200" s="313"/>
      <c r="R200" s="313"/>
      <c r="S200" s="313"/>
      <c r="T200" s="313"/>
      <c r="U200" s="313"/>
      <c r="V200" s="359"/>
      <c r="W200" s="313"/>
      <c r="X200" s="313"/>
      <c r="Y200" s="313"/>
      <c r="Z200" s="313"/>
    </row>
    <row r="201" spans="1:26" ht="12.75" customHeight="1" thickBot="1" x14ac:dyDescent="0.25">
      <c r="A201" s="390"/>
      <c r="B201" s="333"/>
      <c r="C201" s="333"/>
      <c r="D201" s="345"/>
      <c r="E201" s="360" t="s">
        <v>36</v>
      </c>
      <c r="F201" s="361"/>
      <c r="G201" s="400"/>
      <c r="H201" s="401"/>
      <c r="I201" s="402"/>
      <c r="J201" s="342" t="s">
        <v>41</v>
      </c>
      <c r="K201" s="357"/>
      <c r="L201" s="357"/>
      <c r="M201" s="358"/>
      <c r="N201" s="332"/>
      <c r="O201" s="313"/>
      <c r="P201" s="313"/>
      <c r="Q201" s="313"/>
      <c r="R201" s="313"/>
      <c r="S201" s="313"/>
      <c r="T201" s="313"/>
      <c r="U201" s="313"/>
      <c r="V201" s="359"/>
      <c r="W201" s="313"/>
      <c r="X201" s="313"/>
      <c r="Y201" s="313"/>
      <c r="Z201" s="313"/>
    </row>
    <row r="202" spans="1:26"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O202" s="313"/>
      <c r="P202" s="313"/>
      <c r="Q202" s="313"/>
      <c r="R202" s="313"/>
      <c r="S202" s="313"/>
      <c r="T202" s="313"/>
      <c r="U202" s="313"/>
      <c r="V202" s="359"/>
      <c r="W202" s="313"/>
      <c r="X202" s="313"/>
      <c r="Y202" s="313"/>
      <c r="Z202" s="313"/>
    </row>
    <row r="203" spans="1:26" ht="12.75" customHeight="1" x14ac:dyDescent="0.2">
      <c r="A203" s="389"/>
      <c r="B203" s="333"/>
      <c r="C203" s="333"/>
      <c r="D203" s="334"/>
      <c r="E203" s="333"/>
      <c r="F203" s="333"/>
      <c r="G203" s="394"/>
      <c r="H203" s="395"/>
      <c r="I203" s="396"/>
      <c r="J203" s="354" t="s">
        <v>39</v>
      </c>
      <c r="K203" s="354"/>
      <c r="L203" s="354"/>
      <c r="M203" s="355"/>
      <c r="N203" s="332"/>
      <c r="O203" s="313"/>
      <c r="P203" s="313"/>
      <c r="Q203" s="313"/>
      <c r="R203" s="313"/>
      <c r="S203" s="313"/>
      <c r="T203" s="313"/>
      <c r="U203" s="313"/>
      <c r="V203" s="359">
        <f>G203</f>
        <v>0</v>
      </c>
      <c r="W203" s="313"/>
      <c r="X203" s="313"/>
      <c r="Y203" s="313"/>
      <c r="Z203" s="313"/>
    </row>
    <row r="204" spans="1:26" ht="12.75" customHeight="1" x14ac:dyDescent="0.2">
      <c r="A204" s="389"/>
      <c r="B204" s="341" t="s">
        <v>29</v>
      </c>
      <c r="C204" s="341" t="s">
        <v>30</v>
      </c>
      <c r="D204" s="341" t="s">
        <v>31</v>
      </c>
      <c r="E204" s="397" t="s">
        <v>32</v>
      </c>
      <c r="F204" s="398"/>
      <c r="G204" s="399"/>
      <c r="H204" s="395"/>
      <c r="I204" s="396"/>
      <c r="J204" s="342" t="s">
        <v>40</v>
      </c>
      <c r="K204" s="357"/>
      <c r="L204" s="357"/>
      <c r="M204" s="358"/>
      <c r="N204" s="332"/>
      <c r="O204" s="313"/>
      <c r="P204" s="313"/>
      <c r="Q204" s="313"/>
      <c r="R204" s="313"/>
      <c r="S204" s="313"/>
      <c r="T204" s="313"/>
      <c r="U204" s="313"/>
      <c r="V204" s="359"/>
      <c r="W204" s="313"/>
      <c r="X204" s="313"/>
      <c r="Y204" s="313"/>
      <c r="Z204" s="313"/>
    </row>
    <row r="205" spans="1:26" ht="12.75" customHeight="1" thickBot="1" x14ac:dyDescent="0.25">
      <c r="A205" s="390"/>
      <c r="B205" s="333"/>
      <c r="C205" s="333"/>
      <c r="D205" s="345"/>
      <c r="E205" s="360" t="s">
        <v>36</v>
      </c>
      <c r="F205" s="361"/>
      <c r="G205" s="400"/>
      <c r="H205" s="401"/>
      <c r="I205" s="402"/>
      <c r="J205" s="342" t="s">
        <v>41</v>
      </c>
      <c r="K205" s="357"/>
      <c r="L205" s="357"/>
      <c r="M205" s="358"/>
      <c r="N205" s="332"/>
      <c r="O205" s="313"/>
      <c r="P205" s="313"/>
      <c r="Q205" s="313"/>
      <c r="R205" s="313"/>
      <c r="S205" s="313"/>
      <c r="T205" s="313"/>
      <c r="U205" s="313"/>
      <c r="V205" s="359"/>
      <c r="W205" s="313"/>
      <c r="X205" s="313"/>
      <c r="Y205" s="313"/>
      <c r="Z205" s="313"/>
    </row>
    <row r="206" spans="1:26"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O206" s="313"/>
      <c r="P206" s="313"/>
      <c r="Q206" s="313"/>
      <c r="R206" s="313"/>
      <c r="S206" s="313"/>
      <c r="T206" s="313"/>
      <c r="U206" s="313"/>
      <c r="V206" s="359"/>
      <c r="W206" s="313"/>
      <c r="X206" s="313"/>
      <c r="Y206" s="313"/>
      <c r="Z206" s="313"/>
    </row>
    <row r="207" spans="1:26" ht="12.75" customHeight="1" x14ac:dyDescent="0.2">
      <c r="A207" s="389"/>
      <c r="B207" s="333"/>
      <c r="C207" s="333"/>
      <c r="D207" s="334"/>
      <c r="E207" s="333"/>
      <c r="F207" s="333"/>
      <c r="G207" s="394"/>
      <c r="H207" s="395"/>
      <c r="I207" s="396"/>
      <c r="J207" s="354" t="s">
        <v>39</v>
      </c>
      <c r="K207" s="354"/>
      <c r="L207" s="354"/>
      <c r="M207" s="355"/>
      <c r="N207" s="332"/>
      <c r="O207" s="313"/>
      <c r="P207" s="313"/>
      <c r="Q207" s="313"/>
      <c r="R207" s="313"/>
      <c r="S207" s="313"/>
      <c r="T207" s="313"/>
      <c r="U207" s="313"/>
      <c r="V207" s="359">
        <f>G207</f>
        <v>0</v>
      </c>
      <c r="W207" s="313"/>
      <c r="X207" s="313"/>
      <c r="Y207" s="313"/>
      <c r="Z207" s="313"/>
    </row>
    <row r="208" spans="1:26" ht="12.75" customHeight="1" x14ac:dyDescent="0.2">
      <c r="A208" s="389"/>
      <c r="B208" s="341" t="s">
        <v>29</v>
      </c>
      <c r="C208" s="341" t="s">
        <v>30</v>
      </c>
      <c r="D208" s="341" t="s">
        <v>31</v>
      </c>
      <c r="E208" s="397" t="s">
        <v>32</v>
      </c>
      <c r="F208" s="398"/>
      <c r="G208" s="399"/>
      <c r="H208" s="395"/>
      <c r="I208" s="396"/>
      <c r="J208" s="342" t="s">
        <v>40</v>
      </c>
      <c r="K208" s="357"/>
      <c r="L208" s="357"/>
      <c r="M208" s="358"/>
      <c r="N208" s="332"/>
      <c r="O208" s="313"/>
      <c r="P208" s="313"/>
      <c r="Q208" s="313"/>
      <c r="R208" s="313"/>
      <c r="S208" s="313"/>
      <c r="T208" s="313"/>
      <c r="U208" s="313"/>
      <c r="V208" s="359"/>
      <c r="W208" s="313"/>
      <c r="X208" s="313"/>
      <c r="Y208" s="313"/>
      <c r="Z208" s="313"/>
    </row>
    <row r="209" spans="1:26" ht="12.75" customHeight="1" thickBot="1" x14ac:dyDescent="0.25">
      <c r="A209" s="390"/>
      <c r="B209" s="333"/>
      <c r="C209" s="333"/>
      <c r="D209" s="345"/>
      <c r="E209" s="360" t="s">
        <v>36</v>
      </c>
      <c r="F209" s="361"/>
      <c r="G209" s="400"/>
      <c r="H209" s="401"/>
      <c r="I209" s="402"/>
      <c r="J209" s="342" t="s">
        <v>41</v>
      </c>
      <c r="K209" s="357"/>
      <c r="L209" s="357"/>
      <c r="M209" s="358"/>
      <c r="N209" s="332"/>
      <c r="O209" s="313"/>
      <c r="P209" s="313"/>
      <c r="Q209" s="313"/>
      <c r="R209" s="313"/>
      <c r="S209" s="313"/>
      <c r="T209" s="313"/>
      <c r="U209" s="313"/>
      <c r="V209" s="359"/>
      <c r="W209" s="313"/>
      <c r="X209" s="313"/>
      <c r="Y209" s="313"/>
      <c r="Z209" s="313"/>
    </row>
    <row r="210" spans="1:26"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O210" s="313"/>
      <c r="P210" s="313"/>
      <c r="Q210" s="313"/>
      <c r="R210" s="313"/>
      <c r="S210" s="313"/>
      <c r="T210" s="313"/>
      <c r="U210" s="313"/>
      <c r="V210" s="359"/>
      <c r="W210" s="313"/>
      <c r="X210" s="313"/>
      <c r="Y210" s="313"/>
      <c r="Z210" s="313"/>
    </row>
    <row r="211" spans="1:26" ht="12.75" customHeight="1" x14ac:dyDescent="0.2">
      <c r="A211" s="389"/>
      <c r="B211" s="333"/>
      <c r="C211" s="333"/>
      <c r="D211" s="334"/>
      <c r="E211" s="333"/>
      <c r="F211" s="333"/>
      <c r="G211" s="394"/>
      <c r="H211" s="395"/>
      <c r="I211" s="396"/>
      <c r="J211" s="354" t="s">
        <v>39</v>
      </c>
      <c r="K211" s="354"/>
      <c r="L211" s="354"/>
      <c r="M211" s="355"/>
      <c r="N211" s="332"/>
      <c r="O211" s="313"/>
      <c r="P211" s="313"/>
      <c r="Q211" s="313"/>
      <c r="R211" s="313"/>
      <c r="S211" s="313"/>
      <c r="T211" s="313"/>
      <c r="U211" s="313"/>
      <c r="V211" s="359">
        <f>G211</f>
        <v>0</v>
      </c>
      <c r="W211" s="313"/>
      <c r="X211" s="313"/>
      <c r="Y211" s="313"/>
      <c r="Z211" s="313"/>
    </row>
    <row r="212" spans="1:26" ht="12.75" customHeight="1" x14ac:dyDescent="0.2">
      <c r="A212" s="389"/>
      <c r="B212" s="341" t="s">
        <v>29</v>
      </c>
      <c r="C212" s="341" t="s">
        <v>30</v>
      </c>
      <c r="D212" s="341" t="s">
        <v>31</v>
      </c>
      <c r="E212" s="397" t="s">
        <v>32</v>
      </c>
      <c r="F212" s="398"/>
      <c r="G212" s="399"/>
      <c r="H212" s="395"/>
      <c r="I212" s="396"/>
      <c r="J212" s="342" t="s">
        <v>40</v>
      </c>
      <c r="K212" s="357"/>
      <c r="L212" s="357"/>
      <c r="M212" s="358"/>
      <c r="N212" s="332"/>
      <c r="O212" s="313"/>
      <c r="P212" s="313"/>
      <c r="Q212" s="313"/>
      <c r="R212" s="313"/>
      <c r="S212" s="313"/>
      <c r="T212" s="313"/>
      <c r="U212" s="313"/>
      <c r="V212" s="359"/>
      <c r="W212" s="313"/>
      <c r="X212" s="313"/>
      <c r="Y212" s="313"/>
      <c r="Z212" s="313"/>
    </row>
    <row r="213" spans="1:26" ht="12.75" customHeight="1" thickBot="1" x14ac:dyDescent="0.25">
      <c r="A213" s="390"/>
      <c r="B213" s="333"/>
      <c r="C213" s="333"/>
      <c r="D213" s="345"/>
      <c r="E213" s="360" t="s">
        <v>36</v>
      </c>
      <c r="F213" s="361"/>
      <c r="G213" s="400"/>
      <c r="H213" s="401"/>
      <c r="I213" s="402"/>
      <c r="J213" s="342" t="s">
        <v>41</v>
      </c>
      <c r="K213" s="357"/>
      <c r="L213" s="357"/>
      <c r="M213" s="358"/>
      <c r="N213" s="332"/>
      <c r="O213" s="313"/>
      <c r="P213" s="313"/>
      <c r="Q213" s="313"/>
      <c r="R213" s="313"/>
      <c r="S213" s="313"/>
      <c r="T213" s="313"/>
      <c r="U213" s="313"/>
      <c r="V213" s="359"/>
      <c r="W213" s="313"/>
      <c r="X213" s="313"/>
      <c r="Y213" s="313"/>
      <c r="Z213" s="313"/>
    </row>
    <row r="214" spans="1:26"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O214" s="313"/>
      <c r="P214" s="313"/>
      <c r="Q214" s="313"/>
      <c r="R214" s="313"/>
      <c r="S214" s="313"/>
      <c r="T214" s="313"/>
      <c r="U214" s="313"/>
      <c r="V214" s="359"/>
      <c r="W214" s="313"/>
      <c r="X214" s="313"/>
      <c r="Y214" s="313"/>
      <c r="Z214" s="313"/>
    </row>
    <row r="215" spans="1:26" ht="12.75" customHeight="1" x14ac:dyDescent="0.2">
      <c r="A215" s="389"/>
      <c r="B215" s="333"/>
      <c r="C215" s="333"/>
      <c r="D215" s="334"/>
      <c r="E215" s="333"/>
      <c r="F215" s="333"/>
      <c r="G215" s="394"/>
      <c r="H215" s="395"/>
      <c r="I215" s="396"/>
      <c r="J215" s="354" t="s">
        <v>39</v>
      </c>
      <c r="K215" s="354"/>
      <c r="L215" s="354"/>
      <c r="M215" s="355"/>
      <c r="N215" s="332"/>
      <c r="O215" s="313"/>
      <c r="P215" s="313"/>
      <c r="Q215" s="313"/>
      <c r="R215" s="313"/>
      <c r="S215" s="313"/>
      <c r="T215" s="313"/>
      <c r="U215" s="313"/>
      <c r="V215" s="359">
        <f>G215</f>
        <v>0</v>
      </c>
      <c r="W215" s="313"/>
      <c r="X215" s="313"/>
      <c r="Y215" s="313"/>
      <c r="Z215" s="313"/>
    </row>
    <row r="216" spans="1:26" ht="12.75" customHeight="1" x14ac:dyDescent="0.2">
      <c r="A216" s="389"/>
      <c r="B216" s="341" t="s">
        <v>29</v>
      </c>
      <c r="C216" s="341" t="s">
        <v>30</v>
      </c>
      <c r="D216" s="341" t="s">
        <v>31</v>
      </c>
      <c r="E216" s="397" t="s">
        <v>32</v>
      </c>
      <c r="F216" s="398"/>
      <c r="G216" s="399"/>
      <c r="H216" s="395"/>
      <c r="I216" s="396"/>
      <c r="J216" s="342" t="s">
        <v>40</v>
      </c>
      <c r="K216" s="357"/>
      <c r="L216" s="357"/>
      <c r="M216" s="358"/>
      <c r="N216" s="332"/>
      <c r="O216" s="313"/>
      <c r="P216" s="313"/>
      <c r="Q216" s="313"/>
      <c r="R216" s="313"/>
      <c r="S216" s="313"/>
      <c r="T216" s="313"/>
      <c r="U216" s="313"/>
      <c r="V216" s="359"/>
      <c r="W216" s="313"/>
      <c r="X216" s="313"/>
      <c r="Y216" s="313"/>
      <c r="Z216" s="313"/>
    </row>
    <row r="217" spans="1:26" ht="12.75" customHeight="1" thickBot="1" x14ac:dyDescent="0.25">
      <c r="A217" s="390"/>
      <c r="B217" s="333"/>
      <c r="C217" s="333"/>
      <c r="D217" s="345"/>
      <c r="E217" s="360" t="s">
        <v>36</v>
      </c>
      <c r="F217" s="361"/>
      <c r="G217" s="400"/>
      <c r="H217" s="401"/>
      <c r="I217" s="402"/>
      <c r="J217" s="342" t="s">
        <v>41</v>
      </c>
      <c r="K217" s="357"/>
      <c r="L217" s="357"/>
      <c r="M217" s="358"/>
      <c r="N217" s="332"/>
      <c r="O217" s="313"/>
      <c r="P217" s="313"/>
      <c r="Q217" s="313"/>
      <c r="R217" s="313"/>
      <c r="S217" s="313"/>
      <c r="T217" s="313"/>
      <c r="U217" s="313"/>
      <c r="V217" s="359"/>
      <c r="W217" s="313"/>
      <c r="X217" s="313"/>
      <c r="Y217" s="313"/>
      <c r="Z217" s="313"/>
    </row>
    <row r="218" spans="1:26"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O218" s="313"/>
      <c r="P218" s="313"/>
      <c r="Q218" s="313"/>
      <c r="R218" s="313"/>
      <c r="S218" s="313"/>
      <c r="T218" s="313"/>
      <c r="U218" s="313"/>
      <c r="V218" s="359"/>
      <c r="W218" s="313"/>
      <c r="X218" s="313"/>
      <c r="Y218" s="313"/>
      <c r="Z218" s="313"/>
    </row>
    <row r="219" spans="1:26" ht="12.75" customHeight="1" x14ac:dyDescent="0.2">
      <c r="A219" s="389"/>
      <c r="B219" s="333"/>
      <c r="C219" s="333"/>
      <c r="D219" s="334"/>
      <c r="E219" s="333"/>
      <c r="F219" s="333"/>
      <c r="G219" s="394"/>
      <c r="H219" s="395"/>
      <c r="I219" s="396"/>
      <c r="J219" s="354" t="s">
        <v>39</v>
      </c>
      <c r="K219" s="354"/>
      <c r="L219" s="354"/>
      <c r="M219" s="355"/>
      <c r="N219" s="332"/>
      <c r="O219" s="313"/>
      <c r="P219" s="313"/>
      <c r="Q219" s="313"/>
      <c r="R219" s="313"/>
      <c r="S219" s="313"/>
      <c r="T219" s="313"/>
      <c r="U219" s="313"/>
      <c r="V219" s="359">
        <f>G219</f>
        <v>0</v>
      </c>
      <c r="W219" s="313"/>
      <c r="X219" s="313"/>
      <c r="Y219" s="313"/>
      <c r="Z219" s="313"/>
    </row>
    <row r="220" spans="1:26" ht="12.75" customHeight="1" x14ac:dyDescent="0.2">
      <c r="A220" s="389"/>
      <c r="B220" s="341" t="s">
        <v>29</v>
      </c>
      <c r="C220" s="341" t="s">
        <v>30</v>
      </c>
      <c r="D220" s="341" t="s">
        <v>31</v>
      </c>
      <c r="E220" s="397" t="s">
        <v>32</v>
      </c>
      <c r="F220" s="398"/>
      <c r="G220" s="399"/>
      <c r="H220" s="395"/>
      <c r="I220" s="396"/>
      <c r="J220" s="342" t="s">
        <v>40</v>
      </c>
      <c r="K220" s="357"/>
      <c r="L220" s="357"/>
      <c r="M220" s="358"/>
      <c r="N220" s="332"/>
      <c r="O220" s="313"/>
      <c r="P220" s="313"/>
      <c r="Q220" s="313"/>
      <c r="R220" s="313"/>
      <c r="S220" s="313"/>
      <c r="T220" s="313"/>
      <c r="U220" s="313"/>
      <c r="V220" s="359"/>
      <c r="W220" s="313"/>
      <c r="X220" s="313"/>
      <c r="Y220" s="313"/>
      <c r="Z220" s="313"/>
    </row>
    <row r="221" spans="1:26" ht="12.75" customHeight="1" thickBot="1" x14ac:dyDescent="0.25">
      <c r="A221" s="390"/>
      <c r="B221" s="333"/>
      <c r="C221" s="333"/>
      <c r="D221" s="345"/>
      <c r="E221" s="360" t="s">
        <v>36</v>
      </c>
      <c r="F221" s="361"/>
      <c r="G221" s="400"/>
      <c r="H221" s="401"/>
      <c r="I221" s="402"/>
      <c r="J221" s="342" t="s">
        <v>41</v>
      </c>
      <c r="K221" s="357"/>
      <c r="L221" s="357"/>
      <c r="M221" s="358"/>
      <c r="N221" s="332"/>
      <c r="O221" s="313"/>
      <c r="P221" s="313"/>
      <c r="Q221" s="313"/>
      <c r="R221" s="313"/>
      <c r="S221" s="313"/>
      <c r="T221" s="313"/>
      <c r="U221" s="313"/>
      <c r="V221" s="359"/>
      <c r="W221" s="313"/>
      <c r="X221" s="313"/>
      <c r="Y221" s="313"/>
      <c r="Z221" s="313"/>
    </row>
    <row r="222" spans="1:26"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O222" s="313"/>
      <c r="P222" s="313"/>
      <c r="Q222" s="313"/>
      <c r="R222" s="313"/>
      <c r="S222" s="313"/>
      <c r="T222" s="313"/>
      <c r="U222" s="313"/>
      <c r="V222" s="359"/>
      <c r="W222" s="313"/>
      <c r="X222" s="313"/>
      <c r="Y222" s="313"/>
      <c r="Z222" s="313"/>
    </row>
    <row r="223" spans="1:26" ht="12.75" customHeight="1" x14ac:dyDescent="0.2">
      <c r="A223" s="389"/>
      <c r="B223" s="333"/>
      <c r="C223" s="333"/>
      <c r="D223" s="334"/>
      <c r="E223" s="333"/>
      <c r="F223" s="333"/>
      <c r="G223" s="394"/>
      <c r="H223" s="395"/>
      <c r="I223" s="396"/>
      <c r="J223" s="354" t="s">
        <v>39</v>
      </c>
      <c r="K223" s="354"/>
      <c r="L223" s="354"/>
      <c r="M223" s="355"/>
      <c r="N223" s="332"/>
      <c r="O223" s="313"/>
      <c r="P223" s="313"/>
      <c r="Q223" s="313"/>
      <c r="R223" s="313"/>
      <c r="S223" s="313"/>
      <c r="T223" s="313"/>
      <c r="U223" s="313"/>
      <c r="V223" s="359">
        <f>G223</f>
        <v>0</v>
      </c>
      <c r="W223" s="313"/>
      <c r="X223" s="313"/>
      <c r="Y223" s="313"/>
      <c r="Z223" s="313"/>
    </row>
    <row r="224" spans="1:26" ht="12.75" customHeight="1" x14ac:dyDescent="0.2">
      <c r="A224" s="389"/>
      <c r="B224" s="341" t="s">
        <v>29</v>
      </c>
      <c r="C224" s="341" t="s">
        <v>30</v>
      </c>
      <c r="D224" s="341" t="s">
        <v>31</v>
      </c>
      <c r="E224" s="397" t="s">
        <v>32</v>
      </c>
      <c r="F224" s="398"/>
      <c r="G224" s="399"/>
      <c r="H224" s="395"/>
      <c r="I224" s="396"/>
      <c r="J224" s="342" t="s">
        <v>40</v>
      </c>
      <c r="K224" s="357"/>
      <c r="L224" s="357"/>
      <c r="M224" s="358"/>
      <c r="N224" s="332"/>
      <c r="O224" s="313"/>
      <c r="P224" s="313"/>
      <c r="Q224" s="313"/>
      <c r="R224" s="313"/>
      <c r="S224" s="313"/>
      <c r="T224" s="313"/>
      <c r="U224" s="313"/>
      <c r="V224" s="359"/>
      <c r="W224" s="313"/>
      <c r="X224" s="313"/>
      <c r="Y224" s="313"/>
      <c r="Z224" s="313"/>
    </row>
    <row r="225" spans="1:26" ht="12.75" customHeight="1" thickBot="1" x14ac:dyDescent="0.25">
      <c r="A225" s="390"/>
      <c r="B225" s="333"/>
      <c r="C225" s="333"/>
      <c r="D225" s="345"/>
      <c r="E225" s="360" t="s">
        <v>36</v>
      </c>
      <c r="F225" s="361"/>
      <c r="G225" s="400"/>
      <c r="H225" s="401"/>
      <c r="I225" s="402"/>
      <c r="J225" s="342" t="s">
        <v>41</v>
      </c>
      <c r="K225" s="357"/>
      <c r="L225" s="357"/>
      <c r="M225" s="358"/>
      <c r="N225" s="332"/>
      <c r="O225" s="313"/>
      <c r="P225" s="313"/>
      <c r="Q225" s="313"/>
      <c r="R225" s="313"/>
      <c r="S225" s="313"/>
      <c r="T225" s="313"/>
      <c r="U225" s="313"/>
      <c r="V225" s="359"/>
      <c r="W225" s="313"/>
      <c r="X225" s="313"/>
      <c r="Y225" s="313"/>
      <c r="Z225" s="313"/>
    </row>
    <row r="226" spans="1:26"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O226" s="313"/>
      <c r="P226" s="313"/>
      <c r="Q226" s="313"/>
      <c r="R226" s="313"/>
      <c r="S226" s="313"/>
      <c r="T226" s="313"/>
      <c r="U226" s="313"/>
      <c r="V226" s="359"/>
      <c r="W226" s="313"/>
      <c r="X226" s="313"/>
      <c r="Y226" s="313"/>
      <c r="Z226" s="313"/>
    </row>
    <row r="227" spans="1:26" ht="12.75" customHeight="1" x14ac:dyDescent="0.2">
      <c r="A227" s="389"/>
      <c r="B227" s="333"/>
      <c r="C227" s="333"/>
      <c r="D227" s="334"/>
      <c r="E227" s="333"/>
      <c r="F227" s="333"/>
      <c r="G227" s="394"/>
      <c r="H227" s="395"/>
      <c r="I227" s="396"/>
      <c r="J227" s="354" t="s">
        <v>39</v>
      </c>
      <c r="K227" s="354"/>
      <c r="L227" s="354"/>
      <c r="M227" s="355"/>
      <c r="N227" s="332"/>
      <c r="O227" s="313"/>
      <c r="P227" s="313"/>
      <c r="Q227" s="313"/>
      <c r="R227" s="313"/>
      <c r="S227" s="313"/>
      <c r="T227" s="313"/>
      <c r="U227" s="313"/>
      <c r="V227" s="359">
        <f>G227</f>
        <v>0</v>
      </c>
      <c r="W227" s="313"/>
      <c r="X227" s="313"/>
      <c r="Y227" s="313"/>
      <c r="Z227" s="313"/>
    </row>
    <row r="228" spans="1:26" ht="12.75" customHeight="1" x14ac:dyDescent="0.2">
      <c r="A228" s="389"/>
      <c r="B228" s="341" t="s">
        <v>29</v>
      </c>
      <c r="C228" s="341" t="s">
        <v>30</v>
      </c>
      <c r="D228" s="341" t="s">
        <v>31</v>
      </c>
      <c r="E228" s="397" t="s">
        <v>32</v>
      </c>
      <c r="F228" s="398"/>
      <c r="G228" s="399"/>
      <c r="H228" s="395"/>
      <c r="I228" s="396"/>
      <c r="J228" s="342" t="s">
        <v>40</v>
      </c>
      <c r="K228" s="357"/>
      <c r="L228" s="357"/>
      <c r="M228" s="358"/>
      <c r="N228" s="332"/>
      <c r="O228" s="313"/>
      <c r="P228" s="313"/>
      <c r="Q228" s="313"/>
      <c r="R228" s="313"/>
      <c r="S228" s="313"/>
      <c r="T228" s="313"/>
      <c r="U228" s="313"/>
      <c r="V228" s="359"/>
      <c r="W228" s="313"/>
      <c r="X228" s="313"/>
      <c r="Y228" s="313"/>
      <c r="Z228" s="313"/>
    </row>
    <row r="229" spans="1:26" ht="12.75" customHeight="1" thickBot="1" x14ac:dyDescent="0.25">
      <c r="A229" s="390"/>
      <c r="B229" s="333"/>
      <c r="C229" s="333"/>
      <c r="D229" s="345"/>
      <c r="E229" s="360" t="s">
        <v>36</v>
      </c>
      <c r="F229" s="361"/>
      <c r="G229" s="400"/>
      <c r="H229" s="401"/>
      <c r="I229" s="402"/>
      <c r="J229" s="342" t="s">
        <v>41</v>
      </c>
      <c r="K229" s="357"/>
      <c r="L229" s="357"/>
      <c r="M229" s="358"/>
      <c r="N229" s="332"/>
      <c r="O229" s="313"/>
      <c r="P229" s="313"/>
      <c r="Q229" s="313"/>
      <c r="R229" s="313"/>
      <c r="S229" s="313"/>
      <c r="T229" s="313"/>
      <c r="U229" s="313"/>
      <c r="V229" s="359"/>
      <c r="W229" s="313"/>
      <c r="X229" s="313"/>
      <c r="Y229" s="313"/>
      <c r="Z229" s="313"/>
    </row>
    <row r="230" spans="1:26"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O230" s="313"/>
      <c r="P230" s="313"/>
      <c r="Q230" s="313"/>
      <c r="R230" s="313"/>
      <c r="S230" s="313"/>
      <c r="T230" s="313"/>
      <c r="U230" s="313"/>
      <c r="V230" s="359"/>
      <c r="W230" s="313"/>
      <c r="X230" s="313"/>
      <c r="Y230" s="313"/>
      <c r="Z230" s="313"/>
    </row>
    <row r="231" spans="1:26" ht="12.75" customHeight="1" x14ac:dyDescent="0.2">
      <c r="A231" s="389"/>
      <c r="B231" s="333"/>
      <c r="C231" s="333"/>
      <c r="D231" s="334"/>
      <c r="E231" s="333"/>
      <c r="F231" s="333"/>
      <c r="G231" s="394"/>
      <c r="H231" s="395"/>
      <c r="I231" s="396"/>
      <c r="J231" s="354" t="s">
        <v>39</v>
      </c>
      <c r="K231" s="354"/>
      <c r="L231" s="354"/>
      <c r="M231" s="355"/>
      <c r="N231" s="332"/>
      <c r="O231" s="313"/>
      <c r="P231" s="313"/>
      <c r="Q231" s="313"/>
      <c r="R231" s="313"/>
      <c r="S231" s="313"/>
      <c r="T231" s="313"/>
      <c r="U231" s="313"/>
      <c r="V231" s="359">
        <f>G231</f>
        <v>0</v>
      </c>
      <c r="W231" s="313"/>
      <c r="X231" s="313"/>
      <c r="Y231" s="313"/>
      <c r="Z231" s="313"/>
    </row>
    <row r="232" spans="1:26" ht="12.75" customHeight="1" x14ac:dyDescent="0.2">
      <c r="A232" s="389"/>
      <c r="B232" s="341" t="s">
        <v>29</v>
      </c>
      <c r="C232" s="341" t="s">
        <v>30</v>
      </c>
      <c r="D232" s="341" t="s">
        <v>31</v>
      </c>
      <c r="E232" s="397" t="s">
        <v>32</v>
      </c>
      <c r="F232" s="398"/>
      <c r="G232" s="399"/>
      <c r="H232" s="395"/>
      <c r="I232" s="396"/>
      <c r="J232" s="342" t="s">
        <v>40</v>
      </c>
      <c r="K232" s="357"/>
      <c r="L232" s="357"/>
      <c r="M232" s="358"/>
      <c r="N232" s="332"/>
      <c r="O232" s="313"/>
      <c r="P232" s="313"/>
      <c r="Q232" s="313"/>
      <c r="R232" s="313"/>
      <c r="S232" s="313"/>
      <c r="T232" s="313"/>
      <c r="U232" s="313"/>
      <c r="V232" s="359"/>
      <c r="W232" s="313"/>
      <c r="X232" s="313"/>
      <c r="Y232" s="313"/>
      <c r="Z232" s="313"/>
    </row>
    <row r="233" spans="1:26" ht="12.75" customHeight="1" thickBot="1" x14ac:dyDescent="0.25">
      <c r="A233" s="390"/>
      <c r="B233" s="333"/>
      <c r="C233" s="333"/>
      <c r="D233" s="345"/>
      <c r="E233" s="360" t="s">
        <v>36</v>
      </c>
      <c r="F233" s="361"/>
      <c r="G233" s="400"/>
      <c r="H233" s="401"/>
      <c r="I233" s="402"/>
      <c r="J233" s="342" t="s">
        <v>41</v>
      </c>
      <c r="K233" s="357"/>
      <c r="L233" s="357"/>
      <c r="M233" s="358"/>
      <c r="N233" s="332"/>
      <c r="O233" s="313"/>
      <c r="P233" s="313"/>
      <c r="Q233" s="313"/>
      <c r="R233" s="313"/>
      <c r="S233" s="313"/>
      <c r="T233" s="313"/>
      <c r="U233" s="313"/>
      <c r="V233" s="359"/>
      <c r="W233" s="313"/>
      <c r="X233" s="313"/>
      <c r="Y233" s="313"/>
      <c r="Z233" s="313"/>
    </row>
    <row r="234" spans="1:26"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O234" s="313"/>
      <c r="P234" s="313"/>
      <c r="Q234" s="313"/>
      <c r="R234" s="313"/>
      <c r="S234" s="313"/>
      <c r="T234" s="313"/>
      <c r="U234" s="313"/>
      <c r="V234" s="359"/>
      <c r="W234" s="313"/>
      <c r="X234" s="313"/>
      <c r="Y234" s="313"/>
      <c r="Z234" s="313"/>
    </row>
    <row r="235" spans="1:26" ht="12.75" customHeight="1" x14ac:dyDescent="0.2">
      <c r="A235" s="389"/>
      <c r="B235" s="333"/>
      <c r="C235" s="333"/>
      <c r="D235" s="334"/>
      <c r="E235" s="333"/>
      <c r="F235" s="333"/>
      <c r="G235" s="394"/>
      <c r="H235" s="395"/>
      <c r="I235" s="396"/>
      <c r="J235" s="354" t="s">
        <v>39</v>
      </c>
      <c r="K235" s="354"/>
      <c r="L235" s="354"/>
      <c r="M235" s="355"/>
      <c r="N235" s="332"/>
      <c r="O235" s="313"/>
      <c r="P235" s="313"/>
      <c r="Q235" s="313"/>
      <c r="R235" s="313"/>
      <c r="S235" s="313"/>
      <c r="T235" s="313"/>
      <c r="U235" s="313"/>
      <c r="V235" s="359">
        <f>G235</f>
        <v>0</v>
      </c>
      <c r="W235" s="313"/>
      <c r="X235" s="313"/>
      <c r="Y235" s="313"/>
      <c r="Z235" s="313"/>
    </row>
    <row r="236" spans="1:26" ht="12.75" customHeight="1" x14ac:dyDescent="0.2">
      <c r="A236" s="389"/>
      <c r="B236" s="341" t="s">
        <v>29</v>
      </c>
      <c r="C236" s="341" t="s">
        <v>30</v>
      </c>
      <c r="D236" s="341" t="s">
        <v>31</v>
      </c>
      <c r="E236" s="397" t="s">
        <v>32</v>
      </c>
      <c r="F236" s="398"/>
      <c r="G236" s="399"/>
      <c r="H236" s="395"/>
      <c r="I236" s="396"/>
      <c r="J236" s="342" t="s">
        <v>40</v>
      </c>
      <c r="K236" s="357"/>
      <c r="L236" s="357"/>
      <c r="M236" s="358"/>
      <c r="N236" s="332"/>
      <c r="O236" s="313"/>
      <c r="P236" s="313"/>
      <c r="Q236" s="313"/>
      <c r="R236" s="313"/>
      <c r="S236" s="313"/>
      <c r="T236" s="313"/>
      <c r="U236" s="313"/>
      <c r="V236" s="359"/>
      <c r="W236" s="313"/>
      <c r="X236" s="313"/>
      <c r="Y236" s="313"/>
      <c r="Z236" s="313"/>
    </row>
    <row r="237" spans="1:26" ht="12.75" customHeight="1" thickBot="1" x14ac:dyDescent="0.25">
      <c r="A237" s="390"/>
      <c r="B237" s="333"/>
      <c r="C237" s="333"/>
      <c r="D237" s="345"/>
      <c r="E237" s="360" t="s">
        <v>36</v>
      </c>
      <c r="F237" s="361"/>
      <c r="G237" s="400"/>
      <c r="H237" s="401"/>
      <c r="I237" s="402"/>
      <c r="J237" s="342" t="s">
        <v>41</v>
      </c>
      <c r="K237" s="357"/>
      <c r="L237" s="357"/>
      <c r="M237" s="358"/>
      <c r="N237" s="332"/>
      <c r="O237" s="313"/>
      <c r="P237" s="313"/>
      <c r="Q237" s="313"/>
      <c r="R237" s="313"/>
      <c r="S237" s="313"/>
      <c r="T237" s="313"/>
      <c r="U237" s="313"/>
      <c r="V237" s="359"/>
      <c r="W237" s="313"/>
      <c r="X237" s="313"/>
      <c r="Y237" s="313"/>
      <c r="Z237" s="313"/>
    </row>
    <row r="238" spans="1:26"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O238" s="313"/>
      <c r="P238" s="313"/>
      <c r="Q238" s="313"/>
      <c r="R238" s="313"/>
      <c r="S238" s="313"/>
      <c r="T238" s="313"/>
      <c r="U238" s="313"/>
      <c r="V238" s="359"/>
      <c r="W238" s="313"/>
      <c r="X238" s="313"/>
      <c r="Y238" s="313"/>
      <c r="Z238" s="313"/>
    </row>
    <row r="239" spans="1:26" ht="12.75" customHeight="1" x14ac:dyDescent="0.2">
      <c r="A239" s="389"/>
      <c r="B239" s="333"/>
      <c r="C239" s="333"/>
      <c r="D239" s="334"/>
      <c r="E239" s="333"/>
      <c r="F239" s="333"/>
      <c r="G239" s="394"/>
      <c r="H239" s="395"/>
      <c r="I239" s="396"/>
      <c r="J239" s="354" t="s">
        <v>39</v>
      </c>
      <c r="K239" s="354"/>
      <c r="L239" s="354"/>
      <c r="M239" s="355"/>
      <c r="N239" s="332"/>
      <c r="O239" s="313"/>
      <c r="P239" s="313"/>
      <c r="Q239" s="313"/>
      <c r="R239" s="313"/>
      <c r="S239" s="313"/>
      <c r="T239" s="313"/>
      <c r="U239" s="313"/>
      <c r="V239" s="359">
        <f>G239</f>
        <v>0</v>
      </c>
      <c r="W239" s="313"/>
      <c r="X239" s="313"/>
      <c r="Y239" s="313"/>
      <c r="Z239" s="313"/>
    </row>
    <row r="240" spans="1:26" ht="12.75" customHeight="1" x14ac:dyDescent="0.2">
      <c r="A240" s="389"/>
      <c r="B240" s="341" t="s">
        <v>29</v>
      </c>
      <c r="C240" s="341" t="s">
        <v>30</v>
      </c>
      <c r="D240" s="341" t="s">
        <v>31</v>
      </c>
      <c r="E240" s="397" t="s">
        <v>32</v>
      </c>
      <c r="F240" s="398"/>
      <c r="G240" s="399"/>
      <c r="H240" s="395"/>
      <c r="I240" s="396"/>
      <c r="J240" s="342" t="s">
        <v>40</v>
      </c>
      <c r="K240" s="357"/>
      <c r="L240" s="357"/>
      <c r="M240" s="358"/>
      <c r="N240" s="332"/>
      <c r="O240" s="313"/>
      <c r="P240" s="313"/>
      <c r="Q240" s="313"/>
      <c r="R240" s="313"/>
      <c r="S240" s="313"/>
      <c r="T240" s="313"/>
      <c r="U240" s="313"/>
      <c r="V240" s="359"/>
      <c r="W240" s="313"/>
      <c r="X240" s="313"/>
      <c r="Y240" s="313"/>
      <c r="Z240" s="313"/>
    </row>
    <row r="241" spans="1:26" ht="12.75" customHeight="1" thickBot="1" x14ac:dyDescent="0.25">
      <c r="A241" s="390"/>
      <c r="B241" s="333"/>
      <c r="C241" s="333"/>
      <c r="D241" s="345"/>
      <c r="E241" s="360" t="s">
        <v>36</v>
      </c>
      <c r="F241" s="361"/>
      <c r="G241" s="400"/>
      <c r="H241" s="401"/>
      <c r="I241" s="402"/>
      <c r="J241" s="342" t="s">
        <v>41</v>
      </c>
      <c r="K241" s="357"/>
      <c r="L241" s="357"/>
      <c r="M241" s="358"/>
      <c r="N241" s="332"/>
      <c r="O241" s="313"/>
      <c r="P241" s="313"/>
      <c r="Q241" s="313"/>
      <c r="R241" s="313"/>
      <c r="S241" s="313"/>
      <c r="T241" s="313"/>
      <c r="U241" s="313"/>
      <c r="V241" s="359"/>
      <c r="W241" s="313"/>
      <c r="X241" s="313"/>
      <c r="Y241" s="313"/>
      <c r="Z241" s="313"/>
    </row>
    <row r="242" spans="1:26"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O242" s="313"/>
      <c r="P242" s="313"/>
      <c r="Q242" s="313"/>
      <c r="R242" s="313"/>
      <c r="S242" s="313"/>
      <c r="T242" s="313"/>
      <c r="U242" s="313"/>
      <c r="V242" s="359"/>
      <c r="W242" s="313"/>
      <c r="X242" s="313"/>
      <c r="Y242" s="313"/>
      <c r="Z242" s="313"/>
    </row>
    <row r="243" spans="1:26" ht="12.75" customHeight="1" x14ac:dyDescent="0.2">
      <c r="A243" s="389"/>
      <c r="B243" s="333"/>
      <c r="C243" s="333"/>
      <c r="D243" s="334"/>
      <c r="E243" s="333"/>
      <c r="F243" s="333"/>
      <c r="G243" s="394"/>
      <c r="H243" s="395"/>
      <c r="I243" s="396"/>
      <c r="J243" s="354" t="s">
        <v>39</v>
      </c>
      <c r="K243" s="354"/>
      <c r="L243" s="354"/>
      <c r="M243" s="355"/>
      <c r="N243" s="332"/>
      <c r="O243" s="313"/>
      <c r="P243" s="313"/>
      <c r="Q243" s="313"/>
      <c r="R243" s="313"/>
      <c r="S243" s="313"/>
      <c r="T243" s="313"/>
      <c r="U243" s="313"/>
      <c r="V243" s="359">
        <f>G243</f>
        <v>0</v>
      </c>
      <c r="W243" s="313"/>
      <c r="X243" s="313"/>
      <c r="Y243" s="313"/>
      <c r="Z243" s="313"/>
    </row>
    <row r="244" spans="1:26" ht="12.75" customHeight="1" x14ac:dyDescent="0.2">
      <c r="A244" s="389"/>
      <c r="B244" s="341" t="s">
        <v>29</v>
      </c>
      <c r="C244" s="341" t="s">
        <v>30</v>
      </c>
      <c r="D244" s="341" t="s">
        <v>31</v>
      </c>
      <c r="E244" s="397" t="s">
        <v>32</v>
      </c>
      <c r="F244" s="398"/>
      <c r="G244" s="399"/>
      <c r="H244" s="395"/>
      <c r="I244" s="396"/>
      <c r="J244" s="342" t="s">
        <v>40</v>
      </c>
      <c r="K244" s="357"/>
      <c r="L244" s="357"/>
      <c r="M244" s="358"/>
      <c r="N244" s="332"/>
      <c r="O244" s="313"/>
      <c r="P244" s="313"/>
      <c r="Q244" s="313"/>
      <c r="R244" s="313"/>
      <c r="S244" s="313"/>
      <c r="T244" s="313"/>
      <c r="U244" s="313"/>
      <c r="V244" s="359"/>
      <c r="W244" s="313"/>
      <c r="X244" s="313"/>
      <c r="Y244" s="313"/>
      <c r="Z244" s="313"/>
    </row>
    <row r="245" spans="1:26" ht="12.75" customHeight="1" thickBot="1" x14ac:dyDescent="0.25">
      <c r="A245" s="390"/>
      <c r="B245" s="333"/>
      <c r="C245" s="333"/>
      <c r="D245" s="345"/>
      <c r="E245" s="360" t="s">
        <v>36</v>
      </c>
      <c r="F245" s="361"/>
      <c r="G245" s="400"/>
      <c r="H245" s="401"/>
      <c r="I245" s="402"/>
      <c r="J245" s="342" t="s">
        <v>41</v>
      </c>
      <c r="K245" s="357"/>
      <c r="L245" s="357"/>
      <c r="M245" s="358"/>
      <c r="N245" s="332"/>
      <c r="O245" s="313"/>
      <c r="P245" s="313"/>
      <c r="Q245" s="313"/>
      <c r="R245" s="313"/>
      <c r="S245" s="313"/>
      <c r="T245" s="313"/>
      <c r="U245" s="313"/>
      <c r="V245" s="359"/>
      <c r="W245" s="313"/>
      <c r="X245" s="313"/>
      <c r="Y245" s="313"/>
      <c r="Z245" s="313"/>
    </row>
    <row r="246" spans="1:26"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O246" s="313"/>
      <c r="P246" s="313"/>
      <c r="Q246" s="313"/>
      <c r="R246" s="313"/>
      <c r="S246" s="313"/>
      <c r="T246" s="313"/>
      <c r="U246" s="313"/>
      <c r="V246" s="359"/>
      <c r="W246" s="313"/>
      <c r="X246" s="313"/>
      <c r="Y246" s="313"/>
      <c r="Z246" s="313"/>
    </row>
    <row r="247" spans="1:26" ht="12.75" customHeight="1" x14ac:dyDescent="0.2">
      <c r="A247" s="389"/>
      <c r="B247" s="333"/>
      <c r="C247" s="333"/>
      <c r="D247" s="334"/>
      <c r="E247" s="333"/>
      <c r="F247" s="333"/>
      <c r="G247" s="394"/>
      <c r="H247" s="395"/>
      <c r="I247" s="396"/>
      <c r="J247" s="354" t="s">
        <v>39</v>
      </c>
      <c r="K247" s="354"/>
      <c r="L247" s="354"/>
      <c r="M247" s="355"/>
      <c r="N247" s="332"/>
      <c r="O247" s="313"/>
      <c r="P247" s="313"/>
      <c r="Q247" s="313"/>
      <c r="R247" s="313"/>
      <c r="S247" s="313"/>
      <c r="T247" s="313"/>
      <c r="U247" s="313"/>
      <c r="V247" s="359">
        <f>G247</f>
        <v>0</v>
      </c>
      <c r="W247" s="313"/>
      <c r="X247" s="313"/>
      <c r="Y247" s="313"/>
      <c r="Z247" s="313"/>
    </row>
    <row r="248" spans="1:26" ht="12.75" customHeight="1" x14ac:dyDescent="0.2">
      <c r="A248" s="389"/>
      <c r="B248" s="341" t="s">
        <v>29</v>
      </c>
      <c r="C248" s="341" t="s">
        <v>30</v>
      </c>
      <c r="D248" s="341" t="s">
        <v>31</v>
      </c>
      <c r="E248" s="397" t="s">
        <v>32</v>
      </c>
      <c r="F248" s="398"/>
      <c r="G248" s="399"/>
      <c r="H248" s="395"/>
      <c r="I248" s="396"/>
      <c r="J248" s="342" t="s">
        <v>40</v>
      </c>
      <c r="K248" s="357"/>
      <c r="L248" s="357"/>
      <c r="M248" s="358"/>
      <c r="N248" s="332"/>
      <c r="O248" s="313"/>
      <c r="P248" s="313"/>
      <c r="Q248" s="313"/>
      <c r="R248" s="313"/>
      <c r="S248" s="313"/>
      <c r="T248" s="313"/>
      <c r="U248" s="313"/>
      <c r="V248" s="359"/>
      <c r="W248" s="313"/>
      <c r="X248" s="313"/>
      <c r="Y248" s="313"/>
      <c r="Z248" s="313"/>
    </row>
    <row r="249" spans="1:26" ht="12.75" customHeight="1" thickBot="1" x14ac:dyDescent="0.25">
      <c r="A249" s="390"/>
      <c r="B249" s="333"/>
      <c r="C249" s="333"/>
      <c r="D249" s="345"/>
      <c r="E249" s="360" t="s">
        <v>36</v>
      </c>
      <c r="F249" s="361"/>
      <c r="G249" s="400"/>
      <c r="H249" s="401"/>
      <c r="I249" s="402"/>
      <c r="J249" s="342" t="s">
        <v>41</v>
      </c>
      <c r="K249" s="357"/>
      <c r="L249" s="357"/>
      <c r="M249" s="358"/>
      <c r="N249" s="332"/>
      <c r="O249" s="313"/>
      <c r="P249" s="313"/>
      <c r="Q249" s="313"/>
      <c r="R249" s="313"/>
      <c r="S249" s="313"/>
      <c r="T249" s="313"/>
      <c r="U249" s="313"/>
      <c r="V249" s="359"/>
      <c r="W249" s="313"/>
      <c r="X249" s="313"/>
      <c r="Y249" s="313"/>
      <c r="Z249" s="313"/>
    </row>
    <row r="250" spans="1:26"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O250" s="313"/>
      <c r="P250" s="313"/>
      <c r="Q250" s="313"/>
      <c r="R250" s="313"/>
      <c r="S250" s="313"/>
      <c r="T250" s="313"/>
      <c r="U250" s="313"/>
      <c r="V250" s="359"/>
      <c r="W250" s="313"/>
      <c r="X250" s="313"/>
      <c r="Y250" s="313"/>
      <c r="Z250" s="313"/>
    </row>
    <row r="251" spans="1:26" ht="12.75" customHeight="1" x14ac:dyDescent="0.2">
      <c r="A251" s="389"/>
      <c r="B251" s="333"/>
      <c r="C251" s="333"/>
      <c r="D251" s="334"/>
      <c r="E251" s="333"/>
      <c r="F251" s="333"/>
      <c r="G251" s="394"/>
      <c r="H251" s="395"/>
      <c r="I251" s="396"/>
      <c r="J251" s="354" t="s">
        <v>39</v>
      </c>
      <c r="K251" s="354"/>
      <c r="L251" s="354"/>
      <c r="M251" s="355"/>
      <c r="N251" s="332"/>
      <c r="O251" s="313"/>
      <c r="P251" s="313"/>
      <c r="Q251" s="313"/>
      <c r="R251" s="313"/>
      <c r="S251" s="313"/>
      <c r="T251" s="313"/>
      <c r="U251" s="313"/>
      <c r="V251" s="359">
        <f>G251</f>
        <v>0</v>
      </c>
      <c r="W251" s="313"/>
      <c r="X251" s="313"/>
      <c r="Y251" s="313"/>
      <c r="Z251" s="313"/>
    </row>
    <row r="252" spans="1:26" ht="12.75" customHeight="1" x14ac:dyDescent="0.2">
      <c r="A252" s="389"/>
      <c r="B252" s="341" t="s">
        <v>29</v>
      </c>
      <c r="C252" s="341" t="s">
        <v>30</v>
      </c>
      <c r="D252" s="341" t="s">
        <v>31</v>
      </c>
      <c r="E252" s="397" t="s">
        <v>32</v>
      </c>
      <c r="F252" s="398"/>
      <c r="G252" s="399"/>
      <c r="H252" s="395"/>
      <c r="I252" s="396"/>
      <c r="J252" s="342" t="s">
        <v>40</v>
      </c>
      <c r="K252" s="357"/>
      <c r="L252" s="357"/>
      <c r="M252" s="358"/>
      <c r="N252" s="332"/>
      <c r="O252" s="313"/>
      <c r="P252" s="313"/>
      <c r="Q252" s="313"/>
      <c r="R252" s="313"/>
      <c r="S252" s="313"/>
      <c r="T252" s="313"/>
      <c r="U252" s="313"/>
      <c r="V252" s="359"/>
      <c r="W252" s="313"/>
      <c r="X252" s="313"/>
      <c r="Y252" s="313"/>
      <c r="Z252" s="313"/>
    </row>
    <row r="253" spans="1:26" ht="12.75" customHeight="1" thickBot="1" x14ac:dyDescent="0.25">
      <c r="A253" s="390"/>
      <c r="B253" s="333"/>
      <c r="C253" s="333"/>
      <c r="D253" s="345"/>
      <c r="E253" s="360" t="s">
        <v>36</v>
      </c>
      <c r="F253" s="361"/>
      <c r="G253" s="400"/>
      <c r="H253" s="401"/>
      <c r="I253" s="402"/>
      <c r="J253" s="342" t="s">
        <v>41</v>
      </c>
      <c r="K253" s="357"/>
      <c r="L253" s="357"/>
      <c r="M253" s="358"/>
      <c r="N253" s="332"/>
      <c r="O253" s="313"/>
      <c r="P253" s="313"/>
      <c r="Q253" s="313"/>
      <c r="R253" s="313"/>
      <c r="S253" s="313"/>
      <c r="T253" s="313"/>
      <c r="U253" s="313"/>
      <c r="V253" s="359"/>
      <c r="W253" s="313"/>
      <c r="X253" s="313"/>
      <c r="Y253" s="313"/>
      <c r="Z253" s="313"/>
    </row>
    <row r="254" spans="1:26"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O254" s="313"/>
      <c r="P254" s="313"/>
      <c r="Q254" s="313"/>
      <c r="R254" s="313"/>
      <c r="S254" s="313"/>
      <c r="T254" s="313"/>
      <c r="U254" s="313"/>
      <c r="V254" s="359"/>
      <c r="W254" s="313"/>
      <c r="X254" s="313"/>
      <c r="Y254" s="313"/>
      <c r="Z254" s="313"/>
    </row>
    <row r="255" spans="1:26" ht="12.75" customHeight="1" x14ac:dyDescent="0.2">
      <c r="A255" s="389"/>
      <c r="B255" s="333"/>
      <c r="C255" s="333"/>
      <c r="D255" s="334"/>
      <c r="E255" s="333"/>
      <c r="F255" s="333"/>
      <c r="G255" s="394"/>
      <c r="H255" s="395"/>
      <c r="I255" s="396"/>
      <c r="J255" s="354" t="s">
        <v>39</v>
      </c>
      <c r="K255" s="354"/>
      <c r="L255" s="354"/>
      <c r="M255" s="355"/>
      <c r="N255" s="332"/>
      <c r="O255" s="313"/>
      <c r="P255" s="313"/>
      <c r="Q255" s="313"/>
      <c r="R255" s="313"/>
      <c r="S255" s="313"/>
      <c r="T255" s="313"/>
      <c r="U255" s="313"/>
      <c r="V255" s="359">
        <f>G255</f>
        <v>0</v>
      </c>
      <c r="W255" s="313"/>
      <c r="X255" s="313"/>
      <c r="Y255" s="313"/>
      <c r="Z255" s="313"/>
    </row>
    <row r="256" spans="1:26" ht="12.75" customHeight="1" x14ac:dyDescent="0.2">
      <c r="A256" s="389"/>
      <c r="B256" s="341" t="s">
        <v>29</v>
      </c>
      <c r="C256" s="341" t="s">
        <v>30</v>
      </c>
      <c r="D256" s="341" t="s">
        <v>31</v>
      </c>
      <c r="E256" s="397" t="s">
        <v>32</v>
      </c>
      <c r="F256" s="398"/>
      <c r="G256" s="399"/>
      <c r="H256" s="395"/>
      <c r="I256" s="396"/>
      <c r="J256" s="342" t="s">
        <v>40</v>
      </c>
      <c r="K256" s="357"/>
      <c r="L256" s="357"/>
      <c r="M256" s="358"/>
      <c r="N256" s="332"/>
      <c r="O256" s="313"/>
      <c r="P256" s="313"/>
      <c r="Q256" s="313"/>
      <c r="R256" s="313"/>
      <c r="S256" s="313"/>
      <c r="T256" s="313"/>
      <c r="U256" s="313"/>
      <c r="V256" s="359"/>
      <c r="W256" s="313"/>
      <c r="X256" s="313"/>
      <c r="Y256" s="313"/>
      <c r="Z256" s="313"/>
    </row>
    <row r="257" spans="1:26" ht="12.75" customHeight="1" thickBot="1" x14ac:dyDescent="0.25">
      <c r="A257" s="390"/>
      <c r="B257" s="333"/>
      <c r="C257" s="333"/>
      <c r="D257" s="345"/>
      <c r="E257" s="360" t="s">
        <v>36</v>
      </c>
      <c r="F257" s="361"/>
      <c r="G257" s="400"/>
      <c r="H257" s="401"/>
      <c r="I257" s="402"/>
      <c r="J257" s="342" t="s">
        <v>41</v>
      </c>
      <c r="K257" s="357"/>
      <c r="L257" s="357"/>
      <c r="M257" s="358"/>
      <c r="N257" s="332"/>
      <c r="O257" s="313"/>
      <c r="P257" s="313"/>
      <c r="Q257" s="313"/>
      <c r="R257" s="313"/>
      <c r="S257" s="313"/>
      <c r="T257" s="313"/>
      <c r="U257" s="313"/>
      <c r="V257" s="359"/>
      <c r="W257" s="313"/>
      <c r="X257" s="313"/>
      <c r="Y257" s="313"/>
      <c r="Z257" s="313"/>
    </row>
    <row r="258" spans="1:26"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O258" s="313"/>
      <c r="P258" s="313"/>
      <c r="Q258" s="313"/>
      <c r="R258" s="313"/>
      <c r="S258" s="313"/>
      <c r="T258" s="313"/>
      <c r="U258" s="313"/>
      <c r="V258" s="359"/>
      <c r="W258" s="313"/>
      <c r="X258" s="313"/>
      <c r="Y258" s="313"/>
      <c r="Z258" s="313"/>
    </row>
    <row r="259" spans="1:26" ht="12.75" customHeight="1" x14ac:dyDescent="0.2">
      <c r="A259" s="389"/>
      <c r="B259" s="333"/>
      <c r="C259" s="333"/>
      <c r="D259" s="334"/>
      <c r="E259" s="333"/>
      <c r="F259" s="333"/>
      <c r="G259" s="394"/>
      <c r="H259" s="395"/>
      <c r="I259" s="396"/>
      <c r="J259" s="354" t="s">
        <v>39</v>
      </c>
      <c r="K259" s="354"/>
      <c r="L259" s="354"/>
      <c r="M259" s="355"/>
      <c r="N259" s="332"/>
      <c r="O259" s="313"/>
      <c r="P259" s="313"/>
      <c r="Q259" s="313"/>
      <c r="R259" s="313"/>
      <c r="S259" s="313"/>
      <c r="T259" s="313"/>
      <c r="U259" s="313"/>
      <c r="V259" s="359">
        <f>G259</f>
        <v>0</v>
      </c>
      <c r="W259" s="313"/>
      <c r="X259" s="313"/>
      <c r="Y259" s="313"/>
      <c r="Z259" s="313"/>
    </row>
    <row r="260" spans="1:26" ht="12.75" customHeight="1" x14ac:dyDescent="0.2">
      <c r="A260" s="389"/>
      <c r="B260" s="341" t="s">
        <v>29</v>
      </c>
      <c r="C260" s="341" t="s">
        <v>30</v>
      </c>
      <c r="D260" s="341" t="s">
        <v>31</v>
      </c>
      <c r="E260" s="397" t="s">
        <v>32</v>
      </c>
      <c r="F260" s="398"/>
      <c r="G260" s="399"/>
      <c r="H260" s="395"/>
      <c r="I260" s="396"/>
      <c r="J260" s="342" t="s">
        <v>40</v>
      </c>
      <c r="K260" s="357"/>
      <c r="L260" s="357"/>
      <c r="M260" s="358"/>
      <c r="N260" s="332"/>
      <c r="O260" s="313"/>
      <c r="P260" s="313"/>
      <c r="Q260" s="313"/>
      <c r="R260" s="313"/>
      <c r="S260" s="313"/>
      <c r="T260" s="313"/>
      <c r="U260" s="313"/>
      <c r="V260" s="359"/>
      <c r="W260" s="313"/>
      <c r="X260" s="313"/>
      <c r="Y260" s="313"/>
      <c r="Z260" s="313"/>
    </row>
    <row r="261" spans="1:26" ht="12.75" customHeight="1" thickBot="1" x14ac:dyDescent="0.25">
      <c r="A261" s="390"/>
      <c r="B261" s="333"/>
      <c r="C261" s="333"/>
      <c r="D261" s="345"/>
      <c r="E261" s="360" t="s">
        <v>36</v>
      </c>
      <c r="F261" s="361"/>
      <c r="G261" s="400"/>
      <c r="H261" s="401"/>
      <c r="I261" s="402"/>
      <c r="J261" s="342" t="s">
        <v>41</v>
      </c>
      <c r="K261" s="357"/>
      <c r="L261" s="357"/>
      <c r="M261" s="358"/>
      <c r="N261" s="332"/>
      <c r="O261" s="313"/>
      <c r="P261" s="313"/>
      <c r="Q261" s="313"/>
      <c r="R261" s="313"/>
      <c r="S261" s="313"/>
      <c r="T261" s="313"/>
      <c r="U261" s="313"/>
      <c r="V261" s="359"/>
      <c r="W261" s="313"/>
      <c r="X261" s="313"/>
      <c r="Y261" s="313"/>
      <c r="Z261" s="313"/>
    </row>
    <row r="262" spans="1:26"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O262" s="313"/>
      <c r="P262" s="313"/>
      <c r="Q262" s="313"/>
      <c r="R262" s="313"/>
      <c r="S262" s="313"/>
      <c r="T262" s="313"/>
      <c r="U262" s="313"/>
      <c r="V262" s="359"/>
      <c r="W262" s="313"/>
      <c r="X262" s="313"/>
      <c r="Y262" s="313"/>
      <c r="Z262" s="313"/>
    </row>
    <row r="263" spans="1:26" ht="12.75" customHeight="1" x14ac:dyDescent="0.2">
      <c r="A263" s="389"/>
      <c r="B263" s="333"/>
      <c r="C263" s="333"/>
      <c r="D263" s="334"/>
      <c r="E263" s="333"/>
      <c r="F263" s="333"/>
      <c r="G263" s="394"/>
      <c r="H263" s="395"/>
      <c r="I263" s="396"/>
      <c r="J263" s="354" t="s">
        <v>39</v>
      </c>
      <c r="K263" s="354"/>
      <c r="L263" s="354"/>
      <c r="M263" s="355"/>
      <c r="N263" s="332"/>
      <c r="O263" s="313"/>
      <c r="P263" s="313"/>
      <c r="Q263" s="313"/>
      <c r="R263" s="313"/>
      <c r="S263" s="313"/>
      <c r="T263" s="313"/>
      <c r="U263" s="313"/>
      <c r="V263" s="359">
        <f>G263</f>
        <v>0</v>
      </c>
      <c r="W263" s="313"/>
      <c r="X263" s="313"/>
      <c r="Y263" s="313"/>
      <c r="Z263" s="313"/>
    </row>
    <row r="264" spans="1:26" ht="12.75" customHeight="1" x14ac:dyDescent="0.2">
      <c r="A264" s="389"/>
      <c r="B264" s="341" t="s">
        <v>29</v>
      </c>
      <c r="C264" s="341" t="s">
        <v>30</v>
      </c>
      <c r="D264" s="341" t="s">
        <v>31</v>
      </c>
      <c r="E264" s="397" t="s">
        <v>32</v>
      </c>
      <c r="F264" s="398"/>
      <c r="G264" s="399"/>
      <c r="H264" s="395"/>
      <c r="I264" s="396"/>
      <c r="J264" s="342" t="s">
        <v>40</v>
      </c>
      <c r="K264" s="357"/>
      <c r="L264" s="357"/>
      <c r="M264" s="358"/>
      <c r="N264" s="332"/>
      <c r="O264" s="313"/>
      <c r="P264" s="313"/>
      <c r="Q264" s="313"/>
      <c r="R264" s="313"/>
      <c r="S264" s="313"/>
      <c r="T264" s="313"/>
      <c r="U264" s="313"/>
      <c r="V264" s="359"/>
      <c r="W264" s="313"/>
      <c r="X264" s="313"/>
      <c r="Y264" s="313"/>
      <c r="Z264" s="313"/>
    </row>
    <row r="265" spans="1:26" ht="12.75" customHeight="1" thickBot="1" x14ac:dyDescent="0.25">
      <c r="A265" s="390"/>
      <c r="B265" s="333"/>
      <c r="C265" s="333"/>
      <c r="D265" s="345"/>
      <c r="E265" s="360" t="s">
        <v>36</v>
      </c>
      <c r="F265" s="361"/>
      <c r="G265" s="400"/>
      <c r="H265" s="401"/>
      <c r="I265" s="402"/>
      <c r="J265" s="342" t="s">
        <v>41</v>
      </c>
      <c r="K265" s="357"/>
      <c r="L265" s="357"/>
      <c r="M265" s="358"/>
      <c r="N265" s="332"/>
      <c r="O265" s="313"/>
      <c r="P265" s="313"/>
      <c r="Q265" s="313"/>
      <c r="R265" s="313"/>
      <c r="S265" s="313"/>
      <c r="T265" s="313"/>
      <c r="U265" s="313"/>
      <c r="V265" s="359"/>
      <c r="W265" s="313"/>
      <c r="X265" s="313"/>
      <c r="Y265" s="313"/>
      <c r="Z265" s="313"/>
    </row>
    <row r="266" spans="1:26"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O266" s="313"/>
      <c r="P266" s="313"/>
      <c r="Q266" s="313"/>
      <c r="R266" s="313"/>
      <c r="S266" s="313"/>
      <c r="T266" s="313"/>
      <c r="U266" s="313"/>
      <c r="V266" s="359"/>
      <c r="W266" s="313"/>
      <c r="X266" s="313"/>
      <c r="Y266" s="313"/>
      <c r="Z266" s="313"/>
    </row>
    <row r="267" spans="1:26" ht="12.75" customHeight="1" x14ac:dyDescent="0.2">
      <c r="A267" s="389"/>
      <c r="B267" s="333"/>
      <c r="C267" s="333"/>
      <c r="D267" s="334"/>
      <c r="E267" s="333"/>
      <c r="F267" s="333"/>
      <c r="G267" s="394"/>
      <c r="H267" s="395"/>
      <c r="I267" s="396"/>
      <c r="J267" s="354" t="s">
        <v>39</v>
      </c>
      <c r="K267" s="354"/>
      <c r="L267" s="354"/>
      <c r="M267" s="355"/>
      <c r="N267" s="332"/>
      <c r="O267" s="313"/>
      <c r="P267" s="313"/>
      <c r="Q267" s="313"/>
      <c r="R267" s="313"/>
      <c r="S267" s="313"/>
      <c r="T267" s="313"/>
      <c r="U267" s="313"/>
      <c r="V267" s="359">
        <f>G267</f>
        <v>0</v>
      </c>
      <c r="W267" s="313"/>
      <c r="X267" s="313"/>
      <c r="Y267" s="313"/>
      <c r="Z267" s="313"/>
    </row>
    <row r="268" spans="1:26" ht="12.75" customHeight="1" x14ac:dyDescent="0.2">
      <c r="A268" s="389"/>
      <c r="B268" s="341" t="s">
        <v>29</v>
      </c>
      <c r="C268" s="341" t="s">
        <v>30</v>
      </c>
      <c r="D268" s="341" t="s">
        <v>31</v>
      </c>
      <c r="E268" s="397" t="s">
        <v>32</v>
      </c>
      <c r="F268" s="398"/>
      <c r="G268" s="399"/>
      <c r="H268" s="395"/>
      <c r="I268" s="396"/>
      <c r="J268" s="342" t="s">
        <v>40</v>
      </c>
      <c r="K268" s="357"/>
      <c r="L268" s="357"/>
      <c r="M268" s="358"/>
      <c r="N268" s="332"/>
      <c r="O268" s="313"/>
      <c r="P268" s="313"/>
      <c r="Q268" s="313"/>
      <c r="R268" s="313"/>
      <c r="S268" s="313"/>
      <c r="T268" s="313"/>
      <c r="U268" s="313"/>
      <c r="V268" s="359"/>
      <c r="W268" s="313"/>
      <c r="X268" s="313"/>
      <c r="Y268" s="313"/>
      <c r="Z268" s="313"/>
    </row>
    <row r="269" spans="1:26" ht="12.75" customHeight="1" thickBot="1" x14ac:dyDescent="0.25">
      <c r="A269" s="390"/>
      <c r="B269" s="333"/>
      <c r="C269" s="333"/>
      <c r="D269" s="345"/>
      <c r="E269" s="360" t="s">
        <v>36</v>
      </c>
      <c r="F269" s="361"/>
      <c r="G269" s="400"/>
      <c r="H269" s="401"/>
      <c r="I269" s="402"/>
      <c r="J269" s="342" t="s">
        <v>41</v>
      </c>
      <c r="K269" s="357"/>
      <c r="L269" s="357"/>
      <c r="M269" s="358"/>
      <c r="N269" s="332"/>
      <c r="O269" s="313"/>
      <c r="P269" s="313"/>
      <c r="Q269" s="313"/>
      <c r="R269" s="313"/>
      <c r="S269" s="313"/>
      <c r="T269" s="313"/>
      <c r="U269" s="313"/>
      <c r="V269" s="359"/>
      <c r="W269" s="313"/>
      <c r="X269" s="313"/>
      <c r="Y269" s="313"/>
      <c r="Z269" s="313"/>
    </row>
    <row r="270" spans="1:26"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O270" s="313"/>
      <c r="P270" s="313"/>
      <c r="Q270" s="313"/>
      <c r="R270" s="313"/>
      <c r="S270" s="313"/>
      <c r="T270" s="313"/>
      <c r="U270" s="313"/>
      <c r="V270" s="359"/>
      <c r="W270" s="313"/>
      <c r="X270" s="313"/>
      <c r="Y270" s="313"/>
      <c r="Z270" s="313"/>
    </row>
    <row r="271" spans="1:26" ht="12.75" customHeight="1" x14ac:dyDescent="0.2">
      <c r="A271" s="389"/>
      <c r="B271" s="333"/>
      <c r="C271" s="333"/>
      <c r="D271" s="334"/>
      <c r="E271" s="333"/>
      <c r="F271" s="333"/>
      <c r="G271" s="394"/>
      <c r="H271" s="395"/>
      <c r="I271" s="396"/>
      <c r="J271" s="354" t="s">
        <v>39</v>
      </c>
      <c r="K271" s="354"/>
      <c r="L271" s="354"/>
      <c r="M271" s="355"/>
      <c r="N271" s="332"/>
      <c r="O271" s="313"/>
      <c r="P271" s="313"/>
      <c r="Q271" s="313"/>
      <c r="R271" s="313"/>
      <c r="S271" s="313"/>
      <c r="T271" s="313"/>
      <c r="U271" s="313"/>
      <c r="V271" s="359">
        <f>G271</f>
        <v>0</v>
      </c>
      <c r="W271" s="313"/>
      <c r="X271" s="313"/>
      <c r="Y271" s="313"/>
      <c r="Z271" s="313"/>
    </row>
    <row r="272" spans="1:26" ht="12.75" customHeight="1" x14ac:dyDescent="0.2">
      <c r="A272" s="389"/>
      <c r="B272" s="341" t="s">
        <v>29</v>
      </c>
      <c r="C272" s="341" t="s">
        <v>30</v>
      </c>
      <c r="D272" s="341" t="s">
        <v>31</v>
      </c>
      <c r="E272" s="397" t="s">
        <v>32</v>
      </c>
      <c r="F272" s="398"/>
      <c r="G272" s="399"/>
      <c r="H272" s="395"/>
      <c r="I272" s="396"/>
      <c r="J272" s="342" t="s">
        <v>40</v>
      </c>
      <c r="K272" s="357"/>
      <c r="L272" s="357"/>
      <c r="M272" s="358"/>
      <c r="N272" s="332"/>
      <c r="O272" s="313"/>
      <c r="P272" s="313"/>
      <c r="Q272" s="313"/>
      <c r="R272" s="313"/>
      <c r="S272" s="313"/>
      <c r="T272" s="313"/>
      <c r="U272" s="313"/>
      <c r="V272" s="359"/>
      <c r="W272" s="313"/>
      <c r="X272" s="313"/>
      <c r="Y272" s="313"/>
      <c r="Z272" s="313"/>
    </row>
    <row r="273" spans="1:26" ht="12.75" customHeight="1" thickBot="1" x14ac:dyDescent="0.25">
      <c r="A273" s="390"/>
      <c r="B273" s="333"/>
      <c r="C273" s="333"/>
      <c r="D273" s="345"/>
      <c r="E273" s="360" t="s">
        <v>36</v>
      </c>
      <c r="F273" s="361"/>
      <c r="G273" s="400"/>
      <c r="H273" s="401"/>
      <c r="I273" s="402"/>
      <c r="J273" s="342" t="s">
        <v>41</v>
      </c>
      <c r="K273" s="357"/>
      <c r="L273" s="357"/>
      <c r="M273" s="358"/>
      <c r="N273" s="332"/>
      <c r="O273" s="313"/>
      <c r="P273" s="313"/>
      <c r="Q273" s="313"/>
      <c r="R273" s="313"/>
      <c r="S273" s="313"/>
      <c r="T273" s="313"/>
      <c r="U273" s="313"/>
      <c r="V273" s="359"/>
      <c r="W273" s="313"/>
      <c r="X273" s="313"/>
      <c r="Y273" s="313"/>
      <c r="Z273" s="313"/>
    </row>
    <row r="274" spans="1:26"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O274" s="313"/>
      <c r="P274" s="313"/>
      <c r="Q274" s="313"/>
      <c r="R274" s="313"/>
      <c r="S274" s="313"/>
      <c r="T274" s="313"/>
      <c r="U274" s="313"/>
      <c r="V274" s="359"/>
      <c r="W274" s="313"/>
      <c r="X274" s="313"/>
      <c r="Y274" s="313"/>
      <c r="Z274" s="313"/>
    </row>
    <row r="275" spans="1:26" ht="12.75" customHeight="1" x14ac:dyDescent="0.2">
      <c r="A275" s="389"/>
      <c r="B275" s="333"/>
      <c r="C275" s="333"/>
      <c r="D275" s="334"/>
      <c r="E275" s="333"/>
      <c r="F275" s="333"/>
      <c r="G275" s="394"/>
      <c r="H275" s="395"/>
      <c r="I275" s="396"/>
      <c r="J275" s="354" t="s">
        <v>39</v>
      </c>
      <c r="K275" s="354"/>
      <c r="L275" s="354"/>
      <c r="M275" s="355"/>
      <c r="N275" s="332"/>
      <c r="O275" s="313"/>
      <c r="P275" s="313"/>
      <c r="Q275" s="313"/>
      <c r="R275" s="313"/>
      <c r="S275" s="313"/>
      <c r="T275" s="313"/>
      <c r="U275" s="313"/>
      <c r="V275" s="359">
        <f>G275</f>
        <v>0</v>
      </c>
      <c r="W275" s="313"/>
      <c r="X275" s="313"/>
      <c r="Y275" s="313"/>
      <c r="Z275" s="313"/>
    </row>
    <row r="276" spans="1:26" ht="12.75" customHeight="1" x14ac:dyDescent="0.2">
      <c r="A276" s="389"/>
      <c r="B276" s="341" t="s">
        <v>29</v>
      </c>
      <c r="C276" s="341" t="s">
        <v>30</v>
      </c>
      <c r="D276" s="341" t="s">
        <v>31</v>
      </c>
      <c r="E276" s="397" t="s">
        <v>32</v>
      </c>
      <c r="F276" s="398"/>
      <c r="G276" s="399"/>
      <c r="H276" s="395"/>
      <c r="I276" s="396"/>
      <c r="J276" s="342" t="s">
        <v>40</v>
      </c>
      <c r="K276" s="357"/>
      <c r="L276" s="357"/>
      <c r="M276" s="358"/>
      <c r="N276" s="332"/>
      <c r="O276" s="313"/>
      <c r="P276" s="313"/>
      <c r="Q276" s="313"/>
      <c r="R276" s="313"/>
      <c r="S276" s="313"/>
      <c r="T276" s="313"/>
      <c r="U276" s="313"/>
      <c r="V276" s="359"/>
      <c r="W276" s="313"/>
      <c r="X276" s="313"/>
      <c r="Y276" s="313"/>
      <c r="Z276" s="313"/>
    </row>
    <row r="277" spans="1:26" ht="12.75" customHeight="1" thickBot="1" x14ac:dyDescent="0.25">
      <c r="A277" s="390"/>
      <c r="B277" s="333"/>
      <c r="C277" s="333"/>
      <c r="D277" s="345"/>
      <c r="E277" s="360" t="s">
        <v>36</v>
      </c>
      <c r="F277" s="361"/>
      <c r="G277" s="400"/>
      <c r="H277" s="401"/>
      <c r="I277" s="402"/>
      <c r="J277" s="342" t="s">
        <v>41</v>
      </c>
      <c r="K277" s="357"/>
      <c r="L277" s="357"/>
      <c r="M277" s="358"/>
      <c r="N277" s="332"/>
      <c r="O277" s="313"/>
      <c r="P277" s="313"/>
      <c r="Q277" s="313"/>
      <c r="R277" s="313"/>
      <c r="S277" s="313"/>
      <c r="T277" s="313"/>
      <c r="U277" s="313"/>
      <c r="V277" s="359"/>
      <c r="W277" s="313"/>
      <c r="X277" s="313"/>
      <c r="Y277" s="313"/>
      <c r="Z277" s="313"/>
    </row>
    <row r="278" spans="1:26"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O278" s="313"/>
      <c r="P278" s="313"/>
      <c r="Q278" s="313"/>
      <c r="R278" s="313"/>
      <c r="S278" s="313"/>
      <c r="T278" s="313"/>
      <c r="U278" s="313"/>
      <c r="V278" s="359"/>
      <c r="W278" s="313"/>
      <c r="X278" s="313"/>
      <c r="Y278" s="313"/>
      <c r="Z278" s="313"/>
    </row>
    <row r="279" spans="1:26" ht="12.75" customHeight="1" x14ac:dyDescent="0.2">
      <c r="A279" s="389"/>
      <c r="B279" s="333"/>
      <c r="C279" s="333"/>
      <c r="D279" s="334"/>
      <c r="E279" s="333"/>
      <c r="F279" s="333"/>
      <c r="G279" s="394"/>
      <c r="H279" s="395"/>
      <c r="I279" s="396"/>
      <c r="J279" s="354" t="s">
        <v>39</v>
      </c>
      <c r="K279" s="354"/>
      <c r="L279" s="354"/>
      <c r="M279" s="355"/>
      <c r="N279" s="332"/>
      <c r="O279" s="313"/>
      <c r="P279" s="313"/>
      <c r="Q279" s="313"/>
      <c r="R279" s="313"/>
      <c r="S279" s="313"/>
      <c r="T279" s="313"/>
      <c r="U279" s="313"/>
      <c r="V279" s="359">
        <f>G279</f>
        <v>0</v>
      </c>
      <c r="W279" s="313"/>
      <c r="X279" s="313"/>
      <c r="Y279" s="313"/>
      <c r="Z279" s="313"/>
    </row>
    <row r="280" spans="1:26" ht="12.75" customHeight="1" x14ac:dyDescent="0.2">
      <c r="A280" s="389"/>
      <c r="B280" s="341" t="s">
        <v>29</v>
      </c>
      <c r="C280" s="341" t="s">
        <v>30</v>
      </c>
      <c r="D280" s="341" t="s">
        <v>31</v>
      </c>
      <c r="E280" s="397" t="s">
        <v>32</v>
      </c>
      <c r="F280" s="398"/>
      <c r="G280" s="399"/>
      <c r="H280" s="395"/>
      <c r="I280" s="396"/>
      <c r="J280" s="342" t="s">
        <v>40</v>
      </c>
      <c r="K280" s="357"/>
      <c r="L280" s="357"/>
      <c r="M280" s="358"/>
      <c r="N280" s="332"/>
      <c r="O280" s="313"/>
      <c r="P280" s="313"/>
      <c r="Q280" s="313"/>
      <c r="R280" s="313"/>
      <c r="S280" s="313"/>
      <c r="T280" s="313"/>
      <c r="U280" s="313"/>
      <c r="V280" s="359"/>
      <c r="W280" s="313"/>
      <c r="X280" s="313"/>
      <c r="Y280" s="313"/>
      <c r="Z280" s="313"/>
    </row>
    <row r="281" spans="1:26" ht="12.75" customHeight="1" thickBot="1" x14ac:dyDescent="0.25">
      <c r="A281" s="390"/>
      <c r="B281" s="333"/>
      <c r="C281" s="333"/>
      <c r="D281" s="345"/>
      <c r="E281" s="360" t="s">
        <v>36</v>
      </c>
      <c r="F281" s="361"/>
      <c r="G281" s="400"/>
      <c r="H281" s="401"/>
      <c r="I281" s="402"/>
      <c r="J281" s="342" t="s">
        <v>41</v>
      </c>
      <c r="K281" s="357"/>
      <c r="L281" s="357"/>
      <c r="M281" s="358"/>
      <c r="N281" s="332"/>
      <c r="O281" s="313"/>
      <c r="P281" s="313"/>
      <c r="Q281" s="313"/>
      <c r="R281" s="313"/>
      <c r="S281" s="313"/>
      <c r="T281" s="313"/>
      <c r="U281" s="313"/>
      <c r="V281" s="359"/>
      <c r="W281" s="313"/>
      <c r="X281" s="313"/>
      <c r="Y281" s="313"/>
      <c r="Z281" s="313"/>
    </row>
    <row r="282" spans="1:26"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O282" s="313"/>
      <c r="P282" s="313"/>
      <c r="Q282" s="313"/>
      <c r="R282" s="313"/>
      <c r="S282" s="313"/>
      <c r="T282" s="313"/>
      <c r="U282" s="313"/>
      <c r="V282" s="359"/>
      <c r="W282" s="313"/>
      <c r="X282" s="313"/>
      <c r="Y282" s="313"/>
      <c r="Z282" s="313"/>
    </row>
    <row r="283" spans="1:26" ht="12.75" customHeight="1" x14ac:dyDescent="0.2">
      <c r="A283" s="389"/>
      <c r="B283" s="333"/>
      <c r="C283" s="333"/>
      <c r="D283" s="334"/>
      <c r="E283" s="333"/>
      <c r="F283" s="333"/>
      <c r="G283" s="394"/>
      <c r="H283" s="395"/>
      <c r="I283" s="396"/>
      <c r="J283" s="354" t="s">
        <v>39</v>
      </c>
      <c r="K283" s="354"/>
      <c r="L283" s="354"/>
      <c r="M283" s="355"/>
      <c r="N283" s="332"/>
      <c r="O283" s="313"/>
      <c r="P283" s="313"/>
      <c r="Q283" s="313"/>
      <c r="R283" s="313"/>
      <c r="S283" s="313"/>
      <c r="T283" s="313"/>
      <c r="U283" s="313"/>
      <c r="V283" s="359">
        <f>G283</f>
        <v>0</v>
      </c>
      <c r="W283" s="313"/>
      <c r="X283" s="313"/>
      <c r="Y283" s="313"/>
      <c r="Z283" s="313"/>
    </row>
    <row r="284" spans="1:26" ht="12.75" customHeight="1" x14ac:dyDescent="0.2">
      <c r="A284" s="389"/>
      <c r="B284" s="341" t="s">
        <v>29</v>
      </c>
      <c r="C284" s="341" t="s">
        <v>30</v>
      </c>
      <c r="D284" s="341" t="s">
        <v>31</v>
      </c>
      <c r="E284" s="397" t="s">
        <v>32</v>
      </c>
      <c r="F284" s="398"/>
      <c r="G284" s="399"/>
      <c r="H284" s="395"/>
      <c r="I284" s="396"/>
      <c r="J284" s="342" t="s">
        <v>40</v>
      </c>
      <c r="K284" s="357"/>
      <c r="L284" s="357"/>
      <c r="M284" s="358"/>
      <c r="N284" s="332"/>
      <c r="O284" s="313"/>
      <c r="P284" s="313"/>
      <c r="Q284" s="313"/>
      <c r="R284" s="313"/>
      <c r="S284" s="313"/>
      <c r="T284" s="313"/>
      <c r="U284" s="313"/>
      <c r="V284" s="359"/>
      <c r="W284" s="313"/>
      <c r="X284" s="313"/>
      <c r="Y284" s="313"/>
      <c r="Z284" s="313"/>
    </row>
    <row r="285" spans="1:26" ht="12.75" customHeight="1" thickBot="1" x14ac:dyDescent="0.25">
      <c r="A285" s="390"/>
      <c r="B285" s="333"/>
      <c r="C285" s="333"/>
      <c r="D285" s="345"/>
      <c r="E285" s="360" t="s">
        <v>36</v>
      </c>
      <c r="F285" s="361"/>
      <c r="G285" s="400"/>
      <c r="H285" s="401"/>
      <c r="I285" s="402"/>
      <c r="J285" s="342" t="s">
        <v>41</v>
      </c>
      <c r="K285" s="357"/>
      <c r="L285" s="357"/>
      <c r="M285" s="358"/>
      <c r="N285" s="332"/>
      <c r="O285" s="313"/>
      <c r="P285" s="313"/>
      <c r="Q285" s="313"/>
      <c r="R285" s="313"/>
      <c r="S285" s="313"/>
      <c r="T285" s="313"/>
      <c r="U285" s="313"/>
      <c r="V285" s="359"/>
      <c r="W285" s="313"/>
      <c r="X285" s="313"/>
      <c r="Y285" s="313"/>
      <c r="Z285" s="313"/>
    </row>
    <row r="286" spans="1:26"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O286" s="313"/>
      <c r="P286" s="313"/>
      <c r="Q286" s="313"/>
      <c r="R286" s="313"/>
      <c r="S286" s="313"/>
      <c r="T286" s="313"/>
      <c r="U286" s="313"/>
      <c r="V286" s="359"/>
      <c r="W286" s="313"/>
      <c r="X286" s="313"/>
      <c r="Y286" s="313"/>
      <c r="Z286" s="313"/>
    </row>
    <row r="287" spans="1:26" ht="12.75" customHeight="1" x14ac:dyDescent="0.2">
      <c r="A287" s="389"/>
      <c r="B287" s="333"/>
      <c r="C287" s="333"/>
      <c r="D287" s="334"/>
      <c r="E287" s="333"/>
      <c r="F287" s="333"/>
      <c r="G287" s="394"/>
      <c r="H287" s="395"/>
      <c r="I287" s="396"/>
      <c r="J287" s="354" t="s">
        <v>39</v>
      </c>
      <c r="K287" s="354"/>
      <c r="L287" s="354"/>
      <c r="M287" s="355"/>
      <c r="N287" s="332"/>
      <c r="O287" s="313"/>
      <c r="P287" s="313"/>
      <c r="Q287" s="313"/>
      <c r="R287" s="313"/>
      <c r="S287" s="313"/>
      <c r="T287" s="313"/>
      <c r="U287" s="313"/>
      <c r="V287" s="359">
        <f>G287</f>
        <v>0</v>
      </c>
      <c r="W287" s="313"/>
      <c r="X287" s="313"/>
      <c r="Y287" s="313"/>
      <c r="Z287" s="313"/>
    </row>
    <row r="288" spans="1:26" ht="12.75" customHeight="1" x14ac:dyDescent="0.2">
      <c r="A288" s="389"/>
      <c r="B288" s="341" t="s">
        <v>29</v>
      </c>
      <c r="C288" s="341" t="s">
        <v>30</v>
      </c>
      <c r="D288" s="341" t="s">
        <v>31</v>
      </c>
      <c r="E288" s="397" t="s">
        <v>32</v>
      </c>
      <c r="F288" s="398"/>
      <c r="G288" s="399"/>
      <c r="H288" s="395"/>
      <c r="I288" s="396"/>
      <c r="J288" s="342" t="s">
        <v>40</v>
      </c>
      <c r="K288" s="357"/>
      <c r="L288" s="357"/>
      <c r="M288" s="358"/>
      <c r="N288" s="332"/>
      <c r="O288" s="313"/>
      <c r="P288" s="313"/>
      <c r="Q288" s="313"/>
      <c r="R288" s="313"/>
      <c r="S288" s="313"/>
      <c r="T288" s="313"/>
      <c r="U288" s="313"/>
      <c r="V288" s="359"/>
      <c r="W288" s="313"/>
      <c r="X288" s="313"/>
      <c r="Y288" s="313"/>
      <c r="Z288" s="313"/>
    </row>
    <row r="289" spans="1:26" ht="12.75" customHeight="1" thickBot="1" x14ac:dyDescent="0.25">
      <c r="A289" s="390"/>
      <c r="B289" s="333"/>
      <c r="C289" s="333"/>
      <c r="D289" s="345"/>
      <c r="E289" s="360" t="s">
        <v>36</v>
      </c>
      <c r="F289" s="361"/>
      <c r="G289" s="400"/>
      <c r="H289" s="401"/>
      <c r="I289" s="402"/>
      <c r="J289" s="342" t="s">
        <v>41</v>
      </c>
      <c r="K289" s="357"/>
      <c r="L289" s="357"/>
      <c r="M289" s="358"/>
      <c r="N289" s="332"/>
      <c r="O289" s="313"/>
      <c r="P289" s="313"/>
      <c r="Q289" s="313"/>
      <c r="R289" s="313"/>
      <c r="S289" s="313"/>
      <c r="T289" s="313"/>
      <c r="U289" s="313"/>
      <c r="V289" s="359"/>
      <c r="W289" s="313"/>
      <c r="X289" s="313"/>
      <c r="Y289" s="313"/>
      <c r="Z289" s="313"/>
    </row>
    <row r="290" spans="1:26"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O290" s="313"/>
      <c r="P290" s="313"/>
      <c r="Q290" s="313"/>
      <c r="R290" s="313"/>
      <c r="S290" s="313"/>
      <c r="T290" s="313"/>
      <c r="U290" s="313"/>
      <c r="V290" s="359"/>
      <c r="W290" s="313"/>
      <c r="X290" s="313"/>
      <c r="Y290" s="313"/>
      <c r="Z290" s="313"/>
    </row>
    <row r="291" spans="1:26" ht="12.75" customHeight="1" x14ac:dyDescent="0.2">
      <c r="A291" s="389"/>
      <c r="B291" s="333"/>
      <c r="C291" s="333"/>
      <c r="D291" s="334"/>
      <c r="E291" s="333"/>
      <c r="F291" s="333"/>
      <c r="G291" s="394"/>
      <c r="H291" s="395"/>
      <c r="I291" s="396"/>
      <c r="J291" s="354" t="s">
        <v>39</v>
      </c>
      <c r="K291" s="354"/>
      <c r="L291" s="354"/>
      <c r="M291" s="355"/>
      <c r="N291" s="332"/>
      <c r="O291" s="313"/>
      <c r="P291" s="313"/>
      <c r="Q291" s="313"/>
      <c r="R291" s="313"/>
      <c r="S291" s="313"/>
      <c r="T291" s="313"/>
      <c r="U291" s="313"/>
      <c r="V291" s="359">
        <f>G291</f>
        <v>0</v>
      </c>
      <c r="W291" s="313"/>
      <c r="X291" s="313"/>
      <c r="Y291" s="313"/>
      <c r="Z291" s="313"/>
    </row>
    <row r="292" spans="1:26" ht="12.75" customHeight="1" x14ac:dyDescent="0.2">
      <c r="A292" s="389"/>
      <c r="B292" s="341" t="s">
        <v>29</v>
      </c>
      <c r="C292" s="341" t="s">
        <v>30</v>
      </c>
      <c r="D292" s="341" t="s">
        <v>31</v>
      </c>
      <c r="E292" s="397" t="s">
        <v>32</v>
      </c>
      <c r="F292" s="398"/>
      <c r="G292" s="399"/>
      <c r="H292" s="395"/>
      <c r="I292" s="396"/>
      <c r="J292" s="342" t="s">
        <v>40</v>
      </c>
      <c r="K292" s="357"/>
      <c r="L292" s="357"/>
      <c r="M292" s="358"/>
      <c r="N292" s="332"/>
      <c r="O292" s="313"/>
      <c r="P292" s="313"/>
      <c r="Q292" s="313"/>
      <c r="R292" s="313"/>
      <c r="S292" s="313"/>
      <c r="T292" s="313"/>
      <c r="U292" s="313"/>
      <c r="V292" s="359"/>
      <c r="W292" s="313"/>
      <c r="X292" s="313"/>
      <c r="Y292" s="313"/>
      <c r="Z292" s="313"/>
    </row>
    <row r="293" spans="1:26" ht="12.75" customHeight="1" thickBot="1" x14ac:dyDescent="0.25">
      <c r="A293" s="390"/>
      <c r="B293" s="333"/>
      <c r="C293" s="333"/>
      <c r="D293" s="345"/>
      <c r="E293" s="360" t="s">
        <v>36</v>
      </c>
      <c r="F293" s="361"/>
      <c r="G293" s="400"/>
      <c r="H293" s="401"/>
      <c r="I293" s="402"/>
      <c r="J293" s="342" t="s">
        <v>41</v>
      </c>
      <c r="K293" s="357"/>
      <c r="L293" s="357"/>
      <c r="M293" s="358"/>
      <c r="N293" s="332"/>
      <c r="O293" s="313"/>
      <c r="P293" s="313"/>
      <c r="Q293" s="313"/>
      <c r="R293" s="313"/>
      <c r="S293" s="313"/>
      <c r="T293" s="313"/>
      <c r="U293" s="313"/>
      <c r="V293" s="359"/>
      <c r="W293" s="313"/>
      <c r="X293" s="313"/>
      <c r="Y293" s="313"/>
      <c r="Z293" s="313"/>
    </row>
    <row r="294" spans="1:26"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O294" s="313"/>
      <c r="P294" s="313"/>
      <c r="Q294" s="313"/>
      <c r="R294" s="313"/>
      <c r="S294" s="313"/>
      <c r="T294" s="313"/>
      <c r="U294" s="313"/>
      <c r="V294" s="359"/>
      <c r="W294" s="313"/>
      <c r="X294" s="313"/>
      <c r="Y294" s="313"/>
      <c r="Z294" s="313"/>
    </row>
    <row r="295" spans="1:26" ht="12.75" customHeight="1" x14ac:dyDescent="0.2">
      <c r="A295" s="389"/>
      <c r="B295" s="333"/>
      <c r="C295" s="333"/>
      <c r="D295" s="334"/>
      <c r="E295" s="333"/>
      <c r="F295" s="333"/>
      <c r="G295" s="394"/>
      <c r="H295" s="395"/>
      <c r="I295" s="396"/>
      <c r="J295" s="354" t="s">
        <v>39</v>
      </c>
      <c r="K295" s="354"/>
      <c r="L295" s="354"/>
      <c r="M295" s="355"/>
      <c r="N295" s="332"/>
      <c r="O295" s="313"/>
      <c r="P295" s="313"/>
      <c r="Q295" s="313"/>
      <c r="R295" s="313"/>
      <c r="S295" s="313"/>
      <c r="T295" s="313"/>
      <c r="U295" s="313"/>
      <c r="V295" s="359">
        <f>G295</f>
        <v>0</v>
      </c>
      <c r="W295" s="313"/>
      <c r="X295" s="313"/>
      <c r="Y295" s="313"/>
      <c r="Z295" s="313"/>
    </row>
    <row r="296" spans="1:26" ht="12.75" customHeight="1" x14ac:dyDescent="0.2">
      <c r="A296" s="389"/>
      <c r="B296" s="341" t="s">
        <v>29</v>
      </c>
      <c r="C296" s="341" t="s">
        <v>30</v>
      </c>
      <c r="D296" s="341" t="s">
        <v>31</v>
      </c>
      <c r="E296" s="397" t="s">
        <v>32</v>
      </c>
      <c r="F296" s="398"/>
      <c r="G296" s="399"/>
      <c r="H296" s="395"/>
      <c r="I296" s="396"/>
      <c r="J296" s="342" t="s">
        <v>40</v>
      </c>
      <c r="K296" s="357"/>
      <c r="L296" s="357"/>
      <c r="M296" s="358"/>
      <c r="N296" s="332"/>
      <c r="O296" s="313"/>
      <c r="P296" s="313"/>
      <c r="Q296" s="313"/>
      <c r="R296" s="313"/>
      <c r="S296" s="313"/>
      <c r="T296" s="313"/>
      <c r="U296" s="313"/>
      <c r="V296" s="359"/>
      <c r="W296" s="313"/>
      <c r="X296" s="313"/>
      <c r="Y296" s="313"/>
      <c r="Z296" s="313"/>
    </row>
    <row r="297" spans="1:26" ht="12.75" customHeight="1" thickBot="1" x14ac:dyDescent="0.25">
      <c r="A297" s="390"/>
      <c r="B297" s="333"/>
      <c r="C297" s="333"/>
      <c r="D297" s="345"/>
      <c r="E297" s="360" t="s">
        <v>36</v>
      </c>
      <c r="F297" s="361"/>
      <c r="G297" s="400"/>
      <c r="H297" s="401"/>
      <c r="I297" s="402"/>
      <c r="J297" s="342" t="s">
        <v>41</v>
      </c>
      <c r="K297" s="357"/>
      <c r="L297" s="357"/>
      <c r="M297" s="358"/>
      <c r="N297" s="332"/>
      <c r="O297" s="313"/>
      <c r="P297" s="313"/>
      <c r="Q297" s="313"/>
      <c r="R297" s="313"/>
      <c r="S297" s="313"/>
      <c r="T297" s="313"/>
      <c r="U297" s="313"/>
      <c r="V297" s="359"/>
      <c r="W297" s="313"/>
      <c r="X297" s="313"/>
      <c r="Y297" s="313"/>
      <c r="Z297" s="313"/>
    </row>
    <row r="298" spans="1:26"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O298" s="313"/>
      <c r="P298" s="313"/>
      <c r="Q298" s="313"/>
      <c r="R298" s="313"/>
      <c r="S298" s="313"/>
      <c r="T298" s="313"/>
      <c r="U298" s="313"/>
      <c r="V298" s="359"/>
      <c r="W298" s="313"/>
      <c r="X298" s="313"/>
      <c r="Y298" s="313"/>
      <c r="Z298" s="313"/>
    </row>
    <row r="299" spans="1:26" ht="12.75" customHeight="1" x14ac:dyDescent="0.2">
      <c r="A299" s="389"/>
      <c r="B299" s="333"/>
      <c r="C299" s="333"/>
      <c r="D299" s="334"/>
      <c r="E299" s="333"/>
      <c r="F299" s="333"/>
      <c r="G299" s="394"/>
      <c r="H299" s="395"/>
      <c r="I299" s="396"/>
      <c r="J299" s="354" t="s">
        <v>39</v>
      </c>
      <c r="K299" s="354"/>
      <c r="L299" s="354"/>
      <c r="M299" s="355"/>
      <c r="N299" s="332"/>
      <c r="O299" s="313"/>
      <c r="P299" s="313"/>
      <c r="Q299" s="313"/>
      <c r="R299" s="313"/>
      <c r="S299" s="313"/>
      <c r="T299" s="313"/>
      <c r="U299" s="313"/>
      <c r="V299" s="359">
        <f>G299</f>
        <v>0</v>
      </c>
      <c r="W299" s="313"/>
      <c r="X299" s="313"/>
      <c r="Y299" s="313"/>
      <c r="Z299" s="313"/>
    </row>
    <row r="300" spans="1:26" ht="12.75" customHeight="1" x14ac:dyDescent="0.2">
      <c r="A300" s="389"/>
      <c r="B300" s="341" t="s">
        <v>29</v>
      </c>
      <c r="C300" s="341" t="s">
        <v>30</v>
      </c>
      <c r="D300" s="341" t="s">
        <v>31</v>
      </c>
      <c r="E300" s="397" t="s">
        <v>32</v>
      </c>
      <c r="F300" s="398"/>
      <c r="G300" s="399"/>
      <c r="H300" s="395"/>
      <c r="I300" s="396"/>
      <c r="J300" s="342" t="s">
        <v>40</v>
      </c>
      <c r="K300" s="357"/>
      <c r="L300" s="357"/>
      <c r="M300" s="358"/>
      <c r="N300" s="332"/>
      <c r="O300" s="313"/>
      <c r="P300" s="313"/>
      <c r="Q300" s="313"/>
      <c r="R300" s="313"/>
      <c r="S300" s="313"/>
      <c r="T300" s="313"/>
      <c r="U300" s="313"/>
      <c r="V300" s="359"/>
      <c r="W300" s="313"/>
      <c r="X300" s="313"/>
      <c r="Y300" s="313"/>
      <c r="Z300" s="313"/>
    </row>
    <row r="301" spans="1:26" ht="12.75" customHeight="1" thickBot="1" x14ac:dyDescent="0.25">
      <c r="A301" s="390"/>
      <c r="B301" s="333"/>
      <c r="C301" s="333"/>
      <c r="D301" s="345"/>
      <c r="E301" s="360" t="s">
        <v>36</v>
      </c>
      <c r="F301" s="361"/>
      <c r="G301" s="400"/>
      <c r="H301" s="401"/>
      <c r="I301" s="402"/>
      <c r="J301" s="342" t="s">
        <v>41</v>
      </c>
      <c r="K301" s="357"/>
      <c r="L301" s="357"/>
      <c r="M301" s="358"/>
      <c r="N301" s="332"/>
      <c r="O301" s="313"/>
      <c r="P301" s="313"/>
      <c r="Q301" s="313"/>
      <c r="R301" s="313"/>
      <c r="S301" s="313"/>
      <c r="T301" s="313"/>
      <c r="U301" s="313"/>
      <c r="V301" s="359"/>
      <c r="W301" s="313"/>
      <c r="X301" s="313"/>
      <c r="Y301" s="313"/>
      <c r="Z301" s="313"/>
    </row>
    <row r="302" spans="1:26"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O302" s="313"/>
      <c r="P302" s="313"/>
      <c r="Q302" s="313"/>
      <c r="R302" s="313"/>
      <c r="S302" s="313"/>
      <c r="T302" s="313"/>
      <c r="U302" s="313"/>
      <c r="V302" s="359"/>
      <c r="W302" s="313"/>
      <c r="X302" s="313"/>
      <c r="Y302" s="313"/>
      <c r="Z302" s="313"/>
    </row>
    <row r="303" spans="1:26" ht="12.75" customHeight="1" x14ac:dyDescent="0.2">
      <c r="A303" s="389"/>
      <c r="B303" s="333"/>
      <c r="C303" s="333"/>
      <c r="D303" s="334"/>
      <c r="E303" s="333"/>
      <c r="F303" s="333"/>
      <c r="G303" s="394"/>
      <c r="H303" s="395"/>
      <c r="I303" s="396"/>
      <c r="J303" s="354" t="s">
        <v>39</v>
      </c>
      <c r="K303" s="354"/>
      <c r="L303" s="354"/>
      <c r="M303" s="355"/>
      <c r="N303" s="332"/>
      <c r="O303" s="313"/>
      <c r="P303" s="313"/>
      <c r="Q303" s="313"/>
      <c r="R303" s="313"/>
      <c r="S303" s="313"/>
      <c r="T303" s="313"/>
      <c r="U303" s="313"/>
      <c r="V303" s="359">
        <f>G303</f>
        <v>0</v>
      </c>
      <c r="W303" s="313"/>
      <c r="X303" s="313"/>
      <c r="Y303" s="313"/>
      <c r="Z303" s="313"/>
    </row>
    <row r="304" spans="1:26" ht="12.75" customHeight="1" x14ac:dyDescent="0.2">
      <c r="A304" s="389"/>
      <c r="B304" s="341" t="s">
        <v>29</v>
      </c>
      <c r="C304" s="341" t="s">
        <v>30</v>
      </c>
      <c r="D304" s="341" t="s">
        <v>31</v>
      </c>
      <c r="E304" s="397" t="s">
        <v>32</v>
      </c>
      <c r="F304" s="398"/>
      <c r="G304" s="399"/>
      <c r="H304" s="395"/>
      <c r="I304" s="396"/>
      <c r="J304" s="342" t="s">
        <v>40</v>
      </c>
      <c r="K304" s="357"/>
      <c r="L304" s="357"/>
      <c r="M304" s="358"/>
      <c r="N304" s="332"/>
      <c r="O304" s="313"/>
      <c r="P304" s="313"/>
      <c r="Q304" s="313"/>
      <c r="R304" s="313"/>
      <c r="S304" s="313"/>
      <c r="T304" s="313"/>
      <c r="U304" s="313"/>
      <c r="V304" s="359"/>
      <c r="W304" s="313"/>
      <c r="X304" s="313"/>
      <c r="Y304" s="313"/>
      <c r="Z304" s="313"/>
    </row>
    <row r="305" spans="1:26" ht="12.75" customHeight="1" thickBot="1" x14ac:dyDescent="0.25">
      <c r="A305" s="390"/>
      <c r="B305" s="333"/>
      <c r="C305" s="333"/>
      <c r="D305" s="345"/>
      <c r="E305" s="360" t="s">
        <v>36</v>
      </c>
      <c r="F305" s="361"/>
      <c r="G305" s="400"/>
      <c r="H305" s="401"/>
      <c r="I305" s="402"/>
      <c r="J305" s="342" t="s">
        <v>41</v>
      </c>
      <c r="K305" s="357"/>
      <c r="L305" s="357"/>
      <c r="M305" s="358"/>
      <c r="N305" s="332"/>
      <c r="O305" s="313"/>
      <c r="P305" s="313"/>
      <c r="Q305" s="313"/>
      <c r="R305" s="313"/>
      <c r="S305" s="313"/>
      <c r="T305" s="313"/>
      <c r="U305" s="313"/>
      <c r="V305" s="359"/>
      <c r="W305" s="313"/>
      <c r="X305" s="313"/>
      <c r="Y305" s="313"/>
      <c r="Z305" s="313"/>
    </row>
    <row r="306" spans="1:26"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O306" s="313"/>
      <c r="P306" s="313"/>
      <c r="Q306" s="313"/>
      <c r="R306" s="313"/>
      <c r="S306" s="313"/>
      <c r="T306" s="313"/>
      <c r="U306" s="313"/>
      <c r="V306" s="359"/>
      <c r="W306" s="313"/>
      <c r="X306" s="313"/>
      <c r="Y306" s="313"/>
      <c r="Z306" s="313"/>
    </row>
    <row r="307" spans="1:26" ht="12.75" customHeight="1" x14ac:dyDescent="0.2">
      <c r="A307" s="389"/>
      <c r="B307" s="333"/>
      <c r="C307" s="333"/>
      <c r="D307" s="334"/>
      <c r="E307" s="333"/>
      <c r="F307" s="333"/>
      <c r="G307" s="394"/>
      <c r="H307" s="395"/>
      <c r="I307" s="396"/>
      <c r="J307" s="354" t="s">
        <v>39</v>
      </c>
      <c r="K307" s="354"/>
      <c r="L307" s="354"/>
      <c r="M307" s="355"/>
      <c r="N307" s="332"/>
      <c r="O307" s="313"/>
      <c r="P307" s="313"/>
      <c r="Q307" s="313"/>
      <c r="R307" s="313"/>
      <c r="S307" s="313"/>
      <c r="T307" s="313"/>
      <c r="U307" s="313"/>
      <c r="V307" s="359">
        <f>G307</f>
        <v>0</v>
      </c>
      <c r="W307" s="313"/>
      <c r="X307" s="313"/>
      <c r="Y307" s="313"/>
      <c r="Z307" s="313"/>
    </row>
    <row r="308" spans="1:26" ht="12.75" customHeight="1" x14ac:dyDescent="0.2">
      <c r="A308" s="389"/>
      <c r="B308" s="341" t="s">
        <v>29</v>
      </c>
      <c r="C308" s="341" t="s">
        <v>30</v>
      </c>
      <c r="D308" s="341" t="s">
        <v>31</v>
      </c>
      <c r="E308" s="397" t="s">
        <v>32</v>
      </c>
      <c r="F308" s="398"/>
      <c r="G308" s="399"/>
      <c r="H308" s="395"/>
      <c r="I308" s="396"/>
      <c r="J308" s="342" t="s">
        <v>40</v>
      </c>
      <c r="K308" s="357"/>
      <c r="L308" s="357"/>
      <c r="M308" s="358"/>
      <c r="N308" s="332"/>
      <c r="O308" s="313"/>
      <c r="P308" s="313"/>
      <c r="Q308" s="313"/>
      <c r="R308" s="313"/>
      <c r="S308" s="313"/>
      <c r="T308" s="313"/>
      <c r="U308" s="313"/>
      <c r="V308" s="359"/>
      <c r="W308" s="313"/>
      <c r="X308" s="313"/>
      <c r="Y308" s="313"/>
      <c r="Z308" s="313"/>
    </row>
    <row r="309" spans="1:26" ht="12.75" customHeight="1" thickBot="1" x14ac:dyDescent="0.25">
      <c r="A309" s="390"/>
      <c r="B309" s="333"/>
      <c r="C309" s="333"/>
      <c r="D309" s="345"/>
      <c r="E309" s="360" t="s">
        <v>36</v>
      </c>
      <c r="F309" s="361"/>
      <c r="G309" s="400"/>
      <c r="H309" s="401"/>
      <c r="I309" s="402"/>
      <c r="J309" s="342" t="s">
        <v>41</v>
      </c>
      <c r="K309" s="357"/>
      <c r="L309" s="357"/>
      <c r="M309" s="358"/>
      <c r="N309" s="332"/>
      <c r="O309" s="313"/>
      <c r="P309" s="313"/>
      <c r="Q309" s="313"/>
      <c r="R309" s="313"/>
      <c r="S309" s="313"/>
      <c r="T309" s="313"/>
      <c r="U309" s="313"/>
      <c r="V309" s="359"/>
      <c r="W309" s="313"/>
      <c r="X309" s="313"/>
      <c r="Y309" s="313"/>
      <c r="Z309" s="313"/>
    </row>
    <row r="310" spans="1:26"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O310" s="313"/>
      <c r="P310" s="313"/>
      <c r="Q310" s="313"/>
      <c r="R310" s="313"/>
      <c r="S310" s="313"/>
      <c r="T310" s="313"/>
      <c r="U310" s="313"/>
      <c r="V310" s="359"/>
      <c r="W310" s="313"/>
      <c r="X310" s="313"/>
      <c r="Y310" s="313"/>
      <c r="Z310" s="313"/>
    </row>
    <row r="311" spans="1:26" ht="12.75" customHeight="1" x14ac:dyDescent="0.2">
      <c r="A311" s="389"/>
      <c r="B311" s="333"/>
      <c r="C311" s="333"/>
      <c r="D311" s="334"/>
      <c r="E311" s="333"/>
      <c r="F311" s="333"/>
      <c r="G311" s="394"/>
      <c r="H311" s="395"/>
      <c r="I311" s="396"/>
      <c r="J311" s="354" t="s">
        <v>39</v>
      </c>
      <c r="K311" s="354"/>
      <c r="L311" s="354"/>
      <c r="M311" s="355"/>
      <c r="N311" s="332"/>
      <c r="O311" s="313"/>
      <c r="P311" s="313"/>
      <c r="Q311" s="313"/>
      <c r="R311" s="313"/>
      <c r="S311" s="313"/>
      <c r="T311" s="313"/>
      <c r="U311" s="313"/>
      <c r="V311" s="359">
        <f>G311</f>
        <v>0</v>
      </c>
      <c r="W311" s="313"/>
      <c r="X311" s="313"/>
      <c r="Y311" s="313"/>
      <c r="Z311" s="313"/>
    </row>
    <row r="312" spans="1:26" ht="12.75" customHeight="1" x14ac:dyDescent="0.2">
      <c r="A312" s="389"/>
      <c r="B312" s="341" t="s">
        <v>29</v>
      </c>
      <c r="C312" s="341" t="s">
        <v>30</v>
      </c>
      <c r="D312" s="341" t="s">
        <v>31</v>
      </c>
      <c r="E312" s="397" t="s">
        <v>32</v>
      </c>
      <c r="F312" s="398"/>
      <c r="G312" s="399"/>
      <c r="H312" s="395"/>
      <c r="I312" s="396"/>
      <c r="J312" s="342" t="s">
        <v>40</v>
      </c>
      <c r="K312" s="357"/>
      <c r="L312" s="357"/>
      <c r="M312" s="358"/>
      <c r="N312" s="332"/>
      <c r="O312" s="313"/>
      <c r="P312" s="313"/>
      <c r="Q312" s="313"/>
      <c r="R312" s="313"/>
      <c r="S312" s="313"/>
      <c r="T312" s="313"/>
      <c r="U312" s="313"/>
      <c r="V312" s="359"/>
      <c r="W312" s="313"/>
      <c r="X312" s="313"/>
      <c r="Y312" s="313"/>
      <c r="Z312" s="313"/>
    </row>
    <row r="313" spans="1:26" ht="12.75" customHeight="1" thickBot="1" x14ac:dyDescent="0.25">
      <c r="A313" s="390"/>
      <c r="B313" s="333"/>
      <c r="C313" s="333"/>
      <c r="D313" s="345"/>
      <c r="E313" s="360" t="s">
        <v>36</v>
      </c>
      <c r="F313" s="361"/>
      <c r="G313" s="400"/>
      <c r="H313" s="401"/>
      <c r="I313" s="402"/>
      <c r="J313" s="342" t="s">
        <v>41</v>
      </c>
      <c r="K313" s="357"/>
      <c r="L313" s="357"/>
      <c r="M313" s="358"/>
      <c r="N313" s="332"/>
      <c r="O313" s="313"/>
      <c r="P313" s="313"/>
      <c r="Q313" s="313"/>
      <c r="R313" s="313"/>
      <c r="S313" s="313"/>
      <c r="T313" s="313"/>
      <c r="U313" s="313"/>
      <c r="V313" s="359"/>
      <c r="W313" s="313"/>
      <c r="X313" s="313"/>
      <c r="Y313" s="313"/>
      <c r="Z313" s="313"/>
    </row>
    <row r="314" spans="1:26"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O314" s="313"/>
      <c r="P314" s="313"/>
      <c r="Q314" s="313"/>
      <c r="R314" s="313"/>
      <c r="S314" s="313"/>
      <c r="T314" s="313"/>
      <c r="U314" s="313"/>
      <c r="V314" s="359"/>
      <c r="W314" s="313"/>
      <c r="X314" s="313"/>
      <c r="Y314" s="313"/>
      <c r="Z314" s="313"/>
    </row>
    <row r="315" spans="1:26" ht="12.75" customHeight="1" x14ac:dyDescent="0.2">
      <c r="A315" s="389"/>
      <c r="B315" s="333"/>
      <c r="C315" s="333"/>
      <c r="D315" s="334"/>
      <c r="E315" s="333"/>
      <c r="F315" s="333"/>
      <c r="G315" s="394"/>
      <c r="H315" s="395"/>
      <c r="I315" s="396"/>
      <c r="J315" s="354" t="s">
        <v>39</v>
      </c>
      <c r="K315" s="354"/>
      <c r="L315" s="354"/>
      <c r="M315" s="355"/>
      <c r="N315" s="332"/>
      <c r="O315" s="313"/>
      <c r="P315" s="313"/>
      <c r="Q315" s="313"/>
      <c r="R315" s="313"/>
      <c r="S315" s="313"/>
      <c r="T315" s="313"/>
      <c r="U315" s="313"/>
      <c r="V315" s="359">
        <f>G315</f>
        <v>0</v>
      </c>
      <c r="W315" s="313"/>
      <c r="X315" s="313"/>
      <c r="Y315" s="313"/>
      <c r="Z315" s="313"/>
    </row>
    <row r="316" spans="1:26" ht="12.75" customHeight="1" x14ac:dyDescent="0.2">
      <c r="A316" s="389"/>
      <c r="B316" s="341" t="s">
        <v>29</v>
      </c>
      <c r="C316" s="341" t="s">
        <v>30</v>
      </c>
      <c r="D316" s="341" t="s">
        <v>31</v>
      </c>
      <c r="E316" s="397" t="s">
        <v>32</v>
      </c>
      <c r="F316" s="398"/>
      <c r="G316" s="399"/>
      <c r="H316" s="395"/>
      <c r="I316" s="396"/>
      <c r="J316" s="342" t="s">
        <v>40</v>
      </c>
      <c r="K316" s="357"/>
      <c r="L316" s="357"/>
      <c r="M316" s="358"/>
      <c r="N316" s="332"/>
      <c r="O316" s="313"/>
      <c r="P316" s="313"/>
      <c r="Q316" s="313"/>
      <c r="R316" s="313"/>
      <c r="S316" s="313"/>
      <c r="T316" s="313"/>
      <c r="U316" s="313"/>
      <c r="V316" s="359"/>
      <c r="W316" s="313"/>
      <c r="X316" s="313"/>
      <c r="Y316" s="313"/>
      <c r="Z316" s="313"/>
    </row>
    <row r="317" spans="1:26" ht="12.75" customHeight="1" thickBot="1" x14ac:dyDescent="0.25">
      <c r="A317" s="390"/>
      <c r="B317" s="333"/>
      <c r="C317" s="333"/>
      <c r="D317" s="345"/>
      <c r="E317" s="360" t="s">
        <v>36</v>
      </c>
      <c r="F317" s="361"/>
      <c r="G317" s="400"/>
      <c r="H317" s="401"/>
      <c r="I317" s="402"/>
      <c r="J317" s="342" t="s">
        <v>41</v>
      </c>
      <c r="K317" s="357"/>
      <c r="L317" s="357"/>
      <c r="M317" s="358"/>
      <c r="N317" s="332"/>
      <c r="O317" s="313"/>
      <c r="P317" s="313"/>
      <c r="Q317" s="313"/>
      <c r="R317" s="313"/>
      <c r="S317" s="313"/>
      <c r="T317" s="313"/>
      <c r="U317" s="313"/>
      <c r="V317" s="359"/>
      <c r="W317" s="313"/>
      <c r="X317" s="313"/>
      <c r="Y317" s="313"/>
      <c r="Z317" s="313"/>
    </row>
    <row r="318" spans="1:26"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O318" s="313"/>
      <c r="P318" s="313"/>
      <c r="Q318" s="313"/>
      <c r="R318" s="313"/>
      <c r="S318" s="313"/>
      <c r="T318" s="313"/>
      <c r="U318" s="313"/>
      <c r="V318" s="359"/>
      <c r="W318" s="313"/>
      <c r="X318" s="313"/>
      <c r="Y318" s="313"/>
      <c r="Z318" s="313"/>
    </row>
    <row r="319" spans="1:26" ht="12.75" customHeight="1" x14ac:dyDescent="0.2">
      <c r="A319" s="389"/>
      <c r="B319" s="333"/>
      <c r="C319" s="333"/>
      <c r="D319" s="334"/>
      <c r="E319" s="333"/>
      <c r="F319" s="333"/>
      <c r="G319" s="394"/>
      <c r="H319" s="395"/>
      <c r="I319" s="396"/>
      <c r="J319" s="354" t="s">
        <v>39</v>
      </c>
      <c r="K319" s="354"/>
      <c r="L319" s="354"/>
      <c r="M319" s="355"/>
      <c r="N319" s="332"/>
      <c r="O319" s="313"/>
      <c r="P319" s="313"/>
      <c r="Q319" s="313"/>
      <c r="R319" s="313"/>
      <c r="S319" s="313"/>
      <c r="T319" s="313"/>
      <c r="U319" s="313"/>
      <c r="V319" s="359">
        <f>G319</f>
        <v>0</v>
      </c>
      <c r="W319" s="313"/>
      <c r="X319" s="313"/>
      <c r="Y319" s="313"/>
      <c r="Z319" s="313"/>
    </row>
    <row r="320" spans="1:26" ht="12.75" customHeight="1" x14ac:dyDescent="0.2">
      <c r="A320" s="389"/>
      <c r="B320" s="341" t="s">
        <v>29</v>
      </c>
      <c r="C320" s="341" t="s">
        <v>30</v>
      </c>
      <c r="D320" s="341" t="s">
        <v>31</v>
      </c>
      <c r="E320" s="397" t="s">
        <v>32</v>
      </c>
      <c r="F320" s="398"/>
      <c r="G320" s="399"/>
      <c r="H320" s="395"/>
      <c r="I320" s="396"/>
      <c r="J320" s="342" t="s">
        <v>40</v>
      </c>
      <c r="K320" s="357"/>
      <c r="L320" s="357"/>
      <c r="M320" s="358"/>
      <c r="N320" s="332"/>
      <c r="O320" s="313"/>
      <c r="P320" s="313"/>
      <c r="Q320" s="313"/>
      <c r="R320" s="313"/>
      <c r="S320" s="313"/>
      <c r="T320" s="313"/>
      <c r="U320" s="313"/>
      <c r="V320" s="359"/>
      <c r="W320" s="313"/>
      <c r="X320" s="313"/>
      <c r="Y320" s="313"/>
      <c r="Z320" s="313"/>
    </row>
    <row r="321" spans="1:26" ht="12.75" customHeight="1" thickBot="1" x14ac:dyDescent="0.25">
      <c r="A321" s="390"/>
      <c r="B321" s="333"/>
      <c r="C321" s="333"/>
      <c r="D321" s="345"/>
      <c r="E321" s="360" t="s">
        <v>36</v>
      </c>
      <c r="F321" s="361"/>
      <c r="G321" s="400"/>
      <c r="H321" s="401"/>
      <c r="I321" s="402"/>
      <c r="J321" s="342" t="s">
        <v>41</v>
      </c>
      <c r="K321" s="357"/>
      <c r="L321" s="357"/>
      <c r="M321" s="358"/>
      <c r="N321" s="332"/>
      <c r="O321" s="313"/>
      <c r="P321" s="313"/>
      <c r="Q321" s="313"/>
      <c r="R321" s="313"/>
      <c r="S321" s="313"/>
      <c r="T321" s="313"/>
      <c r="U321" s="313"/>
      <c r="V321" s="359"/>
      <c r="W321" s="313"/>
      <c r="X321" s="313"/>
      <c r="Y321" s="313"/>
      <c r="Z321" s="313"/>
    </row>
    <row r="322" spans="1:26"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O322" s="313"/>
      <c r="P322" s="313"/>
      <c r="Q322" s="313"/>
      <c r="R322" s="313"/>
      <c r="S322" s="313"/>
      <c r="T322" s="313"/>
      <c r="U322" s="313"/>
      <c r="V322" s="359"/>
      <c r="W322" s="313"/>
      <c r="X322" s="313"/>
      <c r="Y322" s="313"/>
      <c r="Z322" s="313"/>
    </row>
    <row r="323" spans="1:26" ht="12.75" customHeight="1" x14ac:dyDescent="0.2">
      <c r="A323" s="389"/>
      <c r="B323" s="333"/>
      <c r="C323" s="333"/>
      <c r="D323" s="334"/>
      <c r="E323" s="333"/>
      <c r="F323" s="333"/>
      <c r="G323" s="394"/>
      <c r="H323" s="395"/>
      <c r="I323" s="396"/>
      <c r="J323" s="354" t="s">
        <v>39</v>
      </c>
      <c r="K323" s="354"/>
      <c r="L323" s="354"/>
      <c r="M323" s="355"/>
      <c r="N323" s="332"/>
      <c r="O323" s="313"/>
      <c r="P323" s="313"/>
      <c r="Q323" s="313"/>
      <c r="R323" s="313"/>
      <c r="S323" s="313"/>
      <c r="T323" s="313"/>
      <c r="U323" s="313"/>
      <c r="V323" s="359">
        <f>G323</f>
        <v>0</v>
      </c>
      <c r="W323" s="313"/>
      <c r="X323" s="313"/>
      <c r="Y323" s="313"/>
      <c r="Z323" s="313"/>
    </row>
    <row r="324" spans="1:26" ht="12.75" customHeight="1" x14ac:dyDescent="0.2">
      <c r="A324" s="389"/>
      <c r="B324" s="341" t="s">
        <v>29</v>
      </c>
      <c r="C324" s="341" t="s">
        <v>30</v>
      </c>
      <c r="D324" s="341" t="s">
        <v>31</v>
      </c>
      <c r="E324" s="397" t="s">
        <v>32</v>
      </c>
      <c r="F324" s="398"/>
      <c r="G324" s="399"/>
      <c r="H324" s="395"/>
      <c r="I324" s="396"/>
      <c r="J324" s="342" t="s">
        <v>40</v>
      </c>
      <c r="K324" s="357"/>
      <c r="L324" s="357"/>
      <c r="M324" s="358"/>
      <c r="N324" s="332"/>
      <c r="O324" s="313"/>
      <c r="P324" s="313"/>
      <c r="Q324" s="313"/>
      <c r="R324" s="313"/>
      <c r="S324" s="313"/>
      <c r="T324" s="313"/>
      <c r="U324" s="313"/>
      <c r="V324" s="359"/>
      <c r="W324" s="313"/>
      <c r="X324" s="313"/>
      <c r="Y324" s="313"/>
      <c r="Z324" s="313"/>
    </row>
    <row r="325" spans="1:26" ht="12.75" customHeight="1" thickBot="1" x14ac:dyDescent="0.25">
      <c r="A325" s="390"/>
      <c r="B325" s="333"/>
      <c r="C325" s="333"/>
      <c r="D325" s="345"/>
      <c r="E325" s="360" t="s">
        <v>36</v>
      </c>
      <c r="F325" s="361"/>
      <c r="G325" s="400"/>
      <c r="H325" s="401"/>
      <c r="I325" s="402"/>
      <c r="J325" s="342" t="s">
        <v>41</v>
      </c>
      <c r="K325" s="357"/>
      <c r="L325" s="357"/>
      <c r="M325" s="358"/>
      <c r="N325" s="332"/>
      <c r="O325" s="313"/>
      <c r="P325" s="313"/>
      <c r="Q325" s="313"/>
      <c r="R325" s="313"/>
      <c r="S325" s="313"/>
      <c r="T325" s="313"/>
      <c r="U325" s="313"/>
      <c r="V325" s="359"/>
      <c r="W325" s="313"/>
      <c r="X325" s="313"/>
      <c r="Y325" s="313"/>
      <c r="Z325" s="313"/>
    </row>
    <row r="326" spans="1:26"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O326" s="313"/>
      <c r="P326" s="313"/>
      <c r="Q326" s="313"/>
      <c r="R326" s="313"/>
      <c r="S326" s="313"/>
      <c r="T326" s="313"/>
      <c r="U326" s="313"/>
      <c r="V326" s="359"/>
      <c r="W326" s="313"/>
      <c r="X326" s="313"/>
      <c r="Y326" s="313"/>
      <c r="Z326" s="313"/>
    </row>
    <row r="327" spans="1:26" ht="12.75" customHeight="1" x14ac:dyDescent="0.2">
      <c r="A327" s="389"/>
      <c r="B327" s="333"/>
      <c r="C327" s="333"/>
      <c r="D327" s="334"/>
      <c r="E327" s="333"/>
      <c r="F327" s="333"/>
      <c r="G327" s="394"/>
      <c r="H327" s="395"/>
      <c r="I327" s="396"/>
      <c r="J327" s="354" t="s">
        <v>39</v>
      </c>
      <c r="K327" s="354"/>
      <c r="L327" s="354"/>
      <c r="M327" s="355"/>
      <c r="N327" s="332"/>
      <c r="O327" s="313"/>
      <c r="P327" s="313"/>
      <c r="Q327" s="313"/>
      <c r="R327" s="313"/>
      <c r="S327" s="313"/>
      <c r="T327" s="313"/>
      <c r="U327" s="313"/>
      <c r="V327" s="359">
        <f>G327</f>
        <v>0</v>
      </c>
      <c r="W327" s="313"/>
      <c r="X327" s="313"/>
      <c r="Y327" s="313"/>
      <c r="Z327" s="313"/>
    </row>
    <row r="328" spans="1:26" ht="12.75" customHeight="1" x14ac:dyDescent="0.2">
      <c r="A328" s="389"/>
      <c r="B328" s="341" t="s">
        <v>29</v>
      </c>
      <c r="C328" s="341" t="s">
        <v>30</v>
      </c>
      <c r="D328" s="341" t="s">
        <v>31</v>
      </c>
      <c r="E328" s="397" t="s">
        <v>32</v>
      </c>
      <c r="F328" s="398"/>
      <c r="G328" s="399"/>
      <c r="H328" s="395"/>
      <c r="I328" s="396"/>
      <c r="J328" s="342" t="s">
        <v>40</v>
      </c>
      <c r="K328" s="357"/>
      <c r="L328" s="357"/>
      <c r="M328" s="358"/>
      <c r="N328" s="332"/>
      <c r="O328" s="313"/>
      <c r="P328" s="313"/>
      <c r="Q328" s="313"/>
      <c r="R328" s="313"/>
      <c r="S328" s="313"/>
      <c r="T328" s="313"/>
      <c r="U328" s="313"/>
      <c r="V328" s="359"/>
      <c r="W328" s="313"/>
      <c r="X328" s="313"/>
      <c r="Y328" s="313"/>
      <c r="Z328" s="313"/>
    </row>
    <row r="329" spans="1:26" ht="12.75" customHeight="1" thickBot="1" x14ac:dyDescent="0.25">
      <c r="A329" s="390"/>
      <c r="B329" s="333"/>
      <c r="C329" s="333"/>
      <c r="D329" s="345"/>
      <c r="E329" s="360" t="s">
        <v>36</v>
      </c>
      <c r="F329" s="361"/>
      <c r="G329" s="400"/>
      <c r="H329" s="401"/>
      <c r="I329" s="402"/>
      <c r="J329" s="342" t="s">
        <v>41</v>
      </c>
      <c r="K329" s="357"/>
      <c r="L329" s="357"/>
      <c r="M329" s="358"/>
      <c r="N329" s="332"/>
      <c r="O329" s="313"/>
      <c r="P329" s="313"/>
      <c r="Q329" s="313"/>
      <c r="R329" s="313"/>
      <c r="S329" s="313"/>
      <c r="T329" s="313"/>
      <c r="U329" s="313"/>
      <c r="V329" s="359"/>
      <c r="W329" s="313"/>
      <c r="X329" s="313"/>
      <c r="Y329" s="313"/>
      <c r="Z329" s="313"/>
    </row>
    <row r="330" spans="1:26"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O330" s="313"/>
      <c r="P330" s="313"/>
      <c r="Q330" s="313"/>
      <c r="R330" s="313"/>
      <c r="S330" s="313"/>
      <c r="T330" s="313"/>
      <c r="U330" s="313"/>
      <c r="V330" s="359"/>
      <c r="W330" s="313"/>
      <c r="X330" s="313"/>
      <c r="Y330" s="313"/>
      <c r="Z330" s="313"/>
    </row>
    <row r="331" spans="1:26" ht="12.75" customHeight="1" x14ac:dyDescent="0.2">
      <c r="A331" s="389"/>
      <c r="B331" s="333"/>
      <c r="C331" s="333"/>
      <c r="D331" s="334"/>
      <c r="E331" s="333"/>
      <c r="F331" s="333"/>
      <c r="G331" s="394"/>
      <c r="H331" s="395"/>
      <c r="I331" s="396"/>
      <c r="J331" s="354" t="s">
        <v>39</v>
      </c>
      <c r="K331" s="354"/>
      <c r="L331" s="354"/>
      <c r="M331" s="355"/>
      <c r="N331" s="332"/>
      <c r="O331" s="313"/>
      <c r="P331" s="313"/>
      <c r="Q331" s="313"/>
      <c r="R331" s="313"/>
      <c r="S331" s="313"/>
      <c r="T331" s="313"/>
      <c r="U331" s="313"/>
      <c r="V331" s="359">
        <f>G331</f>
        <v>0</v>
      </c>
      <c r="W331" s="313"/>
      <c r="X331" s="313"/>
      <c r="Y331" s="313"/>
      <c r="Z331" s="313"/>
    </row>
    <row r="332" spans="1:26" ht="12.75" customHeight="1" x14ac:dyDescent="0.2">
      <c r="A332" s="389"/>
      <c r="B332" s="341" t="s">
        <v>29</v>
      </c>
      <c r="C332" s="341" t="s">
        <v>30</v>
      </c>
      <c r="D332" s="341" t="s">
        <v>31</v>
      </c>
      <c r="E332" s="397" t="s">
        <v>32</v>
      </c>
      <c r="F332" s="398"/>
      <c r="G332" s="399"/>
      <c r="H332" s="395"/>
      <c r="I332" s="396"/>
      <c r="J332" s="342" t="s">
        <v>40</v>
      </c>
      <c r="K332" s="357"/>
      <c r="L332" s="357"/>
      <c r="M332" s="358"/>
      <c r="N332" s="332"/>
      <c r="O332" s="313"/>
      <c r="P332" s="313"/>
      <c r="Q332" s="313"/>
      <c r="R332" s="313"/>
      <c r="S332" s="313"/>
      <c r="T332" s="313"/>
      <c r="U332" s="313"/>
      <c r="V332" s="359"/>
      <c r="W332" s="313"/>
      <c r="X332" s="313"/>
      <c r="Y332" s="313"/>
      <c r="Z332" s="313"/>
    </row>
    <row r="333" spans="1:26" ht="12.75" customHeight="1" thickBot="1" x14ac:dyDescent="0.25">
      <c r="A333" s="390"/>
      <c r="B333" s="333"/>
      <c r="C333" s="333"/>
      <c r="D333" s="345"/>
      <c r="E333" s="360" t="s">
        <v>36</v>
      </c>
      <c r="F333" s="361"/>
      <c r="G333" s="400"/>
      <c r="H333" s="401"/>
      <c r="I333" s="402"/>
      <c r="J333" s="342" t="s">
        <v>41</v>
      </c>
      <c r="K333" s="357"/>
      <c r="L333" s="357"/>
      <c r="M333" s="358"/>
      <c r="N333" s="332"/>
      <c r="O333" s="313"/>
      <c r="P333" s="313"/>
      <c r="Q333" s="313"/>
      <c r="R333" s="313"/>
      <c r="S333" s="313"/>
      <c r="T333" s="313"/>
      <c r="U333" s="313"/>
      <c r="V333" s="359"/>
      <c r="W333" s="313"/>
      <c r="X333" s="313"/>
      <c r="Y333" s="313"/>
      <c r="Z333" s="313"/>
    </row>
    <row r="334" spans="1:26"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O334" s="313"/>
      <c r="P334" s="313"/>
      <c r="Q334" s="313"/>
      <c r="R334" s="313"/>
      <c r="S334" s="313"/>
      <c r="T334" s="313"/>
      <c r="U334" s="313"/>
      <c r="V334" s="359"/>
      <c r="W334" s="313"/>
      <c r="X334" s="313"/>
      <c r="Y334" s="313"/>
      <c r="Z334" s="313"/>
    </row>
    <row r="335" spans="1:26" ht="12.75" customHeight="1" x14ac:dyDescent="0.2">
      <c r="A335" s="389"/>
      <c r="B335" s="333"/>
      <c r="C335" s="333"/>
      <c r="D335" s="334"/>
      <c r="E335" s="333"/>
      <c r="F335" s="333"/>
      <c r="G335" s="394"/>
      <c r="H335" s="395"/>
      <c r="I335" s="396"/>
      <c r="J335" s="354" t="s">
        <v>39</v>
      </c>
      <c r="K335" s="354"/>
      <c r="L335" s="354"/>
      <c r="M335" s="355"/>
      <c r="N335" s="332"/>
      <c r="O335" s="313"/>
      <c r="P335" s="313"/>
      <c r="Q335" s="313"/>
      <c r="R335" s="313"/>
      <c r="S335" s="313"/>
      <c r="T335" s="313"/>
      <c r="U335" s="313"/>
      <c r="V335" s="359">
        <f>G335</f>
        <v>0</v>
      </c>
      <c r="W335" s="313"/>
      <c r="X335" s="313"/>
      <c r="Y335" s="313"/>
      <c r="Z335" s="313"/>
    </row>
    <row r="336" spans="1:26" ht="12.75" customHeight="1" x14ac:dyDescent="0.2">
      <c r="A336" s="389"/>
      <c r="B336" s="341" t="s">
        <v>29</v>
      </c>
      <c r="C336" s="341" t="s">
        <v>30</v>
      </c>
      <c r="D336" s="341" t="s">
        <v>31</v>
      </c>
      <c r="E336" s="397" t="s">
        <v>32</v>
      </c>
      <c r="F336" s="398"/>
      <c r="G336" s="399"/>
      <c r="H336" s="395"/>
      <c r="I336" s="396"/>
      <c r="J336" s="342" t="s">
        <v>40</v>
      </c>
      <c r="K336" s="357"/>
      <c r="L336" s="357"/>
      <c r="M336" s="358"/>
      <c r="N336" s="332"/>
      <c r="O336" s="313"/>
      <c r="P336" s="313"/>
      <c r="Q336" s="313"/>
      <c r="R336" s="313"/>
      <c r="S336" s="313"/>
      <c r="T336" s="313"/>
      <c r="U336" s="313"/>
      <c r="V336" s="359"/>
      <c r="W336" s="313"/>
      <c r="X336" s="313"/>
      <c r="Y336" s="313"/>
      <c r="Z336" s="313"/>
    </row>
    <row r="337" spans="1:26" ht="12.75" customHeight="1" thickBot="1" x14ac:dyDescent="0.25">
      <c r="A337" s="390"/>
      <c r="B337" s="333"/>
      <c r="C337" s="333"/>
      <c r="D337" s="345"/>
      <c r="E337" s="360" t="s">
        <v>36</v>
      </c>
      <c r="F337" s="361"/>
      <c r="G337" s="400"/>
      <c r="H337" s="401"/>
      <c r="I337" s="402"/>
      <c r="J337" s="342" t="s">
        <v>41</v>
      </c>
      <c r="K337" s="357"/>
      <c r="L337" s="357"/>
      <c r="M337" s="358"/>
      <c r="N337" s="332"/>
      <c r="O337" s="313"/>
      <c r="P337" s="313"/>
      <c r="Q337" s="313"/>
      <c r="R337" s="313"/>
      <c r="S337" s="313"/>
      <c r="T337" s="313"/>
      <c r="U337" s="313"/>
      <c r="V337" s="359"/>
      <c r="W337" s="313"/>
      <c r="X337" s="313"/>
      <c r="Y337" s="313"/>
      <c r="Z337" s="313"/>
    </row>
    <row r="338" spans="1:26"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O338" s="313"/>
      <c r="P338" s="313"/>
      <c r="Q338" s="313"/>
      <c r="R338" s="313"/>
      <c r="S338" s="313"/>
      <c r="T338" s="313"/>
      <c r="U338" s="313"/>
      <c r="V338" s="359"/>
      <c r="W338" s="313"/>
      <c r="X338" s="313"/>
      <c r="Y338" s="313"/>
      <c r="Z338" s="313"/>
    </row>
    <row r="339" spans="1:26" ht="12.75" customHeight="1" x14ac:dyDescent="0.2">
      <c r="A339" s="389"/>
      <c r="B339" s="333"/>
      <c r="C339" s="333"/>
      <c r="D339" s="334"/>
      <c r="E339" s="333"/>
      <c r="F339" s="333"/>
      <c r="G339" s="394"/>
      <c r="H339" s="395"/>
      <c r="I339" s="396"/>
      <c r="J339" s="354" t="s">
        <v>39</v>
      </c>
      <c r="K339" s="354"/>
      <c r="L339" s="354"/>
      <c r="M339" s="355"/>
      <c r="N339" s="332"/>
      <c r="O339" s="313"/>
      <c r="P339" s="313"/>
      <c r="Q339" s="313"/>
      <c r="R339" s="313"/>
      <c r="S339" s="313"/>
      <c r="T339" s="313"/>
      <c r="U339" s="313"/>
      <c r="V339" s="359">
        <f>G339</f>
        <v>0</v>
      </c>
      <c r="W339" s="313"/>
      <c r="X339" s="313"/>
      <c r="Y339" s="313"/>
      <c r="Z339" s="313"/>
    </row>
    <row r="340" spans="1:26" ht="12.75" customHeight="1" x14ac:dyDescent="0.2">
      <c r="A340" s="389"/>
      <c r="B340" s="341" t="s">
        <v>29</v>
      </c>
      <c r="C340" s="341" t="s">
        <v>30</v>
      </c>
      <c r="D340" s="341" t="s">
        <v>31</v>
      </c>
      <c r="E340" s="397" t="s">
        <v>32</v>
      </c>
      <c r="F340" s="398"/>
      <c r="G340" s="399"/>
      <c r="H340" s="395"/>
      <c r="I340" s="396"/>
      <c r="J340" s="342" t="s">
        <v>40</v>
      </c>
      <c r="K340" s="357"/>
      <c r="L340" s="357"/>
      <c r="M340" s="358"/>
      <c r="N340" s="332"/>
      <c r="O340" s="313"/>
      <c r="P340" s="313"/>
      <c r="Q340" s="313"/>
      <c r="R340" s="313"/>
      <c r="S340" s="313"/>
      <c r="T340" s="313"/>
      <c r="U340" s="313"/>
      <c r="V340" s="359"/>
      <c r="W340" s="313"/>
      <c r="X340" s="313"/>
      <c r="Y340" s="313"/>
      <c r="Z340" s="313"/>
    </row>
    <row r="341" spans="1:26" ht="12.75" customHeight="1" thickBot="1" x14ac:dyDescent="0.25">
      <c r="A341" s="390"/>
      <c r="B341" s="333"/>
      <c r="C341" s="333"/>
      <c r="D341" s="345"/>
      <c r="E341" s="360" t="s">
        <v>36</v>
      </c>
      <c r="F341" s="361"/>
      <c r="G341" s="400"/>
      <c r="H341" s="401"/>
      <c r="I341" s="402"/>
      <c r="J341" s="342" t="s">
        <v>41</v>
      </c>
      <c r="K341" s="357"/>
      <c r="L341" s="357"/>
      <c r="M341" s="358"/>
      <c r="N341" s="332"/>
      <c r="O341" s="313"/>
      <c r="P341" s="313"/>
      <c r="Q341" s="313"/>
      <c r="R341" s="313"/>
      <c r="S341" s="313"/>
      <c r="T341" s="313"/>
      <c r="U341" s="313"/>
      <c r="V341" s="359"/>
      <c r="W341" s="313"/>
      <c r="X341" s="313"/>
      <c r="Y341" s="313"/>
      <c r="Z341" s="313"/>
    </row>
    <row r="342" spans="1:26"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O342" s="313"/>
      <c r="P342" s="313"/>
      <c r="Q342" s="313"/>
      <c r="R342" s="313"/>
      <c r="S342" s="313"/>
      <c r="T342" s="313"/>
      <c r="U342" s="313"/>
      <c r="V342" s="359"/>
      <c r="W342" s="313"/>
      <c r="X342" s="313"/>
      <c r="Y342" s="313"/>
      <c r="Z342" s="313"/>
    </row>
    <row r="343" spans="1:26" ht="12.75" customHeight="1" x14ac:dyDescent="0.2">
      <c r="A343" s="389"/>
      <c r="B343" s="333"/>
      <c r="C343" s="333"/>
      <c r="D343" s="334"/>
      <c r="E343" s="333"/>
      <c r="F343" s="333"/>
      <c r="G343" s="394"/>
      <c r="H343" s="395"/>
      <c r="I343" s="396"/>
      <c r="J343" s="354" t="s">
        <v>39</v>
      </c>
      <c r="K343" s="354"/>
      <c r="L343" s="354"/>
      <c r="M343" s="355"/>
      <c r="N343" s="332"/>
      <c r="O343" s="313"/>
      <c r="P343" s="313"/>
      <c r="Q343" s="313"/>
      <c r="R343" s="313"/>
      <c r="S343" s="313"/>
      <c r="T343" s="313"/>
      <c r="U343" s="313"/>
      <c r="V343" s="359">
        <f>G343</f>
        <v>0</v>
      </c>
      <c r="W343" s="313"/>
      <c r="X343" s="313"/>
      <c r="Y343" s="313"/>
      <c r="Z343" s="313"/>
    </row>
    <row r="344" spans="1:26" ht="12.75" customHeight="1" x14ac:dyDescent="0.2">
      <c r="A344" s="389"/>
      <c r="B344" s="341" t="s">
        <v>29</v>
      </c>
      <c r="C344" s="341" t="s">
        <v>30</v>
      </c>
      <c r="D344" s="341" t="s">
        <v>31</v>
      </c>
      <c r="E344" s="397" t="s">
        <v>32</v>
      </c>
      <c r="F344" s="398"/>
      <c r="G344" s="399"/>
      <c r="H344" s="395"/>
      <c r="I344" s="396"/>
      <c r="J344" s="342" t="s">
        <v>40</v>
      </c>
      <c r="K344" s="357"/>
      <c r="L344" s="357"/>
      <c r="M344" s="358"/>
      <c r="N344" s="332"/>
      <c r="O344" s="313"/>
      <c r="P344" s="313"/>
      <c r="Q344" s="313"/>
      <c r="R344" s="313"/>
      <c r="S344" s="313"/>
      <c r="T344" s="313"/>
      <c r="U344" s="313"/>
      <c r="V344" s="359"/>
      <c r="W344" s="313"/>
      <c r="X344" s="313"/>
      <c r="Y344" s="313"/>
      <c r="Z344" s="313"/>
    </row>
    <row r="345" spans="1:26" ht="12.75" customHeight="1" thickBot="1" x14ac:dyDescent="0.25">
      <c r="A345" s="390"/>
      <c r="B345" s="333"/>
      <c r="C345" s="333"/>
      <c r="D345" s="345"/>
      <c r="E345" s="360" t="s">
        <v>36</v>
      </c>
      <c r="F345" s="361"/>
      <c r="G345" s="400"/>
      <c r="H345" s="401"/>
      <c r="I345" s="402"/>
      <c r="J345" s="342" t="s">
        <v>41</v>
      </c>
      <c r="K345" s="357"/>
      <c r="L345" s="357"/>
      <c r="M345" s="358"/>
      <c r="N345" s="332"/>
      <c r="O345" s="313"/>
      <c r="P345" s="313"/>
      <c r="Q345" s="313"/>
      <c r="R345" s="313"/>
      <c r="S345" s="313"/>
      <c r="T345" s="313"/>
      <c r="U345" s="313"/>
      <c r="V345" s="359"/>
      <c r="W345" s="313"/>
      <c r="X345" s="313"/>
      <c r="Y345" s="313"/>
      <c r="Z345" s="313"/>
    </row>
    <row r="346" spans="1:26"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O346" s="313"/>
      <c r="P346" s="313"/>
      <c r="Q346" s="313"/>
      <c r="R346" s="313"/>
      <c r="S346" s="313"/>
      <c r="T346" s="313"/>
      <c r="U346" s="313"/>
      <c r="V346" s="359"/>
      <c r="W346" s="313"/>
      <c r="X346" s="313"/>
      <c r="Y346" s="313"/>
      <c r="Z346" s="313"/>
    </row>
    <row r="347" spans="1:26" ht="12.75" customHeight="1" x14ac:dyDescent="0.2">
      <c r="A347" s="389"/>
      <c r="B347" s="333"/>
      <c r="C347" s="333"/>
      <c r="D347" s="334"/>
      <c r="E347" s="333"/>
      <c r="F347" s="333"/>
      <c r="G347" s="394"/>
      <c r="H347" s="395"/>
      <c r="I347" s="396"/>
      <c r="J347" s="354" t="s">
        <v>39</v>
      </c>
      <c r="K347" s="354"/>
      <c r="L347" s="354"/>
      <c r="M347" s="355"/>
      <c r="N347" s="332"/>
      <c r="O347" s="313"/>
      <c r="P347" s="313"/>
      <c r="Q347" s="313"/>
      <c r="R347" s="313"/>
      <c r="S347" s="313"/>
      <c r="T347" s="313"/>
      <c r="U347" s="313"/>
      <c r="V347" s="359">
        <f>G347</f>
        <v>0</v>
      </c>
      <c r="W347" s="313"/>
      <c r="X347" s="313"/>
      <c r="Y347" s="313"/>
      <c r="Z347" s="313"/>
    </row>
    <row r="348" spans="1:26" ht="12.75" customHeight="1" x14ac:dyDescent="0.2">
      <c r="A348" s="389"/>
      <c r="B348" s="341" t="s">
        <v>29</v>
      </c>
      <c r="C348" s="341" t="s">
        <v>30</v>
      </c>
      <c r="D348" s="341" t="s">
        <v>31</v>
      </c>
      <c r="E348" s="397" t="s">
        <v>32</v>
      </c>
      <c r="F348" s="398"/>
      <c r="G348" s="399"/>
      <c r="H348" s="395"/>
      <c r="I348" s="396"/>
      <c r="J348" s="342" t="s">
        <v>40</v>
      </c>
      <c r="K348" s="357"/>
      <c r="L348" s="357"/>
      <c r="M348" s="358"/>
      <c r="N348" s="332"/>
      <c r="O348" s="313"/>
      <c r="P348" s="313"/>
      <c r="Q348" s="313"/>
      <c r="R348" s="313"/>
      <c r="S348" s="313"/>
      <c r="T348" s="313"/>
      <c r="U348" s="313"/>
      <c r="V348" s="359"/>
      <c r="W348" s="313"/>
      <c r="X348" s="313"/>
      <c r="Y348" s="313"/>
      <c r="Z348" s="313"/>
    </row>
    <row r="349" spans="1:26" ht="12.75" customHeight="1" thickBot="1" x14ac:dyDescent="0.25">
      <c r="A349" s="390"/>
      <c r="B349" s="333"/>
      <c r="C349" s="333"/>
      <c r="D349" s="345"/>
      <c r="E349" s="360" t="s">
        <v>36</v>
      </c>
      <c r="F349" s="361"/>
      <c r="G349" s="400"/>
      <c r="H349" s="401"/>
      <c r="I349" s="402"/>
      <c r="J349" s="342" t="s">
        <v>41</v>
      </c>
      <c r="K349" s="357"/>
      <c r="L349" s="357"/>
      <c r="M349" s="358"/>
      <c r="N349" s="332"/>
      <c r="O349" s="313"/>
      <c r="P349" s="313"/>
      <c r="Q349" s="313"/>
      <c r="R349" s="313"/>
      <c r="S349" s="313"/>
      <c r="T349" s="313"/>
      <c r="U349" s="313"/>
      <c r="V349" s="359"/>
      <c r="W349" s="313"/>
      <c r="X349" s="313"/>
      <c r="Y349" s="313"/>
      <c r="Z349" s="313"/>
    </row>
    <row r="350" spans="1:26"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O350" s="313"/>
      <c r="P350" s="313"/>
      <c r="Q350" s="313"/>
      <c r="R350" s="313"/>
      <c r="S350" s="313"/>
      <c r="T350" s="313"/>
      <c r="U350" s="313"/>
      <c r="V350" s="359"/>
      <c r="W350" s="313"/>
      <c r="X350" s="313"/>
      <c r="Y350" s="313"/>
      <c r="Z350" s="313"/>
    </row>
    <row r="351" spans="1:26" ht="12.75" customHeight="1" x14ac:dyDescent="0.2">
      <c r="A351" s="389"/>
      <c r="B351" s="333"/>
      <c r="C351" s="333"/>
      <c r="D351" s="334"/>
      <c r="E351" s="333"/>
      <c r="F351" s="333"/>
      <c r="G351" s="394"/>
      <c r="H351" s="395"/>
      <c r="I351" s="396"/>
      <c r="J351" s="354" t="s">
        <v>39</v>
      </c>
      <c r="K351" s="354"/>
      <c r="L351" s="354"/>
      <c r="M351" s="355"/>
      <c r="N351" s="332"/>
      <c r="O351" s="313"/>
      <c r="P351" s="313"/>
      <c r="Q351" s="313"/>
      <c r="R351" s="313"/>
      <c r="S351" s="313"/>
      <c r="T351" s="313"/>
      <c r="U351" s="313"/>
      <c r="V351" s="359">
        <f>G351</f>
        <v>0</v>
      </c>
      <c r="W351" s="313"/>
      <c r="X351" s="313"/>
      <c r="Y351" s="313"/>
      <c r="Z351" s="313"/>
    </row>
    <row r="352" spans="1:26" ht="12.75" customHeight="1" x14ac:dyDescent="0.2">
      <c r="A352" s="389"/>
      <c r="B352" s="341" t="s">
        <v>29</v>
      </c>
      <c r="C352" s="341" t="s">
        <v>30</v>
      </c>
      <c r="D352" s="341" t="s">
        <v>31</v>
      </c>
      <c r="E352" s="397" t="s">
        <v>32</v>
      </c>
      <c r="F352" s="398"/>
      <c r="G352" s="399"/>
      <c r="H352" s="395"/>
      <c r="I352" s="396"/>
      <c r="J352" s="342" t="s">
        <v>40</v>
      </c>
      <c r="K352" s="357"/>
      <c r="L352" s="357"/>
      <c r="M352" s="358"/>
      <c r="N352" s="332"/>
      <c r="O352" s="313"/>
      <c r="P352" s="313"/>
      <c r="Q352" s="313"/>
      <c r="R352" s="313"/>
      <c r="S352" s="313"/>
      <c r="T352" s="313"/>
      <c r="U352" s="313"/>
      <c r="V352" s="359"/>
      <c r="W352" s="313"/>
      <c r="X352" s="313"/>
      <c r="Y352" s="313"/>
      <c r="Z352" s="313"/>
    </row>
    <row r="353" spans="1:26" ht="12.75" customHeight="1" thickBot="1" x14ac:dyDescent="0.25">
      <c r="A353" s="390"/>
      <c r="B353" s="333"/>
      <c r="C353" s="333"/>
      <c r="D353" s="345"/>
      <c r="E353" s="360" t="s">
        <v>36</v>
      </c>
      <c r="F353" s="361"/>
      <c r="G353" s="400"/>
      <c r="H353" s="401"/>
      <c r="I353" s="402"/>
      <c r="J353" s="342" t="s">
        <v>41</v>
      </c>
      <c r="K353" s="357"/>
      <c r="L353" s="357"/>
      <c r="M353" s="358"/>
      <c r="N353" s="332"/>
      <c r="O353" s="313"/>
      <c r="P353" s="313"/>
      <c r="Q353" s="313"/>
      <c r="R353" s="313"/>
      <c r="S353" s="313"/>
      <c r="T353" s="313"/>
      <c r="U353" s="313"/>
      <c r="V353" s="359"/>
      <c r="W353" s="313"/>
      <c r="X353" s="313"/>
      <c r="Y353" s="313"/>
      <c r="Z353" s="313"/>
    </row>
    <row r="354" spans="1:26"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O354" s="313"/>
      <c r="P354" s="313"/>
      <c r="Q354" s="313"/>
      <c r="R354" s="313"/>
      <c r="S354" s="313"/>
      <c r="T354" s="313"/>
      <c r="U354" s="313"/>
      <c r="V354" s="359"/>
      <c r="W354" s="313"/>
      <c r="X354" s="313"/>
      <c r="Y354" s="313"/>
      <c r="Z354" s="313"/>
    </row>
    <row r="355" spans="1:26" ht="12.75" customHeight="1" x14ac:dyDescent="0.2">
      <c r="A355" s="389"/>
      <c r="B355" s="333"/>
      <c r="C355" s="333"/>
      <c r="D355" s="334"/>
      <c r="E355" s="333"/>
      <c r="F355" s="333"/>
      <c r="G355" s="394"/>
      <c r="H355" s="395"/>
      <c r="I355" s="396"/>
      <c r="J355" s="354" t="s">
        <v>39</v>
      </c>
      <c r="K355" s="354"/>
      <c r="L355" s="354"/>
      <c r="M355" s="355"/>
      <c r="N355" s="332"/>
      <c r="O355" s="313"/>
      <c r="P355" s="313"/>
      <c r="Q355" s="313"/>
      <c r="R355" s="313"/>
      <c r="S355" s="313"/>
      <c r="T355" s="313"/>
      <c r="U355" s="313"/>
      <c r="V355" s="359">
        <f>G355</f>
        <v>0</v>
      </c>
      <c r="W355" s="313"/>
      <c r="X355" s="313"/>
      <c r="Y355" s="313"/>
      <c r="Z355" s="313"/>
    </row>
    <row r="356" spans="1:26" ht="12.75" customHeight="1" x14ac:dyDescent="0.2">
      <c r="A356" s="389"/>
      <c r="B356" s="341" t="s">
        <v>29</v>
      </c>
      <c r="C356" s="341" t="s">
        <v>30</v>
      </c>
      <c r="D356" s="341" t="s">
        <v>31</v>
      </c>
      <c r="E356" s="397" t="s">
        <v>32</v>
      </c>
      <c r="F356" s="398"/>
      <c r="G356" s="399"/>
      <c r="H356" s="395"/>
      <c r="I356" s="396"/>
      <c r="J356" s="342" t="s">
        <v>40</v>
      </c>
      <c r="K356" s="357"/>
      <c r="L356" s="357"/>
      <c r="M356" s="358"/>
      <c r="N356" s="332"/>
      <c r="O356" s="313"/>
      <c r="P356" s="313"/>
      <c r="Q356" s="313"/>
      <c r="R356" s="313"/>
      <c r="S356" s="313"/>
      <c r="T356" s="313"/>
      <c r="U356" s="313"/>
      <c r="V356" s="359"/>
      <c r="W356" s="313"/>
      <c r="X356" s="313"/>
      <c r="Y356" s="313"/>
      <c r="Z356" s="313"/>
    </row>
    <row r="357" spans="1:26" ht="12.75" customHeight="1" thickBot="1" x14ac:dyDescent="0.25">
      <c r="A357" s="390"/>
      <c r="B357" s="333"/>
      <c r="C357" s="333"/>
      <c r="D357" s="345"/>
      <c r="E357" s="360" t="s">
        <v>36</v>
      </c>
      <c r="F357" s="361"/>
      <c r="G357" s="400"/>
      <c r="H357" s="401"/>
      <c r="I357" s="402"/>
      <c r="J357" s="342" t="s">
        <v>41</v>
      </c>
      <c r="K357" s="357"/>
      <c r="L357" s="357"/>
      <c r="M357" s="358"/>
      <c r="N357" s="332"/>
      <c r="O357" s="313"/>
      <c r="P357" s="313"/>
      <c r="Q357" s="313"/>
      <c r="R357" s="313"/>
      <c r="S357" s="313"/>
      <c r="T357" s="313"/>
      <c r="U357" s="313"/>
      <c r="V357" s="359"/>
      <c r="W357" s="313"/>
      <c r="X357" s="313"/>
      <c r="Y357" s="313"/>
      <c r="Z357" s="313"/>
    </row>
    <row r="358" spans="1:26"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O358" s="313"/>
      <c r="P358" s="313"/>
      <c r="Q358" s="313"/>
      <c r="R358" s="313"/>
      <c r="S358" s="313"/>
      <c r="T358" s="313"/>
      <c r="U358" s="313"/>
      <c r="V358" s="359"/>
      <c r="W358" s="313"/>
      <c r="X358" s="313"/>
      <c r="Y358" s="313"/>
      <c r="Z358" s="313"/>
    </row>
    <row r="359" spans="1:26" ht="12.75" customHeight="1" x14ac:dyDescent="0.2">
      <c r="A359" s="389"/>
      <c r="B359" s="333"/>
      <c r="C359" s="333"/>
      <c r="D359" s="334"/>
      <c r="E359" s="333"/>
      <c r="F359" s="333"/>
      <c r="G359" s="394"/>
      <c r="H359" s="395"/>
      <c r="I359" s="396"/>
      <c r="J359" s="354" t="s">
        <v>39</v>
      </c>
      <c r="K359" s="354"/>
      <c r="L359" s="354"/>
      <c r="M359" s="355"/>
      <c r="N359" s="332"/>
      <c r="O359" s="313"/>
      <c r="P359" s="313"/>
      <c r="Q359" s="313"/>
      <c r="R359" s="313"/>
      <c r="S359" s="313"/>
      <c r="T359" s="313"/>
      <c r="U359" s="313"/>
      <c r="V359" s="359">
        <f>G359</f>
        <v>0</v>
      </c>
      <c r="W359" s="313"/>
      <c r="X359" s="313"/>
      <c r="Y359" s="313"/>
      <c r="Z359" s="313"/>
    </row>
    <row r="360" spans="1:26" ht="12.75" customHeight="1" x14ac:dyDescent="0.2">
      <c r="A360" s="389"/>
      <c r="B360" s="341" t="s">
        <v>29</v>
      </c>
      <c r="C360" s="341" t="s">
        <v>30</v>
      </c>
      <c r="D360" s="341" t="s">
        <v>31</v>
      </c>
      <c r="E360" s="397" t="s">
        <v>32</v>
      </c>
      <c r="F360" s="398"/>
      <c r="G360" s="399"/>
      <c r="H360" s="395"/>
      <c r="I360" s="396"/>
      <c r="J360" s="342" t="s">
        <v>40</v>
      </c>
      <c r="K360" s="357"/>
      <c r="L360" s="357"/>
      <c r="M360" s="358"/>
      <c r="N360" s="332"/>
      <c r="O360" s="313"/>
      <c r="P360" s="313"/>
      <c r="Q360" s="313"/>
      <c r="R360" s="313"/>
      <c r="S360" s="313"/>
      <c r="T360" s="313"/>
      <c r="U360" s="313"/>
      <c r="V360" s="359"/>
      <c r="W360" s="313"/>
      <c r="X360" s="313"/>
      <c r="Y360" s="313"/>
      <c r="Z360" s="313"/>
    </row>
    <row r="361" spans="1:26" ht="12.75" customHeight="1" thickBot="1" x14ac:dyDescent="0.25">
      <c r="A361" s="390"/>
      <c r="B361" s="333"/>
      <c r="C361" s="333"/>
      <c r="D361" s="345"/>
      <c r="E361" s="360" t="s">
        <v>36</v>
      </c>
      <c r="F361" s="361"/>
      <c r="G361" s="400"/>
      <c r="H361" s="401"/>
      <c r="I361" s="402"/>
      <c r="J361" s="342" t="s">
        <v>41</v>
      </c>
      <c r="K361" s="357"/>
      <c r="L361" s="357"/>
      <c r="M361" s="358"/>
      <c r="N361" s="332"/>
      <c r="O361" s="313"/>
      <c r="P361" s="313"/>
      <c r="Q361" s="313"/>
      <c r="R361" s="313"/>
      <c r="S361" s="313"/>
      <c r="T361" s="313"/>
      <c r="U361" s="313"/>
      <c r="V361" s="359"/>
      <c r="W361" s="313"/>
      <c r="X361" s="313"/>
      <c r="Y361" s="313"/>
      <c r="Z361" s="313"/>
    </row>
    <row r="362" spans="1:26"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O362" s="313"/>
      <c r="P362" s="313"/>
      <c r="Q362" s="313"/>
      <c r="R362" s="313"/>
      <c r="S362" s="313"/>
      <c r="T362" s="313"/>
      <c r="U362" s="313"/>
      <c r="V362" s="359"/>
      <c r="W362" s="313"/>
      <c r="X362" s="313"/>
      <c r="Y362" s="313"/>
      <c r="Z362" s="313"/>
    </row>
    <row r="363" spans="1:26" ht="12.75" customHeight="1" x14ac:dyDescent="0.2">
      <c r="A363" s="389"/>
      <c r="B363" s="333"/>
      <c r="C363" s="333"/>
      <c r="D363" s="334"/>
      <c r="E363" s="333"/>
      <c r="F363" s="333"/>
      <c r="G363" s="394"/>
      <c r="H363" s="395"/>
      <c r="I363" s="396"/>
      <c r="J363" s="354" t="s">
        <v>39</v>
      </c>
      <c r="K363" s="354"/>
      <c r="L363" s="354"/>
      <c r="M363" s="355"/>
      <c r="N363" s="332"/>
      <c r="O363" s="313"/>
      <c r="P363" s="313"/>
      <c r="Q363" s="313"/>
      <c r="R363" s="313"/>
      <c r="S363" s="313"/>
      <c r="T363" s="313"/>
      <c r="U363" s="313"/>
      <c r="V363" s="359">
        <f>G363</f>
        <v>0</v>
      </c>
      <c r="W363" s="313"/>
      <c r="X363" s="313"/>
      <c r="Y363" s="313"/>
      <c r="Z363" s="313"/>
    </row>
    <row r="364" spans="1:26" ht="12.75" customHeight="1" x14ac:dyDescent="0.2">
      <c r="A364" s="389"/>
      <c r="B364" s="341" t="s">
        <v>29</v>
      </c>
      <c r="C364" s="341" t="s">
        <v>30</v>
      </c>
      <c r="D364" s="341" t="s">
        <v>31</v>
      </c>
      <c r="E364" s="397" t="s">
        <v>32</v>
      </c>
      <c r="F364" s="398"/>
      <c r="G364" s="399"/>
      <c r="H364" s="395"/>
      <c r="I364" s="396"/>
      <c r="J364" s="342" t="s">
        <v>40</v>
      </c>
      <c r="K364" s="357"/>
      <c r="L364" s="357"/>
      <c r="M364" s="358"/>
      <c r="N364" s="332"/>
      <c r="O364" s="313"/>
      <c r="P364" s="313"/>
      <c r="Q364" s="313"/>
      <c r="R364" s="313"/>
      <c r="S364" s="313"/>
      <c r="T364" s="313"/>
      <c r="U364" s="313"/>
      <c r="V364" s="359"/>
      <c r="W364" s="313"/>
      <c r="X364" s="313"/>
      <c r="Y364" s="313"/>
      <c r="Z364" s="313"/>
    </row>
    <row r="365" spans="1:26" ht="12.75" customHeight="1" thickBot="1" x14ac:dyDescent="0.25">
      <c r="A365" s="390"/>
      <c r="B365" s="333"/>
      <c r="C365" s="333"/>
      <c r="D365" s="345"/>
      <c r="E365" s="360" t="s">
        <v>36</v>
      </c>
      <c r="F365" s="361"/>
      <c r="G365" s="400"/>
      <c r="H365" s="401"/>
      <c r="I365" s="402"/>
      <c r="J365" s="342" t="s">
        <v>41</v>
      </c>
      <c r="K365" s="357"/>
      <c r="L365" s="357"/>
      <c r="M365" s="358"/>
      <c r="N365" s="332"/>
      <c r="O365" s="313"/>
      <c r="P365" s="313"/>
      <c r="Q365" s="313"/>
      <c r="R365" s="313"/>
      <c r="S365" s="313"/>
      <c r="T365" s="313"/>
      <c r="U365" s="313"/>
      <c r="V365" s="359"/>
      <c r="W365" s="313"/>
      <c r="X365" s="313"/>
      <c r="Y365" s="313"/>
      <c r="Z365" s="313"/>
    </row>
    <row r="366" spans="1:26"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O366" s="313"/>
      <c r="P366" s="313"/>
      <c r="Q366" s="313"/>
      <c r="R366" s="313"/>
      <c r="S366" s="313"/>
      <c r="T366" s="313"/>
      <c r="U366" s="313"/>
      <c r="V366" s="359"/>
      <c r="W366" s="313"/>
      <c r="X366" s="313"/>
      <c r="Y366" s="313"/>
      <c r="Z366" s="313"/>
    </row>
    <row r="367" spans="1:26" ht="12.75" customHeight="1" x14ac:dyDescent="0.2">
      <c r="A367" s="389"/>
      <c r="B367" s="333"/>
      <c r="C367" s="333"/>
      <c r="D367" s="334"/>
      <c r="E367" s="333"/>
      <c r="F367" s="333"/>
      <c r="G367" s="394"/>
      <c r="H367" s="395"/>
      <c r="I367" s="396"/>
      <c r="J367" s="354" t="s">
        <v>39</v>
      </c>
      <c r="K367" s="354"/>
      <c r="L367" s="354"/>
      <c r="M367" s="355"/>
      <c r="N367" s="332"/>
      <c r="O367" s="313"/>
      <c r="P367" s="313"/>
      <c r="Q367" s="313"/>
      <c r="R367" s="313"/>
      <c r="S367" s="313"/>
      <c r="T367" s="313"/>
      <c r="U367" s="313"/>
      <c r="V367" s="359">
        <f>G367</f>
        <v>0</v>
      </c>
      <c r="W367" s="313"/>
      <c r="X367" s="313"/>
      <c r="Y367" s="313"/>
      <c r="Z367" s="313"/>
    </row>
    <row r="368" spans="1:26" ht="12.75" customHeight="1" x14ac:dyDescent="0.2">
      <c r="A368" s="389"/>
      <c r="B368" s="341" t="s">
        <v>29</v>
      </c>
      <c r="C368" s="341" t="s">
        <v>30</v>
      </c>
      <c r="D368" s="341" t="s">
        <v>31</v>
      </c>
      <c r="E368" s="397" t="s">
        <v>32</v>
      </c>
      <c r="F368" s="398"/>
      <c r="G368" s="399"/>
      <c r="H368" s="395"/>
      <c r="I368" s="396"/>
      <c r="J368" s="342" t="s">
        <v>40</v>
      </c>
      <c r="K368" s="357"/>
      <c r="L368" s="357"/>
      <c r="M368" s="358"/>
      <c r="N368" s="332"/>
      <c r="O368" s="313"/>
      <c r="P368" s="313"/>
      <c r="Q368" s="313"/>
      <c r="R368" s="313"/>
      <c r="S368" s="313"/>
      <c r="T368" s="313"/>
      <c r="U368" s="313"/>
      <c r="V368" s="359"/>
      <c r="W368" s="313"/>
      <c r="X368" s="313"/>
      <c r="Y368" s="313"/>
      <c r="Z368" s="313"/>
    </row>
    <row r="369" spans="1:26" ht="12.75" customHeight="1" thickBot="1" x14ac:dyDescent="0.25">
      <c r="A369" s="390"/>
      <c r="B369" s="333"/>
      <c r="C369" s="333"/>
      <c r="D369" s="345"/>
      <c r="E369" s="360" t="s">
        <v>36</v>
      </c>
      <c r="F369" s="361"/>
      <c r="G369" s="400"/>
      <c r="H369" s="401"/>
      <c r="I369" s="402"/>
      <c r="J369" s="342" t="s">
        <v>41</v>
      </c>
      <c r="K369" s="357"/>
      <c r="L369" s="357"/>
      <c r="M369" s="358"/>
      <c r="N369" s="332"/>
      <c r="O369" s="313"/>
      <c r="P369" s="313"/>
      <c r="Q369" s="313"/>
      <c r="R369" s="313"/>
      <c r="S369" s="313"/>
      <c r="T369" s="313"/>
      <c r="U369" s="313"/>
      <c r="V369" s="359"/>
      <c r="W369" s="313"/>
      <c r="X369" s="313"/>
      <c r="Y369" s="313"/>
      <c r="Z369" s="313"/>
    </row>
    <row r="370" spans="1:26"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O370" s="313"/>
      <c r="P370" s="313"/>
      <c r="Q370" s="313"/>
      <c r="R370" s="313"/>
      <c r="S370" s="313"/>
      <c r="T370" s="313"/>
      <c r="U370" s="313"/>
      <c r="V370" s="359"/>
      <c r="W370" s="313"/>
      <c r="X370" s="313"/>
      <c r="Y370" s="313"/>
      <c r="Z370" s="313"/>
    </row>
    <row r="371" spans="1:26" ht="12.75" customHeight="1" x14ac:dyDescent="0.2">
      <c r="A371" s="389"/>
      <c r="B371" s="333"/>
      <c r="C371" s="333"/>
      <c r="D371" s="334"/>
      <c r="E371" s="333"/>
      <c r="F371" s="333"/>
      <c r="G371" s="394"/>
      <c r="H371" s="395"/>
      <c r="I371" s="396"/>
      <c r="J371" s="354" t="s">
        <v>39</v>
      </c>
      <c r="K371" s="354"/>
      <c r="L371" s="354"/>
      <c r="M371" s="355"/>
      <c r="N371" s="332"/>
      <c r="O371" s="313"/>
      <c r="P371" s="313"/>
      <c r="Q371" s="313"/>
      <c r="R371" s="313"/>
      <c r="S371" s="313"/>
      <c r="T371" s="313"/>
      <c r="U371" s="313"/>
      <c r="V371" s="359">
        <f>G371</f>
        <v>0</v>
      </c>
      <c r="W371" s="313"/>
      <c r="X371" s="313"/>
      <c r="Y371" s="313"/>
      <c r="Z371" s="313"/>
    </row>
    <row r="372" spans="1:26" ht="12.75" customHeight="1" x14ac:dyDescent="0.2">
      <c r="A372" s="389"/>
      <c r="B372" s="341" t="s">
        <v>29</v>
      </c>
      <c r="C372" s="341" t="s">
        <v>30</v>
      </c>
      <c r="D372" s="341" t="s">
        <v>31</v>
      </c>
      <c r="E372" s="397" t="s">
        <v>32</v>
      </c>
      <c r="F372" s="398"/>
      <c r="G372" s="399"/>
      <c r="H372" s="395"/>
      <c r="I372" s="396"/>
      <c r="J372" s="342" t="s">
        <v>40</v>
      </c>
      <c r="K372" s="357"/>
      <c r="L372" s="357"/>
      <c r="M372" s="358"/>
      <c r="N372" s="332"/>
      <c r="O372" s="313"/>
      <c r="P372" s="313"/>
      <c r="Q372" s="313"/>
      <c r="R372" s="313"/>
      <c r="S372" s="313"/>
      <c r="T372" s="313"/>
      <c r="U372" s="313"/>
      <c r="V372" s="359"/>
      <c r="W372" s="313"/>
      <c r="X372" s="313"/>
      <c r="Y372" s="313"/>
      <c r="Z372" s="313"/>
    </row>
    <row r="373" spans="1:26" ht="12.75" customHeight="1" thickBot="1" x14ac:dyDescent="0.25">
      <c r="A373" s="390"/>
      <c r="B373" s="333"/>
      <c r="C373" s="333"/>
      <c r="D373" s="345"/>
      <c r="E373" s="360" t="s">
        <v>36</v>
      </c>
      <c r="F373" s="361"/>
      <c r="G373" s="400"/>
      <c r="H373" s="401"/>
      <c r="I373" s="402"/>
      <c r="J373" s="342" t="s">
        <v>41</v>
      </c>
      <c r="K373" s="357"/>
      <c r="L373" s="357"/>
      <c r="M373" s="358"/>
      <c r="N373" s="332"/>
      <c r="O373" s="313"/>
      <c r="P373" s="313"/>
      <c r="Q373" s="313"/>
      <c r="R373" s="313"/>
      <c r="S373" s="313"/>
      <c r="T373" s="313"/>
      <c r="U373" s="313"/>
      <c r="V373" s="359"/>
      <c r="W373" s="313"/>
      <c r="X373" s="313"/>
      <c r="Y373" s="313"/>
      <c r="Z373" s="313"/>
    </row>
    <row r="374" spans="1:26"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O374" s="313"/>
      <c r="P374" s="313"/>
      <c r="Q374" s="313"/>
      <c r="R374" s="313"/>
      <c r="S374" s="313"/>
      <c r="T374" s="313"/>
      <c r="U374" s="313"/>
      <c r="V374" s="359"/>
      <c r="W374" s="313"/>
      <c r="X374" s="313"/>
      <c r="Y374" s="313"/>
      <c r="Z374" s="313"/>
    </row>
    <row r="375" spans="1:26" ht="12.75" customHeight="1" x14ac:dyDescent="0.2">
      <c r="A375" s="389"/>
      <c r="B375" s="333"/>
      <c r="C375" s="333"/>
      <c r="D375" s="334"/>
      <c r="E375" s="333"/>
      <c r="F375" s="333"/>
      <c r="G375" s="394"/>
      <c r="H375" s="395"/>
      <c r="I375" s="396"/>
      <c r="J375" s="354" t="s">
        <v>39</v>
      </c>
      <c r="K375" s="354"/>
      <c r="L375" s="354"/>
      <c r="M375" s="355"/>
      <c r="N375" s="332"/>
      <c r="O375" s="313"/>
      <c r="P375" s="313"/>
      <c r="Q375" s="313"/>
      <c r="R375" s="313"/>
      <c r="S375" s="313"/>
      <c r="T375" s="313"/>
      <c r="U375" s="313"/>
      <c r="V375" s="359">
        <f>G375</f>
        <v>0</v>
      </c>
      <c r="W375" s="313"/>
      <c r="X375" s="313"/>
      <c r="Y375" s="313"/>
      <c r="Z375" s="313"/>
    </row>
    <row r="376" spans="1:26" ht="12.75" customHeight="1" x14ac:dyDescent="0.2">
      <c r="A376" s="389"/>
      <c r="B376" s="341" t="s">
        <v>29</v>
      </c>
      <c r="C376" s="341" t="s">
        <v>30</v>
      </c>
      <c r="D376" s="341" t="s">
        <v>31</v>
      </c>
      <c r="E376" s="397" t="s">
        <v>32</v>
      </c>
      <c r="F376" s="398"/>
      <c r="G376" s="399"/>
      <c r="H376" s="395"/>
      <c r="I376" s="396"/>
      <c r="J376" s="342" t="s">
        <v>40</v>
      </c>
      <c r="K376" s="357"/>
      <c r="L376" s="357"/>
      <c r="M376" s="358"/>
      <c r="N376" s="332"/>
      <c r="O376" s="313"/>
      <c r="P376" s="313"/>
      <c r="Q376" s="313"/>
      <c r="R376" s="313"/>
      <c r="S376" s="313"/>
      <c r="T376" s="313"/>
      <c r="U376" s="313"/>
      <c r="V376" s="359"/>
      <c r="W376" s="313"/>
      <c r="X376" s="313"/>
      <c r="Y376" s="313"/>
      <c r="Z376" s="313"/>
    </row>
    <row r="377" spans="1:26" ht="12.75" customHeight="1" thickBot="1" x14ac:dyDescent="0.25">
      <c r="A377" s="390"/>
      <c r="B377" s="333"/>
      <c r="C377" s="333"/>
      <c r="D377" s="345"/>
      <c r="E377" s="360" t="s">
        <v>36</v>
      </c>
      <c r="F377" s="361"/>
      <c r="G377" s="400"/>
      <c r="H377" s="401"/>
      <c r="I377" s="402"/>
      <c r="J377" s="342" t="s">
        <v>41</v>
      </c>
      <c r="K377" s="357"/>
      <c r="L377" s="357"/>
      <c r="M377" s="358"/>
      <c r="N377" s="332"/>
      <c r="O377" s="313"/>
      <c r="P377" s="313"/>
      <c r="Q377" s="313"/>
      <c r="R377" s="313"/>
      <c r="S377" s="313"/>
      <c r="T377" s="313"/>
      <c r="U377" s="313"/>
      <c r="V377" s="359"/>
      <c r="W377" s="313"/>
      <c r="X377" s="313"/>
      <c r="Y377" s="313"/>
      <c r="Z377" s="313"/>
    </row>
    <row r="378" spans="1:26"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O378" s="313"/>
      <c r="P378" s="313"/>
      <c r="Q378" s="313"/>
      <c r="R378" s="313"/>
      <c r="S378" s="313"/>
      <c r="T378" s="313"/>
      <c r="U378" s="313"/>
      <c r="V378" s="359"/>
      <c r="W378" s="313"/>
      <c r="X378" s="313"/>
      <c r="Y378" s="313"/>
      <c r="Z378" s="313"/>
    </row>
    <row r="379" spans="1:26" ht="12.75" customHeight="1" x14ac:dyDescent="0.2">
      <c r="A379" s="389"/>
      <c r="B379" s="333"/>
      <c r="C379" s="333"/>
      <c r="D379" s="334"/>
      <c r="E379" s="333"/>
      <c r="F379" s="333"/>
      <c r="G379" s="394"/>
      <c r="H379" s="395"/>
      <c r="I379" s="396"/>
      <c r="J379" s="354" t="s">
        <v>39</v>
      </c>
      <c r="K379" s="354"/>
      <c r="L379" s="354"/>
      <c r="M379" s="355"/>
      <c r="N379" s="332"/>
      <c r="O379" s="313"/>
      <c r="P379" s="313"/>
      <c r="Q379" s="313"/>
      <c r="R379" s="313"/>
      <c r="S379" s="313"/>
      <c r="T379" s="313"/>
      <c r="U379" s="313"/>
      <c r="V379" s="359">
        <f>G379</f>
        <v>0</v>
      </c>
      <c r="W379" s="313"/>
      <c r="X379" s="313"/>
      <c r="Y379" s="313"/>
      <c r="Z379" s="313"/>
    </row>
    <row r="380" spans="1:26" ht="12.75" customHeight="1" x14ac:dyDescent="0.2">
      <c r="A380" s="389"/>
      <c r="B380" s="341" t="s">
        <v>29</v>
      </c>
      <c r="C380" s="341" t="s">
        <v>30</v>
      </c>
      <c r="D380" s="341" t="s">
        <v>31</v>
      </c>
      <c r="E380" s="397" t="s">
        <v>32</v>
      </c>
      <c r="F380" s="398"/>
      <c r="G380" s="399"/>
      <c r="H380" s="395"/>
      <c r="I380" s="396"/>
      <c r="J380" s="342" t="s">
        <v>40</v>
      </c>
      <c r="K380" s="357"/>
      <c r="L380" s="357"/>
      <c r="M380" s="358"/>
      <c r="N380" s="332"/>
      <c r="O380" s="313"/>
      <c r="P380" s="313"/>
      <c r="Q380" s="313"/>
      <c r="R380" s="313"/>
      <c r="S380" s="313"/>
      <c r="T380" s="313"/>
      <c r="U380" s="313"/>
      <c r="V380" s="359"/>
      <c r="W380" s="313"/>
      <c r="X380" s="313"/>
      <c r="Y380" s="313"/>
      <c r="Z380" s="313"/>
    </row>
    <row r="381" spans="1:26" ht="12.75" customHeight="1" thickBot="1" x14ac:dyDescent="0.25">
      <c r="A381" s="390"/>
      <c r="B381" s="333"/>
      <c r="C381" s="333"/>
      <c r="D381" s="345"/>
      <c r="E381" s="360" t="s">
        <v>36</v>
      </c>
      <c r="F381" s="361"/>
      <c r="G381" s="400"/>
      <c r="H381" s="401"/>
      <c r="I381" s="402"/>
      <c r="J381" s="342" t="s">
        <v>41</v>
      </c>
      <c r="K381" s="357"/>
      <c r="L381" s="357"/>
      <c r="M381" s="358"/>
      <c r="N381" s="332"/>
      <c r="O381" s="313"/>
      <c r="P381" s="313"/>
      <c r="Q381" s="313"/>
      <c r="R381" s="313"/>
      <c r="S381" s="313"/>
      <c r="T381" s="313"/>
      <c r="U381" s="313"/>
      <c r="V381" s="359"/>
      <c r="W381" s="313"/>
      <c r="X381" s="313"/>
      <c r="Y381" s="313"/>
      <c r="Z381" s="313"/>
    </row>
    <row r="382" spans="1:26"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O382" s="313"/>
      <c r="P382" s="313"/>
      <c r="Q382" s="313"/>
      <c r="R382" s="313"/>
      <c r="S382" s="313"/>
      <c r="T382" s="313"/>
      <c r="U382" s="313"/>
      <c r="V382" s="359"/>
      <c r="W382" s="313"/>
      <c r="X382" s="313"/>
      <c r="Y382" s="313"/>
      <c r="Z382" s="313"/>
    </row>
    <row r="383" spans="1:26" ht="12.75" customHeight="1" x14ac:dyDescent="0.2">
      <c r="A383" s="389"/>
      <c r="B383" s="333"/>
      <c r="C383" s="333"/>
      <c r="D383" s="334"/>
      <c r="E383" s="333"/>
      <c r="F383" s="333"/>
      <c r="G383" s="394"/>
      <c r="H383" s="395"/>
      <c r="I383" s="396"/>
      <c r="J383" s="354" t="s">
        <v>39</v>
      </c>
      <c r="K383" s="354"/>
      <c r="L383" s="354"/>
      <c r="M383" s="355"/>
      <c r="N383" s="332"/>
      <c r="O383" s="313"/>
      <c r="P383" s="313"/>
      <c r="Q383" s="313"/>
      <c r="R383" s="313"/>
      <c r="S383" s="313"/>
      <c r="T383" s="313"/>
      <c r="U383" s="313"/>
      <c r="V383" s="359">
        <f>G383</f>
        <v>0</v>
      </c>
      <c r="W383" s="313"/>
      <c r="X383" s="313"/>
      <c r="Y383" s="313"/>
      <c r="Z383" s="313"/>
    </row>
    <row r="384" spans="1:26" ht="12.75" customHeight="1" x14ac:dyDescent="0.2">
      <c r="A384" s="389"/>
      <c r="B384" s="341" t="s">
        <v>29</v>
      </c>
      <c r="C384" s="341" t="s">
        <v>30</v>
      </c>
      <c r="D384" s="341" t="s">
        <v>31</v>
      </c>
      <c r="E384" s="397" t="s">
        <v>32</v>
      </c>
      <c r="F384" s="398"/>
      <c r="G384" s="399"/>
      <c r="H384" s="395"/>
      <c r="I384" s="396"/>
      <c r="J384" s="342" t="s">
        <v>40</v>
      </c>
      <c r="K384" s="357"/>
      <c r="L384" s="357"/>
      <c r="M384" s="358"/>
      <c r="N384" s="332"/>
      <c r="O384" s="313"/>
      <c r="P384" s="313"/>
      <c r="Q384" s="313"/>
      <c r="R384" s="313"/>
      <c r="S384" s="313"/>
      <c r="T384" s="313"/>
      <c r="U384" s="313"/>
      <c r="V384" s="359"/>
      <c r="W384" s="313"/>
      <c r="X384" s="313"/>
      <c r="Y384" s="313"/>
      <c r="Z384" s="313"/>
    </row>
    <row r="385" spans="1:26" ht="12.75" customHeight="1" thickBot="1" x14ac:dyDescent="0.25">
      <c r="A385" s="390"/>
      <c r="B385" s="333"/>
      <c r="C385" s="333"/>
      <c r="D385" s="345"/>
      <c r="E385" s="360" t="s">
        <v>36</v>
      </c>
      <c r="F385" s="361"/>
      <c r="G385" s="400"/>
      <c r="H385" s="401"/>
      <c r="I385" s="402"/>
      <c r="J385" s="342" t="s">
        <v>41</v>
      </c>
      <c r="K385" s="357"/>
      <c r="L385" s="357"/>
      <c r="M385" s="358"/>
      <c r="N385" s="332"/>
      <c r="O385" s="313"/>
      <c r="P385" s="313"/>
      <c r="Q385" s="313"/>
      <c r="R385" s="313"/>
      <c r="S385" s="313"/>
      <c r="T385" s="313"/>
      <c r="U385" s="313"/>
      <c r="V385" s="359"/>
      <c r="W385" s="313"/>
      <c r="X385" s="313"/>
      <c r="Y385" s="313"/>
      <c r="Z385" s="313"/>
    </row>
    <row r="386" spans="1:26"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O386" s="313"/>
      <c r="P386" s="313"/>
      <c r="Q386" s="313"/>
      <c r="R386" s="313"/>
      <c r="S386" s="313"/>
      <c r="T386" s="313"/>
      <c r="U386" s="313"/>
      <c r="V386" s="359"/>
      <c r="W386" s="313"/>
      <c r="X386" s="313"/>
      <c r="Y386" s="313"/>
      <c r="Z386" s="313"/>
    </row>
    <row r="387" spans="1:26" ht="12.75" customHeight="1" x14ac:dyDescent="0.2">
      <c r="A387" s="389"/>
      <c r="B387" s="333"/>
      <c r="C387" s="333"/>
      <c r="D387" s="334"/>
      <c r="E387" s="333"/>
      <c r="F387" s="333"/>
      <c r="G387" s="394"/>
      <c r="H387" s="395"/>
      <c r="I387" s="396"/>
      <c r="J387" s="354" t="s">
        <v>39</v>
      </c>
      <c r="K387" s="354"/>
      <c r="L387" s="354"/>
      <c r="M387" s="355"/>
      <c r="N387" s="332"/>
      <c r="O387" s="313"/>
      <c r="P387" s="313"/>
      <c r="Q387" s="313"/>
      <c r="R387" s="313"/>
      <c r="S387" s="313"/>
      <c r="T387" s="313"/>
      <c r="U387" s="313"/>
      <c r="V387" s="359">
        <f>G387</f>
        <v>0</v>
      </c>
      <c r="W387" s="313"/>
      <c r="X387" s="313"/>
      <c r="Y387" s="313"/>
      <c r="Z387" s="313"/>
    </row>
    <row r="388" spans="1:26" ht="12.75" customHeight="1" x14ac:dyDescent="0.2">
      <c r="A388" s="389"/>
      <c r="B388" s="341" t="s">
        <v>29</v>
      </c>
      <c r="C388" s="341" t="s">
        <v>30</v>
      </c>
      <c r="D388" s="341" t="s">
        <v>31</v>
      </c>
      <c r="E388" s="397" t="s">
        <v>32</v>
      </c>
      <c r="F388" s="398"/>
      <c r="G388" s="399"/>
      <c r="H388" s="395"/>
      <c r="I388" s="396"/>
      <c r="J388" s="342" t="s">
        <v>40</v>
      </c>
      <c r="K388" s="357"/>
      <c r="L388" s="357"/>
      <c r="M388" s="358"/>
      <c r="N388" s="332"/>
      <c r="O388" s="313"/>
      <c r="P388" s="313"/>
      <c r="Q388" s="313"/>
      <c r="R388" s="313"/>
      <c r="S388" s="313"/>
      <c r="T388" s="313"/>
      <c r="U388" s="313"/>
      <c r="V388" s="359"/>
      <c r="W388" s="313"/>
      <c r="X388" s="313"/>
      <c r="Y388" s="313"/>
      <c r="Z388" s="313"/>
    </row>
    <row r="389" spans="1:26" ht="12.75" customHeight="1" thickBot="1" x14ac:dyDescent="0.25">
      <c r="A389" s="390"/>
      <c r="B389" s="333"/>
      <c r="C389" s="333"/>
      <c r="D389" s="345"/>
      <c r="E389" s="360" t="s">
        <v>36</v>
      </c>
      <c r="F389" s="361"/>
      <c r="G389" s="400"/>
      <c r="H389" s="401"/>
      <c r="I389" s="402"/>
      <c r="J389" s="342" t="s">
        <v>41</v>
      </c>
      <c r="K389" s="357"/>
      <c r="L389" s="357"/>
      <c r="M389" s="358"/>
      <c r="N389" s="332"/>
      <c r="O389" s="313"/>
      <c r="P389" s="313"/>
      <c r="Q389" s="313"/>
      <c r="R389" s="313"/>
      <c r="S389" s="313"/>
      <c r="T389" s="313"/>
      <c r="U389" s="313"/>
      <c r="V389" s="359"/>
      <c r="W389" s="313"/>
      <c r="X389" s="313"/>
      <c r="Y389" s="313"/>
      <c r="Z389" s="313"/>
    </row>
    <row r="390" spans="1:26"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O390" s="313"/>
      <c r="P390" s="313"/>
      <c r="Q390" s="313"/>
      <c r="R390" s="313"/>
      <c r="S390" s="313"/>
      <c r="T390" s="313"/>
      <c r="U390" s="313"/>
      <c r="V390" s="359"/>
      <c r="W390" s="313"/>
      <c r="X390" s="313"/>
      <c r="Y390" s="313"/>
      <c r="Z390" s="313"/>
    </row>
    <row r="391" spans="1:26" ht="12.75" customHeight="1" x14ac:dyDescent="0.2">
      <c r="A391" s="389"/>
      <c r="B391" s="333"/>
      <c r="C391" s="333"/>
      <c r="D391" s="334"/>
      <c r="E391" s="333"/>
      <c r="F391" s="333"/>
      <c r="G391" s="394"/>
      <c r="H391" s="395"/>
      <c r="I391" s="396"/>
      <c r="J391" s="354" t="s">
        <v>39</v>
      </c>
      <c r="K391" s="354"/>
      <c r="L391" s="354"/>
      <c r="M391" s="355"/>
      <c r="N391" s="332"/>
      <c r="O391" s="313"/>
      <c r="P391" s="313"/>
      <c r="Q391" s="313"/>
      <c r="R391" s="313"/>
      <c r="S391" s="313"/>
      <c r="T391" s="313"/>
      <c r="U391" s="313"/>
      <c r="V391" s="359">
        <f>G391</f>
        <v>0</v>
      </c>
      <c r="W391" s="313"/>
      <c r="X391" s="313"/>
      <c r="Y391" s="313"/>
      <c r="Z391" s="313"/>
    </row>
    <row r="392" spans="1:26" ht="12.75" customHeight="1" x14ac:dyDescent="0.2">
      <c r="A392" s="389"/>
      <c r="B392" s="341" t="s">
        <v>29</v>
      </c>
      <c r="C392" s="341" t="s">
        <v>30</v>
      </c>
      <c r="D392" s="341" t="s">
        <v>31</v>
      </c>
      <c r="E392" s="397" t="s">
        <v>32</v>
      </c>
      <c r="F392" s="398"/>
      <c r="G392" s="399"/>
      <c r="H392" s="395"/>
      <c r="I392" s="396"/>
      <c r="J392" s="342" t="s">
        <v>40</v>
      </c>
      <c r="K392" s="357"/>
      <c r="L392" s="357"/>
      <c r="M392" s="358"/>
      <c r="N392" s="332"/>
      <c r="O392" s="313"/>
      <c r="P392" s="313"/>
      <c r="Q392" s="313"/>
      <c r="R392" s="313"/>
      <c r="S392" s="313"/>
      <c r="T392" s="313"/>
      <c r="U392" s="313"/>
      <c r="V392" s="359"/>
      <c r="W392" s="313"/>
      <c r="X392" s="313"/>
      <c r="Y392" s="313"/>
      <c r="Z392" s="313"/>
    </row>
    <row r="393" spans="1:26" ht="12.75" customHeight="1" thickBot="1" x14ac:dyDescent="0.25">
      <c r="A393" s="390"/>
      <c r="B393" s="333"/>
      <c r="C393" s="333"/>
      <c r="D393" s="345"/>
      <c r="E393" s="360" t="s">
        <v>36</v>
      </c>
      <c r="F393" s="361"/>
      <c r="G393" s="400"/>
      <c r="H393" s="401"/>
      <c r="I393" s="402"/>
      <c r="J393" s="342" t="s">
        <v>41</v>
      </c>
      <c r="K393" s="357"/>
      <c r="L393" s="357"/>
      <c r="M393" s="358"/>
      <c r="N393" s="332"/>
      <c r="O393" s="313"/>
      <c r="P393" s="313"/>
      <c r="Q393" s="313"/>
      <c r="R393" s="313"/>
      <c r="S393" s="313"/>
      <c r="T393" s="313"/>
      <c r="U393" s="313"/>
      <c r="V393" s="359"/>
      <c r="W393" s="313"/>
      <c r="X393" s="313"/>
      <c r="Y393" s="313"/>
      <c r="Z393" s="313"/>
    </row>
    <row r="394" spans="1:26"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O394" s="313"/>
      <c r="P394" s="313"/>
      <c r="Q394" s="313"/>
      <c r="R394" s="313"/>
      <c r="S394" s="313"/>
      <c r="T394" s="313"/>
      <c r="U394" s="313"/>
      <c r="V394" s="359"/>
      <c r="W394" s="313"/>
      <c r="X394" s="313"/>
      <c r="Y394" s="313"/>
      <c r="Z394" s="313"/>
    </row>
    <row r="395" spans="1:26" ht="12.75" customHeight="1" x14ac:dyDescent="0.2">
      <c r="A395" s="389"/>
      <c r="B395" s="333"/>
      <c r="C395" s="333"/>
      <c r="D395" s="334"/>
      <c r="E395" s="333"/>
      <c r="F395" s="333"/>
      <c r="G395" s="394"/>
      <c r="H395" s="395"/>
      <c r="I395" s="396"/>
      <c r="J395" s="354" t="s">
        <v>39</v>
      </c>
      <c r="K395" s="354"/>
      <c r="L395" s="354"/>
      <c r="M395" s="355"/>
      <c r="N395" s="332"/>
      <c r="O395" s="313"/>
      <c r="P395" s="313"/>
      <c r="Q395" s="313"/>
      <c r="R395" s="313"/>
      <c r="S395" s="313"/>
      <c r="T395" s="313"/>
      <c r="U395" s="313"/>
      <c r="V395" s="359">
        <f>G395</f>
        <v>0</v>
      </c>
      <c r="W395" s="313"/>
      <c r="X395" s="313"/>
      <c r="Y395" s="313"/>
      <c r="Z395" s="313"/>
    </row>
    <row r="396" spans="1:26" ht="12.75" customHeight="1" x14ac:dyDescent="0.2">
      <c r="A396" s="389"/>
      <c r="B396" s="341" t="s">
        <v>29</v>
      </c>
      <c r="C396" s="341" t="s">
        <v>30</v>
      </c>
      <c r="D396" s="341" t="s">
        <v>31</v>
      </c>
      <c r="E396" s="397" t="s">
        <v>32</v>
      </c>
      <c r="F396" s="398"/>
      <c r="G396" s="399"/>
      <c r="H396" s="395"/>
      <c r="I396" s="396"/>
      <c r="J396" s="342" t="s">
        <v>40</v>
      </c>
      <c r="K396" s="357"/>
      <c r="L396" s="357"/>
      <c r="M396" s="358"/>
      <c r="N396" s="332"/>
      <c r="O396" s="313"/>
      <c r="P396" s="313"/>
      <c r="Q396" s="313"/>
      <c r="R396" s="313"/>
      <c r="S396" s="313"/>
      <c r="T396" s="313"/>
      <c r="U396" s="313"/>
      <c r="V396" s="359"/>
      <c r="W396" s="313"/>
      <c r="X396" s="313"/>
      <c r="Y396" s="313"/>
      <c r="Z396" s="313"/>
    </row>
    <row r="397" spans="1:26" ht="12.75" customHeight="1" thickBot="1" x14ac:dyDescent="0.25">
      <c r="A397" s="390"/>
      <c r="B397" s="333"/>
      <c r="C397" s="333"/>
      <c r="D397" s="345"/>
      <c r="E397" s="360" t="s">
        <v>36</v>
      </c>
      <c r="F397" s="361"/>
      <c r="G397" s="400"/>
      <c r="H397" s="401"/>
      <c r="I397" s="402"/>
      <c r="J397" s="342" t="s">
        <v>41</v>
      </c>
      <c r="K397" s="357"/>
      <c r="L397" s="357"/>
      <c r="M397" s="358"/>
      <c r="N397" s="332"/>
      <c r="O397" s="313"/>
      <c r="P397" s="313"/>
      <c r="Q397" s="313"/>
      <c r="R397" s="313"/>
      <c r="S397" s="313"/>
      <c r="T397" s="313"/>
      <c r="U397" s="313"/>
      <c r="V397" s="359"/>
      <c r="W397" s="313"/>
      <c r="X397" s="313"/>
      <c r="Y397" s="313"/>
      <c r="Z397" s="313"/>
    </row>
    <row r="398" spans="1:26"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O398" s="313"/>
      <c r="P398" s="313"/>
      <c r="Q398" s="313"/>
      <c r="R398" s="313"/>
      <c r="S398" s="313"/>
      <c r="T398" s="313"/>
      <c r="U398" s="313"/>
      <c r="V398" s="359"/>
      <c r="W398" s="313"/>
      <c r="X398" s="313"/>
      <c r="Y398" s="313"/>
      <c r="Z398" s="313"/>
    </row>
    <row r="399" spans="1:26" ht="12.75" customHeight="1" x14ac:dyDescent="0.2">
      <c r="A399" s="389"/>
      <c r="B399" s="333"/>
      <c r="C399" s="333"/>
      <c r="D399" s="334"/>
      <c r="E399" s="333"/>
      <c r="F399" s="333"/>
      <c r="G399" s="394"/>
      <c r="H399" s="395"/>
      <c r="I399" s="396"/>
      <c r="J399" s="354" t="s">
        <v>39</v>
      </c>
      <c r="K399" s="354"/>
      <c r="L399" s="354"/>
      <c r="M399" s="355"/>
      <c r="N399" s="332"/>
      <c r="O399" s="313"/>
      <c r="P399" s="313"/>
      <c r="Q399" s="313"/>
      <c r="R399" s="313"/>
      <c r="S399" s="313"/>
      <c r="T399" s="313"/>
      <c r="U399" s="313"/>
      <c r="V399" s="359">
        <f>G399</f>
        <v>0</v>
      </c>
      <c r="W399" s="313"/>
      <c r="X399" s="313"/>
      <c r="Y399" s="313"/>
      <c r="Z399" s="313"/>
    </row>
    <row r="400" spans="1:26" ht="12.75" customHeight="1" x14ac:dyDescent="0.2">
      <c r="A400" s="389"/>
      <c r="B400" s="341" t="s">
        <v>29</v>
      </c>
      <c r="C400" s="341" t="s">
        <v>30</v>
      </c>
      <c r="D400" s="341" t="s">
        <v>31</v>
      </c>
      <c r="E400" s="397" t="s">
        <v>32</v>
      </c>
      <c r="F400" s="398"/>
      <c r="G400" s="399"/>
      <c r="H400" s="395"/>
      <c r="I400" s="396"/>
      <c r="J400" s="342" t="s">
        <v>40</v>
      </c>
      <c r="K400" s="357"/>
      <c r="L400" s="357"/>
      <c r="M400" s="358"/>
      <c r="N400" s="332"/>
      <c r="O400" s="313"/>
      <c r="P400" s="313"/>
      <c r="Q400" s="313"/>
      <c r="R400" s="313"/>
      <c r="S400" s="313"/>
      <c r="T400" s="313"/>
      <c r="U400" s="313"/>
      <c r="V400" s="359"/>
      <c r="W400" s="313"/>
      <c r="X400" s="313"/>
      <c r="Y400" s="313"/>
      <c r="Z400" s="313"/>
    </row>
    <row r="401" spans="1:26" ht="12.75" customHeight="1" thickBot="1" x14ac:dyDescent="0.25">
      <c r="A401" s="390"/>
      <c r="B401" s="333"/>
      <c r="C401" s="333"/>
      <c r="D401" s="345"/>
      <c r="E401" s="360" t="s">
        <v>36</v>
      </c>
      <c r="F401" s="361"/>
      <c r="G401" s="400"/>
      <c r="H401" s="401"/>
      <c r="I401" s="402"/>
      <c r="J401" s="342" t="s">
        <v>41</v>
      </c>
      <c r="K401" s="357"/>
      <c r="L401" s="357"/>
      <c r="M401" s="358"/>
      <c r="N401" s="332"/>
      <c r="O401" s="313"/>
      <c r="P401" s="313"/>
      <c r="Q401" s="313"/>
      <c r="R401" s="313"/>
      <c r="S401" s="313"/>
      <c r="T401" s="313"/>
      <c r="U401" s="313"/>
      <c r="V401" s="359"/>
      <c r="W401" s="313"/>
      <c r="X401" s="313"/>
      <c r="Y401" s="313"/>
      <c r="Z401" s="313"/>
    </row>
    <row r="402" spans="1:26"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O402" s="313"/>
      <c r="P402" s="313"/>
      <c r="Q402" s="313"/>
      <c r="R402" s="313"/>
      <c r="S402" s="313"/>
      <c r="T402" s="313"/>
      <c r="U402" s="313"/>
      <c r="V402" s="359"/>
      <c r="W402" s="313"/>
      <c r="X402" s="313"/>
      <c r="Y402" s="313"/>
      <c r="Z402" s="313"/>
    </row>
    <row r="403" spans="1:26" ht="12.75" customHeight="1" x14ac:dyDescent="0.2">
      <c r="A403" s="389"/>
      <c r="B403" s="333"/>
      <c r="C403" s="333"/>
      <c r="D403" s="334"/>
      <c r="E403" s="333"/>
      <c r="F403" s="333"/>
      <c r="G403" s="394"/>
      <c r="H403" s="395"/>
      <c r="I403" s="396"/>
      <c r="J403" s="354" t="s">
        <v>39</v>
      </c>
      <c r="K403" s="354"/>
      <c r="L403" s="354"/>
      <c r="M403" s="355"/>
      <c r="N403" s="332"/>
      <c r="O403" s="313"/>
      <c r="P403" s="313"/>
      <c r="Q403" s="313"/>
      <c r="R403" s="313"/>
      <c r="S403" s="313"/>
      <c r="T403" s="313"/>
      <c r="U403" s="313"/>
      <c r="V403" s="359">
        <f>G403</f>
        <v>0</v>
      </c>
      <c r="W403" s="313"/>
      <c r="X403" s="313"/>
      <c r="Y403" s="313"/>
      <c r="Z403" s="313"/>
    </row>
    <row r="404" spans="1:26" ht="12.75" customHeight="1" x14ac:dyDescent="0.2">
      <c r="A404" s="389"/>
      <c r="B404" s="341" t="s">
        <v>29</v>
      </c>
      <c r="C404" s="341" t="s">
        <v>30</v>
      </c>
      <c r="D404" s="341" t="s">
        <v>31</v>
      </c>
      <c r="E404" s="397" t="s">
        <v>32</v>
      </c>
      <c r="F404" s="398"/>
      <c r="G404" s="399"/>
      <c r="H404" s="395"/>
      <c r="I404" s="396"/>
      <c r="J404" s="342" t="s">
        <v>40</v>
      </c>
      <c r="K404" s="357"/>
      <c r="L404" s="357"/>
      <c r="M404" s="358"/>
      <c r="N404" s="332"/>
      <c r="O404" s="313"/>
      <c r="P404" s="313"/>
      <c r="Q404" s="313"/>
      <c r="R404" s="313"/>
      <c r="S404" s="313"/>
      <c r="T404" s="313"/>
      <c r="U404" s="313"/>
      <c r="V404" s="359"/>
      <c r="W404" s="313"/>
      <c r="X404" s="313"/>
      <c r="Y404" s="313"/>
      <c r="Z404" s="313"/>
    </row>
    <row r="405" spans="1:26" ht="12.75" customHeight="1" thickBot="1" x14ac:dyDescent="0.25">
      <c r="A405" s="390"/>
      <c r="B405" s="333"/>
      <c r="C405" s="333"/>
      <c r="D405" s="345"/>
      <c r="E405" s="360" t="s">
        <v>36</v>
      </c>
      <c r="F405" s="361"/>
      <c r="G405" s="400"/>
      <c r="H405" s="401"/>
      <c r="I405" s="402"/>
      <c r="J405" s="342" t="s">
        <v>41</v>
      </c>
      <c r="K405" s="357"/>
      <c r="L405" s="357"/>
      <c r="M405" s="358"/>
      <c r="N405" s="332"/>
      <c r="O405" s="313"/>
      <c r="P405" s="313"/>
      <c r="Q405" s="313"/>
      <c r="R405" s="313"/>
      <c r="S405" s="313"/>
      <c r="T405" s="313"/>
      <c r="U405" s="313"/>
      <c r="V405" s="359"/>
      <c r="W405" s="313"/>
      <c r="X405" s="313"/>
      <c r="Y405" s="313"/>
      <c r="Z405" s="313"/>
    </row>
    <row r="406" spans="1:26"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O406" s="313"/>
      <c r="P406" s="313"/>
      <c r="Q406" s="313"/>
      <c r="R406" s="313"/>
      <c r="S406" s="313"/>
      <c r="T406" s="313"/>
      <c r="U406" s="313"/>
      <c r="V406" s="359"/>
      <c r="W406" s="313"/>
      <c r="X406" s="313"/>
      <c r="Y406" s="313"/>
      <c r="Z406" s="313"/>
    </row>
    <row r="407" spans="1:26" ht="12.75" customHeight="1" x14ac:dyDescent="0.2">
      <c r="A407" s="389"/>
      <c r="B407" s="333"/>
      <c r="C407" s="333"/>
      <c r="D407" s="334"/>
      <c r="E407" s="333"/>
      <c r="F407" s="333"/>
      <c r="G407" s="394"/>
      <c r="H407" s="395"/>
      <c r="I407" s="396"/>
      <c r="J407" s="354" t="s">
        <v>39</v>
      </c>
      <c r="K407" s="354"/>
      <c r="L407" s="354"/>
      <c r="M407" s="355"/>
      <c r="N407" s="332"/>
      <c r="O407" s="313"/>
      <c r="P407" s="313"/>
      <c r="Q407" s="313"/>
      <c r="R407" s="313"/>
      <c r="S407" s="313"/>
      <c r="T407" s="313"/>
      <c r="U407" s="313"/>
      <c r="V407" s="359">
        <f>G407</f>
        <v>0</v>
      </c>
      <c r="W407" s="313"/>
      <c r="X407" s="313"/>
      <c r="Y407" s="313"/>
      <c r="Z407" s="313"/>
    </row>
    <row r="408" spans="1:26" ht="12.75" customHeight="1" x14ac:dyDescent="0.2">
      <c r="A408" s="389"/>
      <c r="B408" s="341" t="s">
        <v>29</v>
      </c>
      <c r="C408" s="341" t="s">
        <v>30</v>
      </c>
      <c r="D408" s="341" t="s">
        <v>31</v>
      </c>
      <c r="E408" s="397" t="s">
        <v>32</v>
      </c>
      <c r="F408" s="398"/>
      <c r="G408" s="399"/>
      <c r="H408" s="395"/>
      <c r="I408" s="396"/>
      <c r="J408" s="342" t="s">
        <v>40</v>
      </c>
      <c r="K408" s="357"/>
      <c r="L408" s="357"/>
      <c r="M408" s="358"/>
      <c r="N408" s="332"/>
      <c r="O408" s="313"/>
      <c r="P408" s="313"/>
      <c r="Q408" s="313"/>
      <c r="R408" s="313"/>
      <c r="S408" s="313"/>
      <c r="T408" s="313"/>
      <c r="U408" s="313"/>
      <c r="V408" s="359"/>
      <c r="W408" s="313"/>
      <c r="X408" s="313"/>
      <c r="Y408" s="313"/>
      <c r="Z408" s="313"/>
    </row>
    <row r="409" spans="1:26" ht="12.75" customHeight="1" thickBot="1" x14ac:dyDescent="0.25">
      <c r="A409" s="390"/>
      <c r="B409" s="333"/>
      <c r="C409" s="333"/>
      <c r="D409" s="345"/>
      <c r="E409" s="360" t="s">
        <v>36</v>
      </c>
      <c r="F409" s="361"/>
      <c r="G409" s="400"/>
      <c r="H409" s="401"/>
      <c r="I409" s="402"/>
      <c r="J409" s="342" t="s">
        <v>41</v>
      </c>
      <c r="K409" s="357"/>
      <c r="L409" s="357"/>
      <c r="M409" s="358"/>
      <c r="N409" s="332"/>
      <c r="O409" s="313"/>
      <c r="P409" s="313"/>
      <c r="Q409" s="313"/>
      <c r="R409" s="313"/>
      <c r="S409" s="313"/>
      <c r="T409" s="313"/>
      <c r="U409" s="313"/>
      <c r="V409" s="359"/>
      <c r="W409" s="313"/>
      <c r="X409" s="313"/>
      <c r="Y409" s="313"/>
      <c r="Z409" s="313"/>
    </row>
    <row r="410" spans="1:26"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O410" s="313"/>
      <c r="P410" s="313"/>
      <c r="Q410" s="313"/>
      <c r="R410" s="313"/>
      <c r="S410" s="313"/>
      <c r="T410" s="313"/>
      <c r="U410" s="313"/>
      <c r="V410" s="359"/>
      <c r="W410" s="313"/>
      <c r="X410" s="313"/>
      <c r="Y410" s="313"/>
      <c r="Z410" s="313"/>
    </row>
    <row r="411" spans="1:26" ht="12.75" customHeight="1" x14ac:dyDescent="0.2">
      <c r="A411" s="389"/>
      <c r="B411" s="333"/>
      <c r="C411" s="333"/>
      <c r="D411" s="334"/>
      <c r="E411" s="333"/>
      <c r="F411" s="333"/>
      <c r="G411" s="394"/>
      <c r="H411" s="395"/>
      <c r="I411" s="396"/>
      <c r="J411" s="354" t="s">
        <v>39</v>
      </c>
      <c r="K411" s="354"/>
      <c r="L411" s="354"/>
      <c r="M411" s="355"/>
      <c r="N411" s="332"/>
      <c r="O411" s="313"/>
      <c r="P411" s="313"/>
      <c r="Q411" s="313"/>
      <c r="R411" s="313"/>
      <c r="S411" s="313"/>
      <c r="T411" s="313"/>
      <c r="U411" s="313"/>
      <c r="V411" s="359">
        <f>G411</f>
        <v>0</v>
      </c>
      <c r="W411" s="313"/>
      <c r="X411" s="313"/>
      <c r="Y411" s="313"/>
      <c r="Z411" s="313"/>
    </row>
    <row r="412" spans="1:26" ht="12.75" customHeight="1" x14ac:dyDescent="0.2">
      <c r="A412" s="389"/>
      <c r="B412" s="341" t="s">
        <v>29</v>
      </c>
      <c r="C412" s="341" t="s">
        <v>30</v>
      </c>
      <c r="D412" s="341" t="s">
        <v>31</v>
      </c>
      <c r="E412" s="397" t="s">
        <v>32</v>
      </c>
      <c r="F412" s="398"/>
      <c r="G412" s="399"/>
      <c r="H412" s="395"/>
      <c r="I412" s="396"/>
      <c r="J412" s="342" t="s">
        <v>40</v>
      </c>
      <c r="K412" s="357"/>
      <c r="L412" s="357"/>
      <c r="M412" s="358"/>
      <c r="N412" s="332"/>
      <c r="O412" s="313"/>
      <c r="P412" s="313"/>
      <c r="Q412" s="313"/>
      <c r="R412" s="313"/>
      <c r="S412" s="313"/>
      <c r="T412" s="313"/>
      <c r="U412" s="313"/>
      <c r="V412" s="359"/>
      <c r="W412" s="313"/>
      <c r="X412" s="313"/>
      <c r="Y412" s="313"/>
      <c r="Z412" s="313"/>
    </row>
    <row r="413" spans="1:26" ht="12.75" customHeight="1" thickBot="1" x14ac:dyDescent="0.25">
      <c r="A413" s="390"/>
      <c r="B413" s="333"/>
      <c r="C413" s="333"/>
      <c r="D413" s="345"/>
      <c r="E413" s="360" t="s">
        <v>36</v>
      </c>
      <c r="F413" s="361"/>
      <c r="G413" s="400"/>
      <c r="H413" s="401"/>
      <c r="I413" s="402"/>
      <c r="J413" s="342" t="s">
        <v>41</v>
      </c>
      <c r="K413" s="357"/>
      <c r="L413" s="357"/>
      <c r="M413" s="358"/>
      <c r="N413" s="332"/>
      <c r="O413" s="313"/>
      <c r="P413" s="313"/>
      <c r="Q413" s="313"/>
      <c r="R413" s="313"/>
      <c r="S413" s="313"/>
      <c r="T413" s="313"/>
      <c r="U413" s="313"/>
      <c r="V413" s="359"/>
      <c r="W413" s="313"/>
      <c r="X413" s="313"/>
      <c r="Y413" s="313"/>
      <c r="Z413" s="313"/>
    </row>
    <row r="414" spans="1:26"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O414" s="313"/>
      <c r="P414" s="313"/>
      <c r="Q414" s="313"/>
      <c r="R414" s="313"/>
      <c r="S414" s="313"/>
      <c r="T414" s="313"/>
      <c r="U414" s="313"/>
      <c r="V414" s="359"/>
      <c r="W414" s="313"/>
      <c r="X414" s="313"/>
      <c r="Y414" s="313"/>
      <c r="Z414" s="313"/>
    </row>
    <row r="415" spans="1:26" ht="12.75" customHeight="1" x14ac:dyDescent="0.2">
      <c r="A415" s="389"/>
      <c r="B415" s="333"/>
      <c r="C415" s="333"/>
      <c r="D415" s="334"/>
      <c r="E415" s="333"/>
      <c r="F415" s="333"/>
      <c r="G415" s="394"/>
      <c r="H415" s="395"/>
      <c r="I415" s="396"/>
      <c r="J415" s="354" t="s">
        <v>39</v>
      </c>
      <c r="K415" s="354"/>
      <c r="L415" s="354"/>
      <c r="M415" s="355"/>
      <c r="N415" s="332"/>
      <c r="O415" s="313"/>
      <c r="P415" s="313"/>
      <c r="Q415" s="313"/>
      <c r="R415" s="313"/>
      <c r="S415" s="313"/>
      <c r="T415" s="313"/>
      <c r="U415" s="313"/>
      <c r="V415" s="359">
        <f>G415</f>
        <v>0</v>
      </c>
      <c r="W415" s="313"/>
      <c r="X415" s="313"/>
      <c r="Y415" s="313"/>
      <c r="Z415" s="313"/>
    </row>
    <row r="416" spans="1:26" ht="12.75" customHeight="1" x14ac:dyDescent="0.2">
      <c r="A416" s="389"/>
      <c r="B416" s="341" t="s">
        <v>29</v>
      </c>
      <c r="C416" s="341" t="s">
        <v>30</v>
      </c>
      <c r="D416" s="341" t="s">
        <v>31</v>
      </c>
      <c r="E416" s="397" t="s">
        <v>32</v>
      </c>
      <c r="F416" s="398"/>
      <c r="G416" s="399"/>
      <c r="H416" s="395"/>
      <c r="I416" s="396"/>
      <c r="J416" s="342" t="s">
        <v>40</v>
      </c>
      <c r="K416" s="357"/>
      <c r="L416" s="357"/>
      <c r="M416" s="358"/>
      <c r="N416" s="332"/>
      <c r="O416" s="313"/>
      <c r="P416" s="313"/>
      <c r="Q416" s="313"/>
      <c r="R416" s="313"/>
      <c r="S416" s="313"/>
      <c r="T416" s="313"/>
      <c r="U416" s="313"/>
      <c r="V416" s="359"/>
      <c r="W416" s="313"/>
      <c r="X416" s="313"/>
      <c r="Y416" s="313"/>
      <c r="Z416" s="313"/>
    </row>
    <row r="417" spans="1:26" ht="12.75" customHeight="1" thickBot="1" x14ac:dyDescent="0.25">
      <c r="A417" s="390"/>
      <c r="B417" s="345"/>
      <c r="C417" s="345"/>
      <c r="D417" s="345"/>
      <c r="E417" s="364" t="s">
        <v>36</v>
      </c>
      <c r="F417" s="365"/>
      <c r="G417" s="400"/>
      <c r="H417" s="401"/>
      <c r="I417" s="402"/>
      <c r="J417" s="366" t="s">
        <v>41</v>
      </c>
      <c r="K417" s="367"/>
      <c r="L417" s="367"/>
      <c r="M417" s="368"/>
      <c r="N417" s="332"/>
      <c r="O417" s="313"/>
      <c r="P417" s="313"/>
      <c r="Q417" s="313"/>
      <c r="R417" s="313"/>
      <c r="S417" s="313"/>
      <c r="T417" s="313"/>
      <c r="U417" s="313"/>
      <c r="V417" s="359"/>
      <c r="W417" s="313"/>
      <c r="X417" s="313"/>
      <c r="Y417" s="313"/>
      <c r="Z417" s="313"/>
    </row>
    <row r="418" spans="1:26" ht="12.75" customHeight="1" thickTop="1" x14ac:dyDescent="0.2">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59"/>
      <c r="W418" s="313"/>
      <c r="X418" s="313"/>
      <c r="Y418" s="313"/>
      <c r="Z418" s="313"/>
    </row>
    <row r="419" spans="1:26" ht="12.75" customHeight="1" thickBo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59"/>
      <c r="W419" s="313"/>
      <c r="X419" s="313"/>
      <c r="Y419" s="313"/>
      <c r="Z419" s="313"/>
    </row>
    <row r="420" spans="1:26" ht="12.75" customHeight="1" x14ac:dyDescent="0.2">
      <c r="A420" s="313"/>
      <c r="B420" s="313"/>
      <c r="C420" s="313"/>
      <c r="D420" s="313"/>
      <c r="E420" s="313"/>
      <c r="F420" s="313"/>
      <c r="G420" s="313"/>
      <c r="H420" s="313"/>
      <c r="I420" s="313"/>
      <c r="J420" s="313"/>
      <c r="K420" s="313"/>
      <c r="L420" s="313"/>
      <c r="M420" s="313"/>
      <c r="N420" s="313"/>
      <c r="O420" s="313"/>
      <c r="P420" s="369" t="s">
        <v>42</v>
      </c>
      <c r="Q420" s="370"/>
      <c r="R420" s="313"/>
      <c r="S420" s="313"/>
      <c r="T420" s="313"/>
      <c r="U420" s="313"/>
      <c r="V420" s="359"/>
      <c r="W420" s="313"/>
      <c r="X420" s="313"/>
      <c r="Y420" s="313"/>
      <c r="Z420" s="313"/>
    </row>
    <row r="421" spans="1:26" ht="12.75" customHeight="1" x14ac:dyDescent="0.2">
      <c r="A421" s="313"/>
      <c r="B421" s="313"/>
      <c r="C421" s="313"/>
      <c r="D421" s="313"/>
      <c r="E421" s="313"/>
      <c r="F421" s="313"/>
      <c r="G421" s="313"/>
      <c r="H421" s="313"/>
      <c r="I421" s="313"/>
      <c r="J421" s="313"/>
      <c r="K421" s="313"/>
      <c r="L421" s="313"/>
      <c r="M421" s="313"/>
      <c r="N421" s="313"/>
      <c r="O421" s="313"/>
      <c r="P421" s="371"/>
      <c r="Q421" s="372"/>
      <c r="R421" s="313"/>
      <c r="S421" s="313"/>
      <c r="T421" s="313"/>
      <c r="U421" s="313"/>
      <c r="V421" s="359"/>
      <c r="W421" s="313"/>
      <c r="X421" s="313"/>
      <c r="Y421" s="313"/>
      <c r="Z421" s="313"/>
    </row>
    <row r="422" spans="1:26" ht="12.75" customHeight="1" x14ac:dyDescent="0.2">
      <c r="A422" s="313"/>
      <c r="B422" s="313"/>
      <c r="C422" s="313"/>
      <c r="D422" s="313"/>
      <c r="E422" s="313"/>
      <c r="F422" s="313"/>
      <c r="G422" s="313"/>
      <c r="H422" s="313"/>
      <c r="I422" s="313"/>
      <c r="J422" s="313"/>
      <c r="K422" s="313"/>
      <c r="L422" s="313"/>
      <c r="M422" s="313"/>
      <c r="N422" s="313"/>
      <c r="O422" s="313"/>
      <c r="P422" s="371" t="b">
        <v>0</v>
      </c>
      <c r="Q422" s="373" t="str">
        <f>CONCATENATE("OCTOBER 1, ",$M$7-1,"- MARCH 31, ",$M$7)</f>
        <v>OCTOBER 1, 2022- MARCH 31, 2023</v>
      </c>
      <c r="R422" s="313"/>
      <c r="S422" s="313"/>
      <c r="T422" s="313"/>
      <c r="U422" s="313"/>
      <c r="V422" s="359"/>
      <c r="W422" s="313"/>
      <c r="X422" s="313"/>
      <c r="Y422" s="313"/>
      <c r="Z422" s="313"/>
    </row>
    <row r="423" spans="1:26" ht="12.75" customHeight="1" x14ac:dyDescent="0.2">
      <c r="A423" s="313"/>
      <c r="B423" s="313"/>
      <c r="C423" s="313"/>
      <c r="D423" s="313"/>
      <c r="E423" s="313"/>
      <c r="F423" s="313"/>
      <c r="G423" s="313"/>
      <c r="H423" s="313"/>
      <c r="I423" s="313"/>
      <c r="J423" s="313"/>
      <c r="K423" s="313"/>
      <c r="L423" s="313"/>
      <c r="M423" s="313"/>
      <c r="N423" s="313"/>
      <c r="O423" s="313"/>
      <c r="P423" s="371" t="b">
        <v>1</v>
      </c>
      <c r="Q423" s="373" t="str">
        <f>CONCATENATE("APRIL 1 - SEPTEMBER 30, ",$M$7)</f>
        <v>APRIL 1 - SEPTEMBER 30, 2023</v>
      </c>
      <c r="R423" s="313"/>
      <c r="S423" s="313"/>
      <c r="T423" s="313"/>
      <c r="U423" s="313"/>
      <c r="V423" s="359"/>
      <c r="W423" s="313"/>
      <c r="X423" s="313"/>
      <c r="Y423" s="313"/>
      <c r="Z423" s="313"/>
    </row>
    <row r="424" spans="1:26" ht="12.75" customHeight="1" x14ac:dyDescent="0.2">
      <c r="A424" s="313"/>
      <c r="B424" s="313"/>
      <c r="C424" s="313"/>
      <c r="D424" s="313"/>
      <c r="E424" s="313"/>
      <c r="F424" s="313"/>
      <c r="G424" s="313"/>
      <c r="H424" s="313"/>
      <c r="I424" s="313"/>
      <c r="J424" s="313"/>
      <c r="K424" s="313"/>
      <c r="L424" s="313"/>
      <c r="M424" s="313"/>
      <c r="N424" s="313"/>
      <c r="O424" s="313"/>
      <c r="P424" s="371" t="b">
        <v>0</v>
      </c>
      <c r="Q424" s="372"/>
      <c r="R424" s="313"/>
      <c r="S424" s="313"/>
      <c r="T424" s="313"/>
      <c r="U424" s="313"/>
      <c r="V424" s="359"/>
      <c r="W424" s="313"/>
      <c r="X424" s="313"/>
      <c r="Y424" s="313"/>
      <c r="Z424" s="313"/>
    </row>
    <row r="425" spans="1:26" ht="12.75" customHeight="1" thickBot="1" x14ac:dyDescent="0.25">
      <c r="A425" s="313"/>
      <c r="B425" s="313"/>
      <c r="C425" s="313"/>
      <c r="D425" s="313"/>
      <c r="E425" s="313"/>
      <c r="F425" s="313"/>
      <c r="G425" s="313"/>
      <c r="H425" s="313"/>
      <c r="I425" s="313"/>
      <c r="J425" s="313"/>
      <c r="K425" s="313"/>
      <c r="L425" s="313"/>
      <c r="M425" s="313"/>
      <c r="N425" s="313"/>
      <c r="O425" s="313"/>
      <c r="P425" s="374">
        <v>1</v>
      </c>
      <c r="Q425" s="375"/>
      <c r="R425" s="313"/>
      <c r="S425" s="313"/>
      <c r="T425" s="313"/>
      <c r="U425" s="313"/>
      <c r="V425" s="359"/>
      <c r="W425" s="313"/>
      <c r="X425" s="313"/>
      <c r="Y425" s="313"/>
      <c r="Z425" s="313"/>
    </row>
    <row r="426" spans="1:26" ht="12.75" customHeight="1" x14ac:dyDescent="0.2">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59"/>
      <c r="W426" s="313"/>
      <c r="X426" s="313"/>
      <c r="Y426" s="313"/>
      <c r="Z426" s="313"/>
    </row>
    <row r="427" spans="1:26" ht="12.75" customHeight="1" x14ac:dyDescent="0.2">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59"/>
      <c r="W427" s="313"/>
      <c r="X427" s="313"/>
      <c r="Y427" s="313"/>
      <c r="Z427" s="313"/>
    </row>
    <row r="428" spans="1:26" ht="12.75" customHeight="1" x14ac:dyDescent="0.2">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59"/>
      <c r="W428" s="313"/>
      <c r="X428" s="313"/>
      <c r="Y428" s="313"/>
      <c r="Z428" s="313"/>
    </row>
    <row r="429" spans="1:26" ht="12.75" customHeight="1" x14ac:dyDescent="0.2">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59"/>
      <c r="W429" s="313"/>
      <c r="X429" s="313"/>
      <c r="Y429" s="313"/>
      <c r="Z429" s="313"/>
    </row>
    <row r="430" spans="1:26" ht="12.75" customHeight="1" x14ac:dyDescent="0.2">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59"/>
      <c r="W430" s="313"/>
      <c r="X430" s="313"/>
      <c r="Y430" s="313"/>
      <c r="Z430" s="313"/>
    </row>
    <row r="431" spans="1:26" ht="12.75" customHeight="1" x14ac:dyDescent="0.2">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59"/>
      <c r="W431" s="313"/>
      <c r="X431" s="313"/>
      <c r="Y431" s="313"/>
      <c r="Z431" s="313"/>
    </row>
    <row r="432" spans="1:26" ht="12.75" customHeight="1" x14ac:dyDescent="0.2">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59"/>
      <c r="W432" s="313"/>
      <c r="X432" s="313"/>
      <c r="Y432" s="313"/>
      <c r="Z432" s="313"/>
    </row>
    <row r="433" spans="1:26" ht="12.75" customHeight="1" x14ac:dyDescent="0.2">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59"/>
      <c r="W433" s="313"/>
      <c r="X433" s="313"/>
      <c r="Y433" s="313"/>
      <c r="Z433" s="313"/>
    </row>
    <row r="434" spans="1:26" ht="12.75" customHeight="1" x14ac:dyDescent="0.2">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59"/>
      <c r="W434" s="313"/>
      <c r="X434" s="313"/>
      <c r="Y434" s="313"/>
      <c r="Z434" s="313"/>
    </row>
    <row r="435" spans="1:26" ht="12.75" customHeight="1" x14ac:dyDescent="0.2">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59"/>
      <c r="W435" s="313"/>
      <c r="X435" s="313"/>
      <c r="Y435" s="313"/>
      <c r="Z435" s="313"/>
    </row>
    <row r="436" spans="1:26" ht="12.75" customHeight="1" x14ac:dyDescent="0.2">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59"/>
      <c r="W436" s="313"/>
      <c r="X436" s="313"/>
      <c r="Y436" s="313"/>
      <c r="Z436" s="313"/>
    </row>
    <row r="437" spans="1:26" ht="12.75" customHeight="1" x14ac:dyDescent="0.2">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59"/>
      <c r="W437" s="313"/>
      <c r="X437" s="313"/>
      <c r="Y437" s="313"/>
      <c r="Z437" s="313"/>
    </row>
    <row r="438" spans="1:26" ht="12.75" customHeight="1" x14ac:dyDescent="0.2">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59"/>
      <c r="W438" s="313"/>
      <c r="X438" s="313"/>
      <c r="Y438" s="313"/>
      <c r="Z438" s="313"/>
    </row>
    <row r="439" spans="1:26" ht="12.75" customHeight="1" x14ac:dyDescent="0.2">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59"/>
      <c r="W439" s="313"/>
      <c r="X439" s="313"/>
      <c r="Y439" s="313"/>
      <c r="Z439" s="313"/>
    </row>
    <row r="440" spans="1:26" ht="12.75" customHeight="1" x14ac:dyDescent="0.2">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59"/>
      <c r="W440" s="313"/>
      <c r="X440" s="313"/>
      <c r="Y440" s="313"/>
      <c r="Z440" s="313"/>
    </row>
    <row r="441" spans="1:26" ht="12.75" customHeight="1" x14ac:dyDescent="0.2">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59"/>
      <c r="W441" s="313"/>
      <c r="X441" s="313"/>
      <c r="Y441" s="313"/>
      <c r="Z441" s="313"/>
    </row>
    <row r="442" spans="1:26" ht="12.75" customHeight="1" x14ac:dyDescent="0.2">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59"/>
      <c r="W442" s="313"/>
      <c r="X442" s="313"/>
      <c r="Y442" s="313"/>
      <c r="Z442" s="313"/>
    </row>
    <row r="443" spans="1:26" ht="12.75" customHeight="1" x14ac:dyDescent="0.2">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59"/>
      <c r="W443" s="313"/>
      <c r="X443" s="313"/>
      <c r="Y443" s="313"/>
      <c r="Z443" s="313"/>
    </row>
    <row r="444" spans="1:26" ht="12.75" customHeight="1" x14ac:dyDescent="0.2">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59"/>
      <c r="W444" s="313"/>
      <c r="X444" s="313"/>
      <c r="Y444" s="313"/>
      <c r="Z444" s="313"/>
    </row>
    <row r="445" spans="1:26" ht="12.75" customHeight="1" x14ac:dyDescent="0.2">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59"/>
      <c r="W445" s="313"/>
      <c r="X445" s="313"/>
      <c r="Y445" s="313"/>
      <c r="Z445" s="313"/>
    </row>
    <row r="446" spans="1:26" ht="12.75" customHeight="1" x14ac:dyDescent="0.2">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59"/>
      <c r="W446" s="313"/>
      <c r="X446" s="313"/>
      <c r="Y446" s="313"/>
      <c r="Z446" s="313"/>
    </row>
    <row r="447" spans="1:26" ht="12.75" customHeight="1" x14ac:dyDescent="0.2">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59"/>
      <c r="W447" s="313"/>
      <c r="X447" s="313"/>
      <c r="Y447" s="313"/>
      <c r="Z447" s="313"/>
    </row>
    <row r="448" spans="1:26" ht="12.75" customHeight="1" x14ac:dyDescent="0.2">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59"/>
      <c r="W448" s="313"/>
      <c r="X448" s="313"/>
      <c r="Y448" s="313"/>
      <c r="Z448" s="313"/>
    </row>
    <row r="449" spans="1:26" ht="12.75" customHeight="1" x14ac:dyDescent="0.2">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59"/>
      <c r="W449" s="313"/>
      <c r="X449" s="313"/>
      <c r="Y449" s="313"/>
      <c r="Z449" s="313"/>
    </row>
    <row r="450" spans="1:26" ht="12.75" customHeight="1" x14ac:dyDescent="0.2">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59"/>
      <c r="W450" s="313"/>
      <c r="X450" s="313"/>
      <c r="Y450" s="313"/>
      <c r="Z450" s="313"/>
    </row>
    <row r="451" spans="1:26" ht="12.75" customHeight="1" x14ac:dyDescent="0.2">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59"/>
      <c r="W451" s="313"/>
      <c r="X451" s="313"/>
      <c r="Y451" s="313"/>
      <c r="Z451" s="313"/>
    </row>
    <row r="452" spans="1:26" ht="12.75" customHeight="1" x14ac:dyDescent="0.2">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59"/>
      <c r="W452" s="313"/>
      <c r="X452" s="313"/>
      <c r="Y452" s="313"/>
      <c r="Z452" s="313"/>
    </row>
    <row r="453" spans="1:26" ht="12.75" customHeight="1" x14ac:dyDescent="0.2">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59"/>
      <c r="W453" s="313"/>
      <c r="X453" s="313"/>
      <c r="Y453" s="313"/>
      <c r="Z453" s="313"/>
    </row>
    <row r="454" spans="1:26" ht="12.75" customHeight="1" x14ac:dyDescent="0.2">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59"/>
      <c r="W454" s="313"/>
      <c r="X454" s="313"/>
      <c r="Y454" s="313"/>
      <c r="Z454" s="313"/>
    </row>
    <row r="455" spans="1:26" ht="12.75" customHeight="1" x14ac:dyDescent="0.2">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59"/>
      <c r="W455" s="313"/>
      <c r="X455" s="313"/>
      <c r="Y455" s="313"/>
      <c r="Z455" s="313"/>
    </row>
    <row r="456" spans="1:26" ht="12.75" customHeight="1" x14ac:dyDescent="0.2">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59"/>
      <c r="W456" s="313"/>
      <c r="X456" s="313"/>
      <c r="Y456" s="313"/>
      <c r="Z456" s="313"/>
    </row>
    <row r="457" spans="1:26" ht="12.75" customHeight="1" x14ac:dyDescent="0.2">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59"/>
      <c r="W457" s="313"/>
      <c r="X457" s="313"/>
      <c r="Y457" s="313"/>
      <c r="Z457" s="313"/>
    </row>
    <row r="458" spans="1:26" ht="12.75" customHeight="1" x14ac:dyDescent="0.2">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59"/>
      <c r="W458" s="313"/>
      <c r="X458" s="313"/>
      <c r="Y458" s="313"/>
      <c r="Z458" s="313"/>
    </row>
    <row r="459" spans="1:26" ht="12.75" customHeight="1" x14ac:dyDescent="0.2">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59"/>
      <c r="W459" s="313"/>
      <c r="X459" s="313"/>
      <c r="Y459" s="313"/>
      <c r="Z459" s="313"/>
    </row>
    <row r="460" spans="1:26" ht="12.75" customHeight="1" x14ac:dyDescent="0.2">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59"/>
      <c r="W460" s="313"/>
      <c r="X460" s="313"/>
      <c r="Y460" s="313"/>
      <c r="Z460" s="313"/>
    </row>
    <row r="461" spans="1:26" ht="12.75" customHeight="1" x14ac:dyDescent="0.2">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59"/>
      <c r="W461" s="313"/>
      <c r="X461" s="313"/>
      <c r="Y461" s="313"/>
      <c r="Z461" s="313"/>
    </row>
    <row r="462" spans="1:26" ht="12.75" customHeight="1" x14ac:dyDescent="0.2">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59"/>
      <c r="W462" s="313"/>
      <c r="X462" s="313"/>
      <c r="Y462" s="313"/>
      <c r="Z462" s="313"/>
    </row>
    <row r="463" spans="1:26" ht="12.75" customHeight="1" x14ac:dyDescent="0.2">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59"/>
      <c r="W463" s="313"/>
      <c r="X463" s="313"/>
      <c r="Y463" s="313"/>
      <c r="Z463" s="313"/>
    </row>
    <row r="464" spans="1:26" ht="12.75" customHeight="1" x14ac:dyDescent="0.2">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59"/>
      <c r="W464" s="313"/>
      <c r="X464" s="313"/>
      <c r="Y464" s="313"/>
      <c r="Z464" s="313"/>
    </row>
    <row r="465" spans="1:26" ht="12.75" customHeight="1" x14ac:dyDescent="0.2">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59"/>
      <c r="W465" s="313"/>
      <c r="X465" s="313"/>
      <c r="Y465" s="313"/>
      <c r="Z465" s="313"/>
    </row>
    <row r="466" spans="1:26" ht="12.75" customHeight="1" x14ac:dyDescent="0.2">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59"/>
      <c r="W466" s="313"/>
      <c r="X466" s="313"/>
      <c r="Y466" s="313"/>
      <c r="Z466" s="313"/>
    </row>
    <row r="467" spans="1:26" ht="12.75" customHeight="1" x14ac:dyDescent="0.2">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59"/>
      <c r="W467" s="313"/>
      <c r="X467" s="313"/>
      <c r="Y467" s="313"/>
      <c r="Z467" s="313"/>
    </row>
    <row r="468" spans="1:26" ht="12.75" customHeight="1" x14ac:dyDescent="0.2">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59"/>
      <c r="W468" s="313"/>
      <c r="X468" s="313"/>
      <c r="Y468" s="313"/>
      <c r="Z468" s="313"/>
    </row>
    <row r="469" spans="1:26" ht="12.75" customHeight="1" x14ac:dyDescent="0.2">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59"/>
      <c r="W469" s="313"/>
      <c r="X469" s="313"/>
      <c r="Y469" s="313"/>
      <c r="Z469" s="313"/>
    </row>
    <row r="470" spans="1:26" ht="12.75" customHeight="1" x14ac:dyDescent="0.2">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59"/>
      <c r="W470" s="313"/>
      <c r="X470" s="313"/>
      <c r="Y470" s="313"/>
      <c r="Z470" s="313"/>
    </row>
    <row r="471" spans="1:26" ht="12.75" customHeight="1" x14ac:dyDescent="0.2">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59"/>
      <c r="W471" s="313"/>
      <c r="X471" s="313"/>
      <c r="Y471" s="313"/>
      <c r="Z471" s="313"/>
    </row>
    <row r="472" spans="1:26" ht="12.75" customHeight="1" x14ac:dyDescent="0.2">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59"/>
      <c r="W472" s="313"/>
      <c r="X472" s="313"/>
      <c r="Y472" s="313"/>
      <c r="Z472" s="313"/>
    </row>
    <row r="473" spans="1:26" ht="12.75" customHeight="1" x14ac:dyDescent="0.2">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59"/>
      <c r="W473" s="313"/>
      <c r="X473" s="313"/>
      <c r="Y473" s="313"/>
      <c r="Z473" s="313"/>
    </row>
    <row r="474" spans="1:26" ht="12.75" customHeight="1" x14ac:dyDescent="0.2">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59"/>
      <c r="W474" s="313"/>
      <c r="X474" s="313"/>
      <c r="Y474" s="313"/>
      <c r="Z474" s="313"/>
    </row>
    <row r="475" spans="1:26" ht="12.75" customHeight="1" x14ac:dyDescent="0.2">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59"/>
      <c r="W475" s="313"/>
      <c r="X475" s="313"/>
      <c r="Y475" s="313"/>
      <c r="Z475" s="313"/>
    </row>
    <row r="476" spans="1:26" ht="12.75" customHeight="1" x14ac:dyDescent="0.2">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59"/>
      <c r="W476" s="313"/>
      <c r="X476" s="313"/>
      <c r="Y476" s="313"/>
      <c r="Z476" s="313"/>
    </row>
    <row r="477" spans="1:26" ht="12.75" customHeight="1" x14ac:dyDescent="0.2">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59"/>
      <c r="W477" s="313"/>
      <c r="X477" s="313"/>
      <c r="Y477" s="313"/>
      <c r="Z477" s="313"/>
    </row>
    <row r="478" spans="1:26" ht="12.75" customHeight="1" x14ac:dyDescent="0.2">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59"/>
      <c r="W478" s="313"/>
      <c r="X478" s="313"/>
      <c r="Y478" s="313"/>
      <c r="Z478" s="313"/>
    </row>
    <row r="479" spans="1:26" ht="12.75" customHeight="1" x14ac:dyDescent="0.2">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59"/>
      <c r="W479" s="313"/>
      <c r="X479" s="313"/>
      <c r="Y479" s="313"/>
      <c r="Z479" s="313"/>
    </row>
    <row r="480" spans="1:26" ht="12.75" customHeight="1" x14ac:dyDescent="0.2">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59"/>
      <c r="W480" s="313"/>
      <c r="X480" s="313"/>
      <c r="Y480" s="313"/>
      <c r="Z480" s="313"/>
    </row>
    <row r="481" spans="1:26" ht="12.75" customHeight="1" x14ac:dyDescent="0.2">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59"/>
      <c r="W481" s="313"/>
      <c r="X481" s="313"/>
      <c r="Y481" s="313"/>
      <c r="Z481" s="313"/>
    </row>
    <row r="482" spans="1:26" ht="12.75" customHeight="1" x14ac:dyDescent="0.2">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59"/>
      <c r="W482" s="313"/>
      <c r="X482" s="313"/>
      <c r="Y482" s="313"/>
      <c r="Z482" s="313"/>
    </row>
    <row r="483" spans="1:26" ht="12.75" customHeight="1" x14ac:dyDescent="0.2">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59"/>
      <c r="W483" s="313"/>
      <c r="X483" s="313"/>
      <c r="Y483" s="313"/>
      <c r="Z483" s="313"/>
    </row>
    <row r="484" spans="1:26" ht="12.75" customHeight="1" x14ac:dyDescent="0.2">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59"/>
      <c r="W484" s="313"/>
      <c r="X484" s="313"/>
      <c r="Y484" s="313"/>
      <c r="Z484" s="313"/>
    </row>
    <row r="485" spans="1:26" ht="12.75" customHeight="1" x14ac:dyDescent="0.2">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59"/>
      <c r="W485" s="313"/>
      <c r="X485" s="313"/>
      <c r="Y485" s="313"/>
      <c r="Z485" s="313"/>
    </row>
    <row r="486" spans="1:26" ht="12.75" customHeight="1" x14ac:dyDescent="0.2">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59"/>
      <c r="W486" s="313"/>
      <c r="X486" s="313"/>
      <c r="Y486" s="313"/>
      <c r="Z486" s="313"/>
    </row>
    <row r="487" spans="1:26" ht="12.75" customHeight="1" x14ac:dyDescent="0.2">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59"/>
      <c r="W487" s="313"/>
      <c r="X487" s="313"/>
      <c r="Y487" s="313"/>
      <c r="Z487" s="313"/>
    </row>
    <row r="488" spans="1:26" ht="12.75" customHeight="1" x14ac:dyDescent="0.2">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59"/>
      <c r="W488" s="313"/>
      <c r="X488" s="313"/>
      <c r="Y488" s="313"/>
      <c r="Z488" s="313"/>
    </row>
    <row r="489" spans="1:26" ht="12.75" customHeight="1" x14ac:dyDescent="0.2">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59"/>
      <c r="W489" s="313"/>
      <c r="X489" s="313"/>
      <c r="Y489" s="313"/>
      <c r="Z489" s="313"/>
    </row>
    <row r="490" spans="1:26" ht="12.75" customHeight="1" x14ac:dyDescent="0.2">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59"/>
      <c r="W490" s="313"/>
      <c r="X490" s="313"/>
      <c r="Y490" s="313"/>
      <c r="Z490" s="313"/>
    </row>
    <row r="491" spans="1:26" ht="12.75" customHeight="1" x14ac:dyDescent="0.2">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59"/>
      <c r="W491" s="313"/>
      <c r="X491" s="313"/>
      <c r="Y491" s="313"/>
      <c r="Z491" s="313"/>
    </row>
    <row r="492" spans="1:26" ht="12.75" customHeight="1" x14ac:dyDescent="0.2">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59"/>
      <c r="W492" s="313"/>
      <c r="X492" s="313"/>
      <c r="Y492" s="313"/>
      <c r="Z492" s="313"/>
    </row>
    <row r="493" spans="1:26" ht="12.75" customHeight="1" x14ac:dyDescent="0.2">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59"/>
      <c r="W493" s="313"/>
      <c r="X493" s="313"/>
      <c r="Y493" s="313"/>
      <c r="Z493" s="313"/>
    </row>
    <row r="494" spans="1:26" ht="12.75" customHeight="1" x14ac:dyDescent="0.2">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59"/>
      <c r="W494" s="313"/>
      <c r="X494" s="313"/>
      <c r="Y494" s="313"/>
      <c r="Z494" s="313"/>
    </row>
    <row r="495" spans="1:26" ht="12.75" customHeight="1" x14ac:dyDescent="0.2">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59"/>
      <c r="W495" s="313"/>
      <c r="X495" s="313"/>
      <c r="Y495" s="313"/>
      <c r="Z495" s="313"/>
    </row>
    <row r="496" spans="1:26" ht="12.75" customHeight="1" x14ac:dyDescent="0.2">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59"/>
      <c r="W496" s="313"/>
      <c r="X496" s="313"/>
      <c r="Y496" s="313"/>
      <c r="Z496" s="313"/>
    </row>
    <row r="497" spans="1:26" ht="12.75" customHeight="1" x14ac:dyDescent="0.2">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59"/>
      <c r="W497" s="313"/>
      <c r="X497" s="313"/>
      <c r="Y497" s="313"/>
      <c r="Z497" s="313"/>
    </row>
    <row r="498" spans="1:26" ht="12.75" customHeight="1" x14ac:dyDescent="0.2">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59"/>
      <c r="W498" s="313"/>
      <c r="X498" s="313"/>
      <c r="Y498" s="313"/>
      <c r="Z498" s="313"/>
    </row>
    <row r="499" spans="1:26" ht="12.75" customHeight="1" x14ac:dyDescent="0.2">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59"/>
      <c r="W499" s="313"/>
      <c r="X499" s="313"/>
      <c r="Y499" s="313"/>
      <c r="Z499" s="313"/>
    </row>
    <row r="500" spans="1:26" ht="12.75" customHeight="1" x14ac:dyDescent="0.2">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59"/>
      <c r="W500" s="313"/>
      <c r="X500" s="313"/>
      <c r="Y500" s="313"/>
      <c r="Z500" s="313"/>
    </row>
    <row r="501" spans="1:26" ht="12.75" customHeight="1" x14ac:dyDescent="0.2">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59"/>
      <c r="W501" s="313"/>
      <c r="X501" s="313"/>
      <c r="Y501" s="313"/>
      <c r="Z501" s="313"/>
    </row>
    <row r="502" spans="1:26" ht="12.75" customHeight="1" x14ac:dyDescent="0.2">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59"/>
      <c r="W502" s="313"/>
      <c r="X502" s="313"/>
      <c r="Y502" s="313"/>
      <c r="Z502" s="313"/>
    </row>
    <row r="503" spans="1:26" ht="12.75" customHeight="1" x14ac:dyDescent="0.2">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59"/>
      <c r="W503" s="313"/>
      <c r="X503" s="313"/>
      <c r="Y503" s="313"/>
      <c r="Z503" s="313"/>
    </row>
    <row r="504" spans="1:26" ht="12.75" customHeight="1" x14ac:dyDescent="0.2">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59"/>
      <c r="W504" s="313"/>
      <c r="X504" s="313"/>
      <c r="Y504" s="313"/>
      <c r="Z504" s="313"/>
    </row>
    <row r="505" spans="1:26" ht="12.75" customHeight="1" x14ac:dyDescent="0.2">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59"/>
      <c r="W505" s="313"/>
      <c r="X505" s="313"/>
      <c r="Y505" s="313"/>
      <c r="Z505" s="313"/>
    </row>
    <row r="506" spans="1:26" ht="12.75" customHeight="1" x14ac:dyDescent="0.2">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59"/>
      <c r="W506" s="313"/>
      <c r="X506" s="313"/>
      <c r="Y506" s="313"/>
      <c r="Z506" s="313"/>
    </row>
    <row r="507" spans="1:26" ht="12.75" customHeight="1" x14ac:dyDescent="0.2">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59"/>
      <c r="W507" s="313"/>
      <c r="X507" s="313"/>
      <c r="Y507" s="313"/>
      <c r="Z507" s="313"/>
    </row>
    <row r="508" spans="1:26" ht="12.75" customHeight="1" x14ac:dyDescent="0.2">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59"/>
      <c r="W508" s="313"/>
      <c r="X508" s="313"/>
      <c r="Y508" s="313"/>
      <c r="Z508" s="313"/>
    </row>
    <row r="509" spans="1:26" ht="12.75" customHeight="1" x14ac:dyDescent="0.2">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59"/>
      <c r="W509" s="313"/>
      <c r="X509" s="313"/>
      <c r="Y509" s="313"/>
      <c r="Z509" s="313"/>
    </row>
    <row r="510" spans="1:26" ht="12.75" customHeight="1" x14ac:dyDescent="0.2">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59"/>
      <c r="W510" s="313"/>
      <c r="X510" s="313"/>
      <c r="Y510" s="313"/>
      <c r="Z510" s="313"/>
    </row>
    <row r="511" spans="1:26" ht="12.75" customHeight="1" x14ac:dyDescent="0.2">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59"/>
      <c r="W511" s="313"/>
      <c r="X511" s="313"/>
      <c r="Y511" s="313"/>
      <c r="Z511" s="313"/>
    </row>
    <row r="512" spans="1:26" ht="12.75" customHeight="1" x14ac:dyDescent="0.2">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59"/>
      <c r="W512" s="313"/>
      <c r="X512" s="313"/>
      <c r="Y512" s="313"/>
      <c r="Z512" s="313"/>
    </row>
    <row r="513" spans="1:26" ht="12.75" customHeight="1" x14ac:dyDescent="0.2">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59"/>
      <c r="W513" s="313"/>
      <c r="X513" s="313"/>
      <c r="Y513" s="313"/>
      <c r="Z513" s="313"/>
    </row>
    <row r="514" spans="1:26" ht="12.75" customHeight="1" x14ac:dyDescent="0.2">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59"/>
      <c r="W514" s="313"/>
      <c r="X514" s="313"/>
      <c r="Y514" s="313"/>
      <c r="Z514" s="313"/>
    </row>
    <row r="515" spans="1:26" ht="12.75" customHeight="1" x14ac:dyDescent="0.2">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59"/>
      <c r="W515" s="313"/>
      <c r="X515" s="313"/>
      <c r="Y515" s="313"/>
      <c r="Z515" s="313"/>
    </row>
    <row r="516" spans="1:26" ht="12.75" customHeight="1" x14ac:dyDescent="0.2">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59"/>
      <c r="W516" s="313"/>
      <c r="X516" s="313"/>
      <c r="Y516" s="313"/>
      <c r="Z516" s="313"/>
    </row>
    <row r="517" spans="1:26" ht="12.75" customHeight="1" x14ac:dyDescent="0.2">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59"/>
      <c r="W517" s="313"/>
      <c r="X517" s="313"/>
      <c r="Y517" s="313"/>
      <c r="Z517" s="313"/>
    </row>
    <row r="518" spans="1:26" ht="12.75" customHeight="1" x14ac:dyDescent="0.2">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59"/>
      <c r="W518" s="313"/>
      <c r="X518" s="313"/>
      <c r="Y518" s="313"/>
      <c r="Z518" s="313"/>
    </row>
    <row r="519" spans="1:26" ht="12.75" customHeight="1" x14ac:dyDescent="0.2">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59"/>
      <c r="W519" s="313"/>
      <c r="X519" s="313"/>
      <c r="Y519" s="313"/>
      <c r="Z519" s="313"/>
    </row>
    <row r="520" spans="1:26" ht="12.75" customHeight="1" x14ac:dyDescent="0.2">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59"/>
      <c r="W520" s="313"/>
      <c r="X520" s="313"/>
      <c r="Y520" s="313"/>
      <c r="Z520" s="313"/>
    </row>
    <row r="521" spans="1:26" ht="12.75" customHeight="1" x14ac:dyDescent="0.2">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59"/>
      <c r="W521" s="313"/>
      <c r="X521" s="313"/>
      <c r="Y521" s="313"/>
      <c r="Z521" s="313"/>
    </row>
    <row r="522" spans="1:26" ht="12.75" customHeight="1" x14ac:dyDescent="0.2">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59"/>
      <c r="W522" s="313"/>
      <c r="X522" s="313"/>
      <c r="Y522" s="313"/>
      <c r="Z522" s="313"/>
    </row>
    <row r="523" spans="1:26" ht="12.75" customHeight="1" x14ac:dyDescent="0.2">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59"/>
      <c r="W523" s="313"/>
      <c r="X523" s="313"/>
      <c r="Y523" s="313"/>
      <c r="Z523" s="313"/>
    </row>
    <row r="524" spans="1:26" ht="12.75" customHeight="1" x14ac:dyDescent="0.2">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59"/>
      <c r="W524" s="313"/>
      <c r="X524" s="313"/>
      <c r="Y524" s="313"/>
      <c r="Z524" s="313"/>
    </row>
    <row r="525" spans="1:26" ht="12.75" customHeight="1" x14ac:dyDescent="0.2">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59"/>
      <c r="W525" s="313"/>
      <c r="X525" s="313"/>
      <c r="Y525" s="313"/>
      <c r="Z525" s="313"/>
    </row>
    <row r="526" spans="1:26" ht="12.75" customHeight="1" x14ac:dyDescent="0.2">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59"/>
      <c r="W526" s="313"/>
      <c r="X526" s="313"/>
      <c r="Y526" s="313"/>
      <c r="Z526" s="313"/>
    </row>
    <row r="527" spans="1:26" ht="12.75" customHeight="1" x14ac:dyDescent="0.2">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59"/>
      <c r="W527" s="313"/>
      <c r="X527" s="313"/>
      <c r="Y527" s="313"/>
      <c r="Z527" s="313"/>
    </row>
    <row r="528" spans="1:26" ht="12.75" customHeight="1" x14ac:dyDescent="0.2">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59"/>
      <c r="W528" s="313"/>
      <c r="X528" s="313"/>
      <c r="Y528" s="313"/>
      <c r="Z528" s="313"/>
    </row>
    <row r="529" spans="1:26" ht="12.75" customHeight="1" x14ac:dyDescent="0.2">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59"/>
      <c r="W529" s="313"/>
      <c r="X529" s="313"/>
      <c r="Y529" s="313"/>
      <c r="Z529" s="313"/>
    </row>
    <row r="530" spans="1:26" ht="12.75" customHeight="1" x14ac:dyDescent="0.2">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59"/>
      <c r="W530" s="313"/>
      <c r="X530" s="313"/>
      <c r="Y530" s="313"/>
      <c r="Z530" s="313"/>
    </row>
    <row r="531" spans="1:26" ht="12.75" customHeight="1" x14ac:dyDescent="0.2">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59"/>
      <c r="W531" s="313"/>
      <c r="X531" s="313"/>
      <c r="Y531" s="313"/>
      <c r="Z531" s="313"/>
    </row>
    <row r="532" spans="1:26" ht="12.75" customHeight="1" x14ac:dyDescent="0.2">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59"/>
      <c r="W532" s="313"/>
      <c r="X532" s="313"/>
      <c r="Y532" s="313"/>
      <c r="Z532" s="313"/>
    </row>
    <row r="533" spans="1:26" ht="12.75" customHeight="1" x14ac:dyDescent="0.2">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59"/>
      <c r="W533" s="313"/>
      <c r="X533" s="313"/>
      <c r="Y533" s="313"/>
      <c r="Z533" s="313"/>
    </row>
    <row r="534" spans="1:26" ht="12.75" customHeight="1" x14ac:dyDescent="0.2">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59"/>
      <c r="W534" s="313"/>
      <c r="X534" s="313"/>
      <c r="Y534" s="313"/>
      <c r="Z534" s="313"/>
    </row>
    <row r="535" spans="1:26" ht="12.75" customHeight="1" x14ac:dyDescent="0.2">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59"/>
      <c r="W535" s="313"/>
      <c r="X535" s="313"/>
      <c r="Y535" s="313"/>
      <c r="Z535" s="313"/>
    </row>
    <row r="536" spans="1:26" ht="12.75" customHeight="1" x14ac:dyDescent="0.2">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59"/>
      <c r="W536" s="313"/>
      <c r="X536" s="313"/>
      <c r="Y536" s="313"/>
      <c r="Z536" s="313"/>
    </row>
    <row r="537" spans="1:26" ht="12.75" customHeight="1" x14ac:dyDescent="0.2">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59"/>
      <c r="W537" s="313"/>
      <c r="X537" s="313"/>
      <c r="Y537" s="313"/>
      <c r="Z537" s="313"/>
    </row>
    <row r="538" spans="1:26" ht="12.75" customHeight="1" x14ac:dyDescent="0.2">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59"/>
      <c r="W538" s="313"/>
      <c r="X538" s="313"/>
      <c r="Y538" s="313"/>
      <c r="Z538" s="313"/>
    </row>
    <row r="539" spans="1:26" ht="12.75" customHeight="1" x14ac:dyDescent="0.2">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59"/>
      <c r="W539" s="313"/>
      <c r="X539" s="313"/>
      <c r="Y539" s="313"/>
      <c r="Z539" s="313"/>
    </row>
    <row r="540" spans="1:26" ht="12.75" customHeight="1" x14ac:dyDescent="0.2">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59"/>
      <c r="W540" s="313"/>
      <c r="X540" s="313"/>
      <c r="Y540" s="313"/>
      <c r="Z540" s="313"/>
    </row>
    <row r="541" spans="1:26" ht="12.75" customHeight="1" x14ac:dyDescent="0.2">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59"/>
      <c r="W541" s="313"/>
      <c r="X541" s="313"/>
      <c r="Y541" s="313"/>
      <c r="Z541" s="313"/>
    </row>
    <row r="542" spans="1:26" ht="12.75" customHeight="1" x14ac:dyDescent="0.2">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59"/>
      <c r="W542" s="313"/>
      <c r="X542" s="313"/>
      <c r="Y542" s="313"/>
      <c r="Z542" s="313"/>
    </row>
    <row r="543" spans="1:26" ht="12.75" customHeight="1" x14ac:dyDescent="0.2">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59"/>
      <c r="W543" s="313"/>
      <c r="X543" s="313"/>
      <c r="Y543" s="313"/>
      <c r="Z543" s="313"/>
    </row>
    <row r="544" spans="1:26" ht="12.75" customHeight="1" x14ac:dyDescent="0.2">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59"/>
      <c r="W544" s="313"/>
      <c r="X544" s="313"/>
      <c r="Y544" s="313"/>
      <c r="Z544" s="313"/>
    </row>
    <row r="545" spans="1:26" ht="12.75" customHeight="1" x14ac:dyDescent="0.2">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59"/>
      <c r="W545" s="313"/>
      <c r="X545" s="313"/>
      <c r="Y545" s="313"/>
      <c r="Z545" s="313"/>
    </row>
    <row r="546" spans="1:26" ht="12.75" customHeight="1" x14ac:dyDescent="0.2">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59"/>
      <c r="W546" s="313"/>
      <c r="X546" s="313"/>
      <c r="Y546" s="313"/>
      <c r="Z546" s="313"/>
    </row>
    <row r="547" spans="1:26" ht="12.75" customHeight="1" x14ac:dyDescent="0.2">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59"/>
      <c r="W547" s="313"/>
      <c r="X547" s="313"/>
      <c r="Y547" s="313"/>
      <c r="Z547" s="313"/>
    </row>
    <row r="548" spans="1:26" ht="12.75" customHeight="1" x14ac:dyDescent="0.2">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59"/>
      <c r="W548" s="313"/>
      <c r="X548" s="313"/>
      <c r="Y548" s="313"/>
      <c r="Z548" s="313"/>
    </row>
    <row r="549" spans="1:26" ht="12.75" customHeight="1" x14ac:dyDescent="0.2">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59"/>
      <c r="W549" s="313"/>
      <c r="X549" s="313"/>
      <c r="Y549" s="313"/>
      <c r="Z549" s="313"/>
    </row>
    <row r="550" spans="1:26" ht="12.75" customHeight="1" x14ac:dyDescent="0.2">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59"/>
      <c r="W550" s="313"/>
      <c r="X550" s="313"/>
      <c r="Y550" s="313"/>
      <c r="Z550" s="313"/>
    </row>
    <row r="551" spans="1:26" ht="12.75" customHeight="1" x14ac:dyDescent="0.2">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59"/>
      <c r="W551" s="313"/>
      <c r="X551" s="313"/>
      <c r="Y551" s="313"/>
      <c r="Z551" s="313"/>
    </row>
    <row r="552" spans="1:26" ht="12.75" customHeight="1" x14ac:dyDescent="0.2">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59"/>
      <c r="W552" s="313"/>
      <c r="X552" s="313"/>
      <c r="Y552" s="313"/>
      <c r="Z552" s="313"/>
    </row>
    <row r="553" spans="1:26" ht="12.75" customHeight="1" x14ac:dyDescent="0.2">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59"/>
      <c r="W553" s="313"/>
      <c r="X553" s="313"/>
      <c r="Y553" s="313"/>
      <c r="Z553" s="313"/>
    </row>
    <row r="554" spans="1:26" ht="12.75" customHeight="1" x14ac:dyDescent="0.2">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59"/>
      <c r="W554" s="313"/>
      <c r="X554" s="313"/>
      <c r="Y554" s="313"/>
      <c r="Z554" s="313"/>
    </row>
    <row r="555" spans="1:26" ht="12.75" customHeight="1" x14ac:dyDescent="0.2">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59"/>
      <c r="W555" s="313"/>
      <c r="X555" s="313"/>
      <c r="Y555" s="313"/>
      <c r="Z555" s="313"/>
    </row>
    <row r="556" spans="1:26" ht="12.75" customHeight="1" x14ac:dyDescent="0.2">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59"/>
      <c r="W556" s="313"/>
      <c r="X556" s="313"/>
      <c r="Y556" s="313"/>
      <c r="Z556" s="313"/>
    </row>
    <row r="557" spans="1:26" ht="12.75" customHeight="1" x14ac:dyDescent="0.2">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59"/>
      <c r="W557" s="313"/>
      <c r="X557" s="313"/>
      <c r="Y557" s="313"/>
      <c r="Z557" s="313"/>
    </row>
    <row r="558" spans="1:26" ht="12.75" customHeight="1" x14ac:dyDescent="0.2">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59"/>
      <c r="W558" s="313"/>
      <c r="X558" s="313"/>
      <c r="Y558" s="313"/>
      <c r="Z558" s="313"/>
    </row>
    <row r="559" spans="1:26" ht="12.75" customHeight="1" x14ac:dyDescent="0.2">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59"/>
      <c r="W559" s="313"/>
      <c r="X559" s="313"/>
      <c r="Y559" s="313"/>
      <c r="Z559" s="313"/>
    </row>
    <row r="560" spans="1:26" ht="12.75" customHeight="1" x14ac:dyDescent="0.2">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59"/>
      <c r="W560" s="313"/>
      <c r="X560" s="313"/>
      <c r="Y560" s="313"/>
      <c r="Z560" s="313"/>
    </row>
    <row r="561" spans="1:26" ht="12.75" customHeight="1" x14ac:dyDescent="0.2">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59"/>
      <c r="W561" s="313"/>
      <c r="X561" s="313"/>
      <c r="Y561" s="313"/>
      <c r="Z561" s="313"/>
    </row>
    <row r="562" spans="1:26" ht="12.75" customHeight="1" x14ac:dyDescent="0.2">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59"/>
      <c r="W562" s="313"/>
      <c r="X562" s="313"/>
      <c r="Y562" s="313"/>
      <c r="Z562" s="313"/>
    </row>
    <row r="563" spans="1:26" ht="12.75" customHeight="1" x14ac:dyDescent="0.2">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59"/>
      <c r="W563" s="313"/>
      <c r="X563" s="313"/>
      <c r="Y563" s="313"/>
      <c r="Z563" s="313"/>
    </row>
    <row r="564" spans="1:26" ht="12.75" customHeight="1" x14ac:dyDescent="0.2">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59"/>
      <c r="W564" s="313"/>
      <c r="X564" s="313"/>
      <c r="Y564" s="313"/>
      <c r="Z564" s="313"/>
    </row>
    <row r="565" spans="1:26" ht="12.75" customHeight="1" x14ac:dyDescent="0.2">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59"/>
      <c r="W565" s="313"/>
      <c r="X565" s="313"/>
      <c r="Y565" s="313"/>
      <c r="Z565" s="313"/>
    </row>
    <row r="566" spans="1:26" ht="12.75" customHeight="1" x14ac:dyDescent="0.2">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59"/>
      <c r="W566" s="313"/>
      <c r="X566" s="313"/>
      <c r="Y566" s="313"/>
      <c r="Z566" s="313"/>
    </row>
    <row r="567" spans="1:26" ht="12.75" customHeight="1" x14ac:dyDescent="0.2">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59"/>
      <c r="W567" s="313"/>
      <c r="X567" s="313"/>
      <c r="Y567" s="313"/>
      <c r="Z567" s="313"/>
    </row>
    <row r="568" spans="1:26" ht="12.75" customHeight="1" x14ac:dyDescent="0.2">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59"/>
      <c r="W568" s="313"/>
      <c r="X568" s="313"/>
      <c r="Y568" s="313"/>
      <c r="Z568" s="313"/>
    </row>
    <row r="569" spans="1:26" ht="12.75" customHeight="1" x14ac:dyDescent="0.2">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59"/>
      <c r="W569" s="313"/>
      <c r="X569" s="313"/>
      <c r="Y569" s="313"/>
      <c r="Z569" s="313"/>
    </row>
    <row r="570" spans="1:26" ht="12.75" customHeight="1" x14ac:dyDescent="0.2">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59"/>
      <c r="W570" s="313"/>
      <c r="X570" s="313"/>
      <c r="Y570" s="313"/>
      <c r="Z570" s="313"/>
    </row>
    <row r="571" spans="1:26" ht="12.75" customHeight="1" x14ac:dyDescent="0.2">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59"/>
      <c r="W571" s="313"/>
      <c r="X571" s="313"/>
      <c r="Y571" s="313"/>
      <c r="Z571" s="313"/>
    </row>
    <row r="572" spans="1:26" ht="12.75" customHeight="1" x14ac:dyDescent="0.2">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59"/>
      <c r="W572" s="313"/>
      <c r="X572" s="313"/>
      <c r="Y572" s="313"/>
      <c r="Z572" s="313"/>
    </row>
    <row r="573" spans="1:26" ht="12.75" customHeight="1" x14ac:dyDescent="0.2">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59"/>
      <c r="W573" s="313"/>
      <c r="X573" s="313"/>
      <c r="Y573" s="313"/>
      <c r="Z573" s="313"/>
    </row>
    <row r="574" spans="1:26" ht="12.75" customHeight="1" x14ac:dyDescent="0.2">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59"/>
      <c r="W574" s="313"/>
      <c r="X574" s="313"/>
      <c r="Y574" s="313"/>
      <c r="Z574" s="313"/>
    </row>
    <row r="575" spans="1:26" ht="12.75" customHeight="1" x14ac:dyDescent="0.2">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59"/>
      <c r="W575" s="313"/>
      <c r="X575" s="313"/>
      <c r="Y575" s="313"/>
      <c r="Z575" s="313"/>
    </row>
    <row r="576" spans="1:26" ht="12.75" customHeight="1" x14ac:dyDescent="0.2">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59"/>
      <c r="W576" s="313"/>
      <c r="X576" s="313"/>
      <c r="Y576" s="313"/>
      <c r="Z576" s="313"/>
    </row>
    <row r="577" spans="1:26" ht="12.75" customHeight="1" x14ac:dyDescent="0.2">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59"/>
      <c r="W577" s="313"/>
      <c r="X577" s="313"/>
      <c r="Y577" s="313"/>
      <c r="Z577" s="313"/>
    </row>
    <row r="578" spans="1:26" ht="12.75" customHeight="1" x14ac:dyDescent="0.2">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59"/>
      <c r="W578" s="313"/>
      <c r="X578" s="313"/>
      <c r="Y578" s="313"/>
      <c r="Z578" s="313"/>
    </row>
    <row r="579" spans="1:26" ht="12.75" customHeight="1" x14ac:dyDescent="0.2">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59"/>
      <c r="W579" s="313"/>
      <c r="X579" s="313"/>
      <c r="Y579" s="313"/>
      <c r="Z579" s="313"/>
    </row>
    <row r="580" spans="1:26" ht="12.75" customHeight="1" x14ac:dyDescent="0.2">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59"/>
      <c r="W580" s="313"/>
      <c r="X580" s="313"/>
      <c r="Y580" s="313"/>
      <c r="Z580" s="313"/>
    </row>
    <row r="581" spans="1:26" ht="12.75" customHeight="1" x14ac:dyDescent="0.2">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59"/>
      <c r="W581" s="313"/>
      <c r="X581" s="313"/>
      <c r="Y581" s="313"/>
      <c r="Z581" s="313"/>
    </row>
    <row r="582" spans="1:26" ht="12.75" customHeight="1" x14ac:dyDescent="0.2">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59"/>
      <c r="W582" s="313"/>
      <c r="X582" s="313"/>
      <c r="Y582" s="313"/>
      <c r="Z582" s="313"/>
    </row>
    <row r="583" spans="1:26" ht="12.75" customHeight="1" x14ac:dyDescent="0.2">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59"/>
      <c r="W583" s="313"/>
      <c r="X583" s="313"/>
      <c r="Y583" s="313"/>
      <c r="Z583" s="313"/>
    </row>
    <row r="584" spans="1:26" ht="12.75" customHeight="1" x14ac:dyDescent="0.2">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59"/>
      <c r="W584" s="313"/>
      <c r="X584" s="313"/>
      <c r="Y584" s="313"/>
      <c r="Z584" s="313"/>
    </row>
    <row r="585" spans="1:26" ht="12.75" customHeight="1" x14ac:dyDescent="0.2">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59"/>
      <c r="W585" s="313"/>
      <c r="X585" s="313"/>
      <c r="Y585" s="313"/>
      <c r="Z585" s="313"/>
    </row>
    <row r="586" spans="1:26" ht="12.75" customHeight="1" x14ac:dyDescent="0.2">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59"/>
      <c r="W586" s="313"/>
      <c r="X586" s="313"/>
      <c r="Y586" s="313"/>
      <c r="Z586" s="313"/>
    </row>
    <row r="587" spans="1:26" ht="12.75" customHeight="1" x14ac:dyDescent="0.2">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59"/>
      <c r="W587" s="313"/>
      <c r="X587" s="313"/>
      <c r="Y587" s="313"/>
      <c r="Z587" s="313"/>
    </row>
    <row r="588" spans="1:26" ht="12.75" customHeight="1" x14ac:dyDescent="0.2">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59"/>
      <c r="W588" s="313"/>
      <c r="X588" s="313"/>
      <c r="Y588" s="313"/>
      <c r="Z588" s="313"/>
    </row>
    <row r="589" spans="1:26" ht="12.75" customHeight="1" x14ac:dyDescent="0.2">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59"/>
      <c r="W589" s="313"/>
      <c r="X589" s="313"/>
      <c r="Y589" s="313"/>
      <c r="Z589" s="313"/>
    </row>
    <row r="590" spans="1:26" ht="12.75" customHeight="1" x14ac:dyDescent="0.2">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59"/>
      <c r="W590" s="313"/>
      <c r="X590" s="313"/>
      <c r="Y590" s="313"/>
      <c r="Z590" s="313"/>
    </row>
    <row r="591" spans="1:26" ht="12.75" customHeight="1" x14ac:dyDescent="0.2">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59"/>
      <c r="W591" s="313"/>
      <c r="X591" s="313"/>
      <c r="Y591" s="313"/>
      <c r="Z591" s="313"/>
    </row>
    <row r="592" spans="1:26" ht="12.75" customHeight="1" x14ac:dyDescent="0.2">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59"/>
      <c r="W592" s="313"/>
      <c r="X592" s="313"/>
      <c r="Y592" s="313"/>
      <c r="Z592" s="313"/>
    </row>
    <row r="593" spans="1:26" ht="12.75" customHeight="1" x14ac:dyDescent="0.2">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59"/>
      <c r="W593" s="313"/>
      <c r="X593" s="313"/>
      <c r="Y593" s="313"/>
      <c r="Z593" s="313"/>
    </row>
    <row r="594" spans="1:26" ht="12.75" customHeight="1" x14ac:dyDescent="0.2">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59"/>
      <c r="W594" s="313"/>
      <c r="X594" s="313"/>
      <c r="Y594" s="313"/>
      <c r="Z594" s="313"/>
    </row>
    <row r="595" spans="1:26" ht="12.75" customHeight="1" x14ac:dyDescent="0.2">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59"/>
      <c r="W595" s="313"/>
      <c r="X595" s="313"/>
      <c r="Y595" s="313"/>
      <c r="Z595" s="313"/>
    </row>
    <row r="596" spans="1:26" ht="12.75" customHeight="1" x14ac:dyDescent="0.2">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59"/>
      <c r="W596" s="313"/>
      <c r="X596" s="313"/>
      <c r="Y596" s="313"/>
      <c r="Z596" s="313"/>
    </row>
    <row r="597" spans="1:26" ht="12.75" customHeight="1" x14ac:dyDescent="0.2">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59"/>
      <c r="W597" s="313"/>
      <c r="X597" s="313"/>
      <c r="Y597" s="313"/>
      <c r="Z597" s="313"/>
    </row>
    <row r="598" spans="1:26" ht="12.75" customHeight="1" x14ac:dyDescent="0.2">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59"/>
      <c r="W598" s="313"/>
      <c r="X598" s="313"/>
      <c r="Y598" s="313"/>
      <c r="Z598" s="313"/>
    </row>
    <row r="599" spans="1:26" ht="12.75" customHeight="1" x14ac:dyDescent="0.2">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59"/>
      <c r="W599" s="313"/>
      <c r="X599" s="313"/>
      <c r="Y599" s="313"/>
      <c r="Z599" s="313"/>
    </row>
    <row r="600" spans="1:26" ht="12.75" customHeight="1" x14ac:dyDescent="0.2">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59"/>
      <c r="W600" s="313"/>
      <c r="X600" s="313"/>
      <c r="Y600" s="313"/>
      <c r="Z600" s="313"/>
    </row>
    <row r="601" spans="1:26" ht="12.75" customHeight="1" x14ac:dyDescent="0.2">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59"/>
      <c r="W601" s="313"/>
      <c r="X601" s="313"/>
      <c r="Y601" s="313"/>
      <c r="Z601" s="313"/>
    </row>
    <row r="602" spans="1:26" ht="12.75" customHeight="1" x14ac:dyDescent="0.2">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59"/>
      <c r="W602" s="313"/>
      <c r="X602" s="313"/>
      <c r="Y602" s="313"/>
      <c r="Z602" s="313"/>
    </row>
    <row r="603" spans="1:26" ht="12.75" customHeight="1" x14ac:dyDescent="0.2">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59"/>
      <c r="W603" s="313"/>
      <c r="X603" s="313"/>
      <c r="Y603" s="313"/>
      <c r="Z603" s="313"/>
    </row>
    <row r="604" spans="1:26" ht="12.75" customHeight="1" x14ac:dyDescent="0.2">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59"/>
      <c r="W604" s="313"/>
      <c r="X604" s="313"/>
      <c r="Y604" s="313"/>
      <c r="Z604" s="313"/>
    </row>
    <row r="605" spans="1:26" ht="12.75" customHeight="1" x14ac:dyDescent="0.2">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59"/>
      <c r="W605" s="313"/>
      <c r="X605" s="313"/>
      <c r="Y605" s="313"/>
      <c r="Z605" s="313"/>
    </row>
    <row r="606" spans="1:26" ht="12.75" customHeight="1" x14ac:dyDescent="0.2">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59"/>
      <c r="W606" s="313"/>
      <c r="X606" s="313"/>
      <c r="Y606" s="313"/>
      <c r="Z606" s="313"/>
    </row>
    <row r="607" spans="1:26" ht="12.75" customHeight="1" x14ac:dyDescent="0.2">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59"/>
      <c r="W607" s="313"/>
      <c r="X607" s="313"/>
      <c r="Y607" s="313"/>
      <c r="Z607" s="313"/>
    </row>
    <row r="608" spans="1:26" ht="12.75" customHeight="1" x14ac:dyDescent="0.2">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59"/>
      <c r="W608" s="313"/>
      <c r="X608" s="313"/>
      <c r="Y608" s="313"/>
      <c r="Z608" s="313"/>
    </row>
    <row r="609" spans="1:26" ht="12.75" customHeight="1" x14ac:dyDescent="0.2">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59"/>
      <c r="W609" s="313"/>
      <c r="X609" s="313"/>
      <c r="Y609" s="313"/>
      <c r="Z609" s="313"/>
    </row>
    <row r="610" spans="1:26" ht="12.75" customHeight="1" x14ac:dyDescent="0.2">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59"/>
      <c r="W610" s="313"/>
      <c r="X610" s="313"/>
      <c r="Y610" s="313"/>
      <c r="Z610" s="313"/>
    </row>
    <row r="611" spans="1:26" ht="12.75" customHeight="1" x14ac:dyDescent="0.2">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59"/>
      <c r="W611" s="313"/>
      <c r="X611" s="313"/>
      <c r="Y611" s="313"/>
      <c r="Z611" s="313"/>
    </row>
    <row r="612" spans="1:26" ht="12.75" customHeight="1" x14ac:dyDescent="0.2">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59"/>
      <c r="W612" s="313"/>
      <c r="X612" s="313"/>
      <c r="Y612" s="313"/>
      <c r="Z612" s="313"/>
    </row>
    <row r="613" spans="1:26" ht="12.75" customHeight="1" x14ac:dyDescent="0.2">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59"/>
      <c r="W613" s="313"/>
      <c r="X613" s="313"/>
      <c r="Y613" s="313"/>
      <c r="Z613" s="313"/>
    </row>
    <row r="614" spans="1:26" ht="12.75" customHeight="1" x14ac:dyDescent="0.2">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59"/>
      <c r="W614" s="313"/>
      <c r="X614" s="313"/>
      <c r="Y614" s="313"/>
      <c r="Z614" s="313"/>
    </row>
    <row r="615" spans="1:26" ht="12.75" customHeight="1" x14ac:dyDescent="0.2">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59"/>
      <c r="W615" s="313"/>
      <c r="X615" s="313"/>
      <c r="Y615" s="313"/>
      <c r="Z615" s="313"/>
    </row>
    <row r="616" spans="1:26" ht="12.75" customHeight="1" x14ac:dyDescent="0.2">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59"/>
      <c r="W616" s="313"/>
      <c r="X616" s="313"/>
      <c r="Y616" s="313"/>
      <c r="Z616" s="313"/>
    </row>
    <row r="617" spans="1:26" ht="12.75" customHeight="1" x14ac:dyDescent="0.2">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59"/>
      <c r="W617" s="313"/>
      <c r="X617" s="313"/>
      <c r="Y617" s="313"/>
      <c r="Z617" s="313"/>
    </row>
    <row r="618" spans="1:26" ht="12.75" customHeight="1" x14ac:dyDescent="0.2">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59"/>
      <c r="W618" s="313"/>
      <c r="X618" s="313"/>
      <c r="Y618" s="313"/>
      <c r="Z618" s="313"/>
    </row>
    <row r="619" spans="1:26" ht="12.75" customHeight="1" x14ac:dyDescent="0.2">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59"/>
      <c r="W619" s="313"/>
      <c r="X619" s="313"/>
      <c r="Y619" s="313"/>
      <c r="Z619" s="313"/>
    </row>
    <row r="620" spans="1:26" ht="12.75" customHeight="1" x14ac:dyDescent="0.2">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59"/>
      <c r="W620" s="313"/>
      <c r="X620" s="313"/>
      <c r="Y620" s="313"/>
      <c r="Z620" s="313"/>
    </row>
    <row r="621" spans="1:26" ht="12.75" customHeight="1" x14ac:dyDescent="0.2">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59"/>
      <c r="W621" s="313"/>
      <c r="X621" s="313"/>
      <c r="Y621" s="313"/>
      <c r="Z621" s="313"/>
    </row>
    <row r="622" spans="1:26" ht="12.75" customHeight="1" x14ac:dyDescent="0.2">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59"/>
      <c r="W622" s="313"/>
      <c r="X622" s="313"/>
      <c r="Y622" s="313"/>
      <c r="Z622" s="313"/>
    </row>
    <row r="623" spans="1:26" ht="12.75" customHeight="1" x14ac:dyDescent="0.2">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59"/>
      <c r="W623" s="313"/>
      <c r="X623" s="313"/>
      <c r="Y623" s="313"/>
      <c r="Z623" s="313"/>
    </row>
    <row r="624" spans="1:26" ht="12.75" customHeight="1" x14ac:dyDescent="0.2">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59"/>
      <c r="W624" s="313"/>
      <c r="X624" s="313"/>
      <c r="Y624" s="313"/>
      <c r="Z624" s="313"/>
    </row>
    <row r="625" spans="1:26" ht="12.75" customHeight="1" x14ac:dyDescent="0.2">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59"/>
      <c r="W625" s="313"/>
      <c r="X625" s="313"/>
      <c r="Y625" s="313"/>
      <c r="Z625" s="313"/>
    </row>
    <row r="626" spans="1:26" ht="12.75" customHeight="1" x14ac:dyDescent="0.2">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59"/>
      <c r="W626" s="313"/>
      <c r="X626" s="313"/>
      <c r="Y626" s="313"/>
      <c r="Z626" s="313"/>
    </row>
    <row r="627" spans="1:26" ht="12.75" customHeight="1" x14ac:dyDescent="0.2">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59"/>
      <c r="W627" s="313"/>
      <c r="X627" s="313"/>
      <c r="Y627" s="313"/>
      <c r="Z627" s="313"/>
    </row>
    <row r="628" spans="1:26" ht="12.75" customHeight="1" x14ac:dyDescent="0.2">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59"/>
      <c r="W628" s="313"/>
      <c r="X628" s="313"/>
      <c r="Y628" s="313"/>
      <c r="Z628" s="313"/>
    </row>
    <row r="629" spans="1:26" ht="12.75" customHeight="1" x14ac:dyDescent="0.2">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59"/>
      <c r="W629" s="313"/>
      <c r="X629" s="313"/>
      <c r="Y629" s="313"/>
      <c r="Z629" s="313"/>
    </row>
    <row r="630" spans="1:26" ht="12.75" customHeight="1" x14ac:dyDescent="0.2">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59"/>
      <c r="W630" s="313"/>
      <c r="X630" s="313"/>
      <c r="Y630" s="313"/>
      <c r="Z630" s="313"/>
    </row>
    <row r="631" spans="1:26" ht="12.75" customHeight="1" x14ac:dyDescent="0.2">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59"/>
      <c r="W631" s="313"/>
      <c r="X631" s="313"/>
      <c r="Y631" s="313"/>
      <c r="Z631" s="313"/>
    </row>
    <row r="632" spans="1:26" ht="12.75" customHeight="1" x14ac:dyDescent="0.2">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59"/>
      <c r="W632" s="313"/>
      <c r="X632" s="313"/>
      <c r="Y632" s="313"/>
      <c r="Z632" s="313"/>
    </row>
    <row r="633" spans="1:26" ht="12.75" customHeight="1" x14ac:dyDescent="0.2">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59"/>
      <c r="W633" s="313"/>
      <c r="X633" s="313"/>
      <c r="Y633" s="313"/>
      <c r="Z633" s="313"/>
    </row>
    <row r="634" spans="1:26" ht="12.75" customHeight="1" x14ac:dyDescent="0.2">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59"/>
      <c r="W634" s="313"/>
      <c r="X634" s="313"/>
      <c r="Y634" s="313"/>
      <c r="Z634" s="313"/>
    </row>
    <row r="635" spans="1:26" ht="12.75" customHeight="1" x14ac:dyDescent="0.2">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59"/>
      <c r="W635" s="313"/>
      <c r="X635" s="313"/>
      <c r="Y635" s="313"/>
      <c r="Z635" s="313"/>
    </row>
    <row r="636" spans="1:26" ht="12.75" customHeight="1" x14ac:dyDescent="0.2">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59"/>
      <c r="W636" s="313"/>
      <c r="X636" s="313"/>
      <c r="Y636" s="313"/>
      <c r="Z636" s="313"/>
    </row>
    <row r="637" spans="1:26" ht="12.75" customHeight="1" x14ac:dyDescent="0.2">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59"/>
      <c r="W637" s="313"/>
      <c r="X637" s="313"/>
      <c r="Y637" s="313"/>
      <c r="Z637" s="313"/>
    </row>
    <row r="638" spans="1:26" ht="12.75" customHeight="1" x14ac:dyDescent="0.2">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59"/>
      <c r="W638" s="313"/>
      <c r="X638" s="313"/>
      <c r="Y638" s="313"/>
      <c r="Z638" s="313"/>
    </row>
    <row r="639" spans="1:26" ht="12.75" customHeight="1" x14ac:dyDescent="0.2">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59"/>
      <c r="W639" s="313"/>
      <c r="X639" s="313"/>
      <c r="Y639" s="313"/>
      <c r="Z639" s="313"/>
    </row>
    <row r="640" spans="1:26" ht="12.75" customHeight="1" x14ac:dyDescent="0.2">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59"/>
      <c r="W640" s="313"/>
      <c r="X640" s="313"/>
      <c r="Y640" s="313"/>
      <c r="Z640" s="313"/>
    </row>
    <row r="641" spans="1:26" ht="12.75" customHeight="1" x14ac:dyDescent="0.2">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59"/>
      <c r="W641" s="313"/>
      <c r="X641" s="313"/>
      <c r="Y641" s="313"/>
      <c r="Z641" s="313"/>
    </row>
    <row r="642" spans="1:26" ht="12.75" customHeight="1" x14ac:dyDescent="0.2">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59"/>
      <c r="W642" s="313"/>
      <c r="X642" s="313"/>
      <c r="Y642" s="313"/>
      <c r="Z642" s="313"/>
    </row>
    <row r="643" spans="1:26" ht="12.75" customHeight="1" x14ac:dyDescent="0.2">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59"/>
      <c r="W643" s="313"/>
      <c r="X643" s="313"/>
      <c r="Y643" s="313"/>
      <c r="Z643" s="313"/>
    </row>
    <row r="644" spans="1:26" ht="12.75" customHeight="1" x14ac:dyDescent="0.2">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59"/>
      <c r="W644" s="313"/>
      <c r="X644" s="313"/>
      <c r="Y644" s="313"/>
      <c r="Z644" s="313"/>
    </row>
    <row r="645" spans="1:26" ht="12.75" customHeight="1" x14ac:dyDescent="0.2">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59"/>
      <c r="W645" s="313"/>
      <c r="X645" s="313"/>
      <c r="Y645" s="313"/>
      <c r="Z645" s="313"/>
    </row>
    <row r="646" spans="1:26" ht="12.75" customHeight="1" x14ac:dyDescent="0.2">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59"/>
      <c r="W646" s="313"/>
      <c r="X646" s="313"/>
      <c r="Y646" s="313"/>
      <c r="Z646" s="313"/>
    </row>
    <row r="647" spans="1:26" ht="12.75" customHeight="1" x14ac:dyDescent="0.2">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59"/>
      <c r="W647" s="313"/>
      <c r="X647" s="313"/>
      <c r="Y647" s="313"/>
      <c r="Z647" s="313"/>
    </row>
    <row r="648" spans="1:26" ht="12.75" customHeight="1" x14ac:dyDescent="0.2">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59"/>
      <c r="W648" s="313"/>
      <c r="X648" s="313"/>
      <c r="Y648" s="313"/>
      <c r="Z648" s="313"/>
    </row>
    <row r="649" spans="1:26" ht="12.75" customHeight="1" x14ac:dyDescent="0.2">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59"/>
      <c r="W649" s="313"/>
      <c r="X649" s="313"/>
      <c r="Y649" s="313"/>
      <c r="Z649" s="313"/>
    </row>
    <row r="650" spans="1:26" ht="12.75" customHeight="1" x14ac:dyDescent="0.2">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59"/>
      <c r="W650" s="313"/>
      <c r="X650" s="313"/>
      <c r="Y650" s="313"/>
      <c r="Z650" s="313"/>
    </row>
    <row r="651" spans="1:26" ht="12.75" customHeight="1" x14ac:dyDescent="0.2">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59"/>
      <c r="W651" s="313"/>
      <c r="X651" s="313"/>
      <c r="Y651" s="313"/>
      <c r="Z651" s="313"/>
    </row>
    <row r="652" spans="1:26" ht="12.75" customHeight="1" x14ac:dyDescent="0.2">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59"/>
      <c r="W652" s="313"/>
      <c r="X652" s="313"/>
      <c r="Y652" s="313"/>
      <c r="Z652" s="313"/>
    </row>
    <row r="653" spans="1:26" ht="12.75" customHeight="1" x14ac:dyDescent="0.2">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59"/>
      <c r="W653" s="313"/>
      <c r="X653" s="313"/>
      <c r="Y653" s="313"/>
      <c r="Z653" s="313"/>
    </row>
    <row r="654" spans="1:26" ht="12.75" customHeight="1" x14ac:dyDescent="0.2">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59"/>
      <c r="W654" s="313"/>
      <c r="X654" s="313"/>
      <c r="Y654" s="313"/>
      <c r="Z654" s="313"/>
    </row>
    <row r="655" spans="1:26" ht="12.75" customHeight="1" x14ac:dyDescent="0.2">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59"/>
      <c r="W655" s="313"/>
      <c r="X655" s="313"/>
      <c r="Y655" s="313"/>
      <c r="Z655" s="313"/>
    </row>
    <row r="656" spans="1:26" ht="12.75" customHeight="1" x14ac:dyDescent="0.2">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59"/>
      <c r="W656" s="313"/>
      <c r="X656" s="313"/>
      <c r="Y656" s="313"/>
      <c r="Z656" s="313"/>
    </row>
    <row r="657" spans="1:26" ht="12.75" customHeight="1" x14ac:dyDescent="0.2">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59"/>
      <c r="W657" s="313"/>
      <c r="X657" s="313"/>
      <c r="Y657" s="313"/>
      <c r="Z657" s="313"/>
    </row>
    <row r="658" spans="1:26" ht="12.75" customHeight="1" x14ac:dyDescent="0.2">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59"/>
      <c r="W658" s="313"/>
      <c r="X658" s="313"/>
      <c r="Y658" s="313"/>
      <c r="Z658" s="313"/>
    </row>
    <row r="659" spans="1:26" ht="12.75" customHeight="1" x14ac:dyDescent="0.2">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59"/>
      <c r="W659" s="313"/>
      <c r="X659" s="313"/>
      <c r="Y659" s="313"/>
      <c r="Z659" s="313"/>
    </row>
    <row r="660" spans="1:26" ht="12.75" customHeight="1" x14ac:dyDescent="0.2">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59"/>
      <c r="W660" s="313"/>
      <c r="X660" s="313"/>
      <c r="Y660" s="313"/>
      <c r="Z660" s="313"/>
    </row>
    <row r="661" spans="1:26" ht="12.75" customHeight="1" x14ac:dyDescent="0.2">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59"/>
      <c r="W661" s="313"/>
      <c r="X661" s="313"/>
      <c r="Y661" s="313"/>
      <c r="Z661" s="313"/>
    </row>
    <row r="662" spans="1:26" ht="12.75" customHeight="1" x14ac:dyDescent="0.2">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59"/>
      <c r="W662" s="313"/>
      <c r="X662" s="313"/>
      <c r="Y662" s="313"/>
      <c r="Z662" s="313"/>
    </row>
    <row r="663" spans="1:26" ht="12.75" customHeight="1" x14ac:dyDescent="0.2">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59"/>
      <c r="W663" s="313"/>
      <c r="X663" s="313"/>
      <c r="Y663" s="313"/>
      <c r="Z663" s="313"/>
    </row>
    <row r="664" spans="1:26" ht="12.75" customHeight="1" x14ac:dyDescent="0.2">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59"/>
      <c r="W664" s="313"/>
      <c r="X664" s="313"/>
      <c r="Y664" s="313"/>
      <c r="Z664" s="313"/>
    </row>
    <row r="665" spans="1:26" ht="12.75" customHeight="1" x14ac:dyDescent="0.2">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59"/>
      <c r="W665" s="313"/>
      <c r="X665" s="313"/>
      <c r="Y665" s="313"/>
      <c r="Z665" s="313"/>
    </row>
    <row r="666" spans="1:26" ht="12.75" customHeight="1" x14ac:dyDescent="0.2">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59"/>
      <c r="W666" s="313"/>
      <c r="X666" s="313"/>
      <c r="Y666" s="313"/>
      <c r="Z666" s="313"/>
    </row>
    <row r="667" spans="1:26" ht="12.75" customHeight="1" x14ac:dyDescent="0.2">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59"/>
      <c r="W667" s="313"/>
      <c r="X667" s="313"/>
      <c r="Y667" s="313"/>
      <c r="Z667" s="313"/>
    </row>
    <row r="668" spans="1:26" ht="12.75" customHeight="1" x14ac:dyDescent="0.2">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59"/>
      <c r="W668" s="313"/>
      <c r="X668" s="313"/>
      <c r="Y668" s="313"/>
      <c r="Z668" s="313"/>
    </row>
    <row r="669" spans="1:26" ht="12.75" customHeight="1" x14ac:dyDescent="0.2">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59"/>
      <c r="W669" s="313"/>
      <c r="X669" s="313"/>
      <c r="Y669" s="313"/>
      <c r="Z669" s="313"/>
    </row>
    <row r="670" spans="1:26" ht="12.75" customHeight="1" x14ac:dyDescent="0.2">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59"/>
      <c r="W670" s="313"/>
      <c r="X670" s="313"/>
      <c r="Y670" s="313"/>
      <c r="Z670" s="313"/>
    </row>
    <row r="671" spans="1:26" ht="12.75" customHeight="1" x14ac:dyDescent="0.2">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59"/>
      <c r="W671" s="313"/>
      <c r="X671" s="313"/>
      <c r="Y671" s="313"/>
      <c r="Z671" s="313"/>
    </row>
    <row r="672" spans="1:26" ht="12.75" customHeight="1" x14ac:dyDescent="0.2">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59"/>
      <c r="W672" s="313"/>
      <c r="X672" s="313"/>
      <c r="Y672" s="313"/>
      <c r="Z672" s="313"/>
    </row>
    <row r="673" spans="1:26" ht="12.75" customHeight="1" x14ac:dyDescent="0.2">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59"/>
      <c r="W673" s="313"/>
      <c r="X673" s="313"/>
      <c r="Y673" s="313"/>
      <c r="Z673" s="313"/>
    </row>
    <row r="674" spans="1:26" ht="12.75" customHeight="1" x14ac:dyDescent="0.2">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59"/>
      <c r="W674" s="313"/>
      <c r="X674" s="313"/>
      <c r="Y674" s="313"/>
      <c r="Z674" s="313"/>
    </row>
    <row r="675" spans="1:26" ht="12.75" customHeight="1" x14ac:dyDescent="0.2">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59"/>
      <c r="W675" s="313"/>
      <c r="X675" s="313"/>
      <c r="Y675" s="313"/>
      <c r="Z675" s="313"/>
    </row>
    <row r="676" spans="1:26" ht="12.75" customHeight="1" x14ac:dyDescent="0.2">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59"/>
      <c r="W676" s="313"/>
      <c r="X676" s="313"/>
      <c r="Y676" s="313"/>
      <c r="Z676" s="313"/>
    </row>
    <row r="677" spans="1:26" ht="12.75" customHeight="1" x14ac:dyDescent="0.2">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59"/>
      <c r="W677" s="313"/>
      <c r="X677" s="313"/>
      <c r="Y677" s="313"/>
      <c r="Z677" s="313"/>
    </row>
    <row r="678" spans="1:26" ht="12.75" customHeight="1" x14ac:dyDescent="0.2">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59"/>
      <c r="W678" s="313"/>
      <c r="X678" s="313"/>
      <c r="Y678" s="313"/>
      <c r="Z678" s="313"/>
    </row>
    <row r="679" spans="1:26" ht="12.75" customHeight="1" x14ac:dyDescent="0.2">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59"/>
      <c r="W679" s="313"/>
      <c r="X679" s="313"/>
      <c r="Y679" s="313"/>
      <c r="Z679" s="313"/>
    </row>
    <row r="680" spans="1:26" ht="12.75" customHeight="1" x14ac:dyDescent="0.2">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59"/>
      <c r="W680" s="313"/>
      <c r="X680" s="313"/>
      <c r="Y680" s="313"/>
      <c r="Z680" s="313"/>
    </row>
    <row r="681" spans="1:26" ht="12.75" customHeight="1" x14ac:dyDescent="0.2">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59"/>
      <c r="W681" s="313"/>
      <c r="X681" s="313"/>
      <c r="Y681" s="313"/>
      <c r="Z681" s="313"/>
    </row>
    <row r="682" spans="1:26" ht="12.75" customHeight="1" x14ac:dyDescent="0.2">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59"/>
      <c r="W682" s="313"/>
      <c r="X682" s="313"/>
      <c r="Y682" s="313"/>
      <c r="Z682" s="313"/>
    </row>
    <row r="683" spans="1:26" ht="12.75" customHeight="1" x14ac:dyDescent="0.2">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59"/>
      <c r="W683" s="313"/>
      <c r="X683" s="313"/>
      <c r="Y683" s="313"/>
      <c r="Z683" s="313"/>
    </row>
    <row r="684" spans="1:26" ht="12.75" customHeight="1" x14ac:dyDescent="0.2">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59"/>
      <c r="W684" s="313"/>
      <c r="X684" s="313"/>
      <c r="Y684" s="313"/>
      <c r="Z684" s="313"/>
    </row>
    <row r="685" spans="1:26" ht="12.75" customHeight="1" x14ac:dyDescent="0.2">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59"/>
      <c r="W685" s="313"/>
      <c r="X685" s="313"/>
      <c r="Y685" s="313"/>
      <c r="Z685" s="313"/>
    </row>
    <row r="686" spans="1:26" ht="12.75" customHeight="1" x14ac:dyDescent="0.2">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59"/>
      <c r="W686" s="313"/>
      <c r="X686" s="313"/>
      <c r="Y686" s="313"/>
      <c r="Z686" s="313"/>
    </row>
    <row r="687" spans="1:26" ht="12.75" customHeight="1" x14ac:dyDescent="0.2">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59"/>
      <c r="W687" s="313"/>
      <c r="X687" s="313"/>
      <c r="Y687" s="313"/>
      <c r="Z687" s="313"/>
    </row>
    <row r="688" spans="1:26" ht="12.75" customHeight="1" x14ac:dyDescent="0.2">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59"/>
      <c r="W688" s="313"/>
      <c r="X688" s="313"/>
      <c r="Y688" s="313"/>
      <c r="Z688" s="313"/>
    </row>
    <row r="689" spans="1:26" ht="12.75" customHeight="1" x14ac:dyDescent="0.2">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59"/>
      <c r="W689" s="313"/>
      <c r="X689" s="313"/>
      <c r="Y689" s="313"/>
      <c r="Z689" s="313"/>
    </row>
    <row r="690" spans="1:26" ht="12.75" customHeight="1" x14ac:dyDescent="0.2">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59"/>
      <c r="W690" s="313"/>
      <c r="X690" s="313"/>
      <c r="Y690" s="313"/>
      <c r="Z690" s="313"/>
    </row>
    <row r="691" spans="1:26" ht="12.75" customHeight="1" x14ac:dyDescent="0.2">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59"/>
      <c r="W691" s="313"/>
      <c r="X691" s="313"/>
      <c r="Y691" s="313"/>
      <c r="Z691" s="313"/>
    </row>
    <row r="692" spans="1:26" ht="12.75" customHeight="1" x14ac:dyDescent="0.2">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59"/>
      <c r="W692" s="313"/>
      <c r="X692" s="313"/>
      <c r="Y692" s="313"/>
      <c r="Z692" s="313"/>
    </row>
    <row r="693" spans="1:26" ht="12.75" customHeight="1" x14ac:dyDescent="0.2">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59"/>
      <c r="W693" s="313"/>
      <c r="X693" s="313"/>
      <c r="Y693" s="313"/>
      <c r="Z693" s="313"/>
    </row>
    <row r="694" spans="1:26" ht="12.75" customHeight="1" x14ac:dyDescent="0.2">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59"/>
      <c r="W694" s="313"/>
      <c r="X694" s="313"/>
      <c r="Y694" s="313"/>
      <c r="Z694" s="313"/>
    </row>
    <row r="695" spans="1:26" ht="12.75" customHeight="1" x14ac:dyDescent="0.2">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59"/>
      <c r="W695" s="313"/>
      <c r="X695" s="313"/>
      <c r="Y695" s="313"/>
      <c r="Z695" s="313"/>
    </row>
    <row r="696" spans="1:26" ht="12.75" customHeight="1" x14ac:dyDescent="0.2">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59"/>
      <c r="W696" s="313"/>
      <c r="X696" s="313"/>
      <c r="Y696" s="313"/>
      <c r="Z696" s="313"/>
    </row>
    <row r="697" spans="1:26" ht="12.75" customHeight="1" x14ac:dyDescent="0.2">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59"/>
      <c r="W697" s="313"/>
      <c r="X697" s="313"/>
      <c r="Y697" s="313"/>
      <c r="Z697" s="313"/>
    </row>
    <row r="698" spans="1:26" ht="12.75" customHeight="1" x14ac:dyDescent="0.2">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59"/>
      <c r="W698" s="313"/>
      <c r="X698" s="313"/>
      <c r="Y698" s="313"/>
      <c r="Z698" s="313"/>
    </row>
    <row r="699" spans="1:26" ht="12.75" customHeight="1" x14ac:dyDescent="0.2">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59"/>
      <c r="W699" s="313"/>
      <c r="X699" s="313"/>
      <c r="Y699" s="313"/>
      <c r="Z699" s="313"/>
    </row>
    <row r="700" spans="1:26" ht="12.75" customHeight="1" x14ac:dyDescent="0.2">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59"/>
      <c r="W700" s="313"/>
      <c r="X700" s="313"/>
      <c r="Y700" s="313"/>
      <c r="Z700" s="313"/>
    </row>
    <row r="701" spans="1:26" ht="12.75" customHeight="1" x14ac:dyDescent="0.2">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59"/>
      <c r="W701" s="313"/>
      <c r="X701" s="313"/>
      <c r="Y701" s="313"/>
      <c r="Z701" s="313"/>
    </row>
    <row r="702" spans="1:26" ht="12.75" customHeight="1" x14ac:dyDescent="0.2">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59"/>
      <c r="W702" s="313"/>
      <c r="X702" s="313"/>
      <c r="Y702" s="313"/>
      <c r="Z702" s="313"/>
    </row>
    <row r="703" spans="1:26" ht="12.75" customHeight="1" x14ac:dyDescent="0.2">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59"/>
      <c r="W703" s="313"/>
      <c r="X703" s="313"/>
      <c r="Y703" s="313"/>
      <c r="Z703" s="313"/>
    </row>
    <row r="704" spans="1:26" ht="12.75" customHeight="1" x14ac:dyDescent="0.2">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59"/>
      <c r="W704" s="313"/>
      <c r="X704" s="313"/>
      <c r="Y704" s="313"/>
      <c r="Z704" s="313"/>
    </row>
    <row r="705" spans="1:26" ht="12.75" customHeight="1" x14ac:dyDescent="0.2">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59"/>
      <c r="W705" s="313"/>
      <c r="X705" s="313"/>
      <c r="Y705" s="313"/>
      <c r="Z705" s="313"/>
    </row>
    <row r="706" spans="1:26" ht="12.75" customHeight="1" x14ac:dyDescent="0.2">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59"/>
      <c r="W706" s="313"/>
      <c r="X706" s="313"/>
      <c r="Y706" s="313"/>
      <c r="Z706" s="313"/>
    </row>
    <row r="707" spans="1:26" ht="12.75" customHeight="1" x14ac:dyDescent="0.2">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59"/>
      <c r="W707" s="313"/>
      <c r="X707" s="313"/>
      <c r="Y707" s="313"/>
      <c r="Z707" s="313"/>
    </row>
    <row r="708" spans="1:26" ht="12.75" customHeight="1" x14ac:dyDescent="0.2">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59"/>
      <c r="W708" s="313"/>
      <c r="X708" s="313"/>
      <c r="Y708" s="313"/>
      <c r="Z708" s="313"/>
    </row>
    <row r="709" spans="1:26" ht="12.75" customHeight="1" x14ac:dyDescent="0.2">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59"/>
      <c r="W709" s="313"/>
      <c r="X709" s="313"/>
      <c r="Y709" s="313"/>
      <c r="Z709" s="313"/>
    </row>
    <row r="710" spans="1:26" ht="12.75" customHeight="1" x14ac:dyDescent="0.2">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59"/>
      <c r="W710" s="313"/>
      <c r="X710" s="313"/>
      <c r="Y710" s="313"/>
      <c r="Z710" s="313"/>
    </row>
    <row r="711" spans="1:26" ht="12.75" customHeight="1" x14ac:dyDescent="0.2">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59"/>
      <c r="W711" s="313"/>
      <c r="X711" s="313"/>
      <c r="Y711" s="313"/>
      <c r="Z711" s="313"/>
    </row>
    <row r="712" spans="1:26" ht="12.75" customHeight="1" x14ac:dyDescent="0.2">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59"/>
      <c r="W712" s="313"/>
      <c r="X712" s="313"/>
      <c r="Y712" s="313"/>
      <c r="Z712" s="313"/>
    </row>
    <row r="713" spans="1:26" ht="12.75" customHeight="1" x14ac:dyDescent="0.2">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59"/>
      <c r="W713" s="313"/>
      <c r="X713" s="313"/>
      <c r="Y713" s="313"/>
      <c r="Z713" s="313"/>
    </row>
    <row r="714" spans="1:26" ht="12.75" customHeight="1" x14ac:dyDescent="0.2">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59"/>
      <c r="W714" s="313"/>
      <c r="X714" s="313"/>
      <c r="Y714" s="313"/>
      <c r="Z714" s="313"/>
    </row>
    <row r="715" spans="1:26" ht="12.75" customHeight="1" x14ac:dyDescent="0.2">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59"/>
      <c r="W715" s="313"/>
      <c r="X715" s="313"/>
      <c r="Y715" s="313"/>
      <c r="Z715" s="313"/>
    </row>
    <row r="716" spans="1:26" ht="12.75" customHeight="1" x14ac:dyDescent="0.2">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59"/>
      <c r="W716" s="313"/>
      <c r="X716" s="313"/>
      <c r="Y716" s="313"/>
      <c r="Z716" s="313"/>
    </row>
    <row r="717" spans="1:26" ht="12.75" customHeight="1" x14ac:dyDescent="0.2">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59"/>
      <c r="W717" s="313"/>
      <c r="X717" s="313"/>
      <c r="Y717" s="313"/>
      <c r="Z717" s="313"/>
    </row>
    <row r="718" spans="1:26" ht="12.75" customHeight="1" x14ac:dyDescent="0.2">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59"/>
      <c r="W718" s="313"/>
      <c r="X718" s="313"/>
      <c r="Y718" s="313"/>
      <c r="Z718" s="313"/>
    </row>
    <row r="719" spans="1:26" ht="12.75" customHeight="1" x14ac:dyDescent="0.2">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59"/>
      <c r="W719" s="313"/>
      <c r="X719" s="313"/>
      <c r="Y719" s="313"/>
      <c r="Z719" s="313"/>
    </row>
    <row r="720" spans="1:26" ht="12.75" customHeight="1" x14ac:dyDescent="0.2">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59"/>
      <c r="W720" s="313"/>
      <c r="X720" s="313"/>
      <c r="Y720" s="313"/>
      <c r="Z720" s="313"/>
    </row>
    <row r="721" spans="1:26" ht="12.75" customHeight="1" x14ac:dyDescent="0.2">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59"/>
      <c r="W721" s="313"/>
      <c r="X721" s="313"/>
      <c r="Y721" s="313"/>
      <c r="Z721" s="313"/>
    </row>
    <row r="722" spans="1:26" ht="12.75" customHeight="1" x14ac:dyDescent="0.2">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59"/>
      <c r="W722" s="313"/>
      <c r="X722" s="313"/>
      <c r="Y722" s="313"/>
      <c r="Z722" s="313"/>
    </row>
    <row r="723" spans="1:26" ht="12.75" customHeight="1" x14ac:dyDescent="0.2">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59"/>
      <c r="W723" s="313"/>
      <c r="X723" s="313"/>
      <c r="Y723" s="313"/>
      <c r="Z723" s="313"/>
    </row>
    <row r="724" spans="1:26" ht="12.75" customHeight="1" x14ac:dyDescent="0.2">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59"/>
      <c r="W724" s="313"/>
      <c r="X724" s="313"/>
      <c r="Y724" s="313"/>
      <c r="Z724" s="313"/>
    </row>
    <row r="725" spans="1:26" ht="12.75" customHeight="1" x14ac:dyDescent="0.2">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59"/>
      <c r="W725" s="313"/>
      <c r="X725" s="313"/>
      <c r="Y725" s="313"/>
      <c r="Z725" s="313"/>
    </row>
    <row r="726" spans="1:26" ht="12.75" customHeight="1" x14ac:dyDescent="0.2">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59"/>
      <c r="W726" s="313"/>
      <c r="X726" s="313"/>
      <c r="Y726" s="313"/>
      <c r="Z726" s="313"/>
    </row>
    <row r="727" spans="1:26" ht="12.75" customHeight="1" x14ac:dyDescent="0.2">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59"/>
      <c r="W727" s="313"/>
      <c r="X727" s="313"/>
      <c r="Y727" s="313"/>
      <c r="Z727" s="313"/>
    </row>
    <row r="728" spans="1:26" ht="12.75" customHeight="1" x14ac:dyDescent="0.2">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59"/>
      <c r="W728" s="313"/>
      <c r="X728" s="313"/>
      <c r="Y728" s="313"/>
      <c r="Z728" s="313"/>
    </row>
    <row r="729" spans="1:26" ht="12.75" customHeight="1" x14ac:dyDescent="0.2">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59"/>
      <c r="W729" s="313"/>
      <c r="X729" s="313"/>
      <c r="Y729" s="313"/>
      <c r="Z729" s="313"/>
    </row>
    <row r="730" spans="1:26" ht="12.75" customHeight="1" x14ac:dyDescent="0.2">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59"/>
      <c r="W730" s="313"/>
      <c r="X730" s="313"/>
      <c r="Y730" s="313"/>
      <c r="Z730" s="313"/>
    </row>
    <row r="731" spans="1:26" ht="12.75" customHeight="1" x14ac:dyDescent="0.2">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59"/>
      <c r="W731" s="313"/>
      <c r="X731" s="313"/>
      <c r="Y731" s="313"/>
      <c r="Z731" s="313"/>
    </row>
    <row r="732" spans="1:26" ht="12.75" customHeight="1" x14ac:dyDescent="0.2">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59"/>
      <c r="W732" s="313"/>
      <c r="X732" s="313"/>
      <c r="Y732" s="313"/>
      <c r="Z732" s="313"/>
    </row>
    <row r="733" spans="1:26" ht="12.75" customHeight="1" x14ac:dyDescent="0.2">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59"/>
      <c r="W733" s="313"/>
      <c r="X733" s="313"/>
      <c r="Y733" s="313"/>
      <c r="Z733" s="313"/>
    </row>
    <row r="734" spans="1:26" ht="12.75" customHeight="1" x14ac:dyDescent="0.2">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59"/>
      <c r="W734" s="313"/>
      <c r="X734" s="313"/>
      <c r="Y734" s="313"/>
      <c r="Z734" s="313"/>
    </row>
    <row r="735" spans="1:26" ht="12.75" customHeight="1" x14ac:dyDescent="0.2">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59"/>
      <c r="W735" s="313"/>
      <c r="X735" s="313"/>
      <c r="Y735" s="313"/>
      <c r="Z735" s="313"/>
    </row>
    <row r="736" spans="1:26" ht="12.75" customHeight="1" x14ac:dyDescent="0.2">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59"/>
      <c r="W736" s="313"/>
      <c r="X736" s="313"/>
      <c r="Y736" s="313"/>
      <c r="Z736" s="313"/>
    </row>
    <row r="737" spans="1:26" ht="12.75" customHeight="1" x14ac:dyDescent="0.2">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59"/>
      <c r="W737" s="313"/>
      <c r="X737" s="313"/>
      <c r="Y737" s="313"/>
      <c r="Z737" s="313"/>
    </row>
    <row r="738" spans="1:26" ht="12.75" customHeight="1" x14ac:dyDescent="0.2">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59"/>
      <c r="W738" s="313"/>
      <c r="X738" s="313"/>
      <c r="Y738" s="313"/>
      <c r="Z738" s="313"/>
    </row>
    <row r="739" spans="1:26" ht="12.75" customHeight="1" x14ac:dyDescent="0.2">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59"/>
      <c r="W739" s="313"/>
      <c r="X739" s="313"/>
      <c r="Y739" s="313"/>
      <c r="Z739" s="313"/>
    </row>
    <row r="740" spans="1:26" ht="12.75" customHeight="1" x14ac:dyDescent="0.2">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59"/>
      <c r="W740" s="313"/>
      <c r="X740" s="313"/>
      <c r="Y740" s="313"/>
      <c r="Z740" s="313"/>
    </row>
    <row r="741" spans="1:26" ht="12.75" customHeight="1" x14ac:dyDescent="0.2">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59"/>
      <c r="W741" s="313"/>
      <c r="X741" s="313"/>
      <c r="Y741" s="313"/>
      <c r="Z741" s="313"/>
    </row>
    <row r="742" spans="1:26" ht="12.75" customHeight="1" x14ac:dyDescent="0.2">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59"/>
      <c r="W742" s="313"/>
      <c r="X742" s="313"/>
      <c r="Y742" s="313"/>
      <c r="Z742" s="313"/>
    </row>
    <row r="743" spans="1:26" ht="12.75" customHeight="1" x14ac:dyDescent="0.2">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59"/>
      <c r="W743" s="313"/>
      <c r="X743" s="313"/>
      <c r="Y743" s="313"/>
      <c r="Z743" s="313"/>
    </row>
    <row r="744" spans="1:26" ht="12.75" customHeight="1" x14ac:dyDescent="0.2">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59"/>
      <c r="W744" s="313"/>
      <c r="X744" s="313"/>
      <c r="Y744" s="313"/>
      <c r="Z744" s="313"/>
    </row>
    <row r="745" spans="1:26" ht="12.75" customHeight="1" x14ac:dyDescent="0.2">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59"/>
      <c r="W745" s="313"/>
      <c r="X745" s="313"/>
      <c r="Y745" s="313"/>
      <c r="Z745" s="313"/>
    </row>
    <row r="746" spans="1:26" ht="12.75" customHeight="1" x14ac:dyDescent="0.2">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59"/>
      <c r="W746" s="313"/>
      <c r="X746" s="313"/>
      <c r="Y746" s="313"/>
      <c r="Z746" s="313"/>
    </row>
    <row r="747" spans="1:26" ht="12.75" customHeight="1" x14ac:dyDescent="0.2">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59"/>
      <c r="W747" s="313"/>
      <c r="X747" s="313"/>
      <c r="Y747" s="313"/>
      <c r="Z747" s="313"/>
    </row>
    <row r="748" spans="1:26" ht="12.75" customHeight="1" x14ac:dyDescent="0.2">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59"/>
      <c r="W748" s="313"/>
      <c r="X748" s="313"/>
      <c r="Y748" s="313"/>
      <c r="Z748" s="313"/>
    </row>
    <row r="749" spans="1:26" ht="12.75" customHeight="1" x14ac:dyDescent="0.2">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59"/>
      <c r="W749" s="313"/>
      <c r="X749" s="313"/>
      <c r="Y749" s="313"/>
      <c r="Z749" s="313"/>
    </row>
    <row r="750" spans="1:26" ht="12.75" customHeight="1" x14ac:dyDescent="0.2">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59"/>
      <c r="W750" s="313"/>
      <c r="X750" s="313"/>
      <c r="Y750" s="313"/>
      <c r="Z750" s="313"/>
    </row>
    <row r="751" spans="1:26" ht="12.75" customHeight="1" x14ac:dyDescent="0.2">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59"/>
      <c r="W751" s="313"/>
      <c r="X751" s="313"/>
      <c r="Y751" s="313"/>
      <c r="Z751" s="313"/>
    </row>
    <row r="752" spans="1:26" ht="12.75" customHeight="1" x14ac:dyDescent="0.2">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59"/>
      <c r="W752" s="313"/>
      <c r="X752" s="313"/>
      <c r="Y752" s="313"/>
      <c r="Z752" s="313"/>
    </row>
    <row r="753" spans="1:26" ht="12.75" customHeight="1" x14ac:dyDescent="0.2">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59"/>
      <c r="W753" s="313"/>
      <c r="X753" s="313"/>
      <c r="Y753" s="313"/>
      <c r="Z753" s="313"/>
    </row>
    <row r="754" spans="1:26" ht="12.75" customHeight="1" x14ac:dyDescent="0.2">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59"/>
      <c r="W754" s="313"/>
      <c r="X754" s="313"/>
      <c r="Y754" s="313"/>
      <c r="Z754" s="313"/>
    </row>
    <row r="755" spans="1:26" ht="12.75" customHeight="1" x14ac:dyDescent="0.2">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59"/>
      <c r="W755" s="313"/>
      <c r="X755" s="313"/>
      <c r="Y755" s="313"/>
      <c r="Z755" s="313"/>
    </row>
    <row r="756" spans="1:26" ht="12.75" customHeight="1" x14ac:dyDescent="0.2">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59"/>
      <c r="W756" s="313"/>
      <c r="X756" s="313"/>
      <c r="Y756" s="313"/>
      <c r="Z756" s="313"/>
    </row>
    <row r="757" spans="1:26" ht="12.75" customHeight="1" x14ac:dyDescent="0.2">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59"/>
      <c r="W757" s="313"/>
      <c r="X757" s="313"/>
      <c r="Y757" s="313"/>
      <c r="Z757" s="313"/>
    </row>
    <row r="758" spans="1:26" ht="12.75" customHeight="1" x14ac:dyDescent="0.2">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59"/>
      <c r="W758" s="313"/>
      <c r="X758" s="313"/>
      <c r="Y758" s="313"/>
      <c r="Z758" s="313"/>
    </row>
    <row r="759" spans="1:26" ht="12.75" customHeight="1" x14ac:dyDescent="0.2">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59"/>
      <c r="W759" s="313"/>
      <c r="X759" s="313"/>
      <c r="Y759" s="313"/>
      <c r="Z759" s="313"/>
    </row>
    <row r="760" spans="1:26" ht="12.75" customHeight="1" x14ac:dyDescent="0.2">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59"/>
      <c r="W760" s="313"/>
      <c r="X760" s="313"/>
      <c r="Y760" s="313"/>
      <c r="Z760" s="313"/>
    </row>
    <row r="761" spans="1:26" ht="12.75" customHeight="1" x14ac:dyDescent="0.2">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59"/>
      <c r="W761" s="313"/>
      <c r="X761" s="313"/>
      <c r="Y761" s="313"/>
      <c r="Z761" s="313"/>
    </row>
    <row r="762" spans="1:26" ht="12.75" customHeight="1" x14ac:dyDescent="0.2">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59"/>
      <c r="W762" s="313"/>
      <c r="X762" s="313"/>
      <c r="Y762" s="313"/>
      <c r="Z762" s="313"/>
    </row>
    <row r="763" spans="1:26" ht="12.75" customHeight="1" x14ac:dyDescent="0.2">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59"/>
      <c r="W763" s="313"/>
      <c r="X763" s="313"/>
      <c r="Y763" s="313"/>
      <c r="Z763" s="313"/>
    </row>
    <row r="764" spans="1:26" ht="12.75" customHeight="1" x14ac:dyDescent="0.2">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59"/>
      <c r="W764" s="313"/>
      <c r="X764" s="313"/>
      <c r="Y764" s="313"/>
      <c r="Z764" s="313"/>
    </row>
    <row r="765" spans="1:26" ht="12.75" customHeight="1" x14ac:dyDescent="0.2">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59"/>
      <c r="W765" s="313"/>
      <c r="X765" s="313"/>
      <c r="Y765" s="313"/>
      <c r="Z765" s="313"/>
    </row>
    <row r="766" spans="1:26" ht="12.75" customHeight="1" x14ac:dyDescent="0.2">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59"/>
      <c r="W766" s="313"/>
      <c r="X766" s="313"/>
      <c r="Y766" s="313"/>
      <c r="Z766" s="313"/>
    </row>
    <row r="767" spans="1:26" ht="12.75" customHeight="1" x14ac:dyDescent="0.2">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59"/>
      <c r="W767" s="313"/>
      <c r="X767" s="313"/>
      <c r="Y767" s="313"/>
      <c r="Z767" s="313"/>
    </row>
    <row r="768" spans="1:26" ht="12.75" customHeight="1" x14ac:dyDescent="0.2">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59"/>
      <c r="W768" s="313"/>
      <c r="X768" s="313"/>
      <c r="Y768" s="313"/>
      <c r="Z768" s="313"/>
    </row>
    <row r="769" spans="1:26" ht="12.75" customHeight="1" x14ac:dyDescent="0.2">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59"/>
      <c r="W769" s="313"/>
      <c r="X769" s="313"/>
      <c r="Y769" s="313"/>
      <c r="Z769" s="313"/>
    </row>
    <row r="770" spans="1:26" ht="12.75" customHeight="1" x14ac:dyDescent="0.2">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59"/>
      <c r="W770" s="313"/>
      <c r="X770" s="313"/>
      <c r="Y770" s="313"/>
      <c r="Z770" s="313"/>
    </row>
    <row r="771" spans="1:26" ht="12.75" customHeight="1" x14ac:dyDescent="0.2">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59"/>
      <c r="W771" s="313"/>
      <c r="X771" s="313"/>
      <c r="Y771" s="313"/>
      <c r="Z771" s="313"/>
    </row>
    <row r="772" spans="1:26" ht="12.75" customHeight="1" x14ac:dyDescent="0.2">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59"/>
      <c r="W772" s="313"/>
      <c r="X772" s="313"/>
      <c r="Y772" s="313"/>
      <c r="Z772" s="313"/>
    </row>
    <row r="773" spans="1:26" ht="12.75" customHeight="1" x14ac:dyDescent="0.2">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59"/>
      <c r="W773" s="313"/>
      <c r="X773" s="313"/>
      <c r="Y773" s="313"/>
      <c r="Z773" s="313"/>
    </row>
    <row r="774" spans="1:26" ht="12.75" customHeight="1" x14ac:dyDescent="0.2">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59"/>
      <c r="W774" s="313"/>
      <c r="X774" s="313"/>
      <c r="Y774" s="313"/>
      <c r="Z774" s="313"/>
    </row>
    <row r="775" spans="1:26" ht="12.75" customHeight="1" x14ac:dyDescent="0.2">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59"/>
      <c r="W775" s="313"/>
      <c r="X775" s="313"/>
      <c r="Y775" s="313"/>
      <c r="Z775" s="313"/>
    </row>
    <row r="776" spans="1:26" ht="12.75" customHeight="1" x14ac:dyDescent="0.2">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59"/>
      <c r="W776" s="313"/>
      <c r="X776" s="313"/>
      <c r="Y776" s="313"/>
      <c r="Z776" s="313"/>
    </row>
    <row r="777" spans="1:26" ht="12.75" customHeight="1" x14ac:dyDescent="0.2">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59"/>
      <c r="W777" s="313"/>
      <c r="X777" s="313"/>
      <c r="Y777" s="313"/>
      <c r="Z777" s="313"/>
    </row>
    <row r="778" spans="1:26" ht="12.75" customHeight="1" x14ac:dyDescent="0.2">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59"/>
      <c r="W778" s="313"/>
      <c r="X778" s="313"/>
      <c r="Y778" s="313"/>
      <c r="Z778" s="313"/>
    </row>
    <row r="779" spans="1:26" ht="12.75" customHeight="1" x14ac:dyDescent="0.2">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59"/>
      <c r="W779" s="313"/>
      <c r="X779" s="313"/>
      <c r="Y779" s="313"/>
      <c r="Z779" s="313"/>
    </row>
    <row r="780" spans="1:26" ht="12.75" customHeight="1" x14ac:dyDescent="0.2">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59"/>
      <c r="W780" s="313"/>
      <c r="X780" s="313"/>
      <c r="Y780" s="313"/>
      <c r="Z780" s="313"/>
    </row>
    <row r="781" spans="1:26" ht="12.75" customHeight="1" x14ac:dyDescent="0.2">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59"/>
      <c r="W781" s="313"/>
      <c r="X781" s="313"/>
      <c r="Y781" s="313"/>
      <c r="Z781" s="313"/>
    </row>
    <row r="782" spans="1:26" ht="12.75" customHeight="1" x14ac:dyDescent="0.2">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59"/>
      <c r="W782" s="313"/>
      <c r="X782" s="313"/>
      <c r="Y782" s="313"/>
      <c r="Z782" s="313"/>
    </row>
    <row r="783" spans="1:26" ht="12.75" customHeight="1" x14ac:dyDescent="0.2">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59"/>
      <c r="W783" s="313"/>
      <c r="X783" s="313"/>
      <c r="Y783" s="313"/>
      <c r="Z783" s="313"/>
    </row>
    <row r="784" spans="1:26" ht="12.75" customHeight="1" x14ac:dyDescent="0.2">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59"/>
      <c r="W784" s="313"/>
      <c r="X784" s="313"/>
      <c r="Y784" s="313"/>
      <c r="Z784" s="313"/>
    </row>
    <row r="785" spans="1:26" ht="12.75" customHeight="1" x14ac:dyDescent="0.2">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59"/>
      <c r="W785" s="313"/>
      <c r="X785" s="313"/>
      <c r="Y785" s="313"/>
      <c r="Z785" s="313"/>
    </row>
    <row r="786" spans="1:26" ht="12.75" customHeight="1" x14ac:dyDescent="0.2">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59"/>
      <c r="W786" s="313"/>
      <c r="X786" s="313"/>
      <c r="Y786" s="313"/>
      <c r="Z786" s="313"/>
    </row>
    <row r="787" spans="1:26" ht="12.75" customHeight="1" x14ac:dyDescent="0.2">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59"/>
      <c r="W787" s="313"/>
      <c r="X787" s="313"/>
      <c r="Y787" s="313"/>
      <c r="Z787" s="313"/>
    </row>
    <row r="788" spans="1:26" ht="12.75" customHeight="1" x14ac:dyDescent="0.2">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59"/>
      <c r="W788" s="313"/>
      <c r="X788" s="313"/>
      <c r="Y788" s="313"/>
      <c r="Z788" s="313"/>
    </row>
    <row r="789" spans="1:26" ht="12.75" customHeight="1" x14ac:dyDescent="0.2">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59"/>
      <c r="W789" s="313"/>
      <c r="X789" s="313"/>
      <c r="Y789" s="313"/>
      <c r="Z789" s="313"/>
    </row>
    <row r="790" spans="1:26" ht="12.75" customHeight="1" x14ac:dyDescent="0.2">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59"/>
      <c r="W790" s="313"/>
      <c r="X790" s="313"/>
      <c r="Y790" s="313"/>
      <c r="Z790" s="313"/>
    </row>
    <row r="791" spans="1:26" ht="12.75" customHeight="1" x14ac:dyDescent="0.2">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59"/>
      <c r="W791" s="313"/>
      <c r="X791" s="313"/>
      <c r="Y791" s="313"/>
      <c r="Z791" s="313"/>
    </row>
    <row r="792" spans="1:26" ht="12.75" customHeight="1" x14ac:dyDescent="0.2">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59"/>
      <c r="W792" s="313"/>
      <c r="X792" s="313"/>
      <c r="Y792" s="313"/>
      <c r="Z792" s="313"/>
    </row>
    <row r="793" spans="1:26" ht="12.75" customHeight="1" x14ac:dyDescent="0.2">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59"/>
      <c r="W793" s="313"/>
      <c r="X793" s="313"/>
      <c r="Y793" s="313"/>
      <c r="Z793" s="313"/>
    </row>
    <row r="794" spans="1:26" ht="12.75" customHeight="1" x14ac:dyDescent="0.2">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59"/>
      <c r="W794" s="313"/>
      <c r="X794" s="313"/>
      <c r="Y794" s="313"/>
      <c r="Z794" s="313"/>
    </row>
    <row r="795" spans="1:26" ht="12.75" customHeight="1" x14ac:dyDescent="0.2">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59"/>
      <c r="W795" s="313"/>
      <c r="X795" s="313"/>
      <c r="Y795" s="313"/>
      <c r="Z795" s="313"/>
    </row>
    <row r="796" spans="1:26" ht="12.75" customHeight="1" x14ac:dyDescent="0.2">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59"/>
      <c r="W796" s="313"/>
      <c r="X796" s="313"/>
      <c r="Y796" s="313"/>
      <c r="Z796" s="313"/>
    </row>
    <row r="797" spans="1:26" ht="12.75" customHeight="1" x14ac:dyDescent="0.2">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59"/>
      <c r="W797" s="313"/>
      <c r="X797" s="313"/>
      <c r="Y797" s="313"/>
      <c r="Z797" s="313"/>
    </row>
    <row r="798" spans="1:26" ht="12.75" customHeight="1" x14ac:dyDescent="0.2">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59"/>
      <c r="W798" s="313"/>
      <c r="X798" s="313"/>
      <c r="Y798" s="313"/>
      <c r="Z798" s="313"/>
    </row>
    <row r="799" spans="1:26" ht="12.75" customHeight="1" x14ac:dyDescent="0.2">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59"/>
      <c r="W799" s="313"/>
      <c r="X799" s="313"/>
      <c r="Y799" s="313"/>
      <c r="Z799" s="313"/>
    </row>
    <row r="800" spans="1:26" ht="12.75" customHeight="1" x14ac:dyDescent="0.2">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59"/>
      <c r="W800" s="313"/>
      <c r="X800" s="313"/>
      <c r="Y800" s="313"/>
      <c r="Z800" s="313"/>
    </row>
    <row r="801" spans="1:26" ht="12.75" customHeight="1" x14ac:dyDescent="0.2">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59"/>
      <c r="W801" s="313"/>
      <c r="X801" s="313"/>
      <c r="Y801" s="313"/>
      <c r="Z801" s="313"/>
    </row>
    <row r="802" spans="1:26" ht="12.75" customHeight="1" x14ac:dyDescent="0.2">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59"/>
      <c r="W802" s="313"/>
      <c r="X802" s="313"/>
      <c r="Y802" s="313"/>
      <c r="Z802" s="313"/>
    </row>
    <row r="803" spans="1:26" ht="12.75" customHeight="1" x14ac:dyDescent="0.2">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59"/>
      <c r="W803" s="313"/>
      <c r="X803" s="313"/>
      <c r="Y803" s="313"/>
      <c r="Z803" s="313"/>
    </row>
    <row r="804" spans="1:26" ht="12.75" customHeight="1" x14ac:dyDescent="0.2">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59"/>
      <c r="W804" s="313"/>
      <c r="X804" s="313"/>
      <c r="Y804" s="313"/>
      <c r="Z804" s="313"/>
    </row>
    <row r="805" spans="1:26" ht="12.75" customHeight="1" x14ac:dyDescent="0.2">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59"/>
      <c r="W805" s="313"/>
      <c r="X805" s="313"/>
      <c r="Y805" s="313"/>
      <c r="Z805" s="313"/>
    </row>
    <row r="806" spans="1:26" ht="12.75" customHeight="1" x14ac:dyDescent="0.2">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59"/>
      <c r="W806" s="313"/>
      <c r="X806" s="313"/>
      <c r="Y806" s="313"/>
      <c r="Z806" s="313"/>
    </row>
    <row r="807" spans="1:26" ht="12.75" customHeight="1" x14ac:dyDescent="0.2">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59"/>
      <c r="W807" s="313"/>
      <c r="X807" s="313"/>
      <c r="Y807" s="313"/>
      <c r="Z807" s="313"/>
    </row>
    <row r="808" spans="1:26" ht="12.75" customHeight="1" x14ac:dyDescent="0.2">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59"/>
      <c r="W808" s="313"/>
      <c r="X808" s="313"/>
      <c r="Y808" s="313"/>
      <c r="Z808" s="313"/>
    </row>
    <row r="809" spans="1:26" ht="12.75" customHeight="1" x14ac:dyDescent="0.2">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59"/>
      <c r="W809" s="313"/>
      <c r="X809" s="313"/>
      <c r="Y809" s="313"/>
      <c r="Z809" s="313"/>
    </row>
    <row r="810" spans="1:26" ht="12.75" customHeight="1" x14ac:dyDescent="0.2">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59"/>
      <c r="W810" s="313"/>
      <c r="X810" s="313"/>
      <c r="Y810" s="313"/>
      <c r="Z810" s="313"/>
    </row>
    <row r="811" spans="1:26" ht="12.75" customHeight="1" x14ac:dyDescent="0.2">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59"/>
      <c r="W811" s="313"/>
      <c r="X811" s="313"/>
      <c r="Y811" s="313"/>
      <c r="Z811" s="313"/>
    </row>
    <row r="812" spans="1:26" ht="12.75" customHeight="1" x14ac:dyDescent="0.2">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59"/>
      <c r="W812" s="313"/>
      <c r="X812" s="313"/>
      <c r="Y812" s="313"/>
      <c r="Z812" s="313"/>
    </row>
    <row r="813" spans="1:26" ht="12.75" customHeight="1" x14ac:dyDescent="0.2">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59"/>
      <c r="W813" s="313"/>
      <c r="X813" s="313"/>
      <c r="Y813" s="313"/>
      <c r="Z813" s="313"/>
    </row>
    <row r="814" spans="1:26" ht="12.75" customHeight="1" x14ac:dyDescent="0.2">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59"/>
      <c r="W814" s="313"/>
      <c r="X814" s="313"/>
      <c r="Y814" s="313"/>
      <c r="Z814" s="313"/>
    </row>
    <row r="815" spans="1:26" ht="12.75" customHeight="1" x14ac:dyDescent="0.2">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59"/>
      <c r="W815" s="313"/>
      <c r="X815" s="313"/>
      <c r="Y815" s="313"/>
      <c r="Z815" s="313"/>
    </row>
    <row r="816" spans="1:26" ht="12.75" customHeight="1" x14ac:dyDescent="0.2">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59"/>
      <c r="W816" s="313"/>
      <c r="X816" s="313"/>
      <c r="Y816" s="313"/>
      <c r="Z816" s="313"/>
    </row>
    <row r="817" spans="1:26" ht="12.75" customHeight="1" x14ac:dyDescent="0.2">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59"/>
      <c r="W817" s="313"/>
      <c r="X817" s="313"/>
      <c r="Y817" s="313"/>
      <c r="Z817" s="313"/>
    </row>
    <row r="818" spans="1:26" ht="12.75" customHeight="1" x14ac:dyDescent="0.2">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59"/>
      <c r="W818" s="313"/>
      <c r="X818" s="313"/>
      <c r="Y818" s="313"/>
      <c r="Z818" s="313"/>
    </row>
    <row r="819" spans="1:26" ht="12.75" customHeight="1" x14ac:dyDescent="0.2">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59"/>
      <c r="W819" s="313"/>
      <c r="X819" s="313"/>
      <c r="Y819" s="313"/>
      <c r="Z819" s="313"/>
    </row>
    <row r="820" spans="1:26" ht="12.75" customHeight="1" x14ac:dyDescent="0.2">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59"/>
      <c r="W820" s="313"/>
      <c r="X820" s="313"/>
      <c r="Y820" s="313"/>
      <c r="Z820" s="313"/>
    </row>
    <row r="821" spans="1:26" ht="12.75" customHeight="1" x14ac:dyDescent="0.2">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59"/>
      <c r="W821" s="313"/>
      <c r="X821" s="313"/>
      <c r="Y821" s="313"/>
      <c r="Z821" s="313"/>
    </row>
    <row r="822" spans="1:26" ht="12.75" customHeight="1" x14ac:dyDescent="0.2">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59"/>
      <c r="W822" s="313"/>
      <c r="X822" s="313"/>
      <c r="Y822" s="313"/>
      <c r="Z822" s="313"/>
    </row>
    <row r="823" spans="1:26" ht="12.75" customHeight="1" x14ac:dyDescent="0.2">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59"/>
      <c r="W823" s="313"/>
      <c r="X823" s="313"/>
      <c r="Y823" s="313"/>
      <c r="Z823" s="313"/>
    </row>
    <row r="824" spans="1:26" ht="12.75" customHeight="1" x14ac:dyDescent="0.2">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59"/>
      <c r="W824" s="313"/>
      <c r="X824" s="313"/>
      <c r="Y824" s="313"/>
      <c r="Z824" s="313"/>
    </row>
    <row r="825" spans="1:26" ht="12.75" customHeight="1" x14ac:dyDescent="0.2">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59"/>
      <c r="W825" s="313"/>
      <c r="X825" s="313"/>
      <c r="Y825" s="313"/>
      <c r="Z825" s="313"/>
    </row>
    <row r="826" spans="1:26" ht="12.75" customHeight="1" x14ac:dyDescent="0.2">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59"/>
      <c r="W826" s="313"/>
      <c r="X826" s="313"/>
      <c r="Y826" s="313"/>
      <c r="Z826" s="313"/>
    </row>
    <row r="827" spans="1:26" ht="12.75" customHeight="1" x14ac:dyDescent="0.2">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59"/>
      <c r="W827" s="313"/>
      <c r="X827" s="313"/>
      <c r="Y827" s="313"/>
      <c r="Z827" s="313"/>
    </row>
    <row r="828" spans="1:26" ht="12.75" customHeight="1" x14ac:dyDescent="0.2">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59"/>
      <c r="W828" s="313"/>
      <c r="X828" s="313"/>
      <c r="Y828" s="313"/>
      <c r="Z828" s="313"/>
    </row>
    <row r="829" spans="1:26" ht="12.75" customHeight="1" x14ac:dyDescent="0.2">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59"/>
      <c r="W829" s="313"/>
      <c r="X829" s="313"/>
      <c r="Y829" s="313"/>
      <c r="Z829" s="313"/>
    </row>
    <row r="830" spans="1:26" ht="12.75" customHeight="1" x14ac:dyDescent="0.2">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59"/>
      <c r="W830" s="313"/>
      <c r="X830" s="313"/>
      <c r="Y830" s="313"/>
      <c r="Z830" s="313"/>
    </row>
    <row r="831" spans="1:26" ht="12.75" customHeight="1" x14ac:dyDescent="0.2">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59"/>
      <c r="W831" s="313"/>
      <c r="X831" s="313"/>
      <c r="Y831" s="313"/>
      <c r="Z831" s="313"/>
    </row>
    <row r="832" spans="1:26" ht="12.75" customHeight="1" x14ac:dyDescent="0.2">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59"/>
      <c r="W832" s="313"/>
      <c r="X832" s="313"/>
      <c r="Y832" s="313"/>
      <c r="Z832" s="313"/>
    </row>
    <row r="833" spans="1:26" ht="12.75" customHeight="1" x14ac:dyDescent="0.2">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59"/>
      <c r="W833" s="313"/>
      <c r="X833" s="313"/>
      <c r="Y833" s="313"/>
      <c r="Z833" s="313"/>
    </row>
    <row r="834" spans="1:26" ht="12.75" customHeight="1" x14ac:dyDescent="0.2">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59"/>
      <c r="W834" s="313"/>
      <c r="X834" s="313"/>
      <c r="Y834" s="313"/>
      <c r="Z834" s="313"/>
    </row>
    <row r="835" spans="1:26" ht="12.75" customHeight="1" x14ac:dyDescent="0.2">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59"/>
      <c r="W835" s="313"/>
      <c r="X835" s="313"/>
      <c r="Y835" s="313"/>
      <c r="Z835" s="313"/>
    </row>
    <row r="836" spans="1:26" ht="12.75" customHeight="1" x14ac:dyDescent="0.2">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59"/>
      <c r="W836" s="313"/>
      <c r="X836" s="313"/>
      <c r="Y836" s="313"/>
      <c r="Z836" s="313"/>
    </row>
    <row r="837" spans="1:26" ht="12.75" customHeight="1" x14ac:dyDescent="0.2">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59"/>
      <c r="W837" s="313"/>
      <c r="X837" s="313"/>
      <c r="Y837" s="313"/>
      <c r="Z837" s="313"/>
    </row>
    <row r="838" spans="1:26" ht="12.75" customHeight="1" x14ac:dyDescent="0.2">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59"/>
      <c r="W838" s="313"/>
      <c r="X838" s="313"/>
      <c r="Y838" s="313"/>
      <c r="Z838" s="313"/>
    </row>
    <row r="839" spans="1:26" ht="12.75" customHeight="1" x14ac:dyDescent="0.2">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59"/>
      <c r="W839" s="313"/>
      <c r="X839" s="313"/>
      <c r="Y839" s="313"/>
      <c r="Z839" s="313"/>
    </row>
    <row r="840" spans="1:26" ht="12.75" customHeight="1" x14ac:dyDescent="0.2">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59"/>
      <c r="W840" s="313"/>
      <c r="X840" s="313"/>
      <c r="Y840" s="313"/>
      <c r="Z840" s="313"/>
    </row>
    <row r="841" spans="1:26" ht="12.75" customHeight="1" x14ac:dyDescent="0.2">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59"/>
      <c r="W841" s="313"/>
      <c r="X841" s="313"/>
      <c r="Y841" s="313"/>
      <c r="Z841" s="313"/>
    </row>
    <row r="842" spans="1:26" ht="12.75" customHeight="1" x14ac:dyDescent="0.2">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59"/>
      <c r="W842" s="313"/>
      <c r="X842" s="313"/>
      <c r="Y842" s="313"/>
      <c r="Z842" s="313"/>
    </row>
    <row r="843" spans="1:26" ht="12.75" customHeight="1" x14ac:dyDescent="0.2">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59"/>
      <c r="W843" s="313"/>
      <c r="X843" s="313"/>
      <c r="Y843" s="313"/>
      <c r="Z843" s="313"/>
    </row>
    <row r="844" spans="1:26" ht="12.75" customHeight="1" x14ac:dyDescent="0.2">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59"/>
      <c r="W844" s="313"/>
      <c r="X844" s="313"/>
      <c r="Y844" s="313"/>
      <c r="Z844" s="313"/>
    </row>
    <row r="845" spans="1:26" ht="12.75" customHeight="1" x14ac:dyDescent="0.2">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59"/>
      <c r="W845" s="313"/>
      <c r="X845" s="313"/>
      <c r="Y845" s="313"/>
      <c r="Z845" s="313"/>
    </row>
    <row r="846" spans="1:26" ht="12.75" customHeight="1" x14ac:dyDescent="0.2">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59"/>
      <c r="W846" s="313"/>
      <c r="X846" s="313"/>
      <c r="Y846" s="313"/>
      <c r="Z846" s="313"/>
    </row>
    <row r="847" spans="1:26" ht="12.75" customHeight="1" x14ac:dyDescent="0.2">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59"/>
      <c r="W847" s="313"/>
      <c r="X847" s="313"/>
      <c r="Y847" s="313"/>
      <c r="Z847" s="313"/>
    </row>
    <row r="848" spans="1:26" ht="12.75" customHeight="1" x14ac:dyDescent="0.2">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59"/>
      <c r="W848" s="313"/>
      <c r="X848" s="313"/>
      <c r="Y848" s="313"/>
      <c r="Z848" s="313"/>
    </row>
    <row r="849" spans="1:26" ht="12.75" customHeight="1" x14ac:dyDescent="0.2">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59"/>
      <c r="W849" s="313"/>
      <c r="X849" s="313"/>
      <c r="Y849" s="313"/>
      <c r="Z849" s="313"/>
    </row>
    <row r="850" spans="1:26" ht="12.75" customHeight="1" x14ac:dyDescent="0.2">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59"/>
      <c r="W850" s="313"/>
      <c r="X850" s="313"/>
      <c r="Y850" s="313"/>
      <c r="Z850" s="313"/>
    </row>
    <row r="851" spans="1:26" ht="12.75" customHeight="1" x14ac:dyDescent="0.2">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59"/>
      <c r="W851" s="313"/>
      <c r="X851" s="313"/>
      <c r="Y851" s="313"/>
      <c r="Z851" s="313"/>
    </row>
    <row r="852" spans="1:26" ht="12.75" customHeight="1" x14ac:dyDescent="0.2">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59"/>
      <c r="W852" s="313"/>
      <c r="X852" s="313"/>
      <c r="Y852" s="313"/>
      <c r="Z852" s="313"/>
    </row>
    <row r="853" spans="1:26" ht="12.75" customHeight="1" x14ac:dyDescent="0.2">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59"/>
      <c r="W853" s="313"/>
      <c r="X853" s="313"/>
      <c r="Y853" s="313"/>
      <c r="Z853" s="313"/>
    </row>
    <row r="854" spans="1:26" ht="12.75" customHeight="1" x14ac:dyDescent="0.2">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59"/>
      <c r="W854" s="313"/>
      <c r="X854" s="313"/>
      <c r="Y854" s="313"/>
      <c r="Z854" s="313"/>
    </row>
    <row r="855" spans="1:26" ht="12.75" customHeight="1" x14ac:dyDescent="0.2">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59"/>
      <c r="W855" s="313"/>
      <c r="X855" s="313"/>
      <c r="Y855" s="313"/>
      <c r="Z855" s="313"/>
    </row>
    <row r="856" spans="1:26" ht="12.75" customHeight="1" x14ac:dyDescent="0.2">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59"/>
      <c r="W856" s="313"/>
      <c r="X856" s="313"/>
      <c r="Y856" s="313"/>
      <c r="Z856" s="313"/>
    </row>
    <row r="857" spans="1:26" ht="12.75" customHeight="1" x14ac:dyDescent="0.2">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59"/>
      <c r="W857" s="313"/>
      <c r="X857" s="313"/>
      <c r="Y857" s="313"/>
      <c r="Z857" s="313"/>
    </row>
    <row r="858" spans="1:26" ht="12.75" customHeight="1" x14ac:dyDescent="0.2">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59"/>
      <c r="W858" s="313"/>
      <c r="X858" s="313"/>
      <c r="Y858" s="313"/>
      <c r="Z858" s="313"/>
    </row>
    <row r="859" spans="1:26" ht="12.75" customHeight="1" x14ac:dyDescent="0.2">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59"/>
      <c r="W859" s="313"/>
      <c r="X859" s="313"/>
      <c r="Y859" s="313"/>
      <c r="Z859" s="313"/>
    </row>
    <row r="860" spans="1:26" ht="12.75" customHeight="1" x14ac:dyDescent="0.2">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59"/>
      <c r="W860" s="313"/>
      <c r="X860" s="313"/>
      <c r="Y860" s="313"/>
      <c r="Z860" s="313"/>
    </row>
    <row r="861" spans="1:26" ht="12.75" customHeight="1" x14ac:dyDescent="0.2">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59"/>
      <c r="W861" s="313"/>
      <c r="X861" s="313"/>
      <c r="Y861" s="313"/>
      <c r="Z861" s="313"/>
    </row>
    <row r="862" spans="1:26" ht="12.75" customHeight="1" x14ac:dyDescent="0.2">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59"/>
      <c r="W862" s="313"/>
      <c r="X862" s="313"/>
      <c r="Y862" s="313"/>
      <c r="Z862" s="313"/>
    </row>
    <row r="863" spans="1:26" ht="12.75" customHeight="1" x14ac:dyDescent="0.2">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59"/>
      <c r="W863" s="313"/>
      <c r="X863" s="313"/>
      <c r="Y863" s="313"/>
      <c r="Z863" s="313"/>
    </row>
    <row r="864" spans="1:26" ht="12.75" customHeight="1" x14ac:dyDescent="0.2">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59"/>
      <c r="W864" s="313"/>
      <c r="X864" s="313"/>
      <c r="Y864" s="313"/>
      <c r="Z864" s="313"/>
    </row>
    <row r="865" spans="1:26" ht="12.75" customHeight="1" x14ac:dyDescent="0.2">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59"/>
      <c r="W865" s="313"/>
      <c r="X865" s="313"/>
      <c r="Y865" s="313"/>
      <c r="Z865" s="313"/>
    </row>
    <row r="866" spans="1:26" ht="12.75" customHeight="1" x14ac:dyDescent="0.2">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59"/>
      <c r="W866" s="313"/>
      <c r="X866" s="313"/>
      <c r="Y866" s="313"/>
      <c r="Z866" s="313"/>
    </row>
    <row r="867" spans="1:26" ht="12.75" customHeight="1" x14ac:dyDescent="0.2">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59"/>
      <c r="W867" s="313"/>
      <c r="X867" s="313"/>
      <c r="Y867" s="313"/>
      <c r="Z867" s="313"/>
    </row>
    <row r="868" spans="1:26" ht="12.75" customHeight="1" x14ac:dyDescent="0.2">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59"/>
      <c r="W868" s="313"/>
      <c r="X868" s="313"/>
      <c r="Y868" s="313"/>
      <c r="Z868" s="313"/>
    </row>
    <row r="869" spans="1:26" ht="12.75" customHeight="1" x14ac:dyDescent="0.2">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59"/>
      <c r="W869" s="313"/>
      <c r="X869" s="313"/>
      <c r="Y869" s="313"/>
      <c r="Z869" s="313"/>
    </row>
    <row r="870" spans="1:26" ht="12.75" customHeight="1" x14ac:dyDescent="0.2">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59"/>
      <c r="W870" s="313"/>
      <c r="X870" s="313"/>
      <c r="Y870" s="313"/>
      <c r="Z870" s="313"/>
    </row>
    <row r="871" spans="1:26" ht="12.75" customHeight="1" x14ac:dyDescent="0.2">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59"/>
      <c r="W871" s="313"/>
      <c r="X871" s="313"/>
      <c r="Y871" s="313"/>
      <c r="Z871" s="313"/>
    </row>
    <row r="872" spans="1:26" ht="12.75" customHeight="1" x14ac:dyDescent="0.2">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59"/>
      <c r="W872" s="313"/>
      <c r="X872" s="313"/>
      <c r="Y872" s="313"/>
      <c r="Z872" s="313"/>
    </row>
    <row r="873" spans="1:26" ht="12.75" customHeight="1" x14ac:dyDescent="0.2">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59"/>
      <c r="W873" s="313"/>
      <c r="X873" s="313"/>
      <c r="Y873" s="313"/>
      <c r="Z873" s="313"/>
    </row>
    <row r="874" spans="1:26" ht="12.75" customHeight="1" x14ac:dyDescent="0.2">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59"/>
      <c r="W874" s="313"/>
      <c r="X874" s="313"/>
      <c r="Y874" s="313"/>
      <c r="Z874" s="313"/>
    </row>
    <row r="875" spans="1:26" ht="12.75" customHeight="1" x14ac:dyDescent="0.2">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59"/>
      <c r="W875" s="313"/>
      <c r="X875" s="313"/>
      <c r="Y875" s="313"/>
      <c r="Z875" s="313"/>
    </row>
    <row r="876" spans="1:26" ht="12.75" customHeight="1" x14ac:dyDescent="0.2">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59"/>
      <c r="W876" s="313"/>
      <c r="X876" s="313"/>
      <c r="Y876" s="313"/>
      <c r="Z876" s="313"/>
    </row>
    <row r="877" spans="1:26" ht="12.75" customHeight="1" x14ac:dyDescent="0.2">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59"/>
      <c r="W877" s="313"/>
      <c r="X877" s="313"/>
      <c r="Y877" s="313"/>
      <c r="Z877" s="313"/>
    </row>
    <row r="878" spans="1:26" ht="12.75" customHeight="1" x14ac:dyDescent="0.2">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59"/>
      <c r="W878" s="313"/>
      <c r="X878" s="313"/>
      <c r="Y878" s="313"/>
      <c r="Z878" s="313"/>
    </row>
    <row r="879" spans="1:26" ht="12.75" customHeight="1" x14ac:dyDescent="0.2">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59"/>
      <c r="W879" s="313"/>
      <c r="X879" s="313"/>
      <c r="Y879" s="313"/>
      <c r="Z879" s="313"/>
    </row>
    <row r="880" spans="1:26" ht="12.75" customHeight="1" x14ac:dyDescent="0.2">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59"/>
      <c r="W880" s="313"/>
      <c r="X880" s="313"/>
      <c r="Y880" s="313"/>
      <c r="Z880" s="313"/>
    </row>
    <row r="881" spans="1:26" ht="12.75" customHeight="1" x14ac:dyDescent="0.2">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59"/>
      <c r="W881" s="313"/>
      <c r="X881" s="313"/>
      <c r="Y881" s="313"/>
      <c r="Z881" s="313"/>
    </row>
    <row r="882" spans="1:26" ht="12.75" customHeight="1" x14ac:dyDescent="0.2">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59"/>
      <c r="W882" s="313"/>
      <c r="X882" s="313"/>
      <c r="Y882" s="313"/>
      <c r="Z882" s="313"/>
    </row>
    <row r="883" spans="1:26" ht="12.75" customHeight="1" x14ac:dyDescent="0.2">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59"/>
      <c r="W883" s="313"/>
      <c r="X883" s="313"/>
      <c r="Y883" s="313"/>
      <c r="Z883" s="313"/>
    </row>
    <row r="884" spans="1:26" ht="12.75" customHeight="1" x14ac:dyDescent="0.2">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59"/>
      <c r="W884" s="313"/>
      <c r="X884" s="313"/>
      <c r="Y884" s="313"/>
      <c r="Z884" s="313"/>
    </row>
    <row r="885" spans="1:26" ht="12.75" customHeight="1" x14ac:dyDescent="0.2">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59"/>
      <c r="W885" s="313"/>
      <c r="X885" s="313"/>
      <c r="Y885" s="313"/>
      <c r="Z885" s="313"/>
    </row>
    <row r="886" spans="1:26" ht="12.75" customHeight="1" x14ac:dyDescent="0.2">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59"/>
      <c r="W886" s="313"/>
      <c r="X886" s="313"/>
      <c r="Y886" s="313"/>
      <c r="Z886" s="313"/>
    </row>
    <row r="887" spans="1:26" ht="12.75" customHeight="1" x14ac:dyDescent="0.2">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59"/>
      <c r="W887" s="313"/>
      <c r="X887" s="313"/>
      <c r="Y887" s="313"/>
      <c r="Z887" s="313"/>
    </row>
    <row r="888" spans="1:26" ht="12.75" customHeight="1" x14ac:dyDescent="0.2">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59"/>
      <c r="W888" s="313"/>
      <c r="X888" s="313"/>
      <c r="Y888" s="313"/>
      <c r="Z888" s="313"/>
    </row>
    <row r="889" spans="1:26" ht="12.75" customHeight="1" x14ac:dyDescent="0.2">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59"/>
      <c r="W889" s="313"/>
      <c r="X889" s="313"/>
      <c r="Y889" s="313"/>
      <c r="Z889" s="313"/>
    </row>
    <row r="890" spans="1:26" ht="12.75" customHeight="1" x14ac:dyDescent="0.2">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59"/>
      <c r="W890" s="313"/>
      <c r="X890" s="313"/>
      <c r="Y890" s="313"/>
      <c r="Z890" s="313"/>
    </row>
    <row r="891" spans="1:26" ht="12.75" customHeight="1" x14ac:dyDescent="0.2">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59"/>
      <c r="W891" s="313"/>
      <c r="X891" s="313"/>
      <c r="Y891" s="313"/>
      <c r="Z891" s="313"/>
    </row>
    <row r="892" spans="1:26" ht="12.75" customHeight="1" x14ac:dyDescent="0.2">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59"/>
      <c r="W892" s="313"/>
      <c r="X892" s="313"/>
      <c r="Y892" s="313"/>
      <c r="Z892" s="313"/>
    </row>
    <row r="893" spans="1:26" ht="12.75" customHeight="1" x14ac:dyDescent="0.2">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59"/>
      <c r="W893" s="313"/>
      <c r="X893" s="313"/>
      <c r="Y893" s="313"/>
      <c r="Z893" s="313"/>
    </row>
    <row r="894" spans="1:26" ht="12.75" customHeight="1" x14ac:dyDescent="0.2">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59"/>
      <c r="W894" s="313"/>
      <c r="X894" s="313"/>
      <c r="Y894" s="313"/>
      <c r="Z894" s="313"/>
    </row>
    <row r="895" spans="1:26" ht="12.75" customHeight="1" x14ac:dyDescent="0.2">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59"/>
      <c r="W895" s="313"/>
      <c r="X895" s="313"/>
      <c r="Y895" s="313"/>
      <c r="Z895" s="313"/>
    </row>
    <row r="896" spans="1:26" ht="12.75" customHeight="1" x14ac:dyDescent="0.2">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59"/>
      <c r="W896" s="313"/>
      <c r="X896" s="313"/>
      <c r="Y896" s="313"/>
      <c r="Z896" s="313"/>
    </row>
    <row r="897" spans="1:26" ht="12.75" customHeight="1" x14ac:dyDescent="0.2">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59"/>
      <c r="W897" s="313"/>
      <c r="X897" s="313"/>
      <c r="Y897" s="313"/>
      <c r="Z897" s="313"/>
    </row>
    <row r="898" spans="1:26" ht="12.75" customHeight="1" x14ac:dyDescent="0.2">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59"/>
      <c r="W898" s="313"/>
      <c r="X898" s="313"/>
      <c r="Y898" s="313"/>
      <c r="Z898" s="313"/>
    </row>
    <row r="899" spans="1:26" ht="12.75" customHeight="1" x14ac:dyDescent="0.2">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59"/>
      <c r="W899" s="313"/>
      <c r="X899" s="313"/>
      <c r="Y899" s="313"/>
      <c r="Z899" s="313"/>
    </row>
    <row r="900" spans="1:26" ht="12.75" customHeight="1" x14ac:dyDescent="0.2">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59"/>
      <c r="W900" s="313"/>
      <c r="X900" s="313"/>
      <c r="Y900" s="313"/>
      <c r="Z900" s="313"/>
    </row>
    <row r="901" spans="1:26" ht="12.75" customHeight="1" x14ac:dyDescent="0.2">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59"/>
      <c r="W901" s="313"/>
      <c r="X901" s="313"/>
      <c r="Y901" s="313"/>
      <c r="Z901" s="313"/>
    </row>
    <row r="902" spans="1:26" ht="12.75" customHeight="1" x14ac:dyDescent="0.2">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59"/>
      <c r="W902" s="313"/>
      <c r="X902" s="313"/>
      <c r="Y902" s="313"/>
      <c r="Z902" s="313"/>
    </row>
    <row r="903" spans="1:26" ht="12.75" customHeight="1" x14ac:dyDescent="0.2">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59"/>
      <c r="W903" s="313"/>
      <c r="X903" s="313"/>
      <c r="Y903" s="313"/>
      <c r="Z903" s="313"/>
    </row>
    <row r="904" spans="1:26" ht="12.75" customHeight="1" x14ac:dyDescent="0.2">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59"/>
      <c r="W904" s="313"/>
      <c r="X904" s="313"/>
      <c r="Y904" s="313"/>
      <c r="Z904" s="313"/>
    </row>
    <row r="905" spans="1:26" ht="12.75" customHeight="1" x14ac:dyDescent="0.2">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59"/>
      <c r="W905" s="313"/>
      <c r="X905" s="313"/>
      <c r="Y905" s="313"/>
      <c r="Z905" s="313"/>
    </row>
    <row r="906" spans="1:26" ht="12.75" customHeight="1" x14ac:dyDescent="0.2">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59"/>
      <c r="W906" s="313"/>
      <c r="X906" s="313"/>
      <c r="Y906" s="313"/>
      <c r="Z906" s="313"/>
    </row>
    <row r="907" spans="1:26" ht="12.75" customHeight="1" x14ac:dyDescent="0.2">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59"/>
      <c r="W907" s="313"/>
      <c r="X907" s="313"/>
      <c r="Y907" s="313"/>
      <c r="Z907" s="313"/>
    </row>
    <row r="908" spans="1:26" ht="12.75" customHeight="1" x14ac:dyDescent="0.2">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59"/>
      <c r="W908" s="313"/>
      <c r="X908" s="313"/>
      <c r="Y908" s="313"/>
      <c r="Z908" s="313"/>
    </row>
    <row r="909" spans="1:26" ht="12.75" customHeight="1" x14ac:dyDescent="0.2">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59"/>
      <c r="W909" s="313"/>
      <c r="X909" s="313"/>
      <c r="Y909" s="313"/>
      <c r="Z909" s="313"/>
    </row>
    <row r="910" spans="1:26" ht="12.75" customHeight="1" x14ac:dyDescent="0.2">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59"/>
      <c r="W910" s="313"/>
      <c r="X910" s="313"/>
      <c r="Y910" s="313"/>
      <c r="Z910" s="313"/>
    </row>
    <row r="911" spans="1:26" ht="12.75" customHeight="1" x14ac:dyDescent="0.2">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59"/>
      <c r="W911" s="313"/>
      <c r="X911" s="313"/>
      <c r="Y911" s="313"/>
      <c r="Z911" s="313"/>
    </row>
    <row r="912" spans="1:26" ht="12.75" customHeight="1" x14ac:dyDescent="0.2">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59"/>
      <c r="W912" s="313"/>
      <c r="X912" s="313"/>
      <c r="Y912" s="313"/>
      <c r="Z912" s="313"/>
    </row>
    <row r="913" spans="1:26" ht="12.75" customHeight="1" x14ac:dyDescent="0.2">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59"/>
      <c r="W913" s="313"/>
      <c r="X913" s="313"/>
      <c r="Y913" s="313"/>
      <c r="Z913" s="313"/>
    </row>
    <row r="914" spans="1:26" ht="12.75" customHeight="1" x14ac:dyDescent="0.2">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59"/>
      <c r="W914" s="313"/>
      <c r="X914" s="313"/>
      <c r="Y914" s="313"/>
      <c r="Z914" s="313"/>
    </row>
    <row r="915" spans="1:26" ht="12.75" customHeight="1" x14ac:dyDescent="0.2">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59"/>
      <c r="W915" s="313"/>
      <c r="X915" s="313"/>
      <c r="Y915" s="313"/>
      <c r="Z915" s="313"/>
    </row>
    <row r="916" spans="1:26" ht="12.75" customHeight="1" x14ac:dyDescent="0.2">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59"/>
      <c r="W916" s="313"/>
      <c r="X916" s="313"/>
      <c r="Y916" s="313"/>
      <c r="Z916" s="313"/>
    </row>
    <row r="917" spans="1:26" ht="12.75" customHeight="1" x14ac:dyDescent="0.2">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59"/>
      <c r="W917" s="313"/>
      <c r="X917" s="313"/>
      <c r="Y917" s="313"/>
      <c r="Z917" s="313"/>
    </row>
    <row r="918" spans="1:26" ht="12.75" customHeight="1" x14ac:dyDescent="0.2">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59"/>
      <c r="W918" s="313"/>
      <c r="X918" s="313"/>
      <c r="Y918" s="313"/>
      <c r="Z918" s="313"/>
    </row>
    <row r="919" spans="1:26" ht="12.75" customHeight="1" x14ac:dyDescent="0.2">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59"/>
      <c r="W919" s="313"/>
      <c r="X919" s="313"/>
      <c r="Y919" s="313"/>
      <c r="Z919" s="313"/>
    </row>
    <row r="920" spans="1:26" ht="12.75" customHeight="1" x14ac:dyDescent="0.2">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59"/>
      <c r="W920" s="313"/>
      <c r="X920" s="313"/>
      <c r="Y920" s="313"/>
      <c r="Z920" s="313"/>
    </row>
    <row r="921" spans="1:26" ht="12.75" customHeight="1" x14ac:dyDescent="0.2">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59"/>
      <c r="W921" s="313"/>
      <c r="X921" s="313"/>
      <c r="Y921" s="313"/>
      <c r="Z921" s="313"/>
    </row>
    <row r="922" spans="1:26" ht="12.75" customHeight="1" x14ac:dyDescent="0.2">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59"/>
      <c r="W922" s="313"/>
      <c r="X922" s="313"/>
      <c r="Y922" s="313"/>
      <c r="Z922" s="313"/>
    </row>
    <row r="923" spans="1:26" ht="12.75" customHeight="1" x14ac:dyDescent="0.2">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59"/>
      <c r="W923" s="313"/>
      <c r="X923" s="313"/>
      <c r="Y923" s="313"/>
      <c r="Z923" s="313"/>
    </row>
    <row r="924" spans="1:26" ht="12.75" customHeight="1" x14ac:dyDescent="0.2">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59"/>
      <c r="W924" s="313"/>
      <c r="X924" s="313"/>
      <c r="Y924" s="313"/>
      <c r="Z924" s="313"/>
    </row>
    <row r="925" spans="1:26" ht="12.75" customHeight="1" x14ac:dyDescent="0.2">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59"/>
      <c r="W925" s="313"/>
      <c r="X925" s="313"/>
      <c r="Y925" s="313"/>
      <c r="Z925" s="313"/>
    </row>
    <row r="926" spans="1:26" ht="12.75" customHeight="1" x14ac:dyDescent="0.2">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59"/>
      <c r="W926" s="313"/>
      <c r="X926" s="313"/>
      <c r="Y926" s="313"/>
      <c r="Z926" s="313"/>
    </row>
    <row r="927" spans="1:26" ht="12.75" customHeight="1" x14ac:dyDescent="0.2">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59"/>
      <c r="W927" s="313"/>
      <c r="X927" s="313"/>
      <c r="Y927" s="313"/>
      <c r="Z927" s="313"/>
    </row>
    <row r="928" spans="1:26" ht="12.75" customHeight="1" x14ac:dyDescent="0.2">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59"/>
      <c r="W928" s="313"/>
      <c r="X928" s="313"/>
      <c r="Y928" s="313"/>
      <c r="Z928" s="313"/>
    </row>
    <row r="929" spans="1:26" ht="12.75" customHeight="1" x14ac:dyDescent="0.2">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59"/>
      <c r="W929" s="313"/>
      <c r="X929" s="313"/>
      <c r="Y929" s="313"/>
      <c r="Z929" s="313"/>
    </row>
    <row r="930" spans="1:26" ht="12.75" customHeight="1" x14ac:dyDescent="0.2">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59"/>
      <c r="W930" s="313"/>
      <c r="X930" s="313"/>
      <c r="Y930" s="313"/>
      <c r="Z930" s="313"/>
    </row>
    <row r="931" spans="1:26" ht="12.75" customHeight="1" x14ac:dyDescent="0.2">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59"/>
      <c r="W931" s="313"/>
      <c r="X931" s="313"/>
      <c r="Y931" s="313"/>
      <c r="Z931" s="313"/>
    </row>
    <row r="932" spans="1:26" ht="12.75" customHeight="1" x14ac:dyDescent="0.2">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59"/>
      <c r="W932" s="313"/>
      <c r="X932" s="313"/>
      <c r="Y932" s="313"/>
      <c r="Z932" s="313"/>
    </row>
    <row r="933" spans="1:26" ht="12.75" customHeight="1" x14ac:dyDescent="0.2">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59"/>
      <c r="W933" s="313"/>
      <c r="X933" s="313"/>
      <c r="Y933" s="313"/>
      <c r="Z933" s="313"/>
    </row>
    <row r="934" spans="1:26" ht="12.75" customHeight="1" x14ac:dyDescent="0.2">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59"/>
      <c r="W934" s="313"/>
      <c r="X934" s="313"/>
      <c r="Y934" s="313"/>
      <c r="Z934" s="313"/>
    </row>
    <row r="935" spans="1:26" ht="12.75" customHeight="1" x14ac:dyDescent="0.2">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59"/>
      <c r="W935" s="313"/>
      <c r="X935" s="313"/>
      <c r="Y935" s="313"/>
      <c r="Z935" s="313"/>
    </row>
    <row r="936" spans="1:26" ht="12.75" customHeight="1" x14ac:dyDescent="0.2">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59"/>
      <c r="W936" s="313"/>
      <c r="X936" s="313"/>
      <c r="Y936" s="313"/>
      <c r="Z936" s="313"/>
    </row>
    <row r="937" spans="1:26" ht="12.75" customHeight="1" x14ac:dyDescent="0.2">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59"/>
      <c r="W937" s="313"/>
      <c r="X937" s="313"/>
      <c r="Y937" s="313"/>
      <c r="Z937" s="313"/>
    </row>
    <row r="938" spans="1:26" ht="12.75" customHeight="1" x14ac:dyDescent="0.2">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59"/>
      <c r="W938" s="313"/>
      <c r="X938" s="313"/>
      <c r="Y938" s="313"/>
      <c r="Z938" s="313"/>
    </row>
    <row r="939" spans="1:26" ht="12.75" customHeight="1" x14ac:dyDescent="0.2">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59"/>
      <c r="W939" s="313"/>
      <c r="X939" s="313"/>
      <c r="Y939" s="313"/>
      <c r="Z939" s="313"/>
    </row>
    <row r="940" spans="1:26" ht="12.75" customHeight="1" x14ac:dyDescent="0.2">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59"/>
      <c r="W940" s="313"/>
      <c r="X940" s="313"/>
      <c r="Y940" s="313"/>
      <c r="Z940" s="313"/>
    </row>
    <row r="941" spans="1:26" ht="12.75" customHeight="1" x14ac:dyDescent="0.2">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59"/>
      <c r="W941" s="313"/>
      <c r="X941" s="313"/>
      <c r="Y941" s="313"/>
      <c r="Z941" s="313"/>
    </row>
    <row r="942" spans="1:26" ht="12.75" customHeight="1" x14ac:dyDescent="0.2">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59"/>
      <c r="W942" s="313"/>
      <c r="X942" s="313"/>
      <c r="Y942" s="313"/>
      <c r="Z942" s="313"/>
    </row>
    <row r="943" spans="1:26" ht="12.75" customHeight="1" x14ac:dyDescent="0.2">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59"/>
      <c r="W943" s="313"/>
      <c r="X943" s="313"/>
      <c r="Y943" s="313"/>
      <c r="Z943" s="313"/>
    </row>
    <row r="944" spans="1:26" ht="12.75" customHeight="1" x14ac:dyDescent="0.2">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59"/>
      <c r="W944" s="313"/>
      <c r="X944" s="313"/>
      <c r="Y944" s="313"/>
      <c r="Z944" s="313"/>
    </row>
    <row r="945" spans="1:26" ht="12.75" customHeight="1" x14ac:dyDescent="0.2">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59"/>
      <c r="W945" s="313"/>
      <c r="X945" s="313"/>
      <c r="Y945" s="313"/>
      <c r="Z945" s="313"/>
    </row>
    <row r="946" spans="1:26" ht="12.75" customHeight="1" x14ac:dyDescent="0.2">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59"/>
      <c r="W946" s="313"/>
      <c r="X946" s="313"/>
      <c r="Y946" s="313"/>
      <c r="Z946" s="313"/>
    </row>
    <row r="947" spans="1:26" ht="12.75" customHeight="1" x14ac:dyDescent="0.2">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59"/>
      <c r="W947" s="313"/>
      <c r="X947" s="313"/>
      <c r="Y947" s="313"/>
      <c r="Z947" s="313"/>
    </row>
    <row r="948" spans="1:26" ht="12.75" customHeight="1" x14ac:dyDescent="0.2">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59"/>
      <c r="W948" s="313"/>
      <c r="X948" s="313"/>
      <c r="Y948" s="313"/>
      <c r="Z948" s="313"/>
    </row>
    <row r="949" spans="1:26" ht="12.75" customHeight="1" x14ac:dyDescent="0.2">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59"/>
      <c r="W949" s="313"/>
      <c r="X949" s="313"/>
      <c r="Y949" s="313"/>
      <c r="Z949" s="313"/>
    </row>
    <row r="950" spans="1:26" ht="12.75" customHeight="1" x14ac:dyDescent="0.2">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59"/>
      <c r="W950" s="313"/>
      <c r="X950" s="313"/>
      <c r="Y950" s="313"/>
      <c r="Z950" s="313"/>
    </row>
    <row r="951" spans="1:26" ht="12.75" customHeight="1" x14ac:dyDescent="0.2">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59"/>
      <c r="W951" s="313"/>
      <c r="X951" s="313"/>
      <c r="Y951" s="313"/>
      <c r="Z951" s="313"/>
    </row>
    <row r="952" spans="1:26" ht="12.75" customHeight="1" x14ac:dyDescent="0.2">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59"/>
      <c r="W952" s="313"/>
      <c r="X952" s="313"/>
      <c r="Y952" s="313"/>
      <c r="Z952" s="313"/>
    </row>
    <row r="953" spans="1:26" ht="12.75" customHeight="1" x14ac:dyDescent="0.2">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59"/>
      <c r="W953" s="313"/>
      <c r="X953" s="313"/>
      <c r="Y953" s="313"/>
      <c r="Z953" s="313"/>
    </row>
    <row r="954" spans="1:26" ht="12.75" customHeight="1" x14ac:dyDescent="0.2">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59"/>
      <c r="W954" s="313"/>
      <c r="X954" s="313"/>
      <c r="Y954" s="313"/>
      <c r="Z954" s="313"/>
    </row>
    <row r="955" spans="1:26" ht="12.75" customHeight="1" x14ac:dyDescent="0.2">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59"/>
      <c r="W955" s="313"/>
      <c r="X955" s="313"/>
      <c r="Y955" s="313"/>
      <c r="Z955" s="313"/>
    </row>
    <row r="956" spans="1:26" ht="12.75" customHeight="1" x14ac:dyDescent="0.2">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59"/>
      <c r="W956" s="313"/>
      <c r="X956" s="313"/>
      <c r="Y956" s="313"/>
      <c r="Z956" s="313"/>
    </row>
    <row r="957" spans="1:26" ht="12.75" customHeight="1" x14ac:dyDescent="0.2">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59"/>
      <c r="W957" s="313"/>
      <c r="X957" s="313"/>
      <c r="Y957" s="313"/>
      <c r="Z957" s="313"/>
    </row>
    <row r="958" spans="1:26" ht="12.75" customHeight="1" x14ac:dyDescent="0.2">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59"/>
      <c r="W958" s="313"/>
      <c r="X958" s="313"/>
      <c r="Y958" s="313"/>
      <c r="Z958" s="313"/>
    </row>
    <row r="959" spans="1:26" ht="12.75" customHeight="1" x14ac:dyDescent="0.2">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59"/>
      <c r="W959" s="313"/>
      <c r="X959" s="313"/>
      <c r="Y959" s="313"/>
      <c r="Z959" s="313"/>
    </row>
    <row r="960" spans="1:26" ht="12.75" customHeight="1" x14ac:dyDescent="0.2">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59"/>
      <c r="W960" s="313"/>
      <c r="X960" s="313"/>
      <c r="Y960" s="313"/>
      <c r="Z960" s="313"/>
    </row>
    <row r="961" spans="1:26" ht="12.75" customHeight="1" x14ac:dyDescent="0.2">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59"/>
      <c r="W961" s="313"/>
      <c r="X961" s="313"/>
      <c r="Y961" s="313"/>
      <c r="Z961" s="313"/>
    </row>
    <row r="962" spans="1:26" ht="12.75" customHeight="1" x14ac:dyDescent="0.2">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59"/>
      <c r="W962" s="313"/>
      <c r="X962" s="313"/>
      <c r="Y962" s="313"/>
      <c r="Z962" s="313"/>
    </row>
    <row r="963" spans="1:26" ht="12.75" customHeight="1" x14ac:dyDescent="0.2">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59"/>
      <c r="W963" s="313"/>
      <c r="X963" s="313"/>
      <c r="Y963" s="313"/>
      <c r="Z963" s="313"/>
    </row>
    <row r="964" spans="1:26" ht="12.75" customHeight="1" x14ac:dyDescent="0.2">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59"/>
      <c r="W964" s="313"/>
      <c r="X964" s="313"/>
      <c r="Y964" s="313"/>
      <c r="Z964" s="313"/>
    </row>
    <row r="965" spans="1:26" ht="12.75" customHeight="1" x14ac:dyDescent="0.2">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59"/>
      <c r="W965" s="313"/>
      <c r="X965" s="313"/>
      <c r="Y965" s="313"/>
      <c r="Z965" s="313"/>
    </row>
    <row r="966" spans="1:26" ht="12.75" customHeight="1" x14ac:dyDescent="0.2">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59"/>
      <c r="W966" s="313"/>
      <c r="X966" s="313"/>
      <c r="Y966" s="313"/>
      <c r="Z966" s="313"/>
    </row>
    <row r="967" spans="1:26" ht="12.75" customHeight="1" x14ac:dyDescent="0.2">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59"/>
      <c r="W967" s="313"/>
      <c r="X967" s="313"/>
      <c r="Y967" s="313"/>
      <c r="Z967" s="313"/>
    </row>
    <row r="968" spans="1:26" ht="12.75" customHeight="1" x14ac:dyDescent="0.2">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59"/>
      <c r="W968" s="313"/>
      <c r="X968" s="313"/>
      <c r="Y968" s="313"/>
      <c r="Z968" s="313"/>
    </row>
    <row r="969" spans="1:26" ht="12.75" customHeight="1" x14ac:dyDescent="0.2">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59"/>
      <c r="W969" s="313"/>
      <c r="X969" s="313"/>
      <c r="Y969" s="313"/>
      <c r="Z969" s="313"/>
    </row>
    <row r="970" spans="1:26" ht="12.75" customHeight="1" x14ac:dyDescent="0.2">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59"/>
      <c r="W970" s="313"/>
      <c r="X970" s="313"/>
      <c r="Y970" s="313"/>
      <c r="Z970" s="313"/>
    </row>
    <row r="971" spans="1:26" ht="12.75" customHeight="1" x14ac:dyDescent="0.2">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59"/>
      <c r="W971" s="313"/>
      <c r="X971" s="313"/>
      <c r="Y971" s="313"/>
      <c r="Z971" s="313"/>
    </row>
    <row r="972" spans="1:26" ht="12.75" customHeight="1" x14ac:dyDescent="0.2">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59"/>
      <c r="W972" s="313"/>
      <c r="X972" s="313"/>
      <c r="Y972" s="313"/>
      <c r="Z972" s="313"/>
    </row>
    <row r="973" spans="1:26" ht="12.75" customHeight="1" x14ac:dyDescent="0.2">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59"/>
      <c r="W973" s="313"/>
      <c r="X973" s="313"/>
      <c r="Y973" s="313"/>
      <c r="Z973" s="313"/>
    </row>
    <row r="974" spans="1:26" ht="12.75" customHeight="1" x14ac:dyDescent="0.2">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59"/>
      <c r="W974" s="313"/>
      <c r="X974" s="313"/>
      <c r="Y974" s="313"/>
      <c r="Z974" s="313"/>
    </row>
    <row r="975" spans="1:26" ht="12.75" customHeight="1" x14ac:dyDescent="0.2">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59"/>
      <c r="W975" s="313"/>
      <c r="X975" s="313"/>
      <c r="Y975" s="313"/>
      <c r="Z975" s="313"/>
    </row>
    <row r="976" spans="1:26" ht="12.75" customHeight="1" x14ac:dyDescent="0.2">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59"/>
      <c r="W976" s="313"/>
      <c r="X976" s="313"/>
      <c r="Y976" s="313"/>
      <c r="Z976" s="313"/>
    </row>
    <row r="977" spans="1:26" ht="12.75" customHeight="1" x14ac:dyDescent="0.2">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59"/>
      <c r="W977" s="313"/>
      <c r="X977" s="313"/>
      <c r="Y977" s="313"/>
      <c r="Z977" s="313"/>
    </row>
    <row r="978" spans="1:26" ht="12.75" customHeight="1" x14ac:dyDescent="0.2">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59"/>
      <c r="W978" s="313"/>
      <c r="X978" s="313"/>
      <c r="Y978" s="313"/>
      <c r="Z978" s="313"/>
    </row>
    <row r="979" spans="1:26" ht="12.75" customHeight="1" x14ac:dyDescent="0.2">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59"/>
      <c r="W979" s="313"/>
      <c r="X979" s="313"/>
      <c r="Y979" s="313"/>
      <c r="Z979" s="313"/>
    </row>
    <row r="980" spans="1:26" ht="12.75" customHeight="1" x14ac:dyDescent="0.2">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59"/>
      <c r="W980" s="313"/>
      <c r="X980" s="313"/>
      <c r="Y980" s="313"/>
      <c r="Z980" s="313"/>
    </row>
    <row r="981" spans="1:26" ht="12.75" customHeight="1" x14ac:dyDescent="0.2">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59"/>
      <c r="W981" s="313"/>
      <c r="X981" s="313"/>
      <c r="Y981" s="313"/>
      <c r="Z981" s="313"/>
    </row>
    <row r="982" spans="1:26" ht="12.75" customHeight="1" x14ac:dyDescent="0.2">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59"/>
      <c r="W982" s="313"/>
      <c r="X982" s="313"/>
      <c r="Y982" s="313"/>
      <c r="Z982" s="313"/>
    </row>
    <row r="983" spans="1:26" ht="12.75" customHeight="1" x14ac:dyDescent="0.2">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59"/>
      <c r="W983" s="313"/>
      <c r="X983" s="313"/>
      <c r="Y983" s="313"/>
      <c r="Z983" s="313"/>
    </row>
    <row r="984" spans="1:26" ht="12.75" customHeight="1" x14ac:dyDescent="0.2">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59"/>
      <c r="W984" s="313"/>
      <c r="X984" s="313"/>
      <c r="Y984" s="313"/>
      <c r="Z984" s="313"/>
    </row>
    <row r="985" spans="1:26" ht="12.75" customHeight="1" x14ac:dyDescent="0.2">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59"/>
      <c r="W985" s="313"/>
      <c r="X985" s="313"/>
      <c r="Y985" s="313"/>
      <c r="Z985" s="313"/>
    </row>
    <row r="986" spans="1:26" ht="12.75" customHeight="1" x14ac:dyDescent="0.2">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59"/>
      <c r="W986" s="313"/>
      <c r="X986" s="313"/>
      <c r="Y986" s="313"/>
      <c r="Z986" s="313"/>
    </row>
    <row r="987" spans="1:26" ht="12.75" customHeight="1" x14ac:dyDescent="0.2">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59"/>
      <c r="W987" s="313"/>
      <c r="X987" s="313"/>
      <c r="Y987" s="313"/>
      <c r="Z987" s="313"/>
    </row>
    <row r="988" spans="1:26" ht="12.75" customHeight="1" x14ac:dyDescent="0.2">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59"/>
      <c r="W988" s="313"/>
      <c r="X988" s="313"/>
      <c r="Y988" s="313"/>
      <c r="Z988" s="313"/>
    </row>
    <row r="989" spans="1:26" ht="12.75" customHeight="1" x14ac:dyDescent="0.2">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59"/>
      <c r="W989" s="313"/>
      <c r="X989" s="313"/>
      <c r="Y989" s="313"/>
      <c r="Z989" s="313"/>
    </row>
    <row r="990" spans="1:26" ht="12.75" customHeight="1" x14ac:dyDescent="0.2">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59"/>
      <c r="W990" s="313"/>
      <c r="X990" s="313"/>
      <c r="Y990" s="313"/>
      <c r="Z990" s="313"/>
    </row>
    <row r="991" spans="1:26" ht="12.75" customHeight="1" x14ac:dyDescent="0.2">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59"/>
      <c r="W991" s="313"/>
      <c r="X991" s="313"/>
      <c r="Y991" s="313"/>
      <c r="Z991" s="313"/>
    </row>
    <row r="992" spans="1:26" ht="12.75" customHeight="1" x14ac:dyDescent="0.2">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59"/>
      <c r="W992" s="313"/>
      <c r="X992" s="313"/>
      <c r="Y992" s="313"/>
      <c r="Z992" s="313"/>
    </row>
    <row r="993" spans="1:26" ht="12.75" customHeight="1" x14ac:dyDescent="0.2">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59"/>
      <c r="W993" s="313"/>
      <c r="X993" s="313"/>
      <c r="Y993" s="313"/>
      <c r="Z993" s="313"/>
    </row>
    <row r="994" spans="1:26" ht="12.75" customHeight="1" x14ac:dyDescent="0.2">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59"/>
      <c r="W994" s="313"/>
      <c r="X994" s="313"/>
      <c r="Y994" s="313"/>
      <c r="Z994" s="313"/>
    </row>
    <row r="995" spans="1:26" ht="12.75" customHeight="1" x14ac:dyDescent="0.2">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59"/>
      <c r="W995" s="313"/>
      <c r="X995" s="313"/>
      <c r="Y995" s="313"/>
      <c r="Z995" s="313"/>
    </row>
    <row r="996" spans="1:26" ht="12.75" customHeight="1" x14ac:dyDescent="0.2">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59"/>
      <c r="W996" s="313"/>
      <c r="X996" s="313"/>
      <c r="Y996" s="313"/>
      <c r="Z996" s="313"/>
    </row>
    <row r="997" spans="1:26" ht="12.75" customHeight="1" x14ac:dyDescent="0.2">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59"/>
      <c r="W997" s="313"/>
      <c r="X997" s="313"/>
      <c r="Y997" s="313"/>
      <c r="Z997" s="313"/>
    </row>
    <row r="998" spans="1:26" ht="12.75" customHeight="1" x14ac:dyDescent="0.2">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59"/>
      <c r="W998" s="313"/>
      <c r="X998" s="313"/>
      <c r="Y998" s="313"/>
      <c r="Z998" s="313"/>
    </row>
    <row r="999" spans="1:26" ht="12.75" customHeight="1" x14ac:dyDescent="0.2">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59"/>
      <c r="W999" s="313"/>
      <c r="X999" s="313"/>
      <c r="Y999" s="313"/>
      <c r="Z999" s="313"/>
    </row>
    <row r="1000" spans="1:26" ht="12.75" customHeight="1" x14ac:dyDescent="0.2">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59"/>
      <c r="W1000" s="313"/>
      <c r="X1000" s="313"/>
      <c r="Y1000" s="313"/>
      <c r="Z1000" s="313"/>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M7" sqref="M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2" width="8.85546875" style="314" customWidth="1"/>
    <col min="13" max="13" width="8" style="314" customWidth="1"/>
    <col min="14" max="14" width="0.140625" style="314" customWidth="1"/>
    <col min="15" max="15" width="8.85546875" style="314" customWidth="1"/>
    <col min="16" max="16" width="20.28515625" style="314" customWidth="1"/>
    <col min="17" max="20" width="8.855468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v>44</v>
      </c>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N4" s="313"/>
      <c r="O4" s="313"/>
      <c r="P4" s="431"/>
      <c r="Q4" s="428"/>
      <c r="R4" s="428"/>
      <c r="S4" s="428"/>
      <c r="T4" s="313"/>
      <c r="U4" s="313"/>
      <c r="V4" s="313"/>
      <c r="W4" s="313"/>
      <c r="X4" s="313"/>
      <c r="Y4" s="313"/>
      <c r="Z4" s="313"/>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Naval History and Heritage Command for the reporting period APRIL 1 - SEPTEMBER 30, 2023</v>
      </c>
      <c r="B5" s="433"/>
      <c r="C5" s="433"/>
      <c r="D5" s="433"/>
      <c r="E5" s="433"/>
      <c r="F5" s="433"/>
      <c r="G5" s="433"/>
      <c r="H5" s="433"/>
      <c r="I5" s="433"/>
      <c r="J5" s="433"/>
      <c r="K5" s="433"/>
      <c r="L5" s="433"/>
      <c r="M5" s="433"/>
      <c r="N5" s="315"/>
      <c r="O5" s="313"/>
      <c r="P5" s="313"/>
      <c r="Q5" s="313"/>
      <c r="R5" s="313"/>
      <c r="S5" s="313"/>
      <c r="T5" s="313"/>
      <c r="U5" s="313"/>
      <c r="V5" s="313"/>
      <c r="W5" s="313"/>
      <c r="X5" s="313"/>
      <c r="Y5" s="313"/>
      <c r="Z5" s="313"/>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P6" s="313"/>
      <c r="Q6" s="313"/>
      <c r="R6" s="313"/>
      <c r="S6" s="313"/>
      <c r="T6" s="313"/>
      <c r="U6" s="313"/>
      <c r="V6" s="313"/>
      <c r="W6" s="313"/>
      <c r="X6" s="313"/>
      <c r="Y6" s="313"/>
      <c r="Z6" s="313"/>
    </row>
    <row r="7" spans="1:26" ht="20.25" customHeight="1" thickBot="1" x14ac:dyDescent="0.25">
      <c r="A7" s="435"/>
      <c r="B7" s="440"/>
      <c r="C7" s="395"/>
      <c r="D7" s="395"/>
      <c r="E7" s="395"/>
      <c r="F7" s="395"/>
      <c r="G7" s="395"/>
      <c r="H7" s="395"/>
      <c r="I7" s="395"/>
      <c r="J7" s="414"/>
      <c r="K7" s="318">
        <v>44</v>
      </c>
      <c r="L7" s="319">
        <v>49</v>
      </c>
      <c r="M7" s="320">
        <v>2023</v>
      </c>
      <c r="N7" s="321"/>
      <c r="O7" s="313"/>
      <c r="P7" s="313"/>
      <c r="Q7" s="313"/>
      <c r="R7" s="313"/>
      <c r="S7" s="313"/>
      <c r="T7" s="313"/>
      <c r="U7" s="313"/>
      <c r="V7" s="313"/>
      <c r="W7" s="313"/>
      <c r="X7" s="313"/>
      <c r="Y7" s="313"/>
      <c r="Z7" s="313"/>
    </row>
    <row r="8" spans="1:26" ht="27.75" customHeight="1" thickTop="1" thickBot="1" x14ac:dyDescent="0.25">
      <c r="A8" s="435"/>
      <c r="B8" s="441" t="s">
        <v>6</v>
      </c>
      <c r="C8" s="442"/>
      <c r="D8" s="442"/>
      <c r="E8" s="442"/>
      <c r="F8" s="442"/>
      <c r="G8" s="442"/>
      <c r="H8" s="442"/>
      <c r="I8" s="442"/>
      <c r="J8" s="442"/>
      <c r="K8" s="442"/>
      <c r="L8" s="442"/>
      <c r="M8" s="442"/>
      <c r="N8" s="443"/>
      <c r="O8" s="313"/>
      <c r="P8" s="313"/>
      <c r="Q8" s="313"/>
      <c r="R8" s="313"/>
      <c r="S8" s="313"/>
      <c r="T8" s="313"/>
      <c r="U8" s="313"/>
      <c r="V8" s="313"/>
      <c r="W8" s="313"/>
      <c r="X8" s="313"/>
      <c r="Y8" s="313"/>
      <c r="Z8" s="313"/>
    </row>
    <row r="9" spans="1:26" ht="18" customHeight="1" thickTop="1" x14ac:dyDescent="0.25">
      <c r="A9" s="435"/>
      <c r="B9" s="444" t="s">
        <v>457</v>
      </c>
      <c r="C9" s="395"/>
      <c r="D9" s="395"/>
      <c r="E9" s="395"/>
      <c r="F9" s="395"/>
      <c r="G9" s="445"/>
      <c r="H9" s="418" t="str">
        <f>"REPORTING PERIOD: "&amp;Q422</f>
        <v>REPORTING PERIOD: OCTOBER 1, 2022- MARCH 31, 2023</v>
      </c>
      <c r="I9" s="419" t="s">
        <v>90</v>
      </c>
      <c r="J9" s="420" t="str">
        <f>"REPORTING PERIOD: "&amp;Q423</f>
        <v>REPORTING PERIOD: APRIL 1 - SEPTEMBER 30, 2023</v>
      </c>
      <c r="K9" s="421" t="s">
        <v>7</v>
      </c>
      <c r="L9" s="423" t="s">
        <v>8</v>
      </c>
      <c r="M9" s="396"/>
      <c r="N9" s="322"/>
      <c r="O9" s="323"/>
      <c r="P9" s="313"/>
      <c r="Q9" s="313"/>
      <c r="R9" s="313"/>
      <c r="S9" s="313"/>
      <c r="T9" s="313"/>
      <c r="U9" s="313"/>
      <c r="V9" s="313"/>
      <c r="W9" s="313"/>
      <c r="X9" s="313"/>
      <c r="Y9" s="313"/>
      <c r="Z9" s="313"/>
    </row>
    <row r="10" spans="1:26" ht="15.75" customHeight="1" x14ac:dyDescent="0.2">
      <c r="A10" s="435"/>
      <c r="B10" s="425" t="s">
        <v>992</v>
      </c>
      <c r="C10" s="395"/>
      <c r="D10" s="395"/>
      <c r="E10" s="395"/>
      <c r="F10" s="414"/>
      <c r="G10" s="440"/>
      <c r="H10" s="395"/>
      <c r="I10" s="395"/>
      <c r="J10" s="414"/>
      <c r="K10" s="422"/>
      <c r="L10" s="424"/>
      <c r="M10" s="396"/>
      <c r="N10" s="322"/>
      <c r="O10" s="323"/>
      <c r="P10" s="313"/>
      <c r="Q10" s="313"/>
      <c r="R10" s="313"/>
      <c r="S10" s="313"/>
      <c r="T10" s="313"/>
      <c r="U10" s="313"/>
      <c r="V10" s="313"/>
      <c r="W10" s="313"/>
      <c r="X10" s="313"/>
      <c r="Y10" s="313"/>
      <c r="Z10" s="313"/>
    </row>
    <row r="11" spans="1:26" ht="12.75" customHeight="1" thickBot="1" x14ac:dyDescent="0.25">
      <c r="A11" s="435"/>
      <c r="B11" s="324" t="s">
        <v>9</v>
      </c>
      <c r="C11" s="325" t="s">
        <v>993</v>
      </c>
      <c r="D11" s="426" t="s">
        <v>994</v>
      </c>
      <c r="E11" s="401"/>
      <c r="F11" s="416"/>
      <c r="G11" s="415"/>
      <c r="H11" s="401"/>
      <c r="I11" s="401"/>
      <c r="J11" s="416"/>
      <c r="K11" s="406"/>
      <c r="L11" s="404"/>
      <c r="M11" s="402"/>
      <c r="N11" s="326"/>
      <c r="O11" s="323"/>
      <c r="P11" s="313"/>
      <c r="Q11" s="313"/>
      <c r="R11" s="313"/>
      <c r="S11" s="313"/>
      <c r="T11" s="313"/>
      <c r="U11" s="313"/>
      <c r="V11" s="313"/>
      <c r="W11" s="313"/>
      <c r="X11" s="313"/>
      <c r="Y11" s="313"/>
      <c r="Z11" s="313"/>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P12" s="313"/>
      <c r="Q12" s="313"/>
      <c r="R12" s="313"/>
      <c r="S12" s="313"/>
      <c r="T12" s="313"/>
      <c r="U12" s="313"/>
      <c r="V12" s="313"/>
      <c r="W12" s="313"/>
      <c r="X12" s="313"/>
      <c r="Y12" s="313"/>
      <c r="Z12" s="313"/>
    </row>
    <row r="13" spans="1:26" ht="34.5" customHeight="1" thickBot="1" x14ac:dyDescent="0.25">
      <c r="A13" s="436"/>
      <c r="B13" s="410"/>
      <c r="C13" s="410"/>
      <c r="D13" s="410"/>
      <c r="E13" s="415"/>
      <c r="F13" s="416"/>
      <c r="G13" s="415"/>
      <c r="H13" s="401"/>
      <c r="I13" s="416"/>
      <c r="J13" s="410"/>
      <c r="K13" s="406"/>
      <c r="L13" s="408"/>
      <c r="M13" s="410"/>
      <c r="N13" s="328"/>
      <c r="O13" s="313"/>
      <c r="P13" s="313"/>
      <c r="Q13" s="313"/>
      <c r="R13" s="313"/>
      <c r="S13" s="313"/>
      <c r="T13" s="313"/>
      <c r="U13" s="313"/>
      <c r="V13" s="313"/>
      <c r="W13" s="313"/>
      <c r="X13" s="313"/>
      <c r="Y13" s="313"/>
      <c r="Z13" s="313"/>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O14" s="313"/>
      <c r="P14" s="313"/>
      <c r="Q14" s="313"/>
      <c r="R14" s="313"/>
      <c r="S14" s="313"/>
      <c r="T14" s="313"/>
      <c r="U14" s="313"/>
      <c r="V14" s="313"/>
      <c r="W14" s="313"/>
      <c r="X14" s="313"/>
      <c r="Y14" s="313"/>
      <c r="Z14" s="313"/>
    </row>
    <row r="15" spans="1:26" ht="12.75" customHeight="1" x14ac:dyDescent="0.2">
      <c r="A15" s="389"/>
      <c r="B15" s="333" t="s">
        <v>24</v>
      </c>
      <c r="C15" s="333" t="s">
        <v>25</v>
      </c>
      <c r="D15" s="334">
        <v>40766</v>
      </c>
      <c r="E15" s="335"/>
      <c r="F15" s="336" t="s">
        <v>26</v>
      </c>
      <c r="G15" s="394" t="s">
        <v>27</v>
      </c>
      <c r="H15" s="395"/>
      <c r="I15" s="396"/>
      <c r="J15" s="337" t="s">
        <v>28</v>
      </c>
      <c r="K15" s="338"/>
      <c r="L15" s="339" t="s">
        <v>7</v>
      </c>
      <c r="M15" s="340">
        <v>280</v>
      </c>
      <c r="N15" s="332"/>
      <c r="O15" s="313"/>
      <c r="P15" s="313"/>
      <c r="Q15" s="313"/>
      <c r="R15" s="313"/>
      <c r="S15" s="313"/>
      <c r="T15" s="313"/>
      <c r="U15" s="313"/>
      <c r="V15" s="313"/>
      <c r="W15" s="313"/>
      <c r="X15" s="313"/>
      <c r="Y15" s="313"/>
      <c r="Z15" s="313"/>
    </row>
    <row r="16" spans="1:26" ht="12.75" customHeight="1" x14ac:dyDescent="0.2">
      <c r="A16" s="389"/>
      <c r="B16" s="341" t="s">
        <v>29</v>
      </c>
      <c r="C16" s="341" t="s">
        <v>30</v>
      </c>
      <c r="D16" s="341" t="s">
        <v>31</v>
      </c>
      <c r="E16" s="397" t="s">
        <v>32</v>
      </c>
      <c r="F16" s="398"/>
      <c r="G16" s="399"/>
      <c r="H16" s="395"/>
      <c r="I16" s="396"/>
      <c r="J16" s="342" t="s">
        <v>33</v>
      </c>
      <c r="K16" s="339" t="s">
        <v>7</v>
      </c>
      <c r="L16" s="343"/>
      <c r="M16" s="344">
        <v>825</v>
      </c>
      <c r="N16" s="327"/>
      <c r="O16" s="313"/>
      <c r="P16" s="313"/>
      <c r="Q16" s="313"/>
      <c r="R16" s="313"/>
      <c r="S16" s="313"/>
      <c r="T16" s="313"/>
      <c r="U16" s="313"/>
      <c r="V16" s="313"/>
      <c r="W16" s="313"/>
      <c r="X16" s="313"/>
      <c r="Y16" s="313"/>
      <c r="Z16" s="313"/>
    </row>
    <row r="17" spans="1:26" ht="12.75" customHeight="1" thickBot="1" x14ac:dyDescent="0.25">
      <c r="A17" s="390"/>
      <c r="B17" s="345" t="s">
        <v>34</v>
      </c>
      <c r="C17" s="345" t="s">
        <v>35</v>
      </c>
      <c r="D17" s="334">
        <v>40767</v>
      </c>
      <c r="E17" s="346" t="s">
        <v>36</v>
      </c>
      <c r="F17" s="336" t="s">
        <v>37</v>
      </c>
      <c r="G17" s="400"/>
      <c r="H17" s="401"/>
      <c r="I17" s="402"/>
      <c r="J17" s="347" t="s">
        <v>38</v>
      </c>
      <c r="K17" s="348"/>
      <c r="L17" s="348" t="s">
        <v>7</v>
      </c>
      <c r="M17" s="349">
        <v>120</v>
      </c>
      <c r="N17" s="332"/>
      <c r="O17" s="313"/>
      <c r="P17" s="313"/>
      <c r="Q17" s="313"/>
      <c r="R17" s="313"/>
      <c r="S17" s="313"/>
      <c r="T17" s="313"/>
      <c r="U17" s="313"/>
      <c r="V17" s="313"/>
      <c r="W17" s="313"/>
      <c r="X17" s="313"/>
      <c r="Y17" s="313"/>
      <c r="Z17" s="313"/>
    </row>
    <row r="18" spans="1:26"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O18" s="313"/>
      <c r="P18" s="313"/>
      <c r="Q18" s="313"/>
      <c r="R18" s="313"/>
      <c r="S18" s="313"/>
      <c r="T18" s="313"/>
      <c r="U18" s="313"/>
      <c r="V18" s="313"/>
      <c r="W18" s="313"/>
      <c r="X18" s="313"/>
      <c r="Y18" s="313"/>
      <c r="Z18" s="313"/>
    </row>
    <row r="19" spans="1:26" ht="12.75" customHeight="1" x14ac:dyDescent="0.2">
      <c r="A19" s="389"/>
      <c r="B19" s="333"/>
      <c r="C19" s="333"/>
      <c r="D19" s="334"/>
      <c r="E19" s="333"/>
      <c r="F19" s="333"/>
      <c r="G19" s="394"/>
      <c r="H19" s="395"/>
      <c r="I19" s="396"/>
      <c r="J19" s="354" t="s">
        <v>39</v>
      </c>
      <c r="K19" s="354"/>
      <c r="L19" s="354"/>
      <c r="M19" s="355"/>
      <c r="N19" s="332"/>
      <c r="O19" s="313"/>
      <c r="P19" s="313"/>
      <c r="Q19" s="313"/>
      <c r="R19" s="313"/>
      <c r="S19" s="313"/>
      <c r="T19" s="313"/>
      <c r="U19" s="313"/>
      <c r="V19" s="356"/>
      <c r="W19" s="313"/>
      <c r="X19" s="313"/>
      <c r="Y19" s="313"/>
      <c r="Z19" s="313"/>
    </row>
    <row r="20" spans="1:26" ht="12.75" customHeight="1" x14ac:dyDescent="0.2">
      <c r="A20" s="389"/>
      <c r="B20" s="341" t="s">
        <v>29</v>
      </c>
      <c r="C20" s="341" t="s">
        <v>30</v>
      </c>
      <c r="D20" s="341" t="s">
        <v>31</v>
      </c>
      <c r="E20" s="397" t="s">
        <v>32</v>
      </c>
      <c r="F20" s="398"/>
      <c r="G20" s="399"/>
      <c r="H20" s="395"/>
      <c r="I20" s="396"/>
      <c r="J20" s="342" t="s">
        <v>40</v>
      </c>
      <c r="K20" s="357"/>
      <c r="L20" s="357"/>
      <c r="M20" s="358"/>
      <c r="N20" s="332"/>
      <c r="O20" s="313"/>
      <c r="P20" s="313"/>
      <c r="Q20" s="313"/>
      <c r="R20" s="313"/>
      <c r="S20" s="313"/>
      <c r="T20" s="313"/>
      <c r="U20" s="313"/>
      <c r="V20" s="359"/>
      <c r="W20" s="313"/>
      <c r="X20" s="313"/>
      <c r="Y20" s="313"/>
      <c r="Z20" s="313"/>
    </row>
    <row r="21" spans="1:26" ht="12.75" customHeight="1" thickBot="1" x14ac:dyDescent="0.25">
      <c r="A21" s="390"/>
      <c r="B21" s="333"/>
      <c r="C21" s="333"/>
      <c r="D21" s="345"/>
      <c r="E21" s="360" t="s">
        <v>36</v>
      </c>
      <c r="F21" s="361"/>
      <c r="G21" s="404"/>
      <c r="H21" s="401"/>
      <c r="I21" s="402"/>
      <c r="J21" s="342" t="s">
        <v>41</v>
      </c>
      <c r="K21" s="357"/>
      <c r="L21" s="357"/>
      <c r="M21" s="358"/>
      <c r="N21" s="332"/>
      <c r="O21" s="313"/>
      <c r="P21" s="313"/>
      <c r="Q21" s="313"/>
      <c r="R21" s="313"/>
      <c r="S21" s="313"/>
      <c r="T21" s="313"/>
      <c r="U21" s="313"/>
      <c r="V21" s="359"/>
      <c r="W21" s="313"/>
      <c r="X21" s="313"/>
      <c r="Y21" s="313"/>
      <c r="Z21" s="313"/>
    </row>
    <row r="22" spans="1:26" ht="12.75" customHeight="1" thickTop="1" x14ac:dyDescent="0.2">
      <c r="A22" s="388">
        <f>A18+1</f>
        <v>2</v>
      </c>
      <c r="B22" s="350" t="s">
        <v>20</v>
      </c>
      <c r="C22" s="350" t="s">
        <v>21</v>
      </c>
      <c r="D22" s="350" t="s">
        <v>22</v>
      </c>
      <c r="E22" s="391" t="s">
        <v>23</v>
      </c>
      <c r="F22" s="392"/>
      <c r="G22" s="391" t="s">
        <v>14</v>
      </c>
      <c r="H22" s="393"/>
      <c r="I22" s="330"/>
      <c r="J22" s="351" t="s">
        <v>39</v>
      </c>
      <c r="K22" s="352"/>
      <c r="L22" s="352"/>
      <c r="M22" s="353"/>
      <c r="N22" s="332"/>
      <c r="O22" s="313"/>
      <c r="P22" s="313"/>
      <c r="Q22" s="313"/>
      <c r="R22" s="313"/>
      <c r="S22" s="313"/>
      <c r="T22" s="313"/>
      <c r="U22" s="313"/>
      <c r="V22" s="359"/>
      <c r="W22" s="313"/>
      <c r="X22" s="313"/>
      <c r="Y22" s="313"/>
      <c r="Z22" s="313"/>
    </row>
    <row r="23" spans="1:26" ht="12.75" customHeight="1" x14ac:dyDescent="0.2">
      <c r="A23" s="389"/>
      <c r="B23" s="333"/>
      <c r="C23" s="333"/>
      <c r="D23" s="334"/>
      <c r="E23" s="333"/>
      <c r="F23" s="333"/>
      <c r="G23" s="394"/>
      <c r="H23" s="395"/>
      <c r="I23" s="396"/>
      <c r="J23" s="354" t="s">
        <v>39</v>
      </c>
      <c r="K23" s="354"/>
      <c r="L23" s="354"/>
      <c r="M23" s="355"/>
      <c r="N23" s="332"/>
      <c r="O23" s="313"/>
      <c r="P23" s="313"/>
      <c r="Q23" s="313"/>
      <c r="R23" s="313"/>
      <c r="S23" s="313"/>
      <c r="T23" s="313"/>
      <c r="U23" s="313"/>
      <c r="V23" s="359"/>
      <c r="W23" s="313"/>
      <c r="X23" s="313"/>
      <c r="Y23" s="313"/>
      <c r="Z23" s="313"/>
    </row>
    <row r="24" spans="1:26" ht="12.75" customHeight="1" x14ac:dyDescent="0.2">
      <c r="A24" s="389"/>
      <c r="B24" s="341" t="s">
        <v>29</v>
      </c>
      <c r="C24" s="341" t="s">
        <v>30</v>
      </c>
      <c r="D24" s="341" t="s">
        <v>31</v>
      </c>
      <c r="E24" s="397" t="s">
        <v>32</v>
      </c>
      <c r="F24" s="398"/>
      <c r="G24" s="399"/>
      <c r="H24" s="395"/>
      <c r="I24" s="396"/>
      <c r="J24" s="342" t="s">
        <v>40</v>
      </c>
      <c r="K24" s="357"/>
      <c r="L24" s="357"/>
      <c r="M24" s="358"/>
      <c r="N24" s="332"/>
      <c r="O24" s="313"/>
      <c r="P24" s="313"/>
      <c r="Q24" s="313"/>
      <c r="R24" s="313"/>
      <c r="S24" s="313"/>
      <c r="T24" s="313"/>
      <c r="U24" s="313"/>
      <c r="V24" s="359"/>
      <c r="W24" s="313"/>
      <c r="X24" s="313"/>
      <c r="Y24" s="313"/>
      <c r="Z24" s="313"/>
    </row>
    <row r="25" spans="1:26" ht="12.75" customHeight="1" thickBot="1" x14ac:dyDescent="0.25">
      <c r="A25" s="390"/>
      <c r="B25" s="333"/>
      <c r="C25" s="333"/>
      <c r="D25" s="345"/>
      <c r="E25" s="360" t="s">
        <v>36</v>
      </c>
      <c r="F25" s="361"/>
      <c r="G25" s="400"/>
      <c r="H25" s="401"/>
      <c r="I25" s="402"/>
      <c r="J25" s="342" t="s">
        <v>41</v>
      </c>
      <c r="K25" s="357"/>
      <c r="L25" s="357"/>
      <c r="M25" s="358"/>
      <c r="N25" s="332"/>
      <c r="O25" s="313"/>
      <c r="P25" s="313"/>
      <c r="Q25" s="313"/>
      <c r="R25" s="313"/>
      <c r="S25" s="313"/>
      <c r="T25" s="313"/>
      <c r="U25" s="313"/>
      <c r="V25" s="359"/>
      <c r="W25" s="313"/>
      <c r="X25" s="313"/>
      <c r="Y25" s="313"/>
      <c r="Z25" s="313"/>
    </row>
    <row r="26" spans="1:26" ht="12.75" customHeight="1" thickTop="1" x14ac:dyDescent="0.2">
      <c r="A26" s="388">
        <f>A22+1</f>
        <v>3</v>
      </c>
      <c r="B26" s="350" t="s">
        <v>20</v>
      </c>
      <c r="C26" s="350" t="s">
        <v>21</v>
      </c>
      <c r="D26" s="350" t="s">
        <v>22</v>
      </c>
      <c r="E26" s="391" t="s">
        <v>23</v>
      </c>
      <c r="F26" s="392"/>
      <c r="G26" s="391" t="s">
        <v>14</v>
      </c>
      <c r="H26" s="393"/>
      <c r="I26" s="330"/>
      <c r="J26" s="351" t="s">
        <v>39</v>
      </c>
      <c r="K26" s="352"/>
      <c r="L26" s="352"/>
      <c r="M26" s="353"/>
      <c r="N26" s="332"/>
      <c r="O26" s="313"/>
      <c r="P26" s="313"/>
      <c r="Q26" s="313"/>
      <c r="R26" s="313"/>
      <c r="S26" s="313"/>
      <c r="T26" s="313"/>
      <c r="U26" s="313"/>
      <c r="V26" s="359"/>
      <c r="W26" s="313"/>
      <c r="X26" s="313"/>
      <c r="Y26" s="313"/>
      <c r="Z26" s="313"/>
    </row>
    <row r="27" spans="1:26" ht="12.75" customHeight="1" x14ac:dyDescent="0.2">
      <c r="A27" s="389"/>
      <c r="B27" s="333"/>
      <c r="C27" s="333"/>
      <c r="D27" s="334"/>
      <c r="E27" s="333"/>
      <c r="F27" s="333"/>
      <c r="G27" s="394"/>
      <c r="H27" s="395"/>
      <c r="I27" s="396"/>
      <c r="J27" s="354" t="s">
        <v>39</v>
      </c>
      <c r="K27" s="354"/>
      <c r="L27" s="354"/>
      <c r="M27" s="355"/>
      <c r="N27" s="332"/>
      <c r="O27" s="313"/>
      <c r="P27" s="313"/>
      <c r="Q27" s="313"/>
      <c r="R27" s="313"/>
      <c r="S27" s="313"/>
      <c r="T27" s="313"/>
      <c r="U27" s="313"/>
      <c r="V27" s="359"/>
      <c r="W27" s="313"/>
      <c r="X27" s="313"/>
      <c r="Y27" s="313"/>
      <c r="Z27" s="313"/>
    </row>
    <row r="28" spans="1:26" ht="12.75" customHeight="1" x14ac:dyDescent="0.2">
      <c r="A28" s="389"/>
      <c r="B28" s="341" t="s">
        <v>29</v>
      </c>
      <c r="C28" s="341" t="s">
        <v>30</v>
      </c>
      <c r="D28" s="341" t="s">
        <v>31</v>
      </c>
      <c r="E28" s="397" t="s">
        <v>32</v>
      </c>
      <c r="F28" s="398"/>
      <c r="G28" s="399"/>
      <c r="H28" s="395"/>
      <c r="I28" s="396"/>
      <c r="J28" s="342" t="s">
        <v>40</v>
      </c>
      <c r="K28" s="357"/>
      <c r="L28" s="357"/>
      <c r="M28" s="358"/>
      <c r="N28" s="332"/>
      <c r="O28" s="313"/>
      <c r="P28" s="313"/>
      <c r="Q28" s="313"/>
      <c r="R28" s="313"/>
      <c r="S28" s="313"/>
      <c r="T28" s="313"/>
      <c r="U28" s="313"/>
      <c r="V28" s="359"/>
      <c r="W28" s="313"/>
      <c r="X28" s="313"/>
      <c r="Y28" s="313"/>
      <c r="Z28" s="313"/>
    </row>
    <row r="29" spans="1:26" ht="12.75" customHeight="1" thickBot="1" x14ac:dyDescent="0.25">
      <c r="A29" s="390"/>
      <c r="B29" s="333"/>
      <c r="C29" s="333"/>
      <c r="D29" s="345"/>
      <c r="E29" s="360" t="s">
        <v>36</v>
      </c>
      <c r="F29" s="361"/>
      <c r="G29" s="400"/>
      <c r="H29" s="401"/>
      <c r="I29" s="402"/>
      <c r="J29" s="342" t="s">
        <v>41</v>
      </c>
      <c r="K29" s="357"/>
      <c r="L29" s="357"/>
      <c r="M29" s="358"/>
      <c r="N29" s="332"/>
      <c r="O29" s="313"/>
      <c r="P29" s="313"/>
      <c r="Q29" s="313"/>
      <c r="R29" s="313"/>
      <c r="S29" s="313"/>
      <c r="T29" s="313"/>
      <c r="U29" s="313"/>
      <c r="V29" s="359"/>
      <c r="W29" s="313"/>
      <c r="X29" s="313"/>
      <c r="Y29" s="313"/>
      <c r="Z29" s="313"/>
    </row>
    <row r="30" spans="1:26" ht="12.75" customHeight="1" thickTop="1" x14ac:dyDescent="0.2">
      <c r="A30" s="388">
        <f>A26+1</f>
        <v>4</v>
      </c>
      <c r="B30" s="350" t="s">
        <v>20</v>
      </c>
      <c r="C30" s="350" t="s">
        <v>21</v>
      </c>
      <c r="D30" s="350" t="s">
        <v>22</v>
      </c>
      <c r="E30" s="391" t="s">
        <v>23</v>
      </c>
      <c r="F30" s="392"/>
      <c r="G30" s="391" t="s">
        <v>14</v>
      </c>
      <c r="H30" s="393"/>
      <c r="I30" s="330"/>
      <c r="J30" s="351" t="s">
        <v>39</v>
      </c>
      <c r="K30" s="352"/>
      <c r="L30" s="352"/>
      <c r="M30" s="353"/>
      <c r="N30" s="332"/>
      <c r="O30" s="313"/>
      <c r="P30" s="313"/>
      <c r="Q30" s="313"/>
      <c r="R30" s="313"/>
      <c r="S30" s="313"/>
      <c r="T30" s="313"/>
      <c r="U30" s="313"/>
      <c r="V30" s="359"/>
      <c r="W30" s="313"/>
      <c r="X30" s="313"/>
      <c r="Y30" s="313"/>
      <c r="Z30" s="313"/>
    </row>
    <row r="31" spans="1:26" ht="12.75" customHeight="1" x14ac:dyDescent="0.2">
      <c r="A31" s="389"/>
      <c r="B31" s="333"/>
      <c r="C31" s="333"/>
      <c r="D31" s="334"/>
      <c r="E31" s="333"/>
      <c r="F31" s="333"/>
      <c r="G31" s="394"/>
      <c r="H31" s="395"/>
      <c r="I31" s="396"/>
      <c r="J31" s="354" t="s">
        <v>39</v>
      </c>
      <c r="K31" s="354"/>
      <c r="L31" s="354"/>
      <c r="M31" s="355"/>
      <c r="N31" s="332"/>
      <c r="O31" s="313"/>
      <c r="P31" s="313"/>
      <c r="Q31" s="313"/>
      <c r="R31" s="313"/>
      <c r="S31" s="313"/>
      <c r="T31" s="313"/>
      <c r="U31" s="313"/>
      <c r="V31" s="359"/>
      <c r="W31" s="313"/>
      <c r="X31" s="313"/>
      <c r="Y31" s="313"/>
      <c r="Z31" s="313"/>
    </row>
    <row r="32" spans="1:26" ht="12.75" customHeight="1" x14ac:dyDescent="0.2">
      <c r="A32" s="389"/>
      <c r="B32" s="341" t="s">
        <v>29</v>
      </c>
      <c r="C32" s="341" t="s">
        <v>30</v>
      </c>
      <c r="D32" s="341" t="s">
        <v>31</v>
      </c>
      <c r="E32" s="397" t="s">
        <v>32</v>
      </c>
      <c r="F32" s="398"/>
      <c r="G32" s="399"/>
      <c r="H32" s="395"/>
      <c r="I32" s="396"/>
      <c r="J32" s="342" t="s">
        <v>40</v>
      </c>
      <c r="K32" s="357"/>
      <c r="L32" s="357"/>
      <c r="M32" s="358"/>
      <c r="N32" s="332"/>
      <c r="O32" s="313"/>
      <c r="P32" s="313"/>
      <c r="Q32" s="313"/>
      <c r="R32" s="313"/>
      <c r="S32" s="313"/>
      <c r="T32" s="313"/>
      <c r="U32" s="313"/>
      <c r="V32" s="359"/>
      <c r="W32" s="313"/>
      <c r="X32" s="313"/>
      <c r="Y32" s="313"/>
      <c r="Z32" s="313"/>
    </row>
    <row r="33" spans="1:26" ht="12.75" customHeight="1" thickBot="1" x14ac:dyDescent="0.25">
      <c r="A33" s="390"/>
      <c r="B33" s="333"/>
      <c r="C33" s="333"/>
      <c r="D33" s="345"/>
      <c r="E33" s="360" t="s">
        <v>36</v>
      </c>
      <c r="F33" s="361"/>
      <c r="G33" s="400"/>
      <c r="H33" s="401"/>
      <c r="I33" s="402"/>
      <c r="J33" s="342" t="s">
        <v>41</v>
      </c>
      <c r="K33" s="357"/>
      <c r="L33" s="357"/>
      <c r="M33" s="358"/>
      <c r="N33" s="332"/>
      <c r="O33" s="313"/>
      <c r="P33" s="313"/>
      <c r="Q33" s="313"/>
      <c r="R33" s="313"/>
      <c r="S33" s="313"/>
      <c r="T33" s="313"/>
      <c r="U33" s="313"/>
      <c r="V33" s="359"/>
      <c r="W33" s="313"/>
      <c r="X33" s="313"/>
      <c r="Y33" s="313"/>
      <c r="Z33" s="313"/>
    </row>
    <row r="34" spans="1:26" ht="12.75" customHeight="1" thickTop="1" x14ac:dyDescent="0.2">
      <c r="A34" s="388">
        <f>A30+1</f>
        <v>5</v>
      </c>
      <c r="B34" s="350" t="s">
        <v>20</v>
      </c>
      <c r="C34" s="350" t="s">
        <v>21</v>
      </c>
      <c r="D34" s="350" t="s">
        <v>22</v>
      </c>
      <c r="E34" s="391" t="s">
        <v>23</v>
      </c>
      <c r="F34" s="392"/>
      <c r="G34" s="391" t="s">
        <v>14</v>
      </c>
      <c r="H34" s="393"/>
      <c r="I34" s="330"/>
      <c r="J34" s="351" t="s">
        <v>39</v>
      </c>
      <c r="K34" s="352"/>
      <c r="L34" s="352"/>
      <c r="M34" s="353"/>
      <c r="N34" s="332"/>
      <c r="O34" s="313"/>
      <c r="P34" s="313"/>
      <c r="Q34" s="313"/>
      <c r="R34" s="313"/>
      <c r="S34" s="313"/>
      <c r="T34" s="313"/>
      <c r="U34" s="313"/>
      <c r="V34" s="359"/>
      <c r="W34" s="313"/>
      <c r="X34" s="313"/>
      <c r="Y34" s="313"/>
      <c r="Z34" s="313"/>
    </row>
    <row r="35" spans="1:26" ht="12.75" customHeight="1" x14ac:dyDescent="0.2">
      <c r="A35" s="389"/>
      <c r="B35" s="333"/>
      <c r="C35" s="333"/>
      <c r="D35" s="334"/>
      <c r="E35" s="333"/>
      <c r="F35" s="333"/>
      <c r="G35" s="394"/>
      <c r="H35" s="395"/>
      <c r="I35" s="396"/>
      <c r="J35" s="354" t="s">
        <v>39</v>
      </c>
      <c r="K35" s="354"/>
      <c r="L35" s="354"/>
      <c r="M35" s="355"/>
      <c r="N35" s="332"/>
      <c r="O35" s="313"/>
      <c r="P35" s="313"/>
      <c r="Q35" s="313"/>
      <c r="R35" s="313"/>
      <c r="S35" s="313"/>
      <c r="T35" s="313"/>
      <c r="U35" s="313"/>
      <c r="V35" s="359"/>
      <c r="W35" s="313"/>
      <c r="X35" s="313"/>
      <c r="Y35" s="313"/>
      <c r="Z35" s="313"/>
    </row>
    <row r="36" spans="1:26" ht="12.75" customHeight="1" x14ac:dyDescent="0.2">
      <c r="A36" s="389"/>
      <c r="B36" s="341" t="s">
        <v>29</v>
      </c>
      <c r="C36" s="341" t="s">
        <v>30</v>
      </c>
      <c r="D36" s="341" t="s">
        <v>31</v>
      </c>
      <c r="E36" s="397" t="s">
        <v>32</v>
      </c>
      <c r="F36" s="398"/>
      <c r="G36" s="399"/>
      <c r="H36" s="395"/>
      <c r="I36" s="396"/>
      <c r="J36" s="342" t="s">
        <v>40</v>
      </c>
      <c r="K36" s="357"/>
      <c r="L36" s="357"/>
      <c r="M36" s="358"/>
      <c r="N36" s="332"/>
      <c r="O36" s="313"/>
      <c r="P36" s="313"/>
      <c r="Q36" s="313"/>
      <c r="R36" s="313"/>
      <c r="S36" s="313"/>
      <c r="T36" s="313"/>
      <c r="U36" s="313"/>
      <c r="V36" s="359"/>
      <c r="W36" s="313"/>
      <c r="X36" s="313"/>
      <c r="Y36" s="313"/>
      <c r="Z36" s="313"/>
    </row>
    <row r="37" spans="1:26" ht="12.75" customHeight="1" thickBot="1" x14ac:dyDescent="0.25">
      <c r="A37" s="390"/>
      <c r="B37" s="333"/>
      <c r="C37" s="333"/>
      <c r="D37" s="345"/>
      <c r="E37" s="360" t="s">
        <v>36</v>
      </c>
      <c r="F37" s="361"/>
      <c r="G37" s="400"/>
      <c r="H37" s="401"/>
      <c r="I37" s="402"/>
      <c r="J37" s="342" t="s">
        <v>41</v>
      </c>
      <c r="K37" s="357"/>
      <c r="L37" s="357"/>
      <c r="M37" s="358"/>
      <c r="N37" s="332"/>
      <c r="O37" s="313"/>
      <c r="P37" s="313"/>
      <c r="Q37" s="313"/>
      <c r="R37" s="313"/>
      <c r="S37" s="313"/>
      <c r="T37" s="313"/>
      <c r="U37" s="313"/>
      <c r="V37" s="359"/>
      <c r="W37" s="313"/>
      <c r="X37" s="313"/>
      <c r="Y37" s="313"/>
      <c r="Z37" s="313"/>
    </row>
    <row r="38" spans="1:26" ht="12.75" customHeight="1" thickTop="1" x14ac:dyDescent="0.2">
      <c r="A38" s="388">
        <f>A34+1</f>
        <v>6</v>
      </c>
      <c r="B38" s="350" t="s">
        <v>20</v>
      </c>
      <c r="C38" s="350" t="s">
        <v>21</v>
      </c>
      <c r="D38" s="350" t="s">
        <v>22</v>
      </c>
      <c r="E38" s="391" t="s">
        <v>23</v>
      </c>
      <c r="F38" s="392"/>
      <c r="G38" s="391" t="s">
        <v>14</v>
      </c>
      <c r="H38" s="393"/>
      <c r="I38" s="330"/>
      <c r="J38" s="351" t="s">
        <v>39</v>
      </c>
      <c r="K38" s="352"/>
      <c r="L38" s="352"/>
      <c r="M38" s="353"/>
      <c r="N38" s="332"/>
      <c r="O38" s="313"/>
      <c r="P38" s="313"/>
      <c r="Q38" s="313"/>
      <c r="R38" s="313"/>
      <c r="S38" s="313"/>
      <c r="T38" s="313"/>
      <c r="U38" s="313"/>
      <c r="V38" s="359"/>
      <c r="W38" s="313"/>
      <c r="X38" s="313"/>
      <c r="Y38" s="313"/>
      <c r="Z38" s="313"/>
    </row>
    <row r="39" spans="1:26" ht="12.75" customHeight="1" x14ac:dyDescent="0.2">
      <c r="A39" s="389"/>
      <c r="B39" s="333"/>
      <c r="C39" s="333"/>
      <c r="D39" s="334"/>
      <c r="E39" s="333"/>
      <c r="F39" s="333"/>
      <c r="G39" s="394"/>
      <c r="H39" s="395"/>
      <c r="I39" s="396"/>
      <c r="J39" s="354" t="s">
        <v>39</v>
      </c>
      <c r="K39" s="354"/>
      <c r="L39" s="354"/>
      <c r="M39" s="355"/>
      <c r="N39" s="332"/>
      <c r="O39" s="313"/>
      <c r="P39" s="313"/>
      <c r="Q39" s="313"/>
      <c r="R39" s="313"/>
      <c r="S39" s="313"/>
      <c r="T39" s="313"/>
      <c r="U39" s="313"/>
      <c r="V39" s="359"/>
      <c r="W39" s="313"/>
      <c r="X39" s="313"/>
      <c r="Y39" s="313"/>
      <c r="Z39" s="313"/>
    </row>
    <row r="40" spans="1:26" ht="12.75" customHeight="1" x14ac:dyDescent="0.2">
      <c r="A40" s="389"/>
      <c r="B40" s="341" t="s">
        <v>29</v>
      </c>
      <c r="C40" s="341" t="s">
        <v>30</v>
      </c>
      <c r="D40" s="341" t="s">
        <v>31</v>
      </c>
      <c r="E40" s="397" t="s">
        <v>32</v>
      </c>
      <c r="F40" s="398"/>
      <c r="G40" s="399"/>
      <c r="H40" s="395"/>
      <c r="I40" s="396"/>
      <c r="J40" s="342" t="s">
        <v>40</v>
      </c>
      <c r="K40" s="357"/>
      <c r="L40" s="357"/>
      <c r="M40" s="358"/>
      <c r="N40" s="332"/>
      <c r="O40" s="313"/>
      <c r="P40" s="313"/>
      <c r="Q40" s="313"/>
      <c r="R40" s="313"/>
      <c r="S40" s="313"/>
      <c r="T40" s="313"/>
      <c r="U40" s="313"/>
      <c r="V40" s="359"/>
      <c r="W40" s="313"/>
      <c r="X40" s="313"/>
      <c r="Y40" s="313"/>
      <c r="Z40" s="313"/>
    </row>
    <row r="41" spans="1:26" ht="12.75" customHeight="1" thickBot="1" x14ac:dyDescent="0.25">
      <c r="A41" s="390"/>
      <c r="B41" s="333"/>
      <c r="C41" s="333"/>
      <c r="D41" s="345"/>
      <c r="E41" s="360" t="s">
        <v>36</v>
      </c>
      <c r="F41" s="361"/>
      <c r="G41" s="400"/>
      <c r="H41" s="401"/>
      <c r="I41" s="402"/>
      <c r="J41" s="342" t="s">
        <v>41</v>
      </c>
      <c r="K41" s="357"/>
      <c r="L41" s="357"/>
      <c r="M41" s="358"/>
      <c r="N41" s="332"/>
      <c r="O41" s="313"/>
      <c r="P41" s="313"/>
      <c r="Q41" s="313"/>
      <c r="R41" s="313"/>
      <c r="S41" s="313"/>
      <c r="T41" s="313"/>
      <c r="U41" s="313"/>
      <c r="V41" s="359"/>
      <c r="W41" s="313"/>
      <c r="X41" s="313"/>
      <c r="Y41" s="313"/>
      <c r="Z41" s="313"/>
    </row>
    <row r="42" spans="1:26" ht="12.75" customHeight="1" thickTop="1" x14ac:dyDescent="0.2">
      <c r="A42" s="388">
        <f>A38+1</f>
        <v>7</v>
      </c>
      <c r="B42" s="350" t="s">
        <v>20</v>
      </c>
      <c r="C42" s="350" t="s">
        <v>21</v>
      </c>
      <c r="D42" s="350" t="s">
        <v>22</v>
      </c>
      <c r="E42" s="391" t="s">
        <v>23</v>
      </c>
      <c r="F42" s="392"/>
      <c r="G42" s="391" t="s">
        <v>14</v>
      </c>
      <c r="H42" s="393"/>
      <c r="I42" s="330"/>
      <c r="J42" s="351" t="s">
        <v>39</v>
      </c>
      <c r="K42" s="352"/>
      <c r="L42" s="352"/>
      <c r="M42" s="353"/>
      <c r="N42" s="332"/>
      <c r="O42" s="313"/>
      <c r="P42" s="313"/>
      <c r="Q42" s="313"/>
      <c r="R42" s="313"/>
      <c r="S42" s="313"/>
      <c r="T42" s="313"/>
      <c r="U42" s="313"/>
      <c r="V42" s="359"/>
      <c r="W42" s="313"/>
      <c r="X42" s="313"/>
      <c r="Y42" s="313"/>
      <c r="Z42" s="313"/>
    </row>
    <row r="43" spans="1:26" ht="12.75" customHeight="1" x14ac:dyDescent="0.2">
      <c r="A43" s="389"/>
      <c r="B43" s="333"/>
      <c r="C43" s="333"/>
      <c r="D43" s="334"/>
      <c r="E43" s="333"/>
      <c r="F43" s="333"/>
      <c r="G43" s="394"/>
      <c r="H43" s="395"/>
      <c r="I43" s="396"/>
      <c r="J43" s="354" t="s">
        <v>39</v>
      </c>
      <c r="K43" s="354"/>
      <c r="L43" s="354"/>
      <c r="M43" s="355"/>
      <c r="N43" s="332"/>
      <c r="O43" s="313"/>
      <c r="P43" s="313"/>
      <c r="Q43" s="313"/>
      <c r="R43" s="313"/>
      <c r="S43" s="313"/>
      <c r="T43" s="313"/>
      <c r="U43" s="313"/>
      <c r="V43" s="359"/>
      <c r="W43" s="313"/>
      <c r="X43" s="313"/>
      <c r="Y43" s="313"/>
      <c r="Z43" s="313"/>
    </row>
    <row r="44" spans="1:26" ht="12.75" customHeight="1" x14ac:dyDescent="0.2">
      <c r="A44" s="389"/>
      <c r="B44" s="341" t="s">
        <v>29</v>
      </c>
      <c r="C44" s="341" t="s">
        <v>30</v>
      </c>
      <c r="D44" s="341" t="s">
        <v>31</v>
      </c>
      <c r="E44" s="397" t="s">
        <v>32</v>
      </c>
      <c r="F44" s="398"/>
      <c r="G44" s="399"/>
      <c r="H44" s="395"/>
      <c r="I44" s="396"/>
      <c r="J44" s="342" t="s">
        <v>40</v>
      </c>
      <c r="K44" s="357"/>
      <c r="L44" s="357"/>
      <c r="M44" s="358"/>
      <c r="N44" s="332"/>
      <c r="O44" s="313"/>
      <c r="P44" s="313"/>
      <c r="Q44" s="313"/>
      <c r="R44" s="313"/>
      <c r="S44" s="313"/>
      <c r="T44" s="313"/>
      <c r="U44" s="313"/>
      <c r="V44" s="359"/>
      <c r="W44" s="313"/>
      <c r="X44" s="313"/>
      <c r="Y44" s="313"/>
      <c r="Z44" s="313"/>
    </row>
    <row r="45" spans="1:26" ht="12.75" customHeight="1" thickBot="1" x14ac:dyDescent="0.25">
      <c r="A45" s="390"/>
      <c r="B45" s="333"/>
      <c r="C45" s="333"/>
      <c r="D45" s="345"/>
      <c r="E45" s="360" t="s">
        <v>36</v>
      </c>
      <c r="F45" s="361"/>
      <c r="G45" s="400"/>
      <c r="H45" s="401"/>
      <c r="I45" s="402"/>
      <c r="J45" s="342" t="s">
        <v>41</v>
      </c>
      <c r="K45" s="357"/>
      <c r="L45" s="357"/>
      <c r="M45" s="358"/>
      <c r="N45" s="332"/>
      <c r="O45" s="313"/>
      <c r="P45" s="313"/>
      <c r="Q45" s="313"/>
      <c r="R45" s="313"/>
      <c r="S45" s="313"/>
      <c r="T45" s="313"/>
      <c r="U45" s="313"/>
      <c r="V45" s="359"/>
      <c r="W45" s="313"/>
      <c r="X45" s="313"/>
      <c r="Y45" s="313"/>
      <c r="Z45" s="313"/>
    </row>
    <row r="46" spans="1:26" ht="12.75" customHeight="1" thickTop="1" x14ac:dyDescent="0.2">
      <c r="A46" s="388">
        <f>A42+1</f>
        <v>8</v>
      </c>
      <c r="B46" s="350" t="s">
        <v>20</v>
      </c>
      <c r="C46" s="350" t="s">
        <v>21</v>
      </c>
      <c r="D46" s="350" t="s">
        <v>22</v>
      </c>
      <c r="E46" s="391" t="s">
        <v>23</v>
      </c>
      <c r="F46" s="392"/>
      <c r="G46" s="391" t="s">
        <v>14</v>
      </c>
      <c r="H46" s="393"/>
      <c r="I46" s="330"/>
      <c r="J46" s="351" t="s">
        <v>39</v>
      </c>
      <c r="K46" s="352"/>
      <c r="L46" s="352"/>
      <c r="M46" s="353"/>
      <c r="N46" s="332"/>
      <c r="O46" s="313"/>
      <c r="P46" s="313"/>
      <c r="Q46" s="313"/>
      <c r="R46" s="313"/>
      <c r="S46" s="313"/>
      <c r="T46" s="313"/>
      <c r="U46" s="313"/>
      <c r="V46" s="359"/>
      <c r="W46" s="313"/>
      <c r="X46" s="313"/>
      <c r="Y46" s="313"/>
      <c r="Z46" s="313"/>
    </row>
    <row r="47" spans="1:26" ht="12.75" customHeight="1" x14ac:dyDescent="0.2">
      <c r="A47" s="389"/>
      <c r="B47" s="333"/>
      <c r="C47" s="333"/>
      <c r="D47" s="334"/>
      <c r="E47" s="333"/>
      <c r="F47" s="333"/>
      <c r="G47" s="394"/>
      <c r="H47" s="395"/>
      <c r="I47" s="396"/>
      <c r="J47" s="354" t="s">
        <v>39</v>
      </c>
      <c r="K47" s="354"/>
      <c r="L47" s="354"/>
      <c r="M47" s="355"/>
      <c r="N47" s="332"/>
      <c r="O47" s="313"/>
      <c r="P47" s="313"/>
      <c r="Q47" s="313"/>
      <c r="R47" s="313"/>
      <c r="S47" s="313"/>
      <c r="T47" s="313"/>
      <c r="U47" s="313"/>
      <c r="V47" s="359"/>
      <c r="W47" s="313"/>
      <c r="X47" s="313"/>
      <c r="Y47" s="313"/>
      <c r="Z47" s="313"/>
    </row>
    <row r="48" spans="1:26" ht="12.75" customHeight="1" x14ac:dyDescent="0.2">
      <c r="A48" s="389"/>
      <c r="B48" s="341" t="s">
        <v>29</v>
      </c>
      <c r="C48" s="341" t="s">
        <v>30</v>
      </c>
      <c r="D48" s="341" t="s">
        <v>31</v>
      </c>
      <c r="E48" s="397" t="s">
        <v>32</v>
      </c>
      <c r="F48" s="398"/>
      <c r="G48" s="399"/>
      <c r="H48" s="395"/>
      <c r="I48" s="396"/>
      <c r="J48" s="342" t="s">
        <v>40</v>
      </c>
      <c r="K48" s="357"/>
      <c r="L48" s="357"/>
      <c r="M48" s="358"/>
      <c r="N48" s="332"/>
      <c r="O48" s="313"/>
      <c r="P48" s="313"/>
      <c r="Q48" s="313"/>
      <c r="R48" s="313"/>
      <c r="S48" s="313"/>
      <c r="T48" s="313"/>
      <c r="U48" s="313"/>
      <c r="V48" s="359"/>
      <c r="W48" s="313"/>
      <c r="X48" s="313"/>
      <c r="Y48" s="313"/>
      <c r="Z48" s="313"/>
    </row>
    <row r="49" spans="1:26" ht="12.75" customHeight="1" thickBot="1" x14ac:dyDescent="0.25">
      <c r="A49" s="390"/>
      <c r="B49" s="333"/>
      <c r="C49" s="333"/>
      <c r="D49" s="345"/>
      <c r="E49" s="360" t="s">
        <v>36</v>
      </c>
      <c r="F49" s="361"/>
      <c r="G49" s="400"/>
      <c r="H49" s="401"/>
      <c r="I49" s="402"/>
      <c r="J49" s="342" t="s">
        <v>41</v>
      </c>
      <c r="K49" s="357"/>
      <c r="L49" s="357"/>
      <c r="M49" s="358"/>
      <c r="N49" s="332"/>
      <c r="O49" s="313"/>
      <c r="P49" s="313"/>
      <c r="Q49" s="313"/>
      <c r="R49" s="313"/>
      <c r="S49" s="313"/>
      <c r="T49" s="313"/>
      <c r="U49" s="313"/>
      <c r="V49" s="359"/>
      <c r="W49" s="313"/>
      <c r="X49" s="313"/>
      <c r="Y49" s="313"/>
      <c r="Z49" s="313"/>
    </row>
    <row r="50" spans="1:26" ht="12.75" customHeight="1" thickTop="1" x14ac:dyDescent="0.2">
      <c r="A50" s="388">
        <f>A46+1</f>
        <v>9</v>
      </c>
      <c r="B50" s="350" t="s">
        <v>20</v>
      </c>
      <c r="C50" s="350" t="s">
        <v>21</v>
      </c>
      <c r="D50" s="350" t="s">
        <v>22</v>
      </c>
      <c r="E50" s="391" t="s">
        <v>23</v>
      </c>
      <c r="F50" s="392"/>
      <c r="G50" s="391" t="s">
        <v>14</v>
      </c>
      <c r="H50" s="393"/>
      <c r="I50" s="330"/>
      <c r="J50" s="351" t="s">
        <v>39</v>
      </c>
      <c r="K50" s="352"/>
      <c r="L50" s="352"/>
      <c r="M50" s="353"/>
      <c r="N50" s="332"/>
      <c r="O50" s="313"/>
      <c r="P50" s="313"/>
      <c r="Q50" s="313"/>
      <c r="R50" s="313"/>
      <c r="S50" s="313"/>
      <c r="T50" s="313"/>
      <c r="U50" s="313"/>
      <c r="V50" s="359"/>
      <c r="W50" s="313"/>
      <c r="X50" s="313"/>
      <c r="Y50" s="313"/>
      <c r="Z50" s="313"/>
    </row>
    <row r="51" spans="1:26" ht="12.75" customHeight="1" x14ac:dyDescent="0.2">
      <c r="A51" s="389"/>
      <c r="B51" s="333"/>
      <c r="C51" s="333"/>
      <c r="D51" s="334"/>
      <c r="E51" s="333"/>
      <c r="F51" s="333"/>
      <c r="G51" s="394"/>
      <c r="H51" s="395"/>
      <c r="I51" s="396"/>
      <c r="J51" s="354" t="s">
        <v>39</v>
      </c>
      <c r="K51" s="354"/>
      <c r="L51" s="354"/>
      <c r="M51" s="355"/>
      <c r="N51" s="332"/>
      <c r="O51" s="313"/>
      <c r="P51" s="313"/>
      <c r="Q51" s="313"/>
      <c r="R51" s="313"/>
      <c r="S51" s="313"/>
      <c r="T51" s="313"/>
      <c r="U51" s="313"/>
      <c r="V51" s="359"/>
      <c r="W51" s="313"/>
      <c r="X51" s="313"/>
      <c r="Y51" s="313"/>
      <c r="Z51" s="313"/>
    </row>
    <row r="52" spans="1:26" ht="12.75" customHeight="1" x14ac:dyDescent="0.2">
      <c r="A52" s="389"/>
      <c r="B52" s="341" t="s">
        <v>29</v>
      </c>
      <c r="C52" s="341" t="s">
        <v>30</v>
      </c>
      <c r="D52" s="341" t="s">
        <v>31</v>
      </c>
      <c r="E52" s="397" t="s">
        <v>32</v>
      </c>
      <c r="F52" s="398"/>
      <c r="G52" s="399"/>
      <c r="H52" s="395"/>
      <c r="I52" s="396"/>
      <c r="J52" s="342" t="s">
        <v>40</v>
      </c>
      <c r="K52" s="357"/>
      <c r="L52" s="357"/>
      <c r="M52" s="358"/>
      <c r="N52" s="332"/>
      <c r="O52" s="313"/>
      <c r="P52" s="313"/>
      <c r="Q52" s="313"/>
      <c r="R52" s="313"/>
      <c r="S52" s="313"/>
      <c r="T52" s="313"/>
      <c r="U52" s="313"/>
      <c r="V52" s="359"/>
      <c r="W52" s="313"/>
      <c r="X52" s="313"/>
      <c r="Y52" s="313"/>
      <c r="Z52" s="313"/>
    </row>
    <row r="53" spans="1:26" ht="12.75" customHeight="1" thickBot="1" x14ac:dyDescent="0.25">
      <c r="A53" s="390"/>
      <c r="B53" s="333"/>
      <c r="C53" s="333"/>
      <c r="D53" s="345"/>
      <c r="E53" s="360" t="s">
        <v>36</v>
      </c>
      <c r="F53" s="361"/>
      <c r="G53" s="400"/>
      <c r="H53" s="401"/>
      <c r="I53" s="402"/>
      <c r="J53" s="342" t="s">
        <v>41</v>
      </c>
      <c r="K53" s="357"/>
      <c r="L53" s="357"/>
      <c r="M53" s="358"/>
      <c r="N53" s="332"/>
      <c r="O53" s="313"/>
      <c r="P53" s="313"/>
      <c r="Q53" s="313"/>
      <c r="R53" s="313"/>
      <c r="S53" s="313"/>
      <c r="T53" s="313"/>
      <c r="U53" s="313"/>
      <c r="V53" s="359"/>
      <c r="W53" s="313"/>
      <c r="X53" s="313"/>
      <c r="Y53" s="313"/>
      <c r="Z53" s="313"/>
    </row>
    <row r="54" spans="1:26" ht="12.75" customHeight="1" thickTop="1" x14ac:dyDescent="0.2">
      <c r="A54" s="388">
        <f>A50+1</f>
        <v>10</v>
      </c>
      <c r="B54" s="350" t="s">
        <v>20</v>
      </c>
      <c r="C54" s="350" t="s">
        <v>21</v>
      </c>
      <c r="D54" s="350" t="s">
        <v>22</v>
      </c>
      <c r="E54" s="391" t="s">
        <v>23</v>
      </c>
      <c r="F54" s="392"/>
      <c r="G54" s="391" t="s">
        <v>14</v>
      </c>
      <c r="H54" s="393"/>
      <c r="I54" s="330"/>
      <c r="J54" s="351" t="s">
        <v>39</v>
      </c>
      <c r="K54" s="352"/>
      <c r="L54" s="352"/>
      <c r="M54" s="353"/>
      <c r="N54" s="332"/>
      <c r="O54" s="313"/>
      <c r="P54" s="313"/>
      <c r="Q54" s="313"/>
      <c r="R54" s="313"/>
      <c r="S54" s="313"/>
      <c r="T54" s="313"/>
      <c r="U54" s="313"/>
      <c r="V54" s="359"/>
      <c r="W54" s="313"/>
      <c r="X54" s="313"/>
      <c r="Y54" s="313"/>
      <c r="Z54" s="313"/>
    </row>
    <row r="55" spans="1:26" ht="12.75" customHeight="1" x14ac:dyDescent="0.2">
      <c r="A55" s="389"/>
      <c r="B55" s="333"/>
      <c r="C55" s="333"/>
      <c r="D55" s="334"/>
      <c r="E55" s="333"/>
      <c r="F55" s="333"/>
      <c r="G55" s="394"/>
      <c r="H55" s="395"/>
      <c r="I55" s="396"/>
      <c r="J55" s="354" t="s">
        <v>39</v>
      </c>
      <c r="K55" s="354"/>
      <c r="L55" s="354"/>
      <c r="M55" s="355"/>
      <c r="N55" s="332"/>
      <c r="O55" s="313"/>
      <c r="P55" s="362"/>
      <c r="Q55" s="313"/>
      <c r="R55" s="313"/>
      <c r="S55" s="313"/>
      <c r="T55" s="313"/>
      <c r="U55" s="313"/>
      <c r="V55" s="359"/>
      <c r="W55" s="313"/>
      <c r="X55" s="313"/>
      <c r="Y55" s="313"/>
      <c r="Z55" s="313"/>
    </row>
    <row r="56" spans="1:26" ht="12.75" customHeight="1" x14ac:dyDescent="0.2">
      <c r="A56" s="389"/>
      <c r="B56" s="341" t="s">
        <v>29</v>
      </c>
      <c r="C56" s="341" t="s">
        <v>30</v>
      </c>
      <c r="D56" s="341" t="s">
        <v>31</v>
      </c>
      <c r="E56" s="397" t="s">
        <v>32</v>
      </c>
      <c r="F56" s="398"/>
      <c r="G56" s="399"/>
      <c r="H56" s="395"/>
      <c r="I56" s="396"/>
      <c r="J56" s="342" t="s">
        <v>40</v>
      </c>
      <c r="K56" s="357"/>
      <c r="L56" s="357"/>
      <c r="M56" s="358"/>
      <c r="N56" s="332"/>
      <c r="O56" s="313"/>
      <c r="P56" s="313"/>
      <c r="Q56" s="313"/>
      <c r="R56" s="313"/>
      <c r="S56" s="313"/>
      <c r="T56" s="313"/>
      <c r="U56" s="313"/>
      <c r="V56" s="359"/>
      <c r="W56" s="313"/>
      <c r="X56" s="313"/>
      <c r="Y56" s="313"/>
      <c r="Z56" s="313"/>
    </row>
    <row r="57" spans="1:26" ht="12.75" customHeight="1" thickBot="1" x14ac:dyDescent="0.25">
      <c r="A57" s="390"/>
      <c r="B57" s="333"/>
      <c r="C57" s="333"/>
      <c r="D57" s="345"/>
      <c r="E57" s="360" t="s">
        <v>36</v>
      </c>
      <c r="F57" s="361"/>
      <c r="G57" s="400"/>
      <c r="H57" s="401"/>
      <c r="I57" s="402"/>
      <c r="J57" s="342" t="s">
        <v>41</v>
      </c>
      <c r="K57" s="357"/>
      <c r="L57" s="357"/>
      <c r="M57" s="358"/>
      <c r="N57" s="363"/>
      <c r="O57" s="362"/>
      <c r="P57" s="313"/>
      <c r="Q57" s="313"/>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O58" s="313"/>
      <c r="P58" s="313"/>
      <c r="Q58" s="313"/>
      <c r="R58" s="313"/>
      <c r="S58" s="313"/>
      <c r="T58" s="313"/>
      <c r="U58" s="313"/>
      <c r="V58" s="359"/>
      <c r="W58" s="313"/>
      <c r="X58" s="313"/>
      <c r="Y58" s="313"/>
      <c r="Z58" s="313"/>
    </row>
    <row r="59" spans="1:26" ht="12.75" customHeight="1" x14ac:dyDescent="0.2">
      <c r="A59" s="389"/>
      <c r="B59" s="333"/>
      <c r="C59" s="333"/>
      <c r="D59" s="334"/>
      <c r="E59" s="333"/>
      <c r="F59" s="333"/>
      <c r="G59" s="394"/>
      <c r="H59" s="395"/>
      <c r="I59" s="396"/>
      <c r="J59" s="354" t="s">
        <v>39</v>
      </c>
      <c r="K59" s="354"/>
      <c r="L59" s="354"/>
      <c r="M59" s="355"/>
      <c r="N59" s="332"/>
      <c r="O59" s="313"/>
      <c r="P59" s="313"/>
      <c r="Q59" s="313"/>
      <c r="R59" s="313"/>
      <c r="S59" s="313"/>
      <c r="T59" s="313"/>
      <c r="U59" s="313"/>
      <c r="V59" s="359"/>
      <c r="W59" s="313"/>
      <c r="X59" s="313"/>
      <c r="Y59" s="313"/>
      <c r="Z59" s="313"/>
    </row>
    <row r="60" spans="1:26" ht="12.75" customHeight="1" x14ac:dyDescent="0.2">
      <c r="A60" s="389"/>
      <c r="B60" s="341" t="s">
        <v>29</v>
      </c>
      <c r="C60" s="341" t="s">
        <v>30</v>
      </c>
      <c r="D60" s="341" t="s">
        <v>31</v>
      </c>
      <c r="E60" s="397" t="s">
        <v>32</v>
      </c>
      <c r="F60" s="398"/>
      <c r="G60" s="399"/>
      <c r="H60" s="395"/>
      <c r="I60" s="396"/>
      <c r="J60" s="342" t="s">
        <v>40</v>
      </c>
      <c r="K60" s="357"/>
      <c r="L60" s="357"/>
      <c r="M60" s="358"/>
      <c r="N60" s="332"/>
      <c r="O60" s="313"/>
      <c r="P60" s="313"/>
      <c r="Q60" s="313"/>
      <c r="R60" s="313"/>
      <c r="S60" s="313"/>
      <c r="T60" s="313"/>
      <c r="U60" s="313"/>
      <c r="V60" s="359"/>
      <c r="W60" s="313"/>
      <c r="X60" s="313"/>
      <c r="Y60" s="313"/>
      <c r="Z60" s="313"/>
    </row>
    <row r="61" spans="1:26" ht="12.75" customHeight="1" thickBot="1" x14ac:dyDescent="0.25">
      <c r="A61" s="390"/>
      <c r="B61" s="333"/>
      <c r="C61" s="333"/>
      <c r="D61" s="345"/>
      <c r="E61" s="360" t="s">
        <v>36</v>
      </c>
      <c r="F61" s="361"/>
      <c r="G61" s="400"/>
      <c r="H61" s="401"/>
      <c r="I61" s="402"/>
      <c r="J61" s="342" t="s">
        <v>41</v>
      </c>
      <c r="K61" s="357"/>
      <c r="L61" s="357"/>
      <c r="M61" s="358"/>
      <c r="N61" s="332"/>
      <c r="O61" s="313"/>
      <c r="P61" s="313"/>
      <c r="Q61" s="313"/>
      <c r="R61" s="313"/>
      <c r="S61" s="313"/>
      <c r="T61" s="313"/>
      <c r="U61" s="313"/>
      <c r="V61" s="359"/>
      <c r="W61" s="313"/>
      <c r="X61" s="313"/>
      <c r="Y61" s="313"/>
      <c r="Z61" s="313"/>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O62" s="313"/>
      <c r="P62" s="313"/>
      <c r="Q62" s="313"/>
      <c r="R62" s="313"/>
      <c r="S62" s="313"/>
      <c r="T62" s="313"/>
      <c r="U62" s="313"/>
      <c r="V62" s="359"/>
      <c r="W62" s="313"/>
      <c r="X62" s="313"/>
      <c r="Y62" s="313"/>
      <c r="Z62" s="313"/>
    </row>
    <row r="63" spans="1:26" ht="12.75" customHeight="1" x14ac:dyDescent="0.2">
      <c r="A63" s="389"/>
      <c r="B63" s="333"/>
      <c r="C63" s="333"/>
      <c r="D63" s="334"/>
      <c r="E63" s="333"/>
      <c r="F63" s="333"/>
      <c r="G63" s="394"/>
      <c r="H63" s="395"/>
      <c r="I63" s="396"/>
      <c r="J63" s="354" t="s">
        <v>39</v>
      </c>
      <c r="K63" s="354"/>
      <c r="L63" s="354"/>
      <c r="M63" s="355"/>
      <c r="N63" s="332"/>
      <c r="O63" s="313"/>
      <c r="P63" s="313"/>
      <c r="Q63" s="313"/>
      <c r="R63" s="313"/>
      <c r="S63" s="313"/>
      <c r="T63" s="313"/>
      <c r="U63" s="313"/>
      <c r="V63" s="359"/>
      <c r="W63" s="313"/>
      <c r="X63" s="313"/>
      <c r="Y63" s="313"/>
      <c r="Z63" s="313"/>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O64" s="313"/>
      <c r="P64" s="313"/>
      <c r="Q64" s="313"/>
      <c r="R64" s="313"/>
      <c r="S64" s="313"/>
      <c r="T64" s="313"/>
      <c r="U64" s="313"/>
      <c r="V64" s="359"/>
      <c r="W64" s="313"/>
      <c r="X64" s="313"/>
      <c r="Y64" s="313"/>
      <c r="Z64" s="313"/>
    </row>
    <row r="65" spans="1:26" ht="12.75" customHeight="1" thickBot="1" x14ac:dyDescent="0.25">
      <c r="A65" s="390"/>
      <c r="B65" s="333"/>
      <c r="C65" s="333"/>
      <c r="D65" s="345"/>
      <c r="E65" s="360" t="s">
        <v>36</v>
      </c>
      <c r="F65" s="361"/>
      <c r="G65" s="400"/>
      <c r="H65" s="401"/>
      <c r="I65" s="402"/>
      <c r="J65" s="342" t="s">
        <v>41</v>
      </c>
      <c r="K65" s="357"/>
      <c r="L65" s="357"/>
      <c r="M65" s="358"/>
      <c r="N65" s="332"/>
      <c r="O65" s="313"/>
      <c r="P65" s="313"/>
      <c r="Q65" s="313"/>
      <c r="R65" s="313"/>
      <c r="S65" s="313"/>
      <c r="T65" s="313"/>
      <c r="U65" s="313"/>
      <c r="V65" s="359"/>
      <c r="W65" s="313"/>
      <c r="X65" s="313"/>
      <c r="Y65" s="313"/>
      <c r="Z65" s="313"/>
    </row>
    <row r="66" spans="1:26"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O66" s="313"/>
      <c r="P66" s="313"/>
      <c r="Q66" s="313"/>
      <c r="R66" s="313"/>
      <c r="S66" s="313"/>
      <c r="T66" s="313"/>
      <c r="U66" s="313"/>
      <c r="V66" s="359"/>
      <c r="W66" s="313"/>
      <c r="X66" s="313"/>
      <c r="Y66" s="313"/>
      <c r="Z66" s="313"/>
    </row>
    <row r="67" spans="1:26" ht="12.75" customHeight="1" x14ac:dyDescent="0.2">
      <c r="A67" s="389"/>
      <c r="B67" s="333"/>
      <c r="C67" s="333"/>
      <c r="D67" s="334"/>
      <c r="E67" s="333"/>
      <c r="F67" s="333"/>
      <c r="G67" s="394"/>
      <c r="H67" s="395"/>
      <c r="I67" s="396"/>
      <c r="J67" s="354" t="s">
        <v>39</v>
      </c>
      <c r="K67" s="354"/>
      <c r="L67" s="354"/>
      <c r="M67" s="355"/>
      <c r="N67" s="332"/>
      <c r="O67" s="313"/>
      <c r="P67" s="313"/>
      <c r="Q67" s="313"/>
      <c r="R67" s="313"/>
      <c r="S67" s="313"/>
      <c r="T67" s="313"/>
      <c r="U67" s="313"/>
      <c r="V67" s="359"/>
      <c r="W67" s="313"/>
      <c r="X67" s="313"/>
      <c r="Y67" s="313"/>
      <c r="Z67" s="313"/>
    </row>
    <row r="68" spans="1:26" ht="12.75" customHeight="1" x14ac:dyDescent="0.2">
      <c r="A68" s="389"/>
      <c r="B68" s="341" t="s">
        <v>29</v>
      </c>
      <c r="C68" s="341" t="s">
        <v>30</v>
      </c>
      <c r="D68" s="341" t="s">
        <v>31</v>
      </c>
      <c r="E68" s="397" t="s">
        <v>32</v>
      </c>
      <c r="F68" s="398"/>
      <c r="G68" s="399"/>
      <c r="H68" s="395"/>
      <c r="I68" s="396"/>
      <c r="J68" s="342" t="s">
        <v>40</v>
      </c>
      <c r="K68" s="357"/>
      <c r="L68" s="357"/>
      <c r="M68" s="358"/>
      <c r="N68" s="332"/>
      <c r="O68" s="313"/>
      <c r="P68" s="313"/>
      <c r="Q68" s="313"/>
      <c r="R68" s="313"/>
      <c r="S68" s="313"/>
      <c r="T68" s="313"/>
      <c r="U68" s="313"/>
      <c r="V68" s="359"/>
      <c r="W68" s="313"/>
      <c r="X68" s="313"/>
      <c r="Y68" s="313"/>
      <c r="Z68" s="313"/>
    </row>
    <row r="69" spans="1:26" ht="12.75" customHeight="1" thickBot="1" x14ac:dyDescent="0.25">
      <c r="A69" s="390"/>
      <c r="B69" s="333"/>
      <c r="C69" s="333"/>
      <c r="D69" s="345"/>
      <c r="E69" s="360" t="s">
        <v>36</v>
      </c>
      <c r="F69" s="361"/>
      <c r="G69" s="400"/>
      <c r="H69" s="401"/>
      <c r="I69" s="402"/>
      <c r="J69" s="342" t="s">
        <v>41</v>
      </c>
      <c r="K69" s="357"/>
      <c r="L69" s="357"/>
      <c r="M69" s="358"/>
      <c r="N69" s="332"/>
      <c r="O69" s="313"/>
      <c r="P69" s="313"/>
      <c r="Q69" s="313"/>
      <c r="R69" s="313"/>
      <c r="S69" s="313"/>
      <c r="T69" s="313"/>
      <c r="U69" s="313"/>
      <c r="V69" s="359"/>
      <c r="W69" s="313"/>
      <c r="X69" s="313"/>
      <c r="Y69" s="313"/>
      <c r="Z69" s="313"/>
    </row>
    <row r="70" spans="1:26"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O70" s="313"/>
      <c r="P70" s="313"/>
      <c r="Q70" s="313"/>
      <c r="R70" s="313"/>
      <c r="S70" s="313"/>
      <c r="T70" s="313"/>
      <c r="U70" s="313"/>
      <c r="V70" s="359"/>
      <c r="W70" s="313"/>
      <c r="X70" s="313"/>
      <c r="Y70" s="313"/>
      <c r="Z70" s="313"/>
    </row>
    <row r="71" spans="1:26" ht="12.75" customHeight="1" x14ac:dyDescent="0.2">
      <c r="A71" s="389"/>
      <c r="B71" s="333"/>
      <c r="C71" s="333"/>
      <c r="D71" s="334"/>
      <c r="E71" s="333"/>
      <c r="F71" s="333"/>
      <c r="G71" s="394"/>
      <c r="H71" s="395"/>
      <c r="I71" s="396"/>
      <c r="J71" s="354" t="s">
        <v>39</v>
      </c>
      <c r="K71" s="354"/>
      <c r="L71" s="354"/>
      <c r="M71" s="355"/>
      <c r="N71" s="332"/>
      <c r="O71" s="313"/>
      <c r="P71" s="313"/>
      <c r="Q71" s="313"/>
      <c r="R71" s="313"/>
      <c r="S71" s="313"/>
      <c r="T71" s="313"/>
      <c r="U71" s="313"/>
      <c r="V71" s="359"/>
      <c r="W71" s="313"/>
      <c r="X71" s="313"/>
      <c r="Y71" s="313"/>
      <c r="Z71" s="313"/>
    </row>
    <row r="72" spans="1:26" ht="12.75" customHeight="1" x14ac:dyDescent="0.2">
      <c r="A72" s="389"/>
      <c r="B72" s="341" t="s">
        <v>29</v>
      </c>
      <c r="C72" s="341" t="s">
        <v>30</v>
      </c>
      <c r="D72" s="341" t="s">
        <v>31</v>
      </c>
      <c r="E72" s="397" t="s">
        <v>32</v>
      </c>
      <c r="F72" s="398"/>
      <c r="G72" s="399"/>
      <c r="H72" s="395"/>
      <c r="I72" s="396"/>
      <c r="J72" s="342" t="s">
        <v>40</v>
      </c>
      <c r="K72" s="357"/>
      <c r="L72" s="357"/>
      <c r="M72" s="358"/>
      <c r="N72" s="332"/>
      <c r="O72" s="313"/>
      <c r="P72" s="313"/>
      <c r="Q72" s="313"/>
      <c r="R72" s="313"/>
      <c r="S72" s="313"/>
      <c r="T72" s="313"/>
      <c r="U72" s="313"/>
      <c r="V72" s="359"/>
      <c r="W72" s="313"/>
      <c r="X72" s="313"/>
      <c r="Y72" s="313"/>
      <c r="Z72" s="313"/>
    </row>
    <row r="73" spans="1:26" ht="12.75" customHeight="1" thickBot="1" x14ac:dyDescent="0.25">
      <c r="A73" s="390"/>
      <c r="B73" s="333"/>
      <c r="C73" s="333"/>
      <c r="D73" s="345"/>
      <c r="E73" s="360" t="s">
        <v>36</v>
      </c>
      <c r="F73" s="361"/>
      <c r="G73" s="400"/>
      <c r="H73" s="401"/>
      <c r="I73" s="402"/>
      <c r="J73" s="342" t="s">
        <v>41</v>
      </c>
      <c r="K73" s="357"/>
      <c r="L73" s="357"/>
      <c r="M73" s="358"/>
      <c r="N73" s="332"/>
      <c r="O73" s="313"/>
      <c r="P73" s="313"/>
      <c r="Q73" s="313"/>
      <c r="R73" s="313"/>
      <c r="S73" s="313"/>
      <c r="T73" s="313"/>
      <c r="U73" s="313"/>
      <c r="V73" s="359"/>
      <c r="W73" s="313"/>
      <c r="X73" s="313"/>
      <c r="Y73" s="313"/>
      <c r="Z73" s="313"/>
    </row>
    <row r="74" spans="1:26"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O74" s="313"/>
      <c r="P74" s="313"/>
      <c r="Q74" s="313"/>
      <c r="R74" s="313"/>
      <c r="S74" s="313"/>
      <c r="T74" s="313"/>
      <c r="U74" s="313"/>
      <c r="V74" s="359"/>
      <c r="W74" s="313"/>
      <c r="X74" s="313"/>
      <c r="Y74" s="313"/>
      <c r="Z74" s="313"/>
    </row>
    <row r="75" spans="1:26" ht="12.75" customHeight="1" x14ac:dyDescent="0.2">
      <c r="A75" s="389"/>
      <c r="B75" s="333"/>
      <c r="C75" s="333"/>
      <c r="D75" s="334"/>
      <c r="E75" s="333"/>
      <c r="F75" s="333"/>
      <c r="G75" s="394"/>
      <c r="H75" s="395"/>
      <c r="I75" s="396"/>
      <c r="J75" s="354" t="s">
        <v>39</v>
      </c>
      <c r="K75" s="354"/>
      <c r="L75" s="354"/>
      <c r="M75" s="355"/>
      <c r="N75" s="332"/>
      <c r="O75" s="313"/>
      <c r="P75" s="313"/>
      <c r="Q75" s="313"/>
      <c r="R75" s="313"/>
      <c r="S75" s="313"/>
      <c r="T75" s="313"/>
      <c r="U75" s="313"/>
      <c r="V75" s="359"/>
      <c r="W75" s="313"/>
      <c r="X75" s="313"/>
      <c r="Y75" s="313"/>
      <c r="Z75" s="313"/>
    </row>
    <row r="76" spans="1:26" ht="12.75" customHeight="1" x14ac:dyDescent="0.2">
      <c r="A76" s="389"/>
      <c r="B76" s="341" t="s">
        <v>29</v>
      </c>
      <c r="C76" s="341" t="s">
        <v>30</v>
      </c>
      <c r="D76" s="341" t="s">
        <v>31</v>
      </c>
      <c r="E76" s="397" t="s">
        <v>32</v>
      </c>
      <c r="F76" s="398"/>
      <c r="G76" s="399"/>
      <c r="H76" s="395"/>
      <c r="I76" s="396"/>
      <c r="J76" s="342" t="s">
        <v>40</v>
      </c>
      <c r="K76" s="357"/>
      <c r="L76" s="357"/>
      <c r="M76" s="358"/>
      <c r="N76" s="332"/>
      <c r="O76" s="313"/>
      <c r="P76" s="313"/>
      <c r="Q76" s="313"/>
      <c r="R76" s="313"/>
      <c r="S76" s="313"/>
      <c r="T76" s="313"/>
      <c r="U76" s="313"/>
      <c r="V76" s="359"/>
      <c r="W76" s="313"/>
      <c r="X76" s="313"/>
      <c r="Y76" s="313"/>
      <c r="Z76" s="313"/>
    </row>
    <row r="77" spans="1:26" ht="12.75" customHeight="1" thickBot="1" x14ac:dyDescent="0.25">
      <c r="A77" s="390"/>
      <c r="B77" s="333"/>
      <c r="C77" s="333"/>
      <c r="D77" s="345"/>
      <c r="E77" s="360" t="s">
        <v>36</v>
      </c>
      <c r="F77" s="361"/>
      <c r="G77" s="400"/>
      <c r="H77" s="401"/>
      <c r="I77" s="402"/>
      <c r="J77" s="342" t="s">
        <v>41</v>
      </c>
      <c r="K77" s="357"/>
      <c r="L77" s="357"/>
      <c r="M77" s="358"/>
      <c r="N77" s="332"/>
      <c r="O77" s="313"/>
      <c r="P77" s="313"/>
      <c r="Q77" s="313"/>
      <c r="R77" s="313"/>
      <c r="S77" s="313"/>
      <c r="T77" s="313"/>
      <c r="U77" s="313"/>
      <c r="V77" s="359"/>
      <c r="W77" s="313"/>
      <c r="X77" s="313"/>
      <c r="Y77" s="313"/>
      <c r="Z77" s="313"/>
    </row>
    <row r="78" spans="1:26"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O78" s="313"/>
      <c r="P78" s="313"/>
      <c r="Q78" s="313"/>
      <c r="R78" s="313"/>
      <c r="S78" s="313"/>
      <c r="T78" s="313"/>
      <c r="U78" s="313"/>
      <c r="V78" s="359"/>
      <c r="W78" s="313"/>
      <c r="X78" s="313"/>
      <c r="Y78" s="313"/>
      <c r="Z78" s="313"/>
    </row>
    <row r="79" spans="1:26" ht="12.75" customHeight="1" x14ac:dyDescent="0.2">
      <c r="A79" s="389"/>
      <c r="B79" s="333"/>
      <c r="C79" s="333"/>
      <c r="D79" s="334"/>
      <c r="E79" s="333"/>
      <c r="F79" s="333"/>
      <c r="G79" s="394"/>
      <c r="H79" s="395"/>
      <c r="I79" s="396"/>
      <c r="J79" s="354" t="s">
        <v>39</v>
      </c>
      <c r="K79" s="354"/>
      <c r="L79" s="354"/>
      <c r="M79" s="355"/>
      <c r="N79" s="332"/>
      <c r="O79" s="313"/>
      <c r="P79" s="313"/>
      <c r="Q79" s="313"/>
      <c r="R79" s="313"/>
      <c r="S79" s="313"/>
      <c r="T79" s="313"/>
      <c r="U79" s="313"/>
      <c r="V79" s="359"/>
      <c r="W79" s="313"/>
      <c r="X79" s="313"/>
      <c r="Y79" s="313"/>
      <c r="Z79" s="313"/>
    </row>
    <row r="80" spans="1:26" ht="12.75" customHeight="1" x14ac:dyDescent="0.2">
      <c r="A80" s="389"/>
      <c r="B80" s="341" t="s">
        <v>29</v>
      </c>
      <c r="C80" s="341" t="s">
        <v>30</v>
      </c>
      <c r="D80" s="341" t="s">
        <v>31</v>
      </c>
      <c r="E80" s="397" t="s">
        <v>32</v>
      </c>
      <c r="F80" s="398"/>
      <c r="G80" s="399"/>
      <c r="H80" s="395"/>
      <c r="I80" s="396"/>
      <c r="J80" s="342" t="s">
        <v>40</v>
      </c>
      <c r="K80" s="357"/>
      <c r="L80" s="357"/>
      <c r="M80" s="358"/>
      <c r="N80" s="332"/>
      <c r="O80" s="313"/>
      <c r="P80" s="313"/>
      <c r="Q80" s="313"/>
      <c r="R80" s="313"/>
      <c r="S80" s="313"/>
      <c r="T80" s="313"/>
      <c r="U80" s="313"/>
      <c r="V80" s="359"/>
      <c r="W80" s="313"/>
      <c r="X80" s="313"/>
      <c r="Y80" s="313"/>
      <c r="Z80" s="313"/>
    </row>
    <row r="81" spans="1:26" ht="12.75" customHeight="1" thickBot="1" x14ac:dyDescent="0.25">
      <c r="A81" s="390"/>
      <c r="B81" s="333"/>
      <c r="C81" s="333"/>
      <c r="D81" s="345"/>
      <c r="E81" s="360" t="s">
        <v>36</v>
      </c>
      <c r="F81" s="361"/>
      <c r="G81" s="400"/>
      <c r="H81" s="401"/>
      <c r="I81" s="402"/>
      <c r="J81" s="342" t="s">
        <v>41</v>
      </c>
      <c r="K81" s="357"/>
      <c r="L81" s="357"/>
      <c r="M81" s="358"/>
      <c r="N81" s="332"/>
      <c r="O81" s="313"/>
      <c r="P81" s="313"/>
      <c r="Q81" s="313"/>
      <c r="R81" s="313"/>
      <c r="S81" s="313"/>
      <c r="T81" s="313"/>
      <c r="U81" s="313"/>
      <c r="V81" s="359"/>
      <c r="W81" s="313"/>
      <c r="X81" s="313"/>
      <c r="Y81" s="313"/>
      <c r="Z81" s="313"/>
    </row>
    <row r="82" spans="1:26"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O82" s="313"/>
      <c r="P82" s="313"/>
      <c r="Q82" s="313"/>
      <c r="R82" s="313"/>
      <c r="S82" s="313"/>
      <c r="T82" s="313"/>
      <c r="U82" s="313"/>
      <c r="V82" s="359"/>
      <c r="W82" s="313"/>
      <c r="X82" s="313"/>
      <c r="Y82" s="313"/>
      <c r="Z82" s="313"/>
    </row>
    <row r="83" spans="1:26" ht="12.75" customHeight="1" x14ac:dyDescent="0.2">
      <c r="A83" s="389"/>
      <c r="B83" s="333"/>
      <c r="C83" s="333"/>
      <c r="D83" s="334"/>
      <c r="E83" s="333"/>
      <c r="F83" s="333"/>
      <c r="G83" s="394"/>
      <c r="H83" s="395"/>
      <c r="I83" s="396"/>
      <c r="J83" s="354" t="s">
        <v>39</v>
      </c>
      <c r="K83" s="354"/>
      <c r="L83" s="354"/>
      <c r="M83" s="355"/>
      <c r="N83" s="332"/>
      <c r="O83" s="313"/>
      <c r="P83" s="313"/>
      <c r="Q83" s="313"/>
      <c r="R83" s="313"/>
      <c r="S83" s="313"/>
      <c r="T83" s="313"/>
      <c r="U83" s="313"/>
      <c r="V83" s="359"/>
      <c r="W83" s="313"/>
      <c r="X83" s="313"/>
      <c r="Y83" s="313"/>
      <c r="Z83" s="313"/>
    </row>
    <row r="84" spans="1:26" ht="12.75" customHeight="1" x14ac:dyDescent="0.2">
      <c r="A84" s="389"/>
      <c r="B84" s="341" t="s">
        <v>29</v>
      </c>
      <c r="C84" s="341" t="s">
        <v>30</v>
      </c>
      <c r="D84" s="341" t="s">
        <v>31</v>
      </c>
      <c r="E84" s="397" t="s">
        <v>32</v>
      </c>
      <c r="F84" s="398"/>
      <c r="G84" s="399"/>
      <c r="H84" s="395"/>
      <c r="I84" s="396"/>
      <c r="J84" s="342" t="s">
        <v>40</v>
      </c>
      <c r="K84" s="357"/>
      <c r="L84" s="357"/>
      <c r="M84" s="358"/>
      <c r="N84" s="332"/>
      <c r="O84" s="313"/>
      <c r="P84" s="313"/>
      <c r="Q84" s="313"/>
      <c r="R84" s="313"/>
      <c r="S84" s="313"/>
      <c r="T84" s="313"/>
      <c r="U84" s="313"/>
      <c r="V84" s="359"/>
      <c r="W84" s="313"/>
      <c r="X84" s="313"/>
      <c r="Y84" s="313"/>
      <c r="Z84" s="313"/>
    </row>
    <row r="85" spans="1:26" ht="12.75" customHeight="1" thickBot="1" x14ac:dyDescent="0.25">
      <c r="A85" s="390"/>
      <c r="B85" s="333"/>
      <c r="C85" s="333"/>
      <c r="D85" s="345"/>
      <c r="E85" s="360" t="s">
        <v>36</v>
      </c>
      <c r="F85" s="361"/>
      <c r="G85" s="400"/>
      <c r="H85" s="401"/>
      <c r="I85" s="402"/>
      <c r="J85" s="342" t="s">
        <v>41</v>
      </c>
      <c r="K85" s="357"/>
      <c r="L85" s="357"/>
      <c r="M85" s="358"/>
      <c r="N85" s="332"/>
      <c r="O85" s="313"/>
      <c r="P85" s="313"/>
      <c r="Q85" s="313"/>
      <c r="R85" s="313"/>
      <c r="S85" s="313"/>
      <c r="T85" s="313"/>
      <c r="U85" s="313"/>
      <c r="V85" s="359"/>
      <c r="W85" s="313"/>
      <c r="X85" s="313"/>
      <c r="Y85" s="313"/>
      <c r="Z85" s="313"/>
    </row>
    <row r="86" spans="1:26"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O86" s="313"/>
      <c r="P86" s="313"/>
      <c r="Q86" s="313"/>
      <c r="R86" s="313"/>
      <c r="S86" s="313"/>
      <c r="T86" s="313"/>
      <c r="U86" s="313"/>
      <c r="V86" s="359"/>
      <c r="W86" s="313"/>
      <c r="X86" s="313"/>
      <c r="Y86" s="313"/>
      <c r="Z86" s="313"/>
    </row>
    <row r="87" spans="1:26" ht="12.75" customHeight="1" x14ac:dyDescent="0.2">
      <c r="A87" s="389"/>
      <c r="B87" s="333"/>
      <c r="C87" s="333"/>
      <c r="D87" s="334"/>
      <c r="E87" s="333"/>
      <c r="F87" s="333"/>
      <c r="G87" s="394"/>
      <c r="H87" s="395"/>
      <c r="I87" s="396"/>
      <c r="J87" s="354" t="s">
        <v>39</v>
      </c>
      <c r="K87" s="354"/>
      <c r="L87" s="354"/>
      <c r="M87" s="355"/>
      <c r="N87" s="332"/>
      <c r="O87" s="313"/>
      <c r="P87" s="313"/>
      <c r="Q87" s="313"/>
      <c r="R87" s="313"/>
      <c r="S87" s="313"/>
      <c r="T87" s="313"/>
      <c r="U87" s="313"/>
      <c r="V87" s="359"/>
      <c r="W87" s="313"/>
      <c r="X87" s="313"/>
      <c r="Y87" s="313"/>
      <c r="Z87" s="313"/>
    </row>
    <row r="88" spans="1:26" ht="12.75" customHeight="1" x14ac:dyDescent="0.2">
      <c r="A88" s="389"/>
      <c r="B88" s="341" t="s">
        <v>29</v>
      </c>
      <c r="C88" s="341" t="s">
        <v>30</v>
      </c>
      <c r="D88" s="341" t="s">
        <v>31</v>
      </c>
      <c r="E88" s="397" t="s">
        <v>32</v>
      </c>
      <c r="F88" s="398"/>
      <c r="G88" s="399"/>
      <c r="H88" s="395"/>
      <c r="I88" s="396"/>
      <c r="J88" s="342" t="s">
        <v>40</v>
      </c>
      <c r="K88" s="357"/>
      <c r="L88" s="357"/>
      <c r="M88" s="358"/>
      <c r="N88" s="332"/>
      <c r="O88" s="313"/>
      <c r="P88" s="313"/>
      <c r="Q88" s="313"/>
      <c r="R88" s="313"/>
      <c r="S88" s="313"/>
      <c r="T88" s="313"/>
      <c r="U88" s="313"/>
      <c r="V88" s="359"/>
      <c r="W88" s="313"/>
      <c r="X88" s="313"/>
      <c r="Y88" s="313"/>
      <c r="Z88" s="313"/>
    </row>
    <row r="89" spans="1:26" ht="12.75" customHeight="1" thickBot="1" x14ac:dyDescent="0.25">
      <c r="A89" s="390"/>
      <c r="B89" s="333"/>
      <c r="C89" s="333"/>
      <c r="D89" s="345"/>
      <c r="E89" s="360" t="s">
        <v>36</v>
      </c>
      <c r="F89" s="361"/>
      <c r="G89" s="400"/>
      <c r="H89" s="401"/>
      <c r="I89" s="402"/>
      <c r="J89" s="342" t="s">
        <v>41</v>
      </c>
      <c r="K89" s="357"/>
      <c r="L89" s="357"/>
      <c r="M89" s="358"/>
      <c r="N89" s="332"/>
      <c r="O89" s="313"/>
      <c r="P89" s="313"/>
      <c r="Q89" s="313"/>
      <c r="R89" s="313"/>
      <c r="S89" s="313"/>
      <c r="T89" s="313"/>
      <c r="U89" s="313"/>
      <c r="V89" s="359"/>
      <c r="W89" s="313"/>
      <c r="X89" s="313"/>
      <c r="Y89" s="313"/>
      <c r="Z89" s="313"/>
    </row>
    <row r="90" spans="1:26"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O90" s="313"/>
      <c r="P90" s="313"/>
      <c r="Q90" s="313"/>
      <c r="R90" s="313"/>
      <c r="S90" s="313"/>
      <c r="T90" s="313"/>
      <c r="U90" s="313"/>
      <c r="V90" s="359"/>
      <c r="W90" s="313"/>
      <c r="X90" s="313"/>
      <c r="Y90" s="313"/>
      <c r="Z90" s="313"/>
    </row>
    <row r="91" spans="1:26" ht="12.75" customHeight="1" x14ac:dyDescent="0.2">
      <c r="A91" s="389"/>
      <c r="B91" s="333"/>
      <c r="C91" s="333"/>
      <c r="D91" s="334"/>
      <c r="E91" s="333"/>
      <c r="F91" s="333"/>
      <c r="G91" s="394"/>
      <c r="H91" s="395"/>
      <c r="I91" s="396"/>
      <c r="J91" s="354" t="s">
        <v>39</v>
      </c>
      <c r="K91" s="354"/>
      <c r="L91" s="354"/>
      <c r="M91" s="355"/>
      <c r="N91" s="332"/>
      <c r="O91" s="313"/>
      <c r="P91" s="313"/>
      <c r="Q91" s="313"/>
      <c r="R91" s="313"/>
      <c r="S91" s="313"/>
      <c r="T91" s="313"/>
      <c r="U91" s="313"/>
      <c r="V91" s="359"/>
      <c r="W91" s="313"/>
      <c r="X91" s="313"/>
      <c r="Y91" s="313"/>
      <c r="Z91" s="313"/>
    </row>
    <row r="92" spans="1:26" ht="12.75" customHeight="1" x14ac:dyDescent="0.2">
      <c r="A92" s="389"/>
      <c r="B92" s="341" t="s">
        <v>29</v>
      </c>
      <c r="C92" s="341" t="s">
        <v>30</v>
      </c>
      <c r="D92" s="341" t="s">
        <v>31</v>
      </c>
      <c r="E92" s="397" t="s">
        <v>32</v>
      </c>
      <c r="F92" s="398"/>
      <c r="G92" s="399"/>
      <c r="H92" s="395"/>
      <c r="I92" s="396"/>
      <c r="J92" s="342" t="s">
        <v>40</v>
      </c>
      <c r="K92" s="357"/>
      <c r="L92" s="357"/>
      <c r="M92" s="358"/>
      <c r="N92" s="332"/>
      <c r="O92" s="313"/>
      <c r="P92" s="313"/>
      <c r="Q92" s="313"/>
      <c r="R92" s="313"/>
      <c r="S92" s="313"/>
      <c r="T92" s="313"/>
      <c r="U92" s="313"/>
      <c r="V92" s="359"/>
      <c r="W92" s="313"/>
      <c r="X92" s="313"/>
      <c r="Y92" s="313"/>
      <c r="Z92" s="313"/>
    </row>
    <row r="93" spans="1:26" ht="12.75" customHeight="1" thickBot="1" x14ac:dyDescent="0.25">
      <c r="A93" s="390"/>
      <c r="B93" s="333"/>
      <c r="C93" s="333"/>
      <c r="D93" s="345"/>
      <c r="E93" s="360" t="s">
        <v>36</v>
      </c>
      <c r="F93" s="361"/>
      <c r="G93" s="400"/>
      <c r="H93" s="401"/>
      <c r="I93" s="402"/>
      <c r="J93" s="342" t="s">
        <v>41</v>
      </c>
      <c r="K93" s="357"/>
      <c r="L93" s="357"/>
      <c r="M93" s="358"/>
      <c r="N93" s="332"/>
      <c r="O93" s="313"/>
      <c r="P93" s="313"/>
      <c r="Q93" s="313"/>
      <c r="R93" s="313"/>
      <c r="S93" s="313"/>
      <c r="T93" s="313"/>
      <c r="U93" s="313"/>
      <c r="V93" s="359"/>
      <c r="W93" s="313"/>
      <c r="X93" s="313"/>
      <c r="Y93" s="313"/>
      <c r="Z93" s="313"/>
    </row>
    <row r="94" spans="1:26"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O94" s="313"/>
      <c r="P94" s="313"/>
      <c r="Q94" s="313"/>
      <c r="R94" s="313"/>
      <c r="S94" s="313"/>
      <c r="T94" s="313"/>
      <c r="U94" s="313"/>
      <c r="V94" s="359"/>
      <c r="W94" s="313"/>
      <c r="X94" s="313"/>
      <c r="Y94" s="313"/>
      <c r="Z94" s="313"/>
    </row>
    <row r="95" spans="1:26" ht="12.75" customHeight="1" x14ac:dyDescent="0.2">
      <c r="A95" s="389"/>
      <c r="B95" s="333"/>
      <c r="C95" s="333"/>
      <c r="D95" s="334"/>
      <c r="E95" s="333"/>
      <c r="F95" s="333"/>
      <c r="G95" s="394"/>
      <c r="H95" s="395"/>
      <c r="I95" s="396"/>
      <c r="J95" s="354" t="s">
        <v>39</v>
      </c>
      <c r="K95" s="354"/>
      <c r="L95" s="354"/>
      <c r="M95" s="355"/>
      <c r="N95" s="332"/>
      <c r="O95" s="313"/>
      <c r="P95" s="313"/>
      <c r="Q95" s="313"/>
      <c r="R95" s="313"/>
      <c r="S95" s="313"/>
      <c r="T95" s="313"/>
      <c r="U95" s="313"/>
      <c r="V95" s="359"/>
      <c r="W95" s="313"/>
      <c r="X95" s="313"/>
      <c r="Y95" s="313"/>
      <c r="Z95" s="313"/>
    </row>
    <row r="96" spans="1:26" ht="12.75" customHeight="1" x14ac:dyDescent="0.2">
      <c r="A96" s="389"/>
      <c r="B96" s="341" t="s">
        <v>29</v>
      </c>
      <c r="C96" s="341" t="s">
        <v>30</v>
      </c>
      <c r="D96" s="341" t="s">
        <v>31</v>
      </c>
      <c r="E96" s="397" t="s">
        <v>32</v>
      </c>
      <c r="F96" s="398"/>
      <c r="G96" s="399"/>
      <c r="H96" s="395"/>
      <c r="I96" s="396"/>
      <c r="J96" s="342" t="s">
        <v>40</v>
      </c>
      <c r="K96" s="357"/>
      <c r="L96" s="357"/>
      <c r="M96" s="358"/>
      <c r="N96" s="332"/>
      <c r="O96" s="313"/>
      <c r="P96" s="313"/>
      <c r="Q96" s="313"/>
      <c r="R96" s="313"/>
      <c r="S96" s="313"/>
      <c r="T96" s="313"/>
      <c r="U96" s="313"/>
      <c r="V96" s="359"/>
      <c r="W96" s="313"/>
      <c r="X96" s="313"/>
      <c r="Y96" s="313"/>
      <c r="Z96" s="313"/>
    </row>
    <row r="97" spans="1:26" ht="12.75" customHeight="1" thickBot="1" x14ac:dyDescent="0.25">
      <c r="A97" s="390"/>
      <c r="B97" s="333"/>
      <c r="C97" s="333"/>
      <c r="D97" s="345"/>
      <c r="E97" s="360" t="s">
        <v>36</v>
      </c>
      <c r="F97" s="361"/>
      <c r="G97" s="400"/>
      <c r="H97" s="401"/>
      <c r="I97" s="402"/>
      <c r="J97" s="342" t="s">
        <v>41</v>
      </c>
      <c r="K97" s="357"/>
      <c r="L97" s="357"/>
      <c r="M97" s="358"/>
      <c r="N97" s="332"/>
      <c r="O97" s="313"/>
      <c r="P97" s="313"/>
      <c r="Q97" s="313"/>
      <c r="R97" s="313"/>
      <c r="S97" s="313"/>
      <c r="T97" s="313"/>
      <c r="U97" s="313"/>
      <c r="V97" s="359"/>
      <c r="W97" s="313"/>
      <c r="X97" s="313"/>
      <c r="Y97" s="313"/>
      <c r="Z97" s="313"/>
    </row>
    <row r="98" spans="1:26"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O98" s="313"/>
      <c r="P98" s="313"/>
      <c r="Q98" s="313"/>
      <c r="R98" s="313"/>
      <c r="S98" s="313"/>
      <c r="T98" s="313"/>
      <c r="U98" s="313"/>
      <c r="V98" s="359"/>
      <c r="W98" s="313"/>
      <c r="X98" s="313"/>
      <c r="Y98" s="313"/>
      <c r="Z98" s="313"/>
    </row>
    <row r="99" spans="1:26" ht="12.75" customHeight="1" x14ac:dyDescent="0.2">
      <c r="A99" s="389"/>
      <c r="B99" s="333"/>
      <c r="C99" s="333"/>
      <c r="D99" s="334"/>
      <c r="E99" s="333"/>
      <c r="F99" s="333"/>
      <c r="G99" s="394"/>
      <c r="H99" s="395"/>
      <c r="I99" s="396"/>
      <c r="J99" s="354" t="s">
        <v>39</v>
      </c>
      <c r="K99" s="354"/>
      <c r="L99" s="354"/>
      <c r="M99" s="355"/>
      <c r="N99" s="332"/>
      <c r="O99" s="313"/>
      <c r="P99" s="313"/>
      <c r="Q99" s="313"/>
      <c r="R99" s="313"/>
      <c r="S99" s="313"/>
      <c r="T99" s="313"/>
      <c r="U99" s="313"/>
      <c r="V99" s="359"/>
      <c r="W99" s="313"/>
      <c r="X99" s="313"/>
      <c r="Y99" s="313"/>
      <c r="Z99" s="313"/>
    </row>
    <row r="100" spans="1:26" ht="12.75" customHeight="1" x14ac:dyDescent="0.2">
      <c r="A100" s="389"/>
      <c r="B100" s="341" t="s">
        <v>29</v>
      </c>
      <c r="C100" s="341" t="s">
        <v>30</v>
      </c>
      <c r="D100" s="341" t="s">
        <v>31</v>
      </c>
      <c r="E100" s="397" t="s">
        <v>32</v>
      </c>
      <c r="F100" s="398"/>
      <c r="G100" s="399"/>
      <c r="H100" s="395"/>
      <c r="I100" s="396"/>
      <c r="J100" s="342" t="s">
        <v>40</v>
      </c>
      <c r="K100" s="357"/>
      <c r="L100" s="357"/>
      <c r="M100" s="358"/>
      <c r="N100" s="332"/>
      <c r="O100" s="313"/>
      <c r="P100" s="313"/>
      <c r="Q100" s="313"/>
      <c r="R100" s="313"/>
      <c r="S100" s="313"/>
      <c r="T100" s="313"/>
      <c r="U100" s="313"/>
      <c r="V100" s="359"/>
      <c r="W100" s="313"/>
      <c r="X100" s="313"/>
      <c r="Y100" s="313"/>
      <c r="Z100" s="313"/>
    </row>
    <row r="101" spans="1:26" ht="12.75" customHeight="1" thickBot="1" x14ac:dyDescent="0.25">
      <c r="A101" s="390"/>
      <c r="B101" s="333"/>
      <c r="C101" s="333"/>
      <c r="D101" s="345"/>
      <c r="E101" s="360" t="s">
        <v>36</v>
      </c>
      <c r="F101" s="361"/>
      <c r="G101" s="400"/>
      <c r="H101" s="401"/>
      <c r="I101" s="402"/>
      <c r="J101" s="342" t="s">
        <v>41</v>
      </c>
      <c r="K101" s="357"/>
      <c r="L101" s="357"/>
      <c r="M101" s="358"/>
      <c r="N101" s="332"/>
      <c r="O101" s="313"/>
      <c r="P101" s="313"/>
      <c r="Q101" s="313"/>
      <c r="R101" s="313"/>
      <c r="S101" s="313"/>
      <c r="T101" s="313"/>
      <c r="U101" s="313"/>
      <c r="V101" s="359"/>
      <c r="W101" s="313"/>
      <c r="X101" s="313"/>
      <c r="Y101" s="313"/>
      <c r="Z101" s="313"/>
    </row>
    <row r="102" spans="1:26"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O102" s="313"/>
      <c r="P102" s="313"/>
      <c r="Q102" s="313"/>
      <c r="R102" s="313"/>
      <c r="S102" s="313"/>
      <c r="T102" s="313"/>
      <c r="U102" s="313"/>
      <c r="V102" s="359"/>
      <c r="W102" s="313"/>
      <c r="X102" s="313"/>
      <c r="Y102" s="313"/>
      <c r="Z102" s="313"/>
    </row>
    <row r="103" spans="1:26" ht="12.75" customHeight="1" x14ac:dyDescent="0.2">
      <c r="A103" s="389"/>
      <c r="B103" s="333"/>
      <c r="C103" s="333"/>
      <c r="D103" s="334"/>
      <c r="E103" s="333"/>
      <c r="F103" s="333"/>
      <c r="G103" s="394"/>
      <c r="H103" s="395"/>
      <c r="I103" s="396"/>
      <c r="J103" s="354" t="s">
        <v>39</v>
      </c>
      <c r="K103" s="354"/>
      <c r="L103" s="354"/>
      <c r="M103" s="355"/>
      <c r="N103" s="332"/>
      <c r="O103" s="313"/>
      <c r="P103" s="313"/>
      <c r="Q103" s="313"/>
      <c r="R103" s="313"/>
      <c r="S103" s="313"/>
      <c r="T103" s="313"/>
      <c r="U103" s="313"/>
      <c r="V103" s="359"/>
      <c r="W103" s="313"/>
      <c r="X103" s="313"/>
      <c r="Y103" s="313"/>
      <c r="Z103" s="313"/>
    </row>
    <row r="104" spans="1:26" ht="12.75" customHeight="1" x14ac:dyDescent="0.2">
      <c r="A104" s="389"/>
      <c r="B104" s="341" t="s">
        <v>29</v>
      </c>
      <c r="C104" s="341" t="s">
        <v>30</v>
      </c>
      <c r="D104" s="341" t="s">
        <v>31</v>
      </c>
      <c r="E104" s="397" t="s">
        <v>32</v>
      </c>
      <c r="F104" s="398"/>
      <c r="G104" s="399"/>
      <c r="H104" s="395"/>
      <c r="I104" s="396"/>
      <c r="J104" s="342" t="s">
        <v>40</v>
      </c>
      <c r="K104" s="357"/>
      <c r="L104" s="357"/>
      <c r="M104" s="358"/>
      <c r="N104" s="332"/>
      <c r="O104" s="313"/>
      <c r="P104" s="313"/>
      <c r="Q104" s="313"/>
      <c r="R104" s="313"/>
      <c r="S104" s="313"/>
      <c r="T104" s="313"/>
      <c r="U104" s="313"/>
      <c r="V104" s="359"/>
      <c r="W104" s="313"/>
      <c r="X104" s="313"/>
      <c r="Y104" s="313"/>
      <c r="Z104" s="313"/>
    </row>
    <row r="105" spans="1:26" ht="12.75" customHeight="1" thickBot="1" x14ac:dyDescent="0.25">
      <c r="A105" s="390"/>
      <c r="B105" s="333"/>
      <c r="C105" s="333"/>
      <c r="D105" s="345"/>
      <c r="E105" s="360" t="s">
        <v>36</v>
      </c>
      <c r="F105" s="361"/>
      <c r="G105" s="400"/>
      <c r="H105" s="401"/>
      <c r="I105" s="402"/>
      <c r="J105" s="342" t="s">
        <v>41</v>
      </c>
      <c r="K105" s="357"/>
      <c r="L105" s="357"/>
      <c r="M105" s="358"/>
      <c r="N105" s="332"/>
      <c r="O105" s="313"/>
      <c r="P105" s="313"/>
      <c r="Q105" s="313"/>
      <c r="R105" s="313"/>
      <c r="S105" s="313"/>
      <c r="T105" s="313"/>
      <c r="U105" s="313"/>
      <c r="V105" s="359"/>
      <c r="W105" s="313"/>
      <c r="X105" s="313"/>
      <c r="Y105" s="313"/>
      <c r="Z105" s="313"/>
    </row>
    <row r="106" spans="1:26"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O106" s="313"/>
      <c r="P106" s="313"/>
      <c r="Q106" s="313"/>
      <c r="R106" s="313"/>
      <c r="S106" s="313"/>
      <c r="T106" s="313"/>
      <c r="U106" s="313"/>
      <c r="V106" s="359"/>
      <c r="W106" s="313"/>
      <c r="X106" s="313"/>
      <c r="Y106" s="313"/>
      <c r="Z106" s="313"/>
    </row>
    <row r="107" spans="1:26" ht="12.75" customHeight="1" x14ac:dyDescent="0.2">
      <c r="A107" s="389"/>
      <c r="B107" s="333"/>
      <c r="C107" s="333"/>
      <c r="D107" s="334"/>
      <c r="E107" s="333"/>
      <c r="F107" s="333"/>
      <c r="G107" s="394"/>
      <c r="H107" s="395"/>
      <c r="I107" s="396"/>
      <c r="J107" s="354" t="s">
        <v>39</v>
      </c>
      <c r="K107" s="354"/>
      <c r="L107" s="354"/>
      <c r="M107" s="355"/>
      <c r="N107" s="332"/>
      <c r="O107" s="313"/>
      <c r="P107" s="313"/>
      <c r="Q107" s="313"/>
      <c r="R107" s="313"/>
      <c r="S107" s="313"/>
      <c r="T107" s="313"/>
      <c r="U107" s="313"/>
      <c r="V107" s="359"/>
      <c r="W107" s="313"/>
      <c r="X107" s="313"/>
      <c r="Y107" s="313"/>
      <c r="Z107" s="313"/>
    </row>
    <row r="108" spans="1:26" ht="12.75" customHeight="1" x14ac:dyDescent="0.2">
      <c r="A108" s="389"/>
      <c r="B108" s="341" t="s">
        <v>29</v>
      </c>
      <c r="C108" s="341" t="s">
        <v>30</v>
      </c>
      <c r="D108" s="341" t="s">
        <v>31</v>
      </c>
      <c r="E108" s="397" t="s">
        <v>32</v>
      </c>
      <c r="F108" s="398"/>
      <c r="G108" s="399"/>
      <c r="H108" s="395"/>
      <c r="I108" s="396"/>
      <c r="J108" s="342" t="s">
        <v>40</v>
      </c>
      <c r="K108" s="357"/>
      <c r="L108" s="357"/>
      <c r="M108" s="358"/>
      <c r="N108" s="332"/>
      <c r="O108" s="313"/>
      <c r="P108" s="313"/>
      <c r="Q108" s="313"/>
      <c r="R108" s="313"/>
      <c r="S108" s="313"/>
      <c r="T108" s="313"/>
      <c r="U108" s="313"/>
      <c r="V108" s="359"/>
      <c r="W108" s="313"/>
      <c r="X108" s="313"/>
      <c r="Y108" s="313"/>
      <c r="Z108" s="313"/>
    </row>
    <row r="109" spans="1:26" ht="12.75" customHeight="1" thickBot="1" x14ac:dyDescent="0.25">
      <c r="A109" s="390"/>
      <c r="B109" s="333"/>
      <c r="C109" s="333"/>
      <c r="D109" s="345"/>
      <c r="E109" s="360" t="s">
        <v>36</v>
      </c>
      <c r="F109" s="361"/>
      <c r="G109" s="400"/>
      <c r="H109" s="401"/>
      <c r="I109" s="402"/>
      <c r="J109" s="342" t="s">
        <v>41</v>
      </c>
      <c r="K109" s="357"/>
      <c r="L109" s="357"/>
      <c r="M109" s="358"/>
      <c r="N109" s="332"/>
      <c r="O109" s="313"/>
      <c r="P109" s="313"/>
      <c r="Q109" s="313"/>
      <c r="R109" s="313"/>
      <c r="S109" s="313"/>
      <c r="T109" s="313"/>
      <c r="U109" s="313"/>
      <c r="V109" s="359"/>
      <c r="W109" s="313"/>
      <c r="X109" s="313"/>
      <c r="Y109" s="313"/>
      <c r="Z109" s="313"/>
    </row>
    <row r="110" spans="1:26"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O110" s="313"/>
      <c r="P110" s="313"/>
      <c r="Q110" s="313"/>
      <c r="R110" s="313"/>
      <c r="S110" s="313"/>
      <c r="T110" s="313"/>
      <c r="U110" s="313"/>
      <c r="V110" s="359"/>
      <c r="W110" s="313"/>
      <c r="X110" s="313"/>
      <c r="Y110" s="313"/>
      <c r="Z110" s="313"/>
    </row>
    <row r="111" spans="1:26" ht="12.75" customHeight="1" x14ac:dyDescent="0.2">
      <c r="A111" s="389"/>
      <c r="B111" s="333"/>
      <c r="C111" s="333"/>
      <c r="D111" s="334"/>
      <c r="E111" s="333"/>
      <c r="F111" s="333"/>
      <c r="G111" s="394"/>
      <c r="H111" s="395"/>
      <c r="I111" s="396"/>
      <c r="J111" s="354" t="s">
        <v>39</v>
      </c>
      <c r="K111" s="354"/>
      <c r="L111" s="354"/>
      <c r="M111" s="355"/>
      <c r="N111" s="332"/>
      <c r="O111" s="313"/>
      <c r="P111" s="313"/>
      <c r="Q111" s="313"/>
      <c r="R111" s="313"/>
      <c r="S111" s="313"/>
      <c r="T111" s="313"/>
      <c r="U111" s="313"/>
      <c r="V111" s="359"/>
      <c r="W111" s="313"/>
      <c r="X111" s="313"/>
      <c r="Y111" s="313"/>
      <c r="Z111" s="313"/>
    </row>
    <row r="112" spans="1:26" ht="12.75" customHeight="1" x14ac:dyDescent="0.2">
      <c r="A112" s="389"/>
      <c r="B112" s="341" t="s">
        <v>29</v>
      </c>
      <c r="C112" s="341" t="s">
        <v>30</v>
      </c>
      <c r="D112" s="341" t="s">
        <v>31</v>
      </c>
      <c r="E112" s="397" t="s">
        <v>32</v>
      </c>
      <c r="F112" s="398"/>
      <c r="G112" s="399"/>
      <c r="H112" s="395"/>
      <c r="I112" s="396"/>
      <c r="J112" s="342" t="s">
        <v>40</v>
      </c>
      <c r="K112" s="357"/>
      <c r="L112" s="357"/>
      <c r="M112" s="358"/>
      <c r="N112" s="332"/>
      <c r="O112" s="313"/>
      <c r="P112" s="313"/>
      <c r="Q112" s="313"/>
      <c r="R112" s="313"/>
      <c r="S112" s="313"/>
      <c r="T112" s="313"/>
      <c r="U112" s="313"/>
      <c r="V112" s="359"/>
      <c r="W112" s="313"/>
      <c r="X112" s="313"/>
      <c r="Y112" s="313"/>
      <c r="Z112" s="313"/>
    </row>
    <row r="113" spans="1:26" ht="12.75" customHeight="1" thickBot="1" x14ac:dyDescent="0.25">
      <c r="A113" s="390"/>
      <c r="B113" s="333"/>
      <c r="C113" s="333"/>
      <c r="D113" s="345"/>
      <c r="E113" s="360" t="s">
        <v>36</v>
      </c>
      <c r="F113" s="361"/>
      <c r="G113" s="400"/>
      <c r="H113" s="401"/>
      <c r="I113" s="402"/>
      <c r="J113" s="342" t="s">
        <v>41</v>
      </c>
      <c r="K113" s="357"/>
      <c r="L113" s="357"/>
      <c r="M113" s="358"/>
      <c r="N113" s="332"/>
      <c r="O113" s="313"/>
      <c r="P113" s="313"/>
      <c r="Q113" s="313"/>
      <c r="R113" s="313"/>
      <c r="S113" s="313"/>
      <c r="T113" s="313"/>
      <c r="U113" s="313"/>
      <c r="V113" s="359"/>
      <c r="W113" s="313"/>
      <c r="X113" s="313"/>
      <c r="Y113" s="313"/>
      <c r="Z113" s="313"/>
    </row>
    <row r="114" spans="1:26"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O114" s="313"/>
      <c r="P114" s="313"/>
      <c r="Q114" s="313"/>
      <c r="R114" s="313"/>
      <c r="S114" s="313"/>
      <c r="T114" s="313"/>
      <c r="U114" s="313"/>
      <c r="V114" s="359"/>
      <c r="W114" s="313"/>
      <c r="X114" s="313"/>
      <c r="Y114" s="313"/>
      <c r="Z114" s="313"/>
    </row>
    <row r="115" spans="1:26" ht="12.75" customHeight="1" x14ac:dyDescent="0.2">
      <c r="A115" s="389"/>
      <c r="B115" s="333"/>
      <c r="C115" s="333"/>
      <c r="D115" s="334"/>
      <c r="E115" s="333"/>
      <c r="F115" s="333"/>
      <c r="G115" s="394"/>
      <c r="H115" s="395"/>
      <c r="I115" s="396"/>
      <c r="J115" s="354" t="s">
        <v>39</v>
      </c>
      <c r="K115" s="354"/>
      <c r="L115" s="354"/>
      <c r="M115" s="355"/>
      <c r="N115" s="332"/>
      <c r="O115" s="313"/>
      <c r="P115" s="313"/>
      <c r="Q115" s="313"/>
      <c r="R115" s="313"/>
      <c r="S115" s="313"/>
      <c r="T115" s="313"/>
      <c r="U115" s="313"/>
      <c r="V115" s="359"/>
      <c r="W115" s="313"/>
      <c r="X115" s="313"/>
      <c r="Y115" s="313"/>
      <c r="Z115" s="313"/>
    </row>
    <row r="116" spans="1:26" ht="12.75" customHeight="1" x14ac:dyDescent="0.2">
      <c r="A116" s="389"/>
      <c r="B116" s="341" t="s">
        <v>29</v>
      </c>
      <c r="C116" s="341" t="s">
        <v>30</v>
      </c>
      <c r="D116" s="341" t="s">
        <v>31</v>
      </c>
      <c r="E116" s="397" t="s">
        <v>32</v>
      </c>
      <c r="F116" s="398"/>
      <c r="G116" s="399"/>
      <c r="H116" s="395"/>
      <c r="I116" s="396"/>
      <c r="J116" s="342" t="s">
        <v>40</v>
      </c>
      <c r="K116" s="357"/>
      <c r="L116" s="357"/>
      <c r="M116" s="358"/>
      <c r="N116" s="332"/>
      <c r="O116" s="313"/>
      <c r="P116" s="313"/>
      <c r="Q116" s="313"/>
      <c r="R116" s="313"/>
      <c r="S116" s="313"/>
      <c r="T116" s="313"/>
      <c r="U116" s="313"/>
      <c r="V116" s="359"/>
      <c r="W116" s="313"/>
      <c r="X116" s="313"/>
      <c r="Y116" s="313"/>
      <c r="Z116" s="313"/>
    </row>
    <row r="117" spans="1:26" ht="12.75" customHeight="1" thickBot="1" x14ac:dyDescent="0.25">
      <c r="A117" s="390"/>
      <c r="B117" s="333"/>
      <c r="C117" s="333"/>
      <c r="D117" s="345"/>
      <c r="E117" s="360" t="s">
        <v>36</v>
      </c>
      <c r="F117" s="361"/>
      <c r="G117" s="400"/>
      <c r="H117" s="401"/>
      <c r="I117" s="402"/>
      <c r="J117" s="342" t="s">
        <v>41</v>
      </c>
      <c r="K117" s="357"/>
      <c r="L117" s="357"/>
      <c r="M117" s="358"/>
      <c r="N117" s="332"/>
      <c r="O117" s="313"/>
      <c r="P117" s="313"/>
      <c r="Q117" s="313"/>
      <c r="R117" s="313"/>
      <c r="S117" s="313"/>
      <c r="T117" s="313"/>
      <c r="U117" s="313"/>
      <c r="V117" s="359"/>
      <c r="W117" s="313"/>
      <c r="X117" s="313"/>
      <c r="Y117" s="313"/>
      <c r="Z117" s="313"/>
    </row>
    <row r="118" spans="1:26"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O118" s="313"/>
      <c r="P118" s="313"/>
      <c r="Q118" s="313"/>
      <c r="R118" s="313"/>
      <c r="S118" s="313"/>
      <c r="T118" s="313"/>
      <c r="U118" s="313"/>
      <c r="V118" s="359"/>
      <c r="W118" s="313"/>
      <c r="X118" s="313"/>
      <c r="Y118" s="313"/>
      <c r="Z118" s="313"/>
    </row>
    <row r="119" spans="1:26" ht="12.75" customHeight="1" x14ac:dyDescent="0.2">
      <c r="A119" s="389"/>
      <c r="B119" s="333"/>
      <c r="C119" s="333"/>
      <c r="D119" s="334"/>
      <c r="E119" s="333"/>
      <c r="F119" s="333"/>
      <c r="G119" s="394"/>
      <c r="H119" s="395"/>
      <c r="I119" s="396"/>
      <c r="J119" s="354" t="s">
        <v>39</v>
      </c>
      <c r="K119" s="354"/>
      <c r="L119" s="354"/>
      <c r="M119" s="355"/>
      <c r="N119" s="332"/>
      <c r="O119" s="313"/>
      <c r="P119" s="313"/>
      <c r="Q119" s="313"/>
      <c r="R119" s="313"/>
      <c r="S119" s="313"/>
      <c r="T119" s="313"/>
      <c r="U119" s="313"/>
      <c r="V119" s="359"/>
      <c r="W119" s="313"/>
      <c r="X119" s="313"/>
      <c r="Y119" s="313"/>
      <c r="Z119" s="313"/>
    </row>
    <row r="120" spans="1:26" ht="12.75" customHeight="1" x14ac:dyDescent="0.2">
      <c r="A120" s="389"/>
      <c r="B120" s="341" t="s">
        <v>29</v>
      </c>
      <c r="C120" s="341" t="s">
        <v>30</v>
      </c>
      <c r="D120" s="341" t="s">
        <v>31</v>
      </c>
      <c r="E120" s="397" t="s">
        <v>32</v>
      </c>
      <c r="F120" s="398"/>
      <c r="G120" s="399"/>
      <c r="H120" s="395"/>
      <c r="I120" s="396"/>
      <c r="J120" s="342" t="s">
        <v>40</v>
      </c>
      <c r="K120" s="357"/>
      <c r="L120" s="357"/>
      <c r="M120" s="358"/>
      <c r="N120" s="332"/>
      <c r="O120" s="313"/>
      <c r="P120" s="313"/>
      <c r="Q120" s="313"/>
      <c r="R120" s="313"/>
      <c r="S120" s="313"/>
      <c r="T120" s="313"/>
      <c r="U120" s="313"/>
      <c r="V120" s="359"/>
      <c r="W120" s="313"/>
      <c r="X120" s="313"/>
      <c r="Y120" s="313"/>
      <c r="Z120" s="313"/>
    </row>
    <row r="121" spans="1:26" ht="12.75" customHeight="1" thickBot="1" x14ac:dyDescent="0.25">
      <c r="A121" s="390"/>
      <c r="B121" s="333"/>
      <c r="C121" s="333"/>
      <c r="D121" s="345"/>
      <c r="E121" s="360" t="s">
        <v>36</v>
      </c>
      <c r="F121" s="361"/>
      <c r="G121" s="400"/>
      <c r="H121" s="401"/>
      <c r="I121" s="402"/>
      <c r="J121" s="342" t="s">
        <v>41</v>
      </c>
      <c r="K121" s="357"/>
      <c r="L121" s="357"/>
      <c r="M121" s="358"/>
      <c r="N121" s="332"/>
      <c r="O121" s="313"/>
      <c r="P121" s="313"/>
      <c r="Q121" s="313"/>
      <c r="R121" s="313"/>
      <c r="S121" s="313"/>
      <c r="T121" s="313"/>
      <c r="U121" s="313"/>
      <c r="V121" s="359"/>
      <c r="W121" s="313"/>
      <c r="X121" s="313"/>
      <c r="Y121" s="313"/>
      <c r="Z121" s="313"/>
    </row>
    <row r="122" spans="1:26"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O122" s="313"/>
      <c r="P122" s="313"/>
      <c r="Q122" s="313"/>
      <c r="R122" s="313"/>
      <c r="S122" s="313"/>
      <c r="T122" s="313"/>
      <c r="U122" s="313"/>
      <c r="V122" s="359"/>
      <c r="W122" s="313"/>
      <c r="X122" s="313"/>
      <c r="Y122" s="313"/>
      <c r="Z122" s="313"/>
    </row>
    <row r="123" spans="1:26" ht="12.75" customHeight="1" x14ac:dyDescent="0.2">
      <c r="A123" s="389"/>
      <c r="B123" s="333"/>
      <c r="C123" s="333"/>
      <c r="D123" s="334"/>
      <c r="E123" s="333"/>
      <c r="F123" s="333"/>
      <c r="G123" s="394"/>
      <c r="H123" s="395"/>
      <c r="I123" s="396"/>
      <c r="J123" s="354" t="s">
        <v>39</v>
      </c>
      <c r="K123" s="354"/>
      <c r="L123" s="354"/>
      <c r="M123" s="355"/>
      <c r="N123" s="332"/>
      <c r="O123" s="313"/>
      <c r="P123" s="313"/>
      <c r="Q123" s="313"/>
      <c r="R123" s="313"/>
      <c r="S123" s="313"/>
      <c r="T123" s="313"/>
      <c r="U123" s="313"/>
      <c r="V123" s="359"/>
      <c r="W123" s="313"/>
      <c r="X123" s="313"/>
      <c r="Y123" s="313"/>
      <c r="Z123" s="313"/>
    </row>
    <row r="124" spans="1:26" ht="12.75" customHeight="1" x14ac:dyDescent="0.2">
      <c r="A124" s="389"/>
      <c r="B124" s="341" t="s">
        <v>29</v>
      </c>
      <c r="C124" s="341" t="s">
        <v>30</v>
      </c>
      <c r="D124" s="341" t="s">
        <v>31</v>
      </c>
      <c r="E124" s="397" t="s">
        <v>32</v>
      </c>
      <c r="F124" s="398"/>
      <c r="G124" s="399"/>
      <c r="H124" s="395"/>
      <c r="I124" s="396"/>
      <c r="J124" s="342" t="s">
        <v>40</v>
      </c>
      <c r="K124" s="357"/>
      <c r="L124" s="357"/>
      <c r="M124" s="358"/>
      <c r="N124" s="332"/>
      <c r="O124" s="313"/>
      <c r="P124" s="313"/>
      <c r="Q124" s="313"/>
      <c r="R124" s="313"/>
      <c r="S124" s="313"/>
      <c r="T124" s="313"/>
      <c r="U124" s="313"/>
      <c r="V124" s="359"/>
      <c r="W124" s="313"/>
      <c r="X124" s="313"/>
      <c r="Y124" s="313"/>
      <c r="Z124" s="313"/>
    </row>
    <row r="125" spans="1:26" ht="12.75" customHeight="1" thickBot="1" x14ac:dyDescent="0.25">
      <c r="A125" s="390"/>
      <c r="B125" s="333"/>
      <c r="C125" s="333"/>
      <c r="D125" s="345"/>
      <c r="E125" s="360" t="s">
        <v>36</v>
      </c>
      <c r="F125" s="361"/>
      <c r="G125" s="400"/>
      <c r="H125" s="401"/>
      <c r="I125" s="402"/>
      <c r="J125" s="342" t="s">
        <v>41</v>
      </c>
      <c r="K125" s="357"/>
      <c r="L125" s="357"/>
      <c r="M125" s="358"/>
      <c r="N125" s="332"/>
      <c r="O125" s="313"/>
      <c r="P125" s="313"/>
      <c r="Q125" s="313"/>
      <c r="R125" s="313"/>
      <c r="S125" s="313"/>
      <c r="T125" s="313"/>
      <c r="U125" s="313"/>
      <c r="V125" s="359"/>
      <c r="W125" s="313"/>
      <c r="X125" s="313"/>
      <c r="Y125" s="313"/>
      <c r="Z125" s="313"/>
    </row>
    <row r="126" spans="1:26"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O126" s="313"/>
      <c r="P126" s="313"/>
      <c r="Q126" s="313"/>
      <c r="R126" s="313"/>
      <c r="S126" s="313"/>
      <c r="T126" s="313"/>
      <c r="U126" s="313"/>
      <c r="V126" s="359"/>
      <c r="W126" s="313"/>
      <c r="X126" s="313"/>
      <c r="Y126" s="313"/>
      <c r="Z126" s="313"/>
    </row>
    <row r="127" spans="1:26" ht="12.75" customHeight="1" x14ac:dyDescent="0.2">
      <c r="A127" s="389"/>
      <c r="B127" s="333"/>
      <c r="C127" s="333"/>
      <c r="D127" s="334"/>
      <c r="E127" s="333"/>
      <c r="F127" s="333"/>
      <c r="G127" s="394"/>
      <c r="H127" s="395"/>
      <c r="I127" s="396"/>
      <c r="J127" s="354" t="s">
        <v>39</v>
      </c>
      <c r="K127" s="354"/>
      <c r="L127" s="354"/>
      <c r="M127" s="355"/>
      <c r="N127" s="332"/>
      <c r="O127" s="313"/>
      <c r="P127" s="313"/>
      <c r="Q127" s="313"/>
      <c r="R127" s="313"/>
      <c r="S127" s="313"/>
      <c r="T127" s="313"/>
      <c r="U127" s="313"/>
      <c r="V127" s="359"/>
      <c r="W127" s="313"/>
      <c r="X127" s="313"/>
      <c r="Y127" s="313"/>
      <c r="Z127" s="313"/>
    </row>
    <row r="128" spans="1:26" ht="12.75" customHeight="1" x14ac:dyDescent="0.2">
      <c r="A128" s="389"/>
      <c r="B128" s="341" t="s">
        <v>29</v>
      </c>
      <c r="C128" s="341" t="s">
        <v>30</v>
      </c>
      <c r="D128" s="341" t="s">
        <v>31</v>
      </c>
      <c r="E128" s="397" t="s">
        <v>32</v>
      </c>
      <c r="F128" s="398"/>
      <c r="G128" s="399"/>
      <c r="H128" s="395"/>
      <c r="I128" s="396"/>
      <c r="J128" s="342" t="s">
        <v>40</v>
      </c>
      <c r="K128" s="357"/>
      <c r="L128" s="357"/>
      <c r="M128" s="358"/>
      <c r="N128" s="332"/>
      <c r="O128" s="313"/>
      <c r="P128" s="313"/>
      <c r="Q128" s="313"/>
      <c r="R128" s="313"/>
      <c r="S128" s="313"/>
      <c r="T128" s="313"/>
      <c r="U128" s="313"/>
      <c r="V128" s="359"/>
      <c r="W128" s="313"/>
      <c r="X128" s="313"/>
      <c r="Y128" s="313"/>
      <c r="Z128" s="313"/>
    </row>
    <row r="129" spans="1:26" ht="12.75" customHeight="1" thickBot="1" x14ac:dyDescent="0.25">
      <c r="A129" s="390"/>
      <c r="B129" s="333"/>
      <c r="C129" s="333"/>
      <c r="D129" s="345"/>
      <c r="E129" s="360" t="s">
        <v>36</v>
      </c>
      <c r="F129" s="361"/>
      <c r="G129" s="400"/>
      <c r="H129" s="401"/>
      <c r="I129" s="402"/>
      <c r="J129" s="342" t="s">
        <v>41</v>
      </c>
      <c r="K129" s="357"/>
      <c r="L129" s="357"/>
      <c r="M129" s="358"/>
      <c r="N129" s="332"/>
      <c r="O129" s="313"/>
      <c r="P129" s="313"/>
      <c r="Q129" s="313"/>
      <c r="R129" s="313"/>
      <c r="S129" s="313"/>
      <c r="T129" s="313"/>
      <c r="U129" s="313"/>
      <c r="V129" s="359"/>
      <c r="W129" s="313"/>
      <c r="X129" s="313"/>
      <c r="Y129" s="313"/>
      <c r="Z129" s="313"/>
    </row>
    <row r="130" spans="1:26"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O130" s="313"/>
      <c r="P130" s="313"/>
      <c r="Q130" s="313"/>
      <c r="R130" s="313"/>
      <c r="S130" s="313"/>
      <c r="T130" s="313"/>
      <c r="U130" s="313"/>
      <c r="V130" s="359"/>
      <c r="W130" s="313"/>
      <c r="X130" s="313"/>
      <c r="Y130" s="313"/>
      <c r="Z130" s="313"/>
    </row>
    <row r="131" spans="1:26" ht="12.75" customHeight="1" x14ac:dyDescent="0.2">
      <c r="A131" s="389"/>
      <c r="B131" s="333"/>
      <c r="C131" s="333"/>
      <c r="D131" s="334"/>
      <c r="E131" s="333"/>
      <c r="F131" s="333"/>
      <c r="G131" s="394"/>
      <c r="H131" s="395"/>
      <c r="I131" s="396"/>
      <c r="J131" s="354" t="s">
        <v>39</v>
      </c>
      <c r="K131" s="354"/>
      <c r="L131" s="354"/>
      <c r="M131" s="355"/>
      <c r="N131" s="332"/>
      <c r="O131" s="313"/>
      <c r="P131" s="313"/>
      <c r="Q131" s="313"/>
      <c r="R131" s="313"/>
      <c r="S131" s="313"/>
      <c r="T131" s="313"/>
      <c r="U131" s="313"/>
      <c r="V131" s="359"/>
      <c r="W131" s="313"/>
      <c r="X131" s="313"/>
      <c r="Y131" s="313"/>
      <c r="Z131" s="313"/>
    </row>
    <row r="132" spans="1:26" ht="12.75" customHeight="1" x14ac:dyDescent="0.2">
      <c r="A132" s="389"/>
      <c r="B132" s="341" t="s">
        <v>29</v>
      </c>
      <c r="C132" s="341" t="s">
        <v>30</v>
      </c>
      <c r="D132" s="341" t="s">
        <v>31</v>
      </c>
      <c r="E132" s="397" t="s">
        <v>32</v>
      </c>
      <c r="F132" s="398"/>
      <c r="G132" s="399"/>
      <c r="H132" s="395"/>
      <c r="I132" s="396"/>
      <c r="J132" s="342" t="s">
        <v>40</v>
      </c>
      <c r="K132" s="357"/>
      <c r="L132" s="357"/>
      <c r="M132" s="358"/>
      <c r="N132" s="332"/>
      <c r="O132" s="313"/>
      <c r="P132" s="313"/>
      <c r="Q132" s="313"/>
      <c r="R132" s="313"/>
      <c r="S132" s="313"/>
      <c r="T132" s="313"/>
      <c r="U132" s="313"/>
      <c r="V132" s="359"/>
      <c r="W132" s="313"/>
      <c r="X132" s="313"/>
      <c r="Y132" s="313"/>
      <c r="Z132" s="313"/>
    </row>
    <row r="133" spans="1:26" ht="12.75" customHeight="1" thickBot="1" x14ac:dyDescent="0.25">
      <c r="A133" s="390"/>
      <c r="B133" s="333"/>
      <c r="C133" s="333"/>
      <c r="D133" s="345"/>
      <c r="E133" s="360" t="s">
        <v>36</v>
      </c>
      <c r="F133" s="361"/>
      <c r="G133" s="400"/>
      <c r="H133" s="401"/>
      <c r="I133" s="402"/>
      <c r="J133" s="342" t="s">
        <v>41</v>
      </c>
      <c r="K133" s="357"/>
      <c r="L133" s="357"/>
      <c r="M133" s="358"/>
      <c r="N133" s="332"/>
      <c r="O133" s="313"/>
      <c r="P133" s="313"/>
      <c r="Q133" s="313"/>
      <c r="R133" s="313"/>
      <c r="S133" s="313"/>
      <c r="T133" s="313"/>
      <c r="U133" s="313"/>
      <c r="V133" s="359"/>
      <c r="W133" s="313"/>
      <c r="X133" s="313"/>
      <c r="Y133" s="313"/>
      <c r="Z133" s="313"/>
    </row>
    <row r="134" spans="1:26"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O134" s="313"/>
      <c r="P134" s="313"/>
      <c r="Q134" s="313"/>
      <c r="R134" s="313"/>
      <c r="S134" s="313"/>
      <c r="T134" s="313"/>
      <c r="U134" s="313"/>
      <c r="V134" s="359"/>
      <c r="W134" s="313"/>
      <c r="X134" s="313"/>
      <c r="Y134" s="313"/>
      <c r="Z134" s="313"/>
    </row>
    <row r="135" spans="1:26" ht="12.75" customHeight="1" x14ac:dyDescent="0.2">
      <c r="A135" s="389"/>
      <c r="B135" s="333"/>
      <c r="C135" s="333"/>
      <c r="D135" s="334"/>
      <c r="E135" s="333"/>
      <c r="F135" s="333"/>
      <c r="G135" s="394"/>
      <c r="H135" s="395"/>
      <c r="I135" s="396"/>
      <c r="J135" s="354" t="s">
        <v>39</v>
      </c>
      <c r="K135" s="354"/>
      <c r="L135" s="354"/>
      <c r="M135" s="355"/>
      <c r="N135" s="332"/>
      <c r="O135" s="313"/>
      <c r="P135" s="313"/>
      <c r="Q135" s="313"/>
      <c r="R135" s="313"/>
      <c r="S135" s="313"/>
      <c r="T135" s="313"/>
      <c r="U135" s="313"/>
      <c r="V135" s="359"/>
      <c r="W135" s="313"/>
      <c r="X135" s="313"/>
      <c r="Y135" s="313"/>
      <c r="Z135" s="313"/>
    </row>
    <row r="136" spans="1:26" ht="12.75" customHeight="1" x14ac:dyDescent="0.2">
      <c r="A136" s="389"/>
      <c r="B136" s="341" t="s">
        <v>29</v>
      </c>
      <c r="C136" s="341" t="s">
        <v>30</v>
      </c>
      <c r="D136" s="341" t="s">
        <v>31</v>
      </c>
      <c r="E136" s="397" t="s">
        <v>32</v>
      </c>
      <c r="F136" s="398"/>
      <c r="G136" s="399"/>
      <c r="H136" s="395"/>
      <c r="I136" s="396"/>
      <c r="J136" s="342" t="s">
        <v>40</v>
      </c>
      <c r="K136" s="357"/>
      <c r="L136" s="357"/>
      <c r="M136" s="358"/>
      <c r="N136" s="332"/>
      <c r="O136" s="313"/>
      <c r="P136" s="313"/>
      <c r="Q136" s="313"/>
      <c r="R136" s="313"/>
      <c r="S136" s="313"/>
      <c r="T136" s="313"/>
      <c r="U136" s="313"/>
      <c r="V136" s="359"/>
      <c r="W136" s="313"/>
      <c r="X136" s="313"/>
      <c r="Y136" s="313"/>
      <c r="Z136" s="313"/>
    </row>
    <row r="137" spans="1:26" ht="12.75" customHeight="1" thickBot="1" x14ac:dyDescent="0.25">
      <c r="A137" s="390"/>
      <c r="B137" s="333"/>
      <c r="C137" s="333"/>
      <c r="D137" s="345"/>
      <c r="E137" s="360" t="s">
        <v>36</v>
      </c>
      <c r="F137" s="361"/>
      <c r="G137" s="400"/>
      <c r="H137" s="401"/>
      <c r="I137" s="402"/>
      <c r="J137" s="342" t="s">
        <v>41</v>
      </c>
      <c r="K137" s="357"/>
      <c r="L137" s="357"/>
      <c r="M137" s="358"/>
      <c r="N137" s="332"/>
      <c r="O137" s="313"/>
      <c r="P137" s="313"/>
      <c r="Q137" s="313"/>
      <c r="R137" s="313"/>
      <c r="S137" s="313"/>
      <c r="T137" s="313"/>
      <c r="U137" s="313"/>
      <c r="V137" s="359"/>
      <c r="W137" s="313"/>
      <c r="X137" s="313"/>
      <c r="Y137" s="313"/>
      <c r="Z137" s="313"/>
    </row>
    <row r="138" spans="1:26"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O138" s="313"/>
      <c r="P138" s="313"/>
      <c r="Q138" s="313"/>
      <c r="R138" s="313"/>
      <c r="S138" s="313"/>
      <c r="T138" s="313"/>
      <c r="U138" s="313"/>
      <c r="V138" s="359"/>
      <c r="W138" s="313"/>
      <c r="X138" s="313"/>
      <c r="Y138" s="313"/>
      <c r="Z138" s="313"/>
    </row>
    <row r="139" spans="1:26" ht="12.75" customHeight="1" x14ac:dyDescent="0.2">
      <c r="A139" s="389"/>
      <c r="B139" s="333"/>
      <c r="C139" s="333"/>
      <c r="D139" s="334"/>
      <c r="E139" s="333"/>
      <c r="F139" s="333"/>
      <c r="G139" s="394"/>
      <c r="H139" s="395"/>
      <c r="I139" s="396"/>
      <c r="J139" s="354" t="s">
        <v>39</v>
      </c>
      <c r="K139" s="354"/>
      <c r="L139" s="354"/>
      <c r="M139" s="355"/>
      <c r="N139" s="332"/>
      <c r="O139" s="313"/>
      <c r="P139" s="313"/>
      <c r="Q139" s="313"/>
      <c r="R139" s="313"/>
      <c r="S139" s="313"/>
      <c r="T139" s="313"/>
      <c r="U139" s="313"/>
      <c r="V139" s="359"/>
      <c r="W139" s="313"/>
      <c r="X139" s="313"/>
      <c r="Y139" s="313"/>
      <c r="Z139" s="313"/>
    </row>
    <row r="140" spans="1:26" ht="12.75" customHeight="1" x14ac:dyDescent="0.2">
      <c r="A140" s="389"/>
      <c r="B140" s="341" t="s">
        <v>29</v>
      </c>
      <c r="C140" s="341" t="s">
        <v>30</v>
      </c>
      <c r="D140" s="341" t="s">
        <v>31</v>
      </c>
      <c r="E140" s="397" t="s">
        <v>32</v>
      </c>
      <c r="F140" s="398"/>
      <c r="G140" s="399"/>
      <c r="H140" s="395"/>
      <c r="I140" s="396"/>
      <c r="J140" s="342" t="s">
        <v>40</v>
      </c>
      <c r="K140" s="357"/>
      <c r="L140" s="357"/>
      <c r="M140" s="358"/>
      <c r="N140" s="332"/>
      <c r="O140" s="313"/>
      <c r="P140" s="313"/>
      <c r="Q140" s="313"/>
      <c r="R140" s="313"/>
      <c r="S140" s="313"/>
      <c r="T140" s="313"/>
      <c r="U140" s="313"/>
      <c r="V140" s="359"/>
      <c r="W140" s="313"/>
      <c r="X140" s="313"/>
      <c r="Y140" s="313"/>
      <c r="Z140" s="313"/>
    </row>
    <row r="141" spans="1:26" ht="12.75" customHeight="1" thickBot="1" x14ac:dyDescent="0.25">
      <c r="A141" s="390"/>
      <c r="B141" s="333"/>
      <c r="C141" s="333"/>
      <c r="D141" s="345"/>
      <c r="E141" s="360" t="s">
        <v>36</v>
      </c>
      <c r="F141" s="361"/>
      <c r="G141" s="400"/>
      <c r="H141" s="401"/>
      <c r="I141" s="402"/>
      <c r="J141" s="342" t="s">
        <v>41</v>
      </c>
      <c r="K141" s="357"/>
      <c r="L141" s="357"/>
      <c r="M141" s="358"/>
      <c r="N141" s="332"/>
      <c r="O141" s="313"/>
      <c r="P141" s="313"/>
      <c r="Q141" s="313"/>
      <c r="R141" s="313"/>
      <c r="S141" s="313"/>
      <c r="T141" s="313"/>
      <c r="U141" s="313"/>
      <c r="V141" s="359"/>
      <c r="W141" s="313"/>
      <c r="X141" s="313"/>
      <c r="Y141" s="313"/>
      <c r="Z141" s="313"/>
    </row>
    <row r="142" spans="1:26"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O142" s="313"/>
      <c r="P142" s="313"/>
      <c r="Q142" s="313"/>
      <c r="R142" s="313"/>
      <c r="S142" s="313"/>
      <c r="T142" s="313"/>
      <c r="U142" s="313"/>
      <c r="V142" s="359"/>
      <c r="W142" s="313"/>
      <c r="X142" s="313"/>
      <c r="Y142" s="313"/>
      <c r="Z142" s="313"/>
    </row>
    <row r="143" spans="1:26" ht="12.75" customHeight="1" x14ac:dyDescent="0.2">
      <c r="A143" s="389"/>
      <c r="B143" s="333"/>
      <c r="C143" s="333"/>
      <c r="D143" s="334"/>
      <c r="E143" s="333"/>
      <c r="F143" s="333"/>
      <c r="G143" s="394"/>
      <c r="H143" s="395"/>
      <c r="I143" s="396"/>
      <c r="J143" s="354" t="s">
        <v>39</v>
      </c>
      <c r="K143" s="354"/>
      <c r="L143" s="354"/>
      <c r="M143" s="355"/>
      <c r="N143" s="332"/>
      <c r="O143" s="313"/>
      <c r="P143" s="313"/>
      <c r="Q143" s="313"/>
      <c r="R143" s="313"/>
      <c r="S143" s="313"/>
      <c r="T143" s="313"/>
      <c r="U143" s="313"/>
      <c r="V143" s="359"/>
      <c r="W143" s="313"/>
      <c r="X143" s="313"/>
      <c r="Y143" s="313"/>
      <c r="Z143" s="313"/>
    </row>
    <row r="144" spans="1:26" ht="12.75" customHeight="1" x14ac:dyDescent="0.2">
      <c r="A144" s="389"/>
      <c r="B144" s="341" t="s">
        <v>29</v>
      </c>
      <c r="C144" s="341" t="s">
        <v>30</v>
      </c>
      <c r="D144" s="341" t="s">
        <v>31</v>
      </c>
      <c r="E144" s="397" t="s">
        <v>32</v>
      </c>
      <c r="F144" s="398"/>
      <c r="G144" s="399"/>
      <c r="H144" s="395"/>
      <c r="I144" s="396"/>
      <c r="J144" s="342" t="s">
        <v>40</v>
      </c>
      <c r="K144" s="357"/>
      <c r="L144" s="357"/>
      <c r="M144" s="358"/>
      <c r="N144" s="332"/>
      <c r="O144" s="313"/>
      <c r="P144" s="313"/>
      <c r="Q144" s="313"/>
      <c r="R144" s="313"/>
      <c r="S144" s="313"/>
      <c r="T144" s="313"/>
      <c r="U144" s="313"/>
      <c r="V144" s="359"/>
      <c r="W144" s="313"/>
      <c r="X144" s="313"/>
      <c r="Y144" s="313"/>
      <c r="Z144" s="313"/>
    </row>
    <row r="145" spans="1:26" ht="12.75" customHeight="1" thickBot="1" x14ac:dyDescent="0.25">
      <c r="A145" s="390"/>
      <c r="B145" s="333"/>
      <c r="C145" s="333"/>
      <c r="D145" s="345"/>
      <c r="E145" s="360" t="s">
        <v>36</v>
      </c>
      <c r="F145" s="361"/>
      <c r="G145" s="400"/>
      <c r="H145" s="401"/>
      <c r="I145" s="402"/>
      <c r="J145" s="342" t="s">
        <v>41</v>
      </c>
      <c r="K145" s="357"/>
      <c r="L145" s="357"/>
      <c r="M145" s="358"/>
      <c r="N145" s="332"/>
      <c r="O145" s="313"/>
      <c r="P145" s="313"/>
      <c r="Q145" s="313"/>
      <c r="R145" s="313"/>
      <c r="S145" s="313"/>
      <c r="T145" s="313"/>
      <c r="U145" s="313"/>
      <c r="V145" s="359"/>
      <c r="W145" s="313"/>
      <c r="X145" s="313"/>
      <c r="Y145" s="313"/>
      <c r="Z145" s="313"/>
    </row>
    <row r="146" spans="1:26"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O146" s="313"/>
      <c r="P146" s="313"/>
      <c r="Q146" s="313"/>
      <c r="R146" s="313"/>
      <c r="S146" s="313"/>
      <c r="T146" s="313"/>
      <c r="U146" s="313"/>
      <c r="V146" s="359"/>
      <c r="W146" s="313"/>
      <c r="X146" s="313"/>
      <c r="Y146" s="313"/>
      <c r="Z146" s="313"/>
    </row>
    <row r="147" spans="1:26" ht="12.75" customHeight="1" x14ac:dyDescent="0.2">
      <c r="A147" s="389"/>
      <c r="B147" s="333"/>
      <c r="C147" s="333"/>
      <c r="D147" s="334"/>
      <c r="E147" s="333"/>
      <c r="F147" s="333"/>
      <c r="G147" s="394"/>
      <c r="H147" s="395"/>
      <c r="I147" s="396"/>
      <c r="J147" s="354" t="s">
        <v>39</v>
      </c>
      <c r="K147" s="354"/>
      <c r="L147" s="354"/>
      <c r="M147" s="355"/>
      <c r="N147" s="332"/>
      <c r="O147" s="313"/>
      <c r="P147" s="313"/>
      <c r="Q147" s="313"/>
      <c r="R147" s="313"/>
      <c r="S147" s="313"/>
      <c r="T147" s="313"/>
      <c r="U147" s="313"/>
      <c r="V147" s="359"/>
      <c r="W147" s="313"/>
      <c r="X147" s="313"/>
      <c r="Y147" s="313"/>
      <c r="Z147" s="313"/>
    </row>
    <row r="148" spans="1:26" ht="12.75" customHeight="1" x14ac:dyDescent="0.2">
      <c r="A148" s="389"/>
      <c r="B148" s="341" t="s">
        <v>29</v>
      </c>
      <c r="C148" s="341" t="s">
        <v>30</v>
      </c>
      <c r="D148" s="341" t="s">
        <v>31</v>
      </c>
      <c r="E148" s="397" t="s">
        <v>32</v>
      </c>
      <c r="F148" s="398"/>
      <c r="G148" s="399"/>
      <c r="H148" s="395"/>
      <c r="I148" s="396"/>
      <c r="J148" s="342" t="s">
        <v>40</v>
      </c>
      <c r="K148" s="357"/>
      <c r="L148" s="357"/>
      <c r="M148" s="358"/>
      <c r="N148" s="332"/>
      <c r="O148" s="313"/>
      <c r="P148" s="313"/>
      <c r="Q148" s="313"/>
      <c r="R148" s="313"/>
      <c r="S148" s="313"/>
      <c r="T148" s="313"/>
      <c r="U148" s="313"/>
      <c r="V148" s="359"/>
      <c r="W148" s="313"/>
      <c r="X148" s="313"/>
      <c r="Y148" s="313"/>
      <c r="Z148" s="313"/>
    </row>
    <row r="149" spans="1:26" ht="12.75" customHeight="1" thickBot="1" x14ac:dyDescent="0.25">
      <c r="A149" s="390"/>
      <c r="B149" s="333"/>
      <c r="C149" s="333"/>
      <c r="D149" s="345"/>
      <c r="E149" s="360" t="s">
        <v>36</v>
      </c>
      <c r="F149" s="361"/>
      <c r="G149" s="400"/>
      <c r="H149" s="401"/>
      <c r="I149" s="402"/>
      <c r="J149" s="342" t="s">
        <v>41</v>
      </c>
      <c r="K149" s="357"/>
      <c r="L149" s="357"/>
      <c r="M149" s="358"/>
      <c r="N149" s="332"/>
      <c r="O149" s="313"/>
      <c r="P149" s="313"/>
      <c r="Q149" s="313"/>
      <c r="R149" s="313"/>
      <c r="S149" s="313"/>
      <c r="T149" s="313"/>
      <c r="U149" s="313"/>
      <c r="V149" s="359"/>
      <c r="W149" s="313"/>
      <c r="X149" s="313"/>
      <c r="Y149" s="313"/>
      <c r="Z149" s="313"/>
    </row>
    <row r="150" spans="1:26"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O150" s="313"/>
      <c r="P150" s="313"/>
      <c r="Q150" s="313"/>
      <c r="R150" s="313"/>
      <c r="S150" s="313"/>
      <c r="T150" s="313"/>
      <c r="U150" s="313"/>
      <c r="V150" s="359"/>
      <c r="W150" s="313"/>
      <c r="X150" s="313"/>
      <c r="Y150" s="313"/>
      <c r="Z150" s="313"/>
    </row>
    <row r="151" spans="1:26" ht="12.75" customHeight="1" x14ac:dyDescent="0.2">
      <c r="A151" s="389"/>
      <c r="B151" s="333"/>
      <c r="C151" s="333"/>
      <c r="D151" s="334"/>
      <c r="E151" s="333"/>
      <c r="F151" s="333"/>
      <c r="G151" s="394"/>
      <c r="H151" s="395"/>
      <c r="I151" s="396"/>
      <c r="J151" s="354" t="s">
        <v>39</v>
      </c>
      <c r="K151" s="354"/>
      <c r="L151" s="354"/>
      <c r="M151" s="355"/>
      <c r="N151" s="332"/>
      <c r="O151" s="313"/>
      <c r="P151" s="313"/>
      <c r="Q151" s="313"/>
      <c r="R151" s="313"/>
      <c r="S151" s="313"/>
      <c r="T151" s="313"/>
      <c r="U151" s="313"/>
      <c r="V151" s="359"/>
      <c r="W151" s="313"/>
      <c r="X151" s="313"/>
      <c r="Y151" s="313"/>
      <c r="Z151" s="313"/>
    </row>
    <row r="152" spans="1:26" ht="12.75" customHeight="1" x14ac:dyDescent="0.2">
      <c r="A152" s="389"/>
      <c r="B152" s="341" t="s">
        <v>29</v>
      </c>
      <c r="C152" s="341" t="s">
        <v>30</v>
      </c>
      <c r="D152" s="341" t="s">
        <v>31</v>
      </c>
      <c r="E152" s="397" t="s">
        <v>32</v>
      </c>
      <c r="F152" s="398"/>
      <c r="G152" s="399"/>
      <c r="H152" s="395"/>
      <c r="I152" s="396"/>
      <c r="J152" s="342" t="s">
        <v>40</v>
      </c>
      <c r="K152" s="357"/>
      <c r="L152" s="357"/>
      <c r="M152" s="358"/>
      <c r="N152" s="332"/>
      <c r="O152" s="313"/>
      <c r="P152" s="313"/>
      <c r="Q152" s="313"/>
      <c r="R152" s="313"/>
      <c r="S152" s="313"/>
      <c r="T152" s="313"/>
      <c r="U152" s="313"/>
      <c r="V152" s="359"/>
      <c r="W152" s="313"/>
      <c r="X152" s="313"/>
      <c r="Y152" s="313"/>
      <c r="Z152" s="313"/>
    </row>
    <row r="153" spans="1:26" ht="12.75" customHeight="1" thickBot="1" x14ac:dyDescent="0.25">
      <c r="A153" s="390"/>
      <c r="B153" s="333"/>
      <c r="C153" s="333"/>
      <c r="D153" s="345"/>
      <c r="E153" s="360" t="s">
        <v>36</v>
      </c>
      <c r="F153" s="361"/>
      <c r="G153" s="400"/>
      <c r="H153" s="401"/>
      <c r="I153" s="402"/>
      <c r="J153" s="342" t="s">
        <v>41</v>
      </c>
      <c r="K153" s="357"/>
      <c r="L153" s="357"/>
      <c r="M153" s="358"/>
      <c r="N153" s="332"/>
      <c r="O153" s="313"/>
      <c r="P153" s="313"/>
      <c r="Q153" s="313"/>
      <c r="R153" s="313"/>
      <c r="S153" s="313"/>
      <c r="T153" s="313"/>
      <c r="U153" s="313"/>
      <c r="V153" s="359"/>
      <c r="W153" s="313"/>
      <c r="X153" s="313"/>
      <c r="Y153" s="313"/>
      <c r="Z153" s="313"/>
    </row>
    <row r="154" spans="1:26"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O154" s="313"/>
      <c r="P154" s="313"/>
      <c r="Q154" s="313"/>
      <c r="R154" s="313"/>
      <c r="S154" s="313"/>
      <c r="T154" s="313"/>
      <c r="U154" s="313"/>
      <c r="V154" s="359"/>
      <c r="W154" s="313"/>
      <c r="X154" s="313"/>
      <c r="Y154" s="313"/>
      <c r="Z154" s="313"/>
    </row>
    <row r="155" spans="1:26" ht="12.75" customHeight="1" x14ac:dyDescent="0.2">
      <c r="A155" s="389"/>
      <c r="B155" s="333"/>
      <c r="C155" s="333"/>
      <c r="D155" s="334"/>
      <c r="E155" s="333"/>
      <c r="F155" s="333"/>
      <c r="G155" s="394"/>
      <c r="H155" s="395"/>
      <c r="I155" s="396"/>
      <c r="J155" s="354" t="s">
        <v>39</v>
      </c>
      <c r="K155" s="354"/>
      <c r="L155" s="354"/>
      <c r="M155" s="355"/>
      <c r="N155" s="332"/>
      <c r="O155" s="313"/>
      <c r="P155" s="313"/>
      <c r="Q155" s="313"/>
      <c r="R155" s="313"/>
      <c r="S155" s="313"/>
      <c r="T155" s="313"/>
      <c r="U155" s="313"/>
      <c r="V155" s="359"/>
      <c r="W155" s="313"/>
      <c r="X155" s="313"/>
      <c r="Y155" s="313"/>
      <c r="Z155" s="313"/>
    </row>
    <row r="156" spans="1:26" ht="12.75" customHeight="1" x14ac:dyDescent="0.2">
      <c r="A156" s="389"/>
      <c r="B156" s="341" t="s">
        <v>29</v>
      </c>
      <c r="C156" s="341" t="s">
        <v>30</v>
      </c>
      <c r="D156" s="341" t="s">
        <v>31</v>
      </c>
      <c r="E156" s="397" t="s">
        <v>32</v>
      </c>
      <c r="F156" s="398"/>
      <c r="G156" s="399"/>
      <c r="H156" s="395"/>
      <c r="I156" s="396"/>
      <c r="J156" s="342" t="s">
        <v>40</v>
      </c>
      <c r="K156" s="357"/>
      <c r="L156" s="357"/>
      <c r="M156" s="358"/>
      <c r="N156" s="332"/>
      <c r="O156" s="313"/>
      <c r="P156" s="313"/>
      <c r="Q156" s="313"/>
      <c r="R156" s="313"/>
      <c r="S156" s="313"/>
      <c r="T156" s="313"/>
      <c r="U156" s="313"/>
      <c r="V156" s="359"/>
      <c r="W156" s="313"/>
      <c r="X156" s="313"/>
      <c r="Y156" s="313"/>
      <c r="Z156" s="313"/>
    </row>
    <row r="157" spans="1:26" ht="12.75" customHeight="1" thickBot="1" x14ac:dyDescent="0.25">
      <c r="A157" s="390"/>
      <c r="B157" s="333"/>
      <c r="C157" s="333"/>
      <c r="D157" s="345"/>
      <c r="E157" s="360" t="s">
        <v>36</v>
      </c>
      <c r="F157" s="361"/>
      <c r="G157" s="400"/>
      <c r="H157" s="401"/>
      <c r="I157" s="402"/>
      <c r="J157" s="342" t="s">
        <v>41</v>
      </c>
      <c r="K157" s="357"/>
      <c r="L157" s="357"/>
      <c r="M157" s="358"/>
      <c r="N157" s="332"/>
      <c r="O157" s="313"/>
      <c r="P157" s="313"/>
      <c r="Q157" s="313"/>
      <c r="R157" s="313"/>
      <c r="S157" s="313"/>
      <c r="T157" s="313"/>
      <c r="U157" s="313"/>
      <c r="V157" s="359"/>
      <c r="W157" s="313"/>
      <c r="X157" s="313"/>
      <c r="Y157" s="313"/>
      <c r="Z157" s="313"/>
    </row>
    <row r="158" spans="1:26"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O158" s="313"/>
      <c r="P158" s="313"/>
      <c r="Q158" s="313"/>
      <c r="R158" s="313"/>
      <c r="S158" s="313"/>
      <c r="T158" s="313"/>
      <c r="U158" s="313"/>
      <c r="V158" s="359"/>
      <c r="W158" s="313"/>
      <c r="X158" s="313"/>
      <c r="Y158" s="313"/>
      <c r="Z158" s="313"/>
    </row>
    <row r="159" spans="1:26" ht="12.75" customHeight="1" x14ac:dyDescent="0.2">
      <c r="A159" s="389"/>
      <c r="B159" s="333"/>
      <c r="C159" s="333"/>
      <c r="D159" s="334"/>
      <c r="E159" s="333"/>
      <c r="F159" s="333"/>
      <c r="G159" s="394"/>
      <c r="H159" s="395"/>
      <c r="I159" s="396"/>
      <c r="J159" s="354" t="s">
        <v>39</v>
      </c>
      <c r="K159" s="354"/>
      <c r="L159" s="354"/>
      <c r="M159" s="355"/>
      <c r="N159" s="332"/>
      <c r="O159" s="313"/>
      <c r="P159" s="313"/>
      <c r="Q159" s="313"/>
      <c r="R159" s="313"/>
      <c r="S159" s="313"/>
      <c r="T159" s="313"/>
      <c r="U159" s="313"/>
      <c r="V159" s="359"/>
      <c r="W159" s="313"/>
      <c r="X159" s="313"/>
      <c r="Y159" s="313"/>
      <c r="Z159" s="313"/>
    </row>
    <row r="160" spans="1:26" ht="12.75" customHeight="1" x14ac:dyDescent="0.2">
      <c r="A160" s="389"/>
      <c r="B160" s="341" t="s">
        <v>29</v>
      </c>
      <c r="C160" s="341" t="s">
        <v>30</v>
      </c>
      <c r="D160" s="341" t="s">
        <v>31</v>
      </c>
      <c r="E160" s="397" t="s">
        <v>32</v>
      </c>
      <c r="F160" s="398"/>
      <c r="G160" s="399"/>
      <c r="H160" s="395"/>
      <c r="I160" s="396"/>
      <c r="J160" s="342" t="s">
        <v>40</v>
      </c>
      <c r="K160" s="357"/>
      <c r="L160" s="357"/>
      <c r="M160" s="358"/>
      <c r="N160" s="332"/>
      <c r="O160" s="313"/>
      <c r="P160" s="313"/>
      <c r="Q160" s="313"/>
      <c r="R160" s="313"/>
      <c r="S160" s="313"/>
      <c r="T160" s="313"/>
      <c r="U160" s="313"/>
      <c r="V160" s="359"/>
      <c r="W160" s="313"/>
      <c r="X160" s="313"/>
      <c r="Y160" s="313"/>
      <c r="Z160" s="313"/>
    </row>
    <row r="161" spans="1:26" ht="12.75" customHeight="1" thickBot="1" x14ac:dyDescent="0.25">
      <c r="A161" s="390"/>
      <c r="B161" s="333"/>
      <c r="C161" s="333"/>
      <c r="D161" s="345"/>
      <c r="E161" s="360" t="s">
        <v>36</v>
      </c>
      <c r="F161" s="361"/>
      <c r="G161" s="400"/>
      <c r="H161" s="401"/>
      <c r="I161" s="402"/>
      <c r="J161" s="342" t="s">
        <v>41</v>
      </c>
      <c r="K161" s="357"/>
      <c r="L161" s="357"/>
      <c r="M161" s="358"/>
      <c r="N161" s="332"/>
      <c r="O161" s="313"/>
      <c r="P161" s="313"/>
      <c r="Q161" s="313"/>
      <c r="R161" s="313"/>
      <c r="S161" s="313"/>
      <c r="T161" s="313"/>
      <c r="U161" s="313"/>
      <c r="V161" s="359"/>
      <c r="W161" s="313"/>
      <c r="X161" s="313"/>
      <c r="Y161" s="313"/>
      <c r="Z161" s="313"/>
    </row>
    <row r="162" spans="1:26"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O162" s="313"/>
      <c r="P162" s="313"/>
      <c r="Q162" s="313"/>
      <c r="R162" s="313"/>
      <c r="S162" s="313"/>
      <c r="T162" s="313"/>
      <c r="U162" s="313"/>
      <c r="V162" s="359"/>
      <c r="W162" s="313"/>
      <c r="X162" s="313"/>
      <c r="Y162" s="313"/>
      <c r="Z162" s="313"/>
    </row>
    <row r="163" spans="1:26" ht="12.75" customHeight="1" x14ac:dyDescent="0.2">
      <c r="A163" s="389"/>
      <c r="B163" s="333"/>
      <c r="C163" s="333"/>
      <c r="D163" s="334"/>
      <c r="E163" s="333"/>
      <c r="F163" s="333"/>
      <c r="G163" s="394"/>
      <c r="H163" s="395"/>
      <c r="I163" s="396"/>
      <c r="J163" s="354" t="s">
        <v>39</v>
      </c>
      <c r="K163" s="354"/>
      <c r="L163" s="354"/>
      <c r="M163" s="355"/>
      <c r="N163" s="332"/>
      <c r="O163" s="313"/>
      <c r="P163" s="313"/>
      <c r="Q163" s="313"/>
      <c r="R163" s="313"/>
      <c r="S163" s="313"/>
      <c r="T163" s="313"/>
      <c r="U163" s="313"/>
      <c r="V163" s="359"/>
      <c r="W163" s="313"/>
      <c r="X163" s="313"/>
      <c r="Y163" s="313"/>
      <c r="Z163" s="313"/>
    </row>
    <row r="164" spans="1:26" ht="12.75" customHeight="1" x14ac:dyDescent="0.2">
      <c r="A164" s="389"/>
      <c r="B164" s="341" t="s">
        <v>29</v>
      </c>
      <c r="C164" s="341" t="s">
        <v>30</v>
      </c>
      <c r="D164" s="341" t="s">
        <v>31</v>
      </c>
      <c r="E164" s="397" t="s">
        <v>32</v>
      </c>
      <c r="F164" s="398"/>
      <c r="G164" s="399"/>
      <c r="H164" s="395"/>
      <c r="I164" s="396"/>
      <c r="J164" s="342" t="s">
        <v>40</v>
      </c>
      <c r="K164" s="357"/>
      <c r="L164" s="357"/>
      <c r="M164" s="358"/>
      <c r="N164" s="332"/>
      <c r="O164" s="313"/>
      <c r="P164" s="313"/>
      <c r="Q164" s="313"/>
      <c r="R164" s="313"/>
      <c r="S164" s="313"/>
      <c r="T164" s="313"/>
      <c r="U164" s="313"/>
      <c r="V164" s="359"/>
      <c r="W164" s="313"/>
      <c r="X164" s="313"/>
      <c r="Y164" s="313"/>
      <c r="Z164" s="313"/>
    </row>
    <row r="165" spans="1:26" ht="12.75" customHeight="1" thickBot="1" x14ac:dyDescent="0.25">
      <c r="A165" s="390"/>
      <c r="B165" s="333"/>
      <c r="C165" s="333"/>
      <c r="D165" s="345"/>
      <c r="E165" s="360" t="s">
        <v>36</v>
      </c>
      <c r="F165" s="361"/>
      <c r="G165" s="400"/>
      <c r="H165" s="401"/>
      <c r="I165" s="402"/>
      <c r="J165" s="342" t="s">
        <v>41</v>
      </c>
      <c r="K165" s="357"/>
      <c r="L165" s="357"/>
      <c r="M165" s="358"/>
      <c r="N165" s="332"/>
      <c r="O165" s="313"/>
      <c r="P165" s="313"/>
      <c r="Q165" s="313"/>
      <c r="R165" s="313"/>
      <c r="S165" s="313"/>
      <c r="T165" s="313"/>
      <c r="U165" s="313"/>
      <c r="V165" s="359"/>
      <c r="W165" s="313"/>
      <c r="X165" s="313"/>
      <c r="Y165" s="313"/>
      <c r="Z165" s="313"/>
    </row>
    <row r="166" spans="1:26"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O166" s="313"/>
      <c r="P166" s="313"/>
      <c r="Q166" s="313"/>
      <c r="R166" s="313"/>
      <c r="S166" s="313"/>
      <c r="T166" s="313"/>
      <c r="U166" s="313"/>
      <c r="V166" s="359"/>
      <c r="W166" s="313"/>
      <c r="X166" s="313"/>
      <c r="Y166" s="313"/>
      <c r="Z166" s="313"/>
    </row>
    <row r="167" spans="1:26" ht="12.75" customHeight="1" x14ac:dyDescent="0.2">
      <c r="A167" s="389"/>
      <c r="B167" s="333"/>
      <c r="C167" s="333"/>
      <c r="D167" s="334"/>
      <c r="E167" s="333"/>
      <c r="F167" s="333"/>
      <c r="G167" s="394"/>
      <c r="H167" s="395"/>
      <c r="I167" s="396"/>
      <c r="J167" s="354" t="s">
        <v>39</v>
      </c>
      <c r="K167" s="354"/>
      <c r="L167" s="354"/>
      <c r="M167" s="355"/>
      <c r="N167" s="332"/>
      <c r="O167" s="313"/>
      <c r="P167" s="313"/>
      <c r="Q167" s="313"/>
      <c r="R167" s="313"/>
      <c r="S167" s="313"/>
      <c r="T167" s="313"/>
      <c r="U167" s="313"/>
      <c r="V167" s="359"/>
      <c r="W167" s="313"/>
      <c r="X167" s="313"/>
      <c r="Y167" s="313"/>
      <c r="Z167" s="313"/>
    </row>
    <row r="168" spans="1:26" ht="12.75" customHeight="1" x14ac:dyDescent="0.2">
      <c r="A168" s="389"/>
      <c r="B168" s="341" t="s">
        <v>29</v>
      </c>
      <c r="C168" s="341" t="s">
        <v>30</v>
      </c>
      <c r="D168" s="341" t="s">
        <v>31</v>
      </c>
      <c r="E168" s="397" t="s">
        <v>32</v>
      </c>
      <c r="F168" s="398"/>
      <c r="G168" s="399"/>
      <c r="H168" s="395"/>
      <c r="I168" s="396"/>
      <c r="J168" s="342" t="s">
        <v>40</v>
      </c>
      <c r="K168" s="357"/>
      <c r="L168" s="357"/>
      <c r="M168" s="358"/>
      <c r="N168" s="332"/>
      <c r="O168" s="313"/>
      <c r="P168" s="313"/>
      <c r="Q168" s="313"/>
      <c r="R168" s="313"/>
      <c r="S168" s="313"/>
      <c r="T168" s="313"/>
      <c r="U168" s="313"/>
      <c r="V168" s="359"/>
      <c r="W168" s="313"/>
      <c r="X168" s="313"/>
      <c r="Y168" s="313"/>
      <c r="Z168" s="313"/>
    </row>
    <row r="169" spans="1:26" ht="12.75" customHeight="1" thickBot="1" x14ac:dyDescent="0.25">
      <c r="A169" s="390"/>
      <c r="B169" s="333"/>
      <c r="C169" s="333"/>
      <c r="D169" s="345"/>
      <c r="E169" s="360" t="s">
        <v>36</v>
      </c>
      <c r="F169" s="361"/>
      <c r="G169" s="400"/>
      <c r="H169" s="401"/>
      <c r="I169" s="402"/>
      <c r="J169" s="342" t="s">
        <v>41</v>
      </c>
      <c r="K169" s="357"/>
      <c r="L169" s="357"/>
      <c r="M169" s="358"/>
      <c r="N169" s="332"/>
      <c r="O169" s="313"/>
      <c r="P169" s="313"/>
      <c r="Q169" s="313"/>
      <c r="R169" s="313"/>
      <c r="S169" s="313"/>
      <c r="T169" s="313"/>
      <c r="U169" s="313"/>
      <c r="V169" s="359"/>
      <c r="W169" s="313"/>
      <c r="X169" s="313"/>
      <c r="Y169" s="313"/>
      <c r="Z169" s="313"/>
    </row>
    <row r="170" spans="1:26"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O170" s="313"/>
      <c r="P170" s="313"/>
      <c r="Q170" s="313"/>
      <c r="R170" s="313"/>
      <c r="S170" s="313"/>
      <c r="T170" s="313"/>
      <c r="U170" s="313"/>
      <c r="V170" s="359"/>
      <c r="W170" s="313"/>
      <c r="X170" s="313"/>
      <c r="Y170" s="313"/>
      <c r="Z170" s="313"/>
    </row>
    <row r="171" spans="1:26" ht="12.75" customHeight="1" x14ac:dyDescent="0.2">
      <c r="A171" s="389"/>
      <c r="B171" s="333"/>
      <c r="C171" s="333"/>
      <c r="D171" s="334"/>
      <c r="E171" s="333"/>
      <c r="F171" s="333"/>
      <c r="G171" s="394"/>
      <c r="H171" s="395"/>
      <c r="I171" s="396"/>
      <c r="J171" s="354" t="s">
        <v>39</v>
      </c>
      <c r="K171" s="354"/>
      <c r="L171" s="354"/>
      <c r="M171" s="355"/>
      <c r="N171" s="332"/>
      <c r="O171" s="313"/>
      <c r="P171" s="313"/>
      <c r="Q171" s="313"/>
      <c r="R171" s="313"/>
      <c r="S171" s="313"/>
      <c r="T171" s="313"/>
      <c r="U171" s="313"/>
      <c r="V171" s="359"/>
      <c r="W171" s="313"/>
      <c r="X171" s="313"/>
      <c r="Y171" s="313"/>
      <c r="Z171" s="313"/>
    </row>
    <row r="172" spans="1:26" ht="12.75" customHeight="1" x14ac:dyDescent="0.2">
      <c r="A172" s="389"/>
      <c r="B172" s="341" t="s">
        <v>29</v>
      </c>
      <c r="C172" s="341" t="s">
        <v>30</v>
      </c>
      <c r="D172" s="341" t="s">
        <v>31</v>
      </c>
      <c r="E172" s="397" t="s">
        <v>32</v>
      </c>
      <c r="F172" s="398"/>
      <c r="G172" s="399"/>
      <c r="H172" s="395"/>
      <c r="I172" s="396"/>
      <c r="J172" s="342" t="s">
        <v>40</v>
      </c>
      <c r="K172" s="357"/>
      <c r="L172" s="357"/>
      <c r="M172" s="358"/>
      <c r="N172" s="332"/>
      <c r="O172" s="313"/>
      <c r="P172" s="313"/>
      <c r="Q172" s="313"/>
      <c r="R172" s="313"/>
      <c r="S172" s="313"/>
      <c r="T172" s="313"/>
      <c r="U172" s="313"/>
      <c r="V172" s="359"/>
      <c r="W172" s="313"/>
      <c r="X172" s="313"/>
      <c r="Y172" s="313"/>
      <c r="Z172" s="313"/>
    </row>
    <row r="173" spans="1:26" ht="12.75" customHeight="1" thickBot="1" x14ac:dyDescent="0.25">
      <c r="A173" s="390"/>
      <c r="B173" s="333"/>
      <c r="C173" s="333"/>
      <c r="D173" s="345"/>
      <c r="E173" s="360" t="s">
        <v>36</v>
      </c>
      <c r="F173" s="361"/>
      <c r="G173" s="400"/>
      <c r="H173" s="401"/>
      <c r="I173" s="402"/>
      <c r="J173" s="342" t="s">
        <v>41</v>
      </c>
      <c r="K173" s="357"/>
      <c r="L173" s="357"/>
      <c r="M173" s="358"/>
      <c r="N173" s="332"/>
      <c r="O173" s="313"/>
      <c r="P173" s="313"/>
      <c r="Q173" s="313"/>
      <c r="R173" s="313"/>
      <c r="S173" s="313"/>
      <c r="T173" s="313"/>
      <c r="U173" s="313"/>
      <c r="V173" s="359"/>
      <c r="W173" s="313"/>
      <c r="X173" s="313"/>
      <c r="Y173" s="313"/>
      <c r="Z173" s="313"/>
    </row>
    <row r="174" spans="1:26"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O174" s="313"/>
      <c r="P174" s="313"/>
      <c r="Q174" s="313"/>
      <c r="R174" s="313"/>
      <c r="S174" s="313"/>
      <c r="T174" s="313"/>
      <c r="U174" s="313"/>
      <c r="V174" s="359"/>
      <c r="W174" s="313"/>
      <c r="X174" s="313"/>
      <c r="Y174" s="313"/>
      <c r="Z174" s="313"/>
    </row>
    <row r="175" spans="1:26" ht="12.75" customHeight="1" x14ac:dyDescent="0.2">
      <c r="A175" s="389"/>
      <c r="B175" s="333"/>
      <c r="C175" s="333"/>
      <c r="D175" s="334"/>
      <c r="E175" s="333"/>
      <c r="F175" s="333"/>
      <c r="G175" s="394"/>
      <c r="H175" s="395"/>
      <c r="I175" s="396"/>
      <c r="J175" s="354" t="s">
        <v>39</v>
      </c>
      <c r="K175" s="354"/>
      <c r="L175" s="354"/>
      <c r="M175" s="355"/>
      <c r="N175" s="332"/>
      <c r="O175" s="313"/>
      <c r="P175" s="313"/>
      <c r="Q175" s="313"/>
      <c r="R175" s="313"/>
      <c r="S175" s="313"/>
      <c r="T175" s="313"/>
      <c r="U175" s="313"/>
      <c r="V175" s="359"/>
      <c r="W175" s="313"/>
      <c r="X175" s="313"/>
      <c r="Y175" s="313"/>
      <c r="Z175" s="313"/>
    </row>
    <row r="176" spans="1:26" ht="12.75" customHeight="1" x14ac:dyDescent="0.2">
      <c r="A176" s="389"/>
      <c r="B176" s="341" t="s">
        <v>29</v>
      </c>
      <c r="C176" s="341" t="s">
        <v>30</v>
      </c>
      <c r="D176" s="341" t="s">
        <v>31</v>
      </c>
      <c r="E176" s="397" t="s">
        <v>32</v>
      </c>
      <c r="F176" s="398"/>
      <c r="G176" s="399"/>
      <c r="H176" s="395"/>
      <c r="I176" s="396"/>
      <c r="J176" s="342" t="s">
        <v>40</v>
      </c>
      <c r="K176" s="357"/>
      <c r="L176" s="357"/>
      <c r="M176" s="358"/>
      <c r="N176" s="332"/>
      <c r="O176" s="313"/>
      <c r="P176" s="313"/>
      <c r="Q176" s="313"/>
      <c r="R176" s="313"/>
      <c r="S176" s="313"/>
      <c r="T176" s="313"/>
      <c r="U176" s="313"/>
      <c r="V176" s="359"/>
      <c r="W176" s="313"/>
      <c r="X176" s="313"/>
      <c r="Y176" s="313"/>
      <c r="Z176" s="313"/>
    </row>
    <row r="177" spans="1:26" ht="12.75" customHeight="1" thickBot="1" x14ac:dyDescent="0.25">
      <c r="A177" s="390"/>
      <c r="B177" s="333"/>
      <c r="C177" s="333"/>
      <c r="D177" s="345"/>
      <c r="E177" s="360" t="s">
        <v>36</v>
      </c>
      <c r="F177" s="361"/>
      <c r="G177" s="400"/>
      <c r="H177" s="401"/>
      <c r="I177" s="402"/>
      <c r="J177" s="342" t="s">
        <v>41</v>
      </c>
      <c r="K177" s="357"/>
      <c r="L177" s="357"/>
      <c r="M177" s="358"/>
      <c r="N177" s="332"/>
      <c r="O177" s="313"/>
      <c r="P177" s="313"/>
      <c r="Q177" s="313"/>
      <c r="R177" s="313"/>
      <c r="S177" s="313"/>
      <c r="T177" s="313"/>
      <c r="U177" s="313"/>
      <c r="V177" s="359"/>
      <c r="W177" s="313"/>
      <c r="X177" s="313"/>
      <c r="Y177" s="313"/>
      <c r="Z177" s="313"/>
    </row>
    <row r="178" spans="1:26"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O178" s="313"/>
      <c r="P178" s="313"/>
      <c r="Q178" s="313"/>
      <c r="R178" s="313"/>
      <c r="S178" s="313"/>
      <c r="T178" s="313"/>
      <c r="U178" s="313"/>
      <c r="V178" s="359"/>
      <c r="W178" s="313"/>
      <c r="X178" s="313"/>
      <c r="Y178" s="313"/>
      <c r="Z178" s="313"/>
    </row>
    <row r="179" spans="1:26" ht="12.75" customHeight="1" x14ac:dyDescent="0.2">
      <c r="A179" s="389"/>
      <c r="B179" s="333"/>
      <c r="C179" s="333"/>
      <c r="D179" s="334"/>
      <c r="E179" s="333"/>
      <c r="F179" s="333"/>
      <c r="G179" s="394"/>
      <c r="H179" s="395"/>
      <c r="I179" s="396"/>
      <c r="J179" s="354" t="s">
        <v>39</v>
      </c>
      <c r="K179" s="354"/>
      <c r="L179" s="354"/>
      <c r="M179" s="355"/>
      <c r="N179" s="332"/>
      <c r="O179" s="313"/>
      <c r="P179" s="313"/>
      <c r="Q179" s="313"/>
      <c r="R179" s="313"/>
      <c r="S179" s="313"/>
      <c r="T179" s="313"/>
      <c r="U179" s="313"/>
      <c r="V179" s="359">
        <f>G179</f>
        <v>0</v>
      </c>
      <c r="W179" s="313"/>
      <c r="X179" s="313"/>
      <c r="Y179" s="313"/>
      <c r="Z179" s="313"/>
    </row>
    <row r="180" spans="1:26" ht="12.75" customHeight="1" x14ac:dyDescent="0.2">
      <c r="A180" s="389"/>
      <c r="B180" s="341" t="s">
        <v>29</v>
      </c>
      <c r="C180" s="341" t="s">
        <v>30</v>
      </c>
      <c r="D180" s="341" t="s">
        <v>31</v>
      </c>
      <c r="E180" s="397" t="s">
        <v>32</v>
      </c>
      <c r="F180" s="398"/>
      <c r="G180" s="399"/>
      <c r="H180" s="395"/>
      <c r="I180" s="396"/>
      <c r="J180" s="342" t="s">
        <v>40</v>
      </c>
      <c r="K180" s="357"/>
      <c r="L180" s="357"/>
      <c r="M180" s="358"/>
      <c r="N180" s="332"/>
      <c r="O180" s="313"/>
      <c r="P180" s="313"/>
      <c r="Q180" s="313"/>
      <c r="R180" s="313"/>
      <c r="S180" s="313"/>
      <c r="T180" s="313"/>
      <c r="U180" s="313"/>
      <c r="V180" s="359"/>
      <c r="W180" s="313"/>
      <c r="X180" s="313"/>
      <c r="Y180" s="313"/>
      <c r="Z180" s="313"/>
    </row>
    <row r="181" spans="1:26" ht="12.75" customHeight="1" thickBot="1" x14ac:dyDescent="0.25">
      <c r="A181" s="390"/>
      <c r="B181" s="333"/>
      <c r="C181" s="333"/>
      <c r="D181" s="345"/>
      <c r="E181" s="360" t="s">
        <v>36</v>
      </c>
      <c r="F181" s="361"/>
      <c r="G181" s="400"/>
      <c r="H181" s="401"/>
      <c r="I181" s="402"/>
      <c r="J181" s="342" t="s">
        <v>41</v>
      </c>
      <c r="K181" s="357"/>
      <c r="L181" s="357"/>
      <c r="M181" s="358"/>
      <c r="N181" s="332"/>
      <c r="O181" s="313"/>
      <c r="P181" s="313"/>
      <c r="Q181" s="313"/>
      <c r="R181" s="313"/>
      <c r="S181" s="313"/>
      <c r="T181" s="313"/>
      <c r="U181" s="313"/>
      <c r="V181" s="359"/>
      <c r="W181" s="313"/>
      <c r="X181" s="313"/>
      <c r="Y181" s="313"/>
      <c r="Z181" s="313"/>
    </row>
    <row r="182" spans="1:26"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O182" s="313"/>
      <c r="P182" s="313"/>
      <c r="Q182" s="313"/>
      <c r="R182" s="313"/>
      <c r="S182" s="313"/>
      <c r="T182" s="313"/>
      <c r="U182" s="313"/>
      <c r="V182" s="359"/>
      <c r="W182" s="313"/>
      <c r="X182" s="313"/>
      <c r="Y182" s="313"/>
      <c r="Z182" s="313"/>
    </row>
    <row r="183" spans="1:26" ht="12.75" customHeight="1" x14ac:dyDescent="0.2">
      <c r="A183" s="389"/>
      <c r="B183" s="333"/>
      <c r="C183" s="333"/>
      <c r="D183" s="334"/>
      <c r="E183" s="333"/>
      <c r="F183" s="333"/>
      <c r="G183" s="394"/>
      <c r="H183" s="395"/>
      <c r="I183" s="396"/>
      <c r="J183" s="354" t="s">
        <v>39</v>
      </c>
      <c r="K183" s="354"/>
      <c r="L183" s="354"/>
      <c r="M183" s="355"/>
      <c r="N183" s="332"/>
      <c r="O183" s="313"/>
      <c r="P183" s="313"/>
      <c r="Q183" s="313"/>
      <c r="R183" s="313"/>
      <c r="S183" s="313"/>
      <c r="T183" s="313"/>
      <c r="U183" s="313"/>
      <c r="V183" s="359">
        <f>G183</f>
        <v>0</v>
      </c>
      <c r="W183" s="313"/>
      <c r="X183" s="313"/>
      <c r="Y183" s="313"/>
      <c r="Z183" s="313"/>
    </row>
    <row r="184" spans="1:26" ht="12.75" customHeight="1" x14ac:dyDescent="0.2">
      <c r="A184" s="389"/>
      <c r="B184" s="341" t="s">
        <v>29</v>
      </c>
      <c r="C184" s="341" t="s">
        <v>30</v>
      </c>
      <c r="D184" s="341" t="s">
        <v>31</v>
      </c>
      <c r="E184" s="397" t="s">
        <v>32</v>
      </c>
      <c r="F184" s="398"/>
      <c r="G184" s="399"/>
      <c r="H184" s="395"/>
      <c r="I184" s="396"/>
      <c r="J184" s="342" t="s">
        <v>40</v>
      </c>
      <c r="K184" s="357"/>
      <c r="L184" s="357"/>
      <c r="M184" s="358"/>
      <c r="N184" s="332"/>
      <c r="O184" s="313"/>
      <c r="P184" s="313"/>
      <c r="Q184" s="313"/>
      <c r="R184" s="313"/>
      <c r="S184" s="313"/>
      <c r="T184" s="313"/>
      <c r="U184" s="313"/>
      <c r="V184" s="359"/>
      <c r="W184" s="313"/>
      <c r="X184" s="313"/>
      <c r="Y184" s="313"/>
      <c r="Z184" s="313"/>
    </row>
    <row r="185" spans="1:26" ht="12.75" customHeight="1" thickBot="1" x14ac:dyDescent="0.25">
      <c r="A185" s="390"/>
      <c r="B185" s="333"/>
      <c r="C185" s="333"/>
      <c r="D185" s="345"/>
      <c r="E185" s="360" t="s">
        <v>36</v>
      </c>
      <c r="F185" s="361"/>
      <c r="G185" s="400"/>
      <c r="H185" s="401"/>
      <c r="I185" s="402"/>
      <c r="J185" s="342" t="s">
        <v>41</v>
      </c>
      <c r="K185" s="357"/>
      <c r="L185" s="357"/>
      <c r="M185" s="358"/>
      <c r="N185" s="332"/>
      <c r="O185" s="313"/>
      <c r="P185" s="313"/>
      <c r="Q185" s="313"/>
      <c r="R185" s="313"/>
      <c r="S185" s="313"/>
      <c r="T185" s="313"/>
      <c r="U185" s="313"/>
      <c r="V185" s="359"/>
      <c r="W185" s="313"/>
      <c r="X185" s="313"/>
      <c r="Y185" s="313"/>
      <c r="Z185" s="313"/>
    </row>
    <row r="186" spans="1:26"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O186" s="313"/>
      <c r="P186" s="313"/>
      <c r="Q186" s="313"/>
      <c r="R186" s="313"/>
      <c r="S186" s="313"/>
      <c r="T186" s="313"/>
      <c r="U186" s="313"/>
      <c r="V186" s="359"/>
      <c r="W186" s="313"/>
      <c r="X186" s="313"/>
      <c r="Y186" s="313"/>
      <c r="Z186" s="313"/>
    </row>
    <row r="187" spans="1:26" ht="12.75" customHeight="1" x14ac:dyDescent="0.2">
      <c r="A187" s="389"/>
      <c r="B187" s="333"/>
      <c r="C187" s="333"/>
      <c r="D187" s="334"/>
      <c r="E187" s="333"/>
      <c r="F187" s="333"/>
      <c r="G187" s="394"/>
      <c r="H187" s="395"/>
      <c r="I187" s="396"/>
      <c r="J187" s="354" t="s">
        <v>39</v>
      </c>
      <c r="K187" s="354"/>
      <c r="L187" s="354"/>
      <c r="M187" s="355"/>
      <c r="N187" s="332"/>
      <c r="O187" s="313"/>
      <c r="P187" s="313"/>
      <c r="Q187" s="313"/>
      <c r="R187" s="313"/>
      <c r="S187" s="313"/>
      <c r="T187" s="313"/>
      <c r="U187" s="313"/>
      <c r="V187" s="359">
        <f>G187</f>
        <v>0</v>
      </c>
      <c r="W187" s="313"/>
      <c r="X187" s="313"/>
      <c r="Y187" s="313"/>
      <c r="Z187" s="313"/>
    </row>
    <row r="188" spans="1:26" ht="12.75" customHeight="1" x14ac:dyDescent="0.2">
      <c r="A188" s="389"/>
      <c r="B188" s="341" t="s">
        <v>29</v>
      </c>
      <c r="C188" s="341" t="s">
        <v>30</v>
      </c>
      <c r="D188" s="341" t="s">
        <v>31</v>
      </c>
      <c r="E188" s="397" t="s">
        <v>32</v>
      </c>
      <c r="F188" s="398"/>
      <c r="G188" s="399"/>
      <c r="H188" s="395"/>
      <c r="I188" s="396"/>
      <c r="J188" s="342" t="s">
        <v>40</v>
      </c>
      <c r="K188" s="357"/>
      <c r="L188" s="357"/>
      <c r="M188" s="358"/>
      <c r="N188" s="332"/>
      <c r="O188" s="313"/>
      <c r="P188" s="313"/>
      <c r="Q188" s="313"/>
      <c r="R188" s="313"/>
      <c r="S188" s="313"/>
      <c r="T188" s="313"/>
      <c r="U188" s="313"/>
      <c r="V188" s="359"/>
      <c r="W188" s="313"/>
      <c r="X188" s="313"/>
      <c r="Y188" s="313"/>
      <c r="Z188" s="313"/>
    </row>
    <row r="189" spans="1:26" ht="12.75" customHeight="1" thickBot="1" x14ac:dyDescent="0.25">
      <c r="A189" s="390"/>
      <c r="B189" s="333"/>
      <c r="C189" s="333"/>
      <c r="D189" s="345"/>
      <c r="E189" s="360" t="s">
        <v>36</v>
      </c>
      <c r="F189" s="361"/>
      <c r="G189" s="400"/>
      <c r="H189" s="401"/>
      <c r="I189" s="402"/>
      <c r="J189" s="342" t="s">
        <v>41</v>
      </c>
      <c r="K189" s="357"/>
      <c r="L189" s="357"/>
      <c r="M189" s="358"/>
      <c r="N189" s="332"/>
      <c r="O189" s="313"/>
      <c r="P189" s="313"/>
      <c r="Q189" s="313"/>
      <c r="R189" s="313"/>
      <c r="S189" s="313"/>
      <c r="T189" s="313"/>
      <c r="U189" s="313"/>
      <c r="V189" s="359"/>
      <c r="W189" s="313"/>
      <c r="X189" s="313"/>
      <c r="Y189" s="313"/>
      <c r="Z189" s="313"/>
    </row>
    <row r="190" spans="1:26"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O190" s="313"/>
      <c r="P190" s="313"/>
      <c r="Q190" s="313"/>
      <c r="R190" s="313"/>
      <c r="S190" s="313"/>
      <c r="T190" s="313"/>
      <c r="U190" s="313"/>
      <c r="V190" s="359"/>
      <c r="W190" s="313"/>
      <c r="X190" s="313"/>
      <c r="Y190" s="313"/>
      <c r="Z190" s="313"/>
    </row>
    <row r="191" spans="1:26" ht="12.75" customHeight="1" x14ac:dyDescent="0.2">
      <c r="A191" s="389"/>
      <c r="B191" s="333"/>
      <c r="C191" s="333"/>
      <c r="D191" s="334"/>
      <c r="E191" s="333"/>
      <c r="F191" s="333"/>
      <c r="G191" s="394"/>
      <c r="H191" s="395"/>
      <c r="I191" s="396"/>
      <c r="J191" s="354" t="s">
        <v>39</v>
      </c>
      <c r="K191" s="354"/>
      <c r="L191" s="354"/>
      <c r="M191" s="355"/>
      <c r="N191" s="332"/>
      <c r="O191" s="313"/>
      <c r="P191" s="313"/>
      <c r="Q191" s="313"/>
      <c r="R191" s="313"/>
      <c r="S191" s="313"/>
      <c r="T191" s="313"/>
      <c r="U191" s="313"/>
      <c r="V191" s="359">
        <f>G191</f>
        <v>0</v>
      </c>
      <c r="W191" s="313"/>
      <c r="X191" s="313"/>
      <c r="Y191" s="313"/>
      <c r="Z191" s="313"/>
    </row>
    <row r="192" spans="1:26" ht="12.75" customHeight="1" x14ac:dyDescent="0.2">
      <c r="A192" s="389"/>
      <c r="B192" s="341" t="s">
        <v>29</v>
      </c>
      <c r="C192" s="341" t="s">
        <v>30</v>
      </c>
      <c r="D192" s="341" t="s">
        <v>31</v>
      </c>
      <c r="E192" s="397" t="s">
        <v>32</v>
      </c>
      <c r="F192" s="398"/>
      <c r="G192" s="399"/>
      <c r="H192" s="395"/>
      <c r="I192" s="396"/>
      <c r="J192" s="342" t="s">
        <v>40</v>
      </c>
      <c r="K192" s="357"/>
      <c r="L192" s="357"/>
      <c r="M192" s="358"/>
      <c r="N192" s="332"/>
      <c r="O192" s="313"/>
      <c r="P192" s="313"/>
      <c r="Q192" s="313"/>
      <c r="R192" s="313"/>
      <c r="S192" s="313"/>
      <c r="T192" s="313"/>
      <c r="U192" s="313"/>
      <c r="V192" s="359"/>
      <c r="W192" s="313"/>
      <c r="X192" s="313"/>
      <c r="Y192" s="313"/>
      <c r="Z192" s="313"/>
    </row>
    <row r="193" spans="1:26" ht="12.75" customHeight="1" thickBot="1" x14ac:dyDescent="0.25">
      <c r="A193" s="390"/>
      <c r="B193" s="333"/>
      <c r="C193" s="333"/>
      <c r="D193" s="345"/>
      <c r="E193" s="360" t="s">
        <v>36</v>
      </c>
      <c r="F193" s="361"/>
      <c r="G193" s="400"/>
      <c r="H193" s="401"/>
      <c r="I193" s="402"/>
      <c r="J193" s="342" t="s">
        <v>41</v>
      </c>
      <c r="K193" s="357"/>
      <c r="L193" s="357"/>
      <c r="M193" s="358"/>
      <c r="N193" s="332"/>
      <c r="O193" s="313"/>
      <c r="P193" s="313"/>
      <c r="Q193" s="313"/>
      <c r="R193" s="313"/>
      <c r="S193" s="313"/>
      <c r="T193" s="313"/>
      <c r="U193" s="313"/>
      <c r="V193" s="359"/>
      <c r="W193" s="313"/>
      <c r="X193" s="313"/>
      <c r="Y193" s="313"/>
      <c r="Z193" s="313"/>
    </row>
    <row r="194" spans="1:26"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O194" s="313"/>
      <c r="P194" s="313"/>
      <c r="Q194" s="313"/>
      <c r="R194" s="313"/>
      <c r="S194" s="313"/>
      <c r="T194" s="313"/>
      <c r="U194" s="313"/>
      <c r="V194" s="359"/>
      <c r="W194" s="313"/>
      <c r="X194" s="313"/>
      <c r="Y194" s="313"/>
      <c r="Z194" s="313"/>
    </row>
    <row r="195" spans="1:26" ht="12.75" customHeight="1" x14ac:dyDescent="0.2">
      <c r="A195" s="389"/>
      <c r="B195" s="333"/>
      <c r="C195" s="333"/>
      <c r="D195" s="334"/>
      <c r="E195" s="333"/>
      <c r="F195" s="333"/>
      <c r="G195" s="394"/>
      <c r="H195" s="395"/>
      <c r="I195" s="396"/>
      <c r="J195" s="354" t="s">
        <v>39</v>
      </c>
      <c r="K195" s="354"/>
      <c r="L195" s="354"/>
      <c r="M195" s="355"/>
      <c r="N195" s="332"/>
      <c r="O195" s="313"/>
      <c r="P195" s="313"/>
      <c r="Q195" s="313"/>
      <c r="R195" s="313"/>
      <c r="S195" s="313"/>
      <c r="T195" s="313"/>
      <c r="U195" s="313"/>
      <c r="V195" s="359">
        <f>G195</f>
        <v>0</v>
      </c>
      <c r="W195" s="313"/>
      <c r="X195" s="313"/>
      <c r="Y195" s="313"/>
      <c r="Z195" s="313"/>
    </row>
    <row r="196" spans="1:26" ht="12.75" customHeight="1" x14ac:dyDescent="0.2">
      <c r="A196" s="389"/>
      <c r="B196" s="341" t="s">
        <v>29</v>
      </c>
      <c r="C196" s="341" t="s">
        <v>30</v>
      </c>
      <c r="D196" s="341" t="s">
        <v>31</v>
      </c>
      <c r="E196" s="397" t="s">
        <v>32</v>
      </c>
      <c r="F196" s="398"/>
      <c r="G196" s="399"/>
      <c r="H196" s="395"/>
      <c r="I196" s="396"/>
      <c r="J196" s="342" t="s">
        <v>40</v>
      </c>
      <c r="K196" s="357"/>
      <c r="L196" s="357"/>
      <c r="M196" s="358"/>
      <c r="N196" s="332"/>
      <c r="O196" s="313"/>
      <c r="P196" s="313"/>
      <c r="Q196" s="313"/>
      <c r="R196" s="313"/>
      <c r="S196" s="313"/>
      <c r="T196" s="313"/>
      <c r="U196" s="313"/>
      <c r="V196" s="359"/>
      <c r="W196" s="313"/>
      <c r="X196" s="313"/>
      <c r="Y196" s="313"/>
      <c r="Z196" s="313"/>
    </row>
    <row r="197" spans="1:26" ht="12.75" customHeight="1" thickBot="1" x14ac:dyDescent="0.25">
      <c r="A197" s="390"/>
      <c r="B197" s="333"/>
      <c r="C197" s="333"/>
      <c r="D197" s="345"/>
      <c r="E197" s="360" t="s">
        <v>36</v>
      </c>
      <c r="F197" s="361"/>
      <c r="G197" s="400"/>
      <c r="H197" s="401"/>
      <c r="I197" s="402"/>
      <c r="J197" s="342" t="s">
        <v>41</v>
      </c>
      <c r="K197" s="357"/>
      <c r="L197" s="357"/>
      <c r="M197" s="358"/>
      <c r="N197" s="332"/>
      <c r="O197" s="313"/>
      <c r="P197" s="313"/>
      <c r="Q197" s="313"/>
      <c r="R197" s="313"/>
      <c r="S197" s="313"/>
      <c r="T197" s="313"/>
      <c r="U197" s="313"/>
      <c r="V197" s="359"/>
      <c r="W197" s="313"/>
      <c r="X197" s="313"/>
      <c r="Y197" s="313"/>
      <c r="Z197" s="313"/>
    </row>
    <row r="198" spans="1:26"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O198" s="313"/>
      <c r="P198" s="313"/>
      <c r="Q198" s="313"/>
      <c r="R198" s="313"/>
      <c r="S198" s="313"/>
      <c r="T198" s="313"/>
      <c r="U198" s="313"/>
      <c r="V198" s="359"/>
      <c r="W198" s="313"/>
      <c r="X198" s="313"/>
      <c r="Y198" s="313"/>
      <c r="Z198" s="313"/>
    </row>
    <row r="199" spans="1:26" ht="12.75" customHeight="1" x14ac:dyDescent="0.2">
      <c r="A199" s="389"/>
      <c r="B199" s="333"/>
      <c r="C199" s="333"/>
      <c r="D199" s="334"/>
      <c r="E199" s="333"/>
      <c r="F199" s="333"/>
      <c r="G199" s="394"/>
      <c r="H199" s="395"/>
      <c r="I199" s="396"/>
      <c r="J199" s="354" t="s">
        <v>39</v>
      </c>
      <c r="K199" s="354"/>
      <c r="L199" s="354"/>
      <c r="M199" s="355"/>
      <c r="N199" s="332"/>
      <c r="O199" s="313"/>
      <c r="P199" s="313"/>
      <c r="Q199" s="313"/>
      <c r="R199" s="313"/>
      <c r="S199" s="313"/>
      <c r="T199" s="313"/>
      <c r="U199" s="313"/>
      <c r="V199" s="359">
        <f>G199</f>
        <v>0</v>
      </c>
      <c r="W199" s="313"/>
      <c r="X199" s="313"/>
      <c r="Y199" s="313"/>
      <c r="Z199" s="313"/>
    </row>
    <row r="200" spans="1:26" ht="12.75" customHeight="1" x14ac:dyDescent="0.2">
      <c r="A200" s="389"/>
      <c r="B200" s="341" t="s">
        <v>29</v>
      </c>
      <c r="C200" s="341" t="s">
        <v>30</v>
      </c>
      <c r="D200" s="341" t="s">
        <v>31</v>
      </c>
      <c r="E200" s="397" t="s">
        <v>32</v>
      </c>
      <c r="F200" s="398"/>
      <c r="G200" s="399"/>
      <c r="H200" s="395"/>
      <c r="I200" s="396"/>
      <c r="J200" s="342" t="s">
        <v>40</v>
      </c>
      <c r="K200" s="357"/>
      <c r="L200" s="357"/>
      <c r="M200" s="358"/>
      <c r="N200" s="332"/>
      <c r="O200" s="313"/>
      <c r="P200" s="313"/>
      <c r="Q200" s="313"/>
      <c r="R200" s="313"/>
      <c r="S200" s="313"/>
      <c r="T200" s="313"/>
      <c r="U200" s="313"/>
      <c r="V200" s="359"/>
      <c r="W200" s="313"/>
      <c r="X200" s="313"/>
      <c r="Y200" s="313"/>
      <c r="Z200" s="313"/>
    </row>
    <row r="201" spans="1:26" ht="12.75" customHeight="1" thickBot="1" x14ac:dyDescent="0.25">
      <c r="A201" s="390"/>
      <c r="B201" s="333"/>
      <c r="C201" s="333"/>
      <c r="D201" s="345"/>
      <c r="E201" s="360" t="s">
        <v>36</v>
      </c>
      <c r="F201" s="361"/>
      <c r="G201" s="400"/>
      <c r="H201" s="401"/>
      <c r="I201" s="402"/>
      <c r="J201" s="342" t="s">
        <v>41</v>
      </c>
      <c r="K201" s="357"/>
      <c r="L201" s="357"/>
      <c r="M201" s="358"/>
      <c r="N201" s="332"/>
      <c r="O201" s="313"/>
      <c r="P201" s="313"/>
      <c r="Q201" s="313"/>
      <c r="R201" s="313"/>
      <c r="S201" s="313"/>
      <c r="T201" s="313"/>
      <c r="U201" s="313"/>
      <c r="V201" s="359"/>
      <c r="W201" s="313"/>
      <c r="X201" s="313"/>
      <c r="Y201" s="313"/>
      <c r="Z201" s="313"/>
    </row>
    <row r="202" spans="1:26"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O202" s="313"/>
      <c r="P202" s="313"/>
      <c r="Q202" s="313"/>
      <c r="R202" s="313"/>
      <c r="S202" s="313"/>
      <c r="T202" s="313"/>
      <c r="U202" s="313"/>
      <c r="V202" s="359"/>
      <c r="W202" s="313"/>
      <c r="X202" s="313"/>
      <c r="Y202" s="313"/>
      <c r="Z202" s="313"/>
    </row>
    <row r="203" spans="1:26" ht="12.75" customHeight="1" x14ac:dyDescent="0.2">
      <c r="A203" s="389"/>
      <c r="B203" s="333"/>
      <c r="C203" s="333"/>
      <c r="D203" s="334"/>
      <c r="E203" s="333"/>
      <c r="F203" s="333"/>
      <c r="G203" s="394"/>
      <c r="H203" s="395"/>
      <c r="I203" s="396"/>
      <c r="J203" s="354" t="s">
        <v>39</v>
      </c>
      <c r="K203" s="354"/>
      <c r="L203" s="354"/>
      <c r="M203" s="355"/>
      <c r="N203" s="332"/>
      <c r="O203" s="313"/>
      <c r="P203" s="313"/>
      <c r="Q203" s="313"/>
      <c r="R203" s="313"/>
      <c r="S203" s="313"/>
      <c r="T203" s="313"/>
      <c r="U203" s="313"/>
      <c r="V203" s="359">
        <f>G203</f>
        <v>0</v>
      </c>
      <c r="W203" s="313"/>
      <c r="X203" s="313"/>
      <c r="Y203" s="313"/>
      <c r="Z203" s="313"/>
    </row>
    <row r="204" spans="1:26" ht="12.75" customHeight="1" x14ac:dyDescent="0.2">
      <c r="A204" s="389"/>
      <c r="B204" s="341" t="s">
        <v>29</v>
      </c>
      <c r="C204" s="341" t="s">
        <v>30</v>
      </c>
      <c r="D204" s="341" t="s">
        <v>31</v>
      </c>
      <c r="E204" s="397" t="s">
        <v>32</v>
      </c>
      <c r="F204" s="398"/>
      <c r="G204" s="399"/>
      <c r="H204" s="395"/>
      <c r="I204" s="396"/>
      <c r="J204" s="342" t="s">
        <v>40</v>
      </c>
      <c r="K204" s="357"/>
      <c r="L204" s="357"/>
      <c r="M204" s="358"/>
      <c r="N204" s="332"/>
      <c r="O204" s="313"/>
      <c r="P204" s="313"/>
      <c r="Q204" s="313"/>
      <c r="R204" s="313"/>
      <c r="S204" s="313"/>
      <c r="T204" s="313"/>
      <c r="U204" s="313"/>
      <c r="V204" s="359"/>
      <c r="W204" s="313"/>
      <c r="X204" s="313"/>
      <c r="Y204" s="313"/>
      <c r="Z204" s="313"/>
    </row>
    <row r="205" spans="1:26" ht="12.75" customHeight="1" thickBot="1" x14ac:dyDescent="0.25">
      <c r="A205" s="390"/>
      <c r="B205" s="333"/>
      <c r="C205" s="333"/>
      <c r="D205" s="345"/>
      <c r="E205" s="360" t="s">
        <v>36</v>
      </c>
      <c r="F205" s="361"/>
      <c r="G205" s="400"/>
      <c r="H205" s="401"/>
      <c r="I205" s="402"/>
      <c r="J205" s="342" t="s">
        <v>41</v>
      </c>
      <c r="K205" s="357"/>
      <c r="L205" s="357"/>
      <c r="M205" s="358"/>
      <c r="N205" s="332"/>
      <c r="O205" s="313"/>
      <c r="P205" s="313"/>
      <c r="Q205" s="313"/>
      <c r="R205" s="313"/>
      <c r="S205" s="313"/>
      <c r="T205" s="313"/>
      <c r="U205" s="313"/>
      <c r="V205" s="359"/>
      <c r="W205" s="313"/>
      <c r="X205" s="313"/>
      <c r="Y205" s="313"/>
      <c r="Z205" s="313"/>
    </row>
    <row r="206" spans="1:26"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O206" s="313"/>
      <c r="P206" s="313"/>
      <c r="Q206" s="313"/>
      <c r="R206" s="313"/>
      <c r="S206" s="313"/>
      <c r="T206" s="313"/>
      <c r="U206" s="313"/>
      <c r="V206" s="359"/>
      <c r="W206" s="313"/>
      <c r="X206" s="313"/>
      <c r="Y206" s="313"/>
      <c r="Z206" s="313"/>
    </row>
    <row r="207" spans="1:26" ht="12.75" customHeight="1" x14ac:dyDescent="0.2">
      <c r="A207" s="389"/>
      <c r="B207" s="333"/>
      <c r="C207" s="333"/>
      <c r="D207" s="334"/>
      <c r="E207" s="333"/>
      <c r="F207" s="333"/>
      <c r="G207" s="394"/>
      <c r="H207" s="395"/>
      <c r="I207" s="396"/>
      <c r="J207" s="354" t="s">
        <v>39</v>
      </c>
      <c r="K207" s="354"/>
      <c r="L207" s="354"/>
      <c r="M207" s="355"/>
      <c r="N207" s="332"/>
      <c r="O207" s="313"/>
      <c r="P207" s="313"/>
      <c r="Q207" s="313"/>
      <c r="R207" s="313"/>
      <c r="S207" s="313"/>
      <c r="T207" s="313"/>
      <c r="U207" s="313"/>
      <c r="V207" s="359">
        <f>G207</f>
        <v>0</v>
      </c>
      <c r="W207" s="313"/>
      <c r="X207" s="313"/>
      <c r="Y207" s="313"/>
      <c r="Z207" s="313"/>
    </row>
    <row r="208" spans="1:26" ht="12.75" customHeight="1" x14ac:dyDescent="0.2">
      <c r="A208" s="389"/>
      <c r="B208" s="341" t="s">
        <v>29</v>
      </c>
      <c r="C208" s="341" t="s">
        <v>30</v>
      </c>
      <c r="D208" s="341" t="s">
        <v>31</v>
      </c>
      <c r="E208" s="397" t="s">
        <v>32</v>
      </c>
      <c r="F208" s="398"/>
      <c r="G208" s="399"/>
      <c r="H208" s="395"/>
      <c r="I208" s="396"/>
      <c r="J208" s="342" t="s">
        <v>40</v>
      </c>
      <c r="K208" s="357"/>
      <c r="L208" s="357"/>
      <c r="M208" s="358"/>
      <c r="N208" s="332"/>
      <c r="O208" s="313"/>
      <c r="P208" s="313"/>
      <c r="Q208" s="313"/>
      <c r="R208" s="313"/>
      <c r="S208" s="313"/>
      <c r="T208" s="313"/>
      <c r="U208" s="313"/>
      <c r="V208" s="359"/>
      <c r="W208" s="313"/>
      <c r="X208" s="313"/>
      <c r="Y208" s="313"/>
      <c r="Z208" s="313"/>
    </row>
    <row r="209" spans="1:26" ht="12.75" customHeight="1" thickBot="1" x14ac:dyDescent="0.25">
      <c r="A209" s="390"/>
      <c r="B209" s="333"/>
      <c r="C209" s="333"/>
      <c r="D209" s="345"/>
      <c r="E209" s="360" t="s">
        <v>36</v>
      </c>
      <c r="F209" s="361"/>
      <c r="G209" s="400"/>
      <c r="H209" s="401"/>
      <c r="I209" s="402"/>
      <c r="J209" s="342" t="s">
        <v>41</v>
      </c>
      <c r="K209" s="357"/>
      <c r="L209" s="357"/>
      <c r="M209" s="358"/>
      <c r="N209" s="332"/>
      <c r="O209" s="313"/>
      <c r="P209" s="313"/>
      <c r="Q209" s="313"/>
      <c r="R209" s="313"/>
      <c r="S209" s="313"/>
      <c r="T209" s="313"/>
      <c r="U209" s="313"/>
      <c r="V209" s="359"/>
      <c r="W209" s="313"/>
      <c r="X209" s="313"/>
      <c r="Y209" s="313"/>
      <c r="Z209" s="313"/>
    </row>
    <row r="210" spans="1:26"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O210" s="313"/>
      <c r="P210" s="313"/>
      <c r="Q210" s="313"/>
      <c r="R210" s="313"/>
      <c r="S210" s="313"/>
      <c r="T210" s="313"/>
      <c r="U210" s="313"/>
      <c r="V210" s="359"/>
      <c r="W210" s="313"/>
      <c r="X210" s="313"/>
      <c r="Y210" s="313"/>
      <c r="Z210" s="313"/>
    </row>
    <row r="211" spans="1:26" ht="12.75" customHeight="1" x14ac:dyDescent="0.2">
      <c r="A211" s="389"/>
      <c r="B211" s="333"/>
      <c r="C211" s="333"/>
      <c r="D211" s="334"/>
      <c r="E211" s="333"/>
      <c r="F211" s="333"/>
      <c r="G211" s="394"/>
      <c r="H211" s="395"/>
      <c r="I211" s="396"/>
      <c r="J211" s="354" t="s">
        <v>39</v>
      </c>
      <c r="K211" s="354"/>
      <c r="L211" s="354"/>
      <c r="M211" s="355"/>
      <c r="N211" s="332"/>
      <c r="O211" s="313"/>
      <c r="P211" s="313"/>
      <c r="Q211" s="313"/>
      <c r="R211" s="313"/>
      <c r="S211" s="313"/>
      <c r="T211" s="313"/>
      <c r="U211" s="313"/>
      <c r="V211" s="359">
        <f>G211</f>
        <v>0</v>
      </c>
      <c r="W211" s="313"/>
      <c r="X211" s="313"/>
      <c r="Y211" s="313"/>
      <c r="Z211" s="313"/>
    </row>
    <row r="212" spans="1:26" ht="12.75" customHeight="1" x14ac:dyDescent="0.2">
      <c r="A212" s="389"/>
      <c r="B212" s="341" t="s">
        <v>29</v>
      </c>
      <c r="C212" s="341" t="s">
        <v>30</v>
      </c>
      <c r="D212" s="341" t="s">
        <v>31</v>
      </c>
      <c r="E212" s="397" t="s">
        <v>32</v>
      </c>
      <c r="F212" s="398"/>
      <c r="G212" s="399"/>
      <c r="H212" s="395"/>
      <c r="I212" s="396"/>
      <c r="J212" s="342" t="s">
        <v>40</v>
      </c>
      <c r="K212" s="357"/>
      <c r="L212" s="357"/>
      <c r="M212" s="358"/>
      <c r="N212" s="332"/>
      <c r="O212" s="313"/>
      <c r="P212" s="313"/>
      <c r="Q212" s="313"/>
      <c r="R212" s="313"/>
      <c r="S212" s="313"/>
      <c r="T212" s="313"/>
      <c r="U212" s="313"/>
      <c r="V212" s="359"/>
      <c r="W212" s="313"/>
      <c r="X212" s="313"/>
      <c r="Y212" s="313"/>
      <c r="Z212" s="313"/>
    </row>
    <row r="213" spans="1:26" ht="12.75" customHeight="1" thickBot="1" x14ac:dyDescent="0.25">
      <c r="A213" s="390"/>
      <c r="B213" s="333"/>
      <c r="C213" s="333"/>
      <c r="D213" s="345"/>
      <c r="E213" s="360" t="s">
        <v>36</v>
      </c>
      <c r="F213" s="361"/>
      <c r="G213" s="400"/>
      <c r="H213" s="401"/>
      <c r="I213" s="402"/>
      <c r="J213" s="342" t="s">
        <v>41</v>
      </c>
      <c r="K213" s="357"/>
      <c r="L213" s="357"/>
      <c r="M213" s="358"/>
      <c r="N213" s="332"/>
      <c r="O213" s="313"/>
      <c r="P213" s="313"/>
      <c r="Q213" s="313"/>
      <c r="R213" s="313"/>
      <c r="S213" s="313"/>
      <c r="T213" s="313"/>
      <c r="U213" s="313"/>
      <c r="V213" s="359"/>
      <c r="W213" s="313"/>
      <c r="X213" s="313"/>
      <c r="Y213" s="313"/>
      <c r="Z213" s="313"/>
    </row>
    <row r="214" spans="1:26"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O214" s="313"/>
      <c r="P214" s="313"/>
      <c r="Q214" s="313"/>
      <c r="R214" s="313"/>
      <c r="S214" s="313"/>
      <c r="T214" s="313"/>
      <c r="U214" s="313"/>
      <c r="V214" s="359"/>
      <c r="W214" s="313"/>
      <c r="X214" s="313"/>
      <c r="Y214" s="313"/>
      <c r="Z214" s="313"/>
    </row>
    <row r="215" spans="1:26" ht="12.75" customHeight="1" x14ac:dyDescent="0.2">
      <c r="A215" s="389"/>
      <c r="B215" s="333"/>
      <c r="C215" s="333"/>
      <c r="D215" s="334"/>
      <c r="E215" s="333"/>
      <c r="F215" s="333"/>
      <c r="G215" s="394"/>
      <c r="H215" s="395"/>
      <c r="I215" s="396"/>
      <c r="J215" s="354" t="s">
        <v>39</v>
      </c>
      <c r="K215" s="354"/>
      <c r="L215" s="354"/>
      <c r="M215" s="355"/>
      <c r="N215" s="332"/>
      <c r="O215" s="313"/>
      <c r="P215" s="313"/>
      <c r="Q215" s="313"/>
      <c r="R215" s="313"/>
      <c r="S215" s="313"/>
      <c r="T215" s="313"/>
      <c r="U215" s="313"/>
      <c r="V215" s="359">
        <f>G215</f>
        <v>0</v>
      </c>
      <c r="W215" s="313"/>
      <c r="X215" s="313"/>
      <c r="Y215" s="313"/>
      <c r="Z215" s="313"/>
    </row>
    <row r="216" spans="1:26" ht="12.75" customHeight="1" x14ac:dyDescent="0.2">
      <c r="A216" s="389"/>
      <c r="B216" s="341" t="s">
        <v>29</v>
      </c>
      <c r="C216" s="341" t="s">
        <v>30</v>
      </c>
      <c r="D216" s="341" t="s">
        <v>31</v>
      </c>
      <c r="E216" s="397" t="s">
        <v>32</v>
      </c>
      <c r="F216" s="398"/>
      <c r="G216" s="399"/>
      <c r="H216" s="395"/>
      <c r="I216" s="396"/>
      <c r="J216" s="342" t="s">
        <v>40</v>
      </c>
      <c r="K216" s="357"/>
      <c r="L216" s="357"/>
      <c r="M216" s="358"/>
      <c r="N216" s="332"/>
      <c r="O216" s="313"/>
      <c r="P216" s="313"/>
      <c r="Q216" s="313"/>
      <c r="R216" s="313"/>
      <c r="S216" s="313"/>
      <c r="T216" s="313"/>
      <c r="U216" s="313"/>
      <c r="V216" s="359"/>
      <c r="W216" s="313"/>
      <c r="X216" s="313"/>
      <c r="Y216" s="313"/>
      <c r="Z216" s="313"/>
    </row>
    <row r="217" spans="1:26" ht="12.75" customHeight="1" thickBot="1" x14ac:dyDescent="0.25">
      <c r="A217" s="390"/>
      <c r="B217" s="333"/>
      <c r="C217" s="333"/>
      <c r="D217" s="345"/>
      <c r="E217" s="360" t="s">
        <v>36</v>
      </c>
      <c r="F217" s="361"/>
      <c r="G217" s="400"/>
      <c r="H217" s="401"/>
      <c r="I217" s="402"/>
      <c r="J217" s="342" t="s">
        <v>41</v>
      </c>
      <c r="K217" s="357"/>
      <c r="L217" s="357"/>
      <c r="M217" s="358"/>
      <c r="N217" s="332"/>
      <c r="O217" s="313"/>
      <c r="P217" s="313"/>
      <c r="Q217" s="313"/>
      <c r="R217" s="313"/>
      <c r="S217" s="313"/>
      <c r="T217" s="313"/>
      <c r="U217" s="313"/>
      <c r="V217" s="359"/>
      <c r="W217" s="313"/>
      <c r="X217" s="313"/>
      <c r="Y217" s="313"/>
      <c r="Z217" s="313"/>
    </row>
    <row r="218" spans="1:26"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O218" s="313"/>
      <c r="P218" s="313"/>
      <c r="Q218" s="313"/>
      <c r="R218" s="313"/>
      <c r="S218" s="313"/>
      <c r="T218" s="313"/>
      <c r="U218" s="313"/>
      <c r="V218" s="359"/>
      <c r="W218" s="313"/>
      <c r="X218" s="313"/>
      <c r="Y218" s="313"/>
      <c r="Z218" s="313"/>
    </row>
    <row r="219" spans="1:26" ht="12.75" customHeight="1" x14ac:dyDescent="0.2">
      <c r="A219" s="389"/>
      <c r="B219" s="333"/>
      <c r="C219" s="333"/>
      <c r="D219" s="334"/>
      <c r="E219" s="333"/>
      <c r="F219" s="333"/>
      <c r="G219" s="394"/>
      <c r="H219" s="395"/>
      <c r="I219" s="396"/>
      <c r="J219" s="354" t="s">
        <v>39</v>
      </c>
      <c r="K219" s="354"/>
      <c r="L219" s="354"/>
      <c r="M219" s="355"/>
      <c r="N219" s="332"/>
      <c r="O219" s="313"/>
      <c r="P219" s="313"/>
      <c r="Q219" s="313"/>
      <c r="R219" s="313"/>
      <c r="S219" s="313"/>
      <c r="T219" s="313"/>
      <c r="U219" s="313"/>
      <c r="V219" s="359">
        <f>G219</f>
        <v>0</v>
      </c>
      <c r="W219" s="313"/>
      <c r="X219" s="313"/>
      <c r="Y219" s="313"/>
      <c r="Z219" s="313"/>
    </row>
    <row r="220" spans="1:26" ht="12.75" customHeight="1" x14ac:dyDescent="0.2">
      <c r="A220" s="389"/>
      <c r="B220" s="341" t="s">
        <v>29</v>
      </c>
      <c r="C220" s="341" t="s">
        <v>30</v>
      </c>
      <c r="D220" s="341" t="s">
        <v>31</v>
      </c>
      <c r="E220" s="397" t="s">
        <v>32</v>
      </c>
      <c r="F220" s="398"/>
      <c r="G220" s="399"/>
      <c r="H220" s="395"/>
      <c r="I220" s="396"/>
      <c r="J220" s="342" t="s">
        <v>40</v>
      </c>
      <c r="K220" s="357"/>
      <c r="L220" s="357"/>
      <c r="M220" s="358"/>
      <c r="N220" s="332"/>
      <c r="O220" s="313"/>
      <c r="P220" s="313"/>
      <c r="Q220" s="313"/>
      <c r="R220" s="313"/>
      <c r="S220" s="313"/>
      <c r="T220" s="313"/>
      <c r="U220" s="313"/>
      <c r="V220" s="359"/>
      <c r="W220" s="313"/>
      <c r="X220" s="313"/>
      <c r="Y220" s="313"/>
      <c r="Z220" s="313"/>
    </row>
    <row r="221" spans="1:26" ht="12.75" customHeight="1" thickBot="1" x14ac:dyDescent="0.25">
      <c r="A221" s="390"/>
      <c r="B221" s="333"/>
      <c r="C221" s="333"/>
      <c r="D221" s="345"/>
      <c r="E221" s="360" t="s">
        <v>36</v>
      </c>
      <c r="F221" s="361"/>
      <c r="G221" s="400"/>
      <c r="H221" s="401"/>
      <c r="I221" s="402"/>
      <c r="J221" s="342" t="s">
        <v>41</v>
      </c>
      <c r="K221" s="357"/>
      <c r="L221" s="357"/>
      <c r="M221" s="358"/>
      <c r="N221" s="332"/>
      <c r="O221" s="313"/>
      <c r="P221" s="313"/>
      <c r="Q221" s="313"/>
      <c r="R221" s="313"/>
      <c r="S221" s="313"/>
      <c r="T221" s="313"/>
      <c r="U221" s="313"/>
      <c r="V221" s="359"/>
      <c r="W221" s="313"/>
      <c r="X221" s="313"/>
      <c r="Y221" s="313"/>
      <c r="Z221" s="313"/>
    </row>
    <row r="222" spans="1:26"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O222" s="313"/>
      <c r="P222" s="313"/>
      <c r="Q222" s="313"/>
      <c r="R222" s="313"/>
      <c r="S222" s="313"/>
      <c r="T222" s="313"/>
      <c r="U222" s="313"/>
      <c r="V222" s="359"/>
      <c r="W222" s="313"/>
      <c r="X222" s="313"/>
      <c r="Y222" s="313"/>
      <c r="Z222" s="313"/>
    </row>
    <row r="223" spans="1:26" ht="12.75" customHeight="1" x14ac:dyDescent="0.2">
      <c r="A223" s="389"/>
      <c r="B223" s="333"/>
      <c r="C223" s="333"/>
      <c r="D223" s="334"/>
      <c r="E223" s="333"/>
      <c r="F223" s="333"/>
      <c r="G223" s="394"/>
      <c r="H223" s="395"/>
      <c r="I223" s="396"/>
      <c r="J223" s="354" t="s">
        <v>39</v>
      </c>
      <c r="K223" s="354"/>
      <c r="L223" s="354"/>
      <c r="M223" s="355"/>
      <c r="N223" s="332"/>
      <c r="O223" s="313"/>
      <c r="P223" s="313"/>
      <c r="Q223" s="313"/>
      <c r="R223" s="313"/>
      <c r="S223" s="313"/>
      <c r="T223" s="313"/>
      <c r="U223" s="313"/>
      <c r="V223" s="359">
        <f>G223</f>
        <v>0</v>
      </c>
      <c r="W223" s="313"/>
      <c r="X223" s="313"/>
      <c r="Y223" s="313"/>
      <c r="Z223" s="313"/>
    </row>
    <row r="224" spans="1:26" ht="12.75" customHeight="1" x14ac:dyDescent="0.2">
      <c r="A224" s="389"/>
      <c r="B224" s="341" t="s">
        <v>29</v>
      </c>
      <c r="C224" s="341" t="s">
        <v>30</v>
      </c>
      <c r="D224" s="341" t="s">
        <v>31</v>
      </c>
      <c r="E224" s="397" t="s">
        <v>32</v>
      </c>
      <c r="F224" s="398"/>
      <c r="G224" s="399"/>
      <c r="H224" s="395"/>
      <c r="I224" s="396"/>
      <c r="J224" s="342" t="s">
        <v>40</v>
      </c>
      <c r="K224" s="357"/>
      <c r="L224" s="357"/>
      <c r="M224" s="358"/>
      <c r="N224" s="332"/>
      <c r="O224" s="313"/>
      <c r="P224" s="313"/>
      <c r="Q224" s="313"/>
      <c r="R224" s="313"/>
      <c r="S224" s="313"/>
      <c r="T224" s="313"/>
      <c r="U224" s="313"/>
      <c r="V224" s="359"/>
      <c r="W224" s="313"/>
      <c r="X224" s="313"/>
      <c r="Y224" s="313"/>
      <c r="Z224" s="313"/>
    </row>
    <row r="225" spans="1:26" ht="12.75" customHeight="1" thickBot="1" x14ac:dyDescent="0.25">
      <c r="A225" s="390"/>
      <c r="B225" s="333"/>
      <c r="C225" s="333"/>
      <c r="D225" s="345"/>
      <c r="E225" s="360" t="s">
        <v>36</v>
      </c>
      <c r="F225" s="361"/>
      <c r="G225" s="400"/>
      <c r="H225" s="401"/>
      <c r="I225" s="402"/>
      <c r="J225" s="342" t="s">
        <v>41</v>
      </c>
      <c r="K225" s="357"/>
      <c r="L225" s="357"/>
      <c r="M225" s="358"/>
      <c r="N225" s="332"/>
      <c r="O225" s="313"/>
      <c r="P225" s="313"/>
      <c r="Q225" s="313"/>
      <c r="R225" s="313"/>
      <c r="S225" s="313"/>
      <c r="T225" s="313"/>
      <c r="U225" s="313"/>
      <c r="V225" s="359"/>
      <c r="W225" s="313"/>
      <c r="X225" s="313"/>
      <c r="Y225" s="313"/>
      <c r="Z225" s="313"/>
    </row>
    <row r="226" spans="1:26"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O226" s="313"/>
      <c r="P226" s="313"/>
      <c r="Q226" s="313"/>
      <c r="R226" s="313"/>
      <c r="S226" s="313"/>
      <c r="T226" s="313"/>
      <c r="U226" s="313"/>
      <c r="V226" s="359"/>
      <c r="W226" s="313"/>
      <c r="X226" s="313"/>
      <c r="Y226" s="313"/>
      <c r="Z226" s="313"/>
    </row>
    <row r="227" spans="1:26" ht="12.75" customHeight="1" x14ac:dyDescent="0.2">
      <c r="A227" s="389"/>
      <c r="B227" s="333"/>
      <c r="C227" s="333"/>
      <c r="D227" s="334"/>
      <c r="E227" s="333"/>
      <c r="F227" s="333"/>
      <c r="G227" s="394"/>
      <c r="H227" s="395"/>
      <c r="I227" s="396"/>
      <c r="J227" s="354" t="s">
        <v>39</v>
      </c>
      <c r="K227" s="354"/>
      <c r="L227" s="354"/>
      <c r="M227" s="355"/>
      <c r="N227" s="332"/>
      <c r="O227" s="313"/>
      <c r="P227" s="313"/>
      <c r="Q227" s="313"/>
      <c r="R227" s="313"/>
      <c r="S227" s="313"/>
      <c r="T227" s="313"/>
      <c r="U227" s="313"/>
      <c r="V227" s="359">
        <f>G227</f>
        <v>0</v>
      </c>
      <c r="W227" s="313"/>
      <c r="X227" s="313"/>
      <c r="Y227" s="313"/>
      <c r="Z227" s="313"/>
    </row>
    <row r="228" spans="1:26" ht="12.75" customHeight="1" x14ac:dyDescent="0.2">
      <c r="A228" s="389"/>
      <c r="B228" s="341" t="s">
        <v>29</v>
      </c>
      <c r="C228" s="341" t="s">
        <v>30</v>
      </c>
      <c r="D228" s="341" t="s">
        <v>31</v>
      </c>
      <c r="E228" s="397" t="s">
        <v>32</v>
      </c>
      <c r="F228" s="398"/>
      <c r="G228" s="399"/>
      <c r="H228" s="395"/>
      <c r="I228" s="396"/>
      <c r="J228" s="342" t="s">
        <v>40</v>
      </c>
      <c r="K228" s="357"/>
      <c r="L228" s="357"/>
      <c r="M228" s="358"/>
      <c r="N228" s="332"/>
      <c r="O228" s="313"/>
      <c r="P228" s="313"/>
      <c r="Q228" s="313"/>
      <c r="R228" s="313"/>
      <c r="S228" s="313"/>
      <c r="T228" s="313"/>
      <c r="U228" s="313"/>
      <c r="V228" s="359"/>
      <c r="W228" s="313"/>
      <c r="X228" s="313"/>
      <c r="Y228" s="313"/>
      <c r="Z228" s="313"/>
    </row>
    <row r="229" spans="1:26" ht="12.75" customHeight="1" thickBot="1" x14ac:dyDescent="0.25">
      <c r="A229" s="390"/>
      <c r="B229" s="333"/>
      <c r="C229" s="333"/>
      <c r="D229" s="345"/>
      <c r="E229" s="360" t="s">
        <v>36</v>
      </c>
      <c r="F229" s="361"/>
      <c r="G229" s="400"/>
      <c r="H229" s="401"/>
      <c r="I229" s="402"/>
      <c r="J229" s="342" t="s">
        <v>41</v>
      </c>
      <c r="K229" s="357"/>
      <c r="L229" s="357"/>
      <c r="M229" s="358"/>
      <c r="N229" s="332"/>
      <c r="O229" s="313"/>
      <c r="P229" s="313"/>
      <c r="Q229" s="313"/>
      <c r="R229" s="313"/>
      <c r="S229" s="313"/>
      <c r="T229" s="313"/>
      <c r="U229" s="313"/>
      <c r="V229" s="359"/>
      <c r="W229" s="313"/>
      <c r="X229" s="313"/>
      <c r="Y229" s="313"/>
      <c r="Z229" s="313"/>
    </row>
    <row r="230" spans="1:26"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O230" s="313"/>
      <c r="P230" s="313"/>
      <c r="Q230" s="313"/>
      <c r="R230" s="313"/>
      <c r="S230" s="313"/>
      <c r="T230" s="313"/>
      <c r="U230" s="313"/>
      <c r="V230" s="359"/>
      <c r="W230" s="313"/>
      <c r="X230" s="313"/>
      <c r="Y230" s="313"/>
      <c r="Z230" s="313"/>
    </row>
    <row r="231" spans="1:26" ht="12.75" customHeight="1" x14ac:dyDescent="0.2">
      <c r="A231" s="389"/>
      <c r="B231" s="333"/>
      <c r="C231" s="333"/>
      <c r="D231" s="334"/>
      <c r="E231" s="333"/>
      <c r="F231" s="333"/>
      <c r="G231" s="394"/>
      <c r="H231" s="395"/>
      <c r="I231" s="396"/>
      <c r="J231" s="354" t="s">
        <v>39</v>
      </c>
      <c r="K231" s="354"/>
      <c r="L231" s="354"/>
      <c r="M231" s="355"/>
      <c r="N231" s="332"/>
      <c r="O231" s="313"/>
      <c r="P231" s="313"/>
      <c r="Q231" s="313"/>
      <c r="R231" s="313"/>
      <c r="S231" s="313"/>
      <c r="T231" s="313"/>
      <c r="U231" s="313"/>
      <c r="V231" s="359">
        <f>G231</f>
        <v>0</v>
      </c>
      <c r="W231" s="313"/>
      <c r="X231" s="313"/>
      <c r="Y231" s="313"/>
      <c r="Z231" s="313"/>
    </row>
    <row r="232" spans="1:26" ht="12.75" customHeight="1" x14ac:dyDescent="0.2">
      <c r="A232" s="389"/>
      <c r="B232" s="341" t="s">
        <v>29</v>
      </c>
      <c r="C232" s="341" t="s">
        <v>30</v>
      </c>
      <c r="D232" s="341" t="s">
        <v>31</v>
      </c>
      <c r="E232" s="397" t="s">
        <v>32</v>
      </c>
      <c r="F232" s="398"/>
      <c r="G232" s="399"/>
      <c r="H232" s="395"/>
      <c r="I232" s="396"/>
      <c r="J232" s="342" t="s">
        <v>40</v>
      </c>
      <c r="K232" s="357"/>
      <c r="L232" s="357"/>
      <c r="M232" s="358"/>
      <c r="N232" s="332"/>
      <c r="O232" s="313"/>
      <c r="P232" s="313"/>
      <c r="Q232" s="313"/>
      <c r="R232" s="313"/>
      <c r="S232" s="313"/>
      <c r="T232" s="313"/>
      <c r="U232" s="313"/>
      <c r="V232" s="359"/>
      <c r="W232" s="313"/>
      <c r="X232" s="313"/>
      <c r="Y232" s="313"/>
      <c r="Z232" s="313"/>
    </row>
    <row r="233" spans="1:26" ht="12.75" customHeight="1" thickBot="1" x14ac:dyDescent="0.25">
      <c r="A233" s="390"/>
      <c r="B233" s="333"/>
      <c r="C233" s="333"/>
      <c r="D233" s="345"/>
      <c r="E233" s="360" t="s">
        <v>36</v>
      </c>
      <c r="F233" s="361"/>
      <c r="G233" s="400"/>
      <c r="H233" s="401"/>
      <c r="I233" s="402"/>
      <c r="J233" s="342" t="s">
        <v>41</v>
      </c>
      <c r="K233" s="357"/>
      <c r="L233" s="357"/>
      <c r="M233" s="358"/>
      <c r="N233" s="332"/>
      <c r="O233" s="313"/>
      <c r="P233" s="313"/>
      <c r="Q233" s="313"/>
      <c r="R233" s="313"/>
      <c r="S233" s="313"/>
      <c r="T233" s="313"/>
      <c r="U233" s="313"/>
      <c r="V233" s="359"/>
      <c r="W233" s="313"/>
      <c r="X233" s="313"/>
      <c r="Y233" s="313"/>
      <c r="Z233" s="313"/>
    </row>
    <row r="234" spans="1:26"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O234" s="313"/>
      <c r="P234" s="313"/>
      <c r="Q234" s="313"/>
      <c r="R234" s="313"/>
      <c r="S234" s="313"/>
      <c r="T234" s="313"/>
      <c r="U234" s="313"/>
      <c r="V234" s="359"/>
      <c r="W234" s="313"/>
      <c r="X234" s="313"/>
      <c r="Y234" s="313"/>
      <c r="Z234" s="313"/>
    </row>
    <row r="235" spans="1:26" ht="12.75" customHeight="1" x14ac:dyDescent="0.2">
      <c r="A235" s="389"/>
      <c r="B235" s="333"/>
      <c r="C235" s="333"/>
      <c r="D235" s="334"/>
      <c r="E235" s="333"/>
      <c r="F235" s="333"/>
      <c r="G235" s="394"/>
      <c r="H235" s="395"/>
      <c r="I235" s="396"/>
      <c r="J235" s="354" t="s">
        <v>39</v>
      </c>
      <c r="K235" s="354"/>
      <c r="L235" s="354"/>
      <c r="M235" s="355"/>
      <c r="N235" s="332"/>
      <c r="O235" s="313"/>
      <c r="P235" s="313"/>
      <c r="Q235" s="313"/>
      <c r="R235" s="313"/>
      <c r="S235" s="313"/>
      <c r="T235" s="313"/>
      <c r="U235" s="313"/>
      <c r="V235" s="359">
        <f>G235</f>
        <v>0</v>
      </c>
      <c r="W235" s="313"/>
      <c r="X235" s="313"/>
      <c r="Y235" s="313"/>
      <c r="Z235" s="313"/>
    </row>
    <row r="236" spans="1:26" ht="12.75" customHeight="1" x14ac:dyDescent="0.2">
      <c r="A236" s="389"/>
      <c r="B236" s="341" t="s">
        <v>29</v>
      </c>
      <c r="C236" s="341" t="s">
        <v>30</v>
      </c>
      <c r="D236" s="341" t="s">
        <v>31</v>
      </c>
      <c r="E236" s="397" t="s">
        <v>32</v>
      </c>
      <c r="F236" s="398"/>
      <c r="G236" s="399"/>
      <c r="H236" s="395"/>
      <c r="I236" s="396"/>
      <c r="J236" s="342" t="s">
        <v>40</v>
      </c>
      <c r="K236" s="357"/>
      <c r="L236" s="357"/>
      <c r="M236" s="358"/>
      <c r="N236" s="332"/>
      <c r="O236" s="313"/>
      <c r="P236" s="313"/>
      <c r="Q236" s="313"/>
      <c r="R236" s="313"/>
      <c r="S236" s="313"/>
      <c r="T236" s="313"/>
      <c r="U236" s="313"/>
      <c r="V236" s="359"/>
      <c r="W236" s="313"/>
      <c r="X236" s="313"/>
      <c r="Y236" s="313"/>
      <c r="Z236" s="313"/>
    </row>
    <row r="237" spans="1:26" ht="12.75" customHeight="1" thickBot="1" x14ac:dyDescent="0.25">
      <c r="A237" s="390"/>
      <c r="B237" s="333"/>
      <c r="C237" s="333"/>
      <c r="D237" s="345"/>
      <c r="E237" s="360" t="s">
        <v>36</v>
      </c>
      <c r="F237" s="361"/>
      <c r="G237" s="400"/>
      <c r="H237" s="401"/>
      <c r="I237" s="402"/>
      <c r="J237" s="342" t="s">
        <v>41</v>
      </c>
      <c r="K237" s="357"/>
      <c r="L237" s="357"/>
      <c r="M237" s="358"/>
      <c r="N237" s="332"/>
      <c r="O237" s="313"/>
      <c r="P237" s="313"/>
      <c r="Q237" s="313"/>
      <c r="R237" s="313"/>
      <c r="S237" s="313"/>
      <c r="T237" s="313"/>
      <c r="U237" s="313"/>
      <c r="V237" s="359"/>
      <c r="W237" s="313"/>
      <c r="X237" s="313"/>
      <c r="Y237" s="313"/>
      <c r="Z237" s="313"/>
    </row>
    <row r="238" spans="1:26"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O238" s="313"/>
      <c r="P238" s="313"/>
      <c r="Q238" s="313"/>
      <c r="R238" s="313"/>
      <c r="S238" s="313"/>
      <c r="T238" s="313"/>
      <c r="U238" s="313"/>
      <c r="V238" s="359"/>
      <c r="W238" s="313"/>
      <c r="X238" s="313"/>
      <c r="Y238" s="313"/>
      <c r="Z238" s="313"/>
    </row>
    <row r="239" spans="1:26" ht="12.75" customHeight="1" x14ac:dyDescent="0.2">
      <c r="A239" s="389"/>
      <c r="B239" s="333"/>
      <c r="C239" s="333"/>
      <c r="D239" s="334"/>
      <c r="E239" s="333"/>
      <c r="F239" s="333"/>
      <c r="G239" s="394"/>
      <c r="H239" s="395"/>
      <c r="I239" s="396"/>
      <c r="J239" s="354" t="s">
        <v>39</v>
      </c>
      <c r="K239" s="354"/>
      <c r="L239" s="354"/>
      <c r="M239" s="355"/>
      <c r="N239" s="332"/>
      <c r="O239" s="313"/>
      <c r="P239" s="313"/>
      <c r="Q239" s="313"/>
      <c r="R239" s="313"/>
      <c r="S239" s="313"/>
      <c r="T239" s="313"/>
      <c r="U239" s="313"/>
      <c r="V239" s="359">
        <f>G239</f>
        <v>0</v>
      </c>
      <c r="W239" s="313"/>
      <c r="X239" s="313"/>
      <c r="Y239" s="313"/>
      <c r="Z239" s="313"/>
    </row>
    <row r="240" spans="1:26" ht="12.75" customHeight="1" x14ac:dyDescent="0.2">
      <c r="A240" s="389"/>
      <c r="B240" s="341" t="s">
        <v>29</v>
      </c>
      <c r="C240" s="341" t="s">
        <v>30</v>
      </c>
      <c r="D240" s="341" t="s">
        <v>31</v>
      </c>
      <c r="E240" s="397" t="s">
        <v>32</v>
      </c>
      <c r="F240" s="398"/>
      <c r="G240" s="399"/>
      <c r="H240" s="395"/>
      <c r="I240" s="396"/>
      <c r="J240" s="342" t="s">
        <v>40</v>
      </c>
      <c r="K240" s="357"/>
      <c r="L240" s="357"/>
      <c r="M240" s="358"/>
      <c r="N240" s="332"/>
      <c r="O240" s="313"/>
      <c r="P240" s="313"/>
      <c r="Q240" s="313"/>
      <c r="R240" s="313"/>
      <c r="S240" s="313"/>
      <c r="T240" s="313"/>
      <c r="U240" s="313"/>
      <c r="V240" s="359"/>
      <c r="W240" s="313"/>
      <c r="X240" s="313"/>
      <c r="Y240" s="313"/>
      <c r="Z240" s="313"/>
    </row>
    <row r="241" spans="1:26" ht="12.75" customHeight="1" thickBot="1" x14ac:dyDescent="0.25">
      <c r="A241" s="390"/>
      <c r="B241" s="333"/>
      <c r="C241" s="333"/>
      <c r="D241" s="345"/>
      <c r="E241" s="360" t="s">
        <v>36</v>
      </c>
      <c r="F241" s="361"/>
      <c r="G241" s="400"/>
      <c r="H241" s="401"/>
      <c r="I241" s="402"/>
      <c r="J241" s="342" t="s">
        <v>41</v>
      </c>
      <c r="K241" s="357"/>
      <c r="L241" s="357"/>
      <c r="M241" s="358"/>
      <c r="N241" s="332"/>
      <c r="O241" s="313"/>
      <c r="P241" s="313"/>
      <c r="Q241" s="313"/>
      <c r="R241" s="313"/>
      <c r="S241" s="313"/>
      <c r="T241" s="313"/>
      <c r="U241" s="313"/>
      <c r="V241" s="359"/>
      <c r="W241" s="313"/>
      <c r="X241" s="313"/>
      <c r="Y241" s="313"/>
      <c r="Z241" s="313"/>
    </row>
    <row r="242" spans="1:26"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O242" s="313"/>
      <c r="P242" s="313"/>
      <c r="Q242" s="313"/>
      <c r="R242" s="313"/>
      <c r="S242" s="313"/>
      <c r="T242" s="313"/>
      <c r="U242" s="313"/>
      <c r="V242" s="359"/>
      <c r="W242" s="313"/>
      <c r="X242" s="313"/>
      <c r="Y242" s="313"/>
      <c r="Z242" s="313"/>
    </row>
    <row r="243" spans="1:26" ht="12.75" customHeight="1" x14ac:dyDescent="0.2">
      <c r="A243" s="389"/>
      <c r="B243" s="333"/>
      <c r="C243" s="333"/>
      <c r="D243" s="334"/>
      <c r="E243" s="333"/>
      <c r="F243" s="333"/>
      <c r="G243" s="394"/>
      <c r="H243" s="395"/>
      <c r="I243" s="396"/>
      <c r="J243" s="354" t="s">
        <v>39</v>
      </c>
      <c r="K243" s="354"/>
      <c r="L243" s="354"/>
      <c r="M243" s="355"/>
      <c r="N243" s="332"/>
      <c r="O243" s="313"/>
      <c r="P243" s="313"/>
      <c r="Q243" s="313"/>
      <c r="R243" s="313"/>
      <c r="S243" s="313"/>
      <c r="T243" s="313"/>
      <c r="U243" s="313"/>
      <c r="V243" s="359">
        <f>G243</f>
        <v>0</v>
      </c>
      <c r="W243" s="313"/>
      <c r="X243" s="313"/>
      <c r="Y243" s="313"/>
      <c r="Z243" s="313"/>
    </row>
    <row r="244" spans="1:26" ht="12.75" customHeight="1" x14ac:dyDescent="0.2">
      <c r="A244" s="389"/>
      <c r="B244" s="341" t="s">
        <v>29</v>
      </c>
      <c r="C244" s="341" t="s">
        <v>30</v>
      </c>
      <c r="D244" s="341" t="s">
        <v>31</v>
      </c>
      <c r="E244" s="397" t="s">
        <v>32</v>
      </c>
      <c r="F244" s="398"/>
      <c r="G244" s="399"/>
      <c r="H244" s="395"/>
      <c r="I244" s="396"/>
      <c r="J244" s="342" t="s">
        <v>40</v>
      </c>
      <c r="K244" s="357"/>
      <c r="L244" s="357"/>
      <c r="M244" s="358"/>
      <c r="N244" s="332"/>
      <c r="O244" s="313"/>
      <c r="P244" s="313"/>
      <c r="Q244" s="313"/>
      <c r="R244" s="313"/>
      <c r="S244" s="313"/>
      <c r="T244" s="313"/>
      <c r="U244" s="313"/>
      <c r="V244" s="359"/>
      <c r="W244" s="313"/>
      <c r="X244" s="313"/>
      <c r="Y244" s="313"/>
      <c r="Z244" s="313"/>
    </row>
    <row r="245" spans="1:26" ht="12.75" customHeight="1" thickBot="1" x14ac:dyDescent="0.25">
      <c r="A245" s="390"/>
      <c r="B245" s="333"/>
      <c r="C245" s="333"/>
      <c r="D245" s="345"/>
      <c r="E245" s="360" t="s">
        <v>36</v>
      </c>
      <c r="F245" s="361"/>
      <c r="G245" s="400"/>
      <c r="H245" s="401"/>
      <c r="I245" s="402"/>
      <c r="J245" s="342" t="s">
        <v>41</v>
      </c>
      <c r="K245" s="357"/>
      <c r="L245" s="357"/>
      <c r="M245" s="358"/>
      <c r="N245" s="332"/>
      <c r="O245" s="313"/>
      <c r="P245" s="313"/>
      <c r="Q245" s="313"/>
      <c r="R245" s="313"/>
      <c r="S245" s="313"/>
      <c r="T245" s="313"/>
      <c r="U245" s="313"/>
      <c r="V245" s="359"/>
      <c r="W245" s="313"/>
      <c r="X245" s="313"/>
      <c r="Y245" s="313"/>
      <c r="Z245" s="313"/>
    </row>
    <row r="246" spans="1:26"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O246" s="313"/>
      <c r="P246" s="313"/>
      <c r="Q246" s="313"/>
      <c r="R246" s="313"/>
      <c r="S246" s="313"/>
      <c r="T246" s="313"/>
      <c r="U246" s="313"/>
      <c r="V246" s="359"/>
      <c r="W246" s="313"/>
      <c r="X246" s="313"/>
      <c r="Y246" s="313"/>
      <c r="Z246" s="313"/>
    </row>
    <row r="247" spans="1:26" ht="12.75" customHeight="1" x14ac:dyDescent="0.2">
      <c r="A247" s="389"/>
      <c r="B247" s="333"/>
      <c r="C247" s="333"/>
      <c r="D247" s="334"/>
      <c r="E247" s="333"/>
      <c r="F247" s="333"/>
      <c r="G247" s="394"/>
      <c r="H247" s="395"/>
      <c r="I247" s="396"/>
      <c r="J247" s="354" t="s">
        <v>39</v>
      </c>
      <c r="K247" s="354"/>
      <c r="L247" s="354"/>
      <c r="M247" s="355"/>
      <c r="N247" s="332"/>
      <c r="O247" s="313"/>
      <c r="P247" s="313"/>
      <c r="Q247" s="313"/>
      <c r="R247" s="313"/>
      <c r="S247" s="313"/>
      <c r="T247" s="313"/>
      <c r="U247" s="313"/>
      <c r="V247" s="359">
        <f>G247</f>
        <v>0</v>
      </c>
      <c r="W247" s="313"/>
      <c r="X247" s="313"/>
      <c r="Y247" s="313"/>
      <c r="Z247" s="313"/>
    </row>
    <row r="248" spans="1:26" ht="12.75" customHeight="1" x14ac:dyDescent="0.2">
      <c r="A248" s="389"/>
      <c r="B248" s="341" t="s">
        <v>29</v>
      </c>
      <c r="C248" s="341" t="s">
        <v>30</v>
      </c>
      <c r="D248" s="341" t="s">
        <v>31</v>
      </c>
      <c r="E248" s="397" t="s">
        <v>32</v>
      </c>
      <c r="F248" s="398"/>
      <c r="G248" s="399"/>
      <c r="H248" s="395"/>
      <c r="I248" s="396"/>
      <c r="J248" s="342" t="s">
        <v>40</v>
      </c>
      <c r="K248" s="357"/>
      <c r="L248" s="357"/>
      <c r="M248" s="358"/>
      <c r="N248" s="332"/>
      <c r="O248" s="313"/>
      <c r="P248" s="313"/>
      <c r="Q248" s="313"/>
      <c r="R248" s="313"/>
      <c r="S248" s="313"/>
      <c r="T248" s="313"/>
      <c r="U248" s="313"/>
      <c r="V248" s="359"/>
      <c r="W248" s="313"/>
      <c r="X248" s="313"/>
      <c r="Y248" s="313"/>
      <c r="Z248" s="313"/>
    </row>
    <row r="249" spans="1:26" ht="12.75" customHeight="1" thickBot="1" x14ac:dyDescent="0.25">
      <c r="A249" s="390"/>
      <c r="B249" s="333"/>
      <c r="C249" s="333"/>
      <c r="D249" s="345"/>
      <c r="E249" s="360" t="s">
        <v>36</v>
      </c>
      <c r="F249" s="361"/>
      <c r="G249" s="400"/>
      <c r="H249" s="401"/>
      <c r="I249" s="402"/>
      <c r="J249" s="342" t="s">
        <v>41</v>
      </c>
      <c r="K249" s="357"/>
      <c r="L249" s="357"/>
      <c r="M249" s="358"/>
      <c r="N249" s="332"/>
      <c r="O249" s="313"/>
      <c r="P249" s="313"/>
      <c r="Q249" s="313"/>
      <c r="R249" s="313"/>
      <c r="S249" s="313"/>
      <c r="T249" s="313"/>
      <c r="U249" s="313"/>
      <c r="V249" s="359"/>
      <c r="W249" s="313"/>
      <c r="X249" s="313"/>
      <c r="Y249" s="313"/>
      <c r="Z249" s="313"/>
    </row>
    <row r="250" spans="1:26"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O250" s="313"/>
      <c r="P250" s="313"/>
      <c r="Q250" s="313"/>
      <c r="R250" s="313"/>
      <c r="S250" s="313"/>
      <c r="T250" s="313"/>
      <c r="U250" s="313"/>
      <c r="V250" s="359"/>
      <c r="W250" s="313"/>
      <c r="X250" s="313"/>
      <c r="Y250" s="313"/>
      <c r="Z250" s="313"/>
    </row>
    <row r="251" spans="1:26" ht="12.75" customHeight="1" x14ac:dyDescent="0.2">
      <c r="A251" s="389"/>
      <c r="B251" s="333"/>
      <c r="C251" s="333"/>
      <c r="D251" s="334"/>
      <c r="E251" s="333"/>
      <c r="F251" s="333"/>
      <c r="G251" s="394"/>
      <c r="H251" s="395"/>
      <c r="I251" s="396"/>
      <c r="J251" s="354" t="s">
        <v>39</v>
      </c>
      <c r="K251" s="354"/>
      <c r="L251" s="354"/>
      <c r="M251" s="355"/>
      <c r="N251" s="332"/>
      <c r="O251" s="313"/>
      <c r="P251" s="313"/>
      <c r="Q251" s="313"/>
      <c r="R251" s="313"/>
      <c r="S251" s="313"/>
      <c r="T251" s="313"/>
      <c r="U251" s="313"/>
      <c r="V251" s="359">
        <f>G251</f>
        <v>0</v>
      </c>
      <c r="W251" s="313"/>
      <c r="X251" s="313"/>
      <c r="Y251" s="313"/>
      <c r="Z251" s="313"/>
    </row>
    <row r="252" spans="1:26" ht="12.75" customHeight="1" x14ac:dyDescent="0.2">
      <c r="A252" s="389"/>
      <c r="B252" s="341" t="s">
        <v>29</v>
      </c>
      <c r="C252" s="341" t="s">
        <v>30</v>
      </c>
      <c r="D252" s="341" t="s">
        <v>31</v>
      </c>
      <c r="E252" s="397" t="s">
        <v>32</v>
      </c>
      <c r="F252" s="398"/>
      <c r="G252" s="399"/>
      <c r="H252" s="395"/>
      <c r="I252" s="396"/>
      <c r="J252" s="342" t="s">
        <v>40</v>
      </c>
      <c r="K252" s="357"/>
      <c r="L252" s="357"/>
      <c r="M252" s="358"/>
      <c r="N252" s="332"/>
      <c r="O252" s="313"/>
      <c r="P252" s="313"/>
      <c r="Q252" s="313"/>
      <c r="R252" s="313"/>
      <c r="S252" s="313"/>
      <c r="T252" s="313"/>
      <c r="U252" s="313"/>
      <c r="V252" s="359"/>
      <c r="W252" s="313"/>
      <c r="X252" s="313"/>
      <c r="Y252" s="313"/>
      <c r="Z252" s="313"/>
    </row>
    <row r="253" spans="1:26" ht="12.75" customHeight="1" thickBot="1" x14ac:dyDescent="0.25">
      <c r="A253" s="390"/>
      <c r="B253" s="333"/>
      <c r="C253" s="333"/>
      <c r="D253" s="345"/>
      <c r="E253" s="360" t="s">
        <v>36</v>
      </c>
      <c r="F253" s="361"/>
      <c r="G253" s="400"/>
      <c r="H253" s="401"/>
      <c r="I253" s="402"/>
      <c r="J253" s="342" t="s">
        <v>41</v>
      </c>
      <c r="K253" s="357"/>
      <c r="L253" s="357"/>
      <c r="M253" s="358"/>
      <c r="N253" s="332"/>
      <c r="O253" s="313"/>
      <c r="P253" s="313"/>
      <c r="Q253" s="313"/>
      <c r="R253" s="313"/>
      <c r="S253" s="313"/>
      <c r="T253" s="313"/>
      <c r="U253" s="313"/>
      <c r="V253" s="359"/>
      <c r="W253" s="313"/>
      <c r="X253" s="313"/>
      <c r="Y253" s="313"/>
      <c r="Z253" s="313"/>
    </row>
    <row r="254" spans="1:26"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O254" s="313"/>
      <c r="P254" s="313"/>
      <c r="Q254" s="313"/>
      <c r="R254" s="313"/>
      <c r="S254" s="313"/>
      <c r="T254" s="313"/>
      <c r="U254" s="313"/>
      <c r="V254" s="359"/>
      <c r="W254" s="313"/>
      <c r="X254" s="313"/>
      <c r="Y254" s="313"/>
      <c r="Z254" s="313"/>
    </row>
    <row r="255" spans="1:26" ht="12.75" customHeight="1" x14ac:dyDescent="0.2">
      <c r="A255" s="389"/>
      <c r="B255" s="333"/>
      <c r="C255" s="333"/>
      <c r="D255" s="334"/>
      <c r="E255" s="333"/>
      <c r="F255" s="333"/>
      <c r="G255" s="394"/>
      <c r="H255" s="395"/>
      <c r="I255" s="396"/>
      <c r="J255" s="354" t="s">
        <v>39</v>
      </c>
      <c r="K255" s="354"/>
      <c r="L255" s="354"/>
      <c r="M255" s="355"/>
      <c r="N255" s="332"/>
      <c r="O255" s="313"/>
      <c r="P255" s="313"/>
      <c r="Q255" s="313"/>
      <c r="R255" s="313"/>
      <c r="S255" s="313"/>
      <c r="T255" s="313"/>
      <c r="U255" s="313"/>
      <c r="V255" s="359">
        <f>G255</f>
        <v>0</v>
      </c>
      <c r="W255" s="313"/>
      <c r="X255" s="313"/>
      <c r="Y255" s="313"/>
      <c r="Z255" s="313"/>
    </row>
    <row r="256" spans="1:26" ht="12.75" customHeight="1" x14ac:dyDescent="0.2">
      <c r="A256" s="389"/>
      <c r="B256" s="341" t="s">
        <v>29</v>
      </c>
      <c r="C256" s="341" t="s">
        <v>30</v>
      </c>
      <c r="D256" s="341" t="s">
        <v>31</v>
      </c>
      <c r="E256" s="397" t="s">
        <v>32</v>
      </c>
      <c r="F256" s="398"/>
      <c r="G256" s="399"/>
      <c r="H256" s="395"/>
      <c r="I256" s="396"/>
      <c r="J256" s="342" t="s">
        <v>40</v>
      </c>
      <c r="K256" s="357"/>
      <c r="L256" s="357"/>
      <c r="M256" s="358"/>
      <c r="N256" s="332"/>
      <c r="O256" s="313"/>
      <c r="P256" s="313"/>
      <c r="Q256" s="313"/>
      <c r="R256" s="313"/>
      <c r="S256" s="313"/>
      <c r="T256" s="313"/>
      <c r="U256" s="313"/>
      <c r="V256" s="359"/>
      <c r="W256" s="313"/>
      <c r="X256" s="313"/>
      <c r="Y256" s="313"/>
      <c r="Z256" s="313"/>
    </row>
    <row r="257" spans="1:26" ht="12.75" customHeight="1" thickBot="1" x14ac:dyDescent="0.25">
      <c r="A257" s="390"/>
      <c r="B257" s="333"/>
      <c r="C257" s="333"/>
      <c r="D257" s="345"/>
      <c r="E257" s="360" t="s">
        <v>36</v>
      </c>
      <c r="F257" s="361"/>
      <c r="G257" s="400"/>
      <c r="H257" s="401"/>
      <c r="I257" s="402"/>
      <c r="J257" s="342" t="s">
        <v>41</v>
      </c>
      <c r="K257" s="357"/>
      <c r="L257" s="357"/>
      <c r="M257" s="358"/>
      <c r="N257" s="332"/>
      <c r="O257" s="313"/>
      <c r="P257" s="313"/>
      <c r="Q257" s="313"/>
      <c r="R257" s="313"/>
      <c r="S257" s="313"/>
      <c r="T257" s="313"/>
      <c r="U257" s="313"/>
      <c r="V257" s="359"/>
      <c r="W257" s="313"/>
      <c r="X257" s="313"/>
      <c r="Y257" s="313"/>
      <c r="Z257" s="313"/>
    </row>
    <row r="258" spans="1:26"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O258" s="313"/>
      <c r="P258" s="313"/>
      <c r="Q258" s="313"/>
      <c r="R258" s="313"/>
      <c r="S258" s="313"/>
      <c r="T258" s="313"/>
      <c r="U258" s="313"/>
      <c r="V258" s="359"/>
      <c r="W258" s="313"/>
      <c r="X258" s="313"/>
      <c r="Y258" s="313"/>
      <c r="Z258" s="313"/>
    </row>
    <row r="259" spans="1:26" ht="12.75" customHeight="1" x14ac:dyDescent="0.2">
      <c r="A259" s="389"/>
      <c r="B259" s="333"/>
      <c r="C259" s="333"/>
      <c r="D259" s="334"/>
      <c r="E259" s="333"/>
      <c r="F259" s="333"/>
      <c r="G259" s="394"/>
      <c r="H259" s="395"/>
      <c r="I259" s="396"/>
      <c r="J259" s="354" t="s">
        <v>39</v>
      </c>
      <c r="K259" s="354"/>
      <c r="L259" s="354"/>
      <c r="M259" s="355"/>
      <c r="N259" s="332"/>
      <c r="O259" s="313"/>
      <c r="P259" s="313"/>
      <c r="Q259" s="313"/>
      <c r="R259" s="313"/>
      <c r="S259" s="313"/>
      <c r="T259" s="313"/>
      <c r="U259" s="313"/>
      <c r="V259" s="359">
        <f>G259</f>
        <v>0</v>
      </c>
      <c r="W259" s="313"/>
      <c r="X259" s="313"/>
      <c r="Y259" s="313"/>
      <c r="Z259" s="313"/>
    </row>
    <row r="260" spans="1:26" ht="12.75" customHeight="1" x14ac:dyDescent="0.2">
      <c r="A260" s="389"/>
      <c r="B260" s="341" t="s">
        <v>29</v>
      </c>
      <c r="C260" s="341" t="s">
        <v>30</v>
      </c>
      <c r="D260" s="341" t="s">
        <v>31</v>
      </c>
      <c r="E260" s="397" t="s">
        <v>32</v>
      </c>
      <c r="F260" s="398"/>
      <c r="G260" s="399"/>
      <c r="H260" s="395"/>
      <c r="I260" s="396"/>
      <c r="J260" s="342" t="s">
        <v>40</v>
      </c>
      <c r="K260" s="357"/>
      <c r="L260" s="357"/>
      <c r="M260" s="358"/>
      <c r="N260" s="332"/>
      <c r="O260" s="313"/>
      <c r="P260" s="313"/>
      <c r="Q260" s="313"/>
      <c r="R260" s="313"/>
      <c r="S260" s="313"/>
      <c r="T260" s="313"/>
      <c r="U260" s="313"/>
      <c r="V260" s="359"/>
      <c r="W260" s="313"/>
      <c r="X260" s="313"/>
      <c r="Y260" s="313"/>
      <c r="Z260" s="313"/>
    </row>
    <row r="261" spans="1:26" ht="12.75" customHeight="1" thickBot="1" x14ac:dyDescent="0.25">
      <c r="A261" s="390"/>
      <c r="B261" s="333"/>
      <c r="C261" s="333"/>
      <c r="D261" s="345"/>
      <c r="E261" s="360" t="s">
        <v>36</v>
      </c>
      <c r="F261" s="361"/>
      <c r="G261" s="400"/>
      <c r="H261" s="401"/>
      <c r="I261" s="402"/>
      <c r="J261" s="342" t="s">
        <v>41</v>
      </c>
      <c r="K261" s="357"/>
      <c r="L261" s="357"/>
      <c r="M261" s="358"/>
      <c r="N261" s="332"/>
      <c r="O261" s="313"/>
      <c r="P261" s="313"/>
      <c r="Q261" s="313"/>
      <c r="R261" s="313"/>
      <c r="S261" s="313"/>
      <c r="T261" s="313"/>
      <c r="U261" s="313"/>
      <c r="V261" s="359"/>
      <c r="W261" s="313"/>
      <c r="X261" s="313"/>
      <c r="Y261" s="313"/>
      <c r="Z261" s="313"/>
    </row>
    <row r="262" spans="1:26"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O262" s="313"/>
      <c r="P262" s="313"/>
      <c r="Q262" s="313"/>
      <c r="R262" s="313"/>
      <c r="S262" s="313"/>
      <c r="T262" s="313"/>
      <c r="U262" s="313"/>
      <c r="V262" s="359"/>
      <c r="W262" s="313"/>
      <c r="X262" s="313"/>
      <c r="Y262" s="313"/>
      <c r="Z262" s="313"/>
    </row>
    <row r="263" spans="1:26" ht="12.75" customHeight="1" x14ac:dyDescent="0.2">
      <c r="A263" s="389"/>
      <c r="B263" s="333"/>
      <c r="C263" s="333"/>
      <c r="D263" s="334"/>
      <c r="E263" s="333"/>
      <c r="F263" s="333"/>
      <c r="G263" s="394"/>
      <c r="H263" s="395"/>
      <c r="I263" s="396"/>
      <c r="J263" s="354" t="s">
        <v>39</v>
      </c>
      <c r="K263" s="354"/>
      <c r="L263" s="354"/>
      <c r="M263" s="355"/>
      <c r="N263" s="332"/>
      <c r="O263" s="313"/>
      <c r="P263" s="313"/>
      <c r="Q263" s="313"/>
      <c r="R263" s="313"/>
      <c r="S263" s="313"/>
      <c r="T263" s="313"/>
      <c r="U263" s="313"/>
      <c r="V263" s="359">
        <f>G263</f>
        <v>0</v>
      </c>
      <c r="W263" s="313"/>
      <c r="X263" s="313"/>
      <c r="Y263" s="313"/>
      <c r="Z263" s="313"/>
    </row>
    <row r="264" spans="1:26" ht="12.75" customHeight="1" x14ac:dyDescent="0.2">
      <c r="A264" s="389"/>
      <c r="B264" s="341" t="s">
        <v>29</v>
      </c>
      <c r="C264" s="341" t="s">
        <v>30</v>
      </c>
      <c r="D264" s="341" t="s">
        <v>31</v>
      </c>
      <c r="E264" s="397" t="s">
        <v>32</v>
      </c>
      <c r="F264" s="398"/>
      <c r="G264" s="399"/>
      <c r="H264" s="395"/>
      <c r="I264" s="396"/>
      <c r="J264" s="342" t="s">
        <v>40</v>
      </c>
      <c r="K264" s="357"/>
      <c r="L264" s="357"/>
      <c r="M264" s="358"/>
      <c r="N264" s="332"/>
      <c r="O264" s="313"/>
      <c r="P264" s="313"/>
      <c r="Q264" s="313"/>
      <c r="R264" s="313"/>
      <c r="S264" s="313"/>
      <c r="T264" s="313"/>
      <c r="U264" s="313"/>
      <c r="V264" s="359"/>
      <c r="W264" s="313"/>
      <c r="X264" s="313"/>
      <c r="Y264" s="313"/>
      <c r="Z264" s="313"/>
    </row>
    <row r="265" spans="1:26" ht="12.75" customHeight="1" thickBot="1" x14ac:dyDescent="0.25">
      <c r="A265" s="390"/>
      <c r="B265" s="333"/>
      <c r="C265" s="333"/>
      <c r="D265" s="345"/>
      <c r="E265" s="360" t="s">
        <v>36</v>
      </c>
      <c r="F265" s="361"/>
      <c r="G265" s="400"/>
      <c r="H265" s="401"/>
      <c r="I265" s="402"/>
      <c r="J265" s="342" t="s">
        <v>41</v>
      </c>
      <c r="K265" s="357"/>
      <c r="L265" s="357"/>
      <c r="M265" s="358"/>
      <c r="N265" s="332"/>
      <c r="O265" s="313"/>
      <c r="P265" s="313"/>
      <c r="Q265" s="313"/>
      <c r="R265" s="313"/>
      <c r="S265" s="313"/>
      <c r="T265" s="313"/>
      <c r="U265" s="313"/>
      <c r="V265" s="359"/>
      <c r="W265" s="313"/>
      <c r="X265" s="313"/>
      <c r="Y265" s="313"/>
      <c r="Z265" s="313"/>
    </row>
    <row r="266" spans="1:26"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O266" s="313"/>
      <c r="P266" s="313"/>
      <c r="Q266" s="313"/>
      <c r="R266" s="313"/>
      <c r="S266" s="313"/>
      <c r="T266" s="313"/>
      <c r="U266" s="313"/>
      <c r="V266" s="359"/>
      <c r="W266" s="313"/>
      <c r="X266" s="313"/>
      <c r="Y266" s="313"/>
      <c r="Z266" s="313"/>
    </row>
    <row r="267" spans="1:26" ht="12.75" customHeight="1" x14ac:dyDescent="0.2">
      <c r="A267" s="389"/>
      <c r="B267" s="333"/>
      <c r="C267" s="333"/>
      <c r="D267" s="334"/>
      <c r="E267" s="333"/>
      <c r="F267" s="333"/>
      <c r="G267" s="394"/>
      <c r="H267" s="395"/>
      <c r="I267" s="396"/>
      <c r="J267" s="354" t="s">
        <v>39</v>
      </c>
      <c r="K267" s="354"/>
      <c r="L267" s="354"/>
      <c r="M267" s="355"/>
      <c r="N267" s="332"/>
      <c r="O267" s="313"/>
      <c r="P267" s="313"/>
      <c r="Q267" s="313"/>
      <c r="R267" s="313"/>
      <c r="S267" s="313"/>
      <c r="T267" s="313"/>
      <c r="U267" s="313"/>
      <c r="V267" s="359">
        <f>G267</f>
        <v>0</v>
      </c>
      <c r="W267" s="313"/>
      <c r="X267" s="313"/>
      <c r="Y267" s="313"/>
      <c r="Z267" s="313"/>
    </row>
    <row r="268" spans="1:26" ht="12.75" customHeight="1" x14ac:dyDescent="0.2">
      <c r="A268" s="389"/>
      <c r="B268" s="341" t="s">
        <v>29</v>
      </c>
      <c r="C268" s="341" t="s">
        <v>30</v>
      </c>
      <c r="D268" s="341" t="s">
        <v>31</v>
      </c>
      <c r="E268" s="397" t="s">
        <v>32</v>
      </c>
      <c r="F268" s="398"/>
      <c r="G268" s="399"/>
      <c r="H268" s="395"/>
      <c r="I268" s="396"/>
      <c r="J268" s="342" t="s">
        <v>40</v>
      </c>
      <c r="K268" s="357"/>
      <c r="L268" s="357"/>
      <c r="M268" s="358"/>
      <c r="N268" s="332"/>
      <c r="O268" s="313"/>
      <c r="P268" s="313"/>
      <c r="Q268" s="313"/>
      <c r="R268" s="313"/>
      <c r="S268" s="313"/>
      <c r="T268" s="313"/>
      <c r="U268" s="313"/>
      <c r="V268" s="359"/>
      <c r="W268" s="313"/>
      <c r="X268" s="313"/>
      <c r="Y268" s="313"/>
      <c r="Z268" s="313"/>
    </row>
    <row r="269" spans="1:26" ht="12.75" customHeight="1" thickBot="1" x14ac:dyDescent="0.25">
      <c r="A269" s="390"/>
      <c r="B269" s="333"/>
      <c r="C269" s="333"/>
      <c r="D269" s="345"/>
      <c r="E269" s="360" t="s">
        <v>36</v>
      </c>
      <c r="F269" s="361"/>
      <c r="G269" s="400"/>
      <c r="H269" s="401"/>
      <c r="I269" s="402"/>
      <c r="J269" s="342" t="s">
        <v>41</v>
      </c>
      <c r="K269" s="357"/>
      <c r="L269" s="357"/>
      <c r="M269" s="358"/>
      <c r="N269" s="332"/>
      <c r="O269" s="313"/>
      <c r="P269" s="313"/>
      <c r="Q269" s="313"/>
      <c r="R269" s="313"/>
      <c r="S269" s="313"/>
      <c r="T269" s="313"/>
      <c r="U269" s="313"/>
      <c r="V269" s="359"/>
      <c r="W269" s="313"/>
      <c r="X269" s="313"/>
      <c r="Y269" s="313"/>
      <c r="Z269" s="313"/>
    </row>
    <row r="270" spans="1:26"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O270" s="313"/>
      <c r="P270" s="313"/>
      <c r="Q270" s="313"/>
      <c r="R270" s="313"/>
      <c r="S270" s="313"/>
      <c r="T270" s="313"/>
      <c r="U270" s="313"/>
      <c r="V270" s="359"/>
      <c r="W270" s="313"/>
      <c r="X270" s="313"/>
      <c r="Y270" s="313"/>
      <c r="Z270" s="313"/>
    </row>
    <row r="271" spans="1:26" ht="12.75" customHeight="1" x14ac:dyDescent="0.2">
      <c r="A271" s="389"/>
      <c r="B271" s="333"/>
      <c r="C271" s="333"/>
      <c r="D271" s="334"/>
      <c r="E271" s="333"/>
      <c r="F271" s="333"/>
      <c r="G271" s="394"/>
      <c r="H271" s="395"/>
      <c r="I271" s="396"/>
      <c r="J271" s="354" t="s">
        <v>39</v>
      </c>
      <c r="K271" s="354"/>
      <c r="L271" s="354"/>
      <c r="M271" s="355"/>
      <c r="N271" s="332"/>
      <c r="O271" s="313"/>
      <c r="P271" s="313"/>
      <c r="Q271" s="313"/>
      <c r="R271" s="313"/>
      <c r="S271" s="313"/>
      <c r="T271" s="313"/>
      <c r="U271" s="313"/>
      <c r="V271" s="359">
        <f>G271</f>
        <v>0</v>
      </c>
      <c r="W271" s="313"/>
      <c r="X271" s="313"/>
      <c r="Y271" s="313"/>
      <c r="Z271" s="313"/>
    </row>
    <row r="272" spans="1:26" ht="12.75" customHeight="1" x14ac:dyDescent="0.2">
      <c r="A272" s="389"/>
      <c r="B272" s="341" t="s">
        <v>29</v>
      </c>
      <c r="C272" s="341" t="s">
        <v>30</v>
      </c>
      <c r="D272" s="341" t="s">
        <v>31</v>
      </c>
      <c r="E272" s="397" t="s">
        <v>32</v>
      </c>
      <c r="F272" s="398"/>
      <c r="G272" s="399"/>
      <c r="H272" s="395"/>
      <c r="I272" s="396"/>
      <c r="J272" s="342" t="s">
        <v>40</v>
      </c>
      <c r="K272" s="357"/>
      <c r="L272" s="357"/>
      <c r="M272" s="358"/>
      <c r="N272" s="332"/>
      <c r="O272" s="313"/>
      <c r="P272" s="313"/>
      <c r="Q272" s="313"/>
      <c r="R272" s="313"/>
      <c r="S272" s="313"/>
      <c r="T272" s="313"/>
      <c r="U272" s="313"/>
      <c r="V272" s="359"/>
      <c r="W272" s="313"/>
      <c r="X272" s="313"/>
      <c r="Y272" s="313"/>
      <c r="Z272" s="313"/>
    </row>
    <row r="273" spans="1:26" ht="12.75" customHeight="1" thickBot="1" x14ac:dyDescent="0.25">
      <c r="A273" s="390"/>
      <c r="B273" s="333"/>
      <c r="C273" s="333"/>
      <c r="D273" s="345"/>
      <c r="E273" s="360" t="s">
        <v>36</v>
      </c>
      <c r="F273" s="361"/>
      <c r="G273" s="400"/>
      <c r="H273" s="401"/>
      <c r="I273" s="402"/>
      <c r="J273" s="342" t="s">
        <v>41</v>
      </c>
      <c r="K273" s="357"/>
      <c r="L273" s="357"/>
      <c r="M273" s="358"/>
      <c r="N273" s="332"/>
      <c r="O273" s="313"/>
      <c r="P273" s="313"/>
      <c r="Q273" s="313"/>
      <c r="R273" s="313"/>
      <c r="S273" s="313"/>
      <c r="T273" s="313"/>
      <c r="U273" s="313"/>
      <c r="V273" s="359"/>
      <c r="W273" s="313"/>
      <c r="X273" s="313"/>
      <c r="Y273" s="313"/>
      <c r="Z273" s="313"/>
    </row>
    <row r="274" spans="1:26"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O274" s="313"/>
      <c r="P274" s="313"/>
      <c r="Q274" s="313"/>
      <c r="R274" s="313"/>
      <c r="S274" s="313"/>
      <c r="T274" s="313"/>
      <c r="U274" s="313"/>
      <c r="V274" s="359"/>
      <c r="W274" s="313"/>
      <c r="X274" s="313"/>
      <c r="Y274" s="313"/>
      <c r="Z274" s="313"/>
    </row>
    <row r="275" spans="1:26" ht="12.75" customHeight="1" x14ac:dyDescent="0.2">
      <c r="A275" s="389"/>
      <c r="B275" s="333"/>
      <c r="C275" s="333"/>
      <c r="D275" s="334"/>
      <c r="E275" s="333"/>
      <c r="F275" s="333"/>
      <c r="G275" s="394"/>
      <c r="H275" s="395"/>
      <c r="I275" s="396"/>
      <c r="J275" s="354" t="s">
        <v>39</v>
      </c>
      <c r="K275" s="354"/>
      <c r="L275" s="354"/>
      <c r="M275" s="355"/>
      <c r="N275" s="332"/>
      <c r="O275" s="313"/>
      <c r="P275" s="313"/>
      <c r="Q275" s="313"/>
      <c r="R275" s="313"/>
      <c r="S275" s="313"/>
      <c r="T275" s="313"/>
      <c r="U275" s="313"/>
      <c r="V275" s="359">
        <f>G275</f>
        <v>0</v>
      </c>
      <c r="W275" s="313"/>
      <c r="X275" s="313"/>
      <c r="Y275" s="313"/>
      <c r="Z275" s="313"/>
    </row>
    <row r="276" spans="1:26" ht="12.75" customHeight="1" x14ac:dyDescent="0.2">
      <c r="A276" s="389"/>
      <c r="B276" s="341" t="s">
        <v>29</v>
      </c>
      <c r="C276" s="341" t="s">
        <v>30</v>
      </c>
      <c r="D276" s="341" t="s">
        <v>31</v>
      </c>
      <c r="E276" s="397" t="s">
        <v>32</v>
      </c>
      <c r="F276" s="398"/>
      <c r="G276" s="399"/>
      <c r="H276" s="395"/>
      <c r="I276" s="396"/>
      <c r="J276" s="342" t="s">
        <v>40</v>
      </c>
      <c r="K276" s="357"/>
      <c r="L276" s="357"/>
      <c r="M276" s="358"/>
      <c r="N276" s="332"/>
      <c r="O276" s="313"/>
      <c r="P276" s="313"/>
      <c r="Q276" s="313"/>
      <c r="R276" s="313"/>
      <c r="S276" s="313"/>
      <c r="T276" s="313"/>
      <c r="U276" s="313"/>
      <c r="V276" s="359"/>
      <c r="W276" s="313"/>
      <c r="X276" s="313"/>
      <c r="Y276" s="313"/>
      <c r="Z276" s="313"/>
    </row>
    <row r="277" spans="1:26" ht="12.75" customHeight="1" thickBot="1" x14ac:dyDescent="0.25">
      <c r="A277" s="390"/>
      <c r="B277" s="333"/>
      <c r="C277" s="333"/>
      <c r="D277" s="345"/>
      <c r="E277" s="360" t="s">
        <v>36</v>
      </c>
      <c r="F277" s="361"/>
      <c r="G277" s="400"/>
      <c r="H277" s="401"/>
      <c r="I277" s="402"/>
      <c r="J277" s="342" t="s">
        <v>41</v>
      </c>
      <c r="K277" s="357"/>
      <c r="L277" s="357"/>
      <c r="M277" s="358"/>
      <c r="N277" s="332"/>
      <c r="O277" s="313"/>
      <c r="P277" s="313"/>
      <c r="Q277" s="313"/>
      <c r="R277" s="313"/>
      <c r="S277" s="313"/>
      <c r="T277" s="313"/>
      <c r="U277" s="313"/>
      <c r="V277" s="359"/>
      <c r="W277" s="313"/>
      <c r="X277" s="313"/>
      <c r="Y277" s="313"/>
      <c r="Z277" s="313"/>
    </row>
    <row r="278" spans="1:26"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O278" s="313"/>
      <c r="P278" s="313"/>
      <c r="Q278" s="313"/>
      <c r="R278" s="313"/>
      <c r="S278" s="313"/>
      <c r="T278" s="313"/>
      <c r="U278" s="313"/>
      <c r="V278" s="359"/>
      <c r="W278" s="313"/>
      <c r="X278" s="313"/>
      <c r="Y278" s="313"/>
      <c r="Z278" s="313"/>
    </row>
    <row r="279" spans="1:26" ht="12.75" customHeight="1" x14ac:dyDescent="0.2">
      <c r="A279" s="389"/>
      <c r="B279" s="333"/>
      <c r="C279" s="333"/>
      <c r="D279" s="334"/>
      <c r="E279" s="333"/>
      <c r="F279" s="333"/>
      <c r="G279" s="394"/>
      <c r="H279" s="395"/>
      <c r="I279" s="396"/>
      <c r="J279" s="354" t="s">
        <v>39</v>
      </c>
      <c r="K279" s="354"/>
      <c r="L279" s="354"/>
      <c r="M279" s="355"/>
      <c r="N279" s="332"/>
      <c r="O279" s="313"/>
      <c r="P279" s="313"/>
      <c r="Q279" s="313"/>
      <c r="R279" s="313"/>
      <c r="S279" s="313"/>
      <c r="T279" s="313"/>
      <c r="U279" s="313"/>
      <c r="V279" s="359">
        <f>G279</f>
        <v>0</v>
      </c>
      <c r="W279" s="313"/>
      <c r="X279" s="313"/>
      <c r="Y279" s="313"/>
      <c r="Z279" s="313"/>
    </row>
    <row r="280" spans="1:26" ht="12.75" customHeight="1" x14ac:dyDescent="0.2">
      <c r="A280" s="389"/>
      <c r="B280" s="341" t="s">
        <v>29</v>
      </c>
      <c r="C280" s="341" t="s">
        <v>30</v>
      </c>
      <c r="D280" s="341" t="s">
        <v>31</v>
      </c>
      <c r="E280" s="397" t="s">
        <v>32</v>
      </c>
      <c r="F280" s="398"/>
      <c r="G280" s="399"/>
      <c r="H280" s="395"/>
      <c r="I280" s="396"/>
      <c r="J280" s="342" t="s">
        <v>40</v>
      </c>
      <c r="K280" s="357"/>
      <c r="L280" s="357"/>
      <c r="M280" s="358"/>
      <c r="N280" s="332"/>
      <c r="O280" s="313"/>
      <c r="P280" s="313"/>
      <c r="Q280" s="313"/>
      <c r="R280" s="313"/>
      <c r="S280" s="313"/>
      <c r="T280" s="313"/>
      <c r="U280" s="313"/>
      <c r="V280" s="359"/>
      <c r="W280" s="313"/>
      <c r="X280" s="313"/>
      <c r="Y280" s="313"/>
      <c r="Z280" s="313"/>
    </row>
    <row r="281" spans="1:26" ht="12.75" customHeight="1" thickBot="1" x14ac:dyDescent="0.25">
      <c r="A281" s="390"/>
      <c r="B281" s="333"/>
      <c r="C281" s="333"/>
      <c r="D281" s="345"/>
      <c r="E281" s="360" t="s">
        <v>36</v>
      </c>
      <c r="F281" s="361"/>
      <c r="G281" s="400"/>
      <c r="H281" s="401"/>
      <c r="I281" s="402"/>
      <c r="J281" s="342" t="s">
        <v>41</v>
      </c>
      <c r="K281" s="357"/>
      <c r="L281" s="357"/>
      <c r="M281" s="358"/>
      <c r="N281" s="332"/>
      <c r="O281" s="313"/>
      <c r="P281" s="313"/>
      <c r="Q281" s="313"/>
      <c r="R281" s="313"/>
      <c r="S281" s="313"/>
      <c r="T281" s="313"/>
      <c r="U281" s="313"/>
      <c r="V281" s="359"/>
      <c r="W281" s="313"/>
      <c r="X281" s="313"/>
      <c r="Y281" s="313"/>
      <c r="Z281" s="313"/>
    </row>
    <row r="282" spans="1:26"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O282" s="313"/>
      <c r="P282" s="313"/>
      <c r="Q282" s="313"/>
      <c r="R282" s="313"/>
      <c r="S282" s="313"/>
      <c r="T282" s="313"/>
      <c r="U282" s="313"/>
      <c r="V282" s="359"/>
      <c r="W282" s="313"/>
      <c r="X282" s="313"/>
      <c r="Y282" s="313"/>
      <c r="Z282" s="313"/>
    </row>
    <row r="283" spans="1:26" ht="12.75" customHeight="1" x14ac:dyDescent="0.2">
      <c r="A283" s="389"/>
      <c r="B283" s="333"/>
      <c r="C283" s="333"/>
      <c r="D283" s="334"/>
      <c r="E283" s="333"/>
      <c r="F283" s="333"/>
      <c r="G283" s="394"/>
      <c r="H283" s="395"/>
      <c r="I283" s="396"/>
      <c r="J283" s="354" t="s">
        <v>39</v>
      </c>
      <c r="K283" s="354"/>
      <c r="L283" s="354"/>
      <c r="M283" s="355"/>
      <c r="N283" s="332"/>
      <c r="O283" s="313"/>
      <c r="P283" s="313"/>
      <c r="Q283" s="313"/>
      <c r="R283" s="313"/>
      <c r="S283" s="313"/>
      <c r="T283" s="313"/>
      <c r="U283" s="313"/>
      <c r="V283" s="359">
        <f>G283</f>
        <v>0</v>
      </c>
      <c r="W283" s="313"/>
      <c r="X283" s="313"/>
      <c r="Y283" s="313"/>
      <c r="Z283" s="313"/>
    </row>
    <row r="284" spans="1:26" ht="12.75" customHeight="1" x14ac:dyDescent="0.2">
      <c r="A284" s="389"/>
      <c r="B284" s="341" t="s">
        <v>29</v>
      </c>
      <c r="C284" s="341" t="s">
        <v>30</v>
      </c>
      <c r="D284" s="341" t="s">
        <v>31</v>
      </c>
      <c r="E284" s="397" t="s">
        <v>32</v>
      </c>
      <c r="F284" s="398"/>
      <c r="G284" s="399"/>
      <c r="H284" s="395"/>
      <c r="I284" s="396"/>
      <c r="J284" s="342" t="s">
        <v>40</v>
      </c>
      <c r="K284" s="357"/>
      <c r="L284" s="357"/>
      <c r="M284" s="358"/>
      <c r="N284" s="332"/>
      <c r="O284" s="313"/>
      <c r="P284" s="313"/>
      <c r="Q284" s="313"/>
      <c r="R284" s="313"/>
      <c r="S284" s="313"/>
      <c r="T284" s="313"/>
      <c r="U284" s="313"/>
      <c r="V284" s="359"/>
      <c r="W284" s="313"/>
      <c r="X284" s="313"/>
      <c r="Y284" s="313"/>
      <c r="Z284" s="313"/>
    </row>
    <row r="285" spans="1:26" ht="12.75" customHeight="1" thickBot="1" x14ac:dyDescent="0.25">
      <c r="A285" s="390"/>
      <c r="B285" s="333"/>
      <c r="C285" s="333"/>
      <c r="D285" s="345"/>
      <c r="E285" s="360" t="s">
        <v>36</v>
      </c>
      <c r="F285" s="361"/>
      <c r="G285" s="400"/>
      <c r="H285" s="401"/>
      <c r="I285" s="402"/>
      <c r="J285" s="342" t="s">
        <v>41</v>
      </c>
      <c r="K285" s="357"/>
      <c r="L285" s="357"/>
      <c r="M285" s="358"/>
      <c r="N285" s="332"/>
      <c r="O285" s="313"/>
      <c r="P285" s="313"/>
      <c r="Q285" s="313"/>
      <c r="R285" s="313"/>
      <c r="S285" s="313"/>
      <c r="T285" s="313"/>
      <c r="U285" s="313"/>
      <c r="V285" s="359"/>
      <c r="W285" s="313"/>
      <c r="X285" s="313"/>
      <c r="Y285" s="313"/>
      <c r="Z285" s="313"/>
    </row>
    <row r="286" spans="1:26"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O286" s="313"/>
      <c r="P286" s="313"/>
      <c r="Q286" s="313"/>
      <c r="R286" s="313"/>
      <c r="S286" s="313"/>
      <c r="T286" s="313"/>
      <c r="U286" s="313"/>
      <c r="V286" s="359"/>
      <c r="W286" s="313"/>
      <c r="X286" s="313"/>
      <c r="Y286" s="313"/>
      <c r="Z286" s="313"/>
    </row>
    <row r="287" spans="1:26" ht="12.75" customHeight="1" x14ac:dyDescent="0.2">
      <c r="A287" s="389"/>
      <c r="B287" s="333"/>
      <c r="C287" s="333"/>
      <c r="D287" s="334"/>
      <c r="E287" s="333"/>
      <c r="F287" s="333"/>
      <c r="G287" s="394"/>
      <c r="H287" s="395"/>
      <c r="I287" s="396"/>
      <c r="J287" s="354" t="s">
        <v>39</v>
      </c>
      <c r="K287" s="354"/>
      <c r="L287" s="354"/>
      <c r="M287" s="355"/>
      <c r="N287" s="332"/>
      <c r="O287" s="313"/>
      <c r="P287" s="313"/>
      <c r="Q287" s="313"/>
      <c r="R287" s="313"/>
      <c r="S287" s="313"/>
      <c r="T287" s="313"/>
      <c r="U287" s="313"/>
      <c r="V287" s="359">
        <f>G287</f>
        <v>0</v>
      </c>
      <c r="W287" s="313"/>
      <c r="X287" s="313"/>
      <c r="Y287" s="313"/>
      <c r="Z287" s="313"/>
    </row>
    <row r="288" spans="1:26" ht="12.75" customHeight="1" x14ac:dyDescent="0.2">
      <c r="A288" s="389"/>
      <c r="B288" s="341" t="s">
        <v>29</v>
      </c>
      <c r="C288" s="341" t="s">
        <v>30</v>
      </c>
      <c r="D288" s="341" t="s">
        <v>31</v>
      </c>
      <c r="E288" s="397" t="s">
        <v>32</v>
      </c>
      <c r="F288" s="398"/>
      <c r="G288" s="399"/>
      <c r="H288" s="395"/>
      <c r="I288" s="396"/>
      <c r="J288" s="342" t="s">
        <v>40</v>
      </c>
      <c r="K288" s="357"/>
      <c r="L288" s="357"/>
      <c r="M288" s="358"/>
      <c r="N288" s="332"/>
      <c r="O288" s="313"/>
      <c r="P288" s="313"/>
      <c r="Q288" s="313"/>
      <c r="R288" s="313"/>
      <c r="S288" s="313"/>
      <c r="T288" s="313"/>
      <c r="U288" s="313"/>
      <c r="V288" s="359"/>
      <c r="W288" s="313"/>
      <c r="X288" s="313"/>
      <c r="Y288" s="313"/>
      <c r="Z288" s="313"/>
    </row>
    <row r="289" spans="1:26" ht="12.75" customHeight="1" thickBot="1" x14ac:dyDescent="0.25">
      <c r="A289" s="390"/>
      <c r="B289" s="333"/>
      <c r="C289" s="333"/>
      <c r="D289" s="345"/>
      <c r="E289" s="360" t="s">
        <v>36</v>
      </c>
      <c r="F289" s="361"/>
      <c r="G289" s="400"/>
      <c r="H289" s="401"/>
      <c r="I289" s="402"/>
      <c r="J289" s="342" t="s">
        <v>41</v>
      </c>
      <c r="K289" s="357"/>
      <c r="L289" s="357"/>
      <c r="M289" s="358"/>
      <c r="N289" s="332"/>
      <c r="O289" s="313"/>
      <c r="P289" s="313"/>
      <c r="Q289" s="313"/>
      <c r="R289" s="313"/>
      <c r="S289" s="313"/>
      <c r="T289" s="313"/>
      <c r="U289" s="313"/>
      <c r="V289" s="359"/>
      <c r="W289" s="313"/>
      <c r="X289" s="313"/>
      <c r="Y289" s="313"/>
      <c r="Z289" s="313"/>
    </row>
    <row r="290" spans="1:26"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O290" s="313"/>
      <c r="P290" s="313"/>
      <c r="Q290" s="313"/>
      <c r="R290" s="313"/>
      <c r="S290" s="313"/>
      <c r="T290" s="313"/>
      <c r="U290" s="313"/>
      <c r="V290" s="359"/>
      <c r="W290" s="313"/>
      <c r="X290" s="313"/>
      <c r="Y290" s="313"/>
      <c r="Z290" s="313"/>
    </row>
    <row r="291" spans="1:26" ht="12.75" customHeight="1" x14ac:dyDescent="0.2">
      <c r="A291" s="389"/>
      <c r="B291" s="333"/>
      <c r="C291" s="333"/>
      <c r="D291" s="334"/>
      <c r="E291" s="333"/>
      <c r="F291" s="333"/>
      <c r="G291" s="394"/>
      <c r="H291" s="395"/>
      <c r="I291" s="396"/>
      <c r="J291" s="354" t="s">
        <v>39</v>
      </c>
      <c r="K291" s="354"/>
      <c r="L291" s="354"/>
      <c r="M291" s="355"/>
      <c r="N291" s="332"/>
      <c r="O291" s="313"/>
      <c r="P291" s="313"/>
      <c r="Q291" s="313"/>
      <c r="R291" s="313"/>
      <c r="S291" s="313"/>
      <c r="T291" s="313"/>
      <c r="U291" s="313"/>
      <c r="V291" s="359">
        <f>G291</f>
        <v>0</v>
      </c>
      <c r="W291" s="313"/>
      <c r="X291" s="313"/>
      <c r="Y291" s="313"/>
      <c r="Z291" s="313"/>
    </row>
    <row r="292" spans="1:26" ht="12.75" customHeight="1" x14ac:dyDescent="0.2">
      <c r="A292" s="389"/>
      <c r="B292" s="341" t="s">
        <v>29</v>
      </c>
      <c r="C292" s="341" t="s">
        <v>30</v>
      </c>
      <c r="D292" s="341" t="s">
        <v>31</v>
      </c>
      <c r="E292" s="397" t="s">
        <v>32</v>
      </c>
      <c r="F292" s="398"/>
      <c r="G292" s="399"/>
      <c r="H292" s="395"/>
      <c r="I292" s="396"/>
      <c r="J292" s="342" t="s">
        <v>40</v>
      </c>
      <c r="K292" s="357"/>
      <c r="L292" s="357"/>
      <c r="M292" s="358"/>
      <c r="N292" s="332"/>
      <c r="O292" s="313"/>
      <c r="P292" s="313"/>
      <c r="Q292" s="313"/>
      <c r="R292" s="313"/>
      <c r="S292" s="313"/>
      <c r="T292" s="313"/>
      <c r="U292" s="313"/>
      <c r="V292" s="359"/>
      <c r="W292" s="313"/>
      <c r="X292" s="313"/>
      <c r="Y292" s="313"/>
      <c r="Z292" s="313"/>
    </row>
    <row r="293" spans="1:26" ht="12.75" customHeight="1" thickBot="1" x14ac:dyDescent="0.25">
      <c r="A293" s="390"/>
      <c r="B293" s="333"/>
      <c r="C293" s="333"/>
      <c r="D293" s="345"/>
      <c r="E293" s="360" t="s">
        <v>36</v>
      </c>
      <c r="F293" s="361"/>
      <c r="G293" s="400"/>
      <c r="H293" s="401"/>
      <c r="I293" s="402"/>
      <c r="J293" s="342" t="s">
        <v>41</v>
      </c>
      <c r="K293" s="357"/>
      <c r="L293" s="357"/>
      <c r="M293" s="358"/>
      <c r="N293" s="332"/>
      <c r="O293" s="313"/>
      <c r="P293" s="313"/>
      <c r="Q293" s="313"/>
      <c r="R293" s="313"/>
      <c r="S293" s="313"/>
      <c r="T293" s="313"/>
      <c r="U293" s="313"/>
      <c r="V293" s="359"/>
      <c r="W293" s="313"/>
      <c r="X293" s="313"/>
      <c r="Y293" s="313"/>
      <c r="Z293" s="313"/>
    </row>
    <row r="294" spans="1:26"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O294" s="313"/>
      <c r="P294" s="313"/>
      <c r="Q294" s="313"/>
      <c r="R294" s="313"/>
      <c r="S294" s="313"/>
      <c r="T294" s="313"/>
      <c r="U294" s="313"/>
      <c r="V294" s="359"/>
      <c r="W294" s="313"/>
      <c r="X294" s="313"/>
      <c r="Y294" s="313"/>
      <c r="Z294" s="313"/>
    </row>
    <row r="295" spans="1:26" ht="12.75" customHeight="1" x14ac:dyDescent="0.2">
      <c r="A295" s="389"/>
      <c r="B295" s="333"/>
      <c r="C295" s="333"/>
      <c r="D295" s="334"/>
      <c r="E295" s="333"/>
      <c r="F295" s="333"/>
      <c r="G295" s="394"/>
      <c r="H295" s="395"/>
      <c r="I295" s="396"/>
      <c r="J295" s="354" t="s">
        <v>39</v>
      </c>
      <c r="K295" s="354"/>
      <c r="L295" s="354"/>
      <c r="M295" s="355"/>
      <c r="N295" s="332"/>
      <c r="O295" s="313"/>
      <c r="P295" s="313"/>
      <c r="Q295" s="313"/>
      <c r="R295" s="313"/>
      <c r="S295" s="313"/>
      <c r="T295" s="313"/>
      <c r="U295" s="313"/>
      <c r="V295" s="359">
        <f>G295</f>
        <v>0</v>
      </c>
      <c r="W295" s="313"/>
      <c r="X295" s="313"/>
      <c r="Y295" s="313"/>
      <c r="Z295" s="313"/>
    </row>
    <row r="296" spans="1:26" ht="12.75" customHeight="1" x14ac:dyDescent="0.2">
      <c r="A296" s="389"/>
      <c r="B296" s="341" t="s">
        <v>29</v>
      </c>
      <c r="C296" s="341" t="s">
        <v>30</v>
      </c>
      <c r="D296" s="341" t="s">
        <v>31</v>
      </c>
      <c r="E296" s="397" t="s">
        <v>32</v>
      </c>
      <c r="F296" s="398"/>
      <c r="G296" s="399"/>
      <c r="H296" s="395"/>
      <c r="I296" s="396"/>
      <c r="J296" s="342" t="s">
        <v>40</v>
      </c>
      <c r="K296" s="357"/>
      <c r="L296" s="357"/>
      <c r="M296" s="358"/>
      <c r="N296" s="332"/>
      <c r="O296" s="313"/>
      <c r="P296" s="313"/>
      <c r="Q296" s="313"/>
      <c r="R296" s="313"/>
      <c r="S296" s="313"/>
      <c r="T296" s="313"/>
      <c r="U296" s="313"/>
      <c r="V296" s="359"/>
      <c r="W296" s="313"/>
      <c r="X296" s="313"/>
      <c r="Y296" s="313"/>
      <c r="Z296" s="313"/>
    </row>
    <row r="297" spans="1:26" ht="12.75" customHeight="1" thickBot="1" x14ac:dyDescent="0.25">
      <c r="A297" s="390"/>
      <c r="B297" s="333"/>
      <c r="C297" s="333"/>
      <c r="D297" s="345"/>
      <c r="E297" s="360" t="s">
        <v>36</v>
      </c>
      <c r="F297" s="361"/>
      <c r="G297" s="400"/>
      <c r="H297" s="401"/>
      <c r="I297" s="402"/>
      <c r="J297" s="342" t="s">
        <v>41</v>
      </c>
      <c r="K297" s="357"/>
      <c r="L297" s="357"/>
      <c r="M297" s="358"/>
      <c r="N297" s="332"/>
      <c r="O297" s="313"/>
      <c r="P297" s="313"/>
      <c r="Q297" s="313"/>
      <c r="R297" s="313"/>
      <c r="S297" s="313"/>
      <c r="T297" s="313"/>
      <c r="U297" s="313"/>
      <c r="V297" s="359"/>
      <c r="W297" s="313"/>
      <c r="X297" s="313"/>
      <c r="Y297" s="313"/>
      <c r="Z297" s="313"/>
    </row>
    <row r="298" spans="1:26"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O298" s="313"/>
      <c r="P298" s="313"/>
      <c r="Q298" s="313"/>
      <c r="R298" s="313"/>
      <c r="S298" s="313"/>
      <c r="T298" s="313"/>
      <c r="U298" s="313"/>
      <c r="V298" s="359"/>
      <c r="W298" s="313"/>
      <c r="X298" s="313"/>
      <c r="Y298" s="313"/>
      <c r="Z298" s="313"/>
    </row>
    <row r="299" spans="1:26" ht="12.75" customHeight="1" x14ac:dyDescent="0.2">
      <c r="A299" s="389"/>
      <c r="B299" s="333"/>
      <c r="C299" s="333"/>
      <c r="D299" s="334"/>
      <c r="E299" s="333"/>
      <c r="F299" s="333"/>
      <c r="G299" s="394"/>
      <c r="H299" s="395"/>
      <c r="I299" s="396"/>
      <c r="J299" s="354" t="s">
        <v>39</v>
      </c>
      <c r="K299" s="354"/>
      <c r="L299" s="354"/>
      <c r="M299" s="355"/>
      <c r="N299" s="332"/>
      <c r="O299" s="313"/>
      <c r="P299" s="313"/>
      <c r="Q299" s="313"/>
      <c r="R299" s="313"/>
      <c r="S299" s="313"/>
      <c r="T299" s="313"/>
      <c r="U299" s="313"/>
      <c r="V299" s="359">
        <f>G299</f>
        <v>0</v>
      </c>
      <c r="W299" s="313"/>
      <c r="X299" s="313"/>
      <c r="Y299" s="313"/>
      <c r="Z299" s="313"/>
    </row>
    <row r="300" spans="1:26" ht="12.75" customHeight="1" x14ac:dyDescent="0.2">
      <c r="A300" s="389"/>
      <c r="B300" s="341" t="s">
        <v>29</v>
      </c>
      <c r="C300" s="341" t="s">
        <v>30</v>
      </c>
      <c r="D300" s="341" t="s">
        <v>31</v>
      </c>
      <c r="E300" s="397" t="s">
        <v>32</v>
      </c>
      <c r="F300" s="398"/>
      <c r="G300" s="399"/>
      <c r="H300" s="395"/>
      <c r="I300" s="396"/>
      <c r="J300" s="342" t="s">
        <v>40</v>
      </c>
      <c r="K300" s="357"/>
      <c r="L300" s="357"/>
      <c r="M300" s="358"/>
      <c r="N300" s="332"/>
      <c r="O300" s="313"/>
      <c r="P300" s="313"/>
      <c r="Q300" s="313"/>
      <c r="R300" s="313"/>
      <c r="S300" s="313"/>
      <c r="T300" s="313"/>
      <c r="U300" s="313"/>
      <c r="V300" s="359"/>
      <c r="W300" s="313"/>
      <c r="X300" s="313"/>
      <c r="Y300" s="313"/>
      <c r="Z300" s="313"/>
    </row>
    <row r="301" spans="1:26" ht="12.75" customHeight="1" thickBot="1" x14ac:dyDescent="0.25">
      <c r="A301" s="390"/>
      <c r="B301" s="333"/>
      <c r="C301" s="333"/>
      <c r="D301" s="345"/>
      <c r="E301" s="360" t="s">
        <v>36</v>
      </c>
      <c r="F301" s="361"/>
      <c r="G301" s="400"/>
      <c r="H301" s="401"/>
      <c r="I301" s="402"/>
      <c r="J301" s="342" t="s">
        <v>41</v>
      </c>
      <c r="K301" s="357"/>
      <c r="L301" s="357"/>
      <c r="M301" s="358"/>
      <c r="N301" s="332"/>
      <c r="O301" s="313"/>
      <c r="P301" s="313"/>
      <c r="Q301" s="313"/>
      <c r="R301" s="313"/>
      <c r="S301" s="313"/>
      <c r="T301" s="313"/>
      <c r="U301" s="313"/>
      <c r="V301" s="359"/>
      <c r="W301" s="313"/>
      <c r="X301" s="313"/>
      <c r="Y301" s="313"/>
      <c r="Z301" s="313"/>
    </row>
    <row r="302" spans="1:26"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O302" s="313"/>
      <c r="P302" s="313"/>
      <c r="Q302" s="313"/>
      <c r="R302" s="313"/>
      <c r="S302" s="313"/>
      <c r="T302" s="313"/>
      <c r="U302" s="313"/>
      <c r="V302" s="359"/>
      <c r="W302" s="313"/>
      <c r="X302" s="313"/>
      <c r="Y302" s="313"/>
      <c r="Z302" s="313"/>
    </row>
    <row r="303" spans="1:26" ht="12.75" customHeight="1" x14ac:dyDescent="0.2">
      <c r="A303" s="389"/>
      <c r="B303" s="333"/>
      <c r="C303" s="333"/>
      <c r="D303" s="334"/>
      <c r="E303" s="333"/>
      <c r="F303" s="333"/>
      <c r="G303" s="394"/>
      <c r="H303" s="395"/>
      <c r="I303" s="396"/>
      <c r="J303" s="354" t="s">
        <v>39</v>
      </c>
      <c r="K303" s="354"/>
      <c r="L303" s="354"/>
      <c r="M303" s="355"/>
      <c r="N303" s="332"/>
      <c r="O303" s="313"/>
      <c r="P303" s="313"/>
      <c r="Q303" s="313"/>
      <c r="R303" s="313"/>
      <c r="S303" s="313"/>
      <c r="T303" s="313"/>
      <c r="U303" s="313"/>
      <c r="V303" s="359">
        <f>G303</f>
        <v>0</v>
      </c>
      <c r="W303" s="313"/>
      <c r="X303" s="313"/>
      <c r="Y303" s="313"/>
      <c r="Z303" s="313"/>
    </row>
    <row r="304" spans="1:26" ht="12.75" customHeight="1" x14ac:dyDescent="0.2">
      <c r="A304" s="389"/>
      <c r="B304" s="341" t="s">
        <v>29</v>
      </c>
      <c r="C304" s="341" t="s">
        <v>30</v>
      </c>
      <c r="D304" s="341" t="s">
        <v>31</v>
      </c>
      <c r="E304" s="397" t="s">
        <v>32</v>
      </c>
      <c r="F304" s="398"/>
      <c r="G304" s="399"/>
      <c r="H304" s="395"/>
      <c r="I304" s="396"/>
      <c r="J304" s="342" t="s">
        <v>40</v>
      </c>
      <c r="K304" s="357"/>
      <c r="L304" s="357"/>
      <c r="M304" s="358"/>
      <c r="N304" s="332"/>
      <c r="O304" s="313"/>
      <c r="P304" s="313"/>
      <c r="Q304" s="313"/>
      <c r="R304" s="313"/>
      <c r="S304" s="313"/>
      <c r="T304" s="313"/>
      <c r="U304" s="313"/>
      <c r="V304" s="359"/>
      <c r="W304" s="313"/>
      <c r="X304" s="313"/>
      <c r="Y304" s="313"/>
      <c r="Z304" s="313"/>
    </row>
    <row r="305" spans="1:26" ht="12.75" customHeight="1" thickBot="1" x14ac:dyDescent="0.25">
      <c r="A305" s="390"/>
      <c r="B305" s="333"/>
      <c r="C305" s="333"/>
      <c r="D305" s="345"/>
      <c r="E305" s="360" t="s">
        <v>36</v>
      </c>
      <c r="F305" s="361"/>
      <c r="G305" s="400"/>
      <c r="H305" s="401"/>
      <c r="I305" s="402"/>
      <c r="J305" s="342" t="s">
        <v>41</v>
      </c>
      <c r="K305" s="357"/>
      <c r="L305" s="357"/>
      <c r="M305" s="358"/>
      <c r="N305" s="332"/>
      <c r="O305" s="313"/>
      <c r="P305" s="313"/>
      <c r="Q305" s="313"/>
      <c r="R305" s="313"/>
      <c r="S305" s="313"/>
      <c r="T305" s="313"/>
      <c r="U305" s="313"/>
      <c r="V305" s="359"/>
      <c r="W305" s="313"/>
      <c r="X305" s="313"/>
      <c r="Y305" s="313"/>
      <c r="Z305" s="313"/>
    </row>
    <row r="306" spans="1:26"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O306" s="313"/>
      <c r="P306" s="313"/>
      <c r="Q306" s="313"/>
      <c r="R306" s="313"/>
      <c r="S306" s="313"/>
      <c r="T306" s="313"/>
      <c r="U306" s="313"/>
      <c r="V306" s="359"/>
      <c r="W306" s="313"/>
      <c r="X306" s="313"/>
      <c r="Y306" s="313"/>
      <c r="Z306" s="313"/>
    </row>
    <row r="307" spans="1:26" ht="12.75" customHeight="1" x14ac:dyDescent="0.2">
      <c r="A307" s="389"/>
      <c r="B307" s="333"/>
      <c r="C307" s="333"/>
      <c r="D307" s="334"/>
      <c r="E307" s="333"/>
      <c r="F307" s="333"/>
      <c r="G307" s="394"/>
      <c r="H307" s="395"/>
      <c r="I307" s="396"/>
      <c r="J307" s="354" t="s">
        <v>39</v>
      </c>
      <c r="K307" s="354"/>
      <c r="L307" s="354"/>
      <c r="M307" s="355"/>
      <c r="N307" s="332"/>
      <c r="O307" s="313"/>
      <c r="P307" s="313"/>
      <c r="Q307" s="313"/>
      <c r="R307" s="313"/>
      <c r="S307" s="313"/>
      <c r="T307" s="313"/>
      <c r="U307" s="313"/>
      <c r="V307" s="359">
        <f>G307</f>
        <v>0</v>
      </c>
      <c r="W307" s="313"/>
      <c r="X307" s="313"/>
      <c r="Y307" s="313"/>
      <c r="Z307" s="313"/>
    </row>
    <row r="308" spans="1:26" ht="12.75" customHeight="1" x14ac:dyDescent="0.2">
      <c r="A308" s="389"/>
      <c r="B308" s="341" t="s">
        <v>29</v>
      </c>
      <c r="C308" s="341" t="s">
        <v>30</v>
      </c>
      <c r="D308" s="341" t="s">
        <v>31</v>
      </c>
      <c r="E308" s="397" t="s">
        <v>32</v>
      </c>
      <c r="F308" s="398"/>
      <c r="G308" s="399"/>
      <c r="H308" s="395"/>
      <c r="I308" s="396"/>
      <c r="J308" s="342" t="s">
        <v>40</v>
      </c>
      <c r="K308" s="357"/>
      <c r="L308" s="357"/>
      <c r="M308" s="358"/>
      <c r="N308" s="332"/>
      <c r="O308" s="313"/>
      <c r="P308" s="313"/>
      <c r="Q308" s="313"/>
      <c r="R308" s="313"/>
      <c r="S308" s="313"/>
      <c r="T308" s="313"/>
      <c r="U308" s="313"/>
      <c r="V308" s="359"/>
      <c r="W308" s="313"/>
      <c r="X308" s="313"/>
      <c r="Y308" s="313"/>
      <c r="Z308" s="313"/>
    </row>
    <row r="309" spans="1:26" ht="12.75" customHeight="1" thickBot="1" x14ac:dyDescent="0.25">
      <c r="A309" s="390"/>
      <c r="B309" s="333"/>
      <c r="C309" s="333"/>
      <c r="D309" s="345"/>
      <c r="E309" s="360" t="s">
        <v>36</v>
      </c>
      <c r="F309" s="361"/>
      <c r="G309" s="400"/>
      <c r="H309" s="401"/>
      <c r="I309" s="402"/>
      <c r="J309" s="342" t="s">
        <v>41</v>
      </c>
      <c r="K309" s="357"/>
      <c r="L309" s="357"/>
      <c r="M309" s="358"/>
      <c r="N309" s="332"/>
      <c r="O309" s="313"/>
      <c r="P309" s="313"/>
      <c r="Q309" s="313"/>
      <c r="R309" s="313"/>
      <c r="S309" s="313"/>
      <c r="T309" s="313"/>
      <c r="U309" s="313"/>
      <c r="V309" s="359"/>
      <c r="W309" s="313"/>
      <c r="X309" s="313"/>
      <c r="Y309" s="313"/>
      <c r="Z309" s="313"/>
    </row>
    <row r="310" spans="1:26"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O310" s="313"/>
      <c r="P310" s="313"/>
      <c r="Q310" s="313"/>
      <c r="R310" s="313"/>
      <c r="S310" s="313"/>
      <c r="T310" s="313"/>
      <c r="U310" s="313"/>
      <c r="V310" s="359"/>
      <c r="W310" s="313"/>
      <c r="X310" s="313"/>
      <c r="Y310" s="313"/>
      <c r="Z310" s="313"/>
    </row>
    <row r="311" spans="1:26" ht="12.75" customHeight="1" x14ac:dyDescent="0.2">
      <c r="A311" s="389"/>
      <c r="B311" s="333"/>
      <c r="C311" s="333"/>
      <c r="D311" s="334"/>
      <c r="E311" s="333"/>
      <c r="F311" s="333"/>
      <c r="G311" s="394"/>
      <c r="H311" s="395"/>
      <c r="I311" s="396"/>
      <c r="J311" s="354" t="s">
        <v>39</v>
      </c>
      <c r="K311" s="354"/>
      <c r="L311" s="354"/>
      <c r="M311" s="355"/>
      <c r="N311" s="332"/>
      <c r="O311" s="313"/>
      <c r="P311" s="313"/>
      <c r="Q311" s="313"/>
      <c r="R311" s="313"/>
      <c r="S311" s="313"/>
      <c r="T311" s="313"/>
      <c r="U311" s="313"/>
      <c r="V311" s="359">
        <f>G311</f>
        <v>0</v>
      </c>
      <c r="W311" s="313"/>
      <c r="X311" s="313"/>
      <c r="Y311" s="313"/>
      <c r="Z311" s="313"/>
    </row>
    <row r="312" spans="1:26" ht="12.75" customHeight="1" x14ac:dyDescent="0.2">
      <c r="A312" s="389"/>
      <c r="B312" s="341" t="s">
        <v>29</v>
      </c>
      <c r="C312" s="341" t="s">
        <v>30</v>
      </c>
      <c r="D312" s="341" t="s">
        <v>31</v>
      </c>
      <c r="E312" s="397" t="s">
        <v>32</v>
      </c>
      <c r="F312" s="398"/>
      <c r="G312" s="399"/>
      <c r="H312" s="395"/>
      <c r="I312" s="396"/>
      <c r="J312" s="342" t="s">
        <v>40</v>
      </c>
      <c r="K312" s="357"/>
      <c r="L312" s="357"/>
      <c r="M312" s="358"/>
      <c r="N312" s="332"/>
      <c r="O312" s="313"/>
      <c r="P312" s="313"/>
      <c r="Q312" s="313"/>
      <c r="R312" s="313"/>
      <c r="S312" s="313"/>
      <c r="T312" s="313"/>
      <c r="U312" s="313"/>
      <c r="V312" s="359"/>
      <c r="W312" s="313"/>
      <c r="X312" s="313"/>
      <c r="Y312" s="313"/>
      <c r="Z312" s="313"/>
    </row>
    <row r="313" spans="1:26" ht="12.75" customHeight="1" thickBot="1" x14ac:dyDescent="0.25">
      <c r="A313" s="390"/>
      <c r="B313" s="333"/>
      <c r="C313" s="333"/>
      <c r="D313" s="345"/>
      <c r="E313" s="360" t="s">
        <v>36</v>
      </c>
      <c r="F313" s="361"/>
      <c r="G313" s="400"/>
      <c r="H313" s="401"/>
      <c r="I313" s="402"/>
      <c r="J313" s="342" t="s">
        <v>41</v>
      </c>
      <c r="K313" s="357"/>
      <c r="L313" s="357"/>
      <c r="M313" s="358"/>
      <c r="N313" s="332"/>
      <c r="O313" s="313"/>
      <c r="P313" s="313"/>
      <c r="Q313" s="313"/>
      <c r="R313" s="313"/>
      <c r="S313" s="313"/>
      <c r="T313" s="313"/>
      <c r="U313" s="313"/>
      <c r="V313" s="359"/>
      <c r="W313" s="313"/>
      <c r="X313" s="313"/>
      <c r="Y313" s="313"/>
      <c r="Z313" s="313"/>
    </row>
    <row r="314" spans="1:26"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O314" s="313"/>
      <c r="P314" s="313"/>
      <c r="Q314" s="313"/>
      <c r="R314" s="313"/>
      <c r="S314" s="313"/>
      <c r="T314" s="313"/>
      <c r="U314" s="313"/>
      <c r="V314" s="359"/>
      <c r="W314" s="313"/>
      <c r="X314" s="313"/>
      <c r="Y314" s="313"/>
      <c r="Z314" s="313"/>
    </row>
    <row r="315" spans="1:26" ht="12.75" customHeight="1" x14ac:dyDescent="0.2">
      <c r="A315" s="389"/>
      <c r="B315" s="333"/>
      <c r="C315" s="333"/>
      <c r="D315" s="334"/>
      <c r="E315" s="333"/>
      <c r="F315" s="333"/>
      <c r="G315" s="394"/>
      <c r="H315" s="395"/>
      <c r="I315" s="396"/>
      <c r="J315" s="354" t="s">
        <v>39</v>
      </c>
      <c r="K315" s="354"/>
      <c r="L315" s="354"/>
      <c r="M315" s="355"/>
      <c r="N315" s="332"/>
      <c r="O315" s="313"/>
      <c r="P315" s="313"/>
      <c r="Q315" s="313"/>
      <c r="R315" s="313"/>
      <c r="S315" s="313"/>
      <c r="T315" s="313"/>
      <c r="U315" s="313"/>
      <c r="V315" s="359">
        <f>G315</f>
        <v>0</v>
      </c>
      <c r="W315" s="313"/>
      <c r="X315" s="313"/>
      <c r="Y315" s="313"/>
      <c r="Z315" s="313"/>
    </row>
    <row r="316" spans="1:26" ht="12.75" customHeight="1" x14ac:dyDescent="0.2">
      <c r="A316" s="389"/>
      <c r="B316" s="341" t="s">
        <v>29</v>
      </c>
      <c r="C316" s="341" t="s">
        <v>30</v>
      </c>
      <c r="D316" s="341" t="s">
        <v>31</v>
      </c>
      <c r="E316" s="397" t="s">
        <v>32</v>
      </c>
      <c r="F316" s="398"/>
      <c r="G316" s="399"/>
      <c r="H316" s="395"/>
      <c r="I316" s="396"/>
      <c r="J316" s="342" t="s">
        <v>40</v>
      </c>
      <c r="K316" s="357"/>
      <c r="L316" s="357"/>
      <c r="M316" s="358"/>
      <c r="N316" s="332"/>
      <c r="O316" s="313"/>
      <c r="P316" s="313"/>
      <c r="Q316" s="313"/>
      <c r="R316" s="313"/>
      <c r="S316" s="313"/>
      <c r="T316" s="313"/>
      <c r="U316" s="313"/>
      <c r="V316" s="359"/>
      <c r="W316" s="313"/>
      <c r="X316" s="313"/>
      <c r="Y316" s="313"/>
      <c r="Z316" s="313"/>
    </row>
    <row r="317" spans="1:26" ht="12.75" customHeight="1" thickBot="1" x14ac:dyDescent="0.25">
      <c r="A317" s="390"/>
      <c r="B317" s="333"/>
      <c r="C317" s="333"/>
      <c r="D317" s="345"/>
      <c r="E317" s="360" t="s">
        <v>36</v>
      </c>
      <c r="F317" s="361"/>
      <c r="G317" s="400"/>
      <c r="H317" s="401"/>
      <c r="I317" s="402"/>
      <c r="J317" s="342" t="s">
        <v>41</v>
      </c>
      <c r="K317" s="357"/>
      <c r="L317" s="357"/>
      <c r="M317" s="358"/>
      <c r="N317" s="332"/>
      <c r="O317" s="313"/>
      <c r="P317" s="313"/>
      <c r="Q317" s="313"/>
      <c r="R317" s="313"/>
      <c r="S317" s="313"/>
      <c r="T317" s="313"/>
      <c r="U317" s="313"/>
      <c r="V317" s="359"/>
      <c r="W317" s="313"/>
      <c r="X317" s="313"/>
      <c r="Y317" s="313"/>
      <c r="Z317" s="313"/>
    </row>
    <row r="318" spans="1:26"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O318" s="313"/>
      <c r="P318" s="313"/>
      <c r="Q318" s="313"/>
      <c r="R318" s="313"/>
      <c r="S318" s="313"/>
      <c r="T318" s="313"/>
      <c r="U318" s="313"/>
      <c r="V318" s="359"/>
      <c r="W318" s="313"/>
      <c r="X318" s="313"/>
      <c r="Y318" s="313"/>
      <c r="Z318" s="313"/>
    </row>
    <row r="319" spans="1:26" ht="12.75" customHeight="1" x14ac:dyDescent="0.2">
      <c r="A319" s="389"/>
      <c r="B319" s="333"/>
      <c r="C319" s="333"/>
      <c r="D319" s="334"/>
      <c r="E319" s="333"/>
      <c r="F319" s="333"/>
      <c r="G319" s="394"/>
      <c r="H319" s="395"/>
      <c r="I319" s="396"/>
      <c r="J319" s="354" t="s">
        <v>39</v>
      </c>
      <c r="K319" s="354"/>
      <c r="L319" s="354"/>
      <c r="M319" s="355"/>
      <c r="N319" s="332"/>
      <c r="O319" s="313"/>
      <c r="P319" s="313"/>
      <c r="Q319" s="313"/>
      <c r="R319" s="313"/>
      <c r="S319" s="313"/>
      <c r="T319" s="313"/>
      <c r="U319" s="313"/>
      <c r="V319" s="359">
        <f>G319</f>
        <v>0</v>
      </c>
      <c r="W319" s="313"/>
      <c r="X319" s="313"/>
      <c r="Y319" s="313"/>
      <c r="Z319" s="313"/>
    </row>
    <row r="320" spans="1:26" ht="12.75" customHeight="1" x14ac:dyDescent="0.2">
      <c r="A320" s="389"/>
      <c r="B320" s="341" t="s">
        <v>29</v>
      </c>
      <c r="C320" s="341" t="s">
        <v>30</v>
      </c>
      <c r="D320" s="341" t="s">
        <v>31</v>
      </c>
      <c r="E320" s="397" t="s">
        <v>32</v>
      </c>
      <c r="F320" s="398"/>
      <c r="G320" s="399"/>
      <c r="H320" s="395"/>
      <c r="I320" s="396"/>
      <c r="J320" s="342" t="s">
        <v>40</v>
      </c>
      <c r="K320" s="357"/>
      <c r="L320" s="357"/>
      <c r="M320" s="358"/>
      <c r="N320" s="332"/>
      <c r="O320" s="313"/>
      <c r="P320" s="313"/>
      <c r="Q320" s="313"/>
      <c r="R320" s="313"/>
      <c r="S320" s="313"/>
      <c r="T320" s="313"/>
      <c r="U320" s="313"/>
      <c r="V320" s="359"/>
      <c r="W320" s="313"/>
      <c r="X320" s="313"/>
      <c r="Y320" s="313"/>
      <c r="Z320" s="313"/>
    </row>
    <row r="321" spans="1:26" ht="12.75" customHeight="1" thickBot="1" x14ac:dyDescent="0.25">
      <c r="A321" s="390"/>
      <c r="B321" s="333"/>
      <c r="C321" s="333"/>
      <c r="D321" s="345"/>
      <c r="E321" s="360" t="s">
        <v>36</v>
      </c>
      <c r="F321" s="361"/>
      <c r="G321" s="400"/>
      <c r="H321" s="401"/>
      <c r="I321" s="402"/>
      <c r="J321" s="342" t="s">
        <v>41</v>
      </c>
      <c r="K321" s="357"/>
      <c r="L321" s="357"/>
      <c r="M321" s="358"/>
      <c r="N321" s="332"/>
      <c r="O321" s="313"/>
      <c r="P321" s="313"/>
      <c r="Q321" s="313"/>
      <c r="R321" s="313"/>
      <c r="S321" s="313"/>
      <c r="T321" s="313"/>
      <c r="U321" s="313"/>
      <c r="V321" s="359"/>
      <c r="W321" s="313"/>
      <c r="X321" s="313"/>
      <c r="Y321" s="313"/>
      <c r="Z321" s="313"/>
    </row>
    <row r="322" spans="1:26"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O322" s="313"/>
      <c r="P322" s="313"/>
      <c r="Q322" s="313"/>
      <c r="R322" s="313"/>
      <c r="S322" s="313"/>
      <c r="T322" s="313"/>
      <c r="U322" s="313"/>
      <c r="V322" s="359"/>
      <c r="W322" s="313"/>
      <c r="X322" s="313"/>
      <c r="Y322" s="313"/>
      <c r="Z322" s="313"/>
    </row>
    <row r="323" spans="1:26" ht="12.75" customHeight="1" x14ac:dyDescent="0.2">
      <c r="A323" s="389"/>
      <c r="B323" s="333"/>
      <c r="C323" s="333"/>
      <c r="D323" s="334"/>
      <c r="E323" s="333"/>
      <c r="F323" s="333"/>
      <c r="G323" s="394"/>
      <c r="H323" s="395"/>
      <c r="I323" s="396"/>
      <c r="J323" s="354" t="s">
        <v>39</v>
      </c>
      <c r="K323" s="354"/>
      <c r="L323" s="354"/>
      <c r="M323" s="355"/>
      <c r="N323" s="332"/>
      <c r="O323" s="313"/>
      <c r="P323" s="313"/>
      <c r="Q323" s="313"/>
      <c r="R323" s="313"/>
      <c r="S323" s="313"/>
      <c r="T323" s="313"/>
      <c r="U323" s="313"/>
      <c r="V323" s="359">
        <f>G323</f>
        <v>0</v>
      </c>
      <c r="W323" s="313"/>
      <c r="X323" s="313"/>
      <c r="Y323" s="313"/>
      <c r="Z323" s="313"/>
    </row>
    <row r="324" spans="1:26" ht="12.75" customHeight="1" x14ac:dyDescent="0.2">
      <c r="A324" s="389"/>
      <c r="B324" s="341" t="s">
        <v>29</v>
      </c>
      <c r="C324" s="341" t="s">
        <v>30</v>
      </c>
      <c r="D324" s="341" t="s">
        <v>31</v>
      </c>
      <c r="E324" s="397" t="s">
        <v>32</v>
      </c>
      <c r="F324" s="398"/>
      <c r="G324" s="399"/>
      <c r="H324" s="395"/>
      <c r="I324" s="396"/>
      <c r="J324" s="342" t="s">
        <v>40</v>
      </c>
      <c r="K324" s="357"/>
      <c r="L324" s="357"/>
      <c r="M324" s="358"/>
      <c r="N324" s="332"/>
      <c r="O324" s="313"/>
      <c r="P324" s="313"/>
      <c r="Q324" s="313"/>
      <c r="R324" s="313"/>
      <c r="S324" s="313"/>
      <c r="T324" s="313"/>
      <c r="U324" s="313"/>
      <c r="V324" s="359"/>
      <c r="W324" s="313"/>
      <c r="X324" s="313"/>
      <c r="Y324" s="313"/>
      <c r="Z324" s="313"/>
    </row>
    <row r="325" spans="1:26" ht="12.75" customHeight="1" thickBot="1" x14ac:dyDescent="0.25">
      <c r="A325" s="390"/>
      <c r="B325" s="333"/>
      <c r="C325" s="333"/>
      <c r="D325" s="345"/>
      <c r="E325" s="360" t="s">
        <v>36</v>
      </c>
      <c r="F325" s="361"/>
      <c r="G325" s="400"/>
      <c r="H325" s="401"/>
      <c r="I325" s="402"/>
      <c r="J325" s="342" t="s">
        <v>41</v>
      </c>
      <c r="K325" s="357"/>
      <c r="L325" s="357"/>
      <c r="M325" s="358"/>
      <c r="N325" s="332"/>
      <c r="O325" s="313"/>
      <c r="P325" s="313"/>
      <c r="Q325" s="313"/>
      <c r="R325" s="313"/>
      <c r="S325" s="313"/>
      <c r="T325" s="313"/>
      <c r="U325" s="313"/>
      <c r="V325" s="359"/>
      <c r="W325" s="313"/>
      <c r="X325" s="313"/>
      <c r="Y325" s="313"/>
      <c r="Z325" s="313"/>
    </row>
    <row r="326" spans="1:26"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O326" s="313"/>
      <c r="P326" s="313"/>
      <c r="Q326" s="313"/>
      <c r="R326" s="313"/>
      <c r="S326" s="313"/>
      <c r="T326" s="313"/>
      <c r="U326" s="313"/>
      <c r="V326" s="359"/>
      <c r="W326" s="313"/>
      <c r="X326" s="313"/>
      <c r="Y326" s="313"/>
      <c r="Z326" s="313"/>
    </row>
    <row r="327" spans="1:26" ht="12.75" customHeight="1" x14ac:dyDescent="0.2">
      <c r="A327" s="389"/>
      <c r="B327" s="333"/>
      <c r="C327" s="333"/>
      <c r="D327" s="334"/>
      <c r="E327" s="333"/>
      <c r="F327" s="333"/>
      <c r="G327" s="394"/>
      <c r="H327" s="395"/>
      <c r="I327" s="396"/>
      <c r="J327" s="354" t="s">
        <v>39</v>
      </c>
      <c r="K327" s="354"/>
      <c r="L327" s="354"/>
      <c r="M327" s="355"/>
      <c r="N327" s="332"/>
      <c r="O327" s="313"/>
      <c r="P327" s="313"/>
      <c r="Q327" s="313"/>
      <c r="R327" s="313"/>
      <c r="S327" s="313"/>
      <c r="T327" s="313"/>
      <c r="U327" s="313"/>
      <c r="V327" s="359">
        <f>G327</f>
        <v>0</v>
      </c>
      <c r="W327" s="313"/>
      <c r="X327" s="313"/>
      <c r="Y327" s="313"/>
      <c r="Z327" s="313"/>
    </row>
    <row r="328" spans="1:26" ht="12.75" customHeight="1" x14ac:dyDescent="0.2">
      <c r="A328" s="389"/>
      <c r="B328" s="341" t="s">
        <v>29</v>
      </c>
      <c r="C328" s="341" t="s">
        <v>30</v>
      </c>
      <c r="D328" s="341" t="s">
        <v>31</v>
      </c>
      <c r="E328" s="397" t="s">
        <v>32</v>
      </c>
      <c r="F328" s="398"/>
      <c r="G328" s="399"/>
      <c r="H328" s="395"/>
      <c r="I328" s="396"/>
      <c r="J328" s="342" t="s">
        <v>40</v>
      </c>
      <c r="K328" s="357"/>
      <c r="L328" s="357"/>
      <c r="M328" s="358"/>
      <c r="N328" s="332"/>
      <c r="O328" s="313"/>
      <c r="P328" s="313"/>
      <c r="Q328" s="313"/>
      <c r="R328" s="313"/>
      <c r="S328" s="313"/>
      <c r="T328" s="313"/>
      <c r="U328" s="313"/>
      <c r="V328" s="359"/>
      <c r="W328" s="313"/>
      <c r="X328" s="313"/>
      <c r="Y328" s="313"/>
      <c r="Z328" s="313"/>
    </row>
    <row r="329" spans="1:26" ht="12.75" customHeight="1" thickBot="1" x14ac:dyDescent="0.25">
      <c r="A329" s="390"/>
      <c r="B329" s="333"/>
      <c r="C329" s="333"/>
      <c r="D329" s="345"/>
      <c r="E329" s="360" t="s">
        <v>36</v>
      </c>
      <c r="F329" s="361"/>
      <c r="G329" s="400"/>
      <c r="H329" s="401"/>
      <c r="I329" s="402"/>
      <c r="J329" s="342" t="s">
        <v>41</v>
      </c>
      <c r="K329" s="357"/>
      <c r="L329" s="357"/>
      <c r="M329" s="358"/>
      <c r="N329" s="332"/>
      <c r="O329" s="313"/>
      <c r="P329" s="313"/>
      <c r="Q329" s="313"/>
      <c r="R329" s="313"/>
      <c r="S329" s="313"/>
      <c r="T329" s="313"/>
      <c r="U329" s="313"/>
      <c r="V329" s="359"/>
      <c r="W329" s="313"/>
      <c r="X329" s="313"/>
      <c r="Y329" s="313"/>
      <c r="Z329" s="313"/>
    </row>
    <row r="330" spans="1:26"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O330" s="313"/>
      <c r="P330" s="313"/>
      <c r="Q330" s="313"/>
      <c r="R330" s="313"/>
      <c r="S330" s="313"/>
      <c r="T330" s="313"/>
      <c r="U330" s="313"/>
      <c r="V330" s="359"/>
      <c r="W330" s="313"/>
      <c r="X330" s="313"/>
      <c r="Y330" s="313"/>
      <c r="Z330" s="313"/>
    </row>
    <row r="331" spans="1:26" ht="12.75" customHeight="1" x14ac:dyDescent="0.2">
      <c r="A331" s="389"/>
      <c r="B331" s="333"/>
      <c r="C331" s="333"/>
      <c r="D331" s="334"/>
      <c r="E331" s="333"/>
      <c r="F331" s="333"/>
      <c r="G331" s="394"/>
      <c r="H331" s="395"/>
      <c r="I331" s="396"/>
      <c r="J331" s="354" t="s">
        <v>39</v>
      </c>
      <c r="K331" s="354"/>
      <c r="L331" s="354"/>
      <c r="M331" s="355"/>
      <c r="N331" s="332"/>
      <c r="O331" s="313"/>
      <c r="P331" s="313"/>
      <c r="Q331" s="313"/>
      <c r="R331" s="313"/>
      <c r="S331" s="313"/>
      <c r="T331" s="313"/>
      <c r="U331" s="313"/>
      <c r="V331" s="359">
        <f>G331</f>
        <v>0</v>
      </c>
      <c r="W331" s="313"/>
      <c r="X331" s="313"/>
      <c r="Y331" s="313"/>
      <c r="Z331" s="313"/>
    </row>
    <row r="332" spans="1:26" ht="12.75" customHeight="1" x14ac:dyDescent="0.2">
      <c r="A332" s="389"/>
      <c r="B332" s="341" t="s">
        <v>29</v>
      </c>
      <c r="C332" s="341" t="s">
        <v>30</v>
      </c>
      <c r="D332" s="341" t="s">
        <v>31</v>
      </c>
      <c r="E332" s="397" t="s">
        <v>32</v>
      </c>
      <c r="F332" s="398"/>
      <c r="G332" s="399"/>
      <c r="H332" s="395"/>
      <c r="I332" s="396"/>
      <c r="J332" s="342" t="s">
        <v>40</v>
      </c>
      <c r="K332" s="357"/>
      <c r="L332" s="357"/>
      <c r="M332" s="358"/>
      <c r="N332" s="332"/>
      <c r="O332" s="313"/>
      <c r="P332" s="313"/>
      <c r="Q332" s="313"/>
      <c r="R332" s="313"/>
      <c r="S332" s="313"/>
      <c r="T332" s="313"/>
      <c r="U332" s="313"/>
      <c r="V332" s="359"/>
      <c r="W332" s="313"/>
      <c r="X332" s="313"/>
      <c r="Y332" s="313"/>
      <c r="Z332" s="313"/>
    </row>
    <row r="333" spans="1:26" ht="12.75" customHeight="1" thickBot="1" x14ac:dyDescent="0.25">
      <c r="A333" s="390"/>
      <c r="B333" s="333"/>
      <c r="C333" s="333"/>
      <c r="D333" s="345"/>
      <c r="E333" s="360" t="s">
        <v>36</v>
      </c>
      <c r="F333" s="361"/>
      <c r="G333" s="400"/>
      <c r="H333" s="401"/>
      <c r="I333" s="402"/>
      <c r="J333" s="342" t="s">
        <v>41</v>
      </c>
      <c r="K333" s="357"/>
      <c r="L333" s="357"/>
      <c r="M333" s="358"/>
      <c r="N333" s="332"/>
      <c r="O333" s="313"/>
      <c r="P333" s="313"/>
      <c r="Q333" s="313"/>
      <c r="R333" s="313"/>
      <c r="S333" s="313"/>
      <c r="T333" s="313"/>
      <c r="U333" s="313"/>
      <c r="V333" s="359"/>
      <c r="W333" s="313"/>
      <c r="X333" s="313"/>
      <c r="Y333" s="313"/>
      <c r="Z333" s="313"/>
    </row>
    <row r="334" spans="1:26"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O334" s="313"/>
      <c r="P334" s="313"/>
      <c r="Q334" s="313"/>
      <c r="R334" s="313"/>
      <c r="S334" s="313"/>
      <c r="T334" s="313"/>
      <c r="U334" s="313"/>
      <c r="V334" s="359"/>
      <c r="W334" s="313"/>
      <c r="X334" s="313"/>
      <c r="Y334" s="313"/>
      <c r="Z334" s="313"/>
    </row>
    <row r="335" spans="1:26" ht="12.75" customHeight="1" x14ac:dyDescent="0.2">
      <c r="A335" s="389"/>
      <c r="B335" s="333"/>
      <c r="C335" s="333"/>
      <c r="D335" s="334"/>
      <c r="E335" s="333"/>
      <c r="F335" s="333"/>
      <c r="G335" s="394"/>
      <c r="H335" s="395"/>
      <c r="I335" s="396"/>
      <c r="J335" s="354" t="s">
        <v>39</v>
      </c>
      <c r="K335" s="354"/>
      <c r="L335" s="354"/>
      <c r="M335" s="355"/>
      <c r="N335" s="332"/>
      <c r="O335" s="313"/>
      <c r="P335" s="313"/>
      <c r="Q335" s="313"/>
      <c r="R335" s="313"/>
      <c r="S335" s="313"/>
      <c r="T335" s="313"/>
      <c r="U335" s="313"/>
      <c r="V335" s="359">
        <f>G335</f>
        <v>0</v>
      </c>
      <c r="W335" s="313"/>
      <c r="X335" s="313"/>
      <c r="Y335" s="313"/>
      <c r="Z335" s="313"/>
    </row>
    <row r="336" spans="1:26" ht="12.75" customHeight="1" x14ac:dyDescent="0.2">
      <c r="A336" s="389"/>
      <c r="B336" s="341" t="s">
        <v>29</v>
      </c>
      <c r="C336" s="341" t="s">
        <v>30</v>
      </c>
      <c r="D336" s="341" t="s">
        <v>31</v>
      </c>
      <c r="E336" s="397" t="s">
        <v>32</v>
      </c>
      <c r="F336" s="398"/>
      <c r="G336" s="399"/>
      <c r="H336" s="395"/>
      <c r="I336" s="396"/>
      <c r="J336" s="342" t="s">
        <v>40</v>
      </c>
      <c r="K336" s="357"/>
      <c r="L336" s="357"/>
      <c r="M336" s="358"/>
      <c r="N336" s="332"/>
      <c r="O336" s="313"/>
      <c r="P336" s="313"/>
      <c r="Q336" s="313"/>
      <c r="R336" s="313"/>
      <c r="S336" s="313"/>
      <c r="T336" s="313"/>
      <c r="U336" s="313"/>
      <c r="V336" s="359"/>
      <c r="W336" s="313"/>
      <c r="X336" s="313"/>
      <c r="Y336" s="313"/>
      <c r="Z336" s="313"/>
    </row>
    <row r="337" spans="1:26" ht="12.75" customHeight="1" thickBot="1" x14ac:dyDescent="0.25">
      <c r="A337" s="390"/>
      <c r="B337" s="333"/>
      <c r="C337" s="333"/>
      <c r="D337" s="345"/>
      <c r="E337" s="360" t="s">
        <v>36</v>
      </c>
      <c r="F337" s="361"/>
      <c r="G337" s="400"/>
      <c r="H337" s="401"/>
      <c r="I337" s="402"/>
      <c r="J337" s="342" t="s">
        <v>41</v>
      </c>
      <c r="K337" s="357"/>
      <c r="L337" s="357"/>
      <c r="M337" s="358"/>
      <c r="N337" s="332"/>
      <c r="O337" s="313"/>
      <c r="P337" s="313"/>
      <c r="Q337" s="313"/>
      <c r="R337" s="313"/>
      <c r="S337" s="313"/>
      <c r="T337" s="313"/>
      <c r="U337" s="313"/>
      <c r="V337" s="359"/>
      <c r="W337" s="313"/>
      <c r="X337" s="313"/>
      <c r="Y337" s="313"/>
      <c r="Z337" s="313"/>
    </row>
    <row r="338" spans="1:26"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O338" s="313"/>
      <c r="P338" s="313"/>
      <c r="Q338" s="313"/>
      <c r="R338" s="313"/>
      <c r="S338" s="313"/>
      <c r="T338" s="313"/>
      <c r="U338" s="313"/>
      <c r="V338" s="359"/>
      <c r="W338" s="313"/>
      <c r="X338" s="313"/>
      <c r="Y338" s="313"/>
      <c r="Z338" s="313"/>
    </row>
    <row r="339" spans="1:26" ht="12.75" customHeight="1" x14ac:dyDescent="0.2">
      <c r="A339" s="389"/>
      <c r="B339" s="333"/>
      <c r="C339" s="333"/>
      <c r="D339" s="334"/>
      <c r="E339" s="333"/>
      <c r="F339" s="333"/>
      <c r="G339" s="394"/>
      <c r="H339" s="395"/>
      <c r="I339" s="396"/>
      <c r="J339" s="354" t="s">
        <v>39</v>
      </c>
      <c r="K339" s="354"/>
      <c r="L339" s="354"/>
      <c r="M339" s="355"/>
      <c r="N339" s="332"/>
      <c r="O339" s="313"/>
      <c r="P339" s="313"/>
      <c r="Q339" s="313"/>
      <c r="R339" s="313"/>
      <c r="S339" s="313"/>
      <c r="T339" s="313"/>
      <c r="U339" s="313"/>
      <c r="V339" s="359">
        <f>G339</f>
        <v>0</v>
      </c>
      <c r="W339" s="313"/>
      <c r="X339" s="313"/>
      <c r="Y339" s="313"/>
      <c r="Z339" s="313"/>
    </row>
    <row r="340" spans="1:26" ht="12.75" customHeight="1" x14ac:dyDescent="0.2">
      <c r="A340" s="389"/>
      <c r="B340" s="341" t="s">
        <v>29</v>
      </c>
      <c r="C340" s="341" t="s">
        <v>30</v>
      </c>
      <c r="D340" s="341" t="s">
        <v>31</v>
      </c>
      <c r="E340" s="397" t="s">
        <v>32</v>
      </c>
      <c r="F340" s="398"/>
      <c r="G340" s="399"/>
      <c r="H340" s="395"/>
      <c r="I340" s="396"/>
      <c r="J340" s="342" t="s">
        <v>40</v>
      </c>
      <c r="K340" s="357"/>
      <c r="L340" s="357"/>
      <c r="M340" s="358"/>
      <c r="N340" s="332"/>
      <c r="O340" s="313"/>
      <c r="P340" s="313"/>
      <c r="Q340" s="313"/>
      <c r="R340" s="313"/>
      <c r="S340" s="313"/>
      <c r="T340" s="313"/>
      <c r="U340" s="313"/>
      <c r="V340" s="359"/>
      <c r="W340" s="313"/>
      <c r="X340" s="313"/>
      <c r="Y340" s="313"/>
      <c r="Z340" s="313"/>
    </row>
    <row r="341" spans="1:26" ht="12.75" customHeight="1" thickBot="1" x14ac:dyDescent="0.25">
      <c r="A341" s="390"/>
      <c r="B341" s="333"/>
      <c r="C341" s="333"/>
      <c r="D341" s="345"/>
      <c r="E341" s="360" t="s">
        <v>36</v>
      </c>
      <c r="F341" s="361"/>
      <c r="G341" s="400"/>
      <c r="H341" s="401"/>
      <c r="I341" s="402"/>
      <c r="J341" s="342" t="s">
        <v>41</v>
      </c>
      <c r="K341" s="357"/>
      <c r="L341" s="357"/>
      <c r="M341" s="358"/>
      <c r="N341" s="332"/>
      <c r="O341" s="313"/>
      <c r="P341" s="313"/>
      <c r="Q341" s="313"/>
      <c r="R341" s="313"/>
      <c r="S341" s="313"/>
      <c r="T341" s="313"/>
      <c r="U341" s="313"/>
      <c r="V341" s="359"/>
      <c r="W341" s="313"/>
      <c r="X341" s="313"/>
      <c r="Y341" s="313"/>
      <c r="Z341" s="313"/>
    </row>
    <row r="342" spans="1:26"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O342" s="313"/>
      <c r="P342" s="313"/>
      <c r="Q342" s="313"/>
      <c r="R342" s="313"/>
      <c r="S342" s="313"/>
      <c r="T342" s="313"/>
      <c r="U342" s="313"/>
      <c r="V342" s="359"/>
      <c r="W342" s="313"/>
      <c r="X342" s="313"/>
      <c r="Y342" s="313"/>
      <c r="Z342" s="313"/>
    </row>
    <row r="343" spans="1:26" ht="12.75" customHeight="1" x14ac:dyDescent="0.2">
      <c r="A343" s="389"/>
      <c r="B343" s="333"/>
      <c r="C343" s="333"/>
      <c r="D343" s="334"/>
      <c r="E343" s="333"/>
      <c r="F343" s="333"/>
      <c r="G343" s="394"/>
      <c r="H343" s="395"/>
      <c r="I343" s="396"/>
      <c r="J343" s="354" t="s">
        <v>39</v>
      </c>
      <c r="K343" s="354"/>
      <c r="L343" s="354"/>
      <c r="M343" s="355"/>
      <c r="N343" s="332"/>
      <c r="O343" s="313"/>
      <c r="P343" s="313"/>
      <c r="Q343" s="313"/>
      <c r="R343" s="313"/>
      <c r="S343" s="313"/>
      <c r="T343" s="313"/>
      <c r="U343" s="313"/>
      <c r="V343" s="359">
        <f>G343</f>
        <v>0</v>
      </c>
      <c r="W343" s="313"/>
      <c r="X343" s="313"/>
      <c r="Y343" s="313"/>
      <c r="Z343" s="313"/>
    </row>
    <row r="344" spans="1:26" ht="12.75" customHeight="1" x14ac:dyDescent="0.2">
      <c r="A344" s="389"/>
      <c r="B344" s="341" t="s">
        <v>29</v>
      </c>
      <c r="C344" s="341" t="s">
        <v>30</v>
      </c>
      <c r="D344" s="341" t="s">
        <v>31</v>
      </c>
      <c r="E344" s="397" t="s">
        <v>32</v>
      </c>
      <c r="F344" s="398"/>
      <c r="G344" s="399"/>
      <c r="H344" s="395"/>
      <c r="I344" s="396"/>
      <c r="J344" s="342" t="s">
        <v>40</v>
      </c>
      <c r="K344" s="357"/>
      <c r="L344" s="357"/>
      <c r="M344" s="358"/>
      <c r="N344" s="332"/>
      <c r="O344" s="313"/>
      <c r="P344" s="313"/>
      <c r="Q344" s="313"/>
      <c r="R344" s="313"/>
      <c r="S344" s="313"/>
      <c r="T344" s="313"/>
      <c r="U344" s="313"/>
      <c r="V344" s="359"/>
      <c r="W344" s="313"/>
      <c r="X344" s="313"/>
      <c r="Y344" s="313"/>
      <c r="Z344" s="313"/>
    </row>
    <row r="345" spans="1:26" ht="12.75" customHeight="1" thickBot="1" x14ac:dyDescent="0.25">
      <c r="A345" s="390"/>
      <c r="B345" s="333"/>
      <c r="C345" s="333"/>
      <c r="D345" s="345"/>
      <c r="E345" s="360" t="s">
        <v>36</v>
      </c>
      <c r="F345" s="361"/>
      <c r="G345" s="400"/>
      <c r="H345" s="401"/>
      <c r="I345" s="402"/>
      <c r="J345" s="342" t="s">
        <v>41</v>
      </c>
      <c r="K345" s="357"/>
      <c r="L345" s="357"/>
      <c r="M345" s="358"/>
      <c r="N345" s="332"/>
      <c r="O345" s="313"/>
      <c r="P345" s="313"/>
      <c r="Q345" s="313"/>
      <c r="R345" s="313"/>
      <c r="S345" s="313"/>
      <c r="T345" s="313"/>
      <c r="U345" s="313"/>
      <c r="V345" s="359"/>
      <c r="W345" s="313"/>
      <c r="X345" s="313"/>
      <c r="Y345" s="313"/>
      <c r="Z345" s="313"/>
    </row>
    <row r="346" spans="1:26"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O346" s="313"/>
      <c r="P346" s="313"/>
      <c r="Q346" s="313"/>
      <c r="R346" s="313"/>
      <c r="S346" s="313"/>
      <c r="T346" s="313"/>
      <c r="U346" s="313"/>
      <c r="V346" s="359"/>
      <c r="W346" s="313"/>
      <c r="X346" s="313"/>
      <c r="Y346" s="313"/>
      <c r="Z346" s="313"/>
    </row>
    <row r="347" spans="1:26" ht="12.75" customHeight="1" x14ac:dyDescent="0.2">
      <c r="A347" s="389"/>
      <c r="B347" s="333"/>
      <c r="C347" s="333"/>
      <c r="D347" s="334"/>
      <c r="E347" s="333"/>
      <c r="F347" s="333"/>
      <c r="G347" s="394"/>
      <c r="H347" s="395"/>
      <c r="I347" s="396"/>
      <c r="J347" s="354" t="s">
        <v>39</v>
      </c>
      <c r="K347" s="354"/>
      <c r="L347" s="354"/>
      <c r="M347" s="355"/>
      <c r="N347" s="332"/>
      <c r="O347" s="313"/>
      <c r="P347" s="313"/>
      <c r="Q347" s="313"/>
      <c r="R347" s="313"/>
      <c r="S347" s="313"/>
      <c r="T347" s="313"/>
      <c r="U347" s="313"/>
      <c r="V347" s="359">
        <f>G347</f>
        <v>0</v>
      </c>
      <c r="W347" s="313"/>
      <c r="X347" s="313"/>
      <c r="Y347" s="313"/>
      <c r="Z347" s="313"/>
    </row>
    <row r="348" spans="1:26" ht="12.75" customHeight="1" x14ac:dyDescent="0.2">
      <c r="A348" s="389"/>
      <c r="B348" s="341" t="s">
        <v>29</v>
      </c>
      <c r="C348" s="341" t="s">
        <v>30</v>
      </c>
      <c r="D348" s="341" t="s">
        <v>31</v>
      </c>
      <c r="E348" s="397" t="s">
        <v>32</v>
      </c>
      <c r="F348" s="398"/>
      <c r="G348" s="399"/>
      <c r="H348" s="395"/>
      <c r="I348" s="396"/>
      <c r="J348" s="342" t="s">
        <v>40</v>
      </c>
      <c r="K348" s="357"/>
      <c r="L348" s="357"/>
      <c r="M348" s="358"/>
      <c r="N348" s="332"/>
      <c r="O348" s="313"/>
      <c r="P348" s="313"/>
      <c r="Q348" s="313"/>
      <c r="R348" s="313"/>
      <c r="S348" s="313"/>
      <c r="T348" s="313"/>
      <c r="U348" s="313"/>
      <c r="V348" s="359"/>
      <c r="W348" s="313"/>
      <c r="X348" s="313"/>
      <c r="Y348" s="313"/>
      <c r="Z348" s="313"/>
    </row>
    <row r="349" spans="1:26" ht="12.75" customHeight="1" thickBot="1" x14ac:dyDescent="0.25">
      <c r="A349" s="390"/>
      <c r="B349" s="333"/>
      <c r="C349" s="333"/>
      <c r="D349" s="345"/>
      <c r="E349" s="360" t="s">
        <v>36</v>
      </c>
      <c r="F349" s="361"/>
      <c r="G349" s="400"/>
      <c r="H349" s="401"/>
      <c r="I349" s="402"/>
      <c r="J349" s="342" t="s">
        <v>41</v>
      </c>
      <c r="K349" s="357"/>
      <c r="L349" s="357"/>
      <c r="M349" s="358"/>
      <c r="N349" s="332"/>
      <c r="O349" s="313"/>
      <c r="P349" s="313"/>
      <c r="Q349" s="313"/>
      <c r="R349" s="313"/>
      <c r="S349" s="313"/>
      <c r="T349" s="313"/>
      <c r="U349" s="313"/>
      <c r="V349" s="359"/>
      <c r="W349" s="313"/>
      <c r="X349" s="313"/>
      <c r="Y349" s="313"/>
      <c r="Z349" s="313"/>
    </row>
    <row r="350" spans="1:26"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O350" s="313"/>
      <c r="P350" s="313"/>
      <c r="Q350" s="313"/>
      <c r="R350" s="313"/>
      <c r="S350" s="313"/>
      <c r="T350" s="313"/>
      <c r="U350" s="313"/>
      <c r="V350" s="359"/>
      <c r="W350" s="313"/>
      <c r="X350" s="313"/>
      <c r="Y350" s="313"/>
      <c r="Z350" s="313"/>
    </row>
    <row r="351" spans="1:26" ht="12.75" customHeight="1" x14ac:dyDescent="0.2">
      <c r="A351" s="389"/>
      <c r="B351" s="333"/>
      <c r="C351" s="333"/>
      <c r="D351" s="334"/>
      <c r="E351" s="333"/>
      <c r="F351" s="333"/>
      <c r="G351" s="394"/>
      <c r="H351" s="395"/>
      <c r="I351" s="396"/>
      <c r="J351" s="354" t="s">
        <v>39</v>
      </c>
      <c r="K351" s="354"/>
      <c r="L351" s="354"/>
      <c r="M351" s="355"/>
      <c r="N351" s="332"/>
      <c r="O351" s="313"/>
      <c r="P351" s="313"/>
      <c r="Q351" s="313"/>
      <c r="R351" s="313"/>
      <c r="S351" s="313"/>
      <c r="T351" s="313"/>
      <c r="U351" s="313"/>
      <c r="V351" s="359">
        <f>G351</f>
        <v>0</v>
      </c>
      <c r="W351" s="313"/>
      <c r="X351" s="313"/>
      <c r="Y351" s="313"/>
      <c r="Z351" s="313"/>
    </row>
    <row r="352" spans="1:26" ht="12.75" customHeight="1" x14ac:dyDescent="0.2">
      <c r="A352" s="389"/>
      <c r="B352" s="341" t="s">
        <v>29</v>
      </c>
      <c r="C352" s="341" t="s">
        <v>30</v>
      </c>
      <c r="D352" s="341" t="s">
        <v>31</v>
      </c>
      <c r="E352" s="397" t="s">
        <v>32</v>
      </c>
      <c r="F352" s="398"/>
      <c r="G352" s="399"/>
      <c r="H352" s="395"/>
      <c r="I352" s="396"/>
      <c r="J352" s="342" t="s">
        <v>40</v>
      </c>
      <c r="K352" s="357"/>
      <c r="L352" s="357"/>
      <c r="M352" s="358"/>
      <c r="N352" s="332"/>
      <c r="O352" s="313"/>
      <c r="P352" s="313"/>
      <c r="Q352" s="313"/>
      <c r="R352" s="313"/>
      <c r="S352" s="313"/>
      <c r="T352" s="313"/>
      <c r="U352" s="313"/>
      <c r="V352" s="359"/>
      <c r="W352" s="313"/>
      <c r="X352" s="313"/>
      <c r="Y352" s="313"/>
      <c r="Z352" s="313"/>
    </row>
    <row r="353" spans="1:26" ht="12.75" customHeight="1" thickBot="1" x14ac:dyDescent="0.25">
      <c r="A353" s="390"/>
      <c r="B353" s="333"/>
      <c r="C353" s="333"/>
      <c r="D353" s="345"/>
      <c r="E353" s="360" t="s">
        <v>36</v>
      </c>
      <c r="F353" s="361"/>
      <c r="G353" s="400"/>
      <c r="H353" s="401"/>
      <c r="I353" s="402"/>
      <c r="J353" s="342" t="s">
        <v>41</v>
      </c>
      <c r="K353" s="357"/>
      <c r="L353" s="357"/>
      <c r="M353" s="358"/>
      <c r="N353" s="332"/>
      <c r="O353" s="313"/>
      <c r="P353" s="313"/>
      <c r="Q353" s="313"/>
      <c r="R353" s="313"/>
      <c r="S353" s="313"/>
      <c r="T353" s="313"/>
      <c r="U353" s="313"/>
      <c r="V353" s="359"/>
      <c r="W353" s="313"/>
      <c r="X353" s="313"/>
      <c r="Y353" s="313"/>
      <c r="Z353" s="313"/>
    </row>
    <row r="354" spans="1:26"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O354" s="313"/>
      <c r="P354" s="313"/>
      <c r="Q354" s="313"/>
      <c r="R354" s="313"/>
      <c r="S354" s="313"/>
      <c r="T354" s="313"/>
      <c r="U354" s="313"/>
      <c r="V354" s="359"/>
      <c r="W354" s="313"/>
      <c r="X354" s="313"/>
      <c r="Y354" s="313"/>
      <c r="Z354" s="313"/>
    </row>
    <row r="355" spans="1:26" ht="12.75" customHeight="1" x14ac:dyDescent="0.2">
      <c r="A355" s="389"/>
      <c r="B355" s="333"/>
      <c r="C355" s="333"/>
      <c r="D355" s="334"/>
      <c r="E355" s="333"/>
      <c r="F355" s="333"/>
      <c r="G355" s="394"/>
      <c r="H355" s="395"/>
      <c r="I355" s="396"/>
      <c r="J355" s="354" t="s">
        <v>39</v>
      </c>
      <c r="K355" s="354"/>
      <c r="L355" s="354"/>
      <c r="M355" s="355"/>
      <c r="N355" s="332"/>
      <c r="O355" s="313"/>
      <c r="P355" s="313"/>
      <c r="Q355" s="313"/>
      <c r="R355" s="313"/>
      <c r="S355" s="313"/>
      <c r="T355" s="313"/>
      <c r="U355" s="313"/>
      <c r="V355" s="359">
        <f>G355</f>
        <v>0</v>
      </c>
      <c r="W355" s="313"/>
      <c r="X355" s="313"/>
      <c r="Y355" s="313"/>
      <c r="Z355" s="313"/>
    </row>
    <row r="356" spans="1:26" ht="12.75" customHeight="1" x14ac:dyDescent="0.2">
      <c r="A356" s="389"/>
      <c r="B356" s="341" t="s">
        <v>29</v>
      </c>
      <c r="C356" s="341" t="s">
        <v>30</v>
      </c>
      <c r="D356" s="341" t="s">
        <v>31</v>
      </c>
      <c r="E356" s="397" t="s">
        <v>32</v>
      </c>
      <c r="F356" s="398"/>
      <c r="G356" s="399"/>
      <c r="H356" s="395"/>
      <c r="I356" s="396"/>
      <c r="J356" s="342" t="s">
        <v>40</v>
      </c>
      <c r="K356" s="357"/>
      <c r="L356" s="357"/>
      <c r="M356" s="358"/>
      <c r="N356" s="332"/>
      <c r="O356" s="313"/>
      <c r="P356" s="313"/>
      <c r="Q356" s="313"/>
      <c r="R356" s="313"/>
      <c r="S356" s="313"/>
      <c r="T356" s="313"/>
      <c r="U356" s="313"/>
      <c r="V356" s="359"/>
      <c r="W356" s="313"/>
      <c r="X356" s="313"/>
      <c r="Y356" s="313"/>
      <c r="Z356" s="313"/>
    </row>
    <row r="357" spans="1:26" ht="12.75" customHeight="1" thickBot="1" x14ac:dyDescent="0.25">
      <c r="A357" s="390"/>
      <c r="B357" s="333"/>
      <c r="C357" s="333"/>
      <c r="D357" s="345"/>
      <c r="E357" s="360" t="s">
        <v>36</v>
      </c>
      <c r="F357" s="361"/>
      <c r="G357" s="400"/>
      <c r="H357" s="401"/>
      <c r="I357" s="402"/>
      <c r="J357" s="342" t="s">
        <v>41</v>
      </c>
      <c r="K357" s="357"/>
      <c r="L357" s="357"/>
      <c r="M357" s="358"/>
      <c r="N357" s="332"/>
      <c r="O357" s="313"/>
      <c r="P357" s="313"/>
      <c r="Q357" s="313"/>
      <c r="R357" s="313"/>
      <c r="S357" s="313"/>
      <c r="T357" s="313"/>
      <c r="U357" s="313"/>
      <c r="V357" s="359"/>
      <c r="W357" s="313"/>
      <c r="X357" s="313"/>
      <c r="Y357" s="313"/>
      <c r="Z357" s="313"/>
    </row>
    <row r="358" spans="1:26"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O358" s="313"/>
      <c r="P358" s="313"/>
      <c r="Q358" s="313"/>
      <c r="R358" s="313"/>
      <c r="S358" s="313"/>
      <c r="T358" s="313"/>
      <c r="U358" s="313"/>
      <c r="V358" s="359"/>
      <c r="W358" s="313"/>
      <c r="X358" s="313"/>
      <c r="Y358" s="313"/>
      <c r="Z358" s="313"/>
    </row>
    <row r="359" spans="1:26" ht="12.75" customHeight="1" x14ac:dyDescent="0.2">
      <c r="A359" s="389"/>
      <c r="B359" s="333"/>
      <c r="C359" s="333"/>
      <c r="D359" s="334"/>
      <c r="E359" s="333"/>
      <c r="F359" s="333"/>
      <c r="G359" s="394"/>
      <c r="H359" s="395"/>
      <c r="I359" s="396"/>
      <c r="J359" s="354" t="s">
        <v>39</v>
      </c>
      <c r="K359" s="354"/>
      <c r="L359" s="354"/>
      <c r="M359" s="355"/>
      <c r="N359" s="332"/>
      <c r="O359" s="313"/>
      <c r="P359" s="313"/>
      <c r="Q359" s="313"/>
      <c r="R359" s="313"/>
      <c r="S359" s="313"/>
      <c r="T359" s="313"/>
      <c r="U359" s="313"/>
      <c r="V359" s="359">
        <f>G359</f>
        <v>0</v>
      </c>
      <c r="W359" s="313"/>
      <c r="X359" s="313"/>
      <c r="Y359" s="313"/>
      <c r="Z359" s="313"/>
    </row>
    <row r="360" spans="1:26" ht="12.75" customHeight="1" x14ac:dyDescent="0.2">
      <c r="A360" s="389"/>
      <c r="B360" s="341" t="s">
        <v>29</v>
      </c>
      <c r="C360" s="341" t="s">
        <v>30</v>
      </c>
      <c r="D360" s="341" t="s">
        <v>31</v>
      </c>
      <c r="E360" s="397" t="s">
        <v>32</v>
      </c>
      <c r="F360" s="398"/>
      <c r="G360" s="399"/>
      <c r="H360" s="395"/>
      <c r="I360" s="396"/>
      <c r="J360" s="342" t="s">
        <v>40</v>
      </c>
      <c r="K360" s="357"/>
      <c r="L360" s="357"/>
      <c r="M360" s="358"/>
      <c r="N360" s="332"/>
      <c r="O360" s="313"/>
      <c r="P360" s="313"/>
      <c r="Q360" s="313"/>
      <c r="R360" s="313"/>
      <c r="S360" s="313"/>
      <c r="T360" s="313"/>
      <c r="U360" s="313"/>
      <c r="V360" s="359"/>
      <c r="W360" s="313"/>
      <c r="X360" s="313"/>
      <c r="Y360" s="313"/>
      <c r="Z360" s="313"/>
    </row>
    <row r="361" spans="1:26" ht="12.75" customHeight="1" thickBot="1" x14ac:dyDescent="0.25">
      <c r="A361" s="390"/>
      <c r="B361" s="333"/>
      <c r="C361" s="333"/>
      <c r="D361" s="345"/>
      <c r="E361" s="360" t="s">
        <v>36</v>
      </c>
      <c r="F361" s="361"/>
      <c r="G361" s="400"/>
      <c r="H361" s="401"/>
      <c r="I361" s="402"/>
      <c r="J361" s="342" t="s">
        <v>41</v>
      </c>
      <c r="K361" s="357"/>
      <c r="L361" s="357"/>
      <c r="M361" s="358"/>
      <c r="N361" s="332"/>
      <c r="O361" s="313"/>
      <c r="P361" s="313"/>
      <c r="Q361" s="313"/>
      <c r="R361" s="313"/>
      <c r="S361" s="313"/>
      <c r="T361" s="313"/>
      <c r="U361" s="313"/>
      <c r="V361" s="359"/>
      <c r="W361" s="313"/>
      <c r="X361" s="313"/>
      <c r="Y361" s="313"/>
      <c r="Z361" s="313"/>
    </row>
    <row r="362" spans="1:26"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O362" s="313"/>
      <c r="P362" s="313"/>
      <c r="Q362" s="313"/>
      <c r="R362" s="313"/>
      <c r="S362" s="313"/>
      <c r="T362" s="313"/>
      <c r="U362" s="313"/>
      <c r="V362" s="359"/>
      <c r="W362" s="313"/>
      <c r="X362" s="313"/>
      <c r="Y362" s="313"/>
      <c r="Z362" s="313"/>
    </row>
    <row r="363" spans="1:26" ht="12.75" customHeight="1" x14ac:dyDescent="0.2">
      <c r="A363" s="389"/>
      <c r="B363" s="333"/>
      <c r="C363" s="333"/>
      <c r="D363" s="334"/>
      <c r="E363" s="333"/>
      <c r="F363" s="333"/>
      <c r="G363" s="394"/>
      <c r="H363" s="395"/>
      <c r="I363" s="396"/>
      <c r="J363" s="354" t="s">
        <v>39</v>
      </c>
      <c r="K363" s="354"/>
      <c r="L363" s="354"/>
      <c r="M363" s="355"/>
      <c r="N363" s="332"/>
      <c r="O363" s="313"/>
      <c r="P363" s="313"/>
      <c r="Q363" s="313"/>
      <c r="R363" s="313"/>
      <c r="S363" s="313"/>
      <c r="T363" s="313"/>
      <c r="U363" s="313"/>
      <c r="V363" s="359">
        <f>G363</f>
        <v>0</v>
      </c>
      <c r="W363" s="313"/>
      <c r="X363" s="313"/>
      <c r="Y363" s="313"/>
      <c r="Z363" s="313"/>
    </row>
    <row r="364" spans="1:26" ht="12.75" customHeight="1" x14ac:dyDescent="0.2">
      <c r="A364" s="389"/>
      <c r="B364" s="341" t="s">
        <v>29</v>
      </c>
      <c r="C364" s="341" t="s">
        <v>30</v>
      </c>
      <c r="D364" s="341" t="s">
        <v>31</v>
      </c>
      <c r="E364" s="397" t="s">
        <v>32</v>
      </c>
      <c r="F364" s="398"/>
      <c r="G364" s="399"/>
      <c r="H364" s="395"/>
      <c r="I364" s="396"/>
      <c r="J364" s="342" t="s">
        <v>40</v>
      </c>
      <c r="K364" s="357"/>
      <c r="L364" s="357"/>
      <c r="M364" s="358"/>
      <c r="N364" s="332"/>
      <c r="O364" s="313"/>
      <c r="P364" s="313"/>
      <c r="Q364" s="313"/>
      <c r="R364" s="313"/>
      <c r="S364" s="313"/>
      <c r="T364" s="313"/>
      <c r="U364" s="313"/>
      <c r="V364" s="359"/>
      <c r="W364" s="313"/>
      <c r="X364" s="313"/>
      <c r="Y364" s="313"/>
      <c r="Z364" s="313"/>
    </row>
    <row r="365" spans="1:26" ht="12.75" customHeight="1" thickBot="1" x14ac:dyDescent="0.25">
      <c r="A365" s="390"/>
      <c r="B365" s="333"/>
      <c r="C365" s="333"/>
      <c r="D365" s="345"/>
      <c r="E365" s="360" t="s">
        <v>36</v>
      </c>
      <c r="F365" s="361"/>
      <c r="G365" s="400"/>
      <c r="H365" s="401"/>
      <c r="I365" s="402"/>
      <c r="J365" s="342" t="s">
        <v>41</v>
      </c>
      <c r="K365" s="357"/>
      <c r="L365" s="357"/>
      <c r="M365" s="358"/>
      <c r="N365" s="332"/>
      <c r="O365" s="313"/>
      <c r="P365" s="313"/>
      <c r="Q365" s="313"/>
      <c r="R365" s="313"/>
      <c r="S365" s="313"/>
      <c r="T365" s="313"/>
      <c r="U365" s="313"/>
      <c r="V365" s="359"/>
      <c r="W365" s="313"/>
      <c r="X365" s="313"/>
      <c r="Y365" s="313"/>
      <c r="Z365" s="313"/>
    </row>
    <row r="366" spans="1:26"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O366" s="313"/>
      <c r="P366" s="313"/>
      <c r="Q366" s="313"/>
      <c r="R366" s="313"/>
      <c r="S366" s="313"/>
      <c r="T366" s="313"/>
      <c r="U366" s="313"/>
      <c r="V366" s="359"/>
      <c r="W366" s="313"/>
      <c r="X366" s="313"/>
      <c r="Y366" s="313"/>
      <c r="Z366" s="313"/>
    </row>
    <row r="367" spans="1:26" ht="12.75" customHeight="1" x14ac:dyDescent="0.2">
      <c r="A367" s="389"/>
      <c r="B367" s="333"/>
      <c r="C367" s="333"/>
      <c r="D367" s="334"/>
      <c r="E367" s="333"/>
      <c r="F367" s="333"/>
      <c r="G367" s="394"/>
      <c r="H367" s="395"/>
      <c r="I367" s="396"/>
      <c r="J367" s="354" t="s">
        <v>39</v>
      </c>
      <c r="K367" s="354"/>
      <c r="L367" s="354"/>
      <c r="M367" s="355"/>
      <c r="N367" s="332"/>
      <c r="O367" s="313"/>
      <c r="P367" s="313"/>
      <c r="Q367" s="313"/>
      <c r="R367" s="313"/>
      <c r="S367" s="313"/>
      <c r="T367" s="313"/>
      <c r="U367" s="313"/>
      <c r="V367" s="359">
        <f>G367</f>
        <v>0</v>
      </c>
      <c r="W367" s="313"/>
      <c r="X367" s="313"/>
      <c r="Y367" s="313"/>
      <c r="Z367" s="313"/>
    </row>
    <row r="368" spans="1:26" ht="12.75" customHeight="1" x14ac:dyDescent="0.2">
      <c r="A368" s="389"/>
      <c r="B368" s="341" t="s">
        <v>29</v>
      </c>
      <c r="C368" s="341" t="s">
        <v>30</v>
      </c>
      <c r="D368" s="341" t="s">
        <v>31</v>
      </c>
      <c r="E368" s="397" t="s">
        <v>32</v>
      </c>
      <c r="F368" s="398"/>
      <c r="G368" s="399"/>
      <c r="H368" s="395"/>
      <c r="I368" s="396"/>
      <c r="J368" s="342" t="s">
        <v>40</v>
      </c>
      <c r="K368" s="357"/>
      <c r="L368" s="357"/>
      <c r="M368" s="358"/>
      <c r="N368" s="332"/>
      <c r="O368" s="313"/>
      <c r="P368" s="313"/>
      <c r="Q368" s="313"/>
      <c r="R368" s="313"/>
      <c r="S368" s="313"/>
      <c r="T368" s="313"/>
      <c r="U368" s="313"/>
      <c r="V368" s="359"/>
      <c r="W368" s="313"/>
      <c r="X368" s="313"/>
      <c r="Y368" s="313"/>
      <c r="Z368" s="313"/>
    </row>
    <row r="369" spans="1:26" ht="12.75" customHeight="1" thickBot="1" x14ac:dyDescent="0.25">
      <c r="A369" s="390"/>
      <c r="B369" s="333"/>
      <c r="C369" s="333"/>
      <c r="D369" s="345"/>
      <c r="E369" s="360" t="s">
        <v>36</v>
      </c>
      <c r="F369" s="361"/>
      <c r="G369" s="400"/>
      <c r="H369" s="401"/>
      <c r="I369" s="402"/>
      <c r="J369" s="342" t="s">
        <v>41</v>
      </c>
      <c r="K369" s="357"/>
      <c r="L369" s="357"/>
      <c r="M369" s="358"/>
      <c r="N369" s="332"/>
      <c r="O369" s="313"/>
      <c r="P369" s="313"/>
      <c r="Q369" s="313"/>
      <c r="R369" s="313"/>
      <c r="S369" s="313"/>
      <c r="T369" s="313"/>
      <c r="U369" s="313"/>
      <c r="V369" s="359"/>
      <c r="W369" s="313"/>
      <c r="X369" s="313"/>
      <c r="Y369" s="313"/>
      <c r="Z369" s="313"/>
    </row>
    <row r="370" spans="1:26"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O370" s="313"/>
      <c r="P370" s="313"/>
      <c r="Q370" s="313"/>
      <c r="R370" s="313"/>
      <c r="S370" s="313"/>
      <c r="T370" s="313"/>
      <c r="U370" s="313"/>
      <c r="V370" s="359"/>
      <c r="W370" s="313"/>
      <c r="X370" s="313"/>
      <c r="Y370" s="313"/>
      <c r="Z370" s="313"/>
    </row>
    <row r="371" spans="1:26" ht="12.75" customHeight="1" x14ac:dyDescent="0.2">
      <c r="A371" s="389"/>
      <c r="B371" s="333"/>
      <c r="C371" s="333"/>
      <c r="D371" s="334"/>
      <c r="E371" s="333"/>
      <c r="F371" s="333"/>
      <c r="G371" s="394"/>
      <c r="H371" s="395"/>
      <c r="I371" s="396"/>
      <c r="J371" s="354" t="s">
        <v>39</v>
      </c>
      <c r="K371" s="354"/>
      <c r="L371" s="354"/>
      <c r="M371" s="355"/>
      <c r="N371" s="332"/>
      <c r="O371" s="313"/>
      <c r="P371" s="313"/>
      <c r="Q371" s="313"/>
      <c r="R371" s="313"/>
      <c r="S371" s="313"/>
      <c r="T371" s="313"/>
      <c r="U371" s="313"/>
      <c r="V371" s="359">
        <f>G371</f>
        <v>0</v>
      </c>
      <c r="W371" s="313"/>
      <c r="X371" s="313"/>
      <c r="Y371" s="313"/>
      <c r="Z371" s="313"/>
    </row>
    <row r="372" spans="1:26" ht="12.75" customHeight="1" x14ac:dyDescent="0.2">
      <c r="A372" s="389"/>
      <c r="B372" s="341" t="s">
        <v>29</v>
      </c>
      <c r="C372" s="341" t="s">
        <v>30</v>
      </c>
      <c r="D372" s="341" t="s">
        <v>31</v>
      </c>
      <c r="E372" s="397" t="s">
        <v>32</v>
      </c>
      <c r="F372" s="398"/>
      <c r="G372" s="399"/>
      <c r="H372" s="395"/>
      <c r="I372" s="396"/>
      <c r="J372" s="342" t="s">
        <v>40</v>
      </c>
      <c r="K372" s="357"/>
      <c r="L372" s="357"/>
      <c r="M372" s="358"/>
      <c r="N372" s="332"/>
      <c r="O372" s="313"/>
      <c r="P372" s="313"/>
      <c r="Q372" s="313"/>
      <c r="R372" s="313"/>
      <c r="S372" s="313"/>
      <c r="T372" s="313"/>
      <c r="U372" s="313"/>
      <c r="V372" s="359"/>
      <c r="W372" s="313"/>
      <c r="X372" s="313"/>
      <c r="Y372" s="313"/>
      <c r="Z372" s="313"/>
    </row>
    <row r="373" spans="1:26" ht="12.75" customHeight="1" thickBot="1" x14ac:dyDescent="0.25">
      <c r="A373" s="390"/>
      <c r="B373" s="333"/>
      <c r="C373" s="333"/>
      <c r="D373" s="345"/>
      <c r="E373" s="360" t="s">
        <v>36</v>
      </c>
      <c r="F373" s="361"/>
      <c r="G373" s="400"/>
      <c r="H373" s="401"/>
      <c r="I373" s="402"/>
      <c r="J373" s="342" t="s">
        <v>41</v>
      </c>
      <c r="K373" s="357"/>
      <c r="L373" s="357"/>
      <c r="M373" s="358"/>
      <c r="N373" s="332"/>
      <c r="O373" s="313"/>
      <c r="P373" s="313"/>
      <c r="Q373" s="313"/>
      <c r="R373" s="313"/>
      <c r="S373" s="313"/>
      <c r="T373" s="313"/>
      <c r="U373" s="313"/>
      <c r="V373" s="359"/>
      <c r="W373" s="313"/>
      <c r="X373" s="313"/>
      <c r="Y373" s="313"/>
      <c r="Z373" s="313"/>
    </row>
    <row r="374" spans="1:26"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O374" s="313"/>
      <c r="P374" s="313"/>
      <c r="Q374" s="313"/>
      <c r="R374" s="313"/>
      <c r="S374" s="313"/>
      <c r="T374" s="313"/>
      <c r="U374" s="313"/>
      <c r="V374" s="359"/>
      <c r="W374" s="313"/>
      <c r="X374" s="313"/>
      <c r="Y374" s="313"/>
      <c r="Z374" s="313"/>
    </row>
    <row r="375" spans="1:26" ht="12.75" customHeight="1" x14ac:dyDescent="0.2">
      <c r="A375" s="389"/>
      <c r="B375" s="333"/>
      <c r="C375" s="333"/>
      <c r="D375" s="334"/>
      <c r="E375" s="333"/>
      <c r="F375" s="333"/>
      <c r="G375" s="394"/>
      <c r="H375" s="395"/>
      <c r="I375" s="396"/>
      <c r="J375" s="354" t="s">
        <v>39</v>
      </c>
      <c r="K375" s="354"/>
      <c r="L375" s="354"/>
      <c r="M375" s="355"/>
      <c r="N375" s="332"/>
      <c r="O375" s="313"/>
      <c r="P375" s="313"/>
      <c r="Q375" s="313"/>
      <c r="R375" s="313"/>
      <c r="S375" s="313"/>
      <c r="T375" s="313"/>
      <c r="U375" s="313"/>
      <c r="V375" s="359">
        <f>G375</f>
        <v>0</v>
      </c>
      <c r="W375" s="313"/>
      <c r="X375" s="313"/>
      <c r="Y375" s="313"/>
      <c r="Z375" s="313"/>
    </row>
    <row r="376" spans="1:26" ht="12.75" customHeight="1" x14ac:dyDescent="0.2">
      <c r="A376" s="389"/>
      <c r="B376" s="341" t="s">
        <v>29</v>
      </c>
      <c r="C376" s="341" t="s">
        <v>30</v>
      </c>
      <c r="D376" s="341" t="s">
        <v>31</v>
      </c>
      <c r="E376" s="397" t="s">
        <v>32</v>
      </c>
      <c r="F376" s="398"/>
      <c r="G376" s="399"/>
      <c r="H376" s="395"/>
      <c r="I376" s="396"/>
      <c r="J376" s="342" t="s">
        <v>40</v>
      </c>
      <c r="K376" s="357"/>
      <c r="L376" s="357"/>
      <c r="M376" s="358"/>
      <c r="N376" s="332"/>
      <c r="O376" s="313"/>
      <c r="P376" s="313"/>
      <c r="Q376" s="313"/>
      <c r="R376" s="313"/>
      <c r="S376" s="313"/>
      <c r="T376" s="313"/>
      <c r="U376" s="313"/>
      <c r="V376" s="359"/>
      <c r="W376" s="313"/>
      <c r="X376" s="313"/>
      <c r="Y376" s="313"/>
      <c r="Z376" s="313"/>
    </row>
    <row r="377" spans="1:26" ht="12.75" customHeight="1" thickBot="1" x14ac:dyDescent="0.25">
      <c r="A377" s="390"/>
      <c r="B377" s="333"/>
      <c r="C377" s="333"/>
      <c r="D377" s="345"/>
      <c r="E377" s="360" t="s">
        <v>36</v>
      </c>
      <c r="F377" s="361"/>
      <c r="G377" s="400"/>
      <c r="H377" s="401"/>
      <c r="I377" s="402"/>
      <c r="J377" s="342" t="s">
        <v>41</v>
      </c>
      <c r="K377" s="357"/>
      <c r="L377" s="357"/>
      <c r="M377" s="358"/>
      <c r="N377" s="332"/>
      <c r="O377" s="313"/>
      <c r="P377" s="313"/>
      <c r="Q377" s="313"/>
      <c r="R377" s="313"/>
      <c r="S377" s="313"/>
      <c r="T377" s="313"/>
      <c r="U377" s="313"/>
      <c r="V377" s="359"/>
      <c r="W377" s="313"/>
      <c r="X377" s="313"/>
      <c r="Y377" s="313"/>
      <c r="Z377" s="313"/>
    </row>
    <row r="378" spans="1:26"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O378" s="313"/>
      <c r="P378" s="313"/>
      <c r="Q378" s="313"/>
      <c r="R378" s="313"/>
      <c r="S378" s="313"/>
      <c r="T378" s="313"/>
      <c r="U378" s="313"/>
      <c r="V378" s="359"/>
      <c r="W378" s="313"/>
      <c r="X378" s="313"/>
      <c r="Y378" s="313"/>
      <c r="Z378" s="313"/>
    </row>
    <row r="379" spans="1:26" ht="12.75" customHeight="1" x14ac:dyDescent="0.2">
      <c r="A379" s="389"/>
      <c r="B379" s="333"/>
      <c r="C379" s="333"/>
      <c r="D379" s="334"/>
      <c r="E379" s="333"/>
      <c r="F379" s="333"/>
      <c r="G379" s="394"/>
      <c r="H379" s="395"/>
      <c r="I379" s="396"/>
      <c r="J379" s="354" t="s">
        <v>39</v>
      </c>
      <c r="K379" s="354"/>
      <c r="L379" s="354"/>
      <c r="M379" s="355"/>
      <c r="N379" s="332"/>
      <c r="O379" s="313"/>
      <c r="P379" s="313"/>
      <c r="Q379" s="313"/>
      <c r="R379" s="313"/>
      <c r="S379" s="313"/>
      <c r="T379" s="313"/>
      <c r="U379" s="313"/>
      <c r="V379" s="359">
        <f>G379</f>
        <v>0</v>
      </c>
      <c r="W379" s="313"/>
      <c r="X379" s="313"/>
      <c r="Y379" s="313"/>
      <c r="Z379" s="313"/>
    </row>
    <row r="380" spans="1:26" ht="12.75" customHeight="1" x14ac:dyDescent="0.2">
      <c r="A380" s="389"/>
      <c r="B380" s="341" t="s">
        <v>29</v>
      </c>
      <c r="C380" s="341" t="s">
        <v>30</v>
      </c>
      <c r="D380" s="341" t="s">
        <v>31</v>
      </c>
      <c r="E380" s="397" t="s">
        <v>32</v>
      </c>
      <c r="F380" s="398"/>
      <c r="G380" s="399"/>
      <c r="H380" s="395"/>
      <c r="I380" s="396"/>
      <c r="J380" s="342" t="s">
        <v>40</v>
      </c>
      <c r="K380" s="357"/>
      <c r="L380" s="357"/>
      <c r="M380" s="358"/>
      <c r="N380" s="332"/>
      <c r="O380" s="313"/>
      <c r="P380" s="313"/>
      <c r="Q380" s="313"/>
      <c r="R380" s="313"/>
      <c r="S380" s="313"/>
      <c r="T380" s="313"/>
      <c r="U380" s="313"/>
      <c r="V380" s="359"/>
      <c r="W380" s="313"/>
      <c r="X380" s="313"/>
      <c r="Y380" s="313"/>
      <c r="Z380" s="313"/>
    </row>
    <row r="381" spans="1:26" ht="12.75" customHeight="1" thickBot="1" x14ac:dyDescent="0.25">
      <c r="A381" s="390"/>
      <c r="B381" s="333"/>
      <c r="C381" s="333"/>
      <c r="D381" s="345"/>
      <c r="E381" s="360" t="s">
        <v>36</v>
      </c>
      <c r="F381" s="361"/>
      <c r="G381" s="400"/>
      <c r="H381" s="401"/>
      <c r="I381" s="402"/>
      <c r="J381" s="342" t="s">
        <v>41</v>
      </c>
      <c r="K381" s="357"/>
      <c r="L381" s="357"/>
      <c r="M381" s="358"/>
      <c r="N381" s="332"/>
      <c r="O381" s="313"/>
      <c r="P381" s="313"/>
      <c r="Q381" s="313"/>
      <c r="R381" s="313"/>
      <c r="S381" s="313"/>
      <c r="T381" s="313"/>
      <c r="U381" s="313"/>
      <c r="V381" s="359"/>
      <c r="W381" s="313"/>
      <c r="X381" s="313"/>
      <c r="Y381" s="313"/>
      <c r="Z381" s="313"/>
    </row>
    <row r="382" spans="1:26"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O382" s="313"/>
      <c r="P382" s="313"/>
      <c r="Q382" s="313"/>
      <c r="R382" s="313"/>
      <c r="S382" s="313"/>
      <c r="T382" s="313"/>
      <c r="U382" s="313"/>
      <c r="V382" s="359"/>
      <c r="W382" s="313"/>
      <c r="X382" s="313"/>
      <c r="Y382" s="313"/>
      <c r="Z382" s="313"/>
    </row>
    <row r="383" spans="1:26" ht="12.75" customHeight="1" x14ac:dyDescent="0.2">
      <c r="A383" s="389"/>
      <c r="B383" s="333"/>
      <c r="C383" s="333"/>
      <c r="D383" s="334"/>
      <c r="E383" s="333"/>
      <c r="F383" s="333"/>
      <c r="G383" s="394"/>
      <c r="H383" s="395"/>
      <c r="I383" s="396"/>
      <c r="J383" s="354" t="s">
        <v>39</v>
      </c>
      <c r="K383" s="354"/>
      <c r="L383" s="354"/>
      <c r="M383" s="355"/>
      <c r="N383" s="332"/>
      <c r="O383" s="313"/>
      <c r="P383" s="313"/>
      <c r="Q383" s="313"/>
      <c r="R383" s="313"/>
      <c r="S383" s="313"/>
      <c r="T383" s="313"/>
      <c r="U383" s="313"/>
      <c r="V383" s="359">
        <f>G383</f>
        <v>0</v>
      </c>
      <c r="W383" s="313"/>
      <c r="X383" s="313"/>
      <c r="Y383" s="313"/>
      <c r="Z383" s="313"/>
    </row>
    <row r="384" spans="1:26" ht="12.75" customHeight="1" x14ac:dyDescent="0.2">
      <c r="A384" s="389"/>
      <c r="B384" s="341" t="s">
        <v>29</v>
      </c>
      <c r="C384" s="341" t="s">
        <v>30</v>
      </c>
      <c r="D384" s="341" t="s">
        <v>31</v>
      </c>
      <c r="E384" s="397" t="s">
        <v>32</v>
      </c>
      <c r="F384" s="398"/>
      <c r="G384" s="399"/>
      <c r="H384" s="395"/>
      <c r="I384" s="396"/>
      <c r="J384" s="342" t="s">
        <v>40</v>
      </c>
      <c r="K384" s="357"/>
      <c r="L384" s="357"/>
      <c r="M384" s="358"/>
      <c r="N384" s="332"/>
      <c r="O384" s="313"/>
      <c r="P384" s="313"/>
      <c r="Q384" s="313"/>
      <c r="R384" s="313"/>
      <c r="S384" s="313"/>
      <c r="T384" s="313"/>
      <c r="U384" s="313"/>
      <c r="V384" s="359"/>
      <c r="W384" s="313"/>
      <c r="X384" s="313"/>
      <c r="Y384" s="313"/>
      <c r="Z384" s="313"/>
    </row>
    <row r="385" spans="1:26" ht="12.75" customHeight="1" thickBot="1" x14ac:dyDescent="0.25">
      <c r="A385" s="390"/>
      <c r="B385" s="333"/>
      <c r="C385" s="333"/>
      <c r="D385" s="345"/>
      <c r="E385" s="360" t="s">
        <v>36</v>
      </c>
      <c r="F385" s="361"/>
      <c r="G385" s="400"/>
      <c r="H385" s="401"/>
      <c r="I385" s="402"/>
      <c r="J385" s="342" t="s">
        <v>41</v>
      </c>
      <c r="K385" s="357"/>
      <c r="L385" s="357"/>
      <c r="M385" s="358"/>
      <c r="N385" s="332"/>
      <c r="O385" s="313"/>
      <c r="P385" s="313"/>
      <c r="Q385" s="313"/>
      <c r="R385" s="313"/>
      <c r="S385" s="313"/>
      <c r="T385" s="313"/>
      <c r="U385" s="313"/>
      <c r="V385" s="359"/>
      <c r="W385" s="313"/>
      <c r="X385" s="313"/>
      <c r="Y385" s="313"/>
      <c r="Z385" s="313"/>
    </row>
    <row r="386" spans="1:26"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O386" s="313"/>
      <c r="P386" s="313"/>
      <c r="Q386" s="313"/>
      <c r="R386" s="313"/>
      <c r="S386" s="313"/>
      <c r="T386" s="313"/>
      <c r="U386" s="313"/>
      <c r="V386" s="359"/>
      <c r="W386" s="313"/>
      <c r="X386" s="313"/>
      <c r="Y386" s="313"/>
      <c r="Z386" s="313"/>
    </row>
    <row r="387" spans="1:26" ht="12.75" customHeight="1" x14ac:dyDescent="0.2">
      <c r="A387" s="389"/>
      <c r="B387" s="333"/>
      <c r="C387" s="333"/>
      <c r="D387" s="334"/>
      <c r="E387" s="333"/>
      <c r="F387" s="333"/>
      <c r="G387" s="394"/>
      <c r="H387" s="395"/>
      <c r="I387" s="396"/>
      <c r="J387" s="354" t="s">
        <v>39</v>
      </c>
      <c r="K387" s="354"/>
      <c r="L387" s="354"/>
      <c r="M387" s="355"/>
      <c r="N387" s="332"/>
      <c r="O387" s="313"/>
      <c r="P387" s="313"/>
      <c r="Q387" s="313"/>
      <c r="R387" s="313"/>
      <c r="S387" s="313"/>
      <c r="T387" s="313"/>
      <c r="U387" s="313"/>
      <c r="V387" s="359">
        <f>G387</f>
        <v>0</v>
      </c>
      <c r="W387" s="313"/>
      <c r="X387" s="313"/>
      <c r="Y387" s="313"/>
      <c r="Z387" s="313"/>
    </row>
    <row r="388" spans="1:26" ht="12.75" customHeight="1" x14ac:dyDescent="0.2">
      <c r="A388" s="389"/>
      <c r="B388" s="341" t="s">
        <v>29</v>
      </c>
      <c r="C388" s="341" t="s">
        <v>30</v>
      </c>
      <c r="D388" s="341" t="s">
        <v>31</v>
      </c>
      <c r="E388" s="397" t="s">
        <v>32</v>
      </c>
      <c r="F388" s="398"/>
      <c r="G388" s="399"/>
      <c r="H388" s="395"/>
      <c r="I388" s="396"/>
      <c r="J388" s="342" t="s">
        <v>40</v>
      </c>
      <c r="K388" s="357"/>
      <c r="L388" s="357"/>
      <c r="M388" s="358"/>
      <c r="N388" s="332"/>
      <c r="O388" s="313"/>
      <c r="P388" s="313"/>
      <c r="Q388" s="313"/>
      <c r="R388" s="313"/>
      <c r="S388" s="313"/>
      <c r="T388" s="313"/>
      <c r="U388" s="313"/>
      <c r="V388" s="359"/>
      <c r="W388" s="313"/>
      <c r="X388" s="313"/>
      <c r="Y388" s="313"/>
      <c r="Z388" s="313"/>
    </row>
    <row r="389" spans="1:26" ht="12.75" customHeight="1" thickBot="1" x14ac:dyDescent="0.25">
      <c r="A389" s="390"/>
      <c r="B389" s="333"/>
      <c r="C389" s="333"/>
      <c r="D389" s="345"/>
      <c r="E389" s="360" t="s">
        <v>36</v>
      </c>
      <c r="F389" s="361"/>
      <c r="G389" s="400"/>
      <c r="H389" s="401"/>
      <c r="I389" s="402"/>
      <c r="J389" s="342" t="s">
        <v>41</v>
      </c>
      <c r="K389" s="357"/>
      <c r="L389" s="357"/>
      <c r="M389" s="358"/>
      <c r="N389" s="332"/>
      <c r="O389" s="313"/>
      <c r="P389" s="313"/>
      <c r="Q389" s="313"/>
      <c r="R389" s="313"/>
      <c r="S389" s="313"/>
      <c r="T389" s="313"/>
      <c r="U389" s="313"/>
      <c r="V389" s="359"/>
      <c r="W389" s="313"/>
      <c r="X389" s="313"/>
      <c r="Y389" s="313"/>
      <c r="Z389" s="313"/>
    </row>
    <row r="390" spans="1:26"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O390" s="313"/>
      <c r="P390" s="313"/>
      <c r="Q390" s="313"/>
      <c r="R390" s="313"/>
      <c r="S390" s="313"/>
      <c r="T390" s="313"/>
      <c r="U390" s="313"/>
      <c r="V390" s="359"/>
      <c r="W390" s="313"/>
      <c r="X390" s="313"/>
      <c r="Y390" s="313"/>
      <c r="Z390" s="313"/>
    </row>
    <row r="391" spans="1:26" ht="12.75" customHeight="1" x14ac:dyDescent="0.2">
      <c r="A391" s="389"/>
      <c r="B391" s="333"/>
      <c r="C391" s="333"/>
      <c r="D391" s="334"/>
      <c r="E391" s="333"/>
      <c r="F391" s="333"/>
      <c r="G391" s="394"/>
      <c r="H391" s="395"/>
      <c r="I391" s="396"/>
      <c r="J391" s="354" t="s">
        <v>39</v>
      </c>
      <c r="K391" s="354"/>
      <c r="L391" s="354"/>
      <c r="M391" s="355"/>
      <c r="N391" s="332"/>
      <c r="O391" s="313"/>
      <c r="P391" s="313"/>
      <c r="Q391" s="313"/>
      <c r="R391" s="313"/>
      <c r="S391" s="313"/>
      <c r="T391" s="313"/>
      <c r="U391" s="313"/>
      <c r="V391" s="359">
        <f>G391</f>
        <v>0</v>
      </c>
      <c r="W391" s="313"/>
      <c r="X391" s="313"/>
      <c r="Y391" s="313"/>
      <c r="Z391" s="313"/>
    </row>
    <row r="392" spans="1:26" ht="12.75" customHeight="1" x14ac:dyDescent="0.2">
      <c r="A392" s="389"/>
      <c r="B392" s="341" t="s">
        <v>29</v>
      </c>
      <c r="C392" s="341" t="s">
        <v>30</v>
      </c>
      <c r="D392" s="341" t="s">
        <v>31</v>
      </c>
      <c r="E392" s="397" t="s">
        <v>32</v>
      </c>
      <c r="F392" s="398"/>
      <c r="G392" s="399"/>
      <c r="H392" s="395"/>
      <c r="I392" s="396"/>
      <c r="J392" s="342" t="s">
        <v>40</v>
      </c>
      <c r="K392" s="357"/>
      <c r="L392" s="357"/>
      <c r="M392" s="358"/>
      <c r="N392" s="332"/>
      <c r="O392" s="313"/>
      <c r="P392" s="313"/>
      <c r="Q392" s="313"/>
      <c r="R392" s="313"/>
      <c r="S392" s="313"/>
      <c r="T392" s="313"/>
      <c r="U392" s="313"/>
      <c r="V392" s="359"/>
      <c r="W392" s="313"/>
      <c r="X392" s="313"/>
      <c r="Y392" s="313"/>
      <c r="Z392" s="313"/>
    </row>
    <row r="393" spans="1:26" ht="12.75" customHeight="1" thickBot="1" x14ac:dyDescent="0.25">
      <c r="A393" s="390"/>
      <c r="B393" s="333"/>
      <c r="C393" s="333"/>
      <c r="D393" s="345"/>
      <c r="E393" s="360" t="s">
        <v>36</v>
      </c>
      <c r="F393" s="361"/>
      <c r="G393" s="400"/>
      <c r="H393" s="401"/>
      <c r="I393" s="402"/>
      <c r="J393" s="342" t="s">
        <v>41</v>
      </c>
      <c r="K393" s="357"/>
      <c r="L393" s="357"/>
      <c r="M393" s="358"/>
      <c r="N393" s="332"/>
      <c r="O393" s="313"/>
      <c r="P393" s="313"/>
      <c r="Q393" s="313"/>
      <c r="R393" s="313"/>
      <c r="S393" s="313"/>
      <c r="T393" s="313"/>
      <c r="U393" s="313"/>
      <c r="V393" s="359"/>
      <c r="W393" s="313"/>
      <c r="X393" s="313"/>
      <c r="Y393" s="313"/>
      <c r="Z393" s="313"/>
    </row>
    <row r="394" spans="1:26"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O394" s="313"/>
      <c r="P394" s="313"/>
      <c r="Q394" s="313"/>
      <c r="R394" s="313"/>
      <c r="S394" s="313"/>
      <c r="T394" s="313"/>
      <c r="U394" s="313"/>
      <c r="V394" s="359"/>
      <c r="W394" s="313"/>
      <c r="X394" s="313"/>
      <c r="Y394" s="313"/>
      <c r="Z394" s="313"/>
    </row>
    <row r="395" spans="1:26" ht="12.75" customHeight="1" x14ac:dyDescent="0.2">
      <c r="A395" s="389"/>
      <c r="B395" s="333"/>
      <c r="C395" s="333"/>
      <c r="D395" s="334"/>
      <c r="E395" s="333"/>
      <c r="F395" s="333"/>
      <c r="G395" s="394"/>
      <c r="H395" s="395"/>
      <c r="I395" s="396"/>
      <c r="J395" s="354" t="s">
        <v>39</v>
      </c>
      <c r="K395" s="354"/>
      <c r="L395" s="354"/>
      <c r="M395" s="355"/>
      <c r="N395" s="332"/>
      <c r="O395" s="313"/>
      <c r="P395" s="313"/>
      <c r="Q395" s="313"/>
      <c r="R395" s="313"/>
      <c r="S395" s="313"/>
      <c r="T395" s="313"/>
      <c r="U395" s="313"/>
      <c r="V395" s="359">
        <f>G395</f>
        <v>0</v>
      </c>
      <c r="W395" s="313"/>
      <c r="X395" s="313"/>
      <c r="Y395" s="313"/>
      <c r="Z395" s="313"/>
    </row>
    <row r="396" spans="1:26" ht="12.75" customHeight="1" x14ac:dyDescent="0.2">
      <c r="A396" s="389"/>
      <c r="B396" s="341" t="s">
        <v>29</v>
      </c>
      <c r="C396" s="341" t="s">
        <v>30</v>
      </c>
      <c r="D396" s="341" t="s">
        <v>31</v>
      </c>
      <c r="E396" s="397" t="s">
        <v>32</v>
      </c>
      <c r="F396" s="398"/>
      <c r="G396" s="399"/>
      <c r="H396" s="395"/>
      <c r="I396" s="396"/>
      <c r="J396" s="342" t="s">
        <v>40</v>
      </c>
      <c r="K396" s="357"/>
      <c r="L396" s="357"/>
      <c r="M396" s="358"/>
      <c r="N396" s="332"/>
      <c r="O396" s="313"/>
      <c r="P396" s="313"/>
      <c r="Q396" s="313"/>
      <c r="R396" s="313"/>
      <c r="S396" s="313"/>
      <c r="T396" s="313"/>
      <c r="U396" s="313"/>
      <c r="V396" s="359"/>
      <c r="W396" s="313"/>
      <c r="X396" s="313"/>
      <c r="Y396" s="313"/>
      <c r="Z396" s="313"/>
    </row>
    <row r="397" spans="1:26" ht="12.75" customHeight="1" thickBot="1" x14ac:dyDescent="0.25">
      <c r="A397" s="390"/>
      <c r="B397" s="333"/>
      <c r="C397" s="333"/>
      <c r="D397" s="345"/>
      <c r="E397" s="360" t="s">
        <v>36</v>
      </c>
      <c r="F397" s="361"/>
      <c r="G397" s="400"/>
      <c r="H397" s="401"/>
      <c r="I397" s="402"/>
      <c r="J397" s="342" t="s">
        <v>41</v>
      </c>
      <c r="K397" s="357"/>
      <c r="L397" s="357"/>
      <c r="M397" s="358"/>
      <c r="N397" s="332"/>
      <c r="O397" s="313"/>
      <c r="P397" s="313"/>
      <c r="Q397" s="313"/>
      <c r="R397" s="313"/>
      <c r="S397" s="313"/>
      <c r="T397" s="313"/>
      <c r="U397" s="313"/>
      <c r="V397" s="359"/>
      <c r="W397" s="313"/>
      <c r="X397" s="313"/>
      <c r="Y397" s="313"/>
      <c r="Z397" s="313"/>
    </row>
    <row r="398" spans="1:26"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O398" s="313"/>
      <c r="P398" s="313"/>
      <c r="Q398" s="313"/>
      <c r="R398" s="313"/>
      <c r="S398" s="313"/>
      <c r="T398" s="313"/>
      <c r="U398" s="313"/>
      <c r="V398" s="359"/>
      <c r="W398" s="313"/>
      <c r="X398" s="313"/>
      <c r="Y398" s="313"/>
      <c r="Z398" s="313"/>
    </row>
    <row r="399" spans="1:26" ht="12.75" customHeight="1" x14ac:dyDescent="0.2">
      <c r="A399" s="389"/>
      <c r="B399" s="333"/>
      <c r="C399" s="333"/>
      <c r="D399" s="334"/>
      <c r="E399" s="333"/>
      <c r="F399" s="333"/>
      <c r="G399" s="394"/>
      <c r="H399" s="395"/>
      <c r="I399" s="396"/>
      <c r="J399" s="354" t="s">
        <v>39</v>
      </c>
      <c r="K399" s="354"/>
      <c r="L399" s="354"/>
      <c r="M399" s="355"/>
      <c r="N399" s="332"/>
      <c r="O399" s="313"/>
      <c r="P399" s="313"/>
      <c r="Q399" s="313"/>
      <c r="R399" s="313"/>
      <c r="S399" s="313"/>
      <c r="T399" s="313"/>
      <c r="U399" s="313"/>
      <c r="V399" s="359">
        <f>G399</f>
        <v>0</v>
      </c>
      <c r="W399" s="313"/>
      <c r="X399" s="313"/>
      <c r="Y399" s="313"/>
      <c r="Z399" s="313"/>
    </row>
    <row r="400" spans="1:26" ht="12.75" customHeight="1" x14ac:dyDescent="0.2">
      <c r="A400" s="389"/>
      <c r="B400" s="341" t="s">
        <v>29</v>
      </c>
      <c r="C400" s="341" t="s">
        <v>30</v>
      </c>
      <c r="D400" s="341" t="s">
        <v>31</v>
      </c>
      <c r="E400" s="397" t="s">
        <v>32</v>
      </c>
      <c r="F400" s="398"/>
      <c r="G400" s="399"/>
      <c r="H400" s="395"/>
      <c r="I400" s="396"/>
      <c r="J400" s="342" t="s">
        <v>40</v>
      </c>
      <c r="K400" s="357"/>
      <c r="L400" s="357"/>
      <c r="M400" s="358"/>
      <c r="N400" s="332"/>
      <c r="O400" s="313"/>
      <c r="P400" s="313"/>
      <c r="Q400" s="313"/>
      <c r="R400" s="313"/>
      <c r="S400" s="313"/>
      <c r="T400" s="313"/>
      <c r="U400" s="313"/>
      <c r="V400" s="359"/>
      <c r="W400" s="313"/>
      <c r="X400" s="313"/>
      <c r="Y400" s="313"/>
      <c r="Z400" s="313"/>
    </row>
    <row r="401" spans="1:26" ht="12.75" customHeight="1" thickBot="1" x14ac:dyDescent="0.25">
      <c r="A401" s="390"/>
      <c r="B401" s="333"/>
      <c r="C401" s="333"/>
      <c r="D401" s="345"/>
      <c r="E401" s="360" t="s">
        <v>36</v>
      </c>
      <c r="F401" s="361"/>
      <c r="G401" s="400"/>
      <c r="H401" s="401"/>
      <c r="I401" s="402"/>
      <c r="J401" s="342" t="s">
        <v>41</v>
      </c>
      <c r="K401" s="357"/>
      <c r="L401" s="357"/>
      <c r="M401" s="358"/>
      <c r="N401" s="332"/>
      <c r="O401" s="313"/>
      <c r="P401" s="313"/>
      <c r="Q401" s="313"/>
      <c r="R401" s="313"/>
      <c r="S401" s="313"/>
      <c r="T401" s="313"/>
      <c r="U401" s="313"/>
      <c r="V401" s="359"/>
      <c r="W401" s="313"/>
      <c r="X401" s="313"/>
      <c r="Y401" s="313"/>
      <c r="Z401" s="313"/>
    </row>
    <row r="402" spans="1:26"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O402" s="313"/>
      <c r="P402" s="313"/>
      <c r="Q402" s="313"/>
      <c r="R402" s="313"/>
      <c r="S402" s="313"/>
      <c r="T402" s="313"/>
      <c r="U402" s="313"/>
      <c r="V402" s="359"/>
      <c r="W402" s="313"/>
      <c r="X402" s="313"/>
      <c r="Y402" s="313"/>
      <c r="Z402" s="313"/>
    </row>
    <row r="403" spans="1:26" ht="12.75" customHeight="1" x14ac:dyDescent="0.2">
      <c r="A403" s="389"/>
      <c r="B403" s="333"/>
      <c r="C403" s="333"/>
      <c r="D403" s="334"/>
      <c r="E403" s="333"/>
      <c r="F403" s="333"/>
      <c r="G403" s="394"/>
      <c r="H403" s="395"/>
      <c r="I403" s="396"/>
      <c r="J403" s="354" t="s">
        <v>39</v>
      </c>
      <c r="K403" s="354"/>
      <c r="L403" s="354"/>
      <c r="M403" s="355"/>
      <c r="N403" s="332"/>
      <c r="O403" s="313"/>
      <c r="P403" s="313"/>
      <c r="Q403" s="313"/>
      <c r="R403" s="313"/>
      <c r="S403" s="313"/>
      <c r="T403" s="313"/>
      <c r="U403" s="313"/>
      <c r="V403" s="359">
        <f>G403</f>
        <v>0</v>
      </c>
      <c r="W403" s="313"/>
      <c r="X403" s="313"/>
      <c r="Y403" s="313"/>
      <c r="Z403" s="313"/>
    </row>
    <row r="404" spans="1:26" ht="12.75" customHeight="1" x14ac:dyDescent="0.2">
      <c r="A404" s="389"/>
      <c r="B404" s="341" t="s">
        <v>29</v>
      </c>
      <c r="C404" s="341" t="s">
        <v>30</v>
      </c>
      <c r="D404" s="341" t="s">
        <v>31</v>
      </c>
      <c r="E404" s="397" t="s">
        <v>32</v>
      </c>
      <c r="F404" s="398"/>
      <c r="G404" s="399"/>
      <c r="H404" s="395"/>
      <c r="I404" s="396"/>
      <c r="J404" s="342" t="s">
        <v>40</v>
      </c>
      <c r="K404" s="357"/>
      <c r="L404" s="357"/>
      <c r="M404" s="358"/>
      <c r="N404" s="332"/>
      <c r="O404" s="313"/>
      <c r="P404" s="313"/>
      <c r="Q404" s="313"/>
      <c r="R404" s="313"/>
      <c r="S404" s="313"/>
      <c r="T404" s="313"/>
      <c r="U404" s="313"/>
      <c r="V404" s="359"/>
      <c r="W404" s="313"/>
      <c r="X404" s="313"/>
      <c r="Y404" s="313"/>
      <c r="Z404" s="313"/>
    </row>
    <row r="405" spans="1:26" ht="12.75" customHeight="1" thickBot="1" x14ac:dyDescent="0.25">
      <c r="A405" s="390"/>
      <c r="B405" s="333"/>
      <c r="C405" s="333"/>
      <c r="D405" s="345"/>
      <c r="E405" s="360" t="s">
        <v>36</v>
      </c>
      <c r="F405" s="361"/>
      <c r="G405" s="400"/>
      <c r="H405" s="401"/>
      <c r="I405" s="402"/>
      <c r="J405" s="342" t="s">
        <v>41</v>
      </c>
      <c r="K405" s="357"/>
      <c r="L405" s="357"/>
      <c r="M405" s="358"/>
      <c r="N405" s="332"/>
      <c r="O405" s="313"/>
      <c r="P405" s="313"/>
      <c r="Q405" s="313"/>
      <c r="R405" s="313"/>
      <c r="S405" s="313"/>
      <c r="T405" s="313"/>
      <c r="U405" s="313"/>
      <c r="V405" s="359"/>
      <c r="W405" s="313"/>
      <c r="X405" s="313"/>
      <c r="Y405" s="313"/>
      <c r="Z405" s="313"/>
    </row>
    <row r="406" spans="1:26"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O406" s="313"/>
      <c r="P406" s="313"/>
      <c r="Q406" s="313"/>
      <c r="R406" s="313"/>
      <c r="S406" s="313"/>
      <c r="T406" s="313"/>
      <c r="U406" s="313"/>
      <c r="V406" s="359"/>
      <c r="W406" s="313"/>
      <c r="X406" s="313"/>
      <c r="Y406" s="313"/>
      <c r="Z406" s="313"/>
    </row>
    <row r="407" spans="1:26" ht="12.75" customHeight="1" x14ac:dyDescent="0.2">
      <c r="A407" s="389"/>
      <c r="B407" s="333"/>
      <c r="C407" s="333"/>
      <c r="D407" s="334"/>
      <c r="E407" s="333"/>
      <c r="F407" s="333"/>
      <c r="G407" s="394"/>
      <c r="H407" s="395"/>
      <c r="I407" s="396"/>
      <c r="J407" s="354" t="s">
        <v>39</v>
      </c>
      <c r="K407" s="354"/>
      <c r="L407" s="354"/>
      <c r="M407" s="355"/>
      <c r="N407" s="332"/>
      <c r="O407" s="313"/>
      <c r="P407" s="313"/>
      <c r="Q407" s="313"/>
      <c r="R407" s="313"/>
      <c r="S407" s="313"/>
      <c r="T407" s="313"/>
      <c r="U407" s="313"/>
      <c r="V407" s="359">
        <f>G407</f>
        <v>0</v>
      </c>
      <c r="W407" s="313"/>
      <c r="X407" s="313"/>
      <c r="Y407" s="313"/>
      <c r="Z407" s="313"/>
    </row>
    <row r="408" spans="1:26" ht="12.75" customHeight="1" x14ac:dyDescent="0.2">
      <c r="A408" s="389"/>
      <c r="B408" s="341" t="s">
        <v>29</v>
      </c>
      <c r="C408" s="341" t="s">
        <v>30</v>
      </c>
      <c r="D408" s="341" t="s">
        <v>31</v>
      </c>
      <c r="E408" s="397" t="s">
        <v>32</v>
      </c>
      <c r="F408" s="398"/>
      <c r="G408" s="399"/>
      <c r="H408" s="395"/>
      <c r="I408" s="396"/>
      <c r="J408" s="342" t="s">
        <v>40</v>
      </c>
      <c r="K408" s="357"/>
      <c r="L408" s="357"/>
      <c r="M408" s="358"/>
      <c r="N408" s="332"/>
      <c r="O408" s="313"/>
      <c r="P408" s="313"/>
      <c r="Q408" s="313"/>
      <c r="R408" s="313"/>
      <c r="S408" s="313"/>
      <c r="T408" s="313"/>
      <c r="U408" s="313"/>
      <c r="V408" s="359"/>
      <c r="W408" s="313"/>
      <c r="X408" s="313"/>
      <c r="Y408" s="313"/>
      <c r="Z408" s="313"/>
    </row>
    <row r="409" spans="1:26" ht="12.75" customHeight="1" thickBot="1" x14ac:dyDescent="0.25">
      <c r="A409" s="390"/>
      <c r="B409" s="333"/>
      <c r="C409" s="333"/>
      <c r="D409" s="345"/>
      <c r="E409" s="360" t="s">
        <v>36</v>
      </c>
      <c r="F409" s="361"/>
      <c r="G409" s="400"/>
      <c r="H409" s="401"/>
      <c r="I409" s="402"/>
      <c r="J409" s="342" t="s">
        <v>41</v>
      </c>
      <c r="K409" s="357"/>
      <c r="L409" s="357"/>
      <c r="M409" s="358"/>
      <c r="N409" s="332"/>
      <c r="O409" s="313"/>
      <c r="P409" s="313"/>
      <c r="Q409" s="313"/>
      <c r="R409" s="313"/>
      <c r="S409" s="313"/>
      <c r="T409" s="313"/>
      <c r="U409" s="313"/>
      <c r="V409" s="359"/>
      <c r="W409" s="313"/>
      <c r="X409" s="313"/>
      <c r="Y409" s="313"/>
      <c r="Z409" s="313"/>
    </row>
    <row r="410" spans="1:26"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O410" s="313"/>
      <c r="P410" s="313"/>
      <c r="Q410" s="313"/>
      <c r="R410" s="313"/>
      <c r="S410" s="313"/>
      <c r="T410" s="313"/>
      <c r="U410" s="313"/>
      <c r="V410" s="359"/>
      <c r="W410" s="313"/>
      <c r="X410" s="313"/>
      <c r="Y410" s="313"/>
      <c r="Z410" s="313"/>
    </row>
    <row r="411" spans="1:26" ht="12.75" customHeight="1" x14ac:dyDescent="0.2">
      <c r="A411" s="389"/>
      <c r="B411" s="333"/>
      <c r="C411" s="333"/>
      <c r="D411" s="334"/>
      <c r="E411" s="333"/>
      <c r="F411" s="333"/>
      <c r="G411" s="394"/>
      <c r="H411" s="395"/>
      <c r="I411" s="396"/>
      <c r="J411" s="354" t="s">
        <v>39</v>
      </c>
      <c r="K411" s="354"/>
      <c r="L411" s="354"/>
      <c r="M411" s="355"/>
      <c r="N411" s="332"/>
      <c r="O411" s="313"/>
      <c r="P411" s="313"/>
      <c r="Q411" s="313"/>
      <c r="R411" s="313"/>
      <c r="S411" s="313"/>
      <c r="T411" s="313"/>
      <c r="U411" s="313"/>
      <c r="V411" s="359">
        <f>G411</f>
        <v>0</v>
      </c>
      <c r="W411" s="313"/>
      <c r="X411" s="313"/>
      <c r="Y411" s="313"/>
      <c r="Z411" s="313"/>
    </row>
    <row r="412" spans="1:26" ht="12.75" customHeight="1" x14ac:dyDescent="0.2">
      <c r="A412" s="389"/>
      <c r="B412" s="341" t="s">
        <v>29</v>
      </c>
      <c r="C412" s="341" t="s">
        <v>30</v>
      </c>
      <c r="D412" s="341" t="s">
        <v>31</v>
      </c>
      <c r="E412" s="397" t="s">
        <v>32</v>
      </c>
      <c r="F412" s="398"/>
      <c r="G412" s="399"/>
      <c r="H412" s="395"/>
      <c r="I412" s="396"/>
      <c r="J412" s="342" t="s">
        <v>40</v>
      </c>
      <c r="K412" s="357"/>
      <c r="L412" s="357"/>
      <c r="M412" s="358"/>
      <c r="N412" s="332"/>
      <c r="O412" s="313"/>
      <c r="P412" s="313"/>
      <c r="Q412" s="313"/>
      <c r="R412" s="313"/>
      <c r="S412" s="313"/>
      <c r="T412" s="313"/>
      <c r="U412" s="313"/>
      <c r="V412" s="359"/>
      <c r="W412" s="313"/>
      <c r="X412" s="313"/>
      <c r="Y412" s="313"/>
      <c r="Z412" s="313"/>
    </row>
    <row r="413" spans="1:26" ht="12.75" customHeight="1" thickBot="1" x14ac:dyDescent="0.25">
      <c r="A413" s="390"/>
      <c r="B413" s="333"/>
      <c r="C413" s="333"/>
      <c r="D413" s="345"/>
      <c r="E413" s="360" t="s">
        <v>36</v>
      </c>
      <c r="F413" s="361"/>
      <c r="G413" s="400"/>
      <c r="H413" s="401"/>
      <c r="I413" s="402"/>
      <c r="J413" s="342" t="s">
        <v>41</v>
      </c>
      <c r="K413" s="357"/>
      <c r="L413" s="357"/>
      <c r="M413" s="358"/>
      <c r="N413" s="332"/>
      <c r="O413" s="313"/>
      <c r="P413" s="313"/>
      <c r="Q413" s="313"/>
      <c r="R413" s="313"/>
      <c r="S413" s="313"/>
      <c r="T413" s="313"/>
      <c r="U413" s="313"/>
      <c r="V413" s="359"/>
      <c r="W413" s="313"/>
      <c r="X413" s="313"/>
      <c r="Y413" s="313"/>
      <c r="Z413" s="313"/>
    </row>
    <row r="414" spans="1:26"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O414" s="313"/>
      <c r="P414" s="313"/>
      <c r="Q414" s="313"/>
      <c r="R414" s="313"/>
      <c r="S414" s="313"/>
      <c r="T414" s="313"/>
      <c r="U414" s="313"/>
      <c r="V414" s="359"/>
      <c r="W414" s="313"/>
      <c r="X414" s="313"/>
      <c r="Y414" s="313"/>
      <c r="Z414" s="313"/>
    </row>
    <row r="415" spans="1:26" ht="12.75" customHeight="1" x14ac:dyDescent="0.2">
      <c r="A415" s="389"/>
      <c r="B415" s="333"/>
      <c r="C415" s="333"/>
      <c r="D415" s="334"/>
      <c r="E415" s="333"/>
      <c r="F415" s="333"/>
      <c r="G415" s="394"/>
      <c r="H415" s="395"/>
      <c r="I415" s="396"/>
      <c r="J415" s="354" t="s">
        <v>39</v>
      </c>
      <c r="K415" s="354"/>
      <c r="L415" s="354"/>
      <c r="M415" s="355"/>
      <c r="N415" s="332"/>
      <c r="O415" s="313"/>
      <c r="P415" s="313"/>
      <c r="Q415" s="313"/>
      <c r="R415" s="313"/>
      <c r="S415" s="313"/>
      <c r="T415" s="313"/>
      <c r="U415" s="313"/>
      <c r="V415" s="359">
        <f>G415</f>
        <v>0</v>
      </c>
      <c r="W415" s="313"/>
      <c r="X415" s="313"/>
      <c r="Y415" s="313"/>
      <c r="Z415" s="313"/>
    </row>
    <row r="416" spans="1:26" ht="12.75" customHeight="1" x14ac:dyDescent="0.2">
      <c r="A416" s="389"/>
      <c r="B416" s="341" t="s">
        <v>29</v>
      </c>
      <c r="C416" s="341" t="s">
        <v>30</v>
      </c>
      <c r="D416" s="341" t="s">
        <v>31</v>
      </c>
      <c r="E416" s="397" t="s">
        <v>32</v>
      </c>
      <c r="F416" s="398"/>
      <c r="G416" s="399"/>
      <c r="H416" s="395"/>
      <c r="I416" s="396"/>
      <c r="J416" s="342" t="s">
        <v>40</v>
      </c>
      <c r="K416" s="357"/>
      <c r="L416" s="357"/>
      <c r="M416" s="358"/>
      <c r="N416" s="332"/>
      <c r="O416" s="313"/>
      <c r="P416" s="313"/>
      <c r="Q416" s="313"/>
      <c r="R416" s="313"/>
      <c r="S416" s="313"/>
      <c r="T416" s="313"/>
      <c r="U416" s="313"/>
      <c r="V416" s="359"/>
      <c r="W416" s="313"/>
      <c r="X416" s="313"/>
      <c r="Y416" s="313"/>
      <c r="Z416" s="313"/>
    </row>
    <row r="417" spans="1:26" ht="12.75" customHeight="1" thickBot="1" x14ac:dyDescent="0.25">
      <c r="A417" s="390"/>
      <c r="B417" s="345"/>
      <c r="C417" s="345"/>
      <c r="D417" s="345"/>
      <c r="E417" s="364" t="s">
        <v>36</v>
      </c>
      <c r="F417" s="365"/>
      <c r="G417" s="400"/>
      <c r="H417" s="401"/>
      <c r="I417" s="402"/>
      <c r="J417" s="366" t="s">
        <v>41</v>
      </c>
      <c r="K417" s="367"/>
      <c r="L417" s="367"/>
      <c r="M417" s="368"/>
      <c r="N417" s="332"/>
      <c r="O417" s="313"/>
      <c r="P417" s="313"/>
      <c r="Q417" s="313"/>
      <c r="R417" s="313"/>
      <c r="S417" s="313"/>
      <c r="T417" s="313"/>
      <c r="U417" s="313"/>
      <c r="V417" s="359"/>
      <c r="W417" s="313"/>
      <c r="X417" s="313"/>
      <c r="Y417" s="313"/>
      <c r="Z417" s="313"/>
    </row>
    <row r="418" spans="1:26" ht="12.75" customHeight="1" thickTop="1" x14ac:dyDescent="0.2">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59"/>
      <c r="W418" s="313"/>
      <c r="X418" s="313"/>
      <c r="Y418" s="313"/>
      <c r="Z418" s="313"/>
    </row>
    <row r="419" spans="1:26" ht="12.75" customHeight="1" thickBo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59"/>
      <c r="W419" s="313"/>
      <c r="X419" s="313"/>
      <c r="Y419" s="313"/>
      <c r="Z419" s="313"/>
    </row>
    <row r="420" spans="1:26" ht="12.75" customHeight="1" x14ac:dyDescent="0.2">
      <c r="A420" s="313"/>
      <c r="B420" s="313"/>
      <c r="C420" s="313"/>
      <c r="D420" s="313"/>
      <c r="E420" s="313"/>
      <c r="F420" s="313"/>
      <c r="G420" s="313"/>
      <c r="H420" s="313"/>
      <c r="I420" s="313"/>
      <c r="J420" s="313"/>
      <c r="K420" s="313"/>
      <c r="L420" s="313"/>
      <c r="M420" s="313"/>
      <c r="N420" s="313"/>
      <c r="O420" s="313"/>
      <c r="P420" s="369" t="s">
        <v>42</v>
      </c>
      <c r="Q420" s="370"/>
      <c r="R420" s="313"/>
      <c r="S420" s="313"/>
      <c r="T420" s="313"/>
      <c r="U420" s="313"/>
      <c r="V420" s="359"/>
      <c r="W420" s="313"/>
      <c r="X420" s="313"/>
      <c r="Y420" s="313"/>
      <c r="Z420" s="313"/>
    </row>
    <row r="421" spans="1:26" ht="12.75" customHeight="1" x14ac:dyDescent="0.2">
      <c r="A421" s="313"/>
      <c r="B421" s="313"/>
      <c r="C421" s="313"/>
      <c r="D421" s="313"/>
      <c r="E421" s="313"/>
      <c r="F421" s="313"/>
      <c r="G421" s="313"/>
      <c r="H421" s="313"/>
      <c r="I421" s="313"/>
      <c r="J421" s="313"/>
      <c r="K421" s="313"/>
      <c r="L421" s="313"/>
      <c r="M421" s="313"/>
      <c r="N421" s="313"/>
      <c r="O421" s="313"/>
      <c r="P421" s="371"/>
      <c r="Q421" s="372"/>
      <c r="R421" s="313"/>
      <c r="S421" s="313"/>
      <c r="T421" s="313"/>
      <c r="U421" s="313"/>
      <c r="V421" s="359"/>
      <c r="W421" s="313"/>
      <c r="X421" s="313"/>
      <c r="Y421" s="313"/>
      <c r="Z421" s="313"/>
    </row>
    <row r="422" spans="1:26" ht="12.75" customHeight="1" x14ac:dyDescent="0.2">
      <c r="A422" s="313"/>
      <c r="B422" s="313"/>
      <c r="C422" s="313"/>
      <c r="D422" s="313"/>
      <c r="E422" s="313"/>
      <c r="F422" s="313"/>
      <c r="G422" s="313"/>
      <c r="H422" s="313"/>
      <c r="I422" s="313"/>
      <c r="J422" s="313"/>
      <c r="K422" s="313"/>
      <c r="L422" s="313"/>
      <c r="M422" s="313"/>
      <c r="N422" s="313"/>
      <c r="O422" s="313"/>
      <c r="P422" s="371" t="b">
        <v>0</v>
      </c>
      <c r="Q422" s="373" t="str">
        <f>CONCATENATE("OCTOBER 1, ",$M$7-1,"- MARCH 31, ",$M$7)</f>
        <v>OCTOBER 1, 2022- MARCH 31, 2023</v>
      </c>
      <c r="R422" s="313"/>
      <c r="S422" s="313"/>
      <c r="T422" s="313"/>
      <c r="U422" s="313"/>
      <c r="V422" s="359"/>
      <c r="W422" s="313"/>
      <c r="X422" s="313"/>
      <c r="Y422" s="313"/>
      <c r="Z422" s="313"/>
    </row>
    <row r="423" spans="1:26" ht="12.75" customHeight="1" x14ac:dyDescent="0.2">
      <c r="A423" s="313"/>
      <c r="B423" s="313"/>
      <c r="C423" s="313"/>
      <c r="D423" s="313"/>
      <c r="E423" s="313"/>
      <c r="F423" s="313"/>
      <c r="G423" s="313"/>
      <c r="H423" s="313"/>
      <c r="I423" s="313"/>
      <c r="J423" s="313"/>
      <c r="K423" s="313"/>
      <c r="L423" s="313"/>
      <c r="M423" s="313"/>
      <c r="N423" s="313"/>
      <c r="O423" s="313"/>
      <c r="P423" s="371" t="b">
        <v>1</v>
      </c>
      <c r="Q423" s="373" t="str">
        <f>CONCATENATE("APRIL 1 - SEPTEMBER 30, ",$M$7)</f>
        <v>APRIL 1 - SEPTEMBER 30, 2023</v>
      </c>
      <c r="R423" s="313"/>
      <c r="S423" s="313"/>
      <c r="T423" s="313"/>
      <c r="U423" s="313"/>
      <c r="V423" s="359"/>
      <c r="W423" s="313"/>
      <c r="X423" s="313"/>
      <c r="Y423" s="313"/>
      <c r="Z423" s="313"/>
    </row>
    <row r="424" spans="1:26" ht="12.75" customHeight="1" x14ac:dyDescent="0.2">
      <c r="A424" s="313"/>
      <c r="B424" s="313"/>
      <c r="C424" s="313"/>
      <c r="D424" s="313"/>
      <c r="E424" s="313"/>
      <c r="F424" s="313"/>
      <c r="G424" s="313"/>
      <c r="H424" s="313"/>
      <c r="I424" s="313"/>
      <c r="J424" s="313"/>
      <c r="K424" s="313"/>
      <c r="L424" s="313"/>
      <c r="M424" s="313"/>
      <c r="N424" s="313"/>
      <c r="O424" s="313"/>
      <c r="P424" s="371" t="b">
        <v>0</v>
      </c>
      <c r="Q424" s="372"/>
      <c r="R424" s="313"/>
      <c r="S424" s="313"/>
      <c r="T424" s="313"/>
      <c r="U424" s="313"/>
      <c r="V424" s="359"/>
      <c r="W424" s="313"/>
      <c r="X424" s="313"/>
      <c r="Y424" s="313"/>
      <c r="Z424" s="313"/>
    </row>
    <row r="425" spans="1:26" ht="12.75" customHeight="1" thickBot="1" x14ac:dyDescent="0.25">
      <c r="A425" s="313"/>
      <c r="B425" s="313"/>
      <c r="C425" s="313"/>
      <c r="D425" s="313"/>
      <c r="E425" s="313"/>
      <c r="F425" s="313"/>
      <c r="G425" s="313"/>
      <c r="H425" s="313"/>
      <c r="I425" s="313"/>
      <c r="J425" s="313"/>
      <c r="K425" s="313"/>
      <c r="L425" s="313"/>
      <c r="M425" s="313"/>
      <c r="N425" s="313"/>
      <c r="O425" s="313"/>
      <c r="P425" s="374">
        <v>1</v>
      </c>
      <c r="Q425" s="375"/>
      <c r="R425" s="313"/>
      <c r="S425" s="313"/>
      <c r="T425" s="313"/>
      <c r="U425" s="313"/>
      <c r="V425" s="359"/>
      <c r="W425" s="313"/>
      <c r="X425" s="313"/>
      <c r="Y425" s="313"/>
      <c r="Z425" s="313"/>
    </row>
    <row r="426" spans="1:26" ht="12.75" customHeight="1" x14ac:dyDescent="0.2">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59"/>
      <c r="W426" s="313"/>
      <c r="X426" s="313"/>
      <c r="Y426" s="313"/>
      <c r="Z426" s="313"/>
    </row>
    <row r="427" spans="1:26" ht="12.75" customHeight="1" x14ac:dyDescent="0.2">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59"/>
      <c r="W427" s="313"/>
      <c r="X427" s="313"/>
      <c r="Y427" s="313"/>
      <c r="Z427" s="313"/>
    </row>
    <row r="428" spans="1:26" ht="12.75" customHeight="1" x14ac:dyDescent="0.2">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59"/>
      <c r="W428" s="313"/>
      <c r="X428" s="313"/>
      <c r="Y428" s="313"/>
      <c r="Z428" s="313"/>
    </row>
    <row r="429" spans="1:26" ht="12.75" customHeight="1" x14ac:dyDescent="0.2">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59"/>
      <c r="W429" s="313"/>
      <c r="X429" s="313"/>
      <c r="Y429" s="313"/>
      <c r="Z429" s="313"/>
    </row>
    <row r="430" spans="1:26" ht="12.75" customHeight="1" x14ac:dyDescent="0.2">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59"/>
      <c r="W430" s="313"/>
      <c r="X430" s="313"/>
      <c r="Y430" s="313"/>
      <c r="Z430" s="313"/>
    </row>
    <row r="431" spans="1:26" ht="12.75" customHeight="1" x14ac:dyDescent="0.2">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59"/>
      <c r="W431" s="313"/>
      <c r="X431" s="313"/>
      <c r="Y431" s="313"/>
      <c r="Z431" s="313"/>
    </row>
    <row r="432" spans="1:26" ht="12.75" customHeight="1" x14ac:dyDescent="0.2">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59"/>
      <c r="W432" s="313"/>
      <c r="X432" s="313"/>
      <c r="Y432" s="313"/>
      <c r="Z432" s="313"/>
    </row>
    <row r="433" spans="1:26" ht="12.75" customHeight="1" x14ac:dyDescent="0.2">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59"/>
      <c r="W433" s="313"/>
      <c r="X433" s="313"/>
      <c r="Y433" s="313"/>
      <c r="Z433" s="313"/>
    </row>
    <row r="434" spans="1:26" ht="12.75" customHeight="1" x14ac:dyDescent="0.2">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59"/>
      <c r="W434" s="313"/>
      <c r="X434" s="313"/>
      <c r="Y434" s="313"/>
      <c r="Z434" s="313"/>
    </row>
    <row r="435" spans="1:26" ht="12.75" customHeight="1" x14ac:dyDescent="0.2">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59"/>
      <c r="W435" s="313"/>
      <c r="X435" s="313"/>
      <c r="Y435" s="313"/>
      <c r="Z435" s="313"/>
    </row>
    <row r="436" spans="1:26" ht="12.75" customHeight="1" x14ac:dyDescent="0.2">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59"/>
      <c r="W436" s="313"/>
      <c r="X436" s="313"/>
      <c r="Y436" s="313"/>
      <c r="Z436" s="313"/>
    </row>
    <row r="437" spans="1:26" ht="12.75" customHeight="1" x14ac:dyDescent="0.2">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59"/>
      <c r="W437" s="313"/>
      <c r="X437" s="313"/>
      <c r="Y437" s="313"/>
      <c r="Z437" s="313"/>
    </row>
    <row r="438" spans="1:26" ht="12.75" customHeight="1" x14ac:dyDescent="0.2">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59"/>
      <c r="W438" s="313"/>
      <c r="X438" s="313"/>
      <c r="Y438" s="313"/>
      <c r="Z438" s="313"/>
    </row>
    <row r="439" spans="1:26" ht="12.75" customHeight="1" x14ac:dyDescent="0.2">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59"/>
      <c r="W439" s="313"/>
      <c r="X439" s="313"/>
      <c r="Y439" s="313"/>
      <c r="Z439" s="313"/>
    </row>
    <row r="440" spans="1:26" ht="12.75" customHeight="1" x14ac:dyDescent="0.2">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59"/>
      <c r="W440" s="313"/>
      <c r="X440" s="313"/>
      <c r="Y440" s="313"/>
      <c r="Z440" s="313"/>
    </row>
    <row r="441" spans="1:26" ht="12.75" customHeight="1" x14ac:dyDescent="0.2">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59"/>
      <c r="W441" s="313"/>
      <c r="X441" s="313"/>
      <c r="Y441" s="313"/>
      <c r="Z441" s="313"/>
    </row>
    <row r="442" spans="1:26" ht="12.75" customHeight="1" x14ac:dyDescent="0.2">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59"/>
      <c r="W442" s="313"/>
      <c r="X442" s="313"/>
      <c r="Y442" s="313"/>
      <c r="Z442" s="313"/>
    </row>
    <row r="443" spans="1:26" ht="12.75" customHeight="1" x14ac:dyDescent="0.2">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59"/>
      <c r="W443" s="313"/>
      <c r="X443" s="313"/>
      <c r="Y443" s="313"/>
      <c r="Z443" s="313"/>
    </row>
    <row r="444" spans="1:26" ht="12.75" customHeight="1" x14ac:dyDescent="0.2">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59"/>
      <c r="W444" s="313"/>
      <c r="X444" s="313"/>
      <c r="Y444" s="313"/>
      <c r="Z444" s="313"/>
    </row>
    <row r="445" spans="1:26" ht="12.75" customHeight="1" x14ac:dyDescent="0.2">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59"/>
      <c r="W445" s="313"/>
      <c r="X445" s="313"/>
      <c r="Y445" s="313"/>
      <c r="Z445" s="313"/>
    </row>
    <row r="446" spans="1:26" ht="12.75" customHeight="1" x14ac:dyDescent="0.2">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59"/>
      <c r="W446" s="313"/>
      <c r="X446" s="313"/>
      <c r="Y446" s="313"/>
      <c r="Z446" s="313"/>
    </row>
    <row r="447" spans="1:26" ht="12.75" customHeight="1" x14ac:dyDescent="0.2">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59"/>
      <c r="W447" s="313"/>
      <c r="X447" s="313"/>
      <c r="Y447" s="313"/>
      <c r="Z447" s="313"/>
    </row>
    <row r="448" spans="1:26" ht="12.75" customHeight="1" x14ac:dyDescent="0.2">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59"/>
      <c r="W448" s="313"/>
      <c r="X448" s="313"/>
      <c r="Y448" s="313"/>
      <c r="Z448" s="313"/>
    </row>
    <row r="449" spans="1:26" ht="12.75" customHeight="1" x14ac:dyDescent="0.2">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59"/>
      <c r="W449" s="313"/>
      <c r="X449" s="313"/>
      <c r="Y449" s="313"/>
      <c r="Z449" s="313"/>
    </row>
    <row r="450" spans="1:26" ht="12.75" customHeight="1" x14ac:dyDescent="0.2">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59"/>
      <c r="W450" s="313"/>
      <c r="X450" s="313"/>
      <c r="Y450" s="313"/>
      <c r="Z450" s="313"/>
    </row>
    <row r="451" spans="1:26" ht="12.75" customHeight="1" x14ac:dyDescent="0.2">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59"/>
      <c r="W451" s="313"/>
      <c r="X451" s="313"/>
      <c r="Y451" s="313"/>
      <c r="Z451" s="313"/>
    </row>
    <row r="452" spans="1:26" ht="12.75" customHeight="1" x14ac:dyDescent="0.2">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59"/>
      <c r="W452" s="313"/>
      <c r="X452" s="313"/>
      <c r="Y452" s="313"/>
      <c r="Z452" s="313"/>
    </row>
    <row r="453" spans="1:26" ht="12.75" customHeight="1" x14ac:dyDescent="0.2">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59"/>
      <c r="W453" s="313"/>
      <c r="X453" s="313"/>
      <c r="Y453" s="313"/>
      <c r="Z453" s="313"/>
    </row>
    <row r="454" spans="1:26" ht="12.75" customHeight="1" x14ac:dyDescent="0.2">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59"/>
      <c r="W454" s="313"/>
      <c r="X454" s="313"/>
      <c r="Y454" s="313"/>
      <c r="Z454" s="313"/>
    </row>
    <row r="455" spans="1:26" ht="12.75" customHeight="1" x14ac:dyDescent="0.2">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59"/>
      <c r="W455" s="313"/>
      <c r="X455" s="313"/>
      <c r="Y455" s="313"/>
      <c r="Z455" s="313"/>
    </row>
    <row r="456" spans="1:26" ht="12.75" customHeight="1" x14ac:dyDescent="0.2">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59"/>
      <c r="W456" s="313"/>
      <c r="X456" s="313"/>
      <c r="Y456" s="313"/>
      <c r="Z456" s="313"/>
    </row>
    <row r="457" spans="1:26" ht="12.75" customHeight="1" x14ac:dyDescent="0.2">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59"/>
      <c r="W457" s="313"/>
      <c r="X457" s="313"/>
      <c r="Y457" s="313"/>
      <c r="Z457" s="313"/>
    </row>
    <row r="458" spans="1:26" ht="12.75" customHeight="1" x14ac:dyDescent="0.2">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59"/>
      <c r="W458" s="313"/>
      <c r="X458" s="313"/>
      <c r="Y458" s="313"/>
      <c r="Z458" s="313"/>
    </row>
    <row r="459" spans="1:26" ht="12.75" customHeight="1" x14ac:dyDescent="0.2">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59"/>
      <c r="W459" s="313"/>
      <c r="X459" s="313"/>
      <c r="Y459" s="313"/>
      <c r="Z459" s="313"/>
    </row>
    <row r="460" spans="1:26" ht="12.75" customHeight="1" x14ac:dyDescent="0.2">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59"/>
      <c r="W460" s="313"/>
      <c r="X460" s="313"/>
      <c r="Y460" s="313"/>
      <c r="Z460" s="313"/>
    </row>
    <row r="461" spans="1:26" ht="12.75" customHeight="1" x14ac:dyDescent="0.2">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59"/>
      <c r="W461" s="313"/>
      <c r="X461" s="313"/>
      <c r="Y461" s="313"/>
      <c r="Z461" s="313"/>
    </row>
    <row r="462" spans="1:26" ht="12.75" customHeight="1" x14ac:dyDescent="0.2">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59"/>
      <c r="W462" s="313"/>
      <c r="X462" s="313"/>
      <c r="Y462" s="313"/>
      <c r="Z462" s="313"/>
    </row>
    <row r="463" spans="1:26" ht="12.75" customHeight="1" x14ac:dyDescent="0.2">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59"/>
      <c r="W463" s="313"/>
      <c r="X463" s="313"/>
      <c r="Y463" s="313"/>
      <c r="Z463" s="313"/>
    </row>
    <row r="464" spans="1:26" ht="12.75" customHeight="1" x14ac:dyDescent="0.2">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59"/>
      <c r="W464" s="313"/>
      <c r="X464" s="313"/>
      <c r="Y464" s="313"/>
      <c r="Z464" s="313"/>
    </row>
    <row r="465" spans="1:26" ht="12.75" customHeight="1" x14ac:dyDescent="0.2">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59"/>
      <c r="W465" s="313"/>
      <c r="X465" s="313"/>
      <c r="Y465" s="313"/>
      <c r="Z465" s="313"/>
    </row>
    <row r="466" spans="1:26" ht="12.75" customHeight="1" x14ac:dyDescent="0.2">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59"/>
      <c r="W466" s="313"/>
      <c r="X466" s="313"/>
      <c r="Y466" s="313"/>
      <c r="Z466" s="313"/>
    </row>
    <row r="467" spans="1:26" ht="12.75" customHeight="1" x14ac:dyDescent="0.2">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59"/>
      <c r="W467" s="313"/>
      <c r="X467" s="313"/>
      <c r="Y467" s="313"/>
      <c r="Z467" s="313"/>
    </row>
    <row r="468" spans="1:26" ht="12.75" customHeight="1" x14ac:dyDescent="0.2">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59"/>
      <c r="W468" s="313"/>
      <c r="X468" s="313"/>
      <c r="Y468" s="313"/>
      <c r="Z468" s="313"/>
    </row>
    <row r="469" spans="1:26" ht="12.75" customHeight="1" x14ac:dyDescent="0.2">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59"/>
      <c r="W469" s="313"/>
      <c r="X469" s="313"/>
      <c r="Y469" s="313"/>
      <c r="Z469" s="313"/>
    </row>
    <row r="470" spans="1:26" ht="12.75" customHeight="1" x14ac:dyDescent="0.2">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59"/>
      <c r="W470" s="313"/>
      <c r="X470" s="313"/>
      <c r="Y470" s="313"/>
      <c r="Z470" s="313"/>
    </row>
    <row r="471" spans="1:26" ht="12.75" customHeight="1" x14ac:dyDescent="0.2">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59"/>
      <c r="W471" s="313"/>
      <c r="X471" s="313"/>
      <c r="Y471" s="313"/>
      <c r="Z471" s="313"/>
    </row>
    <row r="472" spans="1:26" ht="12.75" customHeight="1" x14ac:dyDescent="0.2">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59"/>
      <c r="W472" s="313"/>
      <c r="X472" s="313"/>
      <c r="Y472" s="313"/>
      <c r="Z472" s="313"/>
    </row>
    <row r="473" spans="1:26" ht="12.75" customHeight="1" x14ac:dyDescent="0.2">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59"/>
      <c r="W473" s="313"/>
      <c r="X473" s="313"/>
      <c r="Y473" s="313"/>
      <c r="Z473" s="313"/>
    </row>
    <row r="474" spans="1:26" ht="12.75" customHeight="1" x14ac:dyDescent="0.2">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59"/>
      <c r="W474" s="313"/>
      <c r="X474" s="313"/>
      <c r="Y474" s="313"/>
      <c r="Z474" s="313"/>
    </row>
    <row r="475" spans="1:26" ht="12.75" customHeight="1" x14ac:dyDescent="0.2">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59"/>
      <c r="W475" s="313"/>
      <c r="X475" s="313"/>
      <c r="Y475" s="313"/>
      <c r="Z475" s="313"/>
    </row>
    <row r="476" spans="1:26" ht="12.75" customHeight="1" x14ac:dyDescent="0.2">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59"/>
      <c r="W476" s="313"/>
      <c r="X476" s="313"/>
      <c r="Y476" s="313"/>
      <c r="Z476" s="313"/>
    </row>
    <row r="477" spans="1:26" ht="12.75" customHeight="1" x14ac:dyDescent="0.2">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59"/>
      <c r="W477" s="313"/>
      <c r="X477" s="313"/>
      <c r="Y477" s="313"/>
      <c r="Z477" s="313"/>
    </row>
    <row r="478" spans="1:26" ht="12.75" customHeight="1" x14ac:dyDescent="0.2">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59"/>
      <c r="W478" s="313"/>
      <c r="X478" s="313"/>
      <c r="Y478" s="313"/>
      <c r="Z478" s="313"/>
    </row>
    <row r="479" spans="1:26" ht="12.75" customHeight="1" x14ac:dyDescent="0.2">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59"/>
      <c r="W479" s="313"/>
      <c r="X479" s="313"/>
      <c r="Y479" s="313"/>
      <c r="Z479" s="313"/>
    </row>
    <row r="480" spans="1:26" ht="12.75" customHeight="1" x14ac:dyDescent="0.2">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59"/>
      <c r="W480" s="313"/>
      <c r="X480" s="313"/>
      <c r="Y480" s="313"/>
      <c r="Z480" s="313"/>
    </row>
    <row r="481" spans="1:26" ht="12.75" customHeight="1" x14ac:dyDescent="0.2">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59"/>
      <c r="W481" s="313"/>
      <c r="X481" s="313"/>
      <c r="Y481" s="313"/>
      <c r="Z481" s="313"/>
    </row>
    <row r="482" spans="1:26" ht="12.75" customHeight="1" x14ac:dyDescent="0.2">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59"/>
      <c r="W482" s="313"/>
      <c r="X482" s="313"/>
      <c r="Y482" s="313"/>
      <c r="Z482" s="313"/>
    </row>
    <row r="483" spans="1:26" ht="12.75" customHeight="1" x14ac:dyDescent="0.2">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59"/>
      <c r="W483" s="313"/>
      <c r="X483" s="313"/>
      <c r="Y483" s="313"/>
      <c r="Z483" s="313"/>
    </row>
    <row r="484" spans="1:26" ht="12.75" customHeight="1" x14ac:dyDescent="0.2">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59"/>
      <c r="W484" s="313"/>
      <c r="X484" s="313"/>
      <c r="Y484" s="313"/>
      <c r="Z484" s="313"/>
    </row>
    <row r="485" spans="1:26" ht="12.75" customHeight="1" x14ac:dyDescent="0.2">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59"/>
      <c r="W485" s="313"/>
      <c r="X485" s="313"/>
      <c r="Y485" s="313"/>
      <c r="Z485" s="313"/>
    </row>
    <row r="486" spans="1:26" ht="12.75" customHeight="1" x14ac:dyDescent="0.2">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59"/>
      <c r="W486" s="313"/>
      <c r="X486" s="313"/>
      <c r="Y486" s="313"/>
      <c r="Z486" s="313"/>
    </row>
    <row r="487" spans="1:26" ht="12.75" customHeight="1" x14ac:dyDescent="0.2">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59"/>
      <c r="W487" s="313"/>
      <c r="X487" s="313"/>
      <c r="Y487" s="313"/>
      <c r="Z487" s="313"/>
    </row>
    <row r="488" spans="1:26" ht="12.75" customHeight="1" x14ac:dyDescent="0.2">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59"/>
      <c r="W488" s="313"/>
      <c r="X488" s="313"/>
      <c r="Y488" s="313"/>
      <c r="Z488" s="313"/>
    </row>
    <row r="489" spans="1:26" ht="12.75" customHeight="1" x14ac:dyDescent="0.2">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59"/>
      <c r="W489" s="313"/>
      <c r="X489" s="313"/>
      <c r="Y489" s="313"/>
      <c r="Z489" s="313"/>
    </row>
    <row r="490" spans="1:26" ht="12.75" customHeight="1" x14ac:dyDescent="0.2">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59"/>
      <c r="W490" s="313"/>
      <c r="X490" s="313"/>
      <c r="Y490" s="313"/>
      <c r="Z490" s="313"/>
    </row>
    <row r="491" spans="1:26" ht="12.75" customHeight="1" x14ac:dyDescent="0.2">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59"/>
      <c r="W491" s="313"/>
      <c r="X491" s="313"/>
      <c r="Y491" s="313"/>
      <c r="Z491" s="313"/>
    </row>
    <row r="492" spans="1:26" ht="12.75" customHeight="1" x14ac:dyDescent="0.2">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59"/>
      <c r="W492" s="313"/>
      <c r="X492" s="313"/>
      <c r="Y492" s="313"/>
      <c r="Z492" s="313"/>
    </row>
    <row r="493" spans="1:26" ht="12.75" customHeight="1" x14ac:dyDescent="0.2">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59"/>
      <c r="W493" s="313"/>
      <c r="X493" s="313"/>
      <c r="Y493" s="313"/>
      <c r="Z493" s="313"/>
    </row>
    <row r="494" spans="1:26" ht="12.75" customHeight="1" x14ac:dyDescent="0.2">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59"/>
      <c r="W494" s="313"/>
      <c r="X494" s="313"/>
      <c r="Y494" s="313"/>
      <c r="Z494" s="313"/>
    </row>
    <row r="495" spans="1:26" ht="12.75" customHeight="1" x14ac:dyDescent="0.2">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59"/>
      <c r="W495" s="313"/>
      <c r="X495" s="313"/>
      <c r="Y495" s="313"/>
      <c r="Z495" s="313"/>
    </row>
    <row r="496" spans="1:26" ht="12.75" customHeight="1" x14ac:dyDescent="0.2">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59"/>
      <c r="W496" s="313"/>
      <c r="X496" s="313"/>
      <c r="Y496" s="313"/>
      <c r="Z496" s="313"/>
    </row>
    <row r="497" spans="1:26" ht="12.75" customHeight="1" x14ac:dyDescent="0.2">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59"/>
      <c r="W497" s="313"/>
      <c r="X497" s="313"/>
      <c r="Y497" s="313"/>
      <c r="Z497" s="313"/>
    </row>
    <row r="498" spans="1:26" ht="12.75" customHeight="1" x14ac:dyDescent="0.2">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59"/>
      <c r="W498" s="313"/>
      <c r="X498" s="313"/>
      <c r="Y498" s="313"/>
      <c r="Z498" s="313"/>
    </row>
    <row r="499" spans="1:26" ht="12.75" customHeight="1" x14ac:dyDescent="0.2">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59"/>
      <c r="W499" s="313"/>
      <c r="X499" s="313"/>
      <c r="Y499" s="313"/>
      <c r="Z499" s="313"/>
    </row>
    <row r="500" spans="1:26" ht="12.75" customHeight="1" x14ac:dyDescent="0.2">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59"/>
      <c r="W500" s="313"/>
      <c r="X500" s="313"/>
      <c r="Y500" s="313"/>
      <c r="Z500" s="313"/>
    </row>
    <row r="501" spans="1:26" ht="12.75" customHeight="1" x14ac:dyDescent="0.2">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59"/>
      <c r="W501" s="313"/>
      <c r="X501" s="313"/>
      <c r="Y501" s="313"/>
      <c r="Z501" s="313"/>
    </row>
    <row r="502" spans="1:26" ht="12.75" customHeight="1" x14ac:dyDescent="0.2">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59"/>
      <c r="W502" s="313"/>
      <c r="X502" s="313"/>
      <c r="Y502" s="313"/>
      <c r="Z502" s="313"/>
    </row>
    <row r="503" spans="1:26" ht="12.75" customHeight="1" x14ac:dyDescent="0.2">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59"/>
      <c r="W503" s="313"/>
      <c r="X503" s="313"/>
      <c r="Y503" s="313"/>
      <c r="Z503" s="313"/>
    </row>
    <row r="504" spans="1:26" ht="12.75" customHeight="1" x14ac:dyDescent="0.2">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59"/>
      <c r="W504" s="313"/>
      <c r="X504" s="313"/>
      <c r="Y504" s="313"/>
      <c r="Z504" s="313"/>
    </row>
    <row r="505" spans="1:26" ht="12.75" customHeight="1" x14ac:dyDescent="0.2">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59"/>
      <c r="W505" s="313"/>
      <c r="X505" s="313"/>
      <c r="Y505" s="313"/>
      <c r="Z505" s="313"/>
    </row>
    <row r="506" spans="1:26" ht="12.75" customHeight="1" x14ac:dyDescent="0.2">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59"/>
      <c r="W506" s="313"/>
      <c r="X506" s="313"/>
      <c r="Y506" s="313"/>
      <c r="Z506" s="313"/>
    </row>
    <row r="507" spans="1:26" ht="12.75" customHeight="1" x14ac:dyDescent="0.2">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59"/>
      <c r="W507" s="313"/>
      <c r="X507" s="313"/>
      <c r="Y507" s="313"/>
      <c r="Z507" s="313"/>
    </row>
    <row r="508" spans="1:26" ht="12.75" customHeight="1" x14ac:dyDescent="0.2">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59"/>
      <c r="W508" s="313"/>
      <c r="X508" s="313"/>
      <c r="Y508" s="313"/>
      <c r="Z508" s="313"/>
    </row>
    <row r="509" spans="1:26" ht="12.75" customHeight="1" x14ac:dyDescent="0.2">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59"/>
      <c r="W509" s="313"/>
      <c r="X509" s="313"/>
      <c r="Y509" s="313"/>
      <c r="Z509" s="313"/>
    </row>
    <row r="510" spans="1:26" ht="12.75" customHeight="1" x14ac:dyDescent="0.2">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59"/>
      <c r="W510" s="313"/>
      <c r="X510" s="313"/>
      <c r="Y510" s="313"/>
      <c r="Z510" s="313"/>
    </row>
    <row r="511" spans="1:26" ht="12.75" customHeight="1" x14ac:dyDescent="0.2">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59"/>
      <c r="W511" s="313"/>
      <c r="X511" s="313"/>
      <c r="Y511" s="313"/>
      <c r="Z511" s="313"/>
    </row>
    <row r="512" spans="1:26" ht="12.75" customHeight="1" x14ac:dyDescent="0.2">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59"/>
      <c r="W512" s="313"/>
      <c r="X512" s="313"/>
      <c r="Y512" s="313"/>
      <c r="Z512" s="313"/>
    </row>
    <row r="513" spans="1:26" ht="12.75" customHeight="1" x14ac:dyDescent="0.2">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59"/>
      <c r="W513" s="313"/>
      <c r="X513" s="313"/>
      <c r="Y513" s="313"/>
      <c r="Z513" s="313"/>
    </row>
    <row r="514" spans="1:26" ht="12.75" customHeight="1" x14ac:dyDescent="0.2">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59"/>
      <c r="W514" s="313"/>
      <c r="X514" s="313"/>
      <c r="Y514" s="313"/>
      <c r="Z514" s="313"/>
    </row>
    <row r="515" spans="1:26" ht="12.75" customHeight="1" x14ac:dyDescent="0.2">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59"/>
      <c r="W515" s="313"/>
      <c r="X515" s="313"/>
      <c r="Y515" s="313"/>
      <c r="Z515" s="313"/>
    </row>
    <row r="516" spans="1:26" ht="12.75" customHeight="1" x14ac:dyDescent="0.2">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59"/>
      <c r="W516" s="313"/>
      <c r="X516" s="313"/>
      <c r="Y516" s="313"/>
      <c r="Z516" s="313"/>
    </row>
    <row r="517" spans="1:26" ht="12.75" customHeight="1" x14ac:dyDescent="0.2">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59"/>
      <c r="W517" s="313"/>
      <c r="X517" s="313"/>
      <c r="Y517" s="313"/>
      <c r="Z517" s="313"/>
    </row>
    <row r="518" spans="1:26" ht="12.75" customHeight="1" x14ac:dyDescent="0.2">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59"/>
      <c r="W518" s="313"/>
      <c r="X518" s="313"/>
      <c r="Y518" s="313"/>
      <c r="Z518" s="313"/>
    </row>
    <row r="519" spans="1:26" ht="12.75" customHeight="1" x14ac:dyDescent="0.2">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59"/>
      <c r="W519" s="313"/>
      <c r="X519" s="313"/>
      <c r="Y519" s="313"/>
      <c r="Z519" s="313"/>
    </row>
    <row r="520" spans="1:26" ht="12.75" customHeight="1" x14ac:dyDescent="0.2">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59"/>
      <c r="W520" s="313"/>
      <c r="X520" s="313"/>
      <c r="Y520" s="313"/>
      <c r="Z520" s="313"/>
    </row>
    <row r="521" spans="1:26" ht="12.75" customHeight="1" x14ac:dyDescent="0.2">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59"/>
      <c r="W521" s="313"/>
      <c r="X521" s="313"/>
      <c r="Y521" s="313"/>
      <c r="Z521" s="313"/>
    </row>
    <row r="522" spans="1:26" ht="12.75" customHeight="1" x14ac:dyDescent="0.2">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59"/>
      <c r="W522" s="313"/>
      <c r="X522" s="313"/>
      <c r="Y522" s="313"/>
      <c r="Z522" s="313"/>
    </row>
    <row r="523" spans="1:26" ht="12.75" customHeight="1" x14ac:dyDescent="0.2">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59"/>
      <c r="W523" s="313"/>
      <c r="X523" s="313"/>
      <c r="Y523" s="313"/>
      <c r="Z523" s="313"/>
    </row>
    <row r="524" spans="1:26" ht="12.75" customHeight="1" x14ac:dyDescent="0.2">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59"/>
      <c r="W524" s="313"/>
      <c r="X524" s="313"/>
      <c r="Y524" s="313"/>
      <c r="Z524" s="313"/>
    </row>
    <row r="525" spans="1:26" ht="12.75" customHeight="1" x14ac:dyDescent="0.2">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59"/>
      <c r="W525" s="313"/>
      <c r="X525" s="313"/>
      <c r="Y525" s="313"/>
      <c r="Z525" s="313"/>
    </row>
    <row r="526" spans="1:26" ht="12.75" customHeight="1" x14ac:dyDescent="0.2">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59"/>
      <c r="W526" s="313"/>
      <c r="X526" s="313"/>
      <c r="Y526" s="313"/>
      <c r="Z526" s="313"/>
    </row>
    <row r="527" spans="1:26" ht="12.75" customHeight="1" x14ac:dyDescent="0.2">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59"/>
      <c r="W527" s="313"/>
      <c r="X527" s="313"/>
      <c r="Y527" s="313"/>
      <c r="Z527" s="313"/>
    </row>
    <row r="528" spans="1:26" ht="12.75" customHeight="1" x14ac:dyDescent="0.2">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59"/>
      <c r="W528" s="313"/>
      <c r="X528" s="313"/>
      <c r="Y528" s="313"/>
      <c r="Z528" s="313"/>
    </row>
    <row r="529" spans="1:26" ht="12.75" customHeight="1" x14ac:dyDescent="0.2">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59"/>
      <c r="W529" s="313"/>
      <c r="X529" s="313"/>
      <c r="Y529" s="313"/>
      <c r="Z529" s="313"/>
    </row>
    <row r="530" spans="1:26" ht="12.75" customHeight="1" x14ac:dyDescent="0.2">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59"/>
      <c r="W530" s="313"/>
      <c r="X530" s="313"/>
      <c r="Y530" s="313"/>
      <c r="Z530" s="313"/>
    </row>
    <row r="531" spans="1:26" ht="12.75" customHeight="1" x14ac:dyDescent="0.2">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59"/>
      <c r="W531" s="313"/>
      <c r="X531" s="313"/>
      <c r="Y531" s="313"/>
      <c r="Z531" s="313"/>
    </row>
    <row r="532" spans="1:26" ht="12.75" customHeight="1" x14ac:dyDescent="0.2">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59"/>
      <c r="W532" s="313"/>
      <c r="X532" s="313"/>
      <c r="Y532" s="313"/>
      <c r="Z532" s="313"/>
    </row>
    <row r="533" spans="1:26" ht="12.75" customHeight="1" x14ac:dyDescent="0.2">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59"/>
      <c r="W533" s="313"/>
      <c r="X533" s="313"/>
      <c r="Y533" s="313"/>
      <c r="Z533" s="313"/>
    </row>
    <row r="534" spans="1:26" ht="12.75" customHeight="1" x14ac:dyDescent="0.2">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59"/>
      <c r="W534" s="313"/>
      <c r="X534" s="313"/>
      <c r="Y534" s="313"/>
      <c r="Z534" s="313"/>
    </row>
    <row r="535" spans="1:26" ht="12.75" customHeight="1" x14ac:dyDescent="0.2">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59"/>
      <c r="W535" s="313"/>
      <c r="X535" s="313"/>
      <c r="Y535" s="313"/>
      <c r="Z535" s="313"/>
    </row>
    <row r="536" spans="1:26" ht="12.75" customHeight="1" x14ac:dyDescent="0.2">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59"/>
      <c r="W536" s="313"/>
      <c r="X536" s="313"/>
      <c r="Y536" s="313"/>
      <c r="Z536" s="313"/>
    </row>
    <row r="537" spans="1:26" ht="12.75" customHeight="1" x14ac:dyDescent="0.2">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59"/>
      <c r="W537" s="313"/>
      <c r="X537" s="313"/>
      <c r="Y537" s="313"/>
      <c r="Z537" s="313"/>
    </row>
    <row r="538" spans="1:26" ht="12.75" customHeight="1" x14ac:dyDescent="0.2">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59"/>
      <c r="W538" s="313"/>
      <c r="X538" s="313"/>
      <c r="Y538" s="313"/>
      <c r="Z538" s="313"/>
    </row>
    <row r="539" spans="1:26" ht="12.75" customHeight="1" x14ac:dyDescent="0.2">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59"/>
      <c r="W539" s="313"/>
      <c r="X539" s="313"/>
      <c r="Y539" s="313"/>
      <c r="Z539" s="313"/>
    </row>
    <row r="540" spans="1:26" ht="12.75" customHeight="1" x14ac:dyDescent="0.2">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59"/>
      <c r="W540" s="313"/>
      <c r="X540" s="313"/>
      <c r="Y540" s="313"/>
      <c r="Z540" s="313"/>
    </row>
    <row r="541" spans="1:26" ht="12.75" customHeight="1" x14ac:dyDescent="0.2">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59"/>
      <c r="W541" s="313"/>
      <c r="X541" s="313"/>
      <c r="Y541" s="313"/>
      <c r="Z541" s="313"/>
    </row>
    <row r="542" spans="1:26" ht="12.75" customHeight="1" x14ac:dyDescent="0.2">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59"/>
      <c r="W542" s="313"/>
      <c r="X542" s="313"/>
      <c r="Y542" s="313"/>
      <c r="Z542" s="313"/>
    </row>
    <row r="543" spans="1:26" ht="12.75" customHeight="1" x14ac:dyDescent="0.2">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59"/>
      <c r="W543" s="313"/>
      <c r="X543" s="313"/>
      <c r="Y543" s="313"/>
      <c r="Z543" s="313"/>
    </row>
    <row r="544" spans="1:26" ht="12.75" customHeight="1" x14ac:dyDescent="0.2">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59"/>
      <c r="W544" s="313"/>
      <c r="X544" s="313"/>
      <c r="Y544" s="313"/>
      <c r="Z544" s="313"/>
    </row>
    <row r="545" spans="1:26" ht="12.75" customHeight="1" x14ac:dyDescent="0.2">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59"/>
      <c r="W545" s="313"/>
      <c r="X545" s="313"/>
      <c r="Y545" s="313"/>
      <c r="Z545" s="313"/>
    </row>
    <row r="546" spans="1:26" ht="12.75" customHeight="1" x14ac:dyDescent="0.2">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59"/>
      <c r="W546" s="313"/>
      <c r="X546" s="313"/>
      <c r="Y546" s="313"/>
      <c r="Z546" s="313"/>
    </row>
    <row r="547" spans="1:26" ht="12.75" customHeight="1" x14ac:dyDescent="0.2">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59"/>
      <c r="W547" s="313"/>
      <c r="X547" s="313"/>
      <c r="Y547" s="313"/>
      <c r="Z547" s="313"/>
    </row>
    <row r="548" spans="1:26" ht="12.75" customHeight="1" x14ac:dyDescent="0.2">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59"/>
      <c r="W548" s="313"/>
      <c r="X548" s="313"/>
      <c r="Y548" s="313"/>
      <c r="Z548" s="313"/>
    </row>
    <row r="549" spans="1:26" ht="12.75" customHeight="1" x14ac:dyDescent="0.2">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59"/>
      <c r="W549" s="313"/>
      <c r="X549" s="313"/>
      <c r="Y549" s="313"/>
      <c r="Z549" s="313"/>
    </row>
    <row r="550" spans="1:26" ht="12.75" customHeight="1" x14ac:dyDescent="0.2">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59"/>
      <c r="W550" s="313"/>
      <c r="X550" s="313"/>
      <c r="Y550" s="313"/>
      <c r="Z550" s="313"/>
    </row>
    <row r="551" spans="1:26" ht="12.75" customHeight="1" x14ac:dyDescent="0.2">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59"/>
      <c r="W551" s="313"/>
      <c r="X551" s="313"/>
      <c r="Y551" s="313"/>
      <c r="Z551" s="313"/>
    </row>
    <row r="552" spans="1:26" ht="12.75" customHeight="1" x14ac:dyDescent="0.2">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59"/>
      <c r="W552" s="313"/>
      <c r="X552" s="313"/>
      <c r="Y552" s="313"/>
      <c r="Z552" s="313"/>
    </row>
    <row r="553" spans="1:26" ht="12.75" customHeight="1" x14ac:dyDescent="0.2">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59"/>
      <c r="W553" s="313"/>
      <c r="X553" s="313"/>
      <c r="Y553" s="313"/>
      <c r="Z553" s="313"/>
    </row>
    <row r="554" spans="1:26" ht="12.75" customHeight="1" x14ac:dyDescent="0.2">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59"/>
      <c r="W554" s="313"/>
      <c r="X554" s="313"/>
      <c r="Y554" s="313"/>
      <c r="Z554" s="313"/>
    </row>
    <row r="555" spans="1:26" ht="12.75" customHeight="1" x14ac:dyDescent="0.2">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59"/>
      <c r="W555" s="313"/>
      <c r="X555" s="313"/>
      <c r="Y555" s="313"/>
      <c r="Z555" s="313"/>
    </row>
    <row r="556" spans="1:26" ht="12.75" customHeight="1" x14ac:dyDescent="0.2">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59"/>
      <c r="W556" s="313"/>
      <c r="X556" s="313"/>
      <c r="Y556" s="313"/>
      <c r="Z556" s="313"/>
    </row>
    <row r="557" spans="1:26" ht="12.75" customHeight="1" x14ac:dyDescent="0.2">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59"/>
      <c r="W557" s="313"/>
      <c r="X557" s="313"/>
      <c r="Y557" s="313"/>
      <c r="Z557" s="313"/>
    </row>
    <row r="558" spans="1:26" ht="12.75" customHeight="1" x14ac:dyDescent="0.2">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59"/>
      <c r="W558" s="313"/>
      <c r="X558" s="313"/>
      <c r="Y558" s="313"/>
      <c r="Z558" s="313"/>
    </row>
    <row r="559" spans="1:26" ht="12.75" customHeight="1" x14ac:dyDescent="0.2">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59"/>
      <c r="W559" s="313"/>
      <c r="X559" s="313"/>
      <c r="Y559" s="313"/>
      <c r="Z559" s="313"/>
    </row>
    <row r="560" spans="1:26" ht="12.75" customHeight="1" x14ac:dyDescent="0.2">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59"/>
      <c r="W560" s="313"/>
      <c r="X560" s="313"/>
      <c r="Y560" s="313"/>
      <c r="Z560" s="313"/>
    </row>
    <row r="561" spans="1:26" ht="12.75" customHeight="1" x14ac:dyDescent="0.2">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59"/>
      <c r="W561" s="313"/>
      <c r="X561" s="313"/>
      <c r="Y561" s="313"/>
      <c r="Z561" s="313"/>
    </row>
    <row r="562" spans="1:26" ht="12.75" customHeight="1" x14ac:dyDescent="0.2">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59"/>
      <c r="W562" s="313"/>
      <c r="X562" s="313"/>
      <c r="Y562" s="313"/>
      <c r="Z562" s="313"/>
    </row>
    <row r="563" spans="1:26" ht="12.75" customHeight="1" x14ac:dyDescent="0.2">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59"/>
      <c r="W563" s="313"/>
      <c r="X563" s="313"/>
      <c r="Y563" s="313"/>
      <c r="Z563" s="313"/>
    </row>
    <row r="564" spans="1:26" ht="12.75" customHeight="1" x14ac:dyDescent="0.2">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59"/>
      <c r="W564" s="313"/>
      <c r="X564" s="313"/>
      <c r="Y564" s="313"/>
      <c r="Z564" s="313"/>
    </row>
    <row r="565" spans="1:26" ht="12.75" customHeight="1" x14ac:dyDescent="0.2">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59"/>
      <c r="W565" s="313"/>
      <c r="X565" s="313"/>
      <c r="Y565" s="313"/>
      <c r="Z565" s="313"/>
    </row>
    <row r="566" spans="1:26" ht="12.75" customHeight="1" x14ac:dyDescent="0.2">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59"/>
      <c r="W566" s="313"/>
      <c r="X566" s="313"/>
      <c r="Y566" s="313"/>
      <c r="Z566" s="313"/>
    </row>
    <row r="567" spans="1:26" ht="12.75" customHeight="1" x14ac:dyDescent="0.2">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59"/>
      <c r="W567" s="313"/>
      <c r="X567" s="313"/>
      <c r="Y567" s="313"/>
      <c r="Z567" s="313"/>
    </row>
    <row r="568" spans="1:26" ht="12.75" customHeight="1" x14ac:dyDescent="0.2">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59"/>
      <c r="W568" s="313"/>
      <c r="X568" s="313"/>
      <c r="Y568" s="313"/>
      <c r="Z568" s="313"/>
    </row>
    <row r="569" spans="1:26" ht="12.75" customHeight="1" x14ac:dyDescent="0.2">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59"/>
      <c r="W569" s="313"/>
      <c r="X569" s="313"/>
      <c r="Y569" s="313"/>
      <c r="Z569" s="313"/>
    </row>
    <row r="570" spans="1:26" ht="12.75" customHeight="1" x14ac:dyDescent="0.2">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59"/>
      <c r="W570" s="313"/>
      <c r="X570" s="313"/>
      <c r="Y570" s="313"/>
      <c r="Z570" s="313"/>
    </row>
    <row r="571" spans="1:26" ht="12.75" customHeight="1" x14ac:dyDescent="0.2">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59"/>
      <c r="W571" s="313"/>
      <c r="X571" s="313"/>
      <c r="Y571" s="313"/>
      <c r="Z571" s="313"/>
    </row>
    <row r="572" spans="1:26" ht="12.75" customHeight="1" x14ac:dyDescent="0.2">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59"/>
      <c r="W572" s="313"/>
      <c r="X572" s="313"/>
      <c r="Y572" s="313"/>
      <c r="Z572" s="313"/>
    </row>
    <row r="573" spans="1:26" ht="12.75" customHeight="1" x14ac:dyDescent="0.2">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59"/>
      <c r="W573" s="313"/>
      <c r="X573" s="313"/>
      <c r="Y573" s="313"/>
      <c r="Z573" s="313"/>
    </row>
    <row r="574" spans="1:26" ht="12.75" customHeight="1" x14ac:dyDescent="0.2">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59"/>
      <c r="W574" s="313"/>
      <c r="X574" s="313"/>
      <c r="Y574" s="313"/>
      <c r="Z574" s="313"/>
    </row>
    <row r="575" spans="1:26" ht="12.75" customHeight="1" x14ac:dyDescent="0.2">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59"/>
      <c r="W575" s="313"/>
      <c r="X575" s="313"/>
      <c r="Y575" s="313"/>
      <c r="Z575" s="313"/>
    </row>
    <row r="576" spans="1:26" ht="12.75" customHeight="1" x14ac:dyDescent="0.2">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59"/>
      <c r="W576" s="313"/>
      <c r="X576" s="313"/>
      <c r="Y576" s="313"/>
      <c r="Z576" s="313"/>
    </row>
    <row r="577" spans="1:26" ht="12.75" customHeight="1" x14ac:dyDescent="0.2">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59"/>
      <c r="W577" s="313"/>
      <c r="X577" s="313"/>
      <c r="Y577" s="313"/>
      <c r="Z577" s="313"/>
    </row>
    <row r="578" spans="1:26" ht="12.75" customHeight="1" x14ac:dyDescent="0.2">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59"/>
      <c r="W578" s="313"/>
      <c r="X578" s="313"/>
      <c r="Y578" s="313"/>
      <c r="Z578" s="313"/>
    </row>
    <row r="579" spans="1:26" ht="12.75" customHeight="1" x14ac:dyDescent="0.2">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59"/>
      <c r="W579" s="313"/>
      <c r="X579" s="313"/>
      <c r="Y579" s="313"/>
      <c r="Z579" s="313"/>
    </row>
    <row r="580" spans="1:26" ht="12.75" customHeight="1" x14ac:dyDescent="0.2">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59"/>
      <c r="W580" s="313"/>
      <c r="X580" s="313"/>
      <c r="Y580" s="313"/>
      <c r="Z580" s="313"/>
    </row>
    <row r="581" spans="1:26" ht="12.75" customHeight="1" x14ac:dyDescent="0.2">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59"/>
      <c r="W581" s="313"/>
      <c r="X581" s="313"/>
      <c r="Y581" s="313"/>
      <c r="Z581" s="313"/>
    </row>
    <row r="582" spans="1:26" ht="12.75" customHeight="1" x14ac:dyDescent="0.2">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59"/>
      <c r="W582" s="313"/>
      <c r="X582" s="313"/>
      <c r="Y582" s="313"/>
      <c r="Z582" s="313"/>
    </row>
    <row r="583" spans="1:26" ht="12.75" customHeight="1" x14ac:dyDescent="0.2">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59"/>
      <c r="W583" s="313"/>
      <c r="X583" s="313"/>
      <c r="Y583" s="313"/>
      <c r="Z583" s="313"/>
    </row>
    <row r="584" spans="1:26" ht="12.75" customHeight="1" x14ac:dyDescent="0.2">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59"/>
      <c r="W584" s="313"/>
      <c r="X584" s="313"/>
      <c r="Y584" s="313"/>
      <c r="Z584" s="313"/>
    </row>
    <row r="585" spans="1:26" ht="12.75" customHeight="1" x14ac:dyDescent="0.2">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59"/>
      <c r="W585" s="313"/>
      <c r="X585" s="313"/>
      <c r="Y585" s="313"/>
      <c r="Z585" s="313"/>
    </row>
    <row r="586" spans="1:26" ht="12.75" customHeight="1" x14ac:dyDescent="0.2">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59"/>
      <c r="W586" s="313"/>
      <c r="X586" s="313"/>
      <c r="Y586" s="313"/>
      <c r="Z586" s="313"/>
    </row>
    <row r="587" spans="1:26" ht="12.75" customHeight="1" x14ac:dyDescent="0.2">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59"/>
      <c r="W587" s="313"/>
      <c r="X587" s="313"/>
      <c r="Y587" s="313"/>
      <c r="Z587" s="313"/>
    </row>
    <row r="588" spans="1:26" ht="12.75" customHeight="1" x14ac:dyDescent="0.2">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59"/>
      <c r="W588" s="313"/>
      <c r="X588" s="313"/>
      <c r="Y588" s="313"/>
      <c r="Z588" s="313"/>
    </row>
    <row r="589" spans="1:26" ht="12.75" customHeight="1" x14ac:dyDescent="0.2">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59"/>
      <c r="W589" s="313"/>
      <c r="X589" s="313"/>
      <c r="Y589" s="313"/>
      <c r="Z589" s="313"/>
    </row>
    <row r="590" spans="1:26" ht="12.75" customHeight="1" x14ac:dyDescent="0.2">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59"/>
      <c r="W590" s="313"/>
      <c r="X590" s="313"/>
      <c r="Y590" s="313"/>
      <c r="Z590" s="313"/>
    </row>
    <row r="591" spans="1:26" ht="12.75" customHeight="1" x14ac:dyDescent="0.2">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59"/>
      <c r="W591" s="313"/>
      <c r="X591" s="313"/>
      <c r="Y591" s="313"/>
      <c r="Z591" s="313"/>
    </row>
    <row r="592" spans="1:26" ht="12.75" customHeight="1" x14ac:dyDescent="0.2">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59"/>
      <c r="W592" s="313"/>
      <c r="X592" s="313"/>
      <c r="Y592" s="313"/>
      <c r="Z592" s="313"/>
    </row>
    <row r="593" spans="1:26" ht="12.75" customHeight="1" x14ac:dyDescent="0.2">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59"/>
      <c r="W593" s="313"/>
      <c r="X593" s="313"/>
      <c r="Y593" s="313"/>
      <c r="Z593" s="313"/>
    </row>
    <row r="594" spans="1:26" ht="12.75" customHeight="1" x14ac:dyDescent="0.2">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59"/>
      <c r="W594" s="313"/>
      <c r="X594" s="313"/>
      <c r="Y594" s="313"/>
      <c r="Z594" s="313"/>
    </row>
    <row r="595" spans="1:26" ht="12.75" customHeight="1" x14ac:dyDescent="0.2">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59"/>
      <c r="W595" s="313"/>
      <c r="X595" s="313"/>
      <c r="Y595" s="313"/>
      <c r="Z595" s="313"/>
    </row>
    <row r="596" spans="1:26" ht="12.75" customHeight="1" x14ac:dyDescent="0.2">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59"/>
      <c r="W596" s="313"/>
      <c r="X596" s="313"/>
      <c r="Y596" s="313"/>
      <c r="Z596" s="313"/>
    </row>
    <row r="597" spans="1:26" ht="12.75" customHeight="1" x14ac:dyDescent="0.2">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59"/>
      <c r="W597" s="313"/>
      <c r="X597" s="313"/>
      <c r="Y597" s="313"/>
      <c r="Z597" s="313"/>
    </row>
    <row r="598" spans="1:26" ht="12.75" customHeight="1" x14ac:dyDescent="0.2">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59"/>
      <c r="W598" s="313"/>
      <c r="X598" s="313"/>
      <c r="Y598" s="313"/>
      <c r="Z598" s="313"/>
    </row>
    <row r="599" spans="1:26" ht="12.75" customHeight="1" x14ac:dyDescent="0.2">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59"/>
      <c r="W599" s="313"/>
      <c r="X599" s="313"/>
      <c r="Y599" s="313"/>
      <c r="Z599" s="313"/>
    </row>
    <row r="600" spans="1:26" ht="12.75" customHeight="1" x14ac:dyDescent="0.2">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59"/>
      <c r="W600" s="313"/>
      <c r="X600" s="313"/>
      <c r="Y600" s="313"/>
      <c r="Z600" s="313"/>
    </row>
    <row r="601" spans="1:26" ht="12.75" customHeight="1" x14ac:dyDescent="0.2">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59"/>
      <c r="W601" s="313"/>
      <c r="X601" s="313"/>
      <c r="Y601" s="313"/>
      <c r="Z601" s="313"/>
    </row>
    <row r="602" spans="1:26" ht="12.75" customHeight="1" x14ac:dyDescent="0.2">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59"/>
      <c r="W602" s="313"/>
      <c r="X602" s="313"/>
      <c r="Y602" s="313"/>
      <c r="Z602" s="313"/>
    </row>
    <row r="603" spans="1:26" ht="12.75" customHeight="1" x14ac:dyDescent="0.2">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59"/>
      <c r="W603" s="313"/>
      <c r="X603" s="313"/>
      <c r="Y603" s="313"/>
      <c r="Z603" s="313"/>
    </row>
    <row r="604" spans="1:26" ht="12.75" customHeight="1" x14ac:dyDescent="0.2">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59"/>
      <c r="W604" s="313"/>
      <c r="X604" s="313"/>
      <c r="Y604" s="313"/>
      <c r="Z604" s="313"/>
    </row>
    <row r="605" spans="1:26" ht="12.75" customHeight="1" x14ac:dyDescent="0.2">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59"/>
      <c r="W605" s="313"/>
      <c r="X605" s="313"/>
      <c r="Y605" s="313"/>
      <c r="Z605" s="313"/>
    </row>
    <row r="606" spans="1:26" ht="12.75" customHeight="1" x14ac:dyDescent="0.2">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59"/>
      <c r="W606" s="313"/>
      <c r="X606" s="313"/>
      <c r="Y606" s="313"/>
      <c r="Z606" s="313"/>
    </row>
    <row r="607" spans="1:26" ht="12.75" customHeight="1" x14ac:dyDescent="0.2">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59"/>
      <c r="W607" s="313"/>
      <c r="X607" s="313"/>
      <c r="Y607" s="313"/>
      <c r="Z607" s="313"/>
    </row>
    <row r="608" spans="1:26" ht="12.75" customHeight="1" x14ac:dyDescent="0.2">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59"/>
      <c r="W608" s="313"/>
      <c r="X608" s="313"/>
      <c r="Y608" s="313"/>
      <c r="Z608" s="313"/>
    </row>
    <row r="609" spans="1:26" ht="12.75" customHeight="1" x14ac:dyDescent="0.2">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59"/>
      <c r="W609" s="313"/>
      <c r="X609" s="313"/>
      <c r="Y609" s="313"/>
      <c r="Z609" s="313"/>
    </row>
    <row r="610" spans="1:26" ht="12.75" customHeight="1" x14ac:dyDescent="0.2">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59"/>
      <c r="W610" s="313"/>
      <c r="X610" s="313"/>
      <c r="Y610" s="313"/>
      <c r="Z610" s="313"/>
    </row>
    <row r="611" spans="1:26" ht="12.75" customHeight="1" x14ac:dyDescent="0.2">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59"/>
      <c r="W611" s="313"/>
      <c r="X611" s="313"/>
      <c r="Y611" s="313"/>
      <c r="Z611" s="313"/>
    </row>
    <row r="612" spans="1:26" ht="12.75" customHeight="1" x14ac:dyDescent="0.2">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59"/>
      <c r="W612" s="313"/>
      <c r="X612" s="313"/>
      <c r="Y612" s="313"/>
      <c r="Z612" s="313"/>
    </row>
    <row r="613" spans="1:26" ht="12.75" customHeight="1" x14ac:dyDescent="0.2">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59"/>
      <c r="W613" s="313"/>
      <c r="X613" s="313"/>
      <c r="Y613" s="313"/>
      <c r="Z613" s="313"/>
    </row>
    <row r="614" spans="1:26" ht="12.75" customHeight="1" x14ac:dyDescent="0.2">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59"/>
      <c r="W614" s="313"/>
      <c r="X614" s="313"/>
      <c r="Y614" s="313"/>
      <c r="Z614" s="313"/>
    </row>
    <row r="615" spans="1:26" ht="12.75" customHeight="1" x14ac:dyDescent="0.2">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59"/>
      <c r="W615" s="313"/>
      <c r="X615" s="313"/>
      <c r="Y615" s="313"/>
      <c r="Z615" s="313"/>
    </row>
    <row r="616" spans="1:26" ht="12.75" customHeight="1" x14ac:dyDescent="0.2">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59"/>
      <c r="W616" s="313"/>
      <c r="X616" s="313"/>
      <c r="Y616" s="313"/>
      <c r="Z616" s="313"/>
    </row>
    <row r="617" spans="1:26" ht="12.75" customHeight="1" x14ac:dyDescent="0.2">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59"/>
      <c r="W617" s="313"/>
      <c r="X617" s="313"/>
      <c r="Y617" s="313"/>
      <c r="Z617" s="313"/>
    </row>
    <row r="618" spans="1:26" ht="12.75" customHeight="1" x14ac:dyDescent="0.2">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59"/>
      <c r="W618" s="313"/>
      <c r="X618" s="313"/>
      <c r="Y618" s="313"/>
      <c r="Z618" s="313"/>
    </row>
    <row r="619" spans="1:26" ht="12.75" customHeight="1" x14ac:dyDescent="0.2">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59"/>
      <c r="W619" s="313"/>
      <c r="X619" s="313"/>
      <c r="Y619" s="313"/>
      <c r="Z619" s="313"/>
    </row>
    <row r="620" spans="1:26" ht="12.75" customHeight="1" x14ac:dyDescent="0.2">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59"/>
      <c r="W620" s="313"/>
      <c r="X620" s="313"/>
      <c r="Y620" s="313"/>
      <c r="Z620" s="313"/>
    </row>
    <row r="621" spans="1:26" ht="12.75" customHeight="1" x14ac:dyDescent="0.2">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59"/>
      <c r="W621" s="313"/>
      <c r="X621" s="313"/>
      <c r="Y621" s="313"/>
      <c r="Z621" s="313"/>
    </row>
    <row r="622" spans="1:26" ht="12.75" customHeight="1" x14ac:dyDescent="0.2">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59"/>
      <c r="W622" s="313"/>
      <c r="X622" s="313"/>
      <c r="Y622" s="313"/>
      <c r="Z622" s="313"/>
    </row>
    <row r="623" spans="1:26" ht="12.75" customHeight="1" x14ac:dyDescent="0.2">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59"/>
      <c r="W623" s="313"/>
      <c r="X623" s="313"/>
      <c r="Y623" s="313"/>
      <c r="Z623" s="313"/>
    </row>
    <row r="624" spans="1:26" ht="12.75" customHeight="1" x14ac:dyDescent="0.2">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59"/>
      <c r="W624" s="313"/>
      <c r="X624" s="313"/>
      <c r="Y624" s="313"/>
      <c r="Z624" s="313"/>
    </row>
    <row r="625" spans="1:26" ht="12.75" customHeight="1" x14ac:dyDescent="0.2">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59"/>
      <c r="W625" s="313"/>
      <c r="X625" s="313"/>
      <c r="Y625" s="313"/>
      <c r="Z625" s="313"/>
    </row>
    <row r="626" spans="1:26" ht="12.75" customHeight="1" x14ac:dyDescent="0.2">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59"/>
      <c r="W626" s="313"/>
      <c r="X626" s="313"/>
      <c r="Y626" s="313"/>
      <c r="Z626" s="313"/>
    </row>
    <row r="627" spans="1:26" ht="12.75" customHeight="1" x14ac:dyDescent="0.2">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59"/>
      <c r="W627" s="313"/>
      <c r="X627" s="313"/>
      <c r="Y627" s="313"/>
      <c r="Z627" s="313"/>
    </row>
    <row r="628" spans="1:26" ht="12.75" customHeight="1" x14ac:dyDescent="0.2">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59"/>
      <c r="W628" s="313"/>
      <c r="X628" s="313"/>
      <c r="Y628" s="313"/>
      <c r="Z628" s="313"/>
    </row>
    <row r="629" spans="1:26" ht="12.75" customHeight="1" x14ac:dyDescent="0.2">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59"/>
      <c r="W629" s="313"/>
      <c r="X629" s="313"/>
      <c r="Y629" s="313"/>
      <c r="Z629" s="313"/>
    </row>
    <row r="630" spans="1:26" ht="12.75" customHeight="1" x14ac:dyDescent="0.2">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59"/>
      <c r="W630" s="313"/>
      <c r="X630" s="313"/>
      <c r="Y630" s="313"/>
      <c r="Z630" s="313"/>
    </row>
    <row r="631" spans="1:26" ht="12.75" customHeight="1" x14ac:dyDescent="0.2">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59"/>
      <c r="W631" s="313"/>
      <c r="X631" s="313"/>
      <c r="Y631" s="313"/>
      <c r="Z631" s="313"/>
    </row>
    <row r="632" spans="1:26" ht="12.75" customHeight="1" x14ac:dyDescent="0.2">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59"/>
      <c r="W632" s="313"/>
      <c r="X632" s="313"/>
      <c r="Y632" s="313"/>
      <c r="Z632" s="313"/>
    </row>
    <row r="633" spans="1:26" ht="12.75" customHeight="1" x14ac:dyDescent="0.2">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59"/>
      <c r="W633" s="313"/>
      <c r="X633" s="313"/>
      <c r="Y633" s="313"/>
      <c r="Z633" s="313"/>
    </row>
    <row r="634" spans="1:26" ht="12.75" customHeight="1" x14ac:dyDescent="0.2">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59"/>
      <c r="W634" s="313"/>
      <c r="X634" s="313"/>
      <c r="Y634" s="313"/>
      <c r="Z634" s="313"/>
    </row>
    <row r="635" spans="1:26" ht="12.75" customHeight="1" x14ac:dyDescent="0.2">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59"/>
      <c r="W635" s="313"/>
      <c r="X635" s="313"/>
      <c r="Y635" s="313"/>
      <c r="Z635" s="313"/>
    </row>
    <row r="636" spans="1:26" ht="12.75" customHeight="1" x14ac:dyDescent="0.2">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59"/>
      <c r="W636" s="313"/>
      <c r="X636" s="313"/>
      <c r="Y636" s="313"/>
      <c r="Z636" s="313"/>
    </row>
    <row r="637" spans="1:26" ht="12.75" customHeight="1" x14ac:dyDescent="0.2">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59"/>
      <c r="W637" s="313"/>
      <c r="X637" s="313"/>
      <c r="Y637" s="313"/>
      <c r="Z637" s="313"/>
    </row>
    <row r="638" spans="1:26" ht="12.75" customHeight="1" x14ac:dyDescent="0.2">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59"/>
      <c r="W638" s="313"/>
      <c r="X638" s="313"/>
      <c r="Y638" s="313"/>
      <c r="Z638" s="313"/>
    </row>
    <row r="639" spans="1:26" ht="12.75" customHeight="1" x14ac:dyDescent="0.2">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59"/>
      <c r="W639" s="313"/>
      <c r="X639" s="313"/>
      <c r="Y639" s="313"/>
      <c r="Z639" s="313"/>
    </row>
    <row r="640" spans="1:26" ht="12.75" customHeight="1" x14ac:dyDescent="0.2">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59"/>
      <c r="W640" s="313"/>
      <c r="X640" s="313"/>
      <c r="Y640" s="313"/>
      <c r="Z640" s="313"/>
    </row>
    <row r="641" spans="1:26" ht="12.75" customHeight="1" x14ac:dyDescent="0.2">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59"/>
      <c r="W641" s="313"/>
      <c r="X641" s="313"/>
      <c r="Y641" s="313"/>
      <c r="Z641" s="313"/>
    </row>
    <row r="642" spans="1:26" ht="12.75" customHeight="1" x14ac:dyDescent="0.2">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59"/>
      <c r="W642" s="313"/>
      <c r="X642" s="313"/>
      <c r="Y642" s="313"/>
      <c r="Z642" s="313"/>
    </row>
    <row r="643" spans="1:26" ht="12.75" customHeight="1" x14ac:dyDescent="0.2">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59"/>
      <c r="W643" s="313"/>
      <c r="X643" s="313"/>
      <c r="Y643" s="313"/>
      <c r="Z643" s="313"/>
    </row>
    <row r="644" spans="1:26" ht="12.75" customHeight="1" x14ac:dyDescent="0.2">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59"/>
      <c r="W644" s="313"/>
      <c r="X644" s="313"/>
      <c r="Y644" s="313"/>
      <c r="Z644" s="313"/>
    </row>
    <row r="645" spans="1:26" ht="12.75" customHeight="1" x14ac:dyDescent="0.2">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59"/>
      <c r="W645" s="313"/>
      <c r="X645" s="313"/>
      <c r="Y645" s="313"/>
      <c r="Z645" s="313"/>
    </row>
    <row r="646" spans="1:26" ht="12.75" customHeight="1" x14ac:dyDescent="0.2">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59"/>
      <c r="W646" s="313"/>
      <c r="X646" s="313"/>
      <c r="Y646" s="313"/>
      <c r="Z646" s="313"/>
    </row>
    <row r="647" spans="1:26" ht="12.75" customHeight="1" x14ac:dyDescent="0.2">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59"/>
      <c r="W647" s="313"/>
      <c r="X647" s="313"/>
      <c r="Y647" s="313"/>
      <c r="Z647" s="313"/>
    </row>
    <row r="648" spans="1:26" ht="12.75" customHeight="1" x14ac:dyDescent="0.2">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59"/>
      <c r="W648" s="313"/>
      <c r="X648" s="313"/>
      <c r="Y648" s="313"/>
      <c r="Z648" s="313"/>
    </row>
    <row r="649" spans="1:26" ht="12.75" customHeight="1" x14ac:dyDescent="0.2">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59"/>
      <c r="W649" s="313"/>
      <c r="X649" s="313"/>
      <c r="Y649" s="313"/>
      <c r="Z649" s="313"/>
    </row>
    <row r="650" spans="1:26" ht="12.75" customHeight="1" x14ac:dyDescent="0.2">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59"/>
      <c r="W650" s="313"/>
      <c r="X650" s="313"/>
      <c r="Y650" s="313"/>
      <c r="Z650" s="313"/>
    </row>
    <row r="651" spans="1:26" ht="12.75" customHeight="1" x14ac:dyDescent="0.2">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59"/>
      <c r="W651" s="313"/>
      <c r="X651" s="313"/>
      <c r="Y651" s="313"/>
      <c r="Z651" s="313"/>
    </row>
    <row r="652" spans="1:26" ht="12.75" customHeight="1" x14ac:dyDescent="0.2">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59"/>
      <c r="W652" s="313"/>
      <c r="X652" s="313"/>
      <c r="Y652" s="313"/>
      <c r="Z652" s="313"/>
    </row>
    <row r="653" spans="1:26" ht="12.75" customHeight="1" x14ac:dyDescent="0.2">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59"/>
      <c r="W653" s="313"/>
      <c r="X653" s="313"/>
      <c r="Y653" s="313"/>
      <c r="Z653" s="313"/>
    </row>
    <row r="654" spans="1:26" ht="12.75" customHeight="1" x14ac:dyDescent="0.2">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59"/>
      <c r="W654" s="313"/>
      <c r="X654" s="313"/>
      <c r="Y654" s="313"/>
      <c r="Z654" s="313"/>
    </row>
    <row r="655" spans="1:26" ht="12.75" customHeight="1" x14ac:dyDescent="0.2">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59"/>
      <c r="W655" s="313"/>
      <c r="X655" s="313"/>
      <c r="Y655" s="313"/>
      <c r="Z655" s="313"/>
    </row>
    <row r="656" spans="1:26" ht="12.75" customHeight="1" x14ac:dyDescent="0.2">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59"/>
      <c r="W656" s="313"/>
      <c r="X656" s="313"/>
      <c r="Y656" s="313"/>
      <c r="Z656" s="313"/>
    </row>
    <row r="657" spans="1:26" ht="12.75" customHeight="1" x14ac:dyDescent="0.2">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59"/>
      <c r="W657" s="313"/>
      <c r="X657" s="313"/>
      <c r="Y657" s="313"/>
      <c r="Z657" s="313"/>
    </row>
    <row r="658" spans="1:26" ht="12.75" customHeight="1" x14ac:dyDescent="0.2">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59"/>
      <c r="W658" s="313"/>
      <c r="X658" s="313"/>
      <c r="Y658" s="313"/>
      <c r="Z658" s="313"/>
    </row>
    <row r="659" spans="1:26" ht="12.75" customHeight="1" x14ac:dyDescent="0.2">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59"/>
      <c r="W659" s="313"/>
      <c r="X659" s="313"/>
      <c r="Y659" s="313"/>
      <c r="Z659" s="313"/>
    </row>
    <row r="660" spans="1:26" ht="12.75" customHeight="1" x14ac:dyDescent="0.2">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59"/>
      <c r="W660" s="313"/>
      <c r="X660" s="313"/>
      <c r="Y660" s="313"/>
      <c r="Z660" s="313"/>
    </row>
    <row r="661" spans="1:26" ht="12.75" customHeight="1" x14ac:dyDescent="0.2">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59"/>
      <c r="W661" s="313"/>
      <c r="X661" s="313"/>
      <c r="Y661" s="313"/>
      <c r="Z661" s="313"/>
    </row>
    <row r="662" spans="1:26" ht="12.75" customHeight="1" x14ac:dyDescent="0.2">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59"/>
      <c r="W662" s="313"/>
      <c r="X662" s="313"/>
      <c r="Y662" s="313"/>
      <c r="Z662" s="313"/>
    </row>
    <row r="663" spans="1:26" ht="12.75" customHeight="1" x14ac:dyDescent="0.2">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59"/>
      <c r="W663" s="313"/>
      <c r="X663" s="313"/>
      <c r="Y663" s="313"/>
      <c r="Z663" s="313"/>
    </row>
    <row r="664" spans="1:26" ht="12.75" customHeight="1" x14ac:dyDescent="0.2">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59"/>
      <c r="W664" s="313"/>
      <c r="X664" s="313"/>
      <c r="Y664" s="313"/>
      <c r="Z664" s="313"/>
    </row>
    <row r="665" spans="1:26" ht="12.75" customHeight="1" x14ac:dyDescent="0.2">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59"/>
      <c r="W665" s="313"/>
      <c r="X665" s="313"/>
      <c r="Y665" s="313"/>
      <c r="Z665" s="313"/>
    </row>
    <row r="666" spans="1:26" ht="12.75" customHeight="1" x14ac:dyDescent="0.2">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59"/>
      <c r="W666" s="313"/>
      <c r="X666" s="313"/>
      <c r="Y666" s="313"/>
      <c r="Z666" s="313"/>
    </row>
    <row r="667" spans="1:26" ht="12.75" customHeight="1" x14ac:dyDescent="0.2">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59"/>
      <c r="W667" s="313"/>
      <c r="X667" s="313"/>
      <c r="Y667" s="313"/>
      <c r="Z667" s="313"/>
    </row>
    <row r="668" spans="1:26" ht="12.75" customHeight="1" x14ac:dyDescent="0.2">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59"/>
      <c r="W668" s="313"/>
      <c r="X668" s="313"/>
      <c r="Y668" s="313"/>
      <c r="Z668" s="313"/>
    </row>
    <row r="669" spans="1:26" ht="12.75" customHeight="1" x14ac:dyDescent="0.2">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59"/>
      <c r="W669" s="313"/>
      <c r="X669" s="313"/>
      <c r="Y669" s="313"/>
      <c r="Z669" s="313"/>
    </row>
    <row r="670" spans="1:26" ht="12.75" customHeight="1" x14ac:dyDescent="0.2">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59"/>
      <c r="W670" s="313"/>
      <c r="X670" s="313"/>
      <c r="Y670" s="313"/>
      <c r="Z670" s="313"/>
    </row>
    <row r="671" spans="1:26" ht="12.75" customHeight="1" x14ac:dyDescent="0.2">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59"/>
      <c r="W671" s="313"/>
      <c r="X671" s="313"/>
      <c r="Y671" s="313"/>
      <c r="Z671" s="313"/>
    </row>
    <row r="672" spans="1:26" ht="12.75" customHeight="1" x14ac:dyDescent="0.2">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59"/>
      <c r="W672" s="313"/>
      <c r="X672" s="313"/>
      <c r="Y672" s="313"/>
      <c r="Z672" s="313"/>
    </row>
    <row r="673" spans="1:26" ht="12.75" customHeight="1" x14ac:dyDescent="0.2">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59"/>
      <c r="W673" s="313"/>
      <c r="X673" s="313"/>
      <c r="Y673" s="313"/>
      <c r="Z673" s="313"/>
    </row>
    <row r="674" spans="1:26" ht="12.75" customHeight="1" x14ac:dyDescent="0.2">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59"/>
      <c r="W674" s="313"/>
      <c r="X674" s="313"/>
      <c r="Y674" s="313"/>
      <c r="Z674" s="313"/>
    </row>
    <row r="675" spans="1:26" ht="12.75" customHeight="1" x14ac:dyDescent="0.2">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59"/>
      <c r="W675" s="313"/>
      <c r="X675" s="313"/>
      <c r="Y675" s="313"/>
      <c r="Z675" s="313"/>
    </row>
    <row r="676" spans="1:26" ht="12.75" customHeight="1" x14ac:dyDescent="0.2">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59"/>
      <c r="W676" s="313"/>
      <c r="X676" s="313"/>
      <c r="Y676" s="313"/>
      <c r="Z676" s="313"/>
    </row>
    <row r="677" spans="1:26" ht="12.75" customHeight="1" x14ac:dyDescent="0.2">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59"/>
      <c r="W677" s="313"/>
      <c r="X677" s="313"/>
      <c r="Y677" s="313"/>
      <c r="Z677" s="313"/>
    </row>
    <row r="678" spans="1:26" ht="12.75" customHeight="1" x14ac:dyDescent="0.2">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59"/>
      <c r="W678" s="313"/>
      <c r="X678" s="313"/>
      <c r="Y678" s="313"/>
      <c r="Z678" s="313"/>
    </row>
    <row r="679" spans="1:26" ht="12.75" customHeight="1" x14ac:dyDescent="0.2">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59"/>
      <c r="W679" s="313"/>
      <c r="X679" s="313"/>
      <c r="Y679" s="313"/>
      <c r="Z679" s="313"/>
    </row>
    <row r="680" spans="1:26" ht="12.75" customHeight="1" x14ac:dyDescent="0.2">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59"/>
      <c r="W680" s="313"/>
      <c r="X680" s="313"/>
      <c r="Y680" s="313"/>
      <c r="Z680" s="313"/>
    </row>
    <row r="681" spans="1:26" ht="12.75" customHeight="1" x14ac:dyDescent="0.2">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59"/>
      <c r="W681" s="313"/>
      <c r="X681" s="313"/>
      <c r="Y681" s="313"/>
      <c r="Z681" s="313"/>
    </row>
    <row r="682" spans="1:26" ht="12.75" customHeight="1" x14ac:dyDescent="0.2">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59"/>
      <c r="W682" s="313"/>
      <c r="X682" s="313"/>
      <c r="Y682" s="313"/>
      <c r="Z682" s="313"/>
    </row>
    <row r="683" spans="1:26" ht="12.75" customHeight="1" x14ac:dyDescent="0.2">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59"/>
      <c r="W683" s="313"/>
      <c r="X683" s="313"/>
      <c r="Y683" s="313"/>
      <c r="Z683" s="313"/>
    </row>
    <row r="684" spans="1:26" ht="12.75" customHeight="1" x14ac:dyDescent="0.2">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59"/>
      <c r="W684" s="313"/>
      <c r="X684" s="313"/>
      <c r="Y684" s="313"/>
      <c r="Z684" s="313"/>
    </row>
    <row r="685" spans="1:26" ht="12.75" customHeight="1" x14ac:dyDescent="0.2">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59"/>
      <c r="W685" s="313"/>
      <c r="X685" s="313"/>
      <c r="Y685" s="313"/>
      <c r="Z685" s="313"/>
    </row>
    <row r="686" spans="1:26" ht="12.75" customHeight="1" x14ac:dyDescent="0.2">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59"/>
      <c r="W686" s="313"/>
      <c r="X686" s="313"/>
      <c r="Y686" s="313"/>
      <c r="Z686" s="313"/>
    </row>
    <row r="687" spans="1:26" ht="12.75" customHeight="1" x14ac:dyDescent="0.2">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59"/>
      <c r="W687" s="313"/>
      <c r="X687" s="313"/>
      <c r="Y687" s="313"/>
      <c r="Z687" s="313"/>
    </row>
    <row r="688" spans="1:26" ht="12.75" customHeight="1" x14ac:dyDescent="0.2">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59"/>
      <c r="W688" s="313"/>
      <c r="X688" s="313"/>
      <c r="Y688" s="313"/>
      <c r="Z688" s="313"/>
    </row>
    <row r="689" spans="1:26" ht="12.75" customHeight="1" x14ac:dyDescent="0.2">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59"/>
      <c r="W689" s="313"/>
      <c r="X689" s="313"/>
      <c r="Y689" s="313"/>
      <c r="Z689" s="313"/>
    </row>
    <row r="690" spans="1:26" ht="12.75" customHeight="1" x14ac:dyDescent="0.2">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59"/>
      <c r="W690" s="313"/>
      <c r="X690" s="313"/>
      <c r="Y690" s="313"/>
      <c r="Z690" s="313"/>
    </row>
    <row r="691" spans="1:26" ht="12.75" customHeight="1" x14ac:dyDescent="0.2">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59"/>
      <c r="W691" s="313"/>
      <c r="X691" s="313"/>
      <c r="Y691" s="313"/>
      <c r="Z691" s="313"/>
    </row>
    <row r="692" spans="1:26" ht="12.75" customHeight="1" x14ac:dyDescent="0.2">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59"/>
      <c r="W692" s="313"/>
      <c r="X692" s="313"/>
      <c r="Y692" s="313"/>
      <c r="Z692" s="313"/>
    </row>
    <row r="693" spans="1:26" ht="12.75" customHeight="1" x14ac:dyDescent="0.2">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59"/>
      <c r="W693" s="313"/>
      <c r="X693" s="313"/>
      <c r="Y693" s="313"/>
      <c r="Z693" s="313"/>
    </row>
    <row r="694" spans="1:26" ht="12.75" customHeight="1" x14ac:dyDescent="0.2">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59"/>
      <c r="W694" s="313"/>
      <c r="X694" s="313"/>
      <c r="Y694" s="313"/>
      <c r="Z694" s="313"/>
    </row>
    <row r="695" spans="1:26" ht="12.75" customHeight="1" x14ac:dyDescent="0.2">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59"/>
      <c r="W695" s="313"/>
      <c r="X695" s="313"/>
      <c r="Y695" s="313"/>
      <c r="Z695" s="313"/>
    </row>
    <row r="696" spans="1:26" ht="12.75" customHeight="1" x14ac:dyDescent="0.2">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59"/>
      <c r="W696" s="313"/>
      <c r="X696" s="313"/>
      <c r="Y696" s="313"/>
      <c r="Z696" s="313"/>
    </row>
    <row r="697" spans="1:26" ht="12.75" customHeight="1" x14ac:dyDescent="0.2">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59"/>
      <c r="W697" s="313"/>
      <c r="X697" s="313"/>
      <c r="Y697" s="313"/>
      <c r="Z697" s="313"/>
    </row>
    <row r="698" spans="1:26" ht="12.75" customHeight="1" x14ac:dyDescent="0.2">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59"/>
      <c r="W698" s="313"/>
      <c r="X698" s="313"/>
      <c r="Y698" s="313"/>
      <c r="Z698" s="313"/>
    </row>
    <row r="699" spans="1:26" ht="12.75" customHeight="1" x14ac:dyDescent="0.2">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59"/>
      <c r="W699" s="313"/>
      <c r="X699" s="313"/>
      <c r="Y699" s="313"/>
      <c r="Z699" s="313"/>
    </row>
    <row r="700" spans="1:26" ht="12.75" customHeight="1" x14ac:dyDescent="0.2">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59"/>
      <c r="W700" s="313"/>
      <c r="X700" s="313"/>
      <c r="Y700" s="313"/>
      <c r="Z700" s="313"/>
    </row>
    <row r="701" spans="1:26" ht="12.75" customHeight="1" x14ac:dyDescent="0.2">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59"/>
      <c r="W701" s="313"/>
      <c r="X701" s="313"/>
      <c r="Y701" s="313"/>
      <c r="Z701" s="313"/>
    </row>
    <row r="702" spans="1:26" ht="12.75" customHeight="1" x14ac:dyDescent="0.2">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59"/>
      <c r="W702" s="313"/>
      <c r="X702" s="313"/>
      <c r="Y702" s="313"/>
      <c r="Z702" s="313"/>
    </row>
    <row r="703" spans="1:26" ht="12.75" customHeight="1" x14ac:dyDescent="0.2">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59"/>
      <c r="W703" s="313"/>
      <c r="X703" s="313"/>
      <c r="Y703" s="313"/>
      <c r="Z703" s="313"/>
    </row>
    <row r="704" spans="1:26" ht="12.75" customHeight="1" x14ac:dyDescent="0.2">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59"/>
      <c r="W704" s="313"/>
      <c r="X704" s="313"/>
      <c r="Y704" s="313"/>
      <c r="Z704" s="313"/>
    </row>
    <row r="705" spans="1:26" ht="12.75" customHeight="1" x14ac:dyDescent="0.2">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59"/>
      <c r="W705" s="313"/>
      <c r="X705" s="313"/>
      <c r="Y705" s="313"/>
      <c r="Z705" s="313"/>
    </row>
    <row r="706" spans="1:26" ht="12.75" customHeight="1" x14ac:dyDescent="0.2">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59"/>
      <c r="W706" s="313"/>
      <c r="X706" s="313"/>
      <c r="Y706" s="313"/>
      <c r="Z706" s="313"/>
    </row>
    <row r="707" spans="1:26" ht="12.75" customHeight="1" x14ac:dyDescent="0.2">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59"/>
      <c r="W707" s="313"/>
      <c r="X707" s="313"/>
      <c r="Y707" s="313"/>
      <c r="Z707" s="313"/>
    </row>
    <row r="708" spans="1:26" ht="12.75" customHeight="1" x14ac:dyDescent="0.2">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59"/>
      <c r="W708" s="313"/>
      <c r="X708" s="313"/>
      <c r="Y708" s="313"/>
      <c r="Z708" s="313"/>
    </row>
    <row r="709" spans="1:26" ht="12.75" customHeight="1" x14ac:dyDescent="0.2">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59"/>
      <c r="W709" s="313"/>
      <c r="X709" s="313"/>
      <c r="Y709" s="313"/>
      <c r="Z709" s="313"/>
    </row>
    <row r="710" spans="1:26" ht="12.75" customHeight="1" x14ac:dyDescent="0.2">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59"/>
      <c r="W710" s="313"/>
      <c r="X710" s="313"/>
      <c r="Y710" s="313"/>
      <c r="Z710" s="313"/>
    </row>
    <row r="711" spans="1:26" ht="12.75" customHeight="1" x14ac:dyDescent="0.2">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59"/>
      <c r="W711" s="313"/>
      <c r="X711" s="313"/>
      <c r="Y711" s="313"/>
      <c r="Z711" s="313"/>
    </row>
    <row r="712" spans="1:26" ht="12.75" customHeight="1" x14ac:dyDescent="0.2">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59"/>
      <c r="W712" s="313"/>
      <c r="X712" s="313"/>
      <c r="Y712" s="313"/>
      <c r="Z712" s="313"/>
    </row>
    <row r="713" spans="1:26" ht="12.75" customHeight="1" x14ac:dyDescent="0.2">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59"/>
      <c r="W713" s="313"/>
      <c r="X713" s="313"/>
      <c r="Y713" s="313"/>
      <c r="Z713" s="313"/>
    </row>
    <row r="714" spans="1:26" ht="12.75" customHeight="1" x14ac:dyDescent="0.2">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59"/>
      <c r="W714" s="313"/>
      <c r="X714" s="313"/>
      <c r="Y714" s="313"/>
      <c r="Z714" s="313"/>
    </row>
    <row r="715" spans="1:26" ht="12.75" customHeight="1" x14ac:dyDescent="0.2">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59"/>
      <c r="W715" s="313"/>
      <c r="X715" s="313"/>
      <c r="Y715" s="313"/>
      <c r="Z715" s="313"/>
    </row>
    <row r="716" spans="1:26" ht="12.75" customHeight="1" x14ac:dyDescent="0.2">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59"/>
      <c r="W716" s="313"/>
      <c r="X716" s="313"/>
      <c r="Y716" s="313"/>
      <c r="Z716" s="313"/>
    </row>
    <row r="717" spans="1:26" ht="12.75" customHeight="1" x14ac:dyDescent="0.2">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59"/>
      <c r="W717" s="313"/>
      <c r="X717" s="313"/>
      <c r="Y717" s="313"/>
      <c r="Z717" s="313"/>
    </row>
    <row r="718" spans="1:26" ht="12.75" customHeight="1" x14ac:dyDescent="0.2">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59"/>
      <c r="W718" s="313"/>
      <c r="X718" s="313"/>
      <c r="Y718" s="313"/>
      <c r="Z718" s="313"/>
    </row>
    <row r="719" spans="1:26" ht="12.75" customHeight="1" x14ac:dyDescent="0.2">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59"/>
      <c r="W719" s="313"/>
      <c r="X719" s="313"/>
      <c r="Y719" s="313"/>
      <c r="Z719" s="313"/>
    </row>
    <row r="720" spans="1:26" ht="12.75" customHeight="1" x14ac:dyDescent="0.2">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59"/>
      <c r="W720" s="313"/>
      <c r="X720" s="313"/>
      <c r="Y720" s="313"/>
      <c r="Z720" s="313"/>
    </row>
    <row r="721" spans="1:26" ht="12.75" customHeight="1" x14ac:dyDescent="0.2">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59"/>
      <c r="W721" s="313"/>
      <c r="X721" s="313"/>
      <c r="Y721" s="313"/>
      <c r="Z721" s="313"/>
    </row>
    <row r="722" spans="1:26" ht="12.75" customHeight="1" x14ac:dyDescent="0.2">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59"/>
      <c r="W722" s="313"/>
      <c r="X722" s="313"/>
      <c r="Y722" s="313"/>
      <c r="Z722" s="313"/>
    </row>
    <row r="723" spans="1:26" ht="12.75" customHeight="1" x14ac:dyDescent="0.2">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59"/>
      <c r="W723" s="313"/>
      <c r="X723" s="313"/>
      <c r="Y723" s="313"/>
      <c r="Z723" s="313"/>
    </row>
    <row r="724" spans="1:26" ht="12.75" customHeight="1" x14ac:dyDescent="0.2">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59"/>
      <c r="W724" s="313"/>
      <c r="X724" s="313"/>
      <c r="Y724" s="313"/>
      <c r="Z724" s="313"/>
    </row>
    <row r="725" spans="1:26" ht="12.75" customHeight="1" x14ac:dyDescent="0.2">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59"/>
      <c r="W725" s="313"/>
      <c r="X725" s="313"/>
      <c r="Y725" s="313"/>
      <c r="Z725" s="313"/>
    </row>
    <row r="726" spans="1:26" ht="12.75" customHeight="1" x14ac:dyDescent="0.2">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59"/>
      <c r="W726" s="313"/>
      <c r="X726" s="313"/>
      <c r="Y726" s="313"/>
      <c r="Z726" s="313"/>
    </row>
    <row r="727" spans="1:26" ht="12.75" customHeight="1" x14ac:dyDescent="0.2">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59"/>
      <c r="W727" s="313"/>
      <c r="X727" s="313"/>
      <c r="Y727" s="313"/>
      <c r="Z727" s="313"/>
    </row>
    <row r="728" spans="1:26" ht="12.75" customHeight="1" x14ac:dyDescent="0.2">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59"/>
      <c r="W728" s="313"/>
      <c r="X728" s="313"/>
      <c r="Y728" s="313"/>
      <c r="Z728" s="313"/>
    </row>
    <row r="729" spans="1:26" ht="12.75" customHeight="1" x14ac:dyDescent="0.2">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59"/>
      <c r="W729" s="313"/>
      <c r="X729" s="313"/>
      <c r="Y729" s="313"/>
      <c r="Z729" s="313"/>
    </row>
    <row r="730" spans="1:26" ht="12.75" customHeight="1" x14ac:dyDescent="0.2">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59"/>
      <c r="W730" s="313"/>
      <c r="X730" s="313"/>
      <c r="Y730" s="313"/>
      <c r="Z730" s="313"/>
    </row>
    <row r="731" spans="1:26" ht="12.75" customHeight="1" x14ac:dyDescent="0.2">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59"/>
      <c r="W731" s="313"/>
      <c r="X731" s="313"/>
      <c r="Y731" s="313"/>
      <c r="Z731" s="313"/>
    </row>
    <row r="732" spans="1:26" ht="12.75" customHeight="1" x14ac:dyDescent="0.2">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59"/>
      <c r="W732" s="313"/>
      <c r="X732" s="313"/>
      <c r="Y732" s="313"/>
      <c r="Z732" s="313"/>
    </row>
    <row r="733" spans="1:26" ht="12.75" customHeight="1" x14ac:dyDescent="0.2">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59"/>
      <c r="W733" s="313"/>
      <c r="X733" s="313"/>
      <c r="Y733" s="313"/>
      <c r="Z733" s="313"/>
    </row>
    <row r="734" spans="1:26" ht="12.75" customHeight="1" x14ac:dyDescent="0.2">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59"/>
      <c r="W734" s="313"/>
      <c r="X734" s="313"/>
      <c r="Y734" s="313"/>
      <c r="Z734" s="313"/>
    </row>
    <row r="735" spans="1:26" ht="12.75" customHeight="1" x14ac:dyDescent="0.2">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59"/>
      <c r="W735" s="313"/>
      <c r="X735" s="313"/>
      <c r="Y735" s="313"/>
      <c r="Z735" s="313"/>
    </row>
    <row r="736" spans="1:26" ht="12.75" customHeight="1" x14ac:dyDescent="0.2">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59"/>
      <c r="W736" s="313"/>
      <c r="X736" s="313"/>
      <c r="Y736" s="313"/>
      <c r="Z736" s="313"/>
    </row>
    <row r="737" spans="1:26" ht="12.75" customHeight="1" x14ac:dyDescent="0.2">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59"/>
      <c r="W737" s="313"/>
      <c r="X737" s="313"/>
      <c r="Y737" s="313"/>
      <c r="Z737" s="313"/>
    </row>
    <row r="738" spans="1:26" ht="12.75" customHeight="1" x14ac:dyDescent="0.2">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59"/>
      <c r="W738" s="313"/>
      <c r="X738" s="313"/>
      <c r="Y738" s="313"/>
      <c r="Z738" s="313"/>
    </row>
    <row r="739" spans="1:26" ht="12.75" customHeight="1" x14ac:dyDescent="0.2">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59"/>
      <c r="W739" s="313"/>
      <c r="X739" s="313"/>
      <c r="Y739" s="313"/>
      <c r="Z739" s="313"/>
    </row>
    <row r="740" spans="1:26" ht="12.75" customHeight="1" x14ac:dyDescent="0.2">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59"/>
      <c r="W740" s="313"/>
      <c r="X740" s="313"/>
      <c r="Y740" s="313"/>
      <c r="Z740" s="313"/>
    </row>
    <row r="741" spans="1:26" ht="12.75" customHeight="1" x14ac:dyDescent="0.2">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59"/>
      <c r="W741" s="313"/>
      <c r="X741" s="313"/>
      <c r="Y741" s="313"/>
      <c r="Z741" s="313"/>
    </row>
    <row r="742" spans="1:26" ht="12.75" customHeight="1" x14ac:dyDescent="0.2">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59"/>
      <c r="W742" s="313"/>
      <c r="X742" s="313"/>
      <c r="Y742" s="313"/>
      <c r="Z742" s="313"/>
    </row>
    <row r="743" spans="1:26" ht="12.75" customHeight="1" x14ac:dyDescent="0.2">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59"/>
      <c r="W743" s="313"/>
      <c r="X743" s="313"/>
      <c r="Y743" s="313"/>
      <c r="Z743" s="313"/>
    </row>
    <row r="744" spans="1:26" ht="12.75" customHeight="1" x14ac:dyDescent="0.2">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59"/>
      <c r="W744" s="313"/>
      <c r="X744" s="313"/>
      <c r="Y744" s="313"/>
      <c r="Z744" s="313"/>
    </row>
    <row r="745" spans="1:26" ht="12.75" customHeight="1" x14ac:dyDescent="0.2">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59"/>
      <c r="W745" s="313"/>
      <c r="X745" s="313"/>
      <c r="Y745" s="313"/>
      <c r="Z745" s="313"/>
    </row>
    <row r="746" spans="1:26" ht="12.75" customHeight="1" x14ac:dyDescent="0.2">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59"/>
      <c r="W746" s="313"/>
      <c r="X746" s="313"/>
      <c r="Y746" s="313"/>
      <c r="Z746" s="313"/>
    </row>
    <row r="747" spans="1:26" ht="12.75" customHeight="1" x14ac:dyDescent="0.2">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59"/>
      <c r="W747" s="313"/>
      <c r="X747" s="313"/>
      <c r="Y747" s="313"/>
      <c r="Z747" s="313"/>
    </row>
    <row r="748" spans="1:26" ht="12.75" customHeight="1" x14ac:dyDescent="0.2">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59"/>
      <c r="W748" s="313"/>
      <c r="X748" s="313"/>
      <c r="Y748" s="313"/>
      <c r="Z748" s="313"/>
    </row>
    <row r="749" spans="1:26" ht="12.75" customHeight="1" x14ac:dyDescent="0.2">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59"/>
      <c r="W749" s="313"/>
      <c r="X749" s="313"/>
      <c r="Y749" s="313"/>
      <c r="Z749" s="313"/>
    </row>
    <row r="750" spans="1:26" ht="12.75" customHeight="1" x14ac:dyDescent="0.2">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59"/>
      <c r="W750" s="313"/>
      <c r="X750" s="313"/>
      <c r="Y750" s="313"/>
      <c r="Z750" s="313"/>
    </row>
    <row r="751" spans="1:26" ht="12.75" customHeight="1" x14ac:dyDescent="0.2">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59"/>
      <c r="W751" s="313"/>
      <c r="X751" s="313"/>
      <c r="Y751" s="313"/>
      <c r="Z751" s="313"/>
    </row>
    <row r="752" spans="1:26" ht="12.75" customHeight="1" x14ac:dyDescent="0.2">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59"/>
      <c r="W752" s="313"/>
      <c r="X752" s="313"/>
      <c r="Y752" s="313"/>
      <c r="Z752" s="313"/>
    </row>
    <row r="753" spans="1:26" ht="12.75" customHeight="1" x14ac:dyDescent="0.2">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59"/>
      <c r="W753" s="313"/>
      <c r="X753" s="313"/>
      <c r="Y753" s="313"/>
      <c r="Z753" s="313"/>
    </row>
    <row r="754" spans="1:26" ht="12.75" customHeight="1" x14ac:dyDescent="0.2">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59"/>
      <c r="W754" s="313"/>
      <c r="X754" s="313"/>
      <c r="Y754" s="313"/>
      <c r="Z754" s="313"/>
    </row>
    <row r="755" spans="1:26" ht="12.75" customHeight="1" x14ac:dyDescent="0.2">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59"/>
      <c r="W755" s="313"/>
      <c r="X755" s="313"/>
      <c r="Y755" s="313"/>
      <c r="Z755" s="313"/>
    </row>
    <row r="756" spans="1:26" ht="12.75" customHeight="1" x14ac:dyDescent="0.2">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59"/>
      <c r="W756" s="313"/>
      <c r="X756" s="313"/>
      <c r="Y756" s="313"/>
      <c r="Z756" s="313"/>
    </row>
    <row r="757" spans="1:26" ht="12.75" customHeight="1" x14ac:dyDescent="0.2">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59"/>
      <c r="W757" s="313"/>
      <c r="X757" s="313"/>
      <c r="Y757" s="313"/>
      <c r="Z757" s="313"/>
    </row>
    <row r="758" spans="1:26" ht="12.75" customHeight="1" x14ac:dyDescent="0.2">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59"/>
      <c r="W758" s="313"/>
      <c r="X758" s="313"/>
      <c r="Y758" s="313"/>
      <c r="Z758" s="313"/>
    </row>
    <row r="759" spans="1:26" ht="12.75" customHeight="1" x14ac:dyDescent="0.2">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59"/>
      <c r="W759" s="313"/>
      <c r="X759" s="313"/>
      <c r="Y759" s="313"/>
      <c r="Z759" s="313"/>
    </row>
    <row r="760" spans="1:26" ht="12.75" customHeight="1" x14ac:dyDescent="0.2">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59"/>
      <c r="W760" s="313"/>
      <c r="X760" s="313"/>
      <c r="Y760" s="313"/>
      <c r="Z760" s="313"/>
    </row>
    <row r="761" spans="1:26" ht="12.75" customHeight="1" x14ac:dyDescent="0.2">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59"/>
      <c r="W761" s="313"/>
      <c r="X761" s="313"/>
      <c r="Y761" s="313"/>
      <c r="Z761" s="313"/>
    </row>
    <row r="762" spans="1:26" ht="12.75" customHeight="1" x14ac:dyDescent="0.2">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59"/>
      <c r="W762" s="313"/>
      <c r="X762" s="313"/>
      <c r="Y762" s="313"/>
      <c r="Z762" s="313"/>
    </row>
    <row r="763" spans="1:26" ht="12.75" customHeight="1" x14ac:dyDescent="0.2">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59"/>
      <c r="W763" s="313"/>
      <c r="X763" s="313"/>
      <c r="Y763" s="313"/>
      <c r="Z763" s="313"/>
    </row>
    <row r="764" spans="1:26" ht="12.75" customHeight="1" x14ac:dyDescent="0.2">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59"/>
      <c r="W764" s="313"/>
      <c r="X764" s="313"/>
      <c r="Y764" s="313"/>
      <c r="Z764" s="313"/>
    </row>
    <row r="765" spans="1:26" ht="12.75" customHeight="1" x14ac:dyDescent="0.2">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59"/>
      <c r="W765" s="313"/>
      <c r="X765" s="313"/>
      <c r="Y765" s="313"/>
      <c r="Z765" s="313"/>
    </row>
    <row r="766" spans="1:26" ht="12.75" customHeight="1" x14ac:dyDescent="0.2">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59"/>
      <c r="W766" s="313"/>
      <c r="X766" s="313"/>
      <c r="Y766" s="313"/>
      <c r="Z766" s="313"/>
    </row>
    <row r="767" spans="1:26" ht="12.75" customHeight="1" x14ac:dyDescent="0.2">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59"/>
      <c r="W767" s="313"/>
      <c r="X767" s="313"/>
      <c r="Y767" s="313"/>
      <c r="Z767" s="313"/>
    </row>
    <row r="768" spans="1:26" ht="12.75" customHeight="1" x14ac:dyDescent="0.2">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59"/>
      <c r="W768" s="313"/>
      <c r="X768" s="313"/>
      <c r="Y768" s="313"/>
      <c r="Z768" s="313"/>
    </row>
    <row r="769" spans="1:26" ht="12.75" customHeight="1" x14ac:dyDescent="0.2">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59"/>
      <c r="W769" s="313"/>
      <c r="X769" s="313"/>
      <c r="Y769" s="313"/>
      <c r="Z769" s="313"/>
    </row>
    <row r="770" spans="1:26" ht="12.75" customHeight="1" x14ac:dyDescent="0.2">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59"/>
      <c r="W770" s="313"/>
      <c r="X770" s="313"/>
      <c r="Y770" s="313"/>
      <c r="Z770" s="313"/>
    </row>
    <row r="771" spans="1:26" ht="12.75" customHeight="1" x14ac:dyDescent="0.2">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59"/>
      <c r="W771" s="313"/>
      <c r="X771" s="313"/>
      <c r="Y771" s="313"/>
      <c r="Z771" s="313"/>
    </row>
    <row r="772" spans="1:26" ht="12.75" customHeight="1" x14ac:dyDescent="0.2">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59"/>
      <c r="W772" s="313"/>
      <c r="X772" s="313"/>
      <c r="Y772" s="313"/>
      <c r="Z772" s="313"/>
    </row>
    <row r="773" spans="1:26" ht="12.75" customHeight="1" x14ac:dyDescent="0.2">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59"/>
      <c r="W773" s="313"/>
      <c r="X773" s="313"/>
      <c r="Y773" s="313"/>
      <c r="Z773" s="313"/>
    </row>
    <row r="774" spans="1:26" ht="12.75" customHeight="1" x14ac:dyDescent="0.2">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59"/>
      <c r="W774" s="313"/>
      <c r="X774" s="313"/>
      <c r="Y774" s="313"/>
      <c r="Z774" s="313"/>
    </row>
    <row r="775" spans="1:26" ht="12.75" customHeight="1" x14ac:dyDescent="0.2">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59"/>
      <c r="W775" s="313"/>
      <c r="X775" s="313"/>
      <c r="Y775" s="313"/>
      <c r="Z775" s="313"/>
    </row>
    <row r="776" spans="1:26" ht="12.75" customHeight="1" x14ac:dyDescent="0.2">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59"/>
      <c r="W776" s="313"/>
      <c r="X776" s="313"/>
      <c r="Y776" s="313"/>
      <c r="Z776" s="313"/>
    </row>
    <row r="777" spans="1:26" ht="12.75" customHeight="1" x14ac:dyDescent="0.2">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59"/>
      <c r="W777" s="313"/>
      <c r="X777" s="313"/>
      <c r="Y777" s="313"/>
      <c r="Z777" s="313"/>
    </row>
    <row r="778" spans="1:26" ht="12.75" customHeight="1" x14ac:dyDescent="0.2">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59"/>
      <c r="W778" s="313"/>
      <c r="X778" s="313"/>
      <c r="Y778" s="313"/>
      <c r="Z778" s="313"/>
    </row>
    <row r="779" spans="1:26" ht="12.75" customHeight="1" x14ac:dyDescent="0.2">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59"/>
      <c r="W779" s="313"/>
      <c r="X779" s="313"/>
      <c r="Y779" s="313"/>
      <c r="Z779" s="313"/>
    </row>
    <row r="780" spans="1:26" ht="12.75" customHeight="1" x14ac:dyDescent="0.2">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59"/>
      <c r="W780" s="313"/>
      <c r="X780" s="313"/>
      <c r="Y780" s="313"/>
      <c r="Z780" s="313"/>
    </row>
    <row r="781" spans="1:26" ht="12.75" customHeight="1" x14ac:dyDescent="0.2">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59"/>
      <c r="W781" s="313"/>
      <c r="X781" s="313"/>
      <c r="Y781" s="313"/>
      <c r="Z781" s="313"/>
    </row>
    <row r="782" spans="1:26" ht="12.75" customHeight="1" x14ac:dyDescent="0.2">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59"/>
      <c r="W782" s="313"/>
      <c r="X782" s="313"/>
      <c r="Y782" s="313"/>
      <c r="Z782" s="313"/>
    </row>
    <row r="783" spans="1:26" ht="12.75" customHeight="1" x14ac:dyDescent="0.2">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59"/>
      <c r="W783" s="313"/>
      <c r="X783" s="313"/>
      <c r="Y783" s="313"/>
      <c r="Z783" s="313"/>
    </row>
    <row r="784" spans="1:26" ht="12.75" customHeight="1" x14ac:dyDescent="0.2">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59"/>
      <c r="W784" s="313"/>
      <c r="X784" s="313"/>
      <c r="Y784" s="313"/>
      <c r="Z784" s="313"/>
    </row>
    <row r="785" spans="1:26" ht="12.75" customHeight="1" x14ac:dyDescent="0.2">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59"/>
      <c r="W785" s="313"/>
      <c r="X785" s="313"/>
      <c r="Y785" s="313"/>
      <c r="Z785" s="313"/>
    </row>
    <row r="786" spans="1:26" ht="12.75" customHeight="1" x14ac:dyDescent="0.2">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59"/>
      <c r="W786" s="313"/>
      <c r="X786" s="313"/>
      <c r="Y786" s="313"/>
      <c r="Z786" s="313"/>
    </row>
    <row r="787" spans="1:26" ht="12.75" customHeight="1" x14ac:dyDescent="0.2">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59"/>
      <c r="W787" s="313"/>
      <c r="X787" s="313"/>
      <c r="Y787" s="313"/>
      <c r="Z787" s="313"/>
    </row>
    <row r="788" spans="1:26" ht="12.75" customHeight="1" x14ac:dyDescent="0.2">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59"/>
      <c r="W788" s="313"/>
      <c r="X788" s="313"/>
      <c r="Y788" s="313"/>
      <c r="Z788" s="313"/>
    </row>
    <row r="789" spans="1:26" ht="12.75" customHeight="1" x14ac:dyDescent="0.2">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59"/>
      <c r="W789" s="313"/>
      <c r="X789" s="313"/>
      <c r="Y789" s="313"/>
      <c r="Z789" s="313"/>
    </row>
    <row r="790" spans="1:26" ht="12.75" customHeight="1" x14ac:dyDescent="0.2">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59"/>
      <c r="W790" s="313"/>
      <c r="X790" s="313"/>
      <c r="Y790" s="313"/>
      <c r="Z790" s="313"/>
    </row>
    <row r="791" spans="1:26" ht="12.75" customHeight="1" x14ac:dyDescent="0.2">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59"/>
      <c r="W791" s="313"/>
      <c r="X791" s="313"/>
      <c r="Y791" s="313"/>
      <c r="Z791" s="313"/>
    </row>
    <row r="792" spans="1:26" ht="12.75" customHeight="1" x14ac:dyDescent="0.2">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59"/>
      <c r="W792" s="313"/>
      <c r="X792" s="313"/>
      <c r="Y792" s="313"/>
      <c r="Z792" s="313"/>
    </row>
    <row r="793" spans="1:26" ht="12.75" customHeight="1" x14ac:dyDescent="0.2">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59"/>
      <c r="W793" s="313"/>
      <c r="X793" s="313"/>
      <c r="Y793" s="313"/>
      <c r="Z793" s="313"/>
    </row>
    <row r="794" spans="1:26" ht="12.75" customHeight="1" x14ac:dyDescent="0.2">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59"/>
      <c r="W794" s="313"/>
      <c r="X794" s="313"/>
      <c r="Y794" s="313"/>
      <c r="Z794" s="313"/>
    </row>
    <row r="795" spans="1:26" ht="12.75" customHeight="1" x14ac:dyDescent="0.2">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59"/>
      <c r="W795" s="313"/>
      <c r="X795" s="313"/>
      <c r="Y795" s="313"/>
      <c r="Z795" s="313"/>
    </row>
    <row r="796" spans="1:26" ht="12.75" customHeight="1" x14ac:dyDescent="0.2">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59"/>
      <c r="W796" s="313"/>
      <c r="X796" s="313"/>
      <c r="Y796" s="313"/>
      <c r="Z796" s="313"/>
    </row>
    <row r="797" spans="1:26" ht="12.75" customHeight="1" x14ac:dyDescent="0.2">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59"/>
      <c r="W797" s="313"/>
      <c r="X797" s="313"/>
      <c r="Y797" s="313"/>
      <c r="Z797" s="313"/>
    </row>
    <row r="798" spans="1:26" ht="12.75" customHeight="1" x14ac:dyDescent="0.2">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59"/>
      <c r="W798" s="313"/>
      <c r="X798" s="313"/>
      <c r="Y798" s="313"/>
      <c r="Z798" s="313"/>
    </row>
    <row r="799" spans="1:26" ht="12.75" customHeight="1" x14ac:dyDescent="0.2">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59"/>
      <c r="W799" s="313"/>
      <c r="X799" s="313"/>
      <c r="Y799" s="313"/>
      <c r="Z799" s="313"/>
    </row>
    <row r="800" spans="1:26" ht="12.75" customHeight="1" x14ac:dyDescent="0.2">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59"/>
      <c r="W800" s="313"/>
      <c r="X800" s="313"/>
      <c r="Y800" s="313"/>
      <c r="Z800" s="313"/>
    </row>
    <row r="801" spans="1:26" ht="12.75" customHeight="1" x14ac:dyDescent="0.2">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59"/>
      <c r="W801" s="313"/>
      <c r="X801" s="313"/>
      <c r="Y801" s="313"/>
      <c r="Z801" s="313"/>
    </row>
    <row r="802" spans="1:26" ht="12.75" customHeight="1" x14ac:dyDescent="0.2">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59"/>
      <c r="W802" s="313"/>
      <c r="X802" s="313"/>
      <c r="Y802" s="313"/>
      <c r="Z802" s="313"/>
    </row>
    <row r="803" spans="1:26" ht="12.75" customHeight="1" x14ac:dyDescent="0.2">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59"/>
      <c r="W803" s="313"/>
      <c r="X803" s="313"/>
      <c r="Y803" s="313"/>
      <c r="Z803" s="313"/>
    </row>
    <row r="804" spans="1:26" ht="12.75" customHeight="1" x14ac:dyDescent="0.2">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59"/>
      <c r="W804" s="313"/>
      <c r="X804" s="313"/>
      <c r="Y804" s="313"/>
      <c r="Z804" s="313"/>
    </row>
    <row r="805" spans="1:26" ht="12.75" customHeight="1" x14ac:dyDescent="0.2">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59"/>
      <c r="W805" s="313"/>
      <c r="X805" s="313"/>
      <c r="Y805" s="313"/>
      <c r="Z805" s="313"/>
    </row>
    <row r="806" spans="1:26" ht="12.75" customHeight="1" x14ac:dyDescent="0.2">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59"/>
      <c r="W806" s="313"/>
      <c r="X806" s="313"/>
      <c r="Y806" s="313"/>
      <c r="Z806" s="313"/>
    </row>
    <row r="807" spans="1:26" ht="12.75" customHeight="1" x14ac:dyDescent="0.2">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59"/>
      <c r="W807" s="313"/>
      <c r="X807" s="313"/>
      <c r="Y807" s="313"/>
      <c r="Z807" s="313"/>
    </row>
    <row r="808" spans="1:26" ht="12.75" customHeight="1" x14ac:dyDescent="0.2">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59"/>
      <c r="W808" s="313"/>
      <c r="X808" s="313"/>
      <c r="Y808" s="313"/>
      <c r="Z808" s="313"/>
    </row>
    <row r="809" spans="1:26" ht="12.75" customHeight="1" x14ac:dyDescent="0.2">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59"/>
      <c r="W809" s="313"/>
      <c r="X809" s="313"/>
      <c r="Y809" s="313"/>
      <c r="Z809" s="313"/>
    </row>
    <row r="810" spans="1:26" ht="12.75" customHeight="1" x14ac:dyDescent="0.2">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59"/>
      <c r="W810" s="313"/>
      <c r="X810" s="313"/>
      <c r="Y810" s="313"/>
      <c r="Z810" s="313"/>
    </row>
    <row r="811" spans="1:26" ht="12.75" customHeight="1" x14ac:dyDescent="0.2">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59"/>
      <c r="W811" s="313"/>
      <c r="X811" s="313"/>
      <c r="Y811" s="313"/>
      <c r="Z811" s="313"/>
    </row>
    <row r="812" spans="1:26" ht="12.75" customHeight="1" x14ac:dyDescent="0.2">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59"/>
      <c r="W812" s="313"/>
      <c r="X812" s="313"/>
      <c r="Y812" s="313"/>
      <c r="Z812" s="313"/>
    </row>
    <row r="813" spans="1:26" ht="12.75" customHeight="1" x14ac:dyDescent="0.2">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59"/>
      <c r="W813" s="313"/>
      <c r="X813" s="313"/>
      <c r="Y813" s="313"/>
      <c r="Z813" s="313"/>
    </row>
    <row r="814" spans="1:26" ht="12.75" customHeight="1" x14ac:dyDescent="0.2">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59"/>
      <c r="W814" s="313"/>
      <c r="X814" s="313"/>
      <c r="Y814" s="313"/>
      <c r="Z814" s="313"/>
    </row>
    <row r="815" spans="1:26" ht="12.75" customHeight="1" x14ac:dyDescent="0.2">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59"/>
      <c r="W815" s="313"/>
      <c r="X815" s="313"/>
      <c r="Y815" s="313"/>
      <c r="Z815" s="313"/>
    </row>
    <row r="816" spans="1:26" ht="12.75" customHeight="1" x14ac:dyDescent="0.2">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59"/>
      <c r="W816" s="313"/>
      <c r="X816" s="313"/>
      <c r="Y816" s="313"/>
      <c r="Z816" s="313"/>
    </row>
    <row r="817" spans="1:26" ht="12.75" customHeight="1" x14ac:dyDescent="0.2">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59"/>
      <c r="W817" s="313"/>
      <c r="X817" s="313"/>
      <c r="Y817" s="313"/>
      <c r="Z817" s="313"/>
    </row>
    <row r="818" spans="1:26" ht="12.75" customHeight="1" x14ac:dyDescent="0.2">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59"/>
      <c r="W818" s="313"/>
      <c r="X818" s="313"/>
      <c r="Y818" s="313"/>
      <c r="Z818" s="313"/>
    </row>
    <row r="819" spans="1:26" ht="12.75" customHeight="1" x14ac:dyDescent="0.2">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59"/>
      <c r="W819" s="313"/>
      <c r="X819" s="313"/>
      <c r="Y819" s="313"/>
      <c r="Z819" s="313"/>
    </row>
    <row r="820" spans="1:26" ht="12.75" customHeight="1" x14ac:dyDescent="0.2">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59"/>
      <c r="W820" s="313"/>
      <c r="X820" s="313"/>
      <c r="Y820" s="313"/>
      <c r="Z820" s="313"/>
    </row>
    <row r="821" spans="1:26" ht="12.75" customHeight="1" x14ac:dyDescent="0.2">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59"/>
      <c r="W821" s="313"/>
      <c r="X821" s="313"/>
      <c r="Y821" s="313"/>
      <c r="Z821" s="313"/>
    </row>
    <row r="822" spans="1:26" ht="12.75" customHeight="1" x14ac:dyDescent="0.2">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59"/>
      <c r="W822" s="313"/>
      <c r="X822" s="313"/>
      <c r="Y822" s="313"/>
      <c r="Z822" s="313"/>
    </row>
    <row r="823" spans="1:26" ht="12.75" customHeight="1" x14ac:dyDescent="0.2">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59"/>
      <c r="W823" s="313"/>
      <c r="X823" s="313"/>
      <c r="Y823" s="313"/>
      <c r="Z823" s="313"/>
    </row>
    <row r="824" spans="1:26" ht="12.75" customHeight="1" x14ac:dyDescent="0.2">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59"/>
      <c r="W824" s="313"/>
      <c r="X824" s="313"/>
      <c r="Y824" s="313"/>
      <c r="Z824" s="313"/>
    </row>
    <row r="825" spans="1:26" ht="12.75" customHeight="1" x14ac:dyDescent="0.2">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59"/>
      <c r="W825" s="313"/>
      <c r="X825" s="313"/>
      <c r="Y825" s="313"/>
      <c r="Z825" s="313"/>
    </row>
    <row r="826" spans="1:26" ht="12.75" customHeight="1" x14ac:dyDescent="0.2">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59"/>
      <c r="W826" s="313"/>
      <c r="X826" s="313"/>
      <c r="Y826" s="313"/>
      <c r="Z826" s="313"/>
    </row>
    <row r="827" spans="1:26" ht="12.75" customHeight="1" x14ac:dyDescent="0.2">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59"/>
      <c r="W827" s="313"/>
      <c r="X827" s="313"/>
      <c r="Y827" s="313"/>
      <c r="Z827" s="313"/>
    </row>
    <row r="828" spans="1:26" ht="12.75" customHeight="1" x14ac:dyDescent="0.2">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59"/>
      <c r="W828" s="313"/>
      <c r="X828" s="313"/>
      <c r="Y828" s="313"/>
      <c r="Z828" s="313"/>
    </row>
    <row r="829" spans="1:26" ht="12.75" customHeight="1" x14ac:dyDescent="0.2">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59"/>
      <c r="W829" s="313"/>
      <c r="X829" s="313"/>
      <c r="Y829" s="313"/>
      <c r="Z829" s="313"/>
    </row>
    <row r="830" spans="1:26" ht="12.75" customHeight="1" x14ac:dyDescent="0.2">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59"/>
      <c r="W830" s="313"/>
      <c r="X830" s="313"/>
      <c r="Y830" s="313"/>
      <c r="Z830" s="313"/>
    </row>
    <row r="831" spans="1:26" ht="12.75" customHeight="1" x14ac:dyDescent="0.2">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59"/>
      <c r="W831" s="313"/>
      <c r="X831" s="313"/>
      <c r="Y831" s="313"/>
      <c r="Z831" s="313"/>
    </row>
    <row r="832" spans="1:26" ht="12.75" customHeight="1" x14ac:dyDescent="0.2">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59"/>
      <c r="W832" s="313"/>
      <c r="X832" s="313"/>
      <c r="Y832" s="313"/>
      <c r="Z832" s="313"/>
    </row>
    <row r="833" spans="1:26" ht="12.75" customHeight="1" x14ac:dyDescent="0.2">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59"/>
      <c r="W833" s="313"/>
      <c r="X833" s="313"/>
      <c r="Y833" s="313"/>
      <c r="Z833" s="313"/>
    </row>
    <row r="834" spans="1:26" ht="12.75" customHeight="1" x14ac:dyDescent="0.2">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59"/>
      <c r="W834" s="313"/>
      <c r="X834" s="313"/>
      <c r="Y834" s="313"/>
      <c r="Z834" s="313"/>
    </row>
    <row r="835" spans="1:26" ht="12.75" customHeight="1" x14ac:dyDescent="0.2">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59"/>
      <c r="W835" s="313"/>
      <c r="X835" s="313"/>
      <c r="Y835" s="313"/>
      <c r="Z835" s="313"/>
    </row>
    <row r="836" spans="1:26" ht="12.75" customHeight="1" x14ac:dyDescent="0.2">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59"/>
      <c r="W836" s="313"/>
      <c r="X836" s="313"/>
      <c r="Y836" s="313"/>
      <c r="Z836" s="313"/>
    </row>
    <row r="837" spans="1:26" ht="12.75" customHeight="1" x14ac:dyDescent="0.2">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59"/>
      <c r="W837" s="313"/>
      <c r="X837" s="313"/>
      <c r="Y837" s="313"/>
      <c r="Z837" s="313"/>
    </row>
    <row r="838" spans="1:26" ht="12.75" customHeight="1" x14ac:dyDescent="0.2">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59"/>
      <c r="W838" s="313"/>
      <c r="X838" s="313"/>
      <c r="Y838" s="313"/>
      <c r="Z838" s="313"/>
    </row>
    <row r="839" spans="1:26" ht="12.75" customHeight="1" x14ac:dyDescent="0.2">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59"/>
      <c r="W839" s="313"/>
      <c r="X839" s="313"/>
      <c r="Y839" s="313"/>
      <c r="Z839" s="313"/>
    </row>
    <row r="840" spans="1:26" ht="12.75" customHeight="1" x14ac:dyDescent="0.2">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59"/>
      <c r="W840" s="313"/>
      <c r="X840" s="313"/>
      <c r="Y840" s="313"/>
      <c r="Z840" s="313"/>
    </row>
    <row r="841" spans="1:26" ht="12.75" customHeight="1" x14ac:dyDescent="0.2">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59"/>
      <c r="W841" s="313"/>
      <c r="X841" s="313"/>
      <c r="Y841" s="313"/>
      <c r="Z841" s="313"/>
    </row>
    <row r="842" spans="1:26" ht="12.75" customHeight="1" x14ac:dyDescent="0.2">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59"/>
      <c r="W842" s="313"/>
      <c r="X842" s="313"/>
      <c r="Y842" s="313"/>
      <c r="Z842" s="313"/>
    </row>
    <row r="843" spans="1:26" ht="12.75" customHeight="1" x14ac:dyDescent="0.2">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59"/>
      <c r="W843" s="313"/>
      <c r="X843" s="313"/>
      <c r="Y843" s="313"/>
      <c r="Z843" s="313"/>
    </row>
    <row r="844" spans="1:26" ht="12.75" customHeight="1" x14ac:dyDescent="0.2">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59"/>
      <c r="W844" s="313"/>
      <c r="X844" s="313"/>
      <c r="Y844" s="313"/>
      <c r="Z844" s="313"/>
    </row>
    <row r="845" spans="1:26" ht="12.75" customHeight="1" x14ac:dyDescent="0.2">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59"/>
      <c r="W845" s="313"/>
      <c r="X845" s="313"/>
      <c r="Y845" s="313"/>
      <c r="Z845" s="313"/>
    </row>
    <row r="846" spans="1:26" ht="12.75" customHeight="1" x14ac:dyDescent="0.2">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59"/>
      <c r="W846" s="313"/>
      <c r="X846" s="313"/>
      <c r="Y846" s="313"/>
      <c r="Z846" s="313"/>
    </row>
    <row r="847" spans="1:26" ht="12.75" customHeight="1" x14ac:dyDescent="0.2">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59"/>
      <c r="W847" s="313"/>
      <c r="X847" s="313"/>
      <c r="Y847" s="313"/>
      <c r="Z847" s="313"/>
    </row>
    <row r="848" spans="1:26" ht="12.75" customHeight="1" x14ac:dyDescent="0.2">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59"/>
      <c r="W848" s="313"/>
      <c r="X848" s="313"/>
      <c r="Y848" s="313"/>
      <c r="Z848" s="313"/>
    </row>
    <row r="849" spans="1:26" ht="12.75" customHeight="1" x14ac:dyDescent="0.2">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59"/>
      <c r="W849" s="313"/>
      <c r="X849" s="313"/>
      <c r="Y849" s="313"/>
      <c r="Z849" s="313"/>
    </row>
    <row r="850" spans="1:26" ht="12.75" customHeight="1" x14ac:dyDescent="0.2">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59"/>
      <c r="W850" s="313"/>
      <c r="X850" s="313"/>
      <c r="Y850" s="313"/>
      <c r="Z850" s="313"/>
    </row>
    <row r="851" spans="1:26" ht="12.75" customHeight="1" x14ac:dyDescent="0.2">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59"/>
      <c r="W851" s="313"/>
      <c r="X851" s="313"/>
      <c r="Y851" s="313"/>
      <c r="Z851" s="313"/>
    </row>
    <row r="852" spans="1:26" ht="12.75" customHeight="1" x14ac:dyDescent="0.2">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59"/>
      <c r="W852" s="313"/>
      <c r="X852" s="313"/>
      <c r="Y852" s="313"/>
      <c r="Z852" s="313"/>
    </row>
    <row r="853" spans="1:26" ht="12.75" customHeight="1" x14ac:dyDescent="0.2">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59"/>
      <c r="W853" s="313"/>
      <c r="X853" s="313"/>
      <c r="Y853" s="313"/>
      <c r="Z853" s="313"/>
    </row>
    <row r="854" spans="1:26" ht="12.75" customHeight="1" x14ac:dyDescent="0.2">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59"/>
      <c r="W854" s="313"/>
      <c r="X854" s="313"/>
      <c r="Y854" s="313"/>
      <c r="Z854" s="313"/>
    </row>
    <row r="855" spans="1:26" ht="12.75" customHeight="1" x14ac:dyDescent="0.2">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59"/>
      <c r="W855" s="313"/>
      <c r="X855" s="313"/>
      <c r="Y855" s="313"/>
      <c r="Z855" s="313"/>
    </row>
    <row r="856" spans="1:26" ht="12.75" customHeight="1" x14ac:dyDescent="0.2">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59"/>
      <c r="W856" s="313"/>
      <c r="X856" s="313"/>
      <c r="Y856" s="313"/>
      <c r="Z856" s="313"/>
    </row>
    <row r="857" spans="1:26" ht="12.75" customHeight="1" x14ac:dyDescent="0.2">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59"/>
      <c r="W857" s="313"/>
      <c r="X857" s="313"/>
      <c r="Y857" s="313"/>
      <c r="Z857" s="313"/>
    </row>
    <row r="858" spans="1:26" ht="12.75" customHeight="1" x14ac:dyDescent="0.2">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59"/>
      <c r="W858" s="313"/>
      <c r="X858" s="313"/>
      <c r="Y858" s="313"/>
      <c r="Z858" s="313"/>
    </row>
    <row r="859" spans="1:26" ht="12.75" customHeight="1" x14ac:dyDescent="0.2">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59"/>
      <c r="W859" s="313"/>
      <c r="X859" s="313"/>
      <c r="Y859" s="313"/>
      <c r="Z859" s="313"/>
    </row>
    <row r="860" spans="1:26" ht="12.75" customHeight="1" x14ac:dyDescent="0.2">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59"/>
      <c r="W860" s="313"/>
      <c r="X860" s="313"/>
      <c r="Y860" s="313"/>
      <c r="Z860" s="313"/>
    </row>
    <row r="861" spans="1:26" ht="12.75" customHeight="1" x14ac:dyDescent="0.2">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59"/>
      <c r="W861" s="313"/>
      <c r="X861" s="313"/>
      <c r="Y861" s="313"/>
      <c r="Z861" s="313"/>
    </row>
    <row r="862" spans="1:26" ht="12.75" customHeight="1" x14ac:dyDescent="0.2">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59"/>
      <c r="W862" s="313"/>
      <c r="X862" s="313"/>
      <c r="Y862" s="313"/>
      <c r="Z862" s="313"/>
    </row>
    <row r="863" spans="1:26" ht="12.75" customHeight="1" x14ac:dyDescent="0.2">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59"/>
      <c r="W863" s="313"/>
      <c r="X863" s="313"/>
      <c r="Y863" s="313"/>
      <c r="Z863" s="313"/>
    </row>
    <row r="864" spans="1:26" ht="12.75" customHeight="1" x14ac:dyDescent="0.2">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59"/>
      <c r="W864" s="313"/>
      <c r="X864" s="313"/>
      <c r="Y864" s="313"/>
      <c r="Z864" s="313"/>
    </row>
    <row r="865" spans="1:26" ht="12.75" customHeight="1" x14ac:dyDescent="0.2">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59"/>
      <c r="W865" s="313"/>
      <c r="X865" s="313"/>
      <c r="Y865" s="313"/>
      <c r="Z865" s="313"/>
    </row>
    <row r="866" spans="1:26" ht="12.75" customHeight="1" x14ac:dyDescent="0.2">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59"/>
      <c r="W866" s="313"/>
      <c r="X866" s="313"/>
      <c r="Y866" s="313"/>
      <c r="Z866" s="313"/>
    </row>
    <row r="867" spans="1:26" ht="12.75" customHeight="1" x14ac:dyDescent="0.2">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59"/>
      <c r="W867" s="313"/>
      <c r="X867" s="313"/>
      <c r="Y867" s="313"/>
      <c r="Z867" s="313"/>
    </row>
    <row r="868" spans="1:26" ht="12.75" customHeight="1" x14ac:dyDescent="0.2">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59"/>
      <c r="W868" s="313"/>
      <c r="X868" s="313"/>
      <c r="Y868" s="313"/>
      <c r="Z868" s="313"/>
    </row>
    <row r="869" spans="1:26" ht="12.75" customHeight="1" x14ac:dyDescent="0.2">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59"/>
      <c r="W869" s="313"/>
      <c r="X869" s="313"/>
      <c r="Y869" s="313"/>
      <c r="Z869" s="313"/>
    </row>
    <row r="870" spans="1:26" ht="12.75" customHeight="1" x14ac:dyDescent="0.2">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59"/>
      <c r="W870" s="313"/>
      <c r="X870" s="313"/>
      <c r="Y870" s="313"/>
      <c r="Z870" s="313"/>
    </row>
    <row r="871" spans="1:26" ht="12.75" customHeight="1" x14ac:dyDescent="0.2">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59"/>
      <c r="W871" s="313"/>
      <c r="X871" s="313"/>
      <c r="Y871" s="313"/>
      <c r="Z871" s="313"/>
    </row>
    <row r="872" spans="1:26" ht="12.75" customHeight="1" x14ac:dyDescent="0.2">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59"/>
      <c r="W872" s="313"/>
      <c r="X872" s="313"/>
      <c r="Y872" s="313"/>
      <c r="Z872" s="313"/>
    </row>
    <row r="873" spans="1:26" ht="12.75" customHeight="1" x14ac:dyDescent="0.2">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59"/>
      <c r="W873" s="313"/>
      <c r="X873" s="313"/>
      <c r="Y873" s="313"/>
      <c r="Z873" s="313"/>
    </row>
    <row r="874" spans="1:26" ht="12.75" customHeight="1" x14ac:dyDescent="0.2">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59"/>
      <c r="W874" s="313"/>
      <c r="X874" s="313"/>
      <c r="Y874" s="313"/>
      <c r="Z874" s="313"/>
    </row>
    <row r="875" spans="1:26" ht="12.75" customHeight="1" x14ac:dyDescent="0.2">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59"/>
      <c r="W875" s="313"/>
      <c r="X875" s="313"/>
      <c r="Y875" s="313"/>
      <c r="Z875" s="313"/>
    </row>
    <row r="876" spans="1:26" ht="12.75" customHeight="1" x14ac:dyDescent="0.2">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59"/>
      <c r="W876" s="313"/>
      <c r="X876" s="313"/>
      <c r="Y876" s="313"/>
      <c r="Z876" s="313"/>
    </row>
    <row r="877" spans="1:26" ht="12.75" customHeight="1" x14ac:dyDescent="0.2">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59"/>
      <c r="W877" s="313"/>
      <c r="X877" s="313"/>
      <c r="Y877" s="313"/>
      <c r="Z877" s="313"/>
    </row>
    <row r="878" spans="1:26" ht="12.75" customHeight="1" x14ac:dyDescent="0.2">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59"/>
      <c r="W878" s="313"/>
      <c r="X878" s="313"/>
      <c r="Y878" s="313"/>
      <c r="Z878" s="313"/>
    </row>
    <row r="879" spans="1:26" ht="12.75" customHeight="1" x14ac:dyDescent="0.2">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59"/>
      <c r="W879" s="313"/>
      <c r="X879" s="313"/>
      <c r="Y879" s="313"/>
      <c r="Z879" s="313"/>
    </row>
    <row r="880" spans="1:26" ht="12.75" customHeight="1" x14ac:dyDescent="0.2">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59"/>
      <c r="W880" s="313"/>
      <c r="X880" s="313"/>
      <c r="Y880" s="313"/>
      <c r="Z880" s="313"/>
    </row>
    <row r="881" spans="1:26" ht="12.75" customHeight="1" x14ac:dyDescent="0.2">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59"/>
      <c r="W881" s="313"/>
      <c r="X881" s="313"/>
      <c r="Y881" s="313"/>
      <c r="Z881" s="313"/>
    </row>
    <row r="882" spans="1:26" ht="12.75" customHeight="1" x14ac:dyDescent="0.2">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59"/>
      <c r="W882" s="313"/>
      <c r="X882" s="313"/>
      <c r="Y882" s="313"/>
      <c r="Z882" s="313"/>
    </row>
    <row r="883" spans="1:26" ht="12.75" customHeight="1" x14ac:dyDescent="0.2">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59"/>
      <c r="W883" s="313"/>
      <c r="X883" s="313"/>
      <c r="Y883" s="313"/>
      <c r="Z883" s="313"/>
    </row>
    <row r="884" spans="1:26" ht="12.75" customHeight="1" x14ac:dyDescent="0.2">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59"/>
      <c r="W884" s="313"/>
      <c r="X884" s="313"/>
      <c r="Y884" s="313"/>
      <c r="Z884" s="313"/>
    </row>
    <row r="885" spans="1:26" ht="12.75" customHeight="1" x14ac:dyDescent="0.2">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59"/>
      <c r="W885" s="313"/>
      <c r="X885" s="313"/>
      <c r="Y885" s="313"/>
      <c r="Z885" s="313"/>
    </row>
    <row r="886" spans="1:26" ht="12.75" customHeight="1" x14ac:dyDescent="0.2">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59"/>
      <c r="W886" s="313"/>
      <c r="X886" s="313"/>
      <c r="Y886" s="313"/>
      <c r="Z886" s="313"/>
    </row>
    <row r="887" spans="1:26" ht="12.75" customHeight="1" x14ac:dyDescent="0.2">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59"/>
      <c r="W887" s="313"/>
      <c r="X887" s="313"/>
      <c r="Y887" s="313"/>
      <c r="Z887" s="313"/>
    </row>
    <row r="888" spans="1:26" ht="12.75" customHeight="1" x14ac:dyDescent="0.2">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59"/>
      <c r="W888" s="313"/>
      <c r="X888" s="313"/>
      <c r="Y888" s="313"/>
      <c r="Z888" s="313"/>
    </row>
    <row r="889" spans="1:26" ht="12.75" customHeight="1" x14ac:dyDescent="0.2">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59"/>
      <c r="W889" s="313"/>
      <c r="X889" s="313"/>
      <c r="Y889" s="313"/>
      <c r="Z889" s="313"/>
    </row>
    <row r="890" spans="1:26" ht="12.75" customHeight="1" x14ac:dyDescent="0.2">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59"/>
      <c r="W890" s="313"/>
      <c r="X890" s="313"/>
      <c r="Y890" s="313"/>
      <c r="Z890" s="313"/>
    </row>
    <row r="891" spans="1:26" ht="12.75" customHeight="1" x14ac:dyDescent="0.2">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59"/>
      <c r="W891" s="313"/>
      <c r="X891" s="313"/>
      <c r="Y891" s="313"/>
      <c r="Z891" s="313"/>
    </row>
    <row r="892" spans="1:26" ht="12.75" customHeight="1" x14ac:dyDescent="0.2">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59"/>
      <c r="W892" s="313"/>
      <c r="X892" s="313"/>
      <c r="Y892" s="313"/>
      <c r="Z892" s="313"/>
    </row>
    <row r="893" spans="1:26" ht="12.75" customHeight="1" x14ac:dyDescent="0.2">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59"/>
      <c r="W893" s="313"/>
      <c r="X893" s="313"/>
      <c r="Y893" s="313"/>
      <c r="Z893" s="313"/>
    </row>
    <row r="894" spans="1:26" ht="12.75" customHeight="1" x14ac:dyDescent="0.2">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59"/>
      <c r="W894" s="313"/>
      <c r="X894" s="313"/>
      <c r="Y894" s="313"/>
      <c r="Z894" s="313"/>
    </row>
    <row r="895" spans="1:26" ht="12.75" customHeight="1" x14ac:dyDescent="0.2">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59"/>
      <c r="W895" s="313"/>
      <c r="X895" s="313"/>
      <c r="Y895" s="313"/>
      <c r="Z895" s="313"/>
    </row>
    <row r="896" spans="1:26" ht="12.75" customHeight="1" x14ac:dyDescent="0.2">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59"/>
      <c r="W896" s="313"/>
      <c r="X896" s="313"/>
      <c r="Y896" s="313"/>
      <c r="Z896" s="313"/>
    </row>
    <row r="897" spans="1:26" ht="12.75" customHeight="1" x14ac:dyDescent="0.2">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59"/>
      <c r="W897" s="313"/>
      <c r="X897" s="313"/>
      <c r="Y897" s="313"/>
      <c r="Z897" s="313"/>
    </row>
    <row r="898" spans="1:26" ht="12.75" customHeight="1" x14ac:dyDescent="0.2">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59"/>
      <c r="W898" s="313"/>
      <c r="X898" s="313"/>
      <c r="Y898" s="313"/>
      <c r="Z898" s="313"/>
    </row>
    <row r="899" spans="1:26" ht="12.75" customHeight="1" x14ac:dyDescent="0.2">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59"/>
      <c r="W899" s="313"/>
      <c r="X899" s="313"/>
      <c r="Y899" s="313"/>
      <c r="Z899" s="313"/>
    </row>
    <row r="900" spans="1:26" ht="12.75" customHeight="1" x14ac:dyDescent="0.2">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59"/>
      <c r="W900" s="313"/>
      <c r="X900" s="313"/>
      <c r="Y900" s="313"/>
      <c r="Z900" s="313"/>
    </row>
    <row r="901" spans="1:26" ht="12.75" customHeight="1" x14ac:dyDescent="0.2">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59"/>
      <c r="W901" s="313"/>
      <c r="X901" s="313"/>
      <c r="Y901" s="313"/>
      <c r="Z901" s="313"/>
    </row>
    <row r="902" spans="1:26" ht="12.75" customHeight="1" x14ac:dyDescent="0.2">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59"/>
      <c r="W902" s="313"/>
      <c r="X902" s="313"/>
      <c r="Y902" s="313"/>
      <c r="Z902" s="313"/>
    </row>
    <row r="903" spans="1:26" ht="12.75" customHeight="1" x14ac:dyDescent="0.2">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59"/>
      <c r="W903" s="313"/>
      <c r="X903" s="313"/>
      <c r="Y903" s="313"/>
      <c r="Z903" s="313"/>
    </row>
    <row r="904" spans="1:26" ht="12.75" customHeight="1" x14ac:dyDescent="0.2">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59"/>
      <c r="W904" s="313"/>
      <c r="X904" s="313"/>
      <c r="Y904" s="313"/>
      <c r="Z904" s="313"/>
    </row>
    <row r="905" spans="1:26" ht="12.75" customHeight="1" x14ac:dyDescent="0.2">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59"/>
      <c r="W905" s="313"/>
      <c r="X905" s="313"/>
      <c r="Y905" s="313"/>
      <c r="Z905" s="313"/>
    </row>
    <row r="906" spans="1:26" ht="12.75" customHeight="1" x14ac:dyDescent="0.2">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59"/>
      <c r="W906" s="313"/>
      <c r="X906" s="313"/>
      <c r="Y906" s="313"/>
      <c r="Z906" s="313"/>
    </row>
    <row r="907" spans="1:26" ht="12.75" customHeight="1" x14ac:dyDescent="0.2">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59"/>
      <c r="W907" s="313"/>
      <c r="X907" s="313"/>
      <c r="Y907" s="313"/>
      <c r="Z907" s="313"/>
    </row>
    <row r="908" spans="1:26" ht="12.75" customHeight="1" x14ac:dyDescent="0.2">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59"/>
      <c r="W908" s="313"/>
      <c r="X908" s="313"/>
      <c r="Y908" s="313"/>
      <c r="Z908" s="313"/>
    </row>
    <row r="909" spans="1:26" ht="12.75" customHeight="1" x14ac:dyDescent="0.2">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59"/>
      <c r="W909" s="313"/>
      <c r="X909" s="313"/>
      <c r="Y909" s="313"/>
      <c r="Z909" s="313"/>
    </row>
    <row r="910" spans="1:26" ht="12.75" customHeight="1" x14ac:dyDescent="0.2">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59"/>
      <c r="W910" s="313"/>
      <c r="X910" s="313"/>
      <c r="Y910" s="313"/>
      <c r="Z910" s="313"/>
    </row>
    <row r="911" spans="1:26" ht="12.75" customHeight="1" x14ac:dyDescent="0.2">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59"/>
      <c r="W911" s="313"/>
      <c r="X911" s="313"/>
      <c r="Y911" s="313"/>
      <c r="Z911" s="313"/>
    </row>
    <row r="912" spans="1:26" ht="12.75" customHeight="1" x14ac:dyDescent="0.2">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59"/>
      <c r="W912" s="313"/>
      <c r="X912" s="313"/>
      <c r="Y912" s="313"/>
      <c r="Z912" s="313"/>
    </row>
    <row r="913" spans="1:26" ht="12.75" customHeight="1" x14ac:dyDescent="0.2">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59"/>
      <c r="W913" s="313"/>
      <c r="X913" s="313"/>
      <c r="Y913" s="313"/>
      <c r="Z913" s="313"/>
    </row>
    <row r="914" spans="1:26" ht="12.75" customHeight="1" x14ac:dyDescent="0.2">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59"/>
      <c r="W914" s="313"/>
      <c r="X914" s="313"/>
      <c r="Y914" s="313"/>
      <c r="Z914" s="313"/>
    </row>
    <row r="915" spans="1:26" ht="12.75" customHeight="1" x14ac:dyDescent="0.2">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59"/>
      <c r="W915" s="313"/>
      <c r="X915" s="313"/>
      <c r="Y915" s="313"/>
      <c r="Z915" s="313"/>
    </row>
    <row r="916" spans="1:26" ht="12.75" customHeight="1" x14ac:dyDescent="0.2">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59"/>
      <c r="W916" s="313"/>
      <c r="X916" s="313"/>
      <c r="Y916" s="313"/>
      <c r="Z916" s="313"/>
    </row>
    <row r="917" spans="1:26" ht="12.75" customHeight="1" x14ac:dyDescent="0.2">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59"/>
      <c r="W917" s="313"/>
      <c r="X917" s="313"/>
      <c r="Y917" s="313"/>
      <c r="Z917" s="313"/>
    </row>
    <row r="918" spans="1:26" ht="12.75" customHeight="1" x14ac:dyDescent="0.2">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59"/>
      <c r="W918" s="313"/>
      <c r="X918" s="313"/>
      <c r="Y918" s="313"/>
      <c r="Z918" s="313"/>
    </row>
    <row r="919" spans="1:26" ht="12.75" customHeight="1" x14ac:dyDescent="0.2">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59"/>
      <c r="W919" s="313"/>
      <c r="X919" s="313"/>
      <c r="Y919" s="313"/>
      <c r="Z919" s="313"/>
    </row>
    <row r="920" spans="1:26" ht="12.75" customHeight="1" x14ac:dyDescent="0.2">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59"/>
      <c r="W920" s="313"/>
      <c r="X920" s="313"/>
      <c r="Y920" s="313"/>
      <c r="Z920" s="313"/>
    </row>
    <row r="921" spans="1:26" ht="12.75" customHeight="1" x14ac:dyDescent="0.2">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59"/>
      <c r="W921" s="313"/>
      <c r="X921" s="313"/>
      <c r="Y921" s="313"/>
      <c r="Z921" s="313"/>
    </row>
    <row r="922" spans="1:26" ht="12.75" customHeight="1" x14ac:dyDescent="0.2">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59"/>
      <c r="W922" s="313"/>
      <c r="X922" s="313"/>
      <c r="Y922" s="313"/>
      <c r="Z922" s="313"/>
    </row>
    <row r="923" spans="1:26" ht="12.75" customHeight="1" x14ac:dyDescent="0.2">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59"/>
      <c r="W923" s="313"/>
      <c r="X923" s="313"/>
      <c r="Y923" s="313"/>
      <c r="Z923" s="313"/>
    </row>
    <row r="924" spans="1:26" ht="12.75" customHeight="1" x14ac:dyDescent="0.2">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59"/>
      <c r="W924" s="313"/>
      <c r="X924" s="313"/>
      <c r="Y924" s="313"/>
      <c r="Z924" s="313"/>
    </row>
    <row r="925" spans="1:26" ht="12.75" customHeight="1" x14ac:dyDescent="0.2">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59"/>
      <c r="W925" s="313"/>
      <c r="X925" s="313"/>
      <c r="Y925" s="313"/>
      <c r="Z925" s="313"/>
    </row>
    <row r="926" spans="1:26" ht="12.75" customHeight="1" x14ac:dyDescent="0.2">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59"/>
      <c r="W926" s="313"/>
      <c r="X926" s="313"/>
      <c r="Y926" s="313"/>
      <c r="Z926" s="313"/>
    </row>
    <row r="927" spans="1:26" ht="12.75" customHeight="1" x14ac:dyDescent="0.2">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59"/>
      <c r="W927" s="313"/>
      <c r="X927" s="313"/>
      <c r="Y927" s="313"/>
      <c r="Z927" s="313"/>
    </row>
    <row r="928" spans="1:26" ht="12.75" customHeight="1" x14ac:dyDescent="0.2">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59"/>
      <c r="W928" s="313"/>
      <c r="X928" s="313"/>
      <c r="Y928" s="313"/>
      <c r="Z928" s="313"/>
    </row>
    <row r="929" spans="1:26" ht="12.75" customHeight="1" x14ac:dyDescent="0.2">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59"/>
      <c r="W929" s="313"/>
      <c r="X929" s="313"/>
      <c r="Y929" s="313"/>
      <c r="Z929" s="313"/>
    </row>
    <row r="930" spans="1:26" ht="12.75" customHeight="1" x14ac:dyDescent="0.2">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59"/>
      <c r="W930" s="313"/>
      <c r="X930" s="313"/>
      <c r="Y930" s="313"/>
      <c r="Z930" s="313"/>
    </row>
    <row r="931" spans="1:26" ht="12.75" customHeight="1" x14ac:dyDescent="0.2">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59"/>
      <c r="W931" s="313"/>
      <c r="X931" s="313"/>
      <c r="Y931" s="313"/>
      <c r="Z931" s="313"/>
    </row>
    <row r="932" spans="1:26" ht="12.75" customHeight="1" x14ac:dyDescent="0.2">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59"/>
      <c r="W932" s="313"/>
      <c r="X932" s="313"/>
      <c r="Y932" s="313"/>
      <c r="Z932" s="313"/>
    </row>
    <row r="933" spans="1:26" ht="12.75" customHeight="1" x14ac:dyDescent="0.2">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59"/>
      <c r="W933" s="313"/>
      <c r="X933" s="313"/>
      <c r="Y933" s="313"/>
      <c r="Z933" s="313"/>
    </row>
    <row r="934" spans="1:26" ht="12.75" customHeight="1" x14ac:dyDescent="0.2">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59"/>
      <c r="W934" s="313"/>
      <c r="X934" s="313"/>
      <c r="Y934" s="313"/>
      <c r="Z934" s="313"/>
    </row>
    <row r="935" spans="1:26" ht="12.75" customHeight="1" x14ac:dyDescent="0.2">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59"/>
      <c r="W935" s="313"/>
      <c r="X935" s="313"/>
      <c r="Y935" s="313"/>
      <c r="Z935" s="313"/>
    </row>
    <row r="936" spans="1:26" ht="12.75" customHeight="1" x14ac:dyDescent="0.2">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59"/>
      <c r="W936" s="313"/>
      <c r="X936" s="313"/>
      <c r="Y936" s="313"/>
      <c r="Z936" s="313"/>
    </row>
    <row r="937" spans="1:26" ht="12.75" customHeight="1" x14ac:dyDescent="0.2">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59"/>
      <c r="W937" s="313"/>
      <c r="X937" s="313"/>
      <c r="Y937" s="313"/>
      <c r="Z937" s="313"/>
    </row>
    <row r="938" spans="1:26" ht="12.75" customHeight="1" x14ac:dyDescent="0.2">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59"/>
      <c r="W938" s="313"/>
      <c r="X938" s="313"/>
      <c r="Y938" s="313"/>
      <c r="Z938" s="313"/>
    </row>
    <row r="939" spans="1:26" ht="12.75" customHeight="1" x14ac:dyDescent="0.2">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59"/>
      <c r="W939" s="313"/>
      <c r="X939" s="313"/>
      <c r="Y939" s="313"/>
      <c r="Z939" s="313"/>
    </row>
    <row r="940" spans="1:26" ht="12.75" customHeight="1" x14ac:dyDescent="0.2">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59"/>
      <c r="W940" s="313"/>
      <c r="X940" s="313"/>
      <c r="Y940" s="313"/>
      <c r="Z940" s="313"/>
    </row>
    <row r="941" spans="1:26" ht="12.75" customHeight="1" x14ac:dyDescent="0.2">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59"/>
      <c r="W941" s="313"/>
      <c r="X941" s="313"/>
      <c r="Y941" s="313"/>
      <c r="Z941" s="313"/>
    </row>
    <row r="942" spans="1:26" ht="12.75" customHeight="1" x14ac:dyDescent="0.2">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59"/>
      <c r="W942" s="313"/>
      <c r="X942" s="313"/>
      <c r="Y942" s="313"/>
      <c r="Z942" s="313"/>
    </row>
    <row r="943" spans="1:26" ht="12.75" customHeight="1" x14ac:dyDescent="0.2">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59"/>
      <c r="W943" s="313"/>
      <c r="X943" s="313"/>
      <c r="Y943" s="313"/>
      <c r="Z943" s="313"/>
    </row>
    <row r="944" spans="1:26" ht="12.75" customHeight="1" x14ac:dyDescent="0.2">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59"/>
      <c r="W944" s="313"/>
      <c r="X944" s="313"/>
      <c r="Y944" s="313"/>
      <c r="Z944" s="313"/>
    </row>
    <row r="945" spans="1:26" ht="12.75" customHeight="1" x14ac:dyDescent="0.2">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59"/>
      <c r="W945" s="313"/>
      <c r="X945" s="313"/>
      <c r="Y945" s="313"/>
      <c r="Z945" s="313"/>
    </row>
    <row r="946" spans="1:26" ht="12.75" customHeight="1" x14ac:dyDescent="0.2">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59"/>
      <c r="W946" s="313"/>
      <c r="X946" s="313"/>
      <c r="Y946" s="313"/>
      <c r="Z946" s="313"/>
    </row>
    <row r="947" spans="1:26" ht="12.75" customHeight="1" x14ac:dyDescent="0.2">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59"/>
      <c r="W947" s="313"/>
      <c r="X947" s="313"/>
      <c r="Y947" s="313"/>
      <c r="Z947" s="313"/>
    </row>
    <row r="948" spans="1:26" ht="12.75" customHeight="1" x14ac:dyDescent="0.2">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59"/>
      <c r="W948" s="313"/>
      <c r="X948" s="313"/>
      <c r="Y948" s="313"/>
      <c r="Z948" s="313"/>
    </row>
    <row r="949" spans="1:26" ht="12.75" customHeight="1" x14ac:dyDescent="0.2">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59"/>
      <c r="W949" s="313"/>
      <c r="X949" s="313"/>
      <c r="Y949" s="313"/>
      <c r="Z949" s="313"/>
    </row>
    <row r="950" spans="1:26" ht="12.75" customHeight="1" x14ac:dyDescent="0.2">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59"/>
      <c r="W950" s="313"/>
      <c r="X950" s="313"/>
      <c r="Y950" s="313"/>
      <c r="Z950" s="313"/>
    </row>
    <row r="951" spans="1:26" ht="12.75" customHeight="1" x14ac:dyDescent="0.2">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59"/>
      <c r="W951" s="313"/>
      <c r="X951" s="313"/>
      <c r="Y951" s="313"/>
      <c r="Z951" s="313"/>
    </row>
    <row r="952" spans="1:26" ht="12.75" customHeight="1" x14ac:dyDescent="0.2">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59"/>
      <c r="W952" s="313"/>
      <c r="X952" s="313"/>
      <c r="Y952" s="313"/>
      <c r="Z952" s="313"/>
    </row>
    <row r="953" spans="1:26" ht="12.75" customHeight="1" x14ac:dyDescent="0.2">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59"/>
      <c r="W953" s="313"/>
      <c r="X953" s="313"/>
      <c r="Y953" s="313"/>
      <c r="Z953" s="313"/>
    </row>
    <row r="954" spans="1:26" ht="12.75" customHeight="1" x14ac:dyDescent="0.2">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59"/>
      <c r="W954" s="313"/>
      <c r="X954" s="313"/>
      <c r="Y954" s="313"/>
      <c r="Z954" s="313"/>
    </row>
    <row r="955" spans="1:26" ht="12.75" customHeight="1" x14ac:dyDescent="0.2">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59"/>
      <c r="W955" s="313"/>
      <c r="X955" s="313"/>
      <c r="Y955" s="313"/>
      <c r="Z955" s="313"/>
    </row>
    <row r="956" spans="1:26" ht="12.75" customHeight="1" x14ac:dyDescent="0.2">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59"/>
      <c r="W956" s="313"/>
      <c r="X956" s="313"/>
      <c r="Y956" s="313"/>
      <c r="Z956" s="313"/>
    </row>
    <row r="957" spans="1:26" ht="12.75" customHeight="1" x14ac:dyDescent="0.2">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59"/>
      <c r="W957" s="313"/>
      <c r="X957" s="313"/>
      <c r="Y957" s="313"/>
      <c r="Z957" s="313"/>
    </row>
    <row r="958" spans="1:26" ht="12.75" customHeight="1" x14ac:dyDescent="0.2">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59"/>
      <c r="W958" s="313"/>
      <c r="X958" s="313"/>
      <c r="Y958" s="313"/>
      <c r="Z958" s="313"/>
    </row>
    <row r="959" spans="1:26" ht="12.75" customHeight="1" x14ac:dyDescent="0.2">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59"/>
      <c r="W959" s="313"/>
      <c r="X959" s="313"/>
      <c r="Y959" s="313"/>
      <c r="Z959" s="313"/>
    </row>
    <row r="960" spans="1:26" ht="12.75" customHeight="1" x14ac:dyDescent="0.2">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59"/>
      <c r="W960" s="313"/>
      <c r="X960" s="313"/>
      <c r="Y960" s="313"/>
      <c r="Z960" s="313"/>
    </row>
    <row r="961" spans="1:26" ht="12.75" customHeight="1" x14ac:dyDescent="0.2">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59"/>
      <c r="W961" s="313"/>
      <c r="X961" s="313"/>
      <c r="Y961" s="313"/>
      <c r="Z961" s="313"/>
    </row>
    <row r="962" spans="1:26" ht="12.75" customHeight="1" x14ac:dyDescent="0.2">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59"/>
      <c r="W962" s="313"/>
      <c r="X962" s="313"/>
      <c r="Y962" s="313"/>
      <c r="Z962" s="313"/>
    </row>
    <row r="963" spans="1:26" ht="12.75" customHeight="1" x14ac:dyDescent="0.2">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59"/>
      <c r="W963" s="313"/>
      <c r="X963" s="313"/>
      <c r="Y963" s="313"/>
      <c r="Z963" s="313"/>
    </row>
    <row r="964" spans="1:26" ht="12.75" customHeight="1" x14ac:dyDescent="0.2">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59"/>
      <c r="W964" s="313"/>
      <c r="X964" s="313"/>
      <c r="Y964" s="313"/>
      <c r="Z964" s="313"/>
    </row>
    <row r="965" spans="1:26" ht="12.75" customHeight="1" x14ac:dyDescent="0.2">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59"/>
      <c r="W965" s="313"/>
      <c r="X965" s="313"/>
      <c r="Y965" s="313"/>
      <c r="Z965" s="313"/>
    </row>
    <row r="966" spans="1:26" ht="12.75" customHeight="1" x14ac:dyDescent="0.2">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59"/>
      <c r="W966" s="313"/>
      <c r="X966" s="313"/>
      <c r="Y966" s="313"/>
      <c r="Z966" s="313"/>
    </row>
    <row r="967" spans="1:26" ht="12.75" customHeight="1" x14ac:dyDescent="0.2">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59"/>
      <c r="W967" s="313"/>
      <c r="X967" s="313"/>
      <c r="Y967" s="313"/>
      <c r="Z967" s="313"/>
    </row>
    <row r="968" spans="1:26" ht="12.75" customHeight="1" x14ac:dyDescent="0.2">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59"/>
      <c r="W968" s="313"/>
      <c r="X968" s="313"/>
      <c r="Y968" s="313"/>
      <c r="Z968" s="313"/>
    </row>
    <row r="969" spans="1:26" ht="12.75" customHeight="1" x14ac:dyDescent="0.2">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59"/>
      <c r="W969" s="313"/>
      <c r="X969" s="313"/>
      <c r="Y969" s="313"/>
      <c r="Z969" s="313"/>
    </row>
    <row r="970" spans="1:26" ht="12.75" customHeight="1" x14ac:dyDescent="0.2">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59"/>
      <c r="W970" s="313"/>
      <c r="X970" s="313"/>
      <c r="Y970" s="313"/>
      <c r="Z970" s="313"/>
    </row>
    <row r="971" spans="1:26" ht="12.75" customHeight="1" x14ac:dyDescent="0.2">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59"/>
      <c r="W971" s="313"/>
      <c r="X971" s="313"/>
      <c r="Y971" s="313"/>
      <c r="Z971" s="313"/>
    </row>
    <row r="972" spans="1:26" ht="12.75" customHeight="1" x14ac:dyDescent="0.2">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59"/>
      <c r="W972" s="313"/>
      <c r="X972" s="313"/>
      <c r="Y972" s="313"/>
      <c r="Z972" s="313"/>
    </row>
    <row r="973" spans="1:26" ht="12.75" customHeight="1" x14ac:dyDescent="0.2">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59"/>
      <c r="W973" s="313"/>
      <c r="X973" s="313"/>
      <c r="Y973" s="313"/>
      <c r="Z973" s="313"/>
    </row>
    <row r="974" spans="1:26" ht="12.75" customHeight="1" x14ac:dyDescent="0.2">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59"/>
      <c r="W974" s="313"/>
      <c r="X974" s="313"/>
      <c r="Y974" s="313"/>
      <c r="Z974" s="313"/>
    </row>
    <row r="975" spans="1:26" ht="12.75" customHeight="1" x14ac:dyDescent="0.2">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59"/>
      <c r="W975" s="313"/>
      <c r="X975" s="313"/>
      <c r="Y975" s="313"/>
      <c r="Z975" s="313"/>
    </row>
    <row r="976" spans="1:26" ht="12.75" customHeight="1" x14ac:dyDescent="0.2">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59"/>
      <c r="W976" s="313"/>
      <c r="X976" s="313"/>
      <c r="Y976" s="313"/>
      <c r="Z976" s="313"/>
    </row>
    <row r="977" spans="1:26" ht="12.75" customHeight="1" x14ac:dyDescent="0.2">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59"/>
      <c r="W977" s="313"/>
      <c r="X977" s="313"/>
      <c r="Y977" s="313"/>
      <c r="Z977" s="313"/>
    </row>
    <row r="978" spans="1:26" ht="12.75" customHeight="1" x14ac:dyDescent="0.2">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59"/>
      <c r="W978" s="313"/>
      <c r="X978" s="313"/>
      <c r="Y978" s="313"/>
      <c r="Z978" s="313"/>
    </row>
    <row r="979" spans="1:26" ht="12.75" customHeight="1" x14ac:dyDescent="0.2">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59"/>
      <c r="W979" s="313"/>
      <c r="X979" s="313"/>
      <c r="Y979" s="313"/>
      <c r="Z979" s="313"/>
    </row>
    <row r="980" spans="1:26" ht="12.75" customHeight="1" x14ac:dyDescent="0.2">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59"/>
      <c r="W980" s="313"/>
      <c r="X980" s="313"/>
      <c r="Y980" s="313"/>
      <c r="Z980" s="313"/>
    </row>
    <row r="981" spans="1:26" ht="12.75" customHeight="1" x14ac:dyDescent="0.2">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59"/>
      <c r="W981" s="313"/>
      <c r="X981" s="313"/>
      <c r="Y981" s="313"/>
      <c r="Z981" s="313"/>
    </row>
    <row r="982" spans="1:26" ht="12.75" customHeight="1" x14ac:dyDescent="0.2">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59"/>
      <c r="W982" s="313"/>
      <c r="X982" s="313"/>
      <c r="Y982" s="313"/>
      <c r="Z982" s="313"/>
    </row>
    <row r="983" spans="1:26" ht="12.75" customHeight="1" x14ac:dyDescent="0.2">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59"/>
      <c r="W983" s="313"/>
      <c r="X983" s="313"/>
      <c r="Y983" s="313"/>
      <c r="Z983" s="313"/>
    </row>
    <row r="984" spans="1:26" ht="12.75" customHeight="1" x14ac:dyDescent="0.2">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59"/>
      <c r="W984" s="313"/>
      <c r="X984" s="313"/>
      <c r="Y984" s="313"/>
      <c r="Z984" s="313"/>
    </row>
    <row r="985" spans="1:26" ht="12.75" customHeight="1" x14ac:dyDescent="0.2">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59"/>
      <c r="W985" s="313"/>
      <c r="X985" s="313"/>
      <c r="Y985" s="313"/>
      <c r="Z985" s="313"/>
    </row>
    <row r="986" spans="1:26" ht="12.75" customHeight="1" x14ac:dyDescent="0.2">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59"/>
      <c r="W986" s="313"/>
      <c r="X986" s="313"/>
      <c r="Y986" s="313"/>
      <c r="Z986" s="313"/>
    </row>
    <row r="987" spans="1:26" ht="12.75" customHeight="1" x14ac:dyDescent="0.2">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59"/>
      <c r="W987" s="313"/>
      <c r="X987" s="313"/>
      <c r="Y987" s="313"/>
      <c r="Z987" s="313"/>
    </row>
    <row r="988" spans="1:26" ht="12.75" customHeight="1" x14ac:dyDescent="0.2">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59"/>
      <c r="W988" s="313"/>
      <c r="X988" s="313"/>
      <c r="Y988" s="313"/>
      <c r="Z988" s="313"/>
    </row>
    <row r="989" spans="1:26" ht="12.75" customHeight="1" x14ac:dyDescent="0.2">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59"/>
      <c r="W989" s="313"/>
      <c r="X989" s="313"/>
      <c r="Y989" s="313"/>
      <c r="Z989" s="313"/>
    </row>
    <row r="990" spans="1:26" ht="12.75" customHeight="1" x14ac:dyDescent="0.2">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59"/>
      <c r="W990" s="313"/>
      <c r="X990" s="313"/>
      <c r="Y990" s="313"/>
      <c r="Z990" s="313"/>
    </row>
    <row r="991" spans="1:26" ht="12.75" customHeight="1" x14ac:dyDescent="0.2">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59"/>
      <c r="W991" s="313"/>
      <c r="X991" s="313"/>
      <c r="Y991" s="313"/>
      <c r="Z991" s="313"/>
    </row>
    <row r="992" spans="1:26" ht="12.75" customHeight="1" x14ac:dyDescent="0.2">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59"/>
      <c r="W992" s="313"/>
      <c r="X992" s="313"/>
      <c r="Y992" s="313"/>
      <c r="Z992" s="313"/>
    </row>
    <row r="993" spans="1:26" ht="12.75" customHeight="1" x14ac:dyDescent="0.2">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59"/>
      <c r="W993" s="313"/>
      <c r="X993" s="313"/>
      <c r="Y993" s="313"/>
      <c r="Z993" s="313"/>
    </row>
    <row r="994" spans="1:26" ht="12.75" customHeight="1" x14ac:dyDescent="0.2">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59"/>
      <c r="W994" s="313"/>
      <c r="X994" s="313"/>
      <c r="Y994" s="313"/>
      <c r="Z994" s="313"/>
    </row>
    <row r="995" spans="1:26" ht="12.75" customHeight="1" x14ac:dyDescent="0.2">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59"/>
      <c r="W995" s="313"/>
      <c r="X995" s="313"/>
      <c r="Y995" s="313"/>
      <c r="Z995" s="313"/>
    </row>
    <row r="996" spans="1:26" ht="12.75" customHeight="1" x14ac:dyDescent="0.2">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59"/>
      <c r="W996" s="313"/>
      <c r="X996" s="313"/>
      <c r="Y996" s="313"/>
      <c r="Z996" s="313"/>
    </row>
    <row r="997" spans="1:26" ht="12.75" customHeight="1" x14ac:dyDescent="0.2">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59"/>
      <c r="W997" s="313"/>
      <c r="X997" s="313"/>
      <c r="Y997" s="313"/>
      <c r="Z997" s="313"/>
    </row>
    <row r="998" spans="1:26" ht="12.75" customHeight="1" x14ac:dyDescent="0.2">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59"/>
      <c r="W998" s="313"/>
      <c r="X998" s="313"/>
      <c r="Y998" s="313"/>
      <c r="Z998" s="313"/>
    </row>
    <row r="999" spans="1:26" ht="12.75" customHeight="1" x14ac:dyDescent="0.2">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59"/>
      <c r="W999" s="313"/>
      <c r="X999" s="313"/>
      <c r="Y999" s="313"/>
      <c r="Z999" s="313"/>
    </row>
    <row r="1000" spans="1:26" ht="12.75" customHeight="1" x14ac:dyDescent="0.2">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59"/>
      <c r="W1000" s="313"/>
      <c r="X1000" s="313"/>
      <c r="Y1000" s="313"/>
      <c r="Z1000" s="313"/>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M7" sqref="M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2" width="8.85546875" style="314" customWidth="1"/>
    <col min="13" max="13" width="8" style="314" customWidth="1"/>
    <col min="14" max="14" width="0.140625" style="314" customWidth="1"/>
    <col min="15" max="15" width="8.85546875" style="314" customWidth="1"/>
    <col min="16" max="16" width="20.28515625" style="314" customWidth="1"/>
    <col min="17" max="20" width="8.855468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N4" s="313"/>
      <c r="O4" s="313"/>
      <c r="P4" s="431"/>
      <c r="Q4" s="428"/>
      <c r="R4" s="428"/>
      <c r="S4" s="428"/>
      <c r="T4" s="313"/>
      <c r="U4" s="313"/>
      <c r="V4" s="313"/>
      <c r="W4" s="313"/>
      <c r="X4" s="313"/>
      <c r="Y4" s="313"/>
      <c r="Z4" s="313"/>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U.S. Fleet Forces Command for the reporting period APRIL 1 - SEPTEMBER 30, 2023</v>
      </c>
      <c r="B5" s="433"/>
      <c r="C5" s="433"/>
      <c r="D5" s="433"/>
      <c r="E5" s="433"/>
      <c r="F5" s="433"/>
      <c r="G5" s="433"/>
      <c r="H5" s="433"/>
      <c r="I5" s="433"/>
      <c r="J5" s="433"/>
      <c r="K5" s="433"/>
      <c r="L5" s="433"/>
      <c r="M5" s="433"/>
      <c r="N5" s="315"/>
      <c r="O5" s="313"/>
      <c r="P5" s="313"/>
      <c r="Q5" s="313"/>
      <c r="R5" s="313"/>
      <c r="S5" s="313"/>
      <c r="T5" s="313"/>
      <c r="U5" s="313"/>
      <c r="V5" s="313"/>
      <c r="W5" s="313"/>
      <c r="X5" s="313"/>
      <c r="Y5" s="313"/>
      <c r="Z5" s="313"/>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P6" s="313"/>
      <c r="Q6" s="313"/>
      <c r="R6" s="313"/>
      <c r="S6" s="313"/>
      <c r="T6" s="313"/>
      <c r="U6" s="313"/>
      <c r="V6" s="313"/>
      <c r="W6" s="313"/>
      <c r="X6" s="313"/>
      <c r="Y6" s="313"/>
      <c r="Z6" s="313"/>
    </row>
    <row r="7" spans="1:26" ht="20.25" customHeight="1" thickBot="1" x14ac:dyDescent="0.25">
      <c r="A7" s="435"/>
      <c r="B7" s="440"/>
      <c r="C7" s="395"/>
      <c r="D7" s="395"/>
      <c r="E7" s="395"/>
      <c r="F7" s="395"/>
      <c r="G7" s="395"/>
      <c r="H7" s="395"/>
      <c r="I7" s="395"/>
      <c r="J7" s="414"/>
      <c r="K7" s="318">
        <v>45</v>
      </c>
      <c r="L7" s="319">
        <v>49</v>
      </c>
      <c r="M7" s="320">
        <v>2023</v>
      </c>
      <c r="N7" s="321"/>
      <c r="O7" s="313"/>
      <c r="P7" s="313"/>
      <c r="Q7" s="313"/>
      <c r="R7" s="313"/>
      <c r="S7" s="313"/>
      <c r="T7" s="313"/>
      <c r="U7" s="313"/>
      <c r="V7" s="313"/>
      <c r="W7" s="313"/>
      <c r="X7" s="313"/>
      <c r="Y7" s="313"/>
      <c r="Z7" s="313"/>
    </row>
    <row r="8" spans="1:26" ht="27.75" customHeight="1" thickTop="1" thickBot="1" x14ac:dyDescent="0.25">
      <c r="A8" s="435"/>
      <c r="B8" s="441" t="s">
        <v>6</v>
      </c>
      <c r="C8" s="442"/>
      <c r="D8" s="442"/>
      <c r="E8" s="442"/>
      <c r="F8" s="442"/>
      <c r="G8" s="442"/>
      <c r="H8" s="442"/>
      <c r="I8" s="442"/>
      <c r="J8" s="442"/>
      <c r="K8" s="442"/>
      <c r="L8" s="442"/>
      <c r="M8" s="442"/>
      <c r="N8" s="443"/>
      <c r="O8" s="313"/>
      <c r="P8" s="313"/>
      <c r="Q8" s="313"/>
      <c r="R8" s="313"/>
      <c r="S8" s="313"/>
      <c r="T8" s="313"/>
      <c r="U8" s="313"/>
      <c r="V8" s="313"/>
      <c r="W8" s="313"/>
      <c r="X8" s="313"/>
      <c r="Y8" s="313"/>
      <c r="Z8" s="313"/>
    </row>
    <row r="9" spans="1:26" ht="18" customHeight="1" thickTop="1" x14ac:dyDescent="0.25">
      <c r="A9" s="435"/>
      <c r="B9" s="444" t="s">
        <v>457</v>
      </c>
      <c r="C9" s="395"/>
      <c r="D9" s="395"/>
      <c r="E9" s="395"/>
      <c r="F9" s="395"/>
      <c r="G9" s="445"/>
      <c r="H9" s="418" t="str">
        <f>"REPORTING PERIOD: "&amp;Q422</f>
        <v>REPORTING PERIOD: OCTOBER 1, 2022- MARCH 31, 2023</v>
      </c>
      <c r="I9" s="419" t="s">
        <v>90</v>
      </c>
      <c r="J9" s="420" t="str">
        <f>"REPORTING PERIOD: "&amp;Q423</f>
        <v>REPORTING PERIOD: APRIL 1 - SEPTEMBER 30, 2023</v>
      </c>
      <c r="K9" s="421"/>
      <c r="L9" s="423" t="s">
        <v>8</v>
      </c>
      <c r="M9" s="396"/>
      <c r="N9" s="322"/>
      <c r="O9" s="323"/>
      <c r="P9" s="313"/>
      <c r="Q9" s="313"/>
      <c r="R9" s="313"/>
      <c r="S9" s="313"/>
      <c r="T9" s="313"/>
      <c r="U9" s="313"/>
      <c r="V9" s="313"/>
      <c r="W9" s="313"/>
      <c r="X9" s="313"/>
      <c r="Y9" s="313"/>
      <c r="Z9" s="313"/>
    </row>
    <row r="10" spans="1:26" ht="15.75" customHeight="1" x14ac:dyDescent="0.2">
      <c r="A10" s="435"/>
      <c r="B10" s="425" t="s">
        <v>1008</v>
      </c>
      <c r="C10" s="395"/>
      <c r="D10" s="395"/>
      <c r="E10" s="395"/>
      <c r="F10" s="414"/>
      <c r="G10" s="440"/>
      <c r="H10" s="395"/>
      <c r="I10" s="395"/>
      <c r="J10" s="414"/>
      <c r="K10" s="422"/>
      <c r="L10" s="424"/>
      <c r="M10" s="396"/>
      <c r="N10" s="322"/>
      <c r="O10" s="323"/>
      <c r="P10" s="313"/>
      <c r="Q10" s="313"/>
      <c r="R10" s="313"/>
      <c r="S10" s="313"/>
      <c r="T10" s="313"/>
      <c r="U10" s="313"/>
      <c r="V10" s="313"/>
      <c r="W10" s="313"/>
      <c r="X10" s="313"/>
      <c r="Y10" s="313"/>
      <c r="Z10" s="313"/>
    </row>
    <row r="11" spans="1:26" ht="12.75" customHeight="1" thickBot="1" x14ac:dyDescent="0.25">
      <c r="A11" s="435"/>
      <c r="B11" s="324" t="s">
        <v>9</v>
      </c>
      <c r="C11" s="325" t="s">
        <v>1009</v>
      </c>
      <c r="D11" s="426" t="s">
        <v>1010</v>
      </c>
      <c r="E11" s="401"/>
      <c r="F11" s="416"/>
      <c r="G11" s="415"/>
      <c r="H11" s="401"/>
      <c r="I11" s="401"/>
      <c r="J11" s="416"/>
      <c r="K11" s="406"/>
      <c r="L11" s="404"/>
      <c r="M11" s="402"/>
      <c r="N11" s="326"/>
      <c r="O11" s="323"/>
      <c r="P11" s="313"/>
      <c r="Q11" s="313"/>
      <c r="R11" s="313"/>
      <c r="S11" s="313"/>
      <c r="T11" s="313"/>
      <c r="U11" s="313"/>
      <c r="V11" s="313"/>
      <c r="W11" s="313"/>
      <c r="X11" s="313"/>
      <c r="Y11" s="313"/>
      <c r="Z11" s="313"/>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P12" s="313"/>
      <c r="Q12" s="313"/>
      <c r="R12" s="313"/>
      <c r="S12" s="313"/>
      <c r="T12" s="313"/>
      <c r="U12" s="313"/>
      <c r="V12" s="313"/>
      <c r="W12" s="313"/>
      <c r="X12" s="313"/>
      <c r="Y12" s="313"/>
      <c r="Z12" s="313"/>
    </row>
    <row r="13" spans="1:26" ht="34.5" customHeight="1" thickBot="1" x14ac:dyDescent="0.25">
      <c r="A13" s="436"/>
      <c r="B13" s="410"/>
      <c r="C13" s="410"/>
      <c r="D13" s="410"/>
      <c r="E13" s="415"/>
      <c r="F13" s="416"/>
      <c r="G13" s="415"/>
      <c r="H13" s="401"/>
      <c r="I13" s="416"/>
      <c r="J13" s="410"/>
      <c r="K13" s="406"/>
      <c r="L13" s="408"/>
      <c r="M13" s="410"/>
      <c r="N13" s="328"/>
      <c r="O13" s="313"/>
      <c r="P13" s="313"/>
      <c r="Q13" s="313"/>
      <c r="R13" s="313"/>
      <c r="S13" s="313"/>
      <c r="T13" s="313"/>
      <c r="U13" s="313"/>
      <c r="V13" s="313"/>
      <c r="W13" s="313"/>
      <c r="X13" s="313"/>
      <c r="Y13" s="313"/>
      <c r="Z13" s="313"/>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O14" s="313"/>
      <c r="P14" s="313"/>
      <c r="Q14" s="313"/>
      <c r="R14" s="313"/>
      <c r="S14" s="313"/>
      <c r="T14" s="313"/>
      <c r="U14" s="313"/>
      <c r="V14" s="313"/>
      <c r="W14" s="313"/>
      <c r="X14" s="313"/>
      <c r="Y14" s="313"/>
      <c r="Z14" s="313"/>
    </row>
    <row r="15" spans="1:26" ht="12.75" customHeight="1" x14ac:dyDescent="0.2">
      <c r="A15" s="389"/>
      <c r="B15" s="333" t="s">
        <v>24</v>
      </c>
      <c r="C15" s="333" t="s">
        <v>25</v>
      </c>
      <c r="D15" s="334">
        <v>40766</v>
      </c>
      <c r="E15" s="335"/>
      <c r="F15" s="336" t="s">
        <v>26</v>
      </c>
      <c r="G15" s="394" t="s">
        <v>27</v>
      </c>
      <c r="H15" s="395"/>
      <c r="I15" s="396"/>
      <c r="J15" s="337" t="s">
        <v>28</v>
      </c>
      <c r="K15" s="338"/>
      <c r="L15" s="339" t="s">
        <v>7</v>
      </c>
      <c r="M15" s="340">
        <v>280</v>
      </c>
      <c r="N15" s="332"/>
      <c r="O15" s="313"/>
      <c r="P15" s="313"/>
      <c r="Q15" s="313"/>
      <c r="R15" s="313"/>
      <c r="S15" s="313"/>
      <c r="T15" s="313"/>
      <c r="U15" s="313"/>
      <c r="V15" s="313"/>
      <c r="W15" s="313"/>
      <c r="X15" s="313"/>
      <c r="Y15" s="313"/>
      <c r="Z15" s="313"/>
    </row>
    <row r="16" spans="1:26" ht="12.75" customHeight="1" x14ac:dyDescent="0.2">
      <c r="A16" s="389"/>
      <c r="B16" s="341" t="s">
        <v>29</v>
      </c>
      <c r="C16" s="341" t="s">
        <v>30</v>
      </c>
      <c r="D16" s="341" t="s">
        <v>31</v>
      </c>
      <c r="E16" s="397" t="s">
        <v>32</v>
      </c>
      <c r="F16" s="398"/>
      <c r="G16" s="399"/>
      <c r="H16" s="395"/>
      <c r="I16" s="396"/>
      <c r="J16" s="342" t="s">
        <v>33</v>
      </c>
      <c r="K16" s="339" t="s">
        <v>7</v>
      </c>
      <c r="L16" s="343"/>
      <c r="M16" s="344">
        <v>825</v>
      </c>
      <c r="N16" s="327"/>
      <c r="O16" s="313"/>
      <c r="P16" s="313"/>
      <c r="Q16" s="313"/>
      <c r="R16" s="313"/>
      <c r="S16" s="313"/>
      <c r="T16" s="313"/>
      <c r="U16" s="313"/>
      <c r="V16" s="313"/>
      <c r="W16" s="313"/>
      <c r="X16" s="313"/>
      <c r="Y16" s="313"/>
      <c r="Z16" s="313"/>
    </row>
    <row r="17" spans="1:26" ht="12.75" customHeight="1" thickBot="1" x14ac:dyDescent="0.25">
      <c r="A17" s="390"/>
      <c r="B17" s="345" t="s">
        <v>34</v>
      </c>
      <c r="C17" s="345" t="s">
        <v>35</v>
      </c>
      <c r="D17" s="334">
        <v>40767</v>
      </c>
      <c r="E17" s="346" t="s">
        <v>36</v>
      </c>
      <c r="F17" s="336" t="s">
        <v>37</v>
      </c>
      <c r="G17" s="400"/>
      <c r="H17" s="401"/>
      <c r="I17" s="402"/>
      <c r="J17" s="347" t="s">
        <v>38</v>
      </c>
      <c r="K17" s="348"/>
      <c r="L17" s="348" t="s">
        <v>7</v>
      </c>
      <c r="M17" s="349">
        <v>120</v>
      </c>
      <c r="N17" s="332"/>
      <c r="O17" s="313"/>
      <c r="P17" s="313"/>
      <c r="Q17" s="313"/>
      <c r="R17" s="313"/>
      <c r="S17" s="313"/>
      <c r="T17" s="313"/>
      <c r="U17" s="313"/>
      <c r="V17" s="313"/>
      <c r="W17" s="313"/>
      <c r="X17" s="313"/>
      <c r="Y17" s="313"/>
      <c r="Z17" s="313"/>
    </row>
    <row r="18" spans="1:26"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O18" s="313"/>
      <c r="P18" s="313"/>
      <c r="Q18" s="313"/>
      <c r="R18" s="313"/>
      <c r="S18" s="313"/>
      <c r="T18" s="313"/>
      <c r="U18" s="313"/>
      <c r="V18" s="313"/>
      <c r="W18" s="313"/>
      <c r="X18" s="313"/>
      <c r="Y18" s="313"/>
      <c r="Z18" s="313"/>
    </row>
    <row r="19" spans="1:26" ht="12.75" customHeight="1" x14ac:dyDescent="0.2">
      <c r="A19" s="389"/>
      <c r="B19" s="333" t="s">
        <v>1011</v>
      </c>
      <c r="C19" s="333" t="s">
        <v>1012</v>
      </c>
      <c r="D19" s="334">
        <v>44088</v>
      </c>
      <c r="E19" s="333"/>
      <c r="F19" s="333" t="s">
        <v>55</v>
      </c>
      <c r="G19" s="394" t="s">
        <v>1013</v>
      </c>
      <c r="H19" s="395"/>
      <c r="I19" s="396"/>
      <c r="J19" s="354" t="s">
        <v>337</v>
      </c>
      <c r="K19" s="354"/>
      <c r="L19" s="354" t="s">
        <v>90</v>
      </c>
      <c r="M19" s="376">
        <v>700</v>
      </c>
      <c r="N19" s="332"/>
      <c r="O19" s="313"/>
      <c r="P19" s="313"/>
      <c r="Q19" s="313"/>
      <c r="R19" s="313"/>
      <c r="S19" s="313"/>
      <c r="T19" s="313"/>
      <c r="U19" s="313"/>
      <c r="V19" s="356"/>
      <c r="W19" s="313"/>
      <c r="X19" s="313"/>
      <c r="Y19" s="313"/>
      <c r="Z19" s="313"/>
    </row>
    <row r="20" spans="1:26" ht="12.75" customHeight="1" x14ac:dyDescent="0.2">
      <c r="A20" s="389"/>
      <c r="B20" s="341" t="s">
        <v>29</v>
      </c>
      <c r="C20" s="341" t="s">
        <v>30</v>
      </c>
      <c r="D20" s="341" t="s">
        <v>31</v>
      </c>
      <c r="E20" s="397" t="s">
        <v>32</v>
      </c>
      <c r="F20" s="398"/>
      <c r="G20" s="399"/>
      <c r="H20" s="395"/>
      <c r="I20" s="396"/>
      <c r="J20" s="342" t="s">
        <v>130</v>
      </c>
      <c r="K20" s="357"/>
      <c r="L20" s="357" t="s">
        <v>90</v>
      </c>
      <c r="M20" s="383">
        <v>426</v>
      </c>
      <c r="N20" s="332"/>
      <c r="O20" s="313"/>
      <c r="P20" s="313"/>
      <c r="Q20" s="313"/>
      <c r="R20" s="313"/>
      <c r="S20" s="313"/>
      <c r="T20" s="313"/>
      <c r="U20" s="313"/>
      <c r="V20" s="359"/>
      <c r="W20" s="313"/>
      <c r="X20" s="313"/>
      <c r="Y20" s="313"/>
      <c r="Z20" s="313"/>
    </row>
    <row r="21" spans="1:26" ht="12.75" customHeight="1" thickBot="1" x14ac:dyDescent="0.25">
      <c r="A21" s="390"/>
      <c r="B21" s="333" t="s">
        <v>1014</v>
      </c>
      <c r="C21" s="333" t="s">
        <v>1013</v>
      </c>
      <c r="D21" s="377">
        <v>44092</v>
      </c>
      <c r="E21" s="360" t="s">
        <v>36</v>
      </c>
      <c r="F21" s="361" t="s">
        <v>1015</v>
      </c>
      <c r="G21" s="404"/>
      <c r="H21" s="401"/>
      <c r="I21" s="402"/>
      <c r="J21" s="342" t="s">
        <v>38</v>
      </c>
      <c r="K21" s="357"/>
      <c r="L21" s="357" t="s">
        <v>1016</v>
      </c>
      <c r="M21" s="383">
        <v>225</v>
      </c>
      <c r="N21" s="332"/>
      <c r="O21" s="313"/>
      <c r="P21" s="313"/>
      <c r="Q21" s="313"/>
      <c r="R21" s="313"/>
      <c r="S21" s="313"/>
      <c r="T21" s="313"/>
      <c r="U21" s="313"/>
      <c r="V21" s="359"/>
      <c r="W21" s="313"/>
      <c r="X21" s="313"/>
      <c r="Y21" s="313"/>
      <c r="Z21" s="313"/>
    </row>
    <row r="22" spans="1:26" ht="12.75" customHeight="1" thickTop="1" x14ac:dyDescent="0.2">
      <c r="A22" s="388">
        <f>A18+1</f>
        <v>2</v>
      </c>
      <c r="B22" s="350" t="s">
        <v>20</v>
      </c>
      <c r="C22" s="350" t="s">
        <v>21</v>
      </c>
      <c r="D22" s="350" t="s">
        <v>22</v>
      </c>
      <c r="E22" s="391" t="s">
        <v>23</v>
      </c>
      <c r="F22" s="392"/>
      <c r="G22" s="391" t="s">
        <v>14</v>
      </c>
      <c r="H22" s="393"/>
      <c r="I22" s="330"/>
      <c r="J22" s="351" t="s">
        <v>39</v>
      </c>
      <c r="K22" s="352"/>
      <c r="L22" s="352"/>
      <c r="M22" s="353"/>
      <c r="N22" s="332"/>
      <c r="O22" s="313"/>
      <c r="P22" s="313"/>
      <c r="Q22" s="313"/>
      <c r="R22" s="313"/>
      <c r="S22" s="313"/>
      <c r="T22" s="313"/>
      <c r="U22" s="313"/>
      <c r="V22" s="359"/>
      <c r="W22" s="313"/>
      <c r="X22" s="313"/>
      <c r="Y22" s="313"/>
      <c r="Z22" s="313"/>
    </row>
    <row r="23" spans="1:26" ht="12.75" customHeight="1" x14ac:dyDescent="0.2">
      <c r="A23" s="389"/>
      <c r="B23" s="333" t="s">
        <v>1017</v>
      </c>
      <c r="C23" s="333"/>
      <c r="D23" s="334"/>
      <c r="E23" s="333"/>
      <c r="F23" s="333"/>
      <c r="G23" s="394"/>
      <c r="H23" s="395"/>
      <c r="I23" s="396"/>
      <c r="J23" s="354" t="s">
        <v>1018</v>
      </c>
      <c r="K23" s="354"/>
      <c r="L23" s="354" t="s">
        <v>90</v>
      </c>
      <c r="M23" s="376">
        <v>120</v>
      </c>
      <c r="N23" s="332"/>
      <c r="O23" s="313"/>
      <c r="P23" s="313"/>
      <c r="Q23" s="313"/>
      <c r="R23" s="313"/>
      <c r="S23" s="313"/>
      <c r="T23" s="313"/>
      <c r="U23" s="313"/>
      <c r="V23" s="359"/>
      <c r="W23" s="313"/>
      <c r="X23" s="313"/>
      <c r="Y23" s="313"/>
      <c r="Z23" s="313"/>
    </row>
    <row r="24" spans="1:26" ht="12.75" customHeight="1" x14ac:dyDescent="0.2">
      <c r="A24" s="389"/>
      <c r="B24" s="341" t="s">
        <v>29</v>
      </c>
      <c r="C24" s="341" t="s">
        <v>30</v>
      </c>
      <c r="D24" s="341" t="s">
        <v>31</v>
      </c>
      <c r="E24" s="397" t="s">
        <v>32</v>
      </c>
      <c r="F24" s="398"/>
      <c r="G24" s="399"/>
      <c r="H24" s="395"/>
      <c r="I24" s="396"/>
      <c r="J24" s="342" t="s">
        <v>1019</v>
      </c>
      <c r="K24" s="357"/>
      <c r="L24" s="357" t="s">
        <v>90</v>
      </c>
      <c r="M24" s="383">
        <v>995</v>
      </c>
      <c r="N24" s="332"/>
      <c r="O24" s="313"/>
      <c r="P24" s="313"/>
      <c r="Q24" s="313"/>
      <c r="R24" s="313"/>
      <c r="S24" s="313"/>
      <c r="T24" s="313"/>
      <c r="U24" s="313"/>
      <c r="V24" s="359"/>
      <c r="W24" s="313"/>
      <c r="X24" s="313"/>
      <c r="Y24" s="313"/>
      <c r="Z24" s="313"/>
    </row>
    <row r="25" spans="1:26" ht="12.75" customHeight="1" thickBot="1" x14ac:dyDescent="0.25">
      <c r="A25" s="390"/>
      <c r="B25" s="333"/>
      <c r="C25" s="333"/>
      <c r="D25" s="345"/>
      <c r="E25" s="360" t="s">
        <v>36</v>
      </c>
      <c r="F25" s="361"/>
      <c r="G25" s="400"/>
      <c r="H25" s="401"/>
      <c r="I25" s="402"/>
      <c r="J25" s="342" t="s">
        <v>41</v>
      </c>
      <c r="K25" s="357"/>
      <c r="L25" s="357"/>
      <c r="M25" s="358"/>
      <c r="N25" s="332"/>
      <c r="O25" s="313"/>
      <c r="P25" s="313"/>
      <c r="Q25" s="313"/>
      <c r="R25" s="313"/>
      <c r="S25" s="313"/>
      <c r="T25" s="313"/>
      <c r="U25" s="313"/>
      <c r="V25" s="359"/>
      <c r="W25" s="313"/>
      <c r="X25" s="313"/>
      <c r="Y25" s="313"/>
      <c r="Z25" s="313"/>
    </row>
    <row r="26" spans="1:26" ht="12.75" customHeight="1" thickTop="1" x14ac:dyDescent="0.2">
      <c r="A26" s="388">
        <f>A22+1</f>
        <v>3</v>
      </c>
      <c r="B26" s="350" t="s">
        <v>20</v>
      </c>
      <c r="C26" s="350" t="s">
        <v>21</v>
      </c>
      <c r="D26" s="350" t="s">
        <v>22</v>
      </c>
      <c r="E26" s="391" t="s">
        <v>23</v>
      </c>
      <c r="F26" s="392"/>
      <c r="G26" s="391" t="s">
        <v>14</v>
      </c>
      <c r="H26" s="393"/>
      <c r="I26" s="330"/>
      <c r="J26" s="351" t="s">
        <v>39</v>
      </c>
      <c r="K26" s="352"/>
      <c r="L26" s="352"/>
      <c r="M26" s="353"/>
      <c r="N26" s="332"/>
      <c r="O26" s="313"/>
      <c r="P26" s="313"/>
      <c r="Q26" s="313"/>
      <c r="R26" s="313"/>
      <c r="S26" s="313"/>
      <c r="T26" s="313"/>
      <c r="U26" s="313"/>
      <c r="V26" s="359"/>
      <c r="W26" s="313"/>
      <c r="X26" s="313"/>
      <c r="Y26" s="313"/>
      <c r="Z26" s="313"/>
    </row>
    <row r="27" spans="1:26" ht="12.75" customHeight="1" x14ac:dyDescent="0.2">
      <c r="A27" s="389"/>
      <c r="B27" s="333"/>
      <c r="C27" s="333"/>
      <c r="D27" s="334"/>
      <c r="E27" s="333"/>
      <c r="F27" s="333"/>
      <c r="G27" s="394"/>
      <c r="H27" s="395"/>
      <c r="I27" s="396"/>
      <c r="J27" s="354" t="s">
        <v>39</v>
      </c>
      <c r="K27" s="354"/>
      <c r="L27" s="354"/>
      <c r="M27" s="355"/>
      <c r="N27" s="332"/>
      <c r="O27" s="313"/>
      <c r="P27" s="313"/>
      <c r="Q27" s="313"/>
      <c r="R27" s="313"/>
      <c r="S27" s="313"/>
      <c r="T27" s="313"/>
      <c r="U27" s="313"/>
      <c r="V27" s="359"/>
      <c r="W27" s="313"/>
      <c r="X27" s="313"/>
      <c r="Y27" s="313"/>
      <c r="Z27" s="313"/>
    </row>
    <row r="28" spans="1:26" ht="12.75" customHeight="1" x14ac:dyDescent="0.2">
      <c r="A28" s="389"/>
      <c r="B28" s="341" t="s">
        <v>29</v>
      </c>
      <c r="C28" s="341" t="s">
        <v>30</v>
      </c>
      <c r="D28" s="341" t="s">
        <v>31</v>
      </c>
      <c r="E28" s="397" t="s">
        <v>32</v>
      </c>
      <c r="F28" s="398"/>
      <c r="G28" s="399"/>
      <c r="H28" s="395"/>
      <c r="I28" s="396"/>
      <c r="J28" s="342" t="s">
        <v>40</v>
      </c>
      <c r="K28" s="357"/>
      <c r="L28" s="357"/>
      <c r="M28" s="358"/>
      <c r="N28" s="332"/>
      <c r="O28" s="313"/>
      <c r="P28" s="313"/>
      <c r="Q28" s="313"/>
      <c r="R28" s="313"/>
      <c r="S28" s="313"/>
      <c r="T28" s="313"/>
      <c r="U28" s="313"/>
      <c r="V28" s="359"/>
      <c r="W28" s="313"/>
      <c r="X28" s="313"/>
      <c r="Y28" s="313"/>
      <c r="Z28" s="313"/>
    </row>
    <row r="29" spans="1:26" ht="12.75" customHeight="1" thickBot="1" x14ac:dyDescent="0.25">
      <c r="A29" s="390"/>
      <c r="B29" s="333"/>
      <c r="C29" s="333"/>
      <c r="D29" s="345"/>
      <c r="E29" s="360" t="s">
        <v>36</v>
      </c>
      <c r="F29" s="361"/>
      <c r="G29" s="400"/>
      <c r="H29" s="401"/>
      <c r="I29" s="402"/>
      <c r="J29" s="342" t="s">
        <v>41</v>
      </c>
      <c r="K29" s="357"/>
      <c r="L29" s="357"/>
      <c r="M29" s="358"/>
      <c r="N29" s="332"/>
      <c r="O29" s="313"/>
      <c r="P29" s="313"/>
      <c r="Q29" s="313"/>
      <c r="R29" s="313"/>
      <c r="S29" s="313"/>
      <c r="T29" s="313"/>
      <c r="U29" s="313"/>
      <c r="V29" s="359"/>
      <c r="W29" s="313"/>
      <c r="X29" s="313"/>
      <c r="Y29" s="313"/>
      <c r="Z29" s="313"/>
    </row>
    <row r="30" spans="1:26" ht="12.75" customHeight="1" thickTop="1" x14ac:dyDescent="0.2">
      <c r="A30" s="388">
        <f>A26+1</f>
        <v>4</v>
      </c>
      <c r="B30" s="350" t="s">
        <v>20</v>
      </c>
      <c r="C30" s="350" t="s">
        <v>21</v>
      </c>
      <c r="D30" s="350" t="s">
        <v>22</v>
      </c>
      <c r="E30" s="391" t="s">
        <v>23</v>
      </c>
      <c r="F30" s="392"/>
      <c r="G30" s="391" t="s">
        <v>14</v>
      </c>
      <c r="H30" s="393"/>
      <c r="I30" s="330"/>
      <c r="J30" s="351" t="s">
        <v>39</v>
      </c>
      <c r="K30" s="352"/>
      <c r="L30" s="352"/>
      <c r="M30" s="353"/>
      <c r="N30" s="332"/>
      <c r="O30" s="313"/>
      <c r="P30" s="313"/>
      <c r="Q30" s="313"/>
      <c r="R30" s="313"/>
      <c r="S30" s="313"/>
      <c r="T30" s="313"/>
      <c r="U30" s="313"/>
      <c r="V30" s="359"/>
      <c r="W30" s="313"/>
      <c r="X30" s="313"/>
      <c r="Y30" s="313"/>
      <c r="Z30" s="313"/>
    </row>
    <row r="31" spans="1:26" ht="12.75" customHeight="1" x14ac:dyDescent="0.2">
      <c r="A31" s="389"/>
      <c r="B31" s="333"/>
      <c r="C31" s="333"/>
      <c r="D31" s="334"/>
      <c r="E31" s="333"/>
      <c r="F31" s="333"/>
      <c r="G31" s="394"/>
      <c r="H31" s="395"/>
      <c r="I31" s="396"/>
      <c r="J31" s="354" t="s">
        <v>39</v>
      </c>
      <c r="K31" s="354"/>
      <c r="L31" s="354"/>
      <c r="M31" s="355"/>
      <c r="N31" s="332"/>
      <c r="O31" s="313"/>
      <c r="P31" s="313"/>
      <c r="Q31" s="313"/>
      <c r="R31" s="313"/>
      <c r="S31" s="313"/>
      <c r="T31" s="313"/>
      <c r="U31" s="313"/>
      <c r="V31" s="359"/>
      <c r="W31" s="313"/>
      <c r="X31" s="313"/>
      <c r="Y31" s="313"/>
      <c r="Z31" s="313"/>
    </row>
    <row r="32" spans="1:26" ht="12.75" customHeight="1" x14ac:dyDescent="0.2">
      <c r="A32" s="389"/>
      <c r="B32" s="341" t="s">
        <v>29</v>
      </c>
      <c r="C32" s="341" t="s">
        <v>30</v>
      </c>
      <c r="D32" s="341" t="s">
        <v>31</v>
      </c>
      <c r="E32" s="397" t="s">
        <v>32</v>
      </c>
      <c r="F32" s="398"/>
      <c r="G32" s="399"/>
      <c r="H32" s="395"/>
      <c r="I32" s="396"/>
      <c r="J32" s="342" t="s">
        <v>40</v>
      </c>
      <c r="K32" s="357"/>
      <c r="L32" s="357"/>
      <c r="M32" s="358"/>
      <c r="N32" s="332"/>
      <c r="O32" s="313"/>
      <c r="P32" s="313"/>
      <c r="Q32" s="313"/>
      <c r="R32" s="313"/>
      <c r="S32" s="313"/>
      <c r="T32" s="313"/>
      <c r="U32" s="313"/>
      <c r="V32" s="359"/>
      <c r="W32" s="313"/>
      <c r="X32" s="313"/>
      <c r="Y32" s="313"/>
      <c r="Z32" s="313"/>
    </row>
    <row r="33" spans="1:26" ht="12.75" customHeight="1" thickBot="1" x14ac:dyDescent="0.25">
      <c r="A33" s="390"/>
      <c r="B33" s="333"/>
      <c r="C33" s="333"/>
      <c r="D33" s="345"/>
      <c r="E33" s="360" t="s">
        <v>36</v>
      </c>
      <c r="F33" s="361"/>
      <c r="G33" s="400"/>
      <c r="H33" s="401"/>
      <c r="I33" s="402"/>
      <c r="J33" s="342" t="s">
        <v>41</v>
      </c>
      <c r="K33" s="357"/>
      <c r="L33" s="357"/>
      <c r="M33" s="358"/>
      <c r="N33" s="332"/>
      <c r="O33" s="313"/>
      <c r="P33" s="313"/>
      <c r="Q33" s="313"/>
      <c r="R33" s="313"/>
      <c r="S33" s="313"/>
      <c r="T33" s="313"/>
      <c r="U33" s="313"/>
      <c r="V33" s="359"/>
      <c r="W33" s="313"/>
      <c r="X33" s="313"/>
      <c r="Y33" s="313"/>
      <c r="Z33" s="313"/>
    </row>
    <row r="34" spans="1:26" ht="12.75" customHeight="1" thickTop="1" x14ac:dyDescent="0.2">
      <c r="A34" s="388">
        <f>A30+1</f>
        <v>5</v>
      </c>
      <c r="B34" s="350" t="s">
        <v>20</v>
      </c>
      <c r="C34" s="350" t="s">
        <v>21</v>
      </c>
      <c r="D34" s="350" t="s">
        <v>22</v>
      </c>
      <c r="E34" s="391" t="s">
        <v>23</v>
      </c>
      <c r="F34" s="392"/>
      <c r="G34" s="391" t="s">
        <v>14</v>
      </c>
      <c r="H34" s="393"/>
      <c r="I34" s="330"/>
      <c r="J34" s="351" t="s">
        <v>39</v>
      </c>
      <c r="K34" s="352"/>
      <c r="L34" s="352"/>
      <c r="M34" s="353"/>
      <c r="N34" s="332"/>
      <c r="O34" s="313"/>
      <c r="P34" s="313"/>
      <c r="Q34" s="313"/>
      <c r="R34" s="313"/>
      <c r="S34" s="313"/>
      <c r="T34" s="313"/>
      <c r="U34" s="313"/>
      <c r="V34" s="359"/>
      <c r="W34" s="313"/>
      <c r="X34" s="313"/>
      <c r="Y34" s="313"/>
      <c r="Z34" s="313"/>
    </row>
    <row r="35" spans="1:26" ht="12.75" customHeight="1" x14ac:dyDescent="0.2">
      <c r="A35" s="389"/>
      <c r="B35" s="333"/>
      <c r="C35" s="333"/>
      <c r="D35" s="334"/>
      <c r="E35" s="333"/>
      <c r="F35" s="333"/>
      <c r="G35" s="394"/>
      <c r="H35" s="395"/>
      <c r="I35" s="396"/>
      <c r="J35" s="354" t="s">
        <v>39</v>
      </c>
      <c r="K35" s="354"/>
      <c r="L35" s="354"/>
      <c r="M35" s="355"/>
      <c r="N35" s="332"/>
      <c r="O35" s="313"/>
      <c r="P35" s="313"/>
      <c r="Q35" s="313"/>
      <c r="R35" s="313"/>
      <c r="S35" s="313"/>
      <c r="T35" s="313"/>
      <c r="U35" s="313"/>
      <c r="V35" s="359"/>
      <c r="W35" s="313"/>
      <c r="X35" s="313"/>
      <c r="Y35" s="313"/>
      <c r="Z35" s="313"/>
    </row>
    <row r="36" spans="1:26" ht="12.75" customHeight="1" x14ac:dyDescent="0.2">
      <c r="A36" s="389"/>
      <c r="B36" s="341" t="s">
        <v>29</v>
      </c>
      <c r="C36" s="341" t="s">
        <v>30</v>
      </c>
      <c r="D36" s="341" t="s">
        <v>31</v>
      </c>
      <c r="E36" s="397" t="s">
        <v>32</v>
      </c>
      <c r="F36" s="398"/>
      <c r="G36" s="399"/>
      <c r="H36" s="395"/>
      <c r="I36" s="396"/>
      <c r="J36" s="342" t="s">
        <v>40</v>
      </c>
      <c r="K36" s="357"/>
      <c r="L36" s="357"/>
      <c r="M36" s="358"/>
      <c r="N36" s="332"/>
      <c r="O36" s="313"/>
      <c r="P36" s="313"/>
      <c r="Q36" s="313"/>
      <c r="R36" s="313"/>
      <c r="S36" s="313"/>
      <c r="T36" s="313"/>
      <c r="U36" s="313"/>
      <c r="V36" s="359"/>
      <c r="W36" s="313"/>
      <c r="X36" s="313"/>
      <c r="Y36" s="313"/>
      <c r="Z36" s="313"/>
    </row>
    <row r="37" spans="1:26" ht="12.75" customHeight="1" thickBot="1" x14ac:dyDescent="0.25">
      <c r="A37" s="390"/>
      <c r="B37" s="333"/>
      <c r="C37" s="333"/>
      <c r="D37" s="345"/>
      <c r="E37" s="360" t="s">
        <v>36</v>
      </c>
      <c r="F37" s="361"/>
      <c r="G37" s="400"/>
      <c r="H37" s="401"/>
      <c r="I37" s="402"/>
      <c r="J37" s="342" t="s">
        <v>41</v>
      </c>
      <c r="K37" s="357"/>
      <c r="L37" s="357"/>
      <c r="M37" s="358"/>
      <c r="N37" s="332"/>
      <c r="O37" s="313"/>
      <c r="P37" s="313"/>
      <c r="Q37" s="313"/>
      <c r="R37" s="313"/>
      <c r="S37" s="313"/>
      <c r="T37" s="313"/>
      <c r="U37" s="313"/>
      <c r="V37" s="359"/>
      <c r="W37" s="313"/>
      <c r="X37" s="313"/>
      <c r="Y37" s="313"/>
      <c r="Z37" s="313"/>
    </row>
    <row r="38" spans="1:26" ht="12.75" customHeight="1" thickTop="1" x14ac:dyDescent="0.2">
      <c r="A38" s="388">
        <f>A34+1</f>
        <v>6</v>
      </c>
      <c r="B38" s="350" t="s">
        <v>20</v>
      </c>
      <c r="C38" s="350" t="s">
        <v>21</v>
      </c>
      <c r="D38" s="350" t="s">
        <v>22</v>
      </c>
      <c r="E38" s="391" t="s">
        <v>23</v>
      </c>
      <c r="F38" s="392"/>
      <c r="G38" s="391" t="s">
        <v>14</v>
      </c>
      <c r="H38" s="393"/>
      <c r="I38" s="330"/>
      <c r="J38" s="351" t="s">
        <v>39</v>
      </c>
      <c r="K38" s="352"/>
      <c r="L38" s="352"/>
      <c r="M38" s="353"/>
      <c r="N38" s="332"/>
      <c r="O38" s="313"/>
      <c r="P38" s="313"/>
      <c r="Q38" s="313"/>
      <c r="R38" s="313"/>
      <c r="S38" s="313"/>
      <c r="T38" s="313"/>
      <c r="U38" s="313"/>
      <c r="V38" s="359"/>
      <c r="W38" s="313"/>
      <c r="X38" s="313"/>
      <c r="Y38" s="313"/>
      <c r="Z38" s="313"/>
    </row>
    <row r="39" spans="1:26" ht="12.75" customHeight="1" x14ac:dyDescent="0.2">
      <c r="A39" s="389"/>
      <c r="B39" s="333"/>
      <c r="C39" s="333"/>
      <c r="D39" s="334"/>
      <c r="E39" s="333"/>
      <c r="F39" s="333"/>
      <c r="G39" s="394"/>
      <c r="H39" s="395"/>
      <c r="I39" s="396"/>
      <c r="J39" s="354" t="s">
        <v>39</v>
      </c>
      <c r="K39" s="354"/>
      <c r="L39" s="354"/>
      <c r="M39" s="355"/>
      <c r="N39" s="332"/>
      <c r="O39" s="313"/>
      <c r="P39" s="313"/>
      <c r="Q39" s="313"/>
      <c r="R39" s="313"/>
      <c r="S39" s="313"/>
      <c r="T39" s="313"/>
      <c r="U39" s="313"/>
      <c r="V39" s="359"/>
      <c r="W39" s="313"/>
      <c r="X39" s="313"/>
      <c r="Y39" s="313"/>
      <c r="Z39" s="313"/>
    </row>
    <row r="40" spans="1:26" ht="12.75" customHeight="1" x14ac:dyDescent="0.2">
      <c r="A40" s="389"/>
      <c r="B40" s="341" t="s">
        <v>29</v>
      </c>
      <c r="C40" s="341" t="s">
        <v>30</v>
      </c>
      <c r="D40" s="341" t="s">
        <v>31</v>
      </c>
      <c r="E40" s="397" t="s">
        <v>32</v>
      </c>
      <c r="F40" s="398"/>
      <c r="G40" s="399"/>
      <c r="H40" s="395"/>
      <c r="I40" s="396"/>
      <c r="J40" s="342" t="s">
        <v>40</v>
      </c>
      <c r="K40" s="357"/>
      <c r="L40" s="357"/>
      <c r="M40" s="358"/>
      <c r="N40" s="332"/>
      <c r="O40" s="313"/>
      <c r="P40" s="313"/>
      <c r="Q40" s="313"/>
      <c r="R40" s="313"/>
      <c r="S40" s="313"/>
      <c r="T40" s="313"/>
      <c r="U40" s="313"/>
      <c r="V40" s="359"/>
      <c r="W40" s="313"/>
      <c r="X40" s="313"/>
      <c r="Y40" s="313"/>
      <c r="Z40" s="313"/>
    </row>
    <row r="41" spans="1:26" ht="12.75" customHeight="1" thickBot="1" x14ac:dyDescent="0.25">
      <c r="A41" s="390"/>
      <c r="B41" s="333"/>
      <c r="C41" s="333"/>
      <c r="D41" s="345"/>
      <c r="E41" s="360" t="s">
        <v>36</v>
      </c>
      <c r="F41" s="361"/>
      <c r="G41" s="400"/>
      <c r="H41" s="401"/>
      <c r="I41" s="402"/>
      <c r="J41" s="342" t="s">
        <v>41</v>
      </c>
      <c r="K41" s="357"/>
      <c r="L41" s="357"/>
      <c r="M41" s="358"/>
      <c r="N41" s="332"/>
      <c r="O41" s="313"/>
      <c r="P41" s="313"/>
      <c r="Q41" s="313"/>
      <c r="R41" s="313"/>
      <c r="S41" s="313"/>
      <c r="T41" s="313"/>
      <c r="U41" s="313"/>
      <c r="V41" s="359"/>
      <c r="W41" s="313"/>
      <c r="X41" s="313"/>
      <c r="Y41" s="313"/>
      <c r="Z41" s="313"/>
    </row>
    <row r="42" spans="1:26" ht="12.75" customHeight="1" thickTop="1" x14ac:dyDescent="0.2">
      <c r="A42" s="388">
        <f>A38+1</f>
        <v>7</v>
      </c>
      <c r="B42" s="350" t="s">
        <v>20</v>
      </c>
      <c r="C42" s="350" t="s">
        <v>21</v>
      </c>
      <c r="D42" s="350" t="s">
        <v>22</v>
      </c>
      <c r="E42" s="391" t="s">
        <v>23</v>
      </c>
      <c r="F42" s="392"/>
      <c r="G42" s="391" t="s">
        <v>14</v>
      </c>
      <c r="H42" s="393"/>
      <c r="I42" s="330"/>
      <c r="J42" s="351" t="s">
        <v>39</v>
      </c>
      <c r="K42" s="352"/>
      <c r="L42" s="352"/>
      <c r="M42" s="353"/>
      <c r="N42" s="332"/>
      <c r="O42" s="313"/>
      <c r="P42" s="313"/>
      <c r="Q42" s="313"/>
      <c r="R42" s="313"/>
      <c r="S42" s="313"/>
      <c r="T42" s="313"/>
      <c r="U42" s="313"/>
      <c r="V42" s="359"/>
      <c r="W42" s="313"/>
      <c r="X42" s="313"/>
      <c r="Y42" s="313"/>
      <c r="Z42" s="313"/>
    </row>
    <row r="43" spans="1:26" ht="12.75" customHeight="1" x14ac:dyDescent="0.2">
      <c r="A43" s="389"/>
      <c r="B43" s="333"/>
      <c r="C43" s="333"/>
      <c r="D43" s="334"/>
      <c r="E43" s="333"/>
      <c r="F43" s="333"/>
      <c r="G43" s="394"/>
      <c r="H43" s="395"/>
      <c r="I43" s="396"/>
      <c r="J43" s="354" t="s">
        <v>39</v>
      </c>
      <c r="K43" s="354"/>
      <c r="L43" s="354"/>
      <c r="M43" s="355"/>
      <c r="N43" s="332"/>
      <c r="O43" s="313"/>
      <c r="P43" s="313"/>
      <c r="Q43" s="313"/>
      <c r="R43" s="313"/>
      <c r="S43" s="313"/>
      <c r="T43" s="313"/>
      <c r="U43" s="313"/>
      <c r="V43" s="359"/>
      <c r="W43" s="313"/>
      <c r="X43" s="313"/>
      <c r="Y43" s="313"/>
      <c r="Z43" s="313"/>
    </row>
    <row r="44" spans="1:26" ht="12.75" customHeight="1" x14ac:dyDescent="0.2">
      <c r="A44" s="389"/>
      <c r="B44" s="341" t="s">
        <v>29</v>
      </c>
      <c r="C44" s="341" t="s">
        <v>30</v>
      </c>
      <c r="D44" s="341" t="s">
        <v>31</v>
      </c>
      <c r="E44" s="397" t="s">
        <v>32</v>
      </c>
      <c r="F44" s="398"/>
      <c r="G44" s="399"/>
      <c r="H44" s="395"/>
      <c r="I44" s="396"/>
      <c r="J44" s="342" t="s">
        <v>40</v>
      </c>
      <c r="K44" s="357"/>
      <c r="L44" s="357"/>
      <c r="M44" s="358"/>
      <c r="N44" s="332"/>
      <c r="O44" s="313"/>
      <c r="P44" s="313"/>
      <c r="Q44" s="313"/>
      <c r="R44" s="313"/>
      <c r="S44" s="313"/>
      <c r="T44" s="313"/>
      <c r="U44" s="313"/>
      <c r="V44" s="359"/>
      <c r="W44" s="313"/>
      <c r="X44" s="313"/>
      <c r="Y44" s="313"/>
      <c r="Z44" s="313"/>
    </row>
    <row r="45" spans="1:26" ht="12.75" customHeight="1" thickBot="1" x14ac:dyDescent="0.25">
      <c r="A45" s="390"/>
      <c r="B45" s="333"/>
      <c r="C45" s="333"/>
      <c r="D45" s="345"/>
      <c r="E45" s="360" t="s">
        <v>36</v>
      </c>
      <c r="F45" s="361"/>
      <c r="G45" s="400"/>
      <c r="H45" s="401"/>
      <c r="I45" s="402"/>
      <c r="J45" s="342" t="s">
        <v>41</v>
      </c>
      <c r="K45" s="357"/>
      <c r="L45" s="357"/>
      <c r="M45" s="358"/>
      <c r="N45" s="332"/>
      <c r="O45" s="313"/>
      <c r="P45" s="313"/>
      <c r="Q45" s="313"/>
      <c r="R45" s="313"/>
      <c r="S45" s="313"/>
      <c r="T45" s="313"/>
      <c r="U45" s="313"/>
      <c r="V45" s="359"/>
      <c r="W45" s="313"/>
      <c r="X45" s="313"/>
      <c r="Y45" s="313"/>
      <c r="Z45" s="313"/>
    </row>
    <row r="46" spans="1:26" ht="12.75" customHeight="1" thickTop="1" x14ac:dyDescent="0.2">
      <c r="A46" s="388">
        <f>A42+1</f>
        <v>8</v>
      </c>
      <c r="B46" s="350" t="s">
        <v>20</v>
      </c>
      <c r="C46" s="350" t="s">
        <v>21</v>
      </c>
      <c r="D46" s="350" t="s">
        <v>22</v>
      </c>
      <c r="E46" s="391" t="s">
        <v>23</v>
      </c>
      <c r="F46" s="392"/>
      <c r="G46" s="391" t="s">
        <v>14</v>
      </c>
      <c r="H46" s="393"/>
      <c r="I46" s="330"/>
      <c r="J46" s="351" t="s">
        <v>39</v>
      </c>
      <c r="K46" s="352"/>
      <c r="L46" s="352"/>
      <c r="M46" s="353"/>
      <c r="N46" s="332"/>
      <c r="O46" s="313"/>
      <c r="P46" s="313"/>
      <c r="Q46" s="313"/>
      <c r="R46" s="313"/>
      <c r="S46" s="313"/>
      <c r="T46" s="313"/>
      <c r="U46" s="313"/>
      <c r="V46" s="359"/>
      <c r="W46" s="313"/>
      <c r="X46" s="313"/>
      <c r="Y46" s="313"/>
      <c r="Z46" s="313"/>
    </row>
    <row r="47" spans="1:26" ht="12.75" customHeight="1" x14ac:dyDescent="0.2">
      <c r="A47" s="389"/>
      <c r="B47" s="333"/>
      <c r="C47" s="333"/>
      <c r="D47" s="334"/>
      <c r="E47" s="333"/>
      <c r="F47" s="333"/>
      <c r="G47" s="394"/>
      <c r="H47" s="395"/>
      <c r="I47" s="396"/>
      <c r="J47" s="354" t="s">
        <v>39</v>
      </c>
      <c r="K47" s="354"/>
      <c r="L47" s="354"/>
      <c r="M47" s="355"/>
      <c r="N47" s="332"/>
      <c r="O47" s="313"/>
      <c r="P47" s="313"/>
      <c r="Q47" s="313"/>
      <c r="R47" s="313"/>
      <c r="S47" s="313"/>
      <c r="T47" s="313"/>
      <c r="U47" s="313"/>
      <c r="V47" s="359"/>
      <c r="W47" s="313"/>
      <c r="X47" s="313"/>
      <c r="Y47" s="313"/>
      <c r="Z47" s="313"/>
    </row>
    <row r="48" spans="1:26" ht="12.75" customHeight="1" x14ac:dyDescent="0.2">
      <c r="A48" s="389"/>
      <c r="B48" s="341" t="s">
        <v>29</v>
      </c>
      <c r="C48" s="341" t="s">
        <v>30</v>
      </c>
      <c r="D48" s="341" t="s">
        <v>31</v>
      </c>
      <c r="E48" s="397" t="s">
        <v>32</v>
      </c>
      <c r="F48" s="398"/>
      <c r="G48" s="399"/>
      <c r="H48" s="395"/>
      <c r="I48" s="396"/>
      <c r="J48" s="342" t="s">
        <v>40</v>
      </c>
      <c r="K48" s="357"/>
      <c r="L48" s="357"/>
      <c r="M48" s="358"/>
      <c r="N48" s="332"/>
      <c r="O48" s="313"/>
      <c r="P48" s="313"/>
      <c r="Q48" s="313"/>
      <c r="R48" s="313"/>
      <c r="S48" s="313"/>
      <c r="T48" s="313"/>
      <c r="U48" s="313"/>
      <c r="V48" s="359"/>
      <c r="W48" s="313"/>
      <c r="X48" s="313"/>
      <c r="Y48" s="313"/>
      <c r="Z48" s="313"/>
    </row>
    <row r="49" spans="1:26" ht="12.75" customHeight="1" thickBot="1" x14ac:dyDescent="0.25">
      <c r="A49" s="390"/>
      <c r="B49" s="333"/>
      <c r="C49" s="333"/>
      <c r="D49" s="345"/>
      <c r="E49" s="360" t="s">
        <v>36</v>
      </c>
      <c r="F49" s="361"/>
      <c r="G49" s="400"/>
      <c r="H49" s="401"/>
      <c r="I49" s="402"/>
      <c r="J49" s="342" t="s">
        <v>41</v>
      </c>
      <c r="K49" s="357"/>
      <c r="L49" s="357"/>
      <c r="M49" s="358"/>
      <c r="N49" s="332"/>
      <c r="O49" s="313"/>
      <c r="P49" s="313"/>
      <c r="Q49" s="313"/>
      <c r="R49" s="313"/>
      <c r="S49" s="313"/>
      <c r="T49" s="313"/>
      <c r="U49" s="313"/>
      <c r="V49" s="359"/>
      <c r="W49" s="313"/>
      <c r="X49" s="313"/>
      <c r="Y49" s="313"/>
      <c r="Z49" s="313"/>
    </row>
    <row r="50" spans="1:26" ht="12.75" customHeight="1" thickTop="1" x14ac:dyDescent="0.2">
      <c r="A50" s="388">
        <f>A46+1</f>
        <v>9</v>
      </c>
      <c r="B50" s="350" t="s">
        <v>20</v>
      </c>
      <c r="C50" s="350" t="s">
        <v>21</v>
      </c>
      <c r="D50" s="350" t="s">
        <v>22</v>
      </c>
      <c r="E50" s="391" t="s">
        <v>23</v>
      </c>
      <c r="F50" s="392"/>
      <c r="G50" s="391" t="s">
        <v>14</v>
      </c>
      <c r="H50" s="393"/>
      <c r="I50" s="330"/>
      <c r="J50" s="351" t="s">
        <v>39</v>
      </c>
      <c r="K50" s="352"/>
      <c r="L50" s="352"/>
      <c r="M50" s="353"/>
      <c r="N50" s="332"/>
      <c r="O50" s="313"/>
      <c r="P50" s="313"/>
      <c r="Q50" s="313"/>
      <c r="R50" s="313"/>
      <c r="S50" s="313"/>
      <c r="T50" s="313"/>
      <c r="U50" s="313"/>
      <c r="V50" s="359"/>
      <c r="W50" s="313"/>
      <c r="X50" s="313"/>
      <c r="Y50" s="313"/>
      <c r="Z50" s="313"/>
    </row>
    <row r="51" spans="1:26" ht="12.75" customHeight="1" x14ac:dyDescent="0.2">
      <c r="A51" s="389"/>
      <c r="B51" s="333"/>
      <c r="C51" s="333"/>
      <c r="D51" s="334"/>
      <c r="E51" s="333"/>
      <c r="F51" s="333"/>
      <c r="G51" s="394"/>
      <c r="H51" s="395"/>
      <c r="I51" s="396"/>
      <c r="J51" s="354" t="s">
        <v>39</v>
      </c>
      <c r="K51" s="354"/>
      <c r="L51" s="354"/>
      <c r="M51" s="355"/>
      <c r="N51" s="332"/>
      <c r="O51" s="313"/>
      <c r="P51" s="313"/>
      <c r="Q51" s="313"/>
      <c r="R51" s="313"/>
      <c r="S51" s="313"/>
      <c r="T51" s="313"/>
      <c r="U51" s="313"/>
      <c r="V51" s="359"/>
      <c r="W51" s="313"/>
      <c r="X51" s="313"/>
      <c r="Y51" s="313"/>
      <c r="Z51" s="313"/>
    </row>
    <row r="52" spans="1:26" ht="12.75" customHeight="1" x14ac:dyDescent="0.2">
      <c r="A52" s="389"/>
      <c r="B52" s="341" t="s">
        <v>29</v>
      </c>
      <c r="C52" s="341" t="s">
        <v>30</v>
      </c>
      <c r="D52" s="341" t="s">
        <v>31</v>
      </c>
      <c r="E52" s="397" t="s">
        <v>32</v>
      </c>
      <c r="F52" s="398"/>
      <c r="G52" s="399"/>
      <c r="H52" s="395"/>
      <c r="I52" s="396"/>
      <c r="J52" s="342" t="s">
        <v>40</v>
      </c>
      <c r="K52" s="357"/>
      <c r="L52" s="357"/>
      <c r="M52" s="358"/>
      <c r="N52" s="332"/>
      <c r="O52" s="313"/>
      <c r="P52" s="313"/>
      <c r="Q52" s="313"/>
      <c r="R52" s="313"/>
      <c r="S52" s="313"/>
      <c r="T52" s="313"/>
      <c r="U52" s="313"/>
      <c r="V52" s="359"/>
      <c r="W52" s="313"/>
      <c r="X52" s="313"/>
      <c r="Y52" s="313"/>
      <c r="Z52" s="313"/>
    </row>
    <row r="53" spans="1:26" ht="12.75" customHeight="1" thickBot="1" x14ac:dyDescent="0.25">
      <c r="A53" s="390"/>
      <c r="B53" s="333"/>
      <c r="C53" s="333"/>
      <c r="D53" s="345"/>
      <c r="E53" s="360" t="s">
        <v>36</v>
      </c>
      <c r="F53" s="361"/>
      <c r="G53" s="400"/>
      <c r="H53" s="401"/>
      <c r="I53" s="402"/>
      <c r="J53" s="342" t="s">
        <v>41</v>
      </c>
      <c r="K53" s="357"/>
      <c r="L53" s="357"/>
      <c r="M53" s="358"/>
      <c r="N53" s="332"/>
      <c r="O53" s="313"/>
      <c r="P53" s="313"/>
      <c r="Q53" s="313"/>
      <c r="R53" s="313"/>
      <c r="S53" s="313"/>
      <c r="T53" s="313"/>
      <c r="U53" s="313"/>
      <c r="V53" s="359"/>
      <c r="W53" s="313"/>
      <c r="X53" s="313"/>
      <c r="Y53" s="313"/>
      <c r="Z53" s="313"/>
    </row>
    <row r="54" spans="1:26" ht="12.75" customHeight="1" thickTop="1" x14ac:dyDescent="0.2">
      <c r="A54" s="388">
        <f>A50+1</f>
        <v>10</v>
      </c>
      <c r="B54" s="350" t="s">
        <v>20</v>
      </c>
      <c r="C54" s="350" t="s">
        <v>21</v>
      </c>
      <c r="D54" s="350" t="s">
        <v>22</v>
      </c>
      <c r="E54" s="391" t="s">
        <v>23</v>
      </c>
      <c r="F54" s="392"/>
      <c r="G54" s="391" t="s">
        <v>14</v>
      </c>
      <c r="H54" s="393"/>
      <c r="I54" s="330"/>
      <c r="J54" s="351" t="s">
        <v>39</v>
      </c>
      <c r="K54" s="352"/>
      <c r="L54" s="352"/>
      <c r="M54" s="353"/>
      <c r="N54" s="332"/>
      <c r="O54" s="313"/>
      <c r="P54" s="313"/>
      <c r="Q54" s="313"/>
      <c r="R54" s="313"/>
      <c r="S54" s="313"/>
      <c r="T54" s="313"/>
      <c r="U54" s="313"/>
      <c r="V54" s="359"/>
      <c r="W54" s="313"/>
      <c r="X54" s="313"/>
      <c r="Y54" s="313"/>
      <c r="Z54" s="313"/>
    </row>
    <row r="55" spans="1:26" ht="12.75" customHeight="1" x14ac:dyDescent="0.2">
      <c r="A55" s="389"/>
      <c r="B55" s="333"/>
      <c r="C55" s="333"/>
      <c r="D55" s="334"/>
      <c r="E55" s="333"/>
      <c r="F55" s="333"/>
      <c r="G55" s="394"/>
      <c r="H55" s="395"/>
      <c r="I55" s="396"/>
      <c r="J55" s="354" t="s">
        <v>39</v>
      </c>
      <c r="K55" s="354"/>
      <c r="L55" s="354"/>
      <c r="M55" s="355"/>
      <c r="N55" s="332"/>
      <c r="O55" s="313"/>
      <c r="P55" s="362"/>
      <c r="Q55" s="313"/>
      <c r="R55" s="313"/>
      <c r="S55" s="313"/>
      <c r="T55" s="313"/>
      <c r="U55" s="313"/>
      <c r="V55" s="359"/>
      <c r="W55" s="313"/>
      <c r="X55" s="313"/>
      <c r="Y55" s="313"/>
      <c r="Z55" s="313"/>
    </row>
    <row r="56" spans="1:26" ht="12.75" customHeight="1" x14ac:dyDescent="0.2">
      <c r="A56" s="389"/>
      <c r="B56" s="341" t="s">
        <v>29</v>
      </c>
      <c r="C56" s="341" t="s">
        <v>30</v>
      </c>
      <c r="D56" s="341" t="s">
        <v>31</v>
      </c>
      <c r="E56" s="397" t="s">
        <v>32</v>
      </c>
      <c r="F56" s="398"/>
      <c r="G56" s="399"/>
      <c r="H56" s="395"/>
      <c r="I56" s="396"/>
      <c r="J56" s="342" t="s">
        <v>40</v>
      </c>
      <c r="K56" s="357"/>
      <c r="L56" s="357"/>
      <c r="M56" s="358"/>
      <c r="N56" s="332"/>
      <c r="O56" s="313"/>
      <c r="P56" s="313"/>
      <c r="Q56" s="313"/>
      <c r="R56" s="313"/>
      <c r="S56" s="313"/>
      <c r="T56" s="313"/>
      <c r="U56" s="313"/>
      <c r="V56" s="359"/>
      <c r="W56" s="313"/>
      <c r="X56" s="313"/>
      <c r="Y56" s="313"/>
      <c r="Z56" s="313"/>
    </row>
    <row r="57" spans="1:26" ht="12.75" customHeight="1" thickBot="1" x14ac:dyDescent="0.25">
      <c r="A57" s="390"/>
      <c r="B57" s="333"/>
      <c r="C57" s="333"/>
      <c r="D57" s="345"/>
      <c r="E57" s="360" t="s">
        <v>36</v>
      </c>
      <c r="F57" s="361"/>
      <c r="G57" s="400"/>
      <c r="H57" s="401"/>
      <c r="I57" s="402"/>
      <c r="J57" s="342" t="s">
        <v>41</v>
      </c>
      <c r="K57" s="357"/>
      <c r="L57" s="357"/>
      <c r="M57" s="358"/>
      <c r="N57" s="363"/>
      <c r="O57" s="362"/>
      <c r="P57" s="313"/>
      <c r="Q57" s="313"/>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O58" s="313"/>
      <c r="P58" s="313"/>
      <c r="Q58" s="313"/>
      <c r="R58" s="313"/>
      <c r="S58" s="313"/>
      <c r="T58" s="313"/>
      <c r="U58" s="313"/>
      <c r="V58" s="359"/>
      <c r="W58" s="313"/>
      <c r="X58" s="313"/>
      <c r="Y58" s="313"/>
      <c r="Z58" s="313"/>
    </row>
    <row r="59" spans="1:26" ht="12.75" customHeight="1" x14ac:dyDescent="0.2">
      <c r="A59" s="389"/>
      <c r="B59" s="333"/>
      <c r="C59" s="333"/>
      <c r="D59" s="334"/>
      <c r="E59" s="333"/>
      <c r="F59" s="333"/>
      <c r="G59" s="394"/>
      <c r="H59" s="395"/>
      <c r="I59" s="396"/>
      <c r="J59" s="354" t="s">
        <v>39</v>
      </c>
      <c r="K59" s="354"/>
      <c r="L59" s="354"/>
      <c r="M59" s="355"/>
      <c r="N59" s="332"/>
      <c r="O59" s="313"/>
      <c r="P59" s="313"/>
      <c r="Q59" s="313"/>
      <c r="R59" s="313"/>
      <c r="S59" s="313"/>
      <c r="T59" s="313"/>
      <c r="U59" s="313"/>
      <c r="V59" s="359"/>
      <c r="W59" s="313"/>
      <c r="X59" s="313"/>
      <c r="Y59" s="313"/>
      <c r="Z59" s="313"/>
    </row>
    <row r="60" spans="1:26" ht="12.75" customHeight="1" x14ac:dyDescent="0.2">
      <c r="A60" s="389"/>
      <c r="B60" s="341" t="s">
        <v>29</v>
      </c>
      <c r="C60" s="341" t="s">
        <v>30</v>
      </c>
      <c r="D60" s="341" t="s">
        <v>31</v>
      </c>
      <c r="E60" s="397" t="s">
        <v>32</v>
      </c>
      <c r="F60" s="398"/>
      <c r="G60" s="399"/>
      <c r="H60" s="395"/>
      <c r="I60" s="396"/>
      <c r="J60" s="342" t="s">
        <v>40</v>
      </c>
      <c r="K60" s="357"/>
      <c r="L60" s="357"/>
      <c r="M60" s="358"/>
      <c r="N60" s="332"/>
      <c r="O60" s="313"/>
      <c r="P60" s="313"/>
      <c r="Q60" s="313"/>
      <c r="R60" s="313"/>
      <c r="S60" s="313"/>
      <c r="T60" s="313"/>
      <c r="U60" s="313"/>
      <c r="V60" s="359"/>
      <c r="W60" s="313"/>
      <c r="X60" s="313"/>
      <c r="Y60" s="313"/>
      <c r="Z60" s="313"/>
    </row>
    <row r="61" spans="1:26" ht="12.75" customHeight="1" thickBot="1" x14ac:dyDescent="0.25">
      <c r="A61" s="390"/>
      <c r="B61" s="333"/>
      <c r="C61" s="333"/>
      <c r="D61" s="345"/>
      <c r="E61" s="360" t="s">
        <v>36</v>
      </c>
      <c r="F61" s="361"/>
      <c r="G61" s="400"/>
      <c r="H61" s="401"/>
      <c r="I61" s="402"/>
      <c r="J61" s="342" t="s">
        <v>41</v>
      </c>
      <c r="K61" s="357"/>
      <c r="L61" s="357"/>
      <c r="M61" s="358"/>
      <c r="N61" s="332"/>
      <c r="O61" s="313"/>
      <c r="P61" s="313"/>
      <c r="Q61" s="313"/>
      <c r="R61" s="313"/>
      <c r="S61" s="313"/>
      <c r="T61" s="313"/>
      <c r="U61" s="313"/>
      <c r="V61" s="359"/>
      <c r="W61" s="313"/>
      <c r="X61" s="313"/>
      <c r="Y61" s="313"/>
      <c r="Z61" s="313"/>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O62" s="313"/>
      <c r="P62" s="313"/>
      <c r="Q62" s="313"/>
      <c r="R62" s="313"/>
      <c r="S62" s="313"/>
      <c r="T62" s="313"/>
      <c r="U62" s="313"/>
      <c r="V62" s="359"/>
      <c r="W62" s="313"/>
      <c r="X62" s="313"/>
      <c r="Y62" s="313"/>
      <c r="Z62" s="313"/>
    </row>
    <row r="63" spans="1:26" ht="12.75" customHeight="1" x14ac:dyDescent="0.2">
      <c r="A63" s="389"/>
      <c r="B63" s="333"/>
      <c r="C63" s="333"/>
      <c r="D63" s="334"/>
      <c r="E63" s="333"/>
      <c r="F63" s="333"/>
      <c r="G63" s="394"/>
      <c r="H63" s="395"/>
      <c r="I63" s="396"/>
      <c r="J63" s="354" t="s">
        <v>39</v>
      </c>
      <c r="K63" s="354"/>
      <c r="L63" s="354"/>
      <c r="M63" s="355"/>
      <c r="N63" s="332"/>
      <c r="O63" s="313"/>
      <c r="P63" s="313"/>
      <c r="Q63" s="313"/>
      <c r="R63" s="313"/>
      <c r="S63" s="313"/>
      <c r="T63" s="313"/>
      <c r="U63" s="313"/>
      <c r="V63" s="359"/>
      <c r="W63" s="313"/>
      <c r="X63" s="313"/>
      <c r="Y63" s="313"/>
      <c r="Z63" s="313"/>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O64" s="313"/>
      <c r="P64" s="313"/>
      <c r="Q64" s="313"/>
      <c r="R64" s="313"/>
      <c r="S64" s="313"/>
      <c r="T64" s="313"/>
      <c r="U64" s="313"/>
      <c r="V64" s="359"/>
      <c r="W64" s="313"/>
      <c r="X64" s="313"/>
      <c r="Y64" s="313"/>
      <c r="Z64" s="313"/>
    </row>
    <row r="65" spans="1:26" ht="12.75" customHeight="1" thickBot="1" x14ac:dyDescent="0.25">
      <c r="A65" s="390"/>
      <c r="B65" s="333"/>
      <c r="C65" s="333"/>
      <c r="D65" s="345"/>
      <c r="E65" s="360" t="s">
        <v>36</v>
      </c>
      <c r="F65" s="361"/>
      <c r="G65" s="400"/>
      <c r="H65" s="401"/>
      <c r="I65" s="402"/>
      <c r="J65" s="342" t="s">
        <v>41</v>
      </c>
      <c r="K65" s="357"/>
      <c r="L65" s="357"/>
      <c r="M65" s="358"/>
      <c r="N65" s="332"/>
      <c r="O65" s="313"/>
      <c r="P65" s="313"/>
      <c r="Q65" s="313"/>
      <c r="R65" s="313"/>
      <c r="S65" s="313"/>
      <c r="T65" s="313"/>
      <c r="U65" s="313"/>
      <c r="V65" s="359"/>
      <c r="W65" s="313"/>
      <c r="X65" s="313"/>
      <c r="Y65" s="313"/>
      <c r="Z65" s="313"/>
    </row>
    <row r="66" spans="1:26"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O66" s="313"/>
      <c r="P66" s="313"/>
      <c r="Q66" s="313"/>
      <c r="R66" s="313"/>
      <c r="S66" s="313"/>
      <c r="T66" s="313"/>
      <c r="U66" s="313"/>
      <c r="V66" s="359"/>
      <c r="W66" s="313"/>
      <c r="X66" s="313"/>
      <c r="Y66" s="313"/>
      <c r="Z66" s="313"/>
    </row>
    <row r="67" spans="1:26" ht="12.75" customHeight="1" x14ac:dyDescent="0.2">
      <c r="A67" s="389"/>
      <c r="B67" s="333"/>
      <c r="C67" s="333"/>
      <c r="D67" s="334"/>
      <c r="E67" s="333"/>
      <c r="F67" s="333"/>
      <c r="G67" s="394"/>
      <c r="H67" s="395"/>
      <c r="I67" s="396"/>
      <c r="J67" s="354" t="s">
        <v>39</v>
      </c>
      <c r="K67" s="354"/>
      <c r="L67" s="354"/>
      <c r="M67" s="355"/>
      <c r="N67" s="332"/>
      <c r="O67" s="313"/>
      <c r="P67" s="313"/>
      <c r="Q67" s="313"/>
      <c r="R67" s="313"/>
      <c r="S67" s="313"/>
      <c r="T67" s="313"/>
      <c r="U67" s="313"/>
      <c r="V67" s="359"/>
      <c r="W67" s="313"/>
      <c r="X67" s="313"/>
      <c r="Y67" s="313"/>
      <c r="Z67" s="313"/>
    </row>
    <row r="68" spans="1:26" ht="12.75" customHeight="1" x14ac:dyDescent="0.2">
      <c r="A68" s="389"/>
      <c r="B68" s="341" t="s">
        <v>29</v>
      </c>
      <c r="C68" s="341" t="s">
        <v>30</v>
      </c>
      <c r="D68" s="341" t="s">
        <v>31</v>
      </c>
      <c r="E68" s="397" t="s">
        <v>32</v>
      </c>
      <c r="F68" s="398"/>
      <c r="G68" s="399"/>
      <c r="H68" s="395"/>
      <c r="I68" s="396"/>
      <c r="J68" s="342" t="s">
        <v>40</v>
      </c>
      <c r="K68" s="357"/>
      <c r="L68" s="357"/>
      <c r="M68" s="358"/>
      <c r="N68" s="332"/>
      <c r="O68" s="313"/>
      <c r="P68" s="313"/>
      <c r="Q68" s="313"/>
      <c r="R68" s="313"/>
      <c r="S68" s="313"/>
      <c r="T68" s="313"/>
      <c r="U68" s="313"/>
      <c r="V68" s="359"/>
      <c r="W68" s="313"/>
      <c r="X68" s="313"/>
      <c r="Y68" s="313"/>
      <c r="Z68" s="313"/>
    </row>
    <row r="69" spans="1:26" ht="12.75" customHeight="1" thickBot="1" x14ac:dyDescent="0.25">
      <c r="A69" s="390"/>
      <c r="B69" s="333"/>
      <c r="C69" s="333"/>
      <c r="D69" s="345"/>
      <c r="E69" s="360" t="s">
        <v>36</v>
      </c>
      <c r="F69" s="361"/>
      <c r="G69" s="400"/>
      <c r="H69" s="401"/>
      <c r="I69" s="402"/>
      <c r="J69" s="342" t="s">
        <v>41</v>
      </c>
      <c r="K69" s="357"/>
      <c r="L69" s="357"/>
      <c r="M69" s="358"/>
      <c r="N69" s="332"/>
      <c r="O69" s="313"/>
      <c r="P69" s="313"/>
      <c r="Q69" s="313"/>
      <c r="R69" s="313"/>
      <c r="S69" s="313"/>
      <c r="T69" s="313"/>
      <c r="U69" s="313"/>
      <c r="V69" s="359"/>
      <c r="W69" s="313"/>
      <c r="X69" s="313"/>
      <c r="Y69" s="313"/>
      <c r="Z69" s="313"/>
    </row>
    <row r="70" spans="1:26"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O70" s="313"/>
      <c r="P70" s="313"/>
      <c r="Q70" s="313"/>
      <c r="R70" s="313"/>
      <c r="S70" s="313"/>
      <c r="T70" s="313"/>
      <c r="U70" s="313"/>
      <c r="V70" s="359"/>
      <c r="W70" s="313"/>
      <c r="X70" s="313"/>
      <c r="Y70" s="313"/>
      <c r="Z70" s="313"/>
    </row>
    <row r="71" spans="1:26" ht="12.75" customHeight="1" x14ac:dyDescent="0.2">
      <c r="A71" s="389"/>
      <c r="B71" s="333"/>
      <c r="C71" s="333"/>
      <c r="D71" s="334"/>
      <c r="E71" s="333"/>
      <c r="F71" s="333"/>
      <c r="G71" s="394"/>
      <c r="H71" s="395"/>
      <c r="I71" s="396"/>
      <c r="J71" s="354" t="s">
        <v>39</v>
      </c>
      <c r="K71" s="354"/>
      <c r="L71" s="354"/>
      <c r="M71" s="355"/>
      <c r="N71" s="332"/>
      <c r="O71" s="313"/>
      <c r="P71" s="313"/>
      <c r="Q71" s="313"/>
      <c r="R71" s="313"/>
      <c r="S71" s="313"/>
      <c r="T71" s="313"/>
      <c r="U71" s="313"/>
      <c r="V71" s="359"/>
      <c r="W71" s="313"/>
      <c r="X71" s="313"/>
      <c r="Y71" s="313"/>
      <c r="Z71" s="313"/>
    </row>
    <row r="72" spans="1:26" ht="12.75" customHeight="1" x14ac:dyDescent="0.2">
      <c r="A72" s="389"/>
      <c r="B72" s="341" t="s">
        <v>29</v>
      </c>
      <c r="C72" s="341" t="s">
        <v>30</v>
      </c>
      <c r="D72" s="341" t="s">
        <v>31</v>
      </c>
      <c r="E72" s="397" t="s">
        <v>32</v>
      </c>
      <c r="F72" s="398"/>
      <c r="G72" s="399"/>
      <c r="H72" s="395"/>
      <c r="I72" s="396"/>
      <c r="J72" s="342" t="s">
        <v>40</v>
      </c>
      <c r="K72" s="357"/>
      <c r="L72" s="357"/>
      <c r="M72" s="358"/>
      <c r="N72" s="332"/>
      <c r="O72" s="313"/>
      <c r="P72" s="313"/>
      <c r="Q72" s="313"/>
      <c r="R72" s="313"/>
      <c r="S72" s="313"/>
      <c r="T72" s="313"/>
      <c r="U72" s="313"/>
      <c r="V72" s="359"/>
      <c r="W72" s="313"/>
      <c r="X72" s="313"/>
      <c r="Y72" s="313"/>
      <c r="Z72" s="313"/>
    </row>
    <row r="73" spans="1:26" ht="12.75" customHeight="1" thickBot="1" x14ac:dyDescent="0.25">
      <c r="A73" s="390"/>
      <c r="B73" s="333"/>
      <c r="C73" s="333"/>
      <c r="D73" s="345"/>
      <c r="E73" s="360" t="s">
        <v>36</v>
      </c>
      <c r="F73" s="361"/>
      <c r="G73" s="400"/>
      <c r="H73" s="401"/>
      <c r="I73" s="402"/>
      <c r="J73" s="342" t="s">
        <v>41</v>
      </c>
      <c r="K73" s="357"/>
      <c r="L73" s="357"/>
      <c r="M73" s="358"/>
      <c r="N73" s="332"/>
      <c r="O73" s="313"/>
      <c r="P73" s="313"/>
      <c r="Q73" s="313"/>
      <c r="R73" s="313"/>
      <c r="S73" s="313"/>
      <c r="T73" s="313"/>
      <c r="U73" s="313"/>
      <c r="V73" s="359"/>
      <c r="W73" s="313"/>
      <c r="X73" s="313"/>
      <c r="Y73" s="313"/>
      <c r="Z73" s="313"/>
    </row>
    <row r="74" spans="1:26"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O74" s="313"/>
      <c r="P74" s="313"/>
      <c r="Q74" s="313"/>
      <c r="R74" s="313"/>
      <c r="S74" s="313"/>
      <c r="T74" s="313"/>
      <c r="U74" s="313"/>
      <c r="V74" s="359"/>
      <c r="W74" s="313"/>
      <c r="X74" s="313"/>
      <c r="Y74" s="313"/>
      <c r="Z74" s="313"/>
    </row>
    <row r="75" spans="1:26" ht="12.75" customHeight="1" x14ac:dyDescent="0.2">
      <c r="A75" s="389"/>
      <c r="B75" s="333"/>
      <c r="C75" s="333"/>
      <c r="D75" s="334"/>
      <c r="E75" s="333"/>
      <c r="F75" s="333"/>
      <c r="G75" s="394"/>
      <c r="H75" s="395"/>
      <c r="I75" s="396"/>
      <c r="J75" s="354" t="s">
        <v>39</v>
      </c>
      <c r="K75" s="354"/>
      <c r="L75" s="354"/>
      <c r="M75" s="355"/>
      <c r="N75" s="332"/>
      <c r="O75" s="313"/>
      <c r="P75" s="313"/>
      <c r="Q75" s="313"/>
      <c r="R75" s="313"/>
      <c r="S75" s="313"/>
      <c r="T75" s="313"/>
      <c r="U75" s="313"/>
      <c r="V75" s="359"/>
      <c r="W75" s="313"/>
      <c r="X75" s="313"/>
      <c r="Y75" s="313"/>
      <c r="Z75" s="313"/>
    </row>
    <row r="76" spans="1:26" ht="12.75" customHeight="1" x14ac:dyDescent="0.2">
      <c r="A76" s="389"/>
      <c r="B76" s="341" t="s">
        <v>29</v>
      </c>
      <c r="C76" s="341" t="s">
        <v>30</v>
      </c>
      <c r="D76" s="341" t="s">
        <v>31</v>
      </c>
      <c r="E76" s="397" t="s">
        <v>32</v>
      </c>
      <c r="F76" s="398"/>
      <c r="G76" s="399"/>
      <c r="H76" s="395"/>
      <c r="I76" s="396"/>
      <c r="J76" s="342" t="s">
        <v>40</v>
      </c>
      <c r="K76" s="357"/>
      <c r="L76" s="357"/>
      <c r="M76" s="358"/>
      <c r="N76" s="332"/>
      <c r="O76" s="313"/>
      <c r="P76" s="313"/>
      <c r="Q76" s="313"/>
      <c r="R76" s="313"/>
      <c r="S76" s="313"/>
      <c r="T76" s="313"/>
      <c r="U76" s="313"/>
      <c r="V76" s="359"/>
      <c r="W76" s="313"/>
      <c r="X76" s="313"/>
      <c r="Y76" s="313"/>
      <c r="Z76" s="313"/>
    </row>
    <row r="77" spans="1:26" ht="12.75" customHeight="1" thickBot="1" x14ac:dyDescent="0.25">
      <c r="A77" s="390"/>
      <c r="B77" s="333"/>
      <c r="C77" s="333"/>
      <c r="D77" s="345"/>
      <c r="E77" s="360" t="s">
        <v>36</v>
      </c>
      <c r="F77" s="361"/>
      <c r="G77" s="400"/>
      <c r="H77" s="401"/>
      <c r="I77" s="402"/>
      <c r="J77" s="342" t="s">
        <v>41</v>
      </c>
      <c r="K77" s="357"/>
      <c r="L77" s="357"/>
      <c r="M77" s="358"/>
      <c r="N77" s="332"/>
      <c r="O77" s="313"/>
      <c r="P77" s="313"/>
      <c r="Q77" s="313"/>
      <c r="R77" s="313"/>
      <c r="S77" s="313"/>
      <c r="T77" s="313"/>
      <c r="U77" s="313"/>
      <c r="V77" s="359"/>
      <c r="W77" s="313"/>
      <c r="X77" s="313"/>
      <c r="Y77" s="313"/>
      <c r="Z77" s="313"/>
    </row>
    <row r="78" spans="1:26"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O78" s="313"/>
      <c r="P78" s="313"/>
      <c r="Q78" s="313"/>
      <c r="R78" s="313"/>
      <c r="S78" s="313"/>
      <c r="T78" s="313"/>
      <c r="U78" s="313"/>
      <c r="V78" s="359"/>
      <c r="W78" s="313"/>
      <c r="X78" s="313"/>
      <c r="Y78" s="313"/>
      <c r="Z78" s="313"/>
    </row>
    <row r="79" spans="1:26" ht="12.75" customHeight="1" x14ac:dyDescent="0.2">
      <c r="A79" s="389"/>
      <c r="B79" s="333"/>
      <c r="C79" s="333"/>
      <c r="D79" s="334"/>
      <c r="E79" s="333"/>
      <c r="F79" s="333"/>
      <c r="G79" s="394"/>
      <c r="H79" s="395"/>
      <c r="I79" s="396"/>
      <c r="J79" s="354" t="s">
        <v>39</v>
      </c>
      <c r="K79" s="354"/>
      <c r="L79" s="354"/>
      <c r="M79" s="355"/>
      <c r="N79" s="332"/>
      <c r="O79" s="313"/>
      <c r="P79" s="313"/>
      <c r="Q79" s="313"/>
      <c r="R79" s="313"/>
      <c r="S79" s="313"/>
      <c r="T79" s="313"/>
      <c r="U79" s="313"/>
      <c r="V79" s="359"/>
      <c r="W79" s="313"/>
      <c r="X79" s="313"/>
      <c r="Y79" s="313"/>
      <c r="Z79" s="313"/>
    </row>
    <row r="80" spans="1:26" ht="12.75" customHeight="1" x14ac:dyDescent="0.2">
      <c r="A80" s="389"/>
      <c r="B80" s="341" t="s">
        <v>29</v>
      </c>
      <c r="C80" s="341" t="s">
        <v>30</v>
      </c>
      <c r="D80" s="341" t="s">
        <v>31</v>
      </c>
      <c r="E80" s="397" t="s">
        <v>32</v>
      </c>
      <c r="F80" s="398"/>
      <c r="G80" s="399"/>
      <c r="H80" s="395"/>
      <c r="I80" s="396"/>
      <c r="J80" s="342" t="s">
        <v>40</v>
      </c>
      <c r="K80" s="357"/>
      <c r="L80" s="357"/>
      <c r="M80" s="358"/>
      <c r="N80" s="332"/>
      <c r="O80" s="313"/>
      <c r="P80" s="313"/>
      <c r="Q80" s="313"/>
      <c r="R80" s="313"/>
      <c r="S80" s="313"/>
      <c r="T80" s="313"/>
      <c r="U80" s="313"/>
      <c r="V80" s="359"/>
      <c r="W80" s="313"/>
      <c r="X80" s="313"/>
      <c r="Y80" s="313"/>
      <c r="Z80" s="313"/>
    </row>
    <row r="81" spans="1:26" ht="12.75" customHeight="1" thickBot="1" x14ac:dyDescent="0.25">
      <c r="A81" s="390"/>
      <c r="B81" s="333"/>
      <c r="C81" s="333"/>
      <c r="D81" s="345"/>
      <c r="E81" s="360" t="s">
        <v>36</v>
      </c>
      <c r="F81" s="361"/>
      <c r="G81" s="400"/>
      <c r="H81" s="401"/>
      <c r="I81" s="402"/>
      <c r="J81" s="342" t="s">
        <v>41</v>
      </c>
      <c r="K81" s="357"/>
      <c r="L81" s="357"/>
      <c r="M81" s="358"/>
      <c r="N81" s="332"/>
      <c r="O81" s="313"/>
      <c r="P81" s="313"/>
      <c r="Q81" s="313"/>
      <c r="R81" s="313"/>
      <c r="S81" s="313"/>
      <c r="T81" s="313"/>
      <c r="U81" s="313"/>
      <c r="V81" s="359"/>
      <c r="W81" s="313"/>
      <c r="X81" s="313"/>
      <c r="Y81" s="313"/>
      <c r="Z81" s="313"/>
    </row>
    <row r="82" spans="1:26"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O82" s="313"/>
      <c r="P82" s="313"/>
      <c r="Q82" s="313"/>
      <c r="R82" s="313"/>
      <c r="S82" s="313"/>
      <c r="T82" s="313"/>
      <c r="U82" s="313"/>
      <c r="V82" s="359"/>
      <c r="W82" s="313"/>
      <c r="X82" s="313"/>
      <c r="Y82" s="313"/>
      <c r="Z82" s="313"/>
    </row>
    <row r="83" spans="1:26" ht="12.75" customHeight="1" x14ac:dyDescent="0.2">
      <c r="A83" s="389"/>
      <c r="B83" s="333"/>
      <c r="C83" s="333"/>
      <c r="D83" s="334"/>
      <c r="E83" s="333"/>
      <c r="F83" s="333"/>
      <c r="G83" s="394"/>
      <c r="H83" s="395"/>
      <c r="I83" s="396"/>
      <c r="J83" s="354" t="s">
        <v>39</v>
      </c>
      <c r="K83" s="354"/>
      <c r="L83" s="354"/>
      <c r="M83" s="355"/>
      <c r="N83" s="332"/>
      <c r="O83" s="313"/>
      <c r="P83" s="313"/>
      <c r="Q83" s="313"/>
      <c r="R83" s="313"/>
      <c r="S83" s="313"/>
      <c r="T83" s="313"/>
      <c r="U83" s="313"/>
      <c r="V83" s="359"/>
      <c r="W83" s="313"/>
      <c r="X83" s="313"/>
      <c r="Y83" s="313"/>
      <c r="Z83" s="313"/>
    </row>
    <row r="84" spans="1:26" ht="12.75" customHeight="1" x14ac:dyDescent="0.2">
      <c r="A84" s="389"/>
      <c r="B84" s="341" t="s">
        <v>29</v>
      </c>
      <c r="C84" s="341" t="s">
        <v>30</v>
      </c>
      <c r="D84" s="341" t="s">
        <v>31</v>
      </c>
      <c r="E84" s="397" t="s">
        <v>32</v>
      </c>
      <c r="F84" s="398"/>
      <c r="G84" s="399"/>
      <c r="H84" s="395"/>
      <c r="I84" s="396"/>
      <c r="J84" s="342" t="s">
        <v>40</v>
      </c>
      <c r="K84" s="357"/>
      <c r="L84" s="357"/>
      <c r="M84" s="358"/>
      <c r="N84" s="332"/>
      <c r="O84" s="313"/>
      <c r="P84" s="313"/>
      <c r="Q84" s="313"/>
      <c r="R84" s="313"/>
      <c r="S84" s="313"/>
      <c r="T84" s="313"/>
      <c r="U84" s="313"/>
      <c r="V84" s="359"/>
      <c r="W84" s="313"/>
      <c r="X84" s="313"/>
      <c r="Y84" s="313"/>
      <c r="Z84" s="313"/>
    </row>
    <row r="85" spans="1:26" ht="12.75" customHeight="1" thickBot="1" x14ac:dyDescent="0.25">
      <c r="A85" s="390"/>
      <c r="B85" s="333"/>
      <c r="C85" s="333"/>
      <c r="D85" s="345"/>
      <c r="E85" s="360" t="s">
        <v>36</v>
      </c>
      <c r="F85" s="361"/>
      <c r="G85" s="400"/>
      <c r="H85" s="401"/>
      <c r="I85" s="402"/>
      <c r="J85" s="342" t="s">
        <v>41</v>
      </c>
      <c r="K85" s="357"/>
      <c r="L85" s="357"/>
      <c r="M85" s="358"/>
      <c r="N85" s="332"/>
      <c r="O85" s="313"/>
      <c r="P85" s="313"/>
      <c r="Q85" s="313"/>
      <c r="R85" s="313"/>
      <c r="S85" s="313"/>
      <c r="T85" s="313"/>
      <c r="U85" s="313"/>
      <c r="V85" s="359"/>
      <c r="W85" s="313"/>
      <c r="X85" s="313"/>
      <c r="Y85" s="313"/>
      <c r="Z85" s="313"/>
    </row>
    <row r="86" spans="1:26"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O86" s="313"/>
      <c r="P86" s="313"/>
      <c r="Q86" s="313"/>
      <c r="R86" s="313"/>
      <c r="S86" s="313"/>
      <c r="T86" s="313"/>
      <c r="U86" s="313"/>
      <c r="V86" s="359"/>
      <c r="W86" s="313"/>
      <c r="X86" s="313"/>
      <c r="Y86" s="313"/>
      <c r="Z86" s="313"/>
    </row>
    <row r="87" spans="1:26" ht="12.75" customHeight="1" x14ac:dyDescent="0.2">
      <c r="A87" s="389"/>
      <c r="B87" s="333"/>
      <c r="C87" s="333"/>
      <c r="D87" s="334"/>
      <c r="E87" s="333"/>
      <c r="F87" s="333"/>
      <c r="G87" s="394"/>
      <c r="H87" s="395"/>
      <c r="I87" s="396"/>
      <c r="J87" s="354" t="s">
        <v>39</v>
      </c>
      <c r="K87" s="354"/>
      <c r="L87" s="354"/>
      <c r="M87" s="355"/>
      <c r="N87" s="332"/>
      <c r="O87" s="313"/>
      <c r="P87" s="313"/>
      <c r="Q87" s="313"/>
      <c r="R87" s="313"/>
      <c r="S87" s="313"/>
      <c r="T87" s="313"/>
      <c r="U87" s="313"/>
      <c r="V87" s="359"/>
      <c r="W87" s="313"/>
      <c r="X87" s="313"/>
      <c r="Y87" s="313"/>
      <c r="Z87" s="313"/>
    </row>
    <row r="88" spans="1:26" ht="12.75" customHeight="1" x14ac:dyDescent="0.2">
      <c r="A88" s="389"/>
      <c r="B88" s="341" t="s">
        <v>29</v>
      </c>
      <c r="C88" s="341" t="s">
        <v>30</v>
      </c>
      <c r="D88" s="341" t="s">
        <v>31</v>
      </c>
      <c r="E88" s="397" t="s">
        <v>32</v>
      </c>
      <c r="F88" s="398"/>
      <c r="G88" s="399"/>
      <c r="H88" s="395"/>
      <c r="I88" s="396"/>
      <c r="J88" s="342" t="s">
        <v>40</v>
      </c>
      <c r="K88" s="357"/>
      <c r="L88" s="357"/>
      <c r="M88" s="358"/>
      <c r="N88" s="332"/>
      <c r="O88" s="313"/>
      <c r="P88" s="313"/>
      <c r="Q88" s="313"/>
      <c r="R88" s="313"/>
      <c r="S88" s="313"/>
      <c r="T88" s="313"/>
      <c r="U88" s="313"/>
      <c r="V88" s="359"/>
      <c r="W88" s="313"/>
      <c r="X88" s="313"/>
      <c r="Y88" s="313"/>
      <c r="Z88" s="313"/>
    </row>
    <row r="89" spans="1:26" ht="12.75" customHeight="1" thickBot="1" x14ac:dyDescent="0.25">
      <c r="A89" s="390"/>
      <c r="B89" s="333"/>
      <c r="C89" s="333"/>
      <c r="D89" s="345"/>
      <c r="E89" s="360" t="s">
        <v>36</v>
      </c>
      <c r="F89" s="361"/>
      <c r="G89" s="400"/>
      <c r="H89" s="401"/>
      <c r="I89" s="402"/>
      <c r="J89" s="342" t="s">
        <v>41</v>
      </c>
      <c r="K89" s="357"/>
      <c r="L89" s="357"/>
      <c r="M89" s="358"/>
      <c r="N89" s="332"/>
      <c r="O89" s="313"/>
      <c r="P89" s="313"/>
      <c r="Q89" s="313"/>
      <c r="R89" s="313"/>
      <c r="S89" s="313"/>
      <c r="T89" s="313"/>
      <c r="U89" s="313"/>
      <c r="V89" s="359"/>
      <c r="W89" s="313"/>
      <c r="X89" s="313"/>
      <c r="Y89" s="313"/>
      <c r="Z89" s="313"/>
    </row>
    <row r="90" spans="1:26"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O90" s="313"/>
      <c r="P90" s="313"/>
      <c r="Q90" s="313"/>
      <c r="R90" s="313"/>
      <c r="S90" s="313"/>
      <c r="T90" s="313"/>
      <c r="U90" s="313"/>
      <c r="V90" s="359"/>
      <c r="W90" s="313"/>
      <c r="X90" s="313"/>
      <c r="Y90" s="313"/>
      <c r="Z90" s="313"/>
    </row>
    <row r="91" spans="1:26" ht="12.75" customHeight="1" x14ac:dyDescent="0.2">
      <c r="A91" s="389"/>
      <c r="B91" s="333"/>
      <c r="C91" s="333"/>
      <c r="D91" s="334"/>
      <c r="E91" s="333"/>
      <c r="F91" s="333"/>
      <c r="G91" s="394"/>
      <c r="H91" s="395"/>
      <c r="I91" s="396"/>
      <c r="J91" s="354" t="s">
        <v>39</v>
      </c>
      <c r="K91" s="354"/>
      <c r="L91" s="354"/>
      <c r="M91" s="355"/>
      <c r="N91" s="332"/>
      <c r="O91" s="313"/>
      <c r="P91" s="313"/>
      <c r="Q91" s="313"/>
      <c r="R91" s="313"/>
      <c r="S91" s="313"/>
      <c r="T91" s="313"/>
      <c r="U91" s="313"/>
      <c r="V91" s="359"/>
      <c r="W91" s="313"/>
      <c r="X91" s="313"/>
      <c r="Y91" s="313"/>
      <c r="Z91" s="313"/>
    </row>
    <row r="92" spans="1:26" ht="12.75" customHeight="1" x14ac:dyDescent="0.2">
      <c r="A92" s="389"/>
      <c r="B92" s="341" t="s">
        <v>29</v>
      </c>
      <c r="C92" s="341" t="s">
        <v>30</v>
      </c>
      <c r="D92" s="341" t="s">
        <v>31</v>
      </c>
      <c r="E92" s="397" t="s">
        <v>32</v>
      </c>
      <c r="F92" s="398"/>
      <c r="G92" s="399"/>
      <c r="H92" s="395"/>
      <c r="I92" s="396"/>
      <c r="J92" s="342" t="s">
        <v>40</v>
      </c>
      <c r="K92" s="357"/>
      <c r="L92" s="357"/>
      <c r="M92" s="358"/>
      <c r="N92" s="332"/>
      <c r="O92" s="313"/>
      <c r="P92" s="313"/>
      <c r="Q92" s="313"/>
      <c r="R92" s="313"/>
      <c r="S92" s="313"/>
      <c r="T92" s="313"/>
      <c r="U92" s="313"/>
      <c r="V92" s="359"/>
      <c r="W92" s="313"/>
      <c r="X92" s="313"/>
      <c r="Y92" s="313"/>
      <c r="Z92" s="313"/>
    </row>
    <row r="93" spans="1:26" ht="12.75" customHeight="1" thickBot="1" x14ac:dyDescent="0.25">
      <c r="A93" s="390"/>
      <c r="B93" s="333"/>
      <c r="C93" s="333"/>
      <c r="D93" s="345"/>
      <c r="E93" s="360" t="s">
        <v>36</v>
      </c>
      <c r="F93" s="361"/>
      <c r="G93" s="400"/>
      <c r="H93" s="401"/>
      <c r="I93" s="402"/>
      <c r="J93" s="342" t="s">
        <v>41</v>
      </c>
      <c r="K93" s="357"/>
      <c r="L93" s="357"/>
      <c r="M93" s="358"/>
      <c r="N93" s="332"/>
      <c r="O93" s="313"/>
      <c r="P93" s="313"/>
      <c r="Q93" s="313"/>
      <c r="R93" s="313"/>
      <c r="S93" s="313"/>
      <c r="T93" s="313"/>
      <c r="U93" s="313"/>
      <c r="V93" s="359"/>
      <c r="W93" s="313"/>
      <c r="X93" s="313"/>
      <c r="Y93" s="313"/>
      <c r="Z93" s="313"/>
    </row>
    <row r="94" spans="1:26"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O94" s="313"/>
      <c r="P94" s="313"/>
      <c r="Q94" s="313"/>
      <c r="R94" s="313"/>
      <c r="S94" s="313"/>
      <c r="T94" s="313"/>
      <c r="U94" s="313"/>
      <c r="V94" s="359"/>
      <c r="W94" s="313"/>
      <c r="X94" s="313"/>
      <c r="Y94" s="313"/>
      <c r="Z94" s="313"/>
    </row>
    <row r="95" spans="1:26" ht="12.75" customHeight="1" x14ac:dyDescent="0.2">
      <c r="A95" s="389"/>
      <c r="B95" s="333"/>
      <c r="C95" s="333"/>
      <c r="D95" s="334"/>
      <c r="E95" s="333"/>
      <c r="F95" s="333"/>
      <c r="G95" s="394"/>
      <c r="H95" s="395"/>
      <c r="I95" s="396"/>
      <c r="J95" s="354" t="s">
        <v>39</v>
      </c>
      <c r="K95" s="354"/>
      <c r="L95" s="354"/>
      <c r="M95" s="355"/>
      <c r="N95" s="332"/>
      <c r="O95" s="313"/>
      <c r="P95" s="313"/>
      <c r="Q95" s="313"/>
      <c r="R95" s="313"/>
      <c r="S95" s="313"/>
      <c r="T95" s="313"/>
      <c r="U95" s="313"/>
      <c r="V95" s="359"/>
      <c r="W95" s="313"/>
      <c r="X95" s="313"/>
      <c r="Y95" s="313"/>
      <c r="Z95" s="313"/>
    </row>
    <row r="96" spans="1:26" ht="12.75" customHeight="1" x14ac:dyDescent="0.2">
      <c r="A96" s="389"/>
      <c r="B96" s="341" t="s">
        <v>29</v>
      </c>
      <c r="C96" s="341" t="s">
        <v>30</v>
      </c>
      <c r="D96" s="341" t="s">
        <v>31</v>
      </c>
      <c r="E96" s="397" t="s">
        <v>32</v>
      </c>
      <c r="F96" s="398"/>
      <c r="G96" s="399"/>
      <c r="H96" s="395"/>
      <c r="I96" s="396"/>
      <c r="J96" s="342" t="s">
        <v>40</v>
      </c>
      <c r="K96" s="357"/>
      <c r="L96" s="357"/>
      <c r="M96" s="358"/>
      <c r="N96" s="332"/>
      <c r="O96" s="313"/>
      <c r="P96" s="313"/>
      <c r="Q96" s="313"/>
      <c r="R96" s="313"/>
      <c r="S96" s="313"/>
      <c r="T96" s="313"/>
      <c r="U96" s="313"/>
      <c r="V96" s="359"/>
      <c r="W96" s="313"/>
      <c r="X96" s="313"/>
      <c r="Y96" s="313"/>
      <c r="Z96" s="313"/>
    </row>
    <row r="97" spans="1:26" ht="12.75" customHeight="1" thickBot="1" x14ac:dyDescent="0.25">
      <c r="A97" s="390"/>
      <c r="B97" s="333"/>
      <c r="C97" s="333"/>
      <c r="D97" s="345"/>
      <c r="E97" s="360" t="s">
        <v>36</v>
      </c>
      <c r="F97" s="361"/>
      <c r="G97" s="400"/>
      <c r="H97" s="401"/>
      <c r="I97" s="402"/>
      <c r="J97" s="342" t="s">
        <v>41</v>
      </c>
      <c r="K97" s="357"/>
      <c r="L97" s="357"/>
      <c r="M97" s="358"/>
      <c r="N97" s="332"/>
      <c r="O97" s="313"/>
      <c r="P97" s="313"/>
      <c r="Q97" s="313"/>
      <c r="R97" s="313"/>
      <c r="S97" s="313"/>
      <c r="T97" s="313"/>
      <c r="U97" s="313"/>
      <c r="V97" s="359"/>
      <c r="W97" s="313"/>
      <c r="X97" s="313"/>
      <c r="Y97" s="313"/>
      <c r="Z97" s="313"/>
    </row>
    <row r="98" spans="1:26"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O98" s="313"/>
      <c r="P98" s="313"/>
      <c r="Q98" s="313"/>
      <c r="R98" s="313"/>
      <c r="S98" s="313"/>
      <c r="T98" s="313"/>
      <c r="U98" s="313"/>
      <c r="V98" s="359"/>
      <c r="W98" s="313"/>
      <c r="X98" s="313"/>
      <c r="Y98" s="313"/>
      <c r="Z98" s="313"/>
    </row>
    <row r="99" spans="1:26" ht="12.75" customHeight="1" x14ac:dyDescent="0.2">
      <c r="A99" s="389"/>
      <c r="B99" s="333"/>
      <c r="C99" s="333"/>
      <c r="D99" s="334"/>
      <c r="E99" s="333"/>
      <c r="F99" s="333"/>
      <c r="G99" s="394"/>
      <c r="H99" s="395"/>
      <c r="I99" s="396"/>
      <c r="J99" s="354" t="s">
        <v>39</v>
      </c>
      <c r="K99" s="354"/>
      <c r="L99" s="354"/>
      <c r="M99" s="355"/>
      <c r="N99" s="332"/>
      <c r="O99" s="313"/>
      <c r="P99" s="313"/>
      <c r="Q99" s="313"/>
      <c r="R99" s="313"/>
      <c r="S99" s="313"/>
      <c r="T99" s="313"/>
      <c r="U99" s="313"/>
      <c r="V99" s="359"/>
      <c r="W99" s="313"/>
      <c r="X99" s="313"/>
      <c r="Y99" s="313"/>
      <c r="Z99" s="313"/>
    </row>
    <row r="100" spans="1:26" ht="12.75" customHeight="1" x14ac:dyDescent="0.2">
      <c r="A100" s="389"/>
      <c r="B100" s="341" t="s">
        <v>29</v>
      </c>
      <c r="C100" s="341" t="s">
        <v>30</v>
      </c>
      <c r="D100" s="341" t="s">
        <v>31</v>
      </c>
      <c r="E100" s="397" t="s">
        <v>32</v>
      </c>
      <c r="F100" s="398"/>
      <c r="G100" s="399"/>
      <c r="H100" s="395"/>
      <c r="I100" s="396"/>
      <c r="J100" s="342" t="s">
        <v>40</v>
      </c>
      <c r="K100" s="357"/>
      <c r="L100" s="357"/>
      <c r="M100" s="358"/>
      <c r="N100" s="332"/>
      <c r="O100" s="313"/>
      <c r="P100" s="313"/>
      <c r="Q100" s="313"/>
      <c r="R100" s="313"/>
      <c r="S100" s="313"/>
      <c r="T100" s="313"/>
      <c r="U100" s="313"/>
      <c r="V100" s="359"/>
      <c r="W100" s="313"/>
      <c r="X100" s="313"/>
      <c r="Y100" s="313"/>
      <c r="Z100" s="313"/>
    </row>
    <row r="101" spans="1:26" ht="12.75" customHeight="1" thickBot="1" x14ac:dyDescent="0.25">
      <c r="A101" s="390"/>
      <c r="B101" s="333"/>
      <c r="C101" s="333"/>
      <c r="D101" s="345"/>
      <c r="E101" s="360" t="s">
        <v>36</v>
      </c>
      <c r="F101" s="361"/>
      <c r="G101" s="400"/>
      <c r="H101" s="401"/>
      <c r="I101" s="402"/>
      <c r="J101" s="342" t="s">
        <v>41</v>
      </c>
      <c r="K101" s="357"/>
      <c r="L101" s="357"/>
      <c r="M101" s="358"/>
      <c r="N101" s="332"/>
      <c r="O101" s="313"/>
      <c r="P101" s="313"/>
      <c r="Q101" s="313"/>
      <c r="R101" s="313"/>
      <c r="S101" s="313"/>
      <c r="T101" s="313"/>
      <c r="U101" s="313"/>
      <c r="V101" s="359"/>
      <c r="W101" s="313"/>
      <c r="X101" s="313"/>
      <c r="Y101" s="313"/>
      <c r="Z101" s="313"/>
    </row>
    <row r="102" spans="1:26"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O102" s="313"/>
      <c r="P102" s="313"/>
      <c r="Q102" s="313"/>
      <c r="R102" s="313"/>
      <c r="S102" s="313"/>
      <c r="T102" s="313"/>
      <c r="U102" s="313"/>
      <c r="V102" s="359"/>
      <c r="W102" s="313"/>
      <c r="X102" s="313"/>
      <c r="Y102" s="313"/>
      <c r="Z102" s="313"/>
    </row>
    <row r="103" spans="1:26" ht="12.75" customHeight="1" x14ac:dyDescent="0.2">
      <c r="A103" s="389"/>
      <c r="B103" s="333"/>
      <c r="C103" s="333"/>
      <c r="D103" s="334"/>
      <c r="E103" s="333"/>
      <c r="F103" s="333"/>
      <c r="G103" s="394"/>
      <c r="H103" s="395"/>
      <c r="I103" s="396"/>
      <c r="J103" s="354" t="s">
        <v>39</v>
      </c>
      <c r="K103" s="354"/>
      <c r="L103" s="354"/>
      <c r="M103" s="355"/>
      <c r="N103" s="332"/>
      <c r="O103" s="313"/>
      <c r="P103" s="313"/>
      <c r="Q103" s="313"/>
      <c r="R103" s="313"/>
      <c r="S103" s="313"/>
      <c r="T103" s="313"/>
      <c r="U103" s="313"/>
      <c r="V103" s="359"/>
      <c r="W103" s="313"/>
      <c r="X103" s="313"/>
      <c r="Y103" s="313"/>
      <c r="Z103" s="313"/>
    </row>
    <row r="104" spans="1:26" ht="12.75" customHeight="1" x14ac:dyDescent="0.2">
      <c r="A104" s="389"/>
      <c r="B104" s="341" t="s">
        <v>29</v>
      </c>
      <c r="C104" s="341" t="s">
        <v>30</v>
      </c>
      <c r="D104" s="341" t="s">
        <v>31</v>
      </c>
      <c r="E104" s="397" t="s">
        <v>32</v>
      </c>
      <c r="F104" s="398"/>
      <c r="G104" s="399"/>
      <c r="H104" s="395"/>
      <c r="I104" s="396"/>
      <c r="J104" s="342" t="s">
        <v>40</v>
      </c>
      <c r="K104" s="357"/>
      <c r="L104" s="357"/>
      <c r="M104" s="358"/>
      <c r="N104" s="332"/>
      <c r="O104" s="313"/>
      <c r="P104" s="313"/>
      <c r="Q104" s="313"/>
      <c r="R104" s="313"/>
      <c r="S104" s="313"/>
      <c r="T104" s="313"/>
      <c r="U104" s="313"/>
      <c r="V104" s="359"/>
      <c r="W104" s="313"/>
      <c r="X104" s="313"/>
      <c r="Y104" s="313"/>
      <c r="Z104" s="313"/>
    </row>
    <row r="105" spans="1:26" ht="12.75" customHeight="1" thickBot="1" x14ac:dyDescent="0.25">
      <c r="A105" s="390"/>
      <c r="B105" s="333"/>
      <c r="C105" s="333"/>
      <c r="D105" s="345"/>
      <c r="E105" s="360" t="s">
        <v>36</v>
      </c>
      <c r="F105" s="361"/>
      <c r="G105" s="400"/>
      <c r="H105" s="401"/>
      <c r="I105" s="402"/>
      <c r="J105" s="342" t="s">
        <v>41</v>
      </c>
      <c r="K105" s="357"/>
      <c r="L105" s="357"/>
      <c r="M105" s="358"/>
      <c r="N105" s="332"/>
      <c r="O105" s="313"/>
      <c r="P105" s="313"/>
      <c r="Q105" s="313"/>
      <c r="R105" s="313"/>
      <c r="S105" s="313"/>
      <c r="T105" s="313"/>
      <c r="U105" s="313"/>
      <c r="V105" s="359"/>
      <c r="W105" s="313"/>
      <c r="X105" s="313"/>
      <c r="Y105" s="313"/>
      <c r="Z105" s="313"/>
    </row>
    <row r="106" spans="1:26"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O106" s="313"/>
      <c r="P106" s="313"/>
      <c r="Q106" s="313"/>
      <c r="R106" s="313"/>
      <c r="S106" s="313"/>
      <c r="T106" s="313"/>
      <c r="U106" s="313"/>
      <c r="V106" s="359"/>
      <c r="W106" s="313"/>
      <c r="X106" s="313"/>
      <c r="Y106" s="313"/>
      <c r="Z106" s="313"/>
    </row>
    <row r="107" spans="1:26" ht="12.75" customHeight="1" x14ac:dyDescent="0.2">
      <c r="A107" s="389"/>
      <c r="B107" s="333"/>
      <c r="C107" s="333"/>
      <c r="D107" s="334"/>
      <c r="E107" s="333"/>
      <c r="F107" s="333"/>
      <c r="G107" s="394"/>
      <c r="H107" s="395"/>
      <c r="I107" s="396"/>
      <c r="J107" s="354" t="s">
        <v>39</v>
      </c>
      <c r="K107" s="354"/>
      <c r="L107" s="354"/>
      <c r="M107" s="355"/>
      <c r="N107" s="332"/>
      <c r="O107" s="313"/>
      <c r="P107" s="313"/>
      <c r="Q107" s="313"/>
      <c r="R107" s="313"/>
      <c r="S107" s="313"/>
      <c r="T107" s="313"/>
      <c r="U107" s="313"/>
      <c r="V107" s="359"/>
      <c r="W107" s="313"/>
      <c r="X107" s="313"/>
      <c r="Y107" s="313"/>
      <c r="Z107" s="313"/>
    </row>
    <row r="108" spans="1:26" ht="12.75" customHeight="1" x14ac:dyDescent="0.2">
      <c r="A108" s="389"/>
      <c r="B108" s="341" t="s">
        <v>29</v>
      </c>
      <c r="C108" s="341" t="s">
        <v>30</v>
      </c>
      <c r="D108" s="341" t="s">
        <v>31</v>
      </c>
      <c r="E108" s="397" t="s">
        <v>32</v>
      </c>
      <c r="F108" s="398"/>
      <c r="G108" s="399"/>
      <c r="H108" s="395"/>
      <c r="I108" s="396"/>
      <c r="J108" s="342" t="s">
        <v>40</v>
      </c>
      <c r="K108" s="357"/>
      <c r="L108" s="357"/>
      <c r="M108" s="358"/>
      <c r="N108" s="332"/>
      <c r="O108" s="313"/>
      <c r="P108" s="313"/>
      <c r="Q108" s="313"/>
      <c r="R108" s="313"/>
      <c r="S108" s="313"/>
      <c r="T108" s="313"/>
      <c r="U108" s="313"/>
      <c r="V108" s="359"/>
      <c r="W108" s="313"/>
      <c r="X108" s="313"/>
      <c r="Y108" s="313"/>
      <c r="Z108" s="313"/>
    </row>
    <row r="109" spans="1:26" ht="12.75" customHeight="1" thickBot="1" x14ac:dyDescent="0.25">
      <c r="A109" s="390"/>
      <c r="B109" s="333"/>
      <c r="C109" s="333"/>
      <c r="D109" s="345"/>
      <c r="E109" s="360" t="s">
        <v>36</v>
      </c>
      <c r="F109" s="361"/>
      <c r="G109" s="400"/>
      <c r="H109" s="401"/>
      <c r="I109" s="402"/>
      <c r="J109" s="342" t="s">
        <v>41</v>
      </c>
      <c r="K109" s="357"/>
      <c r="L109" s="357"/>
      <c r="M109" s="358"/>
      <c r="N109" s="332"/>
      <c r="O109" s="313"/>
      <c r="P109" s="313"/>
      <c r="Q109" s="313"/>
      <c r="R109" s="313"/>
      <c r="S109" s="313"/>
      <c r="T109" s="313"/>
      <c r="U109" s="313"/>
      <c r="V109" s="359"/>
      <c r="W109" s="313"/>
      <c r="X109" s="313"/>
      <c r="Y109" s="313"/>
      <c r="Z109" s="313"/>
    </row>
    <row r="110" spans="1:26"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O110" s="313"/>
      <c r="P110" s="313"/>
      <c r="Q110" s="313"/>
      <c r="R110" s="313"/>
      <c r="S110" s="313"/>
      <c r="T110" s="313"/>
      <c r="U110" s="313"/>
      <c r="V110" s="359"/>
      <c r="W110" s="313"/>
      <c r="X110" s="313"/>
      <c r="Y110" s="313"/>
      <c r="Z110" s="313"/>
    </row>
    <row r="111" spans="1:26" ht="12.75" customHeight="1" x14ac:dyDescent="0.2">
      <c r="A111" s="389"/>
      <c r="B111" s="333"/>
      <c r="C111" s="333"/>
      <c r="D111" s="334"/>
      <c r="E111" s="333"/>
      <c r="F111" s="333"/>
      <c r="G111" s="394"/>
      <c r="H111" s="395"/>
      <c r="I111" s="396"/>
      <c r="J111" s="354" t="s">
        <v>39</v>
      </c>
      <c r="K111" s="354"/>
      <c r="L111" s="354"/>
      <c r="M111" s="355"/>
      <c r="N111" s="332"/>
      <c r="O111" s="313"/>
      <c r="P111" s="313"/>
      <c r="Q111" s="313"/>
      <c r="R111" s="313"/>
      <c r="S111" s="313"/>
      <c r="T111" s="313"/>
      <c r="U111" s="313"/>
      <c r="V111" s="359"/>
      <c r="W111" s="313"/>
      <c r="X111" s="313"/>
      <c r="Y111" s="313"/>
      <c r="Z111" s="313"/>
    </row>
    <row r="112" spans="1:26" ht="12.75" customHeight="1" x14ac:dyDescent="0.2">
      <c r="A112" s="389"/>
      <c r="B112" s="341" t="s">
        <v>29</v>
      </c>
      <c r="C112" s="341" t="s">
        <v>30</v>
      </c>
      <c r="D112" s="341" t="s">
        <v>31</v>
      </c>
      <c r="E112" s="397" t="s">
        <v>32</v>
      </c>
      <c r="F112" s="398"/>
      <c r="G112" s="399"/>
      <c r="H112" s="395"/>
      <c r="I112" s="396"/>
      <c r="J112" s="342" t="s">
        <v>40</v>
      </c>
      <c r="K112" s="357"/>
      <c r="L112" s="357"/>
      <c r="M112" s="358"/>
      <c r="N112" s="332"/>
      <c r="O112" s="313"/>
      <c r="P112" s="313"/>
      <c r="Q112" s="313"/>
      <c r="R112" s="313"/>
      <c r="S112" s="313"/>
      <c r="T112" s="313"/>
      <c r="U112" s="313"/>
      <c r="V112" s="359"/>
      <c r="W112" s="313"/>
      <c r="X112" s="313"/>
      <c r="Y112" s="313"/>
      <c r="Z112" s="313"/>
    </row>
    <row r="113" spans="1:26" ht="12.75" customHeight="1" thickBot="1" x14ac:dyDescent="0.25">
      <c r="A113" s="390"/>
      <c r="B113" s="333"/>
      <c r="C113" s="333"/>
      <c r="D113" s="345"/>
      <c r="E113" s="360" t="s">
        <v>36</v>
      </c>
      <c r="F113" s="361"/>
      <c r="G113" s="400"/>
      <c r="H113" s="401"/>
      <c r="I113" s="402"/>
      <c r="J113" s="342" t="s">
        <v>41</v>
      </c>
      <c r="K113" s="357"/>
      <c r="L113" s="357"/>
      <c r="M113" s="358"/>
      <c r="N113" s="332"/>
      <c r="O113" s="313"/>
      <c r="P113" s="313"/>
      <c r="Q113" s="313"/>
      <c r="R113" s="313"/>
      <c r="S113" s="313"/>
      <c r="T113" s="313"/>
      <c r="U113" s="313"/>
      <c r="V113" s="359"/>
      <c r="W113" s="313"/>
      <c r="X113" s="313"/>
      <c r="Y113" s="313"/>
      <c r="Z113" s="313"/>
    </row>
    <row r="114" spans="1:26"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O114" s="313"/>
      <c r="P114" s="313"/>
      <c r="Q114" s="313"/>
      <c r="R114" s="313"/>
      <c r="S114" s="313"/>
      <c r="T114" s="313"/>
      <c r="U114" s="313"/>
      <c r="V114" s="359"/>
      <c r="W114" s="313"/>
      <c r="X114" s="313"/>
      <c r="Y114" s="313"/>
      <c r="Z114" s="313"/>
    </row>
    <row r="115" spans="1:26" ht="12.75" customHeight="1" x14ac:dyDescent="0.2">
      <c r="A115" s="389"/>
      <c r="B115" s="333"/>
      <c r="C115" s="333"/>
      <c r="D115" s="334"/>
      <c r="E115" s="333"/>
      <c r="F115" s="333"/>
      <c r="G115" s="394"/>
      <c r="H115" s="395"/>
      <c r="I115" s="396"/>
      <c r="J115" s="354" t="s">
        <v>39</v>
      </c>
      <c r="K115" s="354"/>
      <c r="L115" s="354"/>
      <c r="M115" s="355"/>
      <c r="N115" s="332"/>
      <c r="O115" s="313"/>
      <c r="P115" s="313"/>
      <c r="Q115" s="313"/>
      <c r="R115" s="313"/>
      <c r="S115" s="313"/>
      <c r="T115" s="313"/>
      <c r="U115" s="313"/>
      <c r="V115" s="359"/>
      <c r="W115" s="313"/>
      <c r="X115" s="313"/>
      <c r="Y115" s="313"/>
      <c r="Z115" s="313"/>
    </row>
    <row r="116" spans="1:26" ht="12.75" customHeight="1" x14ac:dyDescent="0.2">
      <c r="A116" s="389"/>
      <c r="B116" s="341" t="s">
        <v>29</v>
      </c>
      <c r="C116" s="341" t="s">
        <v>30</v>
      </c>
      <c r="D116" s="341" t="s">
        <v>31</v>
      </c>
      <c r="E116" s="397" t="s">
        <v>32</v>
      </c>
      <c r="F116" s="398"/>
      <c r="G116" s="399"/>
      <c r="H116" s="395"/>
      <c r="I116" s="396"/>
      <c r="J116" s="342" t="s">
        <v>40</v>
      </c>
      <c r="K116" s="357"/>
      <c r="L116" s="357"/>
      <c r="M116" s="358"/>
      <c r="N116" s="332"/>
      <c r="O116" s="313"/>
      <c r="P116" s="313"/>
      <c r="Q116" s="313"/>
      <c r="R116" s="313"/>
      <c r="S116" s="313"/>
      <c r="T116" s="313"/>
      <c r="U116" s="313"/>
      <c r="V116" s="359"/>
      <c r="W116" s="313"/>
      <c r="X116" s="313"/>
      <c r="Y116" s="313"/>
      <c r="Z116" s="313"/>
    </row>
    <row r="117" spans="1:26" ht="12.75" customHeight="1" thickBot="1" x14ac:dyDescent="0.25">
      <c r="A117" s="390"/>
      <c r="B117" s="333"/>
      <c r="C117" s="333"/>
      <c r="D117" s="345"/>
      <c r="E117" s="360" t="s">
        <v>36</v>
      </c>
      <c r="F117" s="361"/>
      <c r="G117" s="400"/>
      <c r="H117" s="401"/>
      <c r="I117" s="402"/>
      <c r="J117" s="342" t="s">
        <v>41</v>
      </c>
      <c r="K117" s="357"/>
      <c r="L117" s="357"/>
      <c r="M117" s="358"/>
      <c r="N117" s="332"/>
      <c r="O117" s="313"/>
      <c r="P117" s="313"/>
      <c r="Q117" s="313"/>
      <c r="R117" s="313"/>
      <c r="S117" s="313"/>
      <c r="T117" s="313"/>
      <c r="U117" s="313"/>
      <c r="V117" s="359"/>
      <c r="W117" s="313"/>
      <c r="X117" s="313"/>
      <c r="Y117" s="313"/>
      <c r="Z117" s="313"/>
    </row>
    <row r="118" spans="1:26"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O118" s="313"/>
      <c r="P118" s="313"/>
      <c r="Q118" s="313"/>
      <c r="R118" s="313"/>
      <c r="S118" s="313"/>
      <c r="T118" s="313"/>
      <c r="U118" s="313"/>
      <c r="V118" s="359"/>
      <c r="W118" s="313"/>
      <c r="X118" s="313"/>
      <c r="Y118" s="313"/>
      <c r="Z118" s="313"/>
    </row>
    <row r="119" spans="1:26" ht="12.75" customHeight="1" x14ac:dyDescent="0.2">
      <c r="A119" s="389"/>
      <c r="B119" s="333"/>
      <c r="C119" s="333"/>
      <c r="D119" s="334"/>
      <c r="E119" s="333"/>
      <c r="F119" s="333"/>
      <c r="G119" s="394"/>
      <c r="H119" s="395"/>
      <c r="I119" s="396"/>
      <c r="J119" s="354" t="s">
        <v>39</v>
      </c>
      <c r="K119" s="354"/>
      <c r="L119" s="354"/>
      <c r="M119" s="355"/>
      <c r="N119" s="332"/>
      <c r="O119" s="313"/>
      <c r="P119" s="313"/>
      <c r="Q119" s="313"/>
      <c r="R119" s="313"/>
      <c r="S119" s="313"/>
      <c r="T119" s="313"/>
      <c r="U119" s="313"/>
      <c r="V119" s="359"/>
      <c r="W119" s="313"/>
      <c r="X119" s="313"/>
      <c r="Y119" s="313"/>
      <c r="Z119" s="313"/>
    </row>
    <row r="120" spans="1:26" ht="12.75" customHeight="1" x14ac:dyDescent="0.2">
      <c r="A120" s="389"/>
      <c r="B120" s="341" t="s">
        <v>29</v>
      </c>
      <c r="C120" s="341" t="s">
        <v>30</v>
      </c>
      <c r="D120" s="341" t="s">
        <v>31</v>
      </c>
      <c r="E120" s="397" t="s">
        <v>32</v>
      </c>
      <c r="F120" s="398"/>
      <c r="G120" s="399"/>
      <c r="H120" s="395"/>
      <c r="I120" s="396"/>
      <c r="J120" s="342" t="s">
        <v>40</v>
      </c>
      <c r="K120" s="357"/>
      <c r="L120" s="357"/>
      <c r="M120" s="358"/>
      <c r="N120" s="332"/>
      <c r="O120" s="313"/>
      <c r="P120" s="313"/>
      <c r="Q120" s="313"/>
      <c r="R120" s="313"/>
      <c r="S120" s="313"/>
      <c r="T120" s="313"/>
      <c r="U120" s="313"/>
      <c r="V120" s="359"/>
      <c r="W120" s="313"/>
      <c r="X120" s="313"/>
      <c r="Y120" s="313"/>
      <c r="Z120" s="313"/>
    </row>
    <row r="121" spans="1:26" ht="12.75" customHeight="1" thickBot="1" x14ac:dyDescent="0.25">
      <c r="A121" s="390"/>
      <c r="B121" s="333"/>
      <c r="C121" s="333"/>
      <c r="D121" s="345"/>
      <c r="E121" s="360" t="s">
        <v>36</v>
      </c>
      <c r="F121" s="361"/>
      <c r="G121" s="400"/>
      <c r="H121" s="401"/>
      <c r="I121" s="402"/>
      <c r="J121" s="342" t="s">
        <v>41</v>
      </c>
      <c r="K121" s="357"/>
      <c r="L121" s="357"/>
      <c r="M121" s="358"/>
      <c r="N121" s="332"/>
      <c r="O121" s="313"/>
      <c r="P121" s="313"/>
      <c r="Q121" s="313"/>
      <c r="R121" s="313"/>
      <c r="S121" s="313"/>
      <c r="T121" s="313"/>
      <c r="U121" s="313"/>
      <c r="V121" s="359"/>
      <c r="W121" s="313"/>
      <c r="X121" s="313"/>
      <c r="Y121" s="313"/>
      <c r="Z121" s="313"/>
    </row>
    <row r="122" spans="1:26"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O122" s="313"/>
      <c r="P122" s="313"/>
      <c r="Q122" s="313"/>
      <c r="R122" s="313"/>
      <c r="S122" s="313"/>
      <c r="T122" s="313"/>
      <c r="U122" s="313"/>
      <c r="V122" s="359"/>
      <c r="W122" s="313"/>
      <c r="X122" s="313"/>
      <c r="Y122" s="313"/>
      <c r="Z122" s="313"/>
    </row>
    <row r="123" spans="1:26" ht="12.75" customHeight="1" x14ac:dyDescent="0.2">
      <c r="A123" s="389"/>
      <c r="B123" s="333"/>
      <c r="C123" s="333"/>
      <c r="D123" s="334"/>
      <c r="E123" s="333"/>
      <c r="F123" s="333"/>
      <c r="G123" s="394"/>
      <c r="H123" s="395"/>
      <c r="I123" s="396"/>
      <c r="J123" s="354" t="s">
        <v>39</v>
      </c>
      <c r="K123" s="354"/>
      <c r="L123" s="354"/>
      <c r="M123" s="355"/>
      <c r="N123" s="332"/>
      <c r="O123" s="313"/>
      <c r="P123" s="313"/>
      <c r="Q123" s="313"/>
      <c r="R123" s="313"/>
      <c r="S123" s="313"/>
      <c r="T123" s="313"/>
      <c r="U123" s="313"/>
      <c r="V123" s="359"/>
      <c r="W123" s="313"/>
      <c r="X123" s="313"/>
      <c r="Y123" s="313"/>
      <c r="Z123" s="313"/>
    </row>
    <row r="124" spans="1:26" ht="12.75" customHeight="1" x14ac:dyDescent="0.2">
      <c r="A124" s="389"/>
      <c r="B124" s="341" t="s">
        <v>29</v>
      </c>
      <c r="C124" s="341" t="s">
        <v>30</v>
      </c>
      <c r="D124" s="341" t="s">
        <v>31</v>
      </c>
      <c r="E124" s="397" t="s">
        <v>32</v>
      </c>
      <c r="F124" s="398"/>
      <c r="G124" s="399"/>
      <c r="H124" s="395"/>
      <c r="I124" s="396"/>
      <c r="J124" s="342" t="s">
        <v>40</v>
      </c>
      <c r="K124" s="357"/>
      <c r="L124" s="357"/>
      <c r="M124" s="358"/>
      <c r="N124" s="332"/>
      <c r="O124" s="313"/>
      <c r="P124" s="313"/>
      <c r="Q124" s="313"/>
      <c r="R124" s="313"/>
      <c r="S124" s="313"/>
      <c r="T124" s="313"/>
      <c r="U124" s="313"/>
      <c r="V124" s="359"/>
      <c r="W124" s="313"/>
      <c r="X124" s="313"/>
      <c r="Y124" s="313"/>
      <c r="Z124" s="313"/>
    </row>
    <row r="125" spans="1:26" ht="12.75" customHeight="1" thickBot="1" x14ac:dyDescent="0.25">
      <c r="A125" s="390"/>
      <c r="B125" s="333"/>
      <c r="C125" s="333"/>
      <c r="D125" s="345"/>
      <c r="E125" s="360" t="s">
        <v>36</v>
      </c>
      <c r="F125" s="361"/>
      <c r="G125" s="400"/>
      <c r="H125" s="401"/>
      <c r="I125" s="402"/>
      <c r="J125" s="342" t="s">
        <v>41</v>
      </c>
      <c r="K125" s="357"/>
      <c r="L125" s="357"/>
      <c r="M125" s="358"/>
      <c r="N125" s="332"/>
      <c r="O125" s="313"/>
      <c r="P125" s="313"/>
      <c r="Q125" s="313"/>
      <c r="R125" s="313"/>
      <c r="S125" s="313"/>
      <c r="T125" s="313"/>
      <c r="U125" s="313"/>
      <c r="V125" s="359"/>
      <c r="W125" s="313"/>
      <c r="X125" s="313"/>
      <c r="Y125" s="313"/>
      <c r="Z125" s="313"/>
    </row>
    <row r="126" spans="1:26"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O126" s="313"/>
      <c r="P126" s="313"/>
      <c r="Q126" s="313"/>
      <c r="R126" s="313"/>
      <c r="S126" s="313"/>
      <c r="T126" s="313"/>
      <c r="U126" s="313"/>
      <c r="V126" s="359"/>
      <c r="W126" s="313"/>
      <c r="X126" s="313"/>
      <c r="Y126" s="313"/>
      <c r="Z126" s="313"/>
    </row>
    <row r="127" spans="1:26" ht="12.75" customHeight="1" x14ac:dyDescent="0.2">
      <c r="A127" s="389"/>
      <c r="B127" s="333"/>
      <c r="C127" s="333"/>
      <c r="D127" s="334"/>
      <c r="E127" s="333"/>
      <c r="F127" s="333"/>
      <c r="G127" s="394"/>
      <c r="H127" s="395"/>
      <c r="I127" s="396"/>
      <c r="J127" s="354" t="s">
        <v>39</v>
      </c>
      <c r="K127" s="354"/>
      <c r="L127" s="354"/>
      <c r="M127" s="355"/>
      <c r="N127" s="332"/>
      <c r="O127" s="313"/>
      <c r="P127" s="313"/>
      <c r="Q127" s="313"/>
      <c r="R127" s="313"/>
      <c r="S127" s="313"/>
      <c r="T127" s="313"/>
      <c r="U127" s="313"/>
      <c r="V127" s="359"/>
      <c r="W127" s="313"/>
      <c r="X127" s="313"/>
      <c r="Y127" s="313"/>
      <c r="Z127" s="313"/>
    </row>
    <row r="128" spans="1:26" ht="12.75" customHeight="1" x14ac:dyDescent="0.2">
      <c r="A128" s="389"/>
      <c r="B128" s="341" t="s">
        <v>29</v>
      </c>
      <c r="C128" s="341" t="s">
        <v>30</v>
      </c>
      <c r="D128" s="341" t="s">
        <v>31</v>
      </c>
      <c r="E128" s="397" t="s">
        <v>32</v>
      </c>
      <c r="F128" s="398"/>
      <c r="G128" s="399"/>
      <c r="H128" s="395"/>
      <c r="I128" s="396"/>
      <c r="J128" s="342" t="s">
        <v>40</v>
      </c>
      <c r="K128" s="357"/>
      <c r="L128" s="357"/>
      <c r="M128" s="358"/>
      <c r="N128" s="332"/>
      <c r="O128" s="313"/>
      <c r="P128" s="313"/>
      <c r="Q128" s="313"/>
      <c r="R128" s="313"/>
      <c r="S128" s="313"/>
      <c r="T128" s="313"/>
      <c r="U128" s="313"/>
      <c r="V128" s="359"/>
      <c r="W128" s="313"/>
      <c r="X128" s="313"/>
      <c r="Y128" s="313"/>
      <c r="Z128" s="313"/>
    </row>
    <row r="129" spans="1:26" ht="12.75" customHeight="1" thickBot="1" x14ac:dyDescent="0.25">
      <c r="A129" s="390"/>
      <c r="B129" s="333"/>
      <c r="C129" s="333"/>
      <c r="D129" s="345"/>
      <c r="E129" s="360" t="s">
        <v>36</v>
      </c>
      <c r="F129" s="361"/>
      <c r="G129" s="400"/>
      <c r="H129" s="401"/>
      <c r="I129" s="402"/>
      <c r="J129" s="342" t="s">
        <v>41</v>
      </c>
      <c r="K129" s="357"/>
      <c r="L129" s="357"/>
      <c r="M129" s="358"/>
      <c r="N129" s="332"/>
      <c r="O129" s="313"/>
      <c r="P129" s="313"/>
      <c r="Q129" s="313"/>
      <c r="R129" s="313"/>
      <c r="S129" s="313"/>
      <c r="T129" s="313"/>
      <c r="U129" s="313"/>
      <c r="V129" s="359"/>
      <c r="W129" s="313"/>
      <c r="X129" s="313"/>
      <c r="Y129" s="313"/>
      <c r="Z129" s="313"/>
    </row>
    <row r="130" spans="1:26"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O130" s="313"/>
      <c r="P130" s="313"/>
      <c r="Q130" s="313"/>
      <c r="R130" s="313"/>
      <c r="S130" s="313"/>
      <c r="T130" s="313"/>
      <c r="U130" s="313"/>
      <c r="V130" s="359"/>
      <c r="W130" s="313"/>
      <c r="X130" s="313"/>
      <c r="Y130" s="313"/>
      <c r="Z130" s="313"/>
    </row>
    <row r="131" spans="1:26" ht="12.75" customHeight="1" x14ac:dyDescent="0.2">
      <c r="A131" s="389"/>
      <c r="B131" s="333"/>
      <c r="C131" s="333"/>
      <c r="D131" s="334"/>
      <c r="E131" s="333"/>
      <c r="F131" s="333"/>
      <c r="G131" s="394"/>
      <c r="H131" s="395"/>
      <c r="I131" s="396"/>
      <c r="J131" s="354" t="s">
        <v>39</v>
      </c>
      <c r="K131" s="354"/>
      <c r="L131" s="354"/>
      <c r="M131" s="355"/>
      <c r="N131" s="332"/>
      <c r="O131" s="313"/>
      <c r="P131" s="313"/>
      <c r="Q131" s="313"/>
      <c r="R131" s="313"/>
      <c r="S131" s="313"/>
      <c r="T131" s="313"/>
      <c r="U131" s="313"/>
      <c r="V131" s="359"/>
      <c r="W131" s="313"/>
      <c r="X131" s="313"/>
      <c r="Y131" s="313"/>
      <c r="Z131" s="313"/>
    </row>
    <row r="132" spans="1:26" ht="12.75" customHeight="1" x14ac:dyDescent="0.2">
      <c r="A132" s="389"/>
      <c r="B132" s="341" t="s">
        <v>29</v>
      </c>
      <c r="C132" s="341" t="s">
        <v>30</v>
      </c>
      <c r="D132" s="341" t="s">
        <v>31</v>
      </c>
      <c r="E132" s="397" t="s">
        <v>32</v>
      </c>
      <c r="F132" s="398"/>
      <c r="G132" s="399"/>
      <c r="H132" s="395"/>
      <c r="I132" s="396"/>
      <c r="J132" s="342" t="s">
        <v>40</v>
      </c>
      <c r="K132" s="357"/>
      <c r="L132" s="357"/>
      <c r="M132" s="358"/>
      <c r="N132" s="332"/>
      <c r="O132" s="313"/>
      <c r="P132" s="313"/>
      <c r="Q132" s="313"/>
      <c r="R132" s="313"/>
      <c r="S132" s="313"/>
      <c r="T132" s="313"/>
      <c r="U132" s="313"/>
      <c r="V132" s="359"/>
      <c r="W132" s="313"/>
      <c r="X132" s="313"/>
      <c r="Y132" s="313"/>
      <c r="Z132" s="313"/>
    </row>
    <row r="133" spans="1:26" ht="12.75" customHeight="1" thickBot="1" x14ac:dyDescent="0.25">
      <c r="A133" s="390"/>
      <c r="B133" s="333"/>
      <c r="C133" s="333"/>
      <c r="D133" s="345"/>
      <c r="E133" s="360" t="s">
        <v>36</v>
      </c>
      <c r="F133" s="361"/>
      <c r="G133" s="400"/>
      <c r="H133" s="401"/>
      <c r="I133" s="402"/>
      <c r="J133" s="342" t="s">
        <v>41</v>
      </c>
      <c r="K133" s="357"/>
      <c r="L133" s="357"/>
      <c r="M133" s="358"/>
      <c r="N133" s="332"/>
      <c r="O133" s="313"/>
      <c r="P133" s="313"/>
      <c r="Q133" s="313"/>
      <c r="R133" s="313"/>
      <c r="S133" s="313"/>
      <c r="T133" s="313"/>
      <c r="U133" s="313"/>
      <c r="V133" s="359"/>
      <c r="W133" s="313"/>
      <c r="X133" s="313"/>
      <c r="Y133" s="313"/>
      <c r="Z133" s="313"/>
    </row>
    <row r="134" spans="1:26"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O134" s="313"/>
      <c r="P134" s="313"/>
      <c r="Q134" s="313"/>
      <c r="R134" s="313"/>
      <c r="S134" s="313"/>
      <c r="T134" s="313"/>
      <c r="U134" s="313"/>
      <c r="V134" s="359"/>
      <c r="W134" s="313"/>
      <c r="X134" s="313"/>
      <c r="Y134" s="313"/>
      <c r="Z134" s="313"/>
    </row>
    <row r="135" spans="1:26" ht="12.75" customHeight="1" x14ac:dyDescent="0.2">
      <c r="A135" s="389"/>
      <c r="B135" s="333"/>
      <c r="C135" s="333"/>
      <c r="D135" s="334"/>
      <c r="E135" s="333"/>
      <c r="F135" s="333"/>
      <c r="G135" s="394"/>
      <c r="H135" s="395"/>
      <c r="I135" s="396"/>
      <c r="J135" s="354" t="s">
        <v>39</v>
      </c>
      <c r="K135" s="354"/>
      <c r="L135" s="354"/>
      <c r="M135" s="355"/>
      <c r="N135" s="332"/>
      <c r="O135" s="313"/>
      <c r="P135" s="313"/>
      <c r="Q135" s="313"/>
      <c r="R135" s="313"/>
      <c r="S135" s="313"/>
      <c r="T135" s="313"/>
      <c r="U135" s="313"/>
      <c r="V135" s="359"/>
      <c r="W135" s="313"/>
      <c r="X135" s="313"/>
      <c r="Y135" s="313"/>
      <c r="Z135" s="313"/>
    </row>
    <row r="136" spans="1:26" ht="12.75" customHeight="1" x14ac:dyDescent="0.2">
      <c r="A136" s="389"/>
      <c r="B136" s="341" t="s">
        <v>29</v>
      </c>
      <c r="C136" s="341" t="s">
        <v>30</v>
      </c>
      <c r="D136" s="341" t="s">
        <v>31</v>
      </c>
      <c r="E136" s="397" t="s">
        <v>32</v>
      </c>
      <c r="F136" s="398"/>
      <c r="G136" s="399"/>
      <c r="H136" s="395"/>
      <c r="I136" s="396"/>
      <c r="J136" s="342" t="s">
        <v>40</v>
      </c>
      <c r="K136" s="357"/>
      <c r="L136" s="357"/>
      <c r="M136" s="358"/>
      <c r="N136" s="332"/>
      <c r="O136" s="313"/>
      <c r="P136" s="313"/>
      <c r="Q136" s="313"/>
      <c r="R136" s="313"/>
      <c r="S136" s="313"/>
      <c r="T136" s="313"/>
      <c r="U136" s="313"/>
      <c r="V136" s="359"/>
      <c r="W136" s="313"/>
      <c r="X136" s="313"/>
      <c r="Y136" s="313"/>
      <c r="Z136" s="313"/>
    </row>
    <row r="137" spans="1:26" ht="12.75" customHeight="1" thickBot="1" x14ac:dyDescent="0.25">
      <c r="A137" s="390"/>
      <c r="B137" s="333"/>
      <c r="C137" s="333"/>
      <c r="D137" s="345"/>
      <c r="E137" s="360" t="s">
        <v>36</v>
      </c>
      <c r="F137" s="361"/>
      <c r="G137" s="400"/>
      <c r="H137" s="401"/>
      <c r="I137" s="402"/>
      <c r="J137" s="342" t="s">
        <v>41</v>
      </c>
      <c r="K137" s="357"/>
      <c r="L137" s="357"/>
      <c r="M137" s="358"/>
      <c r="N137" s="332"/>
      <c r="O137" s="313"/>
      <c r="P137" s="313"/>
      <c r="Q137" s="313"/>
      <c r="R137" s="313"/>
      <c r="S137" s="313"/>
      <c r="T137" s="313"/>
      <c r="U137" s="313"/>
      <c r="V137" s="359"/>
      <c r="W137" s="313"/>
      <c r="X137" s="313"/>
      <c r="Y137" s="313"/>
      <c r="Z137" s="313"/>
    </row>
    <row r="138" spans="1:26"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O138" s="313"/>
      <c r="P138" s="313"/>
      <c r="Q138" s="313"/>
      <c r="R138" s="313"/>
      <c r="S138" s="313"/>
      <c r="T138" s="313"/>
      <c r="U138" s="313"/>
      <c r="V138" s="359"/>
      <c r="W138" s="313"/>
      <c r="X138" s="313"/>
      <c r="Y138" s="313"/>
      <c r="Z138" s="313"/>
    </row>
    <row r="139" spans="1:26" ht="12.75" customHeight="1" x14ac:dyDescent="0.2">
      <c r="A139" s="389"/>
      <c r="B139" s="333"/>
      <c r="C139" s="333"/>
      <c r="D139" s="334"/>
      <c r="E139" s="333"/>
      <c r="F139" s="333"/>
      <c r="G139" s="394"/>
      <c r="H139" s="395"/>
      <c r="I139" s="396"/>
      <c r="J139" s="354" t="s">
        <v>39</v>
      </c>
      <c r="K139" s="354"/>
      <c r="L139" s="354"/>
      <c r="M139" s="355"/>
      <c r="N139" s="332"/>
      <c r="O139" s="313"/>
      <c r="P139" s="313"/>
      <c r="Q139" s="313"/>
      <c r="R139" s="313"/>
      <c r="S139" s="313"/>
      <c r="T139" s="313"/>
      <c r="U139" s="313"/>
      <c r="V139" s="359"/>
      <c r="W139" s="313"/>
      <c r="X139" s="313"/>
      <c r="Y139" s="313"/>
      <c r="Z139" s="313"/>
    </row>
    <row r="140" spans="1:26" ht="12.75" customHeight="1" x14ac:dyDescent="0.2">
      <c r="A140" s="389"/>
      <c r="B140" s="341" t="s">
        <v>29</v>
      </c>
      <c r="C140" s="341" t="s">
        <v>30</v>
      </c>
      <c r="D140" s="341" t="s">
        <v>31</v>
      </c>
      <c r="E140" s="397" t="s">
        <v>32</v>
      </c>
      <c r="F140" s="398"/>
      <c r="G140" s="399"/>
      <c r="H140" s="395"/>
      <c r="I140" s="396"/>
      <c r="J140" s="342" t="s">
        <v>40</v>
      </c>
      <c r="K140" s="357"/>
      <c r="L140" s="357"/>
      <c r="M140" s="358"/>
      <c r="N140" s="332"/>
      <c r="O140" s="313"/>
      <c r="P140" s="313"/>
      <c r="Q140" s="313"/>
      <c r="R140" s="313"/>
      <c r="S140" s="313"/>
      <c r="T140" s="313"/>
      <c r="U140" s="313"/>
      <c r="V140" s="359"/>
      <c r="W140" s="313"/>
      <c r="X140" s="313"/>
      <c r="Y140" s="313"/>
      <c r="Z140" s="313"/>
    </row>
    <row r="141" spans="1:26" ht="12.75" customHeight="1" thickBot="1" x14ac:dyDescent="0.25">
      <c r="A141" s="390"/>
      <c r="B141" s="333"/>
      <c r="C141" s="333"/>
      <c r="D141" s="345"/>
      <c r="E141" s="360" t="s">
        <v>36</v>
      </c>
      <c r="F141" s="361"/>
      <c r="G141" s="400"/>
      <c r="H141" s="401"/>
      <c r="I141" s="402"/>
      <c r="J141" s="342" t="s">
        <v>41</v>
      </c>
      <c r="K141" s="357"/>
      <c r="L141" s="357"/>
      <c r="M141" s="358"/>
      <c r="N141" s="332"/>
      <c r="O141" s="313"/>
      <c r="P141" s="313"/>
      <c r="Q141" s="313"/>
      <c r="R141" s="313"/>
      <c r="S141" s="313"/>
      <c r="T141" s="313"/>
      <c r="U141" s="313"/>
      <c r="V141" s="359"/>
      <c r="W141" s="313"/>
      <c r="X141" s="313"/>
      <c r="Y141" s="313"/>
      <c r="Z141" s="313"/>
    </row>
    <row r="142" spans="1:26"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O142" s="313"/>
      <c r="P142" s="313"/>
      <c r="Q142" s="313"/>
      <c r="R142" s="313"/>
      <c r="S142" s="313"/>
      <c r="T142" s="313"/>
      <c r="U142" s="313"/>
      <c r="V142" s="359"/>
      <c r="W142" s="313"/>
      <c r="X142" s="313"/>
      <c r="Y142" s="313"/>
      <c r="Z142" s="313"/>
    </row>
    <row r="143" spans="1:26" ht="12.75" customHeight="1" x14ac:dyDescent="0.2">
      <c r="A143" s="389"/>
      <c r="B143" s="333"/>
      <c r="C143" s="333"/>
      <c r="D143" s="334"/>
      <c r="E143" s="333"/>
      <c r="F143" s="333"/>
      <c r="G143" s="394"/>
      <c r="H143" s="395"/>
      <c r="I143" s="396"/>
      <c r="J143" s="354" t="s">
        <v>39</v>
      </c>
      <c r="K143" s="354"/>
      <c r="L143" s="354"/>
      <c r="M143" s="355"/>
      <c r="N143" s="332"/>
      <c r="O143" s="313"/>
      <c r="P143" s="313"/>
      <c r="Q143" s="313"/>
      <c r="R143" s="313"/>
      <c r="S143" s="313"/>
      <c r="T143" s="313"/>
      <c r="U143" s="313"/>
      <c r="V143" s="359"/>
      <c r="W143" s="313"/>
      <c r="X143" s="313"/>
      <c r="Y143" s="313"/>
      <c r="Z143" s="313"/>
    </row>
    <row r="144" spans="1:26" ht="12.75" customHeight="1" x14ac:dyDescent="0.2">
      <c r="A144" s="389"/>
      <c r="B144" s="341" t="s">
        <v>29</v>
      </c>
      <c r="C144" s="341" t="s">
        <v>30</v>
      </c>
      <c r="D144" s="341" t="s">
        <v>31</v>
      </c>
      <c r="E144" s="397" t="s">
        <v>32</v>
      </c>
      <c r="F144" s="398"/>
      <c r="G144" s="399"/>
      <c r="H144" s="395"/>
      <c r="I144" s="396"/>
      <c r="J144" s="342" t="s">
        <v>40</v>
      </c>
      <c r="K144" s="357"/>
      <c r="L144" s="357"/>
      <c r="M144" s="358"/>
      <c r="N144" s="332"/>
      <c r="O144" s="313"/>
      <c r="P144" s="313"/>
      <c r="Q144" s="313"/>
      <c r="R144" s="313"/>
      <c r="S144" s="313"/>
      <c r="T144" s="313"/>
      <c r="U144" s="313"/>
      <c r="V144" s="359"/>
      <c r="W144" s="313"/>
      <c r="X144" s="313"/>
      <c r="Y144" s="313"/>
      <c r="Z144" s="313"/>
    </row>
    <row r="145" spans="1:26" ht="12.75" customHeight="1" thickBot="1" x14ac:dyDescent="0.25">
      <c r="A145" s="390"/>
      <c r="B145" s="333"/>
      <c r="C145" s="333"/>
      <c r="D145" s="345"/>
      <c r="E145" s="360" t="s">
        <v>36</v>
      </c>
      <c r="F145" s="361"/>
      <c r="G145" s="400"/>
      <c r="H145" s="401"/>
      <c r="I145" s="402"/>
      <c r="J145" s="342" t="s">
        <v>41</v>
      </c>
      <c r="K145" s="357"/>
      <c r="L145" s="357"/>
      <c r="M145" s="358"/>
      <c r="N145" s="332"/>
      <c r="O145" s="313"/>
      <c r="P145" s="313"/>
      <c r="Q145" s="313"/>
      <c r="R145" s="313"/>
      <c r="S145" s="313"/>
      <c r="T145" s="313"/>
      <c r="U145" s="313"/>
      <c r="V145" s="359"/>
      <c r="W145" s="313"/>
      <c r="X145" s="313"/>
      <c r="Y145" s="313"/>
      <c r="Z145" s="313"/>
    </row>
    <row r="146" spans="1:26"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O146" s="313"/>
      <c r="P146" s="313"/>
      <c r="Q146" s="313"/>
      <c r="R146" s="313"/>
      <c r="S146" s="313"/>
      <c r="T146" s="313"/>
      <c r="U146" s="313"/>
      <c r="V146" s="359"/>
      <c r="W146" s="313"/>
      <c r="X146" s="313"/>
      <c r="Y146" s="313"/>
      <c r="Z146" s="313"/>
    </row>
    <row r="147" spans="1:26" ht="12.75" customHeight="1" x14ac:dyDescent="0.2">
      <c r="A147" s="389"/>
      <c r="B147" s="333"/>
      <c r="C147" s="333"/>
      <c r="D147" s="334"/>
      <c r="E147" s="333"/>
      <c r="F147" s="333"/>
      <c r="G147" s="394"/>
      <c r="H147" s="395"/>
      <c r="I147" s="396"/>
      <c r="J147" s="354" t="s">
        <v>39</v>
      </c>
      <c r="K147" s="354"/>
      <c r="L147" s="354"/>
      <c r="M147" s="355"/>
      <c r="N147" s="332"/>
      <c r="O147" s="313"/>
      <c r="P147" s="313"/>
      <c r="Q147" s="313"/>
      <c r="R147" s="313"/>
      <c r="S147" s="313"/>
      <c r="T147" s="313"/>
      <c r="U147" s="313"/>
      <c r="V147" s="359"/>
      <c r="W147" s="313"/>
      <c r="X147" s="313"/>
      <c r="Y147" s="313"/>
      <c r="Z147" s="313"/>
    </row>
    <row r="148" spans="1:26" ht="12.75" customHeight="1" x14ac:dyDescent="0.2">
      <c r="A148" s="389"/>
      <c r="B148" s="341" t="s">
        <v>29</v>
      </c>
      <c r="C148" s="341" t="s">
        <v>30</v>
      </c>
      <c r="D148" s="341" t="s">
        <v>31</v>
      </c>
      <c r="E148" s="397" t="s">
        <v>32</v>
      </c>
      <c r="F148" s="398"/>
      <c r="G148" s="399"/>
      <c r="H148" s="395"/>
      <c r="I148" s="396"/>
      <c r="J148" s="342" t="s">
        <v>40</v>
      </c>
      <c r="K148" s="357"/>
      <c r="L148" s="357"/>
      <c r="M148" s="358"/>
      <c r="N148" s="332"/>
      <c r="O148" s="313"/>
      <c r="P148" s="313"/>
      <c r="Q148" s="313"/>
      <c r="R148" s="313"/>
      <c r="S148" s="313"/>
      <c r="T148" s="313"/>
      <c r="U148" s="313"/>
      <c r="V148" s="359"/>
      <c r="W148" s="313"/>
      <c r="X148" s="313"/>
      <c r="Y148" s="313"/>
      <c r="Z148" s="313"/>
    </row>
    <row r="149" spans="1:26" ht="12.75" customHeight="1" thickBot="1" x14ac:dyDescent="0.25">
      <c r="A149" s="390"/>
      <c r="B149" s="333"/>
      <c r="C149" s="333"/>
      <c r="D149" s="345"/>
      <c r="E149" s="360" t="s">
        <v>36</v>
      </c>
      <c r="F149" s="361"/>
      <c r="G149" s="400"/>
      <c r="H149" s="401"/>
      <c r="I149" s="402"/>
      <c r="J149" s="342" t="s">
        <v>41</v>
      </c>
      <c r="K149" s="357"/>
      <c r="L149" s="357"/>
      <c r="M149" s="358"/>
      <c r="N149" s="332"/>
      <c r="O149" s="313"/>
      <c r="P149" s="313"/>
      <c r="Q149" s="313"/>
      <c r="R149" s="313"/>
      <c r="S149" s="313"/>
      <c r="T149" s="313"/>
      <c r="U149" s="313"/>
      <c r="V149" s="359"/>
      <c r="W149" s="313"/>
      <c r="X149" s="313"/>
      <c r="Y149" s="313"/>
      <c r="Z149" s="313"/>
    </row>
    <row r="150" spans="1:26"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O150" s="313"/>
      <c r="P150" s="313"/>
      <c r="Q150" s="313"/>
      <c r="R150" s="313"/>
      <c r="S150" s="313"/>
      <c r="T150" s="313"/>
      <c r="U150" s="313"/>
      <c r="V150" s="359"/>
      <c r="W150" s="313"/>
      <c r="X150" s="313"/>
      <c r="Y150" s="313"/>
      <c r="Z150" s="313"/>
    </row>
    <row r="151" spans="1:26" ht="12.75" customHeight="1" x14ac:dyDescent="0.2">
      <c r="A151" s="389"/>
      <c r="B151" s="333"/>
      <c r="C151" s="333"/>
      <c r="D151" s="334"/>
      <c r="E151" s="333"/>
      <c r="F151" s="333"/>
      <c r="G151" s="394"/>
      <c r="H151" s="395"/>
      <c r="I151" s="396"/>
      <c r="J151" s="354" t="s">
        <v>39</v>
      </c>
      <c r="K151" s="354"/>
      <c r="L151" s="354"/>
      <c r="M151" s="355"/>
      <c r="N151" s="332"/>
      <c r="O151" s="313"/>
      <c r="P151" s="313"/>
      <c r="Q151" s="313"/>
      <c r="R151" s="313"/>
      <c r="S151" s="313"/>
      <c r="T151" s="313"/>
      <c r="U151" s="313"/>
      <c r="V151" s="359"/>
      <c r="W151" s="313"/>
      <c r="X151" s="313"/>
      <c r="Y151" s="313"/>
      <c r="Z151" s="313"/>
    </row>
    <row r="152" spans="1:26" ht="12.75" customHeight="1" x14ac:dyDescent="0.2">
      <c r="A152" s="389"/>
      <c r="B152" s="341" t="s">
        <v>29</v>
      </c>
      <c r="C152" s="341" t="s">
        <v>30</v>
      </c>
      <c r="D152" s="341" t="s">
        <v>31</v>
      </c>
      <c r="E152" s="397" t="s">
        <v>32</v>
      </c>
      <c r="F152" s="398"/>
      <c r="G152" s="399"/>
      <c r="H152" s="395"/>
      <c r="I152" s="396"/>
      <c r="J152" s="342" t="s">
        <v>40</v>
      </c>
      <c r="K152" s="357"/>
      <c r="L152" s="357"/>
      <c r="M152" s="358"/>
      <c r="N152" s="332"/>
      <c r="O152" s="313"/>
      <c r="P152" s="313"/>
      <c r="Q152" s="313"/>
      <c r="R152" s="313"/>
      <c r="S152" s="313"/>
      <c r="T152" s="313"/>
      <c r="U152" s="313"/>
      <c r="V152" s="359"/>
      <c r="W152" s="313"/>
      <c r="X152" s="313"/>
      <c r="Y152" s="313"/>
      <c r="Z152" s="313"/>
    </row>
    <row r="153" spans="1:26" ht="12.75" customHeight="1" thickBot="1" x14ac:dyDescent="0.25">
      <c r="A153" s="390"/>
      <c r="B153" s="333"/>
      <c r="C153" s="333"/>
      <c r="D153" s="345"/>
      <c r="E153" s="360" t="s">
        <v>36</v>
      </c>
      <c r="F153" s="361"/>
      <c r="G153" s="400"/>
      <c r="H153" s="401"/>
      <c r="I153" s="402"/>
      <c r="J153" s="342" t="s">
        <v>41</v>
      </c>
      <c r="K153" s="357"/>
      <c r="L153" s="357"/>
      <c r="M153" s="358"/>
      <c r="N153" s="332"/>
      <c r="O153" s="313"/>
      <c r="P153" s="313"/>
      <c r="Q153" s="313"/>
      <c r="R153" s="313"/>
      <c r="S153" s="313"/>
      <c r="T153" s="313"/>
      <c r="U153" s="313"/>
      <c r="V153" s="359"/>
      <c r="W153" s="313"/>
      <c r="X153" s="313"/>
      <c r="Y153" s="313"/>
      <c r="Z153" s="313"/>
    </row>
    <row r="154" spans="1:26"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O154" s="313"/>
      <c r="P154" s="313"/>
      <c r="Q154" s="313"/>
      <c r="R154" s="313"/>
      <c r="S154" s="313"/>
      <c r="T154" s="313"/>
      <c r="U154" s="313"/>
      <c r="V154" s="359"/>
      <c r="W154" s="313"/>
      <c r="X154" s="313"/>
      <c r="Y154" s="313"/>
      <c r="Z154" s="313"/>
    </row>
    <row r="155" spans="1:26" ht="12.75" customHeight="1" x14ac:dyDescent="0.2">
      <c r="A155" s="389"/>
      <c r="B155" s="333"/>
      <c r="C155" s="333"/>
      <c r="D155" s="334"/>
      <c r="E155" s="333"/>
      <c r="F155" s="333"/>
      <c r="G155" s="394"/>
      <c r="H155" s="395"/>
      <c r="I155" s="396"/>
      <c r="J155" s="354" t="s">
        <v>39</v>
      </c>
      <c r="K155" s="354"/>
      <c r="L155" s="354"/>
      <c r="M155" s="355"/>
      <c r="N155" s="332"/>
      <c r="O155" s="313"/>
      <c r="P155" s="313"/>
      <c r="Q155" s="313"/>
      <c r="R155" s="313"/>
      <c r="S155" s="313"/>
      <c r="T155" s="313"/>
      <c r="U155" s="313"/>
      <c r="V155" s="359"/>
      <c r="W155" s="313"/>
      <c r="X155" s="313"/>
      <c r="Y155" s="313"/>
      <c r="Z155" s="313"/>
    </row>
    <row r="156" spans="1:26" ht="12.75" customHeight="1" x14ac:dyDescent="0.2">
      <c r="A156" s="389"/>
      <c r="B156" s="341" t="s">
        <v>29</v>
      </c>
      <c r="C156" s="341" t="s">
        <v>30</v>
      </c>
      <c r="D156" s="341" t="s">
        <v>31</v>
      </c>
      <c r="E156" s="397" t="s">
        <v>32</v>
      </c>
      <c r="F156" s="398"/>
      <c r="G156" s="399"/>
      <c r="H156" s="395"/>
      <c r="I156" s="396"/>
      <c r="J156" s="342" t="s">
        <v>40</v>
      </c>
      <c r="K156" s="357"/>
      <c r="L156" s="357"/>
      <c r="M156" s="358"/>
      <c r="N156" s="332"/>
      <c r="O156" s="313"/>
      <c r="P156" s="313"/>
      <c r="Q156" s="313"/>
      <c r="R156" s="313"/>
      <c r="S156" s="313"/>
      <c r="T156" s="313"/>
      <c r="U156" s="313"/>
      <c r="V156" s="359"/>
      <c r="W156" s="313"/>
      <c r="X156" s="313"/>
      <c r="Y156" s="313"/>
      <c r="Z156" s="313"/>
    </row>
    <row r="157" spans="1:26" ht="12.75" customHeight="1" thickBot="1" x14ac:dyDescent="0.25">
      <c r="A157" s="390"/>
      <c r="B157" s="333"/>
      <c r="C157" s="333"/>
      <c r="D157" s="345"/>
      <c r="E157" s="360" t="s">
        <v>36</v>
      </c>
      <c r="F157" s="361"/>
      <c r="G157" s="400"/>
      <c r="H157" s="401"/>
      <c r="I157" s="402"/>
      <c r="J157" s="342" t="s">
        <v>41</v>
      </c>
      <c r="K157" s="357"/>
      <c r="L157" s="357"/>
      <c r="M157" s="358"/>
      <c r="N157" s="332"/>
      <c r="O157" s="313"/>
      <c r="P157" s="313"/>
      <c r="Q157" s="313"/>
      <c r="R157" s="313"/>
      <c r="S157" s="313"/>
      <c r="T157" s="313"/>
      <c r="U157" s="313"/>
      <c r="V157" s="359"/>
      <c r="W157" s="313"/>
      <c r="X157" s="313"/>
      <c r="Y157" s="313"/>
      <c r="Z157" s="313"/>
    </row>
    <row r="158" spans="1:26"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O158" s="313"/>
      <c r="P158" s="313"/>
      <c r="Q158" s="313"/>
      <c r="R158" s="313"/>
      <c r="S158" s="313"/>
      <c r="T158" s="313"/>
      <c r="U158" s="313"/>
      <c r="V158" s="359"/>
      <c r="W158" s="313"/>
      <c r="X158" s="313"/>
      <c r="Y158" s="313"/>
      <c r="Z158" s="313"/>
    </row>
    <row r="159" spans="1:26" ht="12.75" customHeight="1" x14ac:dyDescent="0.2">
      <c r="A159" s="389"/>
      <c r="B159" s="333"/>
      <c r="C159" s="333"/>
      <c r="D159" s="334"/>
      <c r="E159" s="333"/>
      <c r="F159" s="333"/>
      <c r="G159" s="394"/>
      <c r="H159" s="395"/>
      <c r="I159" s="396"/>
      <c r="J159" s="354" t="s">
        <v>39</v>
      </c>
      <c r="K159" s="354"/>
      <c r="L159" s="354"/>
      <c r="M159" s="355"/>
      <c r="N159" s="332"/>
      <c r="O159" s="313"/>
      <c r="P159" s="313"/>
      <c r="Q159" s="313"/>
      <c r="R159" s="313"/>
      <c r="S159" s="313"/>
      <c r="T159" s="313"/>
      <c r="U159" s="313"/>
      <c r="V159" s="359"/>
      <c r="W159" s="313"/>
      <c r="X159" s="313"/>
      <c r="Y159" s="313"/>
      <c r="Z159" s="313"/>
    </row>
    <row r="160" spans="1:26" ht="12.75" customHeight="1" x14ac:dyDescent="0.2">
      <c r="A160" s="389"/>
      <c r="B160" s="341" t="s">
        <v>29</v>
      </c>
      <c r="C160" s="341" t="s">
        <v>30</v>
      </c>
      <c r="D160" s="341" t="s">
        <v>31</v>
      </c>
      <c r="E160" s="397" t="s">
        <v>32</v>
      </c>
      <c r="F160" s="398"/>
      <c r="G160" s="399"/>
      <c r="H160" s="395"/>
      <c r="I160" s="396"/>
      <c r="J160" s="342" t="s">
        <v>40</v>
      </c>
      <c r="K160" s="357"/>
      <c r="L160" s="357"/>
      <c r="M160" s="358"/>
      <c r="N160" s="332"/>
      <c r="O160" s="313"/>
      <c r="P160" s="313"/>
      <c r="Q160" s="313"/>
      <c r="R160" s="313"/>
      <c r="S160" s="313"/>
      <c r="T160" s="313"/>
      <c r="U160" s="313"/>
      <c r="V160" s="359"/>
      <c r="W160" s="313"/>
      <c r="X160" s="313"/>
      <c r="Y160" s="313"/>
      <c r="Z160" s="313"/>
    </row>
    <row r="161" spans="1:26" ht="12.75" customHeight="1" thickBot="1" x14ac:dyDescent="0.25">
      <c r="A161" s="390"/>
      <c r="B161" s="333"/>
      <c r="C161" s="333"/>
      <c r="D161" s="345"/>
      <c r="E161" s="360" t="s">
        <v>36</v>
      </c>
      <c r="F161" s="361"/>
      <c r="G161" s="400"/>
      <c r="H161" s="401"/>
      <c r="I161" s="402"/>
      <c r="J161" s="342" t="s">
        <v>41</v>
      </c>
      <c r="K161" s="357"/>
      <c r="L161" s="357"/>
      <c r="M161" s="358"/>
      <c r="N161" s="332"/>
      <c r="O161" s="313"/>
      <c r="P161" s="313"/>
      <c r="Q161" s="313"/>
      <c r="R161" s="313"/>
      <c r="S161" s="313"/>
      <c r="T161" s="313"/>
      <c r="U161" s="313"/>
      <c r="V161" s="359"/>
      <c r="W161" s="313"/>
      <c r="X161" s="313"/>
      <c r="Y161" s="313"/>
      <c r="Z161" s="313"/>
    </row>
    <row r="162" spans="1:26"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O162" s="313"/>
      <c r="P162" s="313"/>
      <c r="Q162" s="313"/>
      <c r="R162" s="313"/>
      <c r="S162" s="313"/>
      <c r="T162" s="313"/>
      <c r="U162" s="313"/>
      <c r="V162" s="359"/>
      <c r="W162" s="313"/>
      <c r="X162" s="313"/>
      <c r="Y162" s="313"/>
      <c r="Z162" s="313"/>
    </row>
    <row r="163" spans="1:26" ht="12.75" customHeight="1" x14ac:dyDescent="0.2">
      <c r="A163" s="389"/>
      <c r="B163" s="333"/>
      <c r="C163" s="333"/>
      <c r="D163" s="334"/>
      <c r="E163" s="333"/>
      <c r="F163" s="333"/>
      <c r="G163" s="394"/>
      <c r="H163" s="395"/>
      <c r="I163" s="396"/>
      <c r="J163" s="354" t="s">
        <v>39</v>
      </c>
      <c r="K163" s="354"/>
      <c r="L163" s="354"/>
      <c r="M163" s="355"/>
      <c r="N163" s="332"/>
      <c r="O163" s="313"/>
      <c r="P163" s="313"/>
      <c r="Q163" s="313"/>
      <c r="R163" s="313"/>
      <c r="S163" s="313"/>
      <c r="T163" s="313"/>
      <c r="U163" s="313"/>
      <c r="V163" s="359"/>
      <c r="W163" s="313"/>
      <c r="X163" s="313"/>
      <c r="Y163" s="313"/>
      <c r="Z163" s="313"/>
    </row>
    <row r="164" spans="1:26" ht="12.75" customHeight="1" x14ac:dyDescent="0.2">
      <c r="A164" s="389"/>
      <c r="B164" s="341" t="s">
        <v>29</v>
      </c>
      <c r="C164" s="341" t="s">
        <v>30</v>
      </c>
      <c r="D164" s="341" t="s">
        <v>31</v>
      </c>
      <c r="E164" s="397" t="s">
        <v>32</v>
      </c>
      <c r="F164" s="398"/>
      <c r="G164" s="399"/>
      <c r="H164" s="395"/>
      <c r="I164" s="396"/>
      <c r="J164" s="342" t="s">
        <v>40</v>
      </c>
      <c r="K164" s="357"/>
      <c r="L164" s="357"/>
      <c r="M164" s="358"/>
      <c r="N164" s="332"/>
      <c r="O164" s="313"/>
      <c r="P164" s="313"/>
      <c r="Q164" s="313"/>
      <c r="R164" s="313"/>
      <c r="S164" s="313"/>
      <c r="T164" s="313"/>
      <c r="U164" s="313"/>
      <c r="V164" s="359"/>
      <c r="W164" s="313"/>
      <c r="X164" s="313"/>
      <c r="Y164" s="313"/>
      <c r="Z164" s="313"/>
    </row>
    <row r="165" spans="1:26" ht="12.75" customHeight="1" thickBot="1" x14ac:dyDescent="0.25">
      <c r="A165" s="390"/>
      <c r="B165" s="333"/>
      <c r="C165" s="333"/>
      <c r="D165" s="345"/>
      <c r="E165" s="360" t="s">
        <v>36</v>
      </c>
      <c r="F165" s="361"/>
      <c r="G165" s="400"/>
      <c r="H165" s="401"/>
      <c r="I165" s="402"/>
      <c r="J165" s="342" t="s">
        <v>41</v>
      </c>
      <c r="K165" s="357"/>
      <c r="L165" s="357"/>
      <c r="M165" s="358"/>
      <c r="N165" s="332"/>
      <c r="O165" s="313"/>
      <c r="P165" s="313"/>
      <c r="Q165" s="313"/>
      <c r="R165" s="313"/>
      <c r="S165" s="313"/>
      <c r="T165" s="313"/>
      <c r="U165" s="313"/>
      <c r="V165" s="359"/>
      <c r="W165" s="313"/>
      <c r="X165" s="313"/>
      <c r="Y165" s="313"/>
      <c r="Z165" s="313"/>
    </row>
    <row r="166" spans="1:26"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O166" s="313"/>
      <c r="P166" s="313"/>
      <c r="Q166" s="313"/>
      <c r="R166" s="313"/>
      <c r="S166" s="313"/>
      <c r="T166" s="313"/>
      <c r="U166" s="313"/>
      <c r="V166" s="359"/>
      <c r="W166" s="313"/>
      <c r="X166" s="313"/>
      <c r="Y166" s="313"/>
      <c r="Z166" s="313"/>
    </row>
    <row r="167" spans="1:26" ht="12.75" customHeight="1" x14ac:dyDescent="0.2">
      <c r="A167" s="389"/>
      <c r="B167" s="333"/>
      <c r="C167" s="333"/>
      <c r="D167" s="334"/>
      <c r="E167" s="333"/>
      <c r="F167" s="333"/>
      <c r="G167" s="394"/>
      <c r="H167" s="395"/>
      <c r="I167" s="396"/>
      <c r="J167" s="354" t="s">
        <v>39</v>
      </c>
      <c r="K167" s="354"/>
      <c r="L167" s="354"/>
      <c r="M167" s="355"/>
      <c r="N167" s="332"/>
      <c r="O167" s="313"/>
      <c r="P167" s="313"/>
      <c r="Q167" s="313"/>
      <c r="R167" s="313"/>
      <c r="S167" s="313"/>
      <c r="T167" s="313"/>
      <c r="U167" s="313"/>
      <c r="V167" s="359"/>
      <c r="W167" s="313"/>
      <c r="X167" s="313"/>
      <c r="Y167" s="313"/>
      <c r="Z167" s="313"/>
    </row>
    <row r="168" spans="1:26" ht="12.75" customHeight="1" x14ac:dyDescent="0.2">
      <c r="A168" s="389"/>
      <c r="B168" s="341" t="s">
        <v>29</v>
      </c>
      <c r="C168" s="341" t="s">
        <v>30</v>
      </c>
      <c r="D168" s="341" t="s">
        <v>31</v>
      </c>
      <c r="E168" s="397" t="s">
        <v>32</v>
      </c>
      <c r="F168" s="398"/>
      <c r="G168" s="399"/>
      <c r="H168" s="395"/>
      <c r="I168" s="396"/>
      <c r="J168" s="342" t="s">
        <v>40</v>
      </c>
      <c r="K168" s="357"/>
      <c r="L168" s="357"/>
      <c r="M168" s="358"/>
      <c r="N168" s="332"/>
      <c r="O168" s="313"/>
      <c r="P168" s="313"/>
      <c r="Q168" s="313"/>
      <c r="R168" s="313"/>
      <c r="S168" s="313"/>
      <c r="T168" s="313"/>
      <c r="U168" s="313"/>
      <c r="V168" s="359"/>
      <c r="W168" s="313"/>
      <c r="X168" s="313"/>
      <c r="Y168" s="313"/>
      <c r="Z168" s="313"/>
    </row>
    <row r="169" spans="1:26" ht="12.75" customHeight="1" thickBot="1" x14ac:dyDescent="0.25">
      <c r="A169" s="390"/>
      <c r="B169" s="333"/>
      <c r="C169" s="333"/>
      <c r="D169" s="345"/>
      <c r="E169" s="360" t="s">
        <v>36</v>
      </c>
      <c r="F169" s="361"/>
      <c r="G169" s="400"/>
      <c r="H169" s="401"/>
      <c r="I169" s="402"/>
      <c r="J169" s="342" t="s">
        <v>41</v>
      </c>
      <c r="K169" s="357"/>
      <c r="L169" s="357"/>
      <c r="M169" s="358"/>
      <c r="N169" s="332"/>
      <c r="O169" s="313"/>
      <c r="P169" s="313"/>
      <c r="Q169" s="313"/>
      <c r="R169" s="313"/>
      <c r="S169" s="313"/>
      <c r="T169" s="313"/>
      <c r="U169" s="313"/>
      <c r="V169" s="359"/>
      <c r="W169" s="313"/>
      <c r="X169" s="313"/>
      <c r="Y169" s="313"/>
      <c r="Z169" s="313"/>
    </row>
    <row r="170" spans="1:26"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O170" s="313"/>
      <c r="P170" s="313"/>
      <c r="Q170" s="313"/>
      <c r="R170" s="313"/>
      <c r="S170" s="313"/>
      <c r="T170" s="313"/>
      <c r="U170" s="313"/>
      <c r="V170" s="359"/>
      <c r="W170" s="313"/>
      <c r="X170" s="313"/>
      <c r="Y170" s="313"/>
      <c r="Z170" s="313"/>
    </row>
    <row r="171" spans="1:26" ht="12.75" customHeight="1" x14ac:dyDescent="0.2">
      <c r="A171" s="389"/>
      <c r="B171" s="333"/>
      <c r="C171" s="333"/>
      <c r="D171" s="334"/>
      <c r="E171" s="333"/>
      <c r="F171" s="333"/>
      <c r="G171" s="394"/>
      <c r="H171" s="395"/>
      <c r="I171" s="396"/>
      <c r="J171" s="354" t="s">
        <v>39</v>
      </c>
      <c r="K171" s="354"/>
      <c r="L171" s="354"/>
      <c r="M171" s="355"/>
      <c r="N171" s="332"/>
      <c r="O171" s="313"/>
      <c r="P171" s="313"/>
      <c r="Q171" s="313"/>
      <c r="R171" s="313"/>
      <c r="S171" s="313"/>
      <c r="T171" s="313"/>
      <c r="U171" s="313"/>
      <c r="V171" s="359"/>
      <c r="W171" s="313"/>
      <c r="X171" s="313"/>
      <c r="Y171" s="313"/>
      <c r="Z171" s="313"/>
    </row>
    <row r="172" spans="1:26" ht="12.75" customHeight="1" x14ac:dyDescent="0.2">
      <c r="A172" s="389"/>
      <c r="B172" s="341" t="s">
        <v>29</v>
      </c>
      <c r="C172" s="341" t="s">
        <v>30</v>
      </c>
      <c r="D172" s="341" t="s">
        <v>31</v>
      </c>
      <c r="E172" s="397" t="s">
        <v>32</v>
      </c>
      <c r="F172" s="398"/>
      <c r="G172" s="399"/>
      <c r="H172" s="395"/>
      <c r="I172" s="396"/>
      <c r="J172" s="342" t="s">
        <v>40</v>
      </c>
      <c r="K172" s="357"/>
      <c r="L172" s="357"/>
      <c r="M172" s="358"/>
      <c r="N172" s="332"/>
      <c r="O172" s="313"/>
      <c r="P172" s="313"/>
      <c r="Q172" s="313"/>
      <c r="R172" s="313"/>
      <c r="S172" s="313"/>
      <c r="T172" s="313"/>
      <c r="U172" s="313"/>
      <c r="V172" s="359"/>
      <c r="W172" s="313"/>
      <c r="X172" s="313"/>
      <c r="Y172" s="313"/>
      <c r="Z172" s="313"/>
    </row>
    <row r="173" spans="1:26" ht="12.75" customHeight="1" thickBot="1" x14ac:dyDescent="0.25">
      <c r="A173" s="390"/>
      <c r="B173" s="333"/>
      <c r="C173" s="333"/>
      <c r="D173" s="345"/>
      <c r="E173" s="360" t="s">
        <v>36</v>
      </c>
      <c r="F173" s="361"/>
      <c r="G173" s="400"/>
      <c r="H173" s="401"/>
      <c r="I173" s="402"/>
      <c r="J173" s="342" t="s">
        <v>41</v>
      </c>
      <c r="K173" s="357"/>
      <c r="L173" s="357"/>
      <c r="M173" s="358"/>
      <c r="N173" s="332"/>
      <c r="O173" s="313"/>
      <c r="P173" s="313"/>
      <c r="Q173" s="313"/>
      <c r="R173" s="313"/>
      <c r="S173" s="313"/>
      <c r="T173" s="313"/>
      <c r="U173" s="313"/>
      <c r="V173" s="359"/>
      <c r="W173" s="313"/>
      <c r="X173" s="313"/>
      <c r="Y173" s="313"/>
      <c r="Z173" s="313"/>
    </row>
    <row r="174" spans="1:26"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O174" s="313"/>
      <c r="P174" s="313"/>
      <c r="Q174" s="313"/>
      <c r="R174" s="313"/>
      <c r="S174" s="313"/>
      <c r="T174" s="313"/>
      <c r="U174" s="313"/>
      <c r="V174" s="359"/>
      <c r="W174" s="313"/>
      <c r="X174" s="313"/>
      <c r="Y174" s="313"/>
      <c r="Z174" s="313"/>
    </row>
    <row r="175" spans="1:26" ht="12.75" customHeight="1" x14ac:dyDescent="0.2">
      <c r="A175" s="389"/>
      <c r="B175" s="333"/>
      <c r="C175" s="333"/>
      <c r="D175" s="334"/>
      <c r="E175" s="333"/>
      <c r="F175" s="333"/>
      <c r="G175" s="394"/>
      <c r="H175" s="395"/>
      <c r="I175" s="396"/>
      <c r="J175" s="354" t="s">
        <v>39</v>
      </c>
      <c r="K175" s="354"/>
      <c r="L175" s="354"/>
      <c r="M175" s="355"/>
      <c r="N175" s="332"/>
      <c r="O175" s="313"/>
      <c r="P175" s="313"/>
      <c r="Q175" s="313"/>
      <c r="R175" s="313"/>
      <c r="S175" s="313"/>
      <c r="T175" s="313"/>
      <c r="U175" s="313"/>
      <c r="V175" s="359"/>
      <c r="W175" s="313"/>
      <c r="X175" s="313"/>
      <c r="Y175" s="313"/>
      <c r="Z175" s="313"/>
    </row>
    <row r="176" spans="1:26" ht="12.75" customHeight="1" x14ac:dyDescent="0.2">
      <c r="A176" s="389"/>
      <c r="B176" s="341" t="s">
        <v>29</v>
      </c>
      <c r="C176" s="341" t="s">
        <v>30</v>
      </c>
      <c r="D176" s="341" t="s">
        <v>31</v>
      </c>
      <c r="E176" s="397" t="s">
        <v>32</v>
      </c>
      <c r="F176" s="398"/>
      <c r="G176" s="399"/>
      <c r="H176" s="395"/>
      <c r="I176" s="396"/>
      <c r="J176" s="342" t="s">
        <v>40</v>
      </c>
      <c r="K176" s="357"/>
      <c r="L176" s="357"/>
      <c r="M176" s="358"/>
      <c r="N176" s="332"/>
      <c r="O176" s="313"/>
      <c r="P176" s="313"/>
      <c r="Q176" s="313"/>
      <c r="R176" s="313"/>
      <c r="S176" s="313"/>
      <c r="T176" s="313"/>
      <c r="U176" s="313"/>
      <c r="V176" s="359"/>
      <c r="W176" s="313"/>
      <c r="X176" s="313"/>
      <c r="Y176" s="313"/>
      <c r="Z176" s="313"/>
    </row>
    <row r="177" spans="1:26" ht="12.75" customHeight="1" thickBot="1" x14ac:dyDescent="0.25">
      <c r="A177" s="390"/>
      <c r="B177" s="333"/>
      <c r="C177" s="333"/>
      <c r="D177" s="345"/>
      <c r="E177" s="360" t="s">
        <v>36</v>
      </c>
      <c r="F177" s="361"/>
      <c r="G177" s="400"/>
      <c r="H177" s="401"/>
      <c r="I177" s="402"/>
      <c r="J177" s="342" t="s">
        <v>41</v>
      </c>
      <c r="K177" s="357"/>
      <c r="L177" s="357"/>
      <c r="M177" s="358"/>
      <c r="N177" s="332"/>
      <c r="O177" s="313"/>
      <c r="P177" s="313"/>
      <c r="Q177" s="313"/>
      <c r="R177" s="313"/>
      <c r="S177" s="313"/>
      <c r="T177" s="313"/>
      <c r="U177" s="313"/>
      <c r="V177" s="359"/>
      <c r="W177" s="313"/>
      <c r="X177" s="313"/>
      <c r="Y177" s="313"/>
      <c r="Z177" s="313"/>
    </row>
    <row r="178" spans="1:26"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O178" s="313"/>
      <c r="P178" s="313"/>
      <c r="Q178" s="313"/>
      <c r="R178" s="313"/>
      <c r="S178" s="313"/>
      <c r="T178" s="313"/>
      <c r="U178" s="313"/>
      <c r="V178" s="359"/>
      <c r="W178" s="313"/>
      <c r="X178" s="313"/>
      <c r="Y178" s="313"/>
      <c r="Z178" s="313"/>
    </row>
    <row r="179" spans="1:26" ht="12.75" customHeight="1" x14ac:dyDescent="0.2">
      <c r="A179" s="389"/>
      <c r="B179" s="333"/>
      <c r="C179" s="333"/>
      <c r="D179" s="334"/>
      <c r="E179" s="333"/>
      <c r="F179" s="333"/>
      <c r="G179" s="394"/>
      <c r="H179" s="395"/>
      <c r="I179" s="396"/>
      <c r="J179" s="354" t="s">
        <v>39</v>
      </c>
      <c r="K179" s="354"/>
      <c r="L179" s="354"/>
      <c r="M179" s="355"/>
      <c r="N179" s="332"/>
      <c r="O179" s="313"/>
      <c r="P179" s="313"/>
      <c r="Q179" s="313"/>
      <c r="R179" s="313"/>
      <c r="S179" s="313"/>
      <c r="T179" s="313"/>
      <c r="U179" s="313"/>
      <c r="V179" s="359">
        <f>G179</f>
        <v>0</v>
      </c>
      <c r="W179" s="313"/>
      <c r="X179" s="313"/>
      <c r="Y179" s="313"/>
      <c r="Z179" s="313"/>
    </row>
    <row r="180" spans="1:26" ht="12.75" customHeight="1" x14ac:dyDescent="0.2">
      <c r="A180" s="389"/>
      <c r="B180" s="341" t="s">
        <v>29</v>
      </c>
      <c r="C180" s="341" t="s">
        <v>30</v>
      </c>
      <c r="D180" s="341" t="s">
        <v>31</v>
      </c>
      <c r="E180" s="397" t="s">
        <v>32</v>
      </c>
      <c r="F180" s="398"/>
      <c r="G180" s="399"/>
      <c r="H180" s="395"/>
      <c r="I180" s="396"/>
      <c r="J180" s="342" t="s">
        <v>40</v>
      </c>
      <c r="K180" s="357"/>
      <c r="L180" s="357"/>
      <c r="M180" s="358"/>
      <c r="N180" s="332"/>
      <c r="O180" s="313"/>
      <c r="P180" s="313"/>
      <c r="Q180" s="313"/>
      <c r="R180" s="313"/>
      <c r="S180" s="313"/>
      <c r="T180" s="313"/>
      <c r="U180" s="313"/>
      <c r="V180" s="359"/>
      <c r="W180" s="313"/>
      <c r="X180" s="313"/>
      <c r="Y180" s="313"/>
      <c r="Z180" s="313"/>
    </row>
    <row r="181" spans="1:26" ht="12.75" customHeight="1" thickBot="1" x14ac:dyDescent="0.25">
      <c r="A181" s="390"/>
      <c r="B181" s="333"/>
      <c r="C181" s="333"/>
      <c r="D181" s="345"/>
      <c r="E181" s="360" t="s">
        <v>36</v>
      </c>
      <c r="F181" s="361"/>
      <c r="G181" s="400"/>
      <c r="H181" s="401"/>
      <c r="I181" s="402"/>
      <c r="J181" s="342" t="s">
        <v>41</v>
      </c>
      <c r="K181" s="357"/>
      <c r="L181" s="357"/>
      <c r="M181" s="358"/>
      <c r="N181" s="332"/>
      <c r="O181" s="313"/>
      <c r="P181" s="313"/>
      <c r="Q181" s="313"/>
      <c r="R181" s="313"/>
      <c r="S181" s="313"/>
      <c r="T181" s="313"/>
      <c r="U181" s="313"/>
      <c r="V181" s="359"/>
      <c r="W181" s="313"/>
      <c r="X181" s="313"/>
      <c r="Y181" s="313"/>
      <c r="Z181" s="313"/>
    </row>
    <row r="182" spans="1:26"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O182" s="313"/>
      <c r="P182" s="313"/>
      <c r="Q182" s="313"/>
      <c r="R182" s="313"/>
      <c r="S182" s="313"/>
      <c r="T182" s="313"/>
      <c r="U182" s="313"/>
      <c r="V182" s="359"/>
      <c r="W182" s="313"/>
      <c r="X182" s="313"/>
      <c r="Y182" s="313"/>
      <c r="Z182" s="313"/>
    </row>
    <row r="183" spans="1:26" ht="12.75" customHeight="1" x14ac:dyDescent="0.2">
      <c r="A183" s="389"/>
      <c r="B183" s="333"/>
      <c r="C183" s="333"/>
      <c r="D183" s="334"/>
      <c r="E183" s="333"/>
      <c r="F183" s="333"/>
      <c r="G183" s="394"/>
      <c r="H183" s="395"/>
      <c r="I183" s="396"/>
      <c r="J183" s="354" t="s">
        <v>39</v>
      </c>
      <c r="K183" s="354"/>
      <c r="L183" s="354"/>
      <c r="M183" s="355"/>
      <c r="N183" s="332"/>
      <c r="O183" s="313"/>
      <c r="P183" s="313"/>
      <c r="Q183" s="313"/>
      <c r="R183" s="313"/>
      <c r="S183" s="313"/>
      <c r="T183" s="313"/>
      <c r="U183" s="313"/>
      <c r="V183" s="359">
        <f>G183</f>
        <v>0</v>
      </c>
      <c r="W183" s="313"/>
      <c r="X183" s="313"/>
      <c r="Y183" s="313"/>
      <c r="Z183" s="313"/>
    </row>
    <row r="184" spans="1:26" ht="12.75" customHeight="1" x14ac:dyDescent="0.2">
      <c r="A184" s="389"/>
      <c r="B184" s="341" t="s">
        <v>29</v>
      </c>
      <c r="C184" s="341" t="s">
        <v>30</v>
      </c>
      <c r="D184" s="341" t="s">
        <v>31</v>
      </c>
      <c r="E184" s="397" t="s">
        <v>32</v>
      </c>
      <c r="F184" s="398"/>
      <c r="G184" s="399"/>
      <c r="H184" s="395"/>
      <c r="I184" s="396"/>
      <c r="J184" s="342" t="s">
        <v>40</v>
      </c>
      <c r="K184" s="357"/>
      <c r="L184" s="357"/>
      <c r="M184" s="358"/>
      <c r="N184" s="332"/>
      <c r="O184" s="313"/>
      <c r="P184" s="313"/>
      <c r="Q184" s="313"/>
      <c r="R184" s="313"/>
      <c r="S184" s="313"/>
      <c r="T184" s="313"/>
      <c r="U184" s="313"/>
      <c r="V184" s="359"/>
      <c r="W184" s="313"/>
      <c r="X184" s="313"/>
      <c r="Y184" s="313"/>
      <c r="Z184" s="313"/>
    </row>
    <row r="185" spans="1:26" ht="12.75" customHeight="1" thickBot="1" x14ac:dyDescent="0.25">
      <c r="A185" s="390"/>
      <c r="B185" s="333"/>
      <c r="C185" s="333"/>
      <c r="D185" s="345"/>
      <c r="E185" s="360" t="s">
        <v>36</v>
      </c>
      <c r="F185" s="361"/>
      <c r="G185" s="400"/>
      <c r="H185" s="401"/>
      <c r="I185" s="402"/>
      <c r="J185" s="342" t="s">
        <v>41</v>
      </c>
      <c r="K185" s="357"/>
      <c r="L185" s="357"/>
      <c r="M185" s="358"/>
      <c r="N185" s="332"/>
      <c r="O185" s="313"/>
      <c r="P185" s="313"/>
      <c r="Q185" s="313"/>
      <c r="R185" s="313"/>
      <c r="S185" s="313"/>
      <c r="T185" s="313"/>
      <c r="U185" s="313"/>
      <c r="V185" s="359"/>
      <c r="W185" s="313"/>
      <c r="X185" s="313"/>
      <c r="Y185" s="313"/>
      <c r="Z185" s="313"/>
    </row>
    <row r="186" spans="1:26"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O186" s="313"/>
      <c r="P186" s="313"/>
      <c r="Q186" s="313"/>
      <c r="R186" s="313"/>
      <c r="S186" s="313"/>
      <c r="T186" s="313"/>
      <c r="U186" s="313"/>
      <c r="V186" s="359"/>
      <c r="W186" s="313"/>
      <c r="X186" s="313"/>
      <c r="Y186" s="313"/>
      <c r="Z186" s="313"/>
    </row>
    <row r="187" spans="1:26" ht="12.75" customHeight="1" x14ac:dyDescent="0.2">
      <c r="A187" s="389"/>
      <c r="B187" s="333"/>
      <c r="C187" s="333"/>
      <c r="D187" s="334"/>
      <c r="E187" s="333"/>
      <c r="F187" s="333"/>
      <c r="G187" s="394"/>
      <c r="H187" s="395"/>
      <c r="I187" s="396"/>
      <c r="J187" s="354" t="s">
        <v>39</v>
      </c>
      <c r="K187" s="354"/>
      <c r="L187" s="354"/>
      <c r="M187" s="355"/>
      <c r="N187" s="332"/>
      <c r="O187" s="313"/>
      <c r="P187" s="313"/>
      <c r="Q187" s="313"/>
      <c r="R187" s="313"/>
      <c r="S187" s="313"/>
      <c r="T187" s="313"/>
      <c r="U187" s="313"/>
      <c r="V187" s="359">
        <f>G187</f>
        <v>0</v>
      </c>
      <c r="W187" s="313"/>
      <c r="X187" s="313"/>
      <c r="Y187" s="313"/>
      <c r="Z187" s="313"/>
    </row>
    <row r="188" spans="1:26" ht="12.75" customHeight="1" x14ac:dyDescent="0.2">
      <c r="A188" s="389"/>
      <c r="B188" s="341" t="s">
        <v>29</v>
      </c>
      <c r="C188" s="341" t="s">
        <v>30</v>
      </c>
      <c r="D188" s="341" t="s">
        <v>31</v>
      </c>
      <c r="E188" s="397" t="s">
        <v>32</v>
      </c>
      <c r="F188" s="398"/>
      <c r="G188" s="399"/>
      <c r="H188" s="395"/>
      <c r="I188" s="396"/>
      <c r="J188" s="342" t="s">
        <v>40</v>
      </c>
      <c r="K188" s="357"/>
      <c r="L188" s="357"/>
      <c r="M188" s="358"/>
      <c r="N188" s="332"/>
      <c r="O188" s="313"/>
      <c r="P188" s="313"/>
      <c r="Q188" s="313"/>
      <c r="R188" s="313"/>
      <c r="S188" s="313"/>
      <c r="T188" s="313"/>
      <c r="U188" s="313"/>
      <c r="V188" s="359"/>
      <c r="W188" s="313"/>
      <c r="X188" s="313"/>
      <c r="Y188" s="313"/>
      <c r="Z188" s="313"/>
    </row>
    <row r="189" spans="1:26" ht="12.75" customHeight="1" thickBot="1" x14ac:dyDescent="0.25">
      <c r="A189" s="390"/>
      <c r="B189" s="333"/>
      <c r="C189" s="333"/>
      <c r="D189" s="345"/>
      <c r="E189" s="360" t="s">
        <v>36</v>
      </c>
      <c r="F189" s="361"/>
      <c r="G189" s="400"/>
      <c r="H189" s="401"/>
      <c r="I189" s="402"/>
      <c r="J189" s="342" t="s">
        <v>41</v>
      </c>
      <c r="K189" s="357"/>
      <c r="L189" s="357"/>
      <c r="M189" s="358"/>
      <c r="N189" s="332"/>
      <c r="O189" s="313"/>
      <c r="P189" s="313"/>
      <c r="Q189" s="313"/>
      <c r="R189" s="313"/>
      <c r="S189" s="313"/>
      <c r="T189" s="313"/>
      <c r="U189" s="313"/>
      <c r="V189" s="359"/>
      <c r="W189" s="313"/>
      <c r="X189" s="313"/>
      <c r="Y189" s="313"/>
      <c r="Z189" s="313"/>
    </row>
    <row r="190" spans="1:26"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O190" s="313"/>
      <c r="P190" s="313"/>
      <c r="Q190" s="313"/>
      <c r="R190" s="313"/>
      <c r="S190" s="313"/>
      <c r="T190" s="313"/>
      <c r="U190" s="313"/>
      <c r="V190" s="359"/>
      <c r="W190" s="313"/>
      <c r="X190" s="313"/>
      <c r="Y190" s="313"/>
      <c r="Z190" s="313"/>
    </row>
    <row r="191" spans="1:26" ht="12.75" customHeight="1" x14ac:dyDescent="0.2">
      <c r="A191" s="389"/>
      <c r="B191" s="333"/>
      <c r="C191" s="333"/>
      <c r="D191" s="334"/>
      <c r="E191" s="333"/>
      <c r="F191" s="333"/>
      <c r="G191" s="394"/>
      <c r="H191" s="395"/>
      <c r="I191" s="396"/>
      <c r="J191" s="354" t="s">
        <v>39</v>
      </c>
      <c r="K191" s="354"/>
      <c r="L191" s="354"/>
      <c r="M191" s="355"/>
      <c r="N191" s="332"/>
      <c r="O191" s="313"/>
      <c r="P191" s="313"/>
      <c r="Q191" s="313"/>
      <c r="R191" s="313"/>
      <c r="S191" s="313"/>
      <c r="T191" s="313"/>
      <c r="U191" s="313"/>
      <c r="V191" s="359">
        <f>G191</f>
        <v>0</v>
      </c>
      <c r="W191" s="313"/>
      <c r="X191" s="313"/>
      <c r="Y191" s="313"/>
      <c r="Z191" s="313"/>
    </row>
    <row r="192" spans="1:26" ht="12.75" customHeight="1" x14ac:dyDescent="0.2">
      <c r="A192" s="389"/>
      <c r="B192" s="341" t="s">
        <v>29</v>
      </c>
      <c r="C192" s="341" t="s">
        <v>30</v>
      </c>
      <c r="D192" s="341" t="s">
        <v>31</v>
      </c>
      <c r="E192" s="397" t="s">
        <v>32</v>
      </c>
      <c r="F192" s="398"/>
      <c r="G192" s="399"/>
      <c r="H192" s="395"/>
      <c r="I192" s="396"/>
      <c r="J192" s="342" t="s">
        <v>40</v>
      </c>
      <c r="K192" s="357"/>
      <c r="L192" s="357"/>
      <c r="M192" s="358"/>
      <c r="N192" s="332"/>
      <c r="O192" s="313"/>
      <c r="P192" s="313"/>
      <c r="Q192" s="313"/>
      <c r="R192" s="313"/>
      <c r="S192" s="313"/>
      <c r="T192" s="313"/>
      <c r="U192" s="313"/>
      <c r="V192" s="359"/>
      <c r="W192" s="313"/>
      <c r="X192" s="313"/>
      <c r="Y192" s="313"/>
      <c r="Z192" s="313"/>
    </row>
    <row r="193" spans="1:26" ht="12.75" customHeight="1" thickBot="1" x14ac:dyDescent="0.25">
      <c r="A193" s="390"/>
      <c r="B193" s="333"/>
      <c r="C193" s="333"/>
      <c r="D193" s="345"/>
      <c r="E193" s="360" t="s">
        <v>36</v>
      </c>
      <c r="F193" s="361"/>
      <c r="G193" s="400"/>
      <c r="H193" s="401"/>
      <c r="I193" s="402"/>
      <c r="J193" s="342" t="s">
        <v>41</v>
      </c>
      <c r="K193" s="357"/>
      <c r="L193" s="357"/>
      <c r="M193" s="358"/>
      <c r="N193" s="332"/>
      <c r="O193" s="313"/>
      <c r="P193" s="313"/>
      <c r="Q193" s="313"/>
      <c r="R193" s="313"/>
      <c r="S193" s="313"/>
      <c r="T193" s="313"/>
      <c r="U193" s="313"/>
      <c r="V193" s="359"/>
      <c r="W193" s="313"/>
      <c r="X193" s="313"/>
      <c r="Y193" s="313"/>
      <c r="Z193" s="313"/>
    </row>
    <row r="194" spans="1:26"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O194" s="313"/>
      <c r="P194" s="313"/>
      <c r="Q194" s="313"/>
      <c r="R194" s="313"/>
      <c r="S194" s="313"/>
      <c r="T194" s="313"/>
      <c r="U194" s="313"/>
      <c r="V194" s="359"/>
      <c r="W194" s="313"/>
      <c r="X194" s="313"/>
      <c r="Y194" s="313"/>
      <c r="Z194" s="313"/>
    </row>
    <row r="195" spans="1:26" ht="12.75" customHeight="1" x14ac:dyDescent="0.2">
      <c r="A195" s="389"/>
      <c r="B195" s="333"/>
      <c r="C195" s="333"/>
      <c r="D195" s="334"/>
      <c r="E195" s="333"/>
      <c r="F195" s="333"/>
      <c r="G195" s="394"/>
      <c r="H195" s="395"/>
      <c r="I195" s="396"/>
      <c r="J195" s="354" t="s">
        <v>39</v>
      </c>
      <c r="K195" s="354"/>
      <c r="L195" s="354"/>
      <c r="M195" s="355"/>
      <c r="N195" s="332"/>
      <c r="O195" s="313"/>
      <c r="P195" s="313"/>
      <c r="Q195" s="313"/>
      <c r="R195" s="313"/>
      <c r="S195" s="313"/>
      <c r="T195" s="313"/>
      <c r="U195" s="313"/>
      <c r="V195" s="359">
        <f>G195</f>
        <v>0</v>
      </c>
      <c r="W195" s="313"/>
      <c r="X195" s="313"/>
      <c r="Y195" s="313"/>
      <c r="Z195" s="313"/>
    </row>
    <row r="196" spans="1:26" ht="12.75" customHeight="1" x14ac:dyDescent="0.2">
      <c r="A196" s="389"/>
      <c r="B196" s="341" t="s">
        <v>29</v>
      </c>
      <c r="C196" s="341" t="s">
        <v>30</v>
      </c>
      <c r="D196" s="341" t="s">
        <v>31</v>
      </c>
      <c r="E196" s="397" t="s">
        <v>32</v>
      </c>
      <c r="F196" s="398"/>
      <c r="G196" s="399"/>
      <c r="H196" s="395"/>
      <c r="I196" s="396"/>
      <c r="J196" s="342" t="s">
        <v>40</v>
      </c>
      <c r="K196" s="357"/>
      <c r="L196" s="357"/>
      <c r="M196" s="358"/>
      <c r="N196" s="332"/>
      <c r="O196" s="313"/>
      <c r="P196" s="313"/>
      <c r="Q196" s="313"/>
      <c r="R196" s="313"/>
      <c r="S196" s="313"/>
      <c r="T196" s="313"/>
      <c r="U196" s="313"/>
      <c r="V196" s="359"/>
      <c r="W196" s="313"/>
      <c r="X196" s="313"/>
      <c r="Y196" s="313"/>
      <c r="Z196" s="313"/>
    </row>
    <row r="197" spans="1:26" ht="12.75" customHeight="1" thickBot="1" x14ac:dyDescent="0.25">
      <c r="A197" s="390"/>
      <c r="B197" s="333"/>
      <c r="C197" s="333"/>
      <c r="D197" s="345"/>
      <c r="E197" s="360" t="s">
        <v>36</v>
      </c>
      <c r="F197" s="361"/>
      <c r="G197" s="400"/>
      <c r="H197" s="401"/>
      <c r="I197" s="402"/>
      <c r="J197" s="342" t="s">
        <v>41</v>
      </c>
      <c r="K197" s="357"/>
      <c r="L197" s="357"/>
      <c r="M197" s="358"/>
      <c r="N197" s="332"/>
      <c r="O197" s="313"/>
      <c r="P197" s="313"/>
      <c r="Q197" s="313"/>
      <c r="R197" s="313"/>
      <c r="S197" s="313"/>
      <c r="T197" s="313"/>
      <c r="U197" s="313"/>
      <c r="V197" s="359"/>
      <c r="W197" s="313"/>
      <c r="X197" s="313"/>
      <c r="Y197" s="313"/>
      <c r="Z197" s="313"/>
    </row>
    <row r="198" spans="1:26"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O198" s="313"/>
      <c r="P198" s="313"/>
      <c r="Q198" s="313"/>
      <c r="R198" s="313"/>
      <c r="S198" s="313"/>
      <c r="T198" s="313"/>
      <c r="U198" s="313"/>
      <c r="V198" s="359"/>
      <c r="W198" s="313"/>
      <c r="X198" s="313"/>
      <c r="Y198" s="313"/>
      <c r="Z198" s="313"/>
    </row>
    <row r="199" spans="1:26" ht="12.75" customHeight="1" x14ac:dyDescent="0.2">
      <c r="A199" s="389"/>
      <c r="B199" s="333"/>
      <c r="C199" s="333"/>
      <c r="D199" s="334"/>
      <c r="E199" s="333"/>
      <c r="F199" s="333"/>
      <c r="G199" s="394"/>
      <c r="H199" s="395"/>
      <c r="I199" s="396"/>
      <c r="J199" s="354" t="s">
        <v>39</v>
      </c>
      <c r="K199" s="354"/>
      <c r="L199" s="354"/>
      <c r="M199" s="355"/>
      <c r="N199" s="332"/>
      <c r="O199" s="313"/>
      <c r="P199" s="313"/>
      <c r="Q199" s="313"/>
      <c r="R199" s="313"/>
      <c r="S199" s="313"/>
      <c r="T199" s="313"/>
      <c r="U199" s="313"/>
      <c r="V199" s="359">
        <f>G199</f>
        <v>0</v>
      </c>
      <c r="W199" s="313"/>
      <c r="X199" s="313"/>
      <c r="Y199" s="313"/>
      <c r="Z199" s="313"/>
    </row>
    <row r="200" spans="1:26" ht="12.75" customHeight="1" x14ac:dyDescent="0.2">
      <c r="A200" s="389"/>
      <c r="B200" s="341" t="s">
        <v>29</v>
      </c>
      <c r="C200" s="341" t="s">
        <v>30</v>
      </c>
      <c r="D200" s="341" t="s">
        <v>31</v>
      </c>
      <c r="E200" s="397" t="s">
        <v>32</v>
      </c>
      <c r="F200" s="398"/>
      <c r="G200" s="399"/>
      <c r="H200" s="395"/>
      <c r="I200" s="396"/>
      <c r="J200" s="342" t="s">
        <v>40</v>
      </c>
      <c r="K200" s="357"/>
      <c r="L200" s="357"/>
      <c r="M200" s="358"/>
      <c r="N200" s="332"/>
      <c r="O200" s="313"/>
      <c r="P200" s="313"/>
      <c r="Q200" s="313"/>
      <c r="R200" s="313"/>
      <c r="S200" s="313"/>
      <c r="T200" s="313"/>
      <c r="U200" s="313"/>
      <c r="V200" s="359"/>
      <c r="W200" s="313"/>
      <c r="X200" s="313"/>
      <c r="Y200" s="313"/>
      <c r="Z200" s="313"/>
    </row>
    <row r="201" spans="1:26" ht="12.75" customHeight="1" thickBot="1" x14ac:dyDescent="0.25">
      <c r="A201" s="390"/>
      <c r="B201" s="333"/>
      <c r="C201" s="333"/>
      <c r="D201" s="345"/>
      <c r="E201" s="360" t="s">
        <v>36</v>
      </c>
      <c r="F201" s="361"/>
      <c r="G201" s="400"/>
      <c r="H201" s="401"/>
      <c r="I201" s="402"/>
      <c r="J201" s="342" t="s">
        <v>41</v>
      </c>
      <c r="K201" s="357"/>
      <c r="L201" s="357"/>
      <c r="M201" s="358"/>
      <c r="N201" s="332"/>
      <c r="O201" s="313"/>
      <c r="P201" s="313"/>
      <c r="Q201" s="313"/>
      <c r="R201" s="313"/>
      <c r="S201" s="313"/>
      <c r="T201" s="313"/>
      <c r="U201" s="313"/>
      <c r="V201" s="359"/>
      <c r="W201" s="313"/>
      <c r="X201" s="313"/>
      <c r="Y201" s="313"/>
      <c r="Z201" s="313"/>
    </row>
    <row r="202" spans="1:26"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O202" s="313"/>
      <c r="P202" s="313"/>
      <c r="Q202" s="313"/>
      <c r="R202" s="313"/>
      <c r="S202" s="313"/>
      <c r="T202" s="313"/>
      <c r="U202" s="313"/>
      <c r="V202" s="359"/>
      <c r="W202" s="313"/>
      <c r="X202" s="313"/>
      <c r="Y202" s="313"/>
      <c r="Z202" s="313"/>
    </row>
    <row r="203" spans="1:26" ht="12.75" customHeight="1" x14ac:dyDescent="0.2">
      <c r="A203" s="389"/>
      <c r="B203" s="333"/>
      <c r="C203" s="333"/>
      <c r="D203" s="334"/>
      <c r="E203" s="333"/>
      <c r="F203" s="333"/>
      <c r="G203" s="394"/>
      <c r="H203" s="395"/>
      <c r="I203" s="396"/>
      <c r="J203" s="354" t="s">
        <v>39</v>
      </c>
      <c r="K203" s="354"/>
      <c r="L203" s="354"/>
      <c r="M203" s="355"/>
      <c r="N203" s="332"/>
      <c r="O203" s="313"/>
      <c r="P203" s="313"/>
      <c r="Q203" s="313"/>
      <c r="R203" s="313"/>
      <c r="S203" s="313"/>
      <c r="T203" s="313"/>
      <c r="U203" s="313"/>
      <c r="V203" s="359">
        <f>G203</f>
        <v>0</v>
      </c>
      <c r="W203" s="313"/>
      <c r="X203" s="313"/>
      <c r="Y203" s="313"/>
      <c r="Z203" s="313"/>
    </row>
    <row r="204" spans="1:26" ht="12.75" customHeight="1" x14ac:dyDescent="0.2">
      <c r="A204" s="389"/>
      <c r="B204" s="341" t="s">
        <v>29</v>
      </c>
      <c r="C204" s="341" t="s">
        <v>30</v>
      </c>
      <c r="D204" s="341" t="s">
        <v>31</v>
      </c>
      <c r="E204" s="397" t="s">
        <v>32</v>
      </c>
      <c r="F204" s="398"/>
      <c r="G204" s="399"/>
      <c r="H204" s="395"/>
      <c r="I204" s="396"/>
      <c r="J204" s="342" t="s">
        <v>40</v>
      </c>
      <c r="K204" s="357"/>
      <c r="L204" s="357"/>
      <c r="M204" s="358"/>
      <c r="N204" s="332"/>
      <c r="O204" s="313"/>
      <c r="P204" s="313"/>
      <c r="Q204" s="313"/>
      <c r="R204" s="313"/>
      <c r="S204" s="313"/>
      <c r="T204" s="313"/>
      <c r="U204" s="313"/>
      <c r="V204" s="359"/>
      <c r="W204" s="313"/>
      <c r="X204" s="313"/>
      <c r="Y204" s="313"/>
      <c r="Z204" s="313"/>
    </row>
    <row r="205" spans="1:26" ht="12.75" customHeight="1" thickBot="1" x14ac:dyDescent="0.25">
      <c r="A205" s="390"/>
      <c r="B205" s="333"/>
      <c r="C205" s="333"/>
      <c r="D205" s="345"/>
      <c r="E205" s="360" t="s">
        <v>36</v>
      </c>
      <c r="F205" s="361"/>
      <c r="G205" s="400"/>
      <c r="H205" s="401"/>
      <c r="I205" s="402"/>
      <c r="J205" s="342" t="s">
        <v>41</v>
      </c>
      <c r="K205" s="357"/>
      <c r="L205" s="357"/>
      <c r="M205" s="358"/>
      <c r="N205" s="332"/>
      <c r="O205" s="313"/>
      <c r="P205" s="313"/>
      <c r="Q205" s="313"/>
      <c r="R205" s="313"/>
      <c r="S205" s="313"/>
      <c r="T205" s="313"/>
      <c r="U205" s="313"/>
      <c r="V205" s="359"/>
      <c r="W205" s="313"/>
      <c r="X205" s="313"/>
      <c r="Y205" s="313"/>
      <c r="Z205" s="313"/>
    </row>
    <row r="206" spans="1:26"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O206" s="313"/>
      <c r="P206" s="313"/>
      <c r="Q206" s="313"/>
      <c r="R206" s="313"/>
      <c r="S206" s="313"/>
      <c r="T206" s="313"/>
      <c r="U206" s="313"/>
      <c r="V206" s="359"/>
      <c r="W206" s="313"/>
      <c r="X206" s="313"/>
      <c r="Y206" s="313"/>
      <c r="Z206" s="313"/>
    </row>
    <row r="207" spans="1:26" ht="12.75" customHeight="1" x14ac:dyDescent="0.2">
      <c r="A207" s="389"/>
      <c r="B207" s="333"/>
      <c r="C207" s="333"/>
      <c r="D207" s="334"/>
      <c r="E207" s="333"/>
      <c r="F207" s="333"/>
      <c r="G207" s="394"/>
      <c r="H207" s="395"/>
      <c r="I207" s="396"/>
      <c r="J207" s="354" t="s">
        <v>39</v>
      </c>
      <c r="K207" s="354"/>
      <c r="L207" s="354"/>
      <c r="M207" s="355"/>
      <c r="N207" s="332"/>
      <c r="O207" s="313"/>
      <c r="P207" s="313"/>
      <c r="Q207" s="313"/>
      <c r="R207" s="313"/>
      <c r="S207" s="313"/>
      <c r="T207" s="313"/>
      <c r="U207" s="313"/>
      <c r="V207" s="359">
        <f>G207</f>
        <v>0</v>
      </c>
      <c r="W207" s="313"/>
      <c r="X207" s="313"/>
      <c r="Y207" s="313"/>
      <c r="Z207" s="313"/>
    </row>
    <row r="208" spans="1:26" ht="12.75" customHeight="1" x14ac:dyDescent="0.2">
      <c r="A208" s="389"/>
      <c r="B208" s="341" t="s">
        <v>29</v>
      </c>
      <c r="C208" s="341" t="s">
        <v>30</v>
      </c>
      <c r="D208" s="341" t="s">
        <v>31</v>
      </c>
      <c r="E208" s="397" t="s">
        <v>32</v>
      </c>
      <c r="F208" s="398"/>
      <c r="G208" s="399"/>
      <c r="H208" s="395"/>
      <c r="I208" s="396"/>
      <c r="J208" s="342" t="s">
        <v>40</v>
      </c>
      <c r="K208" s="357"/>
      <c r="L208" s="357"/>
      <c r="M208" s="358"/>
      <c r="N208" s="332"/>
      <c r="O208" s="313"/>
      <c r="P208" s="313"/>
      <c r="Q208" s="313"/>
      <c r="R208" s="313"/>
      <c r="S208" s="313"/>
      <c r="T208" s="313"/>
      <c r="U208" s="313"/>
      <c r="V208" s="359"/>
      <c r="W208" s="313"/>
      <c r="X208" s="313"/>
      <c r="Y208" s="313"/>
      <c r="Z208" s="313"/>
    </row>
    <row r="209" spans="1:26" ht="12.75" customHeight="1" thickBot="1" x14ac:dyDescent="0.25">
      <c r="A209" s="390"/>
      <c r="B209" s="333"/>
      <c r="C209" s="333"/>
      <c r="D209" s="345"/>
      <c r="E209" s="360" t="s">
        <v>36</v>
      </c>
      <c r="F209" s="361"/>
      <c r="G209" s="400"/>
      <c r="H209" s="401"/>
      <c r="I209" s="402"/>
      <c r="J209" s="342" t="s">
        <v>41</v>
      </c>
      <c r="K209" s="357"/>
      <c r="L209" s="357"/>
      <c r="M209" s="358"/>
      <c r="N209" s="332"/>
      <c r="O209" s="313"/>
      <c r="P209" s="313"/>
      <c r="Q209" s="313"/>
      <c r="R209" s="313"/>
      <c r="S209" s="313"/>
      <c r="T209" s="313"/>
      <c r="U209" s="313"/>
      <c r="V209" s="359"/>
      <c r="W209" s="313"/>
      <c r="X209" s="313"/>
      <c r="Y209" s="313"/>
      <c r="Z209" s="313"/>
    </row>
    <row r="210" spans="1:26"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O210" s="313"/>
      <c r="P210" s="313"/>
      <c r="Q210" s="313"/>
      <c r="R210" s="313"/>
      <c r="S210" s="313"/>
      <c r="T210" s="313"/>
      <c r="U210" s="313"/>
      <c r="V210" s="359"/>
      <c r="W210" s="313"/>
      <c r="X210" s="313"/>
      <c r="Y210" s="313"/>
      <c r="Z210" s="313"/>
    </row>
    <row r="211" spans="1:26" ht="12.75" customHeight="1" x14ac:dyDescent="0.2">
      <c r="A211" s="389"/>
      <c r="B211" s="333"/>
      <c r="C211" s="333"/>
      <c r="D211" s="334"/>
      <c r="E211" s="333"/>
      <c r="F211" s="333"/>
      <c r="G211" s="394"/>
      <c r="H211" s="395"/>
      <c r="I211" s="396"/>
      <c r="J211" s="354" t="s">
        <v>39</v>
      </c>
      <c r="K211" s="354"/>
      <c r="L211" s="354"/>
      <c r="M211" s="355"/>
      <c r="N211" s="332"/>
      <c r="O211" s="313"/>
      <c r="P211" s="313"/>
      <c r="Q211" s="313"/>
      <c r="R211" s="313"/>
      <c r="S211" s="313"/>
      <c r="T211" s="313"/>
      <c r="U211" s="313"/>
      <c r="V211" s="359">
        <f>G211</f>
        <v>0</v>
      </c>
      <c r="W211" s="313"/>
      <c r="X211" s="313"/>
      <c r="Y211" s="313"/>
      <c r="Z211" s="313"/>
    </row>
    <row r="212" spans="1:26" ht="12.75" customHeight="1" x14ac:dyDescent="0.2">
      <c r="A212" s="389"/>
      <c r="B212" s="341" t="s">
        <v>29</v>
      </c>
      <c r="C212" s="341" t="s">
        <v>30</v>
      </c>
      <c r="D212" s="341" t="s">
        <v>31</v>
      </c>
      <c r="E212" s="397" t="s">
        <v>32</v>
      </c>
      <c r="F212" s="398"/>
      <c r="G212" s="399"/>
      <c r="H212" s="395"/>
      <c r="I212" s="396"/>
      <c r="J212" s="342" t="s">
        <v>40</v>
      </c>
      <c r="K212" s="357"/>
      <c r="L212" s="357"/>
      <c r="M212" s="358"/>
      <c r="N212" s="332"/>
      <c r="O212" s="313"/>
      <c r="P212" s="313"/>
      <c r="Q212" s="313"/>
      <c r="R212" s="313"/>
      <c r="S212" s="313"/>
      <c r="T212" s="313"/>
      <c r="U212" s="313"/>
      <c r="V212" s="359"/>
      <c r="W212" s="313"/>
      <c r="X212" s="313"/>
      <c r="Y212" s="313"/>
      <c r="Z212" s="313"/>
    </row>
    <row r="213" spans="1:26" ht="12.75" customHeight="1" thickBot="1" x14ac:dyDescent="0.25">
      <c r="A213" s="390"/>
      <c r="B213" s="333"/>
      <c r="C213" s="333"/>
      <c r="D213" s="345"/>
      <c r="E213" s="360" t="s">
        <v>36</v>
      </c>
      <c r="F213" s="361"/>
      <c r="G213" s="400"/>
      <c r="H213" s="401"/>
      <c r="I213" s="402"/>
      <c r="J213" s="342" t="s">
        <v>41</v>
      </c>
      <c r="K213" s="357"/>
      <c r="L213" s="357"/>
      <c r="M213" s="358"/>
      <c r="N213" s="332"/>
      <c r="O213" s="313"/>
      <c r="P213" s="313"/>
      <c r="Q213" s="313"/>
      <c r="R213" s="313"/>
      <c r="S213" s="313"/>
      <c r="T213" s="313"/>
      <c r="U213" s="313"/>
      <c r="V213" s="359"/>
      <c r="W213" s="313"/>
      <c r="X213" s="313"/>
      <c r="Y213" s="313"/>
      <c r="Z213" s="313"/>
    </row>
    <row r="214" spans="1:26"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O214" s="313"/>
      <c r="P214" s="313"/>
      <c r="Q214" s="313"/>
      <c r="R214" s="313"/>
      <c r="S214" s="313"/>
      <c r="T214" s="313"/>
      <c r="U214" s="313"/>
      <c r="V214" s="359"/>
      <c r="W214" s="313"/>
      <c r="X214" s="313"/>
      <c r="Y214" s="313"/>
      <c r="Z214" s="313"/>
    </row>
    <row r="215" spans="1:26" ht="12.75" customHeight="1" x14ac:dyDescent="0.2">
      <c r="A215" s="389"/>
      <c r="B215" s="333"/>
      <c r="C215" s="333"/>
      <c r="D215" s="334"/>
      <c r="E215" s="333"/>
      <c r="F215" s="333"/>
      <c r="G215" s="394"/>
      <c r="H215" s="395"/>
      <c r="I215" s="396"/>
      <c r="J215" s="354" t="s">
        <v>39</v>
      </c>
      <c r="K215" s="354"/>
      <c r="L215" s="354"/>
      <c r="M215" s="355"/>
      <c r="N215" s="332"/>
      <c r="O215" s="313"/>
      <c r="P215" s="313"/>
      <c r="Q215" s="313"/>
      <c r="R215" s="313"/>
      <c r="S215" s="313"/>
      <c r="T215" s="313"/>
      <c r="U215" s="313"/>
      <c r="V215" s="359">
        <f>G215</f>
        <v>0</v>
      </c>
      <c r="W215" s="313"/>
      <c r="X215" s="313"/>
      <c r="Y215" s="313"/>
      <c r="Z215" s="313"/>
    </row>
    <row r="216" spans="1:26" ht="12.75" customHeight="1" x14ac:dyDescent="0.2">
      <c r="A216" s="389"/>
      <c r="B216" s="341" t="s">
        <v>29</v>
      </c>
      <c r="C216" s="341" t="s">
        <v>30</v>
      </c>
      <c r="D216" s="341" t="s">
        <v>31</v>
      </c>
      <c r="E216" s="397" t="s">
        <v>32</v>
      </c>
      <c r="F216" s="398"/>
      <c r="G216" s="399"/>
      <c r="H216" s="395"/>
      <c r="I216" s="396"/>
      <c r="J216" s="342" t="s">
        <v>40</v>
      </c>
      <c r="K216" s="357"/>
      <c r="L216" s="357"/>
      <c r="M216" s="358"/>
      <c r="N216" s="332"/>
      <c r="O216" s="313"/>
      <c r="P216" s="313"/>
      <c r="Q216" s="313"/>
      <c r="R216" s="313"/>
      <c r="S216" s="313"/>
      <c r="T216" s="313"/>
      <c r="U216" s="313"/>
      <c r="V216" s="359"/>
      <c r="W216" s="313"/>
      <c r="X216" s="313"/>
      <c r="Y216" s="313"/>
      <c r="Z216" s="313"/>
    </row>
    <row r="217" spans="1:26" ht="12.75" customHeight="1" thickBot="1" x14ac:dyDescent="0.25">
      <c r="A217" s="390"/>
      <c r="B217" s="333"/>
      <c r="C217" s="333"/>
      <c r="D217" s="345"/>
      <c r="E217" s="360" t="s">
        <v>36</v>
      </c>
      <c r="F217" s="361"/>
      <c r="G217" s="400"/>
      <c r="H217" s="401"/>
      <c r="I217" s="402"/>
      <c r="J217" s="342" t="s">
        <v>41</v>
      </c>
      <c r="K217" s="357"/>
      <c r="L217" s="357"/>
      <c r="M217" s="358"/>
      <c r="N217" s="332"/>
      <c r="O217" s="313"/>
      <c r="P217" s="313"/>
      <c r="Q217" s="313"/>
      <c r="R217" s="313"/>
      <c r="S217" s="313"/>
      <c r="T217" s="313"/>
      <c r="U217" s="313"/>
      <c r="V217" s="359"/>
      <c r="W217" s="313"/>
      <c r="X217" s="313"/>
      <c r="Y217" s="313"/>
      <c r="Z217" s="313"/>
    </row>
    <row r="218" spans="1:26"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O218" s="313"/>
      <c r="P218" s="313"/>
      <c r="Q218" s="313"/>
      <c r="R218" s="313"/>
      <c r="S218" s="313"/>
      <c r="T218" s="313"/>
      <c r="U218" s="313"/>
      <c r="V218" s="359"/>
      <c r="W218" s="313"/>
      <c r="X218" s="313"/>
      <c r="Y218" s="313"/>
      <c r="Z218" s="313"/>
    </row>
    <row r="219" spans="1:26" ht="12.75" customHeight="1" x14ac:dyDescent="0.2">
      <c r="A219" s="389"/>
      <c r="B219" s="333"/>
      <c r="C219" s="333"/>
      <c r="D219" s="334"/>
      <c r="E219" s="333"/>
      <c r="F219" s="333"/>
      <c r="G219" s="394"/>
      <c r="H219" s="395"/>
      <c r="I219" s="396"/>
      <c r="J219" s="354" t="s">
        <v>39</v>
      </c>
      <c r="K219" s="354"/>
      <c r="L219" s="354"/>
      <c r="M219" s="355"/>
      <c r="N219" s="332"/>
      <c r="O219" s="313"/>
      <c r="P219" s="313"/>
      <c r="Q219" s="313"/>
      <c r="R219" s="313"/>
      <c r="S219" s="313"/>
      <c r="T219" s="313"/>
      <c r="U219" s="313"/>
      <c r="V219" s="359">
        <f>G219</f>
        <v>0</v>
      </c>
      <c r="W219" s="313"/>
      <c r="X219" s="313"/>
      <c r="Y219" s="313"/>
      <c r="Z219" s="313"/>
    </row>
    <row r="220" spans="1:26" ht="12.75" customHeight="1" x14ac:dyDescent="0.2">
      <c r="A220" s="389"/>
      <c r="B220" s="341" t="s">
        <v>29</v>
      </c>
      <c r="C220" s="341" t="s">
        <v>30</v>
      </c>
      <c r="D220" s="341" t="s">
        <v>31</v>
      </c>
      <c r="E220" s="397" t="s">
        <v>32</v>
      </c>
      <c r="F220" s="398"/>
      <c r="G220" s="399"/>
      <c r="H220" s="395"/>
      <c r="I220" s="396"/>
      <c r="J220" s="342" t="s">
        <v>40</v>
      </c>
      <c r="K220" s="357"/>
      <c r="L220" s="357"/>
      <c r="M220" s="358"/>
      <c r="N220" s="332"/>
      <c r="O220" s="313"/>
      <c r="P220" s="313"/>
      <c r="Q220" s="313"/>
      <c r="R220" s="313"/>
      <c r="S220" s="313"/>
      <c r="T220" s="313"/>
      <c r="U220" s="313"/>
      <c r="V220" s="359"/>
      <c r="W220" s="313"/>
      <c r="X220" s="313"/>
      <c r="Y220" s="313"/>
      <c r="Z220" s="313"/>
    </row>
    <row r="221" spans="1:26" ht="12.75" customHeight="1" thickBot="1" x14ac:dyDescent="0.25">
      <c r="A221" s="390"/>
      <c r="B221" s="333"/>
      <c r="C221" s="333"/>
      <c r="D221" s="345"/>
      <c r="E221" s="360" t="s">
        <v>36</v>
      </c>
      <c r="F221" s="361"/>
      <c r="G221" s="400"/>
      <c r="H221" s="401"/>
      <c r="I221" s="402"/>
      <c r="J221" s="342" t="s">
        <v>41</v>
      </c>
      <c r="K221" s="357"/>
      <c r="L221" s="357"/>
      <c r="M221" s="358"/>
      <c r="N221" s="332"/>
      <c r="O221" s="313"/>
      <c r="P221" s="313"/>
      <c r="Q221" s="313"/>
      <c r="R221" s="313"/>
      <c r="S221" s="313"/>
      <c r="T221" s="313"/>
      <c r="U221" s="313"/>
      <c r="V221" s="359"/>
      <c r="W221" s="313"/>
      <c r="X221" s="313"/>
      <c r="Y221" s="313"/>
      <c r="Z221" s="313"/>
    </row>
    <row r="222" spans="1:26"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O222" s="313"/>
      <c r="P222" s="313"/>
      <c r="Q222" s="313"/>
      <c r="R222" s="313"/>
      <c r="S222" s="313"/>
      <c r="T222" s="313"/>
      <c r="U222" s="313"/>
      <c r="V222" s="359"/>
      <c r="W222" s="313"/>
      <c r="X222" s="313"/>
      <c r="Y222" s="313"/>
      <c r="Z222" s="313"/>
    </row>
    <row r="223" spans="1:26" ht="12.75" customHeight="1" x14ac:dyDescent="0.2">
      <c r="A223" s="389"/>
      <c r="B223" s="333"/>
      <c r="C223" s="333"/>
      <c r="D223" s="334"/>
      <c r="E223" s="333"/>
      <c r="F223" s="333"/>
      <c r="G223" s="394"/>
      <c r="H223" s="395"/>
      <c r="I223" s="396"/>
      <c r="J223" s="354" t="s">
        <v>39</v>
      </c>
      <c r="K223" s="354"/>
      <c r="L223" s="354"/>
      <c r="M223" s="355"/>
      <c r="N223" s="332"/>
      <c r="O223" s="313"/>
      <c r="P223" s="313"/>
      <c r="Q223" s="313"/>
      <c r="R223" s="313"/>
      <c r="S223" s="313"/>
      <c r="T223" s="313"/>
      <c r="U223" s="313"/>
      <c r="V223" s="359">
        <f>G223</f>
        <v>0</v>
      </c>
      <c r="W223" s="313"/>
      <c r="X223" s="313"/>
      <c r="Y223" s="313"/>
      <c r="Z223" s="313"/>
    </row>
    <row r="224" spans="1:26" ht="12.75" customHeight="1" x14ac:dyDescent="0.2">
      <c r="A224" s="389"/>
      <c r="B224" s="341" t="s">
        <v>29</v>
      </c>
      <c r="C224" s="341" t="s">
        <v>30</v>
      </c>
      <c r="D224" s="341" t="s">
        <v>31</v>
      </c>
      <c r="E224" s="397" t="s">
        <v>32</v>
      </c>
      <c r="F224" s="398"/>
      <c r="G224" s="399"/>
      <c r="H224" s="395"/>
      <c r="I224" s="396"/>
      <c r="J224" s="342" t="s">
        <v>40</v>
      </c>
      <c r="K224" s="357"/>
      <c r="L224" s="357"/>
      <c r="M224" s="358"/>
      <c r="N224" s="332"/>
      <c r="O224" s="313"/>
      <c r="P224" s="313"/>
      <c r="Q224" s="313"/>
      <c r="R224" s="313"/>
      <c r="S224" s="313"/>
      <c r="T224" s="313"/>
      <c r="U224" s="313"/>
      <c r="V224" s="359"/>
      <c r="W224" s="313"/>
      <c r="X224" s="313"/>
      <c r="Y224" s="313"/>
      <c r="Z224" s="313"/>
    </row>
    <row r="225" spans="1:26" ht="12.75" customHeight="1" thickBot="1" x14ac:dyDescent="0.25">
      <c r="A225" s="390"/>
      <c r="B225" s="333"/>
      <c r="C225" s="333"/>
      <c r="D225" s="345"/>
      <c r="E225" s="360" t="s">
        <v>36</v>
      </c>
      <c r="F225" s="361"/>
      <c r="G225" s="400"/>
      <c r="H225" s="401"/>
      <c r="I225" s="402"/>
      <c r="J225" s="342" t="s">
        <v>41</v>
      </c>
      <c r="K225" s="357"/>
      <c r="L225" s="357"/>
      <c r="M225" s="358"/>
      <c r="N225" s="332"/>
      <c r="O225" s="313"/>
      <c r="P225" s="313"/>
      <c r="Q225" s="313"/>
      <c r="R225" s="313"/>
      <c r="S225" s="313"/>
      <c r="T225" s="313"/>
      <c r="U225" s="313"/>
      <c r="V225" s="359"/>
      <c r="W225" s="313"/>
      <c r="X225" s="313"/>
      <c r="Y225" s="313"/>
      <c r="Z225" s="313"/>
    </row>
    <row r="226" spans="1:26"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O226" s="313"/>
      <c r="P226" s="313"/>
      <c r="Q226" s="313"/>
      <c r="R226" s="313"/>
      <c r="S226" s="313"/>
      <c r="T226" s="313"/>
      <c r="U226" s="313"/>
      <c r="V226" s="359"/>
      <c r="W226" s="313"/>
      <c r="X226" s="313"/>
      <c r="Y226" s="313"/>
      <c r="Z226" s="313"/>
    </row>
    <row r="227" spans="1:26" ht="12.75" customHeight="1" x14ac:dyDescent="0.2">
      <c r="A227" s="389"/>
      <c r="B227" s="333"/>
      <c r="C227" s="333"/>
      <c r="D227" s="334"/>
      <c r="E227" s="333"/>
      <c r="F227" s="333"/>
      <c r="G227" s="394"/>
      <c r="H227" s="395"/>
      <c r="I227" s="396"/>
      <c r="J227" s="354" t="s">
        <v>39</v>
      </c>
      <c r="K227" s="354"/>
      <c r="L227" s="354"/>
      <c r="M227" s="355"/>
      <c r="N227" s="332"/>
      <c r="O227" s="313"/>
      <c r="P227" s="313"/>
      <c r="Q227" s="313"/>
      <c r="R227" s="313"/>
      <c r="S227" s="313"/>
      <c r="T227" s="313"/>
      <c r="U227" s="313"/>
      <c r="V227" s="359">
        <f>G227</f>
        <v>0</v>
      </c>
      <c r="W227" s="313"/>
      <c r="X227" s="313"/>
      <c r="Y227" s="313"/>
      <c r="Z227" s="313"/>
    </row>
    <row r="228" spans="1:26" ht="12.75" customHeight="1" x14ac:dyDescent="0.2">
      <c r="A228" s="389"/>
      <c r="B228" s="341" t="s">
        <v>29</v>
      </c>
      <c r="C228" s="341" t="s">
        <v>30</v>
      </c>
      <c r="D228" s="341" t="s">
        <v>31</v>
      </c>
      <c r="E228" s="397" t="s">
        <v>32</v>
      </c>
      <c r="F228" s="398"/>
      <c r="G228" s="399"/>
      <c r="H228" s="395"/>
      <c r="I228" s="396"/>
      <c r="J228" s="342" t="s">
        <v>40</v>
      </c>
      <c r="K228" s="357"/>
      <c r="L228" s="357"/>
      <c r="M228" s="358"/>
      <c r="N228" s="332"/>
      <c r="O228" s="313"/>
      <c r="P228" s="313"/>
      <c r="Q228" s="313"/>
      <c r="R228" s="313"/>
      <c r="S228" s="313"/>
      <c r="T228" s="313"/>
      <c r="U228" s="313"/>
      <c r="V228" s="359"/>
      <c r="W228" s="313"/>
      <c r="X228" s="313"/>
      <c r="Y228" s="313"/>
      <c r="Z228" s="313"/>
    </row>
    <row r="229" spans="1:26" ht="12.75" customHeight="1" thickBot="1" x14ac:dyDescent="0.25">
      <c r="A229" s="390"/>
      <c r="B229" s="333"/>
      <c r="C229" s="333"/>
      <c r="D229" s="345"/>
      <c r="E229" s="360" t="s">
        <v>36</v>
      </c>
      <c r="F229" s="361"/>
      <c r="G229" s="400"/>
      <c r="H229" s="401"/>
      <c r="I229" s="402"/>
      <c r="J229" s="342" t="s">
        <v>41</v>
      </c>
      <c r="K229" s="357"/>
      <c r="L229" s="357"/>
      <c r="M229" s="358"/>
      <c r="N229" s="332"/>
      <c r="O229" s="313"/>
      <c r="P229" s="313"/>
      <c r="Q229" s="313"/>
      <c r="R229" s="313"/>
      <c r="S229" s="313"/>
      <c r="T229" s="313"/>
      <c r="U229" s="313"/>
      <c r="V229" s="359"/>
      <c r="W229" s="313"/>
      <c r="X229" s="313"/>
      <c r="Y229" s="313"/>
      <c r="Z229" s="313"/>
    </row>
    <row r="230" spans="1:26"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O230" s="313"/>
      <c r="P230" s="313"/>
      <c r="Q230" s="313"/>
      <c r="R230" s="313"/>
      <c r="S230" s="313"/>
      <c r="T230" s="313"/>
      <c r="U230" s="313"/>
      <c r="V230" s="359"/>
      <c r="W230" s="313"/>
      <c r="X230" s="313"/>
      <c r="Y230" s="313"/>
      <c r="Z230" s="313"/>
    </row>
    <row r="231" spans="1:26" ht="12.75" customHeight="1" x14ac:dyDescent="0.2">
      <c r="A231" s="389"/>
      <c r="B231" s="333"/>
      <c r="C231" s="333"/>
      <c r="D231" s="334"/>
      <c r="E231" s="333"/>
      <c r="F231" s="333"/>
      <c r="G231" s="394"/>
      <c r="H231" s="395"/>
      <c r="I231" s="396"/>
      <c r="J231" s="354" t="s">
        <v>39</v>
      </c>
      <c r="K231" s="354"/>
      <c r="L231" s="354"/>
      <c r="M231" s="355"/>
      <c r="N231" s="332"/>
      <c r="O231" s="313"/>
      <c r="P231" s="313"/>
      <c r="Q231" s="313"/>
      <c r="R231" s="313"/>
      <c r="S231" s="313"/>
      <c r="T231" s="313"/>
      <c r="U231" s="313"/>
      <c r="V231" s="359">
        <f>G231</f>
        <v>0</v>
      </c>
      <c r="W231" s="313"/>
      <c r="X231" s="313"/>
      <c r="Y231" s="313"/>
      <c r="Z231" s="313"/>
    </row>
    <row r="232" spans="1:26" ht="12.75" customHeight="1" x14ac:dyDescent="0.2">
      <c r="A232" s="389"/>
      <c r="B232" s="341" t="s">
        <v>29</v>
      </c>
      <c r="C232" s="341" t="s">
        <v>30</v>
      </c>
      <c r="D232" s="341" t="s">
        <v>31</v>
      </c>
      <c r="E232" s="397" t="s">
        <v>32</v>
      </c>
      <c r="F232" s="398"/>
      <c r="G232" s="399"/>
      <c r="H232" s="395"/>
      <c r="I232" s="396"/>
      <c r="J232" s="342" t="s">
        <v>40</v>
      </c>
      <c r="K232" s="357"/>
      <c r="L232" s="357"/>
      <c r="M232" s="358"/>
      <c r="N232" s="332"/>
      <c r="O232" s="313"/>
      <c r="P232" s="313"/>
      <c r="Q232" s="313"/>
      <c r="R232" s="313"/>
      <c r="S232" s="313"/>
      <c r="T232" s="313"/>
      <c r="U232" s="313"/>
      <c r="V232" s="359"/>
      <c r="W232" s="313"/>
      <c r="X232" s="313"/>
      <c r="Y232" s="313"/>
      <c r="Z232" s="313"/>
    </row>
    <row r="233" spans="1:26" ht="12.75" customHeight="1" thickBot="1" x14ac:dyDescent="0.25">
      <c r="A233" s="390"/>
      <c r="B233" s="333"/>
      <c r="C233" s="333"/>
      <c r="D233" s="345"/>
      <c r="E233" s="360" t="s">
        <v>36</v>
      </c>
      <c r="F233" s="361"/>
      <c r="G233" s="400"/>
      <c r="H233" s="401"/>
      <c r="I233" s="402"/>
      <c r="J233" s="342" t="s">
        <v>41</v>
      </c>
      <c r="K233" s="357"/>
      <c r="L233" s="357"/>
      <c r="M233" s="358"/>
      <c r="N233" s="332"/>
      <c r="O233" s="313"/>
      <c r="P233" s="313"/>
      <c r="Q233" s="313"/>
      <c r="R233" s="313"/>
      <c r="S233" s="313"/>
      <c r="T233" s="313"/>
      <c r="U233" s="313"/>
      <c r="V233" s="359"/>
      <c r="W233" s="313"/>
      <c r="X233" s="313"/>
      <c r="Y233" s="313"/>
      <c r="Z233" s="313"/>
    </row>
    <row r="234" spans="1:26"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O234" s="313"/>
      <c r="P234" s="313"/>
      <c r="Q234" s="313"/>
      <c r="R234" s="313"/>
      <c r="S234" s="313"/>
      <c r="T234" s="313"/>
      <c r="U234" s="313"/>
      <c r="V234" s="359"/>
      <c r="W234" s="313"/>
      <c r="X234" s="313"/>
      <c r="Y234" s="313"/>
      <c r="Z234" s="313"/>
    </row>
    <row r="235" spans="1:26" ht="12.75" customHeight="1" x14ac:dyDescent="0.2">
      <c r="A235" s="389"/>
      <c r="B235" s="333"/>
      <c r="C235" s="333"/>
      <c r="D235" s="334"/>
      <c r="E235" s="333"/>
      <c r="F235" s="333"/>
      <c r="G235" s="394"/>
      <c r="H235" s="395"/>
      <c r="I235" s="396"/>
      <c r="J235" s="354" t="s">
        <v>39</v>
      </c>
      <c r="K235" s="354"/>
      <c r="L235" s="354"/>
      <c r="M235" s="355"/>
      <c r="N235" s="332"/>
      <c r="O235" s="313"/>
      <c r="P235" s="313"/>
      <c r="Q235" s="313"/>
      <c r="R235" s="313"/>
      <c r="S235" s="313"/>
      <c r="T235" s="313"/>
      <c r="U235" s="313"/>
      <c r="V235" s="359">
        <f>G235</f>
        <v>0</v>
      </c>
      <c r="W235" s="313"/>
      <c r="X235" s="313"/>
      <c r="Y235" s="313"/>
      <c r="Z235" s="313"/>
    </row>
    <row r="236" spans="1:26" ht="12.75" customHeight="1" x14ac:dyDescent="0.2">
      <c r="A236" s="389"/>
      <c r="B236" s="341" t="s">
        <v>29</v>
      </c>
      <c r="C236" s="341" t="s">
        <v>30</v>
      </c>
      <c r="D236" s="341" t="s">
        <v>31</v>
      </c>
      <c r="E236" s="397" t="s">
        <v>32</v>
      </c>
      <c r="F236" s="398"/>
      <c r="G236" s="399"/>
      <c r="H236" s="395"/>
      <c r="I236" s="396"/>
      <c r="J236" s="342" t="s">
        <v>40</v>
      </c>
      <c r="K236" s="357"/>
      <c r="L236" s="357"/>
      <c r="M236" s="358"/>
      <c r="N236" s="332"/>
      <c r="O236" s="313"/>
      <c r="P236" s="313"/>
      <c r="Q236" s="313"/>
      <c r="R236" s="313"/>
      <c r="S236" s="313"/>
      <c r="T236" s="313"/>
      <c r="U236" s="313"/>
      <c r="V236" s="359"/>
      <c r="W236" s="313"/>
      <c r="X236" s="313"/>
      <c r="Y236" s="313"/>
      <c r="Z236" s="313"/>
    </row>
    <row r="237" spans="1:26" ht="12.75" customHeight="1" thickBot="1" x14ac:dyDescent="0.25">
      <c r="A237" s="390"/>
      <c r="B237" s="333"/>
      <c r="C237" s="333"/>
      <c r="D237" s="345"/>
      <c r="E237" s="360" t="s">
        <v>36</v>
      </c>
      <c r="F237" s="361"/>
      <c r="G237" s="400"/>
      <c r="H237" s="401"/>
      <c r="I237" s="402"/>
      <c r="J237" s="342" t="s">
        <v>41</v>
      </c>
      <c r="K237" s="357"/>
      <c r="L237" s="357"/>
      <c r="M237" s="358"/>
      <c r="N237" s="332"/>
      <c r="O237" s="313"/>
      <c r="P237" s="313"/>
      <c r="Q237" s="313"/>
      <c r="R237" s="313"/>
      <c r="S237" s="313"/>
      <c r="T237" s="313"/>
      <c r="U237" s="313"/>
      <c r="V237" s="359"/>
      <c r="W237" s="313"/>
      <c r="X237" s="313"/>
      <c r="Y237" s="313"/>
      <c r="Z237" s="313"/>
    </row>
    <row r="238" spans="1:26"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O238" s="313"/>
      <c r="P238" s="313"/>
      <c r="Q238" s="313"/>
      <c r="R238" s="313"/>
      <c r="S238" s="313"/>
      <c r="T238" s="313"/>
      <c r="U238" s="313"/>
      <c r="V238" s="359"/>
      <c r="W238" s="313"/>
      <c r="X238" s="313"/>
      <c r="Y238" s="313"/>
      <c r="Z238" s="313"/>
    </row>
    <row r="239" spans="1:26" ht="12.75" customHeight="1" x14ac:dyDescent="0.2">
      <c r="A239" s="389"/>
      <c r="B239" s="333"/>
      <c r="C239" s="333"/>
      <c r="D239" s="334"/>
      <c r="E239" s="333"/>
      <c r="F239" s="333"/>
      <c r="G239" s="394"/>
      <c r="H239" s="395"/>
      <c r="I239" s="396"/>
      <c r="J239" s="354" t="s">
        <v>39</v>
      </c>
      <c r="K239" s="354"/>
      <c r="L239" s="354"/>
      <c r="M239" s="355"/>
      <c r="N239" s="332"/>
      <c r="O239" s="313"/>
      <c r="P239" s="313"/>
      <c r="Q239" s="313"/>
      <c r="R239" s="313"/>
      <c r="S239" s="313"/>
      <c r="T239" s="313"/>
      <c r="U239" s="313"/>
      <c r="V239" s="359">
        <f>G239</f>
        <v>0</v>
      </c>
      <c r="W239" s="313"/>
      <c r="X239" s="313"/>
      <c r="Y239" s="313"/>
      <c r="Z239" s="313"/>
    </row>
    <row r="240" spans="1:26" ht="12.75" customHeight="1" x14ac:dyDescent="0.2">
      <c r="A240" s="389"/>
      <c r="B240" s="341" t="s">
        <v>29</v>
      </c>
      <c r="C240" s="341" t="s">
        <v>30</v>
      </c>
      <c r="D240" s="341" t="s">
        <v>31</v>
      </c>
      <c r="E240" s="397" t="s">
        <v>32</v>
      </c>
      <c r="F240" s="398"/>
      <c r="G240" s="399"/>
      <c r="H240" s="395"/>
      <c r="I240" s="396"/>
      <c r="J240" s="342" t="s">
        <v>40</v>
      </c>
      <c r="K240" s="357"/>
      <c r="L240" s="357"/>
      <c r="M240" s="358"/>
      <c r="N240" s="332"/>
      <c r="O240" s="313"/>
      <c r="P240" s="313"/>
      <c r="Q240" s="313"/>
      <c r="R240" s="313"/>
      <c r="S240" s="313"/>
      <c r="T240" s="313"/>
      <c r="U240" s="313"/>
      <c r="V240" s="359"/>
      <c r="W240" s="313"/>
      <c r="X240" s="313"/>
      <c r="Y240" s="313"/>
      <c r="Z240" s="313"/>
    </row>
    <row r="241" spans="1:26" ht="12.75" customHeight="1" thickBot="1" x14ac:dyDescent="0.25">
      <c r="A241" s="390"/>
      <c r="B241" s="333"/>
      <c r="C241" s="333"/>
      <c r="D241" s="345"/>
      <c r="E241" s="360" t="s">
        <v>36</v>
      </c>
      <c r="F241" s="361"/>
      <c r="G241" s="400"/>
      <c r="H241" s="401"/>
      <c r="I241" s="402"/>
      <c r="J241" s="342" t="s">
        <v>41</v>
      </c>
      <c r="K241" s="357"/>
      <c r="L241" s="357"/>
      <c r="M241" s="358"/>
      <c r="N241" s="332"/>
      <c r="O241" s="313"/>
      <c r="P241" s="313"/>
      <c r="Q241" s="313"/>
      <c r="R241" s="313"/>
      <c r="S241" s="313"/>
      <c r="T241" s="313"/>
      <c r="U241" s="313"/>
      <c r="V241" s="359"/>
      <c r="W241" s="313"/>
      <c r="X241" s="313"/>
      <c r="Y241" s="313"/>
      <c r="Z241" s="313"/>
    </row>
    <row r="242" spans="1:26"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O242" s="313"/>
      <c r="P242" s="313"/>
      <c r="Q242" s="313"/>
      <c r="R242" s="313"/>
      <c r="S242" s="313"/>
      <c r="T242" s="313"/>
      <c r="U242" s="313"/>
      <c r="V242" s="359"/>
      <c r="W242" s="313"/>
      <c r="X242" s="313"/>
      <c r="Y242" s="313"/>
      <c r="Z242" s="313"/>
    </row>
    <row r="243" spans="1:26" ht="12.75" customHeight="1" x14ac:dyDescent="0.2">
      <c r="A243" s="389"/>
      <c r="B243" s="333"/>
      <c r="C243" s="333"/>
      <c r="D243" s="334"/>
      <c r="E243" s="333"/>
      <c r="F243" s="333"/>
      <c r="G243" s="394"/>
      <c r="H243" s="395"/>
      <c r="I243" s="396"/>
      <c r="J243" s="354" t="s">
        <v>39</v>
      </c>
      <c r="K243" s="354"/>
      <c r="L243" s="354"/>
      <c r="M243" s="355"/>
      <c r="N243" s="332"/>
      <c r="O243" s="313"/>
      <c r="P243" s="313"/>
      <c r="Q243" s="313"/>
      <c r="R243" s="313"/>
      <c r="S243" s="313"/>
      <c r="T243" s="313"/>
      <c r="U243" s="313"/>
      <c r="V243" s="359">
        <f>G243</f>
        <v>0</v>
      </c>
      <c r="W243" s="313"/>
      <c r="X243" s="313"/>
      <c r="Y243" s="313"/>
      <c r="Z243" s="313"/>
    </row>
    <row r="244" spans="1:26" ht="12.75" customHeight="1" x14ac:dyDescent="0.2">
      <c r="A244" s="389"/>
      <c r="B244" s="341" t="s">
        <v>29</v>
      </c>
      <c r="C244" s="341" t="s">
        <v>30</v>
      </c>
      <c r="D244" s="341" t="s">
        <v>31</v>
      </c>
      <c r="E244" s="397" t="s">
        <v>32</v>
      </c>
      <c r="F244" s="398"/>
      <c r="G244" s="399"/>
      <c r="H244" s="395"/>
      <c r="I244" s="396"/>
      <c r="J244" s="342" t="s">
        <v>40</v>
      </c>
      <c r="K244" s="357"/>
      <c r="L244" s="357"/>
      <c r="M244" s="358"/>
      <c r="N244" s="332"/>
      <c r="O244" s="313"/>
      <c r="P244" s="313"/>
      <c r="Q244" s="313"/>
      <c r="R244" s="313"/>
      <c r="S244" s="313"/>
      <c r="T244" s="313"/>
      <c r="U244" s="313"/>
      <c r="V244" s="359"/>
      <c r="W244" s="313"/>
      <c r="X244" s="313"/>
      <c r="Y244" s="313"/>
      <c r="Z244" s="313"/>
    </row>
    <row r="245" spans="1:26" ht="12.75" customHeight="1" thickBot="1" x14ac:dyDescent="0.25">
      <c r="A245" s="390"/>
      <c r="B245" s="333"/>
      <c r="C245" s="333"/>
      <c r="D245" s="345"/>
      <c r="E245" s="360" t="s">
        <v>36</v>
      </c>
      <c r="F245" s="361"/>
      <c r="G245" s="400"/>
      <c r="H245" s="401"/>
      <c r="I245" s="402"/>
      <c r="J245" s="342" t="s">
        <v>41</v>
      </c>
      <c r="K245" s="357"/>
      <c r="L245" s="357"/>
      <c r="M245" s="358"/>
      <c r="N245" s="332"/>
      <c r="O245" s="313"/>
      <c r="P245" s="313"/>
      <c r="Q245" s="313"/>
      <c r="R245" s="313"/>
      <c r="S245" s="313"/>
      <c r="T245" s="313"/>
      <c r="U245" s="313"/>
      <c r="V245" s="359"/>
      <c r="W245" s="313"/>
      <c r="X245" s="313"/>
      <c r="Y245" s="313"/>
      <c r="Z245" s="313"/>
    </row>
    <row r="246" spans="1:26"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O246" s="313"/>
      <c r="P246" s="313"/>
      <c r="Q246" s="313"/>
      <c r="R246" s="313"/>
      <c r="S246" s="313"/>
      <c r="T246" s="313"/>
      <c r="U246" s="313"/>
      <c r="V246" s="359"/>
      <c r="W246" s="313"/>
      <c r="X246" s="313"/>
      <c r="Y246" s="313"/>
      <c r="Z246" s="313"/>
    </row>
    <row r="247" spans="1:26" ht="12.75" customHeight="1" x14ac:dyDescent="0.2">
      <c r="A247" s="389"/>
      <c r="B247" s="333"/>
      <c r="C247" s="333"/>
      <c r="D247" s="334"/>
      <c r="E247" s="333"/>
      <c r="F247" s="333"/>
      <c r="G247" s="394"/>
      <c r="H247" s="395"/>
      <c r="I247" s="396"/>
      <c r="J247" s="354" t="s">
        <v>39</v>
      </c>
      <c r="K247" s="354"/>
      <c r="L247" s="354"/>
      <c r="M247" s="355"/>
      <c r="N247" s="332"/>
      <c r="O247" s="313"/>
      <c r="P247" s="313"/>
      <c r="Q247" s="313"/>
      <c r="R247" s="313"/>
      <c r="S247" s="313"/>
      <c r="T247" s="313"/>
      <c r="U247" s="313"/>
      <c r="V247" s="359">
        <f>G247</f>
        <v>0</v>
      </c>
      <c r="W247" s="313"/>
      <c r="X247" s="313"/>
      <c r="Y247" s="313"/>
      <c r="Z247" s="313"/>
    </row>
    <row r="248" spans="1:26" ht="12.75" customHeight="1" x14ac:dyDescent="0.2">
      <c r="A248" s="389"/>
      <c r="B248" s="341" t="s">
        <v>29</v>
      </c>
      <c r="C248" s="341" t="s">
        <v>30</v>
      </c>
      <c r="D248" s="341" t="s">
        <v>31</v>
      </c>
      <c r="E248" s="397" t="s">
        <v>32</v>
      </c>
      <c r="F248" s="398"/>
      <c r="G248" s="399"/>
      <c r="H248" s="395"/>
      <c r="I248" s="396"/>
      <c r="J248" s="342" t="s">
        <v>40</v>
      </c>
      <c r="K248" s="357"/>
      <c r="L248" s="357"/>
      <c r="M248" s="358"/>
      <c r="N248" s="332"/>
      <c r="O248" s="313"/>
      <c r="P248" s="313"/>
      <c r="Q248" s="313"/>
      <c r="R248" s="313"/>
      <c r="S248" s="313"/>
      <c r="T248" s="313"/>
      <c r="U248" s="313"/>
      <c r="V248" s="359"/>
      <c r="W248" s="313"/>
      <c r="X248" s="313"/>
      <c r="Y248" s="313"/>
      <c r="Z248" s="313"/>
    </row>
    <row r="249" spans="1:26" ht="12.75" customHeight="1" thickBot="1" x14ac:dyDescent="0.25">
      <c r="A249" s="390"/>
      <c r="B249" s="333"/>
      <c r="C249" s="333"/>
      <c r="D249" s="345"/>
      <c r="E249" s="360" t="s">
        <v>36</v>
      </c>
      <c r="F249" s="361"/>
      <c r="G249" s="400"/>
      <c r="H249" s="401"/>
      <c r="I249" s="402"/>
      <c r="J249" s="342" t="s">
        <v>41</v>
      </c>
      <c r="K249" s="357"/>
      <c r="L249" s="357"/>
      <c r="M249" s="358"/>
      <c r="N249" s="332"/>
      <c r="O249" s="313"/>
      <c r="P249" s="313"/>
      <c r="Q249" s="313"/>
      <c r="R249" s="313"/>
      <c r="S249" s="313"/>
      <c r="T249" s="313"/>
      <c r="U249" s="313"/>
      <c r="V249" s="359"/>
      <c r="W249" s="313"/>
      <c r="X249" s="313"/>
      <c r="Y249" s="313"/>
      <c r="Z249" s="313"/>
    </row>
    <row r="250" spans="1:26"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O250" s="313"/>
      <c r="P250" s="313"/>
      <c r="Q250" s="313"/>
      <c r="R250" s="313"/>
      <c r="S250" s="313"/>
      <c r="T250" s="313"/>
      <c r="U250" s="313"/>
      <c r="V250" s="359"/>
      <c r="W250" s="313"/>
      <c r="X250" s="313"/>
      <c r="Y250" s="313"/>
      <c r="Z250" s="313"/>
    </row>
    <row r="251" spans="1:26" ht="12.75" customHeight="1" x14ac:dyDescent="0.2">
      <c r="A251" s="389"/>
      <c r="B251" s="333"/>
      <c r="C251" s="333"/>
      <c r="D251" s="334"/>
      <c r="E251" s="333"/>
      <c r="F251" s="333"/>
      <c r="G251" s="394"/>
      <c r="H251" s="395"/>
      <c r="I251" s="396"/>
      <c r="J251" s="354" t="s">
        <v>39</v>
      </c>
      <c r="K251" s="354"/>
      <c r="L251" s="354"/>
      <c r="M251" s="355"/>
      <c r="N251" s="332"/>
      <c r="O251" s="313"/>
      <c r="P251" s="313"/>
      <c r="Q251" s="313"/>
      <c r="R251" s="313"/>
      <c r="S251" s="313"/>
      <c r="T251" s="313"/>
      <c r="U251" s="313"/>
      <c r="V251" s="359">
        <f>G251</f>
        <v>0</v>
      </c>
      <c r="W251" s="313"/>
      <c r="X251" s="313"/>
      <c r="Y251" s="313"/>
      <c r="Z251" s="313"/>
    </row>
    <row r="252" spans="1:26" ht="12.75" customHeight="1" x14ac:dyDescent="0.2">
      <c r="A252" s="389"/>
      <c r="B252" s="341" t="s">
        <v>29</v>
      </c>
      <c r="C252" s="341" t="s">
        <v>30</v>
      </c>
      <c r="D252" s="341" t="s">
        <v>31</v>
      </c>
      <c r="E252" s="397" t="s">
        <v>32</v>
      </c>
      <c r="F252" s="398"/>
      <c r="G252" s="399"/>
      <c r="H252" s="395"/>
      <c r="I252" s="396"/>
      <c r="J252" s="342" t="s">
        <v>40</v>
      </c>
      <c r="K252" s="357"/>
      <c r="L252" s="357"/>
      <c r="M252" s="358"/>
      <c r="N252" s="332"/>
      <c r="O252" s="313"/>
      <c r="P252" s="313"/>
      <c r="Q252" s="313"/>
      <c r="R252" s="313"/>
      <c r="S252" s="313"/>
      <c r="T252" s="313"/>
      <c r="U252" s="313"/>
      <c r="V252" s="359"/>
      <c r="W252" s="313"/>
      <c r="X252" s="313"/>
      <c r="Y252" s="313"/>
      <c r="Z252" s="313"/>
    </row>
    <row r="253" spans="1:26" ht="12.75" customHeight="1" thickBot="1" x14ac:dyDescent="0.25">
      <c r="A253" s="390"/>
      <c r="B253" s="333"/>
      <c r="C253" s="333"/>
      <c r="D253" s="345"/>
      <c r="E253" s="360" t="s">
        <v>36</v>
      </c>
      <c r="F253" s="361"/>
      <c r="G253" s="400"/>
      <c r="H253" s="401"/>
      <c r="I253" s="402"/>
      <c r="J253" s="342" t="s">
        <v>41</v>
      </c>
      <c r="K253" s="357"/>
      <c r="L253" s="357"/>
      <c r="M253" s="358"/>
      <c r="N253" s="332"/>
      <c r="O253" s="313"/>
      <c r="P253" s="313"/>
      <c r="Q253" s="313"/>
      <c r="R253" s="313"/>
      <c r="S253" s="313"/>
      <c r="T253" s="313"/>
      <c r="U253" s="313"/>
      <c r="V253" s="359"/>
      <c r="W253" s="313"/>
      <c r="X253" s="313"/>
      <c r="Y253" s="313"/>
      <c r="Z253" s="313"/>
    </row>
    <row r="254" spans="1:26"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O254" s="313"/>
      <c r="P254" s="313"/>
      <c r="Q254" s="313"/>
      <c r="R254" s="313"/>
      <c r="S254" s="313"/>
      <c r="T254" s="313"/>
      <c r="U254" s="313"/>
      <c r="V254" s="359"/>
      <c r="W254" s="313"/>
      <c r="X254" s="313"/>
      <c r="Y254" s="313"/>
      <c r="Z254" s="313"/>
    </row>
    <row r="255" spans="1:26" ht="12.75" customHeight="1" x14ac:dyDescent="0.2">
      <c r="A255" s="389"/>
      <c r="B255" s="333"/>
      <c r="C255" s="333"/>
      <c r="D255" s="334"/>
      <c r="E255" s="333"/>
      <c r="F255" s="333"/>
      <c r="G255" s="394"/>
      <c r="H255" s="395"/>
      <c r="I255" s="396"/>
      <c r="J255" s="354" t="s">
        <v>39</v>
      </c>
      <c r="K255" s="354"/>
      <c r="L255" s="354"/>
      <c r="M255" s="355"/>
      <c r="N255" s="332"/>
      <c r="O255" s="313"/>
      <c r="P255" s="313"/>
      <c r="Q255" s="313"/>
      <c r="R255" s="313"/>
      <c r="S255" s="313"/>
      <c r="T255" s="313"/>
      <c r="U255" s="313"/>
      <c r="V255" s="359">
        <f>G255</f>
        <v>0</v>
      </c>
      <c r="W255" s="313"/>
      <c r="X255" s="313"/>
      <c r="Y255" s="313"/>
      <c r="Z255" s="313"/>
    </row>
    <row r="256" spans="1:26" ht="12.75" customHeight="1" x14ac:dyDescent="0.2">
      <c r="A256" s="389"/>
      <c r="B256" s="341" t="s">
        <v>29</v>
      </c>
      <c r="C256" s="341" t="s">
        <v>30</v>
      </c>
      <c r="D256" s="341" t="s">
        <v>31</v>
      </c>
      <c r="E256" s="397" t="s">
        <v>32</v>
      </c>
      <c r="F256" s="398"/>
      <c r="G256" s="399"/>
      <c r="H256" s="395"/>
      <c r="I256" s="396"/>
      <c r="J256" s="342" t="s">
        <v>40</v>
      </c>
      <c r="K256" s="357"/>
      <c r="L256" s="357"/>
      <c r="M256" s="358"/>
      <c r="N256" s="332"/>
      <c r="O256" s="313"/>
      <c r="P256" s="313"/>
      <c r="Q256" s="313"/>
      <c r="R256" s="313"/>
      <c r="S256" s="313"/>
      <c r="T256" s="313"/>
      <c r="U256" s="313"/>
      <c r="V256" s="359"/>
      <c r="W256" s="313"/>
      <c r="X256" s="313"/>
      <c r="Y256" s="313"/>
      <c r="Z256" s="313"/>
    </row>
    <row r="257" spans="1:26" ht="12.75" customHeight="1" thickBot="1" x14ac:dyDescent="0.25">
      <c r="A257" s="390"/>
      <c r="B257" s="333"/>
      <c r="C257" s="333"/>
      <c r="D257" s="345"/>
      <c r="E257" s="360" t="s">
        <v>36</v>
      </c>
      <c r="F257" s="361"/>
      <c r="G257" s="400"/>
      <c r="H257" s="401"/>
      <c r="I257" s="402"/>
      <c r="J257" s="342" t="s">
        <v>41</v>
      </c>
      <c r="K257" s="357"/>
      <c r="L257" s="357"/>
      <c r="M257" s="358"/>
      <c r="N257" s="332"/>
      <c r="O257" s="313"/>
      <c r="P257" s="313"/>
      <c r="Q257" s="313"/>
      <c r="R257" s="313"/>
      <c r="S257" s="313"/>
      <c r="T257" s="313"/>
      <c r="U257" s="313"/>
      <c r="V257" s="359"/>
      <c r="W257" s="313"/>
      <c r="X257" s="313"/>
      <c r="Y257" s="313"/>
      <c r="Z257" s="313"/>
    </row>
    <row r="258" spans="1:26"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O258" s="313"/>
      <c r="P258" s="313"/>
      <c r="Q258" s="313"/>
      <c r="R258" s="313"/>
      <c r="S258" s="313"/>
      <c r="T258" s="313"/>
      <c r="U258" s="313"/>
      <c r="V258" s="359"/>
      <c r="W258" s="313"/>
      <c r="X258" s="313"/>
      <c r="Y258" s="313"/>
      <c r="Z258" s="313"/>
    </row>
    <row r="259" spans="1:26" ht="12.75" customHeight="1" x14ac:dyDescent="0.2">
      <c r="A259" s="389"/>
      <c r="B259" s="333"/>
      <c r="C259" s="333"/>
      <c r="D259" s="334"/>
      <c r="E259" s="333"/>
      <c r="F259" s="333"/>
      <c r="G259" s="394"/>
      <c r="H259" s="395"/>
      <c r="I259" s="396"/>
      <c r="J259" s="354" t="s">
        <v>39</v>
      </c>
      <c r="K259" s="354"/>
      <c r="L259" s="354"/>
      <c r="M259" s="355"/>
      <c r="N259" s="332"/>
      <c r="O259" s="313"/>
      <c r="P259" s="313"/>
      <c r="Q259" s="313"/>
      <c r="R259" s="313"/>
      <c r="S259" s="313"/>
      <c r="T259" s="313"/>
      <c r="U259" s="313"/>
      <c r="V259" s="359">
        <f>G259</f>
        <v>0</v>
      </c>
      <c r="W259" s="313"/>
      <c r="X259" s="313"/>
      <c r="Y259" s="313"/>
      <c r="Z259" s="313"/>
    </row>
    <row r="260" spans="1:26" ht="12.75" customHeight="1" x14ac:dyDescent="0.2">
      <c r="A260" s="389"/>
      <c r="B260" s="341" t="s">
        <v>29</v>
      </c>
      <c r="C260" s="341" t="s">
        <v>30</v>
      </c>
      <c r="D260" s="341" t="s">
        <v>31</v>
      </c>
      <c r="E260" s="397" t="s">
        <v>32</v>
      </c>
      <c r="F260" s="398"/>
      <c r="G260" s="399"/>
      <c r="H260" s="395"/>
      <c r="I260" s="396"/>
      <c r="J260" s="342" t="s">
        <v>40</v>
      </c>
      <c r="K260" s="357"/>
      <c r="L260" s="357"/>
      <c r="M260" s="358"/>
      <c r="N260" s="332"/>
      <c r="O260" s="313"/>
      <c r="P260" s="313"/>
      <c r="Q260" s="313"/>
      <c r="R260" s="313"/>
      <c r="S260" s="313"/>
      <c r="T260" s="313"/>
      <c r="U260" s="313"/>
      <c r="V260" s="359"/>
      <c r="W260" s="313"/>
      <c r="X260" s="313"/>
      <c r="Y260" s="313"/>
      <c r="Z260" s="313"/>
    </row>
    <row r="261" spans="1:26" ht="12.75" customHeight="1" thickBot="1" x14ac:dyDescent="0.25">
      <c r="A261" s="390"/>
      <c r="B261" s="333"/>
      <c r="C261" s="333"/>
      <c r="D261" s="345"/>
      <c r="E261" s="360" t="s">
        <v>36</v>
      </c>
      <c r="F261" s="361"/>
      <c r="G261" s="400"/>
      <c r="H261" s="401"/>
      <c r="I261" s="402"/>
      <c r="J261" s="342" t="s">
        <v>41</v>
      </c>
      <c r="K261" s="357"/>
      <c r="L261" s="357"/>
      <c r="M261" s="358"/>
      <c r="N261" s="332"/>
      <c r="O261" s="313"/>
      <c r="P261" s="313"/>
      <c r="Q261" s="313"/>
      <c r="R261" s="313"/>
      <c r="S261" s="313"/>
      <c r="T261" s="313"/>
      <c r="U261" s="313"/>
      <c r="V261" s="359"/>
      <c r="W261" s="313"/>
      <c r="X261" s="313"/>
      <c r="Y261" s="313"/>
      <c r="Z261" s="313"/>
    </row>
    <row r="262" spans="1:26"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O262" s="313"/>
      <c r="P262" s="313"/>
      <c r="Q262" s="313"/>
      <c r="R262" s="313"/>
      <c r="S262" s="313"/>
      <c r="T262" s="313"/>
      <c r="U262" s="313"/>
      <c r="V262" s="359"/>
      <c r="W262" s="313"/>
      <c r="X262" s="313"/>
      <c r="Y262" s="313"/>
      <c r="Z262" s="313"/>
    </row>
    <row r="263" spans="1:26" ht="12.75" customHeight="1" x14ac:dyDescent="0.2">
      <c r="A263" s="389"/>
      <c r="B263" s="333"/>
      <c r="C263" s="333"/>
      <c r="D263" s="334"/>
      <c r="E263" s="333"/>
      <c r="F263" s="333"/>
      <c r="G263" s="394"/>
      <c r="H263" s="395"/>
      <c r="I263" s="396"/>
      <c r="J263" s="354" t="s">
        <v>39</v>
      </c>
      <c r="K263" s="354"/>
      <c r="L263" s="354"/>
      <c r="M263" s="355"/>
      <c r="N263" s="332"/>
      <c r="O263" s="313"/>
      <c r="P263" s="313"/>
      <c r="Q263" s="313"/>
      <c r="R263" s="313"/>
      <c r="S263" s="313"/>
      <c r="T263" s="313"/>
      <c r="U263" s="313"/>
      <c r="V263" s="359">
        <f>G263</f>
        <v>0</v>
      </c>
      <c r="W263" s="313"/>
      <c r="X263" s="313"/>
      <c r="Y263" s="313"/>
      <c r="Z263" s="313"/>
    </row>
    <row r="264" spans="1:26" ht="12.75" customHeight="1" x14ac:dyDescent="0.2">
      <c r="A264" s="389"/>
      <c r="B264" s="341" t="s">
        <v>29</v>
      </c>
      <c r="C264" s="341" t="s">
        <v>30</v>
      </c>
      <c r="D264" s="341" t="s">
        <v>31</v>
      </c>
      <c r="E264" s="397" t="s">
        <v>32</v>
      </c>
      <c r="F264" s="398"/>
      <c r="G264" s="399"/>
      <c r="H264" s="395"/>
      <c r="I264" s="396"/>
      <c r="J264" s="342" t="s">
        <v>40</v>
      </c>
      <c r="K264" s="357"/>
      <c r="L264" s="357"/>
      <c r="M264" s="358"/>
      <c r="N264" s="332"/>
      <c r="O264" s="313"/>
      <c r="P264" s="313"/>
      <c r="Q264" s="313"/>
      <c r="R264" s="313"/>
      <c r="S264" s="313"/>
      <c r="T264" s="313"/>
      <c r="U264" s="313"/>
      <c r="V264" s="359"/>
      <c r="W264" s="313"/>
      <c r="X264" s="313"/>
      <c r="Y264" s="313"/>
      <c r="Z264" s="313"/>
    </row>
    <row r="265" spans="1:26" ht="12.75" customHeight="1" thickBot="1" x14ac:dyDescent="0.25">
      <c r="A265" s="390"/>
      <c r="B265" s="333"/>
      <c r="C265" s="333"/>
      <c r="D265" s="345"/>
      <c r="E265" s="360" t="s">
        <v>36</v>
      </c>
      <c r="F265" s="361"/>
      <c r="G265" s="400"/>
      <c r="H265" s="401"/>
      <c r="I265" s="402"/>
      <c r="J265" s="342" t="s">
        <v>41</v>
      </c>
      <c r="K265" s="357"/>
      <c r="L265" s="357"/>
      <c r="M265" s="358"/>
      <c r="N265" s="332"/>
      <c r="O265" s="313"/>
      <c r="P265" s="313"/>
      <c r="Q265" s="313"/>
      <c r="R265" s="313"/>
      <c r="S265" s="313"/>
      <c r="T265" s="313"/>
      <c r="U265" s="313"/>
      <c r="V265" s="359"/>
      <c r="W265" s="313"/>
      <c r="X265" s="313"/>
      <c r="Y265" s="313"/>
      <c r="Z265" s="313"/>
    </row>
    <row r="266" spans="1:26"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O266" s="313"/>
      <c r="P266" s="313"/>
      <c r="Q266" s="313"/>
      <c r="R266" s="313"/>
      <c r="S266" s="313"/>
      <c r="T266" s="313"/>
      <c r="U266" s="313"/>
      <c r="V266" s="359"/>
      <c r="W266" s="313"/>
      <c r="X266" s="313"/>
      <c r="Y266" s="313"/>
      <c r="Z266" s="313"/>
    </row>
    <row r="267" spans="1:26" ht="12.75" customHeight="1" x14ac:dyDescent="0.2">
      <c r="A267" s="389"/>
      <c r="B267" s="333"/>
      <c r="C267" s="333"/>
      <c r="D267" s="334"/>
      <c r="E267" s="333"/>
      <c r="F267" s="333"/>
      <c r="G267" s="394"/>
      <c r="H267" s="395"/>
      <c r="I267" s="396"/>
      <c r="J267" s="354" t="s">
        <v>39</v>
      </c>
      <c r="K267" s="354"/>
      <c r="L267" s="354"/>
      <c r="M267" s="355"/>
      <c r="N267" s="332"/>
      <c r="O267" s="313"/>
      <c r="P267" s="313"/>
      <c r="Q267" s="313"/>
      <c r="R267" s="313"/>
      <c r="S267" s="313"/>
      <c r="T267" s="313"/>
      <c r="U267" s="313"/>
      <c r="V267" s="359">
        <f>G267</f>
        <v>0</v>
      </c>
      <c r="W267" s="313"/>
      <c r="X267" s="313"/>
      <c r="Y267" s="313"/>
      <c r="Z267" s="313"/>
    </row>
    <row r="268" spans="1:26" ht="12.75" customHeight="1" x14ac:dyDescent="0.2">
      <c r="A268" s="389"/>
      <c r="B268" s="341" t="s">
        <v>29</v>
      </c>
      <c r="C268" s="341" t="s">
        <v>30</v>
      </c>
      <c r="D268" s="341" t="s">
        <v>31</v>
      </c>
      <c r="E268" s="397" t="s">
        <v>32</v>
      </c>
      <c r="F268" s="398"/>
      <c r="G268" s="399"/>
      <c r="H268" s="395"/>
      <c r="I268" s="396"/>
      <c r="J268" s="342" t="s">
        <v>40</v>
      </c>
      <c r="K268" s="357"/>
      <c r="L268" s="357"/>
      <c r="M268" s="358"/>
      <c r="N268" s="332"/>
      <c r="O268" s="313"/>
      <c r="P268" s="313"/>
      <c r="Q268" s="313"/>
      <c r="R268" s="313"/>
      <c r="S268" s="313"/>
      <c r="T268" s="313"/>
      <c r="U268" s="313"/>
      <c r="V268" s="359"/>
      <c r="W268" s="313"/>
      <c r="X268" s="313"/>
      <c r="Y268" s="313"/>
      <c r="Z268" s="313"/>
    </row>
    <row r="269" spans="1:26" ht="12.75" customHeight="1" thickBot="1" x14ac:dyDescent="0.25">
      <c r="A269" s="390"/>
      <c r="B269" s="333"/>
      <c r="C269" s="333"/>
      <c r="D269" s="345"/>
      <c r="E269" s="360" t="s">
        <v>36</v>
      </c>
      <c r="F269" s="361"/>
      <c r="G269" s="400"/>
      <c r="H269" s="401"/>
      <c r="I269" s="402"/>
      <c r="J269" s="342" t="s">
        <v>41</v>
      </c>
      <c r="K269" s="357"/>
      <c r="L269" s="357"/>
      <c r="M269" s="358"/>
      <c r="N269" s="332"/>
      <c r="O269" s="313"/>
      <c r="P269" s="313"/>
      <c r="Q269" s="313"/>
      <c r="R269" s="313"/>
      <c r="S269" s="313"/>
      <c r="T269" s="313"/>
      <c r="U269" s="313"/>
      <c r="V269" s="359"/>
      <c r="W269" s="313"/>
      <c r="X269" s="313"/>
      <c r="Y269" s="313"/>
      <c r="Z269" s="313"/>
    </row>
    <row r="270" spans="1:26"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O270" s="313"/>
      <c r="P270" s="313"/>
      <c r="Q270" s="313"/>
      <c r="R270" s="313"/>
      <c r="S270" s="313"/>
      <c r="T270" s="313"/>
      <c r="U270" s="313"/>
      <c r="V270" s="359"/>
      <c r="W270" s="313"/>
      <c r="X270" s="313"/>
      <c r="Y270" s="313"/>
      <c r="Z270" s="313"/>
    </row>
    <row r="271" spans="1:26" ht="12.75" customHeight="1" x14ac:dyDescent="0.2">
      <c r="A271" s="389"/>
      <c r="B271" s="333"/>
      <c r="C271" s="333"/>
      <c r="D271" s="334"/>
      <c r="E271" s="333"/>
      <c r="F271" s="333"/>
      <c r="G271" s="394"/>
      <c r="H271" s="395"/>
      <c r="I271" s="396"/>
      <c r="J271" s="354" t="s">
        <v>39</v>
      </c>
      <c r="K271" s="354"/>
      <c r="L271" s="354"/>
      <c r="M271" s="355"/>
      <c r="N271" s="332"/>
      <c r="O271" s="313"/>
      <c r="P271" s="313"/>
      <c r="Q271" s="313"/>
      <c r="R271" s="313"/>
      <c r="S271" s="313"/>
      <c r="T271" s="313"/>
      <c r="U271" s="313"/>
      <c r="V271" s="359">
        <f>G271</f>
        <v>0</v>
      </c>
      <c r="W271" s="313"/>
      <c r="X271" s="313"/>
      <c r="Y271" s="313"/>
      <c r="Z271" s="313"/>
    </row>
    <row r="272" spans="1:26" ht="12.75" customHeight="1" x14ac:dyDescent="0.2">
      <c r="A272" s="389"/>
      <c r="B272" s="341" t="s">
        <v>29</v>
      </c>
      <c r="C272" s="341" t="s">
        <v>30</v>
      </c>
      <c r="D272" s="341" t="s">
        <v>31</v>
      </c>
      <c r="E272" s="397" t="s">
        <v>32</v>
      </c>
      <c r="F272" s="398"/>
      <c r="G272" s="399"/>
      <c r="H272" s="395"/>
      <c r="I272" s="396"/>
      <c r="J272" s="342" t="s">
        <v>40</v>
      </c>
      <c r="K272" s="357"/>
      <c r="L272" s="357"/>
      <c r="M272" s="358"/>
      <c r="N272" s="332"/>
      <c r="O272" s="313"/>
      <c r="P272" s="313"/>
      <c r="Q272" s="313"/>
      <c r="R272" s="313"/>
      <c r="S272" s="313"/>
      <c r="T272" s="313"/>
      <c r="U272" s="313"/>
      <c r="V272" s="359"/>
      <c r="W272" s="313"/>
      <c r="X272" s="313"/>
      <c r="Y272" s="313"/>
      <c r="Z272" s="313"/>
    </row>
    <row r="273" spans="1:26" ht="12.75" customHeight="1" thickBot="1" x14ac:dyDescent="0.25">
      <c r="A273" s="390"/>
      <c r="B273" s="333"/>
      <c r="C273" s="333"/>
      <c r="D273" s="345"/>
      <c r="E273" s="360" t="s">
        <v>36</v>
      </c>
      <c r="F273" s="361"/>
      <c r="G273" s="400"/>
      <c r="H273" s="401"/>
      <c r="I273" s="402"/>
      <c r="J273" s="342" t="s">
        <v>41</v>
      </c>
      <c r="K273" s="357"/>
      <c r="L273" s="357"/>
      <c r="M273" s="358"/>
      <c r="N273" s="332"/>
      <c r="O273" s="313"/>
      <c r="P273" s="313"/>
      <c r="Q273" s="313"/>
      <c r="R273" s="313"/>
      <c r="S273" s="313"/>
      <c r="T273" s="313"/>
      <c r="U273" s="313"/>
      <c r="V273" s="359"/>
      <c r="W273" s="313"/>
      <c r="X273" s="313"/>
      <c r="Y273" s="313"/>
      <c r="Z273" s="313"/>
    </row>
    <row r="274" spans="1:26"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O274" s="313"/>
      <c r="P274" s="313"/>
      <c r="Q274" s="313"/>
      <c r="R274" s="313"/>
      <c r="S274" s="313"/>
      <c r="T274" s="313"/>
      <c r="U274" s="313"/>
      <c r="V274" s="359"/>
      <c r="W274" s="313"/>
      <c r="X274" s="313"/>
      <c r="Y274" s="313"/>
      <c r="Z274" s="313"/>
    </row>
    <row r="275" spans="1:26" ht="12.75" customHeight="1" x14ac:dyDescent="0.2">
      <c r="A275" s="389"/>
      <c r="B275" s="333"/>
      <c r="C275" s="333"/>
      <c r="D275" s="334"/>
      <c r="E275" s="333"/>
      <c r="F275" s="333"/>
      <c r="G275" s="394"/>
      <c r="H275" s="395"/>
      <c r="I275" s="396"/>
      <c r="J275" s="354" t="s">
        <v>39</v>
      </c>
      <c r="K275" s="354"/>
      <c r="L275" s="354"/>
      <c r="M275" s="355"/>
      <c r="N275" s="332"/>
      <c r="O275" s="313"/>
      <c r="P275" s="313"/>
      <c r="Q275" s="313"/>
      <c r="R275" s="313"/>
      <c r="S275" s="313"/>
      <c r="T275" s="313"/>
      <c r="U275" s="313"/>
      <c r="V275" s="359">
        <f>G275</f>
        <v>0</v>
      </c>
      <c r="W275" s="313"/>
      <c r="X275" s="313"/>
      <c r="Y275" s="313"/>
      <c r="Z275" s="313"/>
    </row>
    <row r="276" spans="1:26" ht="12.75" customHeight="1" x14ac:dyDescent="0.2">
      <c r="A276" s="389"/>
      <c r="B276" s="341" t="s">
        <v>29</v>
      </c>
      <c r="C276" s="341" t="s">
        <v>30</v>
      </c>
      <c r="D276" s="341" t="s">
        <v>31</v>
      </c>
      <c r="E276" s="397" t="s">
        <v>32</v>
      </c>
      <c r="F276" s="398"/>
      <c r="G276" s="399"/>
      <c r="H276" s="395"/>
      <c r="I276" s="396"/>
      <c r="J276" s="342" t="s">
        <v>40</v>
      </c>
      <c r="K276" s="357"/>
      <c r="L276" s="357"/>
      <c r="M276" s="358"/>
      <c r="N276" s="332"/>
      <c r="O276" s="313"/>
      <c r="P276" s="313"/>
      <c r="Q276" s="313"/>
      <c r="R276" s="313"/>
      <c r="S276" s="313"/>
      <c r="T276" s="313"/>
      <c r="U276" s="313"/>
      <c r="V276" s="359"/>
      <c r="W276" s="313"/>
      <c r="X276" s="313"/>
      <c r="Y276" s="313"/>
      <c r="Z276" s="313"/>
    </row>
    <row r="277" spans="1:26" ht="12.75" customHeight="1" thickBot="1" x14ac:dyDescent="0.25">
      <c r="A277" s="390"/>
      <c r="B277" s="333"/>
      <c r="C277" s="333"/>
      <c r="D277" s="345"/>
      <c r="E277" s="360" t="s">
        <v>36</v>
      </c>
      <c r="F277" s="361"/>
      <c r="G277" s="400"/>
      <c r="H277" s="401"/>
      <c r="I277" s="402"/>
      <c r="J277" s="342" t="s">
        <v>41</v>
      </c>
      <c r="K277" s="357"/>
      <c r="L277" s="357"/>
      <c r="M277" s="358"/>
      <c r="N277" s="332"/>
      <c r="O277" s="313"/>
      <c r="P277" s="313"/>
      <c r="Q277" s="313"/>
      <c r="R277" s="313"/>
      <c r="S277" s="313"/>
      <c r="T277" s="313"/>
      <c r="U277" s="313"/>
      <c r="V277" s="359"/>
      <c r="W277" s="313"/>
      <c r="X277" s="313"/>
      <c r="Y277" s="313"/>
      <c r="Z277" s="313"/>
    </row>
    <row r="278" spans="1:26"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O278" s="313"/>
      <c r="P278" s="313"/>
      <c r="Q278" s="313"/>
      <c r="R278" s="313"/>
      <c r="S278" s="313"/>
      <c r="T278" s="313"/>
      <c r="U278" s="313"/>
      <c r="V278" s="359"/>
      <c r="W278" s="313"/>
      <c r="X278" s="313"/>
      <c r="Y278" s="313"/>
      <c r="Z278" s="313"/>
    </row>
    <row r="279" spans="1:26" ht="12.75" customHeight="1" x14ac:dyDescent="0.2">
      <c r="A279" s="389"/>
      <c r="B279" s="333"/>
      <c r="C279" s="333"/>
      <c r="D279" s="334"/>
      <c r="E279" s="333"/>
      <c r="F279" s="333"/>
      <c r="G279" s="394"/>
      <c r="H279" s="395"/>
      <c r="I279" s="396"/>
      <c r="J279" s="354" t="s">
        <v>39</v>
      </c>
      <c r="K279" s="354"/>
      <c r="L279" s="354"/>
      <c r="M279" s="355"/>
      <c r="N279" s="332"/>
      <c r="O279" s="313"/>
      <c r="P279" s="313"/>
      <c r="Q279" s="313"/>
      <c r="R279" s="313"/>
      <c r="S279" s="313"/>
      <c r="T279" s="313"/>
      <c r="U279" s="313"/>
      <c r="V279" s="359">
        <f>G279</f>
        <v>0</v>
      </c>
      <c r="W279" s="313"/>
      <c r="X279" s="313"/>
      <c r="Y279" s="313"/>
      <c r="Z279" s="313"/>
    </row>
    <row r="280" spans="1:26" ht="12.75" customHeight="1" x14ac:dyDescent="0.2">
      <c r="A280" s="389"/>
      <c r="B280" s="341" t="s">
        <v>29</v>
      </c>
      <c r="C280" s="341" t="s">
        <v>30</v>
      </c>
      <c r="D280" s="341" t="s">
        <v>31</v>
      </c>
      <c r="E280" s="397" t="s">
        <v>32</v>
      </c>
      <c r="F280" s="398"/>
      <c r="G280" s="399"/>
      <c r="H280" s="395"/>
      <c r="I280" s="396"/>
      <c r="J280" s="342" t="s">
        <v>40</v>
      </c>
      <c r="K280" s="357"/>
      <c r="L280" s="357"/>
      <c r="M280" s="358"/>
      <c r="N280" s="332"/>
      <c r="O280" s="313"/>
      <c r="P280" s="313"/>
      <c r="Q280" s="313"/>
      <c r="R280" s="313"/>
      <c r="S280" s="313"/>
      <c r="T280" s="313"/>
      <c r="U280" s="313"/>
      <c r="V280" s="359"/>
      <c r="W280" s="313"/>
      <c r="X280" s="313"/>
      <c r="Y280" s="313"/>
      <c r="Z280" s="313"/>
    </row>
    <row r="281" spans="1:26" ht="12.75" customHeight="1" thickBot="1" x14ac:dyDescent="0.25">
      <c r="A281" s="390"/>
      <c r="B281" s="333"/>
      <c r="C281" s="333"/>
      <c r="D281" s="345"/>
      <c r="E281" s="360" t="s">
        <v>36</v>
      </c>
      <c r="F281" s="361"/>
      <c r="G281" s="400"/>
      <c r="H281" s="401"/>
      <c r="I281" s="402"/>
      <c r="J281" s="342" t="s">
        <v>41</v>
      </c>
      <c r="K281" s="357"/>
      <c r="L281" s="357"/>
      <c r="M281" s="358"/>
      <c r="N281" s="332"/>
      <c r="O281" s="313"/>
      <c r="P281" s="313"/>
      <c r="Q281" s="313"/>
      <c r="R281" s="313"/>
      <c r="S281" s="313"/>
      <c r="T281" s="313"/>
      <c r="U281" s="313"/>
      <c r="V281" s="359"/>
      <c r="W281" s="313"/>
      <c r="X281" s="313"/>
      <c r="Y281" s="313"/>
      <c r="Z281" s="313"/>
    </row>
    <row r="282" spans="1:26"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O282" s="313"/>
      <c r="P282" s="313"/>
      <c r="Q282" s="313"/>
      <c r="R282" s="313"/>
      <c r="S282" s="313"/>
      <c r="T282" s="313"/>
      <c r="U282" s="313"/>
      <c r="V282" s="359"/>
      <c r="W282" s="313"/>
      <c r="X282" s="313"/>
      <c r="Y282" s="313"/>
      <c r="Z282" s="313"/>
    </row>
    <row r="283" spans="1:26" ht="12.75" customHeight="1" x14ac:dyDescent="0.2">
      <c r="A283" s="389"/>
      <c r="B283" s="333"/>
      <c r="C283" s="333"/>
      <c r="D283" s="334"/>
      <c r="E283" s="333"/>
      <c r="F283" s="333"/>
      <c r="G283" s="394"/>
      <c r="H283" s="395"/>
      <c r="I283" s="396"/>
      <c r="J283" s="354" t="s">
        <v>39</v>
      </c>
      <c r="K283" s="354"/>
      <c r="L283" s="354"/>
      <c r="M283" s="355"/>
      <c r="N283" s="332"/>
      <c r="O283" s="313"/>
      <c r="P283" s="313"/>
      <c r="Q283" s="313"/>
      <c r="R283" s="313"/>
      <c r="S283" s="313"/>
      <c r="T283" s="313"/>
      <c r="U283" s="313"/>
      <c r="V283" s="359">
        <f>G283</f>
        <v>0</v>
      </c>
      <c r="W283" s="313"/>
      <c r="X283" s="313"/>
      <c r="Y283" s="313"/>
      <c r="Z283" s="313"/>
    </row>
    <row r="284" spans="1:26" ht="12.75" customHeight="1" x14ac:dyDescent="0.2">
      <c r="A284" s="389"/>
      <c r="B284" s="341" t="s">
        <v>29</v>
      </c>
      <c r="C284" s="341" t="s">
        <v>30</v>
      </c>
      <c r="D284" s="341" t="s">
        <v>31</v>
      </c>
      <c r="E284" s="397" t="s">
        <v>32</v>
      </c>
      <c r="F284" s="398"/>
      <c r="G284" s="399"/>
      <c r="H284" s="395"/>
      <c r="I284" s="396"/>
      <c r="J284" s="342" t="s">
        <v>40</v>
      </c>
      <c r="K284" s="357"/>
      <c r="L284" s="357"/>
      <c r="M284" s="358"/>
      <c r="N284" s="332"/>
      <c r="O284" s="313"/>
      <c r="P284" s="313"/>
      <c r="Q284" s="313"/>
      <c r="R284" s="313"/>
      <c r="S284" s="313"/>
      <c r="T284" s="313"/>
      <c r="U284" s="313"/>
      <c r="V284" s="359"/>
      <c r="W284" s="313"/>
      <c r="X284" s="313"/>
      <c r="Y284" s="313"/>
      <c r="Z284" s="313"/>
    </row>
    <row r="285" spans="1:26" ht="12.75" customHeight="1" thickBot="1" x14ac:dyDescent="0.25">
      <c r="A285" s="390"/>
      <c r="B285" s="333"/>
      <c r="C285" s="333"/>
      <c r="D285" s="345"/>
      <c r="E285" s="360" t="s">
        <v>36</v>
      </c>
      <c r="F285" s="361"/>
      <c r="G285" s="400"/>
      <c r="H285" s="401"/>
      <c r="I285" s="402"/>
      <c r="J285" s="342" t="s">
        <v>41</v>
      </c>
      <c r="K285" s="357"/>
      <c r="L285" s="357"/>
      <c r="M285" s="358"/>
      <c r="N285" s="332"/>
      <c r="O285" s="313"/>
      <c r="P285" s="313"/>
      <c r="Q285" s="313"/>
      <c r="R285" s="313"/>
      <c r="S285" s="313"/>
      <c r="T285" s="313"/>
      <c r="U285" s="313"/>
      <c r="V285" s="359"/>
      <c r="W285" s="313"/>
      <c r="X285" s="313"/>
      <c r="Y285" s="313"/>
      <c r="Z285" s="313"/>
    </row>
    <row r="286" spans="1:26"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O286" s="313"/>
      <c r="P286" s="313"/>
      <c r="Q286" s="313"/>
      <c r="R286" s="313"/>
      <c r="S286" s="313"/>
      <c r="T286" s="313"/>
      <c r="U286" s="313"/>
      <c r="V286" s="359"/>
      <c r="W286" s="313"/>
      <c r="X286" s="313"/>
      <c r="Y286" s="313"/>
      <c r="Z286" s="313"/>
    </row>
    <row r="287" spans="1:26" ht="12.75" customHeight="1" x14ac:dyDescent="0.2">
      <c r="A287" s="389"/>
      <c r="B287" s="333"/>
      <c r="C287" s="333"/>
      <c r="D287" s="334"/>
      <c r="E287" s="333"/>
      <c r="F287" s="333"/>
      <c r="G287" s="394"/>
      <c r="H287" s="395"/>
      <c r="I287" s="396"/>
      <c r="J287" s="354" t="s">
        <v>39</v>
      </c>
      <c r="K287" s="354"/>
      <c r="L287" s="354"/>
      <c r="M287" s="355"/>
      <c r="N287" s="332"/>
      <c r="O287" s="313"/>
      <c r="P287" s="313"/>
      <c r="Q287" s="313"/>
      <c r="R287" s="313"/>
      <c r="S287" s="313"/>
      <c r="T287" s="313"/>
      <c r="U287" s="313"/>
      <c r="V287" s="359">
        <f>G287</f>
        <v>0</v>
      </c>
      <c r="W287" s="313"/>
      <c r="X287" s="313"/>
      <c r="Y287" s="313"/>
      <c r="Z287" s="313"/>
    </row>
    <row r="288" spans="1:26" ht="12.75" customHeight="1" x14ac:dyDescent="0.2">
      <c r="A288" s="389"/>
      <c r="B288" s="341" t="s">
        <v>29</v>
      </c>
      <c r="C288" s="341" t="s">
        <v>30</v>
      </c>
      <c r="D288" s="341" t="s">
        <v>31</v>
      </c>
      <c r="E288" s="397" t="s">
        <v>32</v>
      </c>
      <c r="F288" s="398"/>
      <c r="G288" s="399"/>
      <c r="H288" s="395"/>
      <c r="I288" s="396"/>
      <c r="J288" s="342" t="s">
        <v>40</v>
      </c>
      <c r="K288" s="357"/>
      <c r="L288" s="357"/>
      <c r="M288" s="358"/>
      <c r="N288" s="332"/>
      <c r="O288" s="313"/>
      <c r="P288" s="313"/>
      <c r="Q288" s="313"/>
      <c r="R288" s="313"/>
      <c r="S288" s="313"/>
      <c r="T288" s="313"/>
      <c r="U288" s="313"/>
      <c r="V288" s="359"/>
      <c r="W288" s="313"/>
      <c r="X288" s="313"/>
      <c r="Y288" s="313"/>
      <c r="Z288" s="313"/>
    </row>
    <row r="289" spans="1:26" ht="12.75" customHeight="1" thickBot="1" x14ac:dyDescent="0.25">
      <c r="A289" s="390"/>
      <c r="B289" s="333"/>
      <c r="C289" s="333"/>
      <c r="D289" s="345"/>
      <c r="E289" s="360" t="s">
        <v>36</v>
      </c>
      <c r="F289" s="361"/>
      <c r="G289" s="400"/>
      <c r="H289" s="401"/>
      <c r="I289" s="402"/>
      <c r="J289" s="342" t="s">
        <v>41</v>
      </c>
      <c r="K289" s="357"/>
      <c r="L289" s="357"/>
      <c r="M289" s="358"/>
      <c r="N289" s="332"/>
      <c r="O289" s="313"/>
      <c r="P289" s="313"/>
      <c r="Q289" s="313"/>
      <c r="R289" s="313"/>
      <c r="S289" s="313"/>
      <c r="T289" s="313"/>
      <c r="U289" s="313"/>
      <c r="V289" s="359"/>
      <c r="W289" s="313"/>
      <c r="X289" s="313"/>
      <c r="Y289" s="313"/>
      <c r="Z289" s="313"/>
    </row>
    <row r="290" spans="1:26"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O290" s="313"/>
      <c r="P290" s="313"/>
      <c r="Q290" s="313"/>
      <c r="R290" s="313"/>
      <c r="S290" s="313"/>
      <c r="T290" s="313"/>
      <c r="U290" s="313"/>
      <c r="V290" s="359"/>
      <c r="W290" s="313"/>
      <c r="X290" s="313"/>
      <c r="Y290" s="313"/>
      <c r="Z290" s="313"/>
    </row>
    <row r="291" spans="1:26" ht="12.75" customHeight="1" x14ac:dyDescent="0.2">
      <c r="A291" s="389"/>
      <c r="B291" s="333"/>
      <c r="C291" s="333"/>
      <c r="D291" s="334"/>
      <c r="E291" s="333"/>
      <c r="F291" s="333"/>
      <c r="G291" s="394"/>
      <c r="H291" s="395"/>
      <c r="I291" s="396"/>
      <c r="J291" s="354" t="s">
        <v>39</v>
      </c>
      <c r="K291" s="354"/>
      <c r="L291" s="354"/>
      <c r="M291" s="355"/>
      <c r="N291" s="332"/>
      <c r="O291" s="313"/>
      <c r="P291" s="313"/>
      <c r="Q291" s="313"/>
      <c r="R291" s="313"/>
      <c r="S291" s="313"/>
      <c r="T291" s="313"/>
      <c r="U291" s="313"/>
      <c r="V291" s="359">
        <f>G291</f>
        <v>0</v>
      </c>
      <c r="W291" s="313"/>
      <c r="X291" s="313"/>
      <c r="Y291" s="313"/>
      <c r="Z291" s="313"/>
    </row>
    <row r="292" spans="1:26" ht="12.75" customHeight="1" x14ac:dyDescent="0.2">
      <c r="A292" s="389"/>
      <c r="B292" s="341" t="s">
        <v>29</v>
      </c>
      <c r="C292" s="341" t="s">
        <v>30</v>
      </c>
      <c r="D292" s="341" t="s">
        <v>31</v>
      </c>
      <c r="E292" s="397" t="s">
        <v>32</v>
      </c>
      <c r="F292" s="398"/>
      <c r="G292" s="399"/>
      <c r="H292" s="395"/>
      <c r="I292" s="396"/>
      <c r="J292" s="342" t="s">
        <v>40</v>
      </c>
      <c r="K292" s="357"/>
      <c r="L292" s="357"/>
      <c r="M292" s="358"/>
      <c r="N292" s="332"/>
      <c r="O292" s="313"/>
      <c r="P292" s="313"/>
      <c r="Q292" s="313"/>
      <c r="R292" s="313"/>
      <c r="S292" s="313"/>
      <c r="T292" s="313"/>
      <c r="U292" s="313"/>
      <c r="V292" s="359"/>
      <c r="W292" s="313"/>
      <c r="X292" s="313"/>
      <c r="Y292" s="313"/>
      <c r="Z292" s="313"/>
    </row>
    <row r="293" spans="1:26" ht="12.75" customHeight="1" thickBot="1" x14ac:dyDescent="0.25">
      <c r="A293" s="390"/>
      <c r="B293" s="333"/>
      <c r="C293" s="333"/>
      <c r="D293" s="345"/>
      <c r="E293" s="360" t="s">
        <v>36</v>
      </c>
      <c r="F293" s="361"/>
      <c r="G293" s="400"/>
      <c r="H293" s="401"/>
      <c r="I293" s="402"/>
      <c r="J293" s="342" t="s">
        <v>41</v>
      </c>
      <c r="K293" s="357"/>
      <c r="L293" s="357"/>
      <c r="M293" s="358"/>
      <c r="N293" s="332"/>
      <c r="O293" s="313"/>
      <c r="P293" s="313"/>
      <c r="Q293" s="313"/>
      <c r="R293" s="313"/>
      <c r="S293" s="313"/>
      <c r="T293" s="313"/>
      <c r="U293" s="313"/>
      <c r="V293" s="359"/>
      <c r="W293" s="313"/>
      <c r="X293" s="313"/>
      <c r="Y293" s="313"/>
      <c r="Z293" s="313"/>
    </row>
    <row r="294" spans="1:26"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O294" s="313"/>
      <c r="P294" s="313"/>
      <c r="Q294" s="313"/>
      <c r="R294" s="313"/>
      <c r="S294" s="313"/>
      <c r="T294" s="313"/>
      <c r="U294" s="313"/>
      <c r="V294" s="359"/>
      <c r="W294" s="313"/>
      <c r="X294" s="313"/>
      <c r="Y294" s="313"/>
      <c r="Z294" s="313"/>
    </row>
    <row r="295" spans="1:26" ht="12.75" customHeight="1" x14ac:dyDescent="0.2">
      <c r="A295" s="389"/>
      <c r="B295" s="333"/>
      <c r="C295" s="333"/>
      <c r="D295" s="334"/>
      <c r="E295" s="333"/>
      <c r="F295" s="333"/>
      <c r="G295" s="394"/>
      <c r="H295" s="395"/>
      <c r="I295" s="396"/>
      <c r="J295" s="354" t="s">
        <v>39</v>
      </c>
      <c r="K295" s="354"/>
      <c r="L295" s="354"/>
      <c r="M295" s="355"/>
      <c r="N295" s="332"/>
      <c r="O295" s="313"/>
      <c r="P295" s="313"/>
      <c r="Q295" s="313"/>
      <c r="R295" s="313"/>
      <c r="S295" s="313"/>
      <c r="T295" s="313"/>
      <c r="U295" s="313"/>
      <c r="V295" s="359">
        <f>G295</f>
        <v>0</v>
      </c>
      <c r="W295" s="313"/>
      <c r="X295" s="313"/>
      <c r="Y295" s="313"/>
      <c r="Z295" s="313"/>
    </row>
    <row r="296" spans="1:26" ht="12.75" customHeight="1" x14ac:dyDescent="0.2">
      <c r="A296" s="389"/>
      <c r="B296" s="341" t="s">
        <v>29</v>
      </c>
      <c r="C296" s="341" t="s">
        <v>30</v>
      </c>
      <c r="D296" s="341" t="s">
        <v>31</v>
      </c>
      <c r="E296" s="397" t="s">
        <v>32</v>
      </c>
      <c r="F296" s="398"/>
      <c r="G296" s="399"/>
      <c r="H296" s="395"/>
      <c r="I296" s="396"/>
      <c r="J296" s="342" t="s">
        <v>40</v>
      </c>
      <c r="K296" s="357"/>
      <c r="L296" s="357"/>
      <c r="M296" s="358"/>
      <c r="N296" s="332"/>
      <c r="O296" s="313"/>
      <c r="P296" s="313"/>
      <c r="Q296" s="313"/>
      <c r="R296" s="313"/>
      <c r="S296" s="313"/>
      <c r="T296" s="313"/>
      <c r="U296" s="313"/>
      <c r="V296" s="359"/>
      <c r="W296" s="313"/>
      <c r="X296" s="313"/>
      <c r="Y296" s="313"/>
      <c r="Z296" s="313"/>
    </row>
    <row r="297" spans="1:26" ht="12.75" customHeight="1" thickBot="1" x14ac:dyDescent="0.25">
      <c r="A297" s="390"/>
      <c r="B297" s="333"/>
      <c r="C297" s="333"/>
      <c r="D297" s="345"/>
      <c r="E297" s="360" t="s">
        <v>36</v>
      </c>
      <c r="F297" s="361"/>
      <c r="G297" s="400"/>
      <c r="H297" s="401"/>
      <c r="I297" s="402"/>
      <c r="J297" s="342" t="s">
        <v>41</v>
      </c>
      <c r="K297" s="357"/>
      <c r="L297" s="357"/>
      <c r="M297" s="358"/>
      <c r="N297" s="332"/>
      <c r="O297" s="313"/>
      <c r="P297" s="313"/>
      <c r="Q297" s="313"/>
      <c r="R297" s="313"/>
      <c r="S297" s="313"/>
      <c r="T297" s="313"/>
      <c r="U297" s="313"/>
      <c r="V297" s="359"/>
      <c r="W297" s="313"/>
      <c r="X297" s="313"/>
      <c r="Y297" s="313"/>
      <c r="Z297" s="313"/>
    </row>
    <row r="298" spans="1:26"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O298" s="313"/>
      <c r="P298" s="313"/>
      <c r="Q298" s="313"/>
      <c r="R298" s="313"/>
      <c r="S298" s="313"/>
      <c r="T298" s="313"/>
      <c r="U298" s="313"/>
      <c r="V298" s="359"/>
      <c r="W298" s="313"/>
      <c r="X298" s="313"/>
      <c r="Y298" s="313"/>
      <c r="Z298" s="313"/>
    </row>
    <row r="299" spans="1:26" ht="12.75" customHeight="1" x14ac:dyDescent="0.2">
      <c r="A299" s="389"/>
      <c r="B299" s="333"/>
      <c r="C299" s="333"/>
      <c r="D299" s="334"/>
      <c r="E299" s="333"/>
      <c r="F299" s="333"/>
      <c r="G299" s="394"/>
      <c r="H299" s="395"/>
      <c r="I299" s="396"/>
      <c r="J299" s="354" t="s">
        <v>39</v>
      </c>
      <c r="K299" s="354"/>
      <c r="L299" s="354"/>
      <c r="M299" s="355"/>
      <c r="N299" s="332"/>
      <c r="O299" s="313"/>
      <c r="P299" s="313"/>
      <c r="Q299" s="313"/>
      <c r="R299" s="313"/>
      <c r="S299" s="313"/>
      <c r="T299" s="313"/>
      <c r="U299" s="313"/>
      <c r="V299" s="359">
        <f>G299</f>
        <v>0</v>
      </c>
      <c r="W299" s="313"/>
      <c r="X299" s="313"/>
      <c r="Y299" s="313"/>
      <c r="Z299" s="313"/>
    </row>
    <row r="300" spans="1:26" ht="12.75" customHeight="1" x14ac:dyDescent="0.2">
      <c r="A300" s="389"/>
      <c r="B300" s="341" t="s">
        <v>29</v>
      </c>
      <c r="C300" s="341" t="s">
        <v>30</v>
      </c>
      <c r="D300" s="341" t="s">
        <v>31</v>
      </c>
      <c r="E300" s="397" t="s">
        <v>32</v>
      </c>
      <c r="F300" s="398"/>
      <c r="G300" s="399"/>
      <c r="H300" s="395"/>
      <c r="I300" s="396"/>
      <c r="J300" s="342" t="s">
        <v>40</v>
      </c>
      <c r="K300" s="357"/>
      <c r="L300" s="357"/>
      <c r="M300" s="358"/>
      <c r="N300" s="332"/>
      <c r="O300" s="313"/>
      <c r="P300" s="313"/>
      <c r="Q300" s="313"/>
      <c r="R300" s="313"/>
      <c r="S300" s="313"/>
      <c r="T300" s="313"/>
      <c r="U300" s="313"/>
      <c r="V300" s="359"/>
      <c r="W300" s="313"/>
      <c r="X300" s="313"/>
      <c r="Y300" s="313"/>
      <c r="Z300" s="313"/>
    </row>
    <row r="301" spans="1:26" ht="12.75" customHeight="1" thickBot="1" x14ac:dyDescent="0.25">
      <c r="A301" s="390"/>
      <c r="B301" s="333"/>
      <c r="C301" s="333"/>
      <c r="D301" s="345"/>
      <c r="E301" s="360" t="s">
        <v>36</v>
      </c>
      <c r="F301" s="361"/>
      <c r="G301" s="400"/>
      <c r="H301" s="401"/>
      <c r="I301" s="402"/>
      <c r="J301" s="342" t="s">
        <v>41</v>
      </c>
      <c r="K301" s="357"/>
      <c r="L301" s="357"/>
      <c r="M301" s="358"/>
      <c r="N301" s="332"/>
      <c r="O301" s="313"/>
      <c r="P301" s="313"/>
      <c r="Q301" s="313"/>
      <c r="R301" s="313"/>
      <c r="S301" s="313"/>
      <c r="T301" s="313"/>
      <c r="U301" s="313"/>
      <c r="V301" s="359"/>
      <c r="W301" s="313"/>
      <c r="X301" s="313"/>
      <c r="Y301" s="313"/>
      <c r="Z301" s="313"/>
    </row>
    <row r="302" spans="1:26"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O302" s="313"/>
      <c r="P302" s="313"/>
      <c r="Q302" s="313"/>
      <c r="R302" s="313"/>
      <c r="S302" s="313"/>
      <c r="T302" s="313"/>
      <c r="U302" s="313"/>
      <c r="V302" s="359"/>
      <c r="W302" s="313"/>
      <c r="X302" s="313"/>
      <c r="Y302" s="313"/>
      <c r="Z302" s="313"/>
    </row>
    <row r="303" spans="1:26" ht="12.75" customHeight="1" x14ac:dyDescent="0.2">
      <c r="A303" s="389"/>
      <c r="B303" s="333"/>
      <c r="C303" s="333"/>
      <c r="D303" s="334"/>
      <c r="E303" s="333"/>
      <c r="F303" s="333"/>
      <c r="G303" s="394"/>
      <c r="H303" s="395"/>
      <c r="I303" s="396"/>
      <c r="J303" s="354" t="s">
        <v>39</v>
      </c>
      <c r="K303" s="354"/>
      <c r="L303" s="354"/>
      <c r="M303" s="355"/>
      <c r="N303" s="332"/>
      <c r="O303" s="313"/>
      <c r="P303" s="313"/>
      <c r="Q303" s="313"/>
      <c r="R303" s="313"/>
      <c r="S303" s="313"/>
      <c r="T303" s="313"/>
      <c r="U303" s="313"/>
      <c r="V303" s="359">
        <f>G303</f>
        <v>0</v>
      </c>
      <c r="W303" s="313"/>
      <c r="X303" s="313"/>
      <c r="Y303" s="313"/>
      <c r="Z303" s="313"/>
    </row>
    <row r="304" spans="1:26" ht="12.75" customHeight="1" x14ac:dyDescent="0.2">
      <c r="A304" s="389"/>
      <c r="B304" s="341" t="s">
        <v>29</v>
      </c>
      <c r="C304" s="341" t="s">
        <v>30</v>
      </c>
      <c r="D304" s="341" t="s">
        <v>31</v>
      </c>
      <c r="E304" s="397" t="s">
        <v>32</v>
      </c>
      <c r="F304" s="398"/>
      <c r="G304" s="399"/>
      <c r="H304" s="395"/>
      <c r="I304" s="396"/>
      <c r="J304" s="342" t="s">
        <v>40</v>
      </c>
      <c r="K304" s="357"/>
      <c r="L304" s="357"/>
      <c r="M304" s="358"/>
      <c r="N304" s="332"/>
      <c r="O304" s="313"/>
      <c r="P304" s="313"/>
      <c r="Q304" s="313"/>
      <c r="R304" s="313"/>
      <c r="S304" s="313"/>
      <c r="T304" s="313"/>
      <c r="U304" s="313"/>
      <c r="V304" s="359"/>
      <c r="W304" s="313"/>
      <c r="X304" s="313"/>
      <c r="Y304" s="313"/>
      <c r="Z304" s="313"/>
    </row>
    <row r="305" spans="1:26" ht="12.75" customHeight="1" thickBot="1" x14ac:dyDescent="0.25">
      <c r="A305" s="390"/>
      <c r="B305" s="333"/>
      <c r="C305" s="333"/>
      <c r="D305" s="345"/>
      <c r="E305" s="360" t="s">
        <v>36</v>
      </c>
      <c r="F305" s="361"/>
      <c r="G305" s="400"/>
      <c r="H305" s="401"/>
      <c r="I305" s="402"/>
      <c r="J305" s="342" t="s">
        <v>41</v>
      </c>
      <c r="K305" s="357"/>
      <c r="L305" s="357"/>
      <c r="M305" s="358"/>
      <c r="N305" s="332"/>
      <c r="O305" s="313"/>
      <c r="P305" s="313"/>
      <c r="Q305" s="313"/>
      <c r="R305" s="313"/>
      <c r="S305" s="313"/>
      <c r="T305" s="313"/>
      <c r="U305" s="313"/>
      <c r="V305" s="359"/>
      <c r="W305" s="313"/>
      <c r="X305" s="313"/>
      <c r="Y305" s="313"/>
      <c r="Z305" s="313"/>
    </row>
    <row r="306" spans="1:26"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O306" s="313"/>
      <c r="P306" s="313"/>
      <c r="Q306" s="313"/>
      <c r="R306" s="313"/>
      <c r="S306" s="313"/>
      <c r="T306" s="313"/>
      <c r="U306" s="313"/>
      <c r="V306" s="359"/>
      <c r="W306" s="313"/>
      <c r="X306" s="313"/>
      <c r="Y306" s="313"/>
      <c r="Z306" s="313"/>
    </row>
    <row r="307" spans="1:26" ht="12.75" customHeight="1" x14ac:dyDescent="0.2">
      <c r="A307" s="389"/>
      <c r="B307" s="333"/>
      <c r="C307" s="333"/>
      <c r="D307" s="334"/>
      <c r="E307" s="333"/>
      <c r="F307" s="333"/>
      <c r="G307" s="394"/>
      <c r="H307" s="395"/>
      <c r="I307" s="396"/>
      <c r="J307" s="354" t="s">
        <v>39</v>
      </c>
      <c r="K307" s="354"/>
      <c r="L307" s="354"/>
      <c r="M307" s="355"/>
      <c r="N307" s="332"/>
      <c r="O307" s="313"/>
      <c r="P307" s="313"/>
      <c r="Q307" s="313"/>
      <c r="R307" s="313"/>
      <c r="S307" s="313"/>
      <c r="T307" s="313"/>
      <c r="U307" s="313"/>
      <c r="V307" s="359">
        <f>G307</f>
        <v>0</v>
      </c>
      <c r="W307" s="313"/>
      <c r="X307" s="313"/>
      <c r="Y307" s="313"/>
      <c r="Z307" s="313"/>
    </row>
    <row r="308" spans="1:26" ht="12.75" customHeight="1" x14ac:dyDescent="0.2">
      <c r="A308" s="389"/>
      <c r="B308" s="341" t="s">
        <v>29</v>
      </c>
      <c r="C308" s="341" t="s">
        <v>30</v>
      </c>
      <c r="D308" s="341" t="s">
        <v>31</v>
      </c>
      <c r="E308" s="397" t="s">
        <v>32</v>
      </c>
      <c r="F308" s="398"/>
      <c r="G308" s="399"/>
      <c r="H308" s="395"/>
      <c r="I308" s="396"/>
      <c r="J308" s="342" t="s">
        <v>40</v>
      </c>
      <c r="K308" s="357"/>
      <c r="L308" s="357"/>
      <c r="M308" s="358"/>
      <c r="N308" s="332"/>
      <c r="O308" s="313"/>
      <c r="P308" s="313"/>
      <c r="Q308" s="313"/>
      <c r="R308" s="313"/>
      <c r="S308" s="313"/>
      <c r="T308" s="313"/>
      <c r="U308" s="313"/>
      <c r="V308" s="359"/>
      <c r="W308" s="313"/>
      <c r="X308" s="313"/>
      <c r="Y308" s="313"/>
      <c r="Z308" s="313"/>
    </row>
    <row r="309" spans="1:26" ht="12.75" customHeight="1" thickBot="1" x14ac:dyDescent="0.25">
      <c r="A309" s="390"/>
      <c r="B309" s="333"/>
      <c r="C309" s="333"/>
      <c r="D309" s="345"/>
      <c r="E309" s="360" t="s">
        <v>36</v>
      </c>
      <c r="F309" s="361"/>
      <c r="G309" s="400"/>
      <c r="H309" s="401"/>
      <c r="I309" s="402"/>
      <c r="J309" s="342" t="s">
        <v>41</v>
      </c>
      <c r="K309" s="357"/>
      <c r="L309" s="357"/>
      <c r="M309" s="358"/>
      <c r="N309" s="332"/>
      <c r="O309" s="313"/>
      <c r="P309" s="313"/>
      <c r="Q309" s="313"/>
      <c r="R309" s="313"/>
      <c r="S309" s="313"/>
      <c r="T309" s="313"/>
      <c r="U309" s="313"/>
      <c r="V309" s="359"/>
      <c r="W309" s="313"/>
      <c r="X309" s="313"/>
      <c r="Y309" s="313"/>
      <c r="Z309" s="313"/>
    </row>
    <row r="310" spans="1:26"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O310" s="313"/>
      <c r="P310" s="313"/>
      <c r="Q310" s="313"/>
      <c r="R310" s="313"/>
      <c r="S310" s="313"/>
      <c r="T310" s="313"/>
      <c r="U310" s="313"/>
      <c r="V310" s="359"/>
      <c r="W310" s="313"/>
      <c r="X310" s="313"/>
      <c r="Y310" s="313"/>
      <c r="Z310" s="313"/>
    </row>
    <row r="311" spans="1:26" ht="12.75" customHeight="1" x14ac:dyDescent="0.2">
      <c r="A311" s="389"/>
      <c r="B311" s="333"/>
      <c r="C311" s="333"/>
      <c r="D311" s="334"/>
      <c r="E311" s="333"/>
      <c r="F311" s="333"/>
      <c r="G311" s="394"/>
      <c r="H311" s="395"/>
      <c r="I311" s="396"/>
      <c r="J311" s="354" t="s">
        <v>39</v>
      </c>
      <c r="K311" s="354"/>
      <c r="L311" s="354"/>
      <c r="M311" s="355"/>
      <c r="N311" s="332"/>
      <c r="O311" s="313"/>
      <c r="P311" s="313"/>
      <c r="Q311" s="313"/>
      <c r="R311" s="313"/>
      <c r="S311" s="313"/>
      <c r="T311" s="313"/>
      <c r="U311" s="313"/>
      <c r="V311" s="359">
        <f>G311</f>
        <v>0</v>
      </c>
      <c r="W311" s="313"/>
      <c r="X311" s="313"/>
      <c r="Y311" s="313"/>
      <c r="Z311" s="313"/>
    </row>
    <row r="312" spans="1:26" ht="12.75" customHeight="1" x14ac:dyDescent="0.2">
      <c r="A312" s="389"/>
      <c r="B312" s="341" t="s">
        <v>29</v>
      </c>
      <c r="C312" s="341" t="s">
        <v>30</v>
      </c>
      <c r="D312" s="341" t="s">
        <v>31</v>
      </c>
      <c r="E312" s="397" t="s">
        <v>32</v>
      </c>
      <c r="F312" s="398"/>
      <c r="G312" s="399"/>
      <c r="H312" s="395"/>
      <c r="I312" s="396"/>
      <c r="J312" s="342" t="s">
        <v>40</v>
      </c>
      <c r="K312" s="357"/>
      <c r="L312" s="357"/>
      <c r="M312" s="358"/>
      <c r="N312" s="332"/>
      <c r="O312" s="313"/>
      <c r="P312" s="313"/>
      <c r="Q312" s="313"/>
      <c r="R312" s="313"/>
      <c r="S312" s="313"/>
      <c r="T312" s="313"/>
      <c r="U312" s="313"/>
      <c r="V312" s="359"/>
      <c r="W312" s="313"/>
      <c r="X312" s="313"/>
      <c r="Y312" s="313"/>
      <c r="Z312" s="313"/>
    </row>
    <row r="313" spans="1:26" ht="12.75" customHeight="1" thickBot="1" x14ac:dyDescent="0.25">
      <c r="A313" s="390"/>
      <c r="B313" s="333"/>
      <c r="C313" s="333"/>
      <c r="D313" s="345"/>
      <c r="E313" s="360" t="s">
        <v>36</v>
      </c>
      <c r="F313" s="361"/>
      <c r="G313" s="400"/>
      <c r="H313" s="401"/>
      <c r="I313" s="402"/>
      <c r="J313" s="342" t="s">
        <v>41</v>
      </c>
      <c r="K313" s="357"/>
      <c r="L313" s="357"/>
      <c r="M313" s="358"/>
      <c r="N313" s="332"/>
      <c r="O313" s="313"/>
      <c r="P313" s="313"/>
      <c r="Q313" s="313"/>
      <c r="R313" s="313"/>
      <c r="S313" s="313"/>
      <c r="T313" s="313"/>
      <c r="U313" s="313"/>
      <c r="V313" s="359"/>
      <c r="W313" s="313"/>
      <c r="X313" s="313"/>
      <c r="Y313" s="313"/>
      <c r="Z313" s="313"/>
    </row>
    <row r="314" spans="1:26"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O314" s="313"/>
      <c r="P314" s="313"/>
      <c r="Q314" s="313"/>
      <c r="R314" s="313"/>
      <c r="S314" s="313"/>
      <c r="T314" s="313"/>
      <c r="U314" s="313"/>
      <c r="V314" s="359"/>
      <c r="W314" s="313"/>
      <c r="X314" s="313"/>
      <c r="Y314" s="313"/>
      <c r="Z314" s="313"/>
    </row>
    <row r="315" spans="1:26" ht="12.75" customHeight="1" x14ac:dyDescent="0.2">
      <c r="A315" s="389"/>
      <c r="B315" s="333"/>
      <c r="C315" s="333"/>
      <c r="D315" s="334"/>
      <c r="E315" s="333"/>
      <c r="F315" s="333"/>
      <c r="G315" s="394"/>
      <c r="H315" s="395"/>
      <c r="I315" s="396"/>
      <c r="J315" s="354" t="s">
        <v>39</v>
      </c>
      <c r="K315" s="354"/>
      <c r="L315" s="354"/>
      <c r="M315" s="355"/>
      <c r="N315" s="332"/>
      <c r="O315" s="313"/>
      <c r="P315" s="313"/>
      <c r="Q315" s="313"/>
      <c r="R315" s="313"/>
      <c r="S315" s="313"/>
      <c r="T315" s="313"/>
      <c r="U315" s="313"/>
      <c r="V315" s="359">
        <f>G315</f>
        <v>0</v>
      </c>
      <c r="W315" s="313"/>
      <c r="X315" s="313"/>
      <c r="Y315" s="313"/>
      <c r="Z315" s="313"/>
    </row>
    <row r="316" spans="1:26" ht="12.75" customHeight="1" x14ac:dyDescent="0.2">
      <c r="A316" s="389"/>
      <c r="B316" s="341" t="s">
        <v>29</v>
      </c>
      <c r="C316" s="341" t="s">
        <v>30</v>
      </c>
      <c r="D316" s="341" t="s">
        <v>31</v>
      </c>
      <c r="E316" s="397" t="s">
        <v>32</v>
      </c>
      <c r="F316" s="398"/>
      <c r="G316" s="399"/>
      <c r="H316" s="395"/>
      <c r="I316" s="396"/>
      <c r="J316" s="342" t="s">
        <v>40</v>
      </c>
      <c r="K316" s="357"/>
      <c r="L316" s="357"/>
      <c r="M316" s="358"/>
      <c r="N316" s="332"/>
      <c r="O316" s="313"/>
      <c r="P316" s="313"/>
      <c r="Q316" s="313"/>
      <c r="R316" s="313"/>
      <c r="S316" s="313"/>
      <c r="T316" s="313"/>
      <c r="U316" s="313"/>
      <c r="V316" s="359"/>
      <c r="W316" s="313"/>
      <c r="X316" s="313"/>
      <c r="Y316" s="313"/>
      <c r="Z316" s="313"/>
    </row>
    <row r="317" spans="1:26" ht="12.75" customHeight="1" thickBot="1" x14ac:dyDescent="0.25">
      <c r="A317" s="390"/>
      <c r="B317" s="333"/>
      <c r="C317" s="333"/>
      <c r="D317" s="345"/>
      <c r="E317" s="360" t="s">
        <v>36</v>
      </c>
      <c r="F317" s="361"/>
      <c r="G317" s="400"/>
      <c r="H317" s="401"/>
      <c r="I317" s="402"/>
      <c r="J317" s="342" t="s">
        <v>41</v>
      </c>
      <c r="K317" s="357"/>
      <c r="L317" s="357"/>
      <c r="M317" s="358"/>
      <c r="N317" s="332"/>
      <c r="O317" s="313"/>
      <c r="P317" s="313"/>
      <c r="Q317" s="313"/>
      <c r="R317" s="313"/>
      <c r="S317" s="313"/>
      <c r="T317" s="313"/>
      <c r="U317" s="313"/>
      <c r="V317" s="359"/>
      <c r="W317" s="313"/>
      <c r="X317" s="313"/>
      <c r="Y317" s="313"/>
      <c r="Z317" s="313"/>
    </row>
    <row r="318" spans="1:26"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O318" s="313"/>
      <c r="P318" s="313"/>
      <c r="Q318" s="313"/>
      <c r="R318" s="313"/>
      <c r="S318" s="313"/>
      <c r="T318" s="313"/>
      <c r="U318" s="313"/>
      <c r="V318" s="359"/>
      <c r="W318" s="313"/>
      <c r="X318" s="313"/>
      <c r="Y318" s="313"/>
      <c r="Z318" s="313"/>
    </row>
    <row r="319" spans="1:26" ht="12.75" customHeight="1" x14ac:dyDescent="0.2">
      <c r="A319" s="389"/>
      <c r="B319" s="333"/>
      <c r="C319" s="333"/>
      <c r="D319" s="334"/>
      <c r="E319" s="333"/>
      <c r="F319" s="333"/>
      <c r="G319" s="394"/>
      <c r="H319" s="395"/>
      <c r="I319" s="396"/>
      <c r="J319" s="354" t="s">
        <v>39</v>
      </c>
      <c r="K319" s="354"/>
      <c r="L319" s="354"/>
      <c r="M319" s="355"/>
      <c r="N319" s="332"/>
      <c r="O319" s="313"/>
      <c r="P319" s="313"/>
      <c r="Q319" s="313"/>
      <c r="R319" s="313"/>
      <c r="S319" s="313"/>
      <c r="T319" s="313"/>
      <c r="U319" s="313"/>
      <c r="V319" s="359">
        <f>G319</f>
        <v>0</v>
      </c>
      <c r="W319" s="313"/>
      <c r="X319" s="313"/>
      <c r="Y319" s="313"/>
      <c r="Z319" s="313"/>
    </row>
    <row r="320" spans="1:26" ht="12.75" customHeight="1" x14ac:dyDescent="0.2">
      <c r="A320" s="389"/>
      <c r="B320" s="341" t="s">
        <v>29</v>
      </c>
      <c r="C320" s="341" t="s">
        <v>30</v>
      </c>
      <c r="D320" s="341" t="s">
        <v>31</v>
      </c>
      <c r="E320" s="397" t="s">
        <v>32</v>
      </c>
      <c r="F320" s="398"/>
      <c r="G320" s="399"/>
      <c r="H320" s="395"/>
      <c r="I320" s="396"/>
      <c r="J320" s="342" t="s">
        <v>40</v>
      </c>
      <c r="K320" s="357"/>
      <c r="L320" s="357"/>
      <c r="M320" s="358"/>
      <c r="N320" s="332"/>
      <c r="O320" s="313"/>
      <c r="P320" s="313"/>
      <c r="Q320" s="313"/>
      <c r="R320" s="313"/>
      <c r="S320" s="313"/>
      <c r="T320" s="313"/>
      <c r="U320" s="313"/>
      <c r="V320" s="359"/>
      <c r="W320" s="313"/>
      <c r="X320" s="313"/>
      <c r="Y320" s="313"/>
      <c r="Z320" s="313"/>
    </row>
    <row r="321" spans="1:26" ht="12.75" customHeight="1" thickBot="1" x14ac:dyDescent="0.25">
      <c r="A321" s="390"/>
      <c r="B321" s="333"/>
      <c r="C321" s="333"/>
      <c r="D321" s="345"/>
      <c r="E321" s="360" t="s">
        <v>36</v>
      </c>
      <c r="F321" s="361"/>
      <c r="G321" s="400"/>
      <c r="H321" s="401"/>
      <c r="I321" s="402"/>
      <c r="J321" s="342" t="s">
        <v>41</v>
      </c>
      <c r="K321" s="357"/>
      <c r="L321" s="357"/>
      <c r="M321" s="358"/>
      <c r="N321" s="332"/>
      <c r="O321" s="313"/>
      <c r="P321" s="313"/>
      <c r="Q321" s="313"/>
      <c r="R321" s="313"/>
      <c r="S321" s="313"/>
      <c r="T321" s="313"/>
      <c r="U321" s="313"/>
      <c r="V321" s="359"/>
      <c r="W321" s="313"/>
      <c r="X321" s="313"/>
      <c r="Y321" s="313"/>
      <c r="Z321" s="313"/>
    </row>
    <row r="322" spans="1:26"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O322" s="313"/>
      <c r="P322" s="313"/>
      <c r="Q322" s="313"/>
      <c r="R322" s="313"/>
      <c r="S322" s="313"/>
      <c r="T322" s="313"/>
      <c r="U322" s="313"/>
      <c r="V322" s="359"/>
      <c r="W322" s="313"/>
      <c r="X322" s="313"/>
      <c r="Y322" s="313"/>
      <c r="Z322" s="313"/>
    </row>
    <row r="323" spans="1:26" ht="12.75" customHeight="1" x14ac:dyDescent="0.2">
      <c r="A323" s="389"/>
      <c r="B323" s="333"/>
      <c r="C323" s="333"/>
      <c r="D323" s="334"/>
      <c r="E323" s="333"/>
      <c r="F323" s="333"/>
      <c r="G323" s="394"/>
      <c r="H323" s="395"/>
      <c r="I323" s="396"/>
      <c r="J323" s="354" t="s">
        <v>39</v>
      </c>
      <c r="K323" s="354"/>
      <c r="L323" s="354"/>
      <c r="M323" s="355"/>
      <c r="N323" s="332"/>
      <c r="O323" s="313"/>
      <c r="P323" s="313"/>
      <c r="Q323" s="313"/>
      <c r="R323" s="313"/>
      <c r="S323" s="313"/>
      <c r="T323" s="313"/>
      <c r="U323" s="313"/>
      <c r="V323" s="359">
        <f>G323</f>
        <v>0</v>
      </c>
      <c r="W323" s="313"/>
      <c r="X323" s="313"/>
      <c r="Y323" s="313"/>
      <c r="Z323" s="313"/>
    </row>
    <row r="324" spans="1:26" ht="12.75" customHeight="1" x14ac:dyDescent="0.2">
      <c r="A324" s="389"/>
      <c r="B324" s="341" t="s">
        <v>29</v>
      </c>
      <c r="C324" s="341" t="s">
        <v>30</v>
      </c>
      <c r="D324" s="341" t="s">
        <v>31</v>
      </c>
      <c r="E324" s="397" t="s">
        <v>32</v>
      </c>
      <c r="F324" s="398"/>
      <c r="G324" s="399"/>
      <c r="H324" s="395"/>
      <c r="I324" s="396"/>
      <c r="J324" s="342" t="s">
        <v>40</v>
      </c>
      <c r="K324" s="357"/>
      <c r="L324" s="357"/>
      <c r="M324" s="358"/>
      <c r="N324" s="332"/>
      <c r="O324" s="313"/>
      <c r="P324" s="313"/>
      <c r="Q324" s="313"/>
      <c r="R324" s="313"/>
      <c r="S324" s="313"/>
      <c r="T324" s="313"/>
      <c r="U324" s="313"/>
      <c r="V324" s="359"/>
      <c r="W324" s="313"/>
      <c r="X324" s="313"/>
      <c r="Y324" s="313"/>
      <c r="Z324" s="313"/>
    </row>
    <row r="325" spans="1:26" ht="12.75" customHeight="1" thickBot="1" x14ac:dyDescent="0.25">
      <c r="A325" s="390"/>
      <c r="B325" s="333"/>
      <c r="C325" s="333"/>
      <c r="D325" s="345"/>
      <c r="E325" s="360" t="s">
        <v>36</v>
      </c>
      <c r="F325" s="361"/>
      <c r="G325" s="400"/>
      <c r="H325" s="401"/>
      <c r="I325" s="402"/>
      <c r="J325" s="342" t="s">
        <v>41</v>
      </c>
      <c r="K325" s="357"/>
      <c r="L325" s="357"/>
      <c r="M325" s="358"/>
      <c r="N325" s="332"/>
      <c r="O325" s="313"/>
      <c r="P325" s="313"/>
      <c r="Q325" s="313"/>
      <c r="R325" s="313"/>
      <c r="S325" s="313"/>
      <c r="T325" s="313"/>
      <c r="U325" s="313"/>
      <c r="V325" s="359"/>
      <c r="W325" s="313"/>
      <c r="X325" s="313"/>
      <c r="Y325" s="313"/>
      <c r="Z325" s="313"/>
    </row>
    <row r="326" spans="1:26"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O326" s="313"/>
      <c r="P326" s="313"/>
      <c r="Q326" s="313"/>
      <c r="R326" s="313"/>
      <c r="S326" s="313"/>
      <c r="T326" s="313"/>
      <c r="U326" s="313"/>
      <c r="V326" s="359"/>
      <c r="W326" s="313"/>
      <c r="X326" s="313"/>
      <c r="Y326" s="313"/>
      <c r="Z326" s="313"/>
    </row>
    <row r="327" spans="1:26" ht="12.75" customHeight="1" x14ac:dyDescent="0.2">
      <c r="A327" s="389"/>
      <c r="B327" s="333"/>
      <c r="C327" s="333"/>
      <c r="D327" s="334"/>
      <c r="E327" s="333"/>
      <c r="F327" s="333"/>
      <c r="G327" s="394"/>
      <c r="H327" s="395"/>
      <c r="I327" s="396"/>
      <c r="J327" s="354" t="s">
        <v>39</v>
      </c>
      <c r="K327" s="354"/>
      <c r="L327" s="354"/>
      <c r="M327" s="355"/>
      <c r="N327" s="332"/>
      <c r="O327" s="313"/>
      <c r="P327" s="313"/>
      <c r="Q327" s="313"/>
      <c r="R327" s="313"/>
      <c r="S327" s="313"/>
      <c r="T327" s="313"/>
      <c r="U327" s="313"/>
      <c r="V327" s="359">
        <f>G327</f>
        <v>0</v>
      </c>
      <c r="W327" s="313"/>
      <c r="X327" s="313"/>
      <c r="Y327" s="313"/>
      <c r="Z327" s="313"/>
    </row>
    <row r="328" spans="1:26" ht="12.75" customHeight="1" x14ac:dyDescent="0.2">
      <c r="A328" s="389"/>
      <c r="B328" s="341" t="s">
        <v>29</v>
      </c>
      <c r="C328" s="341" t="s">
        <v>30</v>
      </c>
      <c r="D328" s="341" t="s">
        <v>31</v>
      </c>
      <c r="E328" s="397" t="s">
        <v>32</v>
      </c>
      <c r="F328" s="398"/>
      <c r="G328" s="399"/>
      <c r="H328" s="395"/>
      <c r="I328" s="396"/>
      <c r="J328" s="342" t="s">
        <v>40</v>
      </c>
      <c r="K328" s="357"/>
      <c r="L328" s="357"/>
      <c r="M328" s="358"/>
      <c r="N328" s="332"/>
      <c r="O328" s="313"/>
      <c r="P328" s="313"/>
      <c r="Q328" s="313"/>
      <c r="R328" s="313"/>
      <c r="S328" s="313"/>
      <c r="T328" s="313"/>
      <c r="U328" s="313"/>
      <c r="V328" s="359"/>
      <c r="W328" s="313"/>
      <c r="X328" s="313"/>
      <c r="Y328" s="313"/>
      <c r="Z328" s="313"/>
    </row>
    <row r="329" spans="1:26" ht="12.75" customHeight="1" thickBot="1" x14ac:dyDescent="0.25">
      <c r="A329" s="390"/>
      <c r="B329" s="333"/>
      <c r="C329" s="333"/>
      <c r="D329" s="345"/>
      <c r="E329" s="360" t="s">
        <v>36</v>
      </c>
      <c r="F329" s="361"/>
      <c r="G329" s="400"/>
      <c r="H329" s="401"/>
      <c r="I329" s="402"/>
      <c r="J329" s="342" t="s">
        <v>41</v>
      </c>
      <c r="K329" s="357"/>
      <c r="L329" s="357"/>
      <c r="M329" s="358"/>
      <c r="N329" s="332"/>
      <c r="O329" s="313"/>
      <c r="P329" s="313"/>
      <c r="Q329" s="313"/>
      <c r="R329" s="313"/>
      <c r="S329" s="313"/>
      <c r="T329" s="313"/>
      <c r="U329" s="313"/>
      <c r="V329" s="359"/>
      <c r="W329" s="313"/>
      <c r="X329" s="313"/>
      <c r="Y329" s="313"/>
      <c r="Z329" s="313"/>
    </row>
    <row r="330" spans="1:26"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O330" s="313"/>
      <c r="P330" s="313"/>
      <c r="Q330" s="313"/>
      <c r="R330" s="313"/>
      <c r="S330" s="313"/>
      <c r="T330" s="313"/>
      <c r="U330" s="313"/>
      <c r="V330" s="359"/>
      <c r="W330" s="313"/>
      <c r="X330" s="313"/>
      <c r="Y330" s="313"/>
      <c r="Z330" s="313"/>
    </row>
    <row r="331" spans="1:26" ht="12.75" customHeight="1" x14ac:dyDescent="0.2">
      <c r="A331" s="389"/>
      <c r="B331" s="333"/>
      <c r="C331" s="333"/>
      <c r="D331" s="334"/>
      <c r="E331" s="333"/>
      <c r="F331" s="333"/>
      <c r="G331" s="394"/>
      <c r="H331" s="395"/>
      <c r="I331" s="396"/>
      <c r="J331" s="354" t="s">
        <v>39</v>
      </c>
      <c r="K331" s="354"/>
      <c r="L331" s="354"/>
      <c r="M331" s="355"/>
      <c r="N331" s="332"/>
      <c r="O331" s="313"/>
      <c r="P331" s="313"/>
      <c r="Q331" s="313"/>
      <c r="R331" s="313"/>
      <c r="S331" s="313"/>
      <c r="T331" s="313"/>
      <c r="U331" s="313"/>
      <c r="V331" s="359">
        <f>G331</f>
        <v>0</v>
      </c>
      <c r="W331" s="313"/>
      <c r="X331" s="313"/>
      <c r="Y331" s="313"/>
      <c r="Z331" s="313"/>
    </row>
    <row r="332" spans="1:26" ht="12.75" customHeight="1" x14ac:dyDescent="0.2">
      <c r="A332" s="389"/>
      <c r="B332" s="341" t="s">
        <v>29</v>
      </c>
      <c r="C332" s="341" t="s">
        <v>30</v>
      </c>
      <c r="D332" s="341" t="s">
        <v>31</v>
      </c>
      <c r="E332" s="397" t="s">
        <v>32</v>
      </c>
      <c r="F332" s="398"/>
      <c r="G332" s="399"/>
      <c r="H332" s="395"/>
      <c r="I332" s="396"/>
      <c r="J332" s="342" t="s">
        <v>40</v>
      </c>
      <c r="K332" s="357"/>
      <c r="L332" s="357"/>
      <c r="M332" s="358"/>
      <c r="N332" s="332"/>
      <c r="O332" s="313"/>
      <c r="P332" s="313"/>
      <c r="Q332" s="313"/>
      <c r="R332" s="313"/>
      <c r="S332" s="313"/>
      <c r="T332" s="313"/>
      <c r="U332" s="313"/>
      <c r="V332" s="359"/>
      <c r="W332" s="313"/>
      <c r="X332" s="313"/>
      <c r="Y332" s="313"/>
      <c r="Z332" s="313"/>
    </row>
    <row r="333" spans="1:26" ht="12.75" customHeight="1" thickBot="1" x14ac:dyDescent="0.25">
      <c r="A333" s="390"/>
      <c r="B333" s="333"/>
      <c r="C333" s="333"/>
      <c r="D333" s="345"/>
      <c r="E333" s="360" t="s">
        <v>36</v>
      </c>
      <c r="F333" s="361"/>
      <c r="G333" s="400"/>
      <c r="H333" s="401"/>
      <c r="I333" s="402"/>
      <c r="J333" s="342" t="s">
        <v>41</v>
      </c>
      <c r="K333" s="357"/>
      <c r="L333" s="357"/>
      <c r="M333" s="358"/>
      <c r="N333" s="332"/>
      <c r="O333" s="313"/>
      <c r="P333" s="313"/>
      <c r="Q333" s="313"/>
      <c r="R333" s="313"/>
      <c r="S333" s="313"/>
      <c r="T333" s="313"/>
      <c r="U333" s="313"/>
      <c r="V333" s="359"/>
      <c r="W333" s="313"/>
      <c r="X333" s="313"/>
      <c r="Y333" s="313"/>
      <c r="Z333" s="313"/>
    </row>
    <row r="334" spans="1:26"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O334" s="313"/>
      <c r="P334" s="313"/>
      <c r="Q334" s="313"/>
      <c r="R334" s="313"/>
      <c r="S334" s="313"/>
      <c r="T334" s="313"/>
      <c r="U334" s="313"/>
      <c r="V334" s="359"/>
      <c r="W334" s="313"/>
      <c r="X334" s="313"/>
      <c r="Y334" s="313"/>
      <c r="Z334" s="313"/>
    </row>
    <row r="335" spans="1:26" ht="12.75" customHeight="1" x14ac:dyDescent="0.2">
      <c r="A335" s="389"/>
      <c r="B335" s="333"/>
      <c r="C335" s="333"/>
      <c r="D335" s="334"/>
      <c r="E335" s="333"/>
      <c r="F335" s="333"/>
      <c r="G335" s="394"/>
      <c r="H335" s="395"/>
      <c r="I335" s="396"/>
      <c r="J335" s="354" t="s">
        <v>39</v>
      </c>
      <c r="K335" s="354"/>
      <c r="L335" s="354"/>
      <c r="M335" s="355"/>
      <c r="N335" s="332"/>
      <c r="O335" s="313"/>
      <c r="P335" s="313"/>
      <c r="Q335" s="313"/>
      <c r="R335" s="313"/>
      <c r="S335" s="313"/>
      <c r="T335" s="313"/>
      <c r="U335" s="313"/>
      <c r="V335" s="359">
        <f>G335</f>
        <v>0</v>
      </c>
      <c r="W335" s="313"/>
      <c r="X335" s="313"/>
      <c r="Y335" s="313"/>
      <c r="Z335" s="313"/>
    </row>
    <row r="336" spans="1:26" ht="12.75" customHeight="1" x14ac:dyDescent="0.2">
      <c r="A336" s="389"/>
      <c r="B336" s="341" t="s">
        <v>29</v>
      </c>
      <c r="C336" s="341" t="s">
        <v>30</v>
      </c>
      <c r="D336" s="341" t="s">
        <v>31</v>
      </c>
      <c r="E336" s="397" t="s">
        <v>32</v>
      </c>
      <c r="F336" s="398"/>
      <c r="G336" s="399"/>
      <c r="H336" s="395"/>
      <c r="I336" s="396"/>
      <c r="J336" s="342" t="s">
        <v>40</v>
      </c>
      <c r="K336" s="357"/>
      <c r="L336" s="357"/>
      <c r="M336" s="358"/>
      <c r="N336" s="332"/>
      <c r="O336" s="313"/>
      <c r="P336" s="313"/>
      <c r="Q336" s="313"/>
      <c r="R336" s="313"/>
      <c r="S336" s="313"/>
      <c r="T336" s="313"/>
      <c r="U336" s="313"/>
      <c r="V336" s="359"/>
      <c r="W336" s="313"/>
      <c r="X336" s="313"/>
      <c r="Y336" s="313"/>
      <c r="Z336" s="313"/>
    </row>
    <row r="337" spans="1:26" ht="12.75" customHeight="1" thickBot="1" x14ac:dyDescent="0.25">
      <c r="A337" s="390"/>
      <c r="B337" s="333"/>
      <c r="C337" s="333"/>
      <c r="D337" s="345"/>
      <c r="E337" s="360" t="s">
        <v>36</v>
      </c>
      <c r="F337" s="361"/>
      <c r="G337" s="400"/>
      <c r="H337" s="401"/>
      <c r="I337" s="402"/>
      <c r="J337" s="342" t="s">
        <v>41</v>
      </c>
      <c r="K337" s="357"/>
      <c r="L337" s="357"/>
      <c r="M337" s="358"/>
      <c r="N337" s="332"/>
      <c r="O337" s="313"/>
      <c r="P337" s="313"/>
      <c r="Q337" s="313"/>
      <c r="R337" s="313"/>
      <c r="S337" s="313"/>
      <c r="T337" s="313"/>
      <c r="U337" s="313"/>
      <c r="V337" s="359"/>
      <c r="W337" s="313"/>
      <c r="X337" s="313"/>
      <c r="Y337" s="313"/>
      <c r="Z337" s="313"/>
    </row>
    <row r="338" spans="1:26"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O338" s="313"/>
      <c r="P338" s="313"/>
      <c r="Q338" s="313"/>
      <c r="R338" s="313"/>
      <c r="S338" s="313"/>
      <c r="T338" s="313"/>
      <c r="U338" s="313"/>
      <c r="V338" s="359"/>
      <c r="W338" s="313"/>
      <c r="X338" s="313"/>
      <c r="Y338" s="313"/>
      <c r="Z338" s="313"/>
    </row>
    <row r="339" spans="1:26" ht="12.75" customHeight="1" x14ac:dyDescent="0.2">
      <c r="A339" s="389"/>
      <c r="B339" s="333"/>
      <c r="C339" s="333"/>
      <c r="D339" s="334"/>
      <c r="E339" s="333"/>
      <c r="F339" s="333"/>
      <c r="G339" s="394"/>
      <c r="H339" s="395"/>
      <c r="I339" s="396"/>
      <c r="J339" s="354" t="s">
        <v>39</v>
      </c>
      <c r="K339" s="354"/>
      <c r="L339" s="354"/>
      <c r="M339" s="355"/>
      <c r="N339" s="332"/>
      <c r="O339" s="313"/>
      <c r="P339" s="313"/>
      <c r="Q339" s="313"/>
      <c r="R339" s="313"/>
      <c r="S339" s="313"/>
      <c r="T339" s="313"/>
      <c r="U339" s="313"/>
      <c r="V339" s="359">
        <f>G339</f>
        <v>0</v>
      </c>
      <c r="W339" s="313"/>
      <c r="X339" s="313"/>
      <c r="Y339" s="313"/>
      <c r="Z339" s="313"/>
    </row>
    <row r="340" spans="1:26" ht="12.75" customHeight="1" x14ac:dyDescent="0.2">
      <c r="A340" s="389"/>
      <c r="B340" s="341" t="s">
        <v>29</v>
      </c>
      <c r="C340" s="341" t="s">
        <v>30</v>
      </c>
      <c r="D340" s="341" t="s">
        <v>31</v>
      </c>
      <c r="E340" s="397" t="s">
        <v>32</v>
      </c>
      <c r="F340" s="398"/>
      <c r="G340" s="399"/>
      <c r="H340" s="395"/>
      <c r="I340" s="396"/>
      <c r="J340" s="342" t="s">
        <v>40</v>
      </c>
      <c r="K340" s="357"/>
      <c r="L340" s="357"/>
      <c r="M340" s="358"/>
      <c r="N340" s="332"/>
      <c r="O340" s="313"/>
      <c r="P340" s="313"/>
      <c r="Q340" s="313"/>
      <c r="R340" s="313"/>
      <c r="S340" s="313"/>
      <c r="T340" s="313"/>
      <c r="U340" s="313"/>
      <c r="V340" s="359"/>
      <c r="W340" s="313"/>
      <c r="X340" s="313"/>
      <c r="Y340" s="313"/>
      <c r="Z340" s="313"/>
    </row>
    <row r="341" spans="1:26" ht="12.75" customHeight="1" thickBot="1" x14ac:dyDescent="0.25">
      <c r="A341" s="390"/>
      <c r="B341" s="333"/>
      <c r="C341" s="333"/>
      <c r="D341" s="345"/>
      <c r="E341" s="360" t="s">
        <v>36</v>
      </c>
      <c r="F341" s="361"/>
      <c r="G341" s="400"/>
      <c r="H341" s="401"/>
      <c r="I341" s="402"/>
      <c r="J341" s="342" t="s">
        <v>41</v>
      </c>
      <c r="K341" s="357"/>
      <c r="L341" s="357"/>
      <c r="M341" s="358"/>
      <c r="N341" s="332"/>
      <c r="O341" s="313"/>
      <c r="P341" s="313"/>
      <c r="Q341" s="313"/>
      <c r="R341" s="313"/>
      <c r="S341" s="313"/>
      <c r="T341" s="313"/>
      <c r="U341" s="313"/>
      <c r="V341" s="359"/>
      <c r="W341" s="313"/>
      <c r="X341" s="313"/>
      <c r="Y341" s="313"/>
      <c r="Z341" s="313"/>
    </row>
    <row r="342" spans="1:26"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O342" s="313"/>
      <c r="P342" s="313"/>
      <c r="Q342" s="313"/>
      <c r="R342" s="313"/>
      <c r="S342" s="313"/>
      <c r="T342" s="313"/>
      <c r="U342" s="313"/>
      <c r="V342" s="359"/>
      <c r="W342" s="313"/>
      <c r="X342" s="313"/>
      <c r="Y342" s="313"/>
      <c r="Z342" s="313"/>
    </row>
    <row r="343" spans="1:26" ht="12.75" customHeight="1" x14ac:dyDescent="0.2">
      <c r="A343" s="389"/>
      <c r="B343" s="333"/>
      <c r="C343" s="333"/>
      <c r="D343" s="334"/>
      <c r="E343" s="333"/>
      <c r="F343" s="333"/>
      <c r="G343" s="394"/>
      <c r="H343" s="395"/>
      <c r="I343" s="396"/>
      <c r="J343" s="354" t="s">
        <v>39</v>
      </c>
      <c r="K343" s="354"/>
      <c r="L343" s="354"/>
      <c r="M343" s="355"/>
      <c r="N343" s="332"/>
      <c r="O343" s="313"/>
      <c r="P343" s="313"/>
      <c r="Q343" s="313"/>
      <c r="R343" s="313"/>
      <c r="S343" s="313"/>
      <c r="T343" s="313"/>
      <c r="U343" s="313"/>
      <c r="V343" s="359">
        <f>G343</f>
        <v>0</v>
      </c>
      <c r="W343" s="313"/>
      <c r="X343" s="313"/>
      <c r="Y343" s="313"/>
      <c r="Z343" s="313"/>
    </row>
    <row r="344" spans="1:26" ht="12.75" customHeight="1" x14ac:dyDescent="0.2">
      <c r="A344" s="389"/>
      <c r="B344" s="341" t="s">
        <v>29</v>
      </c>
      <c r="C344" s="341" t="s">
        <v>30</v>
      </c>
      <c r="D344" s="341" t="s">
        <v>31</v>
      </c>
      <c r="E344" s="397" t="s">
        <v>32</v>
      </c>
      <c r="F344" s="398"/>
      <c r="G344" s="399"/>
      <c r="H344" s="395"/>
      <c r="I344" s="396"/>
      <c r="J344" s="342" t="s">
        <v>40</v>
      </c>
      <c r="K344" s="357"/>
      <c r="L344" s="357"/>
      <c r="M344" s="358"/>
      <c r="N344" s="332"/>
      <c r="O344" s="313"/>
      <c r="P344" s="313"/>
      <c r="Q344" s="313"/>
      <c r="R344" s="313"/>
      <c r="S344" s="313"/>
      <c r="T344" s="313"/>
      <c r="U344" s="313"/>
      <c r="V344" s="359"/>
      <c r="W344" s="313"/>
      <c r="X344" s="313"/>
      <c r="Y344" s="313"/>
      <c r="Z344" s="313"/>
    </row>
    <row r="345" spans="1:26" ht="12.75" customHeight="1" thickBot="1" x14ac:dyDescent="0.25">
      <c r="A345" s="390"/>
      <c r="B345" s="333"/>
      <c r="C345" s="333"/>
      <c r="D345" s="345"/>
      <c r="E345" s="360" t="s">
        <v>36</v>
      </c>
      <c r="F345" s="361"/>
      <c r="G345" s="400"/>
      <c r="H345" s="401"/>
      <c r="I345" s="402"/>
      <c r="J345" s="342" t="s">
        <v>41</v>
      </c>
      <c r="K345" s="357"/>
      <c r="L345" s="357"/>
      <c r="M345" s="358"/>
      <c r="N345" s="332"/>
      <c r="O345" s="313"/>
      <c r="P345" s="313"/>
      <c r="Q345" s="313"/>
      <c r="R345" s="313"/>
      <c r="S345" s="313"/>
      <c r="T345" s="313"/>
      <c r="U345" s="313"/>
      <c r="V345" s="359"/>
      <c r="W345" s="313"/>
      <c r="X345" s="313"/>
      <c r="Y345" s="313"/>
      <c r="Z345" s="313"/>
    </row>
    <row r="346" spans="1:26"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O346" s="313"/>
      <c r="P346" s="313"/>
      <c r="Q346" s="313"/>
      <c r="R346" s="313"/>
      <c r="S346" s="313"/>
      <c r="T346" s="313"/>
      <c r="U346" s="313"/>
      <c r="V346" s="359"/>
      <c r="W346" s="313"/>
      <c r="X346" s="313"/>
      <c r="Y346" s="313"/>
      <c r="Z346" s="313"/>
    </row>
    <row r="347" spans="1:26" ht="12.75" customHeight="1" x14ac:dyDescent="0.2">
      <c r="A347" s="389"/>
      <c r="B347" s="333"/>
      <c r="C347" s="333"/>
      <c r="D347" s="334"/>
      <c r="E347" s="333"/>
      <c r="F347" s="333"/>
      <c r="G347" s="394"/>
      <c r="H347" s="395"/>
      <c r="I347" s="396"/>
      <c r="J347" s="354" t="s">
        <v>39</v>
      </c>
      <c r="K347" s="354"/>
      <c r="L347" s="354"/>
      <c r="M347" s="355"/>
      <c r="N347" s="332"/>
      <c r="O347" s="313"/>
      <c r="P347" s="313"/>
      <c r="Q347" s="313"/>
      <c r="R347" s="313"/>
      <c r="S347" s="313"/>
      <c r="T347" s="313"/>
      <c r="U347" s="313"/>
      <c r="V347" s="359">
        <f>G347</f>
        <v>0</v>
      </c>
      <c r="W347" s="313"/>
      <c r="X347" s="313"/>
      <c r="Y347" s="313"/>
      <c r="Z347" s="313"/>
    </row>
    <row r="348" spans="1:26" ht="12.75" customHeight="1" x14ac:dyDescent="0.2">
      <c r="A348" s="389"/>
      <c r="B348" s="341" t="s">
        <v>29</v>
      </c>
      <c r="C348" s="341" t="s">
        <v>30</v>
      </c>
      <c r="D348" s="341" t="s">
        <v>31</v>
      </c>
      <c r="E348" s="397" t="s">
        <v>32</v>
      </c>
      <c r="F348" s="398"/>
      <c r="G348" s="399"/>
      <c r="H348" s="395"/>
      <c r="I348" s="396"/>
      <c r="J348" s="342" t="s">
        <v>40</v>
      </c>
      <c r="K348" s="357"/>
      <c r="L348" s="357"/>
      <c r="M348" s="358"/>
      <c r="N348" s="332"/>
      <c r="O348" s="313"/>
      <c r="P348" s="313"/>
      <c r="Q348" s="313"/>
      <c r="R348" s="313"/>
      <c r="S348" s="313"/>
      <c r="T348" s="313"/>
      <c r="U348" s="313"/>
      <c r="V348" s="359"/>
      <c r="W348" s="313"/>
      <c r="X348" s="313"/>
      <c r="Y348" s="313"/>
      <c r="Z348" s="313"/>
    </row>
    <row r="349" spans="1:26" ht="12.75" customHeight="1" thickBot="1" x14ac:dyDescent="0.25">
      <c r="A349" s="390"/>
      <c r="B349" s="333"/>
      <c r="C349" s="333"/>
      <c r="D349" s="345"/>
      <c r="E349" s="360" t="s">
        <v>36</v>
      </c>
      <c r="F349" s="361"/>
      <c r="G349" s="400"/>
      <c r="H349" s="401"/>
      <c r="I349" s="402"/>
      <c r="J349" s="342" t="s">
        <v>41</v>
      </c>
      <c r="K349" s="357"/>
      <c r="L349" s="357"/>
      <c r="M349" s="358"/>
      <c r="N349" s="332"/>
      <c r="O349" s="313"/>
      <c r="P349" s="313"/>
      <c r="Q349" s="313"/>
      <c r="R349" s="313"/>
      <c r="S349" s="313"/>
      <c r="T349" s="313"/>
      <c r="U349" s="313"/>
      <c r="V349" s="359"/>
      <c r="W349" s="313"/>
      <c r="X349" s="313"/>
      <c r="Y349" s="313"/>
      <c r="Z349" s="313"/>
    </row>
    <row r="350" spans="1:26"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O350" s="313"/>
      <c r="P350" s="313"/>
      <c r="Q350" s="313"/>
      <c r="R350" s="313"/>
      <c r="S350" s="313"/>
      <c r="T350" s="313"/>
      <c r="U350" s="313"/>
      <c r="V350" s="359"/>
      <c r="W350" s="313"/>
      <c r="X350" s="313"/>
      <c r="Y350" s="313"/>
      <c r="Z350" s="313"/>
    </row>
    <row r="351" spans="1:26" ht="12.75" customHeight="1" x14ac:dyDescent="0.2">
      <c r="A351" s="389"/>
      <c r="B351" s="333"/>
      <c r="C351" s="333"/>
      <c r="D351" s="334"/>
      <c r="E351" s="333"/>
      <c r="F351" s="333"/>
      <c r="G351" s="394"/>
      <c r="H351" s="395"/>
      <c r="I351" s="396"/>
      <c r="J351" s="354" t="s">
        <v>39</v>
      </c>
      <c r="K351" s="354"/>
      <c r="L351" s="354"/>
      <c r="M351" s="355"/>
      <c r="N351" s="332"/>
      <c r="O351" s="313"/>
      <c r="P351" s="313"/>
      <c r="Q351" s="313"/>
      <c r="R351" s="313"/>
      <c r="S351" s="313"/>
      <c r="T351" s="313"/>
      <c r="U351" s="313"/>
      <c r="V351" s="359">
        <f>G351</f>
        <v>0</v>
      </c>
      <c r="W351" s="313"/>
      <c r="X351" s="313"/>
      <c r="Y351" s="313"/>
      <c r="Z351" s="313"/>
    </row>
    <row r="352" spans="1:26" ht="12.75" customHeight="1" x14ac:dyDescent="0.2">
      <c r="A352" s="389"/>
      <c r="B352" s="341" t="s">
        <v>29</v>
      </c>
      <c r="C352" s="341" t="s">
        <v>30</v>
      </c>
      <c r="D352" s="341" t="s">
        <v>31</v>
      </c>
      <c r="E352" s="397" t="s">
        <v>32</v>
      </c>
      <c r="F352" s="398"/>
      <c r="G352" s="399"/>
      <c r="H352" s="395"/>
      <c r="I352" s="396"/>
      <c r="J352" s="342" t="s">
        <v>40</v>
      </c>
      <c r="K352" s="357"/>
      <c r="L352" s="357"/>
      <c r="M352" s="358"/>
      <c r="N352" s="332"/>
      <c r="O352" s="313"/>
      <c r="P352" s="313"/>
      <c r="Q352" s="313"/>
      <c r="R352" s="313"/>
      <c r="S352" s="313"/>
      <c r="T352" s="313"/>
      <c r="U352" s="313"/>
      <c r="V352" s="359"/>
      <c r="W352" s="313"/>
      <c r="X352" s="313"/>
      <c r="Y352" s="313"/>
      <c r="Z352" s="313"/>
    </row>
    <row r="353" spans="1:26" ht="12.75" customHeight="1" thickBot="1" x14ac:dyDescent="0.25">
      <c r="A353" s="390"/>
      <c r="B353" s="333"/>
      <c r="C353" s="333"/>
      <c r="D353" s="345"/>
      <c r="E353" s="360" t="s">
        <v>36</v>
      </c>
      <c r="F353" s="361"/>
      <c r="G353" s="400"/>
      <c r="H353" s="401"/>
      <c r="I353" s="402"/>
      <c r="J353" s="342" t="s">
        <v>41</v>
      </c>
      <c r="K353" s="357"/>
      <c r="L353" s="357"/>
      <c r="M353" s="358"/>
      <c r="N353" s="332"/>
      <c r="O353" s="313"/>
      <c r="P353" s="313"/>
      <c r="Q353" s="313"/>
      <c r="R353" s="313"/>
      <c r="S353" s="313"/>
      <c r="T353" s="313"/>
      <c r="U353" s="313"/>
      <c r="V353" s="359"/>
      <c r="W353" s="313"/>
      <c r="X353" s="313"/>
      <c r="Y353" s="313"/>
      <c r="Z353" s="313"/>
    </row>
    <row r="354" spans="1:26"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O354" s="313"/>
      <c r="P354" s="313"/>
      <c r="Q354" s="313"/>
      <c r="R354" s="313"/>
      <c r="S354" s="313"/>
      <c r="T354" s="313"/>
      <c r="U354" s="313"/>
      <c r="V354" s="359"/>
      <c r="W354" s="313"/>
      <c r="X354" s="313"/>
      <c r="Y354" s="313"/>
      <c r="Z354" s="313"/>
    </row>
    <row r="355" spans="1:26" ht="12.75" customHeight="1" x14ac:dyDescent="0.2">
      <c r="A355" s="389"/>
      <c r="B355" s="333"/>
      <c r="C355" s="333"/>
      <c r="D355" s="334"/>
      <c r="E355" s="333"/>
      <c r="F355" s="333"/>
      <c r="G355" s="394"/>
      <c r="H355" s="395"/>
      <c r="I355" s="396"/>
      <c r="J355" s="354" t="s">
        <v>39</v>
      </c>
      <c r="K355" s="354"/>
      <c r="L355" s="354"/>
      <c r="M355" s="355"/>
      <c r="N355" s="332"/>
      <c r="O355" s="313"/>
      <c r="P355" s="313"/>
      <c r="Q355" s="313"/>
      <c r="R355" s="313"/>
      <c r="S355" s="313"/>
      <c r="T355" s="313"/>
      <c r="U355" s="313"/>
      <c r="V355" s="359">
        <f>G355</f>
        <v>0</v>
      </c>
      <c r="W355" s="313"/>
      <c r="X355" s="313"/>
      <c r="Y355" s="313"/>
      <c r="Z355" s="313"/>
    </row>
    <row r="356" spans="1:26" ht="12.75" customHeight="1" x14ac:dyDescent="0.2">
      <c r="A356" s="389"/>
      <c r="B356" s="341" t="s">
        <v>29</v>
      </c>
      <c r="C356" s="341" t="s">
        <v>30</v>
      </c>
      <c r="D356" s="341" t="s">
        <v>31</v>
      </c>
      <c r="E356" s="397" t="s">
        <v>32</v>
      </c>
      <c r="F356" s="398"/>
      <c r="G356" s="399"/>
      <c r="H356" s="395"/>
      <c r="I356" s="396"/>
      <c r="J356" s="342" t="s">
        <v>40</v>
      </c>
      <c r="K356" s="357"/>
      <c r="L356" s="357"/>
      <c r="M356" s="358"/>
      <c r="N356" s="332"/>
      <c r="O356" s="313"/>
      <c r="P356" s="313"/>
      <c r="Q356" s="313"/>
      <c r="R356" s="313"/>
      <c r="S356" s="313"/>
      <c r="T356" s="313"/>
      <c r="U356" s="313"/>
      <c r="V356" s="359"/>
      <c r="W356" s="313"/>
      <c r="X356" s="313"/>
      <c r="Y356" s="313"/>
      <c r="Z356" s="313"/>
    </row>
    <row r="357" spans="1:26" ht="12.75" customHeight="1" thickBot="1" x14ac:dyDescent="0.25">
      <c r="A357" s="390"/>
      <c r="B357" s="333"/>
      <c r="C357" s="333"/>
      <c r="D357" s="345"/>
      <c r="E357" s="360" t="s">
        <v>36</v>
      </c>
      <c r="F357" s="361"/>
      <c r="G357" s="400"/>
      <c r="H357" s="401"/>
      <c r="I357" s="402"/>
      <c r="J357" s="342" t="s">
        <v>41</v>
      </c>
      <c r="K357" s="357"/>
      <c r="L357" s="357"/>
      <c r="M357" s="358"/>
      <c r="N357" s="332"/>
      <c r="O357" s="313"/>
      <c r="P357" s="313"/>
      <c r="Q357" s="313"/>
      <c r="R357" s="313"/>
      <c r="S357" s="313"/>
      <c r="T357" s="313"/>
      <c r="U357" s="313"/>
      <c r="V357" s="359"/>
      <c r="W357" s="313"/>
      <c r="X357" s="313"/>
      <c r="Y357" s="313"/>
      <c r="Z357" s="313"/>
    </row>
    <row r="358" spans="1:26"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O358" s="313"/>
      <c r="P358" s="313"/>
      <c r="Q358" s="313"/>
      <c r="R358" s="313"/>
      <c r="S358" s="313"/>
      <c r="T358" s="313"/>
      <c r="U358" s="313"/>
      <c r="V358" s="359"/>
      <c r="W358" s="313"/>
      <c r="X358" s="313"/>
      <c r="Y358" s="313"/>
      <c r="Z358" s="313"/>
    </row>
    <row r="359" spans="1:26" ht="12.75" customHeight="1" x14ac:dyDescent="0.2">
      <c r="A359" s="389"/>
      <c r="B359" s="333"/>
      <c r="C359" s="333"/>
      <c r="D359" s="334"/>
      <c r="E359" s="333"/>
      <c r="F359" s="333"/>
      <c r="G359" s="394"/>
      <c r="H359" s="395"/>
      <c r="I359" s="396"/>
      <c r="J359" s="354" t="s">
        <v>39</v>
      </c>
      <c r="K359" s="354"/>
      <c r="L359" s="354"/>
      <c r="M359" s="355"/>
      <c r="N359" s="332"/>
      <c r="O359" s="313"/>
      <c r="P359" s="313"/>
      <c r="Q359" s="313"/>
      <c r="R359" s="313"/>
      <c r="S359" s="313"/>
      <c r="T359" s="313"/>
      <c r="U359" s="313"/>
      <c r="V359" s="359">
        <f>G359</f>
        <v>0</v>
      </c>
      <c r="W359" s="313"/>
      <c r="X359" s="313"/>
      <c r="Y359" s="313"/>
      <c r="Z359" s="313"/>
    </row>
    <row r="360" spans="1:26" ht="12.75" customHeight="1" x14ac:dyDescent="0.2">
      <c r="A360" s="389"/>
      <c r="B360" s="341" t="s">
        <v>29</v>
      </c>
      <c r="C360" s="341" t="s">
        <v>30</v>
      </c>
      <c r="D360" s="341" t="s">
        <v>31</v>
      </c>
      <c r="E360" s="397" t="s">
        <v>32</v>
      </c>
      <c r="F360" s="398"/>
      <c r="G360" s="399"/>
      <c r="H360" s="395"/>
      <c r="I360" s="396"/>
      <c r="J360" s="342" t="s">
        <v>40</v>
      </c>
      <c r="K360" s="357"/>
      <c r="L360" s="357"/>
      <c r="M360" s="358"/>
      <c r="N360" s="332"/>
      <c r="O360" s="313"/>
      <c r="P360" s="313"/>
      <c r="Q360" s="313"/>
      <c r="R360" s="313"/>
      <c r="S360" s="313"/>
      <c r="T360" s="313"/>
      <c r="U360" s="313"/>
      <c r="V360" s="359"/>
      <c r="W360" s="313"/>
      <c r="X360" s="313"/>
      <c r="Y360" s="313"/>
      <c r="Z360" s="313"/>
    </row>
    <row r="361" spans="1:26" ht="12.75" customHeight="1" thickBot="1" x14ac:dyDescent="0.25">
      <c r="A361" s="390"/>
      <c r="B361" s="333"/>
      <c r="C361" s="333"/>
      <c r="D361" s="345"/>
      <c r="E361" s="360" t="s">
        <v>36</v>
      </c>
      <c r="F361" s="361"/>
      <c r="G361" s="400"/>
      <c r="H361" s="401"/>
      <c r="I361" s="402"/>
      <c r="J361" s="342" t="s">
        <v>41</v>
      </c>
      <c r="K361" s="357"/>
      <c r="L361" s="357"/>
      <c r="M361" s="358"/>
      <c r="N361" s="332"/>
      <c r="O361" s="313"/>
      <c r="P361" s="313"/>
      <c r="Q361" s="313"/>
      <c r="R361" s="313"/>
      <c r="S361" s="313"/>
      <c r="T361" s="313"/>
      <c r="U361" s="313"/>
      <c r="V361" s="359"/>
      <c r="W361" s="313"/>
      <c r="X361" s="313"/>
      <c r="Y361" s="313"/>
      <c r="Z361" s="313"/>
    </row>
    <row r="362" spans="1:26"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O362" s="313"/>
      <c r="P362" s="313"/>
      <c r="Q362" s="313"/>
      <c r="R362" s="313"/>
      <c r="S362" s="313"/>
      <c r="T362" s="313"/>
      <c r="U362" s="313"/>
      <c r="V362" s="359"/>
      <c r="W362" s="313"/>
      <c r="X362" s="313"/>
      <c r="Y362" s="313"/>
      <c r="Z362" s="313"/>
    </row>
    <row r="363" spans="1:26" ht="12.75" customHeight="1" x14ac:dyDescent="0.2">
      <c r="A363" s="389"/>
      <c r="B363" s="333"/>
      <c r="C363" s="333"/>
      <c r="D363" s="334"/>
      <c r="E363" s="333"/>
      <c r="F363" s="333"/>
      <c r="G363" s="394"/>
      <c r="H363" s="395"/>
      <c r="I363" s="396"/>
      <c r="J363" s="354" t="s">
        <v>39</v>
      </c>
      <c r="K363" s="354"/>
      <c r="L363" s="354"/>
      <c r="M363" s="355"/>
      <c r="N363" s="332"/>
      <c r="O363" s="313"/>
      <c r="P363" s="313"/>
      <c r="Q363" s="313"/>
      <c r="R363" s="313"/>
      <c r="S363" s="313"/>
      <c r="T363" s="313"/>
      <c r="U363" s="313"/>
      <c r="V363" s="359">
        <f>G363</f>
        <v>0</v>
      </c>
      <c r="W363" s="313"/>
      <c r="X363" s="313"/>
      <c r="Y363" s="313"/>
      <c r="Z363" s="313"/>
    </row>
    <row r="364" spans="1:26" ht="12.75" customHeight="1" x14ac:dyDescent="0.2">
      <c r="A364" s="389"/>
      <c r="B364" s="341" t="s">
        <v>29</v>
      </c>
      <c r="C364" s="341" t="s">
        <v>30</v>
      </c>
      <c r="D364" s="341" t="s">
        <v>31</v>
      </c>
      <c r="E364" s="397" t="s">
        <v>32</v>
      </c>
      <c r="F364" s="398"/>
      <c r="G364" s="399"/>
      <c r="H364" s="395"/>
      <c r="I364" s="396"/>
      <c r="J364" s="342" t="s">
        <v>40</v>
      </c>
      <c r="K364" s="357"/>
      <c r="L364" s="357"/>
      <c r="M364" s="358"/>
      <c r="N364" s="332"/>
      <c r="O364" s="313"/>
      <c r="P364" s="313"/>
      <c r="Q364" s="313"/>
      <c r="R364" s="313"/>
      <c r="S364" s="313"/>
      <c r="T364" s="313"/>
      <c r="U364" s="313"/>
      <c r="V364" s="359"/>
      <c r="W364" s="313"/>
      <c r="X364" s="313"/>
      <c r="Y364" s="313"/>
      <c r="Z364" s="313"/>
    </row>
    <row r="365" spans="1:26" ht="12.75" customHeight="1" thickBot="1" x14ac:dyDescent="0.25">
      <c r="A365" s="390"/>
      <c r="B365" s="333"/>
      <c r="C365" s="333"/>
      <c r="D365" s="345"/>
      <c r="E365" s="360" t="s">
        <v>36</v>
      </c>
      <c r="F365" s="361"/>
      <c r="G365" s="400"/>
      <c r="H365" s="401"/>
      <c r="I365" s="402"/>
      <c r="J365" s="342" t="s">
        <v>41</v>
      </c>
      <c r="K365" s="357"/>
      <c r="L365" s="357"/>
      <c r="M365" s="358"/>
      <c r="N365" s="332"/>
      <c r="O365" s="313"/>
      <c r="P365" s="313"/>
      <c r="Q365" s="313"/>
      <c r="R365" s="313"/>
      <c r="S365" s="313"/>
      <c r="T365" s="313"/>
      <c r="U365" s="313"/>
      <c r="V365" s="359"/>
      <c r="W365" s="313"/>
      <c r="X365" s="313"/>
      <c r="Y365" s="313"/>
      <c r="Z365" s="313"/>
    </row>
    <row r="366" spans="1:26"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O366" s="313"/>
      <c r="P366" s="313"/>
      <c r="Q366" s="313"/>
      <c r="R366" s="313"/>
      <c r="S366" s="313"/>
      <c r="T366" s="313"/>
      <c r="U366" s="313"/>
      <c r="V366" s="359"/>
      <c r="W366" s="313"/>
      <c r="X366" s="313"/>
      <c r="Y366" s="313"/>
      <c r="Z366" s="313"/>
    </row>
    <row r="367" spans="1:26" ht="12.75" customHeight="1" x14ac:dyDescent="0.2">
      <c r="A367" s="389"/>
      <c r="B367" s="333"/>
      <c r="C367" s="333"/>
      <c r="D367" s="334"/>
      <c r="E367" s="333"/>
      <c r="F367" s="333"/>
      <c r="G367" s="394"/>
      <c r="H367" s="395"/>
      <c r="I367" s="396"/>
      <c r="J367" s="354" t="s">
        <v>39</v>
      </c>
      <c r="K367" s="354"/>
      <c r="L367" s="354"/>
      <c r="M367" s="355"/>
      <c r="N367" s="332"/>
      <c r="O367" s="313"/>
      <c r="P367" s="313"/>
      <c r="Q367" s="313"/>
      <c r="R367" s="313"/>
      <c r="S367" s="313"/>
      <c r="T367" s="313"/>
      <c r="U367" s="313"/>
      <c r="V367" s="359">
        <f>G367</f>
        <v>0</v>
      </c>
      <c r="W367" s="313"/>
      <c r="X367" s="313"/>
      <c r="Y367" s="313"/>
      <c r="Z367" s="313"/>
    </row>
    <row r="368" spans="1:26" ht="12.75" customHeight="1" x14ac:dyDescent="0.2">
      <c r="A368" s="389"/>
      <c r="B368" s="341" t="s">
        <v>29</v>
      </c>
      <c r="C368" s="341" t="s">
        <v>30</v>
      </c>
      <c r="D368" s="341" t="s">
        <v>31</v>
      </c>
      <c r="E368" s="397" t="s">
        <v>32</v>
      </c>
      <c r="F368" s="398"/>
      <c r="G368" s="399"/>
      <c r="H368" s="395"/>
      <c r="I368" s="396"/>
      <c r="J368" s="342" t="s">
        <v>40</v>
      </c>
      <c r="K368" s="357"/>
      <c r="L368" s="357"/>
      <c r="M368" s="358"/>
      <c r="N368" s="332"/>
      <c r="O368" s="313"/>
      <c r="P368" s="313"/>
      <c r="Q368" s="313"/>
      <c r="R368" s="313"/>
      <c r="S368" s="313"/>
      <c r="T368" s="313"/>
      <c r="U368" s="313"/>
      <c r="V368" s="359"/>
      <c r="W368" s="313"/>
      <c r="X368" s="313"/>
      <c r="Y368" s="313"/>
      <c r="Z368" s="313"/>
    </row>
    <row r="369" spans="1:26" ht="12.75" customHeight="1" thickBot="1" x14ac:dyDescent="0.25">
      <c r="A369" s="390"/>
      <c r="B369" s="333"/>
      <c r="C369" s="333"/>
      <c r="D369" s="345"/>
      <c r="E369" s="360" t="s">
        <v>36</v>
      </c>
      <c r="F369" s="361"/>
      <c r="G369" s="400"/>
      <c r="H369" s="401"/>
      <c r="I369" s="402"/>
      <c r="J369" s="342" t="s">
        <v>41</v>
      </c>
      <c r="K369" s="357"/>
      <c r="L369" s="357"/>
      <c r="M369" s="358"/>
      <c r="N369" s="332"/>
      <c r="O369" s="313"/>
      <c r="P369" s="313"/>
      <c r="Q369" s="313"/>
      <c r="R369" s="313"/>
      <c r="S369" s="313"/>
      <c r="T369" s="313"/>
      <c r="U369" s="313"/>
      <c r="V369" s="359"/>
      <c r="W369" s="313"/>
      <c r="X369" s="313"/>
      <c r="Y369" s="313"/>
      <c r="Z369" s="313"/>
    </row>
    <row r="370" spans="1:26"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O370" s="313"/>
      <c r="P370" s="313"/>
      <c r="Q370" s="313"/>
      <c r="R370" s="313"/>
      <c r="S370" s="313"/>
      <c r="T370" s="313"/>
      <c r="U370" s="313"/>
      <c r="V370" s="359"/>
      <c r="W370" s="313"/>
      <c r="X370" s="313"/>
      <c r="Y370" s="313"/>
      <c r="Z370" s="313"/>
    </row>
    <row r="371" spans="1:26" ht="12.75" customHeight="1" x14ac:dyDescent="0.2">
      <c r="A371" s="389"/>
      <c r="B371" s="333"/>
      <c r="C371" s="333"/>
      <c r="D371" s="334"/>
      <c r="E371" s="333"/>
      <c r="F371" s="333"/>
      <c r="G371" s="394"/>
      <c r="H371" s="395"/>
      <c r="I371" s="396"/>
      <c r="J371" s="354" t="s">
        <v>39</v>
      </c>
      <c r="K371" s="354"/>
      <c r="L371" s="354"/>
      <c r="M371" s="355"/>
      <c r="N371" s="332"/>
      <c r="O371" s="313"/>
      <c r="P371" s="313"/>
      <c r="Q371" s="313"/>
      <c r="R371" s="313"/>
      <c r="S371" s="313"/>
      <c r="T371" s="313"/>
      <c r="U371" s="313"/>
      <c r="V371" s="359">
        <f>G371</f>
        <v>0</v>
      </c>
      <c r="W371" s="313"/>
      <c r="X371" s="313"/>
      <c r="Y371" s="313"/>
      <c r="Z371" s="313"/>
    </row>
    <row r="372" spans="1:26" ht="12.75" customHeight="1" x14ac:dyDescent="0.2">
      <c r="A372" s="389"/>
      <c r="B372" s="341" t="s">
        <v>29</v>
      </c>
      <c r="C372" s="341" t="s">
        <v>30</v>
      </c>
      <c r="D372" s="341" t="s">
        <v>31</v>
      </c>
      <c r="E372" s="397" t="s">
        <v>32</v>
      </c>
      <c r="F372" s="398"/>
      <c r="G372" s="399"/>
      <c r="H372" s="395"/>
      <c r="I372" s="396"/>
      <c r="J372" s="342" t="s">
        <v>40</v>
      </c>
      <c r="K372" s="357"/>
      <c r="L372" s="357"/>
      <c r="M372" s="358"/>
      <c r="N372" s="332"/>
      <c r="O372" s="313"/>
      <c r="P372" s="313"/>
      <c r="Q372" s="313"/>
      <c r="R372" s="313"/>
      <c r="S372" s="313"/>
      <c r="T372" s="313"/>
      <c r="U372" s="313"/>
      <c r="V372" s="359"/>
      <c r="W372" s="313"/>
      <c r="X372" s="313"/>
      <c r="Y372" s="313"/>
      <c r="Z372" s="313"/>
    </row>
    <row r="373" spans="1:26" ht="12.75" customHeight="1" thickBot="1" x14ac:dyDescent="0.25">
      <c r="A373" s="390"/>
      <c r="B373" s="333"/>
      <c r="C373" s="333"/>
      <c r="D373" s="345"/>
      <c r="E373" s="360" t="s">
        <v>36</v>
      </c>
      <c r="F373" s="361"/>
      <c r="G373" s="400"/>
      <c r="H373" s="401"/>
      <c r="I373" s="402"/>
      <c r="J373" s="342" t="s">
        <v>41</v>
      </c>
      <c r="K373" s="357"/>
      <c r="L373" s="357"/>
      <c r="M373" s="358"/>
      <c r="N373" s="332"/>
      <c r="O373" s="313"/>
      <c r="P373" s="313"/>
      <c r="Q373" s="313"/>
      <c r="R373" s="313"/>
      <c r="S373" s="313"/>
      <c r="T373" s="313"/>
      <c r="U373" s="313"/>
      <c r="V373" s="359"/>
      <c r="W373" s="313"/>
      <c r="X373" s="313"/>
      <c r="Y373" s="313"/>
      <c r="Z373" s="313"/>
    </row>
    <row r="374" spans="1:26"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O374" s="313"/>
      <c r="P374" s="313"/>
      <c r="Q374" s="313"/>
      <c r="R374" s="313"/>
      <c r="S374" s="313"/>
      <c r="T374" s="313"/>
      <c r="U374" s="313"/>
      <c r="V374" s="359"/>
      <c r="W374" s="313"/>
      <c r="X374" s="313"/>
      <c r="Y374" s="313"/>
      <c r="Z374" s="313"/>
    </row>
    <row r="375" spans="1:26" ht="12.75" customHeight="1" x14ac:dyDescent="0.2">
      <c r="A375" s="389"/>
      <c r="B375" s="333"/>
      <c r="C375" s="333"/>
      <c r="D375" s="334"/>
      <c r="E375" s="333"/>
      <c r="F375" s="333"/>
      <c r="G375" s="394"/>
      <c r="H375" s="395"/>
      <c r="I375" s="396"/>
      <c r="J375" s="354" t="s">
        <v>39</v>
      </c>
      <c r="K375" s="354"/>
      <c r="L375" s="354"/>
      <c r="M375" s="355"/>
      <c r="N375" s="332"/>
      <c r="O375" s="313"/>
      <c r="P375" s="313"/>
      <c r="Q375" s="313"/>
      <c r="R375" s="313"/>
      <c r="S375" s="313"/>
      <c r="T375" s="313"/>
      <c r="U375" s="313"/>
      <c r="V375" s="359">
        <f>G375</f>
        <v>0</v>
      </c>
      <c r="W375" s="313"/>
      <c r="X375" s="313"/>
      <c r="Y375" s="313"/>
      <c r="Z375" s="313"/>
    </row>
    <row r="376" spans="1:26" ht="12.75" customHeight="1" x14ac:dyDescent="0.2">
      <c r="A376" s="389"/>
      <c r="B376" s="341" t="s">
        <v>29</v>
      </c>
      <c r="C376" s="341" t="s">
        <v>30</v>
      </c>
      <c r="D376" s="341" t="s">
        <v>31</v>
      </c>
      <c r="E376" s="397" t="s">
        <v>32</v>
      </c>
      <c r="F376" s="398"/>
      <c r="G376" s="399"/>
      <c r="H376" s="395"/>
      <c r="I376" s="396"/>
      <c r="J376" s="342" t="s">
        <v>40</v>
      </c>
      <c r="K376" s="357"/>
      <c r="L376" s="357"/>
      <c r="M376" s="358"/>
      <c r="N376" s="332"/>
      <c r="O376" s="313"/>
      <c r="P376" s="313"/>
      <c r="Q376" s="313"/>
      <c r="R376" s="313"/>
      <c r="S376" s="313"/>
      <c r="T376" s="313"/>
      <c r="U376" s="313"/>
      <c r="V376" s="359"/>
      <c r="W376" s="313"/>
      <c r="X376" s="313"/>
      <c r="Y376" s="313"/>
      <c r="Z376" s="313"/>
    </row>
    <row r="377" spans="1:26" ht="12.75" customHeight="1" thickBot="1" x14ac:dyDescent="0.25">
      <c r="A377" s="390"/>
      <c r="B377" s="333"/>
      <c r="C377" s="333"/>
      <c r="D377" s="345"/>
      <c r="E377" s="360" t="s">
        <v>36</v>
      </c>
      <c r="F377" s="361"/>
      <c r="G377" s="400"/>
      <c r="H377" s="401"/>
      <c r="I377" s="402"/>
      <c r="J377" s="342" t="s">
        <v>41</v>
      </c>
      <c r="K377" s="357"/>
      <c r="L377" s="357"/>
      <c r="M377" s="358"/>
      <c r="N377" s="332"/>
      <c r="O377" s="313"/>
      <c r="P377" s="313"/>
      <c r="Q377" s="313"/>
      <c r="R377" s="313"/>
      <c r="S377" s="313"/>
      <c r="T377" s="313"/>
      <c r="U377" s="313"/>
      <c r="V377" s="359"/>
      <c r="W377" s="313"/>
      <c r="X377" s="313"/>
      <c r="Y377" s="313"/>
      <c r="Z377" s="313"/>
    </row>
    <row r="378" spans="1:26"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O378" s="313"/>
      <c r="P378" s="313"/>
      <c r="Q378" s="313"/>
      <c r="R378" s="313"/>
      <c r="S378" s="313"/>
      <c r="T378" s="313"/>
      <c r="U378" s="313"/>
      <c r="V378" s="359"/>
      <c r="W378" s="313"/>
      <c r="X378" s="313"/>
      <c r="Y378" s="313"/>
      <c r="Z378" s="313"/>
    </row>
    <row r="379" spans="1:26" ht="12.75" customHeight="1" x14ac:dyDescent="0.2">
      <c r="A379" s="389"/>
      <c r="B379" s="333"/>
      <c r="C379" s="333"/>
      <c r="D379" s="334"/>
      <c r="E379" s="333"/>
      <c r="F379" s="333"/>
      <c r="G379" s="394"/>
      <c r="H379" s="395"/>
      <c r="I379" s="396"/>
      <c r="J379" s="354" t="s">
        <v>39</v>
      </c>
      <c r="K379" s="354"/>
      <c r="L379" s="354"/>
      <c r="M379" s="355"/>
      <c r="N379" s="332"/>
      <c r="O379" s="313"/>
      <c r="P379" s="313"/>
      <c r="Q379" s="313"/>
      <c r="R379" s="313"/>
      <c r="S379" s="313"/>
      <c r="T379" s="313"/>
      <c r="U379" s="313"/>
      <c r="V379" s="359">
        <f>G379</f>
        <v>0</v>
      </c>
      <c r="W379" s="313"/>
      <c r="X379" s="313"/>
      <c r="Y379" s="313"/>
      <c r="Z379" s="313"/>
    </row>
    <row r="380" spans="1:26" ht="12.75" customHeight="1" x14ac:dyDescent="0.2">
      <c r="A380" s="389"/>
      <c r="B380" s="341" t="s">
        <v>29</v>
      </c>
      <c r="C380" s="341" t="s">
        <v>30</v>
      </c>
      <c r="D380" s="341" t="s">
        <v>31</v>
      </c>
      <c r="E380" s="397" t="s">
        <v>32</v>
      </c>
      <c r="F380" s="398"/>
      <c r="G380" s="399"/>
      <c r="H380" s="395"/>
      <c r="I380" s="396"/>
      <c r="J380" s="342" t="s">
        <v>40</v>
      </c>
      <c r="K380" s="357"/>
      <c r="L380" s="357"/>
      <c r="M380" s="358"/>
      <c r="N380" s="332"/>
      <c r="O380" s="313"/>
      <c r="P380" s="313"/>
      <c r="Q380" s="313"/>
      <c r="R380" s="313"/>
      <c r="S380" s="313"/>
      <c r="T380" s="313"/>
      <c r="U380" s="313"/>
      <c r="V380" s="359"/>
      <c r="W380" s="313"/>
      <c r="X380" s="313"/>
      <c r="Y380" s="313"/>
      <c r="Z380" s="313"/>
    </row>
    <row r="381" spans="1:26" ht="12.75" customHeight="1" thickBot="1" x14ac:dyDescent="0.25">
      <c r="A381" s="390"/>
      <c r="B381" s="333"/>
      <c r="C381" s="333"/>
      <c r="D381" s="345"/>
      <c r="E381" s="360" t="s">
        <v>36</v>
      </c>
      <c r="F381" s="361"/>
      <c r="G381" s="400"/>
      <c r="H381" s="401"/>
      <c r="I381" s="402"/>
      <c r="J381" s="342" t="s">
        <v>41</v>
      </c>
      <c r="K381" s="357"/>
      <c r="L381" s="357"/>
      <c r="M381" s="358"/>
      <c r="N381" s="332"/>
      <c r="O381" s="313"/>
      <c r="P381" s="313"/>
      <c r="Q381" s="313"/>
      <c r="R381" s="313"/>
      <c r="S381" s="313"/>
      <c r="T381" s="313"/>
      <c r="U381" s="313"/>
      <c r="V381" s="359"/>
      <c r="W381" s="313"/>
      <c r="X381" s="313"/>
      <c r="Y381" s="313"/>
      <c r="Z381" s="313"/>
    </row>
    <row r="382" spans="1:26"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O382" s="313"/>
      <c r="P382" s="313"/>
      <c r="Q382" s="313"/>
      <c r="R382" s="313"/>
      <c r="S382" s="313"/>
      <c r="T382" s="313"/>
      <c r="U382" s="313"/>
      <c r="V382" s="359"/>
      <c r="W382" s="313"/>
      <c r="X382" s="313"/>
      <c r="Y382" s="313"/>
      <c r="Z382" s="313"/>
    </row>
    <row r="383" spans="1:26" ht="12.75" customHeight="1" x14ac:dyDescent="0.2">
      <c r="A383" s="389"/>
      <c r="B383" s="333"/>
      <c r="C383" s="333"/>
      <c r="D383" s="334"/>
      <c r="E383" s="333"/>
      <c r="F383" s="333"/>
      <c r="G383" s="394"/>
      <c r="H383" s="395"/>
      <c r="I383" s="396"/>
      <c r="J383" s="354" t="s">
        <v>39</v>
      </c>
      <c r="K383" s="354"/>
      <c r="L383" s="354"/>
      <c r="M383" s="355"/>
      <c r="N383" s="332"/>
      <c r="O383" s="313"/>
      <c r="P383" s="313"/>
      <c r="Q383" s="313"/>
      <c r="R383" s="313"/>
      <c r="S383" s="313"/>
      <c r="T383" s="313"/>
      <c r="U383" s="313"/>
      <c r="V383" s="359">
        <f>G383</f>
        <v>0</v>
      </c>
      <c r="W383" s="313"/>
      <c r="X383" s="313"/>
      <c r="Y383" s="313"/>
      <c r="Z383" s="313"/>
    </row>
    <row r="384" spans="1:26" ht="12.75" customHeight="1" x14ac:dyDescent="0.2">
      <c r="A384" s="389"/>
      <c r="B384" s="341" t="s">
        <v>29</v>
      </c>
      <c r="C384" s="341" t="s">
        <v>30</v>
      </c>
      <c r="D384" s="341" t="s">
        <v>31</v>
      </c>
      <c r="E384" s="397" t="s">
        <v>32</v>
      </c>
      <c r="F384" s="398"/>
      <c r="G384" s="399"/>
      <c r="H384" s="395"/>
      <c r="I384" s="396"/>
      <c r="J384" s="342" t="s">
        <v>40</v>
      </c>
      <c r="K384" s="357"/>
      <c r="L384" s="357"/>
      <c r="M384" s="358"/>
      <c r="N384" s="332"/>
      <c r="O384" s="313"/>
      <c r="P384" s="313"/>
      <c r="Q384" s="313"/>
      <c r="R384" s="313"/>
      <c r="S384" s="313"/>
      <c r="T384" s="313"/>
      <c r="U384" s="313"/>
      <c r="V384" s="359"/>
      <c r="W384" s="313"/>
      <c r="X384" s="313"/>
      <c r="Y384" s="313"/>
      <c r="Z384" s="313"/>
    </row>
    <row r="385" spans="1:26" ht="12.75" customHeight="1" thickBot="1" x14ac:dyDescent="0.25">
      <c r="A385" s="390"/>
      <c r="B385" s="333"/>
      <c r="C385" s="333"/>
      <c r="D385" s="345"/>
      <c r="E385" s="360" t="s">
        <v>36</v>
      </c>
      <c r="F385" s="361"/>
      <c r="G385" s="400"/>
      <c r="H385" s="401"/>
      <c r="I385" s="402"/>
      <c r="J385" s="342" t="s">
        <v>41</v>
      </c>
      <c r="K385" s="357"/>
      <c r="L385" s="357"/>
      <c r="M385" s="358"/>
      <c r="N385" s="332"/>
      <c r="O385" s="313"/>
      <c r="P385" s="313"/>
      <c r="Q385" s="313"/>
      <c r="R385" s="313"/>
      <c r="S385" s="313"/>
      <c r="T385" s="313"/>
      <c r="U385" s="313"/>
      <c r="V385" s="359"/>
      <c r="W385" s="313"/>
      <c r="X385" s="313"/>
      <c r="Y385" s="313"/>
      <c r="Z385" s="313"/>
    </row>
    <row r="386" spans="1:26"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O386" s="313"/>
      <c r="P386" s="313"/>
      <c r="Q386" s="313"/>
      <c r="R386" s="313"/>
      <c r="S386" s="313"/>
      <c r="T386" s="313"/>
      <c r="U386" s="313"/>
      <c r="V386" s="359"/>
      <c r="W386" s="313"/>
      <c r="X386" s="313"/>
      <c r="Y386" s="313"/>
      <c r="Z386" s="313"/>
    </row>
    <row r="387" spans="1:26" ht="12.75" customHeight="1" x14ac:dyDescent="0.2">
      <c r="A387" s="389"/>
      <c r="B387" s="333"/>
      <c r="C387" s="333"/>
      <c r="D387" s="334"/>
      <c r="E387" s="333"/>
      <c r="F387" s="333"/>
      <c r="G387" s="394"/>
      <c r="H387" s="395"/>
      <c r="I387" s="396"/>
      <c r="J387" s="354" t="s">
        <v>39</v>
      </c>
      <c r="K387" s="354"/>
      <c r="L387" s="354"/>
      <c r="M387" s="355"/>
      <c r="N387" s="332"/>
      <c r="O387" s="313"/>
      <c r="P387" s="313"/>
      <c r="Q387" s="313"/>
      <c r="R387" s="313"/>
      <c r="S387" s="313"/>
      <c r="T387" s="313"/>
      <c r="U387" s="313"/>
      <c r="V387" s="359">
        <f>G387</f>
        <v>0</v>
      </c>
      <c r="W387" s="313"/>
      <c r="X387" s="313"/>
      <c r="Y387" s="313"/>
      <c r="Z387" s="313"/>
    </row>
    <row r="388" spans="1:26" ht="12.75" customHeight="1" x14ac:dyDescent="0.2">
      <c r="A388" s="389"/>
      <c r="B388" s="341" t="s">
        <v>29</v>
      </c>
      <c r="C388" s="341" t="s">
        <v>30</v>
      </c>
      <c r="D388" s="341" t="s">
        <v>31</v>
      </c>
      <c r="E388" s="397" t="s">
        <v>32</v>
      </c>
      <c r="F388" s="398"/>
      <c r="G388" s="399"/>
      <c r="H388" s="395"/>
      <c r="I388" s="396"/>
      <c r="J388" s="342" t="s">
        <v>40</v>
      </c>
      <c r="K388" s="357"/>
      <c r="L388" s="357"/>
      <c r="M388" s="358"/>
      <c r="N388" s="332"/>
      <c r="O388" s="313"/>
      <c r="P388" s="313"/>
      <c r="Q388" s="313"/>
      <c r="R388" s="313"/>
      <c r="S388" s="313"/>
      <c r="T388" s="313"/>
      <c r="U388" s="313"/>
      <c r="V388" s="359"/>
      <c r="W388" s="313"/>
      <c r="X388" s="313"/>
      <c r="Y388" s="313"/>
      <c r="Z388" s="313"/>
    </row>
    <row r="389" spans="1:26" ht="12.75" customHeight="1" thickBot="1" x14ac:dyDescent="0.25">
      <c r="A389" s="390"/>
      <c r="B389" s="333"/>
      <c r="C389" s="333"/>
      <c r="D389" s="345"/>
      <c r="E389" s="360" t="s">
        <v>36</v>
      </c>
      <c r="F389" s="361"/>
      <c r="G389" s="400"/>
      <c r="H389" s="401"/>
      <c r="I389" s="402"/>
      <c r="J389" s="342" t="s">
        <v>41</v>
      </c>
      <c r="K389" s="357"/>
      <c r="L389" s="357"/>
      <c r="M389" s="358"/>
      <c r="N389" s="332"/>
      <c r="O389" s="313"/>
      <c r="P389" s="313"/>
      <c r="Q389" s="313"/>
      <c r="R389" s="313"/>
      <c r="S389" s="313"/>
      <c r="T389" s="313"/>
      <c r="U389" s="313"/>
      <c r="V389" s="359"/>
      <c r="W389" s="313"/>
      <c r="X389" s="313"/>
      <c r="Y389" s="313"/>
      <c r="Z389" s="313"/>
    </row>
    <row r="390" spans="1:26"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O390" s="313"/>
      <c r="P390" s="313"/>
      <c r="Q390" s="313"/>
      <c r="R390" s="313"/>
      <c r="S390" s="313"/>
      <c r="T390" s="313"/>
      <c r="U390" s="313"/>
      <c r="V390" s="359"/>
      <c r="W390" s="313"/>
      <c r="X390" s="313"/>
      <c r="Y390" s="313"/>
      <c r="Z390" s="313"/>
    </row>
    <row r="391" spans="1:26" ht="12.75" customHeight="1" x14ac:dyDescent="0.2">
      <c r="A391" s="389"/>
      <c r="B391" s="333"/>
      <c r="C391" s="333"/>
      <c r="D391" s="334"/>
      <c r="E391" s="333"/>
      <c r="F391" s="333"/>
      <c r="G391" s="394"/>
      <c r="H391" s="395"/>
      <c r="I391" s="396"/>
      <c r="J391" s="354" t="s">
        <v>39</v>
      </c>
      <c r="K391" s="354"/>
      <c r="L391" s="354"/>
      <c r="M391" s="355"/>
      <c r="N391" s="332"/>
      <c r="O391" s="313"/>
      <c r="P391" s="313"/>
      <c r="Q391" s="313"/>
      <c r="R391" s="313"/>
      <c r="S391" s="313"/>
      <c r="T391" s="313"/>
      <c r="U391" s="313"/>
      <c r="V391" s="359">
        <f>G391</f>
        <v>0</v>
      </c>
      <c r="W391" s="313"/>
      <c r="X391" s="313"/>
      <c r="Y391" s="313"/>
      <c r="Z391" s="313"/>
    </row>
    <row r="392" spans="1:26" ht="12.75" customHeight="1" x14ac:dyDescent="0.2">
      <c r="A392" s="389"/>
      <c r="B392" s="341" t="s">
        <v>29</v>
      </c>
      <c r="C392" s="341" t="s">
        <v>30</v>
      </c>
      <c r="D392" s="341" t="s">
        <v>31</v>
      </c>
      <c r="E392" s="397" t="s">
        <v>32</v>
      </c>
      <c r="F392" s="398"/>
      <c r="G392" s="399"/>
      <c r="H392" s="395"/>
      <c r="I392" s="396"/>
      <c r="J392" s="342" t="s">
        <v>40</v>
      </c>
      <c r="K392" s="357"/>
      <c r="L392" s="357"/>
      <c r="M392" s="358"/>
      <c r="N392" s="332"/>
      <c r="O392" s="313"/>
      <c r="P392" s="313"/>
      <c r="Q392" s="313"/>
      <c r="R392" s="313"/>
      <c r="S392" s="313"/>
      <c r="T392" s="313"/>
      <c r="U392" s="313"/>
      <c r="V392" s="359"/>
      <c r="W392" s="313"/>
      <c r="X392" s="313"/>
      <c r="Y392" s="313"/>
      <c r="Z392" s="313"/>
    </row>
    <row r="393" spans="1:26" ht="12.75" customHeight="1" thickBot="1" x14ac:dyDescent="0.25">
      <c r="A393" s="390"/>
      <c r="B393" s="333"/>
      <c r="C393" s="333"/>
      <c r="D393" s="345"/>
      <c r="E393" s="360" t="s">
        <v>36</v>
      </c>
      <c r="F393" s="361"/>
      <c r="G393" s="400"/>
      <c r="H393" s="401"/>
      <c r="I393" s="402"/>
      <c r="J393" s="342" t="s">
        <v>41</v>
      </c>
      <c r="K393" s="357"/>
      <c r="L393" s="357"/>
      <c r="M393" s="358"/>
      <c r="N393" s="332"/>
      <c r="O393" s="313"/>
      <c r="P393" s="313"/>
      <c r="Q393" s="313"/>
      <c r="R393" s="313"/>
      <c r="S393" s="313"/>
      <c r="T393" s="313"/>
      <c r="U393" s="313"/>
      <c r="V393" s="359"/>
      <c r="W393" s="313"/>
      <c r="X393" s="313"/>
      <c r="Y393" s="313"/>
      <c r="Z393" s="313"/>
    </row>
    <row r="394" spans="1:26"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O394" s="313"/>
      <c r="P394" s="313"/>
      <c r="Q394" s="313"/>
      <c r="R394" s="313"/>
      <c r="S394" s="313"/>
      <c r="T394" s="313"/>
      <c r="U394" s="313"/>
      <c r="V394" s="359"/>
      <c r="W394" s="313"/>
      <c r="X394" s="313"/>
      <c r="Y394" s="313"/>
      <c r="Z394" s="313"/>
    </row>
    <row r="395" spans="1:26" ht="12.75" customHeight="1" x14ac:dyDescent="0.2">
      <c r="A395" s="389"/>
      <c r="B395" s="333"/>
      <c r="C395" s="333"/>
      <c r="D395" s="334"/>
      <c r="E395" s="333"/>
      <c r="F395" s="333"/>
      <c r="G395" s="394"/>
      <c r="H395" s="395"/>
      <c r="I395" s="396"/>
      <c r="J395" s="354" t="s">
        <v>39</v>
      </c>
      <c r="K395" s="354"/>
      <c r="L395" s="354"/>
      <c r="M395" s="355"/>
      <c r="N395" s="332"/>
      <c r="O395" s="313"/>
      <c r="P395" s="313"/>
      <c r="Q395" s="313"/>
      <c r="R395" s="313"/>
      <c r="S395" s="313"/>
      <c r="T395" s="313"/>
      <c r="U395" s="313"/>
      <c r="V395" s="359">
        <f>G395</f>
        <v>0</v>
      </c>
      <c r="W395" s="313"/>
      <c r="X395" s="313"/>
      <c r="Y395" s="313"/>
      <c r="Z395" s="313"/>
    </row>
    <row r="396" spans="1:26" ht="12.75" customHeight="1" x14ac:dyDescent="0.2">
      <c r="A396" s="389"/>
      <c r="B396" s="341" t="s">
        <v>29</v>
      </c>
      <c r="C396" s="341" t="s">
        <v>30</v>
      </c>
      <c r="D396" s="341" t="s">
        <v>31</v>
      </c>
      <c r="E396" s="397" t="s">
        <v>32</v>
      </c>
      <c r="F396" s="398"/>
      <c r="G396" s="399"/>
      <c r="H396" s="395"/>
      <c r="I396" s="396"/>
      <c r="J396" s="342" t="s">
        <v>40</v>
      </c>
      <c r="K396" s="357"/>
      <c r="L396" s="357"/>
      <c r="M396" s="358"/>
      <c r="N396" s="332"/>
      <c r="O396" s="313"/>
      <c r="P396" s="313"/>
      <c r="Q396" s="313"/>
      <c r="R396" s="313"/>
      <c r="S396" s="313"/>
      <c r="T396" s="313"/>
      <c r="U396" s="313"/>
      <c r="V396" s="359"/>
      <c r="W396" s="313"/>
      <c r="X396" s="313"/>
      <c r="Y396" s="313"/>
      <c r="Z396" s="313"/>
    </row>
    <row r="397" spans="1:26" ht="12.75" customHeight="1" thickBot="1" x14ac:dyDescent="0.25">
      <c r="A397" s="390"/>
      <c r="B397" s="333"/>
      <c r="C397" s="333"/>
      <c r="D397" s="345"/>
      <c r="E397" s="360" t="s">
        <v>36</v>
      </c>
      <c r="F397" s="361"/>
      <c r="G397" s="400"/>
      <c r="H397" s="401"/>
      <c r="I397" s="402"/>
      <c r="J397" s="342" t="s">
        <v>41</v>
      </c>
      <c r="K397" s="357"/>
      <c r="L397" s="357"/>
      <c r="M397" s="358"/>
      <c r="N397" s="332"/>
      <c r="O397" s="313"/>
      <c r="P397" s="313"/>
      <c r="Q397" s="313"/>
      <c r="R397" s="313"/>
      <c r="S397" s="313"/>
      <c r="T397" s="313"/>
      <c r="U397" s="313"/>
      <c r="V397" s="359"/>
      <c r="W397" s="313"/>
      <c r="X397" s="313"/>
      <c r="Y397" s="313"/>
      <c r="Z397" s="313"/>
    </row>
    <row r="398" spans="1:26"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O398" s="313"/>
      <c r="P398" s="313"/>
      <c r="Q398" s="313"/>
      <c r="R398" s="313"/>
      <c r="S398" s="313"/>
      <c r="T398" s="313"/>
      <c r="U398" s="313"/>
      <c r="V398" s="359"/>
      <c r="W398" s="313"/>
      <c r="X398" s="313"/>
      <c r="Y398" s="313"/>
      <c r="Z398" s="313"/>
    </row>
    <row r="399" spans="1:26" ht="12.75" customHeight="1" x14ac:dyDescent="0.2">
      <c r="A399" s="389"/>
      <c r="B399" s="333"/>
      <c r="C399" s="333"/>
      <c r="D399" s="334"/>
      <c r="E399" s="333"/>
      <c r="F399" s="333"/>
      <c r="G399" s="394"/>
      <c r="H399" s="395"/>
      <c r="I399" s="396"/>
      <c r="J399" s="354" t="s">
        <v>39</v>
      </c>
      <c r="K399" s="354"/>
      <c r="L399" s="354"/>
      <c r="M399" s="355"/>
      <c r="N399" s="332"/>
      <c r="O399" s="313"/>
      <c r="P399" s="313"/>
      <c r="Q399" s="313"/>
      <c r="R399" s="313"/>
      <c r="S399" s="313"/>
      <c r="T399" s="313"/>
      <c r="U399" s="313"/>
      <c r="V399" s="359">
        <f>G399</f>
        <v>0</v>
      </c>
      <c r="W399" s="313"/>
      <c r="X399" s="313"/>
      <c r="Y399" s="313"/>
      <c r="Z399" s="313"/>
    </row>
    <row r="400" spans="1:26" ht="12.75" customHeight="1" x14ac:dyDescent="0.2">
      <c r="A400" s="389"/>
      <c r="B400" s="341" t="s">
        <v>29</v>
      </c>
      <c r="C400" s="341" t="s">
        <v>30</v>
      </c>
      <c r="D400" s="341" t="s">
        <v>31</v>
      </c>
      <c r="E400" s="397" t="s">
        <v>32</v>
      </c>
      <c r="F400" s="398"/>
      <c r="G400" s="399"/>
      <c r="H400" s="395"/>
      <c r="I400" s="396"/>
      <c r="J400" s="342" t="s">
        <v>40</v>
      </c>
      <c r="K400" s="357"/>
      <c r="L400" s="357"/>
      <c r="M400" s="358"/>
      <c r="N400" s="332"/>
      <c r="O400" s="313"/>
      <c r="P400" s="313"/>
      <c r="Q400" s="313"/>
      <c r="R400" s="313"/>
      <c r="S400" s="313"/>
      <c r="T400" s="313"/>
      <c r="U400" s="313"/>
      <c r="V400" s="359"/>
      <c r="W400" s="313"/>
      <c r="X400" s="313"/>
      <c r="Y400" s="313"/>
      <c r="Z400" s="313"/>
    </row>
    <row r="401" spans="1:26" ht="12.75" customHeight="1" thickBot="1" x14ac:dyDescent="0.25">
      <c r="A401" s="390"/>
      <c r="B401" s="333"/>
      <c r="C401" s="333"/>
      <c r="D401" s="345"/>
      <c r="E401" s="360" t="s">
        <v>36</v>
      </c>
      <c r="F401" s="361"/>
      <c r="G401" s="400"/>
      <c r="H401" s="401"/>
      <c r="I401" s="402"/>
      <c r="J401" s="342" t="s">
        <v>41</v>
      </c>
      <c r="K401" s="357"/>
      <c r="L401" s="357"/>
      <c r="M401" s="358"/>
      <c r="N401" s="332"/>
      <c r="O401" s="313"/>
      <c r="P401" s="313"/>
      <c r="Q401" s="313"/>
      <c r="R401" s="313"/>
      <c r="S401" s="313"/>
      <c r="T401" s="313"/>
      <c r="U401" s="313"/>
      <c r="V401" s="359"/>
      <c r="W401" s="313"/>
      <c r="X401" s="313"/>
      <c r="Y401" s="313"/>
      <c r="Z401" s="313"/>
    </row>
    <row r="402" spans="1:26"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O402" s="313"/>
      <c r="P402" s="313"/>
      <c r="Q402" s="313"/>
      <c r="R402" s="313"/>
      <c r="S402" s="313"/>
      <c r="T402" s="313"/>
      <c r="U402" s="313"/>
      <c r="V402" s="359"/>
      <c r="W402" s="313"/>
      <c r="X402" s="313"/>
      <c r="Y402" s="313"/>
      <c r="Z402" s="313"/>
    </row>
    <row r="403" spans="1:26" ht="12.75" customHeight="1" x14ac:dyDescent="0.2">
      <c r="A403" s="389"/>
      <c r="B403" s="333"/>
      <c r="C403" s="333"/>
      <c r="D403" s="334"/>
      <c r="E403" s="333"/>
      <c r="F403" s="333"/>
      <c r="G403" s="394"/>
      <c r="H403" s="395"/>
      <c r="I403" s="396"/>
      <c r="J403" s="354" t="s">
        <v>39</v>
      </c>
      <c r="K403" s="354"/>
      <c r="L403" s="354"/>
      <c r="M403" s="355"/>
      <c r="N403" s="332"/>
      <c r="O403" s="313"/>
      <c r="P403" s="313"/>
      <c r="Q403" s="313"/>
      <c r="R403" s="313"/>
      <c r="S403" s="313"/>
      <c r="T403" s="313"/>
      <c r="U403" s="313"/>
      <c r="V403" s="359">
        <f>G403</f>
        <v>0</v>
      </c>
      <c r="W403" s="313"/>
      <c r="X403" s="313"/>
      <c r="Y403" s="313"/>
      <c r="Z403" s="313"/>
    </row>
    <row r="404" spans="1:26" ht="12.75" customHeight="1" x14ac:dyDescent="0.2">
      <c r="A404" s="389"/>
      <c r="B404" s="341" t="s">
        <v>29</v>
      </c>
      <c r="C404" s="341" t="s">
        <v>30</v>
      </c>
      <c r="D404" s="341" t="s">
        <v>31</v>
      </c>
      <c r="E404" s="397" t="s">
        <v>32</v>
      </c>
      <c r="F404" s="398"/>
      <c r="G404" s="399"/>
      <c r="H404" s="395"/>
      <c r="I404" s="396"/>
      <c r="J404" s="342" t="s">
        <v>40</v>
      </c>
      <c r="K404" s="357"/>
      <c r="L404" s="357"/>
      <c r="M404" s="358"/>
      <c r="N404" s="332"/>
      <c r="O404" s="313"/>
      <c r="P404" s="313"/>
      <c r="Q404" s="313"/>
      <c r="R404" s="313"/>
      <c r="S404" s="313"/>
      <c r="T404" s="313"/>
      <c r="U404" s="313"/>
      <c r="V404" s="359"/>
      <c r="W404" s="313"/>
      <c r="X404" s="313"/>
      <c r="Y404" s="313"/>
      <c r="Z404" s="313"/>
    </row>
    <row r="405" spans="1:26" ht="12.75" customHeight="1" thickBot="1" x14ac:dyDescent="0.25">
      <c r="A405" s="390"/>
      <c r="B405" s="333"/>
      <c r="C405" s="333"/>
      <c r="D405" s="345"/>
      <c r="E405" s="360" t="s">
        <v>36</v>
      </c>
      <c r="F405" s="361"/>
      <c r="G405" s="400"/>
      <c r="H405" s="401"/>
      <c r="I405" s="402"/>
      <c r="J405" s="342" t="s">
        <v>41</v>
      </c>
      <c r="K405" s="357"/>
      <c r="L405" s="357"/>
      <c r="M405" s="358"/>
      <c r="N405" s="332"/>
      <c r="O405" s="313"/>
      <c r="P405" s="313"/>
      <c r="Q405" s="313"/>
      <c r="R405" s="313"/>
      <c r="S405" s="313"/>
      <c r="T405" s="313"/>
      <c r="U405" s="313"/>
      <c r="V405" s="359"/>
      <c r="W405" s="313"/>
      <c r="X405" s="313"/>
      <c r="Y405" s="313"/>
      <c r="Z405" s="313"/>
    </row>
    <row r="406" spans="1:26"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O406" s="313"/>
      <c r="P406" s="313"/>
      <c r="Q406" s="313"/>
      <c r="R406" s="313"/>
      <c r="S406" s="313"/>
      <c r="T406" s="313"/>
      <c r="U406" s="313"/>
      <c r="V406" s="359"/>
      <c r="W406" s="313"/>
      <c r="X406" s="313"/>
      <c r="Y406" s="313"/>
      <c r="Z406" s="313"/>
    </row>
    <row r="407" spans="1:26" ht="12.75" customHeight="1" x14ac:dyDescent="0.2">
      <c r="A407" s="389"/>
      <c r="B407" s="333"/>
      <c r="C407" s="333"/>
      <c r="D407" s="334"/>
      <c r="E407" s="333"/>
      <c r="F407" s="333"/>
      <c r="G407" s="394"/>
      <c r="H407" s="395"/>
      <c r="I407" s="396"/>
      <c r="J407" s="354" t="s">
        <v>39</v>
      </c>
      <c r="K407" s="354"/>
      <c r="L407" s="354"/>
      <c r="M407" s="355"/>
      <c r="N407" s="332"/>
      <c r="O407" s="313"/>
      <c r="P407" s="313"/>
      <c r="Q407" s="313"/>
      <c r="R407" s="313"/>
      <c r="S407" s="313"/>
      <c r="T407" s="313"/>
      <c r="U407" s="313"/>
      <c r="V407" s="359">
        <f>G407</f>
        <v>0</v>
      </c>
      <c r="W407" s="313"/>
      <c r="X407" s="313"/>
      <c r="Y407" s="313"/>
      <c r="Z407" s="313"/>
    </row>
    <row r="408" spans="1:26" ht="12.75" customHeight="1" x14ac:dyDescent="0.2">
      <c r="A408" s="389"/>
      <c r="B408" s="341" t="s">
        <v>29</v>
      </c>
      <c r="C408" s="341" t="s">
        <v>30</v>
      </c>
      <c r="D408" s="341" t="s">
        <v>31</v>
      </c>
      <c r="E408" s="397" t="s">
        <v>32</v>
      </c>
      <c r="F408" s="398"/>
      <c r="G408" s="399"/>
      <c r="H408" s="395"/>
      <c r="I408" s="396"/>
      <c r="J408" s="342" t="s">
        <v>40</v>
      </c>
      <c r="K408" s="357"/>
      <c r="L408" s="357"/>
      <c r="M408" s="358"/>
      <c r="N408" s="332"/>
      <c r="O408" s="313"/>
      <c r="P408" s="313"/>
      <c r="Q408" s="313"/>
      <c r="R408" s="313"/>
      <c r="S408" s="313"/>
      <c r="T408" s="313"/>
      <c r="U408" s="313"/>
      <c r="V408" s="359"/>
      <c r="W408" s="313"/>
      <c r="X408" s="313"/>
      <c r="Y408" s="313"/>
      <c r="Z408" s="313"/>
    </row>
    <row r="409" spans="1:26" ht="12.75" customHeight="1" thickBot="1" x14ac:dyDescent="0.25">
      <c r="A409" s="390"/>
      <c r="B409" s="333"/>
      <c r="C409" s="333"/>
      <c r="D409" s="345"/>
      <c r="E409" s="360" t="s">
        <v>36</v>
      </c>
      <c r="F409" s="361"/>
      <c r="G409" s="400"/>
      <c r="H409" s="401"/>
      <c r="I409" s="402"/>
      <c r="J409" s="342" t="s">
        <v>41</v>
      </c>
      <c r="K409" s="357"/>
      <c r="L409" s="357"/>
      <c r="M409" s="358"/>
      <c r="N409" s="332"/>
      <c r="O409" s="313"/>
      <c r="P409" s="313"/>
      <c r="Q409" s="313"/>
      <c r="R409" s="313"/>
      <c r="S409" s="313"/>
      <c r="T409" s="313"/>
      <c r="U409" s="313"/>
      <c r="V409" s="359"/>
      <c r="W409" s="313"/>
      <c r="X409" s="313"/>
      <c r="Y409" s="313"/>
      <c r="Z409" s="313"/>
    </row>
    <row r="410" spans="1:26"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O410" s="313"/>
      <c r="P410" s="313"/>
      <c r="Q410" s="313"/>
      <c r="R410" s="313"/>
      <c r="S410" s="313"/>
      <c r="T410" s="313"/>
      <c r="U410" s="313"/>
      <c r="V410" s="359"/>
      <c r="W410" s="313"/>
      <c r="X410" s="313"/>
      <c r="Y410" s="313"/>
      <c r="Z410" s="313"/>
    </row>
    <row r="411" spans="1:26" ht="12.75" customHeight="1" x14ac:dyDescent="0.2">
      <c r="A411" s="389"/>
      <c r="B411" s="333"/>
      <c r="C411" s="333"/>
      <c r="D411" s="334"/>
      <c r="E411" s="333"/>
      <c r="F411" s="333"/>
      <c r="G411" s="394"/>
      <c r="H411" s="395"/>
      <c r="I411" s="396"/>
      <c r="J411" s="354" t="s">
        <v>39</v>
      </c>
      <c r="K411" s="354"/>
      <c r="L411" s="354"/>
      <c r="M411" s="355"/>
      <c r="N411" s="332"/>
      <c r="O411" s="313"/>
      <c r="P411" s="313"/>
      <c r="Q411" s="313"/>
      <c r="R411" s="313"/>
      <c r="S411" s="313"/>
      <c r="T411" s="313"/>
      <c r="U411" s="313"/>
      <c r="V411" s="359">
        <f>G411</f>
        <v>0</v>
      </c>
      <c r="W411" s="313"/>
      <c r="X411" s="313"/>
      <c r="Y411" s="313"/>
      <c r="Z411" s="313"/>
    </row>
    <row r="412" spans="1:26" ht="12.75" customHeight="1" x14ac:dyDescent="0.2">
      <c r="A412" s="389"/>
      <c r="B412" s="341" t="s">
        <v>29</v>
      </c>
      <c r="C412" s="341" t="s">
        <v>30</v>
      </c>
      <c r="D412" s="341" t="s">
        <v>31</v>
      </c>
      <c r="E412" s="397" t="s">
        <v>32</v>
      </c>
      <c r="F412" s="398"/>
      <c r="G412" s="399"/>
      <c r="H412" s="395"/>
      <c r="I412" s="396"/>
      <c r="J412" s="342" t="s">
        <v>40</v>
      </c>
      <c r="K412" s="357"/>
      <c r="L412" s="357"/>
      <c r="M412" s="358"/>
      <c r="N412" s="332"/>
      <c r="O412" s="313"/>
      <c r="P412" s="313"/>
      <c r="Q412" s="313"/>
      <c r="R412" s="313"/>
      <c r="S412" s="313"/>
      <c r="T412" s="313"/>
      <c r="U412" s="313"/>
      <c r="V412" s="359"/>
      <c r="W412" s="313"/>
      <c r="X412" s="313"/>
      <c r="Y412" s="313"/>
      <c r="Z412" s="313"/>
    </row>
    <row r="413" spans="1:26" ht="12.75" customHeight="1" thickBot="1" x14ac:dyDescent="0.25">
      <c r="A413" s="390"/>
      <c r="B413" s="333"/>
      <c r="C413" s="333"/>
      <c r="D413" s="345"/>
      <c r="E413" s="360" t="s">
        <v>36</v>
      </c>
      <c r="F413" s="361"/>
      <c r="G413" s="400"/>
      <c r="H413" s="401"/>
      <c r="I413" s="402"/>
      <c r="J413" s="342" t="s">
        <v>41</v>
      </c>
      <c r="K413" s="357"/>
      <c r="L413" s="357"/>
      <c r="M413" s="358"/>
      <c r="N413" s="332"/>
      <c r="O413" s="313"/>
      <c r="P413" s="313"/>
      <c r="Q413" s="313"/>
      <c r="R413" s="313"/>
      <c r="S413" s="313"/>
      <c r="T413" s="313"/>
      <c r="U413" s="313"/>
      <c r="V413" s="359"/>
      <c r="W413" s="313"/>
      <c r="X413" s="313"/>
      <c r="Y413" s="313"/>
      <c r="Z413" s="313"/>
    </row>
    <row r="414" spans="1:26"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O414" s="313"/>
      <c r="P414" s="313"/>
      <c r="Q414" s="313"/>
      <c r="R414" s="313"/>
      <c r="S414" s="313"/>
      <c r="T414" s="313"/>
      <c r="U414" s="313"/>
      <c r="V414" s="359"/>
      <c r="W414" s="313"/>
      <c r="X414" s="313"/>
      <c r="Y414" s="313"/>
      <c r="Z414" s="313"/>
    </row>
    <row r="415" spans="1:26" ht="12.75" customHeight="1" x14ac:dyDescent="0.2">
      <c r="A415" s="389"/>
      <c r="B415" s="333"/>
      <c r="C415" s="333"/>
      <c r="D415" s="334"/>
      <c r="E415" s="333"/>
      <c r="F415" s="333"/>
      <c r="G415" s="394"/>
      <c r="H415" s="395"/>
      <c r="I415" s="396"/>
      <c r="J415" s="354" t="s">
        <v>39</v>
      </c>
      <c r="K415" s="354"/>
      <c r="L415" s="354"/>
      <c r="M415" s="355"/>
      <c r="N415" s="332"/>
      <c r="O415" s="313"/>
      <c r="P415" s="313"/>
      <c r="Q415" s="313"/>
      <c r="R415" s="313"/>
      <c r="S415" s="313"/>
      <c r="T415" s="313"/>
      <c r="U415" s="313"/>
      <c r="V415" s="359">
        <f>G415</f>
        <v>0</v>
      </c>
      <c r="W415" s="313"/>
      <c r="X415" s="313"/>
      <c r="Y415" s="313"/>
      <c r="Z415" s="313"/>
    </row>
    <row r="416" spans="1:26" ht="12.75" customHeight="1" x14ac:dyDescent="0.2">
      <c r="A416" s="389"/>
      <c r="B416" s="341" t="s">
        <v>29</v>
      </c>
      <c r="C416" s="341" t="s">
        <v>30</v>
      </c>
      <c r="D416" s="341" t="s">
        <v>31</v>
      </c>
      <c r="E416" s="397" t="s">
        <v>32</v>
      </c>
      <c r="F416" s="398"/>
      <c r="G416" s="399"/>
      <c r="H416" s="395"/>
      <c r="I416" s="396"/>
      <c r="J416" s="342" t="s">
        <v>40</v>
      </c>
      <c r="K416" s="357"/>
      <c r="L416" s="357"/>
      <c r="M416" s="358"/>
      <c r="N416" s="332"/>
      <c r="O416" s="313"/>
      <c r="P416" s="313"/>
      <c r="Q416" s="313"/>
      <c r="R416" s="313"/>
      <c r="S416" s="313"/>
      <c r="T416" s="313"/>
      <c r="U416" s="313"/>
      <c r="V416" s="359"/>
      <c r="W416" s="313"/>
      <c r="X416" s="313"/>
      <c r="Y416" s="313"/>
      <c r="Z416" s="313"/>
    </row>
    <row r="417" spans="1:26" ht="12.75" customHeight="1" thickBot="1" x14ac:dyDescent="0.25">
      <c r="A417" s="390"/>
      <c r="B417" s="345"/>
      <c r="C417" s="345"/>
      <c r="D417" s="345"/>
      <c r="E417" s="364" t="s">
        <v>36</v>
      </c>
      <c r="F417" s="365"/>
      <c r="G417" s="400"/>
      <c r="H417" s="401"/>
      <c r="I417" s="402"/>
      <c r="J417" s="366" t="s">
        <v>41</v>
      </c>
      <c r="K417" s="367"/>
      <c r="L417" s="367"/>
      <c r="M417" s="368"/>
      <c r="N417" s="332"/>
      <c r="O417" s="313"/>
      <c r="P417" s="313"/>
      <c r="Q417" s="313"/>
      <c r="R417" s="313"/>
      <c r="S417" s="313"/>
      <c r="T417" s="313"/>
      <c r="U417" s="313"/>
      <c r="V417" s="359"/>
      <c r="W417" s="313"/>
      <c r="X417" s="313"/>
      <c r="Y417" s="313"/>
      <c r="Z417" s="313"/>
    </row>
    <row r="418" spans="1:26" ht="12.75" customHeight="1" thickTop="1" x14ac:dyDescent="0.2">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59"/>
      <c r="W418" s="313"/>
      <c r="X418" s="313"/>
      <c r="Y418" s="313"/>
      <c r="Z418" s="313"/>
    </row>
    <row r="419" spans="1:26" ht="12.75" customHeight="1" thickBo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59"/>
      <c r="W419" s="313"/>
      <c r="X419" s="313"/>
      <c r="Y419" s="313"/>
      <c r="Z419" s="313"/>
    </row>
    <row r="420" spans="1:26" ht="12.75" customHeight="1" x14ac:dyDescent="0.2">
      <c r="A420" s="313"/>
      <c r="B420" s="313"/>
      <c r="C420" s="313"/>
      <c r="D420" s="313"/>
      <c r="E420" s="313"/>
      <c r="F420" s="313"/>
      <c r="G420" s="313"/>
      <c r="H420" s="313"/>
      <c r="I420" s="313"/>
      <c r="J420" s="313"/>
      <c r="K420" s="313"/>
      <c r="L420" s="313"/>
      <c r="M420" s="313"/>
      <c r="N420" s="313"/>
      <c r="O420" s="313"/>
      <c r="P420" s="369" t="s">
        <v>42</v>
      </c>
      <c r="Q420" s="370"/>
      <c r="R420" s="313"/>
      <c r="S420" s="313"/>
      <c r="T420" s="313"/>
      <c r="U420" s="313"/>
      <c r="V420" s="359"/>
      <c r="W420" s="313"/>
      <c r="X420" s="313"/>
      <c r="Y420" s="313"/>
      <c r="Z420" s="313"/>
    </row>
    <row r="421" spans="1:26" ht="12.75" customHeight="1" x14ac:dyDescent="0.2">
      <c r="A421" s="313"/>
      <c r="B421" s="313"/>
      <c r="C421" s="313"/>
      <c r="D421" s="313"/>
      <c r="E421" s="313"/>
      <c r="F421" s="313"/>
      <c r="G421" s="313"/>
      <c r="H421" s="313"/>
      <c r="I421" s="313"/>
      <c r="J421" s="313"/>
      <c r="K421" s="313"/>
      <c r="L421" s="313"/>
      <c r="M421" s="313"/>
      <c r="N421" s="313"/>
      <c r="O421" s="313"/>
      <c r="P421" s="371"/>
      <c r="Q421" s="372"/>
      <c r="R421" s="313"/>
      <c r="S421" s="313"/>
      <c r="T421" s="313"/>
      <c r="U421" s="313"/>
      <c r="V421" s="359"/>
      <c r="W421" s="313"/>
      <c r="X421" s="313"/>
      <c r="Y421" s="313"/>
      <c r="Z421" s="313"/>
    </row>
    <row r="422" spans="1:26" ht="12.75" customHeight="1" x14ac:dyDescent="0.2">
      <c r="A422" s="313"/>
      <c r="B422" s="313"/>
      <c r="C422" s="313"/>
      <c r="D422" s="313"/>
      <c r="E422" s="313"/>
      <c r="F422" s="313"/>
      <c r="G422" s="313"/>
      <c r="H422" s="313"/>
      <c r="I422" s="313"/>
      <c r="J422" s="313"/>
      <c r="K422" s="313"/>
      <c r="L422" s="313"/>
      <c r="M422" s="313"/>
      <c r="N422" s="313"/>
      <c r="O422" s="313"/>
      <c r="P422" s="371" t="b">
        <v>0</v>
      </c>
      <c r="Q422" s="373" t="str">
        <f>CONCATENATE("OCTOBER 1, ",$M$7-1,"- MARCH 31, ",$M$7)</f>
        <v>OCTOBER 1, 2022- MARCH 31, 2023</v>
      </c>
      <c r="R422" s="313"/>
      <c r="S422" s="313"/>
      <c r="T422" s="313"/>
      <c r="U422" s="313"/>
      <c r="V422" s="359"/>
      <c r="W422" s="313"/>
      <c r="X422" s="313"/>
      <c r="Y422" s="313"/>
      <c r="Z422" s="313"/>
    </row>
    <row r="423" spans="1:26" ht="12.75" customHeight="1" x14ac:dyDescent="0.2">
      <c r="A423" s="313"/>
      <c r="B423" s="313"/>
      <c r="C423" s="313"/>
      <c r="D423" s="313"/>
      <c r="E423" s="313"/>
      <c r="F423" s="313"/>
      <c r="G423" s="313"/>
      <c r="H423" s="313"/>
      <c r="I423" s="313"/>
      <c r="J423" s="313"/>
      <c r="K423" s="313"/>
      <c r="L423" s="313"/>
      <c r="M423" s="313"/>
      <c r="N423" s="313"/>
      <c r="O423" s="313"/>
      <c r="P423" s="371" t="b">
        <v>1</v>
      </c>
      <c r="Q423" s="373" t="str">
        <f>CONCATENATE("APRIL 1 - SEPTEMBER 30, ",$M$7)</f>
        <v>APRIL 1 - SEPTEMBER 30, 2023</v>
      </c>
      <c r="R423" s="313"/>
      <c r="S423" s="313"/>
      <c r="T423" s="313"/>
      <c r="U423" s="313"/>
      <c r="V423" s="359"/>
      <c r="W423" s="313"/>
      <c r="X423" s="313"/>
      <c r="Y423" s="313"/>
      <c r="Z423" s="313"/>
    </row>
    <row r="424" spans="1:26" ht="12.75" customHeight="1" x14ac:dyDescent="0.2">
      <c r="A424" s="313"/>
      <c r="B424" s="313"/>
      <c r="C424" s="313"/>
      <c r="D424" s="313"/>
      <c r="E424" s="313"/>
      <c r="F424" s="313"/>
      <c r="G424" s="313"/>
      <c r="H424" s="313"/>
      <c r="I424" s="313"/>
      <c r="J424" s="313"/>
      <c r="K424" s="313"/>
      <c r="L424" s="313"/>
      <c r="M424" s="313"/>
      <c r="N424" s="313"/>
      <c r="O424" s="313"/>
      <c r="P424" s="371" t="b">
        <v>0</v>
      </c>
      <c r="Q424" s="372"/>
      <c r="R424" s="313"/>
      <c r="S424" s="313"/>
      <c r="T424" s="313"/>
      <c r="U424" s="313"/>
      <c r="V424" s="359"/>
      <c r="W424" s="313"/>
      <c r="X424" s="313"/>
      <c r="Y424" s="313"/>
      <c r="Z424" s="313"/>
    </row>
    <row r="425" spans="1:26" ht="12.75" customHeight="1" thickBot="1" x14ac:dyDescent="0.25">
      <c r="A425" s="313"/>
      <c r="B425" s="313"/>
      <c r="C425" s="313"/>
      <c r="D425" s="313"/>
      <c r="E425" s="313"/>
      <c r="F425" s="313"/>
      <c r="G425" s="313"/>
      <c r="H425" s="313"/>
      <c r="I425" s="313"/>
      <c r="J425" s="313"/>
      <c r="K425" s="313"/>
      <c r="L425" s="313"/>
      <c r="M425" s="313"/>
      <c r="N425" s="313"/>
      <c r="O425" s="313"/>
      <c r="P425" s="374">
        <v>1</v>
      </c>
      <c r="Q425" s="375"/>
      <c r="R425" s="313"/>
      <c r="S425" s="313"/>
      <c r="T425" s="313"/>
      <c r="U425" s="313"/>
      <c r="V425" s="359"/>
      <c r="W425" s="313"/>
      <c r="X425" s="313"/>
      <c r="Y425" s="313"/>
      <c r="Z425" s="313"/>
    </row>
    <row r="426" spans="1:26" ht="12.75" customHeight="1" x14ac:dyDescent="0.2">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59"/>
      <c r="W426" s="313"/>
      <c r="X426" s="313"/>
      <c r="Y426" s="313"/>
      <c r="Z426" s="313"/>
    </row>
    <row r="427" spans="1:26" ht="12.75" customHeight="1" x14ac:dyDescent="0.2">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59"/>
      <c r="W427" s="313"/>
      <c r="X427" s="313"/>
      <c r="Y427" s="313"/>
      <c r="Z427" s="313"/>
    </row>
    <row r="428" spans="1:26" ht="12.75" customHeight="1" x14ac:dyDescent="0.2">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59"/>
      <c r="W428" s="313"/>
      <c r="X428" s="313"/>
      <c r="Y428" s="313"/>
      <c r="Z428" s="313"/>
    </row>
    <row r="429" spans="1:26" ht="12.75" customHeight="1" x14ac:dyDescent="0.2">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59"/>
      <c r="W429" s="313"/>
      <c r="X429" s="313"/>
      <c r="Y429" s="313"/>
      <c r="Z429" s="313"/>
    </row>
    <row r="430" spans="1:26" ht="12.75" customHeight="1" x14ac:dyDescent="0.2">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59"/>
      <c r="W430" s="313"/>
      <c r="X430" s="313"/>
      <c r="Y430" s="313"/>
      <c r="Z430" s="313"/>
    </row>
    <row r="431" spans="1:26" ht="12.75" customHeight="1" x14ac:dyDescent="0.2">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59"/>
      <c r="W431" s="313"/>
      <c r="X431" s="313"/>
      <c r="Y431" s="313"/>
      <c r="Z431" s="313"/>
    </row>
    <row r="432" spans="1:26" ht="12.75" customHeight="1" x14ac:dyDescent="0.2">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59"/>
      <c r="W432" s="313"/>
      <c r="X432" s="313"/>
      <c r="Y432" s="313"/>
      <c r="Z432" s="313"/>
    </row>
    <row r="433" spans="1:26" ht="12.75" customHeight="1" x14ac:dyDescent="0.2">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59"/>
      <c r="W433" s="313"/>
      <c r="X433" s="313"/>
      <c r="Y433" s="313"/>
      <c r="Z433" s="313"/>
    </row>
    <row r="434" spans="1:26" ht="12.75" customHeight="1" x14ac:dyDescent="0.2">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59"/>
      <c r="W434" s="313"/>
      <c r="X434" s="313"/>
      <c r="Y434" s="313"/>
      <c r="Z434" s="313"/>
    </row>
    <row r="435" spans="1:26" ht="12.75" customHeight="1" x14ac:dyDescent="0.2">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59"/>
      <c r="W435" s="313"/>
      <c r="X435" s="313"/>
      <c r="Y435" s="313"/>
      <c r="Z435" s="313"/>
    </row>
    <row r="436" spans="1:26" ht="12.75" customHeight="1" x14ac:dyDescent="0.2">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59"/>
      <c r="W436" s="313"/>
      <c r="X436" s="313"/>
      <c r="Y436" s="313"/>
      <c r="Z436" s="313"/>
    </row>
    <row r="437" spans="1:26" ht="12.75" customHeight="1" x14ac:dyDescent="0.2">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59"/>
      <c r="W437" s="313"/>
      <c r="X437" s="313"/>
      <c r="Y437" s="313"/>
      <c r="Z437" s="313"/>
    </row>
    <row r="438" spans="1:26" ht="12.75" customHeight="1" x14ac:dyDescent="0.2">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59"/>
      <c r="W438" s="313"/>
      <c r="X438" s="313"/>
      <c r="Y438" s="313"/>
      <c r="Z438" s="313"/>
    </row>
    <row r="439" spans="1:26" ht="12.75" customHeight="1" x14ac:dyDescent="0.2">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59"/>
      <c r="W439" s="313"/>
      <c r="X439" s="313"/>
      <c r="Y439" s="313"/>
      <c r="Z439" s="313"/>
    </row>
    <row r="440" spans="1:26" ht="12.75" customHeight="1" x14ac:dyDescent="0.2">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59"/>
      <c r="W440" s="313"/>
      <c r="X440" s="313"/>
      <c r="Y440" s="313"/>
      <c r="Z440" s="313"/>
    </row>
    <row r="441" spans="1:26" ht="12.75" customHeight="1" x14ac:dyDescent="0.2">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59"/>
      <c r="W441" s="313"/>
      <c r="X441" s="313"/>
      <c r="Y441" s="313"/>
      <c r="Z441" s="313"/>
    </row>
    <row r="442" spans="1:26" ht="12.75" customHeight="1" x14ac:dyDescent="0.2">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59"/>
      <c r="W442" s="313"/>
      <c r="X442" s="313"/>
      <c r="Y442" s="313"/>
      <c r="Z442" s="313"/>
    </row>
    <row r="443" spans="1:26" ht="12.75" customHeight="1" x14ac:dyDescent="0.2">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59"/>
      <c r="W443" s="313"/>
      <c r="X443" s="313"/>
      <c r="Y443" s="313"/>
      <c r="Z443" s="313"/>
    </row>
    <row r="444" spans="1:26" ht="12.75" customHeight="1" x14ac:dyDescent="0.2">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59"/>
      <c r="W444" s="313"/>
      <c r="X444" s="313"/>
      <c r="Y444" s="313"/>
      <c r="Z444" s="313"/>
    </row>
    <row r="445" spans="1:26" ht="12.75" customHeight="1" x14ac:dyDescent="0.2">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59"/>
      <c r="W445" s="313"/>
      <c r="X445" s="313"/>
      <c r="Y445" s="313"/>
      <c r="Z445" s="313"/>
    </row>
    <row r="446" spans="1:26" ht="12.75" customHeight="1" x14ac:dyDescent="0.2">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59"/>
      <c r="W446" s="313"/>
      <c r="X446" s="313"/>
      <c r="Y446" s="313"/>
      <c r="Z446" s="313"/>
    </row>
    <row r="447" spans="1:26" ht="12.75" customHeight="1" x14ac:dyDescent="0.2">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59"/>
      <c r="W447" s="313"/>
      <c r="X447" s="313"/>
      <c r="Y447" s="313"/>
      <c r="Z447" s="313"/>
    </row>
    <row r="448" spans="1:26" ht="12.75" customHeight="1" x14ac:dyDescent="0.2">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59"/>
      <c r="W448" s="313"/>
      <c r="X448" s="313"/>
      <c r="Y448" s="313"/>
      <c r="Z448" s="313"/>
    </row>
    <row r="449" spans="1:26" ht="12.75" customHeight="1" x14ac:dyDescent="0.2">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59"/>
      <c r="W449" s="313"/>
      <c r="X449" s="313"/>
      <c r="Y449" s="313"/>
      <c r="Z449" s="313"/>
    </row>
    <row r="450" spans="1:26" ht="12.75" customHeight="1" x14ac:dyDescent="0.2">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59"/>
      <c r="W450" s="313"/>
      <c r="X450" s="313"/>
      <c r="Y450" s="313"/>
      <c r="Z450" s="313"/>
    </row>
    <row r="451" spans="1:26" ht="12.75" customHeight="1" x14ac:dyDescent="0.2">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59"/>
      <c r="W451" s="313"/>
      <c r="X451" s="313"/>
      <c r="Y451" s="313"/>
      <c r="Z451" s="313"/>
    </row>
    <row r="452" spans="1:26" ht="12.75" customHeight="1" x14ac:dyDescent="0.2">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59"/>
      <c r="W452" s="313"/>
      <c r="X452" s="313"/>
      <c r="Y452" s="313"/>
      <c r="Z452" s="313"/>
    </row>
    <row r="453" spans="1:26" ht="12.75" customHeight="1" x14ac:dyDescent="0.2">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59"/>
      <c r="W453" s="313"/>
      <c r="X453" s="313"/>
      <c r="Y453" s="313"/>
      <c r="Z453" s="313"/>
    </row>
    <row r="454" spans="1:26" ht="12.75" customHeight="1" x14ac:dyDescent="0.2">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59"/>
      <c r="W454" s="313"/>
      <c r="X454" s="313"/>
      <c r="Y454" s="313"/>
      <c r="Z454" s="313"/>
    </row>
    <row r="455" spans="1:26" ht="12.75" customHeight="1" x14ac:dyDescent="0.2">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59"/>
      <c r="W455" s="313"/>
      <c r="X455" s="313"/>
      <c r="Y455" s="313"/>
      <c r="Z455" s="313"/>
    </row>
    <row r="456" spans="1:26" ht="12.75" customHeight="1" x14ac:dyDescent="0.2">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59"/>
      <c r="W456" s="313"/>
      <c r="X456" s="313"/>
      <c r="Y456" s="313"/>
      <c r="Z456" s="313"/>
    </row>
    <row r="457" spans="1:26" ht="12.75" customHeight="1" x14ac:dyDescent="0.2">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59"/>
      <c r="W457" s="313"/>
      <c r="X457" s="313"/>
      <c r="Y457" s="313"/>
      <c r="Z457" s="313"/>
    </row>
    <row r="458" spans="1:26" ht="12.75" customHeight="1" x14ac:dyDescent="0.2">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59"/>
      <c r="W458" s="313"/>
      <c r="X458" s="313"/>
      <c r="Y458" s="313"/>
      <c r="Z458" s="313"/>
    </row>
    <row r="459" spans="1:26" ht="12.75" customHeight="1" x14ac:dyDescent="0.2">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59"/>
      <c r="W459" s="313"/>
      <c r="X459" s="313"/>
      <c r="Y459" s="313"/>
      <c r="Z459" s="313"/>
    </row>
    <row r="460" spans="1:26" ht="12.75" customHeight="1" x14ac:dyDescent="0.2">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59"/>
      <c r="W460" s="313"/>
      <c r="X460" s="313"/>
      <c r="Y460" s="313"/>
      <c r="Z460" s="313"/>
    </row>
    <row r="461" spans="1:26" ht="12.75" customHeight="1" x14ac:dyDescent="0.2">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59"/>
      <c r="W461" s="313"/>
      <c r="X461" s="313"/>
      <c r="Y461" s="313"/>
      <c r="Z461" s="313"/>
    </row>
    <row r="462" spans="1:26" ht="12.75" customHeight="1" x14ac:dyDescent="0.2">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59"/>
      <c r="W462" s="313"/>
      <c r="X462" s="313"/>
      <c r="Y462" s="313"/>
      <c r="Z462" s="313"/>
    </row>
    <row r="463" spans="1:26" ht="12.75" customHeight="1" x14ac:dyDescent="0.2">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59"/>
      <c r="W463" s="313"/>
      <c r="X463" s="313"/>
      <c r="Y463" s="313"/>
      <c r="Z463" s="313"/>
    </row>
    <row r="464" spans="1:26" ht="12.75" customHeight="1" x14ac:dyDescent="0.2">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59"/>
      <c r="W464" s="313"/>
      <c r="X464" s="313"/>
      <c r="Y464" s="313"/>
      <c r="Z464" s="313"/>
    </row>
    <row r="465" spans="1:26" ht="12.75" customHeight="1" x14ac:dyDescent="0.2">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59"/>
      <c r="W465" s="313"/>
      <c r="X465" s="313"/>
      <c r="Y465" s="313"/>
      <c r="Z465" s="313"/>
    </row>
    <row r="466" spans="1:26" ht="12.75" customHeight="1" x14ac:dyDescent="0.2">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59"/>
      <c r="W466" s="313"/>
      <c r="X466" s="313"/>
      <c r="Y466" s="313"/>
      <c r="Z466" s="313"/>
    </row>
    <row r="467" spans="1:26" ht="12.75" customHeight="1" x14ac:dyDescent="0.2">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59"/>
      <c r="W467" s="313"/>
      <c r="X467" s="313"/>
      <c r="Y467" s="313"/>
      <c r="Z467" s="313"/>
    </row>
    <row r="468" spans="1:26" ht="12.75" customHeight="1" x14ac:dyDescent="0.2">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59"/>
      <c r="W468" s="313"/>
      <c r="X468" s="313"/>
      <c r="Y468" s="313"/>
      <c r="Z468" s="313"/>
    </row>
    <row r="469" spans="1:26" ht="12.75" customHeight="1" x14ac:dyDescent="0.2">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59"/>
      <c r="W469" s="313"/>
      <c r="X469" s="313"/>
      <c r="Y469" s="313"/>
      <c r="Z469" s="313"/>
    </row>
    <row r="470" spans="1:26" ht="12.75" customHeight="1" x14ac:dyDescent="0.2">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59"/>
      <c r="W470" s="313"/>
      <c r="X470" s="313"/>
      <c r="Y470" s="313"/>
      <c r="Z470" s="313"/>
    </row>
    <row r="471" spans="1:26" ht="12.75" customHeight="1" x14ac:dyDescent="0.2">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59"/>
      <c r="W471" s="313"/>
      <c r="X471" s="313"/>
      <c r="Y471" s="313"/>
      <c r="Z471" s="313"/>
    </row>
    <row r="472" spans="1:26" ht="12.75" customHeight="1" x14ac:dyDescent="0.2">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59"/>
      <c r="W472" s="313"/>
      <c r="X472" s="313"/>
      <c r="Y472" s="313"/>
      <c r="Z472" s="313"/>
    </row>
    <row r="473" spans="1:26" ht="12.75" customHeight="1" x14ac:dyDescent="0.2">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59"/>
      <c r="W473" s="313"/>
      <c r="X473" s="313"/>
      <c r="Y473" s="313"/>
      <c r="Z473" s="313"/>
    </row>
    <row r="474" spans="1:26" ht="12.75" customHeight="1" x14ac:dyDescent="0.2">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59"/>
      <c r="W474" s="313"/>
      <c r="X474" s="313"/>
      <c r="Y474" s="313"/>
      <c r="Z474" s="313"/>
    </row>
    <row r="475" spans="1:26" ht="12.75" customHeight="1" x14ac:dyDescent="0.2">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59"/>
      <c r="W475" s="313"/>
      <c r="X475" s="313"/>
      <c r="Y475" s="313"/>
      <c r="Z475" s="313"/>
    </row>
    <row r="476" spans="1:26" ht="12.75" customHeight="1" x14ac:dyDescent="0.2">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59"/>
      <c r="W476" s="313"/>
      <c r="X476" s="313"/>
      <c r="Y476" s="313"/>
      <c r="Z476" s="313"/>
    </row>
    <row r="477" spans="1:26" ht="12.75" customHeight="1" x14ac:dyDescent="0.2">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59"/>
      <c r="W477" s="313"/>
      <c r="X477" s="313"/>
      <c r="Y477" s="313"/>
      <c r="Z477" s="313"/>
    </row>
    <row r="478" spans="1:26" ht="12.75" customHeight="1" x14ac:dyDescent="0.2">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59"/>
      <c r="W478" s="313"/>
      <c r="X478" s="313"/>
      <c r="Y478" s="313"/>
      <c r="Z478" s="313"/>
    </row>
    <row r="479" spans="1:26" ht="12.75" customHeight="1" x14ac:dyDescent="0.2">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59"/>
      <c r="W479" s="313"/>
      <c r="X479" s="313"/>
      <c r="Y479" s="313"/>
      <c r="Z479" s="313"/>
    </row>
    <row r="480" spans="1:26" ht="12.75" customHeight="1" x14ac:dyDescent="0.2">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59"/>
      <c r="W480" s="313"/>
      <c r="X480" s="313"/>
      <c r="Y480" s="313"/>
      <c r="Z480" s="313"/>
    </row>
    <row r="481" spans="1:26" ht="12.75" customHeight="1" x14ac:dyDescent="0.2">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59"/>
      <c r="W481" s="313"/>
      <c r="X481" s="313"/>
      <c r="Y481" s="313"/>
      <c r="Z481" s="313"/>
    </row>
    <row r="482" spans="1:26" ht="12.75" customHeight="1" x14ac:dyDescent="0.2">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59"/>
      <c r="W482" s="313"/>
      <c r="X482" s="313"/>
      <c r="Y482" s="313"/>
      <c r="Z482" s="313"/>
    </row>
    <row r="483" spans="1:26" ht="12.75" customHeight="1" x14ac:dyDescent="0.2">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59"/>
      <c r="W483" s="313"/>
      <c r="X483" s="313"/>
      <c r="Y483" s="313"/>
      <c r="Z483" s="313"/>
    </row>
    <row r="484" spans="1:26" ht="12.75" customHeight="1" x14ac:dyDescent="0.2">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59"/>
      <c r="W484" s="313"/>
      <c r="X484" s="313"/>
      <c r="Y484" s="313"/>
      <c r="Z484" s="313"/>
    </row>
    <row r="485" spans="1:26" ht="12.75" customHeight="1" x14ac:dyDescent="0.2">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59"/>
      <c r="W485" s="313"/>
      <c r="X485" s="313"/>
      <c r="Y485" s="313"/>
      <c r="Z485" s="313"/>
    </row>
    <row r="486" spans="1:26" ht="12.75" customHeight="1" x14ac:dyDescent="0.2">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59"/>
      <c r="W486" s="313"/>
      <c r="X486" s="313"/>
      <c r="Y486" s="313"/>
      <c r="Z486" s="313"/>
    </row>
    <row r="487" spans="1:26" ht="12.75" customHeight="1" x14ac:dyDescent="0.2">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59"/>
      <c r="W487" s="313"/>
      <c r="X487" s="313"/>
      <c r="Y487" s="313"/>
      <c r="Z487" s="313"/>
    </row>
    <row r="488" spans="1:26" ht="12.75" customHeight="1" x14ac:dyDescent="0.2">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59"/>
      <c r="W488" s="313"/>
      <c r="X488" s="313"/>
      <c r="Y488" s="313"/>
      <c r="Z488" s="313"/>
    </row>
    <row r="489" spans="1:26" ht="12.75" customHeight="1" x14ac:dyDescent="0.2">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59"/>
      <c r="W489" s="313"/>
      <c r="X489" s="313"/>
      <c r="Y489" s="313"/>
      <c r="Z489" s="313"/>
    </row>
    <row r="490" spans="1:26" ht="12.75" customHeight="1" x14ac:dyDescent="0.2">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59"/>
      <c r="W490" s="313"/>
      <c r="X490" s="313"/>
      <c r="Y490" s="313"/>
      <c r="Z490" s="313"/>
    </row>
    <row r="491" spans="1:26" ht="12.75" customHeight="1" x14ac:dyDescent="0.2">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59"/>
      <c r="W491" s="313"/>
      <c r="X491" s="313"/>
      <c r="Y491" s="313"/>
      <c r="Z491" s="313"/>
    </row>
    <row r="492" spans="1:26" ht="12.75" customHeight="1" x14ac:dyDescent="0.2">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59"/>
      <c r="W492" s="313"/>
      <c r="X492" s="313"/>
      <c r="Y492" s="313"/>
      <c r="Z492" s="313"/>
    </row>
    <row r="493" spans="1:26" ht="12.75" customHeight="1" x14ac:dyDescent="0.2">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59"/>
      <c r="W493" s="313"/>
      <c r="X493" s="313"/>
      <c r="Y493" s="313"/>
      <c r="Z493" s="313"/>
    </row>
    <row r="494" spans="1:26" ht="12.75" customHeight="1" x14ac:dyDescent="0.2">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59"/>
      <c r="W494" s="313"/>
      <c r="X494" s="313"/>
      <c r="Y494" s="313"/>
      <c r="Z494" s="313"/>
    </row>
    <row r="495" spans="1:26" ht="12.75" customHeight="1" x14ac:dyDescent="0.2">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59"/>
      <c r="W495" s="313"/>
      <c r="X495" s="313"/>
      <c r="Y495" s="313"/>
      <c r="Z495" s="313"/>
    </row>
    <row r="496" spans="1:26" ht="12.75" customHeight="1" x14ac:dyDescent="0.2">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59"/>
      <c r="W496" s="313"/>
      <c r="X496" s="313"/>
      <c r="Y496" s="313"/>
      <c r="Z496" s="313"/>
    </row>
    <row r="497" spans="1:26" ht="12.75" customHeight="1" x14ac:dyDescent="0.2">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59"/>
      <c r="W497" s="313"/>
      <c r="X497" s="313"/>
      <c r="Y497" s="313"/>
      <c r="Z497" s="313"/>
    </row>
    <row r="498" spans="1:26" ht="12.75" customHeight="1" x14ac:dyDescent="0.2">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59"/>
      <c r="W498" s="313"/>
      <c r="X498" s="313"/>
      <c r="Y498" s="313"/>
      <c r="Z498" s="313"/>
    </row>
    <row r="499" spans="1:26" ht="12.75" customHeight="1" x14ac:dyDescent="0.2">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59"/>
      <c r="W499" s="313"/>
      <c r="X499" s="313"/>
      <c r="Y499" s="313"/>
      <c r="Z499" s="313"/>
    </row>
    <row r="500" spans="1:26" ht="12.75" customHeight="1" x14ac:dyDescent="0.2">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59"/>
      <c r="W500" s="313"/>
      <c r="X500" s="313"/>
      <c r="Y500" s="313"/>
      <c r="Z500" s="313"/>
    </row>
    <row r="501" spans="1:26" ht="12.75" customHeight="1" x14ac:dyDescent="0.2">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59"/>
      <c r="W501" s="313"/>
      <c r="X501" s="313"/>
      <c r="Y501" s="313"/>
      <c r="Z501" s="313"/>
    </row>
    <row r="502" spans="1:26" ht="12.75" customHeight="1" x14ac:dyDescent="0.2">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59"/>
      <c r="W502" s="313"/>
      <c r="X502" s="313"/>
      <c r="Y502" s="313"/>
      <c r="Z502" s="313"/>
    </row>
    <row r="503" spans="1:26" ht="12.75" customHeight="1" x14ac:dyDescent="0.2">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59"/>
      <c r="W503" s="313"/>
      <c r="X503" s="313"/>
      <c r="Y503" s="313"/>
      <c r="Z503" s="313"/>
    </row>
    <row r="504" spans="1:26" ht="12.75" customHeight="1" x14ac:dyDescent="0.2">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59"/>
      <c r="W504" s="313"/>
      <c r="X504" s="313"/>
      <c r="Y504" s="313"/>
      <c r="Z504" s="313"/>
    </row>
    <row r="505" spans="1:26" ht="12.75" customHeight="1" x14ac:dyDescent="0.2">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59"/>
      <c r="W505" s="313"/>
      <c r="X505" s="313"/>
      <c r="Y505" s="313"/>
      <c r="Z505" s="313"/>
    </row>
    <row r="506" spans="1:26" ht="12.75" customHeight="1" x14ac:dyDescent="0.2">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59"/>
      <c r="W506" s="313"/>
      <c r="X506" s="313"/>
      <c r="Y506" s="313"/>
      <c r="Z506" s="313"/>
    </row>
    <row r="507" spans="1:26" ht="12.75" customHeight="1" x14ac:dyDescent="0.2">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59"/>
      <c r="W507" s="313"/>
      <c r="X507" s="313"/>
      <c r="Y507" s="313"/>
      <c r="Z507" s="313"/>
    </row>
    <row r="508" spans="1:26" ht="12.75" customHeight="1" x14ac:dyDescent="0.2">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59"/>
      <c r="W508" s="313"/>
      <c r="X508" s="313"/>
      <c r="Y508" s="313"/>
      <c r="Z508" s="313"/>
    </row>
    <row r="509" spans="1:26" ht="12.75" customHeight="1" x14ac:dyDescent="0.2">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59"/>
      <c r="W509" s="313"/>
      <c r="X509" s="313"/>
      <c r="Y509" s="313"/>
      <c r="Z509" s="313"/>
    </row>
    <row r="510" spans="1:26" ht="12.75" customHeight="1" x14ac:dyDescent="0.2">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59"/>
      <c r="W510" s="313"/>
      <c r="X510" s="313"/>
      <c r="Y510" s="313"/>
      <c r="Z510" s="313"/>
    </row>
    <row r="511" spans="1:26" ht="12.75" customHeight="1" x14ac:dyDescent="0.2">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59"/>
      <c r="W511" s="313"/>
      <c r="X511" s="313"/>
      <c r="Y511" s="313"/>
      <c r="Z511" s="313"/>
    </row>
    <row r="512" spans="1:26" ht="12.75" customHeight="1" x14ac:dyDescent="0.2">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59"/>
      <c r="W512" s="313"/>
      <c r="X512" s="313"/>
      <c r="Y512" s="313"/>
      <c r="Z512" s="313"/>
    </row>
    <row r="513" spans="1:26" ht="12.75" customHeight="1" x14ac:dyDescent="0.2">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59"/>
      <c r="W513" s="313"/>
      <c r="X513" s="313"/>
      <c r="Y513" s="313"/>
      <c r="Z513" s="313"/>
    </row>
    <row r="514" spans="1:26" ht="12.75" customHeight="1" x14ac:dyDescent="0.2">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59"/>
      <c r="W514" s="313"/>
      <c r="X514" s="313"/>
      <c r="Y514" s="313"/>
      <c r="Z514" s="313"/>
    </row>
    <row r="515" spans="1:26" ht="12.75" customHeight="1" x14ac:dyDescent="0.2">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59"/>
      <c r="W515" s="313"/>
      <c r="X515" s="313"/>
      <c r="Y515" s="313"/>
      <c r="Z515" s="313"/>
    </row>
    <row r="516" spans="1:26" ht="12.75" customHeight="1" x14ac:dyDescent="0.2">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59"/>
      <c r="W516" s="313"/>
      <c r="X516" s="313"/>
      <c r="Y516" s="313"/>
      <c r="Z516" s="313"/>
    </row>
    <row r="517" spans="1:26" ht="12.75" customHeight="1" x14ac:dyDescent="0.2">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59"/>
      <c r="W517" s="313"/>
      <c r="X517" s="313"/>
      <c r="Y517" s="313"/>
      <c r="Z517" s="313"/>
    </row>
    <row r="518" spans="1:26" ht="12.75" customHeight="1" x14ac:dyDescent="0.2">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59"/>
      <c r="W518" s="313"/>
      <c r="X518" s="313"/>
      <c r="Y518" s="313"/>
      <c r="Z518" s="313"/>
    </row>
    <row r="519" spans="1:26" ht="12.75" customHeight="1" x14ac:dyDescent="0.2">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59"/>
      <c r="W519" s="313"/>
      <c r="X519" s="313"/>
      <c r="Y519" s="313"/>
      <c r="Z519" s="313"/>
    </row>
    <row r="520" spans="1:26" ht="12.75" customHeight="1" x14ac:dyDescent="0.2">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59"/>
      <c r="W520" s="313"/>
      <c r="X520" s="313"/>
      <c r="Y520" s="313"/>
      <c r="Z520" s="313"/>
    </row>
    <row r="521" spans="1:26" ht="12.75" customHeight="1" x14ac:dyDescent="0.2">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59"/>
      <c r="W521" s="313"/>
      <c r="X521" s="313"/>
      <c r="Y521" s="313"/>
      <c r="Z521" s="313"/>
    </row>
    <row r="522" spans="1:26" ht="12.75" customHeight="1" x14ac:dyDescent="0.2">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59"/>
      <c r="W522" s="313"/>
      <c r="X522" s="313"/>
      <c r="Y522" s="313"/>
      <c r="Z522" s="313"/>
    </row>
    <row r="523" spans="1:26" ht="12.75" customHeight="1" x14ac:dyDescent="0.2">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59"/>
      <c r="W523" s="313"/>
      <c r="X523" s="313"/>
      <c r="Y523" s="313"/>
      <c r="Z523" s="313"/>
    </row>
    <row r="524" spans="1:26" ht="12.75" customHeight="1" x14ac:dyDescent="0.2">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59"/>
      <c r="W524" s="313"/>
      <c r="X524" s="313"/>
      <c r="Y524" s="313"/>
      <c r="Z524" s="313"/>
    </row>
    <row r="525" spans="1:26" ht="12.75" customHeight="1" x14ac:dyDescent="0.2">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59"/>
      <c r="W525" s="313"/>
      <c r="X525" s="313"/>
      <c r="Y525" s="313"/>
      <c r="Z525" s="313"/>
    </row>
    <row r="526" spans="1:26" ht="12.75" customHeight="1" x14ac:dyDescent="0.2">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59"/>
      <c r="W526" s="313"/>
      <c r="X526" s="313"/>
      <c r="Y526" s="313"/>
      <c r="Z526" s="313"/>
    </row>
    <row r="527" spans="1:26" ht="12.75" customHeight="1" x14ac:dyDescent="0.2">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59"/>
      <c r="W527" s="313"/>
      <c r="X527" s="313"/>
      <c r="Y527" s="313"/>
      <c r="Z527" s="313"/>
    </row>
    <row r="528" spans="1:26" ht="12.75" customHeight="1" x14ac:dyDescent="0.2">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59"/>
      <c r="W528" s="313"/>
      <c r="X528" s="313"/>
      <c r="Y528" s="313"/>
      <c r="Z528" s="313"/>
    </row>
    <row r="529" spans="1:26" ht="12.75" customHeight="1" x14ac:dyDescent="0.2">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59"/>
      <c r="W529" s="313"/>
      <c r="X529" s="313"/>
      <c r="Y529" s="313"/>
      <c r="Z529" s="313"/>
    </row>
    <row r="530" spans="1:26" ht="12.75" customHeight="1" x14ac:dyDescent="0.2">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59"/>
      <c r="W530" s="313"/>
      <c r="X530" s="313"/>
      <c r="Y530" s="313"/>
      <c r="Z530" s="313"/>
    </row>
    <row r="531" spans="1:26" ht="12.75" customHeight="1" x14ac:dyDescent="0.2">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59"/>
      <c r="W531" s="313"/>
      <c r="X531" s="313"/>
      <c r="Y531" s="313"/>
      <c r="Z531" s="313"/>
    </row>
    <row r="532" spans="1:26" ht="12.75" customHeight="1" x14ac:dyDescent="0.2">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59"/>
      <c r="W532" s="313"/>
      <c r="X532" s="313"/>
      <c r="Y532" s="313"/>
      <c r="Z532" s="313"/>
    </row>
    <row r="533" spans="1:26" ht="12.75" customHeight="1" x14ac:dyDescent="0.2">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59"/>
      <c r="W533" s="313"/>
      <c r="X533" s="313"/>
      <c r="Y533" s="313"/>
      <c r="Z533" s="313"/>
    </row>
    <row r="534" spans="1:26" ht="12.75" customHeight="1" x14ac:dyDescent="0.2">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59"/>
      <c r="W534" s="313"/>
      <c r="X534" s="313"/>
      <c r="Y534" s="313"/>
      <c r="Z534" s="313"/>
    </row>
    <row r="535" spans="1:26" ht="12.75" customHeight="1" x14ac:dyDescent="0.2">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59"/>
      <c r="W535" s="313"/>
      <c r="X535" s="313"/>
      <c r="Y535" s="313"/>
      <c r="Z535" s="313"/>
    </row>
    <row r="536" spans="1:26" ht="12.75" customHeight="1" x14ac:dyDescent="0.2">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59"/>
      <c r="W536" s="313"/>
      <c r="X536" s="313"/>
      <c r="Y536" s="313"/>
      <c r="Z536" s="313"/>
    </row>
    <row r="537" spans="1:26" ht="12.75" customHeight="1" x14ac:dyDescent="0.2">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59"/>
      <c r="W537" s="313"/>
      <c r="X537" s="313"/>
      <c r="Y537" s="313"/>
      <c r="Z537" s="313"/>
    </row>
    <row r="538" spans="1:26" ht="12.75" customHeight="1" x14ac:dyDescent="0.2">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59"/>
      <c r="W538" s="313"/>
      <c r="X538" s="313"/>
      <c r="Y538" s="313"/>
      <c r="Z538" s="313"/>
    </row>
    <row r="539" spans="1:26" ht="12.75" customHeight="1" x14ac:dyDescent="0.2">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59"/>
      <c r="W539" s="313"/>
      <c r="X539" s="313"/>
      <c r="Y539" s="313"/>
      <c r="Z539" s="313"/>
    </row>
    <row r="540" spans="1:26" ht="12.75" customHeight="1" x14ac:dyDescent="0.2">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59"/>
      <c r="W540" s="313"/>
      <c r="X540" s="313"/>
      <c r="Y540" s="313"/>
      <c r="Z540" s="313"/>
    </row>
    <row r="541" spans="1:26" ht="12.75" customHeight="1" x14ac:dyDescent="0.2">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59"/>
      <c r="W541" s="313"/>
      <c r="X541" s="313"/>
      <c r="Y541" s="313"/>
      <c r="Z541" s="313"/>
    </row>
    <row r="542" spans="1:26" ht="12.75" customHeight="1" x14ac:dyDescent="0.2">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59"/>
      <c r="W542" s="313"/>
      <c r="X542" s="313"/>
      <c r="Y542" s="313"/>
      <c r="Z542" s="313"/>
    </row>
    <row r="543" spans="1:26" ht="12.75" customHeight="1" x14ac:dyDescent="0.2">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59"/>
      <c r="W543" s="313"/>
      <c r="X543" s="313"/>
      <c r="Y543" s="313"/>
      <c r="Z543" s="313"/>
    </row>
    <row r="544" spans="1:26" ht="12.75" customHeight="1" x14ac:dyDescent="0.2">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59"/>
      <c r="W544" s="313"/>
      <c r="X544" s="313"/>
      <c r="Y544" s="313"/>
      <c r="Z544" s="313"/>
    </row>
    <row r="545" spans="1:26" ht="12.75" customHeight="1" x14ac:dyDescent="0.2">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59"/>
      <c r="W545" s="313"/>
      <c r="X545" s="313"/>
      <c r="Y545" s="313"/>
      <c r="Z545" s="313"/>
    </row>
    <row r="546" spans="1:26" ht="12.75" customHeight="1" x14ac:dyDescent="0.2">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59"/>
      <c r="W546" s="313"/>
      <c r="X546" s="313"/>
      <c r="Y546" s="313"/>
      <c r="Z546" s="313"/>
    </row>
    <row r="547" spans="1:26" ht="12.75" customHeight="1" x14ac:dyDescent="0.2">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59"/>
      <c r="W547" s="313"/>
      <c r="X547" s="313"/>
      <c r="Y547" s="313"/>
      <c r="Z547" s="313"/>
    </row>
    <row r="548" spans="1:26" ht="12.75" customHeight="1" x14ac:dyDescent="0.2">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59"/>
      <c r="W548" s="313"/>
      <c r="X548" s="313"/>
      <c r="Y548" s="313"/>
      <c r="Z548" s="313"/>
    </row>
    <row r="549" spans="1:26" ht="12.75" customHeight="1" x14ac:dyDescent="0.2">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59"/>
      <c r="W549" s="313"/>
      <c r="X549" s="313"/>
      <c r="Y549" s="313"/>
      <c r="Z549" s="313"/>
    </row>
    <row r="550" spans="1:26" ht="12.75" customHeight="1" x14ac:dyDescent="0.2">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59"/>
      <c r="W550" s="313"/>
      <c r="X550" s="313"/>
      <c r="Y550" s="313"/>
      <c r="Z550" s="313"/>
    </row>
    <row r="551" spans="1:26" ht="12.75" customHeight="1" x14ac:dyDescent="0.2">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59"/>
      <c r="W551" s="313"/>
      <c r="X551" s="313"/>
      <c r="Y551" s="313"/>
      <c r="Z551" s="313"/>
    </row>
    <row r="552" spans="1:26" ht="12.75" customHeight="1" x14ac:dyDescent="0.2">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59"/>
      <c r="W552" s="313"/>
      <c r="X552" s="313"/>
      <c r="Y552" s="313"/>
      <c r="Z552" s="313"/>
    </row>
    <row r="553" spans="1:26" ht="12.75" customHeight="1" x14ac:dyDescent="0.2">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59"/>
      <c r="W553" s="313"/>
      <c r="X553" s="313"/>
      <c r="Y553" s="313"/>
      <c r="Z553" s="313"/>
    </row>
    <row r="554" spans="1:26" ht="12.75" customHeight="1" x14ac:dyDescent="0.2">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59"/>
      <c r="W554" s="313"/>
      <c r="X554" s="313"/>
      <c r="Y554" s="313"/>
      <c r="Z554" s="313"/>
    </row>
    <row r="555" spans="1:26" ht="12.75" customHeight="1" x14ac:dyDescent="0.2">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59"/>
      <c r="W555" s="313"/>
      <c r="X555" s="313"/>
      <c r="Y555" s="313"/>
      <c r="Z555" s="313"/>
    </row>
    <row r="556" spans="1:26" ht="12.75" customHeight="1" x14ac:dyDescent="0.2">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59"/>
      <c r="W556" s="313"/>
      <c r="X556" s="313"/>
      <c r="Y556" s="313"/>
      <c r="Z556" s="313"/>
    </row>
    <row r="557" spans="1:26" ht="12.75" customHeight="1" x14ac:dyDescent="0.2">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59"/>
      <c r="W557" s="313"/>
      <c r="X557" s="313"/>
      <c r="Y557" s="313"/>
      <c r="Z557" s="313"/>
    </row>
    <row r="558" spans="1:26" ht="12.75" customHeight="1" x14ac:dyDescent="0.2">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59"/>
      <c r="W558" s="313"/>
      <c r="X558" s="313"/>
      <c r="Y558" s="313"/>
      <c r="Z558" s="313"/>
    </row>
    <row r="559" spans="1:26" ht="12.75" customHeight="1" x14ac:dyDescent="0.2">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59"/>
      <c r="W559" s="313"/>
      <c r="X559" s="313"/>
      <c r="Y559" s="313"/>
      <c r="Z559" s="313"/>
    </row>
    <row r="560" spans="1:26" ht="12.75" customHeight="1" x14ac:dyDescent="0.2">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59"/>
      <c r="W560" s="313"/>
      <c r="X560" s="313"/>
      <c r="Y560" s="313"/>
      <c r="Z560" s="313"/>
    </row>
    <row r="561" spans="1:26" ht="12.75" customHeight="1" x14ac:dyDescent="0.2">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59"/>
      <c r="W561" s="313"/>
      <c r="X561" s="313"/>
      <c r="Y561" s="313"/>
      <c r="Z561" s="313"/>
    </row>
    <row r="562" spans="1:26" ht="12.75" customHeight="1" x14ac:dyDescent="0.2">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59"/>
      <c r="W562" s="313"/>
      <c r="X562" s="313"/>
      <c r="Y562" s="313"/>
      <c r="Z562" s="313"/>
    </row>
    <row r="563" spans="1:26" ht="12.75" customHeight="1" x14ac:dyDescent="0.2">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59"/>
      <c r="W563" s="313"/>
      <c r="X563" s="313"/>
      <c r="Y563" s="313"/>
      <c r="Z563" s="313"/>
    </row>
    <row r="564" spans="1:26" ht="12.75" customHeight="1" x14ac:dyDescent="0.2">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59"/>
      <c r="W564" s="313"/>
      <c r="X564" s="313"/>
      <c r="Y564" s="313"/>
      <c r="Z564" s="313"/>
    </row>
    <row r="565" spans="1:26" ht="12.75" customHeight="1" x14ac:dyDescent="0.2">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59"/>
      <c r="W565" s="313"/>
      <c r="X565" s="313"/>
      <c r="Y565" s="313"/>
      <c r="Z565" s="313"/>
    </row>
    <row r="566" spans="1:26" ht="12.75" customHeight="1" x14ac:dyDescent="0.2">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59"/>
      <c r="W566" s="313"/>
      <c r="X566" s="313"/>
      <c r="Y566" s="313"/>
      <c r="Z566" s="313"/>
    </row>
    <row r="567" spans="1:26" ht="12.75" customHeight="1" x14ac:dyDescent="0.2">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59"/>
      <c r="W567" s="313"/>
      <c r="X567" s="313"/>
      <c r="Y567" s="313"/>
      <c r="Z567" s="313"/>
    </row>
    <row r="568" spans="1:26" ht="12.75" customHeight="1" x14ac:dyDescent="0.2">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59"/>
      <c r="W568" s="313"/>
      <c r="X568" s="313"/>
      <c r="Y568" s="313"/>
      <c r="Z568" s="313"/>
    </row>
    <row r="569" spans="1:26" ht="12.75" customHeight="1" x14ac:dyDescent="0.2">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59"/>
      <c r="W569" s="313"/>
      <c r="X569" s="313"/>
      <c r="Y569" s="313"/>
      <c r="Z569" s="313"/>
    </row>
    <row r="570" spans="1:26" ht="12.75" customHeight="1" x14ac:dyDescent="0.2">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59"/>
      <c r="W570" s="313"/>
      <c r="X570" s="313"/>
      <c r="Y570" s="313"/>
      <c r="Z570" s="313"/>
    </row>
    <row r="571" spans="1:26" ht="12.75" customHeight="1" x14ac:dyDescent="0.2">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59"/>
      <c r="W571" s="313"/>
      <c r="X571" s="313"/>
      <c r="Y571" s="313"/>
      <c r="Z571" s="313"/>
    </row>
    <row r="572" spans="1:26" ht="12.75" customHeight="1" x14ac:dyDescent="0.2">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59"/>
      <c r="W572" s="313"/>
      <c r="X572" s="313"/>
      <c r="Y572" s="313"/>
      <c r="Z572" s="313"/>
    </row>
    <row r="573" spans="1:26" ht="12.75" customHeight="1" x14ac:dyDescent="0.2">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59"/>
      <c r="W573" s="313"/>
      <c r="X573" s="313"/>
      <c r="Y573" s="313"/>
      <c r="Z573" s="313"/>
    </row>
    <row r="574" spans="1:26" ht="12.75" customHeight="1" x14ac:dyDescent="0.2">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59"/>
      <c r="W574" s="313"/>
      <c r="X574" s="313"/>
      <c r="Y574" s="313"/>
      <c r="Z574" s="313"/>
    </row>
    <row r="575" spans="1:26" ht="12.75" customHeight="1" x14ac:dyDescent="0.2">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59"/>
      <c r="W575" s="313"/>
      <c r="X575" s="313"/>
      <c r="Y575" s="313"/>
      <c r="Z575" s="313"/>
    </row>
    <row r="576" spans="1:26" ht="12.75" customHeight="1" x14ac:dyDescent="0.2">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59"/>
      <c r="W576" s="313"/>
      <c r="X576" s="313"/>
      <c r="Y576" s="313"/>
      <c r="Z576" s="313"/>
    </row>
    <row r="577" spans="1:26" ht="12.75" customHeight="1" x14ac:dyDescent="0.2">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59"/>
      <c r="W577" s="313"/>
      <c r="X577" s="313"/>
      <c r="Y577" s="313"/>
      <c r="Z577" s="313"/>
    </row>
    <row r="578" spans="1:26" ht="12.75" customHeight="1" x14ac:dyDescent="0.2">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59"/>
      <c r="W578" s="313"/>
      <c r="X578" s="313"/>
      <c r="Y578" s="313"/>
      <c r="Z578" s="313"/>
    </row>
    <row r="579" spans="1:26" ht="12.75" customHeight="1" x14ac:dyDescent="0.2">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59"/>
      <c r="W579" s="313"/>
      <c r="X579" s="313"/>
      <c r="Y579" s="313"/>
      <c r="Z579" s="313"/>
    </row>
    <row r="580" spans="1:26" ht="12.75" customHeight="1" x14ac:dyDescent="0.2">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59"/>
      <c r="W580" s="313"/>
      <c r="X580" s="313"/>
      <c r="Y580" s="313"/>
      <c r="Z580" s="313"/>
    </row>
    <row r="581" spans="1:26" ht="12.75" customHeight="1" x14ac:dyDescent="0.2">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59"/>
      <c r="W581" s="313"/>
      <c r="X581" s="313"/>
      <c r="Y581" s="313"/>
      <c r="Z581" s="313"/>
    </row>
    <row r="582" spans="1:26" ht="12.75" customHeight="1" x14ac:dyDescent="0.2">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59"/>
      <c r="W582" s="313"/>
      <c r="X582" s="313"/>
      <c r="Y582" s="313"/>
      <c r="Z582" s="313"/>
    </row>
    <row r="583" spans="1:26" ht="12.75" customHeight="1" x14ac:dyDescent="0.2">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59"/>
      <c r="W583" s="313"/>
      <c r="X583" s="313"/>
      <c r="Y583" s="313"/>
      <c r="Z583" s="313"/>
    </row>
    <row r="584" spans="1:26" ht="12.75" customHeight="1" x14ac:dyDescent="0.2">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59"/>
      <c r="W584" s="313"/>
      <c r="X584" s="313"/>
      <c r="Y584" s="313"/>
      <c r="Z584" s="313"/>
    </row>
    <row r="585" spans="1:26" ht="12.75" customHeight="1" x14ac:dyDescent="0.2">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59"/>
      <c r="W585" s="313"/>
      <c r="X585" s="313"/>
      <c r="Y585" s="313"/>
      <c r="Z585" s="313"/>
    </row>
    <row r="586" spans="1:26" ht="12.75" customHeight="1" x14ac:dyDescent="0.2">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59"/>
      <c r="W586" s="313"/>
      <c r="X586" s="313"/>
      <c r="Y586" s="313"/>
      <c r="Z586" s="313"/>
    </row>
    <row r="587" spans="1:26" ht="12.75" customHeight="1" x14ac:dyDescent="0.2">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59"/>
      <c r="W587" s="313"/>
      <c r="X587" s="313"/>
      <c r="Y587" s="313"/>
      <c r="Z587" s="313"/>
    </row>
    <row r="588" spans="1:26" ht="12.75" customHeight="1" x14ac:dyDescent="0.2">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59"/>
      <c r="W588" s="313"/>
      <c r="X588" s="313"/>
      <c r="Y588" s="313"/>
      <c r="Z588" s="313"/>
    </row>
    <row r="589" spans="1:26" ht="12.75" customHeight="1" x14ac:dyDescent="0.2">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59"/>
      <c r="W589" s="313"/>
      <c r="X589" s="313"/>
      <c r="Y589" s="313"/>
      <c r="Z589" s="313"/>
    </row>
    <row r="590" spans="1:26" ht="12.75" customHeight="1" x14ac:dyDescent="0.2">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59"/>
      <c r="W590" s="313"/>
      <c r="X590" s="313"/>
      <c r="Y590" s="313"/>
      <c r="Z590" s="313"/>
    </row>
    <row r="591" spans="1:26" ht="12.75" customHeight="1" x14ac:dyDescent="0.2">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59"/>
      <c r="W591" s="313"/>
      <c r="X591" s="313"/>
      <c r="Y591" s="313"/>
      <c r="Z591" s="313"/>
    </row>
    <row r="592" spans="1:26" ht="12.75" customHeight="1" x14ac:dyDescent="0.2">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59"/>
      <c r="W592" s="313"/>
      <c r="X592" s="313"/>
      <c r="Y592" s="313"/>
      <c r="Z592" s="313"/>
    </row>
    <row r="593" spans="1:26" ht="12.75" customHeight="1" x14ac:dyDescent="0.2">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59"/>
      <c r="W593" s="313"/>
      <c r="X593" s="313"/>
      <c r="Y593" s="313"/>
      <c r="Z593" s="313"/>
    </row>
    <row r="594" spans="1:26" ht="12.75" customHeight="1" x14ac:dyDescent="0.2">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59"/>
      <c r="W594" s="313"/>
      <c r="X594" s="313"/>
      <c r="Y594" s="313"/>
      <c r="Z594" s="313"/>
    </row>
    <row r="595" spans="1:26" ht="12.75" customHeight="1" x14ac:dyDescent="0.2">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59"/>
      <c r="W595" s="313"/>
      <c r="X595" s="313"/>
      <c r="Y595" s="313"/>
      <c r="Z595" s="313"/>
    </row>
    <row r="596" spans="1:26" ht="12.75" customHeight="1" x14ac:dyDescent="0.2">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59"/>
      <c r="W596" s="313"/>
      <c r="X596" s="313"/>
      <c r="Y596" s="313"/>
      <c r="Z596" s="313"/>
    </row>
    <row r="597" spans="1:26" ht="12.75" customHeight="1" x14ac:dyDescent="0.2">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59"/>
      <c r="W597" s="313"/>
      <c r="X597" s="313"/>
      <c r="Y597" s="313"/>
      <c r="Z597" s="313"/>
    </row>
    <row r="598" spans="1:26" ht="12.75" customHeight="1" x14ac:dyDescent="0.2">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59"/>
      <c r="W598" s="313"/>
      <c r="X598" s="313"/>
      <c r="Y598" s="313"/>
      <c r="Z598" s="313"/>
    </row>
    <row r="599" spans="1:26" ht="12.75" customHeight="1" x14ac:dyDescent="0.2">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59"/>
      <c r="W599" s="313"/>
      <c r="X599" s="313"/>
      <c r="Y599" s="313"/>
      <c r="Z599" s="313"/>
    </row>
    <row r="600" spans="1:26" ht="12.75" customHeight="1" x14ac:dyDescent="0.2">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59"/>
      <c r="W600" s="313"/>
      <c r="X600" s="313"/>
      <c r="Y600" s="313"/>
      <c r="Z600" s="313"/>
    </row>
    <row r="601" spans="1:26" ht="12.75" customHeight="1" x14ac:dyDescent="0.2">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59"/>
      <c r="W601" s="313"/>
      <c r="X601" s="313"/>
      <c r="Y601" s="313"/>
      <c r="Z601" s="313"/>
    </row>
    <row r="602" spans="1:26" ht="12.75" customHeight="1" x14ac:dyDescent="0.2">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59"/>
      <c r="W602" s="313"/>
      <c r="X602" s="313"/>
      <c r="Y602" s="313"/>
      <c r="Z602" s="313"/>
    </row>
    <row r="603" spans="1:26" ht="12.75" customHeight="1" x14ac:dyDescent="0.2">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59"/>
      <c r="W603" s="313"/>
      <c r="X603" s="313"/>
      <c r="Y603" s="313"/>
      <c r="Z603" s="313"/>
    </row>
    <row r="604" spans="1:26" ht="12.75" customHeight="1" x14ac:dyDescent="0.2">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59"/>
      <c r="W604" s="313"/>
      <c r="X604" s="313"/>
      <c r="Y604" s="313"/>
      <c r="Z604" s="313"/>
    </row>
    <row r="605" spans="1:26" ht="12.75" customHeight="1" x14ac:dyDescent="0.2">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59"/>
      <c r="W605" s="313"/>
      <c r="X605" s="313"/>
      <c r="Y605" s="313"/>
      <c r="Z605" s="313"/>
    </row>
    <row r="606" spans="1:26" ht="12.75" customHeight="1" x14ac:dyDescent="0.2">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59"/>
      <c r="W606" s="313"/>
      <c r="X606" s="313"/>
      <c r="Y606" s="313"/>
      <c r="Z606" s="313"/>
    </row>
    <row r="607" spans="1:26" ht="12.75" customHeight="1" x14ac:dyDescent="0.2">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59"/>
      <c r="W607" s="313"/>
      <c r="X607" s="313"/>
      <c r="Y607" s="313"/>
      <c r="Z607" s="313"/>
    </row>
    <row r="608" spans="1:26" ht="12.75" customHeight="1" x14ac:dyDescent="0.2">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59"/>
      <c r="W608" s="313"/>
      <c r="X608" s="313"/>
      <c r="Y608" s="313"/>
      <c r="Z608" s="313"/>
    </row>
    <row r="609" spans="1:26" ht="12.75" customHeight="1" x14ac:dyDescent="0.2">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59"/>
      <c r="W609" s="313"/>
      <c r="X609" s="313"/>
      <c r="Y609" s="313"/>
      <c r="Z609" s="313"/>
    </row>
    <row r="610" spans="1:26" ht="12.75" customHeight="1" x14ac:dyDescent="0.2">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59"/>
      <c r="W610" s="313"/>
      <c r="X610" s="313"/>
      <c r="Y610" s="313"/>
      <c r="Z610" s="313"/>
    </row>
    <row r="611" spans="1:26" ht="12.75" customHeight="1" x14ac:dyDescent="0.2">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59"/>
      <c r="W611" s="313"/>
      <c r="X611" s="313"/>
      <c r="Y611" s="313"/>
      <c r="Z611" s="313"/>
    </row>
    <row r="612" spans="1:26" ht="12.75" customHeight="1" x14ac:dyDescent="0.2">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59"/>
      <c r="W612" s="313"/>
      <c r="X612" s="313"/>
      <c r="Y612" s="313"/>
      <c r="Z612" s="313"/>
    </row>
    <row r="613" spans="1:26" ht="12.75" customHeight="1" x14ac:dyDescent="0.2">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59"/>
      <c r="W613" s="313"/>
      <c r="X613" s="313"/>
      <c r="Y613" s="313"/>
      <c r="Z613" s="313"/>
    </row>
    <row r="614" spans="1:26" ht="12.75" customHeight="1" x14ac:dyDescent="0.2">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59"/>
      <c r="W614" s="313"/>
      <c r="X614" s="313"/>
      <c r="Y614" s="313"/>
      <c r="Z614" s="313"/>
    </row>
    <row r="615" spans="1:26" ht="12.75" customHeight="1" x14ac:dyDescent="0.2">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59"/>
      <c r="W615" s="313"/>
      <c r="X615" s="313"/>
      <c r="Y615" s="313"/>
      <c r="Z615" s="313"/>
    </row>
    <row r="616" spans="1:26" ht="12.75" customHeight="1" x14ac:dyDescent="0.2">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59"/>
      <c r="W616" s="313"/>
      <c r="X616" s="313"/>
      <c r="Y616" s="313"/>
      <c r="Z616" s="313"/>
    </row>
    <row r="617" spans="1:26" ht="12.75" customHeight="1" x14ac:dyDescent="0.2">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59"/>
      <c r="W617" s="313"/>
      <c r="X617" s="313"/>
      <c r="Y617" s="313"/>
      <c r="Z617" s="313"/>
    </row>
    <row r="618" spans="1:26" ht="12.75" customHeight="1" x14ac:dyDescent="0.2">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59"/>
      <c r="W618" s="313"/>
      <c r="X618" s="313"/>
      <c r="Y618" s="313"/>
      <c r="Z618" s="313"/>
    </row>
    <row r="619" spans="1:26" ht="12.75" customHeight="1" x14ac:dyDescent="0.2">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59"/>
      <c r="W619" s="313"/>
      <c r="X619" s="313"/>
      <c r="Y619" s="313"/>
      <c r="Z619" s="313"/>
    </row>
    <row r="620" spans="1:26" ht="12.75" customHeight="1" x14ac:dyDescent="0.2">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59"/>
      <c r="W620" s="313"/>
      <c r="X620" s="313"/>
      <c r="Y620" s="313"/>
      <c r="Z620" s="313"/>
    </row>
    <row r="621" spans="1:26" ht="12.75" customHeight="1" x14ac:dyDescent="0.2">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59"/>
      <c r="W621" s="313"/>
      <c r="X621" s="313"/>
      <c r="Y621" s="313"/>
      <c r="Z621" s="313"/>
    </row>
    <row r="622" spans="1:26" ht="12.75" customHeight="1" x14ac:dyDescent="0.2">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59"/>
      <c r="W622" s="313"/>
      <c r="X622" s="313"/>
      <c r="Y622" s="313"/>
      <c r="Z622" s="313"/>
    </row>
    <row r="623" spans="1:26" ht="12.75" customHeight="1" x14ac:dyDescent="0.2">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59"/>
      <c r="W623" s="313"/>
      <c r="X623" s="313"/>
      <c r="Y623" s="313"/>
      <c r="Z623" s="313"/>
    </row>
    <row r="624" spans="1:26" ht="12.75" customHeight="1" x14ac:dyDescent="0.2">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59"/>
      <c r="W624" s="313"/>
      <c r="X624" s="313"/>
      <c r="Y624" s="313"/>
      <c r="Z624" s="313"/>
    </row>
    <row r="625" spans="1:26" ht="12.75" customHeight="1" x14ac:dyDescent="0.2">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59"/>
      <c r="W625" s="313"/>
      <c r="X625" s="313"/>
      <c r="Y625" s="313"/>
      <c r="Z625" s="313"/>
    </row>
    <row r="626" spans="1:26" ht="12.75" customHeight="1" x14ac:dyDescent="0.2">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59"/>
      <c r="W626" s="313"/>
      <c r="X626" s="313"/>
      <c r="Y626" s="313"/>
      <c r="Z626" s="313"/>
    </row>
    <row r="627" spans="1:26" ht="12.75" customHeight="1" x14ac:dyDescent="0.2">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59"/>
      <c r="W627" s="313"/>
      <c r="X627" s="313"/>
      <c r="Y627" s="313"/>
      <c r="Z627" s="313"/>
    </row>
    <row r="628" spans="1:26" ht="12.75" customHeight="1" x14ac:dyDescent="0.2">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59"/>
      <c r="W628" s="313"/>
      <c r="X628" s="313"/>
      <c r="Y628" s="313"/>
      <c r="Z628" s="313"/>
    </row>
    <row r="629" spans="1:26" ht="12.75" customHeight="1" x14ac:dyDescent="0.2">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59"/>
      <c r="W629" s="313"/>
      <c r="X629" s="313"/>
      <c r="Y629" s="313"/>
      <c r="Z629" s="313"/>
    </row>
    <row r="630" spans="1:26" ht="12.75" customHeight="1" x14ac:dyDescent="0.2">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59"/>
      <c r="W630" s="313"/>
      <c r="X630" s="313"/>
      <c r="Y630" s="313"/>
      <c r="Z630" s="313"/>
    </row>
    <row r="631" spans="1:26" ht="12.75" customHeight="1" x14ac:dyDescent="0.2">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59"/>
      <c r="W631" s="313"/>
      <c r="X631" s="313"/>
      <c r="Y631" s="313"/>
      <c r="Z631" s="313"/>
    </row>
    <row r="632" spans="1:26" ht="12.75" customHeight="1" x14ac:dyDescent="0.2">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59"/>
      <c r="W632" s="313"/>
      <c r="X632" s="313"/>
      <c r="Y632" s="313"/>
      <c r="Z632" s="313"/>
    </row>
    <row r="633" spans="1:26" ht="12.75" customHeight="1" x14ac:dyDescent="0.2">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59"/>
      <c r="W633" s="313"/>
      <c r="X633" s="313"/>
      <c r="Y633" s="313"/>
      <c r="Z633" s="313"/>
    </row>
    <row r="634" spans="1:26" ht="12.75" customHeight="1" x14ac:dyDescent="0.2">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59"/>
      <c r="W634" s="313"/>
      <c r="X634" s="313"/>
      <c r="Y634" s="313"/>
      <c r="Z634" s="313"/>
    </row>
    <row r="635" spans="1:26" ht="12.75" customHeight="1" x14ac:dyDescent="0.2">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59"/>
      <c r="W635" s="313"/>
      <c r="X635" s="313"/>
      <c r="Y635" s="313"/>
      <c r="Z635" s="313"/>
    </row>
    <row r="636" spans="1:26" ht="12.75" customHeight="1" x14ac:dyDescent="0.2">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59"/>
      <c r="W636" s="313"/>
      <c r="X636" s="313"/>
      <c r="Y636" s="313"/>
      <c r="Z636" s="313"/>
    </row>
    <row r="637" spans="1:26" ht="12.75" customHeight="1" x14ac:dyDescent="0.2">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59"/>
      <c r="W637" s="313"/>
      <c r="X637" s="313"/>
      <c r="Y637" s="313"/>
      <c r="Z637" s="313"/>
    </row>
    <row r="638" spans="1:26" ht="12.75" customHeight="1" x14ac:dyDescent="0.2">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59"/>
      <c r="W638" s="313"/>
      <c r="X638" s="313"/>
      <c r="Y638" s="313"/>
      <c r="Z638" s="313"/>
    </row>
    <row r="639" spans="1:26" ht="12.75" customHeight="1" x14ac:dyDescent="0.2">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59"/>
      <c r="W639" s="313"/>
      <c r="X639" s="313"/>
      <c r="Y639" s="313"/>
      <c r="Z639" s="313"/>
    </row>
    <row r="640" spans="1:26" ht="12.75" customHeight="1" x14ac:dyDescent="0.2">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59"/>
      <c r="W640" s="313"/>
      <c r="X640" s="313"/>
      <c r="Y640" s="313"/>
      <c r="Z640" s="313"/>
    </row>
    <row r="641" spans="1:26" ht="12.75" customHeight="1" x14ac:dyDescent="0.2">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59"/>
      <c r="W641" s="313"/>
      <c r="X641" s="313"/>
      <c r="Y641" s="313"/>
      <c r="Z641" s="313"/>
    </row>
    <row r="642" spans="1:26" ht="12.75" customHeight="1" x14ac:dyDescent="0.2">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59"/>
      <c r="W642" s="313"/>
      <c r="X642" s="313"/>
      <c r="Y642" s="313"/>
      <c r="Z642" s="313"/>
    </row>
    <row r="643" spans="1:26" ht="12.75" customHeight="1" x14ac:dyDescent="0.2">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59"/>
      <c r="W643" s="313"/>
      <c r="X643" s="313"/>
      <c r="Y643" s="313"/>
      <c r="Z643" s="313"/>
    </row>
    <row r="644" spans="1:26" ht="12.75" customHeight="1" x14ac:dyDescent="0.2">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59"/>
      <c r="W644" s="313"/>
      <c r="X644" s="313"/>
      <c r="Y644" s="313"/>
      <c r="Z644" s="313"/>
    </row>
    <row r="645" spans="1:26" ht="12.75" customHeight="1" x14ac:dyDescent="0.2">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59"/>
      <c r="W645" s="313"/>
      <c r="X645" s="313"/>
      <c r="Y645" s="313"/>
      <c r="Z645" s="313"/>
    </row>
    <row r="646" spans="1:26" ht="12.75" customHeight="1" x14ac:dyDescent="0.2">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59"/>
      <c r="W646" s="313"/>
      <c r="X646" s="313"/>
      <c r="Y646" s="313"/>
      <c r="Z646" s="313"/>
    </row>
    <row r="647" spans="1:26" ht="12.75" customHeight="1" x14ac:dyDescent="0.2">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59"/>
      <c r="W647" s="313"/>
      <c r="X647" s="313"/>
      <c r="Y647" s="313"/>
      <c r="Z647" s="313"/>
    </row>
    <row r="648" spans="1:26" ht="12.75" customHeight="1" x14ac:dyDescent="0.2">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59"/>
      <c r="W648" s="313"/>
      <c r="X648" s="313"/>
      <c r="Y648" s="313"/>
      <c r="Z648" s="313"/>
    </row>
    <row r="649" spans="1:26" ht="12.75" customHeight="1" x14ac:dyDescent="0.2">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59"/>
      <c r="W649" s="313"/>
      <c r="X649" s="313"/>
      <c r="Y649" s="313"/>
      <c r="Z649" s="313"/>
    </row>
    <row r="650" spans="1:26" ht="12.75" customHeight="1" x14ac:dyDescent="0.2">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59"/>
      <c r="W650" s="313"/>
      <c r="X650" s="313"/>
      <c r="Y650" s="313"/>
      <c r="Z650" s="313"/>
    </row>
    <row r="651" spans="1:26" ht="12.75" customHeight="1" x14ac:dyDescent="0.2">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59"/>
      <c r="W651" s="313"/>
      <c r="X651" s="313"/>
      <c r="Y651" s="313"/>
      <c r="Z651" s="313"/>
    </row>
    <row r="652" spans="1:26" ht="12.75" customHeight="1" x14ac:dyDescent="0.2">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59"/>
      <c r="W652" s="313"/>
      <c r="X652" s="313"/>
      <c r="Y652" s="313"/>
      <c r="Z652" s="313"/>
    </row>
    <row r="653" spans="1:26" ht="12.75" customHeight="1" x14ac:dyDescent="0.2">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59"/>
      <c r="W653" s="313"/>
      <c r="X653" s="313"/>
      <c r="Y653" s="313"/>
      <c r="Z653" s="313"/>
    </row>
    <row r="654" spans="1:26" ht="12.75" customHeight="1" x14ac:dyDescent="0.2">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59"/>
      <c r="W654" s="313"/>
      <c r="X654" s="313"/>
      <c r="Y654" s="313"/>
      <c r="Z654" s="313"/>
    </row>
    <row r="655" spans="1:26" ht="12.75" customHeight="1" x14ac:dyDescent="0.2">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59"/>
      <c r="W655" s="313"/>
      <c r="X655" s="313"/>
      <c r="Y655" s="313"/>
      <c r="Z655" s="313"/>
    </row>
    <row r="656" spans="1:26" ht="12.75" customHeight="1" x14ac:dyDescent="0.2">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59"/>
      <c r="W656" s="313"/>
      <c r="X656" s="313"/>
      <c r="Y656" s="313"/>
      <c r="Z656" s="313"/>
    </row>
    <row r="657" spans="1:26" ht="12.75" customHeight="1" x14ac:dyDescent="0.2">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59"/>
      <c r="W657" s="313"/>
      <c r="X657" s="313"/>
      <c r="Y657" s="313"/>
      <c r="Z657" s="313"/>
    </row>
    <row r="658" spans="1:26" ht="12.75" customHeight="1" x14ac:dyDescent="0.2">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59"/>
      <c r="W658" s="313"/>
      <c r="X658" s="313"/>
      <c r="Y658" s="313"/>
      <c r="Z658" s="313"/>
    </row>
    <row r="659" spans="1:26" ht="12.75" customHeight="1" x14ac:dyDescent="0.2">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59"/>
      <c r="W659" s="313"/>
      <c r="X659" s="313"/>
      <c r="Y659" s="313"/>
      <c r="Z659" s="313"/>
    </row>
    <row r="660" spans="1:26" ht="12.75" customHeight="1" x14ac:dyDescent="0.2">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59"/>
      <c r="W660" s="313"/>
      <c r="X660" s="313"/>
      <c r="Y660" s="313"/>
      <c r="Z660" s="313"/>
    </row>
    <row r="661" spans="1:26" ht="12.75" customHeight="1" x14ac:dyDescent="0.2">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59"/>
      <c r="W661" s="313"/>
      <c r="X661" s="313"/>
      <c r="Y661" s="313"/>
      <c r="Z661" s="313"/>
    </row>
    <row r="662" spans="1:26" ht="12.75" customHeight="1" x14ac:dyDescent="0.2">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59"/>
      <c r="W662" s="313"/>
      <c r="X662" s="313"/>
      <c r="Y662" s="313"/>
      <c r="Z662" s="313"/>
    </row>
    <row r="663" spans="1:26" ht="12.75" customHeight="1" x14ac:dyDescent="0.2">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59"/>
      <c r="W663" s="313"/>
      <c r="X663" s="313"/>
      <c r="Y663" s="313"/>
      <c r="Z663" s="313"/>
    </row>
    <row r="664" spans="1:26" ht="12.75" customHeight="1" x14ac:dyDescent="0.2">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59"/>
      <c r="W664" s="313"/>
      <c r="X664" s="313"/>
      <c r="Y664" s="313"/>
      <c r="Z664" s="313"/>
    </row>
    <row r="665" spans="1:26" ht="12.75" customHeight="1" x14ac:dyDescent="0.2">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59"/>
      <c r="W665" s="313"/>
      <c r="X665" s="313"/>
      <c r="Y665" s="313"/>
      <c r="Z665" s="313"/>
    </row>
    <row r="666" spans="1:26" ht="12.75" customHeight="1" x14ac:dyDescent="0.2">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59"/>
      <c r="W666" s="313"/>
      <c r="X666" s="313"/>
      <c r="Y666" s="313"/>
      <c r="Z666" s="313"/>
    </row>
    <row r="667" spans="1:26" ht="12.75" customHeight="1" x14ac:dyDescent="0.2">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59"/>
      <c r="W667" s="313"/>
      <c r="X667" s="313"/>
      <c r="Y667" s="313"/>
      <c r="Z667" s="313"/>
    </row>
    <row r="668" spans="1:26" ht="12.75" customHeight="1" x14ac:dyDescent="0.2">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59"/>
      <c r="W668" s="313"/>
      <c r="X668" s="313"/>
      <c r="Y668" s="313"/>
      <c r="Z668" s="313"/>
    </row>
    <row r="669" spans="1:26" ht="12.75" customHeight="1" x14ac:dyDescent="0.2">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59"/>
      <c r="W669" s="313"/>
      <c r="X669" s="313"/>
      <c r="Y669" s="313"/>
      <c r="Z669" s="313"/>
    </row>
    <row r="670" spans="1:26" ht="12.75" customHeight="1" x14ac:dyDescent="0.2">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59"/>
      <c r="W670" s="313"/>
      <c r="X670" s="313"/>
      <c r="Y670" s="313"/>
      <c r="Z670" s="313"/>
    </row>
    <row r="671" spans="1:26" ht="12.75" customHeight="1" x14ac:dyDescent="0.2">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59"/>
      <c r="W671" s="313"/>
      <c r="X671" s="313"/>
      <c r="Y671" s="313"/>
      <c r="Z671" s="313"/>
    </row>
    <row r="672" spans="1:26" ht="12.75" customHeight="1" x14ac:dyDescent="0.2">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59"/>
      <c r="W672" s="313"/>
      <c r="X672" s="313"/>
      <c r="Y672" s="313"/>
      <c r="Z672" s="313"/>
    </row>
    <row r="673" spans="1:26" ht="12.75" customHeight="1" x14ac:dyDescent="0.2">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59"/>
      <c r="W673" s="313"/>
      <c r="X673" s="313"/>
      <c r="Y673" s="313"/>
      <c r="Z673" s="313"/>
    </row>
    <row r="674" spans="1:26" ht="12.75" customHeight="1" x14ac:dyDescent="0.2">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59"/>
      <c r="W674" s="313"/>
      <c r="X674" s="313"/>
      <c r="Y674" s="313"/>
      <c r="Z674" s="313"/>
    </row>
    <row r="675" spans="1:26" ht="12.75" customHeight="1" x14ac:dyDescent="0.2">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59"/>
      <c r="W675" s="313"/>
      <c r="X675" s="313"/>
      <c r="Y675" s="313"/>
      <c r="Z675" s="313"/>
    </row>
    <row r="676" spans="1:26" ht="12.75" customHeight="1" x14ac:dyDescent="0.2">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59"/>
      <c r="W676" s="313"/>
      <c r="X676" s="313"/>
      <c r="Y676" s="313"/>
      <c r="Z676" s="313"/>
    </row>
    <row r="677" spans="1:26" ht="12.75" customHeight="1" x14ac:dyDescent="0.2">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59"/>
      <c r="W677" s="313"/>
      <c r="X677" s="313"/>
      <c r="Y677" s="313"/>
      <c r="Z677" s="313"/>
    </row>
    <row r="678" spans="1:26" ht="12.75" customHeight="1" x14ac:dyDescent="0.2">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59"/>
      <c r="W678" s="313"/>
      <c r="X678" s="313"/>
      <c r="Y678" s="313"/>
      <c r="Z678" s="313"/>
    </row>
    <row r="679" spans="1:26" ht="12.75" customHeight="1" x14ac:dyDescent="0.2">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59"/>
      <c r="W679" s="313"/>
      <c r="X679" s="313"/>
      <c r="Y679" s="313"/>
      <c r="Z679" s="313"/>
    </row>
    <row r="680" spans="1:26" ht="12.75" customHeight="1" x14ac:dyDescent="0.2">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59"/>
      <c r="W680" s="313"/>
      <c r="X680" s="313"/>
      <c r="Y680" s="313"/>
      <c r="Z680" s="313"/>
    </row>
    <row r="681" spans="1:26" ht="12.75" customHeight="1" x14ac:dyDescent="0.2">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59"/>
      <c r="W681" s="313"/>
      <c r="X681" s="313"/>
      <c r="Y681" s="313"/>
      <c r="Z681" s="313"/>
    </row>
    <row r="682" spans="1:26" ht="12.75" customHeight="1" x14ac:dyDescent="0.2">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59"/>
      <c r="W682" s="313"/>
      <c r="X682" s="313"/>
      <c r="Y682" s="313"/>
      <c r="Z682" s="313"/>
    </row>
    <row r="683" spans="1:26" ht="12.75" customHeight="1" x14ac:dyDescent="0.2">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59"/>
      <c r="W683" s="313"/>
      <c r="X683" s="313"/>
      <c r="Y683" s="313"/>
      <c r="Z683" s="313"/>
    </row>
    <row r="684" spans="1:26" ht="12.75" customHeight="1" x14ac:dyDescent="0.2">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59"/>
      <c r="W684" s="313"/>
      <c r="X684" s="313"/>
      <c r="Y684" s="313"/>
      <c r="Z684" s="313"/>
    </row>
    <row r="685" spans="1:26" ht="12.75" customHeight="1" x14ac:dyDescent="0.2">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59"/>
      <c r="W685" s="313"/>
      <c r="X685" s="313"/>
      <c r="Y685" s="313"/>
      <c r="Z685" s="313"/>
    </row>
    <row r="686" spans="1:26" ht="12.75" customHeight="1" x14ac:dyDescent="0.2">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59"/>
      <c r="W686" s="313"/>
      <c r="X686" s="313"/>
      <c r="Y686" s="313"/>
      <c r="Z686" s="313"/>
    </row>
    <row r="687" spans="1:26" ht="12.75" customHeight="1" x14ac:dyDescent="0.2">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59"/>
      <c r="W687" s="313"/>
      <c r="X687" s="313"/>
      <c r="Y687" s="313"/>
      <c r="Z687" s="313"/>
    </row>
    <row r="688" spans="1:26" ht="12.75" customHeight="1" x14ac:dyDescent="0.2">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59"/>
      <c r="W688" s="313"/>
      <c r="X688" s="313"/>
      <c r="Y688" s="313"/>
      <c r="Z688" s="313"/>
    </row>
    <row r="689" spans="1:26" ht="12.75" customHeight="1" x14ac:dyDescent="0.2">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59"/>
      <c r="W689" s="313"/>
      <c r="X689" s="313"/>
      <c r="Y689" s="313"/>
      <c r="Z689" s="313"/>
    </row>
    <row r="690" spans="1:26" ht="12.75" customHeight="1" x14ac:dyDescent="0.2">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59"/>
      <c r="W690" s="313"/>
      <c r="X690" s="313"/>
      <c r="Y690" s="313"/>
      <c r="Z690" s="313"/>
    </row>
    <row r="691" spans="1:26" ht="12.75" customHeight="1" x14ac:dyDescent="0.2">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59"/>
      <c r="W691" s="313"/>
      <c r="X691" s="313"/>
      <c r="Y691" s="313"/>
      <c r="Z691" s="313"/>
    </row>
    <row r="692" spans="1:26" ht="12.75" customHeight="1" x14ac:dyDescent="0.2">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59"/>
      <c r="W692" s="313"/>
      <c r="X692" s="313"/>
      <c r="Y692" s="313"/>
      <c r="Z692" s="313"/>
    </row>
    <row r="693" spans="1:26" ht="12.75" customHeight="1" x14ac:dyDescent="0.2">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59"/>
      <c r="W693" s="313"/>
      <c r="X693" s="313"/>
      <c r="Y693" s="313"/>
      <c r="Z693" s="313"/>
    </row>
    <row r="694" spans="1:26" ht="12.75" customHeight="1" x14ac:dyDescent="0.2">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59"/>
      <c r="W694" s="313"/>
      <c r="X694" s="313"/>
      <c r="Y694" s="313"/>
      <c r="Z694" s="313"/>
    </row>
    <row r="695" spans="1:26" ht="12.75" customHeight="1" x14ac:dyDescent="0.2">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59"/>
      <c r="W695" s="313"/>
      <c r="X695" s="313"/>
      <c r="Y695" s="313"/>
      <c r="Z695" s="313"/>
    </row>
    <row r="696" spans="1:26" ht="12.75" customHeight="1" x14ac:dyDescent="0.2">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59"/>
      <c r="W696" s="313"/>
      <c r="X696" s="313"/>
      <c r="Y696" s="313"/>
      <c r="Z696" s="313"/>
    </row>
    <row r="697" spans="1:26" ht="12.75" customHeight="1" x14ac:dyDescent="0.2">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59"/>
      <c r="W697" s="313"/>
      <c r="X697" s="313"/>
      <c r="Y697" s="313"/>
      <c r="Z697" s="313"/>
    </row>
    <row r="698" spans="1:26" ht="12.75" customHeight="1" x14ac:dyDescent="0.2">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59"/>
      <c r="W698" s="313"/>
      <c r="X698" s="313"/>
      <c r="Y698" s="313"/>
      <c r="Z698" s="313"/>
    </row>
    <row r="699" spans="1:26" ht="12.75" customHeight="1" x14ac:dyDescent="0.2">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59"/>
      <c r="W699" s="313"/>
      <c r="X699" s="313"/>
      <c r="Y699" s="313"/>
      <c r="Z699" s="313"/>
    </row>
    <row r="700" spans="1:26" ht="12.75" customHeight="1" x14ac:dyDescent="0.2">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59"/>
      <c r="W700" s="313"/>
      <c r="X700" s="313"/>
      <c r="Y700" s="313"/>
      <c r="Z700" s="313"/>
    </row>
    <row r="701" spans="1:26" ht="12.75" customHeight="1" x14ac:dyDescent="0.2">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59"/>
      <c r="W701" s="313"/>
      <c r="X701" s="313"/>
      <c r="Y701" s="313"/>
      <c r="Z701" s="313"/>
    </row>
    <row r="702" spans="1:26" ht="12.75" customHeight="1" x14ac:dyDescent="0.2">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59"/>
      <c r="W702" s="313"/>
      <c r="X702" s="313"/>
      <c r="Y702" s="313"/>
      <c r="Z702" s="313"/>
    </row>
    <row r="703" spans="1:26" ht="12.75" customHeight="1" x14ac:dyDescent="0.2">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59"/>
      <c r="W703" s="313"/>
      <c r="X703" s="313"/>
      <c r="Y703" s="313"/>
      <c r="Z703" s="313"/>
    </row>
    <row r="704" spans="1:26" ht="12.75" customHeight="1" x14ac:dyDescent="0.2">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59"/>
      <c r="W704" s="313"/>
      <c r="X704" s="313"/>
      <c r="Y704" s="313"/>
      <c r="Z704" s="313"/>
    </row>
    <row r="705" spans="1:26" ht="12.75" customHeight="1" x14ac:dyDescent="0.2">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59"/>
      <c r="W705" s="313"/>
      <c r="X705" s="313"/>
      <c r="Y705" s="313"/>
      <c r="Z705" s="313"/>
    </row>
    <row r="706" spans="1:26" ht="12.75" customHeight="1" x14ac:dyDescent="0.2">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59"/>
      <c r="W706" s="313"/>
      <c r="X706" s="313"/>
      <c r="Y706" s="313"/>
      <c r="Z706" s="313"/>
    </row>
    <row r="707" spans="1:26" ht="12.75" customHeight="1" x14ac:dyDescent="0.2">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59"/>
      <c r="W707" s="313"/>
      <c r="X707" s="313"/>
      <c r="Y707" s="313"/>
      <c r="Z707" s="313"/>
    </row>
    <row r="708" spans="1:26" ht="12.75" customHeight="1" x14ac:dyDescent="0.2">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59"/>
      <c r="W708" s="313"/>
      <c r="X708" s="313"/>
      <c r="Y708" s="313"/>
      <c r="Z708" s="313"/>
    </row>
    <row r="709" spans="1:26" ht="12.75" customHeight="1" x14ac:dyDescent="0.2">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59"/>
      <c r="W709" s="313"/>
      <c r="X709" s="313"/>
      <c r="Y709" s="313"/>
      <c r="Z709" s="313"/>
    </row>
    <row r="710" spans="1:26" ht="12.75" customHeight="1" x14ac:dyDescent="0.2">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59"/>
      <c r="W710" s="313"/>
      <c r="X710" s="313"/>
      <c r="Y710" s="313"/>
      <c r="Z710" s="313"/>
    </row>
    <row r="711" spans="1:26" ht="12.75" customHeight="1" x14ac:dyDescent="0.2">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59"/>
      <c r="W711" s="313"/>
      <c r="X711" s="313"/>
      <c r="Y711" s="313"/>
      <c r="Z711" s="313"/>
    </row>
    <row r="712" spans="1:26" ht="12.75" customHeight="1" x14ac:dyDescent="0.2">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59"/>
      <c r="W712" s="313"/>
      <c r="X712" s="313"/>
      <c r="Y712" s="313"/>
      <c r="Z712" s="313"/>
    </row>
    <row r="713" spans="1:26" ht="12.75" customHeight="1" x14ac:dyDescent="0.2">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59"/>
      <c r="W713" s="313"/>
      <c r="X713" s="313"/>
      <c r="Y713" s="313"/>
      <c r="Z713" s="313"/>
    </row>
    <row r="714" spans="1:26" ht="12.75" customHeight="1" x14ac:dyDescent="0.2">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59"/>
      <c r="W714" s="313"/>
      <c r="X714" s="313"/>
      <c r="Y714" s="313"/>
      <c r="Z714" s="313"/>
    </row>
    <row r="715" spans="1:26" ht="12.75" customHeight="1" x14ac:dyDescent="0.2">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59"/>
      <c r="W715" s="313"/>
      <c r="X715" s="313"/>
      <c r="Y715" s="313"/>
      <c r="Z715" s="313"/>
    </row>
    <row r="716" spans="1:26" ht="12.75" customHeight="1" x14ac:dyDescent="0.2">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59"/>
      <c r="W716" s="313"/>
      <c r="X716" s="313"/>
      <c r="Y716" s="313"/>
      <c r="Z716" s="313"/>
    </row>
    <row r="717" spans="1:26" ht="12.75" customHeight="1" x14ac:dyDescent="0.2">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59"/>
      <c r="W717" s="313"/>
      <c r="X717" s="313"/>
      <c r="Y717" s="313"/>
      <c r="Z717" s="313"/>
    </row>
    <row r="718" spans="1:26" ht="12.75" customHeight="1" x14ac:dyDescent="0.2">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59"/>
      <c r="W718" s="313"/>
      <c r="X718" s="313"/>
      <c r="Y718" s="313"/>
      <c r="Z718" s="313"/>
    </row>
    <row r="719" spans="1:26" ht="12.75" customHeight="1" x14ac:dyDescent="0.2">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59"/>
      <c r="W719" s="313"/>
      <c r="X719" s="313"/>
      <c r="Y719" s="313"/>
      <c r="Z719" s="313"/>
    </row>
    <row r="720" spans="1:26" ht="12.75" customHeight="1" x14ac:dyDescent="0.2">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59"/>
      <c r="W720" s="313"/>
      <c r="X720" s="313"/>
      <c r="Y720" s="313"/>
      <c r="Z720" s="313"/>
    </row>
    <row r="721" spans="1:26" ht="12.75" customHeight="1" x14ac:dyDescent="0.2">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59"/>
      <c r="W721" s="313"/>
      <c r="X721" s="313"/>
      <c r="Y721" s="313"/>
      <c r="Z721" s="313"/>
    </row>
    <row r="722" spans="1:26" ht="12.75" customHeight="1" x14ac:dyDescent="0.2">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59"/>
      <c r="W722" s="313"/>
      <c r="X722" s="313"/>
      <c r="Y722" s="313"/>
      <c r="Z722" s="313"/>
    </row>
    <row r="723" spans="1:26" ht="12.75" customHeight="1" x14ac:dyDescent="0.2">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59"/>
      <c r="W723" s="313"/>
      <c r="X723" s="313"/>
      <c r="Y723" s="313"/>
      <c r="Z723" s="313"/>
    </row>
    <row r="724" spans="1:26" ht="12.75" customHeight="1" x14ac:dyDescent="0.2">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59"/>
      <c r="W724" s="313"/>
      <c r="X724" s="313"/>
      <c r="Y724" s="313"/>
      <c r="Z724" s="313"/>
    </row>
    <row r="725" spans="1:26" ht="12.75" customHeight="1" x14ac:dyDescent="0.2">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59"/>
      <c r="W725" s="313"/>
      <c r="X725" s="313"/>
      <c r="Y725" s="313"/>
      <c r="Z725" s="313"/>
    </row>
    <row r="726" spans="1:26" ht="12.75" customHeight="1" x14ac:dyDescent="0.2">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59"/>
      <c r="W726" s="313"/>
      <c r="X726" s="313"/>
      <c r="Y726" s="313"/>
      <c r="Z726" s="313"/>
    </row>
    <row r="727" spans="1:26" ht="12.75" customHeight="1" x14ac:dyDescent="0.2">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59"/>
      <c r="W727" s="313"/>
      <c r="X727" s="313"/>
      <c r="Y727" s="313"/>
      <c r="Z727" s="313"/>
    </row>
    <row r="728" spans="1:26" ht="12.75" customHeight="1" x14ac:dyDescent="0.2">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59"/>
      <c r="W728" s="313"/>
      <c r="X728" s="313"/>
      <c r="Y728" s="313"/>
      <c r="Z728" s="313"/>
    </row>
    <row r="729" spans="1:26" ht="12.75" customHeight="1" x14ac:dyDescent="0.2">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59"/>
      <c r="W729" s="313"/>
      <c r="X729" s="313"/>
      <c r="Y729" s="313"/>
      <c r="Z729" s="313"/>
    </row>
    <row r="730" spans="1:26" ht="12.75" customHeight="1" x14ac:dyDescent="0.2">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59"/>
      <c r="W730" s="313"/>
      <c r="X730" s="313"/>
      <c r="Y730" s="313"/>
      <c r="Z730" s="313"/>
    </row>
    <row r="731" spans="1:26" ht="12.75" customHeight="1" x14ac:dyDescent="0.2">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59"/>
      <c r="W731" s="313"/>
      <c r="X731" s="313"/>
      <c r="Y731" s="313"/>
      <c r="Z731" s="313"/>
    </row>
    <row r="732" spans="1:26" ht="12.75" customHeight="1" x14ac:dyDescent="0.2">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59"/>
      <c r="W732" s="313"/>
      <c r="X732" s="313"/>
      <c r="Y732" s="313"/>
      <c r="Z732" s="313"/>
    </row>
    <row r="733" spans="1:26" ht="12.75" customHeight="1" x14ac:dyDescent="0.2">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59"/>
      <c r="W733" s="313"/>
      <c r="X733" s="313"/>
      <c r="Y733" s="313"/>
      <c r="Z733" s="313"/>
    </row>
    <row r="734" spans="1:26" ht="12.75" customHeight="1" x14ac:dyDescent="0.2">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59"/>
      <c r="W734" s="313"/>
      <c r="X734" s="313"/>
      <c r="Y734" s="313"/>
      <c r="Z734" s="313"/>
    </row>
    <row r="735" spans="1:26" ht="12.75" customHeight="1" x14ac:dyDescent="0.2">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59"/>
      <c r="W735" s="313"/>
      <c r="X735" s="313"/>
      <c r="Y735" s="313"/>
      <c r="Z735" s="313"/>
    </row>
    <row r="736" spans="1:26" ht="12.75" customHeight="1" x14ac:dyDescent="0.2">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59"/>
      <c r="W736" s="313"/>
      <c r="X736" s="313"/>
      <c r="Y736" s="313"/>
      <c r="Z736" s="313"/>
    </row>
    <row r="737" spans="1:26" ht="12.75" customHeight="1" x14ac:dyDescent="0.2">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59"/>
      <c r="W737" s="313"/>
      <c r="X737" s="313"/>
      <c r="Y737" s="313"/>
      <c r="Z737" s="313"/>
    </row>
    <row r="738" spans="1:26" ht="12.75" customHeight="1" x14ac:dyDescent="0.2">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59"/>
      <c r="W738" s="313"/>
      <c r="X738" s="313"/>
      <c r="Y738" s="313"/>
      <c r="Z738" s="313"/>
    </row>
    <row r="739" spans="1:26" ht="12.75" customHeight="1" x14ac:dyDescent="0.2">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59"/>
      <c r="W739" s="313"/>
      <c r="X739" s="313"/>
      <c r="Y739" s="313"/>
      <c r="Z739" s="313"/>
    </row>
    <row r="740" spans="1:26" ht="12.75" customHeight="1" x14ac:dyDescent="0.2">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59"/>
      <c r="W740" s="313"/>
      <c r="X740" s="313"/>
      <c r="Y740" s="313"/>
      <c r="Z740" s="313"/>
    </row>
    <row r="741" spans="1:26" ht="12.75" customHeight="1" x14ac:dyDescent="0.2">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59"/>
      <c r="W741" s="313"/>
      <c r="X741" s="313"/>
      <c r="Y741" s="313"/>
      <c r="Z741" s="313"/>
    </row>
    <row r="742" spans="1:26" ht="12.75" customHeight="1" x14ac:dyDescent="0.2">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59"/>
      <c r="W742" s="313"/>
      <c r="X742" s="313"/>
      <c r="Y742" s="313"/>
      <c r="Z742" s="313"/>
    </row>
    <row r="743" spans="1:26" ht="12.75" customHeight="1" x14ac:dyDescent="0.2">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59"/>
      <c r="W743" s="313"/>
      <c r="X743" s="313"/>
      <c r="Y743" s="313"/>
      <c r="Z743" s="313"/>
    </row>
    <row r="744" spans="1:26" ht="12.75" customHeight="1" x14ac:dyDescent="0.2">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59"/>
      <c r="W744" s="313"/>
      <c r="X744" s="313"/>
      <c r="Y744" s="313"/>
      <c r="Z744" s="313"/>
    </row>
    <row r="745" spans="1:26" ht="12.75" customHeight="1" x14ac:dyDescent="0.2">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59"/>
      <c r="W745" s="313"/>
      <c r="X745" s="313"/>
      <c r="Y745" s="313"/>
      <c r="Z745" s="313"/>
    </row>
    <row r="746" spans="1:26" ht="12.75" customHeight="1" x14ac:dyDescent="0.2">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59"/>
      <c r="W746" s="313"/>
      <c r="X746" s="313"/>
      <c r="Y746" s="313"/>
      <c r="Z746" s="313"/>
    </row>
    <row r="747" spans="1:26" ht="12.75" customHeight="1" x14ac:dyDescent="0.2">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59"/>
      <c r="W747" s="313"/>
      <c r="X747" s="313"/>
      <c r="Y747" s="313"/>
      <c r="Z747" s="313"/>
    </row>
    <row r="748" spans="1:26" ht="12.75" customHeight="1" x14ac:dyDescent="0.2">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59"/>
      <c r="W748" s="313"/>
      <c r="X748" s="313"/>
      <c r="Y748" s="313"/>
      <c r="Z748" s="313"/>
    </row>
    <row r="749" spans="1:26" ht="12.75" customHeight="1" x14ac:dyDescent="0.2">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59"/>
      <c r="W749" s="313"/>
      <c r="X749" s="313"/>
      <c r="Y749" s="313"/>
      <c r="Z749" s="313"/>
    </row>
    <row r="750" spans="1:26" ht="12.75" customHeight="1" x14ac:dyDescent="0.2">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59"/>
      <c r="W750" s="313"/>
      <c r="X750" s="313"/>
      <c r="Y750" s="313"/>
      <c r="Z750" s="313"/>
    </row>
    <row r="751" spans="1:26" ht="12.75" customHeight="1" x14ac:dyDescent="0.2">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59"/>
      <c r="W751" s="313"/>
      <c r="X751" s="313"/>
      <c r="Y751" s="313"/>
      <c r="Z751" s="313"/>
    </row>
    <row r="752" spans="1:26" ht="12.75" customHeight="1" x14ac:dyDescent="0.2">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59"/>
      <c r="W752" s="313"/>
      <c r="X752" s="313"/>
      <c r="Y752" s="313"/>
      <c r="Z752" s="313"/>
    </row>
    <row r="753" spans="1:26" ht="12.75" customHeight="1" x14ac:dyDescent="0.2">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59"/>
      <c r="W753" s="313"/>
      <c r="X753" s="313"/>
      <c r="Y753" s="313"/>
      <c r="Z753" s="313"/>
    </row>
    <row r="754" spans="1:26" ht="12.75" customHeight="1" x14ac:dyDescent="0.2">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59"/>
      <c r="W754" s="313"/>
      <c r="X754" s="313"/>
      <c r="Y754" s="313"/>
      <c r="Z754" s="313"/>
    </row>
    <row r="755" spans="1:26" ht="12.75" customHeight="1" x14ac:dyDescent="0.2">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59"/>
      <c r="W755" s="313"/>
      <c r="X755" s="313"/>
      <c r="Y755" s="313"/>
      <c r="Z755" s="313"/>
    </row>
    <row r="756" spans="1:26" ht="12.75" customHeight="1" x14ac:dyDescent="0.2">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59"/>
      <c r="W756" s="313"/>
      <c r="X756" s="313"/>
      <c r="Y756" s="313"/>
      <c r="Z756" s="313"/>
    </row>
    <row r="757" spans="1:26" ht="12.75" customHeight="1" x14ac:dyDescent="0.2">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59"/>
      <c r="W757" s="313"/>
      <c r="X757" s="313"/>
      <c r="Y757" s="313"/>
      <c r="Z757" s="313"/>
    </row>
    <row r="758" spans="1:26" ht="12.75" customHeight="1" x14ac:dyDescent="0.2">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59"/>
      <c r="W758" s="313"/>
      <c r="X758" s="313"/>
      <c r="Y758" s="313"/>
      <c r="Z758" s="313"/>
    </row>
    <row r="759" spans="1:26" ht="12.75" customHeight="1" x14ac:dyDescent="0.2">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59"/>
      <c r="W759" s="313"/>
      <c r="X759" s="313"/>
      <c r="Y759" s="313"/>
      <c r="Z759" s="313"/>
    </row>
    <row r="760" spans="1:26" ht="12.75" customHeight="1" x14ac:dyDescent="0.2">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59"/>
      <c r="W760" s="313"/>
      <c r="X760" s="313"/>
      <c r="Y760" s="313"/>
      <c r="Z760" s="313"/>
    </row>
    <row r="761" spans="1:26" ht="12.75" customHeight="1" x14ac:dyDescent="0.2">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59"/>
      <c r="W761" s="313"/>
      <c r="X761" s="313"/>
      <c r="Y761" s="313"/>
      <c r="Z761" s="313"/>
    </row>
    <row r="762" spans="1:26" ht="12.75" customHeight="1" x14ac:dyDescent="0.2">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59"/>
      <c r="W762" s="313"/>
      <c r="X762" s="313"/>
      <c r="Y762" s="313"/>
      <c r="Z762" s="313"/>
    </row>
    <row r="763" spans="1:26" ht="12.75" customHeight="1" x14ac:dyDescent="0.2">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59"/>
      <c r="W763" s="313"/>
      <c r="X763" s="313"/>
      <c r="Y763" s="313"/>
      <c r="Z763" s="313"/>
    </row>
    <row r="764" spans="1:26" ht="12.75" customHeight="1" x14ac:dyDescent="0.2">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59"/>
      <c r="W764" s="313"/>
      <c r="X764" s="313"/>
      <c r="Y764" s="313"/>
      <c r="Z764" s="313"/>
    </row>
    <row r="765" spans="1:26" ht="12.75" customHeight="1" x14ac:dyDescent="0.2">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59"/>
      <c r="W765" s="313"/>
      <c r="X765" s="313"/>
      <c r="Y765" s="313"/>
      <c r="Z765" s="313"/>
    </row>
    <row r="766" spans="1:26" ht="12.75" customHeight="1" x14ac:dyDescent="0.2">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59"/>
      <c r="W766" s="313"/>
      <c r="X766" s="313"/>
      <c r="Y766" s="313"/>
      <c r="Z766" s="313"/>
    </row>
    <row r="767" spans="1:26" ht="12.75" customHeight="1" x14ac:dyDescent="0.2">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59"/>
      <c r="W767" s="313"/>
      <c r="X767" s="313"/>
      <c r="Y767" s="313"/>
      <c r="Z767" s="313"/>
    </row>
    <row r="768" spans="1:26" ht="12.75" customHeight="1" x14ac:dyDescent="0.2">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59"/>
      <c r="W768" s="313"/>
      <c r="X768" s="313"/>
      <c r="Y768" s="313"/>
      <c r="Z768" s="313"/>
    </row>
    <row r="769" spans="1:26" ht="12.75" customHeight="1" x14ac:dyDescent="0.2">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59"/>
      <c r="W769" s="313"/>
      <c r="X769" s="313"/>
      <c r="Y769" s="313"/>
      <c r="Z769" s="313"/>
    </row>
    <row r="770" spans="1:26" ht="12.75" customHeight="1" x14ac:dyDescent="0.2">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59"/>
      <c r="W770" s="313"/>
      <c r="X770" s="313"/>
      <c r="Y770" s="313"/>
      <c r="Z770" s="313"/>
    </row>
    <row r="771" spans="1:26" ht="12.75" customHeight="1" x14ac:dyDescent="0.2">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59"/>
      <c r="W771" s="313"/>
      <c r="X771" s="313"/>
      <c r="Y771" s="313"/>
      <c r="Z771" s="313"/>
    </row>
    <row r="772" spans="1:26" ht="12.75" customHeight="1" x14ac:dyDescent="0.2">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59"/>
      <c r="W772" s="313"/>
      <c r="X772" s="313"/>
      <c r="Y772" s="313"/>
      <c r="Z772" s="313"/>
    </row>
    <row r="773" spans="1:26" ht="12.75" customHeight="1" x14ac:dyDescent="0.2">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59"/>
      <c r="W773" s="313"/>
      <c r="X773" s="313"/>
      <c r="Y773" s="313"/>
      <c r="Z773" s="313"/>
    </row>
    <row r="774" spans="1:26" ht="12.75" customHeight="1" x14ac:dyDescent="0.2">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59"/>
      <c r="W774" s="313"/>
      <c r="X774" s="313"/>
      <c r="Y774" s="313"/>
      <c r="Z774" s="313"/>
    </row>
    <row r="775" spans="1:26" ht="12.75" customHeight="1" x14ac:dyDescent="0.2">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59"/>
      <c r="W775" s="313"/>
      <c r="X775" s="313"/>
      <c r="Y775" s="313"/>
      <c r="Z775" s="313"/>
    </row>
    <row r="776" spans="1:26" ht="12.75" customHeight="1" x14ac:dyDescent="0.2">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59"/>
      <c r="W776" s="313"/>
      <c r="X776" s="313"/>
      <c r="Y776" s="313"/>
      <c r="Z776" s="313"/>
    </row>
    <row r="777" spans="1:26" ht="12.75" customHeight="1" x14ac:dyDescent="0.2">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59"/>
      <c r="W777" s="313"/>
      <c r="X777" s="313"/>
      <c r="Y777" s="313"/>
      <c r="Z777" s="313"/>
    </row>
    <row r="778" spans="1:26" ht="12.75" customHeight="1" x14ac:dyDescent="0.2">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59"/>
      <c r="W778" s="313"/>
      <c r="X778" s="313"/>
      <c r="Y778" s="313"/>
      <c r="Z778" s="313"/>
    </row>
    <row r="779" spans="1:26" ht="12.75" customHeight="1" x14ac:dyDescent="0.2">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59"/>
      <c r="W779" s="313"/>
      <c r="X779" s="313"/>
      <c r="Y779" s="313"/>
      <c r="Z779" s="313"/>
    </row>
    <row r="780" spans="1:26" ht="12.75" customHeight="1" x14ac:dyDescent="0.2">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59"/>
      <c r="W780" s="313"/>
      <c r="X780" s="313"/>
      <c r="Y780" s="313"/>
      <c r="Z780" s="313"/>
    </row>
    <row r="781" spans="1:26" ht="12.75" customHeight="1" x14ac:dyDescent="0.2">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59"/>
      <c r="W781" s="313"/>
      <c r="X781" s="313"/>
      <c r="Y781" s="313"/>
      <c r="Z781" s="313"/>
    </row>
    <row r="782" spans="1:26" ht="12.75" customHeight="1" x14ac:dyDescent="0.2">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59"/>
      <c r="W782" s="313"/>
      <c r="X782" s="313"/>
      <c r="Y782" s="313"/>
      <c r="Z782" s="313"/>
    </row>
    <row r="783" spans="1:26" ht="12.75" customHeight="1" x14ac:dyDescent="0.2">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59"/>
      <c r="W783" s="313"/>
      <c r="X783" s="313"/>
      <c r="Y783" s="313"/>
      <c r="Z783" s="313"/>
    </row>
    <row r="784" spans="1:26" ht="12.75" customHeight="1" x14ac:dyDescent="0.2">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59"/>
      <c r="W784" s="313"/>
      <c r="X784" s="313"/>
      <c r="Y784" s="313"/>
      <c r="Z784" s="313"/>
    </row>
    <row r="785" spans="1:26" ht="12.75" customHeight="1" x14ac:dyDescent="0.2">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59"/>
      <c r="W785" s="313"/>
      <c r="X785" s="313"/>
      <c r="Y785" s="313"/>
      <c r="Z785" s="313"/>
    </row>
    <row r="786" spans="1:26" ht="12.75" customHeight="1" x14ac:dyDescent="0.2">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59"/>
      <c r="W786" s="313"/>
      <c r="X786" s="313"/>
      <c r="Y786" s="313"/>
      <c r="Z786" s="313"/>
    </row>
    <row r="787" spans="1:26" ht="12.75" customHeight="1" x14ac:dyDescent="0.2">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59"/>
      <c r="W787" s="313"/>
      <c r="X787" s="313"/>
      <c r="Y787" s="313"/>
      <c r="Z787" s="313"/>
    </row>
    <row r="788" spans="1:26" ht="12.75" customHeight="1" x14ac:dyDescent="0.2">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59"/>
      <c r="W788" s="313"/>
      <c r="X788" s="313"/>
      <c r="Y788" s="313"/>
      <c r="Z788" s="313"/>
    </row>
    <row r="789" spans="1:26" ht="12.75" customHeight="1" x14ac:dyDescent="0.2">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59"/>
      <c r="W789" s="313"/>
      <c r="X789" s="313"/>
      <c r="Y789" s="313"/>
      <c r="Z789" s="313"/>
    </row>
    <row r="790" spans="1:26" ht="12.75" customHeight="1" x14ac:dyDescent="0.2">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59"/>
      <c r="W790" s="313"/>
      <c r="X790" s="313"/>
      <c r="Y790" s="313"/>
      <c r="Z790" s="313"/>
    </row>
    <row r="791" spans="1:26" ht="12.75" customHeight="1" x14ac:dyDescent="0.2">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59"/>
      <c r="W791" s="313"/>
      <c r="X791" s="313"/>
      <c r="Y791" s="313"/>
      <c r="Z791" s="313"/>
    </row>
    <row r="792" spans="1:26" ht="12.75" customHeight="1" x14ac:dyDescent="0.2">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59"/>
      <c r="W792" s="313"/>
      <c r="X792" s="313"/>
      <c r="Y792" s="313"/>
      <c r="Z792" s="313"/>
    </row>
    <row r="793" spans="1:26" ht="12.75" customHeight="1" x14ac:dyDescent="0.2">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59"/>
      <c r="W793" s="313"/>
      <c r="X793" s="313"/>
      <c r="Y793" s="313"/>
      <c r="Z793" s="313"/>
    </row>
    <row r="794" spans="1:26" ht="12.75" customHeight="1" x14ac:dyDescent="0.2">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59"/>
      <c r="W794" s="313"/>
      <c r="X794" s="313"/>
      <c r="Y794" s="313"/>
      <c r="Z794" s="313"/>
    </row>
    <row r="795" spans="1:26" ht="12.75" customHeight="1" x14ac:dyDescent="0.2">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59"/>
      <c r="W795" s="313"/>
      <c r="X795" s="313"/>
      <c r="Y795" s="313"/>
      <c r="Z795" s="313"/>
    </row>
    <row r="796" spans="1:26" ht="12.75" customHeight="1" x14ac:dyDescent="0.2">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59"/>
      <c r="W796" s="313"/>
      <c r="X796" s="313"/>
      <c r="Y796" s="313"/>
      <c r="Z796" s="313"/>
    </row>
    <row r="797" spans="1:26" ht="12.75" customHeight="1" x14ac:dyDescent="0.2">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59"/>
      <c r="W797" s="313"/>
      <c r="X797" s="313"/>
      <c r="Y797" s="313"/>
      <c r="Z797" s="313"/>
    </row>
    <row r="798" spans="1:26" ht="12.75" customHeight="1" x14ac:dyDescent="0.2">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59"/>
      <c r="W798" s="313"/>
      <c r="X798" s="313"/>
      <c r="Y798" s="313"/>
      <c r="Z798" s="313"/>
    </row>
    <row r="799" spans="1:26" ht="12.75" customHeight="1" x14ac:dyDescent="0.2">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59"/>
      <c r="W799" s="313"/>
      <c r="X799" s="313"/>
      <c r="Y799" s="313"/>
      <c r="Z799" s="313"/>
    </row>
    <row r="800" spans="1:26" ht="12.75" customHeight="1" x14ac:dyDescent="0.2">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59"/>
      <c r="W800" s="313"/>
      <c r="X800" s="313"/>
      <c r="Y800" s="313"/>
      <c r="Z800" s="313"/>
    </row>
    <row r="801" spans="1:26" ht="12.75" customHeight="1" x14ac:dyDescent="0.2">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59"/>
      <c r="W801" s="313"/>
      <c r="X801" s="313"/>
      <c r="Y801" s="313"/>
      <c r="Z801" s="313"/>
    </row>
    <row r="802" spans="1:26" ht="12.75" customHeight="1" x14ac:dyDescent="0.2">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59"/>
      <c r="W802" s="313"/>
      <c r="X802" s="313"/>
      <c r="Y802" s="313"/>
      <c r="Z802" s="313"/>
    </row>
    <row r="803" spans="1:26" ht="12.75" customHeight="1" x14ac:dyDescent="0.2">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59"/>
      <c r="W803" s="313"/>
      <c r="X803" s="313"/>
      <c r="Y803" s="313"/>
      <c r="Z803" s="313"/>
    </row>
    <row r="804" spans="1:26" ht="12.75" customHeight="1" x14ac:dyDescent="0.2">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59"/>
      <c r="W804" s="313"/>
      <c r="X804" s="313"/>
      <c r="Y804" s="313"/>
      <c r="Z804" s="313"/>
    </row>
    <row r="805" spans="1:26" ht="12.75" customHeight="1" x14ac:dyDescent="0.2">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59"/>
      <c r="W805" s="313"/>
      <c r="X805" s="313"/>
      <c r="Y805" s="313"/>
      <c r="Z805" s="313"/>
    </row>
    <row r="806" spans="1:26" ht="12.75" customHeight="1" x14ac:dyDescent="0.2">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59"/>
      <c r="W806" s="313"/>
      <c r="X806" s="313"/>
      <c r="Y806" s="313"/>
      <c r="Z806" s="313"/>
    </row>
    <row r="807" spans="1:26" ht="12.75" customHeight="1" x14ac:dyDescent="0.2">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59"/>
      <c r="W807" s="313"/>
      <c r="X807" s="313"/>
      <c r="Y807" s="313"/>
      <c r="Z807" s="313"/>
    </row>
    <row r="808" spans="1:26" ht="12.75" customHeight="1" x14ac:dyDescent="0.2">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59"/>
      <c r="W808" s="313"/>
      <c r="X808" s="313"/>
      <c r="Y808" s="313"/>
      <c r="Z808" s="313"/>
    </row>
    <row r="809" spans="1:26" ht="12.75" customHeight="1" x14ac:dyDescent="0.2">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59"/>
      <c r="W809" s="313"/>
      <c r="X809" s="313"/>
      <c r="Y809" s="313"/>
      <c r="Z809" s="313"/>
    </row>
    <row r="810" spans="1:26" ht="12.75" customHeight="1" x14ac:dyDescent="0.2">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59"/>
      <c r="W810" s="313"/>
      <c r="X810" s="313"/>
      <c r="Y810" s="313"/>
      <c r="Z810" s="313"/>
    </row>
    <row r="811" spans="1:26" ht="12.75" customHeight="1" x14ac:dyDescent="0.2">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59"/>
      <c r="W811" s="313"/>
      <c r="X811" s="313"/>
      <c r="Y811" s="313"/>
      <c r="Z811" s="313"/>
    </row>
    <row r="812" spans="1:26" ht="12.75" customHeight="1" x14ac:dyDescent="0.2">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59"/>
      <c r="W812" s="313"/>
      <c r="X812" s="313"/>
      <c r="Y812" s="313"/>
      <c r="Z812" s="313"/>
    </row>
    <row r="813" spans="1:26" ht="12.75" customHeight="1" x14ac:dyDescent="0.2">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59"/>
      <c r="W813" s="313"/>
      <c r="X813" s="313"/>
      <c r="Y813" s="313"/>
      <c r="Z813" s="313"/>
    </row>
    <row r="814" spans="1:26" ht="12.75" customHeight="1" x14ac:dyDescent="0.2">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59"/>
      <c r="W814" s="313"/>
      <c r="X814" s="313"/>
      <c r="Y814" s="313"/>
      <c r="Z814" s="313"/>
    </row>
    <row r="815" spans="1:26" ht="12.75" customHeight="1" x14ac:dyDescent="0.2">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59"/>
      <c r="W815" s="313"/>
      <c r="X815" s="313"/>
      <c r="Y815" s="313"/>
      <c r="Z815" s="313"/>
    </row>
    <row r="816" spans="1:26" ht="12.75" customHeight="1" x14ac:dyDescent="0.2">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59"/>
      <c r="W816" s="313"/>
      <c r="X816" s="313"/>
      <c r="Y816" s="313"/>
      <c r="Z816" s="313"/>
    </row>
    <row r="817" spans="1:26" ht="12.75" customHeight="1" x14ac:dyDescent="0.2">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59"/>
      <c r="W817" s="313"/>
      <c r="X817" s="313"/>
      <c r="Y817" s="313"/>
      <c r="Z817" s="313"/>
    </row>
    <row r="818" spans="1:26" ht="12.75" customHeight="1" x14ac:dyDescent="0.2">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59"/>
      <c r="W818" s="313"/>
      <c r="X818" s="313"/>
      <c r="Y818" s="313"/>
      <c r="Z818" s="313"/>
    </row>
    <row r="819" spans="1:26" ht="12.75" customHeight="1" x14ac:dyDescent="0.2">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59"/>
      <c r="W819" s="313"/>
      <c r="X819" s="313"/>
      <c r="Y819" s="313"/>
      <c r="Z819" s="313"/>
    </row>
    <row r="820" spans="1:26" ht="12.75" customHeight="1" x14ac:dyDescent="0.2">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59"/>
      <c r="W820" s="313"/>
      <c r="X820" s="313"/>
      <c r="Y820" s="313"/>
      <c r="Z820" s="313"/>
    </row>
    <row r="821" spans="1:26" ht="12.75" customHeight="1" x14ac:dyDescent="0.2">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59"/>
      <c r="W821" s="313"/>
      <c r="X821" s="313"/>
      <c r="Y821" s="313"/>
      <c r="Z821" s="313"/>
    </row>
    <row r="822" spans="1:26" ht="12.75" customHeight="1" x14ac:dyDescent="0.2">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59"/>
      <c r="W822" s="313"/>
      <c r="X822" s="313"/>
      <c r="Y822" s="313"/>
      <c r="Z822" s="313"/>
    </row>
    <row r="823" spans="1:26" ht="12.75" customHeight="1" x14ac:dyDescent="0.2">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59"/>
      <c r="W823" s="313"/>
      <c r="X823" s="313"/>
      <c r="Y823" s="313"/>
      <c r="Z823" s="313"/>
    </row>
    <row r="824" spans="1:26" ht="12.75" customHeight="1" x14ac:dyDescent="0.2">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59"/>
      <c r="W824" s="313"/>
      <c r="X824" s="313"/>
      <c r="Y824" s="313"/>
      <c r="Z824" s="313"/>
    </row>
    <row r="825" spans="1:26" ht="12.75" customHeight="1" x14ac:dyDescent="0.2">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59"/>
      <c r="W825" s="313"/>
      <c r="X825" s="313"/>
      <c r="Y825" s="313"/>
      <c r="Z825" s="313"/>
    </row>
    <row r="826" spans="1:26" ht="12.75" customHeight="1" x14ac:dyDescent="0.2">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59"/>
      <c r="W826" s="313"/>
      <c r="X826" s="313"/>
      <c r="Y826" s="313"/>
      <c r="Z826" s="313"/>
    </row>
    <row r="827" spans="1:26" ht="12.75" customHeight="1" x14ac:dyDescent="0.2">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59"/>
      <c r="W827" s="313"/>
      <c r="X827" s="313"/>
      <c r="Y827" s="313"/>
      <c r="Z827" s="313"/>
    </row>
    <row r="828" spans="1:26" ht="12.75" customHeight="1" x14ac:dyDescent="0.2">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59"/>
      <c r="W828" s="313"/>
      <c r="X828" s="313"/>
      <c r="Y828" s="313"/>
      <c r="Z828" s="313"/>
    </row>
    <row r="829" spans="1:26" ht="12.75" customHeight="1" x14ac:dyDescent="0.2">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59"/>
      <c r="W829" s="313"/>
      <c r="X829" s="313"/>
      <c r="Y829" s="313"/>
      <c r="Z829" s="313"/>
    </row>
    <row r="830" spans="1:26" ht="12.75" customHeight="1" x14ac:dyDescent="0.2">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59"/>
      <c r="W830" s="313"/>
      <c r="X830" s="313"/>
      <c r="Y830" s="313"/>
      <c r="Z830" s="313"/>
    </row>
    <row r="831" spans="1:26" ht="12.75" customHeight="1" x14ac:dyDescent="0.2">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59"/>
      <c r="W831" s="313"/>
      <c r="X831" s="313"/>
      <c r="Y831" s="313"/>
      <c r="Z831" s="313"/>
    </row>
    <row r="832" spans="1:26" ht="12.75" customHeight="1" x14ac:dyDescent="0.2">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59"/>
      <c r="W832" s="313"/>
      <c r="X832" s="313"/>
      <c r="Y832" s="313"/>
      <c r="Z832" s="313"/>
    </row>
    <row r="833" spans="1:26" ht="12.75" customHeight="1" x14ac:dyDescent="0.2">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59"/>
      <c r="W833" s="313"/>
      <c r="X833" s="313"/>
      <c r="Y833" s="313"/>
      <c r="Z833" s="313"/>
    </row>
    <row r="834" spans="1:26" ht="12.75" customHeight="1" x14ac:dyDescent="0.2">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59"/>
      <c r="W834" s="313"/>
      <c r="X834" s="313"/>
      <c r="Y834" s="313"/>
      <c r="Z834" s="313"/>
    </row>
    <row r="835" spans="1:26" ht="12.75" customHeight="1" x14ac:dyDescent="0.2">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59"/>
      <c r="W835" s="313"/>
      <c r="X835" s="313"/>
      <c r="Y835" s="313"/>
      <c r="Z835" s="313"/>
    </row>
    <row r="836" spans="1:26" ht="12.75" customHeight="1" x14ac:dyDescent="0.2">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59"/>
      <c r="W836" s="313"/>
      <c r="X836" s="313"/>
      <c r="Y836" s="313"/>
      <c r="Z836" s="313"/>
    </row>
    <row r="837" spans="1:26" ht="12.75" customHeight="1" x14ac:dyDescent="0.2">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59"/>
      <c r="W837" s="313"/>
      <c r="X837" s="313"/>
      <c r="Y837" s="313"/>
      <c r="Z837" s="313"/>
    </row>
    <row r="838" spans="1:26" ht="12.75" customHeight="1" x14ac:dyDescent="0.2">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59"/>
      <c r="W838" s="313"/>
      <c r="X838" s="313"/>
      <c r="Y838" s="313"/>
      <c r="Z838" s="313"/>
    </row>
    <row r="839" spans="1:26" ht="12.75" customHeight="1" x14ac:dyDescent="0.2">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59"/>
      <c r="W839" s="313"/>
      <c r="X839" s="313"/>
      <c r="Y839" s="313"/>
      <c r="Z839" s="313"/>
    </row>
    <row r="840" spans="1:26" ht="12.75" customHeight="1" x14ac:dyDescent="0.2">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59"/>
      <c r="W840" s="313"/>
      <c r="X840" s="313"/>
      <c r="Y840" s="313"/>
      <c r="Z840" s="313"/>
    </row>
    <row r="841" spans="1:26" ht="12.75" customHeight="1" x14ac:dyDescent="0.2">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59"/>
      <c r="W841" s="313"/>
      <c r="X841" s="313"/>
      <c r="Y841" s="313"/>
      <c r="Z841" s="313"/>
    </row>
    <row r="842" spans="1:26" ht="12.75" customHeight="1" x14ac:dyDescent="0.2">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59"/>
      <c r="W842" s="313"/>
      <c r="X842" s="313"/>
      <c r="Y842" s="313"/>
      <c r="Z842" s="313"/>
    </row>
    <row r="843" spans="1:26" ht="12.75" customHeight="1" x14ac:dyDescent="0.2">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59"/>
      <c r="W843" s="313"/>
      <c r="X843" s="313"/>
      <c r="Y843" s="313"/>
      <c r="Z843" s="313"/>
    </row>
    <row r="844" spans="1:26" ht="12.75" customHeight="1" x14ac:dyDescent="0.2">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59"/>
      <c r="W844" s="313"/>
      <c r="X844" s="313"/>
      <c r="Y844" s="313"/>
      <c r="Z844" s="313"/>
    </row>
    <row r="845" spans="1:26" ht="12.75" customHeight="1" x14ac:dyDescent="0.2">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59"/>
      <c r="W845" s="313"/>
      <c r="X845" s="313"/>
      <c r="Y845" s="313"/>
      <c r="Z845" s="313"/>
    </row>
    <row r="846" spans="1:26" ht="12.75" customHeight="1" x14ac:dyDescent="0.2">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59"/>
      <c r="W846" s="313"/>
      <c r="X846" s="313"/>
      <c r="Y846" s="313"/>
      <c r="Z846" s="313"/>
    </row>
    <row r="847" spans="1:26" ht="12.75" customHeight="1" x14ac:dyDescent="0.2">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59"/>
      <c r="W847" s="313"/>
      <c r="X847" s="313"/>
      <c r="Y847" s="313"/>
      <c r="Z847" s="313"/>
    </row>
    <row r="848" spans="1:26" ht="12.75" customHeight="1" x14ac:dyDescent="0.2">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59"/>
      <c r="W848" s="313"/>
      <c r="X848" s="313"/>
      <c r="Y848" s="313"/>
      <c r="Z848" s="313"/>
    </row>
    <row r="849" spans="1:26" ht="12.75" customHeight="1" x14ac:dyDescent="0.2">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59"/>
      <c r="W849" s="313"/>
      <c r="X849" s="313"/>
      <c r="Y849" s="313"/>
      <c r="Z849" s="313"/>
    </row>
    <row r="850" spans="1:26" ht="12.75" customHeight="1" x14ac:dyDescent="0.2">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59"/>
      <c r="W850" s="313"/>
      <c r="X850" s="313"/>
      <c r="Y850" s="313"/>
      <c r="Z850" s="313"/>
    </row>
    <row r="851" spans="1:26" ht="12.75" customHeight="1" x14ac:dyDescent="0.2">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59"/>
      <c r="W851" s="313"/>
      <c r="X851" s="313"/>
      <c r="Y851" s="313"/>
      <c r="Z851" s="313"/>
    </row>
    <row r="852" spans="1:26" ht="12.75" customHeight="1" x14ac:dyDescent="0.2">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59"/>
      <c r="W852" s="313"/>
      <c r="X852" s="313"/>
      <c r="Y852" s="313"/>
      <c r="Z852" s="313"/>
    </row>
    <row r="853" spans="1:26" ht="12.75" customHeight="1" x14ac:dyDescent="0.2">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59"/>
      <c r="W853" s="313"/>
      <c r="X853" s="313"/>
      <c r="Y853" s="313"/>
      <c r="Z853" s="313"/>
    </row>
    <row r="854" spans="1:26" ht="12.75" customHeight="1" x14ac:dyDescent="0.2">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59"/>
      <c r="W854" s="313"/>
      <c r="X854" s="313"/>
      <c r="Y854" s="313"/>
      <c r="Z854" s="313"/>
    </row>
    <row r="855" spans="1:26" ht="12.75" customHeight="1" x14ac:dyDescent="0.2">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59"/>
      <c r="W855" s="313"/>
      <c r="X855" s="313"/>
      <c r="Y855" s="313"/>
      <c r="Z855" s="313"/>
    </row>
    <row r="856" spans="1:26" ht="12.75" customHeight="1" x14ac:dyDescent="0.2">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59"/>
      <c r="W856" s="313"/>
      <c r="X856" s="313"/>
      <c r="Y856" s="313"/>
      <c r="Z856" s="313"/>
    </row>
    <row r="857" spans="1:26" ht="12.75" customHeight="1" x14ac:dyDescent="0.2">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59"/>
      <c r="W857" s="313"/>
      <c r="X857" s="313"/>
      <c r="Y857" s="313"/>
      <c r="Z857" s="313"/>
    </row>
    <row r="858" spans="1:26" ht="12.75" customHeight="1" x14ac:dyDescent="0.2">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59"/>
      <c r="W858" s="313"/>
      <c r="X858" s="313"/>
      <c r="Y858" s="313"/>
      <c r="Z858" s="313"/>
    </row>
    <row r="859" spans="1:26" ht="12.75" customHeight="1" x14ac:dyDescent="0.2">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59"/>
      <c r="W859" s="313"/>
      <c r="X859" s="313"/>
      <c r="Y859" s="313"/>
      <c r="Z859" s="313"/>
    </row>
    <row r="860" spans="1:26" ht="12.75" customHeight="1" x14ac:dyDescent="0.2">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59"/>
      <c r="W860" s="313"/>
      <c r="X860" s="313"/>
      <c r="Y860" s="313"/>
      <c r="Z860" s="313"/>
    </row>
    <row r="861" spans="1:26" ht="12.75" customHeight="1" x14ac:dyDescent="0.2">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59"/>
      <c r="W861" s="313"/>
      <c r="X861" s="313"/>
      <c r="Y861" s="313"/>
      <c r="Z861" s="313"/>
    </row>
    <row r="862" spans="1:26" ht="12.75" customHeight="1" x14ac:dyDescent="0.2">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59"/>
      <c r="W862" s="313"/>
      <c r="X862" s="313"/>
      <c r="Y862" s="313"/>
      <c r="Z862" s="313"/>
    </row>
    <row r="863" spans="1:26" ht="12.75" customHeight="1" x14ac:dyDescent="0.2">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59"/>
      <c r="W863" s="313"/>
      <c r="X863" s="313"/>
      <c r="Y863" s="313"/>
      <c r="Z863" s="313"/>
    </row>
    <row r="864" spans="1:26" ht="12.75" customHeight="1" x14ac:dyDescent="0.2">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59"/>
      <c r="W864" s="313"/>
      <c r="X864" s="313"/>
      <c r="Y864" s="313"/>
      <c r="Z864" s="313"/>
    </row>
    <row r="865" spans="1:26" ht="12.75" customHeight="1" x14ac:dyDescent="0.2">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59"/>
      <c r="W865" s="313"/>
      <c r="X865" s="313"/>
      <c r="Y865" s="313"/>
      <c r="Z865" s="313"/>
    </row>
    <row r="866" spans="1:26" ht="12.75" customHeight="1" x14ac:dyDescent="0.2">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59"/>
      <c r="W866" s="313"/>
      <c r="X866" s="313"/>
      <c r="Y866" s="313"/>
      <c r="Z866" s="313"/>
    </row>
    <row r="867" spans="1:26" ht="12.75" customHeight="1" x14ac:dyDescent="0.2">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59"/>
      <c r="W867" s="313"/>
      <c r="X867" s="313"/>
      <c r="Y867" s="313"/>
      <c r="Z867" s="313"/>
    </row>
    <row r="868" spans="1:26" ht="12.75" customHeight="1" x14ac:dyDescent="0.2">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59"/>
      <c r="W868" s="313"/>
      <c r="X868" s="313"/>
      <c r="Y868" s="313"/>
      <c r="Z868" s="313"/>
    </row>
    <row r="869" spans="1:26" ht="12.75" customHeight="1" x14ac:dyDescent="0.2">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59"/>
      <c r="W869" s="313"/>
      <c r="X869" s="313"/>
      <c r="Y869" s="313"/>
      <c r="Z869" s="313"/>
    </row>
    <row r="870" spans="1:26" ht="12.75" customHeight="1" x14ac:dyDescent="0.2">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59"/>
      <c r="W870" s="313"/>
      <c r="X870" s="313"/>
      <c r="Y870" s="313"/>
      <c r="Z870" s="313"/>
    </row>
    <row r="871" spans="1:26" ht="12.75" customHeight="1" x14ac:dyDescent="0.2">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59"/>
      <c r="W871" s="313"/>
      <c r="X871" s="313"/>
      <c r="Y871" s="313"/>
      <c r="Z871" s="313"/>
    </row>
    <row r="872" spans="1:26" ht="12.75" customHeight="1" x14ac:dyDescent="0.2">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59"/>
      <c r="W872" s="313"/>
      <c r="X872" s="313"/>
      <c r="Y872" s="313"/>
      <c r="Z872" s="313"/>
    </row>
    <row r="873" spans="1:26" ht="12.75" customHeight="1" x14ac:dyDescent="0.2">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59"/>
      <c r="W873" s="313"/>
      <c r="X873" s="313"/>
      <c r="Y873" s="313"/>
      <c r="Z873" s="313"/>
    </row>
    <row r="874" spans="1:26" ht="12.75" customHeight="1" x14ac:dyDescent="0.2">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59"/>
      <c r="W874" s="313"/>
      <c r="X874" s="313"/>
      <c r="Y874" s="313"/>
      <c r="Z874" s="313"/>
    </row>
    <row r="875" spans="1:26" ht="12.75" customHeight="1" x14ac:dyDescent="0.2">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59"/>
      <c r="W875" s="313"/>
      <c r="X875" s="313"/>
      <c r="Y875" s="313"/>
      <c r="Z875" s="313"/>
    </row>
    <row r="876" spans="1:26" ht="12.75" customHeight="1" x14ac:dyDescent="0.2">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59"/>
      <c r="W876" s="313"/>
      <c r="X876" s="313"/>
      <c r="Y876" s="313"/>
      <c r="Z876" s="313"/>
    </row>
    <row r="877" spans="1:26" ht="12.75" customHeight="1" x14ac:dyDescent="0.2">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59"/>
      <c r="W877" s="313"/>
      <c r="X877" s="313"/>
      <c r="Y877" s="313"/>
      <c r="Z877" s="313"/>
    </row>
    <row r="878" spans="1:26" ht="12.75" customHeight="1" x14ac:dyDescent="0.2">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59"/>
      <c r="W878" s="313"/>
      <c r="X878" s="313"/>
      <c r="Y878" s="313"/>
      <c r="Z878" s="313"/>
    </row>
    <row r="879" spans="1:26" ht="12.75" customHeight="1" x14ac:dyDescent="0.2">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59"/>
      <c r="W879" s="313"/>
      <c r="X879" s="313"/>
      <c r="Y879" s="313"/>
      <c r="Z879" s="313"/>
    </row>
    <row r="880" spans="1:26" ht="12.75" customHeight="1" x14ac:dyDescent="0.2">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59"/>
      <c r="W880" s="313"/>
      <c r="X880" s="313"/>
      <c r="Y880" s="313"/>
      <c r="Z880" s="313"/>
    </row>
    <row r="881" spans="1:26" ht="12.75" customHeight="1" x14ac:dyDescent="0.2">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59"/>
      <c r="W881" s="313"/>
      <c r="X881" s="313"/>
      <c r="Y881" s="313"/>
      <c r="Z881" s="313"/>
    </row>
    <row r="882" spans="1:26" ht="12.75" customHeight="1" x14ac:dyDescent="0.2">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59"/>
      <c r="W882" s="313"/>
      <c r="X882" s="313"/>
      <c r="Y882" s="313"/>
      <c r="Z882" s="313"/>
    </row>
    <row r="883" spans="1:26" ht="12.75" customHeight="1" x14ac:dyDescent="0.2">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59"/>
      <c r="W883" s="313"/>
      <c r="X883" s="313"/>
      <c r="Y883" s="313"/>
      <c r="Z883" s="313"/>
    </row>
    <row r="884" spans="1:26" ht="12.75" customHeight="1" x14ac:dyDescent="0.2">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59"/>
      <c r="W884" s="313"/>
      <c r="X884" s="313"/>
      <c r="Y884" s="313"/>
      <c r="Z884" s="313"/>
    </row>
    <row r="885" spans="1:26" ht="12.75" customHeight="1" x14ac:dyDescent="0.2">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59"/>
      <c r="W885" s="313"/>
      <c r="X885" s="313"/>
      <c r="Y885" s="313"/>
      <c r="Z885" s="313"/>
    </row>
    <row r="886" spans="1:26" ht="12.75" customHeight="1" x14ac:dyDescent="0.2">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59"/>
      <c r="W886" s="313"/>
      <c r="X886" s="313"/>
      <c r="Y886" s="313"/>
      <c r="Z886" s="313"/>
    </row>
    <row r="887" spans="1:26" ht="12.75" customHeight="1" x14ac:dyDescent="0.2">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59"/>
      <c r="W887" s="313"/>
      <c r="X887" s="313"/>
      <c r="Y887" s="313"/>
      <c r="Z887" s="313"/>
    </row>
    <row r="888" spans="1:26" ht="12.75" customHeight="1" x14ac:dyDescent="0.2">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59"/>
      <c r="W888" s="313"/>
      <c r="X888" s="313"/>
      <c r="Y888" s="313"/>
      <c r="Z888" s="313"/>
    </row>
    <row r="889" spans="1:26" ht="12.75" customHeight="1" x14ac:dyDescent="0.2">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59"/>
      <c r="W889" s="313"/>
      <c r="X889" s="313"/>
      <c r="Y889" s="313"/>
      <c r="Z889" s="313"/>
    </row>
    <row r="890" spans="1:26" ht="12.75" customHeight="1" x14ac:dyDescent="0.2">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59"/>
      <c r="W890" s="313"/>
      <c r="X890" s="313"/>
      <c r="Y890" s="313"/>
      <c r="Z890" s="313"/>
    </row>
    <row r="891" spans="1:26" ht="12.75" customHeight="1" x14ac:dyDescent="0.2">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59"/>
      <c r="W891" s="313"/>
      <c r="X891" s="313"/>
      <c r="Y891" s="313"/>
      <c r="Z891" s="313"/>
    </row>
    <row r="892" spans="1:26" ht="12.75" customHeight="1" x14ac:dyDescent="0.2">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59"/>
      <c r="W892" s="313"/>
      <c r="X892" s="313"/>
      <c r="Y892" s="313"/>
      <c r="Z892" s="313"/>
    </row>
    <row r="893" spans="1:26" ht="12.75" customHeight="1" x14ac:dyDescent="0.2">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59"/>
      <c r="W893" s="313"/>
      <c r="X893" s="313"/>
      <c r="Y893" s="313"/>
      <c r="Z893" s="313"/>
    </row>
    <row r="894" spans="1:26" ht="12.75" customHeight="1" x14ac:dyDescent="0.2">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59"/>
      <c r="W894" s="313"/>
      <c r="X894" s="313"/>
      <c r="Y894" s="313"/>
      <c r="Z894" s="313"/>
    </row>
    <row r="895" spans="1:26" ht="12.75" customHeight="1" x14ac:dyDescent="0.2">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59"/>
      <c r="W895" s="313"/>
      <c r="X895" s="313"/>
      <c r="Y895" s="313"/>
      <c r="Z895" s="313"/>
    </row>
    <row r="896" spans="1:26" ht="12.75" customHeight="1" x14ac:dyDescent="0.2">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59"/>
      <c r="W896" s="313"/>
      <c r="X896" s="313"/>
      <c r="Y896" s="313"/>
      <c r="Z896" s="313"/>
    </row>
    <row r="897" spans="1:26" ht="12.75" customHeight="1" x14ac:dyDescent="0.2">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59"/>
      <c r="W897" s="313"/>
      <c r="X897" s="313"/>
      <c r="Y897" s="313"/>
      <c r="Z897" s="313"/>
    </row>
    <row r="898" spans="1:26" ht="12.75" customHeight="1" x14ac:dyDescent="0.2">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59"/>
      <c r="W898" s="313"/>
      <c r="X898" s="313"/>
      <c r="Y898" s="313"/>
      <c r="Z898" s="313"/>
    </row>
    <row r="899" spans="1:26" ht="12.75" customHeight="1" x14ac:dyDescent="0.2">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59"/>
      <c r="W899" s="313"/>
      <c r="X899" s="313"/>
      <c r="Y899" s="313"/>
      <c r="Z899" s="313"/>
    </row>
    <row r="900" spans="1:26" ht="12.75" customHeight="1" x14ac:dyDescent="0.2">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59"/>
      <c r="W900" s="313"/>
      <c r="X900" s="313"/>
      <c r="Y900" s="313"/>
      <c r="Z900" s="313"/>
    </row>
    <row r="901" spans="1:26" ht="12.75" customHeight="1" x14ac:dyDescent="0.2">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59"/>
      <c r="W901" s="313"/>
      <c r="X901" s="313"/>
      <c r="Y901" s="313"/>
      <c r="Z901" s="313"/>
    </row>
    <row r="902" spans="1:26" ht="12.75" customHeight="1" x14ac:dyDescent="0.2">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59"/>
      <c r="W902" s="313"/>
      <c r="X902" s="313"/>
      <c r="Y902" s="313"/>
      <c r="Z902" s="313"/>
    </row>
    <row r="903" spans="1:26" ht="12.75" customHeight="1" x14ac:dyDescent="0.2">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59"/>
      <c r="W903" s="313"/>
      <c r="X903" s="313"/>
      <c r="Y903" s="313"/>
      <c r="Z903" s="313"/>
    </row>
    <row r="904" spans="1:26" ht="12.75" customHeight="1" x14ac:dyDescent="0.2">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59"/>
      <c r="W904" s="313"/>
      <c r="X904" s="313"/>
      <c r="Y904" s="313"/>
      <c r="Z904" s="313"/>
    </row>
    <row r="905" spans="1:26" ht="12.75" customHeight="1" x14ac:dyDescent="0.2">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59"/>
      <c r="W905" s="313"/>
      <c r="X905" s="313"/>
      <c r="Y905" s="313"/>
      <c r="Z905" s="313"/>
    </row>
    <row r="906" spans="1:26" ht="12.75" customHeight="1" x14ac:dyDescent="0.2">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59"/>
      <c r="W906" s="313"/>
      <c r="X906" s="313"/>
      <c r="Y906" s="313"/>
      <c r="Z906" s="313"/>
    </row>
    <row r="907" spans="1:26" ht="12.75" customHeight="1" x14ac:dyDescent="0.2">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59"/>
      <c r="W907" s="313"/>
      <c r="X907" s="313"/>
      <c r="Y907" s="313"/>
      <c r="Z907" s="313"/>
    </row>
    <row r="908" spans="1:26" ht="12.75" customHeight="1" x14ac:dyDescent="0.2">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59"/>
      <c r="W908" s="313"/>
      <c r="X908" s="313"/>
      <c r="Y908" s="313"/>
      <c r="Z908" s="313"/>
    </row>
    <row r="909" spans="1:26" ht="12.75" customHeight="1" x14ac:dyDescent="0.2">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59"/>
      <c r="W909" s="313"/>
      <c r="X909" s="313"/>
      <c r="Y909" s="313"/>
      <c r="Z909" s="313"/>
    </row>
    <row r="910" spans="1:26" ht="12.75" customHeight="1" x14ac:dyDescent="0.2">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59"/>
      <c r="W910" s="313"/>
      <c r="X910" s="313"/>
      <c r="Y910" s="313"/>
      <c r="Z910" s="313"/>
    </row>
    <row r="911" spans="1:26" ht="12.75" customHeight="1" x14ac:dyDescent="0.2">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59"/>
      <c r="W911" s="313"/>
      <c r="X911" s="313"/>
      <c r="Y911" s="313"/>
      <c r="Z911" s="313"/>
    </row>
    <row r="912" spans="1:26" ht="12.75" customHeight="1" x14ac:dyDescent="0.2">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59"/>
      <c r="W912" s="313"/>
      <c r="X912" s="313"/>
      <c r="Y912" s="313"/>
      <c r="Z912" s="313"/>
    </row>
    <row r="913" spans="1:26" ht="12.75" customHeight="1" x14ac:dyDescent="0.2">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59"/>
      <c r="W913" s="313"/>
      <c r="X913" s="313"/>
      <c r="Y913" s="313"/>
      <c r="Z913" s="313"/>
    </row>
    <row r="914" spans="1:26" ht="12.75" customHeight="1" x14ac:dyDescent="0.2">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59"/>
      <c r="W914" s="313"/>
      <c r="X914" s="313"/>
      <c r="Y914" s="313"/>
      <c r="Z914" s="313"/>
    </row>
    <row r="915" spans="1:26" ht="12.75" customHeight="1" x14ac:dyDescent="0.2">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59"/>
      <c r="W915" s="313"/>
      <c r="X915" s="313"/>
      <c r="Y915" s="313"/>
      <c r="Z915" s="313"/>
    </row>
    <row r="916" spans="1:26" ht="12.75" customHeight="1" x14ac:dyDescent="0.2">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59"/>
      <c r="W916" s="313"/>
      <c r="X916" s="313"/>
      <c r="Y916" s="313"/>
      <c r="Z916" s="313"/>
    </row>
    <row r="917" spans="1:26" ht="12.75" customHeight="1" x14ac:dyDescent="0.2">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59"/>
      <c r="W917" s="313"/>
      <c r="X917" s="313"/>
      <c r="Y917" s="313"/>
      <c r="Z917" s="313"/>
    </row>
    <row r="918" spans="1:26" ht="12.75" customHeight="1" x14ac:dyDescent="0.2">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59"/>
      <c r="W918" s="313"/>
      <c r="X918" s="313"/>
      <c r="Y918" s="313"/>
      <c r="Z918" s="313"/>
    </row>
    <row r="919" spans="1:26" ht="12.75" customHeight="1" x14ac:dyDescent="0.2">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59"/>
      <c r="W919" s="313"/>
      <c r="X919" s="313"/>
      <c r="Y919" s="313"/>
      <c r="Z919" s="313"/>
    </row>
    <row r="920" spans="1:26" ht="12.75" customHeight="1" x14ac:dyDescent="0.2">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59"/>
      <c r="W920" s="313"/>
      <c r="X920" s="313"/>
      <c r="Y920" s="313"/>
      <c r="Z920" s="313"/>
    </row>
    <row r="921" spans="1:26" ht="12.75" customHeight="1" x14ac:dyDescent="0.2">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59"/>
      <c r="W921" s="313"/>
      <c r="X921" s="313"/>
      <c r="Y921" s="313"/>
      <c r="Z921" s="313"/>
    </row>
    <row r="922" spans="1:26" ht="12.75" customHeight="1" x14ac:dyDescent="0.2">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59"/>
      <c r="W922" s="313"/>
      <c r="X922" s="313"/>
      <c r="Y922" s="313"/>
      <c r="Z922" s="313"/>
    </row>
    <row r="923" spans="1:26" ht="12.75" customHeight="1" x14ac:dyDescent="0.2">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59"/>
      <c r="W923" s="313"/>
      <c r="X923" s="313"/>
      <c r="Y923" s="313"/>
      <c r="Z923" s="313"/>
    </row>
    <row r="924" spans="1:26" ht="12.75" customHeight="1" x14ac:dyDescent="0.2">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59"/>
      <c r="W924" s="313"/>
      <c r="X924" s="313"/>
      <c r="Y924" s="313"/>
      <c r="Z924" s="313"/>
    </row>
    <row r="925" spans="1:26" ht="12.75" customHeight="1" x14ac:dyDescent="0.2">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59"/>
      <c r="W925" s="313"/>
      <c r="X925" s="313"/>
      <c r="Y925" s="313"/>
      <c r="Z925" s="313"/>
    </row>
    <row r="926" spans="1:26" ht="12.75" customHeight="1" x14ac:dyDescent="0.2">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59"/>
      <c r="W926" s="313"/>
      <c r="X926" s="313"/>
      <c r="Y926" s="313"/>
      <c r="Z926" s="313"/>
    </row>
    <row r="927" spans="1:26" ht="12.75" customHeight="1" x14ac:dyDescent="0.2">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59"/>
      <c r="W927" s="313"/>
      <c r="X927" s="313"/>
      <c r="Y927" s="313"/>
      <c r="Z927" s="313"/>
    </row>
    <row r="928" spans="1:26" ht="12.75" customHeight="1" x14ac:dyDescent="0.2">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59"/>
      <c r="W928" s="313"/>
      <c r="X928" s="313"/>
      <c r="Y928" s="313"/>
      <c r="Z928" s="313"/>
    </row>
    <row r="929" spans="1:26" ht="12.75" customHeight="1" x14ac:dyDescent="0.2">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59"/>
      <c r="W929" s="313"/>
      <c r="X929" s="313"/>
      <c r="Y929" s="313"/>
      <c r="Z929" s="313"/>
    </row>
    <row r="930" spans="1:26" ht="12.75" customHeight="1" x14ac:dyDescent="0.2">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59"/>
      <c r="W930" s="313"/>
      <c r="X930" s="313"/>
      <c r="Y930" s="313"/>
      <c r="Z930" s="313"/>
    </row>
    <row r="931" spans="1:26" ht="12.75" customHeight="1" x14ac:dyDescent="0.2">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59"/>
      <c r="W931" s="313"/>
      <c r="X931" s="313"/>
      <c r="Y931" s="313"/>
      <c r="Z931" s="313"/>
    </row>
    <row r="932" spans="1:26" ht="12.75" customHeight="1" x14ac:dyDescent="0.2">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59"/>
      <c r="W932" s="313"/>
      <c r="X932" s="313"/>
      <c r="Y932" s="313"/>
      <c r="Z932" s="313"/>
    </row>
    <row r="933" spans="1:26" ht="12.75" customHeight="1" x14ac:dyDescent="0.2">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59"/>
      <c r="W933" s="313"/>
      <c r="X933" s="313"/>
      <c r="Y933" s="313"/>
      <c r="Z933" s="313"/>
    </row>
    <row r="934" spans="1:26" ht="12.75" customHeight="1" x14ac:dyDescent="0.2">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59"/>
      <c r="W934" s="313"/>
      <c r="X934" s="313"/>
      <c r="Y934" s="313"/>
      <c r="Z934" s="313"/>
    </row>
    <row r="935" spans="1:26" ht="12.75" customHeight="1" x14ac:dyDescent="0.2">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59"/>
      <c r="W935" s="313"/>
      <c r="X935" s="313"/>
      <c r="Y935" s="313"/>
      <c r="Z935" s="313"/>
    </row>
    <row r="936" spans="1:26" ht="12.75" customHeight="1" x14ac:dyDescent="0.2">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59"/>
      <c r="W936" s="313"/>
      <c r="X936" s="313"/>
      <c r="Y936" s="313"/>
      <c r="Z936" s="313"/>
    </row>
    <row r="937" spans="1:26" ht="12.75" customHeight="1" x14ac:dyDescent="0.2">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59"/>
      <c r="W937" s="313"/>
      <c r="X937" s="313"/>
      <c r="Y937" s="313"/>
      <c r="Z937" s="313"/>
    </row>
    <row r="938" spans="1:26" ht="12.75" customHeight="1" x14ac:dyDescent="0.2">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59"/>
      <c r="W938" s="313"/>
      <c r="X938" s="313"/>
      <c r="Y938" s="313"/>
      <c r="Z938" s="313"/>
    </row>
    <row r="939" spans="1:26" ht="12.75" customHeight="1" x14ac:dyDescent="0.2">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59"/>
      <c r="W939" s="313"/>
      <c r="X939" s="313"/>
      <c r="Y939" s="313"/>
      <c r="Z939" s="313"/>
    </row>
    <row r="940" spans="1:26" ht="12.75" customHeight="1" x14ac:dyDescent="0.2">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59"/>
      <c r="W940" s="313"/>
      <c r="X940" s="313"/>
      <c r="Y940" s="313"/>
      <c r="Z940" s="313"/>
    </row>
    <row r="941" spans="1:26" ht="12.75" customHeight="1" x14ac:dyDescent="0.2">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59"/>
      <c r="W941" s="313"/>
      <c r="X941" s="313"/>
      <c r="Y941" s="313"/>
      <c r="Z941" s="313"/>
    </row>
    <row r="942" spans="1:26" ht="12.75" customHeight="1" x14ac:dyDescent="0.2">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59"/>
      <c r="W942" s="313"/>
      <c r="X942" s="313"/>
      <c r="Y942" s="313"/>
      <c r="Z942" s="313"/>
    </row>
    <row r="943" spans="1:26" ht="12.75" customHeight="1" x14ac:dyDescent="0.2">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59"/>
      <c r="W943" s="313"/>
      <c r="X943" s="313"/>
      <c r="Y943" s="313"/>
      <c r="Z943" s="313"/>
    </row>
    <row r="944" spans="1:26" ht="12.75" customHeight="1" x14ac:dyDescent="0.2">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59"/>
      <c r="W944" s="313"/>
      <c r="X944" s="313"/>
      <c r="Y944" s="313"/>
      <c r="Z944" s="313"/>
    </row>
    <row r="945" spans="1:26" ht="12.75" customHeight="1" x14ac:dyDescent="0.2">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59"/>
      <c r="W945" s="313"/>
      <c r="X945" s="313"/>
      <c r="Y945" s="313"/>
      <c r="Z945" s="313"/>
    </row>
    <row r="946" spans="1:26" ht="12.75" customHeight="1" x14ac:dyDescent="0.2">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59"/>
      <c r="W946" s="313"/>
      <c r="X946" s="313"/>
      <c r="Y946" s="313"/>
      <c r="Z946" s="313"/>
    </row>
    <row r="947" spans="1:26" ht="12.75" customHeight="1" x14ac:dyDescent="0.2">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59"/>
      <c r="W947" s="313"/>
      <c r="X947" s="313"/>
      <c r="Y947" s="313"/>
      <c r="Z947" s="313"/>
    </row>
    <row r="948" spans="1:26" ht="12.75" customHeight="1" x14ac:dyDescent="0.2">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59"/>
      <c r="W948" s="313"/>
      <c r="X948" s="313"/>
      <c r="Y948" s="313"/>
      <c r="Z948" s="313"/>
    </row>
    <row r="949" spans="1:26" ht="12.75" customHeight="1" x14ac:dyDescent="0.2">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59"/>
      <c r="W949" s="313"/>
      <c r="X949" s="313"/>
      <c r="Y949" s="313"/>
      <c r="Z949" s="313"/>
    </row>
    <row r="950" spans="1:26" ht="12.75" customHeight="1" x14ac:dyDescent="0.2">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59"/>
      <c r="W950" s="313"/>
      <c r="X950" s="313"/>
      <c r="Y950" s="313"/>
      <c r="Z950" s="313"/>
    </row>
    <row r="951" spans="1:26" ht="12.75" customHeight="1" x14ac:dyDescent="0.2">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59"/>
      <c r="W951" s="313"/>
      <c r="X951" s="313"/>
      <c r="Y951" s="313"/>
      <c r="Z951" s="313"/>
    </row>
    <row r="952" spans="1:26" ht="12.75" customHeight="1" x14ac:dyDescent="0.2">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59"/>
      <c r="W952" s="313"/>
      <c r="X952" s="313"/>
      <c r="Y952" s="313"/>
      <c r="Z952" s="313"/>
    </row>
    <row r="953" spans="1:26" ht="12.75" customHeight="1" x14ac:dyDescent="0.2">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59"/>
      <c r="W953" s="313"/>
      <c r="X953" s="313"/>
      <c r="Y953" s="313"/>
      <c r="Z953" s="313"/>
    </row>
    <row r="954" spans="1:26" ht="12.75" customHeight="1" x14ac:dyDescent="0.2">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59"/>
      <c r="W954" s="313"/>
      <c r="X954" s="313"/>
      <c r="Y954" s="313"/>
      <c r="Z954" s="313"/>
    </row>
    <row r="955" spans="1:26" ht="12.75" customHeight="1" x14ac:dyDescent="0.2">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59"/>
      <c r="W955" s="313"/>
      <c r="X955" s="313"/>
      <c r="Y955" s="313"/>
      <c r="Z955" s="313"/>
    </row>
    <row r="956" spans="1:26" ht="12.75" customHeight="1" x14ac:dyDescent="0.2">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59"/>
      <c r="W956" s="313"/>
      <c r="X956" s="313"/>
      <c r="Y956" s="313"/>
      <c r="Z956" s="313"/>
    </row>
    <row r="957" spans="1:26" ht="12.75" customHeight="1" x14ac:dyDescent="0.2">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59"/>
      <c r="W957" s="313"/>
      <c r="X957" s="313"/>
      <c r="Y957" s="313"/>
      <c r="Z957" s="313"/>
    </row>
    <row r="958" spans="1:26" ht="12.75" customHeight="1" x14ac:dyDescent="0.2">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59"/>
      <c r="W958" s="313"/>
      <c r="X958" s="313"/>
      <c r="Y958" s="313"/>
      <c r="Z958" s="313"/>
    </row>
    <row r="959" spans="1:26" ht="12.75" customHeight="1" x14ac:dyDescent="0.2">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59"/>
      <c r="W959" s="313"/>
      <c r="X959" s="313"/>
      <c r="Y959" s="313"/>
      <c r="Z959" s="313"/>
    </row>
    <row r="960" spans="1:26" ht="12.75" customHeight="1" x14ac:dyDescent="0.2">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59"/>
      <c r="W960" s="313"/>
      <c r="X960" s="313"/>
      <c r="Y960" s="313"/>
      <c r="Z960" s="313"/>
    </row>
    <row r="961" spans="1:26" ht="12.75" customHeight="1" x14ac:dyDescent="0.2">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59"/>
      <c r="W961" s="313"/>
      <c r="X961" s="313"/>
      <c r="Y961" s="313"/>
      <c r="Z961" s="313"/>
    </row>
    <row r="962" spans="1:26" ht="12.75" customHeight="1" x14ac:dyDescent="0.2">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59"/>
      <c r="W962" s="313"/>
      <c r="X962" s="313"/>
      <c r="Y962" s="313"/>
      <c r="Z962" s="313"/>
    </row>
    <row r="963" spans="1:26" ht="12.75" customHeight="1" x14ac:dyDescent="0.2">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59"/>
      <c r="W963" s="313"/>
      <c r="X963" s="313"/>
      <c r="Y963" s="313"/>
      <c r="Z963" s="313"/>
    </row>
    <row r="964" spans="1:26" ht="12.75" customHeight="1" x14ac:dyDescent="0.2">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59"/>
      <c r="W964" s="313"/>
      <c r="X964" s="313"/>
      <c r="Y964" s="313"/>
      <c r="Z964" s="313"/>
    </row>
    <row r="965" spans="1:26" ht="12.75" customHeight="1" x14ac:dyDescent="0.2">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59"/>
      <c r="W965" s="313"/>
      <c r="X965" s="313"/>
      <c r="Y965" s="313"/>
      <c r="Z965" s="313"/>
    </row>
    <row r="966" spans="1:26" ht="12.75" customHeight="1" x14ac:dyDescent="0.2">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59"/>
      <c r="W966" s="313"/>
      <c r="X966" s="313"/>
      <c r="Y966" s="313"/>
      <c r="Z966" s="313"/>
    </row>
    <row r="967" spans="1:26" ht="12.75" customHeight="1" x14ac:dyDescent="0.2">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59"/>
      <c r="W967" s="313"/>
      <c r="X967" s="313"/>
      <c r="Y967" s="313"/>
      <c r="Z967" s="313"/>
    </row>
    <row r="968" spans="1:26" ht="12.75" customHeight="1" x14ac:dyDescent="0.2">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59"/>
      <c r="W968" s="313"/>
      <c r="X968" s="313"/>
      <c r="Y968" s="313"/>
      <c r="Z968" s="313"/>
    </row>
    <row r="969" spans="1:26" ht="12.75" customHeight="1" x14ac:dyDescent="0.2">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59"/>
      <c r="W969" s="313"/>
      <c r="X969" s="313"/>
      <c r="Y969" s="313"/>
      <c r="Z969" s="313"/>
    </row>
    <row r="970" spans="1:26" ht="12.75" customHeight="1" x14ac:dyDescent="0.2">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59"/>
      <c r="W970" s="313"/>
      <c r="X970" s="313"/>
      <c r="Y970" s="313"/>
      <c r="Z970" s="313"/>
    </row>
    <row r="971" spans="1:26" ht="12.75" customHeight="1" x14ac:dyDescent="0.2">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59"/>
      <c r="W971" s="313"/>
      <c r="X971" s="313"/>
      <c r="Y971" s="313"/>
      <c r="Z971" s="313"/>
    </row>
    <row r="972" spans="1:26" ht="12.75" customHeight="1" x14ac:dyDescent="0.2">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59"/>
      <c r="W972" s="313"/>
      <c r="X972" s="313"/>
      <c r="Y972" s="313"/>
      <c r="Z972" s="313"/>
    </row>
    <row r="973" spans="1:26" ht="12.75" customHeight="1" x14ac:dyDescent="0.2">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59"/>
      <c r="W973" s="313"/>
      <c r="X973" s="313"/>
      <c r="Y973" s="313"/>
      <c r="Z973" s="313"/>
    </row>
    <row r="974" spans="1:26" ht="12.75" customHeight="1" x14ac:dyDescent="0.2">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59"/>
      <c r="W974" s="313"/>
      <c r="X974" s="313"/>
      <c r="Y974" s="313"/>
      <c r="Z974" s="313"/>
    </row>
    <row r="975" spans="1:26" ht="12.75" customHeight="1" x14ac:dyDescent="0.2">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59"/>
      <c r="W975" s="313"/>
      <c r="X975" s="313"/>
      <c r="Y975" s="313"/>
      <c r="Z975" s="313"/>
    </row>
    <row r="976" spans="1:26" ht="12.75" customHeight="1" x14ac:dyDescent="0.2">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59"/>
      <c r="W976" s="313"/>
      <c r="X976" s="313"/>
      <c r="Y976" s="313"/>
      <c r="Z976" s="313"/>
    </row>
    <row r="977" spans="1:26" ht="12.75" customHeight="1" x14ac:dyDescent="0.2">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59"/>
      <c r="W977" s="313"/>
      <c r="X977" s="313"/>
      <c r="Y977" s="313"/>
      <c r="Z977" s="313"/>
    </row>
    <row r="978" spans="1:26" ht="12.75" customHeight="1" x14ac:dyDescent="0.2">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59"/>
      <c r="W978" s="313"/>
      <c r="X978" s="313"/>
      <c r="Y978" s="313"/>
      <c r="Z978" s="313"/>
    </row>
    <row r="979" spans="1:26" ht="12.75" customHeight="1" x14ac:dyDescent="0.2">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59"/>
      <c r="W979" s="313"/>
      <c r="X979" s="313"/>
      <c r="Y979" s="313"/>
      <c r="Z979" s="313"/>
    </row>
    <row r="980" spans="1:26" ht="12.75" customHeight="1" x14ac:dyDescent="0.2">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59"/>
      <c r="W980" s="313"/>
      <c r="X980" s="313"/>
      <c r="Y980" s="313"/>
      <c r="Z980" s="313"/>
    </row>
    <row r="981" spans="1:26" ht="12.75" customHeight="1" x14ac:dyDescent="0.2">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59"/>
      <c r="W981" s="313"/>
      <c r="X981" s="313"/>
      <c r="Y981" s="313"/>
      <c r="Z981" s="313"/>
    </row>
    <row r="982" spans="1:26" ht="12.75" customHeight="1" x14ac:dyDescent="0.2">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59"/>
      <c r="W982" s="313"/>
      <c r="X982" s="313"/>
      <c r="Y982" s="313"/>
      <c r="Z982" s="313"/>
    </row>
    <row r="983" spans="1:26" ht="12.75" customHeight="1" x14ac:dyDescent="0.2">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59"/>
      <c r="W983" s="313"/>
      <c r="X983" s="313"/>
      <c r="Y983" s="313"/>
      <c r="Z983" s="313"/>
    </row>
    <row r="984" spans="1:26" ht="12.75" customHeight="1" x14ac:dyDescent="0.2">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59"/>
      <c r="W984" s="313"/>
      <c r="X984" s="313"/>
      <c r="Y984" s="313"/>
      <c r="Z984" s="313"/>
    </row>
    <row r="985" spans="1:26" ht="12.75" customHeight="1" x14ac:dyDescent="0.2">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59"/>
      <c r="W985" s="313"/>
      <c r="X985" s="313"/>
      <c r="Y985" s="313"/>
      <c r="Z985" s="313"/>
    </row>
    <row r="986" spans="1:26" ht="12.75" customHeight="1" x14ac:dyDescent="0.2">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59"/>
      <c r="W986" s="313"/>
      <c r="X986" s="313"/>
      <c r="Y986" s="313"/>
      <c r="Z986" s="313"/>
    </row>
    <row r="987" spans="1:26" ht="12.75" customHeight="1" x14ac:dyDescent="0.2">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59"/>
      <c r="W987" s="313"/>
      <c r="X987" s="313"/>
      <c r="Y987" s="313"/>
      <c r="Z987" s="313"/>
    </row>
    <row r="988" spans="1:26" ht="12.75" customHeight="1" x14ac:dyDescent="0.2">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59"/>
      <c r="W988" s="313"/>
      <c r="X988" s="313"/>
      <c r="Y988" s="313"/>
      <c r="Z988" s="313"/>
    </row>
    <row r="989" spans="1:26" ht="12.75" customHeight="1" x14ac:dyDescent="0.2">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59"/>
      <c r="W989" s="313"/>
      <c r="X989" s="313"/>
      <c r="Y989" s="313"/>
      <c r="Z989" s="313"/>
    </row>
    <row r="990" spans="1:26" ht="12.75" customHeight="1" x14ac:dyDescent="0.2">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59"/>
      <c r="W990" s="313"/>
      <c r="X990" s="313"/>
      <c r="Y990" s="313"/>
      <c r="Z990" s="313"/>
    </row>
    <row r="991" spans="1:26" ht="12.75" customHeight="1" x14ac:dyDescent="0.2">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59"/>
      <c r="W991" s="313"/>
      <c r="X991" s="313"/>
      <c r="Y991" s="313"/>
      <c r="Z991" s="313"/>
    </row>
    <row r="992" spans="1:26" ht="12.75" customHeight="1" x14ac:dyDescent="0.2">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59"/>
      <c r="W992" s="313"/>
      <c r="X992" s="313"/>
      <c r="Y992" s="313"/>
      <c r="Z992" s="313"/>
    </row>
    <row r="993" spans="1:26" ht="12.75" customHeight="1" x14ac:dyDescent="0.2">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59"/>
      <c r="W993" s="313"/>
      <c r="X993" s="313"/>
      <c r="Y993" s="313"/>
      <c r="Z993" s="313"/>
    </row>
    <row r="994" spans="1:26" ht="12.75" customHeight="1" x14ac:dyDescent="0.2">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59"/>
      <c r="W994" s="313"/>
      <c r="X994" s="313"/>
      <c r="Y994" s="313"/>
      <c r="Z994" s="313"/>
    </row>
    <row r="995" spans="1:26" ht="12.75" customHeight="1" x14ac:dyDescent="0.2">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59"/>
      <c r="W995" s="313"/>
      <c r="X995" s="313"/>
      <c r="Y995" s="313"/>
      <c r="Z995" s="313"/>
    </row>
    <row r="996" spans="1:26" ht="12.75" customHeight="1" x14ac:dyDescent="0.2">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59"/>
      <c r="W996" s="313"/>
      <c r="X996" s="313"/>
      <c r="Y996" s="313"/>
      <c r="Z996" s="313"/>
    </row>
    <row r="997" spans="1:26" ht="12.75" customHeight="1" x14ac:dyDescent="0.2">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59"/>
      <c r="W997" s="313"/>
      <c r="X997" s="313"/>
      <c r="Y997" s="313"/>
      <c r="Z997" s="313"/>
    </row>
    <row r="998" spans="1:26" ht="12.75" customHeight="1" x14ac:dyDescent="0.2">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59"/>
      <c r="W998" s="313"/>
      <c r="X998" s="313"/>
      <c r="Y998" s="313"/>
      <c r="Z998" s="313"/>
    </row>
    <row r="999" spans="1:26" ht="12.75" customHeight="1" x14ac:dyDescent="0.2">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59"/>
      <c r="W999" s="313"/>
      <c r="X999" s="313"/>
      <c r="Y999" s="313"/>
      <c r="Z999" s="313"/>
    </row>
    <row r="1000" spans="1:26" ht="12.75" customHeight="1" x14ac:dyDescent="0.2">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59"/>
      <c r="W1000" s="313"/>
      <c r="X1000" s="313"/>
      <c r="Y1000" s="313"/>
      <c r="Z1000" s="313"/>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M7" sqref="M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2" width="8.85546875" style="314" customWidth="1"/>
    <col min="13" max="13" width="8" style="314" customWidth="1"/>
    <col min="14" max="14" width="0.140625" style="314" customWidth="1"/>
    <col min="15" max="15" width="8.85546875" style="314" customWidth="1"/>
    <col min="16" max="16" width="20.28515625" style="314" customWidth="1"/>
    <col min="17" max="20" width="8.855468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N4" s="313"/>
      <c r="O4" s="313"/>
      <c r="P4" s="431"/>
      <c r="Q4" s="428"/>
      <c r="R4" s="428"/>
      <c r="S4" s="428"/>
      <c r="T4" s="313"/>
      <c r="U4" s="313"/>
      <c r="V4" s="313"/>
      <c r="W4" s="313"/>
      <c r="X4" s="313"/>
      <c r="Y4" s="313"/>
      <c r="Z4" s="313"/>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Naval Reactors for the reporting period APRIL 1 - SEPTEMBER 30, 2023</v>
      </c>
      <c r="B5" s="433"/>
      <c r="C5" s="433"/>
      <c r="D5" s="433"/>
      <c r="E5" s="433"/>
      <c r="F5" s="433"/>
      <c r="G5" s="433"/>
      <c r="H5" s="433"/>
      <c r="I5" s="433"/>
      <c r="J5" s="433"/>
      <c r="K5" s="433"/>
      <c r="L5" s="433"/>
      <c r="M5" s="433"/>
      <c r="N5" s="315"/>
      <c r="O5" s="313"/>
      <c r="P5" s="313"/>
      <c r="Q5" s="313"/>
      <c r="R5" s="313"/>
      <c r="S5" s="313"/>
      <c r="T5" s="313"/>
      <c r="U5" s="313"/>
      <c r="V5" s="313"/>
      <c r="W5" s="313"/>
      <c r="X5" s="313"/>
      <c r="Y5" s="313"/>
      <c r="Z5" s="313"/>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P6" s="313"/>
      <c r="Q6" s="313"/>
      <c r="R6" s="313"/>
      <c r="S6" s="313"/>
      <c r="T6" s="313"/>
      <c r="U6" s="313"/>
      <c r="V6" s="313"/>
      <c r="W6" s="313"/>
      <c r="X6" s="313"/>
      <c r="Y6" s="313"/>
      <c r="Z6" s="313"/>
    </row>
    <row r="7" spans="1:26" ht="20.25" customHeight="1" thickBot="1" x14ac:dyDescent="0.25">
      <c r="A7" s="435"/>
      <c r="B7" s="440"/>
      <c r="C7" s="395"/>
      <c r="D7" s="395"/>
      <c r="E7" s="395"/>
      <c r="F7" s="395"/>
      <c r="G7" s="395"/>
      <c r="H7" s="395"/>
      <c r="I7" s="395"/>
      <c r="J7" s="414"/>
      <c r="K7" s="318">
        <v>46</v>
      </c>
      <c r="L7" s="319">
        <v>49</v>
      </c>
      <c r="M7" s="320">
        <v>2023</v>
      </c>
      <c r="N7" s="321"/>
      <c r="O7" s="313"/>
      <c r="P7" s="313"/>
      <c r="Q7" s="313"/>
      <c r="R7" s="313"/>
      <c r="S7" s="313"/>
      <c r="T7" s="313"/>
      <c r="U7" s="313"/>
      <c r="V7" s="313"/>
      <c r="W7" s="313"/>
      <c r="X7" s="313"/>
      <c r="Y7" s="313"/>
      <c r="Z7" s="313"/>
    </row>
    <row r="8" spans="1:26" ht="27.75" customHeight="1" thickTop="1" thickBot="1" x14ac:dyDescent="0.25">
      <c r="A8" s="435"/>
      <c r="B8" s="441" t="s">
        <v>6</v>
      </c>
      <c r="C8" s="442"/>
      <c r="D8" s="442"/>
      <c r="E8" s="442"/>
      <c r="F8" s="442"/>
      <c r="G8" s="442"/>
      <c r="H8" s="442"/>
      <c r="I8" s="442"/>
      <c r="J8" s="442"/>
      <c r="K8" s="442"/>
      <c r="L8" s="442"/>
      <c r="M8" s="442"/>
      <c r="N8" s="443"/>
      <c r="O8" s="313"/>
      <c r="P8" s="313"/>
      <c r="Q8" s="313"/>
      <c r="R8" s="313"/>
      <c r="S8" s="313"/>
      <c r="T8" s="313"/>
      <c r="U8" s="313"/>
      <c r="V8" s="313"/>
      <c r="W8" s="313"/>
      <c r="X8" s="313"/>
      <c r="Y8" s="313"/>
      <c r="Z8" s="313"/>
    </row>
    <row r="9" spans="1:26" ht="18" customHeight="1" thickTop="1" x14ac:dyDescent="0.25">
      <c r="A9" s="435"/>
      <c r="B9" s="444" t="s">
        <v>457</v>
      </c>
      <c r="C9" s="395"/>
      <c r="D9" s="395"/>
      <c r="E9" s="395"/>
      <c r="F9" s="395"/>
      <c r="G9" s="445"/>
      <c r="H9" s="418" t="str">
        <f>"REPORTING PERIOD: "&amp;Q422</f>
        <v>REPORTING PERIOD: OCTOBER 1, 2022- MARCH 31, 2023</v>
      </c>
      <c r="I9" s="419" t="s">
        <v>90</v>
      </c>
      <c r="J9" s="420" t="str">
        <f>"REPORTING PERIOD: "&amp;Q423</f>
        <v>REPORTING PERIOD: APRIL 1 - SEPTEMBER 30, 2023</v>
      </c>
      <c r="K9" s="421" t="s">
        <v>90</v>
      </c>
      <c r="L9" s="423" t="s">
        <v>8</v>
      </c>
      <c r="M9" s="396"/>
      <c r="N9" s="322"/>
      <c r="O9" s="323"/>
      <c r="P9" s="313"/>
      <c r="Q9" s="313"/>
      <c r="R9" s="313"/>
      <c r="S9" s="313"/>
      <c r="T9" s="313"/>
      <c r="U9" s="313"/>
      <c r="V9" s="313"/>
      <c r="W9" s="313"/>
      <c r="X9" s="313"/>
      <c r="Y9" s="313"/>
      <c r="Z9" s="313"/>
    </row>
    <row r="10" spans="1:26" ht="15.75" customHeight="1" x14ac:dyDescent="0.2">
      <c r="A10" s="435"/>
      <c r="B10" s="425" t="s">
        <v>1020</v>
      </c>
      <c r="C10" s="395"/>
      <c r="D10" s="395"/>
      <c r="E10" s="395"/>
      <c r="F10" s="414"/>
      <c r="G10" s="440"/>
      <c r="H10" s="395"/>
      <c r="I10" s="395"/>
      <c r="J10" s="414"/>
      <c r="K10" s="422"/>
      <c r="L10" s="424"/>
      <c r="M10" s="396"/>
      <c r="N10" s="322"/>
      <c r="O10" s="323"/>
      <c r="P10" s="313"/>
      <c r="Q10" s="313"/>
      <c r="R10" s="313"/>
      <c r="S10" s="313"/>
      <c r="T10" s="313"/>
      <c r="U10" s="313"/>
      <c r="V10" s="313"/>
      <c r="W10" s="313"/>
      <c r="X10" s="313"/>
      <c r="Y10" s="313"/>
      <c r="Z10" s="313"/>
    </row>
    <row r="11" spans="1:26" ht="12.75" customHeight="1" thickBot="1" x14ac:dyDescent="0.25">
      <c r="A11" s="435"/>
      <c r="B11" s="324" t="s">
        <v>9</v>
      </c>
      <c r="C11" s="325" t="s">
        <v>1021</v>
      </c>
      <c r="D11" s="426" t="s">
        <v>1022</v>
      </c>
      <c r="E11" s="401"/>
      <c r="F11" s="416"/>
      <c r="G11" s="415"/>
      <c r="H11" s="401"/>
      <c r="I11" s="401"/>
      <c r="J11" s="416"/>
      <c r="K11" s="406"/>
      <c r="L11" s="404"/>
      <c r="M11" s="402"/>
      <c r="N11" s="326"/>
      <c r="O11" s="323"/>
      <c r="P11" s="313"/>
      <c r="Q11" s="313"/>
      <c r="R11" s="313"/>
      <c r="S11" s="313"/>
      <c r="T11" s="313"/>
      <c r="U11" s="313"/>
      <c r="V11" s="313"/>
      <c r="W11" s="313"/>
      <c r="X11" s="313"/>
      <c r="Y11" s="313"/>
      <c r="Z11" s="313"/>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P12" s="313"/>
      <c r="Q12" s="313"/>
      <c r="R12" s="313"/>
      <c r="S12" s="313"/>
      <c r="T12" s="313"/>
      <c r="U12" s="313"/>
      <c r="V12" s="313"/>
      <c r="W12" s="313"/>
      <c r="X12" s="313"/>
      <c r="Y12" s="313"/>
      <c r="Z12" s="313"/>
    </row>
    <row r="13" spans="1:26" ht="34.5" customHeight="1" thickBot="1" x14ac:dyDescent="0.25">
      <c r="A13" s="436"/>
      <c r="B13" s="410"/>
      <c r="C13" s="410"/>
      <c r="D13" s="410"/>
      <c r="E13" s="415"/>
      <c r="F13" s="416"/>
      <c r="G13" s="415"/>
      <c r="H13" s="401"/>
      <c r="I13" s="416"/>
      <c r="J13" s="410"/>
      <c r="K13" s="406"/>
      <c r="L13" s="408"/>
      <c r="M13" s="410"/>
      <c r="N13" s="328"/>
      <c r="O13" s="313"/>
      <c r="P13" s="313"/>
      <c r="Q13" s="313"/>
      <c r="R13" s="313"/>
      <c r="S13" s="313"/>
      <c r="T13" s="313"/>
      <c r="U13" s="313"/>
      <c r="V13" s="313"/>
      <c r="W13" s="313"/>
      <c r="X13" s="313"/>
      <c r="Y13" s="313"/>
      <c r="Z13" s="313"/>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O14" s="313"/>
      <c r="P14" s="313"/>
      <c r="Q14" s="313"/>
      <c r="R14" s="313"/>
      <c r="S14" s="313"/>
      <c r="T14" s="313"/>
      <c r="U14" s="313"/>
      <c r="V14" s="313"/>
      <c r="W14" s="313"/>
      <c r="X14" s="313"/>
      <c r="Y14" s="313"/>
      <c r="Z14" s="313"/>
    </row>
    <row r="15" spans="1:26" ht="12.75" customHeight="1" x14ac:dyDescent="0.2">
      <c r="A15" s="389"/>
      <c r="B15" s="333" t="s">
        <v>24</v>
      </c>
      <c r="C15" s="333" t="s">
        <v>25</v>
      </c>
      <c r="D15" s="334">
        <v>40766</v>
      </c>
      <c r="E15" s="335"/>
      <c r="F15" s="336" t="s">
        <v>26</v>
      </c>
      <c r="G15" s="394" t="s">
        <v>27</v>
      </c>
      <c r="H15" s="395"/>
      <c r="I15" s="396"/>
      <c r="J15" s="337" t="s">
        <v>28</v>
      </c>
      <c r="K15" s="338"/>
      <c r="L15" s="339" t="s">
        <v>7</v>
      </c>
      <c r="M15" s="340">
        <v>280</v>
      </c>
      <c r="N15" s="332"/>
      <c r="O15" s="313"/>
      <c r="P15" s="313"/>
      <c r="Q15" s="313"/>
      <c r="R15" s="313"/>
      <c r="S15" s="313"/>
      <c r="T15" s="313"/>
      <c r="U15" s="313"/>
      <c r="V15" s="313"/>
      <c r="W15" s="313"/>
      <c r="X15" s="313"/>
      <c r="Y15" s="313"/>
      <c r="Z15" s="313"/>
    </row>
    <row r="16" spans="1:26" ht="12.75" customHeight="1" x14ac:dyDescent="0.2">
      <c r="A16" s="389"/>
      <c r="B16" s="341" t="s">
        <v>29</v>
      </c>
      <c r="C16" s="341" t="s">
        <v>30</v>
      </c>
      <c r="D16" s="341" t="s">
        <v>31</v>
      </c>
      <c r="E16" s="397" t="s">
        <v>32</v>
      </c>
      <c r="F16" s="398"/>
      <c r="G16" s="399"/>
      <c r="H16" s="395"/>
      <c r="I16" s="396"/>
      <c r="J16" s="342" t="s">
        <v>33</v>
      </c>
      <c r="K16" s="339" t="s">
        <v>7</v>
      </c>
      <c r="L16" s="343"/>
      <c r="M16" s="344">
        <v>825</v>
      </c>
      <c r="N16" s="327"/>
      <c r="O16" s="313"/>
      <c r="P16" s="313"/>
      <c r="Q16" s="313"/>
      <c r="R16" s="313"/>
      <c r="S16" s="313"/>
      <c r="T16" s="313"/>
      <c r="U16" s="313"/>
      <c r="V16" s="313"/>
      <c r="W16" s="313"/>
      <c r="X16" s="313"/>
      <c r="Y16" s="313"/>
      <c r="Z16" s="313"/>
    </row>
    <row r="17" spans="1:26" ht="12.75" customHeight="1" thickBot="1" x14ac:dyDescent="0.25">
      <c r="A17" s="390"/>
      <c r="B17" s="345" t="s">
        <v>34</v>
      </c>
      <c r="C17" s="345" t="s">
        <v>35</v>
      </c>
      <c r="D17" s="334">
        <v>40767</v>
      </c>
      <c r="E17" s="346" t="s">
        <v>36</v>
      </c>
      <c r="F17" s="336" t="s">
        <v>37</v>
      </c>
      <c r="G17" s="400"/>
      <c r="H17" s="401"/>
      <c r="I17" s="402"/>
      <c r="J17" s="347" t="s">
        <v>38</v>
      </c>
      <c r="K17" s="348"/>
      <c r="L17" s="348" t="s">
        <v>7</v>
      </c>
      <c r="M17" s="349">
        <v>120</v>
      </c>
      <c r="N17" s="332"/>
      <c r="O17" s="313"/>
      <c r="P17" s="313"/>
      <c r="Q17" s="313"/>
      <c r="R17" s="313"/>
      <c r="S17" s="313"/>
      <c r="T17" s="313"/>
      <c r="U17" s="313"/>
      <c r="V17" s="313"/>
      <c r="W17" s="313"/>
      <c r="X17" s="313"/>
      <c r="Y17" s="313"/>
      <c r="Z17" s="313"/>
    </row>
    <row r="18" spans="1:26"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O18" s="313"/>
      <c r="P18" s="313"/>
      <c r="Q18" s="313"/>
      <c r="R18" s="313"/>
      <c r="S18" s="313"/>
      <c r="T18" s="313"/>
      <c r="U18" s="313"/>
      <c r="V18" s="313"/>
      <c r="W18" s="313"/>
      <c r="X18" s="313"/>
      <c r="Y18" s="313"/>
      <c r="Z18" s="313"/>
    </row>
    <row r="19" spans="1:26" ht="12.75" customHeight="1" x14ac:dyDescent="0.2">
      <c r="A19" s="389"/>
      <c r="B19" s="333"/>
      <c r="C19" s="333"/>
      <c r="D19" s="334"/>
      <c r="E19" s="333"/>
      <c r="F19" s="333"/>
      <c r="G19" s="394"/>
      <c r="H19" s="395"/>
      <c r="I19" s="396"/>
      <c r="J19" s="354" t="s">
        <v>39</v>
      </c>
      <c r="K19" s="354"/>
      <c r="L19" s="354"/>
      <c r="M19" s="355"/>
      <c r="N19" s="332"/>
      <c r="O19" s="313"/>
      <c r="P19" s="313"/>
      <c r="Q19" s="313"/>
      <c r="R19" s="313"/>
      <c r="S19" s="313"/>
      <c r="T19" s="313"/>
      <c r="U19" s="313"/>
      <c r="V19" s="356"/>
      <c r="W19" s="313"/>
      <c r="X19" s="313"/>
      <c r="Y19" s="313"/>
      <c r="Z19" s="313"/>
    </row>
    <row r="20" spans="1:26" ht="12.75" customHeight="1" x14ac:dyDescent="0.2">
      <c r="A20" s="389"/>
      <c r="B20" s="341" t="s">
        <v>29</v>
      </c>
      <c r="C20" s="341" t="s">
        <v>30</v>
      </c>
      <c r="D20" s="341" t="s">
        <v>31</v>
      </c>
      <c r="E20" s="397" t="s">
        <v>32</v>
      </c>
      <c r="F20" s="398"/>
      <c r="G20" s="399"/>
      <c r="H20" s="395"/>
      <c r="I20" s="396"/>
      <c r="J20" s="342" t="s">
        <v>40</v>
      </c>
      <c r="K20" s="357"/>
      <c r="L20" s="357"/>
      <c r="M20" s="358"/>
      <c r="N20" s="332"/>
      <c r="O20" s="313"/>
      <c r="P20" s="313"/>
      <c r="Q20" s="313"/>
      <c r="R20" s="313"/>
      <c r="S20" s="313"/>
      <c r="T20" s="313"/>
      <c r="U20" s="313"/>
      <c r="V20" s="359"/>
      <c r="W20" s="313"/>
      <c r="X20" s="313"/>
      <c r="Y20" s="313"/>
      <c r="Z20" s="313"/>
    </row>
    <row r="21" spans="1:26" ht="12.75" customHeight="1" thickBot="1" x14ac:dyDescent="0.25">
      <c r="A21" s="390"/>
      <c r="B21" s="333"/>
      <c r="C21" s="333"/>
      <c r="D21" s="345"/>
      <c r="E21" s="360" t="s">
        <v>36</v>
      </c>
      <c r="F21" s="361"/>
      <c r="G21" s="404"/>
      <c r="H21" s="401"/>
      <c r="I21" s="402"/>
      <c r="J21" s="342" t="s">
        <v>41</v>
      </c>
      <c r="K21" s="357"/>
      <c r="L21" s="357"/>
      <c r="M21" s="358"/>
      <c r="N21" s="332"/>
      <c r="O21" s="313"/>
      <c r="P21" s="313"/>
      <c r="Q21" s="313"/>
      <c r="R21" s="313"/>
      <c r="S21" s="313"/>
      <c r="T21" s="313"/>
      <c r="U21" s="313"/>
      <c r="V21" s="359"/>
      <c r="W21" s="313"/>
      <c r="X21" s="313"/>
      <c r="Y21" s="313"/>
      <c r="Z21" s="313"/>
    </row>
    <row r="22" spans="1:26" ht="12.75" customHeight="1" thickTop="1" x14ac:dyDescent="0.2">
      <c r="A22" s="388">
        <f>A18+1</f>
        <v>2</v>
      </c>
      <c r="B22" s="350" t="s">
        <v>20</v>
      </c>
      <c r="C22" s="350" t="s">
        <v>21</v>
      </c>
      <c r="D22" s="350" t="s">
        <v>22</v>
      </c>
      <c r="E22" s="391" t="s">
        <v>23</v>
      </c>
      <c r="F22" s="392"/>
      <c r="G22" s="391" t="s">
        <v>14</v>
      </c>
      <c r="H22" s="393"/>
      <c r="I22" s="330"/>
      <c r="J22" s="351" t="s">
        <v>39</v>
      </c>
      <c r="K22" s="352"/>
      <c r="L22" s="352"/>
      <c r="M22" s="353"/>
      <c r="N22" s="332"/>
      <c r="O22" s="313"/>
      <c r="P22" s="313"/>
      <c r="Q22" s="313"/>
      <c r="R22" s="313"/>
      <c r="S22" s="313"/>
      <c r="T22" s="313"/>
      <c r="U22" s="313"/>
      <c r="V22" s="359"/>
      <c r="W22" s="313"/>
      <c r="X22" s="313"/>
      <c r="Y22" s="313"/>
      <c r="Z22" s="313"/>
    </row>
    <row r="23" spans="1:26" ht="12.75" customHeight="1" x14ac:dyDescent="0.2">
      <c r="A23" s="389"/>
      <c r="B23" s="333"/>
      <c r="C23" s="333"/>
      <c r="D23" s="334"/>
      <c r="E23" s="333"/>
      <c r="F23" s="333"/>
      <c r="G23" s="394"/>
      <c r="H23" s="395"/>
      <c r="I23" s="396"/>
      <c r="J23" s="354" t="s">
        <v>39</v>
      </c>
      <c r="K23" s="354"/>
      <c r="L23" s="354"/>
      <c r="M23" s="355"/>
      <c r="N23" s="332"/>
      <c r="O23" s="313"/>
      <c r="P23" s="313"/>
      <c r="Q23" s="313"/>
      <c r="R23" s="313"/>
      <c r="S23" s="313"/>
      <c r="T23" s="313"/>
      <c r="U23" s="313"/>
      <c r="V23" s="359"/>
      <c r="W23" s="313"/>
      <c r="X23" s="313"/>
      <c r="Y23" s="313"/>
      <c r="Z23" s="313"/>
    </row>
    <row r="24" spans="1:26" ht="12.75" customHeight="1" x14ac:dyDescent="0.2">
      <c r="A24" s="389"/>
      <c r="B24" s="341" t="s">
        <v>29</v>
      </c>
      <c r="C24" s="341" t="s">
        <v>30</v>
      </c>
      <c r="D24" s="341" t="s">
        <v>31</v>
      </c>
      <c r="E24" s="397" t="s">
        <v>32</v>
      </c>
      <c r="F24" s="398"/>
      <c r="G24" s="399"/>
      <c r="H24" s="395"/>
      <c r="I24" s="396"/>
      <c r="J24" s="342" t="s">
        <v>40</v>
      </c>
      <c r="K24" s="357"/>
      <c r="L24" s="357"/>
      <c r="M24" s="358"/>
      <c r="N24" s="332"/>
      <c r="O24" s="313"/>
      <c r="P24" s="313"/>
      <c r="Q24" s="313"/>
      <c r="R24" s="313"/>
      <c r="S24" s="313"/>
      <c r="T24" s="313"/>
      <c r="U24" s="313"/>
      <c r="V24" s="359"/>
      <c r="W24" s="313"/>
      <c r="X24" s="313"/>
      <c r="Y24" s="313"/>
      <c r="Z24" s="313"/>
    </row>
    <row r="25" spans="1:26" ht="12.75" customHeight="1" thickBot="1" x14ac:dyDescent="0.25">
      <c r="A25" s="390"/>
      <c r="B25" s="333"/>
      <c r="C25" s="333"/>
      <c r="D25" s="345"/>
      <c r="E25" s="360" t="s">
        <v>36</v>
      </c>
      <c r="F25" s="361"/>
      <c r="G25" s="400"/>
      <c r="H25" s="401"/>
      <c r="I25" s="402"/>
      <c r="J25" s="342" t="s">
        <v>41</v>
      </c>
      <c r="K25" s="357"/>
      <c r="L25" s="357"/>
      <c r="M25" s="358"/>
      <c r="N25" s="332"/>
      <c r="O25" s="313"/>
      <c r="P25" s="313"/>
      <c r="Q25" s="313"/>
      <c r="R25" s="313"/>
      <c r="S25" s="313"/>
      <c r="T25" s="313"/>
      <c r="U25" s="313"/>
      <c r="V25" s="359"/>
      <c r="W25" s="313"/>
      <c r="X25" s="313"/>
      <c r="Y25" s="313"/>
      <c r="Z25" s="313"/>
    </row>
    <row r="26" spans="1:26" ht="12.75" customHeight="1" thickTop="1" x14ac:dyDescent="0.2">
      <c r="A26" s="388">
        <f>A22+1</f>
        <v>3</v>
      </c>
      <c r="B26" s="350" t="s">
        <v>20</v>
      </c>
      <c r="C26" s="350" t="s">
        <v>21</v>
      </c>
      <c r="D26" s="350" t="s">
        <v>22</v>
      </c>
      <c r="E26" s="391" t="s">
        <v>23</v>
      </c>
      <c r="F26" s="392"/>
      <c r="G26" s="391" t="s">
        <v>14</v>
      </c>
      <c r="H26" s="393"/>
      <c r="I26" s="330"/>
      <c r="J26" s="351" t="s">
        <v>39</v>
      </c>
      <c r="K26" s="352"/>
      <c r="L26" s="352"/>
      <c r="M26" s="353"/>
      <c r="N26" s="332"/>
      <c r="O26" s="313"/>
      <c r="P26" s="313"/>
      <c r="Q26" s="313"/>
      <c r="R26" s="313"/>
      <c r="S26" s="313"/>
      <c r="T26" s="313"/>
      <c r="U26" s="313"/>
      <c r="V26" s="359"/>
      <c r="W26" s="313"/>
      <c r="X26" s="313"/>
      <c r="Y26" s="313"/>
      <c r="Z26" s="313"/>
    </row>
    <row r="27" spans="1:26" ht="12.75" customHeight="1" x14ac:dyDescent="0.2">
      <c r="A27" s="389"/>
      <c r="B27" s="333"/>
      <c r="C27" s="333"/>
      <c r="D27" s="334"/>
      <c r="E27" s="333"/>
      <c r="F27" s="333"/>
      <c r="G27" s="394"/>
      <c r="H27" s="395"/>
      <c r="I27" s="396"/>
      <c r="J27" s="354" t="s">
        <v>39</v>
      </c>
      <c r="K27" s="354"/>
      <c r="L27" s="354"/>
      <c r="M27" s="355"/>
      <c r="N27" s="332"/>
      <c r="O27" s="313"/>
      <c r="P27" s="313"/>
      <c r="Q27" s="313"/>
      <c r="R27" s="313"/>
      <c r="S27" s="313"/>
      <c r="T27" s="313"/>
      <c r="U27" s="313"/>
      <c r="V27" s="359"/>
      <c r="W27" s="313"/>
      <c r="X27" s="313"/>
      <c r="Y27" s="313"/>
      <c r="Z27" s="313"/>
    </row>
    <row r="28" spans="1:26" ht="12.75" customHeight="1" x14ac:dyDescent="0.2">
      <c r="A28" s="389"/>
      <c r="B28" s="341" t="s">
        <v>29</v>
      </c>
      <c r="C28" s="341" t="s">
        <v>30</v>
      </c>
      <c r="D28" s="341" t="s">
        <v>31</v>
      </c>
      <c r="E28" s="397" t="s">
        <v>32</v>
      </c>
      <c r="F28" s="398"/>
      <c r="G28" s="399"/>
      <c r="H28" s="395"/>
      <c r="I28" s="396"/>
      <c r="J28" s="342" t="s">
        <v>40</v>
      </c>
      <c r="K28" s="357"/>
      <c r="L28" s="357"/>
      <c r="M28" s="358"/>
      <c r="N28" s="332"/>
      <c r="O28" s="313"/>
      <c r="P28" s="313"/>
      <c r="Q28" s="313"/>
      <c r="R28" s="313"/>
      <c r="S28" s="313"/>
      <c r="T28" s="313"/>
      <c r="U28" s="313"/>
      <c r="V28" s="359"/>
      <c r="W28" s="313"/>
      <c r="X28" s="313"/>
      <c r="Y28" s="313"/>
      <c r="Z28" s="313"/>
    </row>
    <row r="29" spans="1:26" ht="12.75" customHeight="1" thickBot="1" x14ac:dyDescent="0.25">
      <c r="A29" s="390"/>
      <c r="B29" s="333"/>
      <c r="C29" s="333"/>
      <c r="D29" s="345"/>
      <c r="E29" s="360" t="s">
        <v>36</v>
      </c>
      <c r="F29" s="361"/>
      <c r="G29" s="400"/>
      <c r="H29" s="401"/>
      <c r="I29" s="402"/>
      <c r="J29" s="342" t="s">
        <v>41</v>
      </c>
      <c r="K29" s="357"/>
      <c r="L29" s="357"/>
      <c r="M29" s="358"/>
      <c r="N29" s="332"/>
      <c r="O29" s="313"/>
      <c r="P29" s="313"/>
      <c r="Q29" s="313"/>
      <c r="R29" s="313"/>
      <c r="S29" s="313"/>
      <c r="T29" s="313"/>
      <c r="U29" s="313"/>
      <c r="V29" s="359"/>
      <c r="W29" s="313"/>
      <c r="X29" s="313"/>
      <c r="Y29" s="313"/>
      <c r="Z29" s="313"/>
    </row>
    <row r="30" spans="1:26" ht="12.75" customHeight="1" thickTop="1" x14ac:dyDescent="0.2">
      <c r="A30" s="388">
        <f>A26+1</f>
        <v>4</v>
      </c>
      <c r="B30" s="350" t="s">
        <v>20</v>
      </c>
      <c r="C30" s="350" t="s">
        <v>21</v>
      </c>
      <c r="D30" s="350" t="s">
        <v>22</v>
      </c>
      <c r="E30" s="391" t="s">
        <v>23</v>
      </c>
      <c r="F30" s="392"/>
      <c r="G30" s="391" t="s">
        <v>14</v>
      </c>
      <c r="H30" s="393"/>
      <c r="I30" s="330"/>
      <c r="J30" s="351" t="s">
        <v>39</v>
      </c>
      <c r="K30" s="352"/>
      <c r="L30" s="352"/>
      <c r="M30" s="353"/>
      <c r="N30" s="332"/>
      <c r="O30" s="313"/>
      <c r="P30" s="313"/>
      <c r="Q30" s="313"/>
      <c r="R30" s="313"/>
      <c r="S30" s="313"/>
      <c r="T30" s="313"/>
      <c r="U30" s="313"/>
      <c r="V30" s="359"/>
      <c r="W30" s="313"/>
      <c r="X30" s="313"/>
      <c r="Y30" s="313"/>
      <c r="Z30" s="313"/>
    </row>
    <row r="31" spans="1:26" ht="12.75" customHeight="1" x14ac:dyDescent="0.2">
      <c r="A31" s="389"/>
      <c r="B31" s="333"/>
      <c r="C31" s="333"/>
      <c r="D31" s="334"/>
      <c r="E31" s="333"/>
      <c r="F31" s="333"/>
      <c r="G31" s="394"/>
      <c r="H31" s="395"/>
      <c r="I31" s="396"/>
      <c r="J31" s="354" t="s">
        <v>39</v>
      </c>
      <c r="K31" s="354"/>
      <c r="L31" s="354"/>
      <c r="M31" s="355"/>
      <c r="N31" s="332"/>
      <c r="O31" s="313"/>
      <c r="P31" s="313"/>
      <c r="Q31" s="313"/>
      <c r="R31" s="313"/>
      <c r="S31" s="313"/>
      <c r="T31" s="313"/>
      <c r="U31" s="313"/>
      <c r="V31" s="359"/>
      <c r="W31" s="313"/>
      <c r="X31" s="313"/>
      <c r="Y31" s="313"/>
      <c r="Z31" s="313"/>
    </row>
    <row r="32" spans="1:26" ht="12.75" customHeight="1" x14ac:dyDescent="0.2">
      <c r="A32" s="389"/>
      <c r="B32" s="341" t="s">
        <v>29</v>
      </c>
      <c r="C32" s="341" t="s">
        <v>30</v>
      </c>
      <c r="D32" s="341" t="s">
        <v>31</v>
      </c>
      <c r="E32" s="397" t="s">
        <v>32</v>
      </c>
      <c r="F32" s="398"/>
      <c r="G32" s="399"/>
      <c r="H32" s="395"/>
      <c r="I32" s="396"/>
      <c r="J32" s="342" t="s">
        <v>40</v>
      </c>
      <c r="K32" s="357"/>
      <c r="L32" s="357"/>
      <c r="M32" s="358"/>
      <c r="N32" s="332"/>
      <c r="O32" s="313"/>
      <c r="P32" s="313"/>
      <c r="Q32" s="313"/>
      <c r="R32" s="313"/>
      <c r="S32" s="313"/>
      <c r="T32" s="313"/>
      <c r="U32" s="313"/>
      <c r="V32" s="359"/>
      <c r="W32" s="313"/>
      <c r="X32" s="313"/>
      <c r="Y32" s="313"/>
      <c r="Z32" s="313"/>
    </row>
    <row r="33" spans="1:26" ht="12.75" customHeight="1" thickBot="1" x14ac:dyDescent="0.25">
      <c r="A33" s="390"/>
      <c r="B33" s="333"/>
      <c r="C33" s="333"/>
      <c r="D33" s="345"/>
      <c r="E33" s="360" t="s">
        <v>36</v>
      </c>
      <c r="F33" s="361"/>
      <c r="G33" s="400"/>
      <c r="H33" s="401"/>
      <c r="I33" s="402"/>
      <c r="J33" s="342" t="s">
        <v>41</v>
      </c>
      <c r="K33" s="357"/>
      <c r="L33" s="357"/>
      <c r="M33" s="358"/>
      <c r="N33" s="332"/>
      <c r="O33" s="313"/>
      <c r="P33" s="313"/>
      <c r="Q33" s="313"/>
      <c r="R33" s="313"/>
      <c r="S33" s="313"/>
      <c r="T33" s="313"/>
      <c r="U33" s="313"/>
      <c r="V33" s="359"/>
      <c r="W33" s="313"/>
      <c r="X33" s="313"/>
      <c r="Y33" s="313"/>
      <c r="Z33" s="313"/>
    </row>
    <row r="34" spans="1:26" ht="12.75" customHeight="1" thickTop="1" x14ac:dyDescent="0.2">
      <c r="A34" s="388">
        <f>A30+1</f>
        <v>5</v>
      </c>
      <c r="B34" s="350" t="s">
        <v>20</v>
      </c>
      <c r="C34" s="350" t="s">
        <v>21</v>
      </c>
      <c r="D34" s="350" t="s">
        <v>22</v>
      </c>
      <c r="E34" s="391" t="s">
        <v>23</v>
      </c>
      <c r="F34" s="392"/>
      <c r="G34" s="391" t="s">
        <v>14</v>
      </c>
      <c r="H34" s="393"/>
      <c r="I34" s="330"/>
      <c r="J34" s="351" t="s">
        <v>39</v>
      </c>
      <c r="K34" s="352"/>
      <c r="L34" s="352"/>
      <c r="M34" s="353"/>
      <c r="N34" s="332"/>
      <c r="O34" s="313"/>
      <c r="P34" s="313"/>
      <c r="Q34" s="313"/>
      <c r="R34" s="313"/>
      <c r="S34" s="313"/>
      <c r="T34" s="313"/>
      <c r="U34" s="313"/>
      <c r="V34" s="359"/>
      <c r="W34" s="313"/>
      <c r="X34" s="313"/>
      <c r="Y34" s="313"/>
      <c r="Z34" s="313"/>
    </row>
    <row r="35" spans="1:26" ht="12.75" customHeight="1" x14ac:dyDescent="0.2">
      <c r="A35" s="389"/>
      <c r="B35" s="333"/>
      <c r="C35" s="333"/>
      <c r="D35" s="334"/>
      <c r="E35" s="333"/>
      <c r="F35" s="333"/>
      <c r="G35" s="394"/>
      <c r="H35" s="395"/>
      <c r="I35" s="396"/>
      <c r="J35" s="354" t="s">
        <v>39</v>
      </c>
      <c r="K35" s="354"/>
      <c r="L35" s="354"/>
      <c r="M35" s="355"/>
      <c r="N35" s="332"/>
      <c r="O35" s="313"/>
      <c r="P35" s="313"/>
      <c r="Q35" s="313"/>
      <c r="R35" s="313"/>
      <c r="S35" s="313"/>
      <c r="T35" s="313"/>
      <c r="U35" s="313"/>
      <c r="V35" s="359"/>
      <c r="W35" s="313"/>
      <c r="X35" s="313"/>
      <c r="Y35" s="313"/>
      <c r="Z35" s="313"/>
    </row>
    <row r="36" spans="1:26" ht="12.75" customHeight="1" x14ac:dyDescent="0.2">
      <c r="A36" s="389"/>
      <c r="B36" s="341" t="s">
        <v>29</v>
      </c>
      <c r="C36" s="341" t="s">
        <v>30</v>
      </c>
      <c r="D36" s="341" t="s">
        <v>31</v>
      </c>
      <c r="E36" s="397" t="s">
        <v>32</v>
      </c>
      <c r="F36" s="398"/>
      <c r="G36" s="399"/>
      <c r="H36" s="395"/>
      <c r="I36" s="396"/>
      <c r="J36" s="342" t="s">
        <v>40</v>
      </c>
      <c r="K36" s="357"/>
      <c r="L36" s="357"/>
      <c r="M36" s="358"/>
      <c r="N36" s="332"/>
      <c r="O36" s="313"/>
      <c r="P36" s="313"/>
      <c r="Q36" s="313"/>
      <c r="R36" s="313"/>
      <c r="S36" s="313"/>
      <c r="T36" s="313"/>
      <c r="U36" s="313"/>
      <c r="V36" s="359"/>
      <c r="W36" s="313"/>
      <c r="X36" s="313"/>
      <c r="Y36" s="313"/>
      <c r="Z36" s="313"/>
    </row>
    <row r="37" spans="1:26" ht="12.75" customHeight="1" thickBot="1" x14ac:dyDescent="0.25">
      <c r="A37" s="390"/>
      <c r="B37" s="333"/>
      <c r="C37" s="333"/>
      <c r="D37" s="345"/>
      <c r="E37" s="360" t="s">
        <v>36</v>
      </c>
      <c r="F37" s="361"/>
      <c r="G37" s="400"/>
      <c r="H37" s="401"/>
      <c r="I37" s="402"/>
      <c r="J37" s="342" t="s">
        <v>41</v>
      </c>
      <c r="K37" s="357"/>
      <c r="L37" s="357"/>
      <c r="M37" s="358"/>
      <c r="N37" s="332"/>
      <c r="O37" s="313"/>
      <c r="P37" s="313"/>
      <c r="Q37" s="313"/>
      <c r="R37" s="313"/>
      <c r="S37" s="313"/>
      <c r="T37" s="313"/>
      <c r="U37" s="313"/>
      <c r="V37" s="359"/>
      <c r="W37" s="313"/>
      <c r="X37" s="313"/>
      <c r="Y37" s="313"/>
      <c r="Z37" s="313"/>
    </row>
    <row r="38" spans="1:26" ht="12.75" customHeight="1" thickTop="1" x14ac:dyDescent="0.2">
      <c r="A38" s="388">
        <f>A34+1</f>
        <v>6</v>
      </c>
      <c r="B38" s="350" t="s">
        <v>20</v>
      </c>
      <c r="C38" s="350" t="s">
        <v>21</v>
      </c>
      <c r="D38" s="350" t="s">
        <v>22</v>
      </c>
      <c r="E38" s="391" t="s">
        <v>23</v>
      </c>
      <c r="F38" s="392"/>
      <c r="G38" s="391" t="s">
        <v>14</v>
      </c>
      <c r="H38" s="393"/>
      <c r="I38" s="330"/>
      <c r="J38" s="351" t="s">
        <v>39</v>
      </c>
      <c r="K38" s="352"/>
      <c r="L38" s="352"/>
      <c r="M38" s="353"/>
      <c r="N38" s="332"/>
      <c r="O38" s="313"/>
      <c r="P38" s="313"/>
      <c r="Q38" s="313"/>
      <c r="R38" s="313"/>
      <c r="S38" s="313"/>
      <c r="T38" s="313"/>
      <c r="U38" s="313"/>
      <c r="V38" s="359"/>
      <c r="W38" s="313"/>
      <c r="X38" s="313"/>
      <c r="Y38" s="313"/>
      <c r="Z38" s="313"/>
    </row>
    <row r="39" spans="1:26" ht="12.75" customHeight="1" x14ac:dyDescent="0.2">
      <c r="A39" s="389"/>
      <c r="B39" s="333"/>
      <c r="C39" s="333"/>
      <c r="D39" s="334"/>
      <c r="E39" s="333"/>
      <c r="F39" s="333"/>
      <c r="G39" s="394"/>
      <c r="H39" s="395"/>
      <c r="I39" s="396"/>
      <c r="J39" s="354" t="s">
        <v>39</v>
      </c>
      <c r="K39" s="354"/>
      <c r="L39" s="354"/>
      <c r="M39" s="355"/>
      <c r="N39" s="332"/>
      <c r="O39" s="313"/>
      <c r="P39" s="313"/>
      <c r="Q39" s="313"/>
      <c r="R39" s="313"/>
      <c r="S39" s="313"/>
      <c r="T39" s="313"/>
      <c r="U39" s="313"/>
      <c r="V39" s="359"/>
      <c r="W39" s="313"/>
      <c r="X39" s="313"/>
      <c r="Y39" s="313"/>
      <c r="Z39" s="313"/>
    </row>
    <row r="40" spans="1:26" ht="12.75" customHeight="1" x14ac:dyDescent="0.2">
      <c r="A40" s="389"/>
      <c r="B40" s="341" t="s">
        <v>29</v>
      </c>
      <c r="C40" s="341" t="s">
        <v>30</v>
      </c>
      <c r="D40" s="341" t="s">
        <v>31</v>
      </c>
      <c r="E40" s="397" t="s">
        <v>32</v>
      </c>
      <c r="F40" s="398"/>
      <c r="G40" s="399"/>
      <c r="H40" s="395"/>
      <c r="I40" s="396"/>
      <c r="J40" s="342" t="s">
        <v>40</v>
      </c>
      <c r="K40" s="357"/>
      <c r="L40" s="357"/>
      <c r="M40" s="358"/>
      <c r="N40" s="332"/>
      <c r="O40" s="313"/>
      <c r="P40" s="313"/>
      <c r="Q40" s="313"/>
      <c r="R40" s="313"/>
      <c r="S40" s="313"/>
      <c r="T40" s="313"/>
      <c r="U40" s="313"/>
      <c r="V40" s="359"/>
      <c r="W40" s="313"/>
      <c r="X40" s="313"/>
      <c r="Y40" s="313"/>
      <c r="Z40" s="313"/>
    </row>
    <row r="41" spans="1:26" ht="12.75" customHeight="1" thickBot="1" x14ac:dyDescent="0.25">
      <c r="A41" s="390"/>
      <c r="B41" s="333"/>
      <c r="C41" s="333"/>
      <c r="D41" s="345"/>
      <c r="E41" s="360" t="s">
        <v>36</v>
      </c>
      <c r="F41" s="361"/>
      <c r="G41" s="400"/>
      <c r="H41" s="401"/>
      <c r="I41" s="402"/>
      <c r="J41" s="342" t="s">
        <v>41</v>
      </c>
      <c r="K41" s="357"/>
      <c r="L41" s="357"/>
      <c r="M41" s="358"/>
      <c r="N41" s="332"/>
      <c r="O41" s="313"/>
      <c r="P41" s="313"/>
      <c r="Q41" s="313"/>
      <c r="R41" s="313"/>
      <c r="S41" s="313"/>
      <c r="T41" s="313"/>
      <c r="U41" s="313"/>
      <c r="V41" s="359"/>
      <c r="W41" s="313"/>
      <c r="X41" s="313"/>
      <c r="Y41" s="313"/>
      <c r="Z41" s="313"/>
    </row>
    <row r="42" spans="1:26" ht="12.75" customHeight="1" thickTop="1" x14ac:dyDescent="0.2">
      <c r="A42" s="388">
        <f>A38+1</f>
        <v>7</v>
      </c>
      <c r="B42" s="350" t="s">
        <v>20</v>
      </c>
      <c r="C42" s="350" t="s">
        <v>21</v>
      </c>
      <c r="D42" s="350" t="s">
        <v>22</v>
      </c>
      <c r="E42" s="391" t="s">
        <v>23</v>
      </c>
      <c r="F42" s="392"/>
      <c r="G42" s="391" t="s">
        <v>14</v>
      </c>
      <c r="H42" s="393"/>
      <c r="I42" s="330"/>
      <c r="J42" s="351" t="s">
        <v>39</v>
      </c>
      <c r="K42" s="352"/>
      <c r="L42" s="352"/>
      <c r="M42" s="353"/>
      <c r="N42" s="332"/>
      <c r="O42" s="313"/>
      <c r="P42" s="313"/>
      <c r="Q42" s="313"/>
      <c r="R42" s="313"/>
      <c r="S42" s="313"/>
      <c r="T42" s="313"/>
      <c r="U42" s="313"/>
      <c r="V42" s="359"/>
      <c r="W42" s="313"/>
      <c r="X42" s="313"/>
      <c r="Y42" s="313"/>
      <c r="Z42" s="313"/>
    </row>
    <row r="43" spans="1:26" ht="12.75" customHeight="1" x14ac:dyDescent="0.2">
      <c r="A43" s="389"/>
      <c r="B43" s="333"/>
      <c r="C43" s="333"/>
      <c r="D43" s="334"/>
      <c r="E43" s="333"/>
      <c r="F43" s="333"/>
      <c r="G43" s="394"/>
      <c r="H43" s="395"/>
      <c r="I43" s="396"/>
      <c r="J43" s="354" t="s">
        <v>39</v>
      </c>
      <c r="K43" s="354"/>
      <c r="L43" s="354"/>
      <c r="M43" s="355"/>
      <c r="N43" s="332"/>
      <c r="O43" s="313"/>
      <c r="P43" s="313"/>
      <c r="Q43" s="313"/>
      <c r="R43" s="313"/>
      <c r="S43" s="313"/>
      <c r="T43" s="313"/>
      <c r="U43" s="313"/>
      <c r="V43" s="359"/>
      <c r="W43" s="313"/>
      <c r="X43" s="313"/>
      <c r="Y43" s="313"/>
      <c r="Z43" s="313"/>
    </row>
    <row r="44" spans="1:26" ht="12.75" customHeight="1" x14ac:dyDescent="0.2">
      <c r="A44" s="389"/>
      <c r="B44" s="341" t="s">
        <v>29</v>
      </c>
      <c r="C44" s="341" t="s">
        <v>30</v>
      </c>
      <c r="D44" s="341" t="s">
        <v>31</v>
      </c>
      <c r="E44" s="397" t="s">
        <v>32</v>
      </c>
      <c r="F44" s="398"/>
      <c r="G44" s="399"/>
      <c r="H44" s="395"/>
      <c r="I44" s="396"/>
      <c r="J44" s="342" t="s">
        <v>40</v>
      </c>
      <c r="K44" s="357"/>
      <c r="L44" s="357"/>
      <c r="M44" s="358"/>
      <c r="N44" s="332"/>
      <c r="O44" s="313"/>
      <c r="P44" s="313"/>
      <c r="Q44" s="313"/>
      <c r="R44" s="313"/>
      <c r="S44" s="313"/>
      <c r="T44" s="313"/>
      <c r="U44" s="313"/>
      <c r="V44" s="359"/>
      <c r="W44" s="313"/>
      <c r="X44" s="313"/>
      <c r="Y44" s="313"/>
      <c r="Z44" s="313"/>
    </row>
    <row r="45" spans="1:26" ht="12.75" customHeight="1" thickBot="1" x14ac:dyDescent="0.25">
      <c r="A45" s="390"/>
      <c r="B45" s="333"/>
      <c r="C45" s="333"/>
      <c r="D45" s="345"/>
      <c r="E45" s="360" t="s">
        <v>36</v>
      </c>
      <c r="F45" s="361"/>
      <c r="G45" s="400"/>
      <c r="H45" s="401"/>
      <c r="I45" s="402"/>
      <c r="J45" s="342" t="s">
        <v>41</v>
      </c>
      <c r="K45" s="357"/>
      <c r="L45" s="357"/>
      <c r="M45" s="358"/>
      <c r="N45" s="332"/>
      <c r="O45" s="313"/>
      <c r="P45" s="313"/>
      <c r="Q45" s="313"/>
      <c r="R45" s="313"/>
      <c r="S45" s="313"/>
      <c r="T45" s="313"/>
      <c r="U45" s="313"/>
      <c r="V45" s="359"/>
      <c r="W45" s="313"/>
      <c r="X45" s="313"/>
      <c r="Y45" s="313"/>
      <c r="Z45" s="313"/>
    </row>
    <row r="46" spans="1:26" ht="12.75" customHeight="1" thickTop="1" x14ac:dyDescent="0.2">
      <c r="A46" s="388">
        <f>A42+1</f>
        <v>8</v>
      </c>
      <c r="B46" s="350" t="s">
        <v>20</v>
      </c>
      <c r="C46" s="350" t="s">
        <v>21</v>
      </c>
      <c r="D46" s="350" t="s">
        <v>22</v>
      </c>
      <c r="E46" s="391" t="s">
        <v>23</v>
      </c>
      <c r="F46" s="392"/>
      <c r="G46" s="391" t="s">
        <v>14</v>
      </c>
      <c r="H46" s="393"/>
      <c r="I46" s="330"/>
      <c r="J46" s="351" t="s">
        <v>39</v>
      </c>
      <c r="K46" s="352"/>
      <c r="L46" s="352"/>
      <c r="M46" s="353"/>
      <c r="N46" s="332"/>
      <c r="O46" s="313"/>
      <c r="P46" s="313"/>
      <c r="Q46" s="313"/>
      <c r="R46" s="313"/>
      <c r="S46" s="313"/>
      <c r="T46" s="313"/>
      <c r="U46" s="313"/>
      <c r="V46" s="359"/>
      <c r="W46" s="313"/>
      <c r="X46" s="313"/>
      <c r="Y46" s="313"/>
      <c r="Z46" s="313"/>
    </row>
    <row r="47" spans="1:26" ht="12.75" customHeight="1" x14ac:dyDescent="0.2">
      <c r="A47" s="389"/>
      <c r="B47" s="333"/>
      <c r="C47" s="333"/>
      <c r="D47" s="334"/>
      <c r="E47" s="333"/>
      <c r="F47" s="333"/>
      <c r="G47" s="394"/>
      <c r="H47" s="395"/>
      <c r="I47" s="396"/>
      <c r="J47" s="354" t="s">
        <v>39</v>
      </c>
      <c r="K47" s="354"/>
      <c r="L47" s="354"/>
      <c r="M47" s="355"/>
      <c r="N47" s="332"/>
      <c r="O47" s="313"/>
      <c r="P47" s="313"/>
      <c r="Q47" s="313"/>
      <c r="R47" s="313"/>
      <c r="S47" s="313"/>
      <c r="T47" s="313"/>
      <c r="U47" s="313"/>
      <c r="V47" s="359"/>
      <c r="W47" s="313"/>
      <c r="X47" s="313"/>
      <c r="Y47" s="313"/>
      <c r="Z47" s="313"/>
    </row>
    <row r="48" spans="1:26" ht="12.75" customHeight="1" x14ac:dyDescent="0.2">
      <c r="A48" s="389"/>
      <c r="B48" s="341" t="s">
        <v>29</v>
      </c>
      <c r="C48" s="341" t="s">
        <v>30</v>
      </c>
      <c r="D48" s="341" t="s">
        <v>31</v>
      </c>
      <c r="E48" s="397" t="s">
        <v>32</v>
      </c>
      <c r="F48" s="398"/>
      <c r="G48" s="399"/>
      <c r="H48" s="395"/>
      <c r="I48" s="396"/>
      <c r="J48" s="342" t="s">
        <v>40</v>
      </c>
      <c r="K48" s="357"/>
      <c r="L48" s="357"/>
      <c r="M48" s="358"/>
      <c r="N48" s="332"/>
      <c r="O48" s="313"/>
      <c r="P48" s="313"/>
      <c r="Q48" s="313"/>
      <c r="R48" s="313"/>
      <c r="S48" s="313"/>
      <c r="T48" s="313"/>
      <c r="U48" s="313"/>
      <c r="V48" s="359"/>
      <c r="W48" s="313"/>
      <c r="X48" s="313"/>
      <c r="Y48" s="313"/>
      <c r="Z48" s="313"/>
    </row>
    <row r="49" spans="1:26" ht="12.75" customHeight="1" thickBot="1" x14ac:dyDescent="0.25">
      <c r="A49" s="390"/>
      <c r="B49" s="333"/>
      <c r="C49" s="333"/>
      <c r="D49" s="345"/>
      <c r="E49" s="360" t="s">
        <v>36</v>
      </c>
      <c r="F49" s="361"/>
      <c r="G49" s="400"/>
      <c r="H49" s="401"/>
      <c r="I49" s="402"/>
      <c r="J49" s="342" t="s">
        <v>41</v>
      </c>
      <c r="K49" s="357"/>
      <c r="L49" s="357"/>
      <c r="M49" s="358"/>
      <c r="N49" s="332"/>
      <c r="O49" s="313"/>
      <c r="P49" s="313"/>
      <c r="Q49" s="313"/>
      <c r="R49" s="313"/>
      <c r="S49" s="313"/>
      <c r="T49" s="313"/>
      <c r="U49" s="313"/>
      <c r="V49" s="359"/>
      <c r="W49" s="313"/>
      <c r="X49" s="313"/>
      <c r="Y49" s="313"/>
      <c r="Z49" s="313"/>
    </row>
    <row r="50" spans="1:26" ht="12.75" customHeight="1" thickTop="1" x14ac:dyDescent="0.2">
      <c r="A50" s="388">
        <f>A46+1</f>
        <v>9</v>
      </c>
      <c r="B50" s="350" t="s">
        <v>20</v>
      </c>
      <c r="C50" s="350" t="s">
        <v>21</v>
      </c>
      <c r="D50" s="350" t="s">
        <v>22</v>
      </c>
      <c r="E50" s="391" t="s">
        <v>23</v>
      </c>
      <c r="F50" s="392"/>
      <c r="G50" s="391" t="s">
        <v>14</v>
      </c>
      <c r="H50" s="393"/>
      <c r="I50" s="330"/>
      <c r="J50" s="351" t="s">
        <v>39</v>
      </c>
      <c r="K50" s="352"/>
      <c r="L50" s="352"/>
      <c r="M50" s="353"/>
      <c r="N50" s="332"/>
      <c r="O50" s="313"/>
      <c r="P50" s="313"/>
      <c r="Q50" s="313"/>
      <c r="R50" s="313"/>
      <c r="S50" s="313"/>
      <c r="T50" s="313"/>
      <c r="U50" s="313"/>
      <c r="V50" s="359"/>
      <c r="W50" s="313"/>
      <c r="X50" s="313"/>
      <c r="Y50" s="313"/>
      <c r="Z50" s="313"/>
    </row>
    <row r="51" spans="1:26" ht="12.75" customHeight="1" x14ac:dyDescent="0.2">
      <c r="A51" s="389"/>
      <c r="B51" s="333"/>
      <c r="C51" s="333"/>
      <c r="D51" s="334"/>
      <c r="E51" s="333"/>
      <c r="F51" s="333"/>
      <c r="G51" s="394"/>
      <c r="H51" s="395"/>
      <c r="I51" s="396"/>
      <c r="J51" s="354" t="s">
        <v>39</v>
      </c>
      <c r="K51" s="354"/>
      <c r="L51" s="354"/>
      <c r="M51" s="355"/>
      <c r="N51" s="332"/>
      <c r="O51" s="313"/>
      <c r="P51" s="313"/>
      <c r="Q51" s="313"/>
      <c r="R51" s="313"/>
      <c r="S51" s="313"/>
      <c r="T51" s="313"/>
      <c r="U51" s="313"/>
      <c r="V51" s="359"/>
      <c r="W51" s="313"/>
      <c r="X51" s="313"/>
      <c r="Y51" s="313"/>
      <c r="Z51" s="313"/>
    </row>
    <row r="52" spans="1:26" ht="12.75" customHeight="1" x14ac:dyDescent="0.2">
      <c r="A52" s="389"/>
      <c r="B52" s="341" t="s">
        <v>29</v>
      </c>
      <c r="C52" s="341" t="s">
        <v>30</v>
      </c>
      <c r="D52" s="341" t="s">
        <v>31</v>
      </c>
      <c r="E52" s="397" t="s">
        <v>32</v>
      </c>
      <c r="F52" s="398"/>
      <c r="G52" s="399"/>
      <c r="H52" s="395"/>
      <c r="I52" s="396"/>
      <c r="J52" s="342" t="s">
        <v>40</v>
      </c>
      <c r="K52" s="357"/>
      <c r="L52" s="357"/>
      <c r="M52" s="358"/>
      <c r="N52" s="332"/>
      <c r="O52" s="313"/>
      <c r="P52" s="313"/>
      <c r="Q52" s="313"/>
      <c r="R52" s="313"/>
      <c r="S52" s="313"/>
      <c r="T52" s="313"/>
      <c r="U52" s="313"/>
      <c r="V52" s="359"/>
      <c r="W52" s="313"/>
      <c r="X52" s="313"/>
      <c r="Y52" s="313"/>
      <c r="Z52" s="313"/>
    </row>
    <row r="53" spans="1:26" ht="12.75" customHeight="1" thickBot="1" x14ac:dyDescent="0.25">
      <c r="A53" s="390"/>
      <c r="B53" s="333"/>
      <c r="C53" s="333"/>
      <c r="D53" s="345"/>
      <c r="E53" s="360" t="s">
        <v>36</v>
      </c>
      <c r="F53" s="361"/>
      <c r="G53" s="400"/>
      <c r="H53" s="401"/>
      <c r="I53" s="402"/>
      <c r="J53" s="342" t="s">
        <v>41</v>
      </c>
      <c r="K53" s="357"/>
      <c r="L53" s="357"/>
      <c r="M53" s="358"/>
      <c r="N53" s="332"/>
      <c r="O53" s="313"/>
      <c r="P53" s="313"/>
      <c r="Q53" s="313"/>
      <c r="R53" s="313"/>
      <c r="S53" s="313"/>
      <c r="T53" s="313"/>
      <c r="U53" s="313"/>
      <c r="V53" s="359"/>
      <c r="W53" s="313"/>
      <c r="X53" s="313"/>
      <c r="Y53" s="313"/>
      <c r="Z53" s="313"/>
    </row>
    <row r="54" spans="1:26" ht="12.75" customHeight="1" thickTop="1" x14ac:dyDescent="0.2">
      <c r="A54" s="388">
        <f>A50+1</f>
        <v>10</v>
      </c>
      <c r="B54" s="350" t="s">
        <v>20</v>
      </c>
      <c r="C54" s="350" t="s">
        <v>21</v>
      </c>
      <c r="D54" s="350" t="s">
        <v>22</v>
      </c>
      <c r="E54" s="391" t="s">
        <v>23</v>
      </c>
      <c r="F54" s="392"/>
      <c r="G54" s="391" t="s">
        <v>14</v>
      </c>
      <c r="H54" s="393"/>
      <c r="I54" s="330"/>
      <c r="J54" s="351" t="s">
        <v>39</v>
      </c>
      <c r="K54" s="352"/>
      <c r="L54" s="352"/>
      <c r="M54" s="353"/>
      <c r="N54" s="332"/>
      <c r="O54" s="313"/>
      <c r="P54" s="313"/>
      <c r="Q54" s="313"/>
      <c r="R54" s="313"/>
      <c r="S54" s="313"/>
      <c r="T54" s="313"/>
      <c r="U54" s="313"/>
      <c r="V54" s="359"/>
      <c r="W54" s="313"/>
      <c r="X54" s="313"/>
      <c r="Y54" s="313"/>
      <c r="Z54" s="313"/>
    </row>
    <row r="55" spans="1:26" ht="12.75" customHeight="1" x14ac:dyDescent="0.2">
      <c r="A55" s="389"/>
      <c r="B55" s="333"/>
      <c r="C55" s="333"/>
      <c r="D55" s="334"/>
      <c r="E55" s="333"/>
      <c r="F55" s="333"/>
      <c r="G55" s="394"/>
      <c r="H55" s="395"/>
      <c r="I55" s="396"/>
      <c r="J55" s="354" t="s">
        <v>39</v>
      </c>
      <c r="K55" s="354"/>
      <c r="L55" s="354"/>
      <c r="M55" s="355"/>
      <c r="N55" s="332"/>
      <c r="O55" s="313"/>
      <c r="P55" s="362"/>
      <c r="Q55" s="313"/>
      <c r="R55" s="313"/>
      <c r="S55" s="313"/>
      <c r="T55" s="313"/>
      <c r="U55" s="313"/>
      <c r="V55" s="359"/>
      <c r="W55" s="313"/>
      <c r="X55" s="313"/>
      <c r="Y55" s="313"/>
      <c r="Z55" s="313"/>
    </row>
    <row r="56" spans="1:26" ht="12.75" customHeight="1" x14ac:dyDescent="0.2">
      <c r="A56" s="389"/>
      <c r="B56" s="341" t="s">
        <v>29</v>
      </c>
      <c r="C56" s="341" t="s">
        <v>30</v>
      </c>
      <c r="D56" s="341" t="s">
        <v>31</v>
      </c>
      <c r="E56" s="397" t="s">
        <v>32</v>
      </c>
      <c r="F56" s="398"/>
      <c r="G56" s="399"/>
      <c r="H56" s="395"/>
      <c r="I56" s="396"/>
      <c r="J56" s="342" t="s">
        <v>40</v>
      </c>
      <c r="K56" s="357"/>
      <c r="L56" s="357"/>
      <c r="M56" s="358"/>
      <c r="N56" s="332"/>
      <c r="O56" s="313"/>
      <c r="P56" s="313"/>
      <c r="Q56" s="313"/>
      <c r="R56" s="313"/>
      <c r="S56" s="313"/>
      <c r="T56" s="313"/>
      <c r="U56" s="313"/>
      <c r="V56" s="359"/>
      <c r="W56" s="313"/>
      <c r="X56" s="313"/>
      <c r="Y56" s="313"/>
      <c r="Z56" s="313"/>
    </row>
    <row r="57" spans="1:26" ht="12.75" customHeight="1" thickBot="1" x14ac:dyDescent="0.25">
      <c r="A57" s="390"/>
      <c r="B57" s="333"/>
      <c r="C57" s="333"/>
      <c r="D57" s="345"/>
      <c r="E57" s="360" t="s">
        <v>36</v>
      </c>
      <c r="F57" s="361"/>
      <c r="G57" s="400"/>
      <c r="H57" s="401"/>
      <c r="I57" s="402"/>
      <c r="J57" s="342" t="s">
        <v>41</v>
      </c>
      <c r="K57" s="357"/>
      <c r="L57" s="357"/>
      <c r="M57" s="358"/>
      <c r="N57" s="363"/>
      <c r="O57" s="362"/>
      <c r="P57" s="313"/>
      <c r="Q57" s="313"/>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O58" s="313"/>
      <c r="P58" s="313"/>
      <c r="Q58" s="313"/>
      <c r="R58" s="313"/>
      <c r="S58" s="313"/>
      <c r="T58" s="313"/>
      <c r="U58" s="313"/>
      <c r="V58" s="359"/>
      <c r="W58" s="313"/>
      <c r="X58" s="313"/>
      <c r="Y58" s="313"/>
      <c r="Z58" s="313"/>
    </row>
    <row r="59" spans="1:26" ht="12.75" customHeight="1" x14ac:dyDescent="0.2">
      <c r="A59" s="389"/>
      <c r="B59" s="333"/>
      <c r="C59" s="333"/>
      <c r="D59" s="334"/>
      <c r="E59" s="333"/>
      <c r="F59" s="333"/>
      <c r="G59" s="394"/>
      <c r="H59" s="395"/>
      <c r="I59" s="396"/>
      <c r="J59" s="354" t="s">
        <v>39</v>
      </c>
      <c r="K59" s="354"/>
      <c r="L59" s="354"/>
      <c r="M59" s="355"/>
      <c r="N59" s="332"/>
      <c r="O59" s="313"/>
      <c r="P59" s="313"/>
      <c r="Q59" s="313"/>
      <c r="R59" s="313"/>
      <c r="S59" s="313"/>
      <c r="T59" s="313"/>
      <c r="U59" s="313"/>
      <c r="V59" s="359"/>
      <c r="W59" s="313"/>
      <c r="X59" s="313"/>
      <c r="Y59" s="313"/>
      <c r="Z59" s="313"/>
    </row>
    <row r="60" spans="1:26" ht="12.75" customHeight="1" x14ac:dyDescent="0.2">
      <c r="A60" s="389"/>
      <c r="B60" s="341" t="s">
        <v>29</v>
      </c>
      <c r="C60" s="341" t="s">
        <v>30</v>
      </c>
      <c r="D60" s="341" t="s">
        <v>31</v>
      </c>
      <c r="E60" s="397" t="s">
        <v>32</v>
      </c>
      <c r="F60" s="398"/>
      <c r="G60" s="399"/>
      <c r="H60" s="395"/>
      <c r="I60" s="396"/>
      <c r="J60" s="342" t="s">
        <v>40</v>
      </c>
      <c r="K60" s="357"/>
      <c r="L60" s="357"/>
      <c r="M60" s="358"/>
      <c r="N60" s="332"/>
      <c r="O60" s="313"/>
      <c r="P60" s="313"/>
      <c r="Q60" s="313"/>
      <c r="R60" s="313"/>
      <c r="S60" s="313"/>
      <c r="T60" s="313"/>
      <c r="U60" s="313"/>
      <c r="V60" s="359"/>
      <c r="W60" s="313"/>
      <c r="X60" s="313"/>
      <c r="Y60" s="313"/>
      <c r="Z60" s="313"/>
    </row>
    <row r="61" spans="1:26" ht="12.75" customHeight="1" thickBot="1" x14ac:dyDescent="0.25">
      <c r="A61" s="390"/>
      <c r="B61" s="333"/>
      <c r="C61" s="333"/>
      <c r="D61" s="345"/>
      <c r="E61" s="360" t="s">
        <v>36</v>
      </c>
      <c r="F61" s="361"/>
      <c r="G61" s="400"/>
      <c r="H61" s="401"/>
      <c r="I61" s="402"/>
      <c r="J61" s="342" t="s">
        <v>41</v>
      </c>
      <c r="K61" s="357"/>
      <c r="L61" s="357"/>
      <c r="M61" s="358"/>
      <c r="N61" s="332"/>
      <c r="O61" s="313"/>
      <c r="P61" s="313"/>
      <c r="Q61" s="313"/>
      <c r="R61" s="313"/>
      <c r="S61" s="313"/>
      <c r="T61" s="313"/>
      <c r="U61" s="313"/>
      <c r="V61" s="359"/>
      <c r="W61" s="313"/>
      <c r="X61" s="313"/>
      <c r="Y61" s="313"/>
      <c r="Z61" s="313"/>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O62" s="313"/>
      <c r="P62" s="313"/>
      <c r="Q62" s="313"/>
      <c r="R62" s="313"/>
      <c r="S62" s="313"/>
      <c r="T62" s="313"/>
      <c r="U62" s="313"/>
      <c r="V62" s="359"/>
      <c r="W62" s="313"/>
      <c r="X62" s="313"/>
      <c r="Y62" s="313"/>
      <c r="Z62" s="313"/>
    </row>
    <row r="63" spans="1:26" ht="12.75" customHeight="1" x14ac:dyDescent="0.2">
      <c r="A63" s="389"/>
      <c r="B63" s="333"/>
      <c r="C63" s="333"/>
      <c r="D63" s="334"/>
      <c r="E63" s="333"/>
      <c r="F63" s="333"/>
      <c r="G63" s="394"/>
      <c r="H63" s="395"/>
      <c r="I63" s="396"/>
      <c r="J63" s="354" t="s">
        <v>39</v>
      </c>
      <c r="K63" s="354"/>
      <c r="L63" s="354"/>
      <c r="M63" s="355"/>
      <c r="N63" s="332"/>
      <c r="O63" s="313"/>
      <c r="P63" s="313"/>
      <c r="Q63" s="313"/>
      <c r="R63" s="313"/>
      <c r="S63" s="313"/>
      <c r="T63" s="313"/>
      <c r="U63" s="313"/>
      <c r="V63" s="359"/>
      <c r="W63" s="313"/>
      <c r="X63" s="313"/>
      <c r="Y63" s="313"/>
      <c r="Z63" s="313"/>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O64" s="313"/>
      <c r="P64" s="313"/>
      <c r="Q64" s="313"/>
      <c r="R64" s="313"/>
      <c r="S64" s="313"/>
      <c r="T64" s="313"/>
      <c r="U64" s="313"/>
      <c r="V64" s="359"/>
      <c r="W64" s="313"/>
      <c r="X64" s="313"/>
      <c r="Y64" s="313"/>
      <c r="Z64" s="313"/>
    </row>
    <row r="65" spans="1:26" ht="12.75" customHeight="1" thickBot="1" x14ac:dyDescent="0.25">
      <c r="A65" s="390"/>
      <c r="B65" s="333"/>
      <c r="C65" s="333"/>
      <c r="D65" s="345"/>
      <c r="E65" s="360" t="s">
        <v>36</v>
      </c>
      <c r="F65" s="361"/>
      <c r="G65" s="400"/>
      <c r="H65" s="401"/>
      <c r="I65" s="402"/>
      <c r="J65" s="342" t="s">
        <v>41</v>
      </c>
      <c r="K65" s="357"/>
      <c r="L65" s="357"/>
      <c r="M65" s="358"/>
      <c r="N65" s="332"/>
      <c r="O65" s="313"/>
      <c r="P65" s="313"/>
      <c r="Q65" s="313"/>
      <c r="R65" s="313"/>
      <c r="S65" s="313"/>
      <c r="T65" s="313"/>
      <c r="U65" s="313"/>
      <c r="V65" s="359"/>
      <c r="W65" s="313"/>
      <c r="X65" s="313"/>
      <c r="Y65" s="313"/>
      <c r="Z65" s="313"/>
    </row>
    <row r="66" spans="1:26"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O66" s="313"/>
      <c r="P66" s="313"/>
      <c r="Q66" s="313"/>
      <c r="R66" s="313"/>
      <c r="S66" s="313"/>
      <c r="T66" s="313"/>
      <c r="U66" s="313"/>
      <c r="V66" s="359"/>
      <c r="W66" s="313"/>
      <c r="X66" s="313"/>
      <c r="Y66" s="313"/>
      <c r="Z66" s="313"/>
    </row>
    <row r="67" spans="1:26" ht="12.75" customHeight="1" x14ac:dyDescent="0.2">
      <c r="A67" s="389"/>
      <c r="B67" s="333"/>
      <c r="C67" s="333"/>
      <c r="D67" s="334"/>
      <c r="E67" s="333"/>
      <c r="F67" s="333"/>
      <c r="G67" s="394"/>
      <c r="H67" s="395"/>
      <c r="I67" s="396"/>
      <c r="J67" s="354" t="s">
        <v>39</v>
      </c>
      <c r="K67" s="354"/>
      <c r="L67" s="354"/>
      <c r="M67" s="355"/>
      <c r="N67" s="332"/>
      <c r="O67" s="313"/>
      <c r="P67" s="313"/>
      <c r="Q67" s="313"/>
      <c r="R67" s="313"/>
      <c r="S67" s="313"/>
      <c r="T67" s="313"/>
      <c r="U67" s="313"/>
      <c r="V67" s="359"/>
      <c r="W67" s="313"/>
      <c r="X67" s="313"/>
      <c r="Y67" s="313"/>
      <c r="Z67" s="313"/>
    </row>
    <row r="68" spans="1:26" ht="12.75" customHeight="1" x14ac:dyDescent="0.2">
      <c r="A68" s="389"/>
      <c r="B68" s="341" t="s">
        <v>29</v>
      </c>
      <c r="C68" s="341" t="s">
        <v>30</v>
      </c>
      <c r="D68" s="341" t="s">
        <v>31</v>
      </c>
      <c r="E68" s="397" t="s">
        <v>32</v>
      </c>
      <c r="F68" s="398"/>
      <c r="G68" s="399"/>
      <c r="H68" s="395"/>
      <c r="I68" s="396"/>
      <c r="J68" s="342" t="s">
        <v>40</v>
      </c>
      <c r="K68" s="357"/>
      <c r="L68" s="357"/>
      <c r="M68" s="358"/>
      <c r="N68" s="332"/>
      <c r="O68" s="313"/>
      <c r="P68" s="313"/>
      <c r="Q68" s="313"/>
      <c r="R68" s="313"/>
      <c r="S68" s="313"/>
      <c r="T68" s="313"/>
      <c r="U68" s="313"/>
      <c r="V68" s="359"/>
      <c r="W68" s="313"/>
      <c r="X68" s="313"/>
      <c r="Y68" s="313"/>
      <c r="Z68" s="313"/>
    </row>
    <row r="69" spans="1:26" ht="12.75" customHeight="1" thickBot="1" x14ac:dyDescent="0.25">
      <c r="A69" s="390"/>
      <c r="B69" s="333"/>
      <c r="C69" s="333"/>
      <c r="D69" s="345"/>
      <c r="E69" s="360" t="s">
        <v>36</v>
      </c>
      <c r="F69" s="361"/>
      <c r="G69" s="400"/>
      <c r="H69" s="401"/>
      <c r="I69" s="402"/>
      <c r="J69" s="342" t="s">
        <v>41</v>
      </c>
      <c r="K69" s="357"/>
      <c r="L69" s="357"/>
      <c r="M69" s="358"/>
      <c r="N69" s="332"/>
      <c r="O69" s="313"/>
      <c r="P69" s="313"/>
      <c r="Q69" s="313"/>
      <c r="R69" s="313"/>
      <c r="S69" s="313"/>
      <c r="T69" s="313"/>
      <c r="U69" s="313"/>
      <c r="V69" s="359"/>
      <c r="W69" s="313"/>
      <c r="X69" s="313"/>
      <c r="Y69" s="313"/>
      <c r="Z69" s="313"/>
    </row>
    <row r="70" spans="1:26"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O70" s="313"/>
      <c r="P70" s="313"/>
      <c r="Q70" s="313"/>
      <c r="R70" s="313"/>
      <c r="S70" s="313"/>
      <c r="T70" s="313"/>
      <c r="U70" s="313"/>
      <c r="V70" s="359"/>
      <c r="W70" s="313"/>
      <c r="X70" s="313"/>
      <c r="Y70" s="313"/>
      <c r="Z70" s="313"/>
    </row>
    <row r="71" spans="1:26" ht="12.75" customHeight="1" x14ac:dyDescent="0.2">
      <c r="A71" s="389"/>
      <c r="B71" s="333"/>
      <c r="C71" s="333"/>
      <c r="D71" s="334"/>
      <c r="E71" s="333"/>
      <c r="F71" s="333"/>
      <c r="G71" s="394"/>
      <c r="H71" s="395"/>
      <c r="I71" s="396"/>
      <c r="J71" s="354" t="s">
        <v>39</v>
      </c>
      <c r="K71" s="354"/>
      <c r="L71" s="354"/>
      <c r="M71" s="355"/>
      <c r="N71" s="332"/>
      <c r="O71" s="313"/>
      <c r="P71" s="313"/>
      <c r="Q71" s="313"/>
      <c r="R71" s="313"/>
      <c r="S71" s="313"/>
      <c r="T71" s="313"/>
      <c r="U71" s="313"/>
      <c r="V71" s="359"/>
      <c r="W71" s="313"/>
      <c r="X71" s="313"/>
      <c r="Y71" s="313"/>
      <c r="Z71" s="313"/>
    </row>
    <row r="72" spans="1:26" ht="12.75" customHeight="1" x14ac:dyDescent="0.2">
      <c r="A72" s="389"/>
      <c r="B72" s="341" t="s">
        <v>29</v>
      </c>
      <c r="C72" s="341" t="s">
        <v>30</v>
      </c>
      <c r="D72" s="341" t="s">
        <v>31</v>
      </c>
      <c r="E72" s="397" t="s">
        <v>32</v>
      </c>
      <c r="F72" s="398"/>
      <c r="G72" s="399"/>
      <c r="H72" s="395"/>
      <c r="I72" s="396"/>
      <c r="J72" s="342" t="s">
        <v>40</v>
      </c>
      <c r="K72" s="357"/>
      <c r="L72" s="357"/>
      <c r="M72" s="358"/>
      <c r="N72" s="332"/>
      <c r="O72" s="313"/>
      <c r="P72" s="313"/>
      <c r="Q72" s="313"/>
      <c r="R72" s="313"/>
      <c r="S72" s="313"/>
      <c r="T72" s="313"/>
      <c r="U72" s="313"/>
      <c r="V72" s="359"/>
      <c r="W72" s="313"/>
      <c r="X72" s="313"/>
      <c r="Y72" s="313"/>
      <c r="Z72" s="313"/>
    </row>
    <row r="73" spans="1:26" ht="12.75" customHeight="1" thickBot="1" x14ac:dyDescent="0.25">
      <c r="A73" s="390"/>
      <c r="B73" s="333"/>
      <c r="C73" s="333"/>
      <c r="D73" s="345"/>
      <c r="E73" s="360" t="s">
        <v>36</v>
      </c>
      <c r="F73" s="361"/>
      <c r="G73" s="400"/>
      <c r="H73" s="401"/>
      <c r="I73" s="402"/>
      <c r="J73" s="342" t="s">
        <v>41</v>
      </c>
      <c r="K73" s="357"/>
      <c r="L73" s="357"/>
      <c r="M73" s="358"/>
      <c r="N73" s="332"/>
      <c r="O73" s="313"/>
      <c r="P73" s="313"/>
      <c r="Q73" s="313"/>
      <c r="R73" s="313"/>
      <c r="S73" s="313"/>
      <c r="T73" s="313"/>
      <c r="U73" s="313"/>
      <c r="V73" s="359"/>
      <c r="W73" s="313"/>
      <c r="X73" s="313"/>
      <c r="Y73" s="313"/>
      <c r="Z73" s="313"/>
    </row>
    <row r="74" spans="1:26"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O74" s="313"/>
      <c r="P74" s="313"/>
      <c r="Q74" s="313"/>
      <c r="R74" s="313"/>
      <c r="S74" s="313"/>
      <c r="T74" s="313"/>
      <c r="U74" s="313"/>
      <c r="V74" s="359"/>
      <c r="W74" s="313"/>
      <c r="X74" s="313"/>
      <c r="Y74" s="313"/>
      <c r="Z74" s="313"/>
    </row>
    <row r="75" spans="1:26" ht="12.75" customHeight="1" x14ac:dyDescent="0.2">
      <c r="A75" s="389"/>
      <c r="B75" s="333"/>
      <c r="C75" s="333"/>
      <c r="D75" s="334"/>
      <c r="E75" s="333"/>
      <c r="F75" s="333"/>
      <c r="G75" s="394"/>
      <c r="H75" s="395"/>
      <c r="I75" s="396"/>
      <c r="J75" s="354" t="s">
        <v>39</v>
      </c>
      <c r="K75" s="354"/>
      <c r="L75" s="354"/>
      <c r="M75" s="355"/>
      <c r="N75" s="332"/>
      <c r="O75" s="313"/>
      <c r="P75" s="313"/>
      <c r="Q75" s="313"/>
      <c r="R75" s="313"/>
      <c r="S75" s="313"/>
      <c r="T75" s="313"/>
      <c r="U75" s="313"/>
      <c r="V75" s="359"/>
      <c r="W75" s="313"/>
      <c r="X75" s="313"/>
      <c r="Y75" s="313"/>
      <c r="Z75" s="313"/>
    </row>
    <row r="76" spans="1:26" ht="12.75" customHeight="1" x14ac:dyDescent="0.2">
      <c r="A76" s="389"/>
      <c r="B76" s="341" t="s">
        <v>29</v>
      </c>
      <c r="C76" s="341" t="s">
        <v>30</v>
      </c>
      <c r="D76" s="341" t="s">
        <v>31</v>
      </c>
      <c r="E76" s="397" t="s">
        <v>32</v>
      </c>
      <c r="F76" s="398"/>
      <c r="G76" s="399"/>
      <c r="H76" s="395"/>
      <c r="I76" s="396"/>
      <c r="J76" s="342" t="s">
        <v>40</v>
      </c>
      <c r="K76" s="357"/>
      <c r="L76" s="357"/>
      <c r="M76" s="358"/>
      <c r="N76" s="332"/>
      <c r="O76" s="313"/>
      <c r="P76" s="313"/>
      <c r="Q76" s="313"/>
      <c r="R76" s="313"/>
      <c r="S76" s="313"/>
      <c r="T76" s="313"/>
      <c r="U76" s="313"/>
      <c r="V76" s="359"/>
      <c r="W76" s="313"/>
      <c r="X76" s="313"/>
      <c r="Y76" s="313"/>
      <c r="Z76" s="313"/>
    </row>
    <row r="77" spans="1:26" ht="12.75" customHeight="1" thickBot="1" x14ac:dyDescent="0.25">
      <c r="A77" s="390"/>
      <c r="B77" s="333"/>
      <c r="C77" s="333"/>
      <c r="D77" s="345"/>
      <c r="E77" s="360" t="s">
        <v>36</v>
      </c>
      <c r="F77" s="361"/>
      <c r="G77" s="400"/>
      <c r="H77" s="401"/>
      <c r="I77" s="402"/>
      <c r="J77" s="342" t="s">
        <v>41</v>
      </c>
      <c r="K77" s="357"/>
      <c r="L77" s="357"/>
      <c r="M77" s="358"/>
      <c r="N77" s="332"/>
      <c r="O77" s="313"/>
      <c r="P77" s="313"/>
      <c r="Q77" s="313"/>
      <c r="R77" s="313"/>
      <c r="S77" s="313"/>
      <c r="T77" s="313"/>
      <c r="U77" s="313"/>
      <c r="V77" s="359"/>
      <c r="W77" s="313"/>
      <c r="X77" s="313"/>
      <c r="Y77" s="313"/>
      <c r="Z77" s="313"/>
    </row>
    <row r="78" spans="1:26"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O78" s="313"/>
      <c r="P78" s="313"/>
      <c r="Q78" s="313"/>
      <c r="R78" s="313"/>
      <c r="S78" s="313"/>
      <c r="T78" s="313"/>
      <c r="U78" s="313"/>
      <c r="V78" s="359"/>
      <c r="W78" s="313"/>
      <c r="X78" s="313"/>
      <c r="Y78" s="313"/>
      <c r="Z78" s="313"/>
    </row>
    <row r="79" spans="1:26" ht="12.75" customHeight="1" x14ac:dyDescent="0.2">
      <c r="A79" s="389"/>
      <c r="B79" s="333"/>
      <c r="C79" s="333"/>
      <c r="D79" s="334"/>
      <c r="E79" s="333"/>
      <c r="F79" s="333"/>
      <c r="G79" s="394"/>
      <c r="H79" s="395"/>
      <c r="I79" s="396"/>
      <c r="J79" s="354" t="s">
        <v>39</v>
      </c>
      <c r="K79" s="354"/>
      <c r="L79" s="354"/>
      <c r="M79" s="355"/>
      <c r="N79" s="332"/>
      <c r="O79" s="313"/>
      <c r="P79" s="313"/>
      <c r="Q79" s="313"/>
      <c r="R79" s="313"/>
      <c r="S79" s="313"/>
      <c r="T79" s="313"/>
      <c r="U79" s="313"/>
      <c r="V79" s="359"/>
      <c r="W79" s="313"/>
      <c r="X79" s="313"/>
      <c r="Y79" s="313"/>
      <c r="Z79" s="313"/>
    </row>
    <row r="80" spans="1:26" ht="12.75" customHeight="1" x14ac:dyDescent="0.2">
      <c r="A80" s="389"/>
      <c r="B80" s="341" t="s">
        <v>29</v>
      </c>
      <c r="C80" s="341" t="s">
        <v>30</v>
      </c>
      <c r="D80" s="341" t="s">
        <v>31</v>
      </c>
      <c r="E80" s="397" t="s">
        <v>32</v>
      </c>
      <c r="F80" s="398"/>
      <c r="G80" s="399"/>
      <c r="H80" s="395"/>
      <c r="I80" s="396"/>
      <c r="J80" s="342" t="s">
        <v>40</v>
      </c>
      <c r="K80" s="357"/>
      <c r="L80" s="357"/>
      <c r="M80" s="358"/>
      <c r="N80" s="332"/>
      <c r="O80" s="313"/>
      <c r="P80" s="313"/>
      <c r="Q80" s="313"/>
      <c r="R80" s="313"/>
      <c r="S80" s="313"/>
      <c r="T80" s="313"/>
      <c r="U80" s="313"/>
      <c r="V80" s="359"/>
      <c r="W80" s="313"/>
      <c r="X80" s="313"/>
      <c r="Y80" s="313"/>
      <c r="Z80" s="313"/>
    </row>
    <row r="81" spans="1:26" ht="12.75" customHeight="1" thickBot="1" x14ac:dyDescent="0.25">
      <c r="A81" s="390"/>
      <c r="B81" s="333"/>
      <c r="C81" s="333"/>
      <c r="D81" s="345"/>
      <c r="E81" s="360" t="s">
        <v>36</v>
      </c>
      <c r="F81" s="361"/>
      <c r="G81" s="400"/>
      <c r="H81" s="401"/>
      <c r="I81" s="402"/>
      <c r="J81" s="342" t="s">
        <v>41</v>
      </c>
      <c r="K81" s="357"/>
      <c r="L81" s="357"/>
      <c r="M81" s="358"/>
      <c r="N81" s="332"/>
      <c r="O81" s="313"/>
      <c r="P81" s="313"/>
      <c r="Q81" s="313"/>
      <c r="R81" s="313"/>
      <c r="S81" s="313"/>
      <c r="T81" s="313"/>
      <c r="U81" s="313"/>
      <c r="V81" s="359"/>
      <c r="W81" s="313"/>
      <c r="X81" s="313"/>
      <c r="Y81" s="313"/>
      <c r="Z81" s="313"/>
    </row>
    <row r="82" spans="1:26"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O82" s="313"/>
      <c r="P82" s="313"/>
      <c r="Q82" s="313"/>
      <c r="R82" s="313"/>
      <c r="S82" s="313"/>
      <c r="T82" s="313"/>
      <c r="U82" s="313"/>
      <c r="V82" s="359"/>
      <c r="W82" s="313"/>
      <c r="X82" s="313"/>
      <c r="Y82" s="313"/>
      <c r="Z82" s="313"/>
    </row>
    <row r="83" spans="1:26" ht="12.75" customHeight="1" x14ac:dyDescent="0.2">
      <c r="A83" s="389"/>
      <c r="B83" s="333"/>
      <c r="C83" s="333"/>
      <c r="D83" s="334"/>
      <c r="E83" s="333"/>
      <c r="F83" s="333"/>
      <c r="G83" s="394"/>
      <c r="H83" s="395"/>
      <c r="I83" s="396"/>
      <c r="J83" s="354" t="s">
        <v>39</v>
      </c>
      <c r="K83" s="354"/>
      <c r="L83" s="354"/>
      <c r="M83" s="355"/>
      <c r="N83" s="332"/>
      <c r="O83" s="313"/>
      <c r="P83" s="313"/>
      <c r="Q83" s="313"/>
      <c r="R83" s="313"/>
      <c r="S83" s="313"/>
      <c r="T83" s="313"/>
      <c r="U83" s="313"/>
      <c r="V83" s="359"/>
      <c r="W83" s="313"/>
      <c r="X83" s="313"/>
      <c r="Y83" s="313"/>
      <c r="Z83" s="313"/>
    </row>
    <row r="84" spans="1:26" ht="12.75" customHeight="1" x14ac:dyDescent="0.2">
      <c r="A84" s="389"/>
      <c r="B84" s="341" t="s">
        <v>29</v>
      </c>
      <c r="C84" s="341" t="s">
        <v>30</v>
      </c>
      <c r="D84" s="341" t="s">
        <v>31</v>
      </c>
      <c r="E84" s="397" t="s">
        <v>32</v>
      </c>
      <c r="F84" s="398"/>
      <c r="G84" s="399"/>
      <c r="H84" s="395"/>
      <c r="I84" s="396"/>
      <c r="J84" s="342" t="s">
        <v>40</v>
      </c>
      <c r="K84" s="357"/>
      <c r="L84" s="357"/>
      <c r="M84" s="358"/>
      <c r="N84" s="332"/>
      <c r="O84" s="313"/>
      <c r="P84" s="313"/>
      <c r="Q84" s="313"/>
      <c r="R84" s="313"/>
      <c r="S84" s="313"/>
      <c r="T84" s="313"/>
      <c r="U84" s="313"/>
      <c r="V84" s="359"/>
      <c r="W84" s="313"/>
      <c r="X84" s="313"/>
      <c r="Y84" s="313"/>
      <c r="Z84" s="313"/>
    </row>
    <row r="85" spans="1:26" ht="12.75" customHeight="1" thickBot="1" x14ac:dyDescent="0.25">
      <c r="A85" s="390"/>
      <c r="B85" s="333"/>
      <c r="C85" s="333"/>
      <c r="D85" s="345"/>
      <c r="E85" s="360" t="s">
        <v>36</v>
      </c>
      <c r="F85" s="361"/>
      <c r="G85" s="400"/>
      <c r="H85" s="401"/>
      <c r="I85" s="402"/>
      <c r="J85" s="342" t="s">
        <v>41</v>
      </c>
      <c r="K85" s="357"/>
      <c r="L85" s="357"/>
      <c r="M85" s="358"/>
      <c r="N85" s="332"/>
      <c r="O85" s="313"/>
      <c r="P85" s="313"/>
      <c r="Q85" s="313"/>
      <c r="R85" s="313"/>
      <c r="S85" s="313"/>
      <c r="T85" s="313"/>
      <c r="U85" s="313"/>
      <c r="V85" s="359"/>
      <c r="W85" s="313"/>
      <c r="X85" s="313"/>
      <c r="Y85" s="313"/>
      <c r="Z85" s="313"/>
    </row>
    <row r="86" spans="1:26"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O86" s="313"/>
      <c r="P86" s="313"/>
      <c r="Q86" s="313"/>
      <c r="R86" s="313"/>
      <c r="S86" s="313"/>
      <c r="T86" s="313"/>
      <c r="U86" s="313"/>
      <c r="V86" s="359"/>
      <c r="W86" s="313"/>
      <c r="X86" s="313"/>
      <c r="Y86" s="313"/>
      <c r="Z86" s="313"/>
    </row>
    <row r="87" spans="1:26" ht="12.75" customHeight="1" x14ac:dyDescent="0.2">
      <c r="A87" s="389"/>
      <c r="B87" s="333"/>
      <c r="C87" s="333"/>
      <c r="D87" s="334"/>
      <c r="E87" s="333"/>
      <c r="F87" s="333"/>
      <c r="G87" s="394"/>
      <c r="H87" s="395"/>
      <c r="I87" s="396"/>
      <c r="J87" s="354" t="s">
        <v>39</v>
      </c>
      <c r="K87" s="354"/>
      <c r="L87" s="354"/>
      <c r="M87" s="355"/>
      <c r="N87" s="332"/>
      <c r="O87" s="313"/>
      <c r="P87" s="313"/>
      <c r="Q87" s="313"/>
      <c r="R87" s="313"/>
      <c r="S87" s="313"/>
      <c r="T87" s="313"/>
      <c r="U87" s="313"/>
      <c r="V87" s="359"/>
      <c r="W87" s="313"/>
      <c r="X87" s="313"/>
      <c r="Y87" s="313"/>
      <c r="Z87" s="313"/>
    </row>
    <row r="88" spans="1:26" ht="12.75" customHeight="1" x14ac:dyDescent="0.2">
      <c r="A88" s="389"/>
      <c r="B88" s="341" t="s">
        <v>29</v>
      </c>
      <c r="C88" s="341" t="s">
        <v>30</v>
      </c>
      <c r="D88" s="341" t="s">
        <v>31</v>
      </c>
      <c r="E88" s="397" t="s">
        <v>32</v>
      </c>
      <c r="F88" s="398"/>
      <c r="G88" s="399"/>
      <c r="H88" s="395"/>
      <c r="I88" s="396"/>
      <c r="J88" s="342" t="s">
        <v>40</v>
      </c>
      <c r="K88" s="357"/>
      <c r="L88" s="357"/>
      <c r="M88" s="358"/>
      <c r="N88" s="332"/>
      <c r="O88" s="313"/>
      <c r="P88" s="313"/>
      <c r="Q88" s="313"/>
      <c r="R88" s="313"/>
      <c r="S88" s="313"/>
      <c r="T88" s="313"/>
      <c r="U88" s="313"/>
      <c r="V88" s="359"/>
      <c r="W88" s="313"/>
      <c r="X88" s="313"/>
      <c r="Y88" s="313"/>
      <c r="Z88" s="313"/>
    </row>
    <row r="89" spans="1:26" ht="12.75" customHeight="1" thickBot="1" x14ac:dyDescent="0.25">
      <c r="A89" s="390"/>
      <c r="B89" s="333"/>
      <c r="C89" s="333"/>
      <c r="D89" s="345"/>
      <c r="E89" s="360" t="s">
        <v>36</v>
      </c>
      <c r="F89" s="361"/>
      <c r="G89" s="400"/>
      <c r="H89" s="401"/>
      <c r="I89" s="402"/>
      <c r="J89" s="342" t="s">
        <v>41</v>
      </c>
      <c r="K89" s="357"/>
      <c r="L89" s="357"/>
      <c r="M89" s="358"/>
      <c r="N89" s="332"/>
      <c r="O89" s="313"/>
      <c r="P89" s="313"/>
      <c r="Q89" s="313"/>
      <c r="R89" s="313"/>
      <c r="S89" s="313"/>
      <c r="T89" s="313"/>
      <c r="U89" s="313"/>
      <c r="V89" s="359"/>
      <c r="W89" s="313"/>
      <c r="X89" s="313"/>
      <c r="Y89" s="313"/>
      <c r="Z89" s="313"/>
    </row>
    <row r="90" spans="1:26"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O90" s="313"/>
      <c r="P90" s="313"/>
      <c r="Q90" s="313"/>
      <c r="R90" s="313"/>
      <c r="S90" s="313"/>
      <c r="T90" s="313"/>
      <c r="U90" s="313"/>
      <c r="V90" s="359"/>
      <c r="W90" s="313"/>
      <c r="X90" s="313"/>
      <c r="Y90" s="313"/>
      <c r="Z90" s="313"/>
    </row>
    <row r="91" spans="1:26" ht="12.75" customHeight="1" x14ac:dyDescent="0.2">
      <c r="A91" s="389"/>
      <c r="B91" s="333"/>
      <c r="C91" s="333"/>
      <c r="D91" s="334"/>
      <c r="E91" s="333"/>
      <c r="F91" s="333"/>
      <c r="G91" s="394"/>
      <c r="H91" s="395"/>
      <c r="I91" s="396"/>
      <c r="J91" s="354" t="s">
        <v>39</v>
      </c>
      <c r="K91" s="354"/>
      <c r="L91" s="354"/>
      <c r="M91" s="355"/>
      <c r="N91" s="332"/>
      <c r="O91" s="313"/>
      <c r="P91" s="313"/>
      <c r="Q91" s="313"/>
      <c r="R91" s="313"/>
      <c r="S91" s="313"/>
      <c r="T91" s="313"/>
      <c r="U91" s="313"/>
      <c r="V91" s="359"/>
      <c r="W91" s="313"/>
      <c r="X91" s="313"/>
      <c r="Y91" s="313"/>
      <c r="Z91" s="313"/>
    </row>
    <row r="92" spans="1:26" ht="12.75" customHeight="1" x14ac:dyDescent="0.2">
      <c r="A92" s="389"/>
      <c r="B92" s="341" t="s">
        <v>29</v>
      </c>
      <c r="C92" s="341" t="s">
        <v>30</v>
      </c>
      <c r="D92" s="341" t="s">
        <v>31</v>
      </c>
      <c r="E92" s="397" t="s">
        <v>32</v>
      </c>
      <c r="F92" s="398"/>
      <c r="G92" s="399"/>
      <c r="H92" s="395"/>
      <c r="I92" s="396"/>
      <c r="J92" s="342" t="s">
        <v>40</v>
      </c>
      <c r="K92" s="357"/>
      <c r="L92" s="357"/>
      <c r="M92" s="358"/>
      <c r="N92" s="332"/>
      <c r="O92" s="313"/>
      <c r="P92" s="313"/>
      <c r="Q92" s="313"/>
      <c r="R92" s="313"/>
      <c r="S92" s="313"/>
      <c r="T92" s="313"/>
      <c r="U92" s="313"/>
      <c r="V92" s="359"/>
      <c r="W92" s="313"/>
      <c r="X92" s="313"/>
      <c r="Y92" s="313"/>
      <c r="Z92" s="313"/>
    </row>
    <row r="93" spans="1:26" ht="12.75" customHeight="1" thickBot="1" x14ac:dyDescent="0.25">
      <c r="A93" s="390"/>
      <c r="B93" s="333"/>
      <c r="C93" s="333"/>
      <c r="D93" s="345"/>
      <c r="E93" s="360" t="s">
        <v>36</v>
      </c>
      <c r="F93" s="361"/>
      <c r="G93" s="400"/>
      <c r="H93" s="401"/>
      <c r="I93" s="402"/>
      <c r="J93" s="342" t="s">
        <v>41</v>
      </c>
      <c r="K93" s="357"/>
      <c r="L93" s="357"/>
      <c r="M93" s="358"/>
      <c r="N93" s="332"/>
      <c r="O93" s="313"/>
      <c r="P93" s="313"/>
      <c r="Q93" s="313"/>
      <c r="R93" s="313"/>
      <c r="S93" s="313"/>
      <c r="T93" s="313"/>
      <c r="U93" s="313"/>
      <c r="V93" s="359"/>
      <c r="W93" s="313"/>
      <c r="X93" s="313"/>
      <c r="Y93" s="313"/>
      <c r="Z93" s="313"/>
    </row>
    <row r="94" spans="1:26"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O94" s="313"/>
      <c r="P94" s="313"/>
      <c r="Q94" s="313"/>
      <c r="R94" s="313"/>
      <c r="S94" s="313"/>
      <c r="T94" s="313"/>
      <c r="U94" s="313"/>
      <c r="V94" s="359"/>
      <c r="W94" s="313"/>
      <c r="X94" s="313"/>
      <c r="Y94" s="313"/>
      <c r="Z94" s="313"/>
    </row>
    <row r="95" spans="1:26" ht="12.75" customHeight="1" x14ac:dyDescent="0.2">
      <c r="A95" s="389"/>
      <c r="B95" s="333"/>
      <c r="C95" s="333"/>
      <c r="D95" s="334"/>
      <c r="E95" s="333"/>
      <c r="F95" s="333"/>
      <c r="G95" s="394"/>
      <c r="H95" s="395"/>
      <c r="I95" s="396"/>
      <c r="J95" s="354" t="s">
        <v>39</v>
      </c>
      <c r="K95" s="354"/>
      <c r="L95" s="354"/>
      <c r="M95" s="355"/>
      <c r="N95" s="332"/>
      <c r="O95" s="313"/>
      <c r="P95" s="313"/>
      <c r="Q95" s="313"/>
      <c r="R95" s="313"/>
      <c r="S95" s="313"/>
      <c r="T95" s="313"/>
      <c r="U95" s="313"/>
      <c r="V95" s="359"/>
      <c r="W95" s="313"/>
      <c r="X95" s="313"/>
      <c r="Y95" s="313"/>
      <c r="Z95" s="313"/>
    </row>
    <row r="96" spans="1:26" ht="12.75" customHeight="1" x14ac:dyDescent="0.2">
      <c r="A96" s="389"/>
      <c r="B96" s="341" t="s">
        <v>29</v>
      </c>
      <c r="C96" s="341" t="s">
        <v>30</v>
      </c>
      <c r="D96" s="341" t="s">
        <v>31</v>
      </c>
      <c r="E96" s="397" t="s">
        <v>32</v>
      </c>
      <c r="F96" s="398"/>
      <c r="G96" s="399"/>
      <c r="H96" s="395"/>
      <c r="I96" s="396"/>
      <c r="J96" s="342" t="s">
        <v>40</v>
      </c>
      <c r="K96" s="357"/>
      <c r="L96" s="357"/>
      <c r="M96" s="358"/>
      <c r="N96" s="332"/>
      <c r="O96" s="313"/>
      <c r="P96" s="313"/>
      <c r="Q96" s="313"/>
      <c r="R96" s="313"/>
      <c r="S96" s="313"/>
      <c r="T96" s="313"/>
      <c r="U96" s="313"/>
      <c r="V96" s="359"/>
      <c r="W96" s="313"/>
      <c r="X96" s="313"/>
      <c r="Y96" s="313"/>
      <c r="Z96" s="313"/>
    </row>
    <row r="97" spans="1:26" ht="12.75" customHeight="1" thickBot="1" x14ac:dyDescent="0.25">
      <c r="A97" s="390"/>
      <c r="B97" s="333"/>
      <c r="C97" s="333"/>
      <c r="D97" s="345"/>
      <c r="E97" s="360" t="s">
        <v>36</v>
      </c>
      <c r="F97" s="361"/>
      <c r="G97" s="400"/>
      <c r="H97" s="401"/>
      <c r="I97" s="402"/>
      <c r="J97" s="342" t="s">
        <v>41</v>
      </c>
      <c r="K97" s="357"/>
      <c r="L97" s="357"/>
      <c r="M97" s="358"/>
      <c r="N97" s="332"/>
      <c r="O97" s="313"/>
      <c r="P97" s="313"/>
      <c r="Q97" s="313"/>
      <c r="R97" s="313"/>
      <c r="S97" s="313"/>
      <c r="T97" s="313"/>
      <c r="U97" s="313"/>
      <c r="V97" s="359"/>
      <c r="W97" s="313"/>
      <c r="X97" s="313"/>
      <c r="Y97" s="313"/>
      <c r="Z97" s="313"/>
    </row>
    <row r="98" spans="1:26"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O98" s="313"/>
      <c r="P98" s="313"/>
      <c r="Q98" s="313"/>
      <c r="R98" s="313"/>
      <c r="S98" s="313"/>
      <c r="T98" s="313"/>
      <c r="U98" s="313"/>
      <c r="V98" s="359"/>
      <c r="W98" s="313"/>
      <c r="X98" s="313"/>
      <c r="Y98" s="313"/>
      <c r="Z98" s="313"/>
    </row>
    <row r="99" spans="1:26" ht="12.75" customHeight="1" x14ac:dyDescent="0.2">
      <c r="A99" s="389"/>
      <c r="B99" s="333"/>
      <c r="C99" s="333"/>
      <c r="D99" s="334"/>
      <c r="E99" s="333"/>
      <c r="F99" s="333"/>
      <c r="G99" s="394"/>
      <c r="H99" s="395"/>
      <c r="I99" s="396"/>
      <c r="J99" s="354" t="s">
        <v>39</v>
      </c>
      <c r="K99" s="354"/>
      <c r="L99" s="354"/>
      <c r="M99" s="355"/>
      <c r="N99" s="332"/>
      <c r="O99" s="313"/>
      <c r="P99" s="313"/>
      <c r="Q99" s="313"/>
      <c r="R99" s="313"/>
      <c r="S99" s="313"/>
      <c r="T99" s="313"/>
      <c r="U99" s="313"/>
      <c r="V99" s="359"/>
      <c r="W99" s="313"/>
      <c r="X99" s="313"/>
      <c r="Y99" s="313"/>
      <c r="Z99" s="313"/>
    </row>
    <row r="100" spans="1:26" ht="12.75" customHeight="1" x14ac:dyDescent="0.2">
      <c r="A100" s="389"/>
      <c r="B100" s="341" t="s">
        <v>29</v>
      </c>
      <c r="C100" s="341" t="s">
        <v>30</v>
      </c>
      <c r="D100" s="341" t="s">
        <v>31</v>
      </c>
      <c r="E100" s="397" t="s">
        <v>32</v>
      </c>
      <c r="F100" s="398"/>
      <c r="G100" s="399"/>
      <c r="H100" s="395"/>
      <c r="I100" s="396"/>
      <c r="J100" s="342" t="s">
        <v>40</v>
      </c>
      <c r="K100" s="357"/>
      <c r="L100" s="357"/>
      <c r="M100" s="358"/>
      <c r="N100" s="332"/>
      <c r="O100" s="313"/>
      <c r="P100" s="313"/>
      <c r="Q100" s="313"/>
      <c r="R100" s="313"/>
      <c r="S100" s="313"/>
      <c r="T100" s="313"/>
      <c r="U100" s="313"/>
      <c r="V100" s="359"/>
      <c r="W100" s="313"/>
      <c r="X100" s="313"/>
      <c r="Y100" s="313"/>
      <c r="Z100" s="313"/>
    </row>
    <row r="101" spans="1:26" ht="12.75" customHeight="1" thickBot="1" x14ac:dyDescent="0.25">
      <c r="A101" s="390"/>
      <c r="B101" s="333"/>
      <c r="C101" s="333"/>
      <c r="D101" s="345"/>
      <c r="E101" s="360" t="s">
        <v>36</v>
      </c>
      <c r="F101" s="361"/>
      <c r="G101" s="400"/>
      <c r="H101" s="401"/>
      <c r="I101" s="402"/>
      <c r="J101" s="342" t="s">
        <v>41</v>
      </c>
      <c r="K101" s="357"/>
      <c r="L101" s="357"/>
      <c r="M101" s="358"/>
      <c r="N101" s="332"/>
      <c r="O101" s="313"/>
      <c r="P101" s="313"/>
      <c r="Q101" s="313"/>
      <c r="R101" s="313"/>
      <c r="S101" s="313"/>
      <c r="T101" s="313"/>
      <c r="U101" s="313"/>
      <c r="V101" s="359"/>
      <c r="W101" s="313"/>
      <c r="X101" s="313"/>
      <c r="Y101" s="313"/>
      <c r="Z101" s="313"/>
    </row>
    <row r="102" spans="1:26"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O102" s="313"/>
      <c r="P102" s="313"/>
      <c r="Q102" s="313"/>
      <c r="R102" s="313"/>
      <c r="S102" s="313"/>
      <c r="T102" s="313"/>
      <c r="U102" s="313"/>
      <c r="V102" s="359"/>
      <c r="W102" s="313"/>
      <c r="X102" s="313"/>
      <c r="Y102" s="313"/>
      <c r="Z102" s="313"/>
    </row>
    <row r="103" spans="1:26" ht="12.75" customHeight="1" x14ac:dyDescent="0.2">
      <c r="A103" s="389"/>
      <c r="B103" s="333"/>
      <c r="C103" s="333"/>
      <c r="D103" s="334"/>
      <c r="E103" s="333"/>
      <c r="F103" s="333"/>
      <c r="G103" s="394"/>
      <c r="H103" s="395"/>
      <c r="I103" s="396"/>
      <c r="J103" s="354" t="s">
        <v>39</v>
      </c>
      <c r="K103" s="354"/>
      <c r="L103" s="354"/>
      <c r="M103" s="355"/>
      <c r="N103" s="332"/>
      <c r="O103" s="313"/>
      <c r="P103" s="313"/>
      <c r="Q103" s="313"/>
      <c r="R103" s="313"/>
      <c r="S103" s="313"/>
      <c r="T103" s="313"/>
      <c r="U103" s="313"/>
      <c r="V103" s="359"/>
      <c r="W103" s="313"/>
      <c r="X103" s="313"/>
      <c r="Y103" s="313"/>
      <c r="Z103" s="313"/>
    </row>
    <row r="104" spans="1:26" ht="12.75" customHeight="1" x14ac:dyDescent="0.2">
      <c r="A104" s="389"/>
      <c r="B104" s="341" t="s">
        <v>29</v>
      </c>
      <c r="C104" s="341" t="s">
        <v>30</v>
      </c>
      <c r="D104" s="341" t="s">
        <v>31</v>
      </c>
      <c r="E104" s="397" t="s">
        <v>32</v>
      </c>
      <c r="F104" s="398"/>
      <c r="G104" s="399"/>
      <c r="H104" s="395"/>
      <c r="I104" s="396"/>
      <c r="J104" s="342" t="s">
        <v>40</v>
      </c>
      <c r="K104" s="357"/>
      <c r="L104" s="357"/>
      <c r="M104" s="358"/>
      <c r="N104" s="332"/>
      <c r="O104" s="313"/>
      <c r="P104" s="313"/>
      <c r="Q104" s="313"/>
      <c r="R104" s="313"/>
      <c r="S104" s="313"/>
      <c r="T104" s="313"/>
      <c r="U104" s="313"/>
      <c r="V104" s="359"/>
      <c r="W104" s="313"/>
      <c r="X104" s="313"/>
      <c r="Y104" s="313"/>
      <c r="Z104" s="313"/>
    </row>
    <row r="105" spans="1:26" ht="12.75" customHeight="1" thickBot="1" x14ac:dyDescent="0.25">
      <c r="A105" s="390"/>
      <c r="B105" s="333"/>
      <c r="C105" s="333"/>
      <c r="D105" s="345"/>
      <c r="E105" s="360" t="s">
        <v>36</v>
      </c>
      <c r="F105" s="361"/>
      <c r="G105" s="400"/>
      <c r="H105" s="401"/>
      <c r="I105" s="402"/>
      <c r="J105" s="342" t="s">
        <v>41</v>
      </c>
      <c r="K105" s="357"/>
      <c r="L105" s="357"/>
      <c r="M105" s="358"/>
      <c r="N105" s="332"/>
      <c r="O105" s="313"/>
      <c r="P105" s="313"/>
      <c r="Q105" s="313"/>
      <c r="R105" s="313"/>
      <c r="S105" s="313"/>
      <c r="T105" s="313"/>
      <c r="U105" s="313"/>
      <c r="V105" s="359"/>
      <c r="W105" s="313"/>
      <c r="X105" s="313"/>
      <c r="Y105" s="313"/>
      <c r="Z105" s="313"/>
    </row>
    <row r="106" spans="1:26"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O106" s="313"/>
      <c r="P106" s="313"/>
      <c r="Q106" s="313"/>
      <c r="R106" s="313"/>
      <c r="S106" s="313"/>
      <c r="T106" s="313"/>
      <c r="U106" s="313"/>
      <c r="V106" s="359"/>
      <c r="W106" s="313"/>
      <c r="X106" s="313"/>
      <c r="Y106" s="313"/>
      <c r="Z106" s="313"/>
    </row>
    <row r="107" spans="1:26" ht="12.75" customHeight="1" x14ac:dyDescent="0.2">
      <c r="A107" s="389"/>
      <c r="B107" s="333"/>
      <c r="C107" s="333"/>
      <c r="D107" s="334"/>
      <c r="E107" s="333"/>
      <c r="F107" s="333"/>
      <c r="G107" s="394"/>
      <c r="H107" s="395"/>
      <c r="I107" s="396"/>
      <c r="J107" s="354" t="s">
        <v>39</v>
      </c>
      <c r="K107" s="354"/>
      <c r="L107" s="354"/>
      <c r="M107" s="355"/>
      <c r="N107" s="332"/>
      <c r="O107" s="313"/>
      <c r="P107" s="313"/>
      <c r="Q107" s="313"/>
      <c r="R107" s="313"/>
      <c r="S107" s="313"/>
      <c r="T107" s="313"/>
      <c r="U107" s="313"/>
      <c r="V107" s="359"/>
      <c r="W107" s="313"/>
      <c r="X107" s="313"/>
      <c r="Y107" s="313"/>
      <c r="Z107" s="313"/>
    </row>
    <row r="108" spans="1:26" ht="12.75" customHeight="1" x14ac:dyDescent="0.2">
      <c r="A108" s="389"/>
      <c r="B108" s="341" t="s">
        <v>29</v>
      </c>
      <c r="C108" s="341" t="s">
        <v>30</v>
      </c>
      <c r="D108" s="341" t="s">
        <v>31</v>
      </c>
      <c r="E108" s="397" t="s">
        <v>32</v>
      </c>
      <c r="F108" s="398"/>
      <c r="G108" s="399"/>
      <c r="H108" s="395"/>
      <c r="I108" s="396"/>
      <c r="J108" s="342" t="s">
        <v>40</v>
      </c>
      <c r="K108" s="357"/>
      <c r="L108" s="357"/>
      <c r="M108" s="358"/>
      <c r="N108" s="332"/>
      <c r="O108" s="313"/>
      <c r="P108" s="313"/>
      <c r="Q108" s="313"/>
      <c r="R108" s="313"/>
      <c r="S108" s="313"/>
      <c r="T108" s="313"/>
      <c r="U108" s="313"/>
      <c r="V108" s="359"/>
      <c r="W108" s="313"/>
      <c r="X108" s="313"/>
      <c r="Y108" s="313"/>
      <c r="Z108" s="313"/>
    </row>
    <row r="109" spans="1:26" ht="12.75" customHeight="1" thickBot="1" x14ac:dyDescent="0.25">
      <c r="A109" s="390"/>
      <c r="B109" s="333"/>
      <c r="C109" s="333"/>
      <c r="D109" s="345"/>
      <c r="E109" s="360" t="s">
        <v>36</v>
      </c>
      <c r="F109" s="361"/>
      <c r="G109" s="400"/>
      <c r="H109" s="401"/>
      <c r="I109" s="402"/>
      <c r="J109" s="342" t="s">
        <v>41</v>
      </c>
      <c r="K109" s="357"/>
      <c r="L109" s="357"/>
      <c r="M109" s="358"/>
      <c r="N109" s="332"/>
      <c r="O109" s="313"/>
      <c r="P109" s="313"/>
      <c r="Q109" s="313"/>
      <c r="R109" s="313"/>
      <c r="S109" s="313"/>
      <c r="T109" s="313"/>
      <c r="U109" s="313"/>
      <c r="V109" s="359"/>
      <c r="W109" s="313"/>
      <c r="X109" s="313"/>
      <c r="Y109" s="313"/>
      <c r="Z109" s="313"/>
    </row>
    <row r="110" spans="1:26"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O110" s="313"/>
      <c r="P110" s="313"/>
      <c r="Q110" s="313"/>
      <c r="R110" s="313"/>
      <c r="S110" s="313"/>
      <c r="T110" s="313"/>
      <c r="U110" s="313"/>
      <c r="V110" s="359"/>
      <c r="W110" s="313"/>
      <c r="X110" s="313"/>
      <c r="Y110" s="313"/>
      <c r="Z110" s="313"/>
    </row>
    <row r="111" spans="1:26" ht="12.75" customHeight="1" x14ac:dyDescent="0.2">
      <c r="A111" s="389"/>
      <c r="B111" s="333"/>
      <c r="C111" s="333"/>
      <c r="D111" s="334"/>
      <c r="E111" s="333"/>
      <c r="F111" s="333"/>
      <c r="G111" s="394"/>
      <c r="H111" s="395"/>
      <c r="I111" s="396"/>
      <c r="J111" s="354" t="s">
        <v>39</v>
      </c>
      <c r="K111" s="354"/>
      <c r="L111" s="354"/>
      <c r="M111" s="355"/>
      <c r="N111" s="332"/>
      <c r="O111" s="313"/>
      <c r="P111" s="313"/>
      <c r="Q111" s="313"/>
      <c r="R111" s="313"/>
      <c r="S111" s="313"/>
      <c r="T111" s="313"/>
      <c r="U111" s="313"/>
      <c r="V111" s="359"/>
      <c r="W111" s="313"/>
      <c r="X111" s="313"/>
      <c r="Y111" s="313"/>
      <c r="Z111" s="313"/>
    </row>
    <row r="112" spans="1:26" ht="12.75" customHeight="1" x14ac:dyDescent="0.2">
      <c r="A112" s="389"/>
      <c r="B112" s="341" t="s">
        <v>29</v>
      </c>
      <c r="C112" s="341" t="s">
        <v>30</v>
      </c>
      <c r="D112" s="341" t="s">
        <v>31</v>
      </c>
      <c r="E112" s="397" t="s">
        <v>32</v>
      </c>
      <c r="F112" s="398"/>
      <c r="G112" s="399"/>
      <c r="H112" s="395"/>
      <c r="I112" s="396"/>
      <c r="J112" s="342" t="s">
        <v>40</v>
      </c>
      <c r="K112" s="357"/>
      <c r="L112" s="357"/>
      <c r="M112" s="358"/>
      <c r="N112" s="332"/>
      <c r="O112" s="313"/>
      <c r="P112" s="313"/>
      <c r="Q112" s="313"/>
      <c r="R112" s="313"/>
      <c r="S112" s="313"/>
      <c r="T112" s="313"/>
      <c r="U112" s="313"/>
      <c r="V112" s="359"/>
      <c r="W112" s="313"/>
      <c r="X112" s="313"/>
      <c r="Y112" s="313"/>
      <c r="Z112" s="313"/>
    </row>
    <row r="113" spans="1:26" ht="12.75" customHeight="1" thickBot="1" x14ac:dyDescent="0.25">
      <c r="A113" s="390"/>
      <c r="B113" s="333"/>
      <c r="C113" s="333"/>
      <c r="D113" s="345"/>
      <c r="E113" s="360" t="s">
        <v>36</v>
      </c>
      <c r="F113" s="361"/>
      <c r="G113" s="400"/>
      <c r="H113" s="401"/>
      <c r="I113" s="402"/>
      <c r="J113" s="342" t="s">
        <v>41</v>
      </c>
      <c r="K113" s="357"/>
      <c r="L113" s="357"/>
      <c r="M113" s="358"/>
      <c r="N113" s="332"/>
      <c r="O113" s="313"/>
      <c r="P113" s="313"/>
      <c r="Q113" s="313"/>
      <c r="R113" s="313"/>
      <c r="S113" s="313"/>
      <c r="T113" s="313"/>
      <c r="U113" s="313"/>
      <c r="V113" s="359"/>
      <c r="W113" s="313"/>
      <c r="X113" s="313"/>
      <c r="Y113" s="313"/>
      <c r="Z113" s="313"/>
    </row>
    <row r="114" spans="1:26"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O114" s="313"/>
      <c r="P114" s="313"/>
      <c r="Q114" s="313"/>
      <c r="R114" s="313"/>
      <c r="S114" s="313"/>
      <c r="T114" s="313"/>
      <c r="U114" s="313"/>
      <c r="V114" s="359"/>
      <c r="W114" s="313"/>
      <c r="X114" s="313"/>
      <c r="Y114" s="313"/>
      <c r="Z114" s="313"/>
    </row>
    <row r="115" spans="1:26" ht="12.75" customHeight="1" x14ac:dyDescent="0.2">
      <c r="A115" s="389"/>
      <c r="B115" s="333"/>
      <c r="C115" s="333"/>
      <c r="D115" s="334"/>
      <c r="E115" s="333"/>
      <c r="F115" s="333"/>
      <c r="G115" s="394"/>
      <c r="H115" s="395"/>
      <c r="I115" s="396"/>
      <c r="J115" s="354" t="s">
        <v>39</v>
      </c>
      <c r="K115" s="354"/>
      <c r="L115" s="354"/>
      <c r="M115" s="355"/>
      <c r="N115" s="332"/>
      <c r="O115" s="313"/>
      <c r="P115" s="313"/>
      <c r="Q115" s="313"/>
      <c r="R115" s="313"/>
      <c r="S115" s="313"/>
      <c r="T115" s="313"/>
      <c r="U115" s="313"/>
      <c r="V115" s="359"/>
      <c r="W115" s="313"/>
      <c r="X115" s="313"/>
      <c r="Y115" s="313"/>
      <c r="Z115" s="313"/>
    </row>
    <row r="116" spans="1:26" ht="12.75" customHeight="1" x14ac:dyDescent="0.2">
      <c r="A116" s="389"/>
      <c r="B116" s="341" t="s">
        <v>29</v>
      </c>
      <c r="C116" s="341" t="s">
        <v>30</v>
      </c>
      <c r="D116" s="341" t="s">
        <v>31</v>
      </c>
      <c r="E116" s="397" t="s">
        <v>32</v>
      </c>
      <c r="F116" s="398"/>
      <c r="G116" s="399"/>
      <c r="H116" s="395"/>
      <c r="I116" s="396"/>
      <c r="J116" s="342" t="s">
        <v>40</v>
      </c>
      <c r="K116" s="357"/>
      <c r="L116" s="357"/>
      <c r="M116" s="358"/>
      <c r="N116" s="332"/>
      <c r="O116" s="313"/>
      <c r="P116" s="313"/>
      <c r="Q116" s="313"/>
      <c r="R116" s="313"/>
      <c r="S116" s="313"/>
      <c r="T116" s="313"/>
      <c r="U116" s="313"/>
      <c r="V116" s="359"/>
      <c r="W116" s="313"/>
      <c r="X116" s="313"/>
      <c r="Y116" s="313"/>
      <c r="Z116" s="313"/>
    </row>
    <row r="117" spans="1:26" ht="12.75" customHeight="1" thickBot="1" x14ac:dyDescent="0.25">
      <c r="A117" s="390"/>
      <c r="B117" s="333"/>
      <c r="C117" s="333"/>
      <c r="D117" s="345"/>
      <c r="E117" s="360" t="s">
        <v>36</v>
      </c>
      <c r="F117" s="361"/>
      <c r="G117" s="400"/>
      <c r="H117" s="401"/>
      <c r="I117" s="402"/>
      <c r="J117" s="342" t="s">
        <v>41</v>
      </c>
      <c r="K117" s="357"/>
      <c r="L117" s="357"/>
      <c r="M117" s="358"/>
      <c r="N117" s="332"/>
      <c r="O117" s="313"/>
      <c r="P117" s="313"/>
      <c r="Q117" s="313"/>
      <c r="R117" s="313"/>
      <c r="S117" s="313"/>
      <c r="T117" s="313"/>
      <c r="U117" s="313"/>
      <c r="V117" s="359"/>
      <c r="W117" s="313"/>
      <c r="X117" s="313"/>
      <c r="Y117" s="313"/>
      <c r="Z117" s="313"/>
    </row>
    <row r="118" spans="1:26"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O118" s="313"/>
      <c r="P118" s="313"/>
      <c r="Q118" s="313"/>
      <c r="R118" s="313"/>
      <c r="S118" s="313"/>
      <c r="T118" s="313"/>
      <c r="U118" s="313"/>
      <c r="V118" s="359"/>
      <c r="W118" s="313"/>
      <c r="X118" s="313"/>
      <c r="Y118" s="313"/>
      <c r="Z118" s="313"/>
    </row>
    <row r="119" spans="1:26" ht="12.75" customHeight="1" x14ac:dyDescent="0.2">
      <c r="A119" s="389"/>
      <c r="B119" s="333"/>
      <c r="C119" s="333"/>
      <c r="D119" s="334"/>
      <c r="E119" s="333"/>
      <c r="F119" s="333"/>
      <c r="G119" s="394"/>
      <c r="H119" s="395"/>
      <c r="I119" s="396"/>
      <c r="J119" s="354" t="s">
        <v>39</v>
      </c>
      <c r="K119" s="354"/>
      <c r="L119" s="354"/>
      <c r="M119" s="355"/>
      <c r="N119" s="332"/>
      <c r="O119" s="313"/>
      <c r="P119" s="313"/>
      <c r="Q119" s="313"/>
      <c r="R119" s="313"/>
      <c r="S119" s="313"/>
      <c r="T119" s="313"/>
      <c r="U119" s="313"/>
      <c r="V119" s="359"/>
      <c r="W119" s="313"/>
      <c r="X119" s="313"/>
      <c r="Y119" s="313"/>
      <c r="Z119" s="313"/>
    </row>
    <row r="120" spans="1:26" ht="12.75" customHeight="1" x14ac:dyDescent="0.2">
      <c r="A120" s="389"/>
      <c r="B120" s="341" t="s">
        <v>29</v>
      </c>
      <c r="C120" s="341" t="s">
        <v>30</v>
      </c>
      <c r="D120" s="341" t="s">
        <v>31</v>
      </c>
      <c r="E120" s="397" t="s">
        <v>32</v>
      </c>
      <c r="F120" s="398"/>
      <c r="G120" s="399"/>
      <c r="H120" s="395"/>
      <c r="I120" s="396"/>
      <c r="J120" s="342" t="s">
        <v>40</v>
      </c>
      <c r="K120" s="357"/>
      <c r="L120" s="357"/>
      <c r="M120" s="358"/>
      <c r="N120" s="332"/>
      <c r="O120" s="313"/>
      <c r="P120" s="313"/>
      <c r="Q120" s="313"/>
      <c r="R120" s="313"/>
      <c r="S120" s="313"/>
      <c r="T120" s="313"/>
      <c r="U120" s="313"/>
      <c r="V120" s="359"/>
      <c r="W120" s="313"/>
      <c r="X120" s="313"/>
      <c r="Y120" s="313"/>
      <c r="Z120" s="313"/>
    </row>
    <row r="121" spans="1:26" ht="12.75" customHeight="1" thickBot="1" x14ac:dyDescent="0.25">
      <c r="A121" s="390"/>
      <c r="B121" s="333"/>
      <c r="C121" s="333"/>
      <c r="D121" s="345"/>
      <c r="E121" s="360" t="s">
        <v>36</v>
      </c>
      <c r="F121" s="361"/>
      <c r="G121" s="400"/>
      <c r="H121" s="401"/>
      <c r="I121" s="402"/>
      <c r="J121" s="342" t="s">
        <v>41</v>
      </c>
      <c r="K121" s="357"/>
      <c r="L121" s="357"/>
      <c r="M121" s="358"/>
      <c r="N121" s="332"/>
      <c r="O121" s="313"/>
      <c r="P121" s="313"/>
      <c r="Q121" s="313"/>
      <c r="R121" s="313"/>
      <c r="S121" s="313"/>
      <c r="T121" s="313"/>
      <c r="U121" s="313"/>
      <c r="V121" s="359"/>
      <c r="W121" s="313"/>
      <c r="X121" s="313"/>
      <c r="Y121" s="313"/>
      <c r="Z121" s="313"/>
    </row>
    <row r="122" spans="1:26"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O122" s="313"/>
      <c r="P122" s="313"/>
      <c r="Q122" s="313"/>
      <c r="R122" s="313"/>
      <c r="S122" s="313"/>
      <c r="T122" s="313"/>
      <c r="U122" s="313"/>
      <c r="V122" s="359"/>
      <c r="W122" s="313"/>
      <c r="X122" s="313"/>
      <c r="Y122" s="313"/>
      <c r="Z122" s="313"/>
    </row>
    <row r="123" spans="1:26" ht="12.75" customHeight="1" x14ac:dyDescent="0.2">
      <c r="A123" s="389"/>
      <c r="B123" s="333"/>
      <c r="C123" s="333"/>
      <c r="D123" s="334"/>
      <c r="E123" s="333"/>
      <c r="F123" s="333"/>
      <c r="G123" s="394"/>
      <c r="H123" s="395"/>
      <c r="I123" s="396"/>
      <c r="J123" s="354" t="s">
        <v>39</v>
      </c>
      <c r="K123" s="354"/>
      <c r="L123" s="354"/>
      <c r="M123" s="355"/>
      <c r="N123" s="332"/>
      <c r="O123" s="313"/>
      <c r="P123" s="313"/>
      <c r="Q123" s="313"/>
      <c r="R123" s="313"/>
      <c r="S123" s="313"/>
      <c r="T123" s="313"/>
      <c r="U123" s="313"/>
      <c r="V123" s="359"/>
      <c r="W123" s="313"/>
      <c r="X123" s="313"/>
      <c r="Y123" s="313"/>
      <c r="Z123" s="313"/>
    </row>
    <row r="124" spans="1:26" ht="12.75" customHeight="1" x14ac:dyDescent="0.2">
      <c r="A124" s="389"/>
      <c r="B124" s="341" t="s">
        <v>29</v>
      </c>
      <c r="C124" s="341" t="s">
        <v>30</v>
      </c>
      <c r="D124" s="341" t="s">
        <v>31</v>
      </c>
      <c r="E124" s="397" t="s">
        <v>32</v>
      </c>
      <c r="F124" s="398"/>
      <c r="G124" s="399"/>
      <c r="H124" s="395"/>
      <c r="I124" s="396"/>
      <c r="J124" s="342" t="s">
        <v>40</v>
      </c>
      <c r="K124" s="357"/>
      <c r="L124" s="357"/>
      <c r="M124" s="358"/>
      <c r="N124" s="332"/>
      <c r="O124" s="313"/>
      <c r="P124" s="313"/>
      <c r="Q124" s="313"/>
      <c r="R124" s="313"/>
      <c r="S124" s="313"/>
      <c r="T124" s="313"/>
      <c r="U124" s="313"/>
      <c r="V124" s="359"/>
      <c r="W124" s="313"/>
      <c r="X124" s="313"/>
      <c r="Y124" s="313"/>
      <c r="Z124" s="313"/>
    </row>
    <row r="125" spans="1:26" ht="12.75" customHeight="1" thickBot="1" x14ac:dyDescent="0.25">
      <c r="A125" s="390"/>
      <c r="B125" s="333"/>
      <c r="C125" s="333"/>
      <c r="D125" s="345"/>
      <c r="E125" s="360" t="s">
        <v>36</v>
      </c>
      <c r="F125" s="361"/>
      <c r="G125" s="400"/>
      <c r="H125" s="401"/>
      <c r="I125" s="402"/>
      <c r="J125" s="342" t="s">
        <v>41</v>
      </c>
      <c r="K125" s="357"/>
      <c r="L125" s="357"/>
      <c r="M125" s="358"/>
      <c r="N125" s="332"/>
      <c r="O125" s="313"/>
      <c r="P125" s="313"/>
      <c r="Q125" s="313"/>
      <c r="R125" s="313"/>
      <c r="S125" s="313"/>
      <c r="T125" s="313"/>
      <c r="U125" s="313"/>
      <c r="V125" s="359"/>
      <c r="W125" s="313"/>
      <c r="X125" s="313"/>
      <c r="Y125" s="313"/>
      <c r="Z125" s="313"/>
    </row>
    <row r="126" spans="1:26"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O126" s="313"/>
      <c r="P126" s="313"/>
      <c r="Q126" s="313"/>
      <c r="R126" s="313"/>
      <c r="S126" s="313"/>
      <c r="T126" s="313"/>
      <c r="U126" s="313"/>
      <c r="V126" s="359"/>
      <c r="W126" s="313"/>
      <c r="X126" s="313"/>
      <c r="Y126" s="313"/>
      <c r="Z126" s="313"/>
    </row>
    <row r="127" spans="1:26" ht="12.75" customHeight="1" x14ac:dyDescent="0.2">
      <c r="A127" s="389"/>
      <c r="B127" s="333"/>
      <c r="C127" s="333"/>
      <c r="D127" s="334"/>
      <c r="E127" s="333"/>
      <c r="F127" s="333"/>
      <c r="G127" s="394"/>
      <c r="H127" s="395"/>
      <c r="I127" s="396"/>
      <c r="J127" s="354" t="s">
        <v>39</v>
      </c>
      <c r="K127" s="354"/>
      <c r="L127" s="354"/>
      <c r="M127" s="355"/>
      <c r="N127" s="332"/>
      <c r="O127" s="313"/>
      <c r="P127" s="313"/>
      <c r="Q127" s="313"/>
      <c r="R127" s="313"/>
      <c r="S127" s="313"/>
      <c r="T127" s="313"/>
      <c r="U127" s="313"/>
      <c r="V127" s="359"/>
      <c r="W127" s="313"/>
      <c r="X127" s="313"/>
      <c r="Y127" s="313"/>
      <c r="Z127" s="313"/>
    </row>
    <row r="128" spans="1:26" ht="12.75" customHeight="1" x14ac:dyDescent="0.2">
      <c r="A128" s="389"/>
      <c r="B128" s="341" t="s">
        <v>29</v>
      </c>
      <c r="C128" s="341" t="s">
        <v>30</v>
      </c>
      <c r="D128" s="341" t="s">
        <v>31</v>
      </c>
      <c r="E128" s="397" t="s">
        <v>32</v>
      </c>
      <c r="F128" s="398"/>
      <c r="G128" s="399"/>
      <c r="H128" s="395"/>
      <c r="I128" s="396"/>
      <c r="J128" s="342" t="s">
        <v>40</v>
      </c>
      <c r="K128" s="357"/>
      <c r="L128" s="357"/>
      <c r="M128" s="358"/>
      <c r="N128" s="332"/>
      <c r="O128" s="313"/>
      <c r="P128" s="313"/>
      <c r="Q128" s="313"/>
      <c r="R128" s="313"/>
      <c r="S128" s="313"/>
      <c r="T128" s="313"/>
      <c r="U128" s="313"/>
      <c r="V128" s="359"/>
      <c r="W128" s="313"/>
      <c r="X128" s="313"/>
      <c r="Y128" s="313"/>
      <c r="Z128" s="313"/>
    </row>
    <row r="129" spans="1:26" ht="12.75" customHeight="1" thickBot="1" x14ac:dyDescent="0.25">
      <c r="A129" s="390"/>
      <c r="B129" s="333"/>
      <c r="C129" s="333"/>
      <c r="D129" s="345"/>
      <c r="E129" s="360" t="s">
        <v>36</v>
      </c>
      <c r="F129" s="361"/>
      <c r="G129" s="400"/>
      <c r="H129" s="401"/>
      <c r="I129" s="402"/>
      <c r="J129" s="342" t="s">
        <v>41</v>
      </c>
      <c r="K129" s="357"/>
      <c r="L129" s="357"/>
      <c r="M129" s="358"/>
      <c r="N129" s="332"/>
      <c r="O129" s="313"/>
      <c r="P129" s="313"/>
      <c r="Q129" s="313"/>
      <c r="R129" s="313"/>
      <c r="S129" s="313"/>
      <c r="T129" s="313"/>
      <c r="U129" s="313"/>
      <c r="V129" s="359"/>
      <c r="W129" s="313"/>
      <c r="X129" s="313"/>
      <c r="Y129" s="313"/>
      <c r="Z129" s="313"/>
    </row>
    <row r="130" spans="1:26"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O130" s="313"/>
      <c r="P130" s="313"/>
      <c r="Q130" s="313"/>
      <c r="R130" s="313"/>
      <c r="S130" s="313"/>
      <c r="T130" s="313"/>
      <c r="U130" s="313"/>
      <c r="V130" s="359"/>
      <c r="W130" s="313"/>
      <c r="X130" s="313"/>
      <c r="Y130" s="313"/>
      <c r="Z130" s="313"/>
    </row>
    <row r="131" spans="1:26" ht="12.75" customHeight="1" x14ac:dyDescent="0.2">
      <c r="A131" s="389"/>
      <c r="B131" s="333"/>
      <c r="C131" s="333"/>
      <c r="D131" s="334"/>
      <c r="E131" s="333"/>
      <c r="F131" s="333"/>
      <c r="G131" s="394"/>
      <c r="H131" s="395"/>
      <c r="I131" s="396"/>
      <c r="J131" s="354" t="s">
        <v>39</v>
      </c>
      <c r="K131" s="354"/>
      <c r="L131" s="354"/>
      <c r="M131" s="355"/>
      <c r="N131" s="332"/>
      <c r="O131" s="313"/>
      <c r="P131" s="313"/>
      <c r="Q131" s="313"/>
      <c r="R131" s="313"/>
      <c r="S131" s="313"/>
      <c r="T131" s="313"/>
      <c r="U131" s="313"/>
      <c r="V131" s="359"/>
      <c r="W131" s="313"/>
      <c r="X131" s="313"/>
      <c r="Y131" s="313"/>
      <c r="Z131" s="313"/>
    </row>
    <row r="132" spans="1:26" ht="12.75" customHeight="1" x14ac:dyDescent="0.2">
      <c r="A132" s="389"/>
      <c r="B132" s="341" t="s">
        <v>29</v>
      </c>
      <c r="C132" s="341" t="s">
        <v>30</v>
      </c>
      <c r="D132" s="341" t="s">
        <v>31</v>
      </c>
      <c r="E132" s="397" t="s">
        <v>32</v>
      </c>
      <c r="F132" s="398"/>
      <c r="G132" s="399"/>
      <c r="H132" s="395"/>
      <c r="I132" s="396"/>
      <c r="J132" s="342" t="s">
        <v>40</v>
      </c>
      <c r="K132" s="357"/>
      <c r="L132" s="357"/>
      <c r="M132" s="358"/>
      <c r="N132" s="332"/>
      <c r="O132" s="313"/>
      <c r="P132" s="313"/>
      <c r="Q132" s="313"/>
      <c r="R132" s="313"/>
      <c r="S132" s="313"/>
      <c r="T132" s="313"/>
      <c r="U132" s="313"/>
      <c r="V132" s="359"/>
      <c r="W132" s="313"/>
      <c r="X132" s="313"/>
      <c r="Y132" s="313"/>
      <c r="Z132" s="313"/>
    </row>
    <row r="133" spans="1:26" ht="12.75" customHeight="1" thickBot="1" x14ac:dyDescent="0.25">
      <c r="A133" s="390"/>
      <c r="B133" s="333"/>
      <c r="C133" s="333"/>
      <c r="D133" s="345"/>
      <c r="E133" s="360" t="s">
        <v>36</v>
      </c>
      <c r="F133" s="361"/>
      <c r="G133" s="400"/>
      <c r="H133" s="401"/>
      <c r="I133" s="402"/>
      <c r="J133" s="342" t="s">
        <v>41</v>
      </c>
      <c r="K133" s="357"/>
      <c r="L133" s="357"/>
      <c r="M133" s="358"/>
      <c r="N133" s="332"/>
      <c r="O133" s="313"/>
      <c r="P133" s="313"/>
      <c r="Q133" s="313"/>
      <c r="R133" s="313"/>
      <c r="S133" s="313"/>
      <c r="T133" s="313"/>
      <c r="U133" s="313"/>
      <c r="V133" s="359"/>
      <c r="W133" s="313"/>
      <c r="X133" s="313"/>
      <c r="Y133" s="313"/>
      <c r="Z133" s="313"/>
    </row>
    <row r="134" spans="1:26"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O134" s="313"/>
      <c r="P134" s="313"/>
      <c r="Q134" s="313"/>
      <c r="R134" s="313"/>
      <c r="S134" s="313"/>
      <c r="T134" s="313"/>
      <c r="U134" s="313"/>
      <c r="V134" s="359"/>
      <c r="W134" s="313"/>
      <c r="X134" s="313"/>
      <c r="Y134" s="313"/>
      <c r="Z134" s="313"/>
    </row>
    <row r="135" spans="1:26" ht="12.75" customHeight="1" x14ac:dyDescent="0.2">
      <c r="A135" s="389"/>
      <c r="B135" s="333"/>
      <c r="C135" s="333"/>
      <c r="D135" s="334"/>
      <c r="E135" s="333"/>
      <c r="F135" s="333"/>
      <c r="G135" s="394"/>
      <c r="H135" s="395"/>
      <c r="I135" s="396"/>
      <c r="J135" s="354" t="s">
        <v>39</v>
      </c>
      <c r="K135" s="354"/>
      <c r="L135" s="354"/>
      <c r="M135" s="355"/>
      <c r="N135" s="332"/>
      <c r="O135" s="313"/>
      <c r="P135" s="313"/>
      <c r="Q135" s="313"/>
      <c r="R135" s="313"/>
      <c r="S135" s="313"/>
      <c r="T135" s="313"/>
      <c r="U135" s="313"/>
      <c r="V135" s="359"/>
      <c r="W135" s="313"/>
      <c r="X135" s="313"/>
      <c r="Y135" s="313"/>
      <c r="Z135" s="313"/>
    </row>
    <row r="136" spans="1:26" ht="12.75" customHeight="1" x14ac:dyDescent="0.2">
      <c r="A136" s="389"/>
      <c r="B136" s="341" t="s">
        <v>29</v>
      </c>
      <c r="C136" s="341" t="s">
        <v>30</v>
      </c>
      <c r="D136" s="341" t="s">
        <v>31</v>
      </c>
      <c r="E136" s="397" t="s">
        <v>32</v>
      </c>
      <c r="F136" s="398"/>
      <c r="G136" s="399"/>
      <c r="H136" s="395"/>
      <c r="I136" s="396"/>
      <c r="J136" s="342" t="s">
        <v>40</v>
      </c>
      <c r="K136" s="357"/>
      <c r="L136" s="357"/>
      <c r="M136" s="358"/>
      <c r="N136" s="332"/>
      <c r="O136" s="313"/>
      <c r="P136" s="313"/>
      <c r="Q136" s="313"/>
      <c r="R136" s="313"/>
      <c r="S136" s="313"/>
      <c r="T136" s="313"/>
      <c r="U136" s="313"/>
      <c r="V136" s="359"/>
      <c r="W136" s="313"/>
      <c r="X136" s="313"/>
      <c r="Y136" s="313"/>
      <c r="Z136" s="313"/>
    </row>
    <row r="137" spans="1:26" ht="12.75" customHeight="1" thickBot="1" x14ac:dyDescent="0.25">
      <c r="A137" s="390"/>
      <c r="B137" s="333"/>
      <c r="C137" s="333"/>
      <c r="D137" s="345"/>
      <c r="E137" s="360" t="s">
        <v>36</v>
      </c>
      <c r="F137" s="361"/>
      <c r="G137" s="400"/>
      <c r="H137" s="401"/>
      <c r="I137" s="402"/>
      <c r="J137" s="342" t="s">
        <v>41</v>
      </c>
      <c r="K137" s="357"/>
      <c r="L137" s="357"/>
      <c r="M137" s="358"/>
      <c r="N137" s="332"/>
      <c r="O137" s="313"/>
      <c r="P137" s="313"/>
      <c r="Q137" s="313"/>
      <c r="R137" s="313"/>
      <c r="S137" s="313"/>
      <c r="T137" s="313"/>
      <c r="U137" s="313"/>
      <c r="V137" s="359"/>
      <c r="W137" s="313"/>
      <c r="X137" s="313"/>
      <c r="Y137" s="313"/>
      <c r="Z137" s="313"/>
    </row>
    <row r="138" spans="1:26"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O138" s="313"/>
      <c r="P138" s="313"/>
      <c r="Q138" s="313"/>
      <c r="R138" s="313"/>
      <c r="S138" s="313"/>
      <c r="T138" s="313"/>
      <c r="U138" s="313"/>
      <c r="V138" s="359"/>
      <c r="W138" s="313"/>
      <c r="X138" s="313"/>
      <c r="Y138" s="313"/>
      <c r="Z138" s="313"/>
    </row>
    <row r="139" spans="1:26" ht="12.75" customHeight="1" x14ac:dyDescent="0.2">
      <c r="A139" s="389"/>
      <c r="B139" s="333"/>
      <c r="C139" s="333"/>
      <c r="D139" s="334"/>
      <c r="E139" s="333"/>
      <c r="F139" s="333"/>
      <c r="G139" s="394"/>
      <c r="H139" s="395"/>
      <c r="I139" s="396"/>
      <c r="J139" s="354" t="s">
        <v>39</v>
      </c>
      <c r="K139" s="354"/>
      <c r="L139" s="354"/>
      <c r="M139" s="355"/>
      <c r="N139" s="332"/>
      <c r="O139" s="313"/>
      <c r="P139" s="313"/>
      <c r="Q139" s="313"/>
      <c r="R139" s="313"/>
      <c r="S139" s="313"/>
      <c r="T139" s="313"/>
      <c r="U139" s="313"/>
      <c r="V139" s="359"/>
      <c r="W139" s="313"/>
      <c r="X139" s="313"/>
      <c r="Y139" s="313"/>
      <c r="Z139" s="313"/>
    </row>
    <row r="140" spans="1:26" ht="12.75" customHeight="1" x14ac:dyDescent="0.2">
      <c r="A140" s="389"/>
      <c r="B140" s="341" t="s">
        <v>29</v>
      </c>
      <c r="C140" s="341" t="s">
        <v>30</v>
      </c>
      <c r="D140" s="341" t="s">
        <v>31</v>
      </c>
      <c r="E140" s="397" t="s">
        <v>32</v>
      </c>
      <c r="F140" s="398"/>
      <c r="G140" s="399"/>
      <c r="H140" s="395"/>
      <c r="I140" s="396"/>
      <c r="J140" s="342" t="s">
        <v>40</v>
      </c>
      <c r="K140" s="357"/>
      <c r="L140" s="357"/>
      <c r="M140" s="358"/>
      <c r="N140" s="332"/>
      <c r="O140" s="313"/>
      <c r="P140" s="313"/>
      <c r="Q140" s="313"/>
      <c r="R140" s="313"/>
      <c r="S140" s="313"/>
      <c r="T140" s="313"/>
      <c r="U140" s="313"/>
      <c r="V140" s="359"/>
      <c r="W140" s="313"/>
      <c r="X140" s="313"/>
      <c r="Y140" s="313"/>
      <c r="Z140" s="313"/>
    </row>
    <row r="141" spans="1:26" ht="12.75" customHeight="1" thickBot="1" x14ac:dyDescent="0.25">
      <c r="A141" s="390"/>
      <c r="B141" s="333"/>
      <c r="C141" s="333"/>
      <c r="D141" s="345"/>
      <c r="E141" s="360" t="s">
        <v>36</v>
      </c>
      <c r="F141" s="361"/>
      <c r="G141" s="400"/>
      <c r="H141" s="401"/>
      <c r="I141" s="402"/>
      <c r="J141" s="342" t="s">
        <v>41</v>
      </c>
      <c r="K141" s="357"/>
      <c r="L141" s="357"/>
      <c r="M141" s="358"/>
      <c r="N141" s="332"/>
      <c r="O141" s="313"/>
      <c r="P141" s="313"/>
      <c r="Q141" s="313"/>
      <c r="R141" s="313"/>
      <c r="S141" s="313"/>
      <c r="T141" s="313"/>
      <c r="U141" s="313"/>
      <c r="V141" s="359"/>
      <c r="W141" s="313"/>
      <c r="X141" s="313"/>
      <c r="Y141" s="313"/>
      <c r="Z141" s="313"/>
    </row>
    <row r="142" spans="1:26"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O142" s="313"/>
      <c r="P142" s="313"/>
      <c r="Q142" s="313"/>
      <c r="R142" s="313"/>
      <c r="S142" s="313"/>
      <c r="T142" s="313"/>
      <c r="U142" s="313"/>
      <c r="V142" s="359"/>
      <c r="W142" s="313"/>
      <c r="X142" s="313"/>
      <c r="Y142" s="313"/>
      <c r="Z142" s="313"/>
    </row>
    <row r="143" spans="1:26" ht="12.75" customHeight="1" x14ac:dyDescent="0.2">
      <c r="A143" s="389"/>
      <c r="B143" s="333"/>
      <c r="C143" s="333"/>
      <c r="D143" s="334"/>
      <c r="E143" s="333"/>
      <c r="F143" s="333"/>
      <c r="G143" s="394"/>
      <c r="H143" s="395"/>
      <c r="I143" s="396"/>
      <c r="J143" s="354" t="s">
        <v>39</v>
      </c>
      <c r="K143" s="354"/>
      <c r="L143" s="354"/>
      <c r="M143" s="355"/>
      <c r="N143" s="332"/>
      <c r="O143" s="313"/>
      <c r="P143" s="313"/>
      <c r="Q143" s="313"/>
      <c r="R143" s="313"/>
      <c r="S143" s="313"/>
      <c r="T143" s="313"/>
      <c r="U143" s="313"/>
      <c r="V143" s="359"/>
      <c r="W143" s="313"/>
      <c r="X143" s="313"/>
      <c r="Y143" s="313"/>
      <c r="Z143" s="313"/>
    </row>
    <row r="144" spans="1:26" ht="12.75" customHeight="1" x14ac:dyDescent="0.2">
      <c r="A144" s="389"/>
      <c r="B144" s="341" t="s">
        <v>29</v>
      </c>
      <c r="C144" s="341" t="s">
        <v>30</v>
      </c>
      <c r="D144" s="341" t="s">
        <v>31</v>
      </c>
      <c r="E144" s="397" t="s">
        <v>32</v>
      </c>
      <c r="F144" s="398"/>
      <c r="G144" s="399"/>
      <c r="H144" s="395"/>
      <c r="I144" s="396"/>
      <c r="J144" s="342" t="s">
        <v>40</v>
      </c>
      <c r="K144" s="357"/>
      <c r="L144" s="357"/>
      <c r="M144" s="358"/>
      <c r="N144" s="332"/>
      <c r="O144" s="313"/>
      <c r="P144" s="313"/>
      <c r="Q144" s="313"/>
      <c r="R144" s="313"/>
      <c r="S144" s="313"/>
      <c r="T144" s="313"/>
      <c r="U144" s="313"/>
      <c r="V144" s="359"/>
      <c r="W144" s="313"/>
      <c r="X144" s="313"/>
      <c r="Y144" s="313"/>
      <c r="Z144" s="313"/>
    </row>
    <row r="145" spans="1:26" ht="12.75" customHeight="1" thickBot="1" x14ac:dyDescent="0.25">
      <c r="A145" s="390"/>
      <c r="B145" s="333"/>
      <c r="C145" s="333"/>
      <c r="D145" s="345"/>
      <c r="E145" s="360" t="s">
        <v>36</v>
      </c>
      <c r="F145" s="361"/>
      <c r="G145" s="400"/>
      <c r="H145" s="401"/>
      <c r="I145" s="402"/>
      <c r="J145" s="342" t="s">
        <v>41</v>
      </c>
      <c r="K145" s="357"/>
      <c r="L145" s="357"/>
      <c r="M145" s="358"/>
      <c r="N145" s="332"/>
      <c r="O145" s="313"/>
      <c r="P145" s="313"/>
      <c r="Q145" s="313"/>
      <c r="R145" s="313"/>
      <c r="S145" s="313"/>
      <c r="T145" s="313"/>
      <c r="U145" s="313"/>
      <c r="V145" s="359"/>
      <c r="W145" s="313"/>
      <c r="X145" s="313"/>
      <c r="Y145" s="313"/>
      <c r="Z145" s="313"/>
    </row>
    <row r="146" spans="1:26"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O146" s="313"/>
      <c r="P146" s="313"/>
      <c r="Q146" s="313"/>
      <c r="R146" s="313"/>
      <c r="S146" s="313"/>
      <c r="T146" s="313"/>
      <c r="U146" s="313"/>
      <c r="V146" s="359"/>
      <c r="W146" s="313"/>
      <c r="X146" s="313"/>
      <c r="Y146" s="313"/>
      <c r="Z146" s="313"/>
    </row>
    <row r="147" spans="1:26" ht="12.75" customHeight="1" x14ac:dyDescent="0.2">
      <c r="A147" s="389"/>
      <c r="B147" s="333"/>
      <c r="C147" s="333"/>
      <c r="D147" s="334"/>
      <c r="E147" s="333"/>
      <c r="F147" s="333"/>
      <c r="G147" s="394"/>
      <c r="H147" s="395"/>
      <c r="I147" s="396"/>
      <c r="J147" s="354" t="s">
        <v>39</v>
      </c>
      <c r="K147" s="354"/>
      <c r="L147" s="354"/>
      <c r="M147" s="355"/>
      <c r="N147" s="332"/>
      <c r="O147" s="313"/>
      <c r="P147" s="313"/>
      <c r="Q147" s="313"/>
      <c r="R147" s="313"/>
      <c r="S147" s="313"/>
      <c r="T147" s="313"/>
      <c r="U147" s="313"/>
      <c r="V147" s="359"/>
      <c r="W147" s="313"/>
      <c r="X147" s="313"/>
      <c r="Y147" s="313"/>
      <c r="Z147" s="313"/>
    </row>
    <row r="148" spans="1:26" ht="12.75" customHeight="1" x14ac:dyDescent="0.2">
      <c r="A148" s="389"/>
      <c r="B148" s="341" t="s">
        <v>29</v>
      </c>
      <c r="C148" s="341" t="s">
        <v>30</v>
      </c>
      <c r="D148" s="341" t="s">
        <v>31</v>
      </c>
      <c r="E148" s="397" t="s">
        <v>32</v>
      </c>
      <c r="F148" s="398"/>
      <c r="G148" s="399"/>
      <c r="H148" s="395"/>
      <c r="I148" s="396"/>
      <c r="J148" s="342" t="s">
        <v>40</v>
      </c>
      <c r="K148" s="357"/>
      <c r="L148" s="357"/>
      <c r="M148" s="358"/>
      <c r="N148" s="332"/>
      <c r="O148" s="313"/>
      <c r="P148" s="313"/>
      <c r="Q148" s="313"/>
      <c r="R148" s="313"/>
      <c r="S148" s="313"/>
      <c r="T148" s="313"/>
      <c r="U148" s="313"/>
      <c r="V148" s="359"/>
      <c r="W148" s="313"/>
      <c r="X148" s="313"/>
      <c r="Y148" s="313"/>
      <c r="Z148" s="313"/>
    </row>
    <row r="149" spans="1:26" ht="12.75" customHeight="1" thickBot="1" x14ac:dyDescent="0.25">
      <c r="A149" s="390"/>
      <c r="B149" s="333"/>
      <c r="C149" s="333"/>
      <c r="D149" s="345"/>
      <c r="E149" s="360" t="s">
        <v>36</v>
      </c>
      <c r="F149" s="361"/>
      <c r="G149" s="400"/>
      <c r="H149" s="401"/>
      <c r="I149" s="402"/>
      <c r="J149" s="342" t="s">
        <v>41</v>
      </c>
      <c r="K149" s="357"/>
      <c r="L149" s="357"/>
      <c r="M149" s="358"/>
      <c r="N149" s="332"/>
      <c r="O149" s="313"/>
      <c r="P149" s="313"/>
      <c r="Q149" s="313"/>
      <c r="R149" s="313"/>
      <c r="S149" s="313"/>
      <c r="T149" s="313"/>
      <c r="U149" s="313"/>
      <c r="V149" s="359"/>
      <c r="W149" s="313"/>
      <c r="X149" s="313"/>
      <c r="Y149" s="313"/>
      <c r="Z149" s="313"/>
    </row>
    <row r="150" spans="1:26"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O150" s="313"/>
      <c r="P150" s="313"/>
      <c r="Q150" s="313"/>
      <c r="R150" s="313"/>
      <c r="S150" s="313"/>
      <c r="T150" s="313"/>
      <c r="U150" s="313"/>
      <c r="V150" s="359"/>
      <c r="W150" s="313"/>
      <c r="X150" s="313"/>
      <c r="Y150" s="313"/>
      <c r="Z150" s="313"/>
    </row>
    <row r="151" spans="1:26" ht="12.75" customHeight="1" x14ac:dyDescent="0.2">
      <c r="A151" s="389"/>
      <c r="B151" s="333"/>
      <c r="C151" s="333"/>
      <c r="D151" s="334"/>
      <c r="E151" s="333"/>
      <c r="F151" s="333"/>
      <c r="G151" s="394"/>
      <c r="H151" s="395"/>
      <c r="I151" s="396"/>
      <c r="J151" s="354" t="s">
        <v>39</v>
      </c>
      <c r="K151" s="354"/>
      <c r="L151" s="354"/>
      <c r="M151" s="355"/>
      <c r="N151" s="332"/>
      <c r="O151" s="313"/>
      <c r="P151" s="313"/>
      <c r="Q151" s="313"/>
      <c r="R151" s="313"/>
      <c r="S151" s="313"/>
      <c r="T151" s="313"/>
      <c r="U151" s="313"/>
      <c r="V151" s="359"/>
      <c r="W151" s="313"/>
      <c r="X151" s="313"/>
      <c r="Y151" s="313"/>
      <c r="Z151" s="313"/>
    </row>
    <row r="152" spans="1:26" ht="12.75" customHeight="1" x14ac:dyDescent="0.2">
      <c r="A152" s="389"/>
      <c r="B152" s="341" t="s">
        <v>29</v>
      </c>
      <c r="C152" s="341" t="s">
        <v>30</v>
      </c>
      <c r="D152" s="341" t="s">
        <v>31</v>
      </c>
      <c r="E152" s="397" t="s">
        <v>32</v>
      </c>
      <c r="F152" s="398"/>
      <c r="G152" s="399"/>
      <c r="H152" s="395"/>
      <c r="I152" s="396"/>
      <c r="J152" s="342" t="s">
        <v>40</v>
      </c>
      <c r="K152" s="357"/>
      <c r="L152" s="357"/>
      <c r="M152" s="358"/>
      <c r="N152" s="332"/>
      <c r="O152" s="313"/>
      <c r="P152" s="313"/>
      <c r="Q152" s="313"/>
      <c r="R152" s="313"/>
      <c r="S152" s="313"/>
      <c r="T152" s="313"/>
      <c r="U152" s="313"/>
      <c r="V152" s="359"/>
      <c r="W152" s="313"/>
      <c r="X152" s="313"/>
      <c r="Y152" s="313"/>
      <c r="Z152" s="313"/>
    </row>
    <row r="153" spans="1:26" ht="12.75" customHeight="1" thickBot="1" x14ac:dyDescent="0.25">
      <c r="A153" s="390"/>
      <c r="B153" s="333"/>
      <c r="C153" s="333"/>
      <c r="D153" s="345"/>
      <c r="E153" s="360" t="s">
        <v>36</v>
      </c>
      <c r="F153" s="361"/>
      <c r="G153" s="400"/>
      <c r="H153" s="401"/>
      <c r="I153" s="402"/>
      <c r="J153" s="342" t="s">
        <v>41</v>
      </c>
      <c r="K153" s="357"/>
      <c r="L153" s="357"/>
      <c r="M153" s="358"/>
      <c r="N153" s="332"/>
      <c r="O153" s="313"/>
      <c r="P153" s="313"/>
      <c r="Q153" s="313"/>
      <c r="R153" s="313"/>
      <c r="S153" s="313"/>
      <c r="T153" s="313"/>
      <c r="U153" s="313"/>
      <c r="V153" s="359"/>
      <c r="W153" s="313"/>
      <c r="X153" s="313"/>
      <c r="Y153" s="313"/>
      <c r="Z153" s="313"/>
    </row>
    <row r="154" spans="1:26"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O154" s="313"/>
      <c r="P154" s="313"/>
      <c r="Q154" s="313"/>
      <c r="R154" s="313"/>
      <c r="S154" s="313"/>
      <c r="T154" s="313"/>
      <c r="U154" s="313"/>
      <c r="V154" s="359"/>
      <c r="W154" s="313"/>
      <c r="X154" s="313"/>
      <c r="Y154" s="313"/>
      <c r="Z154" s="313"/>
    </row>
    <row r="155" spans="1:26" ht="12.75" customHeight="1" x14ac:dyDescent="0.2">
      <c r="A155" s="389"/>
      <c r="B155" s="333"/>
      <c r="C155" s="333"/>
      <c r="D155" s="334"/>
      <c r="E155" s="333"/>
      <c r="F155" s="333"/>
      <c r="G155" s="394"/>
      <c r="H155" s="395"/>
      <c r="I155" s="396"/>
      <c r="J155" s="354" t="s">
        <v>39</v>
      </c>
      <c r="K155" s="354"/>
      <c r="L155" s="354"/>
      <c r="M155" s="355"/>
      <c r="N155" s="332"/>
      <c r="O155" s="313"/>
      <c r="P155" s="313"/>
      <c r="Q155" s="313"/>
      <c r="R155" s="313"/>
      <c r="S155" s="313"/>
      <c r="T155" s="313"/>
      <c r="U155" s="313"/>
      <c r="V155" s="359"/>
      <c r="W155" s="313"/>
      <c r="X155" s="313"/>
      <c r="Y155" s="313"/>
      <c r="Z155" s="313"/>
    </row>
    <row r="156" spans="1:26" ht="12.75" customHeight="1" x14ac:dyDescent="0.2">
      <c r="A156" s="389"/>
      <c r="B156" s="341" t="s">
        <v>29</v>
      </c>
      <c r="C156" s="341" t="s">
        <v>30</v>
      </c>
      <c r="D156" s="341" t="s">
        <v>31</v>
      </c>
      <c r="E156" s="397" t="s">
        <v>32</v>
      </c>
      <c r="F156" s="398"/>
      <c r="G156" s="399"/>
      <c r="H156" s="395"/>
      <c r="I156" s="396"/>
      <c r="J156" s="342" t="s">
        <v>40</v>
      </c>
      <c r="K156" s="357"/>
      <c r="L156" s="357"/>
      <c r="M156" s="358"/>
      <c r="N156" s="332"/>
      <c r="O156" s="313"/>
      <c r="P156" s="313"/>
      <c r="Q156" s="313"/>
      <c r="R156" s="313"/>
      <c r="S156" s="313"/>
      <c r="T156" s="313"/>
      <c r="U156" s="313"/>
      <c r="V156" s="359"/>
      <c r="W156" s="313"/>
      <c r="X156" s="313"/>
      <c r="Y156" s="313"/>
      <c r="Z156" s="313"/>
    </row>
    <row r="157" spans="1:26" ht="12.75" customHeight="1" thickBot="1" x14ac:dyDescent="0.25">
      <c r="A157" s="390"/>
      <c r="B157" s="333"/>
      <c r="C157" s="333"/>
      <c r="D157" s="345"/>
      <c r="E157" s="360" t="s">
        <v>36</v>
      </c>
      <c r="F157" s="361"/>
      <c r="G157" s="400"/>
      <c r="H157" s="401"/>
      <c r="I157" s="402"/>
      <c r="J157" s="342" t="s">
        <v>41</v>
      </c>
      <c r="K157" s="357"/>
      <c r="L157" s="357"/>
      <c r="M157" s="358"/>
      <c r="N157" s="332"/>
      <c r="O157" s="313"/>
      <c r="P157" s="313"/>
      <c r="Q157" s="313"/>
      <c r="R157" s="313"/>
      <c r="S157" s="313"/>
      <c r="T157" s="313"/>
      <c r="U157" s="313"/>
      <c r="V157" s="359"/>
      <c r="W157" s="313"/>
      <c r="X157" s="313"/>
      <c r="Y157" s="313"/>
      <c r="Z157" s="313"/>
    </row>
    <row r="158" spans="1:26"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O158" s="313"/>
      <c r="P158" s="313"/>
      <c r="Q158" s="313"/>
      <c r="R158" s="313"/>
      <c r="S158" s="313"/>
      <c r="T158" s="313"/>
      <c r="U158" s="313"/>
      <c r="V158" s="359"/>
      <c r="W158" s="313"/>
      <c r="X158" s="313"/>
      <c r="Y158" s="313"/>
      <c r="Z158" s="313"/>
    </row>
    <row r="159" spans="1:26" ht="12.75" customHeight="1" x14ac:dyDescent="0.2">
      <c r="A159" s="389"/>
      <c r="B159" s="333"/>
      <c r="C159" s="333"/>
      <c r="D159" s="334"/>
      <c r="E159" s="333"/>
      <c r="F159" s="333"/>
      <c r="G159" s="394"/>
      <c r="H159" s="395"/>
      <c r="I159" s="396"/>
      <c r="J159" s="354" t="s">
        <v>39</v>
      </c>
      <c r="K159" s="354"/>
      <c r="L159" s="354"/>
      <c r="M159" s="355"/>
      <c r="N159" s="332"/>
      <c r="O159" s="313"/>
      <c r="P159" s="313"/>
      <c r="Q159" s="313"/>
      <c r="R159" s="313"/>
      <c r="S159" s="313"/>
      <c r="T159" s="313"/>
      <c r="U159" s="313"/>
      <c r="V159" s="359"/>
      <c r="W159" s="313"/>
      <c r="X159" s="313"/>
      <c r="Y159" s="313"/>
      <c r="Z159" s="313"/>
    </row>
    <row r="160" spans="1:26" ht="12.75" customHeight="1" x14ac:dyDescent="0.2">
      <c r="A160" s="389"/>
      <c r="B160" s="341" t="s">
        <v>29</v>
      </c>
      <c r="C160" s="341" t="s">
        <v>30</v>
      </c>
      <c r="D160" s="341" t="s">
        <v>31</v>
      </c>
      <c r="E160" s="397" t="s">
        <v>32</v>
      </c>
      <c r="F160" s="398"/>
      <c r="G160" s="399"/>
      <c r="H160" s="395"/>
      <c r="I160" s="396"/>
      <c r="J160" s="342" t="s">
        <v>40</v>
      </c>
      <c r="K160" s="357"/>
      <c r="L160" s="357"/>
      <c r="M160" s="358"/>
      <c r="N160" s="332"/>
      <c r="O160" s="313"/>
      <c r="P160" s="313"/>
      <c r="Q160" s="313"/>
      <c r="R160" s="313"/>
      <c r="S160" s="313"/>
      <c r="T160" s="313"/>
      <c r="U160" s="313"/>
      <c r="V160" s="359"/>
      <c r="W160" s="313"/>
      <c r="X160" s="313"/>
      <c r="Y160" s="313"/>
      <c r="Z160" s="313"/>
    </row>
    <row r="161" spans="1:26" ht="12.75" customHeight="1" thickBot="1" x14ac:dyDescent="0.25">
      <c r="A161" s="390"/>
      <c r="B161" s="333"/>
      <c r="C161" s="333"/>
      <c r="D161" s="345"/>
      <c r="E161" s="360" t="s">
        <v>36</v>
      </c>
      <c r="F161" s="361"/>
      <c r="G161" s="400"/>
      <c r="H161" s="401"/>
      <c r="I161" s="402"/>
      <c r="J161" s="342" t="s">
        <v>41</v>
      </c>
      <c r="K161" s="357"/>
      <c r="L161" s="357"/>
      <c r="M161" s="358"/>
      <c r="N161" s="332"/>
      <c r="O161" s="313"/>
      <c r="P161" s="313"/>
      <c r="Q161" s="313"/>
      <c r="R161" s="313"/>
      <c r="S161" s="313"/>
      <c r="T161" s="313"/>
      <c r="U161" s="313"/>
      <c r="V161" s="359"/>
      <c r="W161" s="313"/>
      <c r="X161" s="313"/>
      <c r="Y161" s="313"/>
      <c r="Z161" s="313"/>
    </row>
    <row r="162" spans="1:26"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O162" s="313"/>
      <c r="P162" s="313"/>
      <c r="Q162" s="313"/>
      <c r="R162" s="313"/>
      <c r="S162" s="313"/>
      <c r="T162" s="313"/>
      <c r="U162" s="313"/>
      <c r="V162" s="359"/>
      <c r="W162" s="313"/>
      <c r="X162" s="313"/>
      <c r="Y162" s="313"/>
      <c r="Z162" s="313"/>
    </row>
    <row r="163" spans="1:26" ht="12.75" customHeight="1" x14ac:dyDescent="0.2">
      <c r="A163" s="389"/>
      <c r="B163" s="333"/>
      <c r="C163" s="333"/>
      <c r="D163" s="334"/>
      <c r="E163" s="333"/>
      <c r="F163" s="333"/>
      <c r="G163" s="394"/>
      <c r="H163" s="395"/>
      <c r="I163" s="396"/>
      <c r="J163" s="354" t="s">
        <v>39</v>
      </c>
      <c r="K163" s="354"/>
      <c r="L163" s="354"/>
      <c r="M163" s="355"/>
      <c r="N163" s="332"/>
      <c r="O163" s="313"/>
      <c r="P163" s="313"/>
      <c r="Q163" s="313"/>
      <c r="R163" s="313"/>
      <c r="S163" s="313"/>
      <c r="T163" s="313"/>
      <c r="U163" s="313"/>
      <c r="V163" s="359"/>
      <c r="W163" s="313"/>
      <c r="X163" s="313"/>
      <c r="Y163" s="313"/>
      <c r="Z163" s="313"/>
    </row>
    <row r="164" spans="1:26" ht="12.75" customHeight="1" x14ac:dyDescent="0.2">
      <c r="A164" s="389"/>
      <c r="B164" s="341" t="s">
        <v>29</v>
      </c>
      <c r="C164" s="341" t="s">
        <v>30</v>
      </c>
      <c r="D164" s="341" t="s">
        <v>31</v>
      </c>
      <c r="E164" s="397" t="s">
        <v>32</v>
      </c>
      <c r="F164" s="398"/>
      <c r="G164" s="399"/>
      <c r="H164" s="395"/>
      <c r="I164" s="396"/>
      <c r="J164" s="342" t="s">
        <v>40</v>
      </c>
      <c r="K164" s="357"/>
      <c r="L164" s="357"/>
      <c r="M164" s="358"/>
      <c r="N164" s="332"/>
      <c r="O164" s="313"/>
      <c r="P164" s="313"/>
      <c r="Q164" s="313"/>
      <c r="R164" s="313"/>
      <c r="S164" s="313"/>
      <c r="T164" s="313"/>
      <c r="U164" s="313"/>
      <c r="V164" s="359"/>
      <c r="W164" s="313"/>
      <c r="X164" s="313"/>
      <c r="Y164" s="313"/>
      <c r="Z164" s="313"/>
    </row>
    <row r="165" spans="1:26" ht="12.75" customHeight="1" thickBot="1" x14ac:dyDescent="0.25">
      <c r="A165" s="390"/>
      <c r="B165" s="333"/>
      <c r="C165" s="333"/>
      <c r="D165" s="345"/>
      <c r="E165" s="360" t="s">
        <v>36</v>
      </c>
      <c r="F165" s="361"/>
      <c r="G165" s="400"/>
      <c r="H165" s="401"/>
      <c r="I165" s="402"/>
      <c r="J165" s="342" t="s">
        <v>41</v>
      </c>
      <c r="K165" s="357"/>
      <c r="L165" s="357"/>
      <c r="M165" s="358"/>
      <c r="N165" s="332"/>
      <c r="O165" s="313"/>
      <c r="P165" s="313"/>
      <c r="Q165" s="313"/>
      <c r="R165" s="313"/>
      <c r="S165" s="313"/>
      <c r="T165" s="313"/>
      <c r="U165" s="313"/>
      <c r="V165" s="359"/>
      <c r="W165" s="313"/>
      <c r="X165" s="313"/>
      <c r="Y165" s="313"/>
      <c r="Z165" s="313"/>
    </row>
    <row r="166" spans="1:26"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O166" s="313"/>
      <c r="P166" s="313"/>
      <c r="Q166" s="313"/>
      <c r="R166" s="313"/>
      <c r="S166" s="313"/>
      <c r="T166" s="313"/>
      <c r="U166" s="313"/>
      <c r="V166" s="359"/>
      <c r="W166" s="313"/>
      <c r="X166" s="313"/>
      <c r="Y166" s="313"/>
      <c r="Z166" s="313"/>
    </row>
    <row r="167" spans="1:26" ht="12.75" customHeight="1" x14ac:dyDescent="0.2">
      <c r="A167" s="389"/>
      <c r="B167" s="333"/>
      <c r="C167" s="333"/>
      <c r="D167" s="334"/>
      <c r="E167" s="333"/>
      <c r="F167" s="333"/>
      <c r="G167" s="394"/>
      <c r="H167" s="395"/>
      <c r="I167" s="396"/>
      <c r="J167" s="354" t="s">
        <v>39</v>
      </c>
      <c r="K167" s="354"/>
      <c r="L167" s="354"/>
      <c r="M167" s="355"/>
      <c r="N167" s="332"/>
      <c r="O167" s="313"/>
      <c r="P167" s="313"/>
      <c r="Q167" s="313"/>
      <c r="R167" s="313"/>
      <c r="S167" s="313"/>
      <c r="T167" s="313"/>
      <c r="U167" s="313"/>
      <c r="V167" s="359"/>
      <c r="W167" s="313"/>
      <c r="X167" s="313"/>
      <c r="Y167" s="313"/>
      <c r="Z167" s="313"/>
    </row>
    <row r="168" spans="1:26" ht="12.75" customHeight="1" x14ac:dyDescent="0.2">
      <c r="A168" s="389"/>
      <c r="B168" s="341" t="s">
        <v>29</v>
      </c>
      <c r="C168" s="341" t="s">
        <v>30</v>
      </c>
      <c r="D168" s="341" t="s">
        <v>31</v>
      </c>
      <c r="E168" s="397" t="s">
        <v>32</v>
      </c>
      <c r="F168" s="398"/>
      <c r="G168" s="399"/>
      <c r="H168" s="395"/>
      <c r="I168" s="396"/>
      <c r="J168" s="342" t="s">
        <v>40</v>
      </c>
      <c r="K168" s="357"/>
      <c r="L168" s="357"/>
      <c r="M168" s="358"/>
      <c r="N168" s="332"/>
      <c r="O168" s="313"/>
      <c r="P168" s="313"/>
      <c r="Q168" s="313"/>
      <c r="R168" s="313"/>
      <c r="S168" s="313"/>
      <c r="T168" s="313"/>
      <c r="U168" s="313"/>
      <c r="V168" s="359"/>
      <c r="W168" s="313"/>
      <c r="X168" s="313"/>
      <c r="Y168" s="313"/>
      <c r="Z168" s="313"/>
    </row>
    <row r="169" spans="1:26" ht="12.75" customHeight="1" thickBot="1" x14ac:dyDescent="0.25">
      <c r="A169" s="390"/>
      <c r="B169" s="333"/>
      <c r="C169" s="333"/>
      <c r="D169" s="345"/>
      <c r="E169" s="360" t="s">
        <v>36</v>
      </c>
      <c r="F169" s="361"/>
      <c r="G169" s="400"/>
      <c r="H169" s="401"/>
      <c r="I169" s="402"/>
      <c r="J169" s="342" t="s">
        <v>41</v>
      </c>
      <c r="K169" s="357"/>
      <c r="L169" s="357"/>
      <c r="M169" s="358"/>
      <c r="N169" s="332"/>
      <c r="O169" s="313"/>
      <c r="P169" s="313"/>
      <c r="Q169" s="313"/>
      <c r="R169" s="313"/>
      <c r="S169" s="313"/>
      <c r="T169" s="313"/>
      <c r="U169" s="313"/>
      <c r="V169" s="359"/>
      <c r="W169" s="313"/>
      <c r="X169" s="313"/>
      <c r="Y169" s="313"/>
      <c r="Z169" s="313"/>
    </row>
    <row r="170" spans="1:26"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O170" s="313"/>
      <c r="P170" s="313"/>
      <c r="Q170" s="313"/>
      <c r="R170" s="313"/>
      <c r="S170" s="313"/>
      <c r="T170" s="313"/>
      <c r="U170" s="313"/>
      <c r="V170" s="359"/>
      <c r="W170" s="313"/>
      <c r="X170" s="313"/>
      <c r="Y170" s="313"/>
      <c r="Z170" s="313"/>
    </row>
    <row r="171" spans="1:26" ht="12.75" customHeight="1" x14ac:dyDescent="0.2">
      <c r="A171" s="389"/>
      <c r="B171" s="333"/>
      <c r="C171" s="333"/>
      <c r="D171" s="334"/>
      <c r="E171" s="333"/>
      <c r="F171" s="333"/>
      <c r="G171" s="394"/>
      <c r="H171" s="395"/>
      <c r="I171" s="396"/>
      <c r="J171" s="354" t="s">
        <v>39</v>
      </c>
      <c r="K171" s="354"/>
      <c r="L171" s="354"/>
      <c r="M171" s="355"/>
      <c r="N171" s="332"/>
      <c r="O171" s="313"/>
      <c r="P171" s="313"/>
      <c r="Q171" s="313"/>
      <c r="R171" s="313"/>
      <c r="S171" s="313"/>
      <c r="T171" s="313"/>
      <c r="U171" s="313"/>
      <c r="V171" s="359"/>
      <c r="W171" s="313"/>
      <c r="X171" s="313"/>
      <c r="Y171" s="313"/>
      <c r="Z171" s="313"/>
    </row>
    <row r="172" spans="1:26" ht="12.75" customHeight="1" x14ac:dyDescent="0.2">
      <c r="A172" s="389"/>
      <c r="B172" s="341" t="s">
        <v>29</v>
      </c>
      <c r="C172" s="341" t="s">
        <v>30</v>
      </c>
      <c r="D172" s="341" t="s">
        <v>31</v>
      </c>
      <c r="E172" s="397" t="s">
        <v>32</v>
      </c>
      <c r="F172" s="398"/>
      <c r="G172" s="399"/>
      <c r="H172" s="395"/>
      <c r="I172" s="396"/>
      <c r="J172" s="342" t="s">
        <v>40</v>
      </c>
      <c r="K172" s="357"/>
      <c r="L172" s="357"/>
      <c r="M172" s="358"/>
      <c r="N172" s="332"/>
      <c r="O172" s="313"/>
      <c r="P172" s="313"/>
      <c r="Q172" s="313"/>
      <c r="R172" s="313"/>
      <c r="S172" s="313"/>
      <c r="T172" s="313"/>
      <c r="U172" s="313"/>
      <c r="V172" s="359"/>
      <c r="W172" s="313"/>
      <c r="X172" s="313"/>
      <c r="Y172" s="313"/>
      <c r="Z172" s="313"/>
    </row>
    <row r="173" spans="1:26" ht="12.75" customHeight="1" thickBot="1" x14ac:dyDescent="0.25">
      <c r="A173" s="390"/>
      <c r="B173" s="333"/>
      <c r="C173" s="333"/>
      <c r="D173" s="345"/>
      <c r="E173" s="360" t="s">
        <v>36</v>
      </c>
      <c r="F173" s="361"/>
      <c r="G173" s="400"/>
      <c r="H173" s="401"/>
      <c r="I173" s="402"/>
      <c r="J173" s="342" t="s">
        <v>41</v>
      </c>
      <c r="K173" s="357"/>
      <c r="L173" s="357"/>
      <c r="M173" s="358"/>
      <c r="N173" s="332"/>
      <c r="O173" s="313"/>
      <c r="P173" s="313"/>
      <c r="Q173" s="313"/>
      <c r="R173" s="313"/>
      <c r="S173" s="313"/>
      <c r="T173" s="313"/>
      <c r="U173" s="313"/>
      <c r="V173" s="359"/>
      <c r="W173" s="313"/>
      <c r="X173" s="313"/>
      <c r="Y173" s="313"/>
      <c r="Z173" s="313"/>
    </row>
    <row r="174" spans="1:26"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O174" s="313"/>
      <c r="P174" s="313"/>
      <c r="Q174" s="313"/>
      <c r="R174" s="313"/>
      <c r="S174" s="313"/>
      <c r="T174" s="313"/>
      <c r="U174" s="313"/>
      <c r="V174" s="359"/>
      <c r="W174" s="313"/>
      <c r="X174" s="313"/>
      <c r="Y174" s="313"/>
      <c r="Z174" s="313"/>
    </row>
    <row r="175" spans="1:26" ht="12.75" customHeight="1" x14ac:dyDescent="0.2">
      <c r="A175" s="389"/>
      <c r="B175" s="333"/>
      <c r="C175" s="333"/>
      <c r="D175" s="334"/>
      <c r="E175" s="333"/>
      <c r="F175" s="333"/>
      <c r="G175" s="394"/>
      <c r="H175" s="395"/>
      <c r="I175" s="396"/>
      <c r="J175" s="354" t="s">
        <v>39</v>
      </c>
      <c r="K175" s="354"/>
      <c r="L175" s="354"/>
      <c r="M175" s="355"/>
      <c r="N175" s="332"/>
      <c r="O175" s="313"/>
      <c r="P175" s="313"/>
      <c r="Q175" s="313"/>
      <c r="R175" s="313"/>
      <c r="S175" s="313"/>
      <c r="T175" s="313"/>
      <c r="U175" s="313"/>
      <c r="V175" s="359"/>
      <c r="W175" s="313"/>
      <c r="X175" s="313"/>
      <c r="Y175" s="313"/>
      <c r="Z175" s="313"/>
    </row>
    <row r="176" spans="1:26" ht="12.75" customHeight="1" x14ac:dyDescent="0.2">
      <c r="A176" s="389"/>
      <c r="B176" s="341" t="s">
        <v>29</v>
      </c>
      <c r="C176" s="341" t="s">
        <v>30</v>
      </c>
      <c r="D176" s="341" t="s">
        <v>31</v>
      </c>
      <c r="E176" s="397" t="s">
        <v>32</v>
      </c>
      <c r="F176" s="398"/>
      <c r="G176" s="399"/>
      <c r="H176" s="395"/>
      <c r="I176" s="396"/>
      <c r="J176" s="342" t="s">
        <v>40</v>
      </c>
      <c r="K176" s="357"/>
      <c r="L176" s="357"/>
      <c r="M176" s="358"/>
      <c r="N176" s="332"/>
      <c r="O176" s="313"/>
      <c r="P176" s="313"/>
      <c r="Q176" s="313"/>
      <c r="R176" s="313"/>
      <c r="S176" s="313"/>
      <c r="T176" s="313"/>
      <c r="U176" s="313"/>
      <c r="V176" s="359"/>
      <c r="W176" s="313"/>
      <c r="X176" s="313"/>
      <c r="Y176" s="313"/>
      <c r="Z176" s="313"/>
    </row>
    <row r="177" spans="1:26" ht="12.75" customHeight="1" thickBot="1" x14ac:dyDescent="0.25">
      <c r="A177" s="390"/>
      <c r="B177" s="333"/>
      <c r="C177" s="333"/>
      <c r="D177" s="345"/>
      <c r="E177" s="360" t="s">
        <v>36</v>
      </c>
      <c r="F177" s="361"/>
      <c r="G177" s="400"/>
      <c r="H177" s="401"/>
      <c r="I177" s="402"/>
      <c r="J177" s="342" t="s">
        <v>41</v>
      </c>
      <c r="K177" s="357"/>
      <c r="L177" s="357"/>
      <c r="M177" s="358"/>
      <c r="N177" s="332"/>
      <c r="O177" s="313"/>
      <c r="P177" s="313"/>
      <c r="Q177" s="313"/>
      <c r="R177" s="313"/>
      <c r="S177" s="313"/>
      <c r="T177" s="313"/>
      <c r="U177" s="313"/>
      <c r="V177" s="359"/>
      <c r="W177" s="313"/>
      <c r="X177" s="313"/>
      <c r="Y177" s="313"/>
      <c r="Z177" s="313"/>
    </row>
    <row r="178" spans="1:26"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O178" s="313"/>
      <c r="P178" s="313"/>
      <c r="Q178" s="313"/>
      <c r="R178" s="313"/>
      <c r="S178" s="313"/>
      <c r="T178" s="313"/>
      <c r="U178" s="313"/>
      <c r="V178" s="359"/>
      <c r="W178" s="313"/>
      <c r="X178" s="313"/>
      <c r="Y178" s="313"/>
      <c r="Z178" s="313"/>
    </row>
    <row r="179" spans="1:26" ht="12.75" customHeight="1" x14ac:dyDescent="0.2">
      <c r="A179" s="389"/>
      <c r="B179" s="333"/>
      <c r="C179" s="333"/>
      <c r="D179" s="334"/>
      <c r="E179" s="333"/>
      <c r="F179" s="333"/>
      <c r="G179" s="394"/>
      <c r="H179" s="395"/>
      <c r="I179" s="396"/>
      <c r="J179" s="354" t="s">
        <v>39</v>
      </c>
      <c r="K179" s="354"/>
      <c r="L179" s="354"/>
      <c r="M179" s="355"/>
      <c r="N179" s="332"/>
      <c r="O179" s="313"/>
      <c r="P179" s="313"/>
      <c r="Q179" s="313"/>
      <c r="R179" s="313"/>
      <c r="S179" s="313"/>
      <c r="T179" s="313"/>
      <c r="U179" s="313"/>
      <c r="V179" s="359">
        <f>G179</f>
        <v>0</v>
      </c>
      <c r="W179" s="313"/>
      <c r="X179" s="313"/>
      <c r="Y179" s="313"/>
      <c r="Z179" s="313"/>
    </row>
    <row r="180" spans="1:26" ht="12.75" customHeight="1" x14ac:dyDescent="0.2">
      <c r="A180" s="389"/>
      <c r="B180" s="341" t="s">
        <v>29</v>
      </c>
      <c r="C180" s="341" t="s">
        <v>30</v>
      </c>
      <c r="D180" s="341" t="s">
        <v>31</v>
      </c>
      <c r="E180" s="397" t="s">
        <v>32</v>
      </c>
      <c r="F180" s="398"/>
      <c r="G180" s="399"/>
      <c r="H180" s="395"/>
      <c r="I180" s="396"/>
      <c r="J180" s="342" t="s">
        <v>40</v>
      </c>
      <c r="K180" s="357"/>
      <c r="L180" s="357"/>
      <c r="M180" s="358"/>
      <c r="N180" s="332"/>
      <c r="O180" s="313"/>
      <c r="P180" s="313"/>
      <c r="Q180" s="313"/>
      <c r="R180" s="313"/>
      <c r="S180" s="313"/>
      <c r="T180" s="313"/>
      <c r="U180" s="313"/>
      <c r="V180" s="359"/>
      <c r="W180" s="313"/>
      <c r="X180" s="313"/>
      <c r="Y180" s="313"/>
      <c r="Z180" s="313"/>
    </row>
    <row r="181" spans="1:26" ht="12.75" customHeight="1" thickBot="1" x14ac:dyDescent="0.25">
      <c r="A181" s="390"/>
      <c r="B181" s="333"/>
      <c r="C181" s="333"/>
      <c r="D181" s="345"/>
      <c r="E181" s="360" t="s">
        <v>36</v>
      </c>
      <c r="F181" s="361"/>
      <c r="G181" s="400"/>
      <c r="H181" s="401"/>
      <c r="I181" s="402"/>
      <c r="J181" s="342" t="s">
        <v>41</v>
      </c>
      <c r="K181" s="357"/>
      <c r="L181" s="357"/>
      <c r="M181" s="358"/>
      <c r="N181" s="332"/>
      <c r="O181" s="313"/>
      <c r="P181" s="313"/>
      <c r="Q181" s="313"/>
      <c r="R181" s="313"/>
      <c r="S181" s="313"/>
      <c r="T181" s="313"/>
      <c r="U181" s="313"/>
      <c r="V181" s="359"/>
      <c r="W181" s="313"/>
      <c r="X181" s="313"/>
      <c r="Y181" s="313"/>
      <c r="Z181" s="313"/>
    </row>
    <row r="182" spans="1:26"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O182" s="313"/>
      <c r="P182" s="313"/>
      <c r="Q182" s="313"/>
      <c r="R182" s="313"/>
      <c r="S182" s="313"/>
      <c r="T182" s="313"/>
      <c r="U182" s="313"/>
      <c r="V182" s="359"/>
      <c r="W182" s="313"/>
      <c r="X182" s="313"/>
      <c r="Y182" s="313"/>
      <c r="Z182" s="313"/>
    </row>
    <row r="183" spans="1:26" ht="12.75" customHeight="1" x14ac:dyDescent="0.2">
      <c r="A183" s="389"/>
      <c r="B183" s="333"/>
      <c r="C183" s="333"/>
      <c r="D183" s="334"/>
      <c r="E183" s="333"/>
      <c r="F183" s="333"/>
      <c r="G183" s="394"/>
      <c r="H183" s="395"/>
      <c r="I183" s="396"/>
      <c r="J183" s="354" t="s">
        <v>39</v>
      </c>
      <c r="K183" s="354"/>
      <c r="L183" s="354"/>
      <c r="M183" s="355"/>
      <c r="N183" s="332"/>
      <c r="O183" s="313"/>
      <c r="P183" s="313"/>
      <c r="Q183" s="313"/>
      <c r="R183" s="313"/>
      <c r="S183" s="313"/>
      <c r="T183" s="313"/>
      <c r="U183" s="313"/>
      <c r="V183" s="359">
        <f>G183</f>
        <v>0</v>
      </c>
      <c r="W183" s="313"/>
      <c r="X183" s="313"/>
      <c r="Y183" s="313"/>
      <c r="Z183" s="313"/>
    </row>
    <row r="184" spans="1:26" ht="12.75" customHeight="1" x14ac:dyDescent="0.2">
      <c r="A184" s="389"/>
      <c r="B184" s="341" t="s">
        <v>29</v>
      </c>
      <c r="C184" s="341" t="s">
        <v>30</v>
      </c>
      <c r="D184" s="341" t="s">
        <v>31</v>
      </c>
      <c r="E184" s="397" t="s">
        <v>32</v>
      </c>
      <c r="F184" s="398"/>
      <c r="G184" s="399"/>
      <c r="H184" s="395"/>
      <c r="I184" s="396"/>
      <c r="J184" s="342" t="s">
        <v>40</v>
      </c>
      <c r="K184" s="357"/>
      <c r="L184" s="357"/>
      <c r="M184" s="358"/>
      <c r="N184" s="332"/>
      <c r="O184" s="313"/>
      <c r="P184" s="313"/>
      <c r="Q184" s="313"/>
      <c r="R184" s="313"/>
      <c r="S184" s="313"/>
      <c r="T184" s="313"/>
      <c r="U184" s="313"/>
      <c r="V184" s="359"/>
      <c r="W184" s="313"/>
      <c r="X184" s="313"/>
      <c r="Y184" s="313"/>
      <c r="Z184" s="313"/>
    </row>
    <row r="185" spans="1:26" ht="12.75" customHeight="1" thickBot="1" x14ac:dyDescent="0.25">
      <c r="A185" s="390"/>
      <c r="B185" s="333"/>
      <c r="C185" s="333"/>
      <c r="D185" s="345"/>
      <c r="E185" s="360" t="s">
        <v>36</v>
      </c>
      <c r="F185" s="361"/>
      <c r="G185" s="400"/>
      <c r="H185" s="401"/>
      <c r="I185" s="402"/>
      <c r="J185" s="342" t="s">
        <v>41</v>
      </c>
      <c r="K185" s="357"/>
      <c r="L185" s="357"/>
      <c r="M185" s="358"/>
      <c r="N185" s="332"/>
      <c r="O185" s="313"/>
      <c r="P185" s="313"/>
      <c r="Q185" s="313"/>
      <c r="R185" s="313"/>
      <c r="S185" s="313"/>
      <c r="T185" s="313"/>
      <c r="U185" s="313"/>
      <c r="V185" s="359"/>
      <c r="W185" s="313"/>
      <c r="X185" s="313"/>
      <c r="Y185" s="313"/>
      <c r="Z185" s="313"/>
    </row>
    <row r="186" spans="1:26"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O186" s="313"/>
      <c r="P186" s="313"/>
      <c r="Q186" s="313"/>
      <c r="R186" s="313"/>
      <c r="S186" s="313"/>
      <c r="T186" s="313"/>
      <c r="U186" s="313"/>
      <c r="V186" s="359"/>
      <c r="W186" s="313"/>
      <c r="X186" s="313"/>
      <c r="Y186" s="313"/>
      <c r="Z186" s="313"/>
    </row>
    <row r="187" spans="1:26" ht="12.75" customHeight="1" x14ac:dyDescent="0.2">
      <c r="A187" s="389"/>
      <c r="B187" s="333"/>
      <c r="C187" s="333"/>
      <c r="D187" s="334"/>
      <c r="E187" s="333"/>
      <c r="F187" s="333"/>
      <c r="G187" s="394"/>
      <c r="H187" s="395"/>
      <c r="I187" s="396"/>
      <c r="J187" s="354" t="s">
        <v>39</v>
      </c>
      <c r="K187" s="354"/>
      <c r="L187" s="354"/>
      <c r="M187" s="355"/>
      <c r="N187" s="332"/>
      <c r="O187" s="313"/>
      <c r="P187" s="313"/>
      <c r="Q187" s="313"/>
      <c r="R187" s="313"/>
      <c r="S187" s="313"/>
      <c r="T187" s="313"/>
      <c r="U187" s="313"/>
      <c r="V187" s="359">
        <f>G187</f>
        <v>0</v>
      </c>
      <c r="W187" s="313"/>
      <c r="X187" s="313"/>
      <c r="Y187" s="313"/>
      <c r="Z187" s="313"/>
    </row>
    <row r="188" spans="1:26" ht="12.75" customHeight="1" x14ac:dyDescent="0.2">
      <c r="A188" s="389"/>
      <c r="B188" s="341" t="s">
        <v>29</v>
      </c>
      <c r="C188" s="341" t="s">
        <v>30</v>
      </c>
      <c r="D188" s="341" t="s">
        <v>31</v>
      </c>
      <c r="E188" s="397" t="s">
        <v>32</v>
      </c>
      <c r="F188" s="398"/>
      <c r="G188" s="399"/>
      <c r="H188" s="395"/>
      <c r="I188" s="396"/>
      <c r="J188" s="342" t="s">
        <v>40</v>
      </c>
      <c r="K188" s="357"/>
      <c r="L188" s="357"/>
      <c r="M188" s="358"/>
      <c r="N188" s="332"/>
      <c r="O188" s="313"/>
      <c r="P188" s="313"/>
      <c r="Q188" s="313"/>
      <c r="R188" s="313"/>
      <c r="S188" s="313"/>
      <c r="T188" s="313"/>
      <c r="U188" s="313"/>
      <c r="V188" s="359"/>
      <c r="W188" s="313"/>
      <c r="X188" s="313"/>
      <c r="Y188" s="313"/>
      <c r="Z188" s="313"/>
    </row>
    <row r="189" spans="1:26" ht="12.75" customHeight="1" thickBot="1" x14ac:dyDescent="0.25">
      <c r="A189" s="390"/>
      <c r="B189" s="333"/>
      <c r="C189" s="333"/>
      <c r="D189" s="345"/>
      <c r="E189" s="360" t="s">
        <v>36</v>
      </c>
      <c r="F189" s="361"/>
      <c r="G189" s="400"/>
      <c r="H189" s="401"/>
      <c r="I189" s="402"/>
      <c r="J189" s="342" t="s">
        <v>41</v>
      </c>
      <c r="K189" s="357"/>
      <c r="L189" s="357"/>
      <c r="M189" s="358"/>
      <c r="N189" s="332"/>
      <c r="O189" s="313"/>
      <c r="P189" s="313"/>
      <c r="Q189" s="313"/>
      <c r="R189" s="313"/>
      <c r="S189" s="313"/>
      <c r="T189" s="313"/>
      <c r="U189" s="313"/>
      <c r="V189" s="359"/>
      <c r="W189" s="313"/>
      <c r="X189" s="313"/>
      <c r="Y189" s="313"/>
      <c r="Z189" s="313"/>
    </row>
    <row r="190" spans="1:26"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O190" s="313"/>
      <c r="P190" s="313"/>
      <c r="Q190" s="313"/>
      <c r="R190" s="313"/>
      <c r="S190" s="313"/>
      <c r="T190" s="313"/>
      <c r="U190" s="313"/>
      <c r="V190" s="359"/>
      <c r="W190" s="313"/>
      <c r="X190" s="313"/>
      <c r="Y190" s="313"/>
      <c r="Z190" s="313"/>
    </row>
    <row r="191" spans="1:26" ht="12.75" customHeight="1" x14ac:dyDescent="0.2">
      <c r="A191" s="389"/>
      <c r="B191" s="333"/>
      <c r="C191" s="333"/>
      <c r="D191" s="334"/>
      <c r="E191" s="333"/>
      <c r="F191" s="333"/>
      <c r="G191" s="394"/>
      <c r="H191" s="395"/>
      <c r="I191" s="396"/>
      <c r="J191" s="354" t="s">
        <v>39</v>
      </c>
      <c r="K191" s="354"/>
      <c r="L191" s="354"/>
      <c r="M191" s="355"/>
      <c r="N191" s="332"/>
      <c r="O191" s="313"/>
      <c r="P191" s="313"/>
      <c r="Q191" s="313"/>
      <c r="R191" s="313"/>
      <c r="S191" s="313"/>
      <c r="T191" s="313"/>
      <c r="U191" s="313"/>
      <c r="V191" s="359">
        <f>G191</f>
        <v>0</v>
      </c>
      <c r="W191" s="313"/>
      <c r="X191" s="313"/>
      <c r="Y191" s="313"/>
      <c r="Z191" s="313"/>
    </row>
    <row r="192" spans="1:26" ht="12.75" customHeight="1" x14ac:dyDescent="0.2">
      <c r="A192" s="389"/>
      <c r="B192" s="341" t="s">
        <v>29</v>
      </c>
      <c r="C192" s="341" t="s">
        <v>30</v>
      </c>
      <c r="D192" s="341" t="s">
        <v>31</v>
      </c>
      <c r="E192" s="397" t="s">
        <v>32</v>
      </c>
      <c r="F192" s="398"/>
      <c r="G192" s="399"/>
      <c r="H192" s="395"/>
      <c r="I192" s="396"/>
      <c r="J192" s="342" t="s">
        <v>40</v>
      </c>
      <c r="K192" s="357"/>
      <c r="L192" s="357"/>
      <c r="M192" s="358"/>
      <c r="N192" s="332"/>
      <c r="O192" s="313"/>
      <c r="P192" s="313"/>
      <c r="Q192" s="313"/>
      <c r="R192" s="313"/>
      <c r="S192" s="313"/>
      <c r="T192" s="313"/>
      <c r="U192" s="313"/>
      <c r="V192" s="359"/>
      <c r="W192" s="313"/>
      <c r="X192" s="313"/>
      <c r="Y192" s="313"/>
      <c r="Z192" s="313"/>
    </row>
    <row r="193" spans="1:26" ht="12.75" customHeight="1" thickBot="1" x14ac:dyDescent="0.25">
      <c r="A193" s="390"/>
      <c r="B193" s="333"/>
      <c r="C193" s="333"/>
      <c r="D193" s="345"/>
      <c r="E193" s="360" t="s">
        <v>36</v>
      </c>
      <c r="F193" s="361"/>
      <c r="G193" s="400"/>
      <c r="H193" s="401"/>
      <c r="I193" s="402"/>
      <c r="J193" s="342" t="s">
        <v>41</v>
      </c>
      <c r="K193" s="357"/>
      <c r="L193" s="357"/>
      <c r="M193" s="358"/>
      <c r="N193" s="332"/>
      <c r="O193" s="313"/>
      <c r="P193" s="313"/>
      <c r="Q193" s="313"/>
      <c r="R193" s="313"/>
      <c r="S193" s="313"/>
      <c r="T193" s="313"/>
      <c r="U193" s="313"/>
      <c r="V193" s="359"/>
      <c r="W193" s="313"/>
      <c r="X193" s="313"/>
      <c r="Y193" s="313"/>
      <c r="Z193" s="313"/>
    </row>
    <row r="194" spans="1:26"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O194" s="313"/>
      <c r="P194" s="313"/>
      <c r="Q194" s="313"/>
      <c r="R194" s="313"/>
      <c r="S194" s="313"/>
      <c r="T194" s="313"/>
      <c r="U194" s="313"/>
      <c r="V194" s="359"/>
      <c r="W194" s="313"/>
      <c r="X194" s="313"/>
      <c r="Y194" s="313"/>
      <c r="Z194" s="313"/>
    </row>
    <row r="195" spans="1:26" ht="12.75" customHeight="1" x14ac:dyDescent="0.2">
      <c r="A195" s="389"/>
      <c r="B195" s="333"/>
      <c r="C195" s="333"/>
      <c r="D195" s="334"/>
      <c r="E195" s="333"/>
      <c r="F195" s="333"/>
      <c r="G195" s="394"/>
      <c r="H195" s="395"/>
      <c r="I195" s="396"/>
      <c r="J195" s="354" t="s">
        <v>39</v>
      </c>
      <c r="K195" s="354"/>
      <c r="L195" s="354"/>
      <c r="M195" s="355"/>
      <c r="N195" s="332"/>
      <c r="O195" s="313"/>
      <c r="P195" s="313"/>
      <c r="Q195" s="313"/>
      <c r="R195" s="313"/>
      <c r="S195" s="313"/>
      <c r="T195" s="313"/>
      <c r="U195" s="313"/>
      <c r="V195" s="359">
        <f>G195</f>
        <v>0</v>
      </c>
      <c r="W195" s="313"/>
      <c r="X195" s="313"/>
      <c r="Y195" s="313"/>
      <c r="Z195" s="313"/>
    </row>
    <row r="196" spans="1:26" ht="12.75" customHeight="1" x14ac:dyDescent="0.2">
      <c r="A196" s="389"/>
      <c r="B196" s="341" t="s">
        <v>29</v>
      </c>
      <c r="C196" s="341" t="s">
        <v>30</v>
      </c>
      <c r="D196" s="341" t="s">
        <v>31</v>
      </c>
      <c r="E196" s="397" t="s">
        <v>32</v>
      </c>
      <c r="F196" s="398"/>
      <c r="G196" s="399"/>
      <c r="H196" s="395"/>
      <c r="I196" s="396"/>
      <c r="J196" s="342" t="s">
        <v>40</v>
      </c>
      <c r="K196" s="357"/>
      <c r="L196" s="357"/>
      <c r="M196" s="358"/>
      <c r="N196" s="332"/>
      <c r="O196" s="313"/>
      <c r="P196" s="313"/>
      <c r="Q196" s="313"/>
      <c r="R196" s="313"/>
      <c r="S196" s="313"/>
      <c r="T196" s="313"/>
      <c r="U196" s="313"/>
      <c r="V196" s="359"/>
      <c r="W196" s="313"/>
      <c r="X196" s="313"/>
      <c r="Y196" s="313"/>
      <c r="Z196" s="313"/>
    </row>
    <row r="197" spans="1:26" ht="12.75" customHeight="1" thickBot="1" x14ac:dyDescent="0.25">
      <c r="A197" s="390"/>
      <c r="B197" s="333"/>
      <c r="C197" s="333"/>
      <c r="D197" s="345"/>
      <c r="E197" s="360" t="s">
        <v>36</v>
      </c>
      <c r="F197" s="361"/>
      <c r="G197" s="400"/>
      <c r="H197" s="401"/>
      <c r="I197" s="402"/>
      <c r="J197" s="342" t="s">
        <v>41</v>
      </c>
      <c r="K197" s="357"/>
      <c r="L197" s="357"/>
      <c r="M197" s="358"/>
      <c r="N197" s="332"/>
      <c r="O197" s="313"/>
      <c r="P197" s="313"/>
      <c r="Q197" s="313"/>
      <c r="R197" s="313"/>
      <c r="S197" s="313"/>
      <c r="T197" s="313"/>
      <c r="U197" s="313"/>
      <c r="V197" s="359"/>
      <c r="W197" s="313"/>
      <c r="X197" s="313"/>
      <c r="Y197" s="313"/>
      <c r="Z197" s="313"/>
    </row>
    <row r="198" spans="1:26"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O198" s="313"/>
      <c r="P198" s="313"/>
      <c r="Q198" s="313"/>
      <c r="R198" s="313"/>
      <c r="S198" s="313"/>
      <c r="T198" s="313"/>
      <c r="U198" s="313"/>
      <c r="V198" s="359"/>
      <c r="W198" s="313"/>
      <c r="X198" s="313"/>
      <c r="Y198" s="313"/>
      <c r="Z198" s="313"/>
    </row>
    <row r="199" spans="1:26" ht="12.75" customHeight="1" x14ac:dyDescent="0.2">
      <c r="A199" s="389"/>
      <c r="B199" s="333"/>
      <c r="C199" s="333"/>
      <c r="D199" s="334"/>
      <c r="E199" s="333"/>
      <c r="F199" s="333"/>
      <c r="G199" s="394"/>
      <c r="H199" s="395"/>
      <c r="I199" s="396"/>
      <c r="J199" s="354" t="s">
        <v>39</v>
      </c>
      <c r="K199" s="354"/>
      <c r="L199" s="354"/>
      <c r="M199" s="355"/>
      <c r="N199" s="332"/>
      <c r="O199" s="313"/>
      <c r="P199" s="313"/>
      <c r="Q199" s="313"/>
      <c r="R199" s="313"/>
      <c r="S199" s="313"/>
      <c r="T199" s="313"/>
      <c r="U199" s="313"/>
      <c r="V199" s="359">
        <f>G199</f>
        <v>0</v>
      </c>
      <c r="W199" s="313"/>
      <c r="X199" s="313"/>
      <c r="Y199" s="313"/>
      <c r="Z199" s="313"/>
    </row>
    <row r="200" spans="1:26" ht="12.75" customHeight="1" x14ac:dyDescent="0.2">
      <c r="A200" s="389"/>
      <c r="B200" s="341" t="s">
        <v>29</v>
      </c>
      <c r="C200" s="341" t="s">
        <v>30</v>
      </c>
      <c r="D200" s="341" t="s">
        <v>31</v>
      </c>
      <c r="E200" s="397" t="s">
        <v>32</v>
      </c>
      <c r="F200" s="398"/>
      <c r="G200" s="399"/>
      <c r="H200" s="395"/>
      <c r="I200" s="396"/>
      <c r="J200" s="342" t="s">
        <v>40</v>
      </c>
      <c r="K200" s="357"/>
      <c r="L200" s="357"/>
      <c r="M200" s="358"/>
      <c r="N200" s="332"/>
      <c r="O200" s="313"/>
      <c r="P200" s="313"/>
      <c r="Q200" s="313"/>
      <c r="R200" s="313"/>
      <c r="S200" s="313"/>
      <c r="T200" s="313"/>
      <c r="U200" s="313"/>
      <c r="V200" s="359"/>
      <c r="W200" s="313"/>
      <c r="X200" s="313"/>
      <c r="Y200" s="313"/>
      <c r="Z200" s="313"/>
    </row>
    <row r="201" spans="1:26" ht="12.75" customHeight="1" thickBot="1" x14ac:dyDescent="0.25">
      <c r="A201" s="390"/>
      <c r="B201" s="333"/>
      <c r="C201" s="333"/>
      <c r="D201" s="345"/>
      <c r="E201" s="360" t="s">
        <v>36</v>
      </c>
      <c r="F201" s="361"/>
      <c r="G201" s="400"/>
      <c r="H201" s="401"/>
      <c r="I201" s="402"/>
      <c r="J201" s="342" t="s">
        <v>41</v>
      </c>
      <c r="K201" s="357"/>
      <c r="L201" s="357"/>
      <c r="M201" s="358"/>
      <c r="N201" s="332"/>
      <c r="O201" s="313"/>
      <c r="P201" s="313"/>
      <c r="Q201" s="313"/>
      <c r="R201" s="313"/>
      <c r="S201" s="313"/>
      <c r="T201" s="313"/>
      <c r="U201" s="313"/>
      <c r="V201" s="359"/>
      <c r="W201" s="313"/>
      <c r="X201" s="313"/>
      <c r="Y201" s="313"/>
      <c r="Z201" s="313"/>
    </row>
    <row r="202" spans="1:26"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O202" s="313"/>
      <c r="P202" s="313"/>
      <c r="Q202" s="313"/>
      <c r="R202" s="313"/>
      <c r="S202" s="313"/>
      <c r="T202" s="313"/>
      <c r="U202" s="313"/>
      <c r="V202" s="359"/>
      <c r="W202" s="313"/>
      <c r="X202" s="313"/>
      <c r="Y202" s="313"/>
      <c r="Z202" s="313"/>
    </row>
    <row r="203" spans="1:26" ht="12.75" customHeight="1" x14ac:dyDescent="0.2">
      <c r="A203" s="389"/>
      <c r="B203" s="333"/>
      <c r="C203" s="333"/>
      <c r="D203" s="334"/>
      <c r="E203" s="333"/>
      <c r="F203" s="333"/>
      <c r="G203" s="394"/>
      <c r="H203" s="395"/>
      <c r="I203" s="396"/>
      <c r="J203" s="354" t="s">
        <v>39</v>
      </c>
      <c r="K203" s="354"/>
      <c r="L203" s="354"/>
      <c r="M203" s="355"/>
      <c r="N203" s="332"/>
      <c r="O203" s="313"/>
      <c r="P203" s="313"/>
      <c r="Q203" s="313"/>
      <c r="R203" s="313"/>
      <c r="S203" s="313"/>
      <c r="T203" s="313"/>
      <c r="U203" s="313"/>
      <c r="V203" s="359">
        <f>G203</f>
        <v>0</v>
      </c>
      <c r="W203" s="313"/>
      <c r="X203" s="313"/>
      <c r="Y203" s="313"/>
      <c r="Z203" s="313"/>
    </row>
    <row r="204" spans="1:26" ht="12.75" customHeight="1" x14ac:dyDescent="0.2">
      <c r="A204" s="389"/>
      <c r="B204" s="341" t="s">
        <v>29</v>
      </c>
      <c r="C204" s="341" t="s">
        <v>30</v>
      </c>
      <c r="D204" s="341" t="s">
        <v>31</v>
      </c>
      <c r="E204" s="397" t="s">
        <v>32</v>
      </c>
      <c r="F204" s="398"/>
      <c r="G204" s="399"/>
      <c r="H204" s="395"/>
      <c r="I204" s="396"/>
      <c r="J204" s="342" t="s">
        <v>40</v>
      </c>
      <c r="K204" s="357"/>
      <c r="L204" s="357"/>
      <c r="M204" s="358"/>
      <c r="N204" s="332"/>
      <c r="O204" s="313"/>
      <c r="P204" s="313"/>
      <c r="Q204" s="313"/>
      <c r="R204" s="313"/>
      <c r="S204" s="313"/>
      <c r="T204" s="313"/>
      <c r="U204" s="313"/>
      <c r="V204" s="359"/>
      <c r="W204" s="313"/>
      <c r="X204" s="313"/>
      <c r="Y204" s="313"/>
      <c r="Z204" s="313"/>
    </row>
    <row r="205" spans="1:26" ht="12.75" customHeight="1" thickBot="1" x14ac:dyDescent="0.25">
      <c r="A205" s="390"/>
      <c r="B205" s="333"/>
      <c r="C205" s="333"/>
      <c r="D205" s="345"/>
      <c r="E205" s="360" t="s">
        <v>36</v>
      </c>
      <c r="F205" s="361"/>
      <c r="G205" s="400"/>
      <c r="H205" s="401"/>
      <c r="I205" s="402"/>
      <c r="J205" s="342" t="s">
        <v>41</v>
      </c>
      <c r="K205" s="357"/>
      <c r="L205" s="357"/>
      <c r="M205" s="358"/>
      <c r="N205" s="332"/>
      <c r="O205" s="313"/>
      <c r="P205" s="313"/>
      <c r="Q205" s="313"/>
      <c r="R205" s="313"/>
      <c r="S205" s="313"/>
      <c r="T205" s="313"/>
      <c r="U205" s="313"/>
      <c r="V205" s="359"/>
      <c r="W205" s="313"/>
      <c r="X205" s="313"/>
      <c r="Y205" s="313"/>
      <c r="Z205" s="313"/>
    </row>
    <row r="206" spans="1:26"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O206" s="313"/>
      <c r="P206" s="313"/>
      <c r="Q206" s="313"/>
      <c r="R206" s="313"/>
      <c r="S206" s="313"/>
      <c r="T206" s="313"/>
      <c r="U206" s="313"/>
      <c r="V206" s="359"/>
      <c r="W206" s="313"/>
      <c r="X206" s="313"/>
      <c r="Y206" s="313"/>
      <c r="Z206" s="313"/>
    </row>
    <row r="207" spans="1:26" ht="12.75" customHeight="1" x14ac:dyDescent="0.2">
      <c r="A207" s="389"/>
      <c r="B207" s="333"/>
      <c r="C207" s="333"/>
      <c r="D207" s="334"/>
      <c r="E207" s="333"/>
      <c r="F207" s="333"/>
      <c r="G207" s="394"/>
      <c r="H207" s="395"/>
      <c r="I207" s="396"/>
      <c r="J207" s="354" t="s">
        <v>39</v>
      </c>
      <c r="K207" s="354"/>
      <c r="L207" s="354"/>
      <c r="M207" s="355"/>
      <c r="N207" s="332"/>
      <c r="O207" s="313"/>
      <c r="P207" s="313"/>
      <c r="Q207" s="313"/>
      <c r="R207" s="313"/>
      <c r="S207" s="313"/>
      <c r="T207" s="313"/>
      <c r="U207" s="313"/>
      <c r="V207" s="359">
        <f>G207</f>
        <v>0</v>
      </c>
      <c r="W207" s="313"/>
      <c r="X207" s="313"/>
      <c r="Y207" s="313"/>
      <c r="Z207" s="313"/>
    </row>
    <row r="208" spans="1:26" ht="12.75" customHeight="1" x14ac:dyDescent="0.2">
      <c r="A208" s="389"/>
      <c r="B208" s="341" t="s">
        <v>29</v>
      </c>
      <c r="C208" s="341" t="s">
        <v>30</v>
      </c>
      <c r="D208" s="341" t="s">
        <v>31</v>
      </c>
      <c r="E208" s="397" t="s">
        <v>32</v>
      </c>
      <c r="F208" s="398"/>
      <c r="G208" s="399"/>
      <c r="H208" s="395"/>
      <c r="I208" s="396"/>
      <c r="J208" s="342" t="s">
        <v>40</v>
      </c>
      <c r="K208" s="357"/>
      <c r="L208" s="357"/>
      <c r="M208" s="358"/>
      <c r="N208" s="332"/>
      <c r="O208" s="313"/>
      <c r="P208" s="313"/>
      <c r="Q208" s="313"/>
      <c r="R208" s="313"/>
      <c r="S208" s="313"/>
      <c r="T208" s="313"/>
      <c r="U208" s="313"/>
      <c r="V208" s="359"/>
      <c r="W208" s="313"/>
      <c r="X208" s="313"/>
      <c r="Y208" s="313"/>
      <c r="Z208" s="313"/>
    </row>
    <row r="209" spans="1:26" ht="12.75" customHeight="1" thickBot="1" x14ac:dyDescent="0.25">
      <c r="A209" s="390"/>
      <c r="B209" s="333"/>
      <c r="C209" s="333"/>
      <c r="D209" s="345"/>
      <c r="E209" s="360" t="s">
        <v>36</v>
      </c>
      <c r="F209" s="361"/>
      <c r="G209" s="400"/>
      <c r="H209" s="401"/>
      <c r="I209" s="402"/>
      <c r="J209" s="342" t="s">
        <v>41</v>
      </c>
      <c r="K209" s="357"/>
      <c r="L209" s="357"/>
      <c r="M209" s="358"/>
      <c r="N209" s="332"/>
      <c r="O209" s="313"/>
      <c r="P209" s="313"/>
      <c r="Q209" s="313"/>
      <c r="R209" s="313"/>
      <c r="S209" s="313"/>
      <c r="T209" s="313"/>
      <c r="U209" s="313"/>
      <c r="V209" s="359"/>
      <c r="W209" s="313"/>
      <c r="X209" s="313"/>
      <c r="Y209" s="313"/>
      <c r="Z209" s="313"/>
    </row>
    <row r="210" spans="1:26"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O210" s="313"/>
      <c r="P210" s="313"/>
      <c r="Q210" s="313"/>
      <c r="R210" s="313"/>
      <c r="S210" s="313"/>
      <c r="T210" s="313"/>
      <c r="U210" s="313"/>
      <c r="V210" s="359"/>
      <c r="W210" s="313"/>
      <c r="X210" s="313"/>
      <c r="Y210" s="313"/>
      <c r="Z210" s="313"/>
    </row>
    <row r="211" spans="1:26" ht="12.75" customHeight="1" x14ac:dyDescent="0.2">
      <c r="A211" s="389"/>
      <c r="B211" s="333"/>
      <c r="C211" s="333"/>
      <c r="D211" s="334"/>
      <c r="E211" s="333"/>
      <c r="F211" s="333"/>
      <c r="G211" s="394"/>
      <c r="H211" s="395"/>
      <c r="I211" s="396"/>
      <c r="J211" s="354" t="s">
        <v>39</v>
      </c>
      <c r="K211" s="354"/>
      <c r="L211" s="354"/>
      <c r="M211" s="355"/>
      <c r="N211" s="332"/>
      <c r="O211" s="313"/>
      <c r="P211" s="313"/>
      <c r="Q211" s="313"/>
      <c r="R211" s="313"/>
      <c r="S211" s="313"/>
      <c r="T211" s="313"/>
      <c r="U211" s="313"/>
      <c r="V211" s="359">
        <f>G211</f>
        <v>0</v>
      </c>
      <c r="W211" s="313"/>
      <c r="X211" s="313"/>
      <c r="Y211" s="313"/>
      <c r="Z211" s="313"/>
    </row>
    <row r="212" spans="1:26" ht="12.75" customHeight="1" x14ac:dyDescent="0.2">
      <c r="A212" s="389"/>
      <c r="B212" s="341" t="s">
        <v>29</v>
      </c>
      <c r="C212" s="341" t="s">
        <v>30</v>
      </c>
      <c r="D212" s="341" t="s">
        <v>31</v>
      </c>
      <c r="E212" s="397" t="s">
        <v>32</v>
      </c>
      <c r="F212" s="398"/>
      <c r="G212" s="399"/>
      <c r="H212" s="395"/>
      <c r="I212" s="396"/>
      <c r="J212" s="342" t="s">
        <v>40</v>
      </c>
      <c r="K212" s="357"/>
      <c r="L212" s="357"/>
      <c r="M212" s="358"/>
      <c r="N212" s="332"/>
      <c r="O212" s="313"/>
      <c r="P212" s="313"/>
      <c r="Q212" s="313"/>
      <c r="R212" s="313"/>
      <c r="S212" s="313"/>
      <c r="T212" s="313"/>
      <c r="U212" s="313"/>
      <c r="V212" s="359"/>
      <c r="W212" s="313"/>
      <c r="X212" s="313"/>
      <c r="Y212" s="313"/>
      <c r="Z212" s="313"/>
    </row>
    <row r="213" spans="1:26" ht="12.75" customHeight="1" thickBot="1" x14ac:dyDescent="0.25">
      <c r="A213" s="390"/>
      <c r="B213" s="333"/>
      <c r="C213" s="333"/>
      <c r="D213" s="345"/>
      <c r="E213" s="360" t="s">
        <v>36</v>
      </c>
      <c r="F213" s="361"/>
      <c r="G213" s="400"/>
      <c r="H213" s="401"/>
      <c r="I213" s="402"/>
      <c r="J213" s="342" t="s">
        <v>41</v>
      </c>
      <c r="K213" s="357"/>
      <c r="L213" s="357"/>
      <c r="M213" s="358"/>
      <c r="N213" s="332"/>
      <c r="O213" s="313"/>
      <c r="P213" s="313"/>
      <c r="Q213" s="313"/>
      <c r="R213" s="313"/>
      <c r="S213" s="313"/>
      <c r="T213" s="313"/>
      <c r="U213" s="313"/>
      <c r="V213" s="359"/>
      <c r="W213" s="313"/>
      <c r="X213" s="313"/>
      <c r="Y213" s="313"/>
      <c r="Z213" s="313"/>
    </row>
    <row r="214" spans="1:26"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O214" s="313"/>
      <c r="P214" s="313"/>
      <c r="Q214" s="313"/>
      <c r="R214" s="313"/>
      <c r="S214" s="313"/>
      <c r="T214" s="313"/>
      <c r="U214" s="313"/>
      <c r="V214" s="359"/>
      <c r="W214" s="313"/>
      <c r="X214" s="313"/>
      <c r="Y214" s="313"/>
      <c r="Z214" s="313"/>
    </row>
    <row r="215" spans="1:26" ht="12.75" customHeight="1" x14ac:dyDescent="0.2">
      <c r="A215" s="389"/>
      <c r="B215" s="333"/>
      <c r="C215" s="333"/>
      <c r="D215" s="334"/>
      <c r="E215" s="333"/>
      <c r="F215" s="333"/>
      <c r="G215" s="394"/>
      <c r="H215" s="395"/>
      <c r="I215" s="396"/>
      <c r="J215" s="354" t="s">
        <v>39</v>
      </c>
      <c r="K215" s="354"/>
      <c r="L215" s="354"/>
      <c r="M215" s="355"/>
      <c r="N215" s="332"/>
      <c r="O215" s="313"/>
      <c r="P215" s="313"/>
      <c r="Q215" s="313"/>
      <c r="R215" s="313"/>
      <c r="S215" s="313"/>
      <c r="T215" s="313"/>
      <c r="U215" s="313"/>
      <c r="V215" s="359">
        <f>G215</f>
        <v>0</v>
      </c>
      <c r="W215" s="313"/>
      <c r="X215" s="313"/>
      <c r="Y215" s="313"/>
      <c r="Z215" s="313"/>
    </row>
    <row r="216" spans="1:26" ht="12.75" customHeight="1" x14ac:dyDescent="0.2">
      <c r="A216" s="389"/>
      <c r="B216" s="341" t="s">
        <v>29</v>
      </c>
      <c r="C216" s="341" t="s">
        <v>30</v>
      </c>
      <c r="D216" s="341" t="s">
        <v>31</v>
      </c>
      <c r="E216" s="397" t="s">
        <v>32</v>
      </c>
      <c r="F216" s="398"/>
      <c r="G216" s="399"/>
      <c r="H216" s="395"/>
      <c r="I216" s="396"/>
      <c r="J216" s="342" t="s">
        <v>40</v>
      </c>
      <c r="K216" s="357"/>
      <c r="L216" s="357"/>
      <c r="M216" s="358"/>
      <c r="N216" s="332"/>
      <c r="O216" s="313"/>
      <c r="P216" s="313"/>
      <c r="Q216" s="313"/>
      <c r="R216" s="313"/>
      <c r="S216" s="313"/>
      <c r="T216" s="313"/>
      <c r="U216" s="313"/>
      <c r="V216" s="359"/>
      <c r="W216" s="313"/>
      <c r="X216" s="313"/>
      <c r="Y216" s="313"/>
      <c r="Z216" s="313"/>
    </row>
    <row r="217" spans="1:26" ht="12.75" customHeight="1" thickBot="1" x14ac:dyDescent="0.25">
      <c r="A217" s="390"/>
      <c r="B217" s="333"/>
      <c r="C217" s="333"/>
      <c r="D217" s="345"/>
      <c r="E217" s="360" t="s">
        <v>36</v>
      </c>
      <c r="F217" s="361"/>
      <c r="G217" s="400"/>
      <c r="H217" s="401"/>
      <c r="I217" s="402"/>
      <c r="J217" s="342" t="s">
        <v>41</v>
      </c>
      <c r="K217" s="357"/>
      <c r="L217" s="357"/>
      <c r="M217" s="358"/>
      <c r="N217" s="332"/>
      <c r="O217" s="313"/>
      <c r="P217" s="313"/>
      <c r="Q217" s="313"/>
      <c r="R217" s="313"/>
      <c r="S217" s="313"/>
      <c r="T217" s="313"/>
      <c r="U217" s="313"/>
      <c r="V217" s="359"/>
      <c r="W217" s="313"/>
      <c r="X217" s="313"/>
      <c r="Y217" s="313"/>
      <c r="Z217" s="313"/>
    </row>
    <row r="218" spans="1:26"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O218" s="313"/>
      <c r="P218" s="313"/>
      <c r="Q218" s="313"/>
      <c r="R218" s="313"/>
      <c r="S218" s="313"/>
      <c r="T218" s="313"/>
      <c r="U218" s="313"/>
      <c r="V218" s="359"/>
      <c r="W218" s="313"/>
      <c r="X218" s="313"/>
      <c r="Y218" s="313"/>
      <c r="Z218" s="313"/>
    </row>
    <row r="219" spans="1:26" ht="12.75" customHeight="1" x14ac:dyDescent="0.2">
      <c r="A219" s="389"/>
      <c r="B219" s="333"/>
      <c r="C219" s="333"/>
      <c r="D219" s="334"/>
      <c r="E219" s="333"/>
      <c r="F219" s="333"/>
      <c r="G219" s="394"/>
      <c r="H219" s="395"/>
      <c r="I219" s="396"/>
      <c r="J219" s="354" t="s">
        <v>39</v>
      </c>
      <c r="K219" s="354"/>
      <c r="L219" s="354"/>
      <c r="M219" s="355"/>
      <c r="N219" s="332"/>
      <c r="O219" s="313"/>
      <c r="P219" s="313"/>
      <c r="Q219" s="313"/>
      <c r="R219" s="313"/>
      <c r="S219" s="313"/>
      <c r="T219" s="313"/>
      <c r="U219" s="313"/>
      <c r="V219" s="359">
        <f>G219</f>
        <v>0</v>
      </c>
      <c r="W219" s="313"/>
      <c r="X219" s="313"/>
      <c r="Y219" s="313"/>
      <c r="Z219" s="313"/>
    </row>
    <row r="220" spans="1:26" ht="12.75" customHeight="1" x14ac:dyDescent="0.2">
      <c r="A220" s="389"/>
      <c r="B220" s="341" t="s">
        <v>29</v>
      </c>
      <c r="C220" s="341" t="s">
        <v>30</v>
      </c>
      <c r="D220" s="341" t="s">
        <v>31</v>
      </c>
      <c r="E220" s="397" t="s">
        <v>32</v>
      </c>
      <c r="F220" s="398"/>
      <c r="G220" s="399"/>
      <c r="H220" s="395"/>
      <c r="I220" s="396"/>
      <c r="J220" s="342" t="s">
        <v>40</v>
      </c>
      <c r="K220" s="357"/>
      <c r="L220" s="357"/>
      <c r="M220" s="358"/>
      <c r="N220" s="332"/>
      <c r="O220" s="313"/>
      <c r="P220" s="313"/>
      <c r="Q220" s="313"/>
      <c r="R220" s="313"/>
      <c r="S220" s="313"/>
      <c r="T220" s="313"/>
      <c r="U220" s="313"/>
      <c r="V220" s="359"/>
      <c r="W220" s="313"/>
      <c r="X220" s="313"/>
      <c r="Y220" s="313"/>
      <c r="Z220" s="313"/>
    </row>
    <row r="221" spans="1:26" ht="12.75" customHeight="1" thickBot="1" x14ac:dyDescent="0.25">
      <c r="A221" s="390"/>
      <c r="B221" s="333"/>
      <c r="C221" s="333"/>
      <c r="D221" s="345"/>
      <c r="E221" s="360" t="s">
        <v>36</v>
      </c>
      <c r="F221" s="361"/>
      <c r="G221" s="400"/>
      <c r="H221" s="401"/>
      <c r="I221" s="402"/>
      <c r="J221" s="342" t="s">
        <v>41</v>
      </c>
      <c r="K221" s="357"/>
      <c r="L221" s="357"/>
      <c r="M221" s="358"/>
      <c r="N221" s="332"/>
      <c r="O221" s="313"/>
      <c r="P221" s="313"/>
      <c r="Q221" s="313"/>
      <c r="R221" s="313"/>
      <c r="S221" s="313"/>
      <c r="T221" s="313"/>
      <c r="U221" s="313"/>
      <c r="V221" s="359"/>
      <c r="W221" s="313"/>
      <c r="X221" s="313"/>
      <c r="Y221" s="313"/>
      <c r="Z221" s="313"/>
    </row>
    <row r="222" spans="1:26"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O222" s="313"/>
      <c r="P222" s="313"/>
      <c r="Q222" s="313"/>
      <c r="R222" s="313"/>
      <c r="S222" s="313"/>
      <c r="T222" s="313"/>
      <c r="U222" s="313"/>
      <c r="V222" s="359"/>
      <c r="W222" s="313"/>
      <c r="X222" s="313"/>
      <c r="Y222" s="313"/>
      <c r="Z222" s="313"/>
    </row>
    <row r="223" spans="1:26" ht="12.75" customHeight="1" x14ac:dyDescent="0.2">
      <c r="A223" s="389"/>
      <c r="B223" s="333"/>
      <c r="C223" s="333"/>
      <c r="D223" s="334"/>
      <c r="E223" s="333"/>
      <c r="F223" s="333"/>
      <c r="G223" s="394"/>
      <c r="H223" s="395"/>
      <c r="I223" s="396"/>
      <c r="J223" s="354" t="s">
        <v>39</v>
      </c>
      <c r="K223" s="354"/>
      <c r="L223" s="354"/>
      <c r="M223" s="355"/>
      <c r="N223" s="332"/>
      <c r="O223" s="313"/>
      <c r="P223" s="313"/>
      <c r="Q223" s="313"/>
      <c r="R223" s="313"/>
      <c r="S223" s="313"/>
      <c r="T223" s="313"/>
      <c r="U223" s="313"/>
      <c r="V223" s="359">
        <f>G223</f>
        <v>0</v>
      </c>
      <c r="W223" s="313"/>
      <c r="X223" s="313"/>
      <c r="Y223" s="313"/>
      <c r="Z223" s="313"/>
    </row>
    <row r="224" spans="1:26" ht="12.75" customHeight="1" x14ac:dyDescent="0.2">
      <c r="A224" s="389"/>
      <c r="B224" s="341" t="s">
        <v>29</v>
      </c>
      <c r="C224" s="341" t="s">
        <v>30</v>
      </c>
      <c r="D224" s="341" t="s">
        <v>31</v>
      </c>
      <c r="E224" s="397" t="s">
        <v>32</v>
      </c>
      <c r="F224" s="398"/>
      <c r="G224" s="399"/>
      <c r="H224" s="395"/>
      <c r="I224" s="396"/>
      <c r="J224" s="342" t="s">
        <v>40</v>
      </c>
      <c r="K224" s="357"/>
      <c r="L224" s="357"/>
      <c r="M224" s="358"/>
      <c r="N224" s="332"/>
      <c r="O224" s="313"/>
      <c r="P224" s="313"/>
      <c r="Q224" s="313"/>
      <c r="R224" s="313"/>
      <c r="S224" s="313"/>
      <c r="T224" s="313"/>
      <c r="U224" s="313"/>
      <c r="V224" s="359"/>
      <c r="W224" s="313"/>
      <c r="X224" s="313"/>
      <c r="Y224" s="313"/>
      <c r="Z224" s="313"/>
    </row>
    <row r="225" spans="1:26" ht="12.75" customHeight="1" thickBot="1" x14ac:dyDescent="0.25">
      <c r="A225" s="390"/>
      <c r="B225" s="333"/>
      <c r="C225" s="333"/>
      <c r="D225" s="345"/>
      <c r="E225" s="360" t="s">
        <v>36</v>
      </c>
      <c r="F225" s="361"/>
      <c r="G225" s="400"/>
      <c r="H225" s="401"/>
      <c r="I225" s="402"/>
      <c r="J225" s="342" t="s">
        <v>41</v>
      </c>
      <c r="K225" s="357"/>
      <c r="L225" s="357"/>
      <c r="M225" s="358"/>
      <c r="N225" s="332"/>
      <c r="O225" s="313"/>
      <c r="P225" s="313"/>
      <c r="Q225" s="313"/>
      <c r="R225" s="313"/>
      <c r="S225" s="313"/>
      <c r="T225" s="313"/>
      <c r="U225" s="313"/>
      <c r="V225" s="359"/>
      <c r="W225" s="313"/>
      <c r="X225" s="313"/>
      <c r="Y225" s="313"/>
      <c r="Z225" s="313"/>
    </row>
    <row r="226" spans="1:26"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O226" s="313"/>
      <c r="P226" s="313"/>
      <c r="Q226" s="313"/>
      <c r="R226" s="313"/>
      <c r="S226" s="313"/>
      <c r="T226" s="313"/>
      <c r="U226" s="313"/>
      <c r="V226" s="359"/>
      <c r="W226" s="313"/>
      <c r="X226" s="313"/>
      <c r="Y226" s="313"/>
      <c r="Z226" s="313"/>
    </row>
    <row r="227" spans="1:26" ht="12.75" customHeight="1" x14ac:dyDescent="0.2">
      <c r="A227" s="389"/>
      <c r="B227" s="333"/>
      <c r="C227" s="333"/>
      <c r="D227" s="334"/>
      <c r="E227" s="333"/>
      <c r="F227" s="333"/>
      <c r="G227" s="394"/>
      <c r="H227" s="395"/>
      <c r="I227" s="396"/>
      <c r="J227" s="354" t="s">
        <v>39</v>
      </c>
      <c r="K227" s="354"/>
      <c r="L227" s="354"/>
      <c r="M227" s="355"/>
      <c r="N227" s="332"/>
      <c r="O227" s="313"/>
      <c r="P227" s="313"/>
      <c r="Q227" s="313"/>
      <c r="R227" s="313"/>
      <c r="S227" s="313"/>
      <c r="T227" s="313"/>
      <c r="U227" s="313"/>
      <c r="V227" s="359">
        <f>G227</f>
        <v>0</v>
      </c>
      <c r="W227" s="313"/>
      <c r="X227" s="313"/>
      <c r="Y227" s="313"/>
      <c r="Z227" s="313"/>
    </row>
    <row r="228" spans="1:26" ht="12.75" customHeight="1" x14ac:dyDescent="0.2">
      <c r="A228" s="389"/>
      <c r="B228" s="341" t="s">
        <v>29</v>
      </c>
      <c r="C228" s="341" t="s">
        <v>30</v>
      </c>
      <c r="D228" s="341" t="s">
        <v>31</v>
      </c>
      <c r="E228" s="397" t="s">
        <v>32</v>
      </c>
      <c r="F228" s="398"/>
      <c r="G228" s="399"/>
      <c r="H228" s="395"/>
      <c r="I228" s="396"/>
      <c r="J228" s="342" t="s">
        <v>40</v>
      </c>
      <c r="K228" s="357"/>
      <c r="L228" s="357"/>
      <c r="M228" s="358"/>
      <c r="N228" s="332"/>
      <c r="O228" s="313"/>
      <c r="P228" s="313"/>
      <c r="Q228" s="313"/>
      <c r="R228" s="313"/>
      <c r="S228" s="313"/>
      <c r="T228" s="313"/>
      <c r="U228" s="313"/>
      <c r="V228" s="359"/>
      <c r="W228" s="313"/>
      <c r="X228" s="313"/>
      <c r="Y228" s="313"/>
      <c r="Z228" s="313"/>
    </row>
    <row r="229" spans="1:26" ht="12.75" customHeight="1" thickBot="1" x14ac:dyDescent="0.25">
      <c r="A229" s="390"/>
      <c r="B229" s="333"/>
      <c r="C229" s="333"/>
      <c r="D229" s="345"/>
      <c r="E229" s="360" t="s">
        <v>36</v>
      </c>
      <c r="F229" s="361"/>
      <c r="G229" s="400"/>
      <c r="H229" s="401"/>
      <c r="I229" s="402"/>
      <c r="J229" s="342" t="s">
        <v>41</v>
      </c>
      <c r="K229" s="357"/>
      <c r="L229" s="357"/>
      <c r="M229" s="358"/>
      <c r="N229" s="332"/>
      <c r="O229" s="313"/>
      <c r="P229" s="313"/>
      <c r="Q229" s="313"/>
      <c r="R229" s="313"/>
      <c r="S229" s="313"/>
      <c r="T229" s="313"/>
      <c r="U229" s="313"/>
      <c r="V229" s="359"/>
      <c r="W229" s="313"/>
      <c r="X229" s="313"/>
      <c r="Y229" s="313"/>
      <c r="Z229" s="313"/>
    </row>
    <row r="230" spans="1:26"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O230" s="313"/>
      <c r="P230" s="313"/>
      <c r="Q230" s="313"/>
      <c r="R230" s="313"/>
      <c r="S230" s="313"/>
      <c r="T230" s="313"/>
      <c r="U230" s="313"/>
      <c r="V230" s="359"/>
      <c r="W230" s="313"/>
      <c r="X230" s="313"/>
      <c r="Y230" s="313"/>
      <c r="Z230" s="313"/>
    </row>
    <row r="231" spans="1:26" ht="12.75" customHeight="1" x14ac:dyDescent="0.2">
      <c r="A231" s="389"/>
      <c r="B231" s="333"/>
      <c r="C231" s="333"/>
      <c r="D231" s="334"/>
      <c r="E231" s="333"/>
      <c r="F231" s="333"/>
      <c r="G231" s="394"/>
      <c r="H231" s="395"/>
      <c r="I231" s="396"/>
      <c r="J231" s="354" t="s">
        <v>39</v>
      </c>
      <c r="K231" s="354"/>
      <c r="L231" s="354"/>
      <c r="M231" s="355"/>
      <c r="N231" s="332"/>
      <c r="O231" s="313"/>
      <c r="P231" s="313"/>
      <c r="Q231" s="313"/>
      <c r="R231" s="313"/>
      <c r="S231" s="313"/>
      <c r="T231" s="313"/>
      <c r="U231" s="313"/>
      <c r="V231" s="359">
        <f>G231</f>
        <v>0</v>
      </c>
      <c r="W231" s="313"/>
      <c r="X231" s="313"/>
      <c r="Y231" s="313"/>
      <c r="Z231" s="313"/>
    </row>
    <row r="232" spans="1:26" ht="12.75" customHeight="1" x14ac:dyDescent="0.2">
      <c r="A232" s="389"/>
      <c r="B232" s="341" t="s">
        <v>29</v>
      </c>
      <c r="C232" s="341" t="s">
        <v>30</v>
      </c>
      <c r="D232" s="341" t="s">
        <v>31</v>
      </c>
      <c r="E232" s="397" t="s">
        <v>32</v>
      </c>
      <c r="F232" s="398"/>
      <c r="G232" s="399"/>
      <c r="H232" s="395"/>
      <c r="I232" s="396"/>
      <c r="J232" s="342" t="s">
        <v>40</v>
      </c>
      <c r="K232" s="357"/>
      <c r="L232" s="357"/>
      <c r="M232" s="358"/>
      <c r="N232" s="332"/>
      <c r="O232" s="313"/>
      <c r="P232" s="313"/>
      <c r="Q232" s="313"/>
      <c r="R232" s="313"/>
      <c r="S232" s="313"/>
      <c r="T232" s="313"/>
      <c r="U232" s="313"/>
      <c r="V232" s="359"/>
      <c r="W232" s="313"/>
      <c r="X232" s="313"/>
      <c r="Y232" s="313"/>
      <c r="Z232" s="313"/>
    </row>
    <row r="233" spans="1:26" ht="12.75" customHeight="1" thickBot="1" x14ac:dyDescent="0.25">
      <c r="A233" s="390"/>
      <c r="B233" s="333"/>
      <c r="C233" s="333"/>
      <c r="D233" s="345"/>
      <c r="E233" s="360" t="s">
        <v>36</v>
      </c>
      <c r="F233" s="361"/>
      <c r="G233" s="400"/>
      <c r="H233" s="401"/>
      <c r="I233" s="402"/>
      <c r="J233" s="342" t="s">
        <v>41</v>
      </c>
      <c r="K233" s="357"/>
      <c r="L233" s="357"/>
      <c r="M233" s="358"/>
      <c r="N233" s="332"/>
      <c r="O233" s="313"/>
      <c r="P233" s="313"/>
      <c r="Q233" s="313"/>
      <c r="R233" s="313"/>
      <c r="S233" s="313"/>
      <c r="T233" s="313"/>
      <c r="U233" s="313"/>
      <c r="V233" s="359"/>
      <c r="W233" s="313"/>
      <c r="X233" s="313"/>
      <c r="Y233" s="313"/>
      <c r="Z233" s="313"/>
    </row>
    <row r="234" spans="1:26"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O234" s="313"/>
      <c r="P234" s="313"/>
      <c r="Q234" s="313"/>
      <c r="R234" s="313"/>
      <c r="S234" s="313"/>
      <c r="T234" s="313"/>
      <c r="U234" s="313"/>
      <c r="V234" s="359"/>
      <c r="W234" s="313"/>
      <c r="X234" s="313"/>
      <c r="Y234" s="313"/>
      <c r="Z234" s="313"/>
    </row>
    <row r="235" spans="1:26" ht="12.75" customHeight="1" x14ac:dyDescent="0.2">
      <c r="A235" s="389"/>
      <c r="B235" s="333"/>
      <c r="C235" s="333"/>
      <c r="D235" s="334"/>
      <c r="E235" s="333"/>
      <c r="F235" s="333"/>
      <c r="G235" s="394"/>
      <c r="H235" s="395"/>
      <c r="I235" s="396"/>
      <c r="J235" s="354" t="s">
        <v>39</v>
      </c>
      <c r="K235" s="354"/>
      <c r="L235" s="354"/>
      <c r="M235" s="355"/>
      <c r="N235" s="332"/>
      <c r="O235" s="313"/>
      <c r="P235" s="313"/>
      <c r="Q235" s="313"/>
      <c r="R235" s="313"/>
      <c r="S235" s="313"/>
      <c r="T235" s="313"/>
      <c r="U235" s="313"/>
      <c r="V235" s="359">
        <f>G235</f>
        <v>0</v>
      </c>
      <c r="W235" s="313"/>
      <c r="X235" s="313"/>
      <c r="Y235" s="313"/>
      <c r="Z235" s="313"/>
    </row>
    <row r="236" spans="1:26" ht="12.75" customHeight="1" x14ac:dyDescent="0.2">
      <c r="A236" s="389"/>
      <c r="B236" s="341" t="s">
        <v>29</v>
      </c>
      <c r="C236" s="341" t="s">
        <v>30</v>
      </c>
      <c r="D236" s="341" t="s">
        <v>31</v>
      </c>
      <c r="E236" s="397" t="s">
        <v>32</v>
      </c>
      <c r="F236" s="398"/>
      <c r="G236" s="399"/>
      <c r="H236" s="395"/>
      <c r="I236" s="396"/>
      <c r="J236" s="342" t="s">
        <v>40</v>
      </c>
      <c r="K236" s="357"/>
      <c r="L236" s="357"/>
      <c r="M236" s="358"/>
      <c r="N236" s="332"/>
      <c r="O236" s="313"/>
      <c r="P236" s="313"/>
      <c r="Q236" s="313"/>
      <c r="R236" s="313"/>
      <c r="S236" s="313"/>
      <c r="T236" s="313"/>
      <c r="U236" s="313"/>
      <c r="V236" s="359"/>
      <c r="W236" s="313"/>
      <c r="X236" s="313"/>
      <c r="Y236" s="313"/>
      <c r="Z236" s="313"/>
    </row>
    <row r="237" spans="1:26" ht="12.75" customHeight="1" thickBot="1" x14ac:dyDescent="0.25">
      <c r="A237" s="390"/>
      <c r="B237" s="333"/>
      <c r="C237" s="333"/>
      <c r="D237" s="345"/>
      <c r="E237" s="360" t="s">
        <v>36</v>
      </c>
      <c r="F237" s="361"/>
      <c r="G237" s="400"/>
      <c r="H237" s="401"/>
      <c r="I237" s="402"/>
      <c r="J237" s="342" t="s">
        <v>41</v>
      </c>
      <c r="K237" s="357"/>
      <c r="L237" s="357"/>
      <c r="M237" s="358"/>
      <c r="N237" s="332"/>
      <c r="O237" s="313"/>
      <c r="P237" s="313"/>
      <c r="Q237" s="313"/>
      <c r="R237" s="313"/>
      <c r="S237" s="313"/>
      <c r="T237" s="313"/>
      <c r="U237" s="313"/>
      <c r="V237" s="359"/>
      <c r="W237" s="313"/>
      <c r="X237" s="313"/>
      <c r="Y237" s="313"/>
      <c r="Z237" s="313"/>
    </row>
    <row r="238" spans="1:26"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O238" s="313"/>
      <c r="P238" s="313"/>
      <c r="Q238" s="313"/>
      <c r="R238" s="313"/>
      <c r="S238" s="313"/>
      <c r="T238" s="313"/>
      <c r="U238" s="313"/>
      <c r="V238" s="359"/>
      <c r="W238" s="313"/>
      <c r="X238" s="313"/>
      <c r="Y238" s="313"/>
      <c r="Z238" s="313"/>
    </row>
    <row r="239" spans="1:26" ht="12.75" customHeight="1" x14ac:dyDescent="0.2">
      <c r="A239" s="389"/>
      <c r="B239" s="333"/>
      <c r="C239" s="333"/>
      <c r="D239" s="334"/>
      <c r="E239" s="333"/>
      <c r="F239" s="333"/>
      <c r="G239" s="394"/>
      <c r="H239" s="395"/>
      <c r="I239" s="396"/>
      <c r="J239" s="354" t="s">
        <v>39</v>
      </c>
      <c r="K239" s="354"/>
      <c r="L239" s="354"/>
      <c r="M239" s="355"/>
      <c r="N239" s="332"/>
      <c r="O239" s="313"/>
      <c r="P239" s="313"/>
      <c r="Q239" s="313"/>
      <c r="R239" s="313"/>
      <c r="S239" s="313"/>
      <c r="T239" s="313"/>
      <c r="U239" s="313"/>
      <c r="V239" s="359">
        <f>G239</f>
        <v>0</v>
      </c>
      <c r="W239" s="313"/>
      <c r="X239" s="313"/>
      <c r="Y239" s="313"/>
      <c r="Z239" s="313"/>
    </row>
    <row r="240" spans="1:26" ht="12.75" customHeight="1" x14ac:dyDescent="0.2">
      <c r="A240" s="389"/>
      <c r="B240" s="341" t="s">
        <v>29</v>
      </c>
      <c r="C240" s="341" t="s">
        <v>30</v>
      </c>
      <c r="D240" s="341" t="s">
        <v>31</v>
      </c>
      <c r="E240" s="397" t="s">
        <v>32</v>
      </c>
      <c r="F240" s="398"/>
      <c r="G240" s="399"/>
      <c r="H240" s="395"/>
      <c r="I240" s="396"/>
      <c r="J240" s="342" t="s">
        <v>40</v>
      </c>
      <c r="K240" s="357"/>
      <c r="L240" s="357"/>
      <c r="M240" s="358"/>
      <c r="N240" s="332"/>
      <c r="O240" s="313"/>
      <c r="P240" s="313"/>
      <c r="Q240" s="313"/>
      <c r="R240" s="313"/>
      <c r="S240" s="313"/>
      <c r="T240" s="313"/>
      <c r="U240" s="313"/>
      <c r="V240" s="359"/>
      <c r="W240" s="313"/>
      <c r="X240" s="313"/>
      <c r="Y240" s="313"/>
      <c r="Z240" s="313"/>
    </row>
    <row r="241" spans="1:26" ht="12.75" customHeight="1" thickBot="1" x14ac:dyDescent="0.25">
      <c r="A241" s="390"/>
      <c r="B241" s="333"/>
      <c r="C241" s="333"/>
      <c r="D241" s="345"/>
      <c r="E241" s="360" t="s">
        <v>36</v>
      </c>
      <c r="F241" s="361"/>
      <c r="G241" s="400"/>
      <c r="H241" s="401"/>
      <c r="I241" s="402"/>
      <c r="J241" s="342" t="s">
        <v>41</v>
      </c>
      <c r="K241" s="357"/>
      <c r="L241" s="357"/>
      <c r="M241" s="358"/>
      <c r="N241" s="332"/>
      <c r="O241" s="313"/>
      <c r="P241" s="313"/>
      <c r="Q241" s="313"/>
      <c r="R241" s="313"/>
      <c r="S241" s="313"/>
      <c r="T241" s="313"/>
      <c r="U241" s="313"/>
      <c r="V241" s="359"/>
      <c r="W241" s="313"/>
      <c r="X241" s="313"/>
      <c r="Y241" s="313"/>
      <c r="Z241" s="313"/>
    </row>
    <row r="242" spans="1:26"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O242" s="313"/>
      <c r="P242" s="313"/>
      <c r="Q242" s="313"/>
      <c r="R242" s="313"/>
      <c r="S242" s="313"/>
      <c r="T242" s="313"/>
      <c r="U242" s="313"/>
      <c r="V242" s="359"/>
      <c r="W242" s="313"/>
      <c r="X242" s="313"/>
      <c r="Y242" s="313"/>
      <c r="Z242" s="313"/>
    </row>
    <row r="243" spans="1:26" ht="12.75" customHeight="1" x14ac:dyDescent="0.2">
      <c r="A243" s="389"/>
      <c r="B243" s="333"/>
      <c r="C243" s="333"/>
      <c r="D243" s="334"/>
      <c r="E243" s="333"/>
      <c r="F243" s="333"/>
      <c r="G243" s="394"/>
      <c r="H243" s="395"/>
      <c r="I243" s="396"/>
      <c r="J243" s="354" t="s">
        <v>39</v>
      </c>
      <c r="K243" s="354"/>
      <c r="L243" s="354"/>
      <c r="M243" s="355"/>
      <c r="N243" s="332"/>
      <c r="O243" s="313"/>
      <c r="P243" s="313"/>
      <c r="Q243" s="313"/>
      <c r="R243" s="313"/>
      <c r="S243" s="313"/>
      <c r="T243" s="313"/>
      <c r="U243" s="313"/>
      <c r="V243" s="359">
        <f>G243</f>
        <v>0</v>
      </c>
      <c r="W243" s="313"/>
      <c r="X243" s="313"/>
      <c r="Y243" s="313"/>
      <c r="Z243" s="313"/>
    </row>
    <row r="244" spans="1:26" ht="12.75" customHeight="1" x14ac:dyDescent="0.2">
      <c r="A244" s="389"/>
      <c r="B244" s="341" t="s">
        <v>29</v>
      </c>
      <c r="C244" s="341" t="s">
        <v>30</v>
      </c>
      <c r="D244" s="341" t="s">
        <v>31</v>
      </c>
      <c r="E244" s="397" t="s">
        <v>32</v>
      </c>
      <c r="F244" s="398"/>
      <c r="G244" s="399"/>
      <c r="H244" s="395"/>
      <c r="I244" s="396"/>
      <c r="J244" s="342" t="s">
        <v>40</v>
      </c>
      <c r="K244" s="357"/>
      <c r="L244" s="357"/>
      <c r="M244" s="358"/>
      <c r="N244" s="332"/>
      <c r="O244" s="313"/>
      <c r="P244" s="313"/>
      <c r="Q244" s="313"/>
      <c r="R244" s="313"/>
      <c r="S244" s="313"/>
      <c r="T244" s="313"/>
      <c r="U244" s="313"/>
      <c r="V244" s="359"/>
      <c r="W244" s="313"/>
      <c r="X244" s="313"/>
      <c r="Y244" s="313"/>
      <c r="Z244" s="313"/>
    </row>
    <row r="245" spans="1:26" ht="12.75" customHeight="1" thickBot="1" x14ac:dyDescent="0.25">
      <c r="A245" s="390"/>
      <c r="B245" s="333"/>
      <c r="C245" s="333"/>
      <c r="D245" s="345"/>
      <c r="E245" s="360" t="s">
        <v>36</v>
      </c>
      <c r="F245" s="361"/>
      <c r="G245" s="400"/>
      <c r="H245" s="401"/>
      <c r="I245" s="402"/>
      <c r="J245" s="342" t="s">
        <v>41</v>
      </c>
      <c r="K245" s="357"/>
      <c r="L245" s="357"/>
      <c r="M245" s="358"/>
      <c r="N245" s="332"/>
      <c r="O245" s="313"/>
      <c r="P245" s="313"/>
      <c r="Q245" s="313"/>
      <c r="R245" s="313"/>
      <c r="S245" s="313"/>
      <c r="T245" s="313"/>
      <c r="U245" s="313"/>
      <c r="V245" s="359"/>
      <c r="W245" s="313"/>
      <c r="X245" s="313"/>
      <c r="Y245" s="313"/>
      <c r="Z245" s="313"/>
    </row>
    <row r="246" spans="1:26"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O246" s="313"/>
      <c r="P246" s="313"/>
      <c r="Q246" s="313"/>
      <c r="R246" s="313"/>
      <c r="S246" s="313"/>
      <c r="T246" s="313"/>
      <c r="U246" s="313"/>
      <c r="V246" s="359"/>
      <c r="W246" s="313"/>
      <c r="X246" s="313"/>
      <c r="Y246" s="313"/>
      <c r="Z246" s="313"/>
    </row>
    <row r="247" spans="1:26" ht="12.75" customHeight="1" x14ac:dyDescent="0.2">
      <c r="A247" s="389"/>
      <c r="B247" s="333"/>
      <c r="C247" s="333"/>
      <c r="D247" s="334"/>
      <c r="E247" s="333"/>
      <c r="F247" s="333"/>
      <c r="G247" s="394"/>
      <c r="H247" s="395"/>
      <c r="I247" s="396"/>
      <c r="J247" s="354" t="s">
        <v>39</v>
      </c>
      <c r="K247" s="354"/>
      <c r="L247" s="354"/>
      <c r="M247" s="355"/>
      <c r="N247" s="332"/>
      <c r="O247" s="313"/>
      <c r="P247" s="313"/>
      <c r="Q247" s="313"/>
      <c r="R247" s="313"/>
      <c r="S247" s="313"/>
      <c r="T247" s="313"/>
      <c r="U247" s="313"/>
      <c r="V247" s="359">
        <f>G247</f>
        <v>0</v>
      </c>
      <c r="W247" s="313"/>
      <c r="X247" s="313"/>
      <c r="Y247" s="313"/>
      <c r="Z247" s="313"/>
    </row>
    <row r="248" spans="1:26" ht="12.75" customHeight="1" x14ac:dyDescent="0.2">
      <c r="A248" s="389"/>
      <c r="B248" s="341" t="s">
        <v>29</v>
      </c>
      <c r="C248" s="341" t="s">
        <v>30</v>
      </c>
      <c r="D248" s="341" t="s">
        <v>31</v>
      </c>
      <c r="E248" s="397" t="s">
        <v>32</v>
      </c>
      <c r="F248" s="398"/>
      <c r="G248" s="399"/>
      <c r="H248" s="395"/>
      <c r="I248" s="396"/>
      <c r="J248" s="342" t="s">
        <v>40</v>
      </c>
      <c r="K248" s="357"/>
      <c r="L248" s="357"/>
      <c r="M248" s="358"/>
      <c r="N248" s="332"/>
      <c r="O248" s="313"/>
      <c r="P248" s="313"/>
      <c r="Q248" s="313"/>
      <c r="R248" s="313"/>
      <c r="S248" s="313"/>
      <c r="T248" s="313"/>
      <c r="U248" s="313"/>
      <c r="V248" s="359"/>
      <c r="W248" s="313"/>
      <c r="X248" s="313"/>
      <c r="Y248" s="313"/>
      <c r="Z248" s="313"/>
    </row>
    <row r="249" spans="1:26" ht="12.75" customHeight="1" thickBot="1" x14ac:dyDescent="0.25">
      <c r="A249" s="390"/>
      <c r="B249" s="333"/>
      <c r="C249" s="333"/>
      <c r="D249" s="345"/>
      <c r="E249" s="360" t="s">
        <v>36</v>
      </c>
      <c r="F249" s="361"/>
      <c r="G249" s="400"/>
      <c r="H249" s="401"/>
      <c r="I249" s="402"/>
      <c r="J249" s="342" t="s">
        <v>41</v>
      </c>
      <c r="K249" s="357"/>
      <c r="L249" s="357"/>
      <c r="M249" s="358"/>
      <c r="N249" s="332"/>
      <c r="O249" s="313"/>
      <c r="P249" s="313"/>
      <c r="Q249" s="313"/>
      <c r="R249" s="313"/>
      <c r="S249" s="313"/>
      <c r="T249" s="313"/>
      <c r="U249" s="313"/>
      <c r="V249" s="359"/>
      <c r="W249" s="313"/>
      <c r="X249" s="313"/>
      <c r="Y249" s="313"/>
      <c r="Z249" s="313"/>
    </row>
    <row r="250" spans="1:26"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O250" s="313"/>
      <c r="P250" s="313"/>
      <c r="Q250" s="313"/>
      <c r="R250" s="313"/>
      <c r="S250" s="313"/>
      <c r="T250" s="313"/>
      <c r="U250" s="313"/>
      <c r="V250" s="359"/>
      <c r="W250" s="313"/>
      <c r="X250" s="313"/>
      <c r="Y250" s="313"/>
      <c r="Z250" s="313"/>
    </row>
    <row r="251" spans="1:26" ht="12.75" customHeight="1" x14ac:dyDescent="0.2">
      <c r="A251" s="389"/>
      <c r="B251" s="333"/>
      <c r="C251" s="333"/>
      <c r="D251" s="334"/>
      <c r="E251" s="333"/>
      <c r="F251" s="333"/>
      <c r="G251" s="394"/>
      <c r="H251" s="395"/>
      <c r="I251" s="396"/>
      <c r="J251" s="354" t="s">
        <v>39</v>
      </c>
      <c r="K251" s="354"/>
      <c r="L251" s="354"/>
      <c r="M251" s="355"/>
      <c r="N251" s="332"/>
      <c r="O251" s="313"/>
      <c r="P251" s="313"/>
      <c r="Q251" s="313"/>
      <c r="R251" s="313"/>
      <c r="S251" s="313"/>
      <c r="T251" s="313"/>
      <c r="U251" s="313"/>
      <c r="V251" s="359">
        <f>G251</f>
        <v>0</v>
      </c>
      <c r="W251" s="313"/>
      <c r="X251" s="313"/>
      <c r="Y251" s="313"/>
      <c r="Z251" s="313"/>
    </row>
    <row r="252" spans="1:26" ht="12.75" customHeight="1" x14ac:dyDescent="0.2">
      <c r="A252" s="389"/>
      <c r="B252" s="341" t="s">
        <v>29</v>
      </c>
      <c r="C252" s="341" t="s">
        <v>30</v>
      </c>
      <c r="D252" s="341" t="s">
        <v>31</v>
      </c>
      <c r="E252" s="397" t="s">
        <v>32</v>
      </c>
      <c r="F252" s="398"/>
      <c r="G252" s="399"/>
      <c r="H252" s="395"/>
      <c r="I252" s="396"/>
      <c r="J252" s="342" t="s">
        <v>40</v>
      </c>
      <c r="K252" s="357"/>
      <c r="L252" s="357"/>
      <c r="M252" s="358"/>
      <c r="N252" s="332"/>
      <c r="O252" s="313"/>
      <c r="P252" s="313"/>
      <c r="Q252" s="313"/>
      <c r="R252" s="313"/>
      <c r="S252" s="313"/>
      <c r="T252" s="313"/>
      <c r="U252" s="313"/>
      <c r="V252" s="359"/>
      <c r="W252" s="313"/>
      <c r="X252" s="313"/>
      <c r="Y252" s="313"/>
      <c r="Z252" s="313"/>
    </row>
    <row r="253" spans="1:26" ht="12.75" customHeight="1" thickBot="1" x14ac:dyDescent="0.25">
      <c r="A253" s="390"/>
      <c r="B253" s="333"/>
      <c r="C253" s="333"/>
      <c r="D253" s="345"/>
      <c r="E253" s="360" t="s">
        <v>36</v>
      </c>
      <c r="F253" s="361"/>
      <c r="G253" s="400"/>
      <c r="H253" s="401"/>
      <c r="I253" s="402"/>
      <c r="J253" s="342" t="s">
        <v>41</v>
      </c>
      <c r="K253" s="357"/>
      <c r="L253" s="357"/>
      <c r="M253" s="358"/>
      <c r="N253" s="332"/>
      <c r="O253" s="313"/>
      <c r="P253" s="313"/>
      <c r="Q253" s="313"/>
      <c r="R253" s="313"/>
      <c r="S253" s="313"/>
      <c r="T253" s="313"/>
      <c r="U253" s="313"/>
      <c r="V253" s="359"/>
      <c r="W253" s="313"/>
      <c r="X253" s="313"/>
      <c r="Y253" s="313"/>
      <c r="Z253" s="313"/>
    </row>
    <row r="254" spans="1:26"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O254" s="313"/>
      <c r="P254" s="313"/>
      <c r="Q254" s="313"/>
      <c r="R254" s="313"/>
      <c r="S254" s="313"/>
      <c r="T254" s="313"/>
      <c r="U254" s="313"/>
      <c r="V254" s="359"/>
      <c r="W254" s="313"/>
      <c r="X254" s="313"/>
      <c r="Y254" s="313"/>
      <c r="Z254" s="313"/>
    </row>
    <row r="255" spans="1:26" ht="12.75" customHeight="1" x14ac:dyDescent="0.2">
      <c r="A255" s="389"/>
      <c r="B255" s="333"/>
      <c r="C255" s="333"/>
      <c r="D255" s="334"/>
      <c r="E255" s="333"/>
      <c r="F255" s="333"/>
      <c r="G255" s="394"/>
      <c r="H255" s="395"/>
      <c r="I255" s="396"/>
      <c r="J255" s="354" t="s">
        <v>39</v>
      </c>
      <c r="K255" s="354"/>
      <c r="L255" s="354"/>
      <c r="M255" s="355"/>
      <c r="N255" s="332"/>
      <c r="O255" s="313"/>
      <c r="P255" s="313"/>
      <c r="Q255" s="313"/>
      <c r="R255" s="313"/>
      <c r="S255" s="313"/>
      <c r="T255" s="313"/>
      <c r="U255" s="313"/>
      <c r="V255" s="359">
        <f>G255</f>
        <v>0</v>
      </c>
      <c r="W255" s="313"/>
      <c r="X255" s="313"/>
      <c r="Y255" s="313"/>
      <c r="Z255" s="313"/>
    </row>
    <row r="256" spans="1:26" ht="12.75" customHeight="1" x14ac:dyDescent="0.2">
      <c r="A256" s="389"/>
      <c r="B256" s="341" t="s">
        <v>29</v>
      </c>
      <c r="C256" s="341" t="s">
        <v>30</v>
      </c>
      <c r="D256" s="341" t="s">
        <v>31</v>
      </c>
      <c r="E256" s="397" t="s">
        <v>32</v>
      </c>
      <c r="F256" s="398"/>
      <c r="G256" s="399"/>
      <c r="H256" s="395"/>
      <c r="I256" s="396"/>
      <c r="J256" s="342" t="s">
        <v>40</v>
      </c>
      <c r="K256" s="357"/>
      <c r="L256" s="357"/>
      <c r="M256" s="358"/>
      <c r="N256" s="332"/>
      <c r="O256" s="313"/>
      <c r="P256" s="313"/>
      <c r="Q256" s="313"/>
      <c r="R256" s="313"/>
      <c r="S256" s="313"/>
      <c r="T256" s="313"/>
      <c r="U256" s="313"/>
      <c r="V256" s="359"/>
      <c r="W256" s="313"/>
      <c r="X256" s="313"/>
      <c r="Y256" s="313"/>
      <c r="Z256" s="313"/>
    </row>
    <row r="257" spans="1:26" ht="12.75" customHeight="1" thickBot="1" x14ac:dyDescent="0.25">
      <c r="A257" s="390"/>
      <c r="B257" s="333"/>
      <c r="C257" s="333"/>
      <c r="D257" s="345"/>
      <c r="E257" s="360" t="s">
        <v>36</v>
      </c>
      <c r="F257" s="361"/>
      <c r="G257" s="400"/>
      <c r="H257" s="401"/>
      <c r="I257" s="402"/>
      <c r="J257" s="342" t="s">
        <v>41</v>
      </c>
      <c r="K257" s="357"/>
      <c r="L257" s="357"/>
      <c r="M257" s="358"/>
      <c r="N257" s="332"/>
      <c r="O257" s="313"/>
      <c r="P257" s="313"/>
      <c r="Q257" s="313"/>
      <c r="R257" s="313"/>
      <c r="S257" s="313"/>
      <c r="T257" s="313"/>
      <c r="U257" s="313"/>
      <c r="V257" s="359"/>
      <c r="W257" s="313"/>
      <c r="X257" s="313"/>
      <c r="Y257" s="313"/>
      <c r="Z257" s="313"/>
    </row>
    <row r="258" spans="1:26"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O258" s="313"/>
      <c r="P258" s="313"/>
      <c r="Q258" s="313"/>
      <c r="R258" s="313"/>
      <c r="S258" s="313"/>
      <c r="T258" s="313"/>
      <c r="U258" s="313"/>
      <c r="V258" s="359"/>
      <c r="W258" s="313"/>
      <c r="X258" s="313"/>
      <c r="Y258" s="313"/>
      <c r="Z258" s="313"/>
    </row>
    <row r="259" spans="1:26" ht="12.75" customHeight="1" x14ac:dyDescent="0.2">
      <c r="A259" s="389"/>
      <c r="B259" s="333"/>
      <c r="C259" s="333"/>
      <c r="D259" s="334"/>
      <c r="E259" s="333"/>
      <c r="F259" s="333"/>
      <c r="G259" s="394"/>
      <c r="H259" s="395"/>
      <c r="I259" s="396"/>
      <c r="J259" s="354" t="s">
        <v>39</v>
      </c>
      <c r="K259" s="354"/>
      <c r="L259" s="354"/>
      <c r="M259" s="355"/>
      <c r="N259" s="332"/>
      <c r="O259" s="313"/>
      <c r="P259" s="313"/>
      <c r="Q259" s="313"/>
      <c r="R259" s="313"/>
      <c r="S259" s="313"/>
      <c r="T259" s="313"/>
      <c r="U259" s="313"/>
      <c r="V259" s="359">
        <f>G259</f>
        <v>0</v>
      </c>
      <c r="W259" s="313"/>
      <c r="X259" s="313"/>
      <c r="Y259" s="313"/>
      <c r="Z259" s="313"/>
    </row>
    <row r="260" spans="1:26" ht="12.75" customHeight="1" x14ac:dyDescent="0.2">
      <c r="A260" s="389"/>
      <c r="B260" s="341" t="s">
        <v>29</v>
      </c>
      <c r="C260" s="341" t="s">
        <v>30</v>
      </c>
      <c r="D260" s="341" t="s">
        <v>31</v>
      </c>
      <c r="E260" s="397" t="s">
        <v>32</v>
      </c>
      <c r="F260" s="398"/>
      <c r="G260" s="399"/>
      <c r="H260" s="395"/>
      <c r="I260" s="396"/>
      <c r="J260" s="342" t="s">
        <v>40</v>
      </c>
      <c r="K260" s="357"/>
      <c r="L260" s="357"/>
      <c r="M260" s="358"/>
      <c r="N260" s="332"/>
      <c r="O260" s="313"/>
      <c r="P260" s="313"/>
      <c r="Q260" s="313"/>
      <c r="R260" s="313"/>
      <c r="S260" s="313"/>
      <c r="T260" s="313"/>
      <c r="U260" s="313"/>
      <c r="V260" s="359"/>
      <c r="W260" s="313"/>
      <c r="X260" s="313"/>
      <c r="Y260" s="313"/>
      <c r="Z260" s="313"/>
    </row>
    <row r="261" spans="1:26" ht="12.75" customHeight="1" thickBot="1" x14ac:dyDescent="0.25">
      <c r="A261" s="390"/>
      <c r="B261" s="333"/>
      <c r="C261" s="333"/>
      <c r="D261" s="345"/>
      <c r="E261" s="360" t="s">
        <v>36</v>
      </c>
      <c r="F261" s="361"/>
      <c r="G261" s="400"/>
      <c r="H261" s="401"/>
      <c r="I261" s="402"/>
      <c r="J261" s="342" t="s">
        <v>41</v>
      </c>
      <c r="K261" s="357"/>
      <c r="L261" s="357"/>
      <c r="M261" s="358"/>
      <c r="N261" s="332"/>
      <c r="O261" s="313"/>
      <c r="P261" s="313"/>
      <c r="Q261" s="313"/>
      <c r="R261" s="313"/>
      <c r="S261" s="313"/>
      <c r="T261" s="313"/>
      <c r="U261" s="313"/>
      <c r="V261" s="359"/>
      <c r="W261" s="313"/>
      <c r="X261" s="313"/>
      <c r="Y261" s="313"/>
      <c r="Z261" s="313"/>
    </row>
    <row r="262" spans="1:26"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O262" s="313"/>
      <c r="P262" s="313"/>
      <c r="Q262" s="313"/>
      <c r="R262" s="313"/>
      <c r="S262" s="313"/>
      <c r="T262" s="313"/>
      <c r="U262" s="313"/>
      <c r="V262" s="359"/>
      <c r="W262" s="313"/>
      <c r="X262" s="313"/>
      <c r="Y262" s="313"/>
      <c r="Z262" s="313"/>
    </row>
    <row r="263" spans="1:26" ht="12.75" customHeight="1" x14ac:dyDescent="0.2">
      <c r="A263" s="389"/>
      <c r="B263" s="333"/>
      <c r="C263" s="333"/>
      <c r="D263" s="334"/>
      <c r="E263" s="333"/>
      <c r="F263" s="333"/>
      <c r="G263" s="394"/>
      <c r="H263" s="395"/>
      <c r="I263" s="396"/>
      <c r="J263" s="354" t="s">
        <v>39</v>
      </c>
      <c r="K263" s="354"/>
      <c r="L263" s="354"/>
      <c r="M263" s="355"/>
      <c r="N263" s="332"/>
      <c r="O263" s="313"/>
      <c r="P263" s="313"/>
      <c r="Q263" s="313"/>
      <c r="R263" s="313"/>
      <c r="S263" s="313"/>
      <c r="T263" s="313"/>
      <c r="U263" s="313"/>
      <c r="V263" s="359">
        <f>G263</f>
        <v>0</v>
      </c>
      <c r="W263" s="313"/>
      <c r="X263" s="313"/>
      <c r="Y263" s="313"/>
      <c r="Z263" s="313"/>
    </row>
    <row r="264" spans="1:26" ht="12.75" customHeight="1" x14ac:dyDescent="0.2">
      <c r="A264" s="389"/>
      <c r="B264" s="341" t="s">
        <v>29</v>
      </c>
      <c r="C264" s="341" t="s">
        <v>30</v>
      </c>
      <c r="D264" s="341" t="s">
        <v>31</v>
      </c>
      <c r="E264" s="397" t="s">
        <v>32</v>
      </c>
      <c r="F264" s="398"/>
      <c r="G264" s="399"/>
      <c r="H264" s="395"/>
      <c r="I264" s="396"/>
      <c r="J264" s="342" t="s">
        <v>40</v>
      </c>
      <c r="K264" s="357"/>
      <c r="L264" s="357"/>
      <c r="M264" s="358"/>
      <c r="N264" s="332"/>
      <c r="O264" s="313"/>
      <c r="P264" s="313"/>
      <c r="Q264" s="313"/>
      <c r="R264" s="313"/>
      <c r="S264" s="313"/>
      <c r="T264" s="313"/>
      <c r="U264" s="313"/>
      <c r="V264" s="359"/>
      <c r="W264" s="313"/>
      <c r="X264" s="313"/>
      <c r="Y264" s="313"/>
      <c r="Z264" s="313"/>
    </row>
    <row r="265" spans="1:26" ht="12.75" customHeight="1" thickBot="1" x14ac:dyDescent="0.25">
      <c r="A265" s="390"/>
      <c r="B265" s="333"/>
      <c r="C265" s="333"/>
      <c r="D265" s="345"/>
      <c r="E265" s="360" t="s">
        <v>36</v>
      </c>
      <c r="F265" s="361"/>
      <c r="G265" s="400"/>
      <c r="H265" s="401"/>
      <c r="I265" s="402"/>
      <c r="J265" s="342" t="s">
        <v>41</v>
      </c>
      <c r="K265" s="357"/>
      <c r="L265" s="357"/>
      <c r="M265" s="358"/>
      <c r="N265" s="332"/>
      <c r="O265" s="313"/>
      <c r="P265" s="313"/>
      <c r="Q265" s="313"/>
      <c r="R265" s="313"/>
      <c r="S265" s="313"/>
      <c r="T265" s="313"/>
      <c r="U265" s="313"/>
      <c r="V265" s="359"/>
      <c r="W265" s="313"/>
      <c r="X265" s="313"/>
      <c r="Y265" s="313"/>
      <c r="Z265" s="313"/>
    </row>
    <row r="266" spans="1:26"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O266" s="313"/>
      <c r="P266" s="313"/>
      <c r="Q266" s="313"/>
      <c r="R266" s="313"/>
      <c r="S266" s="313"/>
      <c r="T266" s="313"/>
      <c r="U266" s="313"/>
      <c r="V266" s="359"/>
      <c r="W266" s="313"/>
      <c r="X266" s="313"/>
      <c r="Y266" s="313"/>
      <c r="Z266" s="313"/>
    </row>
    <row r="267" spans="1:26" ht="12.75" customHeight="1" x14ac:dyDescent="0.2">
      <c r="A267" s="389"/>
      <c r="B267" s="333"/>
      <c r="C267" s="333"/>
      <c r="D267" s="334"/>
      <c r="E267" s="333"/>
      <c r="F267" s="333"/>
      <c r="G267" s="394"/>
      <c r="H267" s="395"/>
      <c r="I267" s="396"/>
      <c r="J267" s="354" t="s">
        <v>39</v>
      </c>
      <c r="K267" s="354"/>
      <c r="L267" s="354"/>
      <c r="M267" s="355"/>
      <c r="N267" s="332"/>
      <c r="O267" s="313"/>
      <c r="P267" s="313"/>
      <c r="Q267" s="313"/>
      <c r="R267" s="313"/>
      <c r="S267" s="313"/>
      <c r="T267" s="313"/>
      <c r="U267" s="313"/>
      <c r="V267" s="359">
        <f>G267</f>
        <v>0</v>
      </c>
      <c r="W267" s="313"/>
      <c r="X267" s="313"/>
      <c r="Y267" s="313"/>
      <c r="Z267" s="313"/>
    </row>
    <row r="268" spans="1:26" ht="12.75" customHeight="1" x14ac:dyDescent="0.2">
      <c r="A268" s="389"/>
      <c r="B268" s="341" t="s">
        <v>29</v>
      </c>
      <c r="C268" s="341" t="s">
        <v>30</v>
      </c>
      <c r="D268" s="341" t="s">
        <v>31</v>
      </c>
      <c r="E268" s="397" t="s">
        <v>32</v>
      </c>
      <c r="F268" s="398"/>
      <c r="G268" s="399"/>
      <c r="H268" s="395"/>
      <c r="I268" s="396"/>
      <c r="J268" s="342" t="s">
        <v>40</v>
      </c>
      <c r="K268" s="357"/>
      <c r="L268" s="357"/>
      <c r="M268" s="358"/>
      <c r="N268" s="332"/>
      <c r="O268" s="313"/>
      <c r="P268" s="313"/>
      <c r="Q268" s="313"/>
      <c r="R268" s="313"/>
      <c r="S268" s="313"/>
      <c r="T268" s="313"/>
      <c r="U268" s="313"/>
      <c r="V268" s="359"/>
      <c r="W268" s="313"/>
      <c r="X268" s="313"/>
      <c r="Y268" s="313"/>
      <c r="Z268" s="313"/>
    </row>
    <row r="269" spans="1:26" ht="12.75" customHeight="1" thickBot="1" x14ac:dyDescent="0.25">
      <c r="A269" s="390"/>
      <c r="B269" s="333"/>
      <c r="C269" s="333"/>
      <c r="D269" s="345"/>
      <c r="E269" s="360" t="s">
        <v>36</v>
      </c>
      <c r="F269" s="361"/>
      <c r="G269" s="400"/>
      <c r="H269" s="401"/>
      <c r="I269" s="402"/>
      <c r="J269" s="342" t="s">
        <v>41</v>
      </c>
      <c r="K269" s="357"/>
      <c r="L269" s="357"/>
      <c r="M269" s="358"/>
      <c r="N269" s="332"/>
      <c r="O269" s="313"/>
      <c r="P269" s="313"/>
      <c r="Q269" s="313"/>
      <c r="R269" s="313"/>
      <c r="S269" s="313"/>
      <c r="T269" s="313"/>
      <c r="U269" s="313"/>
      <c r="V269" s="359"/>
      <c r="W269" s="313"/>
      <c r="X269" s="313"/>
      <c r="Y269" s="313"/>
      <c r="Z269" s="313"/>
    </row>
    <row r="270" spans="1:26"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O270" s="313"/>
      <c r="P270" s="313"/>
      <c r="Q270" s="313"/>
      <c r="R270" s="313"/>
      <c r="S270" s="313"/>
      <c r="T270" s="313"/>
      <c r="U270" s="313"/>
      <c r="V270" s="359"/>
      <c r="W270" s="313"/>
      <c r="X270" s="313"/>
      <c r="Y270" s="313"/>
      <c r="Z270" s="313"/>
    </row>
    <row r="271" spans="1:26" ht="12.75" customHeight="1" x14ac:dyDescent="0.2">
      <c r="A271" s="389"/>
      <c r="B271" s="333"/>
      <c r="C271" s="333"/>
      <c r="D271" s="334"/>
      <c r="E271" s="333"/>
      <c r="F271" s="333"/>
      <c r="G271" s="394"/>
      <c r="H271" s="395"/>
      <c r="I271" s="396"/>
      <c r="J271" s="354" t="s">
        <v>39</v>
      </c>
      <c r="K271" s="354"/>
      <c r="L271" s="354"/>
      <c r="M271" s="355"/>
      <c r="N271" s="332"/>
      <c r="O271" s="313"/>
      <c r="P271" s="313"/>
      <c r="Q271" s="313"/>
      <c r="R271" s="313"/>
      <c r="S271" s="313"/>
      <c r="T271" s="313"/>
      <c r="U271" s="313"/>
      <c r="V271" s="359">
        <f>G271</f>
        <v>0</v>
      </c>
      <c r="W271" s="313"/>
      <c r="X271" s="313"/>
      <c r="Y271" s="313"/>
      <c r="Z271" s="313"/>
    </row>
    <row r="272" spans="1:26" ht="12.75" customHeight="1" x14ac:dyDescent="0.2">
      <c r="A272" s="389"/>
      <c r="B272" s="341" t="s">
        <v>29</v>
      </c>
      <c r="C272" s="341" t="s">
        <v>30</v>
      </c>
      <c r="D272" s="341" t="s">
        <v>31</v>
      </c>
      <c r="E272" s="397" t="s">
        <v>32</v>
      </c>
      <c r="F272" s="398"/>
      <c r="G272" s="399"/>
      <c r="H272" s="395"/>
      <c r="I272" s="396"/>
      <c r="J272" s="342" t="s">
        <v>40</v>
      </c>
      <c r="K272" s="357"/>
      <c r="L272" s="357"/>
      <c r="M272" s="358"/>
      <c r="N272" s="332"/>
      <c r="O272" s="313"/>
      <c r="P272" s="313"/>
      <c r="Q272" s="313"/>
      <c r="R272" s="313"/>
      <c r="S272" s="313"/>
      <c r="T272" s="313"/>
      <c r="U272" s="313"/>
      <c r="V272" s="359"/>
      <c r="W272" s="313"/>
      <c r="X272" s="313"/>
      <c r="Y272" s="313"/>
      <c r="Z272" s="313"/>
    </row>
    <row r="273" spans="1:26" ht="12.75" customHeight="1" thickBot="1" x14ac:dyDescent="0.25">
      <c r="A273" s="390"/>
      <c r="B273" s="333"/>
      <c r="C273" s="333"/>
      <c r="D273" s="345"/>
      <c r="E273" s="360" t="s">
        <v>36</v>
      </c>
      <c r="F273" s="361"/>
      <c r="G273" s="400"/>
      <c r="H273" s="401"/>
      <c r="I273" s="402"/>
      <c r="J273" s="342" t="s">
        <v>41</v>
      </c>
      <c r="K273" s="357"/>
      <c r="L273" s="357"/>
      <c r="M273" s="358"/>
      <c r="N273" s="332"/>
      <c r="O273" s="313"/>
      <c r="P273" s="313"/>
      <c r="Q273" s="313"/>
      <c r="R273" s="313"/>
      <c r="S273" s="313"/>
      <c r="T273" s="313"/>
      <c r="U273" s="313"/>
      <c r="V273" s="359"/>
      <c r="W273" s="313"/>
      <c r="X273" s="313"/>
      <c r="Y273" s="313"/>
      <c r="Z273" s="313"/>
    </row>
    <row r="274" spans="1:26"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O274" s="313"/>
      <c r="P274" s="313"/>
      <c r="Q274" s="313"/>
      <c r="R274" s="313"/>
      <c r="S274" s="313"/>
      <c r="T274" s="313"/>
      <c r="U274" s="313"/>
      <c r="V274" s="359"/>
      <c r="W274" s="313"/>
      <c r="X274" s="313"/>
      <c r="Y274" s="313"/>
      <c r="Z274" s="313"/>
    </row>
    <row r="275" spans="1:26" ht="12.75" customHeight="1" x14ac:dyDescent="0.2">
      <c r="A275" s="389"/>
      <c r="B275" s="333"/>
      <c r="C275" s="333"/>
      <c r="D275" s="334"/>
      <c r="E275" s="333"/>
      <c r="F275" s="333"/>
      <c r="G275" s="394"/>
      <c r="H275" s="395"/>
      <c r="I275" s="396"/>
      <c r="J275" s="354" t="s">
        <v>39</v>
      </c>
      <c r="K275" s="354"/>
      <c r="L275" s="354"/>
      <c r="M275" s="355"/>
      <c r="N275" s="332"/>
      <c r="O275" s="313"/>
      <c r="P275" s="313"/>
      <c r="Q275" s="313"/>
      <c r="R275" s="313"/>
      <c r="S275" s="313"/>
      <c r="T275" s="313"/>
      <c r="U275" s="313"/>
      <c r="V275" s="359">
        <f>G275</f>
        <v>0</v>
      </c>
      <c r="W275" s="313"/>
      <c r="X275" s="313"/>
      <c r="Y275" s="313"/>
      <c r="Z275" s="313"/>
    </row>
    <row r="276" spans="1:26" ht="12.75" customHeight="1" x14ac:dyDescent="0.2">
      <c r="A276" s="389"/>
      <c r="B276" s="341" t="s">
        <v>29</v>
      </c>
      <c r="C276" s="341" t="s">
        <v>30</v>
      </c>
      <c r="D276" s="341" t="s">
        <v>31</v>
      </c>
      <c r="E276" s="397" t="s">
        <v>32</v>
      </c>
      <c r="F276" s="398"/>
      <c r="G276" s="399"/>
      <c r="H276" s="395"/>
      <c r="I276" s="396"/>
      <c r="J276" s="342" t="s">
        <v>40</v>
      </c>
      <c r="K276" s="357"/>
      <c r="L276" s="357"/>
      <c r="M276" s="358"/>
      <c r="N276" s="332"/>
      <c r="O276" s="313"/>
      <c r="P276" s="313"/>
      <c r="Q276" s="313"/>
      <c r="R276" s="313"/>
      <c r="S276" s="313"/>
      <c r="T276" s="313"/>
      <c r="U276" s="313"/>
      <c r="V276" s="359"/>
      <c r="W276" s="313"/>
      <c r="X276" s="313"/>
      <c r="Y276" s="313"/>
      <c r="Z276" s="313"/>
    </row>
    <row r="277" spans="1:26" ht="12.75" customHeight="1" thickBot="1" x14ac:dyDescent="0.25">
      <c r="A277" s="390"/>
      <c r="B277" s="333"/>
      <c r="C277" s="333"/>
      <c r="D277" s="345"/>
      <c r="E277" s="360" t="s">
        <v>36</v>
      </c>
      <c r="F277" s="361"/>
      <c r="G277" s="400"/>
      <c r="H277" s="401"/>
      <c r="I277" s="402"/>
      <c r="J277" s="342" t="s">
        <v>41</v>
      </c>
      <c r="K277" s="357"/>
      <c r="L277" s="357"/>
      <c r="M277" s="358"/>
      <c r="N277" s="332"/>
      <c r="O277" s="313"/>
      <c r="P277" s="313"/>
      <c r="Q277" s="313"/>
      <c r="R277" s="313"/>
      <c r="S277" s="313"/>
      <c r="T277" s="313"/>
      <c r="U277" s="313"/>
      <c r="V277" s="359"/>
      <c r="W277" s="313"/>
      <c r="X277" s="313"/>
      <c r="Y277" s="313"/>
      <c r="Z277" s="313"/>
    </row>
    <row r="278" spans="1:26"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O278" s="313"/>
      <c r="P278" s="313"/>
      <c r="Q278" s="313"/>
      <c r="R278" s="313"/>
      <c r="S278" s="313"/>
      <c r="T278" s="313"/>
      <c r="U278" s="313"/>
      <c r="V278" s="359"/>
      <c r="W278" s="313"/>
      <c r="X278" s="313"/>
      <c r="Y278" s="313"/>
      <c r="Z278" s="313"/>
    </row>
    <row r="279" spans="1:26" ht="12.75" customHeight="1" x14ac:dyDescent="0.2">
      <c r="A279" s="389"/>
      <c r="B279" s="333"/>
      <c r="C279" s="333"/>
      <c r="D279" s="334"/>
      <c r="E279" s="333"/>
      <c r="F279" s="333"/>
      <c r="G279" s="394"/>
      <c r="H279" s="395"/>
      <c r="I279" s="396"/>
      <c r="J279" s="354" t="s">
        <v>39</v>
      </c>
      <c r="K279" s="354"/>
      <c r="L279" s="354"/>
      <c r="M279" s="355"/>
      <c r="N279" s="332"/>
      <c r="O279" s="313"/>
      <c r="P279" s="313"/>
      <c r="Q279" s="313"/>
      <c r="R279" s="313"/>
      <c r="S279" s="313"/>
      <c r="T279" s="313"/>
      <c r="U279" s="313"/>
      <c r="V279" s="359">
        <f>G279</f>
        <v>0</v>
      </c>
      <c r="W279" s="313"/>
      <c r="X279" s="313"/>
      <c r="Y279" s="313"/>
      <c r="Z279" s="313"/>
    </row>
    <row r="280" spans="1:26" ht="12.75" customHeight="1" x14ac:dyDescent="0.2">
      <c r="A280" s="389"/>
      <c r="B280" s="341" t="s">
        <v>29</v>
      </c>
      <c r="C280" s="341" t="s">
        <v>30</v>
      </c>
      <c r="D280" s="341" t="s">
        <v>31</v>
      </c>
      <c r="E280" s="397" t="s">
        <v>32</v>
      </c>
      <c r="F280" s="398"/>
      <c r="G280" s="399"/>
      <c r="H280" s="395"/>
      <c r="I280" s="396"/>
      <c r="J280" s="342" t="s">
        <v>40</v>
      </c>
      <c r="K280" s="357"/>
      <c r="L280" s="357"/>
      <c r="M280" s="358"/>
      <c r="N280" s="332"/>
      <c r="O280" s="313"/>
      <c r="P280" s="313"/>
      <c r="Q280" s="313"/>
      <c r="R280" s="313"/>
      <c r="S280" s="313"/>
      <c r="T280" s="313"/>
      <c r="U280" s="313"/>
      <c r="V280" s="359"/>
      <c r="W280" s="313"/>
      <c r="X280" s="313"/>
      <c r="Y280" s="313"/>
      <c r="Z280" s="313"/>
    </row>
    <row r="281" spans="1:26" ht="12.75" customHeight="1" thickBot="1" x14ac:dyDescent="0.25">
      <c r="A281" s="390"/>
      <c r="B281" s="333"/>
      <c r="C281" s="333"/>
      <c r="D281" s="345"/>
      <c r="E281" s="360" t="s">
        <v>36</v>
      </c>
      <c r="F281" s="361"/>
      <c r="G281" s="400"/>
      <c r="H281" s="401"/>
      <c r="I281" s="402"/>
      <c r="J281" s="342" t="s">
        <v>41</v>
      </c>
      <c r="K281" s="357"/>
      <c r="L281" s="357"/>
      <c r="M281" s="358"/>
      <c r="N281" s="332"/>
      <c r="O281" s="313"/>
      <c r="P281" s="313"/>
      <c r="Q281" s="313"/>
      <c r="R281" s="313"/>
      <c r="S281" s="313"/>
      <c r="T281" s="313"/>
      <c r="U281" s="313"/>
      <c r="V281" s="359"/>
      <c r="W281" s="313"/>
      <c r="X281" s="313"/>
      <c r="Y281" s="313"/>
      <c r="Z281" s="313"/>
    </row>
    <row r="282" spans="1:26"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O282" s="313"/>
      <c r="P282" s="313"/>
      <c r="Q282" s="313"/>
      <c r="R282" s="313"/>
      <c r="S282" s="313"/>
      <c r="T282" s="313"/>
      <c r="U282" s="313"/>
      <c r="V282" s="359"/>
      <c r="W282" s="313"/>
      <c r="X282" s="313"/>
      <c r="Y282" s="313"/>
      <c r="Z282" s="313"/>
    </row>
    <row r="283" spans="1:26" ht="12.75" customHeight="1" x14ac:dyDescent="0.2">
      <c r="A283" s="389"/>
      <c r="B283" s="333"/>
      <c r="C283" s="333"/>
      <c r="D283" s="334"/>
      <c r="E283" s="333"/>
      <c r="F283" s="333"/>
      <c r="G283" s="394"/>
      <c r="H283" s="395"/>
      <c r="I283" s="396"/>
      <c r="J283" s="354" t="s">
        <v>39</v>
      </c>
      <c r="K283" s="354"/>
      <c r="L283" s="354"/>
      <c r="M283" s="355"/>
      <c r="N283" s="332"/>
      <c r="O283" s="313"/>
      <c r="P283" s="313"/>
      <c r="Q283" s="313"/>
      <c r="R283" s="313"/>
      <c r="S283" s="313"/>
      <c r="T283" s="313"/>
      <c r="U283" s="313"/>
      <c r="V283" s="359">
        <f>G283</f>
        <v>0</v>
      </c>
      <c r="W283" s="313"/>
      <c r="X283" s="313"/>
      <c r="Y283" s="313"/>
      <c r="Z283" s="313"/>
    </row>
    <row r="284" spans="1:26" ht="12.75" customHeight="1" x14ac:dyDescent="0.2">
      <c r="A284" s="389"/>
      <c r="B284" s="341" t="s">
        <v>29</v>
      </c>
      <c r="C284" s="341" t="s">
        <v>30</v>
      </c>
      <c r="D284" s="341" t="s">
        <v>31</v>
      </c>
      <c r="E284" s="397" t="s">
        <v>32</v>
      </c>
      <c r="F284" s="398"/>
      <c r="G284" s="399"/>
      <c r="H284" s="395"/>
      <c r="I284" s="396"/>
      <c r="J284" s="342" t="s">
        <v>40</v>
      </c>
      <c r="K284" s="357"/>
      <c r="L284" s="357"/>
      <c r="M284" s="358"/>
      <c r="N284" s="332"/>
      <c r="O284" s="313"/>
      <c r="P284" s="313"/>
      <c r="Q284" s="313"/>
      <c r="R284" s="313"/>
      <c r="S284" s="313"/>
      <c r="T284" s="313"/>
      <c r="U284" s="313"/>
      <c r="V284" s="359"/>
      <c r="W284" s="313"/>
      <c r="X284" s="313"/>
      <c r="Y284" s="313"/>
      <c r="Z284" s="313"/>
    </row>
    <row r="285" spans="1:26" ht="12.75" customHeight="1" thickBot="1" x14ac:dyDescent="0.25">
      <c r="A285" s="390"/>
      <c r="B285" s="333"/>
      <c r="C285" s="333"/>
      <c r="D285" s="345"/>
      <c r="E285" s="360" t="s">
        <v>36</v>
      </c>
      <c r="F285" s="361"/>
      <c r="G285" s="400"/>
      <c r="H285" s="401"/>
      <c r="I285" s="402"/>
      <c r="J285" s="342" t="s">
        <v>41</v>
      </c>
      <c r="K285" s="357"/>
      <c r="L285" s="357"/>
      <c r="M285" s="358"/>
      <c r="N285" s="332"/>
      <c r="O285" s="313"/>
      <c r="P285" s="313"/>
      <c r="Q285" s="313"/>
      <c r="R285" s="313"/>
      <c r="S285" s="313"/>
      <c r="T285" s="313"/>
      <c r="U285" s="313"/>
      <c r="V285" s="359"/>
      <c r="W285" s="313"/>
      <c r="X285" s="313"/>
      <c r="Y285" s="313"/>
      <c r="Z285" s="313"/>
    </row>
    <row r="286" spans="1:26"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O286" s="313"/>
      <c r="P286" s="313"/>
      <c r="Q286" s="313"/>
      <c r="R286" s="313"/>
      <c r="S286" s="313"/>
      <c r="T286" s="313"/>
      <c r="U286" s="313"/>
      <c r="V286" s="359"/>
      <c r="W286" s="313"/>
      <c r="X286" s="313"/>
      <c r="Y286" s="313"/>
      <c r="Z286" s="313"/>
    </row>
    <row r="287" spans="1:26" ht="12.75" customHeight="1" x14ac:dyDescent="0.2">
      <c r="A287" s="389"/>
      <c r="B287" s="333"/>
      <c r="C287" s="333"/>
      <c r="D287" s="334"/>
      <c r="E287" s="333"/>
      <c r="F287" s="333"/>
      <c r="G287" s="394"/>
      <c r="H287" s="395"/>
      <c r="I287" s="396"/>
      <c r="J287" s="354" t="s">
        <v>39</v>
      </c>
      <c r="K287" s="354"/>
      <c r="L287" s="354"/>
      <c r="M287" s="355"/>
      <c r="N287" s="332"/>
      <c r="O287" s="313"/>
      <c r="P287" s="313"/>
      <c r="Q287" s="313"/>
      <c r="R287" s="313"/>
      <c r="S287" s="313"/>
      <c r="T287" s="313"/>
      <c r="U287" s="313"/>
      <c r="V287" s="359">
        <f>G287</f>
        <v>0</v>
      </c>
      <c r="W287" s="313"/>
      <c r="X287" s="313"/>
      <c r="Y287" s="313"/>
      <c r="Z287" s="313"/>
    </row>
    <row r="288" spans="1:26" ht="12.75" customHeight="1" x14ac:dyDescent="0.2">
      <c r="A288" s="389"/>
      <c r="B288" s="341" t="s">
        <v>29</v>
      </c>
      <c r="C288" s="341" t="s">
        <v>30</v>
      </c>
      <c r="D288" s="341" t="s">
        <v>31</v>
      </c>
      <c r="E288" s="397" t="s">
        <v>32</v>
      </c>
      <c r="F288" s="398"/>
      <c r="G288" s="399"/>
      <c r="H288" s="395"/>
      <c r="I288" s="396"/>
      <c r="J288" s="342" t="s">
        <v>40</v>
      </c>
      <c r="K288" s="357"/>
      <c r="L288" s="357"/>
      <c r="M288" s="358"/>
      <c r="N288" s="332"/>
      <c r="O288" s="313"/>
      <c r="P288" s="313"/>
      <c r="Q288" s="313"/>
      <c r="R288" s="313"/>
      <c r="S288" s="313"/>
      <c r="T288" s="313"/>
      <c r="U288" s="313"/>
      <c r="V288" s="359"/>
      <c r="W288" s="313"/>
      <c r="X288" s="313"/>
      <c r="Y288" s="313"/>
      <c r="Z288" s="313"/>
    </row>
    <row r="289" spans="1:26" ht="12.75" customHeight="1" thickBot="1" x14ac:dyDescent="0.25">
      <c r="A289" s="390"/>
      <c r="B289" s="333"/>
      <c r="C289" s="333"/>
      <c r="D289" s="345"/>
      <c r="E289" s="360" t="s">
        <v>36</v>
      </c>
      <c r="F289" s="361"/>
      <c r="G289" s="400"/>
      <c r="H289" s="401"/>
      <c r="I289" s="402"/>
      <c r="J289" s="342" t="s">
        <v>41</v>
      </c>
      <c r="K289" s="357"/>
      <c r="L289" s="357"/>
      <c r="M289" s="358"/>
      <c r="N289" s="332"/>
      <c r="O289" s="313"/>
      <c r="P289" s="313"/>
      <c r="Q289" s="313"/>
      <c r="R289" s="313"/>
      <c r="S289" s="313"/>
      <c r="T289" s="313"/>
      <c r="U289" s="313"/>
      <c r="V289" s="359"/>
      <c r="W289" s="313"/>
      <c r="X289" s="313"/>
      <c r="Y289" s="313"/>
      <c r="Z289" s="313"/>
    </row>
    <row r="290" spans="1:26"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O290" s="313"/>
      <c r="P290" s="313"/>
      <c r="Q290" s="313"/>
      <c r="R290" s="313"/>
      <c r="S290" s="313"/>
      <c r="T290" s="313"/>
      <c r="U290" s="313"/>
      <c r="V290" s="359"/>
      <c r="W290" s="313"/>
      <c r="X290" s="313"/>
      <c r="Y290" s="313"/>
      <c r="Z290" s="313"/>
    </row>
    <row r="291" spans="1:26" ht="12.75" customHeight="1" x14ac:dyDescent="0.2">
      <c r="A291" s="389"/>
      <c r="B291" s="333"/>
      <c r="C291" s="333"/>
      <c r="D291" s="334"/>
      <c r="E291" s="333"/>
      <c r="F291" s="333"/>
      <c r="G291" s="394"/>
      <c r="H291" s="395"/>
      <c r="I291" s="396"/>
      <c r="J291" s="354" t="s">
        <v>39</v>
      </c>
      <c r="K291" s="354"/>
      <c r="L291" s="354"/>
      <c r="M291" s="355"/>
      <c r="N291" s="332"/>
      <c r="O291" s="313"/>
      <c r="P291" s="313"/>
      <c r="Q291" s="313"/>
      <c r="R291" s="313"/>
      <c r="S291" s="313"/>
      <c r="T291" s="313"/>
      <c r="U291" s="313"/>
      <c r="V291" s="359">
        <f>G291</f>
        <v>0</v>
      </c>
      <c r="W291" s="313"/>
      <c r="X291" s="313"/>
      <c r="Y291" s="313"/>
      <c r="Z291" s="313"/>
    </row>
    <row r="292" spans="1:26" ht="12.75" customHeight="1" x14ac:dyDescent="0.2">
      <c r="A292" s="389"/>
      <c r="B292" s="341" t="s">
        <v>29</v>
      </c>
      <c r="C292" s="341" t="s">
        <v>30</v>
      </c>
      <c r="D292" s="341" t="s">
        <v>31</v>
      </c>
      <c r="E292" s="397" t="s">
        <v>32</v>
      </c>
      <c r="F292" s="398"/>
      <c r="G292" s="399"/>
      <c r="H292" s="395"/>
      <c r="I292" s="396"/>
      <c r="J292" s="342" t="s">
        <v>40</v>
      </c>
      <c r="K292" s="357"/>
      <c r="L292" s="357"/>
      <c r="M292" s="358"/>
      <c r="N292" s="332"/>
      <c r="O292" s="313"/>
      <c r="P292" s="313"/>
      <c r="Q292" s="313"/>
      <c r="R292" s="313"/>
      <c r="S292" s="313"/>
      <c r="T292" s="313"/>
      <c r="U292" s="313"/>
      <c r="V292" s="359"/>
      <c r="W292" s="313"/>
      <c r="X292" s="313"/>
      <c r="Y292" s="313"/>
      <c r="Z292" s="313"/>
    </row>
    <row r="293" spans="1:26" ht="12.75" customHeight="1" thickBot="1" x14ac:dyDescent="0.25">
      <c r="A293" s="390"/>
      <c r="B293" s="333"/>
      <c r="C293" s="333"/>
      <c r="D293" s="345"/>
      <c r="E293" s="360" t="s">
        <v>36</v>
      </c>
      <c r="F293" s="361"/>
      <c r="G293" s="400"/>
      <c r="H293" s="401"/>
      <c r="I293" s="402"/>
      <c r="J293" s="342" t="s">
        <v>41</v>
      </c>
      <c r="K293" s="357"/>
      <c r="L293" s="357"/>
      <c r="M293" s="358"/>
      <c r="N293" s="332"/>
      <c r="O293" s="313"/>
      <c r="P293" s="313"/>
      <c r="Q293" s="313"/>
      <c r="R293" s="313"/>
      <c r="S293" s="313"/>
      <c r="T293" s="313"/>
      <c r="U293" s="313"/>
      <c r="V293" s="359"/>
      <c r="W293" s="313"/>
      <c r="X293" s="313"/>
      <c r="Y293" s="313"/>
      <c r="Z293" s="313"/>
    </row>
    <row r="294" spans="1:26"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O294" s="313"/>
      <c r="P294" s="313"/>
      <c r="Q294" s="313"/>
      <c r="R294" s="313"/>
      <c r="S294" s="313"/>
      <c r="T294" s="313"/>
      <c r="U294" s="313"/>
      <c r="V294" s="359"/>
      <c r="W294" s="313"/>
      <c r="X294" s="313"/>
      <c r="Y294" s="313"/>
      <c r="Z294" s="313"/>
    </row>
    <row r="295" spans="1:26" ht="12.75" customHeight="1" x14ac:dyDescent="0.2">
      <c r="A295" s="389"/>
      <c r="B295" s="333"/>
      <c r="C295" s="333"/>
      <c r="D295" s="334"/>
      <c r="E295" s="333"/>
      <c r="F295" s="333"/>
      <c r="G295" s="394"/>
      <c r="H295" s="395"/>
      <c r="I295" s="396"/>
      <c r="J295" s="354" t="s">
        <v>39</v>
      </c>
      <c r="K295" s="354"/>
      <c r="L295" s="354"/>
      <c r="M295" s="355"/>
      <c r="N295" s="332"/>
      <c r="O295" s="313"/>
      <c r="P295" s="313"/>
      <c r="Q295" s="313"/>
      <c r="R295" s="313"/>
      <c r="S295" s="313"/>
      <c r="T295" s="313"/>
      <c r="U295" s="313"/>
      <c r="V295" s="359">
        <f>G295</f>
        <v>0</v>
      </c>
      <c r="W295" s="313"/>
      <c r="X295" s="313"/>
      <c r="Y295" s="313"/>
      <c r="Z295" s="313"/>
    </row>
    <row r="296" spans="1:26" ht="12.75" customHeight="1" x14ac:dyDescent="0.2">
      <c r="A296" s="389"/>
      <c r="B296" s="341" t="s">
        <v>29</v>
      </c>
      <c r="C296" s="341" t="s">
        <v>30</v>
      </c>
      <c r="D296" s="341" t="s">
        <v>31</v>
      </c>
      <c r="E296" s="397" t="s">
        <v>32</v>
      </c>
      <c r="F296" s="398"/>
      <c r="G296" s="399"/>
      <c r="H296" s="395"/>
      <c r="I296" s="396"/>
      <c r="J296" s="342" t="s">
        <v>40</v>
      </c>
      <c r="K296" s="357"/>
      <c r="L296" s="357"/>
      <c r="M296" s="358"/>
      <c r="N296" s="332"/>
      <c r="O296" s="313"/>
      <c r="P296" s="313"/>
      <c r="Q296" s="313"/>
      <c r="R296" s="313"/>
      <c r="S296" s="313"/>
      <c r="T296" s="313"/>
      <c r="U296" s="313"/>
      <c r="V296" s="359"/>
      <c r="W296" s="313"/>
      <c r="X296" s="313"/>
      <c r="Y296" s="313"/>
      <c r="Z296" s="313"/>
    </row>
    <row r="297" spans="1:26" ht="12.75" customHeight="1" thickBot="1" x14ac:dyDescent="0.25">
      <c r="A297" s="390"/>
      <c r="B297" s="333"/>
      <c r="C297" s="333"/>
      <c r="D297" s="345"/>
      <c r="E297" s="360" t="s">
        <v>36</v>
      </c>
      <c r="F297" s="361"/>
      <c r="G297" s="400"/>
      <c r="H297" s="401"/>
      <c r="I297" s="402"/>
      <c r="J297" s="342" t="s">
        <v>41</v>
      </c>
      <c r="K297" s="357"/>
      <c r="L297" s="357"/>
      <c r="M297" s="358"/>
      <c r="N297" s="332"/>
      <c r="O297" s="313"/>
      <c r="P297" s="313"/>
      <c r="Q297" s="313"/>
      <c r="R297" s="313"/>
      <c r="S297" s="313"/>
      <c r="T297" s="313"/>
      <c r="U297" s="313"/>
      <c r="V297" s="359"/>
      <c r="W297" s="313"/>
      <c r="X297" s="313"/>
      <c r="Y297" s="313"/>
      <c r="Z297" s="313"/>
    </row>
    <row r="298" spans="1:26"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O298" s="313"/>
      <c r="P298" s="313"/>
      <c r="Q298" s="313"/>
      <c r="R298" s="313"/>
      <c r="S298" s="313"/>
      <c r="T298" s="313"/>
      <c r="U298" s="313"/>
      <c r="V298" s="359"/>
      <c r="W298" s="313"/>
      <c r="X298" s="313"/>
      <c r="Y298" s="313"/>
      <c r="Z298" s="313"/>
    </row>
    <row r="299" spans="1:26" ht="12.75" customHeight="1" x14ac:dyDescent="0.2">
      <c r="A299" s="389"/>
      <c r="B299" s="333"/>
      <c r="C299" s="333"/>
      <c r="D299" s="334"/>
      <c r="E299" s="333"/>
      <c r="F299" s="333"/>
      <c r="G299" s="394"/>
      <c r="H299" s="395"/>
      <c r="I299" s="396"/>
      <c r="J299" s="354" t="s">
        <v>39</v>
      </c>
      <c r="K299" s="354"/>
      <c r="L299" s="354"/>
      <c r="M299" s="355"/>
      <c r="N299" s="332"/>
      <c r="O299" s="313"/>
      <c r="P299" s="313"/>
      <c r="Q299" s="313"/>
      <c r="R299" s="313"/>
      <c r="S299" s="313"/>
      <c r="T299" s="313"/>
      <c r="U299" s="313"/>
      <c r="V299" s="359">
        <f>G299</f>
        <v>0</v>
      </c>
      <c r="W299" s="313"/>
      <c r="X299" s="313"/>
      <c r="Y299" s="313"/>
      <c r="Z299" s="313"/>
    </row>
    <row r="300" spans="1:26" ht="12.75" customHeight="1" x14ac:dyDescent="0.2">
      <c r="A300" s="389"/>
      <c r="B300" s="341" t="s">
        <v>29</v>
      </c>
      <c r="C300" s="341" t="s">
        <v>30</v>
      </c>
      <c r="D300" s="341" t="s">
        <v>31</v>
      </c>
      <c r="E300" s="397" t="s">
        <v>32</v>
      </c>
      <c r="F300" s="398"/>
      <c r="G300" s="399"/>
      <c r="H300" s="395"/>
      <c r="I300" s="396"/>
      <c r="J300" s="342" t="s">
        <v>40</v>
      </c>
      <c r="K300" s="357"/>
      <c r="L300" s="357"/>
      <c r="M300" s="358"/>
      <c r="N300" s="332"/>
      <c r="O300" s="313"/>
      <c r="P300" s="313"/>
      <c r="Q300" s="313"/>
      <c r="R300" s="313"/>
      <c r="S300" s="313"/>
      <c r="T300" s="313"/>
      <c r="U300" s="313"/>
      <c r="V300" s="359"/>
      <c r="W300" s="313"/>
      <c r="X300" s="313"/>
      <c r="Y300" s="313"/>
      <c r="Z300" s="313"/>
    </row>
    <row r="301" spans="1:26" ht="12.75" customHeight="1" thickBot="1" x14ac:dyDescent="0.25">
      <c r="A301" s="390"/>
      <c r="B301" s="333"/>
      <c r="C301" s="333"/>
      <c r="D301" s="345"/>
      <c r="E301" s="360" t="s">
        <v>36</v>
      </c>
      <c r="F301" s="361"/>
      <c r="G301" s="400"/>
      <c r="H301" s="401"/>
      <c r="I301" s="402"/>
      <c r="J301" s="342" t="s">
        <v>41</v>
      </c>
      <c r="K301" s="357"/>
      <c r="L301" s="357"/>
      <c r="M301" s="358"/>
      <c r="N301" s="332"/>
      <c r="O301" s="313"/>
      <c r="P301" s="313"/>
      <c r="Q301" s="313"/>
      <c r="R301" s="313"/>
      <c r="S301" s="313"/>
      <c r="T301" s="313"/>
      <c r="U301" s="313"/>
      <c r="V301" s="359"/>
      <c r="W301" s="313"/>
      <c r="X301" s="313"/>
      <c r="Y301" s="313"/>
      <c r="Z301" s="313"/>
    </row>
    <row r="302" spans="1:26"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O302" s="313"/>
      <c r="P302" s="313"/>
      <c r="Q302" s="313"/>
      <c r="R302" s="313"/>
      <c r="S302" s="313"/>
      <c r="T302" s="313"/>
      <c r="U302" s="313"/>
      <c r="V302" s="359"/>
      <c r="W302" s="313"/>
      <c r="X302" s="313"/>
      <c r="Y302" s="313"/>
      <c r="Z302" s="313"/>
    </row>
    <row r="303" spans="1:26" ht="12.75" customHeight="1" x14ac:dyDescent="0.2">
      <c r="A303" s="389"/>
      <c r="B303" s="333"/>
      <c r="C303" s="333"/>
      <c r="D303" s="334"/>
      <c r="E303" s="333"/>
      <c r="F303" s="333"/>
      <c r="G303" s="394"/>
      <c r="H303" s="395"/>
      <c r="I303" s="396"/>
      <c r="J303" s="354" t="s">
        <v>39</v>
      </c>
      <c r="K303" s="354"/>
      <c r="L303" s="354"/>
      <c r="M303" s="355"/>
      <c r="N303" s="332"/>
      <c r="O303" s="313"/>
      <c r="P303" s="313"/>
      <c r="Q303" s="313"/>
      <c r="R303" s="313"/>
      <c r="S303" s="313"/>
      <c r="T303" s="313"/>
      <c r="U303" s="313"/>
      <c r="V303" s="359">
        <f>G303</f>
        <v>0</v>
      </c>
      <c r="W303" s="313"/>
      <c r="X303" s="313"/>
      <c r="Y303" s="313"/>
      <c r="Z303" s="313"/>
    </row>
    <row r="304" spans="1:26" ht="12.75" customHeight="1" x14ac:dyDescent="0.2">
      <c r="A304" s="389"/>
      <c r="B304" s="341" t="s">
        <v>29</v>
      </c>
      <c r="C304" s="341" t="s">
        <v>30</v>
      </c>
      <c r="D304" s="341" t="s">
        <v>31</v>
      </c>
      <c r="E304" s="397" t="s">
        <v>32</v>
      </c>
      <c r="F304" s="398"/>
      <c r="G304" s="399"/>
      <c r="H304" s="395"/>
      <c r="I304" s="396"/>
      <c r="J304" s="342" t="s">
        <v>40</v>
      </c>
      <c r="K304" s="357"/>
      <c r="L304" s="357"/>
      <c r="M304" s="358"/>
      <c r="N304" s="332"/>
      <c r="O304" s="313"/>
      <c r="P304" s="313"/>
      <c r="Q304" s="313"/>
      <c r="R304" s="313"/>
      <c r="S304" s="313"/>
      <c r="T304" s="313"/>
      <c r="U304" s="313"/>
      <c r="V304" s="359"/>
      <c r="W304" s="313"/>
      <c r="X304" s="313"/>
      <c r="Y304" s="313"/>
      <c r="Z304" s="313"/>
    </row>
    <row r="305" spans="1:26" ht="12.75" customHeight="1" thickBot="1" x14ac:dyDescent="0.25">
      <c r="A305" s="390"/>
      <c r="B305" s="333"/>
      <c r="C305" s="333"/>
      <c r="D305" s="345"/>
      <c r="E305" s="360" t="s">
        <v>36</v>
      </c>
      <c r="F305" s="361"/>
      <c r="G305" s="400"/>
      <c r="H305" s="401"/>
      <c r="I305" s="402"/>
      <c r="J305" s="342" t="s">
        <v>41</v>
      </c>
      <c r="K305" s="357"/>
      <c r="L305" s="357"/>
      <c r="M305" s="358"/>
      <c r="N305" s="332"/>
      <c r="O305" s="313"/>
      <c r="P305" s="313"/>
      <c r="Q305" s="313"/>
      <c r="R305" s="313"/>
      <c r="S305" s="313"/>
      <c r="T305" s="313"/>
      <c r="U305" s="313"/>
      <c r="V305" s="359"/>
      <c r="W305" s="313"/>
      <c r="X305" s="313"/>
      <c r="Y305" s="313"/>
      <c r="Z305" s="313"/>
    </row>
    <row r="306" spans="1:26"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O306" s="313"/>
      <c r="P306" s="313"/>
      <c r="Q306" s="313"/>
      <c r="R306" s="313"/>
      <c r="S306" s="313"/>
      <c r="T306" s="313"/>
      <c r="U306" s="313"/>
      <c r="V306" s="359"/>
      <c r="W306" s="313"/>
      <c r="X306" s="313"/>
      <c r="Y306" s="313"/>
      <c r="Z306" s="313"/>
    </row>
    <row r="307" spans="1:26" ht="12.75" customHeight="1" x14ac:dyDescent="0.2">
      <c r="A307" s="389"/>
      <c r="B307" s="333"/>
      <c r="C307" s="333"/>
      <c r="D307" s="334"/>
      <c r="E307" s="333"/>
      <c r="F307" s="333"/>
      <c r="G307" s="394"/>
      <c r="H307" s="395"/>
      <c r="I307" s="396"/>
      <c r="J307" s="354" t="s">
        <v>39</v>
      </c>
      <c r="K307" s="354"/>
      <c r="L307" s="354"/>
      <c r="M307" s="355"/>
      <c r="N307" s="332"/>
      <c r="O307" s="313"/>
      <c r="P307" s="313"/>
      <c r="Q307" s="313"/>
      <c r="R307" s="313"/>
      <c r="S307" s="313"/>
      <c r="T307" s="313"/>
      <c r="U307" s="313"/>
      <c r="V307" s="359">
        <f>G307</f>
        <v>0</v>
      </c>
      <c r="W307" s="313"/>
      <c r="X307" s="313"/>
      <c r="Y307" s="313"/>
      <c r="Z307" s="313"/>
    </row>
    <row r="308" spans="1:26" ht="12.75" customHeight="1" x14ac:dyDescent="0.2">
      <c r="A308" s="389"/>
      <c r="B308" s="341" t="s">
        <v>29</v>
      </c>
      <c r="C308" s="341" t="s">
        <v>30</v>
      </c>
      <c r="D308" s="341" t="s">
        <v>31</v>
      </c>
      <c r="E308" s="397" t="s">
        <v>32</v>
      </c>
      <c r="F308" s="398"/>
      <c r="G308" s="399"/>
      <c r="H308" s="395"/>
      <c r="I308" s="396"/>
      <c r="J308" s="342" t="s">
        <v>40</v>
      </c>
      <c r="K308" s="357"/>
      <c r="L308" s="357"/>
      <c r="M308" s="358"/>
      <c r="N308" s="332"/>
      <c r="O308" s="313"/>
      <c r="P308" s="313"/>
      <c r="Q308" s="313"/>
      <c r="R308" s="313"/>
      <c r="S308" s="313"/>
      <c r="T308" s="313"/>
      <c r="U308" s="313"/>
      <c r="V308" s="359"/>
      <c r="W308" s="313"/>
      <c r="X308" s="313"/>
      <c r="Y308" s="313"/>
      <c r="Z308" s="313"/>
    </row>
    <row r="309" spans="1:26" ht="12.75" customHeight="1" thickBot="1" x14ac:dyDescent="0.25">
      <c r="A309" s="390"/>
      <c r="B309" s="333"/>
      <c r="C309" s="333"/>
      <c r="D309" s="345"/>
      <c r="E309" s="360" t="s">
        <v>36</v>
      </c>
      <c r="F309" s="361"/>
      <c r="G309" s="400"/>
      <c r="H309" s="401"/>
      <c r="I309" s="402"/>
      <c r="J309" s="342" t="s">
        <v>41</v>
      </c>
      <c r="K309" s="357"/>
      <c r="L309" s="357"/>
      <c r="M309" s="358"/>
      <c r="N309" s="332"/>
      <c r="O309" s="313"/>
      <c r="P309" s="313"/>
      <c r="Q309" s="313"/>
      <c r="R309" s="313"/>
      <c r="S309" s="313"/>
      <c r="T309" s="313"/>
      <c r="U309" s="313"/>
      <c r="V309" s="359"/>
      <c r="W309" s="313"/>
      <c r="X309" s="313"/>
      <c r="Y309" s="313"/>
      <c r="Z309" s="313"/>
    </row>
    <row r="310" spans="1:26"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O310" s="313"/>
      <c r="P310" s="313"/>
      <c r="Q310" s="313"/>
      <c r="R310" s="313"/>
      <c r="S310" s="313"/>
      <c r="T310" s="313"/>
      <c r="U310" s="313"/>
      <c r="V310" s="359"/>
      <c r="W310" s="313"/>
      <c r="X310" s="313"/>
      <c r="Y310" s="313"/>
      <c r="Z310" s="313"/>
    </row>
    <row r="311" spans="1:26" ht="12.75" customHeight="1" x14ac:dyDescent="0.2">
      <c r="A311" s="389"/>
      <c r="B311" s="333"/>
      <c r="C311" s="333"/>
      <c r="D311" s="334"/>
      <c r="E311" s="333"/>
      <c r="F311" s="333"/>
      <c r="G311" s="394"/>
      <c r="H311" s="395"/>
      <c r="I311" s="396"/>
      <c r="J311" s="354" t="s">
        <v>39</v>
      </c>
      <c r="K311" s="354"/>
      <c r="L311" s="354"/>
      <c r="M311" s="355"/>
      <c r="N311" s="332"/>
      <c r="O311" s="313"/>
      <c r="P311" s="313"/>
      <c r="Q311" s="313"/>
      <c r="R311" s="313"/>
      <c r="S311" s="313"/>
      <c r="T311" s="313"/>
      <c r="U311" s="313"/>
      <c r="V311" s="359">
        <f>G311</f>
        <v>0</v>
      </c>
      <c r="W311" s="313"/>
      <c r="X311" s="313"/>
      <c r="Y311" s="313"/>
      <c r="Z311" s="313"/>
    </row>
    <row r="312" spans="1:26" ht="12.75" customHeight="1" x14ac:dyDescent="0.2">
      <c r="A312" s="389"/>
      <c r="B312" s="341" t="s">
        <v>29</v>
      </c>
      <c r="C312" s="341" t="s">
        <v>30</v>
      </c>
      <c r="D312" s="341" t="s">
        <v>31</v>
      </c>
      <c r="E312" s="397" t="s">
        <v>32</v>
      </c>
      <c r="F312" s="398"/>
      <c r="G312" s="399"/>
      <c r="H312" s="395"/>
      <c r="I312" s="396"/>
      <c r="J312" s="342" t="s">
        <v>40</v>
      </c>
      <c r="K312" s="357"/>
      <c r="L312" s="357"/>
      <c r="M312" s="358"/>
      <c r="N312" s="332"/>
      <c r="O312" s="313"/>
      <c r="P312" s="313"/>
      <c r="Q312" s="313"/>
      <c r="R312" s="313"/>
      <c r="S312" s="313"/>
      <c r="T312" s="313"/>
      <c r="U312" s="313"/>
      <c r="V312" s="359"/>
      <c r="W312" s="313"/>
      <c r="X312" s="313"/>
      <c r="Y312" s="313"/>
      <c r="Z312" s="313"/>
    </row>
    <row r="313" spans="1:26" ht="12.75" customHeight="1" thickBot="1" x14ac:dyDescent="0.25">
      <c r="A313" s="390"/>
      <c r="B313" s="333"/>
      <c r="C313" s="333"/>
      <c r="D313" s="345"/>
      <c r="E313" s="360" t="s">
        <v>36</v>
      </c>
      <c r="F313" s="361"/>
      <c r="G313" s="400"/>
      <c r="H313" s="401"/>
      <c r="I313" s="402"/>
      <c r="J313" s="342" t="s">
        <v>41</v>
      </c>
      <c r="K313" s="357"/>
      <c r="L313" s="357"/>
      <c r="M313" s="358"/>
      <c r="N313" s="332"/>
      <c r="O313" s="313"/>
      <c r="P313" s="313"/>
      <c r="Q313" s="313"/>
      <c r="R313" s="313"/>
      <c r="S313" s="313"/>
      <c r="T313" s="313"/>
      <c r="U313" s="313"/>
      <c r="V313" s="359"/>
      <c r="W313" s="313"/>
      <c r="X313" s="313"/>
      <c r="Y313" s="313"/>
      <c r="Z313" s="313"/>
    </row>
    <row r="314" spans="1:26"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O314" s="313"/>
      <c r="P314" s="313"/>
      <c r="Q314" s="313"/>
      <c r="R314" s="313"/>
      <c r="S314" s="313"/>
      <c r="T314" s="313"/>
      <c r="U314" s="313"/>
      <c r="V314" s="359"/>
      <c r="W314" s="313"/>
      <c r="X314" s="313"/>
      <c r="Y314" s="313"/>
      <c r="Z314" s="313"/>
    </row>
    <row r="315" spans="1:26" ht="12.75" customHeight="1" x14ac:dyDescent="0.2">
      <c r="A315" s="389"/>
      <c r="B315" s="333"/>
      <c r="C315" s="333"/>
      <c r="D315" s="334"/>
      <c r="E315" s="333"/>
      <c r="F315" s="333"/>
      <c r="G315" s="394"/>
      <c r="H315" s="395"/>
      <c r="I315" s="396"/>
      <c r="J315" s="354" t="s">
        <v>39</v>
      </c>
      <c r="K315" s="354"/>
      <c r="L315" s="354"/>
      <c r="M315" s="355"/>
      <c r="N315" s="332"/>
      <c r="O315" s="313"/>
      <c r="P315" s="313"/>
      <c r="Q315" s="313"/>
      <c r="R315" s="313"/>
      <c r="S315" s="313"/>
      <c r="T315" s="313"/>
      <c r="U315" s="313"/>
      <c r="V315" s="359">
        <f>G315</f>
        <v>0</v>
      </c>
      <c r="W315" s="313"/>
      <c r="X315" s="313"/>
      <c r="Y315" s="313"/>
      <c r="Z315" s="313"/>
    </row>
    <row r="316" spans="1:26" ht="12.75" customHeight="1" x14ac:dyDescent="0.2">
      <c r="A316" s="389"/>
      <c r="B316" s="341" t="s">
        <v>29</v>
      </c>
      <c r="C316" s="341" t="s">
        <v>30</v>
      </c>
      <c r="D316" s="341" t="s">
        <v>31</v>
      </c>
      <c r="E316" s="397" t="s">
        <v>32</v>
      </c>
      <c r="F316" s="398"/>
      <c r="G316" s="399"/>
      <c r="H316" s="395"/>
      <c r="I316" s="396"/>
      <c r="J316" s="342" t="s">
        <v>40</v>
      </c>
      <c r="K316" s="357"/>
      <c r="L316" s="357"/>
      <c r="M316" s="358"/>
      <c r="N316" s="332"/>
      <c r="O316" s="313"/>
      <c r="P316" s="313"/>
      <c r="Q316" s="313"/>
      <c r="R316" s="313"/>
      <c r="S316" s="313"/>
      <c r="T316" s="313"/>
      <c r="U316" s="313"/>
      <c r="V316" s="359"/>
      <c r="W316" s="313"/>
      <c r="X316" s="313"/>
      <c r="Y316" s="313"/>
      <c r="Z316" s="313"/>
    </row>
    <row r="317" spans="1:26" ht="12.75" customHeight="1" thickBot="1" x14ac:dyDescent="0.25">
      <c r="A317" s="390"/>
      <c r="B317" s="333"/>
      <c r="C317" s="333"/>
      <c r="D317" s="345"/>
      <c r="E317" s="360" t="s">
        <v>36</v>
      </c>
      <c r="F317" s="361"/>
      <c r="G317" s="400"/>
      <c r="H317" s="401"/>
      <c r="I317" s="402"/>
      <c r="J317" s="342" t="s">
        <v>41</v>
      </c>
      <c r="K317" s="357"/>
      <c r="L317" s="357"/>
      <c r="M317" s="358"/>
      <c r="N317" s="332"/>
      <c r="O317" s="313"/>
      <c r="P317" s="313"/>
      <c r="Q317" s="313"/>
      <c r="R317" s="313"/>
      <c r="S317" s="313"/>
      <c r="T317" s="313"/>
      <c r="U317" s="313"/>
      <c r="V317" s="359"/>
      <c r="W317" s="313"/>
      <c r="X317" s="313"/>
      <c r="Y317" s="313"/>
      <c r="Z317" s="313"/>
    </row>
    <row r="318" spans="1:26"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O318" s="313"/>
      <c r="P318" s="313"/>
      <c r="Q318" s="313"/>
      <c r="R318" s="313"/>
      <c r="S318" s="313"/>
      <c r="T318" s="313"/>
      <c r="U318" s="313"/>
      <c r="V318" s="359"/>
      <c r="W318" s="313"/>
      <c r="X318" s="313"/>
      <c r="Y318" s="313"/>
      <c r="Z318" s="313"/>
    </row>
    <row r="319" spans="1:26" ht="12.75" customHeight="1" x14ac:dyDescent="0.2">
      <c r="A319" s="389"/>
      <c r="B319" s="333"/>
      <c r="C319" s="333"/>
      <c r="D319" s="334"/>
      <c r="E319" s="333"/>
      <c r="F319" s="333"/>
      <c r="G319" s="394"/>
      <c r="H319" s="395"/>
      <c r="I319" s="396"/>
      <c r="J319" s="354" t="s">
        <v>39</v>
      </c>
      <c r="K319" s="354"/>
      <c r="L319" s="354"/>
      <c r="M319" s="355"/>
      <c r="N319" s="332"/>
      <c r="O319" s="313"/>
      <c r="P319" s="313"/>
      <c r="Q319" s="313"/>
      <c r="R319" s="313"/>
      <c r="S319" s="313"/>
      <c r="T319" s="313"/>
      <c r="U319" s="313"/>
      <c r="V319" s="359">
        <f>G319</f>
        <v>0</v>
      </c>
      <c r="W319" s="313"/>
      <c r="X319" s="313"/>
      <c r="Y319" s="313"/>
      <c r="Z319" s="313"/>
    </row>
    <row r="320" spans="1:26" ht="12.75" customHeight="1" x14ac:dyDescent="0.2">
      <c r="A320" s="389"/>
      <c r="B320" s="341" t="s">
        <v>29</v>
      </c>
      <c r="C320" s="341" t="s">
        <v>30</v>
      </c>
      <c r="D320" s="341" t="s">
        <v>31</v>
      </c>
      <c r="E320" s="397" t="s">
        <v>32</v>
      </c>
      <c r="F320" s="398"/>
      <c r="G320" s="399"/>
      <c r="H320" s="395"/>
      <c r="I320" s="396"/>
      <c r="J320" s="342" t="s">
        <v>40</v>
      </c>
      <c r="K320" s="357"/>
      <c r="L320" s="357"/>
      <c r="M320" s="358"/>
      <c r="N320" s="332"/>
      <c r="O320" s="313"/>
      <c r="P320" s="313"/>
      <c r="Q320" s="313"/>
      <c r="R320" s="313"/>
      <c r="S320" s="313"/>
      <c r="T320" s="313"/>
      <c r="U320" s="313"/>
      <c r="V320" s="359"/>
      <c r="W320" s="313"/>
      <c r="X320" s="313"/>
      <c r="Y320" s="313"/>
      <c r="Z320" s="313"/>
    </row>
    <row r="321" spans="1:26" ht="12.75" customHeight="1" thickBot="1" x14ac:dyDescent="0.25">
      <c r="A321" s="390"/>
      <c r="B321" s="333"/>
      <c r="C321" s="333"/>
      <c r="D321" s="345"/>
      <c r="E321" s="360" t="s">
        <v>36</v>
      </c>
      <c r="F321" s="361"/>
      <c r="G321" s="400"/>
      <c r="H321" s="401"/>
      <c r="I321" s="402"/>
      <c r="J321" s="342" t="s">
        <v>41</v>
      </c>
      <c r="K321" s="357"/>
      <c r="L321" s="357"/>
      <c r="M321" s="358"/>
      <c r="N321" s="332"/>
      <c r="O321" s="313"/>
      <c r="P321" s="313"/>
      <c r="Q321" s="313"/>
      <c r="R321" s="313"/>
      <c r="S321" s="313"/>
      <c r="T321" s="313"/>
      <c r="U321" s="313"/>
      <c r="V321" s="359"/>
      <c r="W321" s="313"/>
      <c r="X321" s="313"/>
      <c r="Y321" s="313"/>
      <c r="Z321" s="313"/>
    </row>
    <row r="322" spans="1:26"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O322" s="313"/>
      <c r="P322" s="313"/>
      <c r="Q322" s="313"/>
      <c r="R322" s="313"/>
      <c r="S322" s="313"/>
      <c r="T322" s="313"/>
      <c r="U322" s="313"/>
      <c r="V322" s="359"/>
      <c r="W322" s="313"/>
      <c r="X322" s="313"/>
      <c r="Y322" s="313"/>
      <c r="Z322" s="313"/>
    </row>
    <row r="323" spans="1:26" ht="12.75" customHeight="1" x14ac:dyDescent="0.2">
      <c r="A323" s="389"/>
      <c r="B323" s="333"/>
      <c r="C323" s="333"/>
      <c r="D323" s="334"/>
      <c r="E323" s="333"/>
      <c r="F323" s="333"/>
      <c r="G323" s="394"/>
      <c r="H323" s="395"/>
      <c r="I323" s="396"/>
      <c r="J323" s="354" t="s">
        <v>39</v>
      </c>
      <c r="K323" s="354"/>
      <c r="L323" s="354"/>
      <c r="M323" s="355"/>
      <c r="N323" s="332"/>
      <c r="O323" s="313"/>
      <c r="P323" s="313"/>
      <c r="Q323" s="313"/>
      <c r="R323" s="313"/>
      <c r="S323" s="313"/>
      <c r="T323" s="313"/>
      <c r="U323" s="313"/>
      <c r="V323" s="359">
        <f>G323</f>
        <v>0</v>
      </c>
      <c r="W323" s="313"/>
      <c r="X323" s="313"/>
      <c r="Y323" s="313"/>
      <c r="Z323" s="313"/>
    </row>
    <row r="324" spans="1:26" ht="12.75" customHeight="1" x14ac:dyDescent="0.2">
      <c r="A324" s="389"/>
      <c r="B324" s="341" t="s">
        <v>29</v>
      </c>
      <c r="C324" s="341" t="s">
        <v>30</v>
      </c>
      <c r="D324" s="341" t="s">
        <v>31</v>
      </c>
      <c r="E324" s="397" t="s">
        <v>32</v>
      </c>
      <c r="F324" s="398"/>
      <c r="G324" s="399"/>
      <c r="H324" s="395"/>
      <c r="I324" s="396"/>
      <c r="J324" s="342" t="s">
        <v>40</v>
      </c>
      <c r="K324" s="357"/>
      <c r="L324" s="357"/>
      <c r="M324" s="358"/>
      <c r="N324" s="332"/>
      <c r="O324" s="313"/>
      <c r="P324" s="313"/>
      <c r="Q324" s="313"/>
      <c r="R324" s="313"/>
      <c r="S324" s="313"/>
      <c r="T324" s="313"/>
      <c r="U324" s="313"/>
      <c r="V324" s="359"/>
      <c r="W324" s="313"/>
      <c r="X324" s="313"/>
      <c r="Y324" s="313"/>
      <c r="Z324" s="313"/>
    </row>
    <row r="325" spans="1:26" ht="12.75" customHeight="1" thickBot="1" x14ac:dyDescent="0.25">
      <c r="A325" s="390"/>
      <c r="B325" s="333"/>
      <c r="C325" s="333"/>
      <c r="D325" s="345"/>
      <c r="E325" s="360" t="s">
        <v>36</v>
      </c>
      <c r="F325" s="361"/>
      <c r="G325" s="400"/>
      <c r="H325" s="401"/>
      <c r="I325" s="402"/>
      <c r="J325" s="342" t="s">
        <v>41</v>
      </c>
      <c r="K325" s="357"/>
      <c r="L325" s="357"/>
      <c r="M325" s="358"/>
      <c r="N325" s="332"/>
      <c r="O325" s="313"/>
      <c r="P325" s="313"/>
      <c r="Q325" s="313"/>
      <c r="R325" s="313"/>
      <c r="S325" s="313"/>
      <c r="T325" s="313"/>
      <c r="U325" s="313"/>
      <c r="V325" s="359"/>
      <c r="W325" s="313"/>
      <c r="X325" s="313"/>
      <c r="Y325" s="313"/>
      <c r="Z325" s="313"/>
    </row>
    <row r="326" spans="1:26"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O326" s="313"/>
      <c r="P326" s="313"/>
      <c r="Q326" s="313"/>
      <c r="R326" s="313"/>
      <c r="S326" s="313"/>
      <c r="T326" s="313"/>
      <c r="U326" s="313"/>
      <c r="V326" s="359"/>
      <c r="W326" s="313"/>
      <c r="X326" s="313"/>
      <c r="Y326" s="313"/>
      <c r="Z326" s="313"/>
    </row>
    <row r="327" spans="1:26" ht="12.75" customHeight="1" x14ac:dyDescent="0.2">
      <c r="A327" s="389"/>
      <c r="B327" s="333"/>
      <c r="C327" s="333"/>
      <c r="D327" s="334"/>
      <c r="E327" s="333"/>
      <c r="F327" s="333"/>
      <c r="G327" s="394"/>
      <c r="H327" s="395"/>
      <c r="I327" s="396"/>
      <c r="J327" s="354" t="s">
        <v>39</v>
      </c>
      <c r="K327" s="354"/>
      <c r="L327" s="354"/>
      <c r="M327" s="355"/>
      <c r="N327" s="332"/>
      <c r="O327" s="313"/>
      <c r="P327" s="313"/>
      <c r="Q327" s="313"/>
      <c r="R327" s="313"/>
      <c r="S327" s="313"/>
      <c r="T327" s="313"/>
      <c r="U327" s="313"/>
      <c r="V327" s="359">
        <f>G327</f>
        <v>0</v>
      </c>
      <c r="W327" s="313"/>
      <c r="X327" s="313"/>
      <c r="Y327" s="313"/>
      <c r="Z327" s="313"/>
    </row>
    <row r="328" spans="1:26" ht="12.75" customHeight="1" x14ac:dyDescent="0.2">
      <c r="A328" s="389"/>
      <c r="B328" s="341" t="s">
        <v>29</v>
      </c>
      <c r="C328" s="341" t="s">
        <v>30</v>
      </c>
      <c r="D328" s="341" t="s">
        <v>31</v>
      </c>
      <c r="E328" s="397" t="s">
        <v>32</v>
      </c>
      <c r="F328" s="398"/>
      <c r="G328" s="399"/>
      <c r="H328" s="395"/>
      <c r="I328" s="396"/>
      <c r="J328" s="342" t="s">
        <v>40</v>
      </c>
      <c r="K328" s="357"/>
      <c r="L328" s="357"/>
      <c r="M328" s="358"/>
      <c r="N328" s="332"/>
      <c r="O328" s="313"/>
      <c r="P328" s="313"/>
      <c r="Q328" s="313"/>
      <c r="R328" s="313"/>
      <c r="S328" s="313"/>
      <c r="T328" s="313"/>
      <c r="U328" s="313"/>
      <c r="V328" s="359"/>
      <c r="W328" s="313"/>
      <c r="X328" s="313"/>
      <c r="Y328" s="313"/>
      <c r="Z328" s="313"/>
    </row>
    <row r="329" spans="1:26" ht="12.75" customHeight="1" thickBot="1" x14ac:dyDescent="0.25">
      <c r="A329" s="390"/>
      <c r="B329" s="333"/>
      <c r="C329" s="333"/>
      <c r="D329" s="345"/>
      <c r="E329" s="360" t="s">
        <v>36</v>
      </c>
      <c r="F329" s="361"/>
      <c r="G329" s="400"/>
      <c r="H329" s="401"/>
      <c r="I329" s="402"/>
      <c r="J329" s="342" t="s">
        <v>41</v>
      </c>
      <c r="K329" s="357"/>
      <c r="L329" s="357"/>
      <c r="M329" s="358"/>
      <c r="N329" s="332"/>
      <c r="O329" s="313"/>
      <c r="P329" s="313"/>
      <c r="Q329" s="313"/>
      <c r="R329" s="313"/>
      <c r="S329" s="313"/>
      <c r="T329" s="313"/>
      <c r="U329" s="313"/>
      <c r="V329" s="359"/>
      <c r="W329" s="313"/>
      <c r="X329" s="313"/>
      <c r="Y329" s="313"/>
      <c r="Z329" s="313"/>
    </row>
    <row r="330" spans="1:26"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O330" s="313"/>
      <c r="P330" s="313"/>
      <c r="Q330" s="313"/>
      <c r="R330" s="313"/>
      <c r="S330" s="313"/>
      <c r="T330" s="313"/>
      <c r="U330" s="313"/>
      <c r="V330" s="359"/>
      <c r="W330" s="313"/>
      <c r="X330" s="313"/>
      <c r="Y330" s="313"/>
      <c r="Z330" s="313"/>
    </row>
    <row r="331" spans="1:26" ht="12.75" customHeight="1" x14ac:dyDescent="0.2">
      <c r="A331" s="389"/>
      <c r="B331" s="333"/>
      <c r="C331" s="333"/>
      <c r="D331" s="334"/>
      <c r="E331" s="333"/>
      <c r="F331" s="333"/>
      <c r="G331" s="394"/>
      <c r="H331" s="395"/>
      <c r="I331" s="396"/>
      <c r="J331" s="354" t="s">
        <v>39</v>
      </c>
      <c r="K331" s="354"/>
      <c r="L331" s="354"/>
      <c r="M331" s="355"/>
      <c r="N331" s="332"/>
      <c r="O331" s="313"/>
      <c r="P331" s="313"/>
      <c r="Q331" s="313"/>
      <c r="R331" s="313"/>
      <c r="S331" s="313"/>
      <c r="T331" s="313"/>
      <c r="U331" s="313"/>
      <c r="V331" s="359">
        <f>G331</f>
        <v>0</v>
      </c>
      <c r="W331" s="313"/>
      <c r="X331" s="313"/>
      <c r="Y331" s="313"/>
      <c r="Z331" s="313"/>
    </row>
    <row r="332" spans="1:26" ht="12.75" customHeight="1" x14ac:dyDescent="0.2">
      <c r="A332" s="389"/>
      <c r="B332" s="341" t="s">
        <v>29</v>
      </c>
      <c r="C332" s="341" t="s">
        <v>30</v>
      </c>
      <c r="D332" s="341" t="s">
        <v>31</v>
      </c>
      <c r="E332" s="397" t="s">
        <v>32</v>
      </c>
      <c r="F332" s="398"/>
      <c r="G332" s="399"/>
      <c r="H332" s="395"/>
      <c r="I332" s="396"/>
      <c r="J332" s="342" t="s">
        <v>40</v>
      </c>
      <c r="K332" s="357"/>
      <c r="L332" s="357"/>
      <c r="M332" s="358"/>
      <c r="N332" s="332"/>
      <c r="O332" s="313"/>
      <c r="P332" s="313"/>
      <c r="Q332" s="313"/>
      <c r="R332" s="313"/>
      <c r="S332" s="313"/>
      <c r="T332" s="313"/>
      <c r="U332" s="313"/>
      <c r="V332" s="359"/>
      <c r="W332" s="313"/>
      <c r="X332" s="313"/>
      <c r="Y332" s="313"/>
      <c r="Z332" s="313"/>
    </row>
    <row r="333" spans="1:26" ht="12.75" customHeight="1" thickBot="1" x14ac:dyDescent="0.25">
      <c r="A333" s="390"/>
      <c r="B333" s="333"/>
      <c r="C333" s="333"/>
      <c r="D333" s="345"/>
      <c r="E333" s="360" t="s">
        <v>36</v>
      </c>
      <c r="F333" s="361"/>
      <c r="G333" s="400"/>
      <c r="H333" s="401"/>
      <c r="I333" s="402"/>
      <c r="J333" s="342" t="s">
        <v>41</v>
      </c>
      <c r="K333" s="357"/>
      <c r="L333" s="357"/>
      <c r="M333" s="358"/>
      <c r="N333" s="332"/>
      <c r="O333" s="313"/>
      <c r="P333" s="313"/>
      <c r="Q333" s="313"/>
      <c r="R333" s="313"/>
      <c r="S333" s="313"/>
      <c r="T333" s="313"/>
      <c r="U333" s="313"/>
      <c r="V333" s="359"/>
      <c r="W333" s="313"/>
      <c r="X333" s="313"/>
      <c r="Y333" s="313"/>
      <c r="Z333" s="313"/>
    </row>
    <row r="334" spans="1:26"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O334" s="313"/>
      <c r="P334" s="313"/>
      <c r="Q334" s="313"/>
      <c r="R334" s="313"/>
      <c r="S334" s="313"/>
      <c r="T334" s="313"/>
      <c r="U334" s="313"/>
      <c r="V334" s="359"/>
      <c r="W334" s="313"/>
      <c r="X334" s="313"/>
      <c r="Y334" s="313"/>
      <c r="Z334" s="313"/>
    </row>
    <row r="335" spans="1:26" ht="12.75" customHeight="1" x14ac:dyDescent="0.2">
      <c r="A335" s="389"/>
      <c r="B335" s="333"/>
      <c r="C335" s="333"/>
      <c r="D335" s="334"/>
      <c r="E335" s="333"/>
      <c r="F335" s="333"/>
      <c r="G335" s="394"/>
      <c r="H335" s="395"/>
      <c r="I335" s="396"/>
      <c r="J335" s="354" t="s">
        <v>39</v>
      </c>
      <c r="K335" s="354"/>
      <c r="L335" s="354"/>
      <c r="M335" s="355"/>
      <c r="N335" s="332"/>
      <c r="O335" s="313"/>
      <c r="P335" s="313"/>
      <c r="Q335" s="313"/>
      <c r="R335" s="313"/>
      <c r="S335" s="313"/>
      <c r="T335" s="313"/>
      <c r="U335" s="313"/>
      <c r="V335" s="359">
        <f>G335</f>
        <v>0</v>
      </c>
      <c r="W335" s="313"/>
      <c r="X335" s="313"/>
      <c r="Y335" s="313"/>
      <c r="Z335" s="313"/>
    </row>
    <row r="336" spans="1:26" ht="12.75" customHeight="1" x14ac:dyDescent="0.2">
      <c r="A336" s="389"/>
      <c r="B336" s="341" t="s">
        <v>29</v>
      </c>
      <c r="C336" s="341" t="s">
        <v>30</v>
      </c>
      <c r="D336" s="341" t="s">
        <v>31</v>
      </c>
      <c r="E336" s="397" t="s">
        <v>32</v>
      </c>
      <c r="F336" s="398"/>
      <c r="G336" s="399"/>
      <c r="H336" s="395"/>
      <c r="I336" s="396"/>
      <c r="J336" s="342" t="s">
        <v>40</v>
      </c>
      <c r="K336" s="357"/>
      <c r="L336" s="357"/>
      <c r="M336" s="358"/>
      <c r="N336" s="332"/>
      <c r="O336" s="313"/>
      <c r="P336" s="313"/>
      <c r="Q336" s="313"/>
      <c r="R336" s="313"/>
      <c r="S336" s="313"/>
      <c r="T336" s="313"/>
      <c r="U336" s="313"/>
      <c r="V336" s="359"/>
      <c r="W336" s="313"/>
      <c r="X336" s="313"/>
      <c r="Y336" s="313"/>
      <c r="Z336" s="313"/>
    </row>
    <row r="337" spans="1:26" ht="12.75" customHeight="1" thickBot="1" x14ac:dyDescent="0.25">
      <c r="A337" s="390"/>
      <c r="B337" s="333"/>
      <c r="C337" s="333"/>
      <c r="D337" s="345"/>
      <c r="E337" s="360" t="s">
        <v>36</v>
      </c>
      <c r="F337" s="361"/>
      <c r="G337" s="400"/>
      <c r="H337" s="401"/>
      <c r="I337" s="402"/>
      <c r="J337" s="342" t="s">
        <v>41</v>
      </c>
      <c r="K337" s="357"/>
      <c r="L337" s="357"/>
      <c r="M337" s="358"/>
      <c r="N337" s="332"/>
      <c r="O337" s="313"/>
      <c r="P337" s="313"/>
      <c r="Q337" s="313"/>
      <c r="R337" s="313"/>
      <c r="S337" s="313"/>
      <c r="T337" s="313"/>
      <c r="U337" s="313"/>
      <c r="V337" s="359"/>
      <c r="W337" s="313"/>
      <c r="X337" s="313"/>
      <c r="Y337" s="313"/>
      <c r="Z337" s="313"/>
    </row>
    <row r="338" spans="1:26"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O338" s="313"/>
      <c r="P338" s="313"/>
      <c r="Q338" s="313"/>
      <c r="R338" s="313"/>
      <c r="S338" s="313"/>
      <c r="T338" s="313"/>
      <c r="U338" s="313"/>
      <c r="V338" s="359"/>
      <c r="W338" s="313"/>
      <c r="X338" s="313"/>
      <c r="Y338" s="313"/>
      <c r="Z338" s="313"/>
    </row>
    <row r="339" spans="1:26" ht="12.75" customHeight="1" x14ac:dyDescent="0.2">
      <c r="A339" s="389"/>
      <c r="B339" s="333"/>
      <c r="C339" s="333"/>
      <c r="D339" s="334"/>
      <c r="E339" s="333"/>
      <c r="F339" s="333"/>
      <c r="G339" s="394"/>
      <c r="H339" s="395"/>
      <c r="I339" s="396"/>
      <c r="J339" s="354" t="s">
        <v>39</v>
      </c>
      <c r="K339" s="354"/>
      <c r="L339" s="354"/>
      <c r="M339" s="355"/>
      <c r="N339" s="332"/>
      <c r="O339" s="313"/>
      <c r="P339" s="313"/>
      <c r="Q339" s="313"/>
      <c r="R339" s="313"/>
      <c r="S339" s="313"/>
      <c r="T339" s="313"/>
      <c r="U339" s="313"/>
      <c r="V339" s="359">
        <f>G339</f>
        <v>0</v>
      </c>
      <c r="W339" s="313"/>
      <c r="X339" s="313"/>
      <c r="Y339" s="313"/>
      <c r="Z339" s="313"/>
    </row>
    <row r="340" spans="1:26" ht="12.75" customHeight="1" x14ac:dyDescent="0.2">
      <c r="A340" s="389"/>
      <c r="B340" s="341" t="s">
        <v>29</v>
      </c>
      <c r="C340" s="341" t="s">
        <v>30</v>
      </c>
      <c r="D340" s="341" t="s">
        <v>31</v>
      </c>
      <c r="E340" s="397" t="s">
        <v>32</v>
      </c>
      <c r="F340" s="398"/>
      <c r="G340" s="399"/>
      <c r="H340" s="395"/>
      <c r="I340" s="396"/>
      <c r="J340" s="342" t="s">
        <v>40</v>
      </c>
      <c r="K340" s="357"/>
      <c r="L340" s="357"/>
      <c r="M340" s="358"/>
      <c r="N340" s="332"/>
      <c r="O340" s="313"/>
      <c r="P340" s="313"/>
      <c r="Q340" s="313"/>
      <c r="R340" s="313"/>
      <c r="S340" s="313"/>
      <c r="T340" s="313"/>
      <c r="U340" s="313"/>
      <c r="V340" s="359"/>
      <c r="W340" s="313"/>
      <c r="X340" s="313"/>
      <c r="Y340" s="313"/>
      <c r="Z340" s="313"/>
    </row>
    <row r="341" spans="1:26" ht="12.75" customHeight="1" thickBot="1" x14ac:dyDescent="0.25">
      <c r="A341" s="390"/>
      <c r="B341" s="333"/>
      <c r="C341" s="333"/>
      <c r="D341" s="345"/>
      <c r="E341" s="360" t="s">
        <v>36</v>
      </c>
      <c r="F341" s="361"/>
      <c r="G341" s="400"/>
      <c r="H341" s="401"/>
      <c r="I341" s="402"/>
      <c r="J341" s="342" t="s">
        <v>41</v>
      </c>
      <c r="K341" s="357"/>
      <c r="L341" s="357"/>
      <c r="M341" s="358"/>
      <c r="N341" s="332"/>
      <c r="O341" s="313"/>
      <c r="P341" s="313"/>
      <c r="Q341" s="313"/>
      <c r="R341" s="313"/>
      <c r="S341" s="313"/>
      <c r="T341" s="313"/>
      <c r="U341" s="313"/>
      <c r="V341" s="359"/>
      <c r="W341" s="313"/>
      <c r="X341" s="313"/>
      <c r="Y341" s="313"/>
      <c r="Z341" s="313"/>
    </row>
    <row r="342" spans="1:26"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O342" s="313"/>
      <c r="P342" s="313"/>
      <c r="Q342" s="313"/>
      <c r="R342" s="313"/>
      <c r="S342" s="313"/>
      <c r="T342" s="313"/>
      <c r="U342" s="313"/>
      <c r="V342" s="359"/>
      <c r="W342" s="313"/>
      <c r="X342" s="313"/>
      <c r="Y342" s="313"/>
      <c r="Z342" s="313"/>
    </row>
    <row r="343" spans="1:26" ht="12.75" customHeight="1" x14ac:dyDescent="0.2">
      <c r="A343" s="389"/>
      <c r="B343" s="333"/>
      <c r="C343" s="333"/>
      <c r="D343" s="334"/>
      <c r="E343" s="333"/>
      <c r="F343" s="333"/>
      <c r="G343" s="394"/>
      <c r="H343" s="395"/>
      <c r="I343" s="396"/>
      <c r="J343" s="354" t="s">
        <v>39</v>
      </c>
      <c r="K343" s="354"/>
      <c r="L343" s="354"/>
      <c r="M343" s="355"/>
      <c r="N343" s="332"/>
      <c r="O343" s="313"/>
      <c r="P343" s="313"/>
      <c r="Q343" s="313"/>
      <c r="R343" s="313"/>
      <c r="S343" s="313"/>
      <c r="T343" s="313"/>
      <c r="U343" s="313"/>
      <c r="V343" s="359">
        <f>G343</f>
        <v>0</v>
      </c>
      <c r="W343" s="313"/>
      <c r="X343" s="313"/>
      <c r="Y343" s="313"/>
      <c r="Z343" s="313"/>
    </row>
    <row r="344" spans="1:26" ht="12.75" customHeight="1" x14ac:dyDescent="0.2">
      <c r="A344" s="389"/>
      <c r="B344" s="341" t="s">
        <v>29</v>
      </c>
      <c r="C344" s="341" t="s">
        <v>30</v>
      </c>
      <c r="D344" s="341" t="s">
        <v>31</v>
      </c>
      <c r="E344" s="397" t="s">
        <v>32</v>
      </c>
      <c r="F344" s="398"/>
      <c r="G344" s="399"/>
      <c r="H344" s="395"/>
      <c r="I344" s="396"/>
      <c r="J344" s="342" t="s">
        <v>40</v>
      </c>
      <c r="K344" s="357"/>
      <c r="L344" s="357"/>
      <c r="M344" s="358"/>
      <c r="N344" s="332"/>
      <c r="O344" s="313"/>
      <c r="P344" s="313"/>
      <c r="Q344" s="313"/>
      <c r="R344" s="313"/>
      <c r="S344" s="313"/>
      <c r="T344" s="313"/>
      <c r="U344" s="313"/>
      <c r="V344" s="359"/>
      <c r="W344" s="313"/>
      <c r="X344" s="313"/>
      <c r="Y344" s="313"/>
      <c r="Z344" s="313"/>
    </row>
    <row r="345" spans="1:26" ht="12.75" customHeight="1" thickBot="1" x14ac:dyDescent="0.25">
      <c r="A345" s="390"/>
      <c r="B345" s="333"/>
      <c r="C345" s="333"/>
      <c r="D345" s="345"/>
      <c r="E345" s="360" t="s">
        <v>36</v>
      </c>
      <c r="F345" s="361"/>
      <c r="G345" s="400"/>
      <c r="H345" s="401"/>
      <c r="I345" s="402"/>
      <c r="J345" s="342" t="s">
        <v>41</v>
      </c>
      <c r="K345" s="357"/>
      <c r="L345" s="357"/>
      <c r="M345" s="358"/>
      <c r="N345" s="332"/>
      <c r="O345" s="313"/>
      <c r="P345" s="313"/>
      <c r="Q345" s="313"/>
      <c r="R345" s="313"/>
      <c r="S345" s="313"/>
      <c r="T345" s="313"/>
      <c r="U345" s="313"/>
      <c r="V345" s="359"/>
      <c r="W345" s="313"/>
      <c r="X345" s="313"/>
      <c r="Y345" s="313"/>
      <c r="Z345" s="313"/>
    </row>
    <row r="346" spans="1:26"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O346" s="313"/>
      <c r="P346" s="313"/>
      <c r="Q346" s="313"/>
      <c r="R346" s="313"/>
      <c r="S346" s="313"/>
      <c r="T346" s="313"/>
      <c r="U346" s="313"/>
      <c r="V346" s="359"/>
      <c r="W346" s="313"/>
      <c r="X346" s="313"/>
      <c r="Y346" s="313"/>
      <c r="Z346" s="313"/>
    </row>
    <row r="347" spans="1:26" ht="12.75" customHeight="1" x14ac:dyDescent="0.2">
      <c r="A347" s="389"/>
      <c r="B347" s="333"/>
      <c r="C347" s="333"/>
      <c r="D347" s="334"/>
      <c r="E347" s="333"/>
      <c r="F347" s="333"/>
      <c r="G347" s="394"/>
      <c r="H347" s="395"/>
      <c r="I347" s="396"/>
      <c r="J347" s="354" t="s">
        <v>39</v>
      </c>
      <c r="K347" s="354"/>
      <c r="L347" s="354"/>
      <c r="M347" s="355"/>
      <c r="N347" s="332"/>
      <c r="O347" s="313"/>
      <c r="P347" s="313"/>
      <c r="Q347" s="313"/>
      <c r="R347" s="313"/>
      <c r="S347" s="313"/>
      <c r="T347" s="313"/>
      <c r="U347" s="313"/>
      <c r="V347" s="359">
        <f>G347</f>
        <v>0</v>
      </c>
      <c r="W347" s="313"/>
      <c r="X347" s="313"/>
      <c r="Y347" s="313"/>
      <c r="Z347" s="313"/>
    </row>
    <row r="348" spans="1:26" ht="12.75" customHeight="1" x14ac:dyDescent="0.2">
      <c r="A348" s="389"/>
      <c r="B348" s="341" t="s">
        <v>29</v>
      </c>
      <c r="C348" s="341" t="s">
        <v>30</v>
      </c>
      <c r="D348" s="341" t="s">
        <v>31</v>
      </c>
      <c r="E348" s="397" t="s">
        <v>32</v>
      </c>
      <c r="F348" s="398"/>
      <c r="G348" s="399"/>
      <c r="H348" s="395"/>
      <c r="I348" s="396"/>
      <c r="J348" s="342" t="s">
        <v>40</v>
      </c>
      <c r="K348" s="357"/>
      <c r="L348" s="357"/>
      <c r="M348" s="358"/>
      <c r="N348" s="332"/>
      <c r="O348" s="313"/>
      <c r="P348" s="313"/>
      <c r="Q348" s="313"/>
      <c r="R348" s="313"/>
      <c r="S348" s="313"/>
      <c r="T348" s="313"/>
      <c r="U348" s="313"/>
      <c r="V348" s="359"/>
      <c r="W348" s="313"/>
      <c r="X348" s="313"/>
      <c r="Y348" s="313"/>
      <c r="Z348" s="313"/>
    </row>
    <row r="349" spans="1:26" ht="12.75" customHeight="1" thickBot="1" x14ac:dyDescent="0.25">
      <c r="A349" s="390"/>
      <c r="B349" s="333"/>
      <c r="C349" s="333"/>
      <c r="D349" s="345"/>
      <c r="E349" s="360" t="s">
        <v>36</v>
      </c>
      <c r="F349" s="361"/>
      <c r="G349" s="400"/>
      <c r="H349" s="401"/>
      <c r="I349" s="402"/>
      <c r="J349" s="342" t="s">
        <v>41</v>
      </c>
      <c r="K349" s="357"/>
      <c r="L349" s="357"/>
      <c r="M349" s="358"/>
      <c r="N349" s="332"/>
      <c r="O349" s="313"/>
      <c r="P349" s="313"/>
      <c r="Q349" s="313"/>
      <c r="R349" s="313"/>
      <c r="S349" s="313"/>
      <c r="T349" s="313"/>
      <c r="U349" s="313"/>
      <c r="V349" s="359"/>
      <c r="W349" s="313"/>
      <c r="X349" s="313"/>
      <c r="Y349" s="313"/>
      <c r="Z349" s="313"/>
    </row>
    <row r="350" spans="1:26"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O350" s="313"/>
      <c r="P350" s="313"/>
      <c r="Q350" s="313"/>
      <c r="R350" s="313"/>
      <c r="S350" s="313"/>
      <c r="T350" s="313"/>
      <c r="U350" s="313"/>
      <c r="V350" s="359"/>
      <c r="W350" s="313"/>
      <c r="X350" s="313"/>
      <c r="Y350" s="313"/>
      <c r="Z350" s="313"/>
    </row>
    <row r="351" spans="1:26" ht="12.75" customHeight="1" x14ac:dyDescent="0.2">
      <c r="A351" s="389"/>
      <c r="B351" s="333"/>
      <c r="C351" s="333"/>
      <c r="D351" s="334"/>
      <c r="E351" s="333"/>
      <c r="F351" s="333"/>
      <c r="G351" s="394"/>
      <c r="H351" s="395"/>
      <c r="I351" s="396"/>
      <c r="J351" s="354" t="s">
        <v>39</v>
      </c>
      <c r="K351" s="354"/>
      <c r="L351" s="354"/>
      <c r="M351" s="355"/>
      <c r="N351" s="332"/>
      <c r="O351" s="313"/>
      <c r="P351" s="313"/>
      <c r="Q351" s="313"/>
      <c r="R351" s="313"/>
      <c r="S351" s="313"/>
      <c r="T351" s="313"/>
      <c r="U351" s="313"/>
      <c r="V351" s="359">
        <f>G351</f>
        <v>0</v>
      </c>
      <c r="W351" s="313"/>
      <c r="X351" s="313"/>
      <c r="Y351" s="313"/>
      <c r="Z351" s="313"/>
    </row>
    <row r="352" spans="1:26" ht="12.75" customHeight="1" x14ac:dyDescent="0.2">
      <c r="A352" s="389"/>
      <c r="B352" s="341" t="s">
        <v>29</v>
      </c>
      <c r="C352" s="341" t="s">
        <v>30</v>
      </c>
      <c r="D352" s="341" t="s">
        <v>31</v>
      </c>
      <c r="E352" s="397" t="s">
        <v>32</v>
      </c>
      <c r="F352" s="398"/>
      <c r="G352" s="399"/>
      <c r="H352" s="395"/>
      <c r="I352" s="396"/>
      <c r="J352" s="342" t="s">
        <v>40</v>
      </c>
      <c r="K352" s="357"/>
      <c r="L352" s="357"/>
      <c r="M352" s="358"/>
      <c r="N352" s="332"/>
      <c r="O352" s="313"/>
      <c r="P352" s="313"/>
      <c r="Q352" s="313"/>
      <c r="R352" s="313"/>
      <c r="S352" s="313"/>
      <c r="T352" s="313"/>
      <c r="U352" s="313"/>
      <c r="V352" s="359"/>
      <c r="W352" s="313"/>
      <c r="X352" s="313"/>
      <c r="Y352" s="313"/>
      <c r="Z352" s="313"/>
    </row>
    <row r="353" spans="1:26" ht="12.75" customHeight="1" thickBot="1" x14ac:dyDescent="0.25">
      <c r="A353" s="390"/>
      <c r="B353" s="333"/>
      <c r="C353" s="333"/>
      <c r="D353" s="345"/>
      <c r="E353" s="360" t="s">
        <v>36</v>
      </c>
      <c r="F353" s="361"/>
      <c r="G353" s="400"/>
      <c r="H353" s="401"/>
      <c r="I353" s="402"/>
      <c r="J353" s="342" t="s">
        <v>41</v>
      </c>
      <c r="K353" s="357"/>
      <c r="L353" s="357"/>
      <c r="M353" s="358"/>
      <c r="N353" s="332"/>
      <c r="O353" s="313"/>
      <c r="P353" s="313"/>
      <c r="Q353" s="313"/>
      <c r="R353" s="313"/>
      <c r="S353" s="313"/>
      <c r="T353" s="313"/>
      <c r="U353" s="313"/>
      <c r="V353" s="359"/>
      <c r="W353" s="313"/>
      <c r="X353" s="313"/>
      <c r="Y353" s="313"/>
      <c r="Z353" s="313"/>
    </row>
    <row r="354" spans="1:26"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O354" s="313"/>
      <c r="P354" s="313"/>
      <c r="Q354" s="313"/>
      <c r="R354" s="313"/>
      <c r="S354" s="313"/>
      <c r="T354" s="313"/>
      <c r="U354" s="313"/>
      <c r="V354" s="359"/>
      <c r="W354" s="313"/>
      <c r="X354" s="313"/>
      <c r="Y354" s="313"/>
      <c r="Z354" s="313"/>
    </row>
    <row r="355" spans="1:26" ht="12.75" customHeight="1" x14ac:dyDescent="0.2">
      <c r="A355" s="389"/>
      <c r="B355" s="333"/>
      <c r="C355" s="333"/>
      <c r="D355" s="334"/>
      <c r="E355" s="333"/>
      <c r="F355" s="333"/>
      <c r="G355" s="394"/>
      <c r="H355" s="395"/>
      <c r="I355" s="396"/>
      <c r="J355" s="354" t="s">
        <v>39</v>
      </c>
      <c r="K355" s="354"/>
      <c r="L355" s="354"/>
      <c r="M355" s="355"/>
      <c r="N355" s="332"/>
      <c r="O355" s="313"/>
      <c r="P355" s="313"/>
      <c r="Q355" s="313"/>
      <c r="R355" s="313"/>
      <c r="S355" s="313"/>
      <c r="T355" s="313"/>
      <c r="U355" s="313"/>
      <c r="V355" s="359">
        <f>G355</f>
        <v>0</v>
      </c>
      <c r="W355" s="313"/>
      <c r="X355" s="313"/>
      <c r="Y355" s="313"/>
      <c r="Z355" s="313"/>
    </row>
    <row r="356" spans="1:26" ht="12.75" customHeight="1" x14ac:dyDescent="0.2">
      <c r="A356" s="389"/>
      <c r="B356" s="341" t="s">
        <v>29</v>
      </c>
      <c r="C356" s="341" t="s">
        <v>30</v>
      </c>
      <c r="D356" s="341" t="s">
        <v>31</v>
      </c>
      <c r="E356" s="397" t="s">
        <v>32</v>
      </c>
      <c r="F356" s="398"/>
      <c r="G356" s="399"/>
      <c r="H356" s="395"/>
      <c r="I356" s="396"/>
      <c r="J356" s="342" t="s">
        <v>40</v>
      </c>
      <c r="K356" s="357"/>
      <c r="L356" s="357"/>
      <c r="M356" s="358"/>
      <c r="N356" s="332"/>
      <c r="O356" s="313"/>
      <c r="P356" s="313"/>
      <c r="Q356" s="313"/>
      <c r="R356" s="313"/>
      <c r="S356" s="313"/>
      <c r="T356" s="313"/>
      <c r="U356" s="313"/>
      <c r="V356" s="359"/>
      <c r="W356" s="313"/>
      <c r="X356" s="313"/>
      <c r="Y356" s="313"/>
      <c r="Z356" s="313"/>
    </row>
    <row r="357" spans="1:26" ht="12.75" customHeight="1" thickBot="1" x14ac:dyDescent="0.25">
      <c r="A357" s="390"/>
      <c r="B357" s="333"/>
      <c r="C357" s="333"/>
      <c r="D357" s="345"/>
      <c r="E357" s="360" t="s">
        <v>36</v>
      </c>
      <c r="F357" s="361"/>
      <c r="G357" s="400"/>
      <c r="H357" s="401"/>
      <c r="I357" s="402"/>
      <c r="J357" s="342" t="s">
        <v>41</v>
      </c>
      <c r="K357" s="357"/>
      <c r="L357" s="357"/>
      <c r="M357" s="358"/>
      <c r="N357" s="332"/>
      <c r="O357" s="313"/>
      <c r="P357" s="313"/>
      <c r="Q357" s="313"/>
      <c r="R357" s="313"/>
      <c r="S357" s="313"/>
      <c r="T357" s="313"/>
      <c r="U357" s="313"/>
      <c r="V357" s="359"/>
      <c r="W357" s="313"/>
      <c r="X357" s="313"/>
      <c r="Y357" s="313"/>
      <c r="Z357" s="313"/>
    </row>
    <row r="358" spans="1:26"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O358" s="313"/>
      <c r="P358" s="313"/>
      <c r="Q358" s="313"/>
      <c r="R358" s="313"/>
      <c r="S358" s="313"/>
      <c r="T358" s="313"/>
      <c r="U358" s="313"/>
      <c r="V358" s="359"/>
      <c r="W358" s="313"/>
      <c r="X358" s="313"/>
      <c r="Y358" s="313"/>
      <c r="Z358" s="313"/>
    </row>
    <row r="359" spans="1:26" ht="12.75" customHeight="1" x14ac:dyDescent="0.2">
      <c r="A359" s="389"/>
      <c r="B359" s="333"/>
      <c r="C359" s="333"/>
      <c r="D359" s="334"/>
      <c r="E359" s="333"/>
      <c r="F359" s="333"/>
      <c r="G359" s="394"/>
      <c r="H359" s="395"/>
      <c r="I359" s="396"/>
      <c r="J359" s="354" t="s">
        <v>39</v>
      </c>
      <c r="K359" s="354"/>
      <c r="L359" s="354"/>
      <c r="M359" s="355"/>
      <c r="N359" s="332"/>
      <c r="O359" s="313"/>
      <c r="P359" s="313"/>
      <c r="Q359" s="313"/>
      <c r="R359" s="313"/>
      <c r="S359" s="313"/>
      <c r="T359" s="313"/>
      <c r="U359" s="313"/>
      <c r="V359" s="359">
        <f>G359</f>
        <v>0</v>
      </c>
      <c r="W359" s="313"/>
      <c r="X359" s="313"/>
      <c r="Y359" s="313"/>
      <c r="Z359" s="313"/>
    </row>
    <row r="360" spans="1:26" ht="12.75" customHeight="1" x14ac:dyDescent="0.2">
      <c r="A360" s="389"/>
      <c r="B360" s="341" t="s">
        <v>29</v>
      </c>
      <c r="C360" s="341" t="s">
        <v>30</v>
      </c>
      <c r="D360" s="341" t="s">
        <v>31</v>
      </c>
      <c r="E360" s="397" t="s">
        <v>32</v>
      </c>
      <c r="F360" s="398"/>
      <c r="G360" s="399"/>
      <c r="H360" s="395"/>
      <c r="I360" s="396"/>
      <c r="J360" s="342" t="s">
        <v>40</v>
      </c>
      <c r="K360" s="357"/>
      <c r="L360" s="357"/>
      <c r="M360" s="358"/>
      <c r="N360" s="332"/>
      <c r="O360" s="313"/>
      <c r="P360" s="313"/>
      <c r="Q360" s="313"/>
      <c r="R360" s="313"/>
      <c r="S360" s="313"/>
      <c r="T360" s="313"/>
      <c r="U360" s="313"/>
      <c r="V360" s="359"/>
      <c r="W360" s="313"/>
      <c r="X360" s="313"/>
      <c r="Y360" s="313"/>
      <c r="Z360" s="313"/>
    </row>
    <row r="361" spans="1:26" ht="12.75" customHeight="1" thickBot="1" x14ac:dyDescent="0.25">
      <c r="A361" s="390"/>
      <c r="B361" s="333"/>
      <c r="C361" s="333"/>
      <c r="D361" s="345"/>
      <c r="E361" s="360" t="s">
        <v>36</v>
      </c>
      <c r="F361" s="361"/>
      <c r="G361" s="400"/>
      <c r="H361" s="401"/>
      <c r="I361" s="402"/>
      <c r="J361" s="342" t="s">
        <v>41</v>
      </c>
      <c r="K361" s="357"/>
      <c r="L361" s="357"/>
      <c r="M361" s="358"/>
      <c r="N361" s="332"/>
      <c r="O361" s="313"/>
      <c r="P361" s="313"/>
      <c r="Q361" s="313"/>
      <c r="R361" s="313"/>
      <c r="S361" s="313"/>
      <c r="T361" s="313"/>
      <c r="U361" s="313"/>
      <c r="V361" s="359"/>
      <c r="W361" s="313"/>
      <c r="X361" s="313"/>
      <c r="Y361" s="313"/>
      <c r="Z361" s="313"/>
    </row>
    <row r="362" spans="1:26"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O362" s="313"/>
      <c r="P362" s="313"/>
      <c r="Q362" s="313"/>
      <c r="R362" s="313"/>
      <c r="S362" s="313"/>
      <c r="T362" s="313"/>
      <c r="U362" s="313"/>
      <c r="V362" s="359"/>
      <c r="W362" s="313"/>
      <c r="X362" s="313"/>
      <c r="Y362" s="313"/>
      <c r="Z362" s="313"/>
    </row>
    <row r="363" spans="1:26" ht="12.75" customHeight="1" x14ac:dyDescent="0.2">
      <c r="A363" s="389"/>
      <c r="B363" s="333"/>
      <c r="C363" s="333"/>
      <c r="D363" s="334"/>
      <c r="E363" s="333"/>
      <c r="F363" s="333"/>
      <c r="G363" s="394"/>
      <c r="H363" s="395"/>
      <c r="I363" s="396"/>
      <c r="J363" s="354" t="s">
        <v>39</v>
      </c>
      <c r="K363" s="354"/>
      <c r="L363" s="354"/>
      <c r="M363" s="355"/>
      <c r="N363" s="332"/>
      <c r="O363" s="313"/>
      <c r="P363" s="313"/>
      <c r="Q363" s="313"/>
      <c r="R363" s="313"/>
      <c r="S363" s="313"/>
      <c r="T363" s="313"/>
      <c r="U363" s="313"/>
      <c r="V363" s="359">
        <f>G363</f>
        <v>0</v>
      </c>
      <c r="W363" s="313"/>
      <c r="X363" s="313"/>
      <c r="Y363" s="313"/>
      <c r="Z363" s="313"/>
    </row>
    <row r="364" spans="1:26" ht="12.75" customHeight="1" x14ac:dyDescent="0.2">
      <c r="A364" s="389"/>
      <c r="B364" s="341" t="s">
        <v>29</v>
      </c>
      <c r="C364" s="341" t="s">
        <v>30</v>
      </c>
      <c r="D364" s="341" t="s">
        <v>31</v>
      </c>
      <c r="E364" s="397" t="s">
        <v>32</v>
      </c>
      <c r="F364" s="398"/>
      <c r="G364" s="399"/>
      <c r="H364" s="395"/>
      <c r="I364" s="396"/>
      <c r="J364" s="342" t="s">
        <v>40</v>
      </c>
      <c r="K364" s="357"/>
      <c r="L364" s="357"/>
      <c r="M364" s="358"/>
      <c r="N364" s="332"/>
      <c r="O364" s="313"/>
      <c r="P364" s="313"/>
      <c r="Q364" s="313"/>
      <c r="R364" s="313"/>
      <c r="S364" s="313"/>
      <c r="T364" s="313"/>
      <c r="U364" s="313"/>
      <c r="V364" s="359"/>
      <c r="W364" s="313"/>
      <c r="X364" s="313"/>
      <c r="Y364" s="313"/>
      <c r="Z364" s="313"/>
    </row>
    <row r="365" spans="1:26" ht="12.75" customHeight="1" thickBot="1" x14ac:dyDescent="0.25">
      <c r="A365" s="390"/>
      <c r="B365" s="333"/>
      <c r="C365" s="333"/>
      <c r="D365" s="345"/>
      <c r="E365" s="360" t="s">
        <v>36</v>
      </c>
      <c r="F365" s="361"/>
      <c r="G365" s="400"/>
      <c r="H365" s="401"/>
      <c r="I365" s="402"/>
      <c r="J365" s="342" t="s">
        <v>41</v>
      </c>
      <c r="K365" s="357"/>
      <c r="L365" s="357"/>
      <c r="M365" s="358"/>
      <c r="N365" s="332"/>
      <c r="O365" s="313"/>
      <c r="P365" s="313"/>
      <c r="Q365" s="313"/>
      <c r="R365" s="313"/>
      <c r="S365" s="313"/>
      <c r="T365" s="313"/>
      <c r="U365" s="313"/>
      <c r="V365" s="359"/>
      <c r="W365" s="313"/>
      <c r="X365" s="313"/>
      <c r="Y365" s="313"/>
      <c r="Z365" s="313"/>
    </row>
    <row r="366" spans="1:26"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O366" s="313"/>
      <c r="P366" s="313"/>
      <c r="Q366" s="313"/>
      <c r="R366" s="313"/>
      <c r="S366" s="313"/>
      <c r="T366" s="313"/>
      <c r="U366" s="313"/>
      <c r="V366" s="359"/>
      <c r="W366" s="313"/>
      <c r="X366" s="313"/>
      <c r="Y366" s="313"/>
      <c r="Z366" s="313"/>
    </row>
    <row r="367" spans="1:26" ht="12.75" customHeight="1" x14ac:dyDescent="0.2">
      <c r="A367" s="389"/>
      <c r="B367" s="333"/>
      <c r="C367" s="333"/>
      <c r="D367" s="334"/>
      <c r="E367" s="333"/>
      <c r="F367" s="333"/>
      <c r="G367" s="394"/>
      <c r="H367" s="395"/>
      <c r="I367" s="396"/>
      <c r="J367" s="354" t="s">
        <v>39</v>
      </c>
      <c r="K367" s="354"/>
      <c r="L367" s="354"/>
      <c r="M367" s="355"/>
      <c r="N367" s="332"/>
      <c r="O367" s="313"/>
      <c r="P367" s="313"/>
      <c r="Q367" s="313"/>
      <c r="R367" s="313"/>
      <c r="S367" s="313"/>
      <c r="T367" s="313"/>
      <c r="U367" s="313"/>
      <c r="V367" s="359">
        <f>G367</f>
        <v>0</v>
      </c>
      <c r="W367" s="313"/>
      <c r="X367" s="313"/>
      <c r="Y367" s="313"/>
      <c r="Z367" s="313"/>
    </row>
    <row r="368" spans="1:26" ht="12.75" customHeight="1" x14ac:dyDescent="0.2">
      <c r="A368" s="389"/>
      <c r="B368" s="341" t="s">
        <v>29</v>
      </c>
      <c r="C368" s="341" t="s">
        <v>30</v>
      </c>
      <c r="D368" s="341" t="s">
        <v>31</v>
      </c>
      <c r="E368" s="397" t="s">
        <v>32</v>
      </c>
      <c r="F368" s="398"/>
      <c r="G368" s="399"/>
      <c r="H368" s="395"/>
      <c r="I368" s="396"/>
      <c r="J368" s="342" t="s">
        <v>40</v>
      </c>
      <c r="K368" s="357"/>
      <c r="L368" s="357"/>
      <c r="M368" s="358"/>
      <c r="N368" s="332"/>
      <c r="O368" s="313"/>
      <c r="P368" s="313"/>
      <c r="Q368" s="313"/>
      <c r="R368" s="313"/>
      <c r="S368" s="313"/>
      <c r="T368" s="313"/>
      <c r="U368" s="313"/>
      <c r="V368" s="359"/>
      <c r="W368" s="313"/>
      <c r="X368" s="313"/>
      <c r="Y368" s="313"/>
      <c r="Z368" s="313"/>
    </row>
    <row r="369" spans="1:26" ht="12.75" customHeight="1" thickBot="1" x14ac:dyDescent="0.25">
      <c r="A369" s="390"/>
      <c r="B369" s="333"/>
      <c r="C369" s="333"/>
      <c r="D369" s="345"/>
      <c r="E369" s="360" t="s">
        <v>36</v>
      </c>
      <c r="F369" s="361"/>
      <c r="G369" s="400"/>
      <c r="H369" s="401"/>
      <c r="I369" s="402"/>
      <c r="J369" s="342" t="s">
        <v>41</v>
      </c>
      <c r="K369" s="357"/>
      <c r="L369" s="357"/>
      <c r="M369" s="358"/>
      <c r="N369" s="332"/>
      <c r="O369" s="313"/>
      <c r="P369" s="313"/>
      <c r="Q369" s="313"/>
      <c r="R369" s="313"/>
      <c r="S369" s="313"/>
      <c r="T369" s="313"/>
      <c r="U369" s="313"/>
      <c r="V369" s="359"/>
      <c r="W369" s="313"/>
      <c r="X369" s="313"/>
      <c r="Y369" s="313"/>
      <c r="Z369" s="313"/>
    </row>
    <row r="370" spans="1:26"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O370" s="313"/>
      <c r="P370" s="313"/>
      <c r="Q370" s="313"/>
      <c r="R370" s="313"/>
      <c r="S370" s="313"/>
      <c r="T370" s="313"/>
      <c r="U370" s="313"/>
      <c r="V370" s="359"/>
      <c r="W370" s="313"/>
      <c r="X370" s="313"/>
      <c r="Y370" s="313"/>
      <c r="Z370" s="313"/>
    </row>
    <row r="371" spans="1:26" ht="12.75" customHeight="1" x14ac:dyDescent="0.2">
      <c r="A371" s="389"/>
      <c r="B371" s="333"/>
      <c r="C371" s="333"/>
      <c r="D371" s="334"/>
      <c r="E371" s="333"/>
      <c r="F371" s="333"/>
      <c r="G371" s="394"/>
      <c r="H371" s="395"/>
      <c r="I371" s="396"/>
      <c r="J371" s="354" t="s">
        <v>39</v>
      </c>
      <c r="K371" s="354"/>
      <c r="L371" s="354"/>
      <c r="M371" s="355"/>
      <c r="N371" s="332"/>
      <c r="O371" s="313"/>
      <c r="P371" s="313"/>
      <c r="Q371" s="313"/>
      <c r="R371" s="313"/>
      <c r="S371" s="313"/>
      <c r="T371" s="313"/>
      <c r="U371" s="313"/>
      <c r="V371" s="359">
        <f>G371</f>
        <v>0</v>
      </c>
      <c r="W371" s="313"/>
      <c r="X371" s="313"/>
      <c r="Y371" s="313"/>
      <c r="Z371" s="313"/>
    </row>
    <row r="372" spans="1:26" ht="12.75" customHeight="1" x14ac:dyDescent="0.2">
      <c r="A372" s="389"/>
      <c r="B372" s="341" t="s">
        <v>29</v>
      </c>
      <c r="C372" s="341" t="s">
        <v>30</v>
      </c>
      <c r="D372" s="341" t="s">
        <v>31</v>
      </c>
      <c r="E372" s="397" t="s">
        <v>32</v>
      </c>
      <c r="F372" s="398"/>
      <c r="G372" s="399"/>
      <c r="H372" s="395"/>
      <c r="I372" s="396"/>
      <c r="J372" s="342" t="s">
        <v>40</v>
      </c>
      <c r="K372" s="357"/>
      <c r="L372" s="357"/>
      <c r="M372" s="358"/>
      <c r="N372" s="332"/>
      <c r="O372" s="313"/>
      <c r="P372" s="313"/>
      <c r="Q372" s="313"/>
      <c r="R372" s="313"/>
      <c r="S372" s="313"/>
      <c r="T372" s="313"/>
      <c r="U372" s="313"/>
      <c r="V372" s="359"/>
      <c r="W372" s="313"/>
      <c r="X372" s="313"/>
      <c r="Y372" s="313"/>
      <c r="Z372" s="313"/>
    </row>
    <row r="373" spans="1:26" ht="12.75" customHeight="1" thickBot="1" x14ac:dyDescent="0.25">
      <c r="A373" s="390"/>
      <c r="B373" s="333"/>
      <c r="C373" s="333"/>
      <c r="D373" s="345"/>
      <c r="E373" s="360" t="s">
        <v>36</v>
      </c>
      <c r="F373" s="361"/>
      <c r="G373" s="400"/>
      <c r="H373" s="401"/>
      <c r="I373" s="402"/>
      <c r="J373" s="342" t="s">
        <v>41</v>
      </c>
      <c r="K373" s="357"/>
      <c r="L373" s="357"/>
      <c r="M373" s="358"/>
      <c r="N373" s="332"/>
      <c r="O373" s="313"/>
      <c r="P373" s="313"/>
      <c r="Q373" s="313"/>
      <c r="R373" s="313"/>
      <c r="S373" s="313"/>
      <c r="T373" s="313"/>
      <c r="U373" s="313"/>
      <c r="V373" s="359"/>
      <c r="W373" s="313"/>
      <c r="X373" s="313"/>
      <c r="Y373" s="313"/>
      <c r="Z373" s="313"/>
    </row>
    <row r="374" spans="1:26"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O374" s="313"/>
      <c r="P374" s="313"/>
      <c r="Q374" s="313"/>
      <c r="R374" s="313"/>
      <c r="S374" s="313"/>
      <c r="T374" s="313"/>
      <c r="U374" s="313"/>
      <c r="V374" s="359"/>
      <c r="W374" s="313"/>
      <c r="X374" s="313"/>
      <c r="Y374" s="313"/>
      <c r="Z374" s="313"/>
    </row>
    <row r="375" spans="1:26" ht="12.75" customHeight="1" x14ac:dyDescent="0.2">
      <c r="A375" s="389"/>
      <c r="B375" s="333"/>
      <c r="C375" s="333"/>
      <c r="D375" s="334"/>
      <c r="E375" s="333"/>
      <c r="F375" s="333"/>
      <c r="G375" s="394"/>
      <c r="H375" s="395"/>
      <c r="I375" s="396"/>
      <c r="J375" s="354" t="s">
        <v>39</v>
      </c>
      <c r="K375" s="354"/>
      <c r="L375" s="354"/>
      <c r="M375" s="355"/>
      <c r="N375" s="332"/>
      <c r="O375" s="313"/>
      <c r="P375" s="313"/>
      <c r="Q375" s="313"/>
      <c r="R375" s="313"/>
      <c r="S375" s="313"/>
      <c r="T375" s="313"/>
      <c r="U375" s="313"/>
      <c r="V375" s="359">
        <f>G375</f>
        <v>0</v>
      </c>
      <c r="W375" s="313"/>
      <c r="X375" s="313"/>
      <c r="Y375" s="313"/>
      <c r="Z375" s="313"/>
    </row>
    <row r="376" spans="1:26" ht="12.75" customHeight="1" x14ac:dyDescent="0.2">
      <c r="A376" s="389"/>
      <c r="B376" s="341" t="s">
        <v>29</v>
      </c>
      <c r="C376" s="341" t="s">
        <v>30</v>
      </c>
      <c r="D376" s="341" t="s">
        <v>31</v>
      </c>
      <c r="E376" s="397" t="s">
        <v>32</v>
      </c>
      <c r="F376" s="398"/>
      <c r="G376" s="399"/>
      <c r="H376" s="395"/>
      <c r="I376" s="396"/>
      <c r="J376" s="342" t="s">
        <v>40</v>
      </c>
      <c r="K376" s="357"/>
      <c r="L376" s="357"/>
      <c r="M376" s="358"/>
      <c r="N376" s="332"/>
      <c r="O376" s="313"/>
      <c r="P376" s="313"/>
      <c r="Q376" s="313"/>
      <c r="R376" s="313"/>
      <c r="S376" s="313"/>
      <c r="T376" s="313"/>
      <c r="U376" s="313"/>
      <c r="V376" s="359"/>
      <c r="W376" s="313"/>
      <c r="X376" s="313"/>
      <c r="Y376" s="313"/>
      <c r="Z376" s="313"/>
    </row>
    <row r="377" spans="1:26" ht="12.75" customHeight="1" thickBot="1" x14ac:dyDescent="0.25">
      <c r="A377" s="390"/>
      <c r="B377" s="333"/>
      <c r="C377" s="333"/>
      <c r="D377" s="345"/>
      <c r="E377" s="360" t="s">
        <v>36</v>
      </c>
      <c r="F377" s="361"/>
      <c r="G377" s="400"/>
      <c r="H377" s="401"/>
      <c r="I377" s="402"/>
      <c r="J377" s="342" t="s">
        <v>41</v>
      </c>
      <c r="K377" s="357"/>
      <c r="L377" s="357"/>
      <c r="M377" s="358"/>
      <c r="N377" s="332"/>
      <c r="O377" s="313"/>
      <c r="P377" s="313"/>
      <c r="Q377" s="313"/>
      <c r="R377" s="313"/>
      <c r="S377" s="313"/>
      <c r="T377" s="313"/>
      <c r="U377" s="313"/>
      <c r="V377" s="359"/>
      <c r="W377" s="313"/>
      <c r="X377" s="313"/>
      <c r="Y377" s="313"/>
      <c r="Z377" s="313"/>
    </row>
    <row r="378" spans="1:26"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O378" s="313"/>
      <c r="P378" s="313"/>
      <c r="Q378" s="313"/>
      <c r="R378" s="313"/>
      <c r="S378" s="313"/>
      <c r="T378" s="313"/>
      <c r="U378" s="313"/>
      <c r="V378" s="359"/>
      <c r="W378" s="313"/>
      <c r="X378" s="313"/>
      <c r="Y378" s="313"/>
      <c r="Z378" s="313"/>
    </row>
    <row r="379" spans="1:26" ht="12.75" customHeight="1" x14ac:dyDescent="0.2">
      <c r="A379" s="389"/>
      <c r="B379" s="333"/>
      <c r="C379" s="333"/>
      <c r="D379" s="334"/>
      <c r="E379" s="333"/>
      <c r="F379" s="333"/>
      <c r="G379" s="394"/>
      <c r="H379" s="395"/>
      <c r="I379" s="396"/>
      <c r="J379" s="354" t="s">
        <v>39</v>
      </c>
      <c r="K379" s="354"/>
      <c r="L379" s="354"/>
      <c r="M379" s="355"/>
      <c r="N379" s="332"/>
      <c r="O379" s="313"/>
      <c r="P379" s="313"/>
      <c r="Q379" s="313"/>
      <c r="R379" s="313"/>
      <c r="S379" s="313"/>
      <c r="T379" s="313"/>
      <c r="U379" s="313"/>
      <c r="V379" s="359">
        <f>G379</f>
        <v>0</v>
      </c>
      <c r="W379" s="313"/>
      <c r="X379" s="313"/>
      <c r="Y379" s="313"/>
      <c r="Z379" s="313"/>
    </row>
    <row r="380" spans="1:26" ht="12.75" customHeight="1" x14ac:dyDescent="0.2">
      <c r="A380" s="389"/>
      <c r="B380" s="341" t="s">
        <v>29</v>
      </c>
      <c r="C380" s="341" t="s">
        <v>30</v>
      </c>
      <c r="D380" s="341" t="s">
        <v>31</v>
      </c>
      <c r="E380" s="397" t="s">
        <v>32</v>
      </c>
      <c r="F380" s="398"/>
      <c r="G380" s="399"/>
      <c r="H380" s="395"/>
      <c r="I380" s="396"/>
      <c r="J380" s="342" t="s">
        <v>40</v>
      </c>
      <c r="K380" s="357"/>
      <c r="L380" s="357"/>
      <c r="M380" s="358"/>
      <c r="N380" s="332"/>
      <c r="O380" s="313"/>
      <c r="P380" s="313"/>
      <c r="Q380" s="313"/>
      <c r="R380" s="313"/>
      <c r="S380" s="313"/>
      <c r="T380" s="313"/>
      <c r="U380" s="313"/>
      <c r="V380" s="359"/>
      <c r="W380" s="313"/>
      <c r="X380" s="313"/>
      <c r="Y380" s="313"/>
      <c r="Z380" s="313"/>
    </row>
    <row r="381" spans="1:26" ht="12.75" customHeight="1" thickBot="1" x14ac:dyDescent="0.25">
      <c r="A381" s="390"/>
      <c r="B381" s="333"/>
      <c r="C381" s="333"/>
      <c r="D381" s="345"/>
      <c r="E381" s="360" t="s">
        <v>36</v>
      </c>
      <c r="F381" s="361"/>
      <c r="G381" s="400"/>
      <c r="H381" s="401"/>
      <c r="I381" s="402"/>
      <c r="J381" s="342" t="s">
        <v>41</v>
      </c>
      <c r="K381" s="357"/>
      <c r="L381" s="357"/>
      <c r="M381" s="358"/>
      <c r="N381" s="332"/>
      <c r="O381" s="313"/>
      <c r="P381" s="313"/>
      <c r="Q381" s="313"/>
      <c r="R381" s="313"/>
      <c r="S381" s="313"/>
      <c r="T381" s="313"/>
      <c r="U381" s="313"/>
      <c r="V381" s="359"/>
      <c r="W381" s="313"/>
      <c r="X381" s="313"/>
      <c r="Y381" s="313"/>
      <c r="Z381" s="313"/>
    </row>
    <row r="382" spans="1:26"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O382" s="313"/>
      <c r="P382" s="313"/>
      <c r="Q382" s="313"/>
      <c r="R382" s="313"/>
      <c r="S382" s="313"/>
      <c r="T382" s="313"/>
      <c r="U382" s="313"/>
      <c r="V382" s="359"/>
      <c r="W382" s="313"/>
      <c r="X382" s="313"/>
      <c r="Y382" s="313"/>
      <c r="Z382" s="313"/>
    </row>
    <row r="383" spans="1:26" ht="12.75" customHeight="1" x14ac:dyDescent="0.2">
      <c r="A383" s="389"/>
      <c r="B383" s="333"/>
      <c r="C383" s="333"/>
      <c r="D383" s="334"/>
      <c r="E383" s="333"/>
      <c r="F383" s="333"/>
      <c r="G383" s="394"/>
      <c r="H383" s="395"/>
      <c r="I383" s="396"/>
      <c r="J383" s="354" t="s">
        <v>39</v>
      </c>
      <c r="K383" s="354"/>
      <c r="L383" s="354"/>
      <c r="M383" s="355"/>
      <c r="N383" s="332"/>
      <c r="O383" s="313"/>
      <c r="P383" s="313"/>
      <c r="Q383" s="313"/>
      <c r="R383" s="313"/>
      <c r="S383" s="313"/>
      <c r="T383" s="313"/>
      <c r="U383" s="313"/>
      <c r="V383" s="359">
        <f>G383</f>
        <v>0</v>
      </c>
      <c r="W383" s="313"/>
      <c r="X383" s="313"/>
      <c r="Y383" s="313"/>
      <c r="Z383" s="313"/>
    </row>
    <row r="384" spans="1:26" ht="12.75" customHeight="1" x14ac:dyDescent="0.2">
      <c r="A384" s="389"/>
      <c r="B384" s="341" t="s">
        <v>29</v>
      </c>
      <c r="C384" s="341" t="s">
        <v>30</v>
      </c>
      <c r="D384" s="341" t="s">
        <v>31</v>
      </c>
      <c r="E384" s="397" t="s">
        <v>32</v>
      </c>
      <c r="F384" s="398"/>
      <c r="G384" s="399"/>
      <c r="H384" s="395"/>
      <c r="I384" s="396"/>
      <c r="J384" s="342" t="s">
        <v>40</v>
      </c>
      <c r="K384" s="357"/>
      <c r="L384" s="357"/>
      <c r="M384" s="358"/>
      <c r="N384" s="332"/>
      <c r="O384" s="313"/>
      <c r="P384" s="313"/>
      <c r="Q384" s="313"/>
      <c r="R384" s="313"/>
      <c r="S384" s="313"/>
      <c r="T384" s="313"/>
      <c r="U384" s="313"/>
      <c r="V384" s="359"/>
      <c r="W384" s="313"/>
      <c r="X384" s="313"/>
      <c r="Y384" s="313"/>
      <c r="Z384" s="313"/>
    </row>
    <row r="385" spans="1:26" ht="12.75" customHeight="1" thickBot="1" x14ac:dyDescent="0.25">
      <c r="A385" s="390"/>
      <c r="B385" s="333"/>
      <c r="C385" s="333"/>
      <c r="D385" s="345"/>
      <c r="E385" s="360" t="s">
        <v>36</v>
      </c>
      <c r="F385" s="361"/>
      <c r="G385" s="400"/>
      <c r="H385" s="401"/>
      <c r="I385" s="402"/>
      <c r="J385" s="342" t="s">
        <v>41</v>
      </c>
      <c r="K385" s="357"/>
      <c r="L385" s="357"/>
      <c r="M385" s="358"/>
      <c r="N385" s="332"/>
      <c r="O385" s="313"/>
      <c r="P385" s="313"/>
      <c r="Q385" s="313"/>
      <c r="R385" s="313"/>
      <c r="S385" s="313"/>
      <c r="T385" s="313"/>
      <c r="U385" s="313"/>
      <c r="V385" s="359"/>
      <c r="W385" s="313"/>
      <c r="X385" s="313"/>
      <c r="Y385" s="313"/>
      <c r="Z385" s="313"/>
    </row>
    <row r="386" spans="1:26"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O386" s="313"/>
      <c r="P386" s="313"/>
      <c r="Q386" s="313"/>
      <c r="R386" s="313"/>
      <c r="S386" s="313"/>
      <c r="T386" s="313"/>
      <c r="U386" s="313"/>
      <c r="V386" s="359"/>
      <c r="W386" s="313"/>
      <c r="X386" s="313"/>
      <c r="Y386" s="313"/>
      <c r="Z386" s="313"/>
    </row>
    <row r="387" spans="1:26" ht="12.75" customHeight="1" x14ac:dyDescent="0.2">
      <c r="A387" s="389"/>
      <c r="B387" s="333"/>
      <c r="C387" s="333"/>
      <c r="D387" s="334"/>
      <c r="E387" s="333"/>
      <c r="F387" s="333"/>
      <c r="G387" s="394"/>
      <c r="H387" s="395"/>
      <c r="I387" s="396"/>
      <c r="J387" s="354" t="s">
        <v>39</v>
      </c>
      <c r="K387" s="354"/>
      <c r="L387" s="354"/>
      <c r="M387" s="355"/>
      <c r="N387" s="332"/>
      <c r="O387" s="313"/>
      <c r="P387" s="313"/>
      <c r="Q387" s="313"/>
      <c r="R387" s="313"/>
      <c r="S387" s="313"/>
      <c r="T387" s="313"/>
      <c r="U387" s="313"/>
      <c r="V387" s="359">
        <f>G387</f>
        <v>0</v>
      </c>
      <c r="W387" s="313"/>
      <c r="X387" s="313"/>
      <c r="Y387" s="313"/>
      <c r="Z387" s="313"/>
    </row>
    <row r="388" spans="1:26" ht="12.75" customHeight="1" x14ac:dyDescent="0.2">
      <c r="A388" s="389"/>
      <c r="B388" s="341" t="s">
        <v>29</v>
      </c>
      <c r="C388" s="341" t="s">
        <v>30</v>
      </c>
      <c r="D388" s="341" t="s">
        <v>31</v>
      </c>
      <c r="E388" s="397" t="s">
        <v>32</v>
      </c>
      <c r="F388" s="398"/>
      <c r="G388" s="399"/>
      <c r="H388" s="395"/>
      <c r="I388" s="396"/>
      <c r="J388" s="342" t="s">
        <v>40</v>
      </c>
      <c r="K388" s="357"/>
      <c r="L388" s="357"/>
      <c r="M388" s="358"/>
      <c r="N388" s="332"/>
      <c r="O388" s="313"/>
      <c r="P388" s="313"/>
      <c r="Q388" s="313"/>
      <c r="R388" s="313"/>
      <c r="S388" s="313"/>
      <c r="T388" s="313"/>
      <c r="U388" s="313"/>
      <c r="V388" s="359"/>
      <c r="W388" s="313"/>
      <c r="X388" s="313"/>
      <c r="Y388" s="313"/>
      <c r="Z388" s="313"/>
    </row>
    <row r="389" spans="1:26" ht="12.75" customHeight="1" thickBot="1" x14ac:dyDescent="0.25">
      <c r="A389" s="390"/>
      <c r="B389" s="333"/>
      <c r="C389" s="333"/>
      <c r="D389" s="345"/>
      <c r="E389" s="360" t="s">
        <v>36</v>
      </c>
      <c r="F389" s="361"/>
      <c r="G389" s="400"/>
      <c r="H389" s="401"/>
      <c r="I389" s="402"/>
      <c r="J389" s="342" t="s">
        <v>41</v>
      </c>
      <c r="K389" s="357"/>
      <c r="L389" s="357"/>
      <c r="M389" s="358"/>
      <c r="N389" s="332"/>
      <c r="O389" s="313"/>
      <c r="P389" s="313"/>
      <c r="Q389" s="313"/>
      <c r="R389" s="313"/>
      <c r="S389" s="313"/>
      <c r="T389" s="313"/>
      <c r="U389" s="313"/>
      <c r="V389" s="359"/>
      <c r="W389" s="313"/>
      <c r="X389" s="313"/>
      <c r="Y389" s="313"/>
      <c r="Z389" s="313"/>
    </row>
    <row r="390" spans="1:26"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O390" s="313"/>
      <c r="P390" s="313"/>
      <c r="Q390" s="313"/>
      <c r="R390" s="313"/>
      <c r="S390" s="313"/>
      <c r="T390" s="313"/>
      <c r="U390" s="313"/>
      <c r="V390" s="359"/>
      <c r="W390" s="313"/>
      <c r="X390" s="313"/>
      <c r="Y390" s="313"/>
      <c r="Z390" s="313"/>
    </row>
    <row r="391" spans="1:26" ht="12.75" customHeight="1" x14ac:dyDescent="0.2">
      <c r="A391" s="389"/>
      <c r="B391" s="333"/>
      <c r="C391" s="333"/>
      <c r="D391" s="334"/>
      <c r="E391" s="333"/>
      <c r="F391" s="333"/>
      <c r="G391" s="394"/>
      <c r="H391" s="395"/>
      <c r="I391" s="396"/>
      <c r="J391" s="354" t="s">
        <v>39</v>
      </c>
      <c r="K391" s="354"/>
      <c r="L391" s="354"/>
      <c r="M391" s="355"/>
      <c r="N391" s="332"/>
      <c r="O391" s="313"/>
      <c r="P391" s="313"/>
      <c r="Q391" s="313"/>
      <c r="R391" s="313"/>
      <c r="S391" s="313"/>
      <c r="T391" s="313"/>
      <c r="U391" s="313"/>
      <c r="V391" s="359">
        <f>G391</f>
        <v>0</v>
      </c>
      <c r="W391" s="313"/>
      <c r="X391" s="313"/>
      <c r="Y391" s="313"/>
      <c r="Z391" s="313"/>
    </row>
    <row r="392" spans="1:26" ht="12.75" customHeight="1" x14ac:dyDescent="0.2">
      <c r="A392" s="389"/>
      <c r="B392" s="341" t="s">
        <v>29</v>
      </c>
      <c r="C392" s="341" t="s">
        <v>30</v>
      </c>
      <c r="D392" s="341" t="s">
        <v>31</v>
      </c>
      <c r="E392" s="397" t="s">
        <v>32</v>
      </c>
      <c r="F392" s="398"/>
      <c r="G392" s="399"/>
      <c r="H392" s="395"/>
      <c r="I392" s="396"/>
      <c r="J392" s="342" t="s">
        <v>40</v>
      </c>
      <c r="K392" s="357"/>
      <c r="L392" s="357"/>
      <c r="M392" s="358"/>
      <c r="N392" s="332"/>
      <c r="O392" s="313"/>
      <c r="P392" s="313"/>
      <c r="Q392" s="313"/>
      <c r="R392" s="313"/>
      <c r="S392" s="313"/>
      <c r="T392" s="313"/>
      <c r="U392" s="313"/>
      <c r="V392" s="359"/>
      <c r="W392" s="313"/>
      <c r="X392" s="313"/>
      <c r="Y392" s="313"/>
      <c r="Z392" s="313"/>
    </row>
    <row r="393" spans="1:26" ht="12.75" customHeight="1" thickBot="1" x14ac:dyDescent="0.25">
      <c r="A393" s="390"/>
      <c r="B393" s="333"/>
      <c r="C393" s="333"/>
      <c r="D393" s="345"/>
      <c r="E393" s="360" t="s">
        <v>36</v>
      </c>
      <c r="F393" s="361"/>
      <c r="G393" s="400"/>
      <c r="H393" s="401"/>
      <c r="I393" s="402"/>
      <c r="J393" s="342" t="s">
        <v>41</v>
      </c>
      <c r="K393" s="357"/>
      <c r="L393" s="357"/>
      <c r="M393" s="358"/>
      <c r="N393" s="332"/>
      <c r="O393" s="313"/>
      <c r="P393" s="313"/>
      <c r="Q393" s="313"/>
      <c r="R393" s="313"/>
      <c r="S393" s="313"/>
      <c r="T393" s="313"/>
      <c r="U393" s="313"/>
      <c r="V393" s="359"/>
      <c r="W393" s="313"/>
      <c r="X393" s="313"/>
      <c r="Y393" s="313"/>
      <c r="Z393" s="313"/>
    </row>
    <row r="394" spans="1:26"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O394" s="313"/>
      <c r="P394" s="313"/>
      <c r="Q394" s="313"/>
      <c r="R394" s="313"/>
      <c r="S394" s="313"/>
      <c r="T394" s="313"/>
      <c r="U394" s="313"/>
      <c r="V394" s="359"/>
      <c r="W394" s="313"/>
      <c r="X394" s="313"/>
      <c r="Y394" s="313"/>
      <c r="Z394" s="313"/>
    </row>
    <row r="395" spans="1:26" ht="12.75" customHeight="1" x14ac:dyDescent="0.2">
      <c r="A395" s="389"/>
      <c r="B395" s="333"/>
      <c r="C395" s="333"/>
      <c r="D395" s="334"/>
      <c r="E395" s="333"/>
      <c r="F395" s="333"/>
      <c r="G395" s="394"/>
      <c r="H395" s="395"/>
      <c r="I395" s="396"/>
      <c r="J395" s="354" t="s">
        <v>39</v>
      </c>
      <c r="K395" s="354"/>
      <c r="L395" s="354"/>
      <c r="M395" s="355"/>
      <c r="N395" s="332"/>
      <c r="O395" s="313"/>
      <c r="P395" s="313"/>
      <c r="Q395" s="313"/>
      <c r="R395" s="313"/>
      <c r="S395" s="313"/>
      <c r="T395" s="313"/>
      <c r="U395" s="313"/>
      <c r="V395" s="359">
        <f>G395</f>
        <v>0</v>
      </c>
      <c r="W395" s="313"/>
      <c r="X395" s="313"/>
      <c r="Y395" s="313"/>
      <c r="Z395" s="313"/>
    </row>
    <row r="396" spans="1:26" ht="12.75" customHeight="1" x14ac:dyDescent="0.2">
      <c r="A396" s="389"/>
      <c r="B396" s="341" t="s">
        <v>29</v>
      </c>
      <c r="C396" s="341" t="s">
        <v>30</v>
      </c>
      <c r="D396" s="341" t="s">
        <v>31</v>
      </c>
      <c r="E396" s="397" t="s">
        <v>32</v>
      </c>
      <c r="F396" s="398"/>
      <c r="G396" s="399"/>
      <c r="H396" s="395"/>
      <c r="I396" s="396"/>
      <c r="J396" s="342" t="s">
        <v>40</v>
      </c>
      <c r="K396" s="357"/>
      <c r="L396" s="357"/>
      <c r="M396" s="358"/>
      <c r="N396" s="332"/>
      <c r="O396" s="313"/>
      <c r="P396" s="313"/>
      <c r="Q396" s="313"/>
      <c r="R396" s="313"/>
      <c r="S396" s="313"/>
      <c r="T396" s="313"/>
      <c r="U396" s="313"/>
      <c r="V396" s="359"/>
      <c r="W396" s="313"/>
      <c r="X396" s="313"/>
      <c r="Y396" s="313"/>
      <c r="Z396" s="313"/>
    </row>
    <row r="397" spans="1:26" ht="12.75" customHeight="1" thickBot="1" x14ac:dyDescent="0.25">
      <c r="A397" s="390"/>
      <c r="B397" s="333"/>
      <c r="C397" s="333"/>
      <c r="D397" s="345"/>
      <c r="E397" s="360" t="s">
        <v>36</v>
      </c>
      <c r="F397" s="361"/>
      <c r="G397" s="400"/>
      <c r="H397" s="401"/>
      <c r="I397" s="402"/>
      <c r="J397" s="342" t="s">
        <v>41</v>
      </c>
      <c r="K397" s="357"/>
      <c r="L397" s="357"/>
      <c r="M397" s="358"/>
      <c r="N397" s="332"/>
      <c r="O397" s="313"/>
      <c r="P397" s="313"/>
      <c r="Q397" s="313"/>
      <c r="R397" s="313"/>
      <c r="S397" s="313"/>
      <c r="T397" s="313"/>
      <c r="U397" s="313"/>
      <c r="V397" s="359"/>
      <c r="W397" s="313"/>
      <c r="X397" s="313"/>
      <c r="Y397" s="313"/>
      <c r="Z397" s="313"/>
    </row>
    <row r="398" spans="1:26"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O398" s="313"/>
      <c r="P398" s="313"/>
      <c r="Q398" s="313"/>
      <c r="R398" s="313"/>
      <c r="S398" s="313"/>
      <c r="T398" s="313"/>
      <c r="U398" s="313"/>
      <c r="V398" s="359"/>
      <c r="W398" s="313"/>
      <c r="X398" s="313"/>
      <c r="Y398" s="313"/>
      <c r="Z398" s="313"/>
    </row>
    <row r="399" spans="1:26" ht="12.75" customHeight="1" x14ac:dyDescent="0.2">
      <c r="A399" s="389"/>
      <c r="B399" s="333"/>
      <c r="C399" s="333"/>
      <c r="D399" s="334"/>
      <c r="E399" s="333"/>
      <c r="F399" s="333"/>
      <c r="G399" s="394"/>
      <c r="H399" s="395"/>
      <c r="I399" s="396"/>
      <c r="J399" s="354" t="s">
        <v>39</v>
      </c>
      <c r="K399" s="354"/>
      <c r="L399" s="354"/>
      <c r="M399" s="355"/>
      <c r="N399" s="332"/>
      <c r="O399" s="313"/>
      <c r="P399" s="313"/>
      <c r="Q399" s="313"/>
      <c r="R399" s="313"/>
      <c r="S399" s="313"/>
      <c r="T399" s="313"/>
      <c r="U399" s="313"/>
      <c r="V399" s="359">
        <f>G399</f>
        <v>0</v>
      </c>
      <c r="W399" s="313"/>
      <c r="X399" s="313"/>
      <c r="Y399" s="313"/>
      <c r="Z399" s="313"/>
    </row>
    <row r="400" spans="1:26" ht="12.75" customHeight="1" x14ac:dyDescent="0.2">
      <c r="A400" s="389"/>
      <c r="B400" s="341" t="s">
        <v>29</v>
      </c>
      <c r="C400" s="341" t="s">
        <v>30</v>
      </c>
      <c r="D400" s="341" t="s">
        <v>31</v>
      </c>
      <c r="E400" s="397" t="s">
        <v>32</v>
      </c>
      <c r="F400" s="398"/>
      <c r="G400" s="399"/>
      <c r="H400" s="395"/>
      <c r="I400" s="396"/>
      <c r="J400" s="342" t="s">
        <v>40</v>
      </c>
      <c r="K400" s="357"/>
      <c r="L400" s="357"/>
      <c r="M400" s="358"/>
      <c r="N400" s="332"/>
      <c r="O400" s="313"/>
      <c r="P400" s="313"/>
      <c r="Q400" s="313"/>
      <c r="R400" s="313"/>
      <c r="S400" s="313"/>
      <c r="T400" s="313"/>
      <c r="U400" s="313"/>
      <c r="V400" s="359"/>
      <c r="W400" s="313"/>
      <c r="X400" s="313"/>
      <c r="Y400" s="313"/>
      <c r="Z400" s="313"/>
    </row>
    <row r="401" spans="1:26" ht="12.75" customHeight="1" thickBot="1" x14ac:dyDescent="0.25">
      <c r="A401" s="390"/>
      <c r="B401" s="333"/>
      <c r="C401" s="333"/>
      <c r="D401" s="345"/>
      <c r="E401" s="360" t="s">
        <v>36</v>
      </c>
      <c r="F401" s="361"/>
      <c r="G401" s="400"/>
      <c r="H401" s="401"/>
      <c r="I401" s="402"/>
      <c r="J401" s="342" t="s">
        <v>41</v>
      </c>
      <c r="K401" s="357"/>
      <c r="L401" s="357"/>
      <c r="M401" s="358"/>
      <c r="N401" s="332"/>
      <c r="O401" s="313"/>
      <c r="P401" s="313"/>
      <c r="Q401" s="313"/>
      <c r="R401" s="313"/>
      <c r="S401" s="313"/>
      <c r="T401" s="313"/>
      <c r="U401" s="313"/>
      <c r="V401" s="359"/>
      <c r="W401" s="313"/>
      <c r="X401" s="313"/>
      <c r="Y401" s="313"/>
      <c r="Z401" s="313"/>
    </row>
    <row r="402" spans="1:26"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O402" s="313"/>
      <c r="P402" s="313"/>
      <c r="Q402" s="313"/>
      <c r="R402" s="313"/>
      <c r="S402" s="313"/>
      <c r="T402" s="313"/>
      <c r="U402" s="313"/>
      <c r="V402" s="359"/>
      <c r="W402" s="313"/>
      <c r="X402" s="313"/>
      <c r="Y402" s="313"/>
      <c r="Z402" s="313"/>
    </row>
    <row r="403" spans="1:26" ht="12.75" customHeight="1" x14ac:dyDescent="0.2">
      <c r="A403" s="389"/>
      <c r="B403" s="333"/>
      <c r="C403" s="333"/>
      <c r="D403" s="334"/>
      <c r="E403" s="333"/>
      <c r="F403" s="333"/>
      <c r="G403" s="394"/>
      <c r="H403" s="395"/>
      <c r="I403" s="396"/>
      <c r="J403" s="354" t="s">
        <v>39</v>
      </c>
      <c r="K403" s="354"/>
      <c r="L403" s="354"/>
      <c r="M403" s="355"/>
      <c r="N403" s="332"/>
      <c r="O403" s="313"/>
      <c r="P403" s="313"/>
      <c r="Q403" s="313"/>
      <c r="R403" s="313"/>
      <c r="S403" s="313"/>
      <c r="T403" s="313"/>
      <c r="U403" s="313"/>
      <c r="V403" s="359">
        <f>G403</f>
        <v>0</v>
      </c>
      <c r="W403" s="313"/>
      <c r="X403" s="313"/>
      <c r="Y403" s="313"/>
      <c r="Z403" s="313"/>
    </row>
    <row r="404" spans="1:26" ht="12.75" customHeight="1" x14ac:dyDescent="0.2">
      <c r="A404" s="389"/>
      <c r="B404" s="341" t="s">
        <v>29</v>
      </c>
      <c r="C404" s="341" t="s">
        <v>30</v>
      </c>
      <c r="D404" s="341" t="s">
        <v>31</v>
      </c>
      <c r="E404" s="397" t="s">
        <v>32</v>
      </c>
      <c r="F404" s="398"/>
      <c r="G404" s="399"/>
      <c r="H404" s="395"/>
      <c r="I404" s="396"/>
      <c r="J404" s="342" t="s">
        <v>40</v>
      </c>
      <c r="K404" s="357"/>
      <c r="L404" s="357"/>
      <c r="M404" s="358"/>
      <c r="N404" s="332"/>
      <c r="O404" s="313"/>
      <c r="P404" s="313"/>
      <c r="Q404" s="313"/>
      <c r="R404" s="313"/>
      <c r="S404" s="313"/>
      <c r="T404" s="313"/>
      <c r="U404" s="313"/>
      <c r="V404" s="359"/>
      <c r="W404" s="313"/>
      <c r="X404" s="313"/>
      <c r="Y404" s="313"/>
      <c r="Z404" s="313"/>
    </row>
    <row r="405" spans="1:26" ht="12.75" customHeight="1" thickBot="1" x14ac:dyDescent="0.25">
      <c r="A405" s="390"/>
      <c r="B405" s="333"/>
      <c r="C405" s="333"/>
      <c r="D405" s="345"/>
      <c r="E405" s="360" t="s">
        <v>36</v>
      </c>
      <c r="F405" s="361"/>
      <c r="G405" s="400"/>
      <c r="H405" s="401"/>
      <c r="I405" s="402"/>
      <c r="J405" s="342" t="s">
        <v>41</v>
      </c>
      <c r="K405" s="357"/>
      <c r="L405" s="357"/>
      <c r="M405" s="358"/>
      <c r="N405" s="332"/>
      <c r="O405" s="313"/>
      <c r="P405" s="313"/>
      <c r="Q405" s="313"/>
      <c r="R405" s="313"/>
      <c r="S405" s="313"/>
      <c r="T405" s="313"/>
      <c r="U405" s="313"/>
      <c r="V405" s="359"/>
      <c r="W405" s="313"/>
      <c r="X405" s="313"/>
      <c r="Y405" s="313"/>
      <c r="Z405" s="313"/>
    </row>
    <row r="406" spans="1:26"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O406" s="313"/>
      <c r="P406" s="313"/>
      <c r="Q406" s="313"/>
      <c r="R406" s="313"/>
      <c r="S406" s="313"/>
      <c r="T406" s="313"/>
      <c r="U406" s="313"/>
      <c r="V406" s="359"/>
      <c r="W406" s="313"/>
      <c r="X406" s="313"/>
      <c r="Y406" s="313"/>
      <c r="Z406" s="313"/>
    </row>
    <row r="407" spans="1:26" ht="12.75" customHeight="1" x14ac:dyDescent="0.2">
      <c r="A407" s="389"/>
      <c r="B407" s="333"/>
      <c r="C407" s="333"/>
      <c r="D407" s="334"/>
      <c r="E407" s="333"/>
      <c r="F407" s="333"/>
      <c r="G407" s="394"/>
      <c r="H407" s="395"/>
      <c r="I407" s="396"/>
      <c r="J407" s="354" t="s">
        <v>39</v>
      </c>
      <c r="K407" s="354"/>
      <c r="L407" s="354"/>
      <c r="M407" s="355"/>
      <c r="N407" s="332"/>
      <c r="O407" s="313"/>
      <c r="P407" s="313"/>
      <c r="Q407" s="313"/>
      <c r="R407" s="313"/>
      <c r="S407" s="313"/>
      <c r="T407" s="313"/>
      <c r="U407" s="313"/>
      <c r="V407" s="359">
        <f>G407</f>
        <v>0</v>
      </c>
      <c r="W407" s="313"/>
      <c r="X407" s="313"/>
      <c r="Y407" s="313"/>
      <c r="Z407" s="313"/>
    </row>
    <row r="408" spans="1:26" ht="12.75" customHeight="1" x14ac:dyDescent="0.2">
      <c r="A408" s="389"/>
      <c r="B408" s="341" t="s">
        <v>29</v>
      </c>
      <c r="C408" s="341" t="s">
        <v>30</v>
      </c>
      <c r="D408" s="341" t="s">
        <v>31</v>
      </c>
      <c r="E408" s="397" t="s">
        <v>32</v>
      </c>
      <c r="F408" s="398"/>
      <c r="G408" s="399"/>
      <c r="H408" s="395"/>
      <c r="I408" s="396"/>
      <c r="J408" s="342" t="s">
        <v>40</v>
      </c>
      <c r="K408" s="357"/>
      <c r="L408" s="357"/>
      <c r="M408" s="358"/>
      <c r="N408" s="332"/>
      <c r="O408" s="313"/>
      <c r="P408" s="313"/>
      <c r="Q408" s="313"/>
      <c r="R408" s="313"/>
      <c r="S408" s="313"/>
      <c r="T408" s="313"/>
      <c r="U408" s="313"/>
      <c r="V408" s="359"/>
      <c r="W408" s="313"/>
      <c r="X408" s="313"/>
      <c r="Y408" s="313"/>
      <c r="Z408" s="313"/>
    </row>
    <row r="409" spans="1:26" ht="12.75" customHeight="1" thickBot="1" x14ac:dyDescent="0.25">
      <c r="A409" s="390"/>
      <c r="B409" s="333"/>
      <c r="C409" s="333"/>
      <c r="D409" s="345"/>
      <c r="E409" s="360" t="s">
        <v>36</v>
      </c>
      <c r="F409" s="361"/>
      <c r="G409" s="400"/>
      <c r="H409" s="401"/>
      <c r="I409" s="402"/>
      <c r="J409" s="342" t="s">
        <v>41</v>
      </c>
      <c r="K409" s="357"/>
      <c r="L409" s="357"/>
      <c r="M409" s="358"/>
      <c r="N409" s="332"/>
      <c r="O409" s="313"/>
      <c r="P409" s="313"/>
      <c r="Q409" s="313"/>
      <c r="R409" s="313"/>
      <c r="S409" s="313"/>
      <c r="T409" s="313"/>
      <c r="U409" s="313"/>
      <c r="V409" s="359"/>
      <c r="W409" s="313"/>
      <c r="X409" s="313"/>
      <c r="Y409" s="313"/>
      <c r="Z409" s="313"/>
    </row>
    <row r="410" spans="1:26"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O410" s="313"/>
      <c r="P410" s="313"/>
      <c r="Q410" s="313"/>
      <c r="R410" s="313"/>
      <c r="S410" s="313"/>
      <c r="T410" s="313"/>
      <c r="U410" s="313"/>
      <c r="V410" s="359"/>
      <c r="W410" s="313"/>
      <c r="X410" s="313"/>
      <c r="Y410" s="313"/>
      <c r="Z410" s="313"/>
    </row>
    <row r="411" spans="1:26" ht="12.75" customHeight="1" x14ac:dyDescent="0.2">
      <c r="A411" s="389"/>
      <c r="B411" s="333"/>
      <c r="C411" s="333"/>
      <c r="D411" s="334"/>
      <c r="E411" s="333"/>
      <c r="F411" s="333"/>
      <c r="G411" s="394"/>
      <c r="H411" s="395"/>
      <c r="I411" s="396"/>
      <c r="J411" s="354" t="s">
        <v>39</v>
      </c>
      <c r="K411" s="354"/>
      <c r="L411" s="354"/>
      <c r="M411" s="355"/>
      <c r="N411" s="332"/>
      <c r="O411" s="313"/>
      <c r="P411" s="313"/>
      <c r="Q411" s="313"/>
      <c r="R411" s="313"/>
      <c r="S411" s="313"/>
      <c r="T411" s="313"/>
      <c r="U411" s="313"/>
      <c r="V411" s="359">
        <f>G411</f>
        <v>0</v>
      </c>
      <c r="W411" s="313"/>
      <c r="X411" s="313"/>
      <c r="Y411" s="313"/>
      <c r="Z411" s="313"/>
    </row>
    <row r="412" spans="1:26" ht="12.75" customHeight="1" x14ac:dyDescent="0.2">
      <c r="A412" s="389"/>
      <c r="B412" s="341" t="s">
        <v>29</v>
      </c>
      <c r="C412" s="341" t="s">
        <v>30</v>
      </c>
      <c r="D412" s="341" t="s">
        <v>31</v>
      </c>
      <c r="E412" s="397" t="s">
        <v>32</v>
      </c>
      <c r="F412" s="398"/>
      <c r="G412" s="399"/>
      <c r="H412" s="395"/>
      <c r="I412" s="396"/>
      <c r="J412" s="342" t="s">
        <v>40</v>
      </c>
      <c r="K412" s="357"/>
      <c r="L412" s="357"/>
      <c r="M412" s="358"/>
      <c r="N412" s="332"/>
      <c r="O412" s="313"/>
      <c r="P412" s="313"/>
      <c r="Q412" s="313"/>
      <c r="R412" s="313"/>
      <c r="S412" s="313"/>
      <c r="T412" s="313"/>
      <c r="U412" s="313"/>
      <c r="V412" s="359"/>
      <c r="W412" s="313"/>
      <c r="X412" s="313"/>
      <c r="Y412" s="313"/>
      <c r="Z412" s="313"/>
    </row>
    <row r="413" spans="1:26" ht="12.75" customHeight="1" thickBot="1" x14ac:dyDescent="0.25">
      <c r="A413" s="390"/>
      <c r="B413" s="333"/>
      <c r="C413" s="333"/>
      <c r="D413" s="345"/>
      <c r="E413" s="360" t="s">
        <v>36</v>
      </c>
      <c r="F413" s="361"/>
      <c r="G413" s="400"/>
      <c r="H413" s="401"/>
      <c r="I413" s="402"/>
      <c r="J413" s="342" t="s">
        <v>41</v>
      </c>
      <c r="K413" s="357"/>
      <c r="L413" s="357"/>
      <c r="M413" s="358"/>
      <c r="N413" s="332"/>
      <c r="O413" s="313"/>
      <c r="P413" s="313"/>
      <c r="Q413" s="313"/>
      <c r="R413" s="313"/>
      <c r="S413" s="313"/>
      <c r="T413" s="313"/>
      <c r="U413" s="313"/>
      <c r="V413" s="359"/>
      <c r="W413" s="313"/>
      <c r="X413" s="313"/>
      <c r="Y413" s="313"/>
      <c r="Z413" s="313"/>
    </row>
    <row r="414" spans="1:26"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O414" s="313"/>
      <c r="P414" s="313"/>
      <c r="Q414" s="313"/>
      <c r="R414" s="313"/>
      <c r="S414" s="313"/>
      <c r="T414" s="313"/>
      <c r="U414" s="313"/>
      <c r="V414" s="359"/>
      <c r="W414" s="313"/>
      <c r="X414" s="313"/>
      <c r="Y414" s="313"/>
      <c r="Z414" s="313"/>
    </row>
    <row r="415" spans="1:26" ht="12.75" customHeight="1" x14ac:dyDescent="0.2">
      <c r="A415" s="389"/>
      <c r="B415" s="333"/>
      <c r="C415" s="333"/>
      <c r="D415" s="334"/>
      <c r="E415" s="333"/>
      <c r="F415" s="333"/>
      <c r="G415" s="394"/>
      <c r="H415" s="395"/>
      <c r="I415" s="396"/>
      <c r="J415" s="354" t="s">
        <v>39</v>
      </c>
      <c r="K415" s="354"/>
      <c r="L415" s="354"/>
      <c r="M415" s="355"/>
      <c r="N415" s="332"/>
      <c r="O415" s="313"/>
      <c r="P415" s="313"/>
      <c r="Q415" s="313"/>
      <c r="R415" s="313"/>
      <c r="S415" s="313"/>
      <c r="T415" s="313"/>
      <c r="U415" s="313"/>
      <c r="V415" s="359">
        <f>G415</f>
        <v>0</v>
      </c>
      <c r="W415" s="313"/>
      <c r="X415" s="313"/>
      <c r="Y415" s="313"/>
      <c r="Z415" s="313"/>
    </row>
    <row r="416" spans="1:26" ht="12.75" customHeight="1" x14ac:dyDescent="0.2">
      <c r="A416" s="389"/>
      <c r="B416" s="341" t="s">
        <v>29</v>
      </c>
      <c r="C416" s="341" t="s">
        <v>30</v>
      </c>
      <c r="D416" s="341" t="s">
        <v>31</v>
      </c>
      <c r="E416" s="397" t="s">
        <v>32</v>
      </c>
      <c r="F416" s="398"/>
      <c r="G416" s="399"/>
      <c r="H416" s="395"/>
      <c r="I416" s="396"/>
      <c r="J416" s="342" t="s">
        <v>40</v>
      </c>
      <c r="K416" s="357"/>
      <c r="L416" s="357"/>
      <c r="M416" s="358"/>
      <c r="N416" s="332"/>
      <c r="O416" s="313"/>
      <c r="P416" s="313"/>
      <c r="Q416" s="313"/>
      <c r="R416" s="313"/>
      <c r="S416" s="313"/>
      <c r="T416" s="313"/>
      <c r="U416" s="313"/>
      <c r="V416" s="359"/>
      <c r="W416" s="313"/>
      <c r="X416" s="313"/>
      <c r="Y416" s="313"/>
      <c r="Z416" s="313"/>
    </row>
    <row r="417" spans="1:26" ht="12.75" customHeight="1" thickBot="1" x14ac:dyDescent="0.25">
      <c r="A417" s="390"/>
      <c r="B417" s="345"/>
      <c r="C417" s="345"/>
      <c r="D417" s="345"/>
      <c r="E417" s="364" t="s">
        <v>36</v>
      </c>
      <c r="F417" s="365"/>
      <c r="G417" s="400"/>
      <c r="H417" s="401"/>
      <c r="I417" s="402"/>
      <c r="J417" s="366" t="s">
        <v>41</v>
      </c>
      <c r="K417" s="367"/>
      <c r="L417" s="367"/>
      <c r="M417" s="368"/>
      <c r="N417" s="332"/>
      <c r="O417" s="313"/>
      <c r="P417" s="313"/>
      <c r="Q417" s="313"/>
      <c r="R417" s="313"/>
      <c r="S417" s="313"/>
      <c r="T417" s="313"/>
      <c r="U417" s="313"/>
      <c r="V417" s="359"/>
      <c r="W417" s="313"/>
      <c r="X417" s="313"/>
      <c r="Y417" s="313"/>
      <c r="Z417" s="313"/>
    </row>
    <row r="418" spans="1:26" ht="12.75" customHeight="1" thickTop="1" x14ac:dyDescent="0.2">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59"/>
      <c r="W418" s="313"/>
      <c r="X418" s="313"/>
      <c r="Y418" s="313"/>
      <c r="Z418" s="313"/>
    </row>
    <row r="419" spans="1:26" ht="12.75" customHeight="1" thickBo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59"/>
      <c r="W419" s="313"/>
      <c r="X419" s="313"/>
      <c r="Y419" s="313"/>
      <c r="Z419" s="313"/>
    </row>
    <row r="420" spans="1:26" ht="12.75" customHeight="1" x14ac:dyDescent="0.2">
      <c r="A420" s="313"/>
      <c r="B420" s="313"/>
      <c r="C420" s="313"/>
      <c r="D420" s="313"/>
      <c r="E420" s="313"/>
      <c r="F420" s="313"/>
      <c r="G420" s="313"/>
      <c r="H420" s="313"/>
      <c r="I420" s="313"/>
      <c r="J420" s="313"/>
      <c r="K420" s="313"/>
      <c r="L420" s="313"/>
      <c r="M420" s="313"/>
      <c r="N420" s="313"/>
      <c r="O420" s="313"/>
      <c r="P420" s="369" t="s">
        <v>42</v>
      </c>
      <c r="Q420" s="370"/>
      <c r="R420" s="313"/>
      <c r="S420" s="313"/>
      <c r="T420" s="313"/>
      <c r="U420" s="313"/>
      <c r="V420" s="359"/>
      <c r="W420" s="313"/>
      <c r="X420" s="313"/>
      <c r="Y420" s="313"/>
      <c r="Z420" s="313"/>
    </row>
    <row r="421" spans="1:26" ht="12.75" customHeight="1" x14ac:dyDescent="0.2">
      <c r="A421" s="313"/>
      <c r="B421" s="313"/>
      <c r="C421" s="313"/>
      <c r="D421" s="313"/>
      <c r="E421" s="313"/>
      <c r="F421" s="313"/>
      <c r="G421" s="313"/>
      <c r="H421" s="313"/>
      <c r="I421" s="313"/>
      <c r="J421" s="313"/>
      <c r="K421" s="313"/>
      <c r="L421" s="313"/>
      <c r="M421" s="313"/>
      <c r="N421" s="313"/>
      <c r="O421" s="313"/>
      <c r="P421" s="371"/>
      <c r="Q421" s="372"/>
      <c r="R421" s="313"/>
      <c r="S421" s="313"/>
      <c r="T421" s="313"/>
      <c r="U421" s="313"/>
      <c r="V421" s="359"/>
      <c r="W421" s="313"/>
      <c r="X421" s="313"/>
      <c r="Y421" s="313"/>
      <c r="Z421" s="313"/>
    </row>
    <row r="422" spans="1:26" ht="12.75" customHeight="1" x14ac:dyDescent="0.2">
      <c r="A422" s="313"/>
      <c r="B422" s="313"/>
      <c r="C422" s="313"/>
      <c r="D422" s="313"/>
      <c r="E422" s="313"/>
      <c r="F422" s="313"/>
      <c r="G422" s="313"/>
      <c r="H422" s="313"/>
      <c r="I422" s="313"/>
      <c r="J422" s="313"/>
      <c r="K422" s="313"/>
      <c r="L422" s="313"/>
      <c r="M422" s="313"/>
      <c r="N422" s="313"/>
      <c r="O422" s="313"/>
      <c r="P422" s="371" t="b">
        <v>0</v>
      </c>
      <c r="Q422" s="373" t="str">
        <f>CONCATENATE("OCTOBER 1, ",$M$7-1,"- MARCH 31, ",$M$7)</f>
        <v>OCTOBER 1, 2022- MARCH 31, 2023</v>
      </c>
      <c r="R422" s="313"/>
      <c r="S422" s="313"/>
      <c r="T422" s="313"/>
      <c r="U422" s="313"/>
      <c r="V422" s="359"/>
      <c r="W422" s="313"/>
      <c r="X422" s="313"/>
      <c r="Y422" s="313"/>
      <c r="Z422" s="313"/>
    </row>
    <row r="423" spans="1:26" ht="12.75" customHeight="1" x14ac:dyDescent="0.2">
      <c r="A423" s="313"/>
      <c r="B423" s="313"/>
      <c r="C423" s="313"/>
      <c r="D423" s="313"/>
      <c r="E423" s="313"/>
      <c r="F423" s="313"/>
      <c r="G423" s="313"/>
      <c r="H423" s="313"/>
      <c r="I423" s="313"/>
      <c r="J423" s="313"/>
      <c r="K423" s="313"/>
      <c r="L423" s="313"/>
      <c r="M423" s="313"/>
      <c r="N423" s="313"/>
      <c r="O423" s="313"/>
      <c r="P423" s="371" t="b">
        <v>1</v>
      </c>
      <c r="Q423" s="373" t="str">
        <f>CONCATENATE("APRIL 1 - SEPTEMBER 30, ",$M$7)</f>
        <v>APRIL 1 - SEPTEMBER 30, 2023</v>
      </c>
      <c r="R423" s="313"/>
      <c r="S423" s="313"/>
      <c r="T423" s="313"/>
      <c r="U423" s="313"/>
      <c r="V423" s="359"/>
      <c r="W423" s="313"/>
      <c r="X423" s="313"/>
      <c r="Y423" s="313"/>
      <c r="Z423" s="313"/>
    </row>
    <row r="424" spans="1:26" ht="12.75" customHeight="1" x14ac:dyDescent="0.2">
      <c r="A424" s="313"/>
      <c r="B424" s="313"/>
      <c r="C424" s="313"/>
      <c r="D424" s="313"/>
      <c r="E424" s="313"/>
      <c r="F424" s="313"/>
      <c r="G424" s="313"/>
      <c r="H424" s="313"/>
      <c r="I424" s="313"/>
      <c r="J424" s="313"/>
      <c r="K424" s="313"/>
      <c r="L424" s="313"/>
      <c r="M424" s="313"/>
      <c r="N424" s="313"/>
      <c r="O424" s="313"/>
      <c r="P424" s="371" t="b">
        <v>0</v>
      </c>
      <c r="Q424" s="372"/>
      <c r="R424" s="313"/>
      <c r="S424" s="313"/>
      <c r="T424" s="313"/>
      <c r="U424" s="313"/>
      <c r="V424" s="359"/>
      <c r="W424" s="313"/>
      <c r="X424" s="313"/>
      <c r="Y424" s="313"/>
      <c r="Z424" s="313"/>
    </row>
    <row r="425" spans="1:26" ht="12.75" customHeight="1" thickBot="1" x14ac:dyDescent="0.25">
      <c r="A425" s="313"/>
      <c r="B425" s="313"/>
      <c r="C425" s="313"/>
      <c r="D425" s="313"/>
      <c r="E425" s="313"/>
      <c r="F425" s="313"/>
      <c r="G425" s="313"/>
      <c r="H425" s="313"/>
      <c r="I425" s="313"/>
      <c r="J425" s="313"/>
      <c r="K425" s="313"/>
      <c r="L425" s="313"/>
      <c r="M425" s="313"/>
      <c r="N425" s="313"/>
      <c r="O425" s="313"/>
      <c r="P425" s="374">
        <v>1</v>
      </c>
      <c r="Q425" s="375"/>
      <c r="R425" s="313"/>
      <c r="S425" s="313"/>
      <c r="T425" s="313"/>
      <c r="U425" s="313"/>
      <c r="V425" s="359"/>
      <c r="W425" s="313"/>
      <c r="X425" s="313"/>
      <c r="Y425" s="313"/>
      <c r="Z425" s="313"/>
    </row>
    <row r="426" spans="1:26" ht="12.75" customHeight="1" x14ac:dyDescent="0.2">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59"/>
      <c r="W426" s="313"/>
      <c r="X426" s="313"/>
      <c r="Y426" s="313"/>
      <c r="Z426" s="313"/>
    </row>
    <row r="427" spans="1:26" ht="12.75" customHeight="1" x14ac:dyDescent="0.2">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59"/>
      <c r="W427" s="313"/>
      <c r="X427" s="313"/>
      <c r="Y427" s="313"/>
      <c r="Z427" s="313"/>
    </row>
    <row r="428" spans="1:26" ht="12.75" customHeight="1" x14ac:dyDescent="0.2">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59"/>
      <c r="W428" s="313"/>
      <c r="X428" s="313"/>
      <c r="Y428" s="313"/>
      <c r="Z428" s="313"/>
    </row>
    <row r="429" spans="1:26" ht="12.75" customHeight="1" x14ac:dyDescent="0.2">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59"/>
      <c r="W429" s="313"/>
      <c r="X429" s="313"/>
      <c r="Y429" s="313"/>
      <c r="Z429" s="313"/>
    </row>
    <row r="430" spans="1:26" ht="12.75" customHeight="1" x14ac:dyDescent="0.2">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59"/>
      <c r="W430" s="313"/>
      <c r="X430" s="313"/>
      <c r="Y430" s="313"/>
      <c r="Z430" s="313"/>
    </row>
    <row r="431" spans="1:26" ht="12.75" customHeight="1" x14ac:dyDescent="0.2">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59"/>
      <c r="W431" s="313"/>
      <c r="X431" s="313"/>
      <c r="Y431" s="313"/>
      <c r="Z431" s="313"/>
    </row>
    <row r="432" spans="1:26" ht="12.75" customHeight="1" x14ac:dyDescent="0.2">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59"/>
      <c r="W432" s="313"/>
      <c r="X432" s="313"/>
      <c r="Y432" s="313"/>
      <c r="Z432" s="313"/>
    </row>
    <row r="433" spans="1:26" ht="12.75" customHeight="1" x14ac:dyDescent="0.2">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59"/>
      <c r="W433" s="313"/>
      <c r="X433" s="313"/>
      <c r="Y433" s="313"/>
      <c r="Z433" s="313"/>
    </row>
    <row r="434" spans="1:26" ht="12.75" customHeight="1" x14ac:dyDescent="0.2">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59"/>
      <c r="W434" s="313"/>
      <c r="X434" s="313"/>
      <c r="Y434" s="313"/>
      <c r="Z434" s="313"/>
    </row>
    <row r="435" spans="1:26" ht="12.75" customHeight="1" x14ac:dyDescent="0.2">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59"/>
      <c r="W435" s="313"/>
      <c r="X435" s="313"/>
      <c r="Y435" s="313"/>
      <c r="Z435" s="313"/>
    </row>
    <row r="436" spans="1:26" ht="12.75" customHeight="1" x14ac:dyDescent="0.2">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59"/>
      <c r="W436" s="313"/>
      <c r="X436" s="313"/>
      <c r="Y436" s="313"/>
      <c r="Z436" s="313"/>
    </row>
    <row r="437" spans="1:26" ht="12.75" customHeight="1" x14ac:dyDescent="0.2">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59"/>
      <c r="W437" s="313"/>
      <c r="X437" s="313"/>
      <c r="Y437" s="313"/>
      <c r="Z437" s="313"/>
    </row>
    <row r="438" spans="1:26" ht="12.75" customHeight="1" x14ac:dyDescent="0.2">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59"/>
      <c r="W438" s="313"/>
      <c r="X438" s="313"/>
      <c r="Y438" s="313"/>
      <c r="Z438" s="313"/>
    </row>
    <row r="439" spans="1:26" ht="12.75" customHeight="1" x14ac:dyDescent="0.2">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59"/>
      <c r="W439" s="313"/>
      <c r="X439" s="313"/>
      <c r="Y439" s="313"/>
      <c r="Z439" s="313"/>
    </row>
    <row r="440" spans="1:26" ht="12.75" customHeight="1" x14ac:dyDescent="0.2">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59"/>
      <c r="W440" s="313"/>
      <c r="X440" s="313"/>
      <c r="Y440" s="313"/>
      <c r="Z440" s="313"/>
    </row>
    <row r="441" spans="1:26" ht="12.75" customHeight="1" x14ac:dyDescent="0.2">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59"/>
      <c r="W441" s="313"/>
      <c r="X441" s="313"/>
      <c r="Y441" s="313"/>
      <c r="Z441" s="313"/>
    </row>
    <row r="442" spans="1:26" ht="12.75" customHeight="1" x14ac:dyDescent="0.2">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59"/>
      <c r="W442" s="313"/>
      <c r="X442" s="313"/>
      <c r="Y442" s="313"/>
      <c r="Z442" s="313"/>
    </row>
    <row r="443" spans="1:26" ht="12.75" customHeight="1" x14ac:dyDescent="0.2">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59"/>
      <c r="W443" s="313"/>
      <c r="X443" s="313"/>
      <c r="Y443" s="313"/>
      <c r="Z443" s="313"/>
    </row>
    <row r="444" spans="1:26" ht="12.75" customHeight="1" x14ac:dyDescent="0.2">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59"/>
      <c r="W444" s="313"/>
      <c r="X444" s="313"/>
      <c r="Y444" s="313"/>
      <c r="Z444" s="313"/>
    </row>
    <row r="445" spans="1:26" ht="12.75" customHeight="1" x14ac:dyDescent="0.2">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59"/>
      <c r="W445" s="313"/>
      <c r="X445" s="313"/>
      <c r="Y445" s="313"/>
      <c r="Z445" s="313"/>
    </row>
    <row r="446" spans="1:26" ht="12.75" customHeight="1" x14ac:dyDescent="0.2">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59"/>
      <c r="W446" s="313"/>
      <c r="X446" s="313"/>
      <c r="Y446" s="313"/>
      <c r="Z446" s="313"/>
    </row>
    <row r="447" spans="1:26" ht="12.75" customHeight="1" x14ac:dyDescent="0.2">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59"/>
      <c r="W447" s="313"/>
      <c r="X447" s="313"/>
      <c r="Y447" s="313"/>
      <c r="Z447" s="313"/>
    </row>
    <row r="448" spans="1:26" ht="12.75" customHeight="1" x14ac:dyDescent="0.2">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59"/>
      <c r="W448" s="313"/>
      <c r="X448" s="313"/>
      <c r="Y448" s="313"/>
      <c r="Z448" s="313"/>
    </row>
    <row r="449" spans="1:26" ht="12.75" customHeight="1" x14ac:dyDescent="0.2">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59"/>
      <c r="W449" s="313"/>
      <c r="X449" s="313"/>
      <c r="Y449" s="313"/>
      <c r="Z449" s="313"/>
    </row>
    <row r="450" spans="1:26" ht="12.75" customHeight="1" x14ac:dyDescent="0.2">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59"/>
      <c r="W450" s="313"/>
      <c r="X450" s="313"/>
      <c r="Y450" s="313"/>
      <c r="Z450" s="313"/>
    </row>
    <row r="451" spans="1:26" ht="12.75" customHeight="1" x14ac:dyDescent="0.2">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59"/>
      <c r="W451" s="313"/>
      <c r="X451" s="313"/>
      <c r="Y451" s="313"/>
      <c r="Z451" s="313"/>
    </row>
    <row r="452" spans="1:26" ht="12.75" customHeight="1" x14ac:dyDescent="0.2">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59"/>
      <c r="W452" s="313"/>
      <c r="X452" s="313"/>
      <c r="Y452" s="313"/>
      <c r="Z452" s="313"/>
    </row>
    <row r="453" spans="1:26" ht="12.75" customHeight="1" x14ac:dyDescent="0.2">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59"/>
      <c r="W453" s="313"/>
      <c r="X453" s="313"/>
      <c r="Y453" s="313"/>
      <c r="Z453" s="313"/>
    </row>
    <row r="454" spans="1:26" ht="12.75" customHeight="1" x14ac:dyDescent="0.2">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59"/>
      <c r="W454" s="313"/>
      <c r="X454" s="313"/>
      <c r="Y454" s="313"/>
      <c r="Z454" s="313"/>
    </row>
    <row r="455" spans="1:26" ht="12.75" customHeight="1" x14ac:dyDescent="0.2">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59"/>
      <c r="W455" s="313"/>
      <c r="X455" s="313"/>
      <c r="Y455" s="313"/>
      <c r="Z455" s="313"/>
    </row>
    <row r="456" spans="1:26" ht="12.75" customHeight="1" x14ac:dyDescent="0.2">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59"/>
      <c r="W456" s="313"/>
      <c r="X456" s="313"/>
      <c r="Y456" s="313"/>
      <c r="Z456" s="313"/>
    </row>
    <row r="457" spans="1:26" ht="12.75" customHeight="1" x14ac:dyDescent="0.2">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59"/>
      <c r="W457" s="313"/>
      <c r="X457" s="313"/>
      <c r="Y457" s="313"/>
      <c r="Z457" s="313"/>
    </row>
    <row r="458" spans="1:26" ht="12.75" customHeight="1" x14ac:dyDescent="0.2">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59"/>
      <c r="W458" s="313"/>
      <c r="X458" s="313"/>
      <c r="Y458" s="313"/>
      <c r="Z458" s="313"/>
    </row>
    <row r="459" spans="1:26" ht="12.75" customHeight="1" x14ac:dyDescent="0.2">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59"/>
      <c r="W459" s="313"/>
      <c r="X459" s="313"/>
      <c r="Y459" s="313"/>
      <c r="Z459" s="313"/>
    </row>
    <row r="460" spans="1:26" ht="12.75" customHeight="1" x14ac:dyDescent="0.2">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59"/>
      <c r="W460" s="313"/>
      <c r="X460" s="313"/>
      <c r="Y460" s="313"/>
      <c r="Z460" s="313"/>
    </row>
    <row r="461" spans="1:26" ht="12.75" customHeight="1" x14ac:dyDescent="0.2">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59"/>
      <c r="W461" s="313"/>
      <c r="X461" s="313"/>
      <c r="Y461" s="313"/>
      <c r="Z461" s="313"/>
    </row>
    <row r="462" spans="1:26" ht="12.75" customHeight="1" x14ac:dyDescent="0.2">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59"/>
      <c r="W462" s="313"/>
      <c r="X462" s="313"/>
      <c r="Y462" s="313"/>
      <c r="Z462" s="313"/>
    </row>
    <row r="463" spans="1:26" ht="12.75" customHeight="1" x14ac:dyDescent="0.2">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59"/>
      <c r="W463" s="313"/>
      <c r="X463" s="313"/>
      <c r="Y463" s="313"/>
      <c r="Z463" s="313"/>
    </row>
    <row r="464" spans="1:26" ht="12.75" customHeight="1" x14ac:dyDescent="0.2">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59"/>
      <c r="W464" s="313"/>
      <c r="X464" s="313"/>
      <c r="Y464" s="313"/>
      <c r="Z464" s="313"/>
    </row>
    <row r="465" spans="1:26" ht="12.75" customHeight="1" x14ac:dyDescent="0.2">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59"/>
      <c r="W465" s="313"/>
      <c r="X465" s="313"/>
      <c r="Y465" s="313"/>
      <c r="Z465" s="313"/>
    </row>
    <row r="466" spans="1:26" ht="12.75" customHeight="1" x14ac:dyDescent="0.2">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59"/>
      <c r="W466" s="313"/>
      <c r="X466" s="313"/>
      <c r="Y466" s="313"/>
      <c r="Z466" s="313"/>
    </row>
    <row r="467" spans="1:26" ht="12.75" customHeight="1" x14ac:dyDescent="0.2">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59"/>
      <c r="W467" s="313"/>
      <c r="X467" s="313"/>
      <c r="Y467" s="313"/>
      <c r="Z467" s="313"/>
    </row>
    <row r="468" spans="1:26" ht="12.75" customHeight="1" x14ac:dyDescent="0.2">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59"/>
      <c r="W468" s="313"/>
      <c r="X468" s="313"/>
      <c r="Y468" s="313"/>
      <c r="Z468" s="313"/>
    </row>
    <row r="469" spans="1:26" ht="12.75" customHeight="1" x14ac:dyDescent="0.2">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59"/>
      <c r="W469" s="313"/>
      <c r="X469" s="313"/>
      <c r="Y469" s="313"/>
      <c r="Z469" s="313"/>
    </row>
    <row r="470" spans="1:26" ht="12.75" customHeight="1" x14ac:dyDescent="0.2">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59"/>
      <c r="W470" s="313"/>
      <c r="X470" s="313"/>
      <c r="Y470" s="313"/>
      <c r="Z470" s="313"/>
    </row>
    <row r="471" spans="1:26" ht="12.75" customHeight="1" x14ac:dyDescent="0.2">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59"/>
      <c r="W471" s="313"/>
      <c r="X471" s="313"/>
      <c r="Y471" s="313"/>
      <c r="Z471" s="313"/>
    </row>
    <row r="472" spans="1:26" ht="12.75" customHeight="1" x14ac:dyDescent="0.2">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59"/>
      <c r="W472" s="313"/>
      <c r="X472" s="313"/>
      <c r="Y472" s="313"/>
      <c r="Z472" s="313"/>
    </row>
    <row r="473" spans="1:26" ht="12.75" customHeight="1" x14ac:dyDescent="0.2">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59"/>
      <c r="W473" s="313"/>
      <c r="X473" s="313"/>
      <c r="Y473" s="313"/>
      <c r="Z473" s="313"/>
    </row>
    <row r="474" spans="1:26" ht="12.75" customHeight="1" x14ac:dyDescent="0.2">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59"/>
      <c r="W474" s="313"/>
      <c r="X474" s="313"/>
      <c r="Y474" s="313"/>
      <c r="Z474" s="313"/>
    </row>
    <row r="475" spans="1:26" ht="12.75" customHeight="1" x14ac:dyDescent="0.2">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59"/>
      <c r="W475" s="313"/>
      <c r="X475" s="313"/>
      <c r="Y475" s="313"/>
      <c r="Z475" s="313"/>
    </row>
    <row r="476" spans="1:26" ht="12.75" customHeight="1" x14ac:dyDescent="0.2">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59"/>
      <c r="W476" s="313"/>
      <c r="X476" s="313"/>
      <c r="Y476" s="313"/>
      <c r="Z476" s="313"/>
    </row>
    <row r="477" spans="1:26" ht="12.75" customHeight="1" x14ac:dyDescent="0.2">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59"/>
      <c r="W477" s="313"/>
      <c r="X477" s="313"/>
      <c r="Y477" s="313"/>
      <c r="Z477" s="313"/>
    </row>
    <row r="478" spans="1:26" ht="12.75" customHeight="1" x14ac:dyDescent="0.2">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59"/>
      <c r="W478" s="313"/>
      <c r="X478" s="313"/>
      <c r="Y478" s="313"/>
      <c r="Z478" s="313"/>
    </row>
    <row r="479" spans="1:26" ht="12.75" customHeight="1" x14ac:dyDescent="0.2">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59"/>
      <c r="W479" s="313"/>
      <c r="X479" s="313"/>
      <c r="Y479" s="313"/>
      <c r="Z479" s="313"/>
    </row>
    <row r="480" spans="1:26" ht="12.75" customHeight="1" x14ac:dyDescent="0.2">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59"/>
      <c r="W480" s="313"/>
      <c r="X480" s="313"/>
      <c r="Y480" s="313"/>
      <c r="Z480" s="313"/>
    </row>
    <row r="481" spans="1:26" ht="12.75" customHeight="1" x14ac:dyDescent="0.2">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59"/>
      <c r="W481" s="313"/>
      <c r="X481" s="313"/>
      <c r="Y481" s="313"/>
      <c r="Z481" s="313"/>
    </row>
    <row r="482" spans="1:26" ht="12.75" customHeight="1" x14ac:dyDescent="0.2">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59"/>
      <c r="W482" s="313"/>
      <c r="X482" s="313"/>
      <c r="Y482" s="313"/>
      <c r="Z482" s="313"/>
    </row>
    <row r="483" spans="1:26" ht="12.75" customHeight="1" x14ac:dyDescent="0.2">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59"/>
      <c r="W483" s="313"/>
      <c r="X483" s="313"/>
      <c r="Y483" s="313"/>
      <c r="Z483" s="313"/>
    </row>
    <row r="484" spans="1:26" ht="12.75" customHeight="1" x14ac:dyDescent="0.2">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59"/>
      <c r="W484" s="313"/>
      <c r="X484" s="313"/>
      <c r="Y484" s="313"/>
      <c r="Z484" s="313"/>
    </row>
    <row r="485" spans="1:26" ht="12.75" customHeight="1" x14ac:dyDescent="0.2">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59"/>
      <c r="W485" s="313"/>
      <c r="X485" s="313"/>
      <c r="Y485" s="313"/>
      <c r="Z485" s="313"/>
    </row>
    <row r="486" spans="1:26" ht="12.75" customHeight="1" x14ac:dyDescent="0.2">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59"/>
      <c r="W486" s="313"/>
      <c r="X486" s="313"/>
      <c r="Y486" s="313"/>
      <c r="Z486" s="313"/>
    </row>
    <row r="487" spans="1:26" ht="12.75" customHeight="1" x14ac:dyDescent="0.2">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59"/>
      <c r="W487" s="313"/>
      <c r="X487" s="313"/>
      <c r="Y487" s="313"/>
      <c r="Z487" s="313"/>
    </row>
    <row r="488" spans="1:26" ht="12.75" customHeight="1" x14ac:dyDescent="0.2">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59"/>
      <c r="W488" s="313"/>
      <c r="X488" s="313"/>
      <c r="Y488" s="313"/>
      <c r="Z488" s="313"/>
    </row>
    <row r="489" spans="1:26" ht="12.75" customHeight="1" x14ac:dyDescent="0.2">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59"/>
      <c r="W489" s="313"/>
      <c r="X489" s="313"/>
      <c r="Y489" s="313"/>
      <c r="Z489" s="313"/>
    </row>
    <row r="490" spans="1:26" ht="12.75" customHeight="1" x14ac:dyDescent="0.2">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59"/>
      <c r="W490" s="313"/>
      <c r="X490" s="313"/>
      <c r="Y490" s="313"/>
      <c r="Z490" s="313"/>
    </row>
    <row r="491" spans="1:26" ht="12.75" customHeight="1" x14ac:dyDescent="0.2">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59"/>
      <c r="W491" s="313"/>
      <c r="X491" s="313"/>
      <c r="Y491" s="313"/>
      <c r="Z491" s="313"/>
    </row>
    <row r="492" spans="1:26" ht="12.75" customHeight="1" x14ac:dyDescent="0.2">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59"/>
      <c r="W492" s="313"/>
      <c r="X492" s="313"/>
      <c r="Y492" s="313"/>
      <c r="Z492" s="313"/>
    </row>
    <row r="493" spans="1:26" ht="12.75" customHeight="1" x14ac:dyDescent="0.2">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59"/>
      <c r="W493" s="313"/>
      <c r="X493" s="313"/>
      <c r="Y493" s="313"/>
      <c r="Z493" s="313"/>
    </row>
    <row r="494" spans="1:26" ht="12.75" customHeight="1" x14ac:dyDescent="0.2">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59"/>
      <c r="W494" s="313"/>
      <c r="X494" s="313"/>
      <c r="Y494" s="313"/>
      <c r="Z494" s="313"/>
    </row>
    <row r="495" spans="1:26" ht="12.75" customHeight="1" x14ac:dyDescent="0.2">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59"/>
      <c r="W495" s="313"/>
      <c r="X495" s="313"/>
      <c r="Y495" s="313"/>
      <c r="Z495" s="313"/>
    </row>
    <row r="496" spans="1:26" ht="12.75" customHeight="1" x14ac:dyDescent="0.2">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59"/>
      <c r="W496" s="313"/>
      <c r="X496" s="313"/>
      <c r="Y496" s="313"/>
      <c r="Z496" s="313"/>
    </row>
    <row r="497" spans="1:26" ht="12.75" customHeight="1" x14ac:dyDescent="0.2">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59"/>
      <c r="W497" s="313"/>
      <c r="X497" s="313"/>
      <c r="Y497" s="313"/>
      <c r="Z497" s="313"/>
    </row>
    <row r="498" spans="1:26" ht="12.75" customHeight="1" x14ac:dyDescent="0.2">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59"/>
      <c r="W498" s="313"/>
      <c r="X498" s="313"/>
      <c r="Y498" s="313"/>
      <c r="Z498" s="313"/>
    </row>
    <row r="499" spans="1:26" ht="12.75" customHeight="1" x14ac:dyDescent="0.2">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59"/>
      <c r="W499" s="313"/>
      <c r="X499" s="313"/>
      <c r="Y499" s="313"/>
      <c r="Z499" s="313"/>
    </row>
    <row r="500" spans="1:26" ht="12.75" customHeight="1" x14ac:dyDescent="0.2">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59"/>
      <c r="W500" s="313"/>
      <c r="X500" s="313"/>
      <c r="Y500" s="313"/>
      <c r="Z500" s="313"/>
    </row>
    <row r="501" spans="1:26" ht="12.75" customHeight="1" x14ac:dyDescent="0.2">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59"/>
      <c r="W501" s="313"/>
      <c r="X501" s="313"/>
      <c r="Y501" s="313"/>
      <c r="Z501" s="313"/>
    </row>
    <row r="502" spans="1:26" ht="12.75" customHeight="1" x14ac:dyDescent="0.2">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59"/>
      <c r="W502" s="313"/>
      <c r="X502" s="313"/>
      <c r="Y502" s="313"/>
      <c r="Z502" s="313"/>
    </row>
    <row r="503" spans="1:26" ht="12.75" customHeight="1" x14ac:dyDescent="0.2">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59"/>
      <c r="W503" s="313"/>
      <c r="X503" s="313"/>
      <c r="Y503" s="313"/>
      <c r="Z503" s="313"/>
    </row>
    <row r="504" spans="1:26" ht="12.75" customHeight="1" x14ac:dyDescent="0.2">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59"/>
      <c r="W504" s="313"/>
      <c r="X504" s="313"/>
      <c r="Y504" s="313"/>
      <c r="Z504" s="313"/>
    </row>
    <row r="505" spans="1:26" ht="12.75" customHeight="1" x14ac:dyDescent="0.2">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59"/>
      <c r="W505" s="313"/>
      <c r="X505" s="313"/>
      <c r="Y505" s="313"/>
      <c r="Z505" s="313"/>
    </row>
    <row r="506" spans="1:26" ht="12.75" customHeight="1" x14ac:dyDescent="0.2">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59"/>
      <c r="W506" s="313"/>
      <c r="X506" s="313"/>
      <c r="Y506" s="313"/>
      <c r="Z506" s="313"/>
    </row>
    <row r="507" spans="1:26" ht="12.75" customHeight="1" x14ac:dyDescent="0.2">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59"/>
      <c r="W507" s="313"/>
      <c r="X507" s="313"/>
      <c r="Y507" s="313"/>
      <c r="Z507" s="313"/>
    </row>
    <row r="508" spans="1:26" ht="12.75" customHeight="1" x14ac:dyDescent="0.2">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59"/>
      <c r="W508" s="313"/>
      <c r="X508" s="313"/>
      <c r="Y508" s="313"/>
      <c r="Z508" s="313"/>
    </row>
    <row r="509" spans="1:26" ht="12.75" customHeight="1" x14ac:dyDescent="0.2">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59"/>
      <c r="W509" s="313"/>
      <c r="X509" s="313"/>
      <c r="Y509" s="313"/>
      <c r="Z509" s="313"/>
    </row>
    <row r="510" spans="1:26" ht="12.75" customHeight="1" x14ac:dyDescent="0.2">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59"/>
      <c r="W510" s="313"/>
      <c r="X510" s="313"/>
      <c r="Y510" s="313"/>
      <c r="Z510" s="313"/>
    </row>
    <row r="511" spans="1:26" ht="12.75" customHeight="1" x14ac:dyDescent="0.2">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59"/>
      <c r="W511" s="313"/>
      <c r="X511" s="313"/>
      <c r="Y511" s="313"/>
      <c r="Z511" s="313"/>
    </row>
    <row r="512" spans="1:26" ht="12.75" customHeight="1" x14ac:dyDescent="0.2">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59"/>
      <c r="W512" s="313"/>
      <c r="X512" s="313"/>
      <c r="Y512" s="313"/>
      <c r="Z512" s="313"/>
    </row>
    <row r="513" spans="1:26" ht="12.75" customHeight="1" x14ac:dyDescent="0.2">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59"/>
      <c r="W513" s="313"/>
      <c r="X513" s="313"/>
      <c r="Y513" s="313"/>
      <c r="Z513" s="313"/>
    </row>
    <row r="514" spans="1:26" ht="12.75" customHeight="1" x14ac:dyDescent="0.2">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59"/>
      <c r="W514" s="313"/>
      <c r="X514" s="313"/>
      <c r="Y514" s="313"/>
      <c r="Z514" s="313"/>
    </row>
    <row r="515" spans="1:26" ht="12.75" customHeight="1" x14ac:dyDescent="0.2">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59"/>
      <c r="W515" s="313"/>
      <c r="X515" s="313"/>
      <c r="Y515" s="313"/>
      <c r="Z515" s="313"/>
    </row>
    <row r="516" spans="1:26" ht="12.75" customHeight="1" x14ac:dyDescent="0.2">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59"/>
      <c r="W516" s="313"/>
      <c r="X516" s="313"/>
      <c r="Y516" s="313"/>
      <c r="Z516" s="313"/>
    </row>
    <row r="517" spans="1:26" ht="12.75" customHeight="1" x14ac:dyDescent="0.2">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59"/>
      <c r="W517" s="313"/>
      <c r="X517" s="313"/>
      <c r="Y517" s="313"/>
      <c r="Z517" s="313"/>
    </row>
    <row r="518" spans="1:26" ht="12.75" customHeight="1" x14ac:dyDescent="0.2">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59"/>
      <c r="W518" s="313"/>
      <c r="X518" s="313"/>
      <c r="Y518" s="313"/>
      <c r="Z518" s="313"/>
    </row>
    <row r="519" spans="1:26" ht="12.75" customHeight="1" x14ac:dyDescent="0.2">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59"/>
      <c r="W519" s="313"/>
      <c r="X519" s="313"/>
      <c r="Y519" s="313"/>
      <c r="Z519" s="313"/>
    </row>
    <row r="520" spans="1:26" ht="12.75" customHeight="1" x14ac:dyDescent="0.2">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59"/>
      <c r="W520" s="313"/>
      <c r="X520" s="313"/>
      <c r="Y520" s="313"/>
      <c r="Z520" s="313"/>
    </row>
    <row r="521" spans="1:26" ht="12.75" customHeight="1" x14ac:dyDescent="0.2">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59"/>
      <c r="W521" s="313"/>
      <c r="X521" s="313"/>
      <c r="Y521" s="313"/>
      <c r="Z521" s="313"/>
    </row>
    <row r="522" spans="1:26" ht="12.75" customHeight="1" x14ac:dyDescent="0.2">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59"/>
      <c r="W522" s="313"/>
      <c r="X522" s="313"/>
      <c r="Y522" s="313"/>
      <c r="Z522" s="313"/>
    </row>
    <row r="523" spans="1:26" ht="12.75" customHeight="1" x14ac:dyDescent="0.2">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59"/>
      <c r="W523" s="313"/>
      <c r="X523" s="313"/>
      <c r="Y523" s="313"/>
      <c r="Z523" s="313"/>
    </row>
    <row r="524" spans="1:26" ht="12.75" customHeight="1" x14ac:dyDescent="0.2">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59"/>
      <c r="W524" s="313"/>
      <c r="X524" s="313"/>
      <c r="Y524" s="313"/>
      <c r="Z524" s="313"/>
    </row>
    <row r="525" spans="1:26" ht="12.75" customHeight="1" x14ac:dyDescent="0.2">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59"/>
      <c r="W525" s="313"/>
      <c r="X525" s="313"/>
      <c r="Y525" s="313"/>
      <c r="Z525" s="313"/>
    </row>
    <row r="526" spans="1:26" ht="12.75" customHeight="1" x14ac:dyDescent="0.2">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59"/>
      <c r="W526" s="313"/>
      <c r="X526" s="313"/>
      <c r="Y526" s="313"/>
      <c r="Z526" s="313"/>
    </row>
    <row r="527" spans="1:26" ht="12.75" customHeight="1" x14ac:dyDescent="0.2">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59"/>
      <c r="W527" s="313"/>
      <c r="X527" s="313"/>
      <c r="Y527" s="313"/>
      <c r="Z527" s="313"/>
    </row>
    <row r="528" spans="1:26" ht="12.75" customHeight="1" x14ac:dyDescent="0.2">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59"/>
      <c r="W528" s="313"/>
      <c r="X528" s="313"/>
      <c r="Y528" s="313"/>
      <c r="Z528" s="313"/>
    </row>
    <row r="529" spans="1:26" ht="12.75" customHeight="1" x14ac:dyDescent="0.2">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59"/>
      <c r="W529" s="313"/>
      <c r="X529" s="313"/>
      <c r="Y529" s="313"/>
      <c r="Z529" s="313"/>
    </row>
    <row r="530" spans="1:26" ht="12.75" customHeight="1" x14ac:dyDescent="0.2">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59"/>
      <c r="W530" s="313"/>
      <c r="X530" s="313"/>
      <c r="Y530" s="313"/>
      <c r="Z530" s="313"/>
    </row>
    <row r="531" spans="1:26" ht="12.75" customHeight="1" x14ac:dyDescent="0.2">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59"/>
      <c r="W531" s="313"/>
      <c r="X531" s="313"/>
      <c r="Y531" s="313"/>
      <c r="Z531" s="313"/>
    </row>
    <row r="532" spans="1:26" ht="12.75" customHeight="1" x14ac:dyDescent="0.2">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59"/>
      <c r="W532" s="313"/>
      <c r="X532" s="313"/>
      <c r="Y532" s="313"/>
      <c r="Z532" s="313"/>
    </row>
    <row r="533" spans="1:26" ht="12.75" customHeight="1" x14ac:dyDescent="0.2">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59"/>
      <c r="W533" s="313"/>
      <c r="X533" s="313"/>
      <c r="Y533" s="313"/>
      <c r="Z533" s="313"/>
    </row>
    <row r="534" spans="1:26" ht="12.75" customHeight="1" x14ac:dyDescent="0.2">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59"/>
      <c r="W534" s="313"/>
      <c r="X534" s="313"/>
      <c r="Y534" s="313"/>
      <c r="Z534" s="313"/>
    </row>
    <row r="535" spans="1:26" ht="12.75" customHeight="1" x14ac:dyDescent="0.2">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59"/>
      <c r="W535" s="313"/>
      <c r="X535" s="313"/>
      <c r="Y535" s="313"/>
      <c r="Z535" s="313"/>
    </row>
    <row r="536" spans="1:26" ht="12.75" customHeight="1" x14ac:dyDescent="0.2">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59"/>
      <c r="W536" s="313"/>
      <c r="X536" s="313"/>
      <c r="Y536" s="313"/>
      <c r="Z536" s="313"/>
    </row>
    <row r="537" spans="1:26" ht="12.75" customHeight="1" x14ac:dyDescent="0.2">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59"/>
      <c r="W537" s="313"/>
      <c r="X537" s="313"/>
      <c r="Y537" s="313"/>
      <c r="Z537" s="313"/>
    </row>
    <row r="538" spans="1:26" ht="12.75" customHeight="1" x14ac:dyDescent="0.2">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59"/>
      <c r="W538" s="313"/>
      <c r="X538" s="313"/>
      <c r="Y538" s="313"/>
      <c r="Z538" s="313"/>
    </row>
    <row r="539" spans="1:26" ht="12.75" customHeight="1" x14ac:dyDescent="0.2">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59"/>
      <c r="W539" s="313"/>
      <c r="X539" s="313"/>
      <c r="Y539" s="313"/>
      <c r="Z539" s="313"/>
    </row>
    <row r="540" spans="1:26" ht="12.75" customHeight="1" x14ac:dyDescent="0.2">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59"/>
      <c r="W540" s="313"/>
      <c r="X540" s="313"/>
      <c r="Y540" s="313"/>
      <c r="Z540" s="313"/>
    </row>
    <row r="541" spans="1:26" ht="12.75" customHeight="1" x14ac:dyDescent="0.2">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59"/>
      <c r="W541" s="313"/>
      <c r="X541" s="313"/>
      <c r="Y541" s="313"/>
      <c r="Z541" s="313"/>
    </row>
    <row r="542" spans="1:26" ht="12.75" customHeight="1" x14ac:dyDescent="0.2">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59"/>
      <c r="W542" s="313"/>
      <c r="X542" s="313"/>
      <c r="Y542" s="313"/>
      <c r="Z542" s="313"/>
    </row>
    <row r="543" spans="1:26" ht="12.75" customHeight="1" x14ac:dyDescent="0.2">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59"/>
      <c r="W543" s="313"/>
      <c r="X543" s="313"/>
      <c r="Y543" s="313"/>
      <c r="Z543" s="313"/>
    </row>
    <row r="544" spans="1:26" ht="12.75" customHeight="1" x14ac:dyDescent="0.2">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59"/>
      <c r="W544" s="313"/>
      <c r="X544" s="313"/>
      <c r="Y544" s="313"/>
      <c r="Z544" s="313"/>
    </row>
    <row r="545" spans="1:26" ht="12.75" customHeight="1" x14ac:dyDescent="0.2">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59"/>
      <c r="W545" s="313"/>
      <c r="X545" s="313"/>
      <c r="Y545" s="313"/>
      <c r="Z545" s="313"/>
    </row>
    <row r="546" spans="1:26" ht="12.75" customHeight="1" x14ac:dyDescent="0.2">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59"/>
      <c r="W546" s="313"/>
      <c r="X546" s="313"/>
      <c r="Y546" s="313"/>
      <c r="Z546" s="313"/>
    </row>
    <row r="547" spans="1:26" ht="12.75" customHeight="1" x14ac:dyDescent="0.2">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59"/>
      <c r="W547" s="313"/>
      <c r="X547" s="313"/>
      <c r="Y547" s="313"/>
      <c r="Z547" s="313"/>
    </row>
    <row r="548" spans="1:26" ht="12.75" customHeight="1" x14ac:dyDescent="0.2">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59"/>
      <c r="W548" s="313"/>
      <c r="X548" s="313"/>
      <c r="Y548" s="313"/>
      <c r="Z548" s="313"/>
    </row>
    <row r="549" spans="1:26" ht="12.75" customHeight="1" x14ac:dyDescent="0.2">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59"/>
      <c r="W549" s="313"/>
      <c r="X549" s="313"/>
      <c r="Y549" s="313"/>
      <c r="Z549" s="313"/>
    </row>
    <row r="550" spans="1:26" ht="12.75" customHeight="1" x14ac:dyDescent="0.2">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59"/>
      <c r="W550" s="313"/>
      <c r="X550" s="313"/>
      <c r="Y550" s="313"/>
      <c r="Z550" s="313"/>
    </row>
    <row r="551" spans="1:26" ht="12.75" customHeight="1" x14ac:dyDescent="0.2">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59"/>
      <c r="W551" s="313"/>
      <c r="X551" s="313"/>
      <c r="Y551" s="313"/>
      <c r="Z551" s="313"/>
    </row>
    <row r="552" spans="1:26" ht="12.75" customHeight="1" x14ac:dyDescent="0.2">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59"/>
      <c r="W552" s="313"/>
      <c r="X552" s="313"/>
      <c r="Y552" s="313"/>
      <c r="Z552" s="313"/>
    </row>
    <row r="553" spans="1:26" ht="12.75" customHeight="1" x14ac:dyDescent="0.2">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59"/>
      <c r="W553" s="313"/>
      <c r="X553" s="313"/>
      <c r="Y553" s="313"/>
      <c r="Z553" s="313"/>
    </row>
    <row r="554" spans="1:26" ht="12.75" customHeight="1" x14ac:dyDescent="0.2">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59"/>
      <c r="W554" s="313"/>
      <c r="X554" s="313"/>
      <c r="Y554" s="313"/>
      <c r="Z554" s="313"/>
    </row>
    <row r="555" spans="1:26" ht="12.75" customHeight="1" x14ac:dyDescent="0.2">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59"/>
      <c r="W555" s="313"/>
      <c r="X555" s="313"/>
      <c r="Y555" s="313"/>
      <c r="Z555" s="313"/>
    </row>
    <row r="556" spans="1:26" ht="12.75" customHeight="1" x14ac:dyDescent="0.2">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59"/>
      <c r="W556" s="313"/>
      <c r="X556" s="313"/>
      <c r="Y556" s="313"/>
      <c r="Z556" s="313"/>
    </row>
    <row r="557" spans="1:26" ht="12.75" customHeight="1" x14ac:dyDescent="0.2">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59"/>
      <c r="W557" s="313"/>
      <c r="X557" s="313"/>
      <c r="Y557" s="313"/>
      <c r="Z557" s="313"/>
    </row>
    <row r="558" spans="1:26" ht="12.75" customHeight="1" x14ac:dyDescent="0.2">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59"/>
      <c r="W558" s="313"/>
      <c r="X558" s="313"/>
      <c r="Y558" s="313"/>
      <c r="Z558" s="313"/>
    </row>
    <row r="559" spans="1:26" ht="12.75" customHeight="1" x14ac:dyDescent="0.2">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59"/>
      <c r="W559" s="313"/>
      <c r="X559" s="313"/>
      <c r="Y559" s="313"/>
      <c r="Z559" s="313"/>
    </row>
    <row r="560" spans="1:26" ht="12.75" customHeight="1" x14ac:dyDescent="0.2">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59"/>
      <c r="W560" s="313"/>
      <c r="X560" s="313"/>
      <c r="Y560" s="313"/>
      <c r="Z560" s="313"/>
    </row>
    <row r="561" spans="1:26" ht="12.75" customHeight="1" x14ac:dyDescent="0.2">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59"/>
      <c r="W561" s="313"/>
      <c r="X561" s="313"/>
      <c r="Y561" s="313"/>
      <c r="Z561" s="313"/>
    </row>
    <row r="562" spans="1:26" ht="12.75" customHeight="1" x14ac:dyDescent="0.2">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59"/>
      <c r="W562" s="313"/>
      <c r="X562" s="313"/>
      <c r="Y562" s="313"/>
      <c r="Z562" s="313"/>
    </row>
    <row r="563" spans="1:26" ht="12.75" customHeight="1" x14ac:dyDescent="0.2">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59"/>
      <c r="W563" s="313"/>
      <c r="X563" s="313"/>
      <c r="Y563" s="313"/>
      <c r="Z563" s="313"/>
    </row>
    <row r="564" spans="1:26" ht="12.75" customHeight="1" x14ac:dyDescent="0.2">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59"/>
      <c r="W564" s="313"/>
      <c r="X564" s="313"/>
      <c r="Y564" s="313"/>
      <c r="Z564" s="313"/>
    </row>
    <row r="565" spans="1:26" ht="12.75" customHeight="1" x14ac:dyDescent="0.2">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59"/>
      <c r="W565" s="313"/>
      <c r="X565" s="313"/>
      <c r="Y565" s="313"/>
      <c r="Z565" s="313"/>
    </row>
    <row r="566" spans="1:26" ht="12.75" customHeight="1" x14ac:dyDescent="0.2">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59"/>
      <c r="W566" s="313"/>
      <c r="X566" s="313"/>
      <c r="Y566" s="313"/>
      <c r="Z566" s="313"/>
    </row>
    <row r="567" spans="1:26" ht="12.75" customHeight="1" x14ac:dyDescent="0.2">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59"/>
      <c r="W567" s="313"/>
      <c r="X567" s="313"/>
      <c r="Y567" s="313"/>
      <c r="Z567" s="313"/>
    </row>
    <row r="568" spans="1:26" ht="12.75" customHeight="1" x14ac:dyDescent="0.2">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59"/>
      <c r="W568" s="313"/>
      <c r="X568" s="313"/>
      <c r="Y568" s="313"/>
      <c r="Z568" s="313"/>
    </row>
    <row r="569" spans="1:26" ht="12.75" customHeight="1" x14ac:dyDescent="0.2">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59"/>
      <c r="W569" s="313"/>
      <c r="X569" s="313"/>
      <c r="Y569" s="313"/>
      <c r="Z569" s="313"/>
    </row>
    <row r="570" spans="1:26" ht="12.75" customHeight="1" x14ac:dyDescent="0.2">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59"/>
      <c r="W570" s="313"/>
      <c r="X570" s="313"/>
      <c r="Y570" s="313"/>
      <c r="Z570" s="313"/>
    </row>
    <row r="571" spans="1:26" ht="12.75" customHeight="1" x14ac:dyDescent="0.2">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59"/>
      <c r="W571" s="313"/>
      <c r="X571" s="313"/>
      <c r="Y571" s="313"/>
      <c r="Z571" s="313"/>
    </row>
    <row r="572" spans="1:26" ht="12.75" customHeight="1" x14ac:dyDescent="0.2">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59"/>
      <c r="W572" s="313"/>
      <c r="X572" s="313"/>
      <c r="Y572" s="313"/>
      <c r="Z572" s="313"/>
    </row>
    <row r="573" spans="1:26" ht="12.75" customHeight="1" x14ac:dyDescent="0.2">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59"/>
      <c r="W573" s="313"/>
      <c r="X573" s="313"/>
      <c r="Y573" s="313"/>
      <c r="Z573" s="313"/>
    </row>
    <row r="574" spans="1:26" ht="12.75" customHeight="1" x14ac:dyDescent="0.2">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59"/>
      <c r="W574" s="313"/>
      <c r="X574" s="313"/>
      <c r="Y574" s="313"/>
      <c r="Z574" s="313"/>
    </row>
    <row r="575" spans="1:26" ht="12.75" customHeight="1" x14ac:dyDescent="0.2">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59"/>
      <c r="W575" s="313"/>
      <c r="X575" s="313"/>
      <c r="Y575" s="313"/>
      <c r="Z575" s="313"/>
    </row>
    <row r="576" spans="1:26" ht="12.75" customHeight="1" x14ac:dyDescent="0.2">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59"/>
      <c r="W576" s="313"/>
      <c r="X576" s="313"/>
      <c r="Y576" s="313"/>
      <c r="Z576" s="313"/>
    </row>
    <row r="577" spans="1:26" ht="12.75" customHeight="1" x14ac:dyDescent="0.2">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59"/>
      <c r="W577" s="313"/>
      <c r="X577" s="313"/>
      <c r="Y577" s="313"/>
      <c r="Z577" s="313"/>
    </row>
    <row r="578" spans="1:26" ht="12.75" customHeight="1" x14ac:dyDescent="0.2">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59"/>
      <c r="W578" s="313"/>
      <c r="X578" s="313"/>
      <c r="Y578" s="313"/>
      <c r="Z578" s="313"/>
    </row>
    <row r="579" spans="1:26" ht="12.75" customHeight="1" x14ac:dyDescent="0.2">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59"/>
      <c r="W579" s="313"/>
      <c r="X579" s="313"/>
      <c r="Y579" s="313"/>
      <c r="Z579" s="313"/>
    </row>
    <row r="580" spans="1:26" ht="12.75" customHeight="1" x14ac:dyDescent="0.2">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59"/>
      <c r="W580" s="313"/>
      <c r="X580" s="313"/>
      <c r="Y580" s="313"/>
      <c r="Z580" s="313"/>
    </row>
    <row r="581" spans="1:26" ht="12.75" customHeight="1" x14ac:dyDescent="0.2">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59"/>
      <c r="W581" s="313"/>
      <c r="X581" s="313"/>
      <c r="Y581" s="313"/>
      <c r="Z581" s="313"/>
    </row>
    <row r="582" spans="1:26" ht="12.75" customHeight="1" x14ac:dyDescent="0.2">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59"/>
      <c r="W582" s="313"/>
      <c r="X582" s="313"/>
      <c r="Y582" s="313"/>
      <c r="Z582" s="313"/>
    </row>
    <row r="583" spans="1:26" ht="12.75" customHeight="1" x14ac:dyDescent="0.2">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59"/>
      <c r="W583" s="313"/>
      <c r="X583" s="313"/>
      <c r="Y583" s="313"/>
      <c r="Z583" s="313"/>
    </row>
    <row r="584" spans="1:26" ht="12.75" customHeight="1" x14ac:dyDescent="0.2">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59"/>
      <c r="W584" s="313"/>
      <c r="X584" s="313"/>
      <c r="Y584" s="313"/>
      <c r="Z584" s="313"/>
    </row>
    <row r="585" spans="1:26" ht="12.75" customHeight="1" x14ac:dyDescent="0.2">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59"/>
      <c r="W585" s="313"/>
      <c r="X585" s="313"/>
      <c r="Y585" s="313"/>
      <c r="Z585" s="313"/>
    </row>
    <row r="586" spans="1:26" ht="12.75" customHeight="1" x14ac:dyDescent="0.2">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59"/>
      <c r="W586" s="313"/>
      <c r="X586" s="313"/>
      <c r="Y586" s="313"/>
      <c r="Z586" s="313"/>
    </row>
    <row r="587" spans="1:26" ht="12.75" customHeight="1" x14ac:dyDescent="0.2">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59"/>
      <c r="W587" s="313"/>
      <c r="X587" s="313"/>
      <c r="Y587" s="313"/>
      <c r="Z587" s="313"/>
    </row>
    <row r="588" spans="1:26" ht="12.75" customHeight="1" x14ac:dyDescent="0.2">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59"/>
      <c r="W588" s="313"/>
      <c r="X588" s="313"/>
      <c r="Y588" s="313"/>
      <c r="Z588" s="313"/>
    </row>
    <row r="589" spans="1:26" ht="12.75" customHeight="1" x14ac:dyDescent="0.2">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59"/>
      <c r="W589" s="313"/>
      <c r="X589" s="313"/>
      <c r="Y589" s="313"/>
      <c r="Z589" s="313"/>
    </row>
    <row r="590" spans="1:26" ht="12.75" customHeight="1" x14ac:dyDescent="0.2">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59"/>
      <c r="W590" s="313"/>
      <c r="X590" s="313"/>
      <c r="Y590" s="313"/>
      <c r="Z590" s="313"/>
    </row>
    <row r="591" spans="1:26" ht="12.75" customHeight="1" x14ac:dyDescent="0.2">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59"/>
      <c r="W591" s="313"/>
      <c r="X591" s="313"/>
      <c r="Y591" s="313"/>
      <c r="Z591" s="313"/>
    </row>
    <row r="592" spans="1:26" ht="12.75" customHeight="1" x14ac:dyDescent="0.2">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59"/>
      <c r="W592" s="313"/>
      <c r="X592" s="313"/>
      <c r="Y592" s="313"/>
      <c r="Z592" s="313"/>
    </row>
    <row r="593" spans="1:26" ht="12.75" customHeight="1" x14ac:dyDescent="0.2">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59"/>
      <c r="W593" s="313"/>
      <c r="X593" s="313"/>
      <c r="Y593" s="313"/>
      <c r="Z593" s="313"/>
    </row>
    <row r="594" spans="1:26" ht="12.75" customHeight="1" x14ac:dyDescent="0.2">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59"/>
      <c r="W594" s="313"/>
      <c r="X594" s="313"/>
      <c r="Y594" s="313"/>
      <c r="Z594" s="313"/>
    </row>
    <row r="595" spans="1:26" ht="12.75" customHeight="1" x14ac:dyDescent="0.2">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59"/>
      <c r="W595" s="313"/>
      <c r="X595" s="313"/>
      <c r="Y595" s="313"/>
      <c r="Z595" s="313"/>
    </row>
    <row r="596" spans="1:26" ht="12.75" customHeight="1" x14ac:dyDescent="0.2">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59"/>
      <c r="W596" s="313"/>
      <c r="X596" s="313"/>
      <c r="Y596" s="313"/>
      <c r="Z596" s="313"/>
    </row>
    <row r="597" spans="1:26" ht="12.75" customHeight="1" x14ac:dyDescent="0.2">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59"/>
      <c r="W597" s="313"/>
      <c r="X597" s="313"/>
      <c r="Y597" s="313"/>
      <c r="Z597" s="313"/>
    </row>
    <row r="598" spans="1:26" ht="12.75" customHeight="1" x14ac:dyDescent="0.2">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59"/>
      <c r="W598" s="313"/>
      <c r="X598" s="313"/>
      <c r="Y598" s="313"/>
      <c r="Z598" s="313"/>
    </row>
    <row r="599" spans="1:26" ht="12.75" customHeight="1" x14ac:dyDescent="0.2">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59"/>
      <c r="W599" s="313"/>
      <c r="X599" s="313"/>
      <c r="Y599" s="313"/>
      <c r="Z599" s="313"/>
    </row>
    <row r="600" spans="1:26" ht="12.75" customHeight="1" x14ac:dyDescent="0.2">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59"/>
      <c r="W600" s="313"/>
      <c r="X600" s="313"/>
      <c r="Y600" s="313"/>
      <c r="Z600" s="313"/>
    </row>
    <row r="601" spans="1:26" ht="12.75" customHeight="1" x14ac:dyDescent="0.2">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59"/>
      <c r="W601" s="313"/>
      <c r="X601" s="313"/>
      <c r="Y601" s="313"/>
      <c r="Z601" s="313"/>
    </row>
    <row r="602" spans="1:26" ht="12.75" customHeight="1" x14ac:dyDescent="0.2">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59"/>
      <c r="W602" s="313"/>
      <c r="X602" s="313"/>
      <c r="Y602" s="313"/>
      <c r="Z602" s="313"/>
    </row>
    <row r="603" spans="1:26" ht="12.75" customHeight="1" x14ac:dyDescent="0.2">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59"/>
      <c r="W603" s="313"/>
      <c r="X603" s="313"/>
      <c r="Y603" s="313"/>
      <c r="Z603" s="313"/>
    </row>
    <row r="604" spans="1:26" ht="12.75" customHeight="1" x14ac:dyDescent="0.2">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59"/>
      <c r="W604" s="313"/>
      <c r="X604" s="313"/>
      <c r="Y604" s="313"/>
      <c r="Z604" s="313"/>
    </row>
    <row r="605" spans="1:26" ht="12.75" customHeight="1" x14ac:dyDescent="0.2">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59"/>
      <c r="W605" s="313"/>
      <c r="X605" s="313"/>
      <c r="Y605" s="313"/>
      <c r="Z605" s="313"/>
    </row>
    <row r="606" spans="1:26" ht="12.75" customHeight="1" x14ac:dyDescent="0.2">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59"/>
      <c r="W606" s="313"/>
      <c r="X606" s="313"/>
      <c r="Y606" s="313"/>
      <c r="Z606" s="313"/>
    </row>
    <row r="607" spans="1:26" ht="12.75" customHeight="1" x14ac:dyDescent="0.2">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59"/>
      <c r="W607" s="313"/>
      <c r="X607" s="313"/>
      <c r="Y607" s="313"/>
      <c r="Z607" s="313"/>
    </row>
    <row r="608" spans="1:26" ht="12.75" customHeight="1" x14ac:dyDescent="0.2">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59"/>
      <c r="W608" s="313"/>
      <c r="X608" s="313"/>
      <c r="Y608" s="313"/>
      <c r="Z608" s="313"/>
    </row>
    <row r="609" spans="1:26" ht="12.75" customHeight="1" x14ac:dyDescent="0.2">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59"/>
      <c r="W609" s="313"/>
      <c r="X609" s="313"/>
      <c r="Y609" s="313"/>
      <c r="Z609" s="313"/>
    </row>
    <row r="610" spans="1:26" ht="12.75" customHeight="1" x14ac:dyDescent="0.2">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59"/>
      <c r="W610" s="313"/>
      <c r="X610" s="313"/>
      <c r="Y610" s="313"/>
      <c r="Z610" s="313"/>
    </row>
    <row r="611" spans="1:26" ht="12.75" customHeight="1" x14ac:dyDescent="0.2">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59"/>
      <c r="W611" s="313"/>
      <c r="X611" s="313"/>
      <c r="Y611" s="313"/>
      <c r="Z611" s="313"/>
    </row>
    <row r="612" spans="1:26" ht="12.75" customHeight="1" x14ac:dyDescent="0.2">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59"/>
      <c r="W612" s="313"/>
      <c r="X612" s="313"/>
      <c r="Y612" s="313"/>
      <c r="Z612" s="313"/>
    </row>
    <row r="613" spans="1:26" ht="12.75" customHeight="1" x14ac:dyDescent="0.2">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59"/>
      <c r="W613" s="313"/>
      <c r="X613" s="313"/>
      <c r="Y613" s="313"/>
      <c r="Z613" s="313"/>
    </row>
    <row r="614" spans="1:26" ht="12.75" customHeight="1" x14ac:dyDescent="0.2">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59"/>
      <c r="W614" s="313"/>
      <c r="X614" s="313"/>
      <c r="Y614" s="313"/>
      <c r="Z614" s="313"/>
    </row>
    <row r="615" spans="1:26" ht="12.75" customHeight="1" x14ac:dyDescent="0.2">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59"/>
      <c r="W615" s="313"/>
      <c r="X615" s="313"/>
      <c r="Y615" s="313"/>
      <c r="Z615" s="313"/>
    </row>
    <row r="616" spans="1:26" ht="12.75" customHeight="1" x14ac:dyDescent="0.2">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59"/>
      <c r="W616" s="313"/>
      <c r="X616" s="313"/>
      <c r="Y616" s="313"/>
      <c r="Z616" s="313"/>
    </row>
    <row r="617" spans="1:26" ht="12.75" customHeight="1" x14ac:dyDescent="0.2">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59"/>
      <c r="W617" s="313"/>
      <c r="X617" s="313"/>
      <c r="Y617" s="313"/>
      <c r="Z617" s="313"/>
    </row>
    <row r="618" spans="1:26" ht="12.75" customHeight="1" x14ac:dyDescent="0.2">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59"/>
      <c r="W618" s="313"/>
      <c r="X618" s="313"/>
      <c r="Y618" s="313"/>
      <c r="Z618" s="313"/>
    </row>
    <row r="619" spans="1:26" ht="12.75" customHeight="1" x14ac:dyDescent="0.2">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59"/>
      <c r="W619" s="313"/>
      <c r="X619" s="313"/>
      <c r="Y619" s="313"/>
      <c r="Z619" s="313"/>
    </row>
    <row r="620" spans="1:26" ht="12.75" customHeight="1" x14ac:dyDescent="0.2">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59"/>
      <c r="W620" s="313"/>
      <c r="X620" s="313"/>
      <c r="Y620" s="313"/>
      <c r="Z620" s="313"/>
    </row>
    <row r="621" spans="1:26" ht="12.75" customHeight="1" x14ac:dyDescent="0.2">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59"/>
      <c r="W621" s="313"/>
      <c r="X621" s="313"/>
      <c r="Y621" s="313"/>
      <c r="Z621" s="313"/>
    </row>
    <row r="622" spans="1:26" ht="12.75" customHeight="1" x14ac:dyDescent="0.2">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59"/>
      <c r="W622" s="313"/>
      <c r="X622" s="313"/>
      <c r="Y622" s="313"/>
      <c r="Z622" s="313"/>
    </row>
    <row r="623" spans="1:26" ht="12.75" customHeight="1" x14ac:dyDescent="0.2">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59"/>
      <c r="W623" s="313"/>
      <c r="X623" s="313"/>
      <c r="Y623" s="313"/>
      <c r="Z623" s="313"/>
    </row>
    <row r="624" spans="1:26" ht="12.75" customHeight="1" x14ac:dyDescent="0.2">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59"/>
      <c r="W624" s="313"/>
      <c r="X624" s="313"/>
      <c r="Y624" s="313"/>
      <c r="Z624" s="313"/>
    </row>
    <row r="625" spans="1:26" ht="12.75" customHeight="1" x14ac:dyDescent="0.2">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59"/>
      <c r="W625" s="313"/>
      <c r="X625" s="313"/>
      <c r="Y625" s="313"/>
      <c r="Z625" s="313"/>
    </row>
    <row r="626" spans="1:26" ht="12.75" customHeight="1" x14ac:dyDescent="0.2">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59"/>
      <c r="W626" s="313"/>
      <c r="X626" s="313"/>
      <c r="Y626" s="313"/>
      <c r="Z626" s="313"/>
    </row>
    <row r="627" spans="1:26" ht="12.75" customHeight="1" x14ac:dyDescent="0.2">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59"/>
      <c r="W627" s="313"/>
      <c r="X627" s="313"/>
      <c r="Y627" s="313"/>
      <c r="Z627" s="313"/>
    </row>
    <row r="628" spans="1:26" ht="12.75" customHeight="1" x14ac:dyDescent="0.2">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59"/>
      <c r="W628" s="313"/>
      <c r="X628" s="313"/>
      <c r="Y628" s="313"/>
      <c r="Z628" s="313"/>
    </row>
    <row r="629" spans="1:26" ht="12.75" customHeight="1" x14ac:dyDescent="0.2">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59"/>
      <c r="W629" s="313"/>
      <c r="X629" s="313"/>
      <c r="Y629" s="313"/>
      <c r="Z629" s="313"/>
    </row>
    <row r="630" spans="1:26" ht="12.75" customHeight="1" x14ac:dyDescent="0.2">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59"/>
      <c r="W630" s="313"/>
      <c r="X630" s="313"/>
      <c r="Y630" s="313"/>
      <c r="Z630" s="313"/>
    </row>
    <row r="631" spans="1:26" ht="12.75" customHeight="1" x14ac:dyDescent="0.2">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59"/>
      <c r="W631" s="313"/>
      <c r="X631" s="313"/>
      <c r="Y631" s="313"/>
      <c r="Z631" s="313"/>
    </row>
    <row r="632" spans="1:26" ht="12.75" customHeight="1" x14ac:dyDescent="0.2">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59"/>
      <c r="W632" s="313"/>
      <c r="X632" s="313"/>
      <c r="Y632" s="313"/>
      <c r="Z632" s="313"/>
    </row>
    <row r="633" spans="1:26" ht="12.75" customHeight="1" x14ac:dyDescent="0.2">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59"/>
      <c r="W633" s="313"/>
      <c r="X633" s="313"/>
      <c r="Y633" s="313"/>
      <c r="Z633" s="313"/>
    </row>
    <row r="634" spans="1:26" ht="12.75" customHeight="1" x14ac:dyDescent="0.2">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59"/>
      <c r="W634" s="313"/>
      <c r="X634" s="313"/>
      <c r="Y634" s="313"/>
      <c r="Z634" s="313"/>
    </row>
    <row r="635" spans="1:26" ht="12.75" customHeight="1" x14ac:dyDescent="0.2">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59"/>
      <c r="W635" s="313"/>
      <c r="X635" s="313"/>
      <c r="Y635" s="313"/>
      <c r="Z635" s="313"/>
    </row>
    <row r="636" spans="1:26" ht="12.75" customHeight="1" x14ac:dyDescent="0.2">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59"/>
      <c r="W636" s="313"/>
      <c r="X636" s="313"/>
      <c r="Y636" s="313"/>
      <c r="Z636" s="313"/>
    </row>
    <row r="637" spans="1:26" ht="12.75" customHeight="1" x14ac:dyDescent="0.2">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59"/>
      <c r="W637" s="313"/>
      <c r="X637" s="313"/>
      <c r="Y637" s="313"/>
      <c r="Z637" s="313"/>
    </row>
    <row r="638" spans="1:26" ht="12.75" customHeight="1" x14ac:dyDescent="0.2">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59"/>
      <c r="W638" s="313"/>
      <c r="X638" s="313"/>
      <c r="Y638" s="313"/>
      <c r="Z638" s="313"/>
    </row>
    <row r="639" spans="1:26" ht="12.75" customHeight="1" x14ac:dyDescent="0.2">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59"/>
      <c r="W639" s="313"/>
      <c r="X639" s="313"/>
      <c r="Y639" s="313"/>
      <c r="Z639" s="313"/>
    </row>
    <row r="640" spans="1:26" ht="12.75" customHeight="1" x14ac:dyDescent="0.2">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59"/>
      <c r="W640" s="313"/>
      <c r="X640" s="313"/>
      <c r="Y640" s="313"/>
      <c r="Z640" s="313"/>
    </row>
    <row r="641" spans="1:26" ht="12.75" customHeight="1" x14ac:dyDescent="0.2">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59"/>
      <c r="W641" s="313"/>
      <c r="X641" s="313"/>
      <c r="Y641" s="313"/>
      <c r="Z641" s="313"/>
    </row>
    <row r="642" spans="1:26" ht="12.75" customHeight="1" x14ac:dyDescent="0.2">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59"/>
      <c r="W642" s="313"/>
      <c r="X642" s="313"/>
      <c r="Y642" s="313"/>
      <c r="Z642" s="313"/>
    </row>
    <row r="643" spans="1:26" ht="12.75" customHeight="1" x14ac:dyDescent="0.2">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59"/>
      <c r="W643" s="313"/>
      <c r="X643" s="313"/>
      <c r="Y643" s="313"/>
      <c r="Z643" s="313"/>
    </row>
    <row r="644" spans="1:26" ht="12.75" customHeight="1" x14ac:dyDescent="0.2">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59"/>
      <c r="W644" s="313"/>
      <c r="X644" s="313"/>
      <c r="Y644" s="313"/>
      <c r="Z644" s="313"/>
    </row>
    <row r="645" spans="1:26" ht="12.75" customHeight="1" x14ac:dyDescent="0.2">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59"/>
      <c r="W645" s="313"/>
      <c r="X645" s="313"/>
      <c r="Y645" s="313"/>
      <c r="Z645" s="313"/>
    </row>
    <row r="646" spans="1:26" ht="12.75" customHeight="1" x14ac:dyDescent="0.2">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59"/>
      <c r="W646" s="313"/>
      <c r="X646" s="313"/>
      <c r="Y646" s="313"/>
      <c r="Z646" s="313"/>
    </row>
    <row r="647" spans="1:26" ht="12.75" customHeight="1" x14ac:dyDescent="0.2">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59"/>
      <c r="W647" s="313"/>
      <c r="X647" s="313"/>
      <c r="Y647" s="313"/>
      <c r="Z647" s="313"/>
    </row>
    <row r="648" spans="1:26" ht="12.75" customHeight="1" x14ac:dyDescent="0.2">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59"/>
      <c r="W648" s="313"/>
      <c r="X648" s="313"/>
      <c r="Y648" s="313"/>
      <c r="Z648" s="313"/>
    </row>
    <row r="649" spans="1:26" ht="12.75" customHeight="1" x14ac:dyDescent="0.2">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59"/>
      <c r="W649" s="313"/>
      <c r="X649" s="313"/>
      <c r="Y649" s="313"/>
      <c r="Z649" s="313"/>
    </row>
    <row r="650" spans="1:26" ht="12.75" customHeight="1" x14ac:dyDescent="0.2">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59"/>
      <c r="W650" s="313"/>
      <c r="X650" s="313"/>
      <c r="Y650" s="313"/>
      <c r="Z650" s="313"/>
    </row>
    <row r="651" spans="1:26" ht="12.75" customHeight="1" x14ac:dyDescent="0.2">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59"/>
      <c r="W651" s="313"/>
      <c r="X651" s="313"/>
      <c r="Y651" s="313"/>
      <c r="Z651" s="313"/>
    </row>
    <row r="652" spans="1:26" ht="12.75" customHeight="1" x14ac:dyDescent="0.2">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59"/>
      <c r="W652" s="313"/>
      <c r="X652" s="313"/>
      <c r="Y652" s="313"/>
      <c r="Z652" s="313"/>
    </row>
    <row r="653" spans="1:26" ht="12.75" customHeight="1" x14ac:dyDescent="0.2">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59"/>
      <c r="W653" s="313"/>
      <c r="X653" s="313"/>
      <c r="Y653" s="313"/>
      <c r="Z653" s="313"/>
    </row>
    <row r="654" spans="1:26" ht="12.75" customHeight="1" x14ac:dyDescent="0.2">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59"/>
      <c r="W654" s="313"/>
      <c r="X654" s="313"/>
      <c r="Y654" s="313"/>
      <c r="Z654" s="313"/>
    </row>
    <row r="655" spans="1:26" ht="12.75" customHeight="1" x14ac:dyDescent="0.2">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59"/>
      <c r="W655" s="313"/>
      <c r="X655" s="313"/>
      <c r="Y655" s="313"/>
      <c r="Z655" s="313"/>
    </row>
    <row r="656" spans="1:26" ht="12.75" customHeight="1" x14ac:dyDescent="0.2">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59"/>
      <c r="W656" s="313"/>
      <c r="X656" s="313"/>
      <c r="Y656" s="313"/>
      <c r="Z656" s="313"/>
    </row>
    <row r="657" spans="1:26" ht="12.75" customHeight="1" x14ac:dyDescent="0.2">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59"/>
      <c r="W657" s="313"/>
      <c r="X657" s="313"/>
      <c r="Y657" s="313"/>
      <c r="Z657" s="313"/>
    </row>
    <row r="658" spans="1:26" ht="12.75" customHeight="1" x14ac:dyDescent="0.2">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59"/>
      <c r="W658" s="313"/>
      <c r="X658" s="313"/>
      <c r="Y658" s="313"/>
      <c r="Z658" s="313"/>
    </row>
    <row r="659" spans="1:26" ht="12.75" customHeight="1" x14ac:dyDescent="0.2">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59"/>
      <c r="W659" s="313"/>
      <c r="X659" s="313"/>
      <c r="Y659" s="313"/>
      <c r="Z659" s="313"/>
    </row>
    <row r="660" spans="1:26" ht="12.75" customHeight="1" x14ac:dyDescent="0.2">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59"/>
      <c r="W660" s="313"/>
      <c r="X660" s="313"/>
      <c r="Y660" s="313"/>
      <c r="Z660" s="313"/>
    </row>
    <row r="661" spans="1:26" ht="12.75" customHeight="1" x14ac:dyDescent="0.2">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59"/>
      <c r="W661" s="313"/>
      <c r="X661" s="313"/>
      <c r="Y661" s="313"/>
      <c r="Z661" s="313"/>
    </row>
    <row r="662" spans="1:26" ht="12.75" customHeight="1" x14ac:dyDescent="0.2">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59"/>
      <c r="W662" s="313"/>
      <c r="X662" s="313"/>
      <c r="Y662" s="313"/>
      <c r="Z662" s="313"/>
    </row>
    <row r="663" spans="1:26" ht="12.75" customHeight="1" x14ac:dyDescent="0.2">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59"/>
      <c r="W663" s="313"/>
      <c r="X663" s="313"/>
      <c r="Y663" s="313"/>
      <c r="Z663" s="313"/>
    </row>
    <row r="664" spans="1:26" ht="12.75" customHeight="1" x14ac:dyDescent="0.2">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59"/>
      <c r="W664" s="313"/>
      <c r="X664" s="313"/>
      <c r="Y664" s="313"/>
      <c r="Z664" s="313"/>
    </row>
    <row r="665" spans="1:26" ht="12.75" customHeight="1" x14ac:dyDescent="0.2">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59"/>
      <c r="W665" s="313"/>
      <c r="X665" s="313"/>
      <c r="Y665" s="313"/>
      <c r="Z665" s="313"/>
    </row>
    <row r="666" spans="1:26" ht="12.75" customHeight="1" x14ac:dyDescent="0.2">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59"/>
      <c r="W666" s="313"/>
      <c r="X666" s="313"/>
      <c r="Y666" s="313"/>
      <c r="Z666" s="313"/>
    </row>
    <row r="667" spans="1:26" ht="12.75" customHeight="1" x14ac:dyDescent="0.2">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59"/>
      <c r="W667" s="313"/>
      <c r="X667" s="313"/>
      <c r="Y667" s="313"/>
      <c r="Z667" s="313"/>
    </row>
    <row r="668" spans="1:26" ht="12.75" customHeight="1" x14ac:dyDescent="0.2">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59"/>
      <c r="W668" s="313"/>
      <c r="X668" s="313"/>
      <c r="Y668" s="313"/>
      <c r="Z668" s="313"/>
    </row>
    <row r="669" spans="1:26" ht="12.75" customHeight="1" x14ac:dyDescent="0.2">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59"/>
      <c r="W669" s="313"/>
      <c r="X669" s="313"/>
      <c r="Y669" s="313"/>
      <c r="Z669" s="313"/>
    </row>
    <row r="670" spans="1:26" ht="12.75" customHeight="1" x14ac:dyDescent="0.2">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59"/>
      <c r="W670" s="313"/>
      <c r="X670" s="313"/>
      <c r="Y670" s="313"/>
      <c r="Z670" s="313"/>
    </row>
    <row r="671" spans="1:26" ht="12.75" customHeight="1" x14ac:dyDescent="0.2">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59"/>
      <c r="W671" s="313"/>
      <c r="X671" s="313"/>
      <c r="Y671" s="313"/>
      <c r="Z671" s="313"/>
    </row>
    <row r="672" spans="1:26" ht="12.75" customHeight="1" x14ac:dyDescent="0.2">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59"/>
      <c r="W672" s="313"/>
      <c r="X672" s="313"/>
      <c r="Y672" s="313"/>
      <c r="Z672" s="313"/>
    </row>
    <row r="673" spans="1:26" ht="12.75" customHeight="1" x14ac:dyDescent="0.2">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59"/>
      <c r="W673" s="313"/>
      <c r="X673" s="313"/>
      <c r="Y673" s="313"/>
      <c r="Z673" s="313"/>
    </row>
    <row r="674" spans="1:26" ht="12.75" customHeight="1" x14ac:dyDescent="0.2">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59"/>
      <c r="W674" s="313"/>
      <c r="X674" s="313"/>
      <c r="Y674" s="313"/>
      <c r="Z674" s="313"/>
    </row>
    <row r="675" spans="1:26" ht="12.75" customHeight="1" x14ac:dyDescent="0.2">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59"/>
      <c r="W675" s="313"/>
      <c r="X675" s="313"/>
      <c r="Y675" s="313"/>
      <c r="Z675" s="313"/>
    </row>
    <row r="676" spans="1:26" ht="12.75" customHeight="1" x14ac:dyDescent="0.2">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59"/>
      <c r="W676" s="313"/>
      <c r="X676" s="313"/>
      <c r="Y676" s="313"/>
      <c r="Z676" s="313"/>
    </row>
    <row r="677" spans="1:26" ht="12.75" customHeight="1" x14ac:dyDescent="0.2">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59"/>
      <c r="W677" s="313"/>
      <c r="X677" s="313"/>
      <c r="Y677" s="313"/>
      <c r="Z677" s="313"/>
    </row>
    <row r="678" spans="1:26" ht="12.75" customHeight="1" x14ac:dyDescent="0.2">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59"/>
      <c r="W678" s="313"/>
      <c r="X678" s="313"/>
      <c r="Y678" s="313"/>
      <c r="Z678" s="313"/>
    </row>
    <row r="679" spans="1:26" ht="12.75" customHeight="1" x14ac:dyDescent="0.2">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59"/>
      <c r="W679" s="313"/>
      <c r="X679" s="313"/>
      <c r="Y679" s="313"/>
      <c r="Z679" s="313"/>
    </row>
    <row r="680" spans="1:26" ht="12.75" customHeight="1" x14ac:dyDescent="0.2">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59"/>
      <c r="W680" s="313"/>
      <c r="X680" s="313"/>
      <c r="Y680" s="313"/>
      <c r="Z680" s="313"/>
    </row>
    <row r="681" spans="1:26" ht="12.75" customHeight="1" x14ac:dyDescent="0.2">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59"/>
      <c r="W681" s="313"/>
      <c r="X681" s="313"/>
      <c r="Y681" s="313"/>
      <c r="Z681" s="313"/>
    </row>
    <row r="682" spans="1:26" ht="12.75" customHeight="1" x14ac:dyDescent="0.2">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59"/>
      <c r="W682" s="313"/>
      <c r="X682" s="313"/>
      <c r="Y682" s="313"/>
      <c r="Z682" s="313"/>
    </row>
    <row r="683" spans="1:26" ht="12.75" customHeight="1" x14ac:dyDescent="0.2">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59"/>
      <c r="W683" s="313"/>
      <c r="X683" s="313"/>
      <c r="Y683" s="313"/>
      <c r="Z683" s="313"/>
    </row>
    <row r="684" spans="1:26" ht="12.75" customHeight="1" x14ac:dyDescent="0.2">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59"/>
      <c r="W684" s="313"/>
      <c r="X684" s="313"/>
      <c r="Y684" s="313"/>
      <c r="Z684" s="313"/>
    </row>
    <row r="685" spans="1:26" ht="12.75" customHeight="1" x14ac:dyDescent="0.2">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59"/>
      <c r="W685" s="313"/>
      <c r="X685" s="313"/>
      <c r="Y685" s="313"/>
      <c r="Z685" s="313"/>
    </row>
    <row r="686" spans="1:26" ht="12.75" customHeight="1" x14ac:dyDescent="0.2">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59"/>
      <c r="W686" s="313"/>
      <c r="X686" s="313"/>
      <c r="Y686" s="313"/>
      <c r="Z686" s="313"/>
    </row>
    <row r="687" spans="1:26" ht="12.75" customHeight="1" x14ac:dyDescent="0.2">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59"/>
      <c r="W687" s="313"/>
      <c r="X687" s="313"/>
      <c r="Y687" s="313"/>
      <c r="Z687" s="313"/>
    </row>
    <row r="688" spans="1:26" ht="12.75" customHeight="1" x14ac:dyDescent="0.2">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59"/>
      <c r="W688" s="313"/>
      <c r="X688" s="313"/>
      <c r="Y688" s="313"/>
      <c r="Z688" s="313"/>
    </row>
    <row r="689" spans="1:26" ht="12.75" customHeight="1" x14ac:dyDescent="0.2">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59"/>
      <c r="W689" s="313"/>
      <c r="X689" s="313"/>
      <c r="Y689" s="313"/>
      <c r="Z689" s="313"/>
    </row>
    <row r="690" spans="1:26" ht="12.75" customHeight="1" x14ac:dyDescent="0.2">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59"/>
      <c r="W690" s="313"/>
      <c r="X690" s="313"/>
      <c r="Y690" s="313"/>
      <c r="Z690" s="313"/>
    </row>
    <row r="691" spans="1:26" ht="12.75" customHeight="1" x14ac:dyDescent="0.2">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59"/>
      <c r="W691" s="313"/>
      <c r="X691" s="313"/>
      <c r="Y691" s="313"/>
      <c r="Z691" s="313"/>
    </row>
    <row r="692" spans="1:26" ht="12.75" customHeight="1" x14ac:dyDescent="0.2">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59"/>
      <c r="W692" s="313"/>
      <c r="X692" s="313"/>
      <c r="Y692" s="313"/>
      <c r="Z692" s="313"/>
    </row>
    <row r="693" spans="1:26" ht="12.75" customHeight="1" x14ac:dyDescent="0.2">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59"/>
      <c r="W693" s="313"/>
      <c r="X693" s="313"/>
      <c r="Y693" s="313"/>
      <c r="Z693" s="313"/>
    </row>
    <row r="694" spans="1:26" ht="12.75" customHeight="1" x14ac:dyDescent="0.2">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59"/>
      <c r="W694" s="313"/>
      <c r="X694" s="313"/>
      <c r="Y694" s="313"/>
      <c r="Z694" s="313"/>
    </row>
    <row r="695" spans="1:26" ht="12.75" customHeight="1" x14ac:dyDescent="0.2">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59"/>
      <c r="W695" s="313"/>
      <c r="X695" s="313"/>
      <c r="Y695" s="313"/>
      <c r="Z695" s="313"/>
    </row>
    <row r="696" spans="1:26" ht="12.75" customHeight="1" x14ac:dyDescent="0.2">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59"/>
      <c r="W696" s="313"/>
      <c r="X696" s="313"/>
      <c r="Y696" s="313"/>
      <c r="Z696" s="313"/>
    </row>
    <row r="697" spans="1:26" ht="12.75" customHeight="1" x14ac:dyDescent="0.2">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59"/>
      <c r="W697" s="313"/>
      <c r="X697" s="313"/>
      <c r="Y697" s="313"/>
      <c r="Z697" s="313"/>
    </row>
    <row r="698" spans="1:26" ht="12.75" customHeight="1" x14ac:dyDescent="0.2">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59"/>
      <c r="W698" s="313"/>
      <c r="X698" s="313"/>
      <c r="Y698" s="313"/>
      <c r="Z698" s="313"/>
    </row>
    <row r="699" spans="1:26" ht="12.75" customHeight="1" x14ac:dyDescent="0.2">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59"/>
      <c r="W699" s="313"/>
      <c r="X699" s="313"/>
      <c r="Y699" s="313"/>
      <c r="Z699" s="313"/>
    </row>
    <row r="700" spans="1:26" ht="12.75" customHeight="1" x14ac:dyDescent="0.2">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59"/>
      <c r="W700" s="313"/>
      <c r="X700" s="313"/>
      <c r="Y700" s="313"/>
      <c r="Z700" s="313"/>
    </row>
    <row r="701" spans="1:26" ht="12.75" customHeight="1" x14ac:dyDescent="0.2">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59"/>
      <c r="W701" s="313"/>
      <c r="X701" s="313"/>
      <c r="Y701" s="313"/>
      <c r="Z701" s="313"/>
    </row>
    <row r="702" spans="1:26" ht="12.75" customHeight="1" x14ac:dyDescent="0.2">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59"/>
      <c r="W702" s="313"/>
      <c r="X702" s="313"/>
      <c r="Y702" s="313"/>
      <c r="Z702" s="313"/>
    </row>
    <row r="703" spans="1:26" ht="12.75" customHeight="1" x14ac:dyDescent="0.2">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59"/>
      <c r="W703" s="313"/>
      <c r="X703" s="313"/>
      <c r="Y703" s="313"/>
      <c r="Z703" s="313"/>
    </row>
    <row r="704" spans="1:26" ht="12.75" customHeight="1" x14ac:dyDescent="0.2">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59"/>
      <c r="W704" s="313"/>
      <c r="X704" s="313"/>
      <c r="Y704" s="313"/>
      <c r="Z704" s="313"/>
    </row>
    <row r="705" spans="1:26" ht="12.75" customHeight="1" x14ac:dyDescent="0.2">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59"/>
      <c r="W705" s="313"/>
      <c r="X705" s="313"/>
      <c r="Y705" s="313"/>
      <c r="Z705" s="313"/>
    </row>
    <row r="706" spans="1:26" ht="12.75" customHeight="1" x14ac:dyDescent="0.2">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59"/>
      <c r="W706" s="313"/>
      <c r="X706" s="313"/>
      <c r="Y706" s="313"/>
      <c r="Z706" s="313"/>
    </row>
    <row r="707" spans="1:26" ht="12.75" customHeight="1" x14ac:dyDescent="0.2">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59"/>
      <c r="W707" s="313"/>
      <c r="X707" s="313"/>
      <c r="Y707" s="313"/>
      <c r="Z707" s="313"/>
    </row>
    <row r="708" spans="1:26" ht="12.75" customHeight="1" x14ac:dyDescent="0.2">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59"/>
      <c r="W708" s="313"/>
      <c r="X708" s="313"/>
      <c r="Y708" s="313"/>
      <c r="Z708" s="313"/>
    </row>
    <row r="709" spans="1:26" ht="12.75" customHeight="1" x14ac:dyDescent="0.2">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59"/>
      <c r="W709" s="313"/>
      <c r="X709" s="313"/>
      <c r="Y709" s="313"/>
      <c r="Z709" s="313"/>
    </row>
    <row r="710" spans="1:26" ht="12.75" customHeight="1" x14ac:dyDescent="0.2">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59"/>
      <c r="W710" s="313"/>
      <c r="X710" s="313"/>
      <c r="Y710" s="313"/>
      <c r="Z710" s="313"/>
    </row>
    <row r="711" spans="1:26" ht="12.75" customHeight="1" x14ac:dyDescent="0.2">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59"/>
      <c r="W711" s="313"/>
      <c r="X711" s="313"/>
      <c r="Y711" s="313"/>
      <c r="Z711" s="313"/>
    </row>
    <row r="712" spans="1:26" ht="12.75" customHeight="1" x14ac:dyDescent="0.2">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59"/>
      <c r="W712" s="313"/>
      <c r="X712" s="313"/>
      <c r="Y712" s="313"/>
      <c r="Z712" s="313"/>
    </row>
    <row r="713" spans="1:26" ht="12.75" customHeight="1" x14ac:dyDescent="0.2">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59"/>
      <c r="W713" s="313"/>
      <c r="X713" s="313"/>
      <c r="Y713" s="313"/>
      <c r="Z713" s="313"/>
    </row>
    <row r="714" spans="1:26" ht="12.75" customHeight="1" x14ac:dyDescent="0.2">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59"/>
      <c r="W714" s="313"/>
      <c r="X714" s="313"/>
      <c r="Y714" s="313"/>
      <c r="Z714" s="313"/>
    </row>
    <row r="715" spans="1:26" ht="12.75" customHeight="1" x14ac:dyDescent="0.2">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59"/>
      <c r="W715" s="313"/>
      <c r="X715" s="313"/>
      <c r="Y715" s="313"/>
      <c r="Z715" s="313"/>
    </row>
    <row r="716" spans="1:26" ht="12.75" customHeight="1" x14ac:dyDescent="0.2">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59"/>
      <c r="W716" s="313"/>
      <c r="X716" s="313"/>
      <c r="Y716" s="313"/>
      <c r="Z716" s="313"/>
    </row>
    <row r="717" spans="1:26" ht="12.75" customHeight="1" x14ac:dyDescent="0.2">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59"/>
      <c r="W717" s="313"/>
      <c r="X717" s="313"/>
      <c r="Y717" s="313"/>
      <c r="Z717" s="313"/>
    </row>
    <row r="718" spans="1:26" ht="12.75" customHeight="1" x14ac:dyDescent="0.2">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59"/>
      <c r="W718" s="313"/>
      <c r="X718" s="313"/>
      <c r="Y718" s="313"/>
      <c r="Z718" s="313"/>
    </row>
    <row r="719" spans="1:26" ht="12.75" customHeight="1" x14ac:dyDescent="0.2">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59"/>
      <c r="W719" s="313"/>
      <c r="X719" s="313"/>
      <c r="Y719" s="313"/>
      <c r="Z719" s="313"/>
    </row>
    <row r="720" spans="1:26" ht="12.75" customHeight="1" x14ac:dyDescent="0.2">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59"/>
      <c r="W720" s="313"/>
      <c r="X720" s="313"/>
      <c r="Y720" s="313"/>
      <c r="Z720" s="313"/>
    </row>
    <row r="721" spans="1:26" ht="12.75" customHeight="1" x14ac:dyDescent="0.2">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59"/>
      <c r="W721" s="313"/>
      <c r="X721" s="313"/>
      <c r="Y721" s="313"/>
      <c r="Z721" s="313"/>
    </row>
    <row r="722" spans="1:26" ht="12.75" customHeight="1" x14ac:dyDescent="0.2">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59"/>
      <c r="W722" s="313"/>
      <c r="X722" s="313"/>
      <c r="Y722" s="313"/>
      <c r="Z722" s="313"/>
    </row>
    <row r="723" spans="1:26" ht="12.75" customHeight="1" x14ac:dyDescent="0.2">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59"/>
      <c r="W723" s="313"/>
      <c r="X723" s="313"/>
      <c r="Y723" s="313"/>
      <c r="Z723" s="313"/>
    </row>
    <row r="724" spans="1:26" ht="12.75" customHeight="1" x14ac:dyDescent="0.2">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59"/>
      <c r="W724" s="313"/>
      <c r="X724" s="313"/>
      <c r="Y724" s="313"/>
      <c r="Z724" s="313"/>
    </row>
    <row r="725" spans="1:26" ht="12.75" customHeight="1" x14ac:dyDescent="0.2">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59"/>
      <c r="W725" s="313"/>
      <c r="X725" s="313"/>
      <c r="Y725" s="313"/>
      <c r="Z725" s="313"/>
    </row>
    <row r="726" spans="1:26" ht="12.75" customHeight="1" x14ac:dyDescent="0.2">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59"/>
      <c r="W726" s="313"/>
      <c r="X726" s="313"/>
      <c r="Y726" s="313"/>
      <c r="Z726" s="313"/>
    </row>
    <row r="727" spans="1:26" ht="12.75" customHeight="1" x14ac:dyDescent="0.2">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59"/>
      <c r="W727" s="313"/>
      <c r="X727" s="313"/>
      <c r="Y727" s="313"/>
      <c r="Z727" s="313"/>
    </row>
    <row r="728" spans="1:26" ht="12.75" customHeight="1" x14ac:dyDescent="0.2">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59"/>
      <c r="W728" s="313"/>
      <c r="X728" s="313"/>
      <c r="Y728" s="313"/>
      <c r="Z728" s="313"/>
    </row>
    <row r="729" spans="1:26" ht="12.75" customHeight="1" x14ac:dyDescent="0.2">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59"/>
      <c r="W729" s="313"/>
      <c r="X729" s="313"/>
      <c r="Y729" s="313"/>
      <c r="Z729" s="313"/>
    </row>
    <row r="730" spans="1:26" ht="12.75" customHeight="1" x14ac:dyDescent="0.2">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59"/>
      <c r="W730" s="313"/>
      <c r="X730" s="313"/>
      <c r="Y730" s="313"/>
      <c r="Z730" s="313"/>
    </row>
    <row r="731" spans="1:26" ht="12.75" customHeight="1" x14ac:dyDescent="0.2">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59"/>
      <c r="W731" s="313"/>
      <c r="X731" s="313"/>
      <c r="Y731" s="313"/>
      <c r="Z731" s="313"/>
    </row>
    <row r="732" spans="1:26" ht="12.75" customHeight="1" x14ac:dyDescent="0.2">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59"/>
      <c r="W732" s="313"/>
      <c r="X732" s="313"/>
      <c r="Y732" s="313"/>
      <c r="Z732" s="313"/>
    </row>
    <row r="733" spans="1:26" ht="12.75" customHeight="1" x14ac:dyDescent="0.2">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59"/>
      <c r="W733" s="313"/>
      <c r="X733" s="313"/>
      <c r="Y733" s="313"/>
      <c r="Z733" s="313"/>
    </row>
    <row r="734" spans="1:26" ht="12.75" customHeight="1" x14ac:dyDescent="0.2">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59"/>
      <c r="W734" s="313"/>
      <c r="X734" s="313"/>
      <c r="Y734" s="313"/>
      <c r="Z734" s="313"/>
    </row>
    <row r="735" spans="1:26" ht="12.75" customHeight="1" x14ac:dyDescent="0.2">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59"/>
      <c r="W735" s="313"/>
      <c r="X735" s="313"/>
      <c r="Y735" s="313"/>
      <c r="Z735" s="313"/>
    </row>
    <row r="736" spans="1:26" ht="12.75" customHeight="1" x14ac:dyDescent="0.2">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59"/>
      <c r="W736" s="313"/>
      <c r="X736" s="313"/>
      <c r="Y736" s="313"/>
      <c r="Z736" s="313"/>
    </row>
    <row r="737" spans="1:26" ht="12.75" customHeight="1" x14ac:dyDescent="0.2">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59"/>
      <c r="W737" s="313"/>
      <c r="X737" s="313"/>
      <c r="Y737" s="313"/>
      <c r="Z737" s="313"/>
    </row>
    <row r="738" spans="1:26" ht="12.75" customHeight="1" x14ac:dyDescent="0.2">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59"/>
      <c r="W738" s="313"/>
      <c r="X738" s="313"/>
      <c r="Y738" s="313"/>
      <c r="Z738" s="313"/>
    </row>
    <row r="739" spans="1:26" ht="12.75" customHeight="1" x14ac:dyDescent="0.2">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59"/>
      <c r="W739" s="313"/>
      <c r="X739" s="313"/>
      <c r="Y739" s="313"/>
      <c r="Z739" s="313"/>
    </row>
    <row r="740" spans="1:26" ht="12.75" customHeight="1" x14ac:dyDescent="0.2">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59"/>
      <c r="W740" s="313"/>
      <c r="X740" s="313"/>
      <c r="Y740" s="313"/>
      <c r="Z740" s="313"/>
    </row>
    <row r="741" spans="1:26" ht="12.75" customHeight="1" x14ac:dyDescent="0.2">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59"/>
      <c r="W741" s="313"/>
      <c r="X741" s="313"/>
      <c r="Y741" s="313"/>
      <c r="Z741" s="313"/>
    </row>
    <row r="742" spans="1:26" ht="12.75" customHeight="1" x14ac:dyDescent="0.2">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59"/>
      <c r="W742" s="313"/>
      <c r="X742" s="313"/>
      <c r="Y742" s="313"/>
      <c r="Z742" s="313"/>
    </row>
    <row r="743" spans="1:26" ht="12.75" customHeight="1" x14ac:dyDescent="0.2">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59"/>
      <c r="W743" s="313"/>
      <c r="X743" s="313"/>
      <c r="Y743" s="313"/>
      <c r="Z743" s="313"/>
    </row>
    <row r="744" spans="1:26" ht="12.75" customHeight="1" x14ac:dyDescent="0.2">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59"/>
      <c r="W744" s="313"/>
      <c r="X744" s="313"/>
      <c r="Y744" s="313"/>
      <c r="Z744" s="313"/>
    </row>
    <row r="745" spans="1:26" ht="12.75" customHeight="1" x14ac:dyDescent="0.2">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59"/>
      <c r="W745" s="313"/>
      <c r="X745" s="313"/>
      <c r="Y745" s="313"/>
      <c r="Z745" s="313"/>
    </row>
    <row r="746" spans="1:26" ht="12.75" customHeight="1" x14ac:dyDescent="0.2">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59"/>
      <c r="W746" s="313"/>
      <c r="X746" s="313"/>
      <c r="Y746" s="313"/>
      <c r="Z746" s="313"/>
    </row>
    <row r="747" spans="1:26" ht="12.75" customHeight="1" x14ac:dyDescent="0.2">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59"/>
      <c r="W747" s="313"/>
      <c r="X747" s="313"/>
      <c r="Y747" s="313"/>
      <c r="Z747" s="313"/>
    </row>
    <row r="748" spans="1:26" ht="12.75" customHeight="1" x14ac:dyDescent="0.2">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59"/>
      <c r="W748" s="313"/>
      <c r="X748" s="313"/>
      <c r="Y748" s="313"/>
      <c r="Z748" s="313"/>
    </row>
    <row r="749" spans="1:26" ht="12.75" customHeight="1" x14ac:dyDescent="0.2">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59"/>
      <c r="W749" s="313"/>
      <c r="X749" s="313"/>
      <c r="Y749" s="313"/>
      <c r="Z749" s="313"/>
    </row>
    <row r="750" spans="1:26" ht="12.75" customHeight="1" x14ac:dyDescent="0.2">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59"/>
      <c r="W750" s="313"/>
      <c r="X750" s="313"/>
      <c r="Y750" s="313"/>
      <c r="Z750" s="313"/>
    </row>
    <row r="751" spans="1:26" ht="12.75" customHeight="1" x14ac:dyDescent="0.2">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59"/>
      <c r="W751" s="313"/>
      <c r="X751" s="313"/>
      <c r="Y751" s="313"/>
      <c r="Z751" s="313"/>
    </row>
    <row r="752" spans="1:26" ht="12.75" customHeight="1" x14ac:dyDescent="0.2">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59"/>
      <c r="W752" s="313"/>
      <c r="X752" s="313"/>
      <c r="Y752" s="313"/>
      <c r="Z752" s="313"/>
    </row>
    <row r="753" spans="1:26" ht="12.75" customHeight="1" x14ac:dyDescent="0.2">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59"/>
      <c r="W753" s="313"/>
      <c r="X753" s="313"/>
      <c r="Y753" s="313"/>
      <c r="Z753" s="313"/>
    </row>
    <row r="754" spans="1:26" ht="12.75" customHeight="1" x14ac:dyDescent="0.2">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59"/>
      <c r="W754" s="313"/>
      <c r="X754" s="313"/>
      <c r="Y754" s="313"/>
      <c r="Z754" s="313"/>
    </row>
    <row r="755" spans="1:26" ht="12.75" customHeight="1" x14ac:dyDescent="0.2">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59"/>
      <c r="W755" s="313"/>
      <c r="X755" s="313"/>
      <c r="Y755" s="313"/>
      <c r="Z755" s="313"/>
    </row>
    <row r="756" spans="1:26" ht="12.75" customHeight="1" x14ac:dyDescent="0.2">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59"/>
      <c r="W756" s="313"/>
      <c r="X756" s="313"/>
      <c r="Y756" s="313"/>
      <c r="Z756" s="313"/>
    </row>
    <row r="757" spans="1:26" ht="12.75" customHeight="1" x14ac:dyDescent="0.2">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59"/>
      <c r="W757" s="313"/>
      <c r="X757" s="313"/>
      <c r="Y757" s="313"/>
      <c r="Z757" s="313"/>
    </row>
    <row r="758" spans="1:26" ht="12.75" customHeight="1" x14ac:dyDescent="0.2">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59"/>
      <c r="W758" s="313"/>
      <c r="X758" s="313"/>
      <c r="Y758" s="313"/>
      <c r="Z758" s="313"/>
    </row>
    <row r="759" spans="1:26" ht="12.75" customHeight="1" x14ac:dyDescent="0.2">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59"/>
      <c r="W759" s="313"/>
      <c r="X759" s="313"/>
      <c r="Y759" s="313"/>
      <c r="Z759" s="313"/>
    </row>
    <row r="760" spans="1:26" ht="12.75" customHeight="1" x14ac:dyDescent="0.2">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59"/>
      <c r="W760" s="313"/>
      <c r="X760" s="313"/>
      <c r="Y760" s="313"/>
      <c r="Z760" s="313"/>
    </row>
    <row r="761" spans="1:26" ht="12.75" customHeight="1" x14ac:dyDescent="0.2">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59"/>
      <c r="W761" s="313"/>
      <c r="X761" s="313"/>
      <c r="Y761" s="313"/>
      <c r="Z761" s="313"/>
    </row>
    <row r="762" spans="1:26" ht="12.75" customHeight="1" x14ac:dyDescent="0.2">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59"/>
      <c r="W762" s="313"/>
      <c r="X762" s="313"/>
      <c r="Y762" s="313"/>
      <c r="Z762" s="313"/>
    </row>
    <row r="763" spans="1:26" ht="12.75" customHeight="1" x14ac:dyDescent="0.2">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59"/>
      <c r="W763" s="313"/>
      <c r="X763" s="313"/>
      <c r="Y763" s="313"/>
      <c r="Z763" s="313"/>
    </row>
    <row r="764" spans="1:26" ht="12.75" customHeight="1" x14ac:dyDescent="0.2">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59"/>
      <c r="W764" s="313"/>
      <c r="X764" s="313"/>
      <c r="Y764" s="313"/>
      <c r="Z764" s="313"/>
    </row>
    <row r="765" spans="1:26" ht="12.75" customHeight="1" x14ac:dyDescent="0.2">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59"/>
      <c r="W765" s="313"/>
      <c r="X765" s="313"/>
      <c r="Y765" s="313"/>
      <c r="Z765" s="313"/>
    </row>
    <row r="766" spans="1:26" ht="12.75" customHeight="1" x14ac:dyDescent="0.2">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59"/>
      <c r="W766" s="313"/>
      <c r="X766" s="313"/>
      <c r="Y766" s="313"/>
      <c r="Z766" s="313"/>
    </row>
    <row r="767" spans="1:26" ht="12.75" customHeight="1" x14ac:dyDescent="0.2">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59"/>
      <c r="W767" s="313"/>
      <c r="X767" s="313"/>
      <c r="Y767" s="313"/>
      <c r="Z767" s="313"/>
    </row>
    <row r="768" spans="1:26" ht="12.75" customHeight="1" x14ac:dyDescent="0.2">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59"/>
      <c r="W768" s="313"/>
      <c r="X768" s="313"/>
      <c r="Y768" s="313"/>
      <c r="Z768" s="313"/>
    </row>
    <row r="769" spans="1:26" ht="12.75" customHeight="1" x14ac:dyDescent="0.2">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59"/>
      <c r="W769" s="313"/>
      <c r="X769" s="313"/>
      <c r="Y769" s="313"/>
      <c r="Z769" s="313"/>
    </row>
    <row r="770" spans="1:26" ht="12.75" customHeight="1" x14ac:dyDescent="0.2">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59"/>
      <c r="W770" s="313"/>
      <c r="X770" s="313"/>
      <c r="Y770" s="313"/>
      <c r="Z770" s="313"/>
    </row>
    <row r="771" spans="1:26" ht="12.75" customHeight="1" x14ac:dyDescent="0.2">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59"/>
      <c r="W771" s="313"/>
      <c r="X771" s="313"/>
      <c r="Y771" s="313"/>
      <c r="Z771" s="313"/>
    </row>
    <row r="772" spans="1:26" ht="12.75" customHeight="1" x14ac:dyDescent="0.2">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59"/>
      <c r="W772" s="313"/>
      <c r="X772" s="313"/>
      <c r="Y772" s="313"/>
      <c r="Z772" s="313"/>
    </row>
    <row r="773" spans="1:26" ht="12.75" customHeight="1" x14ac:dyDescent="0.2">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59"/>
      <c r="W773" s="313"/>
      <c r="X773" s="313"/>
      <c r="Y773" s="313"/>
      <c r="Z773" s="313"/>
    </row>
    <row r="774" spans="1:26" ht="12.75" customHeight="1" x14ac:dyDescent="0.2">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59"/>
      <c r="W774" s="313"/>
      <c r="X774" s="313"/>
      <c r="Y774" s="313"/>
      <c r="Z774" s="313"/>
    </row>
    <row r="775" spans="1:26" ht="12.75" customHeight="1" x14ac:dyDescent="0.2">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59"/>
      <c r="W775" s="313"/>
      <c r="X775" s="313"/>
      <c r="Y775" s="313"/>
      <c r="Z775" s="313"/>
    </row>
    <row r="776" spans="1:26" ht="12.75" customHeight="1" x14ac:dyDescent="0.2">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59"/>
      <c r="W776" s="313"/>
      <c r="X776" s="313"/>
      <c r="Y776" s="313"/>
      <c r="Z776" s="313"/>
    </row>
    <row r="777" spans="1:26" ht="12.75" customHeight="1" x14ac:dyDescent="0.2">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59"/>
      <c r="W777" s="313"/>
      <c r="X777" s="313"/>
      <c r="Y777" s="313"/>
      <c r="Z777" s="313"/>
    </row>
    <row r="778" spans="1:26" ht="12.75" customHeight="1" x14ac:dyDescent="0.2">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59"/>
      <c r="W778" s="313"/>
      <c r="X778" s="313"/>
      <c r="Y778" s="313"/>
      <c r="Z778" s="313"/>
    </row>
    <row r="779" spans="1:26" ht="12.75" customHeight="1" x14ac:dyDescent="0.2">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59"/>
      <c r="W779" s="313"/>
      <c r="X779" s="313"/>
      <c r="Y779" s="313"/>
      <c r="Z779" s="313"/>
    </row>
    <row r="780" spans="1:26" ht="12.75" customHeight="1" x14ac:dyDescent="0.2">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59"/>
      <c r="W780" s="313"/>
      <c r="X780" s="313"/>
      <c r="Y780" s="313"/>
      <c r="Z780" s="313"/>
    </row>
    <row r="781" spans="1:26" ht="12.75" customHeight="1" x14ac:dyDescent="0.2">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59"/>
      <c r="W781" s="313"/>
      <c r="X781" s="313"/>
      <c r="Y781" s="313"/>
      <c r="Z781" s="313"/>
    </row>
    <row r="782" spans="1:26" ht="12.75" customHeight="1" x14ac:dyDescent="0.2">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59"/>
      <c r="W782" s="313"/>
      <c r="X782" s="313"/>
      <c r="Y782" s="313"/>
      <c r="Z782" s="313"/>
    </row>
    <row r="783" spans="1:26" ht="12.75" customHeight="1" x14ac:dyDescent="0.2">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59"/>
      <c r="W783" s="313"/>
      <c r="X783" s="313"/>
      <c r="Y783" s="313"/>
      <c r="Z783" s="313"/>
    </row>
    <row r="784" spans="1:26" ht="12.75" customHeight="1" x14ac:dyDescent="0.2">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59"/>
      <c r="W784" s="313"/>
      <c r="X784" s="313"/>
      <c r="Y784" s="313"/>
      <c r="Z784" s="313"/>
    </row>
    <row r="785" spans="1:26" ht="12.75" customHeight="1" x14ac:dyDescent="0.2">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59"/>
      <c r="W785" s="313"/>
      <c r="X785" s="313"/>
      <c r="Y785" s="313"/>
      <c r="Z785" s="313"/>
    </row>
    <row r="786" spans="1:26" ht="12.75" customHeight="1" x14ac:dyDescent="0.2">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59"/>
      <c r="W786" s="313"/>
      <c r="X786" s="313"/>
      <c r="Y786" s="313"/>
      <c r="Z786" s="313"/>
    </row>
    <row r="787" spans="1:26" ht="12.75" customHeight="1" x14ac:dyDescent="0.2">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59"/>
      <c r="W787" s="313"/>
      <c r="X787" s="313"/>
      <c r="Y787" s="313"/>
      <c r="Z787" s="313"/>
    </row>
    <row r="788" spans="1:26" ht="12.75" customHeight="1" x14ac:dyDescent="0.2">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59"/>
      <c r="W788" s="313"/>
      <c r="X788" s="313"/>
      <c r="Y788" s="313"/>
      <c r="Z788" s="313"/>
    </row>
    <row r="789" spans="1:26" ht="12.75" customHeight="1" x14ac:dyDescent="0.2">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59"/>
      <c r="W789" s="313"/>
      <c r="X789" s="313"/>
      <c r="Y789" s="313"/>
      <c r="Z789" s="313"/>
    </row>
    <row r="790" spans="1:26" ht="12.75" customHeight="1" x14ac:dyDescent="0.2">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59"/>
      <c r="W790" s="313"/>
      <c r="X790" s="313"/>
      <c r="Y790" s="313"/>
      <c r="Z790" s="313"/>
    </row>
    <row r="791" spans="1:26" ht="12.75" customHeight="1" x14ac:dyDescent="0.2">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59"/>
      <c r="W791" s="313"/>
      <c r="X791" s="313"/>
      <c r="Y791" s="313"/>
      <c r="Z791" s="313"/>
    </row>
    <row r="792" spans="1:26" ht="12.75" customHeight="1" x14ac:dyDescent="0.2">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59"/>
      <c r="W792" s="313"/>
      <c r="X792" s="313"/>
      <c r="Y792" s="313"/>
      <c r="Z792" s="313"/>
    </row>
    <row r="793" spans="1:26" ht="12.75" customHeight="1" x14ac:dyDescent="0.2">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59"/>
      <c r="W793" s="313"/>
      <c r="X793" s="313"/>
      <c r="Y793" s="313"/>
      <c r="Z793" s="313"/>
    </row>
    <row r="794" spans="1:26" ht="12.75" customHeight="1" x14ac:dyDescent="0.2">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59"/>
      <c r="W794" s="313"/>
      <c r="X794" s="313"/>
      <c r="Y794" s="313"/>
      <c r="Z794" s="313"/>
    </row>
    <row r="795" spans="1:26" ht="12.75" customHeight="1" x14ac:dyDescent="0.2">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59"/>
      <c r="W795" s="313"/>
      <c r="X795" s="313"/>
      <c r="Y795" s="313"/>
      <c r="Z795" s="313"/>
    </row>
    <row r="796" spans="1:26" ht="12.75" customHeight="1" x14ac:dyDescent="0.2">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59"/>
      <c r="W796" s="313"/>
      <c r="X796" s="313"/>
      <c r="Y796" s="313"/>
      <c r="Z796" s="313"/>
    </row>
    <row r="797" spans="1:26" ht="12.75" customHeight="1" x14ac:dyDescent="0.2">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59"/>
      <c r="W797" s="313"/>
      <c r="X797" s="313"/>
      <c r="Y797" s="313"/>
      <c r="Z797" s="313"/>
    </row>
    <row r="798" spans="1:26" ht="12.75" customHeight="1" x14ac:dyDescent="0.2">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59"/>
      <c r="W798" s="313"/>
      <c r="X798" s="313"/>
      <c r="Y798" s="313"/>
      <c r="Z798" s="313"/>
    </row>
    <row r="799" spans="1:26" ht="12.75" customHeight="1" x14ac:dyDescent="0.2">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59"/>
      <c r="W799" s="313"/>
      <c r="X799" s="313"/>
      <c r="Y799" s="313"/>
      <c r="Z799" s="313"/>
    </row>
    <row r="800" spans="1:26" ht="12.75" customHeight="1" x14ac:dyDescent="0.2">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59"/>
      <c r="W800" s="313"/>
      <c r="X800" s="313"/>
      <c r="Y800" s="313"/>
      <c r="Z800" s="313"/>
    </row>
    <row r="801" spans="1:26" ht="12.75" customHeight="1" x14ac:dyDescent="0.2">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59"/>
      <c r="W801" s="313"/>
      <c r="X801" s="313"/>
      <c r="Y801" s="313"/>
      <c r="Z801" s="313"/>
    </row>
    <row r="802" spans="1:26" ht="12.75" customHeight="1" x14ac:dyDescent="0.2">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59"/>
      <c r="W802" s="313"/>
      <c r="X802" s="313"/>
      <c r="Y802" s="313"/>
      <c r="Z802" s="313"/>
    </row>
    <row r="803" spans="1:26" ht="12.75" customHeight="1" x14ac:dyDescent="0.2">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59"/>
      <c r="W803" s="313"/>
      <c r="X803" s="313"/>
      <c r="Y803" s="313"/>
      <c r="Z803" s="313"/>
    </row>
    <row r="804" spans="1:26" ht="12.75" customHeight="1" x14ac:dyDescent="0.2">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59"/>
      <c r="W804" s="313"/>
      <c r="X804" s="313"/>
      <c r="Y804" s="313"/>
      <c r="Z804" s="313"/>
    </row>
    <row r="805" spans="1:26" ht="12.75" customHeight="1" x14ac:dyDescent="0.2">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59"/>
      <c r="W805" s="313"/>
      <c r="X805" s="313"/>
      <c r="Y805" s="313"/>
      <c r="Z805" s="313"/>
    </row>
    <row r="806" spans="1:26" ht="12.75" customHeight="1" x14ac:dyDescent="0.2">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59"/>
      <c r="W806" s="313"/>
      <c r="X806" s="313"/>
      <c r="Y806" s="313"/>
      <c r="Z806" s="313"/>
    </row>
    <row r="807" spans="1:26" ht="12.75" customHeight="1" x14ac:dyDescent="0.2">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59"/>
      <c r="W807" s="313"/>
      <c r="X807" s="313"/>
      <c r="Y807" s="313"/>
      <c r="Z807" s="313"/>
    </row>
    <row r="808" spans="1:26" ht="12.75" customHeight="1" x14ac:dyDescent="0.2">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59"/>
      <c r="W808" s="313"/>
      <c r="X808" s="313"/>
      <c r="Y808" s="313"/>
      <c r="Z808" s="313"/>
    </row>
    <row r="809" spans="1:26" ht="12.75" customHeight="1" x14ac:dyDescent="0.2">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59"/>
      <c r="W809" s="313"/>
      <c r="X809" s="313"/>
      <c r="Y809" s="313"/>
      <c r="Z809" s="313"/>
    </row>
    <row r="810" spans="1:26" ht="12.75" customHeight="1" x14ac:dyDescent="0.2">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59"/>
      <c r="W810" s="313"/>
      <c r="X810" s="313"/>
      <c r="Y810" s="313"/>
      <c r="Z810" s="313"/>
    </row>
    <row r="811" spans="1:26" ht="12.75" customHeight="1" x14ac:dyDescent="0.2">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59"/>
      <c r="W811" s="313"/>
      <c r="X811" s="313"/>
      <c r="Y811" s="313"/>
      <c r="Z811" s="313"/>
    </row>
    <row r="812" spans="1:26" ht="12.75" customHeight="1" x14ac:dyDescent="0.2">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59"/>
      <c r="W812" s="313"/>
      <c r="X812" s="313"/>
      <c r="Y812" s="313"/>
      <c r="Z812" s="313"/>
    </row>
    <row r="813" spans="1:26" ht="12.75" customHeight="1" x14ac:dyDescent="0.2">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59"/>
      <c r="W813" s="313"/>
      <c r="X813" s="313"/>
      <c r="Y813" s="313"/>
      <c r="Z813" s="313"/>
    </row>
    <row r="814" spans="1:26" ht="12.75" customHeight="1" x14ac:dyDescent="0.2">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59"/>
      <c r="W814" s="313"/>
      <c r="X814" s="313"/>
      <c r="Y814" s="313"/>
      <c r="Z814" s="313"/>
    </row>
    <row r="815" spans="1:26" ht="12.75" customHeight="1" x14ac:dyDescent="0.2">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59"/>
      <c r="W815" s="313"/>
      <c r="X815" s="313"/>
      <c r="Y815" s="313"/>
      <c r="Z815" s="313"/>
    </row>
    <row r="816" spans="1:26" ht="12.75" customHeight="1" x14ac:dyDescent="0.2">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59"/>
      <c r="W816" s="313"/>
      <c r="X816" s="313"/>
      <c r="Y816" s="313"/>
      <c r="Z816" s="313"/>
    </row>
    <row r="817" spans="1:26" ht="12.75" customHeight="1" x14ac:dyDescent="0.2">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59"/>
      <c r="W817" s="313"/>
      <c r="X817" s="313"/>
      <c r="Y817" s="313"/>
      <c r="Z817" s="313"/>
    </row>
    <row r="818" spans="1:26" ht="12.75" customHeight="1" x14ac:dyDescent="0.2">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59"/>
      <c r="W818" s="313"/>
      <c r="X818" s="313"/>
      <c r="Y818" s="313"/>
      <c r="Z818" s="313"/>
    </row>
    <row r="819" spans="1:26" ht="12.75" customHeight="1" x14ac:dyDescent="0.2">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59"/>
      <c r="W819" s="313"/>
      <c r="X819" s="313"/>
      <c r="Y819" s="313"/>
      <c r="Z819" s="313"/>
    </row>
    <row r="820" spans="1:26" ht="12.75" customHeight="1" x14ac:dyDescent="0.2">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59"/>
      <c r="W820" s="313"/>
      <c r="X820" s="313"/>
      <c r="Y820" s="313"/>
      <c r="Z820" s="313"/>
    </row>
    <row r="821" spans="1:26" ht="12.75" customHeight="1" x14ac:dyDescent="0.2">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59"/>
      <c r="W821" s="313"/>
      <c r="X821" s="313"/>
      <c r="Y821" s="313"/>
      <c r="Z821" s="313"/>
    </row>
    <row r="822" spans="1:26" ht="12.75" customHeight="1" x14ac:dyDescent="0.2">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59"/>
      <c r="W822" s="313"/>
      <c r="X822" s="313"/>
      <c r="Y822" s="313"/>
      <c r="Z822" s="313"/>
    </row>
    <row r="823" spans="1:26" ht="12.75" customHeight="1" x14ac:dyDescent="0.2">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59"/>
      <c r="W823" s="313"/>
      <c r="X823" s="313"/>
      <c r="Y823" s="313"/>
      <c r="Z823" s="313"/>
    </row>
    <row r="824" spans="1:26" ht="12.75" customHeight="1" x14ac:dyDescent="0.2">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59"/>
      <c r="W824" s="313"/>
      <c r="X824" s="313"/>
      <c r="Y824" s="313"/>
      <c r="Z824" s="313"/>
    </row>
    <row r="825" spans="1:26" ht="12.75" customHeight="1" x14ac:dyDescent="0.2">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59"/>
      <c r="W825" s="313"/>
      <c r="X825" s="313"/>
      <c r="Y825" s="313"/>
      <c r="Z825" s="313"/>
    </row>
    <row r="826" spans="1:26" ht="12.75" customHeight="1" x14ac:dyDescent="0.2">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59"/>
      <c r="W826" s="313"/>
      <c r="X826" s="313"/>
      <c r="Y826" s="313"/>
      <c r="Z826" s="313"/>
    </row>
    <row r="827" spans="1:26" ht="12.75" customHeight="1" x14ac:dyDescent="0.2">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59"/>
      <c r="W827" s="313"/>
      <c r="X827" s="313"/>
      <c r="Y827" s="313"/>
      <c r="Z827" s="313"/>
    </row>
    <row r="828" spans="1:26" ht="12.75" customHeight="1" x14ac:dyDescent="0.2">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59"/>
      <c r="W828" s="313"/>
      <c r="X828" s="313"/>
      <c r="Y828" s="313"/>
      <c r="Z828" s="313"/>
    </row>
    <row r="829" spans="1:26" ht="12.75" customHeight="1" x14ac:dyDescent="0.2">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59"/>
      <c r="W829" s="313"/>
      <c r="X829" s="313"/>
      <c r="Y829" s="313"/>
      <c r="Z829" s="313"/>
    </row>
    <row r="830" spans="1:26" ht="12.75" customHeight="1" x14ac:dyDescent="0.2">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59"/>
      <c r="W830" s="313"/>
      <c r="X830" s="313"/>
      <c r="Y830" s="313"/>
      <c r="Z830" s="313"/>
    </row>
    <row r="831" spans="1:26" ht="12.75" customHeight="1" x14ac:dyDescent="0.2">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59"/>
      <c r="W831" s="313"/>
      <c r="X831" s="313"/>
      <c r="Y831" s="313"/>
      <c r="Z831" s="313"/>
    </row>
    <row r="832" spans="1:26" ht="12.75" customHeight="1" x14ac:dyDescent="0.2">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59"/>
      <c r="W832" s="313"/>
      <c r="X832" s="313"/>
      <c r="Y832" s="313"/>
      <c r="Z832" s="313"/>
    </row>
    <row r="833" spans="1:26" ht="12.75" customHeight="1" x14ac:dyDescent="0.2">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59"/>
      <c r="W833" s="313"/>
      <c r="X833" s="313"/>
      <c r="Y833" s="313"/>
      <c r="Z833" s="313"/>
    </row>
    <row r="834" spans="1:26" ht="12.75" customHeight="1" x14ac:dyDescent="0.2">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59"/>
      <c r="W834" s="313"/>
      <c r="X834" s="313"/>
      <c r="Y834" s="313"/>
      <c r="Z834" s="313"/>
    </row>
    <row r="835" spans="1:26" ht="12.75" customHeight="1" x14ac:dyDescent="0.2">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59"/>
      <c r="W835" s="313"/>
      <c r="X835" s="313"/>
      <c r="Y835" s="313"/>
      <c r="Z835" s="313"/>
    </row>
    <row r="836" spans="1:26" ht="12.75" customHeight="1" x14ac:dyDescent="0.2">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59"/>
      <c r="W836" s="313"/>
      <c r="X836" s="313"/>
      <c r="Y836" s="313"/>
      <c r="Z836" s="313"/>
    </row>
    <row r="837" spans="1:26" ht="12.75" customHeight="1" x14ac:dyDescent="0.2">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59"/>
      <c r="W837" s="313"/>
      <c r="X837" s="313"/>
      <c r="Y837" s="313"/>
      <c r="Z837" s="313"/>
    </row>
    <row r="838" spans="1:26" ht="12.75" customHeight="1" x14ac:dyDescent="0.2">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59"/>
      <c r="W838" s="313"/>
      <c r="X838" s="313"/>
      <c r="Y838" s="313"/>
      <c r="Z838" s="313"/>
    </row>
    <row r="839" spans="1:26" ht="12.75" customHeight="1" x14ac:dyDescent="0.2">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59"/>
      <c r="W839" s="313"/>
      <c r="X839" s="313"/>
      <c r="Y839" s="313"/>
      <c r="Z839" s="313"/>
    </row>
    <row r="840" spans="1:26" ht="12.75" customHeight="1" x14ac:dyDescent="0.2">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59"/>
      <c r="W840" s="313"/>
      <c r="X840" s="313"/>
      <c r="Y840" s="313"/>
      <c r="Z840" s="313"/>
    </row>
    <row r="841" spans="1:26" ht="12.75" customHeight="1" x14ac:dyDescent="0.2">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59"/>
      <c r="W841" s="313"/>
      <c r="X841" s="313"/>
      <c r="Y841" s="313"/>
      <c r="Z841" s="313"/>
    </row>
    <row r="842" spans="1:26" ht="12.75" customHeight="1" x14ac:dyDescent="0.2">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59"/>
      <c r="W842" s="313"/>
      <c r="X842" s="313"/>
      <c r="Y842" s="313"/>
      <c r="Z842" s="313"/>
    </row>
    <row r="843" spans="1:26" ht="12.75" customHeight="1" x14ac:dyDescent="0.2">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59"/>
      <c r="W843" s="313"/>
      <c r="X843" s="313"/>
      <c r="Y843" s="313"/>
      <c r="Z843" s="313"/>
    </row>
    <row r="844" spans="1:26" ht="12.75" customHeight="1" x14ac:dyDescent="0.2">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59"/>
      <c r="W844" s="313"/>
      <c r="X844" s="313"/>
      <c r="Y844" s="313"/>
      <c r="Z844" s="313"/>
    </row>
    <row r="845" spans="1:26" ht="12.75" customHeight="1" x14ac:dyDescent="0.2">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59"/>
      <c r="W845" s="313"/>
      <c r="X845" s="313"/>
      <c r="Y845" s="313"/>
      <c r="Z845" s="313"/>
    </row>
    <row r="846" spans="1:26" ht="12.75" customHeight="1" x14ac:dyDescent="0.2">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59"/>
      <c r="W846" s="313"/>
      <c r="X846" s="313"/>
      <c r="Y846" s="313"/>
      <c r="Z846" s="313"/>
    </row>
    <row r="847" spans="1:26" ht="12.75" customHeight="1" x14ac:dyDescent="0.2">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59"/>
      <c r="W847" s="313"/>
      <c r="X847" s="313"/>
      <c r="Y847" s="313"/>
      <c r="Z847" s="313"/>
    </row>
    <row r="848" spans="1:26" ht="12.75" customHeight="1" x14ac:dyDescent="0.2">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59"/>
      <c r="W848" s="313"/>
      <c r="X848" s="313"/>
      <c r="Y848" s="313"/>
      <c r="Z848" s="313"/>
    </row>
    <row r="849" spans="1:26" ht="12.75" customHeight="1" x14ac:dyDescent="0.2">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59"/>
      <c r="W849" s="313"/>
      <c r="X849" s="313"/>
      <c r="Y849" s="313"/>
      <c r="Z849" s="313"/>
    </row>
    <row r="850" spans="1:26" ht="12.75" customHeight="1" x14ac:dyDescent="0.2">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59"/>
      <c r="W850" s="313"/>
      <c r="X850" s="313"/>
      <c r="Y850" s="313"/>
      <c r="Z850" s="313"/>
    </row>
    <row r="851" spans="1:26" ht="12.75" customHeight="1" x14ac:dyDescent="0.2">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59"/>
      <c r="W851" s="313"/>
      <c r="X851" s="313"/>
      <c r="Y851" s="313"/>
      <c r="Z851" s="313"/>
    </row>
    <row r="852" spans="1:26" ht="12.75" customHeight="1" x14ac:dyDescent="0.2">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59"/>
      <c r="W852" s="313"/>
      <c r="X852" s="313"/>
      <c r="Y852" s="313"/>
      <c r="Z852" s="313"/>
    </row>
    <row r="853" spans="1:26" ht="12.75" customHeight="1" x14ac:dyDescent="0.2">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59"/>
      <c r="W853" s="313"/>
      <c r="X853" s="313"/>
      <c r="Y853" s="313"/>
      <c r="Z853" s="313"/>
    </row>
    <row r="854" spans="1:26" ht="12.75" customHeight="1" x14ac:dyDescent="0.2">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59"/>
      <c r="W854" s="313"/>
      <c r="X854" s="313"/>
      <c r="Y854" s="313"/>
      <c r="Z854" s="313"/>
    </row>
    <row r="855" spans="1:26" ht="12.75" customHeight="1" x14ac:dyDescent="0.2">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59"/>
      <c r="W855" s="313"/>
      <c r="X855" s="313"/>
      <c r="Y855" s="313"/>
      <c r="Z855" s="313"/>
    </row>
    <row r="856" spans="1:26" ht="12.75" customHeight="1" x14ac:dyDescent="0.2">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59"/>
      <c r="W856" s="313"/>
      <c r="X856" s="313"/>
      <c r="Y856" s="313"/>
      <c r="Z856" s="313"/>
    </row>
    <row r="857" spans="1:26" ht="12.75" customHeight="1" x14ac:dyDescent="0.2">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59"/>
      <c r="W857" s="313"/>
      <c r="X857" s="313"/>
      <c r="Y857" s="313"/>
      <c r="Z857" s="313"/>
    </row>
    <row r="858" spans="1:26" ht="12.75" customHeight="1" x14ac:dyDescent="0.2">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59"/>
      <c r="W858" s="313"/>
      <c r="X858" s="313"/>
      <c r="Y858" s="313"/>
      <c r="Z858" s="313"/>
    </row>
    <row r="859" spans="1:26" ht="12.75" customHeight="1" x14ac:dyDescent="0.2">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59"/>
      <c r="W859" s="313"/>
      <c r="X859" s="313"/>
      <c r="Y859" s="313"/>
      <c r="Z859" s="313"/>
    </row>
    <row r="860" spans="1:26" ht="12.75" customHeight="1" x14ac:dyDescent="0.2">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59"/>
      <c r="W860" s="313"/>
      <c r="X860" s="313"/>
      <c r="Y860" s="313"/>
      <c r="Z860" s="313"/>
    </row>
    <row r="861" spans="1:26" ht="12.75" customHeight="1" x14ac:dyDescent="0.2">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59"/>
      <c r="W861" s="313"/>
      <c r="X861" s="313"/>
      <c r="Y861" s="313"/>
      <c r="Z861" s="313"/>
    </row>
    <row r="862" spans="1:26" ht="12.75" customHeight="1" x14ac:dyDescent="0.2">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59"/>
      <c r="W862" s="313"/>
      <c r="X862" s="313"/>
      <c r="Y862" s="313"/>
      <c r="Z862" s="313"/>
    </row>
    <row r="863" spans="1:26" ht="12.75" customHeight="1" x14ac:dyDescent="0.2">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59"/>
      <c r="W863" s="313"/>
      <c r="X863" s="313"/>
      <c r="Y863" s="313"/>
      <c r="Z863" s="313"/>
    </row>
    <row r="864" spans="1:26" ht="12.75" customHeight="1" x14ac:dyDescent="0.2">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59"/>
      <c r="W864" s="313"/>
      <c r="X864" s="313"/>
      <c r="Y864" s="313"/>
      <c r="Z864" s="313"/>
    </row>
    <row r="865" spans="1:26" ht="12.75" customHeight="1" x14ac:dyDescent="0.2">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59"/>
      <c r="W865" s="313"/>
      <c r="X865" s="313"/>
      <c r="Y865" s="313"/>
      <c r="Z865" s="313"/>
    </row>
    <row r="866" spans="1:26" ht="12.75" customHeight="1" x14ac:dyDescent="0.2">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59"/>
      <c r="W866" s="313"/>
      <c r="X866" s="313"/>
      <c r="Y866" s="313"/>
      <c r="Z866" s="313"/>
    </row>
    <row r="867" spans="1:26" ht="12.75" customHeight="1" x14ac:dyDescent="0.2">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59"/>
      <c r="W867" s="313"/>
      <c r="X867" s="313"/>
      <c r="Y867" s="313"/>
      <c r="Z867" s="313"/>
    </row>
    <row r="868" spans="1:26" ht="12.75" customHeight="1" x14ac:dyDescent="0.2">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59"/>
      <c r="W868" s="313"/>
      <c r="X868" s="313"/>
      <c r="Y868" s="313"/>
      <c r="Z868" s="313"/>
    </row>
    <row r="869" spans="1:26" ht="12.75" customHeight="1" x14ac:dyDescent="0.2">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59"/>
      <c r="W869" s="313"/>
      <c r="X869" s="313"/>
      <c r="Y869" s="313"/>
      <c r="Z869" s="313"/>
    </row>
    <row r="870" spans="1:26" ht="12.75" customHeight="1" x14ac:dyDescent="0.2">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59"/>
      <c r="W870" s="313"/>
      <c r="X870" s="313"/>
      <c r="Y870" s="313"/>
      <c r="Z870" s="313"/>
    </row>
    <row r="871" spans="1:26" ht="12.75" customHeight="1" x14ac:dyDescent="0.2">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59"/>
      <c r="W871" s="313"/>
      <c r="X871" s="313"/>
      <c r="Y871" s="313"/>
      <c r="Z871" s="313"/>
    </row>
    <row r="872" spans="1:26" ht="12.75" customHeight="1" x14ac:dyDescent="0.2">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59"/>
      <c r="W872" s="313"/>
      <c r="X872" s="313"/>
      <c r="Y872" s="313"/>
      <c r="Z872" s="313"/>
    </row>
    <row r="873" spans="1:26" ht="12.75" customHeight="1" x14ac:dyDescent="0.2">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59"/>
      <c r="W873" s="313"/>
      <c r="X873" s="313"/>
      <c r="Y873" s="313"/>
      <c r="Z873" s="313"/>
    </row>
    <row r="874" spans="1:26" ht="12.75" customHeight="1" x14ac:dyDescent="0.2">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59"/>
      <c r="W874" s="313"/>
      <c r="X874" s="313"/>
      <c r="Y874" s="313"/>
      <c r="Z874" s="313"/>
    </row>
    <row r="875" spans="1:26" ht="12.75" customHeight="1" x14ac:dyDescent="0.2">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59"/>
      <c r="W875" s="313"/>
      <c r="X875" s="313"/>
      <c r="Y875" s="313"/>
      <c r="Z875" s="313"/>
    </row>
    <row r="876" spans="1:26" ht="12.75" customHeight="1" x14ac:dyDescent="0.2">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59"/>
      <c r="W876" s="313"/>
      <c r="X876" s="313"/>
      <c r="Y876" s="313"/>
      <c r="Z876" s="313"/>
    </row>
    <row r="877" spans="1:26" ht="12.75" customHeight="1" x14ac:dyDescent="0.2">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59"/>
      <c r="W877" s="313"/>
      <c r="X877" s="313"/>
      <c r="Y877" s="313"/>
      <c r="Z877" s="313"/>
    </row>
    <row r="878" spans="1:26" ht="12.75" customHeight="1" x14ac:dyDescent="0.2">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59"/>
      <c r="W878" s="313"/>
      <c r="X878" s="313"/>
      <c r="Y878" s="313"/>
      <c r="Z878" s="313"/>
    </row>
    <row r="879" spans="1:26" ht="12.75" customHeight="1" x14ac:dyDescent="0.2">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59"/>
      <c r="W879" s="313"/>
      <c r="X879" s="313"/>
      <c r="Y879" s="313"/>
      <c r="Z879" s="313"/>
    </row>
    <row r="880" spans="1:26" ht="12.75" customHeight="1" x14ac:dyDescent="0.2">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59"/>
      <c r="W880" s="313"/>
      <c r="X880" s="313"/>
      <c r="Y880" s="313"/>
      <c r="Z880" s="313"/>
    </row>
    <row r="881" spans="1:26" ht="12.75" customHeight="1" x14ac:dyDescent="0.2">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59"/>
      <c r="W881" s="313"/>
      <c r="X881" s="313"/>
      <c r="Y881" s="313"/>
      <c r="Z881" s="313"/>
    </row>
    <row r="882" spans="1:26" ht="12.75" customHeight="1" x14ac:dyDescent="0.2">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59"/>
      <c r="W882" s="313"/>
      <c r="X882" s="313"/>
      <c r="Y882" s="313"/>
      <c r="Z882" s="313"/>
    </row>
    <row r="883" spans="1:26" ht="12.75" customHeight="1" x14ac:dyDescent="0.2">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59"/>
      <c r="W883" s="313"/>
      <c r="X883" s="313"/>
      <c r="Y883" s="313"/>
      <c r="Z883" s="313"/>
    </row>
    <row r="884" spans="1:26" ht="12.75" customHeight="1" x14ac:dyDescent="0.2">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59"/>
      <c r="W884" s="313"/>
      <c r="X884" s="313"/>
      <c r="Y884" s="313"/>
      <c r="Z884" s="313"/>
    </row>
    <row r="885" spans="1:26" ht="12.75" customHeight="1" x14ac:dyDescent="0.2">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59"/>
      <c r="W885" s="313"/>
      <c r="X885" s="313"/>
      <c r="Y885" s="313"/>
      <c r="Z885" s="313"/>
    </row>
    <row r="886" spans="1:26" ht="12.75" customHeight="1" x14ac:dyDescent="0.2">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59"/>
      <c r="W886" s="313"/>
      <c r="X886" s="313"/>
      <c r="Y886" s="313"/>
      <c r="Z886" s="313"/>
    </row>
    <row r="887" spans="1:26" ht="12.75" customHeight="1" x14ac:dyDescent="0.2">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59"/>
      <c r="W887" s="313"/>
      <c r="X887" s="313"/>
      <c r="Y887" s="313"/>
      <c r="Z887" s="313"/>
    </row>
    <row r="888" spans="1:26" ht="12.75" customHeight="1" x14ac:dyDescent="0.2">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59"/>
      <c r="W888" s="313"/>
      <c r="X888" s="313"/>
      <c r="Y888" s="313"/>
      <c r="Z888" s="313"/>
    </row>
    <row r="889" spans="1:26" ht="12.75" customHeight="1" x14ac:dyDescent="0.2">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59"/>
      <c r="W889" s="313"/>
      <c r="X889" s="313"/>
      <c r="Y889" s="313"/>
      <c r="Z889" s="313"/>
    </row>
    <row r="890" spans="1:26" ht="12.75" customHeight="1" x14ac:dyDescent="0.2">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59"/>
      <c r="W890" s="313"/>
      <c r="X890" s="313"/>
      <c r="Y890" s="313"/>
      <c r="Z890" s="313"/>
    </row>
    <row r="891" spans="1:26" ht="12.75" customHeight="1" x14ac:dyDescent="0.2">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59"/>
      <c r="W891" s="313"/>
      <c r="X891" s="313"/>
      <c r="Y891" s="313"/>
      <c r="Z891" s="313"/>
    </row>
    <row r="892" spans="1:26" ht="12.75" customHeight="1" x14ac:dyDescent="0.2">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59"/>
      <c r="W892" s="313"/>
      <c r="X892" s="313"/>
      <c r="Y892" s="313"/>
      <c r="Z892" s="313"/>
    </row>
    <row r="893" spans="1:26" ht="12.75" customHeight="1" x14ac:dyDescent="0.2">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59"/>
      <c r="W893" s="313"/>
      <c r="X893" s="313"/>
      <c r="Y893" s="313"/>
      <c r="Z893" s="313"/>
    </row>
    <row r="894" spans="1:26" ht="12.75" customHeight="1" x14ac:dyDescent="0.2">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59"/>
      <c r="W894" s="313"/>
      <c r="X894" s="313"/>
      <c r="Y894" s="313"/>
      <c r="Z894" s="313"/>
    </row>
    <row r="895" spans="1:26" ht="12.75" customHeight="1" x14ac:dyDescent="0.2">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59"/>
      <c r="W895" s="313"/>
      <c r="X895" s="313"/>
      <c r="Y895" s="313"/>
      <c r="Z895" s="313"/>
    </row>
    <row r="896" spans="1:26" ht="12.75" customHeight="1" x14ac:dyDescent="0.2">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59"/>
      <c r="W896" s="313"/>
      <c r="X896" s="313"/>
      <c r="Y896" s="313"/>
      <c r="Z896" s="313"/>
    </row>
    <row r="897" spans="1:26" ht="12.75" customHeight="1" x14ac:dyDescent="0.2">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59"/>
      <c r="W897" s="313"/>
      <c r="X897" s="313"/>
      <c r="Y897" s="313"/>
      <c r="Z897" s="313"/>
    </row>
    <row r="898" spans="1:26" ht="12.75" customHeight="1" x14ac:dyDescent="0.2">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59"/>
      <c r="W898" s="313"/>
      <c r="X898" s="313"/>
      <c r="Y898" s="313"/>
      <c r="Z898" s="313"/>
    </row>
    <row r="899" spans="1:26" ht="12.75" customHeight="1" x14ac:dyDescent="0.2">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59"/>
      <c r="W899" s="313"/>
      <c r="X899" s="313"/>
      <c r="Y899" s="313"/>
      <c r="Z899" s="313"/>
    </row>
    <row r="900" spans="1:26" ht="12.75" customHeight="1" x14ac:dyDescent="0.2">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59"/>
      <c r="W900" s="313"/>
      <c r="X900" s="313"/>
      <c r="Y900" s="313"/>
      <c r="Z900" s="313"/>
    </row>
    <row r="901" spans="1:26" ht="12.75" customHeight="1" x14ac:dyDescent="0.2">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59"/>
      <c r="W901" s="313"/>
      <c r="X901" s="313"/>
      <c r="Y901" s="313"/>
      <c r="Z901" s="313"/>
    </row>
    <row r="902" spans="1:26" ht="12.75" customHeight="1" x14ac:dyDescent="0.2">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59"/>
      <c r="W902" s="313"/>
      <c r="X902" s="313"/>
      <c r="Y902" s="313"/>
      <c r="Z902" s="313"/>
    </row>
    <row r="903" spans="1:26" ht="12.75" customHeight="1" x14ac:dyDescent="0.2">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59"/>
      <c r="W903" s="313"/>
      <c r="X903" s="313"/>
      <c r="Y903" s="313"/>
      <c r="Z903" s="313"/>
    </row>
    <row r="904" spans="1:26" ht="12.75" customHeight="1" x14ac:dyDescent="0.2">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59"/>
      <c r="W904" s="313"/>
      <c r="X904" s="313"/>
      <c r="Y904" s="313"/>
      <c r="Z904" s="313"/>
    </row>
    <row r="905" spans="1:26" ht="12.75" customHeight="1" x14ac:dyDescent="0.2">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59"/>
      <c r="W905" s="313"/>
      <c r="X905" s="313"/>
      <c r="Y905" s="313"/>
      <c r="Z905" s="313"/>
    </row>
    <row r="906" spans="1:26" ht="12.75" customHeight="1" x14ac:dyDescent="0.2">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59"/>
      <c r="W906" s="313"/>
      <c r="X906" s="313"/>
      <c r="Y906" s="313"/>
      <c r="Z906" s="313"/>
    </row>
    <row r="907" spans="1:26" ht="12.75" customHeight="1" x14ac:dyDescent="0.2">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59"/>
      <c r="W907" s="313"/>
      <c r="X907" s="313"/>
      <c r="Y907" s="313"/>
      <c r="Z907" s="313"/>
    </row>
    <row r="908" spans="1:26" ht="12.75" customHeight="1" x14ac:dyDescent="0.2">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59"/>
      <c r="W908" s="313"/>
      <c r="X908" s="313"/>
      <c r="Y908" s="313"/>
      <c r="Z908" s="313"/>
    </row>
    <row r="909" spans="1:26" ht="12.75" customHeight="1" x14ac:dyDescent="0.2">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59"/>
      <c r="W909" s="313"/>
      <c r="X909" s="313"/>
      <c r="Y909" s="313"/>
      <c r="Z909" s="313"/>
    </row>
    <row r="910" spans="1:26" ht="12.75" customHeight="1" x14ac:dyDescent="0.2">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59"/>
      <c r="W910" s="313"/>
      <c r="X910" s="313"/>
      <c r="Y910" s="313"/>
      <c r="Z910" s="313"/>
    </row>
    <row r="911" spans="1:26" ht="12.75" customHeight="1" x14ac:dyDescent="0.2">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59"/>
      <c r="W911" s="313"/>
      <c r="X911" s="313"/>
      <c r="Y911" s="313"/>
      <c r="Z911" s="313"/>
    </row>
    <row r="912" spans="1:26" ht="12.75" customHeight="1" x14ac:dyDescent="0.2">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59"/>
      <c r="W912" s="313"/>
      <c r="X912" s="313"/>
      <c r="Y912" s="313"/>
      <c r="Z912" s="313"/>
    </row>
    <row r="913" spans="1:26" ht="12.75" customHeight="1" x14ac:dyDescent="0.2">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59"/>
      <c r="W913" s="313"/>
      <c r="X913" s="313"/>
      <c r="Y913" s="313"/>
      <c r="Z913" s="313"/>
    </row>
    <row r="914" spans="1:26" ht="12.75" customHeight="1" x14ac:dyDescent="0.2">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59"/>
      <c r="W914" s="313"/>
      <c r="X914" s="313"/>
      <c r="Y914" s="313"/>
      <c r="Z914" s="313"/>
    </row>
    <row r="915" spans="1:26" ht="12.75" customHeight="1" x14ac:dyDescent="0.2">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59"/>
      <c r="W915" s="313"/>
      <c r="X915" s="313"/>
      <c r="Y915" s="313"/>
      <c r="Z915" s="313"/>
    </row>
    <row r="916" spans="1:26" ht="12.75" customHeight="1" x14ac:dyDescent="0.2">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59"/>
      <c r="W916" s="313"/>
      <c r="X916" s="313"/>
      <c r="Y916" s="313"/>
      <c r="Z916" s="313"/>
    </row>
    <row r="917" spans="1:26" ht="12.75" customHeight="1" x14ac:dyDescent="0.2">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59"/>
      <c r="W917" s="313"/>
      <c r="X917" s="313"/>
      <c r="Y917" s="313"/>
      <c r="Z917" s="313"/>
    </row>
    <row r="918" spans="1:26" ht="12.75" customHeight="1" x14ac:dyDescent="0.2">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59"/>
      <c r="W918" s="313"/>
      <c r="X918" s="313"/>
      <c r="Y918" s="313"/>
      <c r="Z918" s="313"/>
    </row>
    <row r="919" spans="1:26" ht="12.75" customHeight="1" x14ac:dyDescent="0.2">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59"/>
      <c r="W919" s="313"/>
      <c r="X919" s="313"/>
      <c r="Y919" s="313"/>
      <c r="Z919" s="313"/>
    </row>
    <row r="920" spans="1:26" ht="12.75" customHeight="1" x14ac:dyDescent="0.2">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59"/>
      <c r="W920" s="313"/>
      <c r="X920" s="313"/>
      <c r="Y920" s="313"/>
      <c r="Z920" s="313"/>
    </row>
    <row r="921" spans="1:26" ht="12.75" customHeight="1" x14ac:dyDescent="0.2">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59"/>
      <c r="W921" s="313"/>
      <c r="X921" s="313"/>
      <c r="Y921" s="313"/>
      <c r="Z921" s="313"/>
    </row>
    <row r="922" spans="1:26" ht="12.75" customHeight="1" x14ac:dyDescent="0.2">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59"/>
      <c r="W922" s="313"/>
      <c r="X922" s="313"/>
      <c r="Y922" s="313"/>
      <c r="Z922" s="313"/>
    </row>
    <row r="923" spans="1:26" ht="12.75" customHeight="1" x14ac:dyDescent="0.2">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59"/>
      <c r="W923" s="313"/>
      <c r="X923" s="313"/>
      <c r="Y923" s="313"/>
      <c r="Z923" s="313"/>
    </row>
    <row r="924" spans="1:26" ht="12.75" customHeight="1" x14ac:dyDescent="0.2">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59"/>
      <c r="W924" s="313"/>
      <c r="X924" s="313"/>
      <c r="Y924" s="313"/>
      <c r="Z924" s="313"/>
    </row>
    <row r="925" spans="1:26" ht="12.75" customHeight="1" x14ac:dyDescent="0.2">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59"/>
      <c r="W925" s="313"/>
      <c r="X925" s="313"/>
      <c r="Y925" s="313"/>
      <c r="Z925" s="313"/>
    </row>
    <row r="926" spans="1:26" ht="12.75" customHeight="1" x14ac:dyDescent="0.2">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59"/>
      <c r="W926" s="313"/>
      <c r="X926" s="313"/>
      <c r="Y926" s="313"/>
      <c r="Z926" s="313"/>
    </row>
    <row r="927" spans="1:26" ht="12.75" customHeight="1" x14ac:dyDescent="0.2">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59"/>
      <c r="W927" s="313"/>
      <c r="X927" s="313"/>
      <c r="Y927" s="313"/>
      <c r="Z927" s="313"/>
    </row>
    <row r="928" spans="1:26" ht="12.75" customHeight="1" x14ac:dyDescent="0.2">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59"/>
      <c r="W928" s="313"/>
      <c r="X928" s="313"/>
      <c r="Y928" s="313"/>
      <c r="Z928" s="313"/>
    </row>
    <row r="929" spans="1:26" ht="12.75" customHeight="1" x14ac:dyDescent="0.2">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59"/>
      <c r="W929" s="313"/>
      <c r="X929" s="313"/>
      <c r="Y929" s="313"/>
      <c r="Z929" s="313"/>
    </row>
    <row r="930" spans="1:26" ht="12.75" customHeight="1" x14ac:dyDescent="0.2">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59"/>
      <c r="W930" s="313"/>
      <c r="X930" s="313"/>
      <c r="Y930" s="313"/>
      <c r="Z930" s="313"/>
    </row>
    <row r="931" spans="1:26" ht="12.75" customHeight="1" x14ac:dyDescent="0.2">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59"/>
      <c r="W931" s="313"/>
      <c r="X931" s="313"/>
      <c r="Y931" s="313"/>
      <c r="Z931" s="313"/>
    </row>
    <row r="932" spans="1:26" ht="12.75" customHeight="1" x14ac:dyDescent="0.2">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59"/>
      <c r="W932" s="313"/>
      <c r="X932" s="313"/>
      <c r="Y932" s="313"/>
      <c r="Z932" s="313"/>
    </row>
    <row r="933" spans="1:26" ht="12.75" customHeight="1" x14ac:dyDescent="0.2">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59"/>
      <c r="W933" s="313"/>
      <c r="X933" s="313"/>
      <c r="Y933" s="313"/>
      <c r="Z933" s="313"/>
    </row>
    <row r="934" spans="1:26" ht="12.75" customHeight="1" x14ac:dyDescent="0.2">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59"/>
      <c r="W934" s="313"/>
      <c r="X934" s="313"/>
      <c r="Y934" s="313"/>
      <c r="Z934" s="313"/>
    </row>
    <row r="935" spans="1:26" ht="12.75" customHeight="1" x14ac:dyDescent="0.2">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59"/>
      <c r="W935" s="313"/>
      <c r="X935" s="313"/>
      <c r="Y935" s="313"/>
      <c r="Z935" s="313"/>
    </row>
    <row r="936" spans="1:26" ht="12.75" customHeight="1" x14ac:dyDescent="0.2">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59"/>
      <c r="W936" s="313"/>
      <c r="X936" s="313"/>
      <c r="Y936" s="313"/>
      <c r="Z936" s="313"/>
    </row>
    <row r="937" spans="1:26" ht="12.75" customHeight="1" x14ac:dyDescent="0.2">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59"/>
      <c r="W937" s="313"/>
      <c r="X937" s="313"/>
      <c r="Y937" s="313"/>
      <c r="Z937" s="313"/>
    </row>
    <row r="938" spans="1:26" ht="12.75" customHeight="1" x14ac:dyDescent="0.2">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59"/>
      <c r="W938" s="313"/>
      <c r="X938" s="313"/>
      <c r="Y938" s="313"/>
      <c r="Z938" s="313"/>
    </row>
    <row r="939" spans="1:26" ht="12.75" customHeight="1" x14ac:dyDescent="0.2">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59"/>
      <c r="W939" s="313"/>
      <c r="X939" s="313"/>
      <c r="Y939" s="313"/>
      <c r="Z939" s="313"/>
    </row>
    <row r="940" spans="1:26" ht="12.75" customHeight="1" x14ac:dyDescent="0.2">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59"/>
      <c r="W940" s="313"/>
      <c r="X940" s="313"/>
      <c r="Y940" s="313"/>
      <c r="Z940" s="313"/>
    </row>
    <row r="941" spans="1:26" ht="12.75" customHeight="1" x14ac:dyDescent="0.2">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59"/>
      <c r="W941" s="313"/>
      <c r="X941" s="313"/>
      <c r="Y941" s="313"/>
      <c r="Z941" s="313"/>
    </row>
    <row r="942" spans="1:26" ht="12.75" customHeight="1" x14ac:dyDescent="0.2">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59"/>
      <c r="W942" s="313"/>
      <c r="X942" s="313"/>
      <c r="Y942" s="313"/>
      <c r="Z942" s="313"/>
    </row>
    <row r="943" spans="1:26" ht="12.75" customHeight="1" x14ac:dyDescent="0.2">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59"/>
      <c r="W943" s="313"/>
      <c r="X943" s="313"/>
      <c r="Y943" s="313"/>
      <c r="Z943" s="313"/>
    </row>
    <row r="944" spans="1:26" ht="12.75" customHeight="1" x14ac:dyDescent="0.2">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59"/>
      <c r="W944" s="313"/>
      <c r="X944" s="313"/>
      <c r="Y944" s="313"/>
      <c r="Z944" s="313"/>
    </row>
    <row r="945" spans="1:26" ht="12.75" customHeight="1" x14ac:dyDescent="0.2">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59"/>
      <c r="W945" s="313"/>
      <c r="X945" s="313"/>
      <c r="Y945" s="313"/>
      <c r="Z945" s="313"/>
    </row>
    <row r="946" spans="1:26" ht="12.75" customHeight="1" x14ac:dyDescent="0.2">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59"/>
      <c r="W946" s="313"/>
      <c r="X946" s="313"/>
      <c r="Y946" s="313"/>
      <c r="Z946" s="313"/>
    </row>
    <row r="947" spans="1:26" ht="12.75" customHeight="1" x14ac:dyDescent="0.2">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59"/>
      <c r="W947" s="313"/>
      <c r="X947" s="313"/>
      <c r="Y947" s="313"/>
      <c r="Z947" s="313"/>
    </row>
    <row r="948" spans="1:26" ht="12.75" customHeight="1" x14ac:dyDescent="0.2">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59"/>
      <c r="W948" s="313"/>
      <c r="X948" s="313"/>
      <c r="Y948" s="313"/>
      <c r="Z948" s="313"/>
    </row>
    <row r="949" spans="1:26" ht="12.75" customHeight="1" x14ac:dyDescent="0.2">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59"/>
      <c r="W949" s="313"/>
      <c r="X949" s="313"/>
      <c r="Y949" s="313"/>
      <c r="Z949" s="313"/>
    </row>
    <row r="950" spans="1:26" ht="12.75" customHeight="1" x14ac:dyDescent="0.2">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59"/>
      <c r="W950" s="313"/>
      <c r="X950" s="313"/>
      <c r="Y950" s="313"/>
      <c r="Z950" s="313"/>
    </row>
    <row r="951" spans="1:26" ht="12.75" customHeight="1" x14ac:dyDescent="0.2">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59"/>
      <c r="W951" s="313"/>
      <c r="X951" s="313"/>
      <c r="Y951" s="313"/>
      <c r="Z951" s="313"/>
    </row>
    <row r="952" spans="1:26" ht="12.75" customHeight="1" x14ac:dyDescent="0.2">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59"/>
      <c r="W952" s="313"/>
      <c r="X952" s="313"/>
      <c r="Y952" s="313"/>
      <c r="Z952" s="313"/>
    </row>
    <row r="953" spans="1:26" ht="12.75" customHeight="1" x14ac:dyDescent="0.2">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59"/>
      <c r="W953" s="313"/>
      <c r="X953" s="313"/>
      <c r="Y953" s="313"/>
      <c r="Z953" s="313"/>
    </row>
    <row r="954" spans="1:26" ht="12.75" customHeight="1" x14ac:dyDescent="0.2">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59"/>
      <c r="W954" s="313"/>
      <c r="X954" s="313"/>
      <c r="Y954" s="313"/>
      <c r="Z954" s="313"/>
    </row>
    <row r="955" spans="1:26" ht="12.75" customHeight="1" x14ac:dyDescent="0.2">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59"/>
      <c r="W955" s="313"/>
      <c r="X955" s="313"/>
      <c r="Y955" s="313"/>
      <c r="Z955" s="313"/>
    </row>
    <row r="956" spans="1:26" ht="12.75" customHeight="1" x14ac:dyDescent="0.2">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59"/>
      <c r="W956" s="313"/>
      <c r="X956" s="313"/>
      <c r="Y956" s="313"/>
      <c r="Z956" s="313"/>
    </row>
    <row r="957" spans="1:26" ht="12.75" customHeight="1" x14ac:dyDescent="0.2">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59"/>
      <c r="W957" s="313"/>
      <c r="X957" s="313"/>
      <c r="Y957" s="313"/>
      <c r="Z957" s="313"/>
    </row>
    <row r="958" spans="1:26" ht="12.75" customHeight="1" x14ac:dyDescent="0.2">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59"/>
      <c r="W958" s="313"/>
      <c r="X958" s="313"/>
      <c r="Y958" s="313"/>
      <c r="Z958" s="313"/>
    </row>
    <row r="959" spans="1:26" ht="12.75" customHeight="1" x14ac:dyDescent="0.2">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59"/>
      <c r="W959" s="313"/>
      <c r="X959" s="313"/>
      <c r="Y959" s="313"/>
      <c r="Z959" s="313"/>
    </row>
    <row r="960" spans="1:26" ht="12.75" customHeight="1" x14ac:dyDescent="0.2">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59"/>
      <c r="W960" s="313"/>
      <c r="X960" s="313"/>
      <c r="Y960" s="313"/>
      <c r="Z960" s="313"/>
    </row>
    <row r="961" spans="1:26" ht="12.75" customHeight="1" x14ac:dyDescent="0.2">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59"/>
      <c r="W961" s="313"/>
      <c r="X961" s="313"/>
      <c r="Y961" s="313"/>
      <c r="Z961" s="313"/>
    </row>
    <row r="962" spans="1:26" ht="12.75" customHeight="1" x14ac:dyDescent="0.2">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59"/>
      <c r="W962" s="313"/>
      <c r="X962" s="313"/>
      <c r="Y962" s="313"/>
      <c r="Z962" s="313"/>
    </row>
    <row r="963" spans="1:26" ht="12.75" customHeight="1" x14ac:dyDescent="0.2">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59"/>
      <c r="W963" s="313"/>
      <c r="X963" s="313"/>
      <c r="Y963" s="313"/>
      <c r="Z963" s="313"/>
    </row>
    <row r="964" spans="1:26" ht="12.75" customHeight="1" x14ac:dyDescent="0.2">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59"/>
      <c r="W964" s="313"/>
      <c r="X964" s="313"/>
      <c r="Y964" s="313"/>
      <c r="Z964" s="313"/>
    </row>
    <row r="965" spans="1:26" ht="12.75" customHeight="1" x14ac:dyDescent="0.2">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59"/>
      <c r="W965" s="313"/>
      <c r="X965" s="313"/>
      <c r="Y965" s="313"/>
      <c r="Z965" s="313"/>
    </row>
    <row r="966" spans="1:26" ht="12.75" customHeight="1" x14ac:dyDescent="0.2">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59"/>
      <c r="W966" s="313"/>
      <c r="X966" s="313"/>
      <c r="Y966" s="313"/>
      <c r="Z966" s="313"/>
    </row>
    <row r="967" spans="1:26" ht="12.75" customHeight="1" x14ac:dyDescent="0.2">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59"/>
      <c r="W967" s="313"/>
      <c r="X967" s="313"/>
      <c r="Y967" s="313"/>
      <c r="Z967" s="313"/>
    </row>
    <row r="968" spans="1:26" ht="12.75" customHeight="1" x14ac:dyDescent="0.2">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59"/>
      <c r="W968" s="313"/>
      <c r="X968" s="313"/>
      <c r="Y968" s="313"/>
      <c r="Z968" s="313"/>
    </row>
    <row r="969" spans="1:26" ht="12.75" customHeight="1" x14ac:dyDescent="0.2">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59"/>
      <c r="W969" s="313"/>
      <c r="X969" s="313"/>
      <c r="Y969" s="313"/>
      <c r="Z969" s="313"/>
    </row>
    <row r="970" spans="1:26" ht="12.75" customHeight="1" x14ac:dyDescent="0.2">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59"/>
      <c r="W970" s="313"/>
      <c r="X970" s="313"/>
      <c r="Y970" s="313"/>
      <c r="Z970" s="313"/>
    </row>
    <row r="971" spans="1:26" ht="12.75" customHeight="1" x14ac:dyDescent="0.2">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59"/>
      <c r="W971" s="313"/>
      <c r="X971" s="313"/>
      <c r="Y971" s="313"/>
      <c r="Z971" s="313"/>
    </row>
    <row r="972" spans="1:26" ht="12.75" customHeight="1" x14ac:dyDescent="0.2">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59"/>
      <c r="W972" s="313"/>
      <c r="X972" s="313"/>
      <c r="Y972" s="313"/>
      <c r="Z972" s="313"/>
    </row>
    <row r="973" spans="1:26" ht="12.75" customHeight="1" x14ac:dyDescent="0.2">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59"/>
      <c r="W973" s="313"/>
      <c r="X973" s="313"/>
      <c r="Y973" s="313"/>
      <c r="Z973" s="313"/>
    </row>
    <row r="974" spans="1:26" ht="12.75" customHeight="1" x14ac:dyDescent="0.2">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59"/>
      <c r="W974" s="313"/>
      <c r="X974" s="313"/>
      <c r="Y974" s="313"/>
      <c r="Z974" s="313"/>
    </row>
    <row r="975" spans="1:26" ht="12.75" customHeight="1" x14ac:dyDescent="0.2">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59"/>
      <c r="W975" s="313"/>
      <c r="X975" s="313"/>
      <c r="Y975" s="313"/>
      <c r="Z975" s="313"/>
    </row>
    <row r="976" spans="1:26" ht="12.75" customHeight="1" x14ac:dyDescent="0.2">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59"/>
      <c r="W976" s="313"/>
      <c r="X976" s="313"/>
      <c r="Y976" s="313"/>
      <c r="Z976" s="313"/>
    </row>
    <row r="977" spans="1:26" ht="12.75" customHeight="1" x14ac:dyDescent="0.2">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59"/>
      <c r="W977" s="313"/>
      <c r="X977" s="313"/>
      <c r="Y977" s="313"/>
      <c r="Z977" s="313"/>
    </row>
    <row r="978" spans="1:26" ht="12.75" customHeight="1" x14ac:dyDescent="0.2">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59"/>
      <c r="W978" s="313"/>
      <c r="X978" s="313"/>
      <c r="Y978" s="313"/>
      <c r="Z978" s="313"/>
    </row>
    <row r="979" spans="1:26" ht="12.75" customHeight="1" x14ac:dyDescent="0.2">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59"/>
      <c r="W979" s="313"/>
      <c r="X979" s="313"/>
      <c r="Y979" s="313"/>
      <c r="Z979" s="313"/>
    </row>
    <row r="980" spans="1:26" ht="12.75" customHeight="1" x14ac:dyDescent="0.2">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59"/>
      <c r="W980" s="313"/>
      <c r="X980" s="313"/>
      <c r="Y980" s="313"/>
      <c r="Z980" s="313"/>
    </row>
    <row r="981" spans="1:26" ht="12.75" customHeight="1" x14ac:dyDescent="0.2">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59"/>
      <c r="W981" s="313"/>
      <c r="X981" s="313"/>
      <c r="Y981" s="313"/>
      <c r="Z981" s="313"/>
    </row>
    <row r="982" spans="1:26" ht="12.75" customHeight="1" x14ac:dyDescent="0.2">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59"/>
      <c r="W982" s="313"/>
      <c r="X982" s="313"/>
      <c r="Y982" s="313"/>
      <c r="Z982" s="313"/>
    </row>
    <row r="983" spans="1:26" ht="12.75" customHeight="1" x14ac:dyDescent="0.2">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59"/>
      <c r="W983" s="313"/>
      <c r="X983" s="313"/>
      <c r="Y983" s="313"/>
      <c r="Z983" s="313"/>
    </row>
    <row r="984" spans="1:26" ht="12.75" customHeight="1" x14ac:dyDescent="0.2">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59"/>
      <c r="W984" s="313"/>
      <c r="X984" s="313"/>
      <c r="Y984" s="313"/>
      <c r="Z984" s="313"/>
    </row>
    <row r="985" spans="1:26" ht="12.75" customHeight="1" x14ac:dyDescent="0.2">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59"/>
      <c r="W985" s="313"/>
      <c r="X985" s="313"/>
      <c r="Y985" s="313"/>
      <c r="Z985" s="313"/>
    </row>
    <row r="986" spans="1:26" ht="12.75" customHeight="1" x14ac:dyDescent="0.2">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59"/>
      <c r="W986" s="313"/>
      <c r="X986" s="313"/>
      <c r="Y986" s="313"/>
      <c r="Z986" s="313"/>
    </row>
    <row r="987" spans="1:26" ht="12.75" customHeight="1" x14ac:dyDescent="0.2">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59"/>
      <c r="W987" s="313"/>
      <c r="X987" s="313"/>
      <c r="Y987" s="313"/>
      <c r="Z987" s="313"/>
    </row>
    <row r="988" spans="1:26" ht="12.75" customHeight="1" x14ac:dyDescent="0.2">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59"/>
      <c r="W988" s="313"/>
      <c r="X988" s="313"/>
      <c r="Y988" s="313"/>
      <c r="Z988" s="313"/>
    </row>
    <row r="989" spans="1:26" ht="12.75" customHeight="1" x14ac:dyDescent="0.2">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59"/>
      <c r="W989" s="313"/>
      <c r="X989" s="313"/>
      <c r="Y989" s="313"/>
      <c r="Z989" s="313"/>
    </row>
    <row r="990" spans="1:26" ht="12.75" customHeight="1" x14ac:dyDescent="0.2">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59"/>
      <c r="W990" s="313"/>
      <c r="X990" s="313"/>
      <c r="Y990" s="313"/>
      <c r="Z990" s="313"/>
    </row>
    <row r="991" spans="1:26" ht="12.75" customHeight="1" x14ac:dyDescent="0.2">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59"/>
      <c r="W991" s="313"/>
      <c r="X991" s="313"/>
      <c r="Y991" s="313"/>
      <c r="Z991" s="313"/>
    </row>
    <row r="992" spans="1:26" ht="12.75" customHeight="1" x14ac:dyDescent="0.2">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59"/>
      <c r="W992" s="313"/>
      <c r="X992" s="313"/>
      <c r="Y992" s="313"/>
      <c r="Z992" s="313"/>
    </row>
    <row r="993" spans="1:26" ht="12.75" customHeight="1" x14ac:dyDescent="0.2">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59"/>
      <c r="W993" s="313"/>
      <c r="X993" s="313"/>
      <c r="Y993" s="313"/>
      <c r="Z993" s="313"/>
    </row>
    <row r="994" spans="1:26" ht="12.75" customHeight="1" x14ac:dyDescent="0.2">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59"/>
      <c r="W994" s="313"/>
      <c r="X994" s="313"/>
      <c r="Y994" s="313"/>
      <c r="Z994" s="313"/>
    </row>
    <row r="995" spans="1:26" ht="12.75" customHeight="1" x14ac:dyDescent="0.2">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59"/>
      <c r="W995" s="313"/>
      <c r="X995" s="313"/>
      <c r="Y995" s="313"/>
      <c r="Z995" s="313"/>
    </row>
    <row r="996" spans="1:26" ht="12.75" customHeight="1" x14ac:dyDescent="0.2">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59"/>
      <c r="W996" s="313"/>
      <c r="X996" s="313"/>
      <c r="Y996" s="313"/>
      <c r="Z996" s="313"/>
    </row>
    <row r="997" spans="1:26" ht="12.75" customHeight="1" x14ac:dyDescent="0.2">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59"/>
      <c r="W997" s="313"/>
      <c r="X997" s="313"/>
      <c r="Y997" s="313"/>
      <c r="Z997" s="313"/>
    </row>
    <row r="998" spans="1:26" ht="12.75" customHeight="1" x14ac:dyDescent="0.2">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59"/>
      <c r="W998" s="313"/>
      <c r="X998" s="313"/>
      <c r="Y998" s="313"/>
      <c r="Z998" s="313"/>
    </row>
    <row r="999" spans="1:26" ht="12.75" customHeight="1" x14ac:dyDescent="0.2">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59"/>
      <c r="W999" s="313"/>
      <c r="X999" s="313"/>
      <c r="Y999" s="313"/>
      <c r="Z999" s="313"/>
    </row>
    <row r="1000" spans="1:26" ht="12.75" customHeight="1" x14ac:dyDescent="0.2">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59"/>
      <c r="W1000" s="313"/>
      <c r="X1000" s="313"/>
      <c r="Y1000" s="313"/>
      <c r="Z1000" s="313"/>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M7" sqref="M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2" width="8.85546875" style="314" customWidth="1"/>
    <col min="13" max="13" width="8" style="314" customWidth="1"/>
    <col min="14" max="14" width="0.140625" style="314" customWidth="1"/>
    <col min="15" max="15" width="8.85546875" style="314" customWidth="1"/>
    <col min="16" max="16" width="20.28515625" style="314" customWidth="1"/>
    <col min="17" max="20" width="8.855468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N4" s="313"/>
      <c r="O4" s="313"/>
      <c r="P4" s="431"/>
      <c r="Q4" s="428"/>
      <c r="R4" s="428"/>
      <c r="S4" s="428"/>
      <c r="T4" s="313"/>
      <c r="U4" s="313"/>
      <c r="V4" s="313"/>
      <c r="W4" s="313"/>
      <c r="X4" s="313"/>
      <c r="Y4" s="313"/>
      <c r="Z4" s="313"/>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Strategic Systems Programs for the reporting period APRIL 1 - SEPTEMBER 30, 2023</v>
      </c>
      <c r="B5" s="433"/>
      <c r="C5" s="433"/>
      <c r="D5" s="433"/>
      <c r="E5" s="433"/>
      <c r="F5" s="433"/>
      <c r="G5" s="433"/>
      <c r="H5" s="433"/>
      <c r="I5" s="433"/>
      <c r="J5" s="433"/>
      <c r="K5" s="433"/>
      <c r="L5" s="433"/>
      <c r="M5" s="433"/>
      <c r="N5" s="315"/>
      <c r="O5" s="313"/>
      <c r="P5" s="313"/>
      <c r="Q5" s="313"/>
      <c r="R5" s="313"/>
      <c r="S5" s="313"/>
      <c r="T5" s="313"/>
      <c r="U5" s="313"/>
      <c r="V5" s="313"/>
      <c r="W5" s="313"/>
      <c r="X5" s="313"/>
      <c r="Y5" s="313"/>
      <c r="Z5" s="313"/>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P6" s="313"/>
      <c r="Q6" s="313"/>
      <c r="R6" s="313"/>
      <c r="S6" s="313"/>
      <c r="T6" s="313"/>
      <c r="U6" s="313"/>
      <c r="V6" s="313"/>
      <c r="W6" s="313"/>
      <c r="X6" s="313"/>
      <c r="Y6" s="313"/>
      <c r="Z6" s="313"/>
    </row>
    <row r="7" spans="1:26" ht="20.25" customHeight="1" thickBot="1" x14ac:dyDescent="0.25">
      <c r="A7" s="435"/>
      <c r="B7" s="440"/>
      <c r="C7" s="395"/>
      <c r="D7" s="395"/>
      <c r="E7" s="395"/>
      <c r="F7" s="395"/>
      <c r="G7" s="395"/>
      <c r="H7" s="395"/>
      <c r="I7" s="395"/>
      <c r="J7" s="414"/>
      <c r="K7" s="318">
        <v>47</v>
      </c>
      <c r="L7" s="319">
        <v>49</v>
      </c>
      <c r="M7" s="320">
        <v>2023</v>
      </c>
      <c r="N7" s="321"/>
      <c r="O7" s="313"/>
      <c r="P7" s="313"/>
      <c r="Q7" s="313"/>
      <c r="R7" s="313"/>
      <c r="S7" s="313"/>
      <c r="T7" s="313"/>
      <c r="U7" s="313"/>
      <c r="V7" s="313"/>
      <c r="W7" s="313"/>
      <c r="X7" s="313"/>
      <c r="Y7" s="313"/>
      <c r="Z7" s="313"/>
    </row>
    <row r="8" spans="1:26" ht="27.75" customHeight="1" thickTop="1" thickBot="1" x14ac:dyDescent="0.25">
      <c r="A8" s="435"/>
      <c r="B8" s="441" t="s">
        <v>6</v>
      </c>
      <c r="C8" s="442"/>
      <c r="D8" s="442"/>
      <c r="E8" s="442"/>
      <c r="F8" s="442"/>
      <c r="G8" s="442"/>
      <c r="H8" s="442"/>
      <c r="I8" s="442"/>
      <c r="J8" s="442"/>
      <c r="K8" s="442"/>
      <c r="L8" s="442"/>
      <c r="M8" s="442"/>
      <c r="N8" s="443"/>
      <c r="O8" s="313"/>
      <c r="P8" s="313"/>
      <c r="Q8" s="313"/>
      <c r="R8" s="313"/>
      <c r="S8" s="313"/>
      <c r="T8" s="313"/>
      <c r="U8" s="313"/>
      <c r="V8" s="313"/>
      <c r="W8" s="313"/>
      <c r="X8" s="313"/>
      <c r="Y8" s="313"/>
      <c r="Z8" s="313"/>
    </row>
    <row r="9" spans="1:26" ht="18" customHeight="1" thickTop="1" x14ac:dyDescent="0.25">
      <c r="A9" s="435"/>
      <c r="B9" s="444" t="s">
        <v>457</v>
      </c>
      <c r="C9" s="395"/>
      <c r="D9" s="395"/>
      <c r="E9" s="395"/>
      <c r="F9" s="395"/>
      <c r="G9" s="445"/>
      <c r="H9" s="418" t="str">
        <f>"REPORTING PERIOD: "&amp;Q422</f>
        <v>REPORTING PERIOD: OCTOBER 1, 2022- MARCH 31, 2023</v>
      </c>
      <c r="I9" s="419" t="s">
        <v>90</v>
      </c>
      <c r="J9" s="420" t="str">
        <f>"REPORTING PERIOD: "&amp;Q423</f>
        <v>REPORTING PERIOD: APRIL 1 - SEPTEMBER 30, 2023</v>
      </c>
      <c r="K9" s="421" t="s">
        <v>7</v>
      </c>
      <c r="L9" s="423" t="s">
        <v>8</v>
      </c>
      <c r="M9" s="396"/>
      <c r="N9" s="322"/>
      <c r="O9" s="323"/>
      <c r="P9" s="313"/>
      <c r="Q9" s="313"/>
      <c r="R9" s="313"/>
      <c r="S9" s="313"/>
      <c r="T9" s="313"/>
      <c r="U9" s="313"/>
      <c r="V9" s="313"/>
      <c r="W9" s="313"/>
      <c r="X9" s="313"/>
      <c r="Y9" s="313"/>
      <c r="Z9" s="313"/>
    </row>
    <row r="10" spans="1:26" ht="15.75" customHeight="1" x14ac:dyDescent="0.2">
      <c r="A10" s="435"/>
      <c r="B10" s="425" t="s">
        <v>1023</v>
      </c>
      <c r="C10" s="395"/>
      <c r="D10" s="395"/>
      <c r="E10" s="395"/>
      <c r="F10" s="414"/>
      <c r="G10" s="440"/>
      <c r="H10" s="395"/>
      <c r="I10" s="395"/>
      <c r="J10" s="414"/>
      <c r="K10" s="422"/>
      <c r="L10" s="424"/>
      <c r="M10" s="396"/>
      <c r="N10" s="322"/>
      <c r="O10" s="323"/>
      <c r="P10" s="313"/>
      <c r="Q10" s="313"/>
      <c r="R10" s="313"/>
      <c r="S10" s="313"/>
      <c r="T10" s="313"/>
      <c r="U10" s="313"/>
      <c r="V10" s="313"/>
      <c r="W10" s="313"/>
      <c r="X10" s="313"/>
      <c r="Y10" s="313"/>
      <c r="Z10" s="313"/>
    </row>
    <row r="11" spans="1:26" ht="12.75" customHeight="1" thickBot="1" x14ac:dyDescent="0.25">
      <c r="A11" s="435"/>
      <c r="B11" s="324" t="s">
        <v>9</v>
      </c>
      <c r="C11" s="325" t="s">
        <v>1024</v>
      </c>
      <c r="D11" s="426" t="s">
        <v>1025</v>
      </c>
      <c r="E11" s="401"/>
      <c r="F11" s="416"/>
      <c r="G11" s="415"/>
      <c r="H11" s="401"/>
      <c r="I11" s="401"/>
      <c r="J11" s="416"/>
      <c r="K11" s="406"/>
      <c r="L11" s="404"/>
      <c r="M11" s="402"/>
      <c r="N11" s="326"/>
      <c r="O11" s="323"/>
      <c r="P11" s="313"/>
      <c r="Q11" s="313"/>
      <c r="R11" s="313"/>
      <c r="S11" s="313"/>
      <c r="T11" s="313"/>
      <c r="U11" s="313"/>
      <c r="V11" s="313"/>
      <c r="W11" s="313"/>
      <c r="X11" s="313"/>
      <c r="Y11" s="313"/>
      <c r="Z11" s="313"/>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P12" s="313"/>
      <c r="Q12" s="313"/>
      <c r="R12" s="313"/>
      <c r="S12" s="313"/>
      <c r="T12" s="313"/>
      <c r="U12" s="313"/>
      <c r="V12" s="313"/>
      <c r="W12" s="313"/>
      <c r="X12" s="313"/>
      <c r="Y12" s="313"/>
      <c r="Z12" s="313"/>
    </row>
    <row r="13" spans="1:26" ht="34.5" customHeight="1" thickBot="1" x14ac:dyDescent="0.25">
      <c r="A13" s="436"/>
      <c r="B13" s="410"/>
      <c r="C13" s="410"/>
      <c r="D13" s="410"/>
      <c r="E13" s="415"/>
      <c r="F13" s="416"/>
      <c r="G13" s="415"/>
      <c r="H13" s="401"/>
      <c r="I13" s="416"/>
      <c r="J13" s="410"/>
      <c r="K13" s="406"/>
      <c r="L13" s="408"/>
      <c r="M13" s="410"/>
      <c r="N13" s="328"/>
      <c r="O13" s="313"/>
      <c r="P13" s="313"/>
      <c r="Q13" s="313"/>
      <c r="R13" s="313"/>
      <c r="S13" s="313"/>
      <c r="T13" s="313"/>
      <c r="U13" s="313"/>
      <c r="V13" s="313"/>
      <c r="W13" s="313"/>
      <c r="X13" s="313"/>
      <c r="Y13" s="313"/>
      <c r="Z13" s="313"/>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O14" s="313"/>
      <c r="P14" s="313"/>
      <c r="Q14" s="313"/>
      <c r="R14" s="313"/>
      <c r="S14" s="313"/>
      <c r="T14" s="313"/>
      <c r="U14" s="313"/>
      <c r="V14" s="313"/>
      <c r="W14" s="313"/>
      <c r="X14" s="313"/>
      <c r="Y14" s="313"/>
      <c r="Z14" s="313"/>
    </row>
    <row r="15" spans="1:26" ht="12.75" customHeight="1" x14ac:dyDescent="0.2">
      <c r="A15" s="389"/>
      <c r="B15" s="333" t="s">
        <v>24</v>
      </c>
      <c r="C15" s="333" t="s">
        <v>25</v>
      </c>
      <c r="D15" s="334">
        <v>40766</v>
      </c>
      <c r="E15" s="335"/>
      <c r="F15" s="336" t="s">
        <v>26</v>
      </c>
      <c r="G15" s="394" t="s">
        <v>27</v>
      </c>
      <c r="H15" s="395"/>
      <c r="I15" s="396"/>
      <c r="J15" s="337" t="s">
        <v>28</v>
      </c>
      <c r="K15" s="338"/>
      <c r="L15" s="339" t="s">
        <v>7</v>
      </c>
      <c r="M15" s="340">
        <v>280</v>
      </c>
      <c r="N15" s="332"/>
      <c r="O15" s="313"/>
      <c r="P15" s="313"/>
      <c r="Q15" s="313"/>
      <c r="R15" s="313"/>
      <c r="S15" s="313"/>
      <c r="T15" s="313"/>
      <c r="U15" s="313"/>
      <c r="V15" s="313"/>
      <c r="W15" s="313"/>
      <c r="X15" s="313"/>
      <c r="Y15" s="313"/>
      <c r="Z15" s="313"/>
    </row>
    <row r="16" spans="1:26" ht="12.75" customHeight="1" x14ac:dyDescent="0.2">
      <c r="A16" s="389"/>
      <c r="B16" s="341" t="s">
        <v>29</v>
      </c>
      <c r="C16" s="341" t="s">
        <v>30</v>
      </c>
      <c r="D16" s="341" t="s">
        <v>31</v>
      </c>
      <c r="E16" s="397" t="s">
        <v>32</v>
      </c>
      <c r="F16" s="398"/>
      <c r="G16" s="399"/>
      <c r="H16" s="395"/>
      <c r="I16" s="396"/>
      <c r="J16" s="342" t="s">
        <v>33</v>
      </c>
      <c r="K16" s="339" t="s">
        <v>7</v>
      </c>
      <c r="L16" s="343"/>
      <c r="M16" s="344">
        <v>825</v>
      </c>
      <c r="N16" s="327"/>
      <c r="O16" s="313"/>
      <c r="P16" s="313"/>
      <c r="Q16" s="313"/>
      <c r="R16" s="313"/>
      <c r="S16" s="313"/>
      <c r="T16" s="313"/>
      <c r="U16" s="313"/>
      <c r="V16" s="313"/>
      <c r="W16" s="313"/>
      <c r="X16" s="313"/>
      <c r="Y16" s="313"/>
      <c r="Z16" s="313"/>
    </row>
    <row r="17" spans="1:26" ht="12.75" customHeight="1" thickBot="1" x14ac:dyDescent="0.25">
      <c r="A17" s="390"/>
      <c r="B17" s="345" t="s">
        <v>34</v>
      </c>
      <c r="C17" s="345" t="s">
        <v>35</v>
      </c>
      <c r="D17" s="334">
        <v>40767</v>
      </c>
      <c r="E17" s="346" t="s">
        <v>36</v>
      </c>
      <c r="F17" s="336" t="s">
        <v>37</v>
      </c>
      <c r="G17" s="400"/>
      <c r="H17" s="401"/>
      <c r="I17" s="402"/>
      <c r="J17" s="347" t="s">
        <v>38</v>
      </c>
      <c r="K17" s="348"/>
      <c r="L17" s="348" t="s">
        <v>7</v>
      </c>
      <c r="M17" s="349">
        <v>120</v>
      </c>
      <c r="N17" s="332"/>
      <c r="O17" s="313"/>
      <c r="P17" s="313"/>
      <c r="Q17" s="313"/>
      <c r="R17" s="313"/>
      <c r="S17" s="313"/>
      <c r="T17" s="313"/>
      <c r="U17" s="313"/>
      <c r="V17" s="313"/>
      <c r="W17" s="313"/>
      <c r="X17" s="313"/>
      <c r="Y17" s="313"/>
      <c r="Z17" s="313"/>
    </row>
    <row r="18" spans="1:26"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O18" s="313"/>
      <c r="P18" s="313"/>
      <c r="Q18" s="313"/>
      <c r="R18" s="313"/>
      <c r="S18" s="313"/>
      <c r="T18" s="313"/>
      <c r="U18" s="313"/>
      <c r="V18" s="313"/>
      <c r="W18" s="313"/>
      <c r="X18" s="313"/>
      <c r="Y18" s="313"/>
      <c r="Z18" s="313"/>
    </row>
    <row r="19" spans="1:26" ht="12.75" customHeight="1" x14ac:dyDescent="0.2">
      <c r="A19" s="389"/>
      <c r="B19" s="333"/>
      <c r="C19" s="333"/>
      <c r="D19" s="334"/>
      <c r="E19" s="333"/>
      <c r="F19" s="333"/>
      <c r="G19" s="394"/>
      <c r="H19" s="395"/>
      <c r="I19" s="396"/>
      <c r="J19" s="354" t="s">
        <v>39</v>
      </c>
      <c r="K19" s="354"/>
      <c r="L19" s="354"/>
      <c r="M19" s="355"/>
      <c r="N19" s="332"/>
      <c r="O19" s="313"/>
      <c r="P19" s="313"/>
      <c r="Q19" s="313"/>
      <c r="R19" s="313"/>
      <c r="S19" s="313"/>
      <c r="T19" s="313"/>
      <c r="U19" s="313"/>
      <c r="V19" s="356"/>
      <c r="W19" s="313"/>
      <c r="X19" s="313"/>
      <c r="Y19" s="313"/>
      <c r="Z19" s="313"/>
    </row>
    <row r="20" spans="1:26" ht="12.75" customHeight="1" x14ac:dyDescent="0.2">
      <c r="A20" s="389"/>
      <c r="B20" s="341" t="s">
        <v>29</v>
      </c>
      <c r="C20" s="341" t="s">
        <v>30</v>
      </c>
      <c r="D20" s="341" t="s">
        <v>31</v>
      </c>
      <c r="E20" s="397" t="s">
        <v>32</v>
      </c>
      <c r="F20" s="398"/>
      <c r="G20" s="399"/>
      <c r="H20" s="395"/>
      <c r="I20" s="396"/>
      <c r="J20" s="342" t="s">
        <v>40</v>
      </c>
      <c r="K20" s="357"/>
      <c r="L20" s="357"/>
      <c r="M20" s="358"/>
      <c r="N20" s="332"/>
      <c r="O20" s="313"/>
      <c r="P20" s="313"/>
      <c r="Q20" s="313"/>
      <c r="R20" s="313"/>
      <c r="S20" s="313"/>
      <c r="T20" s="313"/>
      <c r="U20" s="313"/>
      <c r="V20" s="359"/>
      <c r="W20" s="313"/>
      <c r="X20" s="313"/>
      <c r="Y20" s="313"/>
      <c r="Z20" s="313"/>
    </row>
    <row r="21" spans="1:26" ht="12.75" customHeight="1" thickBot="1" x14ac:dyDescent="0.25">
      <c r="A21" s="390"/>
      <c r="B21" s="333"/>
      <c r="C21" s="333"/>
      <c r="D21" s="345"/>
      <c r="E21" s="360" t="s">
        <v>36</v>
      </c>
      <c r="F21" s="361"/>
      <c r="G21" s="404"/>
      <c r="H21" s="401"/>
      <c r="I21" s="402"/>
      <c r="J21" s="342" t="s">
        <v>41</v>
      </c>
      <c r="K21" s="357"/>
      <c r="L21" s="357"/>
      <c r="M21" s="358"/>
      <c r="N21" s="332"/>
      <c r="O21" s="313"/>
      <c r="P21" s="313"/>
      <c r="Q21" s="313"/>
      <c r="R21" s="313"/>
      <c r="S21" s="313"/>
      <c r="T21" s="313"/>
      <c r="U21" s="313"/>
      <c r="V21" s="359"/>
      <c r="W21" s="313"/>
      <c r="X21" s="313"/>
      <c r="Y21" s="313"/>
      <c r="Z21" s="313"/>
    </row>
    <row r="22" spans="1:26" ht="12.75" customHeight="1" thickTop="1" x14ac:dyDescent="0.2">
      <c r="A22" s="388">
        <f>A18+1</f>
        <v>2</v>
      </c>
      <c r="B22" s="350" t="s">
        <v>20</v>
      </c>
      <c r="C22" s="350" t="s">
        <v>21</v>
      </c>
      <c r="D22" s="350" t="s">
        <v>22</v>
      </c>
      <c r="E22" s="391" t="s">
        <v>23</v>
      </c>
      <c r="F22" s="392"/>
      <c r="G22" s="391" t="s">
        <v>14</v>
      </c>
      <c r="H22" s="393"/>
      <c r="I22" s="330"/>
      <c r="J22" s="351" t="s">
        <v>39</v>
      </c>
      <c r="K22" s="352"/>
      <c r="L22" s="352"/>
      <c r="M22" s="353"/>
      <c r="N22" s="332"/>
      <c r="O22" s="313"/>
      <c r="P22" s="313"/>
      <c r="Q22" s="313"/>
      <c r="R22" s="313"/>
      <c r="S22" s="313"/>
      <c r="T22" s="313"/>
      <c r="U22" s="313"/>
      <c r="V22" s="359"/>
      <c r="W22" s="313"/>
      <c r="X22" s="313"/>
      <c r="Y22" s="313"/>
      <c r="Z22" s="313"/>
    </row>
    <row r="23" spans="1:26" ht="12.75" customHeight="1" x14ac:dyDescent="0.2">
      <c r="A23" s="389"/>
      <c r="B23" s="333"/>
      <c r="C23" s="333"/>
      <c r="D23" s="334"/>
      <c r="E23" s="333"/>
      <c r="F23" s="333"/>
      <c r="G23" s="394"/>
      <c r="H23" s="395"/>
      <c r="I23" s="396"/>
      <c r="J23" s="354" t="s">
        <v>39</v>
      </c>
      <c r="K23" s="354"/>
      <c r="L23" s="354"/>
      <c r="M23" s="355"/>
      <c r="N23" s="332"/>
      <c r="O23" s="313"/>
      <c r="P23" s="313"/>
      <c r="Q23" s="313"/>
      <c r="R23" s="313"/>
      <c r="S23" s="313"/>
      <c r="T23" s="313"/>
      <c r="U23" s="313"/>
      <c r="V23" s="359"/>
      <c r="W23" s="313"/>
      <c r="X23" s="313"/>
      <c r="Y23" s="313"/>
      <c r="Z23" s="313"/>
    </row>
    <row r="24" spans="1:26" ht="12.75" customHeight="1" x14ac:dyDescent="0.2">
      <c r="A24" s="389"/>
      <c r="B24" s="341" t="s">
        <v>29</v>
      </c>
      <c r="C24" s="341" t="s">
        <v>30</v>
      </c>
      <c r="D24" s="341" t="s">
        <v>31</v>
      </c>
      <c r="E24" s="397" t="s">
        <v>32</v>
      </c>
      <c r="F24" s="398"/>
      <c r="G24" s="399"/>
      <c r="H24" s="395"/>
      <c r="I24" s="396"/>
      <c r="J24" s="342" t="s">
        <v>40</v>
      </c>
      <c r="K24" s="357"/>
      <c r="L24" s="357"/>
      <c r="M24" s="358"/>
      <c r="N24" s="332"/>
      <c r="O24" s="313"/>
      <c r="P24" s="313"/>
      <c r="Q24" s="313"/>
      <c r="R24" s="313"/>
      <c r="S24" s="313"/>
      <c r="T24" s="313"/>
      <c r="U24" s="313"/>
      <c r="V24" s="359"/>
      <c r="W24" s="313"/>
      <c r="X24" s="313"/>
      <c r="Y24" s="313"/>
      <c r="Z24" s="313"/>
    </row>
    <row r="25" spans="1:26" ht="12.75" customHeight="1" thickBot="1" x14ac:dyDescent="0.25">
      <c r="A25" s="390"/>
      <c r="B25" s="333"/>
      <c r="C25" s="333"/>
      <c r="D25" s="345"/>
      <c r="E25" s="360" t="s">
        <v>36</v>
      </c>
      <c r="F25" s="361"/>
      <c r="G25" s="400"/>
      <c r="H25" s="401"/>
      <c r="I25" s="402"/>
      <c r="J25" s="342" t="s">
        <v>41</v>
      </c>
      <c r="K25" s="357"/>
      <c r="L25" s="357"/>
      <c r="M25" s="358"/>
      <c r="N25" s="332"/>
      <c r="O25" s="313"/>
      <c r="P25" s="313"/>
      <c r="Q25" s="313"/>
      <c r="R25" s="313"/>
      <c r="S25" s="313"/>
      <c r="T25" s="313"/>
      <c r="U25" s="313"/>
      <c r="V25" s="359"/>
      <c r="W25" s="313"/>
      <c r="X25" s="313"/>
      <c r="Y25" s="313"/>
      <c r="Z25" s="313"/>
    </row>
    <row r="26" spans="1:26" ht="12.75" customHeight="1" thickTop="1" x14ac:dyDescent="0.2">
      <c r="A26" s="388">
        <f>A22+1</f>
        <v>3</v>
      </c>
      <c r="B26" s="350" t="s">
        <v>20</v>
      </c>
      <c r="C26" s="350" t="s">
        <v>21</v>
      </c>
      <c r="D26" s="350" t="s">
        <v>22</v>
      </c>
      <c r="E26" s="391" t="s">
        <v>23</v>
      </c>
      <c r="F26" s="392"/>
      <c r="G26" s="391" t="s">
        <v>14</v>
      </c>
      <c r="H26" s="393"/>
      <c r="I26" s="330"/>
      <c r="J26" s="351" t="s">
        <v>39</v>
      </c>
      <c r="K26" s="352"/>
      <c r="L26" s="352"/>
      <c r="M26" s="353"/>
      <c r="N26" s="332"/>
      <c r="O26" s="313"/>
      <c r="P26" s="313"/>
      <c r="Q26" s="313"/>
      <c r="R26" s="313"/>
      <c r="S26" s="313"/>
      <c r="T26" s="313"/>
      <c r="U26" s="313"/>
      <c r="V26" s="359"/>
      <c r="W26" s="313"/>
      <c r="X26" s="313"/>
      <c r="Y26" s="313"/>
      <c r="Z26" s="313"/>
    </row>
    <row r="27" spans="1:26" ht="12.75" customHeight="1" x14ac:dyDescent="0.2">
      <c r="A27" s="389"/>
      <c r="B27" s="333"/>
      <c r="C27" s="333"/>
      <c r="D27" s="334"/>
      <c r="E27" s="333"/>
      <c r="F27" s="333"/>
      <c r="G27" s="394"/>
      <c r="H27" s="395"/>
      <c r="I27" s="396"/>
      <c r="J27" s="354" t="s">
        <v>39</v>
      </c>
      <c r="K27" s="354"/>
      <c r="L27" s="354"/>
      <c r="M27" s="355"/>
      <c r="N27" s="332"/>
      <c r="O27" s="313"/>
      <c r="P27" s="313"/>
      <c r="Q27" s="313"/>
      <c r="R27" s="313"/>
      <c r="S27" s="313"/>
      <c r="T27" s="313"/>
      <c r="U27" s="313"/>
      <c r="V27" s="359"/>
      <c r="W27" s="313"/>
      <c r="X27" s="313"/>
      <c r="Y27" s="313"/>
      <c r="Z27" s="313"/>
    </row>
    <row r="28" spans="1:26" ht="12.75" customHeight="1" x14ac:dyDescent="0.2">
      <c r="A28" s="389"/>
      <c r="B28" s="341" t="s">
        <v>29</v>
      </c>
      <c r="C28" s="341" t="s">
        <v>30</v>
      </c>
      <c r="D28" s="341" t="s">
        <v>31</v>
      </c>
      <c r="E28" s="397" t="s">
        <v>32</v>
      </c>
      <c r="F28" s="398"/>
      <c r="G28" s="399"/>
      <c r="H28" s="395"/>
      <c r="I28" s="396"/>
      <c r="J28" s="342" t="s">
        <v>40</v>
      </c>
      <c r="K28" s="357"/>
      <c r="L28" s="357"/>
      <c r="M28" s="358"/>
      <c r="N28" s="332"/>
      <c r="O28" s="313"/>
      <c r="P28" s="313"/>
      <c r="Q28" s="313"/>
      <c r="R28" s="313"/>
      <c r="S28" s="313"/>
      <c r="T28" s="313"/>
      <c r="U28" s="313"/>
      <c r="V28" s="359"/>
      <c r="W28" s="313"/>
      <c r="X28" s="313"/>
      <c r="Y28" s="313"/>
      <c r="Z28" s="313"/>
    </row>
    <row r="29" spans="1:26" ht="12.75" customHeight="1" thickBot="1" x14ac:dyDescent="0.25">
      <c r="A29" s="390"/>
      <c r="B29" s="333"/>
      <c r="C29" s="333"/>
      <c r="D29" s="345"/>
      <c r="E29" s="360" t="s">
        <v>36</v>
      </c>
      <c r="F29" s="361"/>
      <c r="G29" s="400"/>
      <c r="H29" s="401"/>
      <c r="I29" s="402"/>
      <c r="J29" s="342" t="s">
        <v>41</v>
      </c>
      <c r="K29" s="357"/>
      <c r="L29" s="357"/>
      <c r="M29" s="358"/>
      <c r="N29" s="332"/>
      <c r="O29" s="313"/>
      <c r="P29" s="313"/>
      <c r="Q29" s="313"/>
      <c r="R29" s="313"/>
      <c r="S29" s="313"/>
      <c r="T29" s="313"/>
      <c r="U29" s="313"/>
      <c r="V29" s="359"/>
      <c r="W29" s="313"/>
      <c r="X29" s="313"/>
      <c r="Y29" s="313"/>
      <c r="Z29" s="313"/>
    </row>
    <row r="30" spans="1:26" ht="12.75" customHeight="1" thickTop="1" x14ac:dyDescent="0.2">
      <c r="A30" s="388">
        <f>A26+1</f>
        <v>4</v>
      </c>
      <c r="B30" s="350" t="s">
        <v>20</v>
      </c>
      <c r="C30" s="350" t="s">
        <v>21</v>
      </c>
      <c r="D30" s="350" t="s">
        <v>22</v>
      </c>
      <c r="E30" s="391" t="s">
        <v>23</v>
      </c>
      <c r="F30" s="392"/>
      <c r="G30" s="391" t="s">
        <v>14</v>
      </c>
      <c r="H30" s="393"/>
      <c r="I30" s="330"/>
      <c r="J30" s="351" t="s">
        <v>39</v>
      </c>
      <c r="K30" s="352"/>
      <c r="L30" s="352"/>
      <c r="M30" s="353"/>
      <c r="N30" s="332"/>
      <c r="O30" s="313"/>
      <c r="P30" s="313"/>
      <c r="Q30" s="313"/>
      <c r="R30" s="313"/>
      <c r="S30" s="313"/>
      <c r="T30" s="313"/>
      <c r="U30" s="313"/>
      <c r="V30" s="359"/>
      <c r="W30" s="313"/>
      <c r="X30" s="313"/>
      <c r="Y30" s="313"/>
      <c r="Z30" s="313"/>
    </row>
    <row r="31" spans="1:26" ht="12.75" customHeight="1" x14ac:dyDescent="0.2">
      <c r="A31" s="389"/>
      <c r="B31" s="333"/>
      <c r="C31" s="333"/>
      <c r="D31" s="334"/>
      <c r="E31" s="333"/>
      <c r="F31" s="333"/>
      <c r="G31" s="394"/>
      <c r="H31" s="395"/>
      <c r="I31" s="396"/>
      <c r="J31" s="354" t="s">
        <v>39</v>
      </c>
      <c r="K31" s="354"/>
      <c r="L31" s="354"/>
      <c r="M31" s="355"/>
      <c r="N31" s="332"/>
      <c r="O31" s="313"/>
      <c r="P31" s="313"/>
      <c r="Q31" s="313"/>
      <c r="R31" s="313"/>
      <c r="S31" s="313"/>
      <c r="T31" s="313"/>
      <c r="U31" s="313"/>
      <c r="V31" s="359"/>
      <c r="W31" s="313"/>
      <c r="X31" s="313"/>
      <c r="Y31" s="313"/>
      <c r="Z31" s="313"/>
    </row>
    <row r="32" spans="1:26" ht="12.75" customHeight="1" x14ac:dyDescent="0.2">
      <c r="A32" s="389"/>
      <c r="B32" s="341" t="s">
        <v>29</v>
      </c>
      <c r="C32" s="341" t="s">
        <v>30</v>
      </c>
      <c r="D32" s="341" t="s">
        <v>31</v>
      </c>
      <c r="E32" s="397" t="s">
        <v>32</v>
      </c>
      <c r="F32" s="398"/>
      <c r="G32" s="399"/>
      <c r="H32" s="395"/>
      <c r="I32" s="396"/>
      <c r="J32" s="342" t="s">
        <v>40</v>
      </c>
      <c r="K32" s="357"/>
      <c r="L32" s="357"/>
      <c r="M32" s="358"/>
      <c r="N32" s="332"/>
      <c r="O32" s="313"/>
      <c r="P32" s="313"/>
      <c r="Q32" s="313"/>
      <c r="R32" s="313"/>
      <c r="S32" s="313"/>
      <c r="T32" s="313"/>
      <c r="U32" s="313"/>
      <c r="V32" s="359"/>
      <c r="W32" s="313"/>
      <c r="X32" s="313"/>
      <c r="Y32" s="313"/>
      <c r="Z32" s="313"/>
    </row>
    <row r="33" spans="1:26" ht="12.75" customHeight="1" thickBot="1" x14ac:dyDescent="0.25">
      <c r="A33" s="390"/>
      <c r="B33" s="333"/>
      <c r="C33" s="333"/>
      <c r="D33" s="345"/>
      <c r="E33" s="360" t="s">
        <v>36</v>
      </c>
      <c r="F33" s="361"/>
      <c r="G33" s="400"/>
      <c r="H33" s="401"/>
      <c r="I33" s="402"/>
      <c r="J33" s="342" t="s">
        <v>41</v>
      </c>
      <c r="K33" s="357"/>
      <c r="L33" s="357"/>
      <c r="M33" s="358"/>
      <c r="N33" s="332"/>
      <c r="O33" s="313"/>
      <c r="P33" s="313"/>
      <c r="Q33" s="313"/>
      <c r="R33" s="313"/>
      <c r="S33" s="313"/>
      <c r="T33" s="313"/>
      <c r="U33" s="313"/>
      <c r="V33" s="359"/>
      <c r="W33" s="313"/>
      <c r="X33" s="313"/>
      <c r="Y33" s="313"/>
      <c r="Z33" s="313"/>
    </row>
    <row r="34" spans="1:26" ht="12.75" customHeight="1" thickTop="1" x14ac:dyDescent="0.2">
      <c r="A34" s="388">
        <f>A30+1</f>
        <v>5</v>
      </c>
      <c r="B34" s="350" t="s">
        <v>20</v>
      </c>
      <c r="C34" s="350" t="s">
        <v>21</v>
      </c>
      <c r="D34" s="350" t="s">
        <v>22</v>
      </c>
      <c r="E34" s="391" t="s">
        <v>23</v>
      </c>
      <c r="F34" s="392"/>
      <c r="G34" s="391" t="s">
        <v>14</v>
      </c>
      <c r="H34" s="393"/>
      <c r="I34" s="330"/>
      <c r="J34" s="351" t="s">
        <v>39</v>
      </c>
      <c r="K34" s="352"/>
      <c r="L34" s="352"/>
      <c r="M34" s="353"/>
      <c r="N34" s="332"/>
      <c r="O34" s="313"/>
      <c r="P34" s="313"/>
      <c r="Q34" s="313"/>
      <c r="R34" s="313"/>
      <c r="S34" s="313"/>
      <c r="T34" s="313"/>
      <c r="U34" s="313"/>
      <c r="V34" s="359"/>
      <c r="W34" s="313"/>
      <c r="X34" s="313"/>
      <c r="Y34" s="313"/>
      <c r="Z34" s="313"/>
    </row>
    <row r="35" spans="1:26" ht="12.75" customHeight="1" x14ac:dyDescent="0.2">
      <c r="A35" s="389"/>
      <c r="B35" s="333"/>
      <c r="C35" s="333"/>
      <c r="D35" s="334"/>
      <c r="E35" s="333"/>
      <c r="F35" s="333"/>
      <c r="G35" s="394"/>
      <c r="H35" s="395"/>
      <c r="I35" s="396"/>
      <c r="J35" s="354" t="s">
        <v>39</v>
      </c>
      <c r="K35" s="354"/>
      <c r="L35" s="354"/>
      <c r="M35" s="355"/>
      <c r="N35" s="332"/>
      <c r="O35" s="313"/>
      <c r="P35" s="313"/>
      <c r="Q35" s="313"/>
      <c r="R35" s="313"/>
      <c r="S35" s="313"/>
      <c r="T35" s="313"/>
      <c r="U35" s="313"/>
      <c r="V35" s="359"/>
      <c r="W35" s="313"/>
      <c r="X35" s="313"/>
      <c r="Y35" s="313"/>
      <c r="Z35" s="313"/>
    </row>
    <row r="36" spans="1:26" ht="12.75" customHeight="1" x14ac:dyDescent="0.2">
      <c r="A36" s="389"/>
      <c r="B36" s="341" t="s">
        <v>29</v>
      </c>
      <c r="C36" s="341" t="s">
        <v>30</v>
      </c>
      <c r="D36" s="341" t="s">
        <v>31</v>
      </c>
      <c r="E36" s="397" t="s">
        <v>32</v>
      </c>
      <c r="F36" s="398"/>
      <c r="G36" s="399"/>
      <c r="H36" s="395"/>
      <c r="I36" s="396"/>
      <c r="J36" s="342" t="s">
        <v>40</v>
      </c>
      <c r="K36" s="357"/>
      <c r="L36" s="357"/>
      <c r="M36" s="358"/>
      <c r="N36" s="332"/>
      <c r="O36" s="313"/>
      <c r="P36" s="313"/>
      <c r="Q36" s="313"/>
      <c r="R36" s="313"/>
      <c r="S36" s="313"/>
      <c r="T36" s="313"/>
      <c r="U36" s="313"/>
      <c r="V36" s="359"/>
      <c r="W36" s="313"/>
      <c r="X36" s="313"/>
      <c r="Y36" s="313"/>
      <c r="Z36" s="313"/>
    </row>
    <row r="37" spans="1:26" ht="12.75" customHeight="1" thickBot="1" x14ac:dyDescent="0.25">
      <c r="A37" s="390"/>
      <c r="B37" s="333"/>
      <c r="C37" s="333"/>
      <c r="D37" s="345"/>
      <c r="E37" s="360" t="s">
        <v>36</v>
      </c>
      <c r="F37" s="361"/>
      <c r="G37" s="400"/>
      <c r="H37" s="401"/>
      <c r="I37" s="402"/>
      <c r="J37" s="342" t="s">
        <v>41</v>
      </c>
      <c r="K37" s="357"/>
      <c r="L37" s="357"/>
      <c r="M37" s="358"/>
      <c r="N37" s="332"/>
      <c r="O37" s="313"/>
      <c r="P37" s="313"/>
      <c r="Q37" s="313"/>
      <c r="R37" s="313"/>
      <c r="S37" s="313"/>
      <c r="T37" s="313"/>
      <c r="U37" s="313"/>
      <c r="V37" s="359"/>
      <c r="W37" s="313"/>
      <c r="X37" s="313"/>
      <c r="Y37" s="313"/>
      <c r="Z37" s="313"/>
    </row>
    <row r="38" spans="1:26" ht="12.75" customHeight="1" thickTop="1" x14ac:dyDescent="0.2">
      <c r="A38" s="388">
        <f>A34+1</f>
        <v>6</v>
      </c>
      <c r="B38" s="350" t="s">
        <v>20</v>
      </c>
      <c r="C38" s="350" t="s">
        <v>21</v>
      </c>
      <c r="D38" s="350" t="s">
        <v>22</v>
      </c>
      <c r="E38" s="391" t="s">
        <v>23</v>
      </c>
      <c r="F38" s="392"/>
      <c r="G38" s="391" t="s">
        <v>14</v>
      </c>
      <c r="H38" s="393"/>
      <c r="I38" s="330"/>
      <c r="J38" s="351" t="s">
        <v>39</v>
      </c>
      <c r="K38" s="352"/>
      <c r="L38" s="352"/>
      <c r="M38" s="353"/>
      <c r="N38" s="332"/>
      <c r="O38" s="313"/>
      <c r="P38" s="313"/>
      <c r="Q38" s="313"/>
      <c r="R38" s="313"/>
      <c r="S38" s="313"/>
      <c r="T38" s="313"/>
      <c r="U38" s="313"/>
      <c r="V38" s="359"/>
      <c r="W38" s="313"/>
      <c r="X38" s="313"/>
      <c r="Y38" s="313"/>
      <c r="Z38" s="313"/>
    </row>
    <row r="39" spans="1:26" ht="12.75" customHeight="1" x14ac:dyDescent="0.2">
      <c r="A39" s="389"/>
      <c r="B39" s="333"/>
      <c r="C39" s="333"/>
      <c r="D39" s="334"/>
      <c r="E39" s="333"/>
      <c r="F39" s="333"/>
      <c r="G39" s="394"/>
      <c r="H39" s="395"/>
      <c r="I39" s="396"/>
      <c r="J39" s="354" t="s">
        <v>39</v>
      </c>
      <c r="K39" s="354"/>
      <c r="L39" s="354"/>
      <c r="M39" s="355"/>
      <c r="N39" s="332"/>
      <c r="O39" s="313"/>
      <c r="P39" s="313"/>
      <c r="Q39" s="313"/>
      <c r="R39" s="313"/>
      <c r="S39" s="313"/>
      <c r="T39" s="313"/>
      <c r="U39" s="313"/>
      <c r="V39" s="359"/>
      <c r="W39" s="313"/>
      <c r="X39" s="313"/>
      <c r="Y39" s="313"/>
      <c r="Z39" s="313"/>
    </row>
    <row r="40" spans="1:26" ht="12.75" customHeight="1" x14ac:dyDescent="0.2">
      <c r="A40" s="389"/>
      <c r="B40" s="341" t="s">
        <v>29</v>
      </c>
      <c r="C40" s="341" t="s">
        <v>30</v>
      </c>
      <c r="D40" s="341" t="s">
        <v>31</v>
      </c>
      <c r="E40" s="397" t="s">
        <v>32</v>
      </c>
      <c r="F40" s="398"/>
      <c r="G40" s="399"/>
      <c r="H40" s="395"/>
      <c r="I40" s="396"/>
      <c r="J40" s="342" t="s">
        <v>40</v>
      </c>
      <c r="K40" s="357"/>
      <c r="L40" s="357"/>
      <c r="M40" s="358"/>
      <c r="N40" s="332"/>
      <c r="O40" s="313"/>
      <c r="P40" s="313"/>
      <c r="Q40" s="313"/>
      <c r="R40" s="313"/>
      <c r="S40" s="313"/>
      <c r="T40" s="313"/>
      <c r="U40" s="313"/>
      <c r="V40" s="359"/>
      <c r="W40" s="313"/>
      <c r="X40" s="313"/>
      <c r="Y40" s="313"/>
      <c r="Z40" s="313"/>
    </row>
    <row r="41" spans="1:26" ht="12.75" customHeight="1" thickBot="1" x14ac:dyDescent="0.25">
      <c r="A41" s="390"/>
      <c r="B41" s="333"/>
      <c r="C41" s="333"/>
      <c r="D41" s="345"/>
      <c r="E41" s="360" t="s">
        <v>36</v>
      </c>
      <c r="F41" s="361"/>
      <c r="G41" s="400"/>
      <c r="H41" s="401"/>
      <c r="I41" s="402"/>
      <c r="J41" s="342" t="s">
        <v>41</v>
      </c>
      <c r="K41" s="357"/>
      <c r="L41" s="357"/>
      <c r="M41" s="358"/>
      <c r="N41" s="332"/>
      <c r="O41" s="313"/>
      <c r="P41" s="313"/>
      <c r="Q41" s="313"/>
      <c r="R41" s="313"/>
      <c r="S41" s="313"/>
      <c r="T41" s="313"/>
      <c r="U41" s="313"/>
      <c r="V41" s="359"/>
      <c r="W41" s="313"/>
      <c r="X41" s="313"/>
      <c r="Y41" s="313"/>
      <c r="Z41" s="313"/>
    </row>
    <row r="42" spans="1:26" ht="12.75" customHeight="1" thickTop="1" x14ac:dyDescent="0.2">
      <c r="A42" s="388">
        <f>A38+1</f>
        <v>7</v>
      </c>
      <c r="B42" s="350" t="s">
        <v>20</v>
      </c>
      <c r="C42" s="350" t="s">
        <v>21</v>
      </c>
      <c r="D42" s="350" t="s">
        <v>22</v>
      </c>
      <c r="E42" s="391" t="s">
        <v>23</v>
      </c>
      <c r="F42" s="392"/>
      <c r="G42" s="391" t="s">
        <v>14</v>
      </c>
      <c r="H42" s="393"/>
      <c r="I42" s="330"/>
      <c r="J42" s="351" t="s">
        <v>39</v>
      </c>
      <c r="K42" s="352"/>
      <c r="L42" s="352"/>
      <c r="M42" s="353"/>
      <c r="N42" s="332"/>
      <c r="O42" s="313"/>
      <c r="P42" s="313"/>
      <c r="Q42" s="313"/>
      <c r="R42" s="313"/>
      <c r="S42" s="313"/>
      <c r="T42" s="313"/>
      <c r="U42" s="313"/>
      <c r="V42" s="359"/>
      <c r="W42" s="313"/>
      <c r="X42" s="313"/>
      <c r="Y42" s="313"/>
      <c r="Z42" s="313"/>
    </row>
    <row r="43" spans="1:26" ht="12.75" customHeight="1" x14ac:dyDescent="0.2">
      <c r="A43" s="389"/>
      <c r="B43" s="333"/>
      <c r="C43" s="333"/>
      <c r="D43" s="334"/>
      <c r="E43" s="333"/>
      <c r="F43" s="333"/>
      <c r="G43" s="394"/>
      <c r="H43" s="395"/>
      <c r="I43" s="396"/>
      <c r="J43" s="354" t="s">
        <v>39</v>
      </c>
      <c r="K43" s="354"/>
      <c r="L43" s="354"/>
      <c r="M43" s="355"/>
      <c r="N43" s="332"/>
      <c r="O43" s="313"/>
      <c r="P43" s="313"/>
      <c r="Q43" s="313"/>
      <c r="R43" s="313"/>
      <c r="S43" s="313"/>
      <c r="T43" s="313"/>
      <c r="U43" s="313"/>
      <c r="V43" s="359"/>
      <c r="W43" s="313"/>
      <c r="X43" s="313"/>
      <c r="Y43" s="313"/>
      <c r="Z43" s="313"/>
    </row>
    <row r="44" spans="1:26" ht="12.75" customHeight="1" x14ac:dyDescent="0.2">
      <c r="A44" s="389"/>
      <c r="B44" s="341" t="s">
        <v>29</v>
      </c>
      <c r="C44" s="341" t="s">
        <v>30</v>
      </c>
      <c r="D44" s="341" t="s">
        <v>31</v>
      </c>
      <c r="E44" s="397" t="s">
        <v>32</v>
      </c>
      <c r="F44" s="398"/>
      <c r="G44" s="399"/>
      <c r="H44" s="395"/>
      <c r="I44" s="396"/>
      <c r="J44" s="342" t="s">
        <v>40</v>
      </c>
      <c r="K44" s="357"/>
      <c r="L44" s="357"/>
      <c r="M44" s="358"/>
      <c r="N44" s="332"/>
      <c r="O44" s="313"/>
      <c r="P44" s="313"/>
      <c r="Q44" s="313"/>
      <c r="R44" s="313"/>
      <c r="S44" s="313"/>
      <c r="T44" s="313"/>
      <c r="U44" s="313"/>
      <c r="V44" s="359"/>
      <c r="W44" s="313"/>
      <c r="X44" s="313"/>
      <c r="Y44" s="313"/>
      <c r="Z44" s="313"/>
    </row>
    <row r="45" spans="1:26" ht="12.75" customHeight="1" thickBot="1" x14ac:dyDescent="0.25">
      <c r="A45" s="390"/>
      <c r="B45" s="333"/>
      <c r="C45" s="333"/>
      <c r="D45" s="345"/>
      <c r="E45" s="360" t="s">
        <v>36</v>
      </c>
      <c r="F45" s="361"/>
      <c r="G45" s="400"/>
      <c r="H45" s="401"/>
      <c r="I45" s="402"/>
      <c r="J45" s="342" t="s">
        <v>41</v>
      </c>
      <c r="K45" s="357"/>
      <c r="L45" s="357"/>
      <c r="M45" s="358"/>
      <c r="N45" s="332"/>
      <c r="O45" s="313"/>
      <c r="P45" s="313"/>
      <c r="Q45" s="313"/>
      <c r="R45" s="313"/>
      <c r="S45" s="313"/>
      <c r="T45" s="313"/>
      <c r="U45" s="313"/>
      <c r="V45" s="359"/>
      <c r="W45" s="313"/>
      <c r="X45" s="313"/>
      <c r="Y45" s="313"/>
      <c r="Z45" s="313"/>
    </row>
    <row r="46" spans="1:26" ht="12.75" customHeight="1" thickTop="1" x14ac:dyDescent="0.2">
      <c r="A46" s="388">
        <f>A42+1</f>
        <v>8</v>
      </c>
      <c r="B46" s="350" t="s">
        <v>20</v>
      </c>
      <c r="C46" s="350" t="s">
        <v>21</v>
      </c>
      <c r="D46" s="350" t="s">
        <v>22</v>
      </c>
      <c r="E46" s="391" t="s">
        <v>23</v>
      </c>
      <c r="F46" s="392"/>
      <c r="G46" s="391" t="s">
        <v>14</v>
      </c>
      <c r="H46" s="393"/>
      <c r="I46" s="330"/>
      <c r="J46" s="351" t="s">
        <v>39</v>
      </c>
      <c r="K46" s="352"/>
      <c r="L46" s="352"/>
      <c r="M46" s="353"/>
      <c r="N46" s="332"/>
      <c r="O46" s="313"/>
      <c r="P46" s="313"/>
      <c r="Q46" s="313"/>
      <c r="R46" s="313"/>
      <c r="S46" s="313"/>
      <c r="T46" s="313"/>
      <c r="U46" s="313"/>
      <c r="V46" s="359"/>
      <c r="W46" s="313"/>
      <c r="X46" s="313"/>
      <c r="Y46" s="313"/>
      <c r="Z46" s="313"/>
    </row>
    <row r="47" spans="1:26" ht="12.75" customHeight="1" x14ac:dyDescent="0.2">
      <c r="A47" s="389"/>
      <c r="B47" s="333"/>
      <c r="C47" s="333"/>
      <c r="D47" s="334"/>
      <c r="E47" s="333"/>
      <c r="F47" s="333"/>
      <c r="G47" s="394"/>
      <c r="H47" s="395"/>
      <c r="I47" s="396"/>
      <c r="J47" s="354" t="s">
        <v>39</v>
      </c>
      <c r="K47" s="354"/>
      <c r="L47" s="354"/>
      <c r="M47" s="355"/>
      <c r="N47" s="332"/>
      <c r="O47" s="313"/>
      <c r="P47" s="313"/>
      <c r="Q47" s="313"/>
      <c r="R47" s="313"/>
      <c r="S47" s="313"/>
      <c r="T47" s="313"/>
      <c r="U47" s="313"/>
      <c r="V47" s="359"/>
      <c r="W47" s="313"/>
      <c r="X47" s="313"/>
      <c r="Y47" s="313"/>
      <c r="Z47" s="313"/>
    </row>
    <row r="48" spans="1:26" ht="12.75" customHeight="1" x14ac:dyDescent="0.2">
      <c r="A48" s="389"/>
      <c r="B48" s="341" t="s">
        <v>29</v>
      </c>
      <c r="C48" s="341" t="s">
        <v>30</v>
      </c>
      <c r="D48" s="341" t="s">
        <v>31</v>
      </c>
      <c r="E48" s="397" t="s">
        <v>32</v>
      </c>
      <c r="F48" s="398"/>
      <c r="G48" s="399"/>
      <c r="H48" s="395"/>
      <c r="I48" s="396"/>
      <c r="J48" s="342" t="s">
        <v>40</v>
      </c>
      <c r="K48" s="357"/>
      <c r="L48" s="357"/>
      <c r="M48" s="358"/>
      <c r="N48" s="332"/>
      <c r="O48" s="313"/>
      <c r="P48" s="313"/>
      <c r="Q48" s="313"/>
      <c r="R48" s="313"/>
      <c r="S48" s="313"/>
      <c r="T48" s="313"/>
      <c r="U48" s="313"/>
      <c r="V48" s="359"/>
      <c r="W48" s="313"/>
      <c r="X48" s="313"/>
      <c r="Y48" s="313"/>
      <c r="Z48" s="313"/>
    </row>
    <row r="49" spans="1:26" ht="12.75" customHeight="1" thickBot="1" x14ac:dyDescent="0.25">
      <c r="A49" s="390"/>
      <c r="B49" s="333"/>
      <c r="C49" s="333"/>
      <c r="D49" s="345"/>
      <c r="E49" s="360" t="s">
        <v>36</v>
      </c>
      <c r="F49" s="361"/>
      <c r="G49" s="400"/>
      <c r="H49" s="401"/>
      <c r="I49" s="402"/>
      <c r="J49" s="342" t="s">
        <v>41</v>
      </c>
      <c r="K49" s="357"/>
      <c r="L49" s="357"/>
      <c r="M49" s="358"/>
      <c r="N49" s="332"/>
      <c r="O49" s="313"/>
      <c r="P49" s="313"/>
      <c r="Q49" s="313"/>
      <c r="R49" s="313"/>
      <c r="S49" s="313"/>
      <c r="T49" s="313"/>
      <c r="U49" s="313"/>
      <c r="V49" s="359"/>
      <c r="W49" s="313"/>
      <c r="X49" s="313"/>
      <c r="Y49" s="313"/>
      <c r="Z49" s="313"/>
    </row>
    <row r="50" spans="1:26" ht="12.75" customHeight="1" thickTop="1" x14ac:dyDescent="0.2">
      <c r="A50" s="388">
        <f>A46+1</f>
        <v>9</v>
      </c>
      <c r="B50" s="350" t="s">
        <v>20</v>
      </c>
      <c r="C50" s="350" t="s">
        <v>21</v>
      </c>
      <c r="D50" s="350" t="s">
        <v>22</v>
      </c>
      <c r="E50" s="391" t="s">
        <v>23</v>
      </c>
      <c r="F50" s="392"/>
      <c r="G50" s="391" t="s">
        <v>14</v>
      </c>
      <c r="H50" s="393"/>
      <c r="I50" s="330"/>
      <c r="J50" s="351" t="s">
        <v>39</v>
      </c>
      <c r="K50" s="352"/>
      <c r="L50" s="352"/>
      <c r="M50" s="353"/>
      <c r="N50" s="332"/>
      <c r="O50" s="313"/>
      <c r="P50" s="313"/>
      <c r="Q50" s="313"/>
      <c r="R50" s="313"/>
      <c r="S50" s="313"/>
      <c r="T50" s="313"/>
      <c r="U50" s="313"/>
      <c r="V50" s="359"/>
      <c r="W50" s="313"/>
      <c r="X50" s="313"/>
      <c r="Y50" s="313"/>
      <c r="Z50" s="313"/>
    </row>
    <row r="51" spans="1:26" ht="12.75" customHeight="1" x14ac:dyDescent="0.2">
      <c r="A51" s="389"/>
      <c r="B51" s="333"/>
      <c r="C51" s="333"/>
      <c r="D51" s="334"/>
      <c r="E51" s="333"/>
      <c r="F51" s="333"/>
      <c r="G51" s="394"/>
      <c r="H51" s="395"/>
      <c r="I51" s="396"/>
      <c r="J51" s="354" t="s">
        <v>39</v>
      </c>
      <c r="K51" s="354"/>
      <c r="L51" s="354"/>
      <c r="M51" s="355"/>
      <c r="N51" s="332"/>
      <c r="O51" s="313"/>
      <c r="P51" s="313"/>
      <c r="Q51" s="313"/>
      <c r="R51" s="313"/>
      <c r="S51" s="313"/>
      <c r="T51" s="313"/>
      <c r="U51" s="313"/>
      <c r="V51" s="359"/>
      <c r="W51" s="313"/>
      <c r="X51" s="313"/>
      <c r="Y51" s="313"/>
      <c r="Z51" s="313"/>
    </row>
    <row r="52" spans="1:26" ht="12.75" customHeight="1" x14ac:dyDescent="0.2">
      <c r="A52" s="389"/>
      <c r="B52" s="341" t="s">
        <v>29</v>
      </c>
      <c r="C52" s="341" t="s">
        <v>30</v>
      </c>
      <c r="D52" s="341" t="s">
        <v>31</v>
      </c>
      <c r="E52" s="397" t="s">
        <v>32</v>
      </c>
      <c r="F52" s="398"/>
      <c r="G52" s="399"/>
      <c r="H52" s="395"/>
      <c r="I52" s="396"/>
      <c r="J52" s="342" t="s">
        <v>40</v>
      </c>
      <c r="K52" s="357"/>
      <c r="L52" s="357"/>
      <c r="M52" s="358"/>
      <c r="N52" s="332"/>
      <c r="O52" s="313"/>
      <c r="P52" s="313"/>
      <c r="Q52" s="313"/>
      <c r="R52" s="313"/>
      <c r="S52" s="313"/>
      <c r="T52" s="313"/>
      <c r="U52" s="313"/>
      <c r="V52" s="359"/>
      <c r="W52" s="313"/>
      <c r="X52" s="313"/>
      <c r="Y52" s="313"/>
      <c r="Z52" s="313"/>
    </row>
    <row r="53" spans="1:26" ht="12.75" customHeight="1" thickBot="1" x14ac:dyDescent="0.25">
      <c r="A53" s="390"/>
      <c r="B53" s="333"/>
      <c r="C53" s="333"/>
      <c r="D53" s="345"/>
      <c r="E53" s="360" t="s">
        <v>36</v>
      </c>
      <c r="F53" s="361"/>
      <c r="G53" s="400"/>
      <c r="H53" s="401"/>
      <c r="I53" s="402"/>
      <c r="J53" s="342" t="s">
        <v>41</v>
      </c>
      <c r="K53" s="357"/>
      <c r="L53" s="357"/>
      <c r="M53" s="358"/>
      <c r="N53" s="332"/>
      <c r="O53" s="313"/>
      <c r="P53" s="313"/>
      <c r="Q53" s="313"/>
      <c r="R53" s="313"/>
      <c r="S53" s="313"/>
      <c r="T53" s="313"/>
      <c r="U53" s="313"/>
      <c r="V53" s="359"/>
      <c r="W53" s="313"/>
      <c r="X53" s="313"/>
      <c r="Y53" s="313"/>
      <c r="Z53" s="313"/>
    </row>
    <row r="54" spans="1:26" ht="12.75" customHeight="1" thickTop="1" x14ac:dyDescent="0.2">
      <c r="A54" s="388">
        <f>A50+1</f>
        <v>10</v>
      </c>
      <c r="B54" s="350" t="s">
        <v>20</v>
      </c>
      <c r="C54" s="350" t="s">
        <v>21</v>
      </c>
      <c r="D54" s="350" t="s">
        <v>22</v>
      </c>
      <c r="E54" s="391" t="s">
        <v>23</v>
      </c>
      <c r="F54" s="392"/>
      <c r="G54" s="391" t="s">
        <v>14</v>
      </c>
      <c r="H54" s="393"/>
      <c r="I54" s="330"/>
      <c r="J54" s="351" t="s">
        <v>39</v>
      </c>
      <c r="K54" s="352"/>
      <c r="L54" s="352"/>
      <c r="M54" s="353"/>
      <c r="N54" s="332"/>
      <c r="O54" s="313"/>
      <c r="P54" s="313"/>
      <c r="Q54" s="313"/>
      <c r="R54" s="313"/>
      <c r="S54" s="313"/>
      <c r="T54" s="313"/>
      <c r="U54" s="313"/>
      <c r="V54" s="359"/>
      <c r="W54" s="313"/>
      <c r="X54" s="313"/>
      <c r="Y54" s="313"/>
      <c r="Z54" s="313"/>
    </row>
    <row r="55" spans="1:26" ht="12.75" customHeight="1" x14ac:dyDescent="0.2">
      <c r="A55" s="389"/>
      <c r="B55" s="333"/>
      <c r="C55" s="333"/>
      <c r="D55" s="334"/>
      <c r="E55" s="333"/>
      <c r="F55" s="333"/>
      <c r="G55" s="394"/>
      <c r="H55" s="395"/>
      <c r="I55" s="396"/>
      <c r="J55" s="354" t="s">
        <v>39</v>
      </c>
      <c r="K55" s="354"/>
      <c r="L55" s="354"/>
      <c r="M55" s="355"/>
      <c r="N55" s="332"/>
      <c r="O55" s="313"/>
      <c r="P55" s="362"/>
      <c r="Q55" s="313"/>
      <c r="R55" s="313"/>
      <c r="S55" s="313"/>
      <c r="T55" s="313"/>
      <c r="U55" s="313"/>
      <c r="V55" s="359"/>
      <c r="W55" s="313"/>
      <c r="X55" s="313"/>
      <c r="Y55" s="313"/>
      <c r="Z55" s="313"/>
    </row>
    <row r="56" spans="1:26" ht="12.75" customHeight="1" x14ac:dyDescent="0.2">
      <c r="A56" s="389"/>
      <c r="B56" s="341" t="s">
        <v>29</v>
      </c>
      <c r="C56" s="341" t="s">
        <v>30</v>
      </c>
      <c r="D56" s="341" t="s">
        <v>31</v>
      </c>
      <c r="E56" s="397" t="s">
        <v>32</v>
      </c>
      <c r="F56" s="398"/>
      <c r="G56" s="399"/>
      <c r="H56" s="395"/>
      <c r="I56" s="396"/>
      <c r="J56" s="342" t="s">
        <v>40</v>
      </c>
      <c r="K56" s="357"/>
      <c r="L56" s="357"/>
      <c r="M56" s="358"/>
      <c r="N56" s="332"/>
      <c r="O56" s="313"/>
      <c r="P56" s="313"/>
      <c r="Q56" s="313"/>
      <c r="R56" s="313"/>
      <c r="S56" s="313"/>
      <c r="T56" s="313"/>
      <c r="U56" s="313"/>
      <c r="V56" s="359"/>
      <c r="W56" s="313"/>
      <c r="X56" s="313"/>
      <c r="Y56" s="313"/>
      <c r="Z56" s="313"/>
    </row>
    <row r="57" spans="1:26" ht="12.75" customHeight="1" thickBot="1" x14ac:dyDescent="0.25">
      <c r="A57" s="390"/>
      <c r="B57" s="333"/>
      <c r="C57" s="333"/>
      <c r="D57" s="345"/>
      <c r="E57" s="360" t="s">
        <v>36</v>
      </c>
      <c r="F57" s="361"/>
      <c r="G57" s="400"/>
      <c r="H57" s="401"/>
      <c r="I57" s="402"/>
      <c r="J57" s="342" t="s">
        <v>41</v>
      </c>
      <c r="K57" s="357"/>
      <c r="L57" s="357"/>
      <c r="M57" s="358"/>
      <c r="N57" s="363"/>
      <c r="O57" s="362"/>
      <c r="P57" s="313"/>
      <c r="Q57" s="313"/>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O58" s="313"/>
      <c r="P58" s="313"/>
      <c r="Q58" s="313"/>
      <c r="R58" s="313"/>
      <c r="S58" s="313"/>
      <c r="T58" s="313"/>
      <c r="U58" s="313"/>
      <c r="V58" s="359"/>
      <c r="W58" s="313"/>
      <c r="X58" s="313"/>
      <c r="Y58" s="313"/>
      <c r="Z58" s="313"/>
    </row>
    <row r="59" spans="1:26" ht="12.75" customHeight="1" x14ac:dyDescent="0.2">
      <c r="A59" s="389"/>
      <c r="B59" s="333"/>
      <c r="C59" s="333"/>
      <c r="D59" s="334"/>
      <c r="E59" s="333"/>
      <c r="F59" s="333"/>
      <c r="G59" s="394"/>
      <c r="H59" s="395"/>
      <c r="I59" s="396"/>
      <c r="J59" s="354" t="s">
        <v>39</v>
      </c>
      <c r="K59" s="354"/>
      <c r="L59" s="354"/>
      <c r="M59" s="355"/>
      <c r="N59" s="332"/>
      <c r="O59" s="313"/>
      <c r="P59" s="313"/>
      <c r="Q59" s="313"/>
      <c r="R59" s="313"/>
      <c r="S59" s="313"/>
      <c r="T59" s="313"/>
      <c r="U59" s="313"/>
      <c r="V59" s="359"/>
      <c r="W59" s="313"/>
      <c r="X59" s="313"/>
      <c r="Y59" s="313"/>
      <c r="Z59" s="313"/>
    </row>
    <row r="60" spans="1:26" ht="12.75" customHeight="1" x14ac:dyDescent="0.2">
      <c r="A60" s="389"/>
      <c r="B60" s="341" t="s">
        <v>29</v>
      </c>
      <c r="C60" s="341" t="s">
        <v>30</v>
      </c>
      <c r="D60" s="341" t="s">
        <v>31</v>
      </c>
      <c r="E60" s="397" t="s">
        <v>32</v>
      </c>
      <c r="F60" s="398"/>
      <c r="G60" s="399"/>
      <c r="H60" s="395"/>
      <c r="I60" s="396"/>
      <c r="J60" s="342" t="s">
        <v>40</v>
      </c>
      <c r="K60" s="357"/>
      <c r="L60" s="357"/>
      <c r="M60" s="358"/>
      <c r="N60" s="332"/>
      <c r="O60" s="313"/>
      <c r="P60" s="313"/>
      <c r="Q60" s="313"/>
      <c r="R60" s="313"/>
      <c r="S60" s="313"/>
      <c r="T60" s="313"/>
      <c r="U60" s="313"/>
      <c r="V60" s="359"/>
      <c r="W60" s="313"/>
      <c r="X60" s="313"/>
      <c r="Y60" s="313"/>
      <c r="Z60" s="313"/>
    </row>
    <row r="61" spans="1:26" ht="12.75" customHeight="1" thickBot="1" x14ac:dyDescent="0.25">
      <c r="A61" s="390"/>
      <c r="B61" s="333"/>
      <c r="C61" s="333"/>
      <c r="D61" s="345"/>
      <c r="E61" s="360" t="s">
        <v>36</v>
      </c>
      <c r="F61" s="361"/>
      <c r="G61" s="400"/>
      <c r="H61" s="401"/>
      <c r="I61" s="402"/>
      <c r="J61" s="342" t="s">
        <v>41</v>
      </c>
      <c r="K61" s="357"/>
      <c r="L61" s="357"/>
      <c r="M61" s="358"/>
      <c r="N61" s="332"/>
      <c r="O61" s="313"/>
      <c r="P61" s="313"/>
      <c r="Q61" s="313"/>
      <c r="R61" s="313"/>
      <c r="S61" s="313"/>
      <c r="T61" s="313"/>
      <c r="U61" s="313"/>
      <c r="V61" s="359"/>
      <c r="W61" s="313"/>
      <c r="X61" s="313"/>
      <c r="Y61" s="313"/>
      <c r="Z61" s="313"/>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O62" s="313"/>
      <c r="P62" s="313"/>
      <c r="Q62" s="313"/>
      <c r="R62" s="313"/>
      <c r="S62" s="313"/>
      <c r="T62" s="313"/>
      <c r="U62" s="313"/>
      <c r="V62" s="359"/>
      <c r="W62" s="313"/>
      <c r="X62" s="313"/>
      <c r="Y62" s="313"/>
      <c r="Z62" s="313"/>
    </row>
    <row r="63" spans="1:26" ht="12.75" customHeight="1" x14ac:dyDescent="0.2">
      <c r="A63" s="389"/>
      <c r="B63" s="333"/>
      <c r="C63" s="333"/>
      <c r="D63" s="334"/>
      <c r="E63" s="333"/>
      <c r="F63" s="333"/>
      <c r="G63" s="394"/>
      <c r="H63" s="395"/>
      <c r="I63" s="396"/>
      <c r="J63" s="354" t="s">
        <v>39</v>
      </c>
      <c r="K63" s="354"/>
      <c r="L63" s="354"/>
      <c r="M63" s="355"/>
      <c r="N63" s="332"/>
      <c r="O63" s="313"/>
      <c r="P63" s="313"/>
      <c r="Q63" s="313"/>
      <c r="R63" s="313"/>
      <c r="S63" s="313"/>
      <c r="T63" s="313"/>
      <c r="U63" s="313"/>
      <c r="V63" s="359"/>
      <c r="W63" s="313"/>
      <c r="X63" s="313"/>
      <c r="Y63" s="313"/>
      <c r="Z63" s="313"/>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O64" s="313"/>
      <c r="P64" s="313"/>
      <c r="Q64" s="313"/>
      <c r="R64" s="313"/>
      <c r="S64" s="313"/>
      <c r="T64" s="313"/>
      <c r="U64" s="313"/>
      <c r="V64" s="359"/>
      <c r="W64" s="313"/>
      <c r="X64" s="313"/>
      <c r="Y64" s="313"/>
      <c r="Z64" s="313"/>
    </row>
    <row r="65" spans="1:26" ht="12.75" customHeight="1" thickBot="1" x14ac:dyDescent="0.25">
      <c r="A65" s="390"/>
      <c r="B65" s="333"/>
      <c r="C65" s="333"/>
      <c r="D65" s="345"/>
      <c r="E65" s="360" t="s">
        <v>36</v>
      </c>
      <c r="F65" s="361"/>
      <c r="G65" s="400"/>
      <c r="H65" s="401"/>
      <c r="I65" s="402"/>
      <c r="J65" s="342" t="s">
        <v>41</v>
      </c>
      <c r="K65" s="357"/>
      <c r="L65" s="357"/>
      <c r="M65" s="358"/>
      <c r="N65" s="332"/>
      <c r="O65" s="313"/>
      <c r="P65" s="313"/>
      <c r="Q65" s="313"/>
      <c r="R65" s="313"/>
      <c r="S65" s="313"/>
      <c r="T65" s="313"/>
      <c r="U65" s="313"/>
      <c r="V65" s="359"/>
      <c r="W65" s="313"/>
      <c r="X65" s="313"/>
      <c r="Y65" s="313"/>
      <c r="Z65" s="313"/>
    </row>
    <row r="66" spans="1:26"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O66" s="313"/>
      <c r="P66" s="313"/>
      <c r="Q66" s="313"/>
      <c r="R66" s="313"/>
      <c r="S66" s="313"/>
      <c r="T66" s="313"/>
      <c r="U66" s="313"/>
      <c r="V66" s="359"/>
      <c r="W66" s="313"/>
      <c r="X66" s="313"/>
      <c r="Y66" s="313"/>
      <c r="Z66" s="313"/>
    </row>
    <row r="67" spans="1:26" ht="12.75" customHeight="1" x14ac:dyDescent="0.2">
      <c r="A67" s="389"/>
      <c r="B67" s="333"/>
      <c r="C67" s="333"/>
      <c r="D67" s="334"/>
      <c r="E67" s="333"/>
      <c r="F67" s="333"/>
      <c r="G67" s="394"/>
      <c r="H67" s="395"/>
      <c r="I67" s="396"/>
      <c r="J67" s="354" t="s">
        <v>39</v>
      </c>
      <c r="K67" s="354"/>
      <c r="L67" s="354"/>
      <c r="M67" s="355"/>
      <c r="N67" s="332"/>
      <c r="O67" s="313"/>
      <c r="P67" s="313"/>
      <c r="Q67" s="313"/>
      <c r="R67" s="313"/>
      <c r="S67" s="313"/>
      <c r="T67" s="313"/>
      <c r="U67" s="313"/>
      <c r="V67" s="359"/>
      <c r="W67" s="313"/>
      <c r="X67" s="313"/>
      <c r="Y67" s="313"/>
      <c r="Z67" s="313"/>
    </row>
    <row r="68" spans="1:26" ht="12.75" customHeight="1" x14ac:dyDescent="0.2">
      <c r="A68" s="389"/>
      <c r="B68" s="341" t="s">
        <v>29</v>
      </c>
      <c r="C68" s="341" t="s">
        <v>30</v>
      </c>
      <c r="D68" s="341" t="s">
        <v>31</v>
      </c>
      <c r="E68" s="397" t="s">
        <v>32</v>
      </c>
      <c r="F68" s="398"/>
      <c r="G68" s="399"/>
      <c r="H68" s="395"/>
      <c r="I68" s="396"/>
      <c r="J68" s="342" t="s">
        <v>40</v>
      </c>
      <c r="K68" s="357"/>
      <c r="L68" s="357"/>
      <c r="M68" s="358"/>
      <c r="N68" s="332"/>
      <c r="O68" s="313"/>
      <c r="P68" s="313"/>
      <c r="Q68" s="313"/>
      <c r="R68" s="313"/>
      <c r="S68" s="313"/>
      <c r="T68" s="313"/>
      <c r="U68" s="313"/>
      <c r="V68" s="359"/>
      <c r="W68" s="313"/>
      <c r="X68" s="313"/>
      <c r="Y68" s="313"/>
      <c r="Z68" s="313"/>
    </row>
    <row r="69" spans="1:26" ht="12.75" customHeight="1" thickBot="1" x14ac:dyDescent="0.25">
      <c r="A69" s="390"/>
      <c r="B69" s="333"/>
      <c r="C69" s="333"/>
      <c r="D69" s="345"/>
      <c r="E69" s="360" t="s">
        <v>36</v>
      </c>
      <c r="F69" s="361"/>
      <c r="G69" s="400"/>
      <c r="H69" s="401"/>
      <c r="I69" s="402"/>
      <c r="J69" s="342" t="s">
        <v>41</v>
      </c>
      <c r="K69" s="357"/>
      <c r="L69" s="357"/>
      <c r="M69" s="358"/>
      <c r="N69" s="332"/>
      <c r="O69" s="313"/>
      <c r="P69" s="313"/>
      <c r="Q69" s="313"/>
      <c r="R69" s="313"/>
      <c r="S69" s="313"/>
      <c r="T69" s="313"/>
      <c r="U69" s="313"/>
      <c r="V69" s="359"/>
      <c r="W69" s="313"/>
      <c r="X69" s="313"/>
      <c r="Y69" s="313"/>
      <c r="Z69" s="313"/>
    </row>
    <row r="70" spans="1:26"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O70" s="313"/>
      <c r="P70" s="313"/>
      <c r="Q70" s="313"/>
      <c r="R70" s="313"/>
      <c r="S70" s="313"/>
      <c r="T70" s="313"/>
      <c r="U70" s="313"/>
      <c r="V70" s="359"/>
      <c r="W70" s="313"/>
      <c r="X70" s="313"/>
      <c r="Y70" s="313"/>
      <c r="Z70" s="313"/>
    </row>
    <row r="71" spans="1:26" ht="12.75" customHeight="1" x14ac:dyDescent="0.2">
      <c r="A71" s="389"/>
      <c r="B71" s="333"/>
      <c r="C71" s="333"/>
      <c r="D71" s="334"/>
      <c r="E71" s="333"/>
      <c r="F71" s="333"/>
      <c r="G71" s="394"/>
      <c r="H71" s="395"/>
      <c r="I71" s="396"/>
      <c r="J71" s="354" t="s">
        <v>39</v>
      </c>
      <c r="K71" s="354"/>
      <c r="L71" s="354"/>
      <c r="M71" s="355"/>
      <c r="N71" s="332"/>
      <c r="O71" s="313"/>
      <c r="P71" s="313"/>
      <c r="Q71" s="313"/>
      <c r="R71" s="313"/>
      <c r="S71" s="313"/>
      <c r="T71" s="313"/>
      <c r="U71" s="313"/>
      <c r="V71" s="359"/>
      <c r="W71" s="313"/>
      <c r="X71" s="313"/>
      <c r="Y71" s="313"/>
      <c r="Z71" s="313"/>
    </row>
    <row r="72" spans="1:26" ht="12.75" customHeight="1" x14ac:dyDescent="0.2">
      <c r="A72" s="389"/>
      <c r="B72" s="341" t="s">
        <v>29</v>
      </c>
      <c r="C72" s="341" t="s">
        <v>30</v>
      </c>
      <c r="D72" s="341" t="s">
        <v>31</v>
      </c>
      <c r="E72" s="397" t="s">
        <v>32</v>
      </c>
      <c r="F72" s="398"/>
      <c r="G72" s="399"/>
      <c r="H72" s="395"/>
      <c r="I72" s="396"/>
      <c r="J72" s="342" t="s">
        <v>40</v>
      </c>
      <c r="K72" s="357"/>
      <c r="L72" s="357"/>
      <c r="M72" s="358"/>
      <c r="N72" s="332"/>
      <c r="O72" s="313"/>
      <c r="P72" s="313"/>
      <c r="Q72" s="313"/>
      <c r="R72" s="313"/>
      <c r="S72" s="313"/>
      <c r="T72" s="313"/>
      <c r="U72" s="313"/>
      <c r="V72" s="359"/>
      <c r="W72" s="313"/>
      <c r="X72" s="313"/>
      <c r="Y72" s="313"/>
      <c r="Z72" s="313"/>
    </row>
    <row r="73" spans="1:26" ht="12.75" customHeight="1" thickBot="1" x14ac:dyDescent="0.25">
      <c r="A73" s="390"/>
      <c r="B73" s="333"/>
      <c r="C73" s="333"/>
      <c r="D73" s="345"/>
      <c r="E73" s="360" t="s">
        <v>36</v>
      </c>
      <c r="F73" s="361"/>
      <c r="G73" s="400"/>
      <c r="H73" s="401"/>
      <c r="I73" s="402"/>
      <c r="J73" s="342" t="s">
        <v>41</v>
      </c>
      <c r="K73" s="357"/>
      <c r="L73" s="357"/>
      <c r="M73" s="358"/>
      <c r="N73" s="332"/>
      <c r="O73" s="313"/>
      <c r="P73" s="313"/>
      <c r="Q73" s="313"/>
      <c r="R73" s="313"/>
      <c r="S73" s="313"/>
      <c r="T73" s="313"/>
      <c r="U73" s="313"/>
      <c r="V73" s="359"/>
      <c r="W73" s="313"/>
      <c r="X73" s="313"/>
      <c r="Y73" s="313"/>
      <c r="Z73" s="313"/>
    </row>
    <row r="74" spans="1:26"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O74" s="313"/>
      <c r="P74" s="313"/>
      <c r="Q74" s="313"/>
      <c r="R74" s="313"/>
      <c r="S74" s="313"/>
      <c r="T74" s="313"/>
      <c r="U74" s="313"/>
      <c r="V74" s="359"/>
      <c r="W74" s="313"/>
      <c r="X74" s="313"/>
      <c r="Y74" s="313"/>
      <c r="Z74" s="313"/>
    </row>
    <row r="75" spans="1:26" ht="12.75" customHeight="1" x14ac:dyDescent="0.2">
      <c r="A75" s="389"/>
      <c r="B75" s="333"/>
      <c r="C75" s="333"/>
      <c r="D75" s="334"/>
      <c r="E75" s="333"/>
      <c r="F75" s="333"/>
      <c r="G75" s="394"/>
      <c r="H75" s="395"/>
      <c r="I75" s="396"/>
      <c r="J75" s="354" t="s">
        <v>39</v>
      </c>
      <c r="K75" s="354"/>
      <c r="L75" s="354"/>
      <c r="M75" s="355"/>
      <c r="N75" s="332"/>
      <c r="O75" s="313"/>
      <c r="P75" s="313"/>
      <c r="Q75" s="313"/>
      <c r="R75" s="313"/>
      <c r="S75" s="313"/>
      <c r="T75" s="313"/>
      <c r="U75" s="313"/>
      <c r="V75" s="359"/>
      <c r="W75" s="313"/>
      <c r="X75" s="313"/>
      <c r="Y75" s="313"/>
      <c r="Z75" s="313"/>
    </row>
    <row r="76" spans="1:26" ht="12.75" customHeight="1" x14ac:dyDescent="0.2">
      <c r="A76" s="389"/>
      <c r="B76" s="341" t="s">
        <v>29</v>
      </c>
      <c r="C76" s="341" t="s">
        <v>30</v>
      </c>
      <c r="D76" s="341" t="s">
        <v>31</v>
      </c>
      <c r="E76" s="397" t="s">
        <v>32</v>
      </c>
      <c r="F76" s="398"/>
      <c r="G76" s="399"/>
      <c r="H76" s="395"/>
      <c r="I76" s="396"/>
      <c r="J76" s="342" t="s">
        <v>40</v>
      </c>
      <c r="K76" s="357"/>
      <c r="L76" s="357"/>
      <c r="M76" s="358"/>
      <c r="N76" s="332"/>
      <c r="O76" s="313"/>
      <c r="P76" s="313"/>
      <c r="Q76" s="313"/>
      <c r="R76" s="313"/>
      <c r="S76" s="313"/>
      <c r="T76" s="313"/>
      <c r="U76" s="313"/>
      <c r="V76" s="359"/>
      <c r="W76" s="313"/>
      <c r="X76" s="313"/>
      <c r="Y76" s="313"/>
      <c r="Z76" s="313"/>
    </row>
    <row r="77" spans="1:26" ht="12.75" customHeight="1" thickBot="1" x14ac:dyDescent="0.25">
      <c r="A77" s="390"/>
      <c r="B77" s="333"/>
      <c r="C77" s="333"/>
      <c r="D77" s="345"/>
      <c r="E77" s="360" t="s">
        <v>36</v>
      </c>
      <c r="F77" s="361"/>
      <c r="G77" s="400"/>
      <c r="H77" s="401"/>
      <c r="I77" s="402"/>
      <c r="J77" s="342" t="s">
        <v>41</v>
      </c>
      <c r="K77" s="357"/>
      <c r="L77" s="357"/>
      <c r="M77" s="358"/>
      <c r="N77" s="332"/>
      <c r="O77" s="313"/>
      <c r="P77" s="313"/>
      <c r="Q77" s="313"/>
      <c r="R77" s="313"/>
      <c r="S77" s="313"/>
      <c r="T77" s="313"/>
      <c r="U77" s="313"/>
      <c r="V77" s="359"/>
      <c r="W77" s="313"/>
      <c r="X77" s="313"/>
      <c r="Y77" s="313"/>
      <c r="Z77" s="313"/>
    </row>
    <row r="78" spans="1:26"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O78" s="313"/>
      <c r="P78" s="313"/>
      <c r="Q78" s="313"/>
      <c r="R78" s="313"/>
      <c r="S78" s="313"/>
      <c r="T78" s="313"/>
      <c r="U78" s="313"/>
      <c r="V78" s="359"/>
      <c r="W78" s="313"/>
      <c r="X78" s="313"/>
      <c r="Y78" s="313"/>
      <c r="Z78" s="313"/>
    </row>
    <row r="79" spans="1:26" ht="12.75" customHeight="1" x14ac:dyDescent="0.2">
      <c r="A79" s="389"/>
      <c r="B79" s="333"/>
      <c r="C79" s="333"/>
      <c r="D79" s="334"/>
      <c r="E79" s="333"/>
      <c r="F79" s="333"/>
      <c r="G79" s="394"/>
      <c r="H79" s="395"/>
      <c r="I79" s="396"/>
      <c r="J79" s="354" t="s">
        <v>39</v>
      </c>
      <c r="K79" s="354"/>
      <c r="L79" s="354"/>
      <c r="M79" s="355"/>
      <c r="N79" s="332"/>
      <c r="O79" s="313"/>
      <c r="P79" s="313"/>
      <c r="Q79" s="313"/>
      <c r="R79" s="313"/>
      <c r="S79" s="313"/>
      <c r="T79" s="313"/>
      <c r="U79" s="313"/>
      <c r="V79" s="359"/>
      <c r="W79" s="313"/>
      <c r="X79" s="313"/>
      <c r="Y79" s="313"/>
      <c r="Z79" s="313"/>
    </row>
    <row r="80" spans="1:26" ht="12.75" customHeight="1" x14ac:dyDescent="0.2">
      <c r="A80" s="389"/>
      <c r="B80" s="341" t="s">
        <v>29</v>
      </c>
      <c r="C80" s="341" t="s">
        <v>30</v>
      </c>
      <c r="D80" s="341" t="s">
        <v>31</v>
      </c>
      <c r="E80" s="397" t="s">
        <v>32</v>
      </c>
      <c r="F80" s="398"/>
      <c r="G80" s="399"/>
      <c r="H80" s="395"/>
      <c r="I80" s="396"/>
      <c r="J80" s="342" t="s">
        <v>40</v>
      </c>
      <c r="K80" s="357"/>
      <c r="L80" s="357"/>
      <c r="M80" s="358"/>
      <c r="N80" s="332"/>
      <c r="O80" s="313"/>
      <c r="P80" s="313"/>
      <c r="Q80" s="313"/>
      <c r="R80" s="313"/>
      <c r="S80" s="313"/>
      <c r="T80" s="313"/>
      <c r="U80" s="313"/>
      <c r="V80" s="359"/>
      <c r="W80" s="313"/>
      <c r="X80" s="313"/>
      <c r="Y80" s="313"/>
      <c r="Z80" s="313"/>
    </row>
    <row r="81" spans="1:26" ht="12.75" customHeight="1" thickBot="1" x14ac:dyDescent="0.25">
      <c r="A81" s="390"/>
      <c r="B81" s="333"/>
      <c r="C81" s="333"/>
      <c r="D81" s="345"/>
      <c r="E81" s="360" t="s">
        <v>36</v>
      </c>
      <c r="F81" s="361"/>
      <c r="G81" s="400"/>
      <c r="H81" s="401"/>
      <c r="I81" s="402"/>
      <c r="J81" s="342" t="s">
        <v>41</v>
      </c>
      <c r="K81" s="357"/>
      <c r="L81" s="357"/>
      <c r="M81" s="358"/>
      <c r="N81" s="332"/>
      <c r="O81" s="313"/>
      <c r="P81" s="313"/>
      <c r="Q81" s="313"/>
      <c r="R81" s="313"/>
      <c r="S81" s="313"/>
      <c r="T81" s="313"/>
      <c r="U81" s="313"/>
      <c r="V81" s="359"/>
      <c r="W81" s="313"/>
      <c r="X81" s="313"/>
      <c r="Y81" s="313"/>
      <c r="Z81" s="313"/>
    </row>
    <row r="82" spans="1:26"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O82" s="313"/>
      <c r="P82" s="313"/>
      <c r="Q82" s="313"/>
      <c r="R82" s="313"/>
      <c r="S82" s="313"/>
      <c r="T82" s="313"/>
      <c r="U82" s="313"/>
      <c r="V82" s="359"/>
      <c r="W82" s="313"/>
      <c r="X82" s="313"/>
      <c r="Y82" s="313"/>
      <c r="Z82" s="313"/>
    </row>
    <row r="83" spans="1:26" ht="12.75" customHeight="1" x14ac:dyDescent="0.2">
      <c r="A83" s="389"/>
      <c r="B83" s="333"/>
      <c r="C83" s="333"/>
      <c r="D83" s="334"/>
      <c r="E83" s="333"/>
      <c r="F83" s="333"/>
      <c r="G83" s="394"/>
      <c r="H83" s="395"/>
      <c r="I83" s="396"/>
      <c r="J83" s="354" t="s">
        <v>39</v>
      </c>
      <c r="K83" s="354"/>
      <c r="L83" s="354"/>
      <c r="M83" s="355"/>
      <c r="N83" s="332"/>
      <c r="O83" s="313"/>
      <c r="P83" s="313"/>
      <c r="Q83" s="313"/>
      <c r="R83" s="313"/>
      <c r="S83" s="313"/>
      <c r="T83" s="313"/>
      <c r="U83" s="313"/>
      <c r="V83" s="359"/>
      <c r="W83" s="313"/>
      <c r="X83" s="313"/>
      <c r="Y83" s="313"/>
      <c r="Z83" s="313"/>
    </row>
    <row r="84" spans="1:26" ht="12.75" customHeight="1" x14ac:dyDescent="0.2">
      <c r="A84" s="389"/>
      <c r="B84" s="341" t="s">
        <v>29</v>
      </c>
      <c r="C84" s="341" t="s">
        <v>30</v>
      </c>
      <c r="D84" s="341" t="s">
        <v>31</v>
      </c>
      <c r="E84" s="397" t="s">
        <v>32</v>
      </c>
      <c r="F84" s="398"/>
      <c r="G84" s="399"/>
      <c r="H84" s="395"/>
      <c r="I84" s="396"/>
      <c r="J84" s="342" t="s">
        <v>40</v>
      </c>
      <c r="K84" s="357"/>
      <c r="L84" s="357"/>
      <c r="M84" s="358"/>
      <c r="N84" s="332"/>
      <c r="O84" s="313"/>
      <c r="P84" s="313"/>
      <c r="Q84" s="313"/>
      <c r="R84" s="313"/>
      <c r="S84" s="313"/>
      <c r="T84" s="313"/>
      <c r="U84" s="313"/>
      <c r="V84" s="359"/>
      <c r="W84" s="313"/>
      <c r="X84" s="313"/>
      <c r="Y84" s="313"/>
      <c r="Z84" s="313"/>
    </row>
    <row r="85" spans="1:26" ht="12.75" customHeight="1" thickBot="1" x14ac:dyDescent="0.25">
      <c r="A85" s="390"/>
      <c r="B85" s="333"/>
      <c r="C85" s="333"/>
      <c r="D85" s="345"/>
      <c r="E85" s="360" t="s">
        <v>36</v>
      </c>
      <c r="F85" s="361"/>
      <c r="G85" s="400"/>
      <c r="H85" s="401"/>
      <c r="I85" s="402"/>
      <c r="J85" s="342" t="s">
        <v>41</v>
      </c>
      <c r="K85" s="357"/>
      <c r="L85" s="357"/>
      <c r="M85" s="358"/>
      <c r="N85" s="332"/>
      <c r="O85" s="313"/>
      <c r="P85" s="313"/>
      <c r="Q85" s="313"/>
      <c r="R85" s="313"/>
      <c r="S85" s="313"/>
      <c r="T85" s="313"/>
      <c r="U85" s="313"/>
      <c r="V85" s="359"/>
      <c r="W85" s="313"/>
      <c r="X85" s="313"/>
      <c r="Y85" s="313"/>
      <c r="Z85" s="313"/>
    </row>
    <row r="86" spans="1:26"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O86" s="313"/>
      <c r="P86" s="313"/>
      <c r="Q86" s="313"/>
      <c r="R86" s="313"/>
      <c r="S86" s="313"/>
      <c r="T86" s="313"/>
      <c r="U86" s="313"/>
      <c r="V86" s="359"/>
      <c r="W86" s="313"/>
      <c r="X86" s="313"/>
      <c r="Y86" s="313"/>
      <c r="Z86" s="313"/>
    </row>
    <row r="87" spans="1:26" ht="12.75" customHeight="1" x14ac:dyDescent="0.2">
      <c r="A87" s="389"/>
      <c r="B87" s="333"/>
      <c r="C87" s="333"/>
      <c r="D87" s="334"/>
      <c r="E87" s="333"/>
      <c r="F87" s="333"/>
      <c r="G87" s="394"/>
      <c r="H87" s="395"/>
      <c r="I87" s="396"/>
      <c r="J87" s="354" t="s">
        <v>39</v>
      </c>
      <c r="K87" s="354"/>
      <c r="L87" s="354"/>
      <c r="M87" s="355"/>
      <c r="N87" s="332"/>
      <c r="O87" s="313"/>
      <c r="P87" s="313"/>
      <c r="Q87" s="313"/>
      <c r="R87" s="313"/>
      <c r="S87" s="313"/>
      <c r="T87" s="313"/>
      <c r="U87" s="313"/>
      <c r="V87" s="359"/>
      <c r="W87" s="313"/>
      <c r="X87" s="313"/>
      <c r="Y87" s="313"/>
      <c r="Z87" s="313"/>
    </row>
    <row r="88" spans="1:26" ht="12.75" customHeight="1" x14ac:dyDescent="0.2">
      <c r="A88" s="389"/>
      <c r="B88" s="341" t="s">
        <v>29</v>
      </c>
      <c r="C88" s="341" t="s">
        <v>30</v>
      </c>
      <c r="D88" s="341" t="s">
        <v>31</v>
      </c>
      <c r="E88" s="397" t="s">
        <v>32</v>
      </c>
      <c r="F88" s="398"/>
      <c r="G88" s="399"/>
      <c r="H88" s="395"/>
      <c r="I88" s="396"/>
      <c r="J88" s="342" t="s">
        <v>40</v>
      </c>
      <c r="K88" s="357"/>
      <c r="L88" s="357"/>
      <c r="M88" s="358"/>
      <c r="N88" s="332"/>
      <c r="O88" s="313"/>
      <c r="P88" s="313"/>
      <c r="Q88" s="313"/>
      <c r="R88" s="313"/>
      <c r="S88" s="313"/>
      <c r="T88" s="313"/>
      <c r="U88" s="313"/>
      <c r="V88" s="359"/>
      <c r="W88" s="313"/>
      <c r="X88" s="313"/>
      <c r="Y88" s="313"/>
      <c r="Z88" s="313"/>
    </row>
    <row r="89" spans="1:26" ht="12.75" customHeight="1" thickBot="1" x14ac:dyDescent="0.25">
      <c r="A89" s="390"/>
      <c r="B89" s="333"/>
      <c r="C89" s="333"/>
      <c r="D89" s="345"/>
      <c r="E89" s="360" t="s">
        <v>36</v>
      </c>
      <c r="F89" s="361"/>
      <c r="G89" s="400"/>
      <c r="H89" s="401"/>
      <c r="I89" s="402"/>
      <c r="J89" s="342" t="s">
        <v>41</v>
      </c>
      <c r="K89" s="357"/>
      <c r="L89" s="357"/>
      <c r="M89" s="358"/>
      <c r="N89" s="332"/>
      <c r="O89" s="313"/>
      <c r="P89" s="313"/>
      <c r="Q89" s="313"/>
      <c r="R89" s="313"/>
      <c r="S89" s="313"/>
      <c r="T89" s="313"/>
      <c r="U89" s="313"/>
      <c r="V89" s="359"/>
      <c r="W89" s="313"/>
      <c r="X89" s="313"/>
      <c r="Y89" s="313"/>
      <c r="Z89" s="313"/>
    </row>
    <row r="90" spans="1:26"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O90" s="313"/>
      <c r="P90" s="313"/>
      <c r="Q90" s="313"/>
      <c r="R90" s="313"/>
      <c r="S90" s="313"/>
      <c r="T90" s="313"/>
      <c r="U90" s="313"/>
      <c r="V90" s="359"/>
      <c r="W90" s="313"/>
      <c r="X90" s="313"/>
      <c r="Y90" s="313"/>
      <c r="Z90" s="313"/>
    </row>
    <row r="91" spans="1:26" ht="12.75" customHeight="1" x14ac:dyDescent="0.2">
      <c r="A91" s="389"/>
      <c r="B91" s="333"/>
      <c r="C91" s="333"/>
      <c r="D91" s="334"/>
      <c r="E91" s="333"/>
      <c r="F91" s="333"/>
      <c r="G91" s="394"/>
      <c r="H91" s="395"/>
      <c r="I91" s="396"/>
      <c r="J91" s="354" t="s">
        <v>39</v>
      </c>
      <c r="K91" s="354"/>
      <c r="L91" s="354"/>
      <c r="M91" s="355"/>
      <c r="N91" s="332"/>
      <c r="O91" s="313"/>
      <c r="P91" s="313"/>
      <c r="Q91" s="313"/>
      <c r="R91" s="313"/>
      <c r="S91" s="313"/>
      <c r="T91" s="313"/>
      <c r="U91" s="313"/>
      <c r="V91" s="359"/>
      <c r="W91" s="313"/>
      <c r="X91" s="313"/>
      <c r="Y91" s="313"/>
      <c r="Z91" s="313"/>
    </row>
    <row r="92" spans="1:26" ht="12.75" customHeight="1" x14ac:dyDescent="0.2">
      <c r="A92" s="389"/>
      <c r="B92" s="341" t="s">
        <v>29</v>
      </c>
      <c r="C92" s="341" t="s">
        <v>30</v>
      </c>
      <c r="D92" s="341" t="s">
        <v>31</v>
      </c>
      <c r="E92" s="397" t="s">
        <v>32</v>
      </c>
      <c r="F92" s="398"/>
      <c r="G92" s="399"/>
      <c r="H92" s="395"/>
      <c r="I92" s="396"/>
      <c r="J92" s="342" t="s">
        <v>40</v>
      </c>
      <c r="K92" s="357"/>
      <c r="L92" s="357"/>
      <c r="M92" s="358"/>
      <c r="N92" s="332"/>
      <c r="O92" s="313"/>
      <c r="P92" s="313"/>
      <c r="Q92" s="313"/>
      <c r="R92" s="313"/>
      <c r="S92" s="313"/>
      <c r="T92" s="313"/>
      <c r="U92" s="313"/>
      <c r="V92" s="359"/>
      <c r="W92" s="313"/>
      <c r="X92" s="313"/>
      <c r="Y92" s="313"/>
      <c r="Z92" s="313"/>
    </row>
    <row r="93" spans="1:26" ht="12.75" customHeight="1" thickBot="1" x14ac:dyDescent="0.25">
      <c r="A93" s="390"/>
      <c r="B93" s="333"/>
      <c r="C93" s="333"/>
      <c r="D93" s="345"/>
      <c r="E93" s="360" t="s">
        <v>36</v>
      </c>
      <c r="F93" s="361"/>
      <c r="G93" s="400"/>
      <c r="H93" s="401"/>
      <c r="I93" s="402"/>
      <c r="J93" s="342" t="s">
        <v>41</v>
      </c>
      <c r="K93" s="357"/>
      <c r="L93" s="357"/>
      <c r="M93" s="358"/>
      <c r="N93" s="332"/>
      <c r="O93" s="313"/>
      <c r="P93" s="313"/>
      <c r="Q93" s="313"/>
      <c r="R93" s="313"/>
      <c r="S93" s="313"/>
      <c r="T93" s="313"/>
      <c r="U93" s="313"/>
      <c r="V93" s="359"/>
      <c r="W93" s="313"/>
      <c r="X93" s="313"/>
      <c r="Y93" s="313"/>
      <c r="Z93" s="313"/>
    </row>
    <row r="94" spans="1:26"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O94" s="313"/>
      <c r="P94" s="313"/>
      <c r="Q94" s="313"/>
      <c r="R94" s="313"/>
      <c r="S94" s="313"/>
      <c r="T94" s="313"/>
      <c r="U94" s="313"/>
      <c r="V94" s="359"/>
      <c r="W94" s="313"/>
      <c r="X94" s="313"/>
      <c r="Y94" s="313"/>
      <c r="Z94" s="313"/>
    </row>
    <row r="95" spans="1:26" ht="12.75" customHeight="1" x14ac:dyDescent="0.2">
      <c r="A95" s="389"/>
      <c r="B95" s="333"/>
      <c r="C95" s="333"/>
      <c r="D95" s="334"/>
      <c r="E95" s="333"/>
      <c r="F95" s="333"/>
      <c r="G95" s="394"/>
      <c r="H95" s="395"/>
      <c r="I95" s="396"/>
      <c r="J95" s="354" t="s">
        <v>39</v>
      </c>
      <c r="K95" s="354"/>
      <c r="L95" s="354"/>
      <c r="M95" s="355"/>
      <c r="N95" s="332"/>
      <c r="O95" s="313"/>
      <c r="P95" s="313"/>
      <c r="Q95" s="313"/>
      <c r="R95" s="313"/>
      <c r="S95" s="313"/>
      <c r="T95" s="313"/>
      <c r="U95" s="313"/>
      <c r="V95" s="359"/>
      <c r="W95" s="313"/>
      <c r="X95" s="313"/>
      <c r="Y95" s="313"/>
      <c r="Z95" s="313"/>
    </row>
    <row r="96" spans="1:26" ht="12.75" customHeight="1" x14ac:dyDescent="0.2">
      <c r="A96" s="389"/>
      <c r="B96" s="341" t="s">
        <v>29</v>
      </c>
      <c r="C96" s="341" t="s">
        <v>30</v>
      </c>
      <c r="D96" s="341" t="s">
        <v>31</v>
      </c>
      <c r="E96" s="397" t="s">
        <v>32</v>
      </c>
      <c r="F96" s="398"/>
      <c r="G96" s="399"/>
      <c r="H96" s="395"/>
      <c r="I96" s="396"/>
      <c r="J96" s="342" t="s">
        <v>40</v>
      </c>
      <c r="K96" s="357"/>
      <c r="L96" s="357"/>
      <c r="M96" s="358"/>
      <c r="N96" s="332"/>
      <c r="O96" s="313"/>
      <c r="P96" s="313"/>
      <c r="Q96" s="313"/>
      <c r="R96" s="313"/>
      <c r="S96" s="313"/>
      <c r="T96" s="313"/>
      <c r="U96" s="313"/>
      <c r="V96" s="359"/>
      <c r="W96" s="313"/>
      <c r="X96" s="313"/>
      <c r="Y96" s="313"/>
      <c r="Z96" s="313"/>
    </row>
    <row r="97" spans="1:26" ht="12.75" customHeight="1" thickBot="1" x14ac:dyDescent="0.25">
      <c r="A97" s="390"/>
      <c r="B97" s="333"/>
      <c r="C97" s="333"/>
      <c r="D97" s="345"/>
      <c r="E97" s="360" t="s">
        <v>36</v>
      </c>
      <c r="F97" s="361"/>
      <c r="G97" s="400"/>
      <c r="H97" s="401"/>
      <c r="I97" s="402"/>
      <c r="J97" s="342" t="s">
        <v>41</v>
      </c>
      <c r="K97" s="357"/>
      <c r="L97" s="357"/>
      <c r="M97" s="358"/>
      <c r="N97" s="332"/>
      <c r="O97" s="313"/>
      <c r="P97" s="313"/>
      <c r="Q97" s="313"/>
      <c r="R97" s="313"/>
      <c r="S97" s="313"/>
      <c r="T97" s="313"/>
      <c r="U97" s="313"/>
      <c r="V97" s="359"/>
      <c r="W97" s="313"/>
      <c r="X97" s="313"/>
      <c r="Y97" s="313"/>
      <c r="Z97" s="313"/>
    </row>
    <row r="98" spans="1:26"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O98" s="313"/>
      <c r="P98" s="313"/>
      <c r="Q98" s="313"/>
      <c r="R98" s="313"/>
      <c r="S98" s="313"/>
      <c r="T98" s="313"/>
      <c r="U98" s="313"/>
      <c r="V98" s="359"/>
      <c r="W98" s="313"/>
      <c r="X98" s="313"/>
      <c r="Y98" s="313"/>
      <c r="Z98" s="313"/>
    </row>
    <row r="99" spans="1:26" ht="12.75" customHeight="1" x14ac:dyDescent="0.2">
      <c r="A99" s="389"/>
      <c r="B99" s="333"/>
      <c r="C99" s="333"/>
      <c r="D99" s="334"/>
      <c r="E99" s="333"/>
      <c r="F99" s="333"/>
      <c r="G99" s="394"/>
      <c r="H99" s="395"/>
      <c r="I99" s="396"/>
      <c r="J99" s="354" t="s">
        <v>39</v>
      </c>
      <c r="K99" s="354"/>
      <c r="L99" s="354"/>
      <c r="M99" s="355"/>
      <c r="N99" s="332"/>
      <c r="O99" s="313"/>
      <c r="P99" s="313"/>
      <c r="Q99" s="313"/>
      <c r="R99" s="313"/>
      <c r="S99" s="313"/>
      <c r="T99" s="313"/>
      <c r="U99" s="313"/>
      <c r="V99" s="359"/>
      <c r="W99" s="313"/>
      <c r="X99" s="313"/>
      <c r="Y99" s="313"/>
      <c r="Z99" s="313"/>
    </row>
    <row r="100" spans="1:26" ht="12.75" customHeight="1" x14ac:dyDescent="0.2">
      <c r="A100" s="389"/>
      <c r="B100" s="341" t="s">
        <v>29</v>
      </c>
      <c r="C100" s="341" t="s">
        <v>30</v>
      </c>
      <c r="D100" s="341" t="s">
        <v>31</v>
      </c>
      <c r="E100" s="397" t="s">
        <v>32</v>
      </c>
      <c r="F100" s="398"/>
      <c r="G100" s="399"/>
      <c r="H100" s="395"/>
      <c r="I100" s="396"/>
      <c r="J100" s="342" t="s">
        <v>40</v>
      </c>
      <c r="K100" s="357"/>
      <c r="L100" s="357"/>
      <c r="M100" s="358"/>
      <c r="N100" s="332"/>
      <c r="O100" s="313"/>
      <c r="P100" s="313"/>
      <c r="Q100" s="313"/>
      <c r="R100" s="313"/>
      <c r="S100" s="313"/>
      <c r="T100" s="313"/>
      <c r="U100" s="313"/>
      <c r="V100" s="359"/>
      <c r="W100" s="313"/>
      <c r="X100" s="313"/>
      <c r="Y100" s="313"/>
      <c r="Z100" s="313"/>
    </row>
    <row r="101" spans="1:26" ht="12.75" customHeight="1" thickBot="1" x14ac:dyDescent="0.25">
      <c r="A101" s="390"/>
      <c r="B101" s="333"/>
      <c r="C101" s="333"/>
      <c r="D101" s="345"/>
      <c r="E101" s="360" t="s">
        <v>36</v>
      </c>
      <c r="F101" s="361"/>
      <c r="G101" s="400"/>
      <c r="H101" s="401"/>
      <c r="I101" s="402"/>
      <c r="J101" s="342" t="s">
        <v>41</v>
      </c>
      <c r="K101" s="357"/>
      <c r="L101" s="357"/>
      <c r="M101" s="358"/>
      <c r="N101" s="332"/>
      <c r="O101" s="313"/>
      <c r="P101" s="313"/>
      <c r="Q101" s="313"/>
      <c r="R101" s="313"/>
      <c r="S101" s="313"/>
      <c r="T101" s="313"/>
      <c r="U101" s="313"/>
      <c r="V101" s="359"/>
      <c r="W101" s="313"/>
      <c r="X101" s="313"/>
      <c r="Y101" s="313"/>
      <c r="Z101" s="313"/>
    </row>
    <row r="102" spans="1:26"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O102" s="313"/>
      <c r="P102" s="313"/>
      <c r="Q102" s="313"/>
      <c r="R102" s="313"/>
      <c r="S102" s="313"/>
      <c r="T102" s="313"/>
      <c r="U102" s="313"/>
      <c r="V102" s="359"/>
      <c r="W102" s="313"/>
      <c r="X102" s="313"/>
      <c r="Y102" s="313"/>
      <c r="Z102" s="313"/>
    </row>
    <row r="103" spans="1:26" ht="12.75" customHeight="1" x14ac:dyDescent="0.2">
      <c r="A103" s="389"/>
      <c r="B103" s="333"/>
      <c r="C103" s="333"/>
      <c r="D103" s="334"/>
      <c r="E103" s="333"/>
      <c r="F103" s="333"/>
      <c r="G103" s="394"/>
      <c r="H103" s="395"/>
      <c r="I103" s="396"/>
      <c r="J103" s="354" t="s">
        <v>39</v>
      </c>
      <c r="K103" s="354"/>
      <c r="L103" s="354"/>
      <c r="M103" s="355"/>
      <c r="N103" s="332"/>
      <c r="O103" s="313"/>
      <c r="P103" s="313"/>
      <c r="Q103" s="313"/>
      <c r="R103" s="313"/>
      <c r="S103" s="313"/>
      <c r="T103" s="313"/>
      <c r="U103" s="313"/>
      <c r="V103" s="359"/>
      <c r="W103" s="313"/>
      <c r="X103" s="313"/>
      <c r="Y103" s="313"/>
      <c r="Z103" s="313"/>
    </row>
    <row r="104" spans="1:26" ht="12.75" customHeight="1" x14ac:dyDescent="0.2">
      <c r="A104" s="389"/>
      <c r="B104" s="341" t="s">
        <v>29</v>
      </c>
      <c r="C104" s="341" t="s">
        <v>30</v>
      </c>
      <c r="D104" s="341" t="s">
        <v>31</v>
      </c>
      <c r="E104" s="397" t="s">
        <v>32</v>
      </c>
      <c r="F104" s="398"/>
      <c r="G104" s="399"/>
      <c r="H104" s="395"/>
      <c r="I104" s="396"/>
      <c r="J104" s="342" t="s">
        <v>40</v>
      </c>
      <c r="K104" s="357"/>
      <c r="L104" s="357"/>
      <c r="M104" s="358"/>
      <c r="N104" s="332"/>
      <c r="O104" s="313"/>
      <c r="P104" s="313"/>
      <c r="Q104" s="313"/>
      <c r="R104" s="313"/>
      <c r="S104" s="313"/>
      <c r="T104" s="313"/>
      <c r="U104" s="313"/>
      <c r="V104" s="359"/>
      <c r="W104" s="313"/>
      <c r="X104" s="313"/>
      <c r="Y104" s="313"/>
      <c r="Z104" s="313"/>
    </row>
    <row r="105" spans="1:26" ht="12.75" customHeight="1" thickBot="1" x14ac:dyDescent="0.25">
      <c r="A105" s="390"/>
      <c r="B105" s="333"/>
      <c r="C105" s="333"/>
      <c r="D105" s="345"/>
      <c r="E105" s="360" t="s">
        <v>36</v>
      </c>
      <c r="F105" s="361"/>
      <c r="G105" s="400"/>
      <c r="H105" s="401"/>
      <c r="I105" s="402"/>
      <c r="J105" s="342" t="s">
        <v>41</v>
      </c>
      <c r="K105" s="357"/>
      <c r="L105" s="357"/>
      <c r="M105" s="358"/>
      <c r="N105" s="332"/>
      <c r="O105" s="313"/>
      <c r="P105" s="313"/>
      <c r="Q105" s="313"/>
      <c r="R105" s="313"/>
      <c r="S105" s="313"/>
      <c r="T105" s="313"/>
      <c r="U105" s="313"/>
      <c r="V105" s="359"/>
      <c r="W105" s="313"/>
      <c r="X105" s="313"/>
      <c r="Y105" s="313"/>
      <c r="Z105" s="313"/>
    </row>
    <row r="106" spans="1:26"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O106" s="313"/>
      <c r="P106" s="313"/>
      <c r="Q106" s="313"/>
      <c r="R106" s="313"/>
      <c r="S106" s="313"/>
      <c r="T106" s="313"/>
      <c r="U106" s="313"/>
      <c r="V106" s="359"/>
      <c r="W106" s="313"/>
      <c r="X106" s="313"/>
      <c r="Y106" s="313"/>
      <c r="Z106" s="313"/>
    </row>
    <row r="107" spans="1:26" ht="12.75" customHeight="1" x14ac:dyDescent="0.2">
      <c r="A107" s="389"/>
      <c r="B107" s="333"/>
      <c r="C107" s="333"/>
      <c r="D107" s="334"/>
      <c r="E107" s="333"/>
      <c r="F107" s="333"/>
      <c r="G107" s="394"/>
      <c r="H107" s="395"/>
      <c r="I107" s="396"/>
      <c r="J107" s="354" t="s">
        <v>39</v>
      </c>
      <c r="K107" s="354"/>
      <c r="L107" s="354"/>
      <c r="M107" s="355"/>
      <c r="N107" s="332"/>
      <c r="O107" s="313"/>
      <c r="P107" s="313"/>
      <c r="Q107" s="313"/>
      <c r="R107" s="313"/>
      <c r="S107" s="313"/>
      <c r="T107" s="313"/>
      <c r="U107" s="313"/>
      <c r="V107" s="359"/>
      <c r="W107" s="313"/>
      <c r="X107" s="313"/>
      <c r="Y107" s="313"/>
      <c r="Z107" s="313"/>
    </row>
    <row r="108" spans="1:26" ht="12.75" customHeight="1" x14ac:dyDescent="0.2">
      <c r="A108" s="389"/>
      <c r="B108" s="341" t="s">
        <v>29</v>
      </c>
      <c r="C108" s="341" t="s">
        <v>30</v>
      </c>
      <c r="D108" s="341" t="s">
        <v>31</v>
      </c>
      <c r="E108" s="397" t="s">
        <v>32</v>
      </c>
      <c r="F108" s="398"/>
      <c r="G108" s="399"/>
      <c r="H108" s="395"/>
      <c r="I108" s="396"/>
      <c r="J108" s="342" t="s">
        <v>40</v>
      </c>
      <c r="K108" s="357"/>
      <c r="L108" s="357"/>
      <c r="M108" s="358"/>
      <c r="N108" s="332"/>
      <c r="O108" s="313"/>
      <c r="P108" s="313"/>
      <c r="Q108" s="313"/>
      <c r="R108" s="313"/>
      <c r="S108" s="313"/>
      <c r="T108" s="313"/>
      <c r="U108" s="313"/>
      <c r="V108" s="359"/>
      <c r="W108" s="313"/>
      <c r="X108" s="313"/>
      <c r="Y108" s="313"/>
      <c r="Z108" s="313"/>
    </row>
    <row r="109" spans="1:26" ht="12.75" customHeight="1" thickBot="1" x14ac:dyDescent="0.25">
      <c r="A109" s="390"/>
      <c r="B109" s="333"/>
      <c r="C109" s="333"/>
      <c r="D109" s="345"/>
      <c r="E109" s="360" t="s">
        <v>36</v>
      </c>
      <c r="F109" s="361"/>
      <c r="G109" s="400"/>
      <c r="H109" s="401"/>
      <c r="I109" s="402"/>
      <c r="J109" s="342" t="s">
        <v>41</v>
      </c>
      <c r="K109" s="357"/>
      <c r="L109" s="357"/>
      <c r="M109" s="358"/>
      <c r="N109" s="332"/>
      <c r="O109" s="313"/>
      <c r="P109" s="313"/>
      <c r="Q109" s="313"/>
      <c r="R109" s="313"/>
      <c r="S109" s="313"/>
      <c r="T109" s="313"/>
      <c r="U109" s="313"/>
      <c r="V109" s="359"/>
      <c r="W109" s="313"/>
      <c r="X109" s="313"/>
      <c r="Y109" s="313"/>
      <c r="Z109" s="313"/>
    </row>
    <row r="110" spans="1:26"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O110" s="313"/>
      <c r="P110" s="313"/>
      <c r="Q110" s="313"/>
      <c r="R110" s="313"/>
      <c r="S110" s="313"/>
      <c r="T110" s="313"/>
      <c r="U110" s="313"/>
      <c r="V110" s="359"/>
      <c r="W110" s="313"/>
      <c r="X110" s="313"/>
      <c r="Y110" s="313"/>
      <c r="Z110" s="313"/>
    </row>
    <row r="111" spans="1:26" ht="12.75" customHeight="1" x14ac:dyDescent="0.2">
      <c r="A111" s="389"/>
      <c r="B111" s="333"/>
      <c r="C111" s="333"/>
      <c r="D111" s="334"/>
      <c r="E111" s="333"/>
      <c r="F111" s="333"/>
      <c r="G111" s="394"/>
      <c r="H111" s="395"/>
      <c r="I111" s="396"/>
      <c r="J111" s="354" t="s">
        <v>39</v>
      </c>
      <c r="K111" s="354"/>
      <c r="L111" s="354"/>
      <c r="M111" s="355"/>
      <c r="N111" s="332"/>
      <c r="O111" s="313"/>
      <c r="P111" s="313"/>
      <c r="Q111" s="313"/>
      <c r="R111" s="313"/>
      <c r="S111" s="313"/>
      <c r="T111" s="313"/>
      <c r="U111" s="313"/>
      <c r="V111" s="359"/>
      <c r="W111" s="313"/>
      <c r="X111" s="313"/>
      <c r="Y111" s="313"/>
      <c r="Z111" s="313"/>
    </row>
    <row r="112" spans="1:26" ht="12.75" customHeight="1" x14ac:dyDescent="0.2">
      <c r="A112" s="389"/>
      <c r="B112" s="341" t="s">
        <v>29</v>
      </c>
      <c r="C112" s="341" t="s">
        <v>30</v>
      </c>
      <c r="D112" s="341" t="s">
        <v>31</v>
      </c>
      <c r="E112" s="397" t="s">
        <v>32</v>
      </c>
      <c r="F112" s="398"/>
      <c r="G112" s="399"/>
      <c r="H112" s="395"/>
      <c r="I112" s="396"/>
      <c r="J112" s="342" t="s">
        <v>40</v>
      </c>
      <c r="K112" s="357"/>
      <c r="L112" s="357"/>
      <c r="M112" s="358"/>
      <c r="N112" s="332"/>
      <c r="O112" s="313"/>
      <c r="P112" s="313"/>
      <c r="Q112" s="313"/>
      <c r="R112" s="313"/>
      <c r="S112" s="313"/>
      <c r="T112" s="313"/>
      <c r="U112" s="313"/>
      <c r="V112" s="359"/>
      <c r="W112" s="313"/>
      <c r="X112" s="313"/>
      <c r="Y112" s="313"/>
      <c r="Z112" s="313"/>
    </row>
    <row r="113" spans="1:26" ht="12.75" customHeight="1" thickBot="1" x14ac:dyDescent="0.25">
      <c r="A113" s="390"/>
      <c r="B113" s="333"/>
      <c r="C113" s="333"/>
      <c r="D113" s="345"/>
      <c r="E113" s="360" t="s">
        <v>36</v>
      </c>
      <c r="F113" s="361"/>
      <c r="G113" s="400"/>
      <c r="H113" s="401"/>
      <c r="I113" s="402"/>
      <c r="J113" s="342" t="s">
        <v>41</v>
      </c>
      <c r="K113" s="357"/>
      <c r="L113" s="357"/>
      <c r="M113" s="358"/>
      <c r="N113" s="332"/>
      <c r="O113" s="313"/>
      <c r="P113" s="313"/>
      <c r="Q113" s="313"/>
      <c r="R113" s="313"/>
      <c r="S113" s="313"/>
      <c r="T113" s="313"/>
      <c r="U113" s="313"/>
      <c r="V113" s="359"/>
      <c r="W113" s="313"/>
      <c r="X113" s="313"/>
      <c r="Y113" s="313"/>
      <c r="Z113" s="313"/>
    </row>
    <row r="114" spans="1:26"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O114" s="313"/>
      <c r="P114" s="313"/>
      <c r="Q114" s="313"/>
      <c r="R114" s="313"/>
      <c r="S114" s="313"/>
      <c r="T114" s="313"/>
      <c r="U114" s="313"/>
      <c r="V114" s="359"/>
      <c r="W114" s="313"/>
      <c r="X114" s="313"/>
      <c r="Y114" s="313"/>
      <c r="Z114" s="313"/>
    </row>
    <row r="115" spans="1:26" ht="12.75" customHeight="1" x14ac:dyDescent="0.2">
      <c r="A115" s="389"/>
      <c r="B115" s="333"/>
      <c r="C115" s="333"/>
      <c r="D115" s="334"/>
      <c r="E115" s="333"/>
      <c r="F115" s="333"/>
      <c r="G115" s="394"/>
      <c r="H115" s="395"/>
      <c r="I115" s="396"/>
      <c r="J115" s="354" t="s">
        <v>39</v>
      </c>
      <c r="K115" s="354"/>
      <c r="L115" s="354"/>
      <c r="M115" s="355"/>
      <c r="N115" s="332"/>
      <c r="O115" s="313"/>
      <c r="P115" s="313"/>
      <c r="Q115" s="313"/>
      <c r="R115" s="313"/>
      <c r="S115" s="313"/>
      <c r="T115" s="313"/>
      <c r="U115" s="313"/>
      <c r="V115" s="359"/>
      <c r="W115" s="313"/>
      <c r="X115" s="313"/>
      <c r="Y115" s="313"/>
      <c r="Z115" s="313"/>
    </row>
    <row r="116" spans="1:26" ht="12.75" customHeight="1" x14ac:dyDescent="0.2">
      <c r="A116" s="389"/>
      <c r="B116" s="341" t="s">
        <v>29</v>
      </c>
      <c r="C116" s="341" t="s">
        <v>30</v>
      </c>
      <c r="D116" s="341" t="s">
        <v>31</v>
      </c>
      <c r="E116" s="397" t="s">
        <v>32</v>
      </c>
      <c r="F116" s="398"/>
      <c r="G116" s="399"/>
      <c r="H116" s="395"/>
      <c r="I116" s="396"/>
      <c r="J116" s="342" t="s">
        <v>40</v>
      </c>
      <c r="K116" s="357"/>
      <c r="L116" s="357"/>
      <c r="M116" s="358"/>
      <c r="N116" s="332"/>
      <c r="O116" s="313"/>
      <c r="P116" s="313"/>
      <c r="Q116" s="313"/>
      <c r="R116" s="313"/>
      <c r="S116" s="313"/>
      <c r="T116" s="313"/>
      <c r="U116" s="313"/>
      <c r="V116" s="359"/>
      <c r="W116" s="313"/>
      <c r="X116" s="313"/>
      <c r="Y116" s="313"/>
      <c r="Z116" s="313"/>
    </row>
    <row r="117" spans="1:26" ht="12.75" customHeight="1" thickBot="1" x14ac:dyDescent="0.25">
      <c r="A117" s="390"/>
      <c r="B117" s="333"/>
      <c r="C117" s="333"/>
      <c r="D117" s="345"/>
      <c r="E117" s="360" t="s">
        <v>36</v>
      </c>
      <c r="F117" s="361"/>
      <c r="G117" s="400"/>
      <c r="H117" s="401"/>
      <c r="I117" s="402"/>
      <c r="J117" s="342" t="s">
        <v>41</v>
      </c>
      <c r="K117" s="357"/>
      <c r="L117" s="357"/>
      <c r="M117" s="358"/>
      <c r="N117" s="332"/>
      <c r="O117" s="313"/>
      <c r="P117" s="313"/>
      <c r="Q117" s="313"/>
      <c r="R117" s="313"/>
      <c r="S117" s="313"/>
      <c r="T117" s="313"/>
      <c r="U117" s="313"/>
      <c r="V117" s="359"/>
      <c r="W117" s="313"/>
      <c r="X117" s="313"/>
      <c r="Y117" s="313"/>
      <c r="Z117" s="313"/>
    </row>
    <row r="118" spans="1:26"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O118" s="313"/>
      <c r="P118" s="313"/>
      <c r="Q118" s="313"/>
      <c r="R118" s="313"/>
      <c r="S118" s="313"/>
      <c r="T118" s="313"/>
      <c r="U118" s="313"/>
      <c r="V118" s="359"/>
      <c r="W118" s="313"/>
      <c r="X118" s="313"/>
      <c r="Y118" s="313"/>
      <c r="Z118" s="313"/>
    </row>
    <row r="119" spans="1:26" ht="12.75" customHeight="1" x14ac:dyDescent="0.2">
      <c r="A119" s="389"/>
      <c r="B119" s="333"/>
      <c r="C119" s="333"/>
      <c r="D119" s="334"/>
      <c r="E119" s="333"/>
      <c r="F119" s="333"/>
      <c r="G119" s="394"/>
      <c r="H119" s="395"/>
      <c r="I119" s="396"/>
      <c r="J119" s="354" t="s">
        <v>39</v>
      </c>
      <c r="K119" s="354"/>
      <c r="L119" s="354"/>
      <c r="M119" s="355"/>
      <c r="N119" s="332"/>
      <c r="O119" s="313"/>
      <c r="P119" s="313"/>
      <c r="Q119" s="313"/>
      <c r="R119" s="313"/>
      <c r="S119" s="313"/>
      <c r="T119" s="313"/>
      <c r="U119" s="313"/>
      <c r="V119" s="359"/>
      <c r="W119" s="313"/>
      <c r="X119" s="313"/>
      <c r="Y119" s="313"/>
      <c r="Z119" s="313"/>
    </row>
    <row r="120" spans="1:26" ht="12.75" customHeight="1" x14ac:dyDescent="0.2">
      <c r="A120" s="389"/>
      <c r="B120" s="341" t="s">
        <v>29</v>
      </c>
      <c r="C120" s="341" t="s">
        <v>30</v>
      </c>
      <c r="D120" s="341" t="s">
        <v>31</v>
      </c>
      <c r="E120" s="397" t="s">
        <v>32</v>
      </c>
      <c r="F120" s="398"/>
      <c r="G120" s="399"/>
      <c r="H120" s="395"/>
      <c r="I120" s="396"/>
      <c r="J120" s="342" t="s">
        <v>40</v>
      </c>
      <c r="K120" s="357"/>
      <c r="L120" s="357"/>
      <c r="M120" s="358"/>
      <c r="N120" s="332"/>
      <c r="O120" s="313"/>
      <c r="P120" s="313"/>
      <c r="Q120" s="313"/>
      <c r="R120" s="313"/>
      <c r="S120" s="313"/>
      <c r="T120" s="313"/>
      <c r="U120" s="313"/>
      <c r="V120" s="359"/>
      <c r="W120" s="313"/>
      <c r="X120" s="313"/>
      <c r="Y120" s="313"/>
      <c r="Z120" s="313"/>
    </row>
    <row r="121" spans="1:26" ht="12.75" customHeight="1" thickBot="1" x14ac:dyDescent="0.25">
      <c r="A121" s="390"/>
      <c r="B121" s="333"/>
      <c r="C121" s="333"/>
      <c r="D121" s="345"/>
      <c r="E121" s="360" t="s">
        <v>36</v>
      </c>
      <c r="F121" s="361"/>
      <c r="G121" s="400"/>
      <c r="H121" s="401"/>
      <c r="I121" s="402"/>
      <c r="J121" s="342" t="s">
        <v>41</v>
      </c>
      <c r="K121" s="357"/>
      <c r="L121" s="357"/>
      <c r="M121" s="358"/>
      <c r="N121" s="332"/>
      <c r="O121" s="313"/>
      <c r="P121" s="313"/>
      <c r="Q121" s="313"/>
      <c r="R121" s="313"/>
      <c r="S121" s="313"/>
      <c r="T121" s="313"/>
      <c r="U121" s="313"/>
      <c r="V121" s="359"/>
      <c r="W121" s="313"/>
      <c r="X121" s="313"/>
      <c r="Y121" s="313"/>
      <c r="Z121" s="313"/>
    </row>
    <row r="122" spans="1:26"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O122" s="313"/>
      <c r="P122" s="313"/>
      <c r="Q122" s="313"/>
      <c r="R122" s="313"/>
      <c r="S122" s="313"/>
      <c r="T122" s="313"/>
      <c r="U122" s="313"/>
      <c r="V122" s="359"/>
      <c r="W122" s="313"/>
      <c r="X122" s="313"/>
      <c r="Y122" s="313"/>
      <c r="Z122" s="313"/>
    </row>
    <row r="123" spans="1:26" ht="12.75" customHeight="1" x14ac:dyDescent="0.2">
      <c r="A123" s="389"/>
      <c r="B123" s="333"/>
      <c r="C123" s="333"/>
      <c r="D123" s="334"/>
      <c r="E123" s="333"/>
      <c r="F123" s="333"/>
      <c r="G123" s="394"/>
      <c r="H123" s="395"/>
      <c r="I123" s="396"/>
      <c r="J123" s="354" t="s">
        <v>39</v>
      </c>
      <c r="K123" s="354"/>
      <c r="L123" s="354"/>
      <c r="M123" s="355"/>
      <c r="N123" s="332"/>
      <c r="O123" s="313"/>
      <c r="P123" s="313"/>
      <c r="Q123" s="313"/>
      <c r="R123" s="313"/>
      <c r="S123" s="313"/>
      <c r="T123" s="313"/>
      <c r="U123" s="313"/>
      <c r="V123" s="359"/>
      <c r="W123" s="313"/>
      <c r="X123" s="313"/>
      <c r="Y123" s="313"/>
      <c r="Z123" s="313"/>
    </row>
    <row r="124" spans="1:26" ht="12.75" customHeight="1" x14ac:dyDescent="0.2">
      <c r="A124" s="389"/>
      <c r="B124" s="341" t="s">
        <v>29</v>
      </c>
      <c r="C124" s="341" t="s">
        <v>30</v>
      </c>
      <c r="D124" s="341" t="s">
        <v>31</v>
      </c>
      <c r="E124" s="397" t="s">
        <v>32</v>
      </c>
      <c r="F124" s="398"/>
      <c r="G124" s="399"/>
      <c r="H124" s="395"/>
      <c r="I124" s="396"/>
      <c r="J124" s="342" t="s">
        <v>40</v>
      </c>
      <c r="K124" s="357"/>
      <c r="L124" s="357"/>
      <c r="M124" s="358"/>
      <c r="N124" s="332"/>
      <c r="O124" s="313"/>
      <c r="P124" s="313"/>
      <c r="Q124" s="313"/>
      <c r="R124" s="313"/>
      <c r="S124" s="313"/>
      <c r="T124" s="313"/>
      <c r="U124" s="313"/>
      <c r="V124" s="359"/>
      <c r="W124" s="313"/>
      <c r="X124" s="313"/>
      <c r="Y124" s="313"/>
      <c r="Z124" s="313"/>
    </row>
    <row r="125" spans="1:26" ht="12.75" customHeight="1" thickBot="1" x14ac:dyDescent="0.25">
      <c r="A125" s="390"/>
      <c r="B125" s="333"/>
      <c r="C125" s="333"/>
      <c r="D125" s="345"/>
      <c r="E125" s="360" t="s">
        <v>36</v>
      </c>
      <c r="F125" s="361"/>
      <c r="G125" s="400"/>
      <c r="H125" s="401"/>
      <c r="I125" s="402"/>
      <c r="J125" s="342" t="s">
        <v>41</v>
      </c>
      <c r="K125" s="357"/>
      <c r="L125" s="357"/>
      <c r="M125" s="358"/>
      <c r="N125" s="332"/>
      <c r="O125" s="313"/>
      <c r="P125" s="313"/>
      <c r="Q125" s="313"/>
      <c r="R125" s="313"/>
      <c r="S125" s="313"/>
      <c r="T125" s="313"/>
      <c r="U125" s="313"/>
      <c r="V125" s="359"/>
      <c r="W125" s="313"/>
      <c r="X125" s="313"/>
      <c r="Y125" s="313"/>
      <c r="Z125" s="313"/>
    </row>
    <row r="126" spans="1:26"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O126" s="313"/>
      <c r="P126" s="313"/>
      <c r="Q126" s="313"/>
      <c r="R126" s="313"/>
      <c r="S126" s="313"/>
      <c r="T126" s="313"/>
      <c r="U126" s="313"/>
      <c r="V126" s="359"/>
      <c r="W126" s="313"/>
      <c r="X126" s="313"/>
      <c r="Y126" s="313"/>
      <c r="Z126" s="313"/>
    </row>
    <row r="127" spans="1:26" ht="12.75" customHeight="1" x14ac:dyDescent="0.2">
      <c r="A127" s="389"/>
      <c r="B127" s="333"/>
      <c r="C127" s="333"/>
      <c r="D127" s="334"/>
      <c r="E127" s="333"/>
      <c r="F127" s="333"/>
      <c r="G127" s="394"/>
      <c r="H127" s="395"/>
      <c r="I127" s="396"/>
      <c r="J127" s="354" t="s">
        <v>39</v>
      </c>
      <c r="K127" s="354"/>
      <c r="L127" s="354"/>
      <c r="M127" s="355"/>
      <c r="N127" s="332"/>
      <c r="O127" s="313"/>
      <c r="P127" s="313"/>
      <c r="Q127" s="313"/>
      <c r="R127" s="313"/>
      <c r="S127" s="313"/>
      <c r="T127" s="313"/>
      <c r="U127" s="313"/>
      <c r="V127" s="359"/>
      <c r="W127" s="313"/>
      <c r="X127" s="313"/>
      <c r="Y127" s="313"/>
      <c r="Z127" s="313"/>
    </row>
    <row r="128" spans="1:26" ht="12.75" customHeight="1" x14ac:dyDescent="0.2">
      <c r="A128" s="389"/>
      <c r="B128" s="341" t="s">
        <v>29</v>
      </c>
      <c r="C128" s="341" t="s">
        <v>30</v>
      </c>
      <c r="D128" s="341" t="s">
        <v>31</v>
      </c>
      <c r="E128" s="397" t="s">
        <v>32</v>
      </c>
      <c r="F128" s="398"/>
      <c r="G128" s="399"/>
      <c r="H128" s="395"/>
      <c r="I128" s="396"/>
      <c r="J128" s="342" t="s">
        <v>40</v>
      </c>
      <c r="K128" s="357"/>
      <c r="L128" s="357"/>
      <c r="M128" s="358"/>
      <c r="N128" s="332"/>
      <c r="O128" s="313"/>
      <c r="P128" s="313"/>
      <c r="Q128" s="313"/>
      <c r="R128" s="313"/>
      <c r="S128" s="313"/>
      <c r="T128" s="313"/>
      <c r="U128" s="313"/>
      <c r="V128" s="359"/>
      <c r="W128" s="313"/>
      <c r="X128" s="313"/>
      <c r="Y128" s="313"/>
      <c r="Z128" s="313"/>
    </row>
    <row r="129" spans="1:26" ht="12.75" customHeight="1" thickBot="1" x14ac:dyDescent="0.25">
      <c r="A129" s="390"/>
      <c r="B129" s="333"/>
      <c r="C129" s="333"/>
      <c r="D129" s="345"/>
      <c r="E129" s="360" t="s">
        <v>36</v>
      </c>
      <c r="F129" s="361"/>
      <c r="G129" s="400"/>
      <c r="H129" s="401"/>
      <c r="I129" s="402"/>
      <c r="J129" s="342" t="s">
        <v>41</v>
      </c>
      <c r="K129" s="357"/>
      <c r="L129" s="357"/>
      <c r="M129" s="358"/>
      <c r="N129" s="332"/>
      <c r="O129" s="313"/>
      <c r="P129" s="313"/>
      <c r="Q129" s="313"/>
      <c r="R129" s="313"/>
      <c r="S129" s="313"/>
      <c r="T129" s="313"/>
      <c r="U129" s="313"/>
      <c r="V129" s="359"/>
      <c r="W129" s="313"/>
      <c r="X129" s="313"/>
      <c r="Y129" s="313"/>
      <c r="Z129" s="313"/>
    </row>
    <row r="130" spans="1:26"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O130" s="313"/>
      <c r="P130" s="313"/>
      <c r="Q130" s="313"/>
      <c r="R130" s="313"/>
      <c r="S130" s="313"/>
      <c r="T130" s="313"/>
      <c r="U130" s="313"/>
      <c r="V130" s="359"/>
      <c r="W130" s="313"/>
      <c r="X130" s="313"/>
      <c r="Y130" s="313"/>
      <c r="Z130" s="313"/>
    </row>
    <row r="131" spans="1:26" ht="12.75" customHeight="1" x14ac:dyDescent="0.2">
      <c r="A131" s="389"/>
      <c r="B131" s="333"/>
      <c r="C131" s="333"/>
      <c r="D131" s="334"/>
      <c r="E131" s="333"/>
      <c r="F131" s="333"/>
      <c r="G131" s="394"/>
      <c r="H131" s="395"/>
      <c r="I131" s="396"/>
      <c r="J131" s="354" t="s">
        <v>39</v>
      </c>
      <c r="K131" s="354"/>
      <c r="L131" s="354"/>
      <c r="M131" s="355"/>
      <c r="N131" s="332"/>
      <c r="O131" s="313"/>
      <c r="P131" s="313"/>
      <c r="Q131" s="313"/>
      <c r="R131" s="313"/>
      <c r="S131" s="313"/>
      <c r="T131" s="313"/>
      <c r="U131" s="313"/>
      <c r="V131" s="359"/>
      <c r="W131" s="313"/>
      <c r="X131" s="313"/>
      <c r="Y131" s="313"/>
      <c r="Z131" s="313"/>
    </row>
    <row r="132" spans="1:26" ht="12.75" customHeight="1" x14ac:dyDescent="0.2">
      <c r="A132" s="389"/>
      <c r="B132" s="341" t="s">
        <v>29</v>
      </c>
      <c r="C132" s="341" t="s">
        <v>30</v>
      </c>
      <c r="D132" s="341" t="s">
        <v>31</v>
      </c>
      <c r="E132" s="397" t="s">
        <v>32</v>
      </c>
      <c r="F132" s="398"/>
      <c r="G132" s="399"/>
      <c r="H132" s="395"/>
      <c r="I132" s="396"/>
      <c r="J132" s="342" t="s">
        <v>40</v>
      </c>
      <c r="K132" s="357"/>
      <c r="L132" s="357"/>
      <c r="M132" s="358"/>
      <c r="N132" s="332"/>
      <c r="O132" s="313"/>
      <c r="P132" s="313"/>
      <c r="Q132" s="313"/>
      <c r="R132" s="313"/>
      <c r="S132" s="313"/>
      <c r="T132" s="313"/>
      <c r="U132" s="313"/>
      <c r="V132" s="359"/>
      <c r="W132" s="313"/>
      <c r="X132" s="313"/>
      <c r="Y132" s="313"/>
      <c r="Z132" s="313"/>
    </row>
    <row r="133" spans="1:26" ht="12.75" customHeight="1" thickBot="1" x14ac:dyDescent="0.25">
      <c r="A133" s="390"/>
      <c r="B133" s="333"/>
      <c r="C133" s="333"/>
      <c r="D133" s="345"/>
      <c r="E133" s="360" t="s">
        <v>36</v>
      </c>
      <c r="F133" s="361"/>
      <c r="G133" s="400"/>
      <c r="H133" s="401"/>
      <c r="I133" s="402"/>
      <c r="J133" s="342" t="s">
        <v>41</v>
      </c>
      <c r="K133" s="357"/>
      <c r="L133" s="357"/>
      <c r="M133" s="358"/>
      <c r="N133" s="332"/>
      <c r="O133" s="313"/>
      <c r="P133" s="313"/>
      <c r="Q133" s="313"/>
      <c r="R133" s="313"/>
      <c r="S133" s="313"/>
      <c r="T133" s="313"/>
      <c r="U133" s="313"/>
      <c r="V133" s="359"/>
      <c r="W133" s="313"/>
      <c r="X133" s="313"/>
      <c r="Y133" s="313"/>
      <c r="Z133" s="313"/>
    </row>
    <row r="134" spans="1:26"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O134" s="313"/>
      <c r="P134" s="313"/>
      <c r="Q134" s="313"/>
      <c r="R134" s="313"/>
      <c r="S134" s="313"/>
      <c r="T134" s="313"/>
      <c r="U134" s="313"/>
      <c r="V134" s="359"/>
      <c r="W134" s="313"/>
      <c r="X134" s="313"/>
      <c r="Y134" s="313"/>
      <c r="Z134" s="313"/>
    </row>
    <row r="135" spans="1:26" ht="12.75" customHeight="1" x14ac:dyDescent="0.2">
      <c r="A135" s="389"/>
      <c r="B135" s="333"/>
      <c r="C135" s="333"/>
      <c r="D135" s="334"/>
      <c r="E135" s="333"/>
      <c r="F135" s="333"/>
      <c r="G135" s="394"/>
      <c r="H135" s="395"/>
      <c r="I135" s="396"/>
      <c r="J135" s="354" t="s">
        <v>39</v>
      </c>
      <c r="K135" s="354"/>
      <c r="L135" s="354"/>
      <c r="M135" s="355"/>
      <c r="N135" s="332"/>
      <c r="O135" s="313"/>
      <c r="P135" s="313"/>
      <c r="Q135" s="313"/>
      <c r="R135" s="313"/>
      <c r="S135" s="313"/>
      <c r="T135" s="313"/>
      <c r="U135" s="313"/>
      <c r="V135" s="359"/>
      <c r="W135" s="313"/>
      <c r="X135" s="313"/>
      <c r="Y135" s="313"/>
      <c r="Z135" s="313"/>
    </row>
    <row r="136" spans="1:26" ht="12.75" customHeight="1" x14ac:dyDescent="0.2">
      <c r="A136" s="389"/>
      <c r="B136" s="341" t="s">
        <v>29</v>
      </c>
      <c r="C136" s="341" t="s">
        <v>30</v>
      </c>
      <c r="D136" s="341" t="s">
        <v>31</v>
      </c>
      <c r="E136" s="397" t="s">
        <v>32</v>
      </c>
      <c r="F136" s="398"/>
      <c r="G136" s="399"/>
      <c r="H136" s="395"/>
      <c r="I136" s="396"/>
      <c r="J136" s="342" t="s">
        <v>40</v>
      </c>
      <c r="K136" s="357"/>
      <c r="L136" s="357"/>
      <c r="M136" s="358"/>
      <c r="N136" s="332"/>
      <c r="O136" s="313"/>
      <c r="P136" s="313"/>
      <c r="Q136" s="313"/>
      <c r="R136" s="313"/>
      <c r="S136" s="313"/>
      <c r="T136" s="313"/>
      <c r="U136" s="313"/>
      <c r="V136" s="359"/>
      <c r="W136" s="313"/>
      <c r="X136" s="313"/>
      <c r="Y136" s="313"/>
      <c r="Z136" s="313"/>
    </row>
    <row r="137" spans="1:26" ht="12.75" customHeight="1" thickBot="1" x14ac:dyDescent="0.25">
      <c r="A137" s="390"/>
      <c r="B137" s="333"/>
      <c r="C137" s="333"/>
      <c r="D137" s="345"/>
      <c r="E137" s="360" t="s">
        <v>36</v>
      </c>
      <c r="F137" s="361"/>
      <c r="G137" s="400"/>
      <c r="H137" s="401"/>
      <c r="I137" s="402"/>
      <c r="J137" s="342" t="s">
        <v>41</v>
      </c>
      <c r="K137" s="357"/>
      <c r="L137" s="357"/>
      <c r="M137" s="358"/>
      <c r="N137" s="332"/>
      <c r="O137" s="313"/>
      <c r="P137" s="313"/>
      <c r="Q137" s="313"/>
      <c r="R137" s="313"/>
      <c r="S137" s="313"/>
      <c r="T137" s="313"/>
      <c r="U137" s="313"/>
      <c r="V137" s="359"/>
      <c r="W137" s="313"/>
      <c r="X137" s="313"/>
      <c r="Y137" s="313"/>
      <c r="Z137" s="313"/>
    </row>
    <row r="138" spans="1:26"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O138" s="313"/>
      <c r="P138" s="313"/>
      <c r="Q138" s="313"/>
      <c r="R138" s="313"/>
      <c r="S138" s="313"/>
      <c r="T138" s="313"/>
      <c r="U138" s="313"/>
      <c r="V138" s="359"/>
      <c r="W138" s="313"/>
      <c r="X138" s="313"/>
      <c r="Y138" s="313"/>
      <c r="Z138" s="313"/>
    </row>
    <row r="139" spans="1:26" ht="12.75" customHeight="1" x14ac:dyDescent="0.2">
      <c r="A139" s="389"/>
      <c r="B139" s="333"/>
      <c r="C139" s="333"/>
      <c r="D139" s="334"/>
      <c r="E139" s="333"/>
      <c r="F139" s="333"/>
      <c r="G139" s="394"/>
      <c r="H139" s="395"/>
      <c r="I139" s="396"/>
      <c r="J139" s="354" t="s">
        <v>39</v>
      </c>
      <c r="K139" s="354"/>
      <c r="L139" s="354"/>
      <c r="M139" s="355"/>
      <c r="N139" s="332"/>
      <c r="O139" s="313"/>
      <c r="P139" s="313"/>
      <c r="Q139" s="313"/>
      <c r="R139" s="313"/>
      <c r="S139" s="313"/>
      <c r="T139" s="313"/>
      <c r="U139" s="313"/>
      <c r="V139" s="359"/>
      <c r="W139" s="313"/>
      <c r="X139" s="313"/>
      <c r="Y139" s="313"/>
      <c r="Z139" s="313"/>
    </row>
    <row r="140" spans="1:26" ht="12.75" customHeight="1" x14ac:dyDescent="0.2">
      <c r="A140" s="389"/>
      <c r="B140" s="341" t="s">
        <v>29</v>
      </c>
      <c r="C140" s="341" t="s">
        <v>30</v>
      </c>
      <c r="D140" s="341" t="s">
        <v>31</v>
      </c>
      <c r="E140" s="397" t="s">
        <v>32</v>
      </c>
      <c r="F140" s="398"/>
      <c r="G140" s="399"/>
      <c r="H140" s="395"/>
      <c r="I140" s="396"/>
      <c r="J140" s="342" t="s">
        <v>40</v>
      </c>
      <c r="K140" s="357"/>
      <c r="L140" s="357"/>
      <c r="M140" s="358"/>
      <c r="N140" s="332"/>
      <c r="O140" s="313"/>
      <c r="P140" s="313"/>
      <c r="Q140" s="313"/>
      <c r="R140" s="313"/>
      <c r="S140" s="313"/>
      <c r="T140" s="313"/>
      <c r="U140" s="313"/>
      <c r="V140" s="359"/>
      <c r="W140" s="313"/>
      <c r="X140" s="313"/>
      <c r="Y140" s="313"/>
      <c r="Z140" s="313"/>
    </row>
    <row r="141" spans="1:26" ht="12.75" customHeight="1" thickBot="1" x14ac:dyDescent="0.25">
      <c r="A141" s="390"/>
      <c r="B141" s="333"/>
      <c r="C141" s="333"/>
      <c r="D141" s="345"/>
      <c r="E141" s="360" t="s">
        <v>36</v>
      </c>
      <c r="F141" s="361"/>
      <c r="G141" s="400"/>
      <c r="H141" s="401"/>
      <c r="I141" s="402"/>
      <c r="J141" s="342" t="s">
        <v>41</v>
      </c>
      <c r="K141" s="357"/>
      <c r="L141" s="357"/>
      <c r="M141" s="358"/>
      <c r="N141" s="332"/>
      <c r="O141" s="313"/>
      <c r="P141" s="313"/>
      <c r="Q141" s="313"/>
      <c r="R141" s="313"/>
      <c r="S141" s="313"/>
      <c r="T141" s="313"/>
      <c r="U141" s="313"/>
      <c r="V141" s="359"/>
      <c r="W141" s="313"/>
      <c r="X141" s="313"/>
      <c r="Y141" s="313"/>
      <c r="Z141" s="313"/>
    </row>
    <row r="142" spans="1:26"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O142" s="313"/>
      <c r="P142" s="313"/>
      <c r="Q142" s="313"/>
      <c r="R142" s="313"/>
      <c r="S142" s="313"/>
      <c r="T142" s="313"/>
      <c r="U142" s="313"/>
      <c r="V142" s="359"/>
      <c r="W142" s="313"/>
      <c r="X142" s="313"/>
      <c r="Y142" s="313"/>
      <c r="Z142" s="313"/>
    </row>
    <row r="143" spans="1:26" ht="12.75" customHeight="1" x14ac:dyDescent="0.2">
      <c r="A143" s="389"/>
      <c r="B143" s="333"/>
      <c r="C143" s="333"/>
      <c r="D143" s="334"/>
      <c r="E143" s="333"/>
      <c r="F143" s="333"/>
      <c r="G143" s="394"/>
      <c r="H143" s="395"/>
      <c r="I143" s="396"/>
      <c r="J143" s="354" t="s">
        <v>39</v>
      </c>
      <c r="K143" s="354"/>
      <c r="L143" s="354"/>
      <c r="M143" s="355"/>
      <c r="N143" s="332"/>
      <c r="O143" s="313"/>
      <c r="P143" s="313"/>
      <c r="Q143" s="313"/>
      <c r="R143" s="313"/>
      <c r="S143" s="313"/>
      <c r="T143" s="313"/>
      <c r="U143" s="313"/>
      <c r="V143" s="359"/>
      <c r="W143" s="313"/>
      <c r="X143" s="313"/>
      <c r="Y143" s="313"/>
      <c r="Z143" s="313"/>
    </row>
    <row r="144" spans="1:26" ht="12.75" customHeight="1" x14ac:dyDescent="0.2">
      <c r="A144" s="389"/>
      <c r="B144" s="341" t="s">
        <v>29</v>
      </c>
      <c r="C144" s="341" t="s">
        <v>30</v>
      </c>
      <c r="D144" s="341" t="s">
        <v>31</v>
      </c>
      <c r="E144" s="397" t="s">
        <v>32</v>
      </c>
      <c r="F144" s="398"/>
      <c r="G144" s="399"/>
      <c r="H144" s="395"/>
      <c r="I144" s="396"/>
      <c r="J144" s="342" t="s">
        <v>40</v>
      </c>
      <c r="K144" s="357"/>
      <c r="L144" s="357"/>
      <c r="M144" s="358"/>
      <c r="N144" s="332"/>
      <c r="O144" s="313"/>
      <c r="P144" s="313"/>
      <c r="Q144" s="313"/>
      <c r="R144" s="313"/>
      <c r="S144" s="313"/>
      <c r="T144" s="313"/>
      <c r="U144" s="313"/>
      <c r="V144" s="359"/>
      <c r="W144" s="313"/>
      <c r="X144" s="313"/>
      <c r="Y144" s="313"/>
      <c r="Z144" s="313"/>
    </row>
    <row r="145" spans="1:26" ht="12.75" customHeight="1" thickBot="1" x14ac:dyDescent="0.25">
      <c r="A145" s="390"/>
      <c r="B145" s="333"/>
      <c r="C145" s="333"/>
      <c r="D145" s="345"/>
      <c r="E145" s="360" t="s">
        <v>36</v>
      </c>
      <c r="F145" s="361"/>
      <c r="G145" s="400"/>
      <c r="H145" s="401"/>
      <c r="I145" s="402"/>
      <c r="J145" s="342" t="s">
        <v>41</v>
      </c>
      <c r="K145" s="357"/>
      <c r="L145" s="357"/>
      <c r="M145" s="358"/>
      <c r="N145" s="332"/>
      <c r="O145" s="313"/>
      <c r="P145" s="313"/>
      <c r="Q145" s="313"/>
      <c r="R145" s="313"/>
      <c r="S145" s="313"/>
      <c r="T145" s="313"/>
      <c r="U145" s="313"/>
      <c r="V145" s="359"/>
      <c r="W145" s="313"/>
      <c r="X145" s="313"/>
      <c r="Y145" s="313"/>
      <c r="Z145" s="313"/>
    </row>
    <row r="146" spans="1:26"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O146" s="313"/>
      <c r="P146" s="313"/>
      <c r="Q146" s="313"/>
      <c r="R146" s="313"/>
      <c r="S146" s="313"/>
      <c r="T146" s="313"/>
      <c r="U146" s="313"/>
      <c r="V146" s="359"/>
      <c r="W146" s="313"/>
      <c r="X146" s="313"/>
      <c r="Y146" s="313"/>
      <c r="Z146" s="313"/>
    </row>
    <row r="147" spans="1:26" ht="12.75" customHeight="1" x14ac:dyDescent="0.2">
      <c r="A147" s="389"/>
      <c r="B147" s="333"/>
      <c r="C147" s="333"/>
      <c r="D147" s="334"/>
      <c r="E147" s="333"/>
      <c r="F147" s="333"/>
      <c r="G147" s="394"/>
      <c r="H147" s="395"/>
      <c r="I147" s="396"/>
      <c r="J147" s="354" t="s">
        <v>39</v>
      </c>
      <c r="K147" s="354"/>
      <c r="L147" s="354"/>
      <c r="M147" s="355"/>
      <c r="N147" s="332"/>
      <c r="O147" s="313"/>
      <c r="P147" s="313"/>
      <c r="Q147" s="313"/>
      <c r="R147" s="313"/>
      <c r="S147" s="313"/>
      <c r="T147" s="313"/>
      <c r="U147" s="313"/>
      <c r="V147" s="359"/>
      <c r="W147" s="313"/>
      <c r="X147" s="313"/>
      <c r="Y147" s="313"/>
      <c r="Z147" s="313"/>
    </row>
    <row r="148" spans="1:26" ht="12.75" customHeight="1" x14ac:dyDescent="0.2">
      <c r="A148" s="389"/>
      <c r="B148" s="341" t="s">
        <v>29</v>
      </c>
      <c r="C148" s="341" t="s">
        <v>30</v>
      </c>
      <c r="D148" s="341" t="s">
        <v>31</v>
      </c>
      <c r="E148" s="397" t="s">
        <v>32</v>
      </c>
      <c r="F148" s="398"/>
      <c r="G148" s="399"/>
      <c r="H148" s="395"/>
      <c r="I148" s="396"/>
      <c r="J148" s="342" t="s">
        <v>40</v>
      </c>
      <c r="K148" s="357"/>
      <c r="L148" s="357"/>
      <c r="M148" s="358"/>
      <c r="N148" s="332"/>
      <c r="O148" s="313"/>
      <c r="P148" s="313"/>
      <c r="Q148" s="313"/>
      <c r="R148" s="313"/>
      <c r="S148" s="313"/>
      <c r="T148" s="313"/>
      <c r="U148" s="313"/>
      <c r="V148" s="359"/>
      <c r="W148" s="313"/>
      <c r="X148" s="313"/>
      <c r="Y148" s="313"/>
      <c r="Z148" s="313"/>
    </row>
    <row r="149" spans="1:26" ht="12.75" customHeight="1" thickBot="1" x14ac:dyDescent="0.25">
      <c r="A149" s="390"/>
      <c r="B149" s="333"/>
      <c r="C149" s="333"/>
      <c r="D149" s="345"/>
      <c r="E149" s="360" t="s">
        <v>36</v>
      </c>
      <c r="F149" s="361"/>
      <c r="G149" s="400"/>
      <c r="H149" s="401"/>
      <c r="I149" s="402"/>
      <c r="J149" s="342" t="s">
        <v>41</v>
      </c>
      <c r="K149" s="357"/>
      <c r="L149" s="357"/>
      <c r="M149" s="358"/>
      <c r="N149" s="332"/>
      <c r="O149" s="313"/>
      <c r="P149" s="313"/>
      <c r="Q149" s="313"/>
      <c r="R149" s="313"/>
      <c r="S149" s="313"/>
      <c r="T149" s="313"/>
      <c r="U149" s="313"/>
      <c r="V149" s="359"/>
      <c r="W149" s="313"/>
      <c r="X149" s="313"/>
      <c r="Y149" s="313"/>
      <c r="Z149" s="313"/>
    </row>
    <row r="150" spans="1:26"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O150" s="313"/>
      <c r="P150" s="313"/>
      <c r="Q150" s="313"/>
      <c r="R150" s="313"/>
      <c r="S150" s="313"/>
      <c r="T150" s="313"/>
      <c r="U150" s="313"/>
      <c r="V150" s="359"/>
      <c r="W150" s="313"/>
      <c r="X150" s="313"/>
      <c r="Y150" s="313"/>
      <c r="Z150" s="313"/>
    </row>
    <row r="151" spans="1:26" ht="12.75" customHeight="1" x14ac:dyDescent="0.2">
      <c r="A151" s="389"/>
      <c r="B151" s="333"/>
      <c r="C151" s="333"/>
      <c r="D151" s="334"/>
      <c r="E151" s="333"/>
      <c r="F151" s="333"/>
      <c r="G151" s="394"/>
      <c r="H151" s="395"/>
      <c r="I151" s="396"/>
      <c r="J151" s="354" t="s">
        <v>39</v>
      </c>
      <c r="K151" s="354"/>
      <c r="L151" s="354"/>
      <c r="M151" s="355"/>
      <c r="N151" s="332"/>
      <c r="O151" s="313"/>
      <c r="P151" s="313"/>
      <c r="Q151" s="313"/>
      <c r="R151" s="313"/>
      <c r="S151" s="313"/>
      <c r="T151" s="313"/>
      <c r="U151" s="313"/>
      <c r="V151" s="359"/>
      <c r="W151" s="313"/>
      <c r="X151" s="313"/>
      <c r="Y151" s="313"/>
      <c r="Z151" s="313"/>
    </row>
    <row r="152" spans="1:26" ht="12.75" customHeight="1" x14ac:dyDescent="0.2">
      <c r="A152" s="389"/>
      <c r="B152" s="341" t="s">
        <v>29</v>
      </c>
      <c r="C152" s="341" t="s">
        <v>30</v>
      </c>
      <c r="D152" s="341" t="s">
        <v>31</v>
      </c>
      <c r="E152" s="397" t="s">
        <v>32</v>
      </c>
      <c r="F152" s="398"/>
      <c r="G152" s="399"/>
      <c r="H152" s="395"/>
      <c r="I152" s="396"/>
      <c r="J152" s="342" t="s">
        <v>40</v>
      </c>
      <c r="K152" s="357"/>
      <c r="L152" s="357"/>
      <c r="M152" s="358"/>
      <c r="N152" s="332"/>
      <c r="O152" s="313"/>
      <c r="P152" s="313"/>
      <c r="Q152" s="313"/>
      <c r="R152" s="313"/>
      <c r="S152" s="313"/>
      <c r="T152" s="313"/>
      <c r="U152" s="313"/>
      <c r="V152" s="359"/>
      <c r="W152" s="313"/>
      <c r="X152" s="313"/>
      <c r="Y152" s="313"/>
      <c r="Z152" s="313"/>
    </row>
    <row r="153" spans="1:26" ht="12.75" customHeight="1" thickBot="1" x14ac:dyDescent="0.25">
      <c r="A153" s="390"/>
      <c r="B153" s="333"/>
      <c r="C153" s="333"/>
      <c r="D153" s="345"/>
      <c r="E153" s="360" t="s">
        <v>36</v>
      </c>
      <c r="F153" s="361"/>
      <c r="G153" s="400"/>
      <c r="H153" s="401"/>
      <c r="I153" s="402"/>
      <c r="J153" s="342" t="s">
        <v>41</v>
      </c>
      <c r="K153" s="357"/>
      <c r="L153" s="357"/>
      <c r="M153" s="358"/>
      <c r="N153" s="332"/>
      <c r="O153" s="313"/>
      <c r="P153" s="313"/>
      <c r="Q153" s="313"/>
      <c r="R153" s="313"/>
      <c r="S153" s="313"/>
      <c r="T153" s="313"/>
      <c r="U153" s="313"/>
      <c r="V153" s="359"/>
      <c r="W153" s="313"/>
      <c r="X153" s="313"/>
      <c r="Y153" s="313"/>
      <c r="Z153" s="313"/>
    </row>
    <row r="154" spans="1:26"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O154" s="313"/>
      <c r="P154" s="313"/>
      <c r="Q154" s="313"/>
      <c r="R154" s="313"/>
      <c r="S154" s="313"/>
      <c r="T154" s="313"/>
      <c r="U154" s="313"/>
      <c r="V154" s="359"/>
      <c r="W154" s="313"/>
      <c r="X154" s="313"/>
      <c r="Y154" s="313"/>
      <c r="Z154" s="313"/>
    </row>
    <row r="155" spans="1:26" ht="12.75" customHeight="1" x14ac:dyDescent="0.2">
      <c r="A155" s="389"/>
      <c r="B155" s="333"/>
      <c r="C155" s="333"/>
      <c r="D155" s="334"/>
      <c r="E155" s="333"/>
      <c r="F155" s="333"/>
      <c r="G155" s="394"/>
      <c r="H155" s="395"/>
      <c r="I155" s="396"/>
      <c r="J155" s="354" t="s">
        <v>39</v>
      </c>
      <c r="K155" s="354"/>
      <c r="L155" s="354"/>
      <c r="M155" s="355"/>
      <c r="N155" s="332"/>
      <c r="O155" s="313"/>
      <c r="P155" s="313"/>
      <c r="Q155" s="313"/>
      <c r="R155" s="313"/>
      <c r="S155" s="313"/>
      <c r="T155" s="313"/>
      <c r="U155" s="313"/>
      <c r="V155" s="359"/>
      <c r="W155" s="313"/>
      <c r="X155" s="313"/>
      <c r="Y155" s="313"/>
      <c r="Z155" s="313"/>
    </row>
    <row r="156" spans="1:26" ht="12.75" customHeight="1" x14ac:dyDescent="0.2">
      <c r="A156" s="389"/>
      <c r="B156" s="341" t="s">
        <v>29</v>
      </c>
      <c r="C156" s="341" t="s">
        <v>30</v>
      </c>
      <c r="D156" s="341" t="s">
        <v>31</v>
      </c>
      <c r="E156" s="397" t="s">
        <v>32</v>
      </c>
      <c r="F156" s="398"/>
      <c r="G156" s="399"/>
      <c r="H156" s="395"/>
      <c r="I156" s="396"/>
      <c r="J156" s="342" t="s">
        <v>40</v>
      </c>
      <c r="K156" s="357"/>
      <c r="L156" s="357"/>
      <c r="M156" s="358"/>
      <c r="N156" s="332"/>
      <c r="O156" s="313"/>
      <c r="P156" s="313"/>
      <c r="Q156" s="313"/>
      <c r="R156" s="313"/>
      <c r="S156" s="313"/>
      <c r="T156" s="313"/>
      <c r="U156" s="313"/>
      <c r="V156" s="359"/>
      <c r="W156" s="313"/>
      <c r="X156" s="313"/>
      <c r="Y156" s="313"/>
      <c r="Z156" s="313"/>
    </row>
    <row r="157" spans="1:26" ht="12.75" customHeight="1" thickBot="1" x14ac:dyDescent="0.25">
      <c r="A157" s="390"/>
      <c r="B157" s="333"/>
      <c r="C157" s="333"/>
      <c r="D157" s="345"/>
      <c r="E157" s="360" t="s">
        <v>36</v>
      </c>
      <c r="F157" s="361"/>
      <c r="G157" s="400"/>
      <c r="H157" s="401"/>
      <c r="I157" s="402"/>
      <c r="J157" s="342" t="s">
        <v>41</v>
      </c>
      <c r="K157" s="357"/>
      <c r="L157" s="357"/>
      <c r="M157" s="358"/>
      <c r="N157" s="332"/>
      <c r="O157" s="313"/>
      <c r="P157" s="313"/>
      <c r="Q157" s="313"/>
      <c r="R157" s="313"/>
      <c r="S157" s="313"/>
      <c r="T157" s="313"/>
      <c r="U157" s="313"/>
      <c r="V157" s="359"/>
      <c r="W157" s="313"/>
      <c r="X157" s="313"/>
      <c r="Y157" s="313"/>
      <c r="Z157" s="313"/>
    </row>
    <row r="158" spans="1:26"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O158" s="313"/>
      <c r="P158" s="313"/>
      <c r="Q158" s="313"/>
      <c r="R158" s="313"/>
      <c r="S158" s="313"/>
      <c r="T158" s="313"/>
      <c r="U158" s="313"/>
      <c r="V158" s="359"/>
      <c r="W158" s="313"/>
      <c r="X158" s="313"/>
      <c r="Y158" s="313"/>
      <c r="Z158" s="313"/>
    </row>
    <row r="159" spans="1:26" ht="12.75" customHeight="1" x14ac:dyDescent="0.2">
      <c r="A159" s="389"/>
      <c r="B159" s="333"/>
      <c r="C159" s="333"/>
      <c r="D159" s="334"/>
      <c r="E159" s="333"/>
      <c r="F159" s="333"/>
      <c r="G159" s="394"/>
      <c r="H159" s="395"/>
      <c r="I159" s="396"/>
      <c r="J159" s="354" t="s">
        <v>39</v>
      </c>
      <c r="K159" s="354"/>
      <c r="L159" s="354"/>
      <c r="M159" s="355"/>
      <c r="N159" s="332"/>
      <c r="O159" s="313"/>
      <c r="P159" s="313"/>
      <c r="Q159" s="313"/>
      <c r="R159" s="313"/>
      <c r="S159" s="313"/>
      <c r="T159" s="313"/>
      <c r="U159" s="313"/>
      <c r="V159" s="359"/>
      <c r="W159" s="313"/>
      <c r="X159" s="313"/>
      <c r="Y159" s="313"/>
      <c r="Z159" s="313"/>
    </row>
    <row r="160" spans="1:26" ht="12.75" customHeight="1" x14ac:dyDescent="0.2">
      <c r="A160" s="389"/>
      <c r="B160" s="341" t="s">
        <v>29</v>
      </c>
      <c r="C160" s="341" t="s">
        <v>30</v>
      </c>
      <c r="D160" s="341" t="s">
        <v>31</v>
      </c>
      <c r="E160" s="397" t="s">
        <v>32</v>
      </c>
      <c r="F160" s="398"/>
      <c r="G160" s="399"/>
      <c r="H160" s="395"/>
      <c r="I160" s="396"/>
      <c r="J160" s="342" t="s">
        <v>40</v>
      </c>
      <c r="K160" s="357"/>
      <c r="L160" s="357"/>
      <c r="M160" s="358"/>
      <c r="N160" s="332"/>
      <c r="O160" s="313"/>
      <c r="P160" s="313"/>
      <c r="Q160" s="313"/>
      <c r="R160" s="313"/>
      <c r="S160" s="313"/>
      <c r="T160" s="313"/>
      <c r="U160" s="313"/>
      <c r="V160" s="359"/>
      <c r="W160" s="313"/>
      <c r="X160" s="313"/>
      <c r="Y160" s="313"/>
      <c r="Z160" s="313"/>
    </row>
    <row r="161" spans="1:26" ht="12.75" customHeight="1" thickBot="1" x14ac:dyDescent="0.25">
      <c r="A161" s="390"/>
      <c r="B161" s="333"/>
      <c r="C161" s="333"/>
      <c r="D161" s="345"/>
      <c r="E161" s="360" t="s">
        <v>36</v>
      </c>
      <c r="F161" s="361"/>
      <c r="G161" s="400"/>
      <c r="H161" s="401"/>
      <c r="I161" s="402"/>
      <c r="J161" s="342" t="s">
        <v>41</v>
      </c>
      <c r="K161" s="357"/>
      <c r="L161" s="357"/>
      <c r="M161" s="358"/>
      <c r="N161" s="332"/>
      <c r="O161" s="313"/>
      <c r="P161" s="313"/>
      <c r="Q161" s="313"/>
      <c r="R161" s="313"/>
      <c r="S161" s="313"/>
      <c r="T161" s="313"/>
      <c r="U161" s="313"/>
      <c r="V161" s="359"/>
      <c r="W161" s="313"/>
      <c r="X161" s="313"/>
      <c r="Y161" s="313"/>
      <c r="Z161" s="313"/>
    </row>
    <row r="162" spans="1:26"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O162" s="313"/>
      <c r="P162" s="313"/>
      <c r="Q162" s="313"/>
      <c r="R162" s="313"/>
      <c r="S162" s="313"/>
      <c r="T162" s="313"/>
      <c r="U162" s="313"/>
      <c r="V162" s="359"/>
      <c r="W162" s="313"/>
      <c r="X162" s="313"/>
      <c r="Y162" s="313"/>
      <c r="Z162" s="313"/>
    </row>
    <row r="163" spans="1:26" ht="12.75" customHeight="1" x14ac:dyDescent="0.2">
      <c r="A163" s="389"/>
      <c r="B163" s="333"/>
      <c r="C163" s="333"/>
      <c r="D163" s="334"/>
      <c r="E163" s="333"/>
      <c r="F163" s="333"/>
      <c r="G163" s="394"/>
      <c r="H163" s="395"/>
      <c r="I163" s="396"/>
      <c r="J163" s="354" t="s">
        <v>39</v>
      </c>
      <c r="K163" s="354"/>
      <c r="L163" s="354"/>
      <c r="M163" s="355"/>
      <c r="N163" s="332"/>
      <c r="O163" s="313"/>
      <c r="P163" s="313"/>
      <c r="Q163" s="313"/>
      <c r="R163" s="313"/>
      <c r="S163" s="313"/>
      <c r="T163" s="313"/>
      <c r="U163" s="313"/>
      <c r="V163" s="359"/>
      <c r="W163" s="313"/>
      <c r="X163" s="313"/>
      <c r="Y163" s="313"/>
      <c r="Z163" s="313"/>
    </row>
    <row r="164" spans="1:26" ht="12.75" customHeight="1" x14ac:dyDescent="0.2">
      <c r="A164" s="389"/>
      <c r="B164" s="341" t="s">
        <v>29</v>
      </c>
      <c r="C164" s="341" t="s">
        <v>30</v>
      </c>
      <c r="D164" s="341" t="s">
        <v>31</v>
      </c>
      <c r="E164" s="397" t="s">
        <v>32</v>
      </c>
      <c r="F164" s="398"/>
      <c r="G164" s="399"/>
      <c r="H164" s="395"/>
      <c r="I164" s="396"/>
      <c r="J164" s="342" t="s">
        <v>40</v>
      </c>
      <c r="K164" s="357"/>
      <c r="L164" s="357"/>
      <c r="M164" s="358"/>
      <c r="N164" s="332"/>
      <c r="O164" s="313"/>
      <c r="P164" s="313"/>
      <c r="Q164" s="313"/>
      <c r="R164" s="313"/>
      <c r="S164" s="313"/>
      <c r="T164" s="313"/>
      <c r="U164" s="313"/>
      <c r="V164" s="359"/>
      <c r="W164" s="313"/>
      <c r="X164" s="313"/>
      <c r="Y164" s="313"/>
      <c r="Z164" s="313"/>
    </row>
    <row r="165" spans="1:26" ht="12.75" customHeight="1" thickBot="1" x14ac:dyDescent="0.25">
      <c r="A165" s="390"/>
      <c r="B165" s="333"/>
      <c r="C165" s="333"/>
      <c r="D165" s="345"/>
      <c r="E165" s="360" t="s">
        <v>36</v>
      </c>
      <c r="F165" s="361"/>
      <c r="G165" s="400"/>
      <c r="H165" s="401"/>
      <c r="I165" s="402"/>
      <c r="J165" s="342" t="s">
        <v>41</v>
      </c>
      <c r="K165" s="357"/>
      <c r="L165" s="357"/>
      <c r="M165" s="358"/>
      <c r="N165" s="332"/>
      <c r="O165" s="313"/>
      <c r="P165" s="313"/>
      <c r="Q165" s="313"/>
      <c r="R165" s="313"/>
      <c r="S165" s="313"/>
      <c r="T165" s="313"/>
      <c r="U165" s="313"/>
      <c r="V165" s="359"/>
      <c r="W165" s="313"/>
      <c r="X165" s="313"/>
      <c r="Y165" s="313"/>
      <c r="Z165" s="313"/>
    </row>
    <row r="166" spans="1:26"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O166" s="313"/>
      <c r="P166" s="313"/>
      <c r="Q166" s="313"/>
      <c r="R166" s="313"/>
      <c r="S166" s="313"/>
      <c r="T166" s="313"/>
      <c r="U166" s="313"/>
      <c r="V166" s="359"/>
      <c r="W166" s="313"/>
      <c r="X166" s="313"/>
      <c r="Y166" s="313"/>
      <c r="Z166" s="313"/>
    </row>
    <row r="167" spans="1:26" ht="12.75" customHeight="1" x14ac:dyDescent="0.2">
      <c r="A167" s="389"/>
      <c r="B167" s="333"/>
      <c r="C167" s="333"/>
      <c r="D167" s="334"/>
      <c r="E167" s="333"/>
      <c r="F167" s="333"/>
      <c r="G167" s="394"/>
      <c r="H167" s="395"/>
      <c r="I167" s="396"/>
      <c r="J167" s="354" t="s">
        <v>39</v>
      </c>
      <c r="K167" s="354"/>
      <c r="L167" s="354"/>
      <c r="M167" s="355"/>
      <c r="N167" s="332"/>
      <c r="O167" s="313"/>
      <c r="P167" s="313"/>
      <c r="Q167" s="313"/>
      <c r="R167" s="313"/>
      <c r="S167" s="313"/>
      <c r="T167" s="313"/>
      <c r="U167" s="313"/>
      <c r="V167" s="359"/>
      <c r="W167" s="313"/>
      <c r="X167" s="313"/>
      <c r="Y167" s="313"/>
      <c r="Z167" s="313"/>
    </row>
    <row r="168" spans="1:26" ht="12.75" customHeight="1" x14ac:dyDescent="0.2">
      <c r="A168" s="389"/>
      <c r="B168" s="341" t="s">
        <v>29</v>
      </c>
      <c r="C168" s="341" t="s">
        <v>30</v>
      </c>
      <c r="D168" s="341" t="s">
        <v>31</v>
      </c>
      <c r="E168" s="397" t="s">
        <v>32</v>
      </c>
      <c r="F168" s="398"/>
      <c r="G168" s="399"/>
      <c r="H168" s="395"/>
      <c r="I168" s="396"/>
      <c r="J168" s="342" t="s">
        <v>40</v>
      </c>
      <c r="K168" s="357"/>
      <c r="L168" s="357"/>
      <c r="M168" s="358"/>
      <c r="N168" s="332"/>
      <c r="O168" s="313"/>
      <c r="P168" s="313"/>
      <c r="Q168" s="313"/>
      <c r="R168" s="313"/>
      <c r="S168" s="313"/>
      <c r="T168" s="313"/>
      <c r="U168" s="313"/>
      <c r="V168" s="359"/>
      <c r="W168" s="313"/>
      <c r="X168" s="313"/>
      <c r="Y168" s="313"/>
      <c r="Z168" s="313"/>
    </row>
    <row r="169" spans="1:26" ht="12.75" customHeight="1" thickBot="1" x14ac:dyDescent="0.25">
      <c r="A169" s="390"/>
      <c r="B169" s="333"/>
      <c r="C169" s="333"/>
      <c r="D169" s="345"/>
      <c r="E169" s="360" t="s">
        <v>36</v>
      </c>
      <c r="F169" s="361"/>
      <c r="G169" s="400"/>
      <c r="H169" s="401"/>
      <c r="I169" s="402"/>
      <c r="J169" s="342" t="s">
        <v>41</v>
      </c>
      <c r="K169" s="357"/>
      <c r="L169" s="357"/>
      <c r="M169" s="358"/>
      <c r="N169" s="332"/>
      <c r="O169" s="313"/>
      <c r="P169" s="313"/>
      <c r="Q169" s="313"/>
      <c r="R169" s="313"/>
      <c r="S169" s="313"/>
      <c r="T169" s="313"/>
      <c r="U169" s="313"/>
      <c r="V169" s="359"/>
      <c r="W169" s="313"/>
      <c r="X169" s="313"/>
      <c r="Y169" s="313"/>
      <c r="Z169" s="313"/>
    </row>
    <row r="170" spans="1:26"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O170" s="313"/>
      <c r="P170" s="313"/>
      <c r="Q170" s="313"/>
      <c r="R170" s="313"/>
      <c r="S170" s="313"/>
      <c r="T170" s="313"/>
      <c r="U170" s="313"/>
      <c r="V170" s="359"/>
      <c r="W170" s="313"/>
      <c r="X170" s="313"/>
      <c r="Y170" s="313"/>
      <c r="Z170" s="313"/>
    </row>
    <row r="171" spans="1:26" ht="12.75" customHeight="1" x14ac:dyDescent="0.2">
      <c r="A171" s="389"/>
      <c r="B171" s="333"/>
      <c r="C171" s="333"/>
      <c r="D171" s="334"/>
      <c r="E171" s="333"/>
      <c r="F171" s="333"/>
      <c r="G171" s="394"/>
      <c r="H171" s="395"/>
      <c r="I171" s="396"/>
      <c r="J171" s="354" t="s">
        <v>39</v>
      </c>
      <c r="K171" s="354"/>
      <c r="L171" s="354"/>
      <c r="M171" s="355"/>
      <c r="N171" s="332"/>
      <c r="O171" s="313"/>
      <c r="P171" s="313"/>
      <c r="Q171" s="313"/>
      <c r="R171" s="313"/>
      <c r="S171" s="313"/>
      <c r="T171" s="313"/>
      <c r="U171" s="313"/>
      <c r="V171" s="359"/>
      <c r="W171" s="313"/>
      <c r="X171" s="313"/>
      <c r="Y171" s="313"/>
      <c r="Z171" s="313"/>
    </row>
    <row r="172" spans="1:26" ht="12.75" customHeight="1" x14ac:dyDescent="0.2">
      <c r="A172" s="389"/>
      <c r="B172" s="341" t="s">
        <v>29</v>
      </c>
      <c r="C172" s="341" t="s">
        <v>30</v>
      </c>
      <c r="D172" s="341" t="s">
        <v>31</v>
      </c>
      <c r="E172" s="397" t="s">
        <v>32</v>
      </c>
      <c r="F172" s="398"/>
      <c r="G172" s="399"/>
      <c r="H172" s="395"/>
      <c r="I172" s="396"/>
      <c r="J172" s="342" t="s">
        <v>40</v>
      </c>
      <c r="K172" s="357"/>
      <c r="L172" s="357"/>
      <c r="M172" s="358"/>
      <c r="N172" s="332"/>
      <c r="O172" s="313"/>
      <c r="P172" s="313"/>
      <c r="Q172" s="313"/>
      <c r="R172" s="313"/>
      <c r="S172" s="313"/>
      <c r="T172" s="313"/>
      <c r="U172" s="313"/>
      <c r="V172" s="359"/>
      <c r="W172" s="313"/>
      <c r="X172" s="313"/>
      <c r="Y172" s="313"/>
      <c r="Z172" s="313"/>
    </row>
    <row r="173" spans="1:26" ht="12.75" customHeight="1" thickBot="1" x14ac:dyDescent="0.25">
      <c r="A173" s="390"/>
      <c r="B173" s="333"/>
      <c r="C173" s="333"/>
      <c r="D173" s="345"/>
      <c r="E173" s="360" t="s">
        <v>36</v>
      </c>
      <c r="F173" s="361"/>
      <c r="G173" s="400"/>
      <c r="H173" s="401"/>
      <c r="I173" s="402"/>
      <c r="J173" s="342" t="s">
        <v>41</v>
      </c>
      <c r="K173" s="357"/>
      <c r="L173" s="357"/>
      <c r="M173" s="358"/>
      <c r="N173" s="332"/>
      <c r="O173" s="313"/>
      <c r="P173" s="313"/>
      <c r="Q173" s="313"/>
      <c r="R173" s="313"/>
      <c r="S173" s="313"/>
      <c r="T173" s="313"/>
      <c r="U173" s="313"/>
      <c r="V173" s="359"/>
      <c r="W173" s="313"/>
      <c r="X173" s="313"/>
      <c r="Y173" s="313"/>
      <c r="Z173" s="313"/>
    </row>
    <row r="174" spans="1:26"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O174" s="313"/>
      <c r="P174" s="313"/>
      <c r="Q174" s="313"/>
      <c r="R174" s="313"/>
      <c r="S174" s="313"/>
      <c r="T174" s="313"/>
      <c r="U174" s="313"/>
      <c r="V174" s="359"/>
      <c r="W174" s="313"/>
      <c r="X174" s="313"/>
      <c r="Y174" s="313"/>
      <c r="Z174" s="313"/>
    </row>
    <row r="175" spans="1:26" ht="12.75" customHeight="1" x14ac:dyDescent="0.2">
      <c r="A175" s="389"/>
      <c r="B175" s="333"/>
      <c r="C175" s="333"/>
      <c r="D175" s="334"/>
      <c r="E175" s="333"/>
      <c r="F175" s="333"/>
      <c r="G175" s="394"/>
      <c r="H175" s="395"/>
      <c r="I175" s="396"/>
      <c r="J175" s="354" t="s">
        <v>39</v>
      </c>
      <c r="K175" s="354"/>
      <c r="L175" s="354"/>
      <c r="M175" s="355"/>
      <c r="N175" s="332"/>
      <c r="O175" s="313"/>
      <c r="P175" s="313"/>
      <c r="Q175" s="313"/>
      <c r="R175" s="313"/>
      <c r="S175" s="313"/>
      <c r="T175" s="313"/>
      <c r="U175" s="313"/>
      <c r="V175" s="359"/>
      <c r="W175" s="313"/>
      <c r="X175" s="313"/>
      <c r="Y175" s="313"/>
      <c r="Z175" s="313"/>
    </row>
    <row r="176" spans="1:26" ht="12.75" customHeight="1" x14ac:dyDescent="0.2">
      <c r="A176" s="389"/>
      <c r="B176" s="341" t="s">
        <v>29</v>
      </c>
      <c r="C176" s="341" t="s">
        <v>30</v>
      </c>
      <c r="D176" s="341" t="s">
        <v>31</v>
      </c>
      <c r="E176" s="397" t="s">
        <v>32</v>
      </c>
      <c r="F176" s="398"/>
      <c r="G176" s="399"/>
      <c r="H176" s="395"/>
      <c r="I176" s="396"/>
      <c r="J176" s="342" t="s">
        <v>40</v>
      </c>
      <c r="K176" s="357"/>
      <c r="L176" s="357"/>
      <c r="M176" s="358"/>
      <c r="N176" s="332"/>
      <c r="O176" s="313"/>
      <c r="P176" s="313"/>
      <c r="Q176" s="313"/>
      <c r="R176" s="313"/>
      <c r="S176" s="313"/>
      <c r="T176" s="313"/>
      <c r="U176" s="313"/>
      <c r="V176" s="359"/>
      <c r="W176" s="313"/>
      <c r="X176" s="313"/>
      <c r="Y176" s="313"/>
      <c r="Z176" s="313"/>
    </row>
    <row r="177" spans="1:26" ht="12.75" customHeight="1" thickBot="1" x14ac:dyDescent="0.25">
      <c r="A177" s="390"/>
      <c r="B177" s="333"/>
      <c r="C177" s="333"/>
      <c r="D177" s="345"/>
      <c r="E177" s="360" t="s">
        <v>36</v>
      </c>
      <c r="F177" s="361"/>
      <c r="G177" s="400"/>
      <c r="H177" s="401"/>
      <c r="I177" s="402"/>
      <c r="J177" s="342" t="s">
        <v>41</v>
      </c>
      <c r="K177" s="357"/>
      <c r="L177" s="357"/>
      <c r="M177" s="358"/>
      <c r="N177" s="332"/>
      <c r="O177" s="313"/>
      <c r="P177" s="313"/>
      <c r="Q177" s="313"/>
      <c r="R177" s="313"/>
      <c r="S177" s="313"/>
      <c r="T177" s="313"/>
      <c r="U177" s="313"/>
      <c r="V177" s="359"/>
      <c r="W177" s="313"/>
      <c r="X177" s="313"/>
      <c r="Y177" s="313"/>
      <c r="Z177" s="313"/>
    </row>
    <row r="178" spans="1:26"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O178" s="313"/>
      <c r="P178" s="313"/>
      <c r="Q178" s="313"/>
      <c r="R178" s="313"/>
      <c r="S178" s="313"/>
      <c r="T178" s="313"/>
      <c r="U178" s="313"/>
      <c r="V178" s="359"/>
      <c r="W178" s="313"/>
      <c r="X178" s="313"/>
      <c r="Y178" s="313"/>
      <c r="Z178" s="313"/>
    </row>
    <row r="179" spans="1:26" ht="12.75" customHeight="1" x14ac:dyDescent="0.2">
      <c r="A179" s="389"/>
      <c r="B179" s="333"/>
      <c r="C179" s="333"/>
      <c r="D179" s="334"/>
      <c r="E179" s="333"/>
      <c r="F179" s="333"/>
      <c r="G179" s="394"/>
      <c r="H179" s="395"/>
      <c r="I179" s="396"/>
      <c r="J179" s="354" t="s">
        <v>39</v>
      </c>
      <c r="K179" s="354"/>
      <c r="L179" s="354"/>
      <c r="M179" s="355"/>
      <c r="N179" s="332"/>
      <c r="O179" s="313"/>
      <c r="P179" s="313"/>
      <c r="Q179" s="313"/>
      <c r="R179" s="313"/>
      <c r="S179" s="313"/>
      <c r="T179" s="313"/>
      <c r="U179" s="313"/>
      <c r="V179" s="359">
        <f>G179</f>
        <v>0</v>
      </c>
      <c r="W179" s="313"/>
      <c r="X179" s="313"/>
      <c r="Y179" s="313"/>
      <c r="Z179" s="313"/>
    </row>
    <row r="180" spans="1:26" ht="12.75" customHeight="1" x14ac:dyDescent="0.2">
      <c r="A180" s="389"/>
      <c r="B180" s="341" t="s">
        <v>29</v>
      </c>
      <c r="C180" s="341" t="s">
        <v>30</v>
      </c>
      <c r="D180" s="341" t="s">
        <v>31</v>
      </c>
      <c r="E180" s="397" t="s">
        <v>32</v>
      </c>
      <c r="F180" s="398"/>
      <c r="G180" s="399"/>
      <c r="H180" s="395"/>
      <c r="I180" s="396"/>
      <c r="J180" s="342" t="s">
        <v>40</v>
      </c>
      <c r="K180" s="357"/>
      <c r="L180" s="357"/>
      <c r="M180" s="358"/>
      <c r="N180" s="332"/>
      <c r="O180" s="313"/>
      <c r="P180" s="313"/>
      <c r="Q180" s="313"/>
      <c r="R180" s="313"/>
      <c r="S180" s="313"/>
      <c r="T180" s="313"/>
      <c r="U180" s="313"/>
      <c r="V180" s="359"/>
      <c r="W180" s="313"/>
      <c r="X180" s="313"/>
      <c r="Y180" s="313"/>
      <c r="Z180" s="313"/>
    </row>
    <row r="181" spans="1:26" ht="12.75" customHeight="1" thickBot="1" x14ac:dyDescent="0.25">
      <c r="A181" s="390"/>
      <c r="B181" s="333"/>
      <c r="C181" s="333"/>
      <c r="D181" s="345"/>
      <c r="E181" s="360" t="s">
        <v>36</v>
      </c>
      <c r="F181" s="361"/>
      <c r="G181" s="400"/>
      <c r="H181" s="401"/>
      <c r="I181" s="402"/>
      <c r="J181" s="342" t="s">
        <v>41</v>
      </c>
      <c r="K181" s="357"/>
      <c r="L181" s="357"/>
      <c r="M181" s="358"/>
      <c r="N181" s="332"/>
      <c r="O181" s="313"/>
      <c r="P181" s="313"/>
      <c r="Q181" s="313"/>
      <c r="R181" s="313"/>
      <c r="S181" s="313"/>
      <c r="T181" s="313"/>
      <c r="U181" s="313"/>
      <c r="V181" s="359"/>
      <c r="W181" s="313"/>
      <c r="X181" s="313"/>
      <c r="Y181" s="313"/>
      <c r="Z181" s="313"/>
    </row>
    <row r="182" spans="1:26"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O182" s="313"/>
      <c r="P182" s="313"/>
      <c r="Q182" s="313"/>
      <c r="R182" s="313"/>
      <c r="S182" s="313"/>
      <c r="T182" s="313"/>
      <c r="U182" s="313"/>
      <c r="V182" s="359"/>
      <c r="W182" s="313"/>
      <c r="X182" s="313"/>
      <c r="Y182" s="313"/>
      <c r="Z182" s="313"/>
    </row>
    <row r="183" spans="1:26" ht="12.75" customHeight="1" x14ac:dyDescent="0.2">
      <c r="A183" s="389"/>
      <c r="B183" s="333"/>
      <c r="C183" s="333"/>
      <c r="D183" s="334"/>
      <c r="E183" s="333"/>
      <c r="F183" s="333"/>
      <c r="G183" s="394"/>
      <c r="H183" s="395"/>
      <c r="I183" s="396"/>
      <c r="J183" s="354" t="s">
        <v>39</v>
      </c>
      <c r="K183" s="354"/>
      <c r="L183" s="354"/>
      <c r="M183" s="355"/>
      <c r="N183" s="332"/>
      <c r="O183" s="313"/>
      <c r="P183" s="313"/>
      <c r="Q183" s="313"/>
      <c r="R183" s="313"/>
      <c r="S183" s="313"/>
      <c r="T183" s="313"/>
      <c r="U183" s="313"/>
      <c r="V183" s="359">
        <f>G183</f>
        <v>0</v>
      </c>
      <c r="W183" s="313"/>
      <c r="X183" s="313"/>
      <c r="Y183" s="313"/>
      <c r="Z183" s="313"/>
    </row>
    <row r="184" spans="1:26" ht="12.75" customHeight="1" x14ac:dyDescent="0.2">
      <c r="A184" s="389"/>
      <c r="B184" s="341" t="s">
        <v>29</v>
      </c>
      <c r="C184" s="341" t="s">
        <v>30</v>
      </c>
      <c r="D184" s="341" t="s">
        <v>31</v>
      </c>
      <c r="E184" s="397" t="s">
        <v>32</v>
      </c>
      <c r="F184" s="398"/>
      <c r="G184" s="399"/>
      <c r="H184" s="395"/>
      <c r="I184" s="396"/>
      <c r="J184" s="342" t="s">
        <v>40</v>
      </c>
      <c r="K184" s="357"/>
      <c r="L184" s="357"/>
      <c r="M184" s="358"/>
      <c r="N184" s="332"/>
      <c r="O184" s="313"/>
      <c r="P184" s="313"/>
      <c r="Q184" s="313"/>
      <c r="R184" s="313"/>
      <c r="S184" s="313"/>
      <c r="T184" s="313"/>
      <c r="U184" s="313"/>
      <c r="V184" s="359"/>
      <c r="W184" s="313"/>
      <c r="X184" s="313"/>
      <c r="Y184" s="313"/>
      <c r="Z184" s="313"/>
    </row>
    <row r="185" spans="1:26" ht="12.75" customHeight="1" thickBot="1" x14ac:dyDescent="0.25">
      <c r="A185" s="390"/>
      <c r="B185" s="333"/>
      <c r="C185" s="333"/>
      <c r="D185" s="345"/>
      <c r="E185" s="360" t="s">
        <v>36</v>
      </c>
      <c r="F185" s="361"/>
      <c r="G185" s="400"/>
      <c r="H185" s="401"/>
      <c r="I185" s="402"/>
      <c r="J185" s="342" t="s">
        <v>41</v>
      </c>
      <c r="K185" s="357"/>
      <c r="L185" s="357"/>
      <c r="M185" s="358"/>
      <c r="N185" s="332"/>
      <c r="O185" s="313"/>
      <c r="P185" s="313"/>
      <c r="Q185" s="313"/>
      <c r="R185" s="313"/>
      <c r="S185" s="313"/>
      <c r="T185" s="313"/>
      <c r="U185" s="313"/>
      <c r="V185" s="359"/>
      <c r="W185" s="313"/>
      <c r="X185" s="313"/>
      <c r="Y185" s="313"/>
      <c r="Z185" s="313"/>
    </row>
    <row r="186" spans="1:26"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O186" s="313"/>
      <c r="P186" s="313"/>
      <c r="Q186" s="313"/>
      <c r="R186" s="313"/>
      <c r="S186" s="313"/>
      <c r="T186" s="313"/>
      <c r="U186" s="313"/>
      <c r="V186" s="359"/>
      <c r="W186" s="313"/>
      <c r="X186" s="313"/>
      <c r="Y186" s="313"/>
      <c r="Z186" s="313"/>
    </row>
    <row r="187" spans="1:26" ht="12.75" customHeight="1" x14ac:dyDescent="0.2">
      <c r="A187" s="389"/>
      <c r="B187" s="333"/>
      <c r="C187" s="333"/>
      <c r="D187" s="334"/>
      <c r="E187" s="333"/>
      <c r="F187" s="333"/>
      <c r="G187" s="394"/>
      <c r="H187" s="395"/>
      <c r="I187" s="396"/>
      <c r="J187" s="354" t="s">
        <v>39</v>
      </c>
      <c r="K187" s="354"/>
      <c r="L187" s="354"/>
      <c r="M187" s="355"/>
      <c r="N187" s="332"/>
      <c r="O187" s="313"/>
      <c r="P187" s="313"/>
      <c r="Q187" s="313"/>
      <c r="R187" s="313"/>
      <c r="S187" s="313"/>
      <c r="T187" s="313"/>
      <c r="U187" s="313"/>
      <c r="V187" s="359">
        <f>G187</f>
        <v>0</v>
      </c>
      <c r="W187" s="313"/>
      <c r="X187" s="313"/>
      <c r="Y187" s="313"/>
      <c r="Z187" s="313"/>
    </row>
    <row r="188" spans="1:26" ht="12.75" customHeight="1" x14ac:dyDescent="0.2">
      <c r="A188" s="389"/>
      <c r="B188" s="341" t="s">
        <v>29</v>
      </c>
      <c r="C188" s="341" t="s">
        <v>30</v>
      </c>
      <c r="D188" s="341" t="s">
        <v>31</v>
      </c>
      <c r="E188" s="397" t="s">
        <v>32</v>
      </c>
      <c r="F188" s="398"/>
      <c r="G188" s="399"/>
      <c r="H188" s="395"/>
      <c r="I188" s="396"/>
      <c r="J188" s="342" t="s">
        <v>40</v>
      </c>
      <c r="K188" s="357"/>
      <c r="L188" s="357"/>
      <c r="M188" s="358"/>
      <c r="N188" s="332"/>
      <c r="O188" s="313"/>
      <c r="P188" s="313"/>
      <c r="Q188" s="313"/>
      <c r="R188" s="313"/>
      <c r="S188" s="313"/>
      <c r="T188" s="313"/>
      <c r="U188" s="313"/>
      <c r="V188" s="359"/>
      <c r="W188" s="313"/>
      <c r="X188" s="313"/>
      <c r="Y188" s="313"/>
      <c r="Z188" s="313"/>
    </row>
    <row r="189" spans="1:26" ht="12.75" customHeight="1" thickBot="1" x14ac:dyDescent="0.25">
      <c r="A189" s="390"/>
      <c r="B189" s="333"/>
      <c r="C189" s="333"/>
      <c r="D189" s="345"/>
      <c r="E189" s="360" t="s">
        <v>36</v>
      </c>
      <c r="F189" s="361"/>
      <c r="G189" s="400"/>
      <c r="H189" s="401"/>
      <c r="I189" s="402"/>
      <c r="J189" s="342" t="s">
        <v>41</v>
      </c>
      <c r="K189" s="357"/>
      <c r="L189" s="357"/>
      <c r="M189" s="358"/>
      <c r="N189" s="332"/>
      <c r="O189" s="313"/>
      <c r="P189" s="313"/>
      <c r="Q189" s="313"/>
      <c r="R189" s="313"/>
      <c r="S189" s="313"/>
      <c r="T189" s="313"/>
      <c r="U189" s="313"/>
      <c r="V189" s="359"/>
      <c r="W189" s="313"/>
      <c r="X189" s="313"/>
      <c r="Y189" s="313"/>
      <c r="Z189" s="313"/>
    </row>
    <row r="190" spans="1:26"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O190" s="313"/>
      <c r="P190" s="313"/>
      <c r="Q190" s="313"/>
      <c r="R190" s="313"/>
      <c r="S190" s="313"/>
      <c r="T190" s="313"/>
      <c r="U190" s="313"/>
      <c r="V190" s="359"/>
      <c r="W190" s="313"/>
      <c r="X190" s="313"/>
      <c r="Y190" s="313"/>
      <c r="Z190" s="313"/>
    </row>
    <row r="191" spans="1:26" ht="12.75" customHeight="1" x14ac:dyDescent="0.2">
      <c r="A191" s="389"/>
      <c r="B191" s="333"/>
      <c r="C191" s="333"/>
      <c r="D191" s="334"/>
      <c r="E191" s="333"/>
      <c r="F191" s="333"/>
      <c r="G191" s="394"/>
      <c r="H191" s="395"/>
      <c r="I191" s="396"/>
      <c r="J191" s="354" t="s">
        <v>39</v>
      </c>
      <c r="K191" s="354"/>
      <c r="L191" s="354"/>
      <c r="M191" s="355"/>
      <c r="N191" s="332"/>
      <c r="O191" s="313"/>
      <c r="P191" s="313"/>
      <c r="Q191" s="313"/>
      <c r="R191" s="313"/>
      <c r="S191" s="313"/>
      <c r="T191" s="313"/>
      <c r="U191" s="313"/>
      <c r="V191" s="359">
        <f>G191</f>
        <v>0</v>
      </c>
      <c r="W191" s="313"/>
      <c r="X191" s="313"/>
      <c r="Y191" s="313"/>
      <c r="Z191" s="313"/>
    </row>
    <row r="192" spans="1:26" ht="12.75" customHeight="1" x14ac:dyDescent="0.2">
      <c r="A192" s="389"/>
      <c r="B192" s="341" t="s">
        <v>29</v>
      </c>
      <c r="C192" s="341" t="s">
        <v>30</v>
      </c>
      <c r="D192" s="341" t="s">
        <v>31</v>
      </c>
      <c r="E192" s="397" t="s">
        <v>32</v>
      </c>
      <c r="F192" s="398"/>
      <c r="G192" s="399"/>
      <c r="H192" s="395"/>
      <c r="I192" s="396"/>
      <c r="J192" s="342" t="s">
        <v>40</v>
      </c>
      <c r="K192" s="357"/>
      <c r="L192" s="357"/>
      <c r="M192" s="358"/>
      <c r="N192" s="332"/>
      <c r="O192" s="313"/>
      <c r="P192" s="313"/>
      <c r="Q192" s="313"/>
      <c r="R192" s="313"/>
      <c r="S192" s="313"/>
      <c r="T192" s="313"/>
      <c r="U192" s="313"/>
      <c r="V192" s="359"/>
      <c r="W192" s="313"/>
      <c r="X192" s="313"/>
      <c r="Y192" s="313"/>
      <c r="Z192" s="313"/>
    </row>
    <row r="193" spans="1:26" ht="12.75" customHeight="1" thickBot="1" x14ac:dyDescent="0.25">
      <c r="A193" s="390"/>
      <c r="B193" s="333"/>
      <c r="C193" s="333"/>
      <c r="D193" s="345"/>
      <c r="E193" s="360" t="s">
        <v>36</v>
      </c>
      <c r="F193" s="361"/>
      <c r="G193" s="400"/>
      <c r="H193" s="401"/>
      <c r="I193" s="402"/>
      <c r="J193" s="342" t="s">
        <v>41</v>
      </c>
      <c r="K193" s="357"/>
      <c r="L193" s="357"/>
      <c r="M193" s="358"/>
      <c r="N193" s="332"/>
      <c r="O193" s="313"/>
      <c r="P193" s="313"/>
      <c r="Q193" s="313"/>
      <c r="R193" s="313"/>
      <c r="S193" s="313"/>
      <c r="T193" s="313"/>
      <c r="U193" s="313"/>
      <c r="V193" s="359"/>
      <c r="W193" s="313"/>
      <c r="X193" s="313"/>
      <c r="Y193" s="313"/>
      <c r="Z193" s="313"/>
    </row>
    <row r="194" spans="1:26"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O194" s="313"/>
      <c r="P194" s="313"/>
      <c r="Q194" s="313"/>
      <c r="R194" s="313"/>
      <c r="S194" s="313"/>
      <c r="T194" s="313"/>
      <c r="U194" s="313"/>
      <c r="V194" s="359"/>
      <c r="W194" s="313"/>
      <c r="X194" s="313"/>
      <c r="Y194" s="313"/>
      <c r="Z194" s="313"/>
    </row>
    <row r="195" spans="1:26" ht="12.75" customHeight="1" x14ac:dyDescent="0.2">
      <c r="A195" s="389"/>
      <c r="B195" s="333"/>
      <c r="C195" s="333"/>
      <c r="D195" s="334"/>
      <c r="E195" s="333"/>
      <c r="F195" s="333"/>
      <c r="G195" s="394"/>
      <c r="H195" s="395"/>
      <c r="I195" s="396"/>
      <c r="J195" s="354" t="s">
        <v>39</v>
      </c>
      <c r="K195" s="354"/>
      <c r="L195" s="354"/>
      <c r="M195" s="355"/>
      <c r="N195" s="332"/>
      <c r="O195" s="313"/>
      <c r="P195" s="313"/>
      <c r="Q195" s="313"/>
      <c r="R195" s="313"/>
      <c r="S195" s="313"/>
      <c r="T195" s="313"/>
      <c r="U195" s="313"/>
      <c r="V195" s="359">
        <f>G195</f>
        <v>0</v>
      </c>
      <c r="W195" s="313"/>
      <c r="X195" s="313"/>
      <c r="Y195" s="313"/>
      <c r="Z195" s="313"/>
    </row>
    <row r="196" spans="1:26" ht="12.75" customHeight="1" x14ac:dyDescent="0.2">
      <c r="A196" s="389"/>
      <c r="B196" s="341" t="s">
        <v>29</v>
      </c>
      <c r="C196" s="341" t="s">
        <v>30</v>
      </c>
      <c r="D196" s="341" t="s">
        <v>31</v>
      </c>
      <c r="E196" s="397" t="s">
        <v>32</v>
      </c>
      <c r="F196" s="398"/>
      <c r="G196" s="399"/>
      <c r="H196" s="395"/>
      <c r="I196" s="396"/>
      <c r="J196" s="342" t="s">
        <v>40</v>
      </c>
      <c r="K196" s="357"/>
      <c r="L196" s="357"/>
      <c r="M196" s="358"/>
      <c r="N196" s="332"/>
      <c r="O196" s="313"/>
      <c r="P196" s="313"/>
      <c r="Q196" s="313"/>
      <c r="R196" s="313"/>
      <c r="S196" s="313"/>
      <c r="T196" s="313"/>
      <c r="U196" s="313"/>
      <c r="V196" s="359"/>
      <c r="W196" s="313"/>
      <c r="X196" s="313"/>
      <c r="Y196" s="313"/>
      <c r="Z196" s="313"/>
    </row>
    <row r="197" spans="1:26" ht="12.75" customHeight="1" thickBot="1" x14ac:dyDescent="0.25">
      <c r="A197" s="390"/>
      <c r="B197" s="333"/>
      <c r="C197" s="333"/>
      <c r="D197" s="345"/>
      <c r="E197" s="360" t="s">
        <v>36</v>
      </c>
      <c r="F197" s="361"/>
      <c r="G197" s="400"/>
      <c r="H197" s="401"/>
      <c r="I197" s="402"/>
      <c r="J197" s="342" t="s">
        <v>41</v>
      </c>
      <c r="K197" s="357"/>
      <c r="L197" s="357"/>
      <c r="M197" s="358"/>
      <c r="N197" s="332"/>
      <c r="O197" s="313"/>
      <c r="P197" s="313"/>
      <c r="Q197" s="313"/>
      <c r="R197" s="313"/>
      <c r="S197" s="313"/>
      <c r="T197" s="313"/>
      <c r="U197" s="313"/>
      <c r="V197" s="359"/>
      <c r="W197" s="313"/>
      <c r="X197" s="313"/>
      <c r="Y197" s="313"/>
      <c r="Z197" s="313"/>
    </row>
    <row r="198" spans="1:26"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O198" s="313"/>
      <c r="P198" s="313"/>
      <c r="Q198" s="313"/>
      <c r="R198" s="313"/>
      <c r="S198" s="313"/>
      <c r="T198" s="313"/>
      <c r="U198" s="313"/>
      <c r="V198" s="359"/>
      <c r="W198" s="313"/>
      <c r="X198" s="313"/>
      <c r="Y198" s="313"/>
      <c r="Z198" s="313"/>
    </row>
    <row r="199" spans="1:26" ht="12.75" customHeight="1" x14ac:dyDescent="0.2">
      <c r="A199" s="389"/>
      <c r="B199" s="333"/>
      <c r="C199" s="333"/>
      <c r="D199" s="334"/>
      <c r="E199" s="333"/>
      <c r="F199" s="333"/>
      <c r="G199" s="394"/>
      <c r="H199" s="395"/>
      <c r="I199" s="396"/>
      <c r="J199" s="354" t="s">
        <v>39</v>
      </c>
      <c r="K199" s="354"/>
      <c r="L199" s="354"/>
      <c r="M199" s="355"/>
      <c r="N199" s="332"/>
      <c r="O199" s="313"/>
      <c r="P199" s="313"/>
      <c r="Q199" s="313"/>
      <c r="R199" s="313"/>
      <c r="S199" s="313"/>
      <c r="T199" s="313"/>
      <c r="U199" s="313"/>
      <c r="V199" s="359">
        <f>G199</f>
        <v>0</v>
      </c>
      <c r="W199" s="313"/>
      <c r="X199" s="313"/>
      <c r="Y199" s="313"/>
      <c r="Z199" s="313"/>
    </row>
    <row r="200" spans="1:26" ht="12.75" customHeight="1" x14ac:dyDescent="0.2">
      <c r="A200" s="389"/>
      <c r="B200" s="341" t="s">
        <v>29</v>
      </c>
      <c r="C200" s="341" t="s">
        <v>30</v>
      </c>
      <c r="D200" s="341" t="s">
        <v>31</v>
      </c>
      <c r="E200" s="397" t="s">
        <v>32</v>
      </c>
      <c r="F200" s="398"/>
      <c r="G200" s="399"/>
      <c r="H200" s="395"/>
      <c r="I200" s="396"/>
      <c r="J200" s="342" t="s">
        <v>40</v>
      </c>
      <c r="K200" s="357"/>
      <c r="L200" s="357"/>
      <c r="M200" s="358"/>
      <c r="N200" s="332"/>
      <c r="O200" s="313"/>
      <c r="P200" s="313"/>
      <c r="Q200" s="313"/>
      <c r="R200" s="313"/>
      <c r="S200" s="313"/>
      <c r="T200" s="313"/>
      <c r="U200" s="313"/>
      <c r="V200" s="359"/>
      <c r="W200" s="313"/>
      <c r="X200" s="313"/>
      <c r="Y200" s="313"/>
      <c r="Z200" s="313"/>
    </row>
    <row r="201" spans="1:26" ht="12.75" customHeight="1" thickBot="1" x14ac:dyDescent="0.25">
      <c r="A201" s="390"/>
      <c r="B201" s="333"/>
      <c r="C201" s="333"/>
      <c r="D201" s="345"/>
      <c r="E201" s="360" t="s">
        <v>36</v>
      </c>
      <c r="F201" s="361"/>
      <c r="G201" s="400"/>
      <c r="H201" s="401"/>
      <c r="I201" s="402"/>
      <c r="J201" s="342" t="s">
        <v>41</v>
      </c>
      <c r="K201" s="357"/>
      <c r="L201" s="357"/>
      <c r="M201" s="358"/>
      <c r="N201" s="332"/>
      <c r="O201" s="313"/>
      <c r="P201" s="313"/>
      <c r="Q201" s="313"/>
      <c r="R201" s="313"/>
      <c r="S201" s="313"/>
      <c r="T201" s="313"/>
      <c r="U201" s="313"/>
      <c r="V201" s="359"/>
      <c r="W201" s="313"/>
      <c r="X201" s="313"/>
      <c r="Y201" s="313"/>
      <c r="Z201" s="313"/>
    </row>
    <row r="202" spans="1:26"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O202" s="313"/>
      <c r="P202" s="313"/>
      <c r="Q202" s="313"/>
      <c r="R202" s="313"/>
      <c r="S202" s="313"/>
      <c r="T202" s="313"/>
      <c r="U202" s="313"/>
      <c r="V202" s="359"/>
      <c r="W202" s="313"/>
      <c r="X202" s="313"/>
      <c r="Y202" s="313"/>
      <c r="Z202" s="313"/>
    </row>
    <row r="203" spans="1:26" ht="12.75" customHeight="1" x14ac:dyDescent="0.2">
      <c r="A203" s="389"/>
      <c r="B203" s="333"/>
      <c r="C203" s="333"/>
      <c r="D203" s="334"/>
      <c r="E203" s="333"/>
      <c r="F203" s="333"/>
      <c r="G203" s="394"/>
      <c r="H203" s="395"/>
      <c r="I203" s="396"/>
      <c r="J203" s="354" t="s">
        <v>39</v>
      </c>
      <c r="K203" s="354"/>
      <c r="L203" s="354"/>
      <c r="M203" s="355"/>
      <c r="N203" s="332"/>
      <c r="O203" s="313"/>
      <c r="P203" s="313"/>
      <c r="Q203" s="313"/>
      <c r="R203" s="313"/>
      <c r="S203" s="313"/>
      <c r="T203" s="313"/>
      <c r="U203" s="313"/>
      <c r="V203" s="359">
        <f>G203</f>
        <v>0</v>
      </c>
      <c r="W203" s="313"/>
      <c r="X203" s="313"/>
      <c r="Y203" s="313"/>
      <c r="Z203" s="313"/>
    </row>
    <row r="204" spans="1:26" ht="12.75" customHeight="1" x14ac:dyDescent="0.2">
      <c r="A204" s="389"/>
      <c r="B204" s="341" t="s">
        <v>29</v>
      </c>
      <c r="C204" s="341" t="s">
        <v>30</v>
      </c>
      <c r="D204" s="341" t="s">
        <v>31</v>
      </c>
      <c r="E204" s="397" t="s">
        <v>32</v>
      </c>
      <c r="F204" s="398"/>
      <c r="G204" s="399"/>
      <c r="H204" s="395"/>
      <c r="I204" s="396"/>
      <c r="J204" s="342" t="s">
        <v>40</v>
      </c>
      <c r="K204" s="357"/>
      <c r="L204" s="357"/>
      <c r="M204" s="358"/>
      <c r="N204" s="332"/>
      <c r="O204" s="313"/>
      <c r="P204" s="313"/>
      <c r="Q204" s="313"/>
      <c r="R204" s="313"/>
      <c r="S204" s="313"/>
      <c r="T204" s="313"/>
      <c r="U204" s="313"/>
      <c r="V204" s="359"/>
      <c r="W204" s="313"/>
      <c r="X204" s="313"/>
      <c r="Y204" s="313"/>
      <c r="Z204" s="313"/>
    </row>
    <row r="205" spans="1:26" ht="12.75" customHeight="1" thickBot="1" x14ac:dyDescent="0.25">
      <c r="A205" s="390"/>
      <c r="B205" s="333"/>
      <c r="C205" s="333"/>
      <c r="D205" s="345"/>
      <c r="E205" s="360" t="s">
        <v>36</v>
      </c>
      <c r="F205" s="361"/>
      <c r="G205" s="400"/>
      <c r="H205" s="401"/>
      <c r="I205" s="402"/>
      <c r="J205" s="342" t="s">
        <v>41</v>
      </c>
      <c r="K205" s="357"/>
      <c r="L205" s="357"/>
      <c r="M205" s="358"/>
      <c r="N205" s="332"/>
      <c r="O205" s="313"/>
      <c r="P205" s="313"/>
      <c r="Q205" s="313"/>
      <c r="R205" s="313"/>
      <c r="S205" s="313"/>
      <c r="T205" s="313"/>
      <c r="U205" s="313"/>
      <c r="V205" s="359"/>
      <c r="W205" s="313"/>
      <c r="X205" s="313"/>
      <c r="Y205" s="313"/>
      <c r="Z205" s="313"/>
    </row>
    <row r="206" spans="1:26"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O206" s="313"/>
      <c r="P206" s="313"/>
      <c r="Q206" s="313"/>
      <c r="R206" s="313"/>
      <c r="S206" s="313"/>
      <c r="T206" s="313"/>
      <c r="U206" s="313"/>
      <c r="V206" s="359"/>
      <c r="W206" s="313"/>
      <c r="X206" s="313"/>
      <c r="Y206" s="313"/>
      <c r="Z206" s="313"/>
    </row>
    <row r="207" spans="1:26" ht="12.75" customHeight="1" x14ac:dyDescent="0.2">
      <c r="A207" s="389"/>
      <c r="B207" s="333"/>
      <c r="C207" s="333"/>
      <c r="D207" s="334"/>
      <c r="E207" s="333"/>
      <c r="F207" s="333"/>
      <c r="G207" s="394"/>
      <c r="H207" s="395"/>
      <c r="I207" s="396"/>
      <c r="J207" s="354" t="s">
        <v>39</v>
      </c>
      <c r="K207" s="354"/>
      <c r="L207" s="354"/>
      <c r="M207" s="355"/>
      <c r="N207" s="332"/>
      <c r="O207" s="313"/>
      <c r="P207" s="313"/>
      <c r="Q207" s="313"/>
      <c r="R207" s="313"/>
      <c r="S207" s="313"/>
      <c r="T207" s="313"/>
      <c r="U207" s="313"/>
      <c r="V207" s="359">
        <f>G207</f>
        <v>0</v>
      </c>
      <c r="W207" s="313"/>
      <c r="X207" s="313"/>
      <c r="Y207" s="313"/>
      <c r="Z207" s="313"/>
    </row>
    <row r="208" spans="1:26" ht="12.75" customHeight="1" x14ac:dyDescent="0.2">
      <c r="A208" s="389"/>
      <c r="B208" s="341" t="s">
        <v>29</v>
      </c>
      <c r="C208" s="341" t="s">
        <v>30</v>
      </c>
      <c r="D208" s="341" t="s">
        <v>31</v>
      </c>
      <c r="E208" s="397" t="s">
        <v>32</v>
      </c>
      <c r="F208" s="398"/>
      <c r="G208" s="399"/>
      <c r="H208" s="395"/>
      <c r="I208" s="396"/>
      <c r="J208" s="342" t="s">
        <v>40</v>
      </c>
      <c r="K208" s="357"/>
      <c r="L208" s="357"/>
      <c r="M208" s="358"/>
      <c r="N208" s="332"/>
      <c r="O208" s="313"/>
      <c r="P208" s="313"/>
      <c r="Q208" s="313"/>
      <c r="R208" s="313"/>
      <c r="S208" s="313"/>
      <c r="T208" s="313"/>
      <c r="U208" s="313"/>
      <c r="V208" s="359"/>
      <c r="W208" s="313"/>
      <c r="X208" s="313"/>
      <c r="Y208" s="313"/>
      <c r="Z208" s="313"/>
    </row>
    <row r="209" spans="1:26" ht="12.75" customHeight="1" thickBot="1" x14ac:dyDescent="0.25">
      <c r="A209" s="390"/>
      <c r="B209" s="333"/>
      <c r="C209" s="333"/>
      <c r="D209" s="345"/>
      <c r="E209" s="360" t="s">
        <v>36</v>
      </c>
      <c r="F209" s="361"/>
      <c r="G209" s="400"/>
      <c r="H209" s="401"/>
      <c r="I209" s="402"/>
      <c r="J209" s="342" t="s">
        <v>41</v>
      </c>
      <c r="K209" s="357"/>
      <c r="L209" s="357"/>
      <c r="M209" s="358"/>
      <c r="N209" s="332"/>
      <c r="O209" s="313"/>
      <c r="P209" s="313"/>
      <c r="Q209" s="313"/>
      <c r="R209" s="313"/>
      <c r="S209" s="313"/>
      <c r="T209" s="313"/>
      <c r="U209" s="313"/>
      <c r="V209" s="359"/>
      <c r="W209" s="313"/>
      <c r="X209" s="313"/>
      <c r="Y209" s="313"/>
      <c r="Z209" s="313"/>
    </row>
    <row r="210" spans="1:26"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O210" s="313"/>
      <c r="P210" s="313"/>
      <c r="Q210" s="313"/>
      <c r="R210" s="313"/>
      <c r="S210" s="313"/>
      <c r="T210" s="313"/>
      <c r="U210" s="313"/>
      <c r="V210" s="359"/>
      <c r="W210" s="313"/>
      <c r="X210" s="313"/>
      <c r="Y210" s="313"/>
      <c r="Z210" s="313"/>
    </row>
    <row r="211" spans="1:26" ht="12.75" customHeight="1" x14ac:dyDescent="0.2">
      <c r="A211" s="389"/>
      <c r="B211" s="333"/>
      <c r="C211" s="333"/>
      <c r="D211" s="334"/>
      <c r="E211" s="333"/>
      <c r="F211" s="333"/>
      <c r="G211" s="394"/>
      <c r="H211" s="395"/>
      <c r="I211" s="396"/>
      <c r="J211" s="354" t="s">
        <v>39</v>
      </c>
      <c r="K211" s="354"/>
      <c r="L211" s="354"/>
      <c r="M211" s="355"/>
      <c r="N211" s="332"/>
      <c r="O211" s="313"/>
      <c r="P211" s="313"/>
      <c r="Q211" s="313"/>
      <c r="R211" s="313"/>
      <c r="S211" s="313"/>
      <c r="T211" s="313"/>
      <c r="U211" s="313"/>
      <c r="V211" s="359">
        <f>G211</f>
        <v>0</v>
      </c>
      <c r="W211" s="313"/>
      <c r="X211" s="313"/>
      <c r="Y211" s="313"/>
      <c r="Z211" s="313"/>
    </row>
    <row r="212" spans="1:26" ht="12.75" customHeight="1" x14ac:dyDescent="0.2">
      <c r="A212" s="389"/>
      <c r="B212" s="341" t="s">
        <v>29</v>
      </c>
      <c r="C212" s="341" t="s">
        <v>30</v>
      </c>
      <c r="D212" s="341" t="s">
        <v>31</v>
      </c>
      <c r="E212" s="397" t="s">
        <v>32</v>
      </c>
      <c r="F212" s="398"/>
      <c r="G212" s="399"/>
      <c r="H212" s="395"/>
      <c r="I212" s="396"/>
      <c r="J212" s="342" t="s">
        <v>40</v>
      </c>
      <c r="K212" s="357"/>
      <c r="L212" s="357"/>
      <c r="M212" s="358"/>
      <c r="N212" s="332"/>
      <c r="O212" s="313"/>
      <c r="P212" s="313"/>
      <c r="Q212" s="313"/>
      <c r="R212" s="313"/>
      <c r="S212" s="313"/>
      <c r="T212" s="313"/>
      <c r="U212" s="313"/>
      <c r="V212" s="359"/>
      <c r="W212" s="313"/>
      <c r="X212" s="313"/>
      <c r="Y212" s="313"/>
      <c r="Z212" s="313"/>
    </row>
    <row r="213" spans="1:26" ht="12.75" customHeight="1" thickBot="1" x14ac:dyDescent="0.25">
      <c r="A213" s="390"/>
      <c r="B213" s="333"/>
      <c r="C213" s="333"/>
      <c r="D213" s="345"/>
      <c r="E213" s="360" t="s">
        <v>36</v>
      </c>
      <c r="F213" s="361"/>
      <c r="G213" s="400"/>
      <c r="H213" s="401"/>
      <c r="I213" s="402"/>
      <c r="J213" s="342" t="s">
        <v>41</v>
      </c>
      <c r="K213" s="357"/>
      <c r="L213" s="357"/>
      <c r="M213" s="358"/>
      <c r="N213" s="332"/>
      <c r="O213" s="313"/>
      <c r="P213" s="313"/>
      <c r="Q213" s="313"/>
      <c r="R213" s="313"/>
      <c r="S213" s="313"/>
      <c r="T213" s="313"/>
      <c r="U213" s="313"/>
      <c r="V213" s="359"/>
      <c r="W213" s="313"/>
      <c r="X213" s="313"/>
      <c r="Y213" s="313"/>
      <c r="Z213" s="313"/>
    </row>
    <row r="214" spans="1:26"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O214" s="313"/>
      <c r="P214" s="313"/>
      <c r="Q214" s="313"/>
      <c r="R214" s="313"/>
      <c r="S214" s="313"/>
      <c r="T214" s="313"/>
      <c r="U214" s="313"/>
      <c r="V214" s="359"/>
      <c r="W214" s="313"/>
      <c r="X214" s="313"/>
      <c r="Y214" s="313"/>
      <c r="Z214" s="313"/>
    </row>
    <row r="215" spans="1:26" ht="12.75" customHeight="1" x14ac:dyDescent="0.2">
      <c r="A215" s="389"/>
      <c r="B215" s="333"/>
      <c r="C215" s="333"/>
      <c r="D215" s="334"/>
      <c r="E215" s="333"/>
      <c r="F215" s="333"/>
      <c r="G215" s="394"/>
      <c r="H215" s="395"/>
      <c r="I215" s="396"/>
      <c r="J215" s="354" t="s">
        <v>39</v>
      </c>
      <c r="K215" s="354"/>
      <c r="L215" s="354"/>
      <c r="M215" s="355"/>
      <c r="N215" s="332"/>
      <c r="O215" s="313"/>
      <c r="P215" s="313"/>
      <c r="Q215" s="313"/>
      <c r="R215" s="313"/>
      <c r="S215" s="313"/>
      <c r="T215" s="313"/>
      <c r="U215" s="313"/>
      <c r="V215" s="359">
        <f>G215</f>
        <v>0</v>
      </c>
      <c r="W215" s="313"/>
      <c r="X215" s="313"/>
      <c r="Y215" s="313"/>
      <c r="Z215" s="313"/>
    </row>
    <row r="216" spans="1:26" ht="12.75" customHeight="1" x14ac:dyDescent="0.2">
      <c r="A216" s="389"/>
      <c r="B216" s="341" t="s">
        <v>29</v>
      </c>
      <c r="C216" s="341" t="s">
        <v>30</v>
      </c>
      <c r="D216" s="341" t="s">
        <v>31</v>
      </c>
      <c r="E216" s="397" t="s">
        <v>32</v>
      </c>
      <c r="F216" s="398"/>
      <c r="G216" s="399"/>
      <c r="H216" s="395"/>
      <c r="I216" s="396"/>
      <c r="J216" s="342" t="s">
        <v>40</v>
      </c>
      <c r="K216" s="357"/>
      <c r="L216" s="357"/>
      <c r="M216" s="358"/>
      <c r="N216" s="332"/>
      <c r="O216" s="313"/>
      <c r="P216" s="313"/>
      <c r="Q216" s="313"/>
      <c r="R216" s="313"/>
      <c r="S216" s="313"/>
      <c r="T216" s="313"/>
      <c r="U216" s="313"/>
      <c r="V216" s="359"/>
      <c r="W216" s="313"/>
      <c r="X216" s="313"/>
      <c r="Y216" s="313"/>
      <c r="Z216" s="313"/>
    </row>
    <row r="217" spans="1:26" ht="12.75" customHeight="1" thickBot="1" x14ac:dyDescent="0.25">
      <c r="A217" s="390"/>
      <c r="B217" s="333"/>
      <c r="C217" s="333"/>
      <c r="D217" s="345"/>
      <c r="E217" s="360" t="s">
        <v>36</v>
      </c>
      <c r="F217" s="361"/>
      <c r="G217" s="400"/>
      <c r="H217" s="401"/>
      <c r="I217" s="402"/>
      <c r="J217" s="342" t="s">
        <v>41</v>
      </c>
      <c r="K217" s="357"/>
      <c r="L217" s="357"/>
      <c r="M217" s="358"/>
      <c r="N217" s="332"/>
      <c r="O217" s="313"/>
      <c r="P217" s="313"/>
      <c r="Q217" s="313"/>
      <c r="R217" s="313"/>
      <c r="S217" s="313"/>
      <c r="T217" s="313"/>
      <c r="U217" s="313"/>
      <c r="V217" s="359"/>
      <c r="W217" s="313"/>
      <c r="X217" s="313"/>
      <c r="Y217" s="313"/>
      <c r="Z217" s="313"/>
    </row>
    <row r="218" spans="1:26"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O218" s="313"/>
      <c r="P218" s="313"/>
      <c r="Q218" s="313"/>
      <c r="R218" s="313"/>
      <c r="S218" s="313"/>
      <c r="T218" s="313"/>
      <c r="U218" s="313"/>
      <c r="V218" s="359"/>
      <c r="W218" s="313"/>
      <c r="X218" s="313"/>
      <c r="Y218" s="313"/>
      <c r="Z218" s="313"/>
    </row>
    <row r="219" spans="1:26" ht="12.75" customHeight="1" x14ac:dyDescent="0.2">
      <c r="A219" s="389"/>
      <c r="B219" s="333"/>
      <c r="C219" s="333"/>
      <c r="D219" s="334"/>
      <c r="E219" s="333"/>
      <c r="F219" s="333"/>
      <c r="G219" s="394"/>
      <c r="H219" s="395"/>
      <c r="I219" s="396"/>
      <c r="J219" s="354" t="s">
        <v>39</v>
      </c>
      <c r="K219" s="354"/>
      <c r="L219" s="354"/>
      <c r="M219" s="355"/>
      <c r="N219" s="332"/>
      <c r="O219" s="313"/>
      <c r="P219" s="313"/>
      <c r="Q219" s="313"/>
      <c r="R219" s="313"/>
      <c r="S219" s="313"/>
      <c r="T219" s="313"/>
      <c r="U219" s="313"/>
      <c r="V219" s="359">
        <f>G219</f>
        <v>0</v>
      </c>
      <c r="W219" s="313"/>
      <c r="X219" s="313"/>
      <c r="Y219" s="313"/>
      <c r="Z219" s="313"/>
    </row>
    <row r="220" spans="1:26" ht="12.75" customHeight="1" x14ac:dyDescent="0.2">
      <c r="A220" s="389"/>
      <c r="B220" s="341" t="s">
        <v>29</v>
      </c>
      <c r="C220" s="341" t="s">
        <v>30</v>
      </c>
      <c r="D220" s="341" t="s">
        <v>31</v>
      </c>
      <c r="E220" s="397" t="s">
        <v>32</v>
      </c>
      <c r="F220" s="398"/>
      <c r="G220" s="399"/>
      <c r="H220" s="395"/>
      <c r="I220" s="396"/>
      <c r="J220" s="342" t="s">
        <v>40</v>
      </c>
      <c r="K220" s="357"/>
      <c r="L220" s="357"/>
      <c r="M220" s="358"/>
      <c r="N220" s="332"/>
      <c r="O220" s="313"/>
      <c r="P220" s="313"/>
      <c r="Q220" s="313"/>
      <c r="R220" s="313"/>
      <c r="S220" s="313"/>
      <c r="T220" s="313"/>
      <c r="U220" s="313"/>
      <c r="V220" s="359"/>
      <c r="W220" s="313"/>
      <c r="X220" s="313"/>
      <c r="Y220" s="313"/>
      <c r="Z220" s="313"/>
    </row>
    <row r="221" spans="1:26" ht="12.75" customHeight="1" thickBot="1" x14ac:dyDescent="0.25">
      <c r="A221" s="390"/>
      <c r="B221" s="333"/>
      <c r="C221" s="333"/>
      <c r="D221" s="345"/>
      <c r="E221" s="360" t="s">
        <v>36</v>
      </c>
      <c r="F221" s="361"/>
      <c r="G221" s="400"/>
      <c r="H221" s="401"/>
      <c r="I221" s="402"/>
      <c r="J221" s="342" t="s">
        <v>41</v>
      </c>
      <c r="K221" s="357"/>
      <c r="L221" s="357"/>
      <c r="M221" s="358"/>
      <c r="N221" s="332"/>
      <c r="O221" s="313"/>
      <c r="P221" s="313"/>
      <c r="Q221" s="313"/>
      <c r="R221" s="313"/>
      <c r="S221" s="313"/>
      <c r="T221" s="313"/>
      <c r="U221" s="313"/>
      <c r="V221" s="359"/>
      <c r="W221" s="313"/>
      <c r="X221" s="313"/>
      <c r="Y221" s="313"/>
      <c r="Z221" s="313"/>
    </row>
    <row r="222" spans="1:26"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O222" s="313"/>
      <c r="P222" s="313"/>
      <c r="Q222" s="313"/>
      <c r="R222" s="313"/>
      <c r="S222" s="313"/>
      <c r="T222" s="313"/>
      <c r="U222" s="313"/>
      <c r="V222" s="359"/>
      <c r="W222" s="313"/>
      <c r="X222" s="313"/>
      <c r="Y222" s="313"/>
      <c r="Z222" s="313"/>
    </row>
    <row r="223" spans="1:26" ht="12.75" customHeight="1" x14ac:dyDescent="0.2">
      <c r="A223" s="389"/>
      <c r="B223" s="333"/>
      <c r="C223" s="333"/>
      <c r="D223" s="334"/>
      <c r="E223" s="333"/>
      <c r="F223" s="333"/>
      <c r="G223" s="394"/>
      <c r="H223" s="395"/>
      <c r="I223" s="396"/>
      <c r="J223" s="354" t="s">
        <v>39</v>
      </c>
      <c r="K223" s="354"/>
      <c r="L223" s="354"/>
      <c r="M223" s="355"/>
      <c r="N223" s="332"/>
      <c r="O223" s="313"/>
      <c r="P223" s="313"/>
      <c r="Q223" s="313"/>
      <c r="R223" s="313"/>
      <c r="S223" s="313"/>
      <c r="T223" s="313"/>
      <c r="U223" s="313"/>
      <c r="V223" s="359">
        <f>G223</f>
        <v>0</v>
      </c>
      <c r="W223" s="313"/>
      <c r="X223" s="313"/>
      <c r="Y223" s="313"/>
      <c r="Z223" s="313"/>
    </row>
    <row r="224" spans="1:26" ht="12.75" customHeight="1" x14ac:dyDescent="0.2">
      <c r="A224" s="389"/>
      <c r="B224" s="341" t="s">
        <v>29</v>
      </c>
      <c r="C224" s="341" t="s">
        <v>30</v>
      </c>
      <c r="D224" s="341" t="s">
        <v>31</v>
      </c>
      <c r="E224" s="397" t="s">
        <v>32</v>
      </c>
      <c r="F224" s="398"/>
      <c r="G224" s="399"/>
      <c r="H224" s="395"/>
      <c r="I224" s="396"/>
      <c r="J224" s="342" t="s">
        <v>40</v>
      </c>
      <c r="K224" s="357"/>
      <c r="L224" s="357"/>
      <c r="M224" s="358"/>
      <c r="N224" s="332"/>
      <c r="O224" s="313"/>
      <c r="P224" s="313"/>
      <c r="Q224" s="313"/>
      <c r="R224" s="313"/>
      <c r="S224" s="313"/>
      <c r="T224" s="313"/>
      <c r="U224" s="313"/>
      <c r="V224" s="359"/>
      <c r="W224" s="313"/>
      <c r="X224" s="313"/>
      <c r="Y224" s="313"/>
      <c r="Z224" s="313"/>
    </row>
    <row r="225" spans="1:26" ht="12.75" customHeight="1" thickBot="1" x14ac:dyDescent="0.25">
      <c r="A225" s="390"/>
      <c r="B225" s="333"/>
      <c r="C225" s="333"/>
      <c r="D225" s="345"/>
      <c r="E225" s="360" t="s">
        <v>36</v>
      </c>
      <c r="F225" s="361"/>
      <c r="G225" s="400"/>
      <c r="H225" s="401"/>
      <c r="I225" s="402"/>
      <c r="J225" s="342" t="s">
        <v>41</v>
      </c>
      <c r="K225" s="357"/>
      <c r="L225" s="357"/>
      <c r="M225" s="358"/>
      <c r="N225" s="332"/>
      <c r="O225" s="313"/>
      <c r="P225" s="313"/>
      <c r="Q225" s="313"/>
      <c r="R225" s="313"/>
      <c r="S225" s="313"/>
      <c r="T225" s="313"/>
      <c r="U225" s="313"/>
      <c r="V225" s="359"/>
      <c r="W225" s="313"/>
      <c r="X225" s="313"/>
      <c r="Y225" s="313"/>
      <c r="Z225" s="313"/>
    </row>
    <row r="226" spans="1:26"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O226" s="313"/>
      <c r="P226" s="313"/>
      <c r="Q226" s="313"/>
      <c r="R226" s="313"/>
      <c r="S226" s="313"/>
      <c r="T226" s="313"/>
      <c r="U226" s="313"/>
      <c r="V226" s="359"/>
      <c r="W226" s="313"/>
      <c r="X226" s="313"/>
      <c r="Y226" s="313"/>
      <c r="Z226" s="313"/>
    </row>
    <row r="227" spans="1:26" ht="12.75" customHeight="1" x14ac:dyDescent="0.2">
      <c r="A227" s="389"/>
      <c r="B227" s="333"/>
      <c r="C227" s="333"/>
      <c r="D227" s="334"/>
      <c r="E227" s="333"/>
      <c r="F227" s="333"/>
      <c r="G227" s="394"/>
      <c r="H227" s="395"/>
      <c r="I227" s="396"/>
      <c r="J227" s="354" t="s">
        <v>39</v>
      </c>
      <c r="K227" s="354"/>
      <c r="L227" s="354"/>
      <c r="M227" s="355"/>
      <c r="N227" s="332"/>
      <c r="O227" s="313"/>
      <c r="P227" s="313"/>
      <c r="Q227" s="313"/>
      <c r="R227" s="313"/>
      <c r="S227" s="313"/>
      <c r="T227" s="313"/>
      <c r="U227" s="313"/>
      <c r="V227" s="359">
        <f>G227</f>
        <v>0</v>
      </c>
      <c r="W227" s="313"/>
      <c r="X227" s="313"/>
      <c r="Y227" s="313"/>
      <c r="Z227" s="313"/>
    </row>
    <row r="228" spans="1:26" ht="12.75" customHeight="1" x14ac:dyDescent="0.2">
      <c r="A228" s="389"/>
      <c r="B228" s="341" t="s">
        <v>29</v>
      </c>
      <c r="C228" s="341" t="s">
        <v>30</v>
      </c>
      <c r="D228" s="341" t="s">
        <v>31</v>
      </c>
      <c r="E228" s="397" t="s">
        <v>32</v>
      </c>
      <c r="F228" s="398"/>
      <c r="G228" s="399"/>
      <c r="H228" s="395"/>
      <c r="I228" s="396"/>
      <c r="J228" s="342" t="s">
        <v>40</v>
      </c>
      <c r="K228" s="357"/>
      <c r="L228" s="357"/>
      <c r="M228" s="358"/>
      <c r="N228" s="332"/>
      <c r="O228" s="313"/>
      <c r="P228" s="313"/>
      <c r="Q228" s="313"/>
      <c r="R228" s="313"/>
      <c r="S228" s="313"/>
      <c r="T228" s="313"/>
      <c r="U228" s="313"/>
      <c r="V228" s="359"/>
      <c r="W228" s="313"/>
      <c r="X228" s="313"/>
      <c r="Y228" s="313"/>
      <c r="Z228" s="313"/>
    </row>
    <row r="229" spans="1:26" ht="12.75" customHeight="1" thickBot="1" x14ac:dyDescent="0.25">
      <c r="A229" s="390"/>
      <c r="B229" s="333"/>
      <c r="C229" s="333"/>
      <c r="D229" s="345"/>
      <c r="E229" s="360" t="s">
        <v>36</v>
      </c>
      <c r="F229" s="361"/>
      <c r="G229" s="400"/>
      <c r="H229" s="401"/>
      <c r="I229" s="402"/>
      <c r="J229" s="342" t="s">
        <v>41</v>
      </c>
      <c r="K229" s="357"/>
      <c r="L229" s="357"/>
      <c r="M229" s="358"/>
      <c r="N229" s="332"/>
      <c r="O229" s="313"/>
      <c r="P229" s="313"/>
      <c r="Q229" s="313"/>
      <c r="R229" s="313"/>
      <c r="S229" s="313"/>
      <c r="T229" s="313"/>
      <c r="U229" s="313"/>
      <c r="V229" s="359"/>
      <c r="W229" s="313"/>
      <c r="X229" s="313"/>
      <c r="Y229" s="313"/>
      <c r="Z229" s="313"/>
    </row>
    <row r="230" spans="1:26"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O230" s="313"/>
      <c r="P230" s="313"/>
      <c r="Q230" s="313"/>
      <c r="R230" s="313"/>
      <c r="S230" s="313"/>
      <c r="T230" s="313"/>
      <c r="U230" s="313"/>
      <c r="V230" s="359"/>
      <c r="W230" s="313"/>
      <c r="X230" s="313"/>
      <c r="Y230" s="313"/>
      <c r="Z230" s="313"/>
    </row>
    <row r="231" spans="1:26" ht="12.75" customHeight="1" x14ac:dyDescent="0.2">
      <c r="A231" s="389"/>
      <c r="B231" s="333"/>
      <c r="C231" s="333"/>
      <c r="D231" s="334"/>
      <c r="E231" s="333"/>
      <c r="F231" s="333"/>
      <c r="G231" s="394"/>
      <c r="H231" s="395"/>
      <c r="I231" s="396"/>
      <c r="J231" s="354" t="s">
        <v>39</v>
      </c>
      <c r="K231" s="354"/>
      <c r="L231" s="354"/>
      <c r="M231" s="355"/>
      <c r="N231" s="332"/>
      <c r="O231" s="313"/>
      <c r="P231" s="313"/>
      <c r="Q231" s="313"/>
      <c r="R231" s="313"/>
      <c r="S231" s="313"/>
      <c r="T231" s="313"/>
      <c r="U231" s="313"/>
      <c r="V231" s="359">
        <f>G231</f>
        <v>0</v>
      </c>
      <c r="W231" s="313"/>
      <c r="X231" s="313"/>
      <c r="Y231" s="313"/>
      <c r="Z231" s="313"/>
    </row>
    <row r="232" spans="1:26" ht="12.75" customHeight="1" x14ac:dyDescent="0.2">
      <c r="A232" s="389"/>
      <c r="B232" s="341" t="s">
        <v>29</v>
      </c>
      <c r="C232" s="341" t="s">
        <v>30</v>
      </c>
      <c r="D232" s="341" t="s">
        <v>31</v>
      </c>
      <c r="E232" s="397" t="s">
        <v>32</v>
      </c>
      <c r="F232" s="398"/>
      <c r="G232" s="399"/>
      <c r="H232" s="395"/>
      <c r="I232" s="396"/>
      <c r="J232" s="342" t="s">
        <v>40</v>
      </c>
      <c r="K232" s="357"/>
      <c r="L232" s="357"/>
      <c r="M232" s="358"/>
      <c r="N232" s="332"/>
      <c r="O232" s="313"/>
      <c r="P232" s="313"/>
      <c r="Q232" s="313"/>
      <c r="R232" s="313"/>
      <c r="S232" s="313"/>
      <c r="T232" s="313"/>
      <c r="U232" s="313"/>
      <c r="V232" s="359"/>
      <c r="W232" s="313"/>
      <c r="X232" s="313"/>
      <c r="Y232" s="313"/>
      <c r="Z232" s="313"/>
    </row>
    <row r="233" spans="1:26" ht="12.75" customHeight="1" thickBot="1" x14ac:dyDescent="0.25">
      <c r="A233" s="390"/>
      <c r="B233" s="333"/>
      <c r="C233" s="333"/>
      <c r="D233" s="345"/>
      <c r="E233" s="360" t="s">
        <v>36</v>
      </c>
      <c r="F233" s="361"/>
      <c r="G233" s="400"/>
      <c r="H233" s="401"/>
      <c r="I233" s="402"/>
      <c r="J233" s="342" t="s">
        <v>41</v>
      </c>
      <c r="K233" s="357"/>
      <c r="L233" s="357"/>
      <c r="M233" s="358"/>
      <c r="N233" s="332"/>
      <c r="O233" s="313"/>
      <c r="P233" s="313"/>
      <c r="Q233" s="313"/>
      <c r="R233" s="313"/>
      <c r="S233" s="313"/>
      <c r="T233" s="313"/>
      <c r="U233" s="313"/>
      <c r="V233" s="359"/>
      <c r="W233" s="313"/>
      <c r="X233" s="313"/>
      <c r="Y233" s="313"/>
      <c r="Z233" s="313"/>
    </row>
    <row r="234" spans="1:26"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O234" s="313"/>
      <c r="P234" s="313"/>
      <c r="Q234" s="313"/>
      <c r="R234" s="313"/>
      <c r="S234" s="313"/>
      <c r="T234" s="313"/>
      <c r="U234" s="313"/>
      <c r="V234" s="359"/>
      <c r="W234" s="313"/>
      <c r="X234" s="313"/>
      <c r="Y234" s="313"/>
      <c r="Z234" s="313"/>
    </row>
    <row r="235" spans="1:26" ht="12.75" customHeight="1" x14ac:dyDescent="0.2">
      <c r="A235" s="389"/>
      <c r="B235" s="333"/>
      <c r="C235" s="333"/>
      <c r="D235" s="334"/>
      <c r="E235" s="333"/>
      <c r="F235" s="333"/>
      <c r="G235" s="394"/>
      <c r="H235" s="395"/>
      <c r="I235" s="396"/>
      <c r="J235" s="354" t="s">
        <v>39</v>
      </c>
      <c r="K235" s="354"/>
      <c r="L235" s="354"/>
      <c r="M235" s="355"/>
      <c r="N235" s="332"/>
      <c r="O235" s="313"/>
      <c r="P235" s="313"/>
      <c r="Q235" s="313"/>
      <c r="R235" s="313"/>
      <c r="S235" s="313"/>
      <c r="T235" s="313"/>
      <c r="U235" s="313"/>
      <c r="V235" s="359">
        <f>G235</f>
        <v>0</v>
      </c>
      <c r="W235" s="313"/>
      <c r="X235" s="313"/>
      <c r="Y235" s="313"/>
      <c r="Z235" s="313"/>
    </row>
    <row r="236" spans="1:26" ht="12.75" customHeight="1" x14ac:dyDescent="0.2">
      <c r="A236" s="389"/>
      <c r="B236" s="341" t="s">
        <v>29</v>
      </c>
      <c r="C236" s="341" t="s">
        <v>30</v>
      </c>
      <c r="D236" s="341" t="s">
        <v>31</v>
      </c>
      <c r="E236" s="397" t="s">
        <v>32</v>
      </c>
      <c r="F236" s="398"/>
      <c r="G236" s="399"/>
      <c r="H236" s="395"/>
      <c r="I236" s="396"/>
      <c r="J236" s="342" t="s">
        <v>40</v>
      </c>
      <c r="K236" s="357"/>
      <c r="L236" s="357"/>
      <c r="M236" s="358"/>
      <c r="N236" s="332"/>
      <c r="O236" s="313"/>
      <c r="P236" s="313"/>
      <c r="Q236" s="313"/>
      <c r="R236" s="313"/>
      <c r="S236" s="313"/>
      <c r="T236" s="313"/>
      <c r="U236" s="313"/>
      <c r="V236" s="359"/>
      <c r="W236" s="313"/>
      <c r="X236" s="313"/>
      <c r="Y236" s="313"/>
      <c r="Z236" s="313"/>
    </row>
    <row r="237" spans="1:26" ht="12.75" customHeight="1" thickBot="1" x14ac:dyDescent="0.25">
      <c r="A237" s="390"/>
      <c r="B237" s="333"/>
      <c r="C237" s="333"/>
      <c r="D237" s="345"/>
      <c r="E237" s="360" t="s">
        <v>36</v>
      </c>
      <c r="F237" s="361"/>
      <c r="G237" s="400"/>
      <c r="H237" s="401"/>
      <c r="I237" s="402"/>
      <c r="J237" s="342" t="s">
        <v>41</v>
      </c>
      <c r="K237" s="357"/>
      <c r="L237" s="357"/>
      <c r="M237" s="358"/>
      <c r="N237" s="332"/>
      <c r="O237" s="313"/>
      <c r="P237" s="313"/>
      <c r="Q237" s="313"/>
      <c r="R237" s="313"/>
      <c r="S237" s="313"/>
      <c r="T237" s="313"/>
      <c r="U237" s="313"/>
      <c r="V237" s="359"/>
      <c r="W237" s="313"/>
      <c r="X237" s="313"/>
      <c r="Y237" s="313"/>
      <c r="Z237" s="313"/>
    </row>
    <row r="238" spans="1:26"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O238" s="313"/>
      <c r="P238" s="313"/>
      <c r="Q238" s="313"/>
      <c r="R238" s="313"/>
      <c r="S238" s="313"/>
      <c r="T238" s="313"/>
      <c r="U238" s="313"/>
      <c r="V238" s="359"/>
      <c r="W238" s="313"/>
      <c r="X238" s="313"/>
      <c r="Y238" s="313"/>
      <c r="Z238" s="313"/>
    </row>
    <row r="239" spans="1:26" ht="12.75" customHeight="1" x14ac:dyDescent="0.2">
      <c r="A239" s="389"/>
      <c r="B239" s="333"/>
      <c r="C239" s="333"/>
      <c r="D239" s="334"/>
      <c r="E239" s="333"/>
      <c r="F239" s="333"/>
      <c r="G239" s="394"/>
      <c r="H239" s="395"/>
      <c r="I239" s="396"/>
      <c r="J239" s="354" t="s">
        <v>39</v>
      </c>
      <c r="K239" s="354"/>
      <c r="L239" s="354"/>
      <c r="M239" s="355"/>
      <c r="N239" s="332"/>
      <c r="O239" s="313"/>
      <c r="P239" s="313"/>
      <c r="Q239" s="313"/>
      <c r="R239" s="313"/>
      <c r="S239" s="313"/>
      <c r="T239" s="313"/>
      <c r="U239" s="313"/>
      <c r="V239" s="359">
        <f>G239</f>
        <v>0</v>
      </c>
      <c r="W239" s="313"/>
      <c r="X239" s="313"/>
      <c r="Y239" s="313"/>
      <c r="Z239" s="313"/>
    </row>
    <row r="240" spans="1:26" ht="12.75" customHeight="1" x14ac:dyDescent="0.2">
      <c r="A240" s="389"/>
      <c r="B240" s="341" t="s">
        <v>29</v>
      </c>
      <c r="C240" s="341" t="s">
        <v>30</v>
      </c>
      <c r="D240" s="341" t="s">
        <v>31</v>
      </c>
      <c r="E240" s="397" t="s">
        <v>32</v>
      </c>
      <c r="F240" s="398"/>
      <c r="G240" s="399"/>
      <c r="H240" s="395"/>
      <c r="I240" s="396"/>
      <c r="J240" s="342" t="s">
        <v>40</v>
      </c>
      <c r="K240" s="357"/>
      <c r="L240" s="357"/>
      <c r="M240" s="358"/>
      <c r="N240" s="332"/>
      <c r="O240" s="313"/>
      <c r="P240" s="313"/>
      <c r="Q240" s="313"/>
      <c r="R240" s="313"/>
      <c r="S240" s="313"/>
      <c r="T240" s="313"/>
      <c r="U240" s="313"/>
      <c r="V240" s="359"/>
      <c r="W240" s="313"/>
      <c r="X240" s="313"/>
      <c r="Y240" s="313"/>
      <c r="Z240" s="313"/>
    </row>
    <row r="241" spans="1:26" ht="12.75" customHeight="1" thickBot="1" x14ac:dyDescent="0.25">
      <c r="A241" s="390"/>
      <c r="B241" s="333"/>
      <c r="C241" s="333"/>
      <c r="D241" s="345"/>
      <c r="E241" s="360" t="s">
        <v>36</v>
      </c>
      <c r="F241" s="361"/>
      <c r="G241" s="400"/>
      <c r="H241" s="401"/>
      <c r="I241" s="402"/>
      <c r="J241" s="342" t="s">
        <v>41</v>
      </c>
      <c r="K241" s="357"/>
      <c r="L241" s="357"/>
      <c r="M241" s="358"/>
      <c r="N241" s="332"/>
      <c r="O241" s="313"/>
      <c r="P241" s="313"/>
      <c r="Q241" s="313"/>
      <c r="R241" s="313"/>
      <c r="S241" s="313"/>
      <c r="T241" s="313"/>
      <c r="U241" s="313"/>
      <c r="V241" s="359"/>
      <c r="W241" s="313"/>
      <c r="X241" s="313"/>
      <c r="Y241" s="313"/>
      <c r="Z241" s="313"/>
    </row>
    <row r="242" spans="1:26"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O242" s="313"/>
      <c r="P242" s="313"/>
      <c r="Q242" s="313"/>
      <c r="R242" s="313"/>
      <c r="S242" s="313"/>
      <c r="T242" s="313"/>
      <c r="U242" s="313"/>
      <c r="V242" s="359"/>
      <c r="W242" s="313"/>
      <c r="X242" s="313"/>
      <c r="Y242" s="313"/>
      <c r="Z242" s="313"/>
    </row>
    <row r="243" spans="1:26" ht="12.75" customHeight="1" x14ac:dyDescent="0.2">
      <c r="A243" s="389"/>
      <c r="B243" s="333"/>
      <c r="C243" s="333"/>
      <c r="D243" s="334"/>
      <c r="E243" s="333"/>
      <c r="F243" s="333"/>
      <c r="G243" s="394"/>
      <c r="H243" s="395"/>
      <c r="I243" s="396"/>
      <c r="J243" s="354" t="s">
        <v>39</v>
      </c>
      <c r="K243" s="354"/>
      <c r="L243" s="354"/>
      <c r="M243" s="355"/>
      <c r="N243" s="332"/>
      <c r="O243" s="313"/>
      <c r="P243" s="313"/>
      <c r="Q243" s="313"/>
      <c r="R243" s="313"/>
      <c r="S243" s="313"/>
      <c r="T243" s="313"/>
      <c r="U243" s="313"/>
      <c r="V243" s="359">
        <f>G243</f>
        <v>0</v>
      </c>
      <c r="W243" s="313"/>
      <c r="X243" s="313"/>
      <c r="Y243" s="313"/>
      <c r="Z243" s="313"/>
    </row>
    <row r="244" spans="1:26" ht="12.75" customHeight="1" x14ac:dyDescent="0.2">
      <c r="A244" s="389"/>
      <c r="B244" s="341" t="s">
        <v>29</v>
      </c>
      <c r="C244" s="341" t="s">
        <v>30</v>
      </c>
      <c r="D244" s="341" t="s">
        <v>31</v>
      </c>
      <c r="E244" s="397" t="s">
        <v>32</v>
      </c>
      <c r="F244" s="398"/>
      <c r="G244" s="399"/>
      <c r="H244" s="395"/>
      <c r="I244" s="396"/>
      <c r="J244" s="342" t="s">
        <v>40</v>
      </c>
      <c r="K244" s="357"/>
      <c r="L244" s="357"/>
      <c r="M244" s="358"/>
      <c r="N244" s="332"/>
      <c r="O244" s="313"/>
      <c r="P244" s="313"/>
      <c r="Q244" s="313"/>
      <c r="R244" s="313"/>
      <c r="S244" s="313"/>
      <c r="T244" s="313"/>
      <c r="U244" s="313"/>
      <c r="V244" s="359"/>
      <c r="W244" s="313"/>
      <c r="X244" s="313"/>
      <c r="Y244" s="313"/>
      <c r="Z244" s="313"/>
    </row>
    <row r="245" spans="1:26" ht="12.75" customHeight="1" thickBot="1" x14ac:dyDescent="0.25">
      <c r="A245" s="390"/>
      <c r="B245" s="333"/>
      <c r="C245" s="333"/>
      <c r="D245" s="345"/>
      <c r="E245" s="360" t="s">
        <v>36</v>
      </c>
      <c r="F245" s="361"/>
      <c r="G245" s="400"/>
      <c r="H245" s="401"/>
      <c r="I245" s="402"/>
      <c r="J245" s="342" t="s">
        <v>41</v>
      </c>
      <c r="K245" s="357"/>
      <c r="L245" s="357"/>
      <c r="M245" s="358"/>
      <c r="N245" s="332"/>
      <c r="O245" s="313"/>
      <c r="P245" s="313"/>
      <c r="Q245" s="313"/>
      <c r="R245" s="313"/>
      <c r="S245" s="313"/>
      <c r="T245" s="313"/>
      <c r="U245" s="313"/>
      <c r="V245" s="359"/>
      <c r="W245" s="313"/>
      <c r="X245" s="313"/>
      <c r="Y245" s="313"/>
      <c r="Z245" s="313"/>
    </row>
    <row r="246" spans="1:26"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O246" s="313"/>
      <c r="P246" s="313"/>
      <c r="Q246" s="313"/>
      <c r="R246" s="313"/>
      <c r="S246" s="313"/>
      <c r="T246" s="313"/>
      <c r="U246" s="313"/>
      <c r="V246" s="359"/>
      <c r="W246" s="313"/>
      <c r="X246" s="313"/>
      <c r="Y246" s="313"/>
      <c r="Z246" s="313"/>
    </row>
    <row r="247" spans="1:26" ht="12.75" customHeight="1" x14ac:dyDescent="0.2">
      <c r="A247" s="389"/>
      <c r="B247" s="333"/>
      <c r="C247" s="333"/>
      <c r="D247" s="334"/>
      <c r="E247" s="333"/>
      <c r="F247" s="333"/>
      <c r="G247" s="394"/>
      <c r="H247" s="395"/>
      <c r="I247" s="396"/>
      <c r="J247" s="354" t="s">
        <v>39</v>
      </c>
      <c r="K247" s="354"/>
      <c r="L247" s="354"/>
      <c r="M247" s="355"/>
      <c r="N247" s="332"/>
      <c r="O247" s="313"/>
      <c r="P247" s="313"/>
      <c r="Q247" s="313"/>
      <c r="R247" s="313"/>
      <c r="S247" s="313"/>
      <c r="T247" s="313"/>
      <c r="U247" s="313"/>
      <c r="V247" s="359">
        <f>G247</f>
        <v>0</v>
      </c>
      <c r="W247" s="313"/>
      <c r="X247" s="313"/>
      <c r="Y247" s="313"/>
      <c r="Z247" s="313"/>
    </row>
    <row r="248" spans="1:26" ht="12.75" customHeight="1" x14ac:dyDescent="0.2">
      <c r="A248" s="389"/>
      <c r="B248" s="341" t="s">
        <v>29</v>
      </c>
      <c r="C248" s="341" t="s">
        <v>30</v>
      </c>
      <c r="D248" s="341" t="s">
        <v>31</v>
      </c>
      <c r="E248" s="397" t="s">
        <v>32</v>
      </c>
      <c r="F248" s="398"/>
      <c r="G248" s="399"/>
      <c r="H248" s="395"/>
      <c r="I248" s="396"/>
      <c r="J248" s="342" t="s">
        <v>40</v>
      </c>
      <c r="K248" s="357"/>
      <c r="L248" s="357"/>
      <c r="M248" s="358"/>
      <c r="N248" s="332"/>
      <c r="O248" s="313"/>
      <c r="P248" s="313"/>
      <c r="Q248" s="313"/>
      <c r="R248" s="313"/>
      <c r="S248" s="313"/>
      <c r="T248" s="313"/>
      <c r="U248" s="313"/>
      <c r="V248" s="359"/>
      <c r="W248" s="313"/>
      <c r="X248" s="313"/>
      <c r="Y248" s="313"/>
      <c r="Z248" s="313"/>
    </row>
    <row r="249" spans="1:26" ht="12.75" customHeight="1" thickBot="1" x14ac:dyDescent="0.25">
      <c r="A249" s="390"/>
      <c r="B249" s="333"/>
      <c r="C249" s="333"/>
      <c r="D249" s="345"/>
      <c r="E249" s="360" t="s">
        <v>36</v>
      </c>
      <c r="F249" s="361"/>
      <c r="G249" s="400"/>
      <c r="H249" s="401"/>
      <c r="I249" s="402"/>
      <c r="J249" s="342" t="s">
        <v>41</v>
      </c>
      <c r="K249" s="357"/>
      <c r="L249" s="357"/>
      <c r="M249" s="358"/>
      <c r="N249" s="332"/>
      <c r="O249" s="313"/>
      <c r="P249" s="313"/>
      <c r="Q249" s="313"/>
      <c r="R249" s="313"/>
      <c r="S249" s="313"/>
      <c r="T249" s="313"/>
      <c r="U249" s="313"/>
      <c r="V249" s="359"/>
      <c r="W249" s="313"/>
      <c r="X249" s="313"/>
      <c r="Y249" s="313"/>
      <c r="Z249" s="313"/>
    </row>
    <row r="250" spans="1:26"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O250" s="313"/>
      <c r="P250" s="313"/>
      <c r="Q250" s="313"/>
      <c r="R250" s="313"/>
      <c r="S250" s="313"/>
      <c r="T250" s="313"/>
      <c r="U250" s="313"/>
      <c r="V250" s="359"/>
      <c r="W250" s="313"/>
      <c r="X250" s="313"/>
      <c r="Y250" s="313"/>
      <c r="Z250" s="313"/>
    </row>
    <row r="251" spans="1:26" ht="12.75" customHeight="1" x14ac:dyDescent="0.2">
      <c r="A251" s="389"/>
      <c r="B251" s="333"/>
      <c r="C251" s="333"/>
      <c r="D251" s="334"/>
      <c r="E251" s="333"/>
      <c r="F251" s="333"/>
      <c r="G251" s="394"/>
      <c r="H251" s="395"/>
      <c r="I251" s="396"/>
      <c r="J251" s="354" t="s">
        <v>39</v>
      </c>
      <c r="K251" s="354"/>
      <c r="L251" s="354"/>
      <c r="M251" s="355"/>
      <c r="N251" s="332"/>
      <c r="O251" s="313"/>
      <c r="P251" s="313"/>
      <c r="Q251" s="313"/>
      <c r="R251" s="313"/>
      <c r="S251" s="313"/>
      <c r="T251" s="313"/>
      <c r="U251" s="313"/>
      <c r="V251" s="359">
        <f>G251</f>
        <v>0</v>
      </c>
      <c r="W251" s="313"/>
      <c r="X251" s="313"/>
      <c r="Y251" s="313"/>
      <c r="Z251" s="313"/>
    </row>
    <row r="252" spans="1:26" ht="12.75" customHeight="1" x14ac:dyDescent="0.2">
      <c r="A252" s="389"/>
      <c r="B252" s="341" t="s">
        <v>29</v>
      </c>
      <c r="C252" s="341" t="s">
        <v>30</v>
      </c>
      <c r="D252" s="341" t="s">
        <v>31</v>
      </c>
      <c r="E252" s="397" t="s">
        <v>32</v>
      </c>
      <c r="F252" s="398"/>
      <c r="G252" s="399"/>
      <c r="H252" s="395"/>
      <c r="I252" s="396"/>
      <c r="J252" s="342" t="s">
        <v>40</v>
      </c>
      <c r="K252" s="357"/>
      <c r="L252" s="357"/>
      <c r="M252" s="358"/>
      <c r="N252" s="332"/>
      <c r="O252" s="313"/>
      <c r="P252" s="313"/>
      <c r="Q252" s="313"/>
      <c r="R252" s="313"/>
      <c r="S252" s="313"/>
      <c r="T252" s="313"/>
      <c r="U252" s="313"/>
      <c r="V252" s="359"/>
      <c r="W252" s="313"/>
      <c r="X252" s="313"/>
      <c r="Y252" s="313"/>
      <c r="Z252" s="313"/>
    </row>
    <row r="253" spans="1:26" ht="12.75" customHeight="1" thickBot="1" x14ac:dyDescent="0.25">
      <c r="A253" s="390"/>
      <c r="B253" s="333"/>
      <c r="C253" s="333"/>
      <c r="D253" s="345"/>
      <c r="E253" s="360" t="s">
        <v>36</v>
      </c>
      <c r="F253" s="361"/>
      <c r="G253" s="400"/>
      <c r="H253" s="401"/>
      <c r="I253" s="402"/>
      <c r="J253" s="342" t="s">
        <v>41</v>
      </c>
      <c r="K253" s="357"/>
      <c r="L253" s="357"/>
      <c r="M253" s="358"/>
      <c r="N253" s="332"/>
      <c r="O253" s="313"/>
      <c r="P253" s="313"/>
      <c r="Q253" s="313"/>
      <c r="R253" s="313"/>
      <c r="S253" s="313"/>
      <c r="T253" s="313"/>
      <c r="U253" s="313"/>
      <c r="V253" s="359"/>
      <c r="W253" s="313"/>
      <c r="X253" s="313"/>
      <c r="Y253" s="313"/>
      <c r="Z253" s="313"/>
    </row>
    <row r="254" spans="1:26"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O254" s="313"/>
      <c r="P254" s="313"/>
      <c r="Q254" s="313"/>
      <c r="R254" s="313"/>
      <c r="S254" s="313"/>
      <c r="T254" s="313"/>
      <c r="U254" s="313"/>
      <c r="V254" s="359"/>
      <c r="W254" s="313"/>
      <c r="X254" s="313"/>
      <c r="Y254" s="313"/>
      <c r="Z254" s="313"/>
    </row>
    <row r="255" spans="1:26" ht="12.75" customHeight="1" x14ac:dyDescent="0.2">
      <c r="A255" s="389"/>
      <c r="B255" s="333"/>
      <c r="C255" s="333"/>
      <c r="D255" s="334"/>
      <c r="E255" s="333"/>
      <c r="F255" s="333"/>
      <c r="G255" s="394"/>
      <c r="H255" s="395"/>
      <c r="I255" s="396"/>
      <c r="J255" s="354" t="s">
        <v>39</v>
      </c>
      <c r="K255" s="354"/>
      <c r="L255" s="354"/>
      <c r="M255" s="355"/>
      <c r="N255" s="332"/>
      <c r="O255" s="313"/>
      <c r="P255" s="313"/>
      <c r="Q255" s="313"/>
      <c r="R255" s="313"/>
      <c r="S255" s="313"/>
      <c r="T255" s="313"/>
      <c r="U255" s="313"/>
      <c r="V255" s="359">
        <f>G255</f>
        <v>0</v>
      </c>
      <c r="W255" s="313"/>
      <c r="X255" s="313"/>
      <c r="Y255" s="313"/>
      <c r="Z255" s="313"/>
    </row>
    <row r="256" spans="1:26" ht="12.75" customHeight="1" x14ac:dyDescent="0.2">
      <c r="A256" s="389"/>
      <c r="B256" s="341" t="s">
        <v>29</v>
      </c>
      <c r="C256" s="341" t="s">
        <v>30</v>
      </c>
      <c r="D256" s="341" t="s">
        <v>31</v>
      </c>
      <c r="E256" s="397" t="s">
        <v>32</v>
      </c>
      <c r="F256" s="398"/>
      <c r="G256" s="399"/>
      <c r="H256" s="395"/>
      <c r="I256" s="396"/>
      <c r="J256" s="342" t="s">
        <v>40</v>
      </c>
      <c r="K256" s="357"/>
      <c r="L256" s="357"/>
      <c r="M256" s="358"/>
      <c r="N256" s="332"/>
      <c r="O256" s="313"/>
      <c r="P256" s="313"/>
      <c r="Q256" s="313"/>
      <c r="R256" s="313"/>
      <c r="S256" s="313"/>
      <c r="T256" s="313"/>
      <c r="U256" s="313"/>
      <c r="V256" s="359"/>
      <c r="W256" s="313"/>
      <c r="X256" s="313"/>
      <c r="Y256" s="313"/>
      <c r="Z256" s="313"/>
    </row>
    <row r="257" spans="1:26" ht="12.75" customHeight="1" thickBot="1" x14ac:dyDescent="0.25">
      <c r="A257" s="390"/>
      <c r="B257" s="333"/>
      <c r="C257" s="333"/>
      <c r="D257" s="345"/>
      <c r="E257" s="360" t="s">
        <v>36</v>
      </c>
      <c r="F257" s="361"/>
      <c r="G257" s="400"/>
      <c r="H257" s="401"/>
      <c r="I257" s="402"/>
      <c r="J257" s="342" t="s">
        <v>41</v>
      </c>
      <c r="K257" s="357"/>
      <c r="L257" s="357"/>
      <c r="M257" s="358"/>
      <c r="N257" s="332"/>
      <c r="O257" s="313"/>
      <c r="P257" s="313"/>
      <c r="Q257" s="313"/>
      <c r="R257" s="313"/>
      <c r="S257" s="313"/>
      <c r="T257" s="313"/>
      <c r="U257" s="313"/>
      <c r="V257" s="359"/>
      <c r="W257" s="313"/>
      <c r="X257" s="313"/>
      <c r="Y257" s="313"/>
      <c r="Z257" s="313"/>
    </row>
    <row r="258" spans="1:26"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O258" s="313"/>
      <c r="P258" s="313"/>
      <c r="Q258" s="313"/>
      <c r="R258" s="313"/>
      <c r="S258" s="313"/>
      <c r="T258" s="313"/>
      <c r="U258" s="313"/>
      <c r="V258" s="359"/>
      <c r="W258" s="313"/>
      <c r="X258" s="313"/>
      <c r="Y258" s="313"/>
      <c r="Z258" s="313"/>
    </row>
    <row r="259" spans="1:26" ht="12.75" customHeight="1" x14ac:dyDescent="0.2">
      <c r="A259" s="389"/>
      <c r="B259" s="333"/>
      <c r="C259" s="333"/>
      <c r="D259" s="334"/>
      <c r="E259" s="333"/>
      <c r="F259" s="333"/>
      <c r="G259" s="394"/>
      <c r="H259" s="395"/>
      <c r="I259" s="396"/>
      <c r="J259" s="354" t="s">
        <v>39</v>
      </c>
      <c r="K259" s="354"/>
      <c r="L259" s="354"/>
      <c r="M259" s="355"/>
      <c r="N259" s="332"/>
      <c r="O259" s="313"/>
      <c r="P259" s="313"/>
      <c r="Q259" s="313"/>
      <c r="R259" s="313"/>
      <c r="S259" s="313"/>
      <c r="T259" s="313"/>
      <c r="U259" s="313"/>
      <c r="V259" s="359">
        <f>G259</f>
        <v>0</v>
      </c>
      <c r="W259" s="313"/>
      <c r="X259" s="313"/>
      <c r="Y259" s="313"/>
      <c r="Z259" s="313"/>
    </row>
    <row r="260" spans="1:26" ht="12.75" customHeight="1" x14ac:dyDescent="0.2">
      <c r="A260" s="389"/>
      <c r="B260" s="341" t="s">
        <v>29</v>
      </c>
      <c r="C260" s="341" t="s">
        <v>30</v>
      </c>
      <c r="D260" s="341" t="s">
        <v>31</v>
      </c>
      <c r="E260" s="397" t="s">
        <v>32</v>
      </c>
      <c r="F260" s="398"/>
      <c r="G260" s="399"/>
      <c r="H260" s="395"/>
      <c r="I260" s="396"/>
      <c r="J260" s="342" t="s">
        <v>40</v>
      </c>
      <c r="K260" s="357"/>
      <c r="L260" s="357"/>
      <c r="M260" s="358"/>
      <c r="N260" s="332"/>
      <c r="O260" s="313"/>
      <c r="P260" s="313"/>
      <c r="Q260" s="313"/>
      <c r="R260" s="313"/>
      <c r="S260" s="313"/>
      <c r="T260" s="313"/>
      <c r="U260" s="313"/>
      <c r="V260" s="359"/>
      <c r="W260" s="313"/>
      <c r="X260" s="313"/>
      <c r="Y260" s="313"/>
      <c r="Z260" s="313"/>
    </row>
    <row r="261" spans="1:26" ht="12.75" customHeight="1" thickBot="1" x14ac:dyDescent="0.25">
      <c r="A261" s="390"/>
      <c r="B261" s="333"/>
      <c r="C261" s="333"/>
      <c r="D261" s="345"/>
      <c r="E261" s="360" t="s">
        <v>36</v>
      </c>
      <c r="F261" s="361"/>
      <c r="G261" s="400"/>
      <c r="H261" s="401"/>
      <c r="I261" s="402"/>
      <c r="J261" s="342" t="s">
        <v>41</v>
      </c>
      <c r="K261" s="357"/>
      <c r="L261" s="357"/>
      <c r="M261" s="358"/>
      <c r="N261" s="332"/>
      <c r="O261" s="313"/>
      <c r="P261" s="313"/>
      <c r="Q261" s="313"/>
      <c r="R261" s="313"/>
      <c r="S261" s="313"/>
      <c r="T261" s="313"/>
      <c r="U261" s="313"/>
      <c r="V261" s="359"/>
      <c r="W261" s="313"/>
      <c r="X261" s="313"/>
      <c r="Y261" s="313"/>
      <c r="Z261" s="313"/>
    </row>
    <row r="262" spans="1:26"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O262" s="313"/>
      <c r="P262" s="313"/>
      <c r="Q262" s="313"/>
      <c r="R262" s="313"/>
      <c r="S262" s="313"/>
      <c r="T262" s="313"/>
      <c r="U262" s="313"/>
      <c r="V262" s="359"/>
      <c r="W262" s="313"/>
      <c r="X262" s="313"/>
      <c r="Y262" s="313"/>
      <c r="Z262" s="313"/>
    </row>
    <row r="263" spans="1:26" ht="12.75" customHeight="1" x14ac:dyDescent="0.2">
      <c r="A263" s="389"/>
      <c r="B263" s="333"/>
      <c r="C263" s="333"/>
      <c r="D263" s="334"/>
      <c r="E263" s="333"/>
      <c r="F263" s="333"/>
      <c r="G263" s="394"/>
      <c r="H263" s="395"/>
      <c r="I263" s="396"/>
      <c r="J263" s="354" t="s">
        <v>39</v>
      </c>
      <c r="K263" s="354"/>
      <c r="L263" s="354"/>
      <c r="M263" s="355"/>
      <c r="N263" s="332"/>
      <c r="O263" s="313"/>
      <c r="P263" s="313"/>
      <c r="Q263" s="313"/>
      <c r="R263" s="313"/>
      <c r="S263" s="313"/>
      <c r="T263" s="313"/>
      <c r="U263" s="313"/>
      <c r="V263" s="359">
        <f>G263</f>
        <v>0</v>
      </c>
      <c r="W263" s="313"/>
      <c r="X263" s="313"/>
      <c r="Y263" s="313"/>
      <c r="Z263" s="313"/>
    </row>
    <row r="264" spans="1:26" ht="12.75" customHeight="1" x14ac:dyDescent="0.2">
      <c r="A264" s="389"/>
      <c r="B264" s="341" t="s">
        <v>29</v>
      </c>
      <c r="C264" s="341" t="s">
        <v>30</v>
      </c>
      <c r="D264" s="341" t="s">
        <v>31</v>
      </c>
      <c r="E264" s="397" t="s">
        <v>32</v>
      </c>
      <c r="F264" s="398"/>
      <c r="G264" s="399"/>
      <c r="H264" s="395"/>
      <c r="I264" s="396"/>
      <c r="J264" s="342" t="s">
        <v>40</v>
      </c>
      <c r="K264" s="357"/>
      <c r="L264" s="357"/>
      <c r="M264" s="358"/>
      <c r="N264" s="332"/>
      <c r="O264" s="313"/>
      <c r="P264" s="313"/>
      <c r="Q264" s="313"/>
      <c r="R264" s="313"/>
      <c r="S264" s="313"/>
      <c r="T264" s="313"/>
      <c r="U264" s="313"/>
      <c r="V264" s="359"/>
      <c r="W264" s="313"/>
      <c r="X264" s="313"/>
      <c r="Y264" s="313"/>
      <c r="Z264" s="313"/>
    </row>
    <row r="265" spans="1:26" ht="12.75" customHeight="1" thickBot="1" x14ac:dyDescent="0.25">
      <c r="A265" s="390"/>
      <c r="B265" s="333"/>
      <c r="C265" s="333"/>
      <c r="D265" s="345"/>
      <c r="E265" s="360" t="s">
        <v>36</v>
      </c>
      <c r="F265" s="361"/>
      <c r="G265" s="400"/>
      <c r="H265" s="401"/>
      <c r="I265" s="402"/>
      <c r="J265" s="342" t="s">
        <v>41</v>
      </c>
      <c r="K265" s="357"/>
      <c r="L265" s="357"/>
      <c r="M265" s="358"/>
      <c r="N265" s="332"/>
      <c r="O265" s="313"/>
      <c r="P265" s="313"/>
      <c r="Q265" s="313"/>
      <c r="R265" s="313"/>
      <c r="S265" s="313"/>
      <c r="T265" s="313"/>
      <c r="U265" s="313"/>
      <c r="V265" s="359"/>
      <c r="W265" s="313"/>
      <c r="X265" s="313"/>
      <c r="Y265" s="313"/>
      <c r="Z265" s="313"/>
    </row>
    <row r="266" spans="1:26"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O266" s="313"/>
      <c r="P266" s="313"/>
      <c r="Q266" s="313"/>
      <c r="R266" s="313"/>
      <c r="S266" s="313"/>
      <c r="T266" s="313"/>
      <c r="U266" s="313"/>
      <c r="V266" s="359"/>
      <c r="W266" s="313"/>
      <c r="X266" s="313"/>
      <c r="Y266" s="313"/>
      <c r="Z266" s="313"/>
    </row>
    <row r="267" spans="1:26" ht="12.75" customHeight="1" x14ac:dyDescent="0.2">
      <c r="A267" s="389"/>
      <c r="B267" s="333"/>
      <c r="C267" s="333"/>
      <c r="D267" s="334"/>
      <c r="E267" s="333"/>
      <c r="F267" s="333"/>
      <c r="G267" s="394"/>
      <c r="H267" s="395"/>
      <c r="I267" s="396"/>
      <c r="J267" s="354" t="s">
        <v>39</v>
      </c>
      <c r="K267" s="354"/>
      <c r="L267" s="354"/>
      <c r="M267" s="355"/>
      <c r="N267" s="332"/>
      <c r="O267" s="313"/>
      <c r="P267" s="313"/>
      <c r="Q267" s="313"/>
      <c r="R267" s="313"/>
      <c r="S267" s="313"/>
      <c r="T267" s="313"/>
      <c r="U267" s="313"/>
      <c r="V267" s="359">
        <f>G267</f>
        <v>0</v>
      </c>
      <c r="W267" s="313"/>
      <c r="X267" s="313"/>
      <c r="Y267" s="313"/>
      <c r="Z267" s="313"/>
    </row>
    <row r="268" spans="1:26" ht="12.75" customHeight="1" x14ac:dyDescent="0.2">
      <c r="A268" s="389"/>
      <c r="B268" s="341" t="s">
        <v>29</v>
      </c>
      <c r="C268" s="341" t="s">
        <v>30</v>
      </c>
      <c r="D268" s="341" t="s">
        <v>31</v>
      </c>
      <c r="E268" s="397" t="s">
        <v>32</v>
      </c>
      <c r="F268" s="398"/>
      <c r="G268" s="399"/>
      <c r="H268" s="395"/>
      <c r="I268" s="396"/>
      <c r="J268" s="342" t="s">
        <v>40</v>
      </c>
      <c r="K268" s="357"/>
      <c r="L268" s="357"/>
      <c r="M268" s="358"/>
      <c r="N268" s="332"/>
      <c r="O268" s="313"/>
      <c r="P268" s="313"/>
      <c r="Q268" s="313"/>
      <c r="R268" s="313"/>
      <c r="S268" s="313"/>
      <c r="T268" s="313"/>
      <c r="U268" s="313"/>
      <c r="V268" s="359"/>
      <c r="W268" s="313"/>
      <c r="X268" s="313"/>
      <c r="Y268" s="313"/>
      <c r="Z268" s="313"/>
    </row>
    <row r="269" spans="1:26" ht="12.75" customHeight="1" thickBot="1" x14ac:dyDescent="0.25">
      <c r="A269" s="390"/>
      <c r="B269" s="333"/>
      <c r="C269" s="333"/>
      <c r="D269" s="345"/>
      <c r="E269" s="360" t="s">
        <v>36</v>
      </c>
      <c r="F269" s="361"/>
      <c r="G269" s="400"/>
      <c r="H269" s="401"/>
      <c r="I269" s="402"/>
      <c r="J269" s="342" t="s">
        <v>41</v>
      </c>
      <c r="K269" s="357"/>
      <c r="L269" s="357"/>
      <c r="M269" s="358"/>
      <c r="N269" s="332"/>
      <c r="O269" s="313"/>
      <c r="P269" s="313"/>
      <c r="Q269" s="313"/>
      <c r="R269" s="313"/>
      <c r="S269" s="313"/>
      <c r="T269" s="313"/>
      <c r="U269" s="313"/>
      <c r="V269" s="359"/>
      <c r="W269" s="313"/>
      <c r="X269" s="313"/>
      <c r="Y269" s="313"/>
      <c r="Z269" s="313"/>
    </row>
    <row r="270" spans="1:26"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O270" s="313"/>
      <c r="P270" s="313"/>
      <c r="Q270" s="313"/>
      <c r="R270" s="313"/>
      <c r="S270" s="313"/>
      <c r="T270" s="313"/>
      <c r="U270" s="313"/>
      <c r="V270" s="359"/>
      <c r="W270" s="313"/>
      <c r="X270" s="313"/>
      <c r="Y270" s="313"/>
      <c r="Z270" s="313"/>
    </row>
    <row r="271" spans="1:26" ht="12.75" customHeight="1" x14ac:dyDescent="0.2">
      <c r="A271" s="389"/>
      <c r="B271" s="333"/>
      <c r="C271" s="333"/>
      <c r="D271" s="334"/>
      <c r="E271" s="333"/>
      <c r="F271" s="333"/>
      <c r="G271" s="394"/>
      <c r="H271" s="395"/>
      <c r="I271" s="396"/>
      <c r="J271" s="354" t="s">
        <v>39</v>
      </c>
      <c r="K271" s="354"/>
      <c r="L271" s="354"/>
      <c r="M271" s="355"/>
      <c r="N271" s="332"/>
      <c r="O271" s="313"/>
      <c r="P271" s="313"/>
      <c r="Q271" s="313"/>
      <c r="R271" s="313"/>
      <c r="S271" s="313"/>
      <c r="T271" s="313"/>
      <c r="U271" s="313"/>
      <c r="V271" s="359">
        <f>G271</f>
        <v>0</v>
      </c>
      <c r="W271" s="313"/>
      <c r="X271" s="313"/>
      <c r="Y271" s="313"/>
      <c r="Z271" s="313"/>
    </row>
    <row r="272" spans="1:26" ht="12.75" customHeight="1" x14ac:dyDescent="0.2">
      <c r="A272" s="389"/>
      <c r="B272" s="341" t="s">
        <v>29</v>
      </c>
      <c r="C272" s="341" t="s">
        <v>30</v>
      </c>
      <c r="D272" s="341" t="s">
        <v>31</v>
      </c>
      <c r="E272" s="397" t="s">
        <v>32</v>
      </c>
      <c r="F272" s="398"/>
      <c r="G272" s="399"/>
      <c r="H272" s="395"/>
      <c r="I272" s="396"/>
      <c r="J272" s="342" t="s">
        <v>40</v>
      </c>
      <c r="K272" s="357"/>
      <c r="L272" s="357"/>
      <c r="M272" s="358"/>
      <c r="N272" s="332"/>
      <c r="O272" s="313"/>
      <c r="P272" s="313"/>
      <c r="Q272" s="313"/>
      <c r="R272" s="313"/>
      <c r="S272" s="313"/>
      <c r="T272" s="313"/>
      <c r="U272" s="313"/>
      <c r="V272" s="359"/>
      <c r="W272" s="313"/>
      <c r="X272" s="313"/>
      <c r="Y272" s="313"/>
      <c r="Z272" s="313"/>
    </row>
    <row r="273" spans="1:26" ht="12.75" customHeight="1" thickBot="1" x14ac:dyDescent="0.25">
      <c r="A273" s="390"/>
      <c r="B273" s="333"/>
      <c r="C273" s="333"/>
      <c r="D273" s="345"/>
      <c r="E273" s="360" t="s">
        <v>36</v>
      </c>
      <c r="F273" s="361"/>
      <c r="G273" s="400"/>
      <c r="H273" s="401"/>
      <c r="I273" s="402"/>
      <c r="J273" s="342" t="s">
        <v>41</v>
      </c>
      <c r="K273" s="357"/>
      <c r="L273" s="357"/>
      <c r="M273" s="358"/>
      <c r="N273" s="332"/>
      <c r="O273" s="313"/>
      <c r="P273" s="313"/>
      <c r="Q273" s="313"/>
      <c r="R273" s="313"/>
      <c r="S273" s="313"/>
      <c r="T273" s="313"/>
      <c r="U273" s="313"/>
      <c r="V273" s="359"/>
      <c r="W273" s="313"/>
      <c r="X273" s="313"/>
      <c r="Y273" s="313"/>
      <c r="Z273" s="313"/>
    </row>
    <row r="274" spans="1:26"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O274" s="313"/>
      <c r="P274" s="313"/>
      <c r="Q274" s="313"/>
      <c r="R274" s="313"/>
      <c r="S274" s="313"/>
      <c r="T274" s="313"/>
      <c r="U274" s="313"/>
      <c r="V274" s="359"/>
      <c r="W274" s="313"/>
      <c r="X274" s="313"/>
      <c r="Y274" s="313"/>
      <c r="Z274" s="313"/>
    </row>
    <row r="275" spans="1:26" ht="12.75" customHeight="1" x14ac:dyDescent="0.2">
      <c r="A275" s="389"/>
      <c r="B275" s="333"/>
      <c r="C275" s="333"/>
      <c r="D275" s="334"/>
      <c r="E275" s="333"/>
      <c r="F275" s="333"/>
      <c r="G275" s="394"/>
      <c r="H275" s="395"/>
      <c r="I275" s="396"/>
      <c r="J275" s="354" t="s">
        <v>39</v>
      </c>
      <c r="K275" s="354"/>
      <c r="L275" s="354"/>
      <c r="M275" s="355"/>
      <c r="N275" s="332"/>
      <c r="O275" s="313"/>
      <c r="P275" s="313"/>
      <c r="Q275" s="313"/>
      <c r="R275" s="313"/>
      <c r="S275" s="313"/>
      <c r="T275" s="313"/>
      <c r="U275" s="313"/>
      <c r="V275" s="359">
        <f>G275</f>
        <v>0</v>
      </c>
      <c r="W275" s="313"/>
      <c r="X275" s="313"/>
      <c r="Y275" s="313"/>
      <c r="Z275" s="313"/>
    </row>
    <row r="276" spans="1:26" ht="12.75" customHeight="1" x14ac:dyDescent="0.2">
      <c r="A276" s="389"/>
      <c r="B276" s="341" t="s">
        <v>29</v>
      </c>
      <c r="C276" s="341" t="s">
        <v>30</v>
      </c>
      <c r="D276" s="341" t="s">
        <v>31</v>
      </c>
      <c r="E276" s="397" t="s">
        <v>32</v>
      </c>
      <c r="F276" s="398"/>
      <c r="G276" s="399"/>
      <c r="H276" s="395"/>
      <c r="I276" s="396"/>
      <c r="J276" s="342" t="s">
        <v>40</v>
      </c>
      <c r="K276" s="357"/>
      <c r="L276" s="357"/>
      <c r="M276" s="358"/>
      <c r="N276" s="332"/>
      <c r="O276" s="313"/>
      <c r="P276" s="313"/>
      <c r="Q276" s="313"/>
      <c r="R276" s="313"/>
      <c r="S276" s="313"/>
      <c r="T276" s="313"/>
      <c r="U276" s="313"/>
      <c r="V276" s="359"/>
      <c r="W276" s="313"/>
      <c r="X276" s="313"/>
      <c r="Y276" s="313"/>
      <c r="Z276" s="313"/>
    </row>
    <row r="277" spans="1:26" ht="12.75" customHeight="1" thickBot="1" x14ac:dyDescent="0.25">
      <c r="A277" s="390"/>
      <c r="B277" s="333"/>
      <c r="C277" s="333"/>
      <c r="D277" s="345"/>
      <c r="E277" s="360" t="s">
        <v>36</v>
      </c>
      <c r="F277" s="361"/>
      <c r="G277" s="400"/>
      <c r="H277" s="401"/>
      <c r="I277" s="402"/>
      <c r="J277" s="342" t="s">
        <v>41</v>
      </c>
      <c r="K277" s="357"/>
      <c r="L277" s="357"/>
      <c r="M277" s="358"/>
      <c r="N277" s="332"/>
      <c r="O277" s="313"/>
      <c r="P277" s="313"/>
      <c r="Q277" s="313"/>
      <c r="R277" s="313"/>
      <c r="S277" s="313"/>
      <c r="T277" s="313"/>
      <c r="U277" s="313"/>
      <c r="V277" s="359"/>
      <c r="W277" s="313"/>
      <c r="X277" s="313"/>
      <c r="Y277" s="313"/>
      <c r="Z277" s="313"/>
    </row>
    <row r="278" spans="1:26"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O278" s="313"/>
      <c r="P278" s="313"/>
      <c r="Q278" s="313"/>
      <c r="R278" s="313"/>
      <c r="S278" s="313"/>
      <c r="T278" s="313"/>
      <c r="U278" s="313"/>
      <c r="V278" s="359"/>
      <c r="W278" s="313"/>
      <c r="X278" s="313"/>
      <c r="Y278" s="313"/>
      <c r="Z278" s="313"/>
    </row>
    <row r="279" spans="1:26" ht="12.75" customHeight="1" x14ac:dyDescent="0.2">
      <c r="A279" s="389"/>
      <c r="B279" s="333"/>
      <c r="C279" s="333"/>
      <c r="D279" s="334"/>
      <c r="E279" s="333"/>
      <c r="F279" s="333"/>
      <c r="G279" s="394"/>
      <c r="H279" s="395"/>
      <c r="I279" s="396"/>
      <c r="J279" s="354" t="s">
        <v>39</v>
      </c>
      <c r="K279" s="354"/>
      <c r="L279" s="354"/>
      <c r="M279" s="355"/>
      <c r="N279" s="332"/>
      <c r="O279" s="313"/>
      <c r="P279" s="313"/>
      <c r="Q279" s="313"/>
      <c r="R279" s="313"/>
      <c r="S279" s="313"/>
      <c r="T279" s="313"/>
      <c r="U279" s="313"/>
      <c r="V279" s="359">
        <f>G279</f>
        <v>0</v>
      </c>
      <c r="W279" s="313"/>
      <c r="X279" s="313"/>
      <c r="Y279" s="313"/>
      <c r="Z279" s="313"/>
    </row>
    <row r="280" spans="1:26" ht="12.75" customHeight="1" x14ac:dyDescent="0.2">
      <c r="A280" s="389"/>
      <c r="B280" s="341" t="s">
        <v>29</v>
      </c>
      <c r="C280" s="341" t="s">
        <v>30</v>
      </c>
      <c r="D280" s="341" t="s">
        <v>31</v>
      </c>
      <c r="E280" s="397" t="s">
        <v>32</v>
      </c>
      <c r="F280" s="398"/>
      <c r="G280" s="399"/>
      <c r="H280" s="395"/>
      <c r="I280" s="396"/>
      <c r="J280" s="342" t="s">
        <v>40</v>
      </c>
      <c r="K280" s="357"/>
      <c r="L280" s="357"/>
      <c r="M280" s="358"/>
      <c r="N280" s="332"/>
      <c r="O280" s="313"/>
      <c r="P280" s="313"/>
      <c r="Q280" s="313"/>
      <c r="R280" s="313"/>
      <c r="S280" s="313"/>
      <c r="T280" s="313"/>
      <c r="U280" s="313"/>
      <c r="V280" s="359"/>
      <c r="W280" s="313"/>
      <c r="X280" s="313"/>
      <c r="Y280" s="313"/>
      <c r="Z280" s="313"/>
    </row>
    <row r="281" spans="1:26" ht="12.75" customHeight="1" thickBot="1" x14ac:dyDescent="0.25">
      <c r="A281" s="390"/>
      <c r="B281" s="333"/>
      <c r="C281" s="333"/>
      <c r="D281" s="345"/>
      <c r="E281" s="360" t="s">
        <v>36</v>
      </c>
      <c r="F281" s="361"/>
      <c r="G281" s="400"/>
      <c r="H281" s="401"/>
      <c r="I281" s="402"/>
      <c r="J281" s="342" t="s">
        <v>41</v>
      </c>
      <c r="K281" s="357"/>
      <c r="L281" s="357"/>
      <c r="M281" s="358"/>
      <c r="N281" s="332"/>
      <c r="O281" s="313"/>
      <c r="P281" s="313"/>
      <c r="Q281" s="313"/>
      <c r="R281" s="313"/>
      <c r="S281" s="313"/>
      <c r="T281" s="313"/>
      <c r="U281" s="313"/>
      <c r="V281" s="359"/>
      <c r="W281" s="313"/>
      <c r="X281" s="313"/>
      <c r="Y281" s="313"/>
      <c r="Z281" s="313"/>
    </row>
    <row r="282" spans="1:26"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O282" s="313"/>
      <c r="P282" s="313"/>
      <c r="Q282" s="313"/>
      <c r="R282" s="313"/>
      <c r="S282" s="313"/>
      <c r="T282" s="313"/>
      <c r="U282" s="313"/>
      <c r="V282" s="359"/>
      <c r="W282" s="313"/>
      <c r="X282" s="313"/>
      <c r="Y282" s="313"/>
      <c r="Z282" s="313"/>
    </row>
    <row r="283" spans="1:26" ht="12.75" customHeight="1" x14ac:dyDescent="0.2">
      <c r="A283" s="389"/>
      <c r="B283" s="333"/>
      <c r="C283" s="333"/>
      <c r="D283" s="334"/>
      <c r="E283" s="333"/>
      <c r="F283" s="333"/>
      <c r="G283" s="394"/>
      <c r="H283" s="395"/>
      <c r="I283" s="396"/>
      <c r="J283" s="354" t="s">
        <v>39</v>
      </c>
      <c r="K283" s="354"/>
      <c r="L283" s="354"/>
      <c r="M283" s="355"/>
      <c r="N283" s="332"/>
      <c r="O283" s="313"/>
      <c r="P283" s="313"/>
      <c r="Q283" s="313"/>
      <c r="R283" s="313"/>
      <c r="S283" s="313"/>
      <c r="T283" s="313"/>
      <c r="U283" s="313"/>
      <c r="V283" s="359">
        <f>G283</f>
        <v>0</v>
      </c>
      <c r="W283" s="313"/>
      <c r="X283" s="313"/>
      <c r="Y283" s="313"/>
      <c r="Z283" s="313"/>
    </row>
    <row r="284" spans="1:26" ht="12.75" customHeight="1" x14ac:dyDescent="0.2">
      <c r="A284" s="389"/>
      <c r="B284" s="341" t="s">
        <v>29</v>
      </c>
      <c r="C284" s="341" t="s">
        <v>30</v>
      </c>
      <c r="D284" s="341" t="s">
        <v>31</v>
      </c>
      <c r="E284" s="397" t="s">
        <v>32</v>
      </c>
      <c r="F284" s="398"/>
      <c r="G284" s="399"/>
      <c r="H284" s="395"/>
      <c r="I284" s="396"/>
      <c r="J284" s="342" t="s">
        <v>40</v>
      </c>
      <c r="K284" s="357"/>
      <c r="L284" s="357"/>
      <c r="M284" s="358"/>
      <c r="N284" s="332"/>
      <c r="O284" s="313"/>
      <c r="P284" s="313"/>
      <c r="Q284" s="313"/>
      <c r="R284" s="313"/>
      <c r="S284" s="313"/>
      <c r="T284" s="313"/>
      <c r="U284" s="313"/>
      <c r="V284" s="359"/>
      <c r="W284" s="313"/>
      <c r="X284" s="313"/>
      <c r="Y284" s="313"/>
      <c r="Z284" s="313"/>
    </row>
    <row r="285" spans="1:26" ht="12.75" customHeight="1" thickBot="1" x14ac:dyDescent="0.25">
      <c r="A285" s="390"/>
      <c r="B285" s="333"/>
      <c r="C285" s="333"/>
      <c r="D285" s="345"/>
      <c r="E285" s="360" t="s">
        <v>36</v>
      </c>
      <c r="F285" s="361"/>
      <c r="G285" s="400"/>
      <c r="H285" s="401"/>
      <c r="I285" s="402"/>
      <c r="J285" s="342" t="s">
        <v>41</v>
      </c>
      <c r="K285" s="357"/>
      <c r="L285" s="357"/>
      <c r="M285" s="358"/>
      <c r="N285" s="332"/>
      <c r="O285" s="313"/>
      <c r="P285" s="313"/>
      <c r="Q285" s="313"/>
      <c r="R285" s="313"/>
      <c r="S285" s="313"/>
      <c r="T285" s="313"/>
      <c r="U285" s="313"/>
      <c r="V285" s="359"/>
      <c r="W285" s="313"/>
      <c r="X285" s="313"/>
      <c r="Y285" s="313"/>
      <c r="Z285" s="313"/>
    </row>
    <row r="286" spans="1:26"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O286" s="313"/>
      <c r="P286" s="313"/>
      <c r="Q286" s="313"/>
      <c r="R286" s="313"/>
      <c r="S286" s="313"/>
      <c r="T286" s="313"/>
      <c r="U286" s="313"/>
      <c r="V286" s="359"/>
      <c r="W286" s="313"/>
      <c r="X286" s="313"/>
      <c r="Y286" s="313"/>
      <c r="Z286" s="313"/>
    </row>
    <row r="287" spans="1:26" ht="12.75" customHeight="1" x14ac:dyDescent="0.2">
      <c r="A287" s="389"/>
      <c r="B287" s="333"/>
      <c r="C287" s="333"/>
      <c r="D287" s="334"/>
      <c r="E287" s="333"/>
      <c r="F287" s="333"/>
      <c r="G287" s="394"/>
      <c r="H287" s="395"/>
      <c r="I287" s="396"/>
      <c r="J287" s="354" t="s">
        <v>39</v>
      </c>
      <c r="K287" s="354"/>
      <c r="L287" s="354"/>
      <c r="M287" s="355"/>
      <c r="N287" s="332"/>
      <c r="O287" s="313"/>
      <c r="P287" s="313"/>
      <c r="Q287" s="313"/>
      <c r="R287" s="313"/>
      <c r="S287" s="313"/>
      <c r="T287" s="313"/>
      <c r="U287" s="313"/>
      <c r="V287" s="359">
        <f>G287</f>
        <v>0</v>
      </c>
      <c r="W287" s="313"/>
      <c r="X287" s="313"/>
      <c r="Y287" s="313"/>
      <c r="Z287" s="313"/>
    </row>
    <row r="288" spans="1:26" ht="12.75" customHeight="1" x14ac:dyDescent="0.2">
      <c r="A288" s="389"/>
      <c r="B288" s="341" t="s">
        <v>29</v>
      </c>
      <c r="C288" s="341" t="s">
        <v>30</v>
      </c>
      <c r="D288" s="341" t="s">
        <v>31</v>
      </c>
      <c r="E288" s="397" t="s">
        <v>32</v>
      </c>
      <c r="F288" s="398"/>
      <c r="G288" s="399"/>
      <c r="H288" s="395"/>
      <c r="I288" s="396"/>
      <c r="J288" s="342" t="s">
        <v>40</v>
      </c>
      <c r="K288" s="357"/>
      <c r="L288" s="357"/>
      <c r="M288" s="358"/>
      <c r="N288" s="332"/>
      <c r="O288" s="313"/>
      <c r="P288" s="313"/>
      <c r="Q288" s="313"/>
      <c r="R288" s="313"/>
      <c r="S288" s="313"/>
      <c r="T288" s="313"/>
      <c r="U288" s="313"/>
      <c r="V288" s="359"/>
      <c r="W288" s="313"/>
      <c r="X288" s="313"/>
      <c r="Y288" s="313"/>
      <c r="Z288" s="313"/>
    </row>
    <row r="289" spans="1:26" ht="12.75" customHeight="1" thickBot="1" x14ac:dyDescent="0.25">
      <c r="A289" s="390"/>
      <c r="B289" s="333"/>
      <c r="C289" s="333"/>
      <c r="D289" s="345"/>
      <c r="E289" s="360" t="s">
        <v>36</v>
      </c>
      <c r="F289" s="361"/>
      <c r="G289" s="400"/>
      <c r="H289" s="401"/>
      <c r="I289" s="402"/>
      <c r="J289" s="342" t="s">
        <v>41</v>
      </c>
      <c r="K289" s="357"/>
      <c r="L289" s="357"/>
      <c r="M289" s="358"/>
      <c r="N289" s="332"/>
      <c r="O289" s="313"/>
      <c r="P289" s="313"/>
      <c r="Q289" s="313"/>
      <c r="R289" s="313"/>
      <c r="S289" s="313"/>
      <c r="T289" s="313"/>
      <c r="U289" s="313"/>
      <c r="V289" s="359"/>
      <c r="W289" s="313"/>
      <c r="X289" s="313"/>
      <c r="Y289" s="313"/>
      <c r="Z289" s="313"/>
    </row>
    <row r="290" spans="1:26"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O290" s="313"/>
      <c r="P290" s="313"/>
      <c r="Q290" s="313"/>
      <c r="R290" s="313"/>
      <c r="S290" s="313"/>
      <c r="T290" s="313"/>
      <c r="U290" s="313"/>
      <c r="V290" s="359"/>
      <c r="W290" s="313"/>
      <c r="X290" s="313"/>
      <c r="Y290" s="313"/>
      <c r="Z290" s="313"/>
    </row>
    <row r="291" spans="1:26" ht="12.75" customHeight="1" x14ac:dyDescent="0.2">
      <c r="A291" s="389"/>
      <c r="B291" s="333"/>
      <c r="C291" s="333"/>
      <c r="D291" s="334"/>
      <c r="E291" s="333"/>
      <c r="F291" s="333"/>
      <c r="G291" s="394"/>
      <c r="H291" s="395"/>
      <c r="I291" s="396"/>
      <c r="J291" s="354" t="s">
        <v>39</v>
      </c>
      <c r="K291" s="354"/>
      <c r="L291" s="354"/>
      <c r="M291" s="355"/>
      <c r="N291" s="332"/>
      <c r="O291" s="313"/>
      <c r="P291" s="313"/>
      <c r="Q291" s="313"/>
      <c r="R291" s="313"/>
      <c r="S291" s="313"/>
      <c r="T291" s="313"/>
      <c r="U291" s="313"/>
      <c r="V291" s="359">
        <f>G291</f>
        <v>0</v>
      </c>
      <c r="W291" s="313"/>
      <c r="X291" s="313"/>
      <c r="Y291" s="313"/>
      <c r="Z291" s="313"/>
    </row>
    <row r="292" spans="1:26" ht="12.75" customHeight="1" x14ac:dyDescent="0.2">
      <c r="A292" s="389"/>
      <c r="B292" s="341" t="s">
        <v>29</v>
      </c>
      <c r="C292" s="341" t="s">
        <v>30</v>
      </c>
      <c r="D292" s="341" t="s">
        <v>31</v>
      </c>
      <c r="E292" s="397" t="s">
        <v>32</v>
      </c>
      <c r="F292" s="398"/>
      <c r="G292" s="399"/>
      <c r="H292" s="395"/>
      <c r="I292" s="396"/>
      <c r="J292" s="342" t="s">
        <v>40</v>
      </c>
      <c r="K292" s="357"/>
      <c r="L292" s="357"/>
      <c r="M292" s="358"/>
      <c r="N292" s="332"/>
      <c r="O292" s="313"/>
      <c r="P292" s="313"/>
      <c r="Q292" s="313"/>
      <c r="R292" s="313"/>
      <c r="S292" s="313"/>
      <c r="T292" s="313"/>
      <c r="U292" s="313"/>
      <c r="V292" s="359"/>
      <c r="W292" s="313"/>
      <c r="X292" s="313"/>
      <c r="Y292" s="313"/>
      <c r="Z292" s="313"/>
    </row>
    <row r="293" spans="1:26" ht="12.75" customHeight="1" thickBot="1" x14ac:dyDescent="0.25">
      <c r="A293" s="390"/>
      <c r="B293" s="333"/>
      <c r="C293" s="333"/>
      <c r="D293" s="345"/>
      <c r="E293" s="360" t="s">
        <v>36</v>
      </c>
      <c r="F293" s="361"/>
      <c r="G293" s="400"/>
      <c r="H293" s="401"/>
      <c r="I293" s="402"/>
      <c r="J293" s="342" t="s">
        <v>41</v>
      </c>
      <c r="K293" s="357"/>
      <c r="L293" s="357"/>
      <c r="M293" s="358"/>
      <c r="N293" s="332"/>
      <c r="O293" s="313"/>
      <c r="P293" s="313"/>
      <c r="Q293" s="313"/>
      <c r="R293" s="313"/>
      <c r="S293" s="313"/>
      <c r="T293" s="313"/>
      <c r="U293" s="313"/>
      <c r="V293" s="359"/>
      <c r="W293" s="313"/>
      <c r="X293" s="313"/>
      <c r="Y293" s="313"/>
      <c r="Z293" s="313"/>
    </row>
    <row r="294" spans="1:26"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O294" s="313"/>
      <c r="P294" s="313"/>
      <c r="Q294" s="313"/>
      <c r="R294" s="313"/>
      <c r="S294" s="313"/>
      <c r="T294" s="313"/>
      <c r="U294" s="313"/>
      <c r="V294" s="359"/>
      <c r="W294" s="313"/>
      <c r="X294" s="313"/>
      <c r="Y294" s="313"/>
      <c r="Z294" s="313"/>
    </row>
    <row r="295" spans="1:26" ht="12.75" customHeight="1" x14ac:dyDescent="0.2">
      <c r="A295" s="389"/>
      <c r="B295" s="333"/>
      <c r="C295" s="333"/>
      <c r="D295" s="334"/>
      <c r="E295" s="333"/>
      <c r="F295" s="333"/>
      <c r="G295" s="394"/>
      <c r="H295" s="395"/>
      <c r="I295" s="396"/>
      <c r="J295" s="354" t="s">
        <v>39</v>
      </c>
      <c r="K295" s="354"/>
      <c r="L295" s="354"/>
      <c r="M295" s="355"/>
      <c r="N295" s="332"/>
      <c r="O295" s="313"/>
      <c r="P295" s="313"/>
      <c r="Q295" s="313"/>
      <c r="R295" s="313"/>
      <c r="S295" s="313"/>
      <c r="T295" s="313"/>
      <c r="U295" s="313"/>
      <c r="V295" s="359">
        <f>G295</f>
        <v>0</v>
      </c>
      <c r="W295" s="313"/>
      <c r="X295" s="313"/>
      <c r="Y295" s="313"/>
      <c r="Z295" s="313"/>
    </row>
    <row r="296" spans="1:26" ht="12.75" customHeight="1" x14ac:dyDescent="0.2">
      <c r="A296" s="389"/>
      <c r="B296" s="341" t="s">
        <v>29</v>
      </c>
      <c r="C296" s="341" t="s">
        <v>30</v>
      </c>
      <c r="D296" s="341" t="s">
        <v>31</v>
      </c>
      <c r="E296" s="397" t="s">
        <v>32</v>
      </c>
      <c r="F296" s="398"/>
      <c r="G296" s="399"/>
      <c r="H296" s="395"/>
      <c r="I296" s="396"/>
      <c r="J296" s="342" t="s">
        <v>40</v>
      </c>
      <c r="K296" s="357"/>
      <c r="L296" s="357"/>
      <c r="M296" s="358"/>
      <c r="N296" s="332"/>
      <c r="O296" s="313"/>
      <c r="P296" s="313"/>
      <c r="Q296" s="313"/>
      <c r="R296" s="313"/>
      <c r="S296" s="313"/>
      <c r="T296" s="313"/>
      <c r="U296" s="313"/>
      <c r="V296" s="359"/>
      <c r="W296" s="313"/>
      <c r="X296" s="313"/>
      <c r="Y296" s="313"/>
      <c r="Z296" s="313"/>
    </row>
    <row r="297" spans="1:26" ht="12.75" customHeight="1" thickBot="1" x14ac:dyDescent="0.25">
      <c r="A297" s="390"/>
      <c r="B297" s="333"/>
      <c r="C297" s="333"/>
      <c r="D297" s="345"/>
      <c r="E297" s="360" t="s">
        <v>36</v>
      </c>
      <c r="F297" s="361"/>
      <c r="G297" s="400"/>
      <c r="H297" s="401"/>
      <c r="I297" s="402"/>
      <c r="J297" s="342" t="s">
        <v>41</v>
      </c>
      <c r="K297" s="357"/>
      <c r="L297" s="357"/>
      <c r="M297" s="358"/>
      <c r="N297" s="332"/>
      <c r="O297" s="313"/>
      <c r="P297" s="313"/>
      <c r="Q297" s="313"/>
      <c r="R297" s="313"/>
      <c r="S297" s="313"/>
      <c r="T297" s="313"/>
      <c r="U297" s="313"/>
      <c r="V297" s="359"/>
      <c r="W297" s="313"/>
      <c r="X297" s="313"/>
      <c r="Y297" s="313"/>
      <c r="Z297" s="313"/>
    </row>
    <row r="298" spans="1:26"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O298" s="313"/>
      <c r="P298" s="313"/>
      <c r="Q298" s="313"/>
      <c r="R298" s="313"/>
      <c r="S298" s="313"/>
      <c r="T298" s="313"/>
      <c r="U298" s="313"/>
      <c r="V298" s="359"/>
      <c r="W298" s="313"/>
      <c r="X298" s="313"/>
      <c r="Y298" s="313"/>
      <c r="Z298" s="313"/>
    </row>
    <row r="299" spans="1:26" ht="12.75" customHeight="1" x14ac:dyDescent="0.2">
      <c r="A299" s="389"/>
      <c r="B299" s="333"/>
      <c r="C299" s="333"/>
      <c r="D299" s="334"/>
      <c r="E299" s="333"/>
      <c r="F299" s="333"/>
      <c r="G299" s="394"/>
      <c r="H299" s="395"/>
      <c r="I299" s="396"/>
      <c r="J299" s="354" t="s">
        <v>39</v>
      </c>
      <c r="K299" s="354"/>
      <c r="L299" s="354"/>
      <c r="M299" s="355"/>
      <c r="N299" s="332"/>
      <c r="O299" s="313"/>
      <c r="P299" s="313"/>
      <c r="Q299" s="313"/>
      <c r="R299" s="313"/>
      <c r="S299" s="313"/>
      <c r="T299" s="313"/>
      <c r="U299" s="313"/>
      <c r="V299" s="359">
        <f>G299</f>
        <v>0</v>
      </c>
      <c r="W299" s="313"/>
      <c r="X299" s="313"/>
      <c r="Y299" s="313"/>
      <c r="Z299" s="313"/>
    </row>
    <row r="300" spans="1:26" ht="12.75" customHeight="1" x14ac:dyDescent="0.2">
      <c r="A300" s="389"/>
      <c r="B300" s="341" t="s">
        <v>29</v>
      </c>
      <c r="C300" s="341" t="s">
        <v>30</v>
      </c>
      <c r="D300" s="341" t="s">
        <v>31</v>
      </c>
      <c r="E300" s="397" t="s">
        <v>32</v>
      </c>
      <c r="F300" s="398"/>
      <c r="G300" s="399"/>
      <c r="H300" s="395"/>
      <c r="I300" s="396"/>
      <c r="J300" s="342" t="s">
        <v>40</v>
      </c>
      <c r="K300" s="357"/>
      <c r="L300" s="357"/>
      <c r="M300" s="358"/>
      <c r="N300" s="332"/>
      <c r="O300" s="313"/>
      <c r="P300" s="313"/>
      <c r="Q300" s="313"/>
      <c r="R300" s="313"/>
      <c r="S300" s="313"/>
      <c r="T300" s="313"/>
      <c r="U300" s="313"/>
      <c r="V300" s="359"/>
      <c r="W300" s="313"/>
      <c r="X300" s="313"/>
      <c r="Y300" s="313"/>
      <c r="Z300" s="313"/>
    </row>
    <row r="301" spans="1:26" ht="12.75" customHeight="1" thickBot="1" x14ac:dyDescent="0.25">
      <c r="A301" s="390"/>
      <c r="B301" s="333"/>
      <c r="C301" s="333"/>
      <c r="D301" s="345"/>
      <c r="E301" s="360" t="s">
        <v>36</v>
      </c>
      <c r="F301" s="361"/>
      <c r="G301" s="400"/>
      <c r="H301" s="401"/>
      <c r="I301" s="402"/>
      <c r="J301" s="342" t="s">
        <v>41</v>
      </c>
      <c r="K301" s="357"/>
      <c r="L301" s="357"/>
      <c r="M301" s="358"/>
      <c r="N301" s="332"/>
      <c r="O301" s="313"/>
      <c r="P301" s="313"/>
      <c r="Q301" s="313"/>
      <c r="R301" s="313"/>
      <c r="S301" s="313"/>
      <c r="T301" s="313"/>
      <c r="U301" s="313"/>
      <c r="V301" s="359"/>
      <c r="W301" s="313"/>
      <c r="X301" s="313"/>
      <c r="Y301" s="313"/>
      <c r="Z301" s="313"/>
    </row>
    <row r="302" spans="1:26"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O302" s="313"/>
      <c r="P302" s="313"/>
      <c r="Q302" s="313"/>
      <c r="R302" s="313"/>
      <c r="S302" s="313"/>
      <c r="T302" s="313"/>
      <c r="U302" s="313"/>
      <c r="V302" s="359"/>
      <c r="W302" s="313"/>
      <c r="X302" s="313"/>
      <c r="Y302" s="313"/>
      <c r="Z302" s="313"/>
    </row>
    <row r="303" spans="1:26" ht="12.75" customHeight="1" x14ac:dyDescent="0.2">
      <c r="A303" s="389"/>
      <c r="B303" s="333"/>
      <c r="C303" s="333"/>
      <c r="D303" s="334"/>
      <c r="E303" s="333"/>
      <c r="F303" s="333"/>
      <c r="G303" s="394"/>
      <c r="H303" s="395"/>
      <c r="I303" s="396"/>
      <c r="J303" s="354" t="s">
        <v>39</v>
      </c>
      <c r="K303" s="354"/>
      <c r="L303" s="354"/>
      <c r="M303" s="355"/>
      <c r="N303" s="332"/>
      <c r="O303" s="313"/>
      <c r="P303" s="313"/>
      <c r="Q303" s="313"/>
      <c r="R303" s="313"/>
      <c r="S303" s="313"/>
      <c r="T303" s="313"/>
      <c r="U303" s="313"/>
      <c r="V303" s="359">
        <f>G303</f>
        <v>0</v>
      </c>
      <c r="W303" s="313"/>
      <c r="X303" s="313"/>
      <c r="Y303" s="313"/>
      <c r="Z303" s="313"/>
    </row>
    <row r="304" spans="1:26" ht="12.75" customHeight="1" x14ac:dyDescent="0.2">
      <c r="A304" s="389"/>
      <c r="B304" s="341" t="s">
        <v>29</v>
      </c>
      <c r="C304" s="341" t="s">
        <v>30</v>
      </c>
      <c r="D304" s="341" t="s">
        <v>31</v>
      </c>
      <c r="E304" s="397" t="s">
        <v>32</v>
      </c>
      <c r="F304" s="398"/>
      <c r="G304" s="399"/>
      <c r="H304" s="395"/>
      <c r="I304" s="396"/>
      <c r="J304" s="342" t="s">
        <v>40</v>
      </c>
      <c r="K304" s="357"/>
      <c r="L304" s="357"/>
      <c r="M304" s="358"/>
      <c r="N304" s="332"/>
      <c r="O304" s="313"/>
      <c r="P304" s="313"/>
      <c r="Q304" s="313"/>
      <c r="R304" s="313"/>
      <c r="S304" s="313"/>
      <c r="T304" s="313"/>
      <c r="U304" s="313"/>
      <c r="V304" s="359"/>
      <c r="W304" s="313"/>
      <c r="X304" s="313"/>
      <c r="Y304" s="313"/>
      <c r="Z304" s="313"/>
    </row>
    <row r="305" spans="1:26" ht="12.75" customHeight="1" thickBot="1" x14ac:dyDescent="0.25">
      <c r="A305" s="390"/>
      <c r="B305" s="333"/>
      <c r="C305" s="333"/>
      <c r="D305" s="345"/>
      <c r="E305" s="360" t="s">
        <v>36</v>
      </c>
      <c r="F305" s="361"/>
      <c r="G305" s="400"/>
      <c r="H305" s="401"/>
      <c r="I305" s="402"/>
      <c r="J305" s="342" t="s">
        <v>41</v>
      </c>
      <c r="K305" s="357"/>
      <c r="L305" s="357"/>
      <c r="M305" s="358"/>
      <c r="N305" s="332"/>
      <c r="O305" s="313"/>
      <c r="P305" s="313"/>
      <c r="Q305" s="313"/>
      <c r="R305" s="313"/>
      <c r="S305" s="313"/>
      <c r="T305" s="313"/>
      <c r="U305" s="313"/>
      <c r="V305" s="359"/>
      <c r="W305" s="313"/>
      <c r="X305" s="313"/>
      <c r="Y305" s="313"/>
      <c r="Z305" s="313"/>
    </row>
    <row r="306" spans="1:26"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O306" s="313"/>
      <c r="P306" s="313"/>
      <c r="Q306" s="313"/>
      <c r="R306" s="313"/>
      <c r="S306" s="313"/>
      <c r="T306" s="313"/>
      <c r="U306" s="313"/>
      <c r="V306" s="359"/>
      <c r="W306" s="313"/>
      <c r="X306" s="313"/>
      <c r="Y306" s="313"/>
      <c r="Z306" s="313"/>
    </row>
    <row r="307" spans="1:26" ht="12.75" customHeight="1" x14ac:dyDescent="0.2">
      <c r="A307" s="389"/>
      <c r="B307" s="333"/>
      <c r="C307" s="333"/>
      <c r="D307" s="334"/>
      <c r="E307" s="333"/>
      <c r="F307" s="333"/>
      <c r="G307" s="394"/>
      <c r="H307" s="395"/>
      <c r="I307" s="396"/>
      <c r="J307" s="354" t="s">
        <v>39</v>
      </c>
      <c r="K307" s="354"/>
      <c r="L307" s="354"/>
      <c r="M307" s="355"/>
      <c r="N307" s="332"/>
      <c r="O307" s="313"/>
      <c r="P307" s="313"/>
      <c r="Q307" s="313"/>
      <c r="R307" s="313"/>
      <c r="S307" s="313"/>
      <c r="T307" s="313"/>
      <c r="U307" s="313"/>
      <c r="V307" s="359">
        <f>G307</f>
        <v>0</v>
      </c>
      <c r="W307" s="313"/>
      <c r="X307" s="313"/>
      <c r="Y307" s="313"/>
      <c r="Z307" s="313"/>
    </row>
    <row r="308" spans="1:26" ht="12.75" customHeight="1" x14ac:dyDescent="0.2">
      <c r="A308" s="389"/>
      <c r="B308" s="341" t="s">
        <v>29</v>
      </c>
      <c r="C308" s="341" t="s">
        <v>30</v>
      </c>
      <c r="D308" s="341" t="s">
        <v>31</v>
      </c>
      <c r="E308" s="397" t="s">
        <v>32</v>
      </c>
      <c r="F308" s="398"/>
      <c r="G308" s="399"/>
      <c r="H308" s="395"/>
      <c r="I308" s="396"/>
      <c r="J308" s="342" t="s">
        <v>40</v>
      </c>
      <c r="K308" s="357"/>
      <c r="L308" s="357"/>
      <c r="M308" s="358"/>
      <c r="N308" s="332"/>
      <c r="O308" s="313"/>
      <c r="P308" s="313"/>
      <c r="Q308" s="313"/>
      <c r="R308" s="313"/>
      <c r="S308" s="313"/>
      <c r="T308" s="313"/>
      <c r="U308" s="313"/>
      <c r="V308" s="359"/>
      <c r="W308" s="313"/>
      <c r="X308" s="313"/>
      <c r="Y308" s="313"/>
      <c r="Z308" s="313"/>
    </row>
    <row r="309" spans="1:26" ht="12.75" customHeight="1" thickBot="1" x14ac:dyDescent="0.25">
      <c r="A309" s="390"/>
      <c r="B309" s="333"/>
      <c r="C309" s="333"/>
      <c r="D309" s="345"/>
      <c r="E309" s="360" t="s">
        <v>36</v>
      </c>
      <c r="F309" s="361"/>
      <c r="G309" s="400"/>
      <c r="H309" s="401"/>
      <c r="I309" s="402"/>
      <c r="J309" s="342" t="s">
        <v>41</v>
      </c>
      <c r="K309" s="357"/>
      <c r="L309" s="357"/>
      <c r="M309" s="358"/>
      <c r="N309" s="332"/>
      <c r="O309" s="313"/>
      <c r="P309" s="313"/>
      <c r="Q309" s="313"/>
      <c r="R309" s="313"/>
      <c r="S309" s="313"/>
      <c r="T309" s="313"/>
      <c r="U309" s="313"/>
      <c r="V309" s="359"/>
      <c r="W309" s="313"/>
      <c r="X309" s="313"/>
      <c r="Y309" s="313"/>
      <c r="Z309" s="313"/>
    </row>
    <row r="310" spans="1:26"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O310" s="313"/>
      <c r="P310" s="313"/>
      <c r="Q310" s="313"/>
      <c r="R310" s="313"/>
      <c r="S310" s="313"/>
      <c r="T310" s="313"/>
      <c r="U310" s="313"/>
      <c r="V310" s="359"/>
      <c r="W310" s="313"/>
      <c r="X310" s="313"/>
      <c r="Y310" s="313"/>
      <c r="Z310" s="313"/>
    </row>
    <row r="311" spans="1:26" ht="12.75" customHeight="1" x14ac:dyDescent="0.2">
      <c r="A311" s="389"/>
      <c r="B311" s="333"/>
      <c r="C311" s="333"/>
      <c r="D311" s="334"/>
      <c r="E311" s="333"/>
      <c r="F311" s="333"/>
      <c r="G311" s="394"/>
      <c r="H311" s="395"/>
      <c r="I311" s="396"/>
      <c r="J311" s="354" t="s">
        <v>39</v>
      </c>
      <c r="K311" s="354"/>
      <c r="L311" s="354"/>
      <c r="M311" s="355"/>
      <c r="N311" s="332"/>
      <c r="O311" s="313"/>
      <c r="P311" s="313"/>
      <c r="Q311" s="313"/>
      <c r="R311" s="313"/>
      <c r="S311" s="313"/>
      <c r="T311" s="313"/>
      <c r="U311" s="313"/>
      <c r="V311" s="359">
        <f>G311</f>
        <v>0</v>
      </c>
      <c r="W311" s="313"/>
      <c r="X311" s="313"/>
      <c r="Y311" s="313"/>
      <c r="Z311" s="313"/>
    </row>
    <row r="312" spans="1:26" ht="12.75" customHeight="1" x14ac:dyDescent="0.2">
      <c r="A312" s="389"/>
      <c r="B312" s="341" t="s">
        <v>29</v>
      </c>
      <c r="C312" s="341" t="s">
        <v>30</v>
      </c>
      <c r="D312" s="341" t="s">
        <v>31</v>
      </c>
      <c r="E312" s="397" t="s">
        <v>32</v>
      </c>
      <c r="F312" s="398"/>
      <c r="G312" s="399"/>
      <c r="H312" s="395"/>
      <c r="I312" s="396"/>
      <c r="J312" s="342" t="s">
        <v>40</v>
      </c>
      <c r="K312" s="357"/>
      <c r="L312" s="357"/>
      <c r="M312" s="358"/>
      <c r="N312" s="332"/>
      <c r="O312" s="313"/>
      <c r="P312" s="313"/>
      <c r="Q312" s="313"/>
      <c r="R312" s="313"/>
      <c r="S312" s="313"/>
      <c r="T312" s="313"/>
      <c r="U312" s="313"/>
      <c r="V312" s="359"/>
      <c r="W312" s="313"/>
      <c r="X312" s="313"/>
      <c r="Y312" s="313"/>
      <c r="Z312" s="313"/>
    </row>
    <row r="313" spans="1:26" ht="12.75" customHeight="1" thickBot="1" x14ac:dyDescent="0.25">
      <c r="A313" s="390"/>
      <c r="B313" s="333"/>
      <c r="C313" s="333"/>
      <c r="D313" s="345"/>
      <c r="E313" s="360" t="s">
        <v>36</v>
      </c>
      <c r="F313" s="361"/>
      <c r="G313" s="400"/>
      <c r="H313" s="401"/>
      <c r="I313" s="402"/>
      <c r="J313" s="342" t="s">
        <v>41</v>
      </c>
      <c r="K313" s="357"/>
      <c r="L313" s="357"/>
      <c r="M313" s="358"/>
      <c r="N313" s="332"/>
      <c r="O313" s="313"/>
      <c r="P313" s="313"/>
      <c r="Q313" s="313"/>
      <c r="R313" s="313"/>
      <c r="S313" s="313"/>
      <c r="T313" s="313"/>
      <c r="U313" s="313"/>
      <c r="V313" s="359"/>
      <c r="W313" s="313"/>
      <c r="X313" s="313"/>
      <c r="Y313" s="313"/>
      <c r="Z313" s="313"/>
    </row>
    <row r="314" spans="1:26"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O314" s="313"/>
      <c r="P314" s="313"/>
      <c r="Q314" s="313"/>
      <c r="R314" s="313"/>
      <c r="S314" s="313"/>
      <c r="T314" s="313"/>
      <c r="U314" s="313"/>
      <c r="V314" s="359"/>
      <c r="W314" s="313"/>
      <c r="X314" s="313"/>
      <c r="Y314" s="313"/>
      <c r="Z314" s="313"/>
    </row>
    <row r="315" spans="1:26" ht="12.75" customHeight="1" x14ac:dyDescent="0.2">
      <c r="A315" s="389"/>
      <c r="B315" s="333"/>
      <c r="C315" s="333"/>
      <c r="D315" s="334"/>
      <c r="E315" s="333"/>
      <c r="F315" s="333"/>
      <c r="G315" s="394"/>
      <c r="H315" s="395"/>
      <c r="I315" s="396"/>
      <c r="J315" s="354" t="s">
        <v>39</v>
      </c>
      <c r="K315" s="354"/>
      <c r="L315" s="354"/>
      <c r="M315" s="355"/>
      <c r="N315" s="332"/>
      <c r="O315" s="313"/>
      <c r="P315" s="313"/>
      <c r="Q315" s="313"/>
      <c r="R315" s="313"/>
      <c r="S315" s="313"/>
      <c r="T315" s="313"/>
      <c r="U315" s="313"/>
      <c r="V315" s="359">
        <f>G315</f>
        <v>0</v>
      </c>
      <c r="W315" s="313"/>
      <c r="X315" s="313"/>
      <c r="Y315" s="313"/>
      <c r="Z315" s="313"/>
    </row>
    <row r="316" spans="1:26" ht="12.75" customHeight="1" x14ac:dyDescent="0.2">
      <c r="A316" s="389"/>
      <c r="B316" s="341" t="s">
        <v>29</v>
      </c>
      <c r="C316" s="341" t="s">
        <v>30</v>
      </c>
      <c r="D316" s="341" t="s">
        <v>31</v>
      </c>
      <c r="E316" s="397" t="s">
        <v>32</v>
      </c>
      <c r="F316" s="398"/>
      <c r="G316" s="399"/>
      <c r="H316" s="395"/>
      <c r="I316" s="396"/>
      <c r="J316" s="342" t="s">
        <v>40</v>
      </c>
      <c r="K316" s="357"/>
      <c r="L316" s="357"/>
      <c r="M316" s="358"/>
      <c r="N316" s="332"/>
      <c r="O316" s="313"/>
      <c r="P316" s="313"/>
      <c r="Q316" s="313"/>
      <c r="R316" s="313"/>
      <c r="S316" s="313"/>
      <c r="T316" s="313"/>
      <c r="U316" s="313"/>
      <c r="V316" s="359"/>
      <c r="W316" s="313"/>
      <c r="X316" s="313"/>
      <c r="Y316" s="313"/>
      <c r="Z316" s="313"/>
    </row>
    <row r="317" spans="1:26" ht="12.75" customHeight="1" thickBot="1" x14ac:dyDescent="0.25">
      <c r="A317" s="390"/>
      <c r="B317" s="333"/>
      <c r="C317" s="333"/>
      <c r="D317" s="345"/>
      <c r="E317" s="360" t="s">
        <v>36</v>
      </c>
      <c r="F317" s="361"/>
      <c r="G317" s="400"/>
      <c r="H317" s="401"/>
      <c r="I317" s="402"/>
      <c r="J317" s="342" t="s">
        <v>41</v>
      </c>
      <c r="K317" s="357"/>
      <c r="L317" s="357"/>
      <c r="M317" s="358"/>
      <c r="N317" s="332"/>
      <c r="O317" s="313"/>
      <c r="P317" s="313"/>
      <c r="Q317" s="313"/>
      <c r="R317" s="313"/>
      <c r="S317" s="313"/>
      <c r="T317" s="313"/>
      <c r="U317" s="313"/>
      <c r="V317" s="359"/>
      <c r="W317" s="313"/>
      <c r="X317" s="313"/>
      <c r="Y317" s="313"/>
      <c r="Z317" s="313"/>
    </row>
    <row r="318" spans="1:26"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O318" s="313"/>
      <c r="P318" s="313"/>
      <c r="Q318" s="313"/>
      <c r="R318" s="313"/>
      <c r="S318" s="313"/>
      <c r="T318" s="313"/>
      <c r="U318" s="313"/>
      <c r="V318" s="359"/>
      <c r="W318" s="313"/>
      <c r="X318" s="313"/>
      <c r="Y318" s="313"/>
      <c r="Z318" s="313"/>
    </row>
    <row r="319" spans="1:26" ht="12.75" customHeight="1" x14ac:dyDescent="0.2">
      <c r="A319" s="389"/>
      <c r="B319" s="333"/>
      <c r="C319" s="333"/>
      <c r="D319" s="334"/>
      <c r="E319" s="333"/>
      <c r="F319" s="333"/>
      <c r="G319" s="394"/>
      <c r="H319" s="395"/>
      <c r="I319" s="396"/>
      <c r="J319" s="354" t="s">
        <v>39</v>
      </c>
      <c r="K319" s="354"/>
      <c r="L319" s="354"/>
      <c r="M319" s="355"/>
      <c r="N319" s="332"/>
      <c r="O319" s="313"/>
      <c r="P319" s="313"/>
      <c r="Q319" s="313"/>
      <c r="R319" s="313"/>
      <c r="S319" s="313"/>
      <c r="T319" s="313"/>
      <c r="U319" s="313"/>
      <c r="V319" s="359">
        <f>G319</f>
        <v>0</v>
      </c>
      <c r="W319" s="313"/>
      <c r="X319" s="313"/>
      <c r="Y319" s="313"/>
      <c r="Z319" s="313"/>
    </row>
    <row r="320" spans="1:26" ht="12.75" customHeight="1" x14ac:dyDescent="0.2">
      <c r="A320" s="389"/>
      <c r="B320" s="341" t="s">
        <v>29</v>
      </c>
      <c r="C320" s="341" t="s">
        <v>30</v>
      </c>
      <c r="D320" s="341" t="s">
        <v>31</v>
      </c>
      <c r="E320" s="397" t="s">
        <v>32</v>
      </c>
      <c r="F320" s="398"/>
      <c r="G320" s="399"/>
      <c r="H320" s="395"/>
      <c r="I320" s="396"/>
      <c r="J320" s="342" t="s">
        <v>40</v>
      </c>
      <c r="K320" s="357"/>
      <c r="L320" s="357"/>
      <c r="M320" s="358"/>
      <c r="N320" s="332"/>
      <c r="O320" s="313"/>
      <c r="P320" s="313"/>
      <c r="Q320" s="313"/>
      <c r="R320" s="313"/>
      <c r="S320" s="313"/>
      <c r="T320" s="313"/>
      <c r="U320" s="313"/>
      <c r="V320" s="359"/>
      <c r="W320" s="313"/>
      <c r="X320" s="313"/>
      <c r="Y320" s="313"/>
      <c r="Z320" s="313"/>
    </row>
    <row r="321" spans="1:26" ht="12.75" customHeight="1" thickBot="1" x14ac:dyDescent="0.25">
      <c r="A321" s="390"/>
      <c r="B321" s="333"/>
      <c r="C321" s="333"/>
      <c r="D321" s="345"/>
      <c r="E321" s="360" t="s">
        <v>36</v>
      </c>
      <c r="F321" s="361"/>
      <c r="G321" s="400"/>
      <c r="H321" s="401"/>
      <c r="I321" s="402"/>
      <c r="J321" s="342" t="s">
        <v>41</v>
      </c>
      <c r="K321" s="357"/>
      <c r="L321" s="357"/>
      <c r="M321" s="358"/>
      <c r="N321" s="332"/>
      <c r="O321" s="313"/>
      <c r="P321" s="313"/>
      <c r="Q321" s="313"/>
      <c r="R321" s="313"/>
      <c r="S321" s="313"/>
      <c r="T321" s="313"/>
      <c r="U321" s="313"/>
      <c r="V321" s="359"/>
      <c r="W321" s="313"/>
      <c r="X321" s="313"/>
      <c r="Y321" s="313"/>
      <c r="Z321" s="313"/>
    </row>
    <row r="322" spans="1:26"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O322" s="313"/>
      <c r="P322" s="313"/>
      <c r="Q322" s="313"/>
      <c r="R322" s="313"/>
      <c r="S322" s="313"/>
      <c r="T322" s="313"/>
      <c r="U322" s="313"/>
      <c r="V322" s="359"/>
      <c r="W322" s="313"/>
      <c r="X322" s="313"/>
      <c r="Y322" s="313"/>
      <c r="Z322" s="313"/>
    </row>
    <row r="323" spans="1:26" ht="12.75" customHeight="1" x14ac:dyDescent="0.2">
      <c r="A323" s="389"/>
      <c r="B323" s="333"/>
      <c r="C323" s="333"/>
      <c r="D323" s="334"/>
      <c r="E323" s="333"/>
      <c r="F323" s="333"/>
      <c r="G323" s="394"/>
      <c r="H323" s="395"/>
      <c r="I323" s="396"/>
      <c r="J323" s="354" t="s">
        <v>39</v>
      </c>
      <c r="K323" s="354"/>
      <c r="L323" s="354"/>
      <c r="M323" s="355"/>
      <c r="N323" s="332"/>
      <c r="O323" s="313"/>
      <c r="P323" s="313"/>
      <c r="Q323" s="313"/>
      <c r="R323" s="313"/>
      <c r="S323" s="313"/>
      <c r="T323" s="313"/>
      <c r="U323" s="313"/>
      <c r="V323" s="359">
        <f>G323</f>
        <v>0</v>
      </c>
      <c r="W323" s="313"/>
      <c r="X323" s="313"/>
      <c r="Y323" s="313"/>
      <c r="Z323" s="313"/>
    </row>
    <row r="324" spans="1:26" ht="12.75" customHeight="1" x14ac:dyDescent="0.2">
      <c r="A324" s="389"/>
      <c r="B324" s="341" t="s">
        <v>29</v>
      </c>
      <c r="C324" s="341" t="s">
        <v>30</v>
      </c>
      <c r="D324" s="341" t="s">
        <v>31</v>
      </c>
      <c r="E324" s="397" t="s">
        <v>32</v>
      </c>
      <c r="F324" s="398"/>
      <c r="G324" s="399"/>
      <c r="H324" s="395"/>
      <c r="I324" s="396"/>
      <c r="J324" s="342" t="s">
        <v>40</v>
      </c>
      <c r="K324" s="357"/>
      <c r="L324" s="357"/>
      <c r="M324" s="358"/>
      <c r="N324" s="332"/>
      <c r="O324" s="313"/>
      <c r="P324" s="313"/>
      <c r="Q324" s="313"/>
      <c r="R324" s="313"/>
      <c r="S324" s="313"/>
      <c r="T324" s="313"/>
      <c r="U324" s="313"/>
      <c r="V324" s="359"/>
      <c r="W324" s="313"/>
      <c r="X324" s="313"/>
      <c r="Y324" s="313"/>
      <c r="Z324" s="313"/>
    </row>
    <row r="325" spans="1:26" ht="12.75" customHeight="1" thickBot="1" x14ac:dyDescent="0.25">
      <c r="A325" s="390"/>
      <c r="B325" s="333"/>
      <c r="C325" s="333"/>
      <c r="D325" s="345"/>
      <c r="E325" s="360" t="s">
        <v>36</v>
      </c>
      <c r="F325" s="361"/>
      <c r="G325" s="400"/>
      <c r="H325" s="401"/>
      <c r="I325" s="402"/>
      <c r="J325" s="342" t="s">
        <v>41</v>
      </c>
      <c r="K325" s="357"/>
      <c r="L325" s="357"/>
      <c r="M325" s="358"/>
      <c r="N325" s="332"/>
      <c r="O325" s="313"/>
      <c r="P325" s="313"/>
      <c r="Q325" s="313"/>
      <c r="R325" s="313"/>
      <c r="S325" s="313"/>
      <c r="T325" s="313"/>
      <c r="U325" s="313"/>
      <c r="V325" s="359"/>
      <c r="W325" s="313"/>
      <c r="X325" s="313"/>
      <c r="Y325" s="313"/>
      <c r="Z325" s="313"/>
    </row>
    <row r="326" spans="1:26"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O326" s="313"/>
      <c r="P326" s="313"/>
      <c r="Q326" s="313"/>
      <c r="R326" s="313"/>
      <c r="S326" s="313"/>
      <c r="T326" s="313"/>
      <c r="U326" s="313"/>
      <c r="V326" s="359"/>
      <c r="W326" s="313"/>
      <c r="X326" s="313"/>
      <c r="Y326" s="313"/>
      <c r="Z326" s="313"/>
    </row>
    <row r="327" spans="1:26" ht="12.75" customHeight="1" x14ac:dyDescent="0.2">
      <c r="A327" s="389"/>
      <c r="B327" s="333"/>
      <c r="C327" s="333"/>
      <c r="D327" s="334"/>
      <c r="E327" s="333"/>
      <c r="F327" s="333"/>
      <c r="G327" s="394"/>
      <c r="H327" s="395"/>
      <c r="I327" s="396"/>
      <c r="J327" s="354" t="s">
        <v>39</v>
      </c>
      <c r="K327" s="354"/>
      <c r="L327" s="354"/>
      <c r="M327" s="355"/>
      <c r="N327" s="332"/>
      <c r="O327" s="313"/>
      <c r="P327" s="313"/>
      <c r="Q327" s="313"/>
      <c r="R327" s="313"/>
      <c r="S327" s="313"/>
      <c r="T327" s="313"/>
      <c r="U327" s="313"/>
      <c r="V327" s="359">
        <f>G327</f>
        <v>0</v>
      </c>
      <c r="W327" s="313"/>
      <c r="X327" s="313"/>
      <c r="Y327" s="313"/>
      <c r="Z327" s="313"/>
    </row>
    <row r="328" spans="1:26" ht="12.75" customHeight="1" x14ac:dyDescent="0.2">
      <c r="A328" s="389"/>
      <c r="B328" s="341" t="s">
        <v>29</v>
      </c>
      <c r="C328" s="341" t="s">
        <v>30</v>
      </c>
      <c r="D328" s="341" t="s">
        <v>31</v>
      </c>
      <c r="E328" s="397" t="s">
        <v>32</v>
      </c>
      <c r="F328" s="398"/>
      <c r="G328" s="399"/>
      <c r="H328" s="395"/>
      <c r="I328" s="396"/>
      <c r="J328" s="342" t="s">
        <v>40</v>
      </c>
      <c r="K328" s="357"/>
      <c r="L328" s="357"/>
      <c r="M328" s="358"/>
      <c r="N328" s="332"/>
      <c r="O328" s="313"/>
      <c r="P328" s="313"/>
      <c r="Q328" s="313"/>
      <c r="R328" s="313"/>
      <c r="S328" s="313"/>
      <c r="T328" s="313"/>
      <c r="U328" s="313"/>
      <c r="V328" s="359"/>
      <c r="W328" s="313"/>
      <c r="X328" s="313"/>
      <c r="Y328" s="313"/>
      <c r="Z328" s="313"/>
    </row>
    <row r="329" spans="1:26" ht="12.75" customHeight="1" thickBot="1" x14ac:dyDescent="0.25">
      <c r="A329" s="390"/>
      <c r="B329" s="333"/>
      <c r="C329" s="333"/>
      <c r="D329" s="345"/>
      <c r="E329" s="360" t="s">
        <v>36</v>
      </c>
      <c r="F329" s="361"/>
      <c r="G329" s="400"/>
      <c r="H329" s="401"/>
      <c r="I329" s="402"/>
      <c r="J329" s="342" t="s">
        <v>41</v>
      </c>
      <c r="K329" s="357"/>
      <c r="L329" s="357"/>
      <c r="M329" s="358"/>
      <c r="N329" s="332"/>
      <c r="O329" s="313"/>
      <c r="P329" s="313"/>
      <c r="Q329" s="313"/>
      <c r="R329" s="313"/>
      <c r="S329" s="313"/>
      <c r="T329" s="313"/>
      <c r="U329" s="313"/>
      <c r="V329" s="359"/>
      <c r="W329" s="313"/>
      <c r="X329" s="313"/>
      <c r="Y329" s="313"/>
      <c r="Z329" s="313"/>
    </row>
    <row r="330" spans="1:26"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O330" s="313"/>
      <c r="P330" s="313"/>
      <c r="Q330" s="313"/>
      <c r="R330" s="313"/>
      <c r="S330" s="313"/>
      <c r="T330" s="313"/>
      <c r="U330" s="313"/>
      <c r="V330" s="359"/>
      <c r="W330" s="313"/>
      <c r="X330" s="313"/>
      <c r="Y330" s="313"/>
      <c r="Z330" s="313"/>
    </row>
    <row r="331" spans="1:26" ht="12.75" customHeight="1" x14ac:dyDescent="0.2">
      <c r="A331" s="389"/>
      <c r="B331" s="333"/>
      <c r="C331" s="333"/>
      <c r="D331" s="334"/>
      <c r="E331" s="333"/>
      <c r="F331" s="333"/>
      <c r="G331" s="394"/>
      <c r="H331" s="395"/>
      <c r="I331" s="396"/>
      <c r="J331" s="354" t="s">
        <v>39</v>
      </c>
      <c r="K331" s="354"/>
      <c r="L331" s="354"/>
      <c r="M331" s="355"/>
      <c r="N331" s="332"/>
      <c r="O331" s="313"/>
      <c r="P331" s="313"/>
      <c r="Q331" s="313"/>
      <c r="R331" s="313"/>
      <c r="S331" s="313"/>
      <c r="T331" s="313"/>
      <c r="U331" s="313"/>
      <c r="V331" s="359">
        <f>G331</f>
        <v>0</v>
      </c>
      <c r="W331" s="313"/>
      <c r="X331" s="313"/>
      <c r="Y331" s="313"/>
      <c r="Z331" s="313"/>
    </row>
    <row r="332" spans="1:26" ht="12.75" customHeight="1" x14ac:dyDescent="0.2">
      <c r="A332" s="389"/>
      <c r="B332" s="341" t="s">
        <v>29</v>
      </c>
      <c r="C332" s="341" t="s">
        <v>30</v>
      </c>
      <c r="D332" s="341" t="s">
        <v>31</v>
      </c>
      <c r="E332" s="397" t="s">
        <v>32</v>
      </c>
      <c r="F332" s="398"/>
      <c r="G332" s="399"/>
      <c r="H332" s="395"/>
      <c r="I332" s="396"/>
      <c r="J332" s="342" t="s">
        <v>40</v>
      </c>
      <c r="K332" s="357"/>
      <c r="L332" s="357"/>
      <c r="M332" s="358"/>
      <c r="N332" s="332"/>
      <c r="O332" s="313"/>
      <c r="P332" s="313"/>
      <c r="Q332" s="313"/>
      <c r="R332" s="313"/>
      <c r="S332" s="313"/>
      <c r="T332" s="313"/>
      <c r="U332" s="313"/>
      <c r="V332" s="359"/>
      <c r="W332" s="313"/>
      <c r="X332" s="313"/>
      <c r="Y332" s="313"/>
      <c r="Z332" s="313"/>
    </row>
    <row r="333" spans="1:26" ht="12.75" customHeight="1" thickBot="1" x14ac:dyDescent="0.25">
      <c r="A333" s="390"/>
      <c r="B333" s="333"/>
      <c r="C333" s="333"/>
      <c r="D333" s="345"/>
      <c r="E333" s="360" t="s">
        <v>36</v>
      </c>
      <c r="F333" s="361"/>
      <c r="G333" s="400"/>
      <c r="H333" s="401"/>
      <c r="I333" s="402"/>
      <c r="J333" s="342" t="s">
        <v>41</v>
      </c>
      <c r="K333" s="357"/>
      <c r="L333" s="357"/>
      <c r="M333" s="358"/>
      <c r="N333" s="332"/>
      <c r="O333" s="313"/>
      <c r="P333" s="313"/>
      <c r="Q333" s="313"/>
      <c r="R333" s="313"/>
      <c r="S333" s="313"/>
      <c r="T333" s="313"/>
      <c r="U333" s="313"/>
      <c r="V333" s="359"/>
      <c r="W333" s="313"/>
      <c r="X333" s="313"/>
      <c r="Y333" s="313"/>
      <c r="Z333" s="313"/>
    </row>
    <row r="334" spans="1:26"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O334" s="313"/>
      <c r="P334" s="313"/>
      <c r="Q334" s="313"/>
      <c r="R334" s="313"/>
      <c r="S334" s="313"/>
      <c r="T334" s="313"/>
      <c r="U334" s="313"/>
      <c r="V334" s="359"/>
      <c r="W334" s="313"/>
      <c r="X334" s="313"/>
      <c r="Y334" s="313"/>
      <c r="Z334" s="313"/>
    </row>
    <row r="335" spans="1:26" ht="12.75" customHeight="1" x14ac:dyDescent="0.2">
      <c r="A335" s="389"/>
      <c r="B335" s="333"/>
      <c r="C335" s="333"/>
      <c r="D335" s="334"/>
      <c r="E335" s="333"/>
      <c r="F335" s="333"/>
      <c r="G335" s="394"/>
      <c r="H335" s="395"/>
      <c r="I335" s="396"/>
      <c r="J335" s="354" t="s">
        <v>39</v>
      </c>
      <c r="K335" s="354"/>
      <c r="L335" s="354"/>
      <c r="M335" s="355"/>
      <c r="N335" s="332"/>
      <c r="O335" s="313"/>
      <c r="P335" s="313"/>
      <c r="Q335" s="313"/>
      <c r="R335" s="313"/>
      <c r="S335" s="313"/>
      <c r="T335" s="313"/>
      <c r="U335" s="313"/>
      <c r="V335" s="359">
        <f>G335</f>
        <v>0</v>
      </c>
      <c r="W335" s="313"/>
      <c r="X335" s="313"/>
      <c r="Y335" s="313"/>
      <c r="Z335" s="313"/>
    </row>
    <row r="336" spans="1:26" ht="12.75" customHeight="1" x14ac:dyDescent="0.2">
      <c r="A336" s="389"/>
      <c r="B336" s="341" t="s">
        <v>29</v>
      </c>
      <c r="C336" s="341" t="s">
        <v>30</v>
      </c>
      <c r="D336" s="341" t="s">
        <v>31</v>
      </c>
      <c r="E336" s="397" t="s">
        <v>32</v>
      </c>
      <c r="F336" s="398"/>
      <c r="G336" s="399"/>
      <c r="H336" s="395"/>
      <c r="I336" s="396"/>
      <c r="J336" s="342" t="s">
        <v>40</v>
      </c>
      <c r="K336" s="357"/>
      <c r="L336" s="357"/>
      <c r="M336" s="358"/>
      <c r="N336" s="332"/>
      <c r="O336" s="313"/>
      <c r="P336" s="313"/>
      <c r="Q336" s="313"/>
      <c r="R336" s="313"/>
      <c r="S336" s="313"/>
      <c r="T336" s="313"/>
      <c r="U336" s="313"/>
      <c r="V336" s="359"/>
      <c r="W336" s="313"/>
      <c r="X336" s="313"/>
      <c r="Y336" s="313"/>
      <c r="Z336" s="313"/>
    </row>
    <row r="337" spans="1:26" ht="12.75" customHeight="1" thickBot="1" x14ac:dyDescent="0.25">
      <c r="A337" s="390"/>
      <c r="B337" s="333"/>
      <c r="C337" s="333"/>
      <c r="D337" s="345"/>
      <c r="E337" s="360" t="s">
        <v>36</v>
      </c>
      <c r="F337" s="361"/>
      <c r="G337" s="400"/>
      <c r="H337" s="401"/>
      <c r="I337" s="402"/>
      <c r="J337" s="342" t="s">
        <v>41</v>
      </c>
      <c r="K337" s="357"/>
      <c r="L337" s="357"/>
      <c r="M337" s="358"/>
      <c r="N337" s="332"/>
      <c r="O337" s="313"/>
      <c r="P337" s="313"/>
      <c r="Q337" s="313"/>
      <c r="R337" s="313"/>
      <c r="S337" s="313"/>
      <c r="T337" s="313"/>
      <c r="U337" s="313"/>
      <c r="V337" s="359"/>
      <c r="W337" s="313"/>
      <c r="X337" s="313"/>
      <c r="Y337" s="313"/>
      <c r="Z337" s="313"/>
    </row>
    <row r="338" spans="1:26"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O338" s="313"/>
      <c r="P338" s="313"/>
      <c r="Q338" s="313"/>
      <c r="R338" s="313"/>
      <c r="S338" s="313"/>
      <c r="T338" s="313"/>
      <c r="U338" s="313"/>
      <c r="V338" s="359"/>
      <c r="W338" s="313"/>
      <c r="X338" s="313"/>
      <c r="Y338" s="313"/>
      <c r="Z338" s="313"/>
    </row>
    <row r="339" spans="1:26" ht="12.75" customHeight="1" x14ac:dyDescent="0.2">
      <c r="A339" s="389"/>
      <c r="B339" s="333"/>
      <c r="C339" s="333"/>
      <c r="D339" s="334"/>
      <c r="E339" s="333"/>
      <c r="F339" s="333"/>
      <c r="G339" s="394"/>
      <c r="H339" s="395"/>
      <c r="I339" s="396"/>
      <c r="J339" s="354" t="s">
        <v>39</v>
      </c>
      <c r="K339" s="354"/>
      <c r="L339" s="354"/>
      <c r="M339" s="355"/>
      <c r="N339" s="332"/>
      <c r="O339" s="313"/>
      <c r="P339" s="313"/>
      <c r="Q339" s="313"/>
      <c r="R339" s="313"/>
      <c r="S339" s="313"/>
      <c r="T339" s="313"/>
      <c r="U339" s="313"/>
      <c r="V339" s="359">
        <f>G339</f>
        <v>0</v>
      </c>
      <c r="W339" s="313"/>
      <c r="X339" s="313"/>
      <c r="Y339" s="313"/>
      <c r="Z339" s="313"/>
    </row>
    <row r="340" spans="1:26" ht="12.75" customHeight="1" x14ac:dyDescent="0.2">
      <c r="A340" s="389"/>
      <c r="B340" s="341" t="s">
        <v>29</v>
      </c>
      <c r="C340" s="341" t="s">
        <v>30</v>
      </c>
      <c r="D340" s="341" t="s">
        <v>31</v>
      </c>
      <c r="E340" s="397" t="s">
        <v>32</v>
      </c>
      <c r="F340" s="398"/>
      <c r="G340" s="399"/>
      <c r="H340" s="395"/>
      <c r="I340" s="396"/>
      <c r="J340" s="342" t="s">
        <v>40</v>
      </c>
      <c r="K340" s="357"/>
      <c r="L340" s="357"/>
      <c r="M340" s="358"/>
      <c r="N340" s="332"/>
      <c r="O340" s="313"/>
      <c r="P340" s="313"/>
      <c r="Q340" s="313"/>
      <c r="R340" s="313"/>
      <c r="S340" s="313"/>
      <c r="T340" s="313"/>
      <c r="U340" s="313"/>
      <c r="V340" s="359"/>
      <c r="W340" s="313"/>
      <c r="X340" s="313"/>
      <c r="Y340" s="313"/>
      <c r="Z340" s="313"/>
    </row>
    <row r="341" spans="1:26" ht="12.75" customHeight="1" thickBot="1" x14ac:dyDescent="0.25">
      <c r="A341" s="390"/>
      <c r="B341" s="333"/>
      <c r="C341" s="333"/>
      <c r="D341" s="345"/>
      <c r="E341" s="360" t="s">
        <v>36</v>
      </c>
      <c r="F341" s="361"/>
      <c r="G341" s="400"/>
      <c r="H341" s="401"/>
      <c r="I341" s="402"/>
      <c r="J341" s="342" t="s">
        <v>41</v>
      </c>
      <c r="K341" s="357"/>
      <c r="L341" s="357"/>
      <c r="M341" s="358"/>
      <c r="N341" s="332"/>
      <c r="O341" s="313"/>
      <c r="P341" s="313"/>
      <c r="Q341" s="313"/>
      <c r="R341" s="313"/>
      <c r="S341" s="313"/>
      <c r="T341" s="313"/>
      <c r="U341" s="313"/>
      <c r="V341" s="359"/>
      <c r="W341" s="313"/>
      <c r="X341" s="313"/>
      <c r="Y341" s="313"/>
      <c r="Z341" s="313"/>
    </row>
    <row r="342" spans="1:26"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O342" s="313"/>
      <c r="P342" s="313"/>
      <c r="Q342" s="313"/>
      <c r="R342" s="313"/>
      <c r="S342" s="313"/>
      <c r="T342" s="313"/>
      <c r="U342" s="313"/>
      <c r="V342" s="359"/>
      <c r="W342" s="313"/>
      <c r="X342" s="313"/>
      <c r="Y342" s="313"/>
      <c r="Z342" s="313"/>
    </row>
    <row r="343" spans="1:26" ht="12.75" customHeight="1" x14ac:dyDescent="0.2">
      <c r="A343" s="389"/>
      <c r="B343" s="333"/>
      <c r="C343" s="333"/>
      <c r="D343" s="334"/>
      <c r="E343" s="333"/>
      <c r="F343" s="333"/>
      <c r="G343" s="394"/>
      <c r="H343" s="395"/>
      <c r="I343" s="396"/>
      <c r="J343" s="354" t="s">
        <v>39</v>
      </c>
      <c r="K343" s="354"/>
      <c r="L343" s="354"/>
      <c r="M343" s="355"/>
      <c r="N343" s="332"/>
      <c r="O343" s="313"/>
      <c r="P343" s="313"/>
      <c r="Q343" s="313"/>
      <c r="R343" s="313"/>
      <c r="S343" s="313"/>
      <c r="T343" s="313"/>
      <c r="U343" s="313"/>
      <c r="V343" s="359">
        <f>G343</f>
        <v>0</v>
      </c>
      <c r="W343" s="313"/>
      <c r="X343" s="313"/>
      <c r="Y343" s="313"/>
      <c r="Z343" s="313"/>
    </row>
    <row r="344" spans="1:26" ht="12.75" customHeight="1" x14ac:dyDescent="0.2">
      <c r="A344" s="389"/>
      <c r="B344" s="341" t="s">
        <v>29</v>
      </c>
      <c r="C344" s="341" t="s">
        <v>30</v>
      </c>
      <c r="D344" s="341" t="s">
        <v>31</v>
      </c>
      <c r="E344" s="397" t="s">
        <v>32</v>
      </c>
      <c r="F344" s="398"/>
      <c r="G344" s="399"/>
      <c r="H344" s="395"/>
      <c r="I344" s="396"/>
      <c r="J344" s="342" t="s">
        <v>40</v>
      </c>
      <c r="K344" s="357"/>
      <c r="L344" s="357"/>
      <c r="M344" s="358"/>
      <c r="N344" s="332"/>
      <c r="O344" s="313"/>
      <c r="P344" s="313"/>
      <c r="Q344" s="313"/>
      <c r="R344" s="313"/>
      <c r="S344" s="313"/>
      <c r="T344" s="313"/>
      <c r="U344" s="313"/>
      <c r="V344" s="359"/>
      <c r="W344" s="313"/>
      <c r="X344" s="313"/>
      <c r="Y344" s="313"/>
      <c r="Z344" s="313"/>
    </row>
    <row r="345" spans="1:26" ht="12.75" customHeight="1" thickBot="1" x14ac:dyDescent="0.25">
      <c r="A345" s="390"/>
      <c r="B345" s="333"/>
      <c r="C345" s="333"/>
      <c r="D345" s="345"/>
      <c r="E345" s="360" t="s">
        <v>36</v>
      </c>
      <c r="F345" s="361"/>
      <c r="G345" s="400"/>
      <c r="H345" s="401"/>
      <c r="I345" s="402"/>
      <c r="J345" s="342" t="s">
        <v>41</v>
      </c>
      <c r="K345" s="357"/>
      <c r="L345" s="357"/>
      <c r="M345" s="358"/>
      <c r="N345" s="332"/>
      <c r="O345" s="313"/>
      <c r="P345" s="313"/>
      <c r="Q345" s="313"/>
      <c r="R345" s="313"/>
      <c r="S345" s="313"/>
      <c r="T345" s="313"/>
      <c r="U345" s="313"/>
      <c r="V345" s="359"/>
      <c r="W345" s="313"/>
      <c r="X345" s="313"/>
      <c r="Y345" s="313"/>
      <c r="Z345" s="313"/>
    </row>
    <row r="346" spans="1:26"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O346" s="313"/>
      <c r="P346" s="313"/>
      <c r="Q346" s="313"/>
      <c r="R346" s="313"/>
      <c r="S346" s="313"/>
      <c r="T346" s="313"/>
      <c r="U346" s="313"/>
      <c r="V346" s="359"/>
      <c r="W346" s="313"/>
      <c r="X346" s="313"/>
      <c r="Y346" s="313"/>
      <c r="Z346" s="313"/>
    </row>
    <row r="347" spans="1:26" ht="12.75" customHeight="1" x14ac:dyDescent="0.2">
      <c r="A347" s="389"/>
      <c r="B347" s="333"/>
      <c r="C347" s="333"/>
      <c r="D347" s="334"/>
      <c r="E347" s="333"/>
      <c r="F347" s="333"/>
      <c r="G347" s="394"/>
      <c r="H347" s="395"/>
      <c r="I347" s="396"/>
      <c r="J347" s="354" t="s">
        <v>39</v>
      </c>
      <c r="K347" s="354"/>
      <c r="L347" s="354"/>
      <c r="M347" s="355"/>
      <c r="N347" s="332"/>
      <c r="O347" s="313"/>
      <c r="P347" s="313"/>
      <c r="Q347" s="313"/>
      <c r="R347" s="313"/>
      <c r="S347" s="313"/>
      <c r="T347" s="313"/>
      <c r="U347" s="313"/>
      <c r="V347" s="359">
        <f>G347</f>
        <v>0</v>
      </c>
      <c r="W347" s="313"/>
      <c r="X347" s="313"/>
      <c r="Y347" s="313"/>
      <c r="Z347" s="313"/>
    </row>
    <row r="348" spans="1:26" ht="12.75" customHeight="1" x14ac:dyDescent="0.2">
      <c r="A348" s="389"/>
      <c r="B348" s="341" t="s">
        <v>29</v>
      </c>
      <c r="C348" s="341" t="s">
        <v>30</v>
      </c>
      <c r="D348" s="341" t="s">
        <v>31</v>
      </c>
      <c r="E348" s="397" t="s">
        <v>32</v>
      </c>
      <c r="F348" s="398"/>
      <c r="G348" s="399"/>
      <c r="H348" s="395"/>
      <c r="I348" s="396"/>
      <c r="J348" s="342" t="s">
        <v>40</v>
      </c>
      <c r="K348" s="357"/>
      <c r="L348" s="357"/>
      <c r="M348" s="358"/>
      <c r="N348" s="332"/>
      <c r="O348" s="313"/>
      <c r="P348" s="313"/>
      <c r="Q348" s="313"/>
      <c r="R348" s="313"/>
      <c r="S348" s="313"/>
      <c r="T348" s="313"/>
      <c r="U348" s="313"/>
      <c r="V348" s="359"/>
      <c r="W348" s="313"/>
      <c r="X348" s="313"/>
      <c r="Y348" s="313"/>
      <c r="Z348" s="313"/>
    </row>
    <row r="349" spans="1:26" ht="12.75" customHeight="1" thickBot="1" x14ac:dyDescent="0.25">
      <c r="A349" s="390"/>
      <c r="B349" s="333"/>
      <c r="C349" s="333"/>
      <c r="D349" s="345"/>
      <c r="E349" s="360" t="s">
        <v>36</v>
      </c>
      <c r="F349" s="361"/>
      <c r="G349" s="400"/>
      <c r="H349" s="401"/>
      <c r="I349" s="402"/>
      <c r="J349" s="342" t="s">
        <v>41</v>
      </c>
      <c r="K349" s="357"/>
      <c r="L349" s="357"/>
      <c r="M349" s="358"/>
      <c r="N349" s="332"/>
      <c r="O349" s="313"/>
      <c r="P349" s="313"/>
      <c r="Q349" s="313"/>
      <c r="R349" s="313"/>
      <c r="S349" s="313"/>
      <c r="T349" s="313"/>
      <c r="U349" s="313"/>
      <c r="V349" s="359"/>
      <c r="W349" s="313"/>
      <c r="X349" s="313"/>
      <c r="Y349" s="313"/>
      <c r="Z349" s="313"/>
    </row>
    <row r="350" spans="1:26"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O350" s="313"/>
      <c r="P350" s="313"/>
      <c r="Q350" s="313"/>
      <c r="R350" s="313"/>
      <c r="S350" s="313"/>
      <c r="T350" s="313"/>
      <c r="U350" s="313"/>
      <c r="V350" s="359"/>
      <c r="W350" s="313"/>
      <c r="X350" s="313"/>
      <c r="Y350" s="313"/>
      <c r="Z350" s="313"/>
    </row>
    <row r="351" spans="1:26" ht="12.75" customHeight="1" x14ac:dyDescent="0.2">
      <c r="A351" s="389"/>
      <c r="B351" s="333"/>
      <c r="C351" s="333"/>
      <c r="D351" s="334"/>
      <c r="E351" s="333"/>
      <c r="F351" s="333"/>
      <c r="G351" s="394"/>
      <c r="H351" s="395"/>
      <c r="I351" s="396"/>
      <c r="J351" s="354" t="s">
        <v>39</v>
      </c>
      <c r="K351" s="354"/>
      <c r="L351" s="354"/>
      <c r="M351" s="355"/>
      <c r="N351" s="332"/>
      <c r="O351" s="313"/>
      <c r="P351" s="313"/>
      <c r="Q351" s="313"/>
      <c r="R351" s="313"/>
      <c r="S351" s="313"/>
      <c r="T351" s="313"/>
      <c r="U351" s="313"/>
      <c r="V351" s="359">
        <f>G351</f>
        <v>0</v>
      </c>
      <c r="W351" s="313"/>
      <c r="X351" s="313"/>
      <c r="Y351" s="313"/>
      <c r="Z351" s="313"/>
    </row>
    <row r="352" spans="1:26" ht="12.75" customHeight="1" x14ac:dyDescent="0.2">
      <c r="A352" s="389"/>
      <c r="B352" s="341" t="s">
        <v>29</v>
      </c>
      <c r="C352" s="341" t="s">
        <v>30</v>
      </c>
      <c r="D352" s="341" t="s">
        <v>31</v>
      </c>
      <c r="E352" s="397" t="s">
        <v>32</v>
      </c>
      <c r="F352" s="398"/>
      <c r="G352" s="399"/>
      <c r="H352" s="395"/>
      <c r="I352" s="396"/>
      <c r="J352" s="342" t="s">
        <v>40</v>
      </c>
      <c r="K352" s="357"/>
      <c r="L352" s="357"/>
      <c r="M352" s="358"/>
      <c r="N352" s="332"/>
      <c r="O352" s="313"/>
      <c r="P352" s="313"/>
      <c r="Q352" s="313"/>
      <c r="R352" s="313"/>
      <c r="S352" s="313"/>
      <c r="T352" s="313"/>
      <c r="U352" s="313"/>
      <c r="V352" s="359"/>
      <c r="W352" s="313"/>
      <c r="X352" s="313"/>
      <c r="Y352" s="313"/>
      <c r="Z352" s="313"/>
    </row>
    <row r="353" spans="1:26" ht="12.75" customHeight="1" thickBot="1" x14ac:dyDescent="0.25">
      <c r="A353" s="390"/>
      <c r="B353" s="333"/>
      <c r="C353" s="333"/>
      <c r="D353" s="345"/>
      <c r="E353" s="360" t="s">
        <v>36</v>
      </c>
      <c r="F353" s="361"/>
      <c r="G353" s="400"/>
      <c r="H353" s="401"/>
      <c r="I353" s="402"/>
      <c r="J353" s="342" t="s">
        <v>41</v>
      </c>
      <c r="K353" s="357"/>
      <c r="L353" s="357"/>
      <c r="M353" s="358"/>
      <c r="N353" s="332"/>
      <c r="O353" s="313"/>
      <c r="P353" s="313"/>
      <c r="Q353" s="313"/>
      <c r="R353" s="313"/>
      <c r="S353" s="313"/>
      <c r="T353" s="313"/>
      <c r="U353" s="313"/>
      <c r="V353" s="359"/>
      <c r="W353" s="313"/>
      <c r="X353" s="313"/>
      <c r="Y353" s="313"/>
      <c r="Z353" s="313"/>
    </row>
    <row r="354" spans="1:26"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O354" s="313"/>
      <c r="P354" s="313"/>
      <c r="Q354" s="313"/>
      <c r="R354" s="313"/>
      <c r="S354" s="313"/>
      <c r="T354" s="313"/>
      <c r="U354" s="313"/>
      <c r="V354" s="359"/>
      <c r="W354" s="313"/>
      <c r="X354" s="313"/>
      <c r="Y354" s="313"/>
      <c r="Z354" s="313"/>
    </row>
    <row r="355" spans="1:26" ht="12.75" customHeight="1" x14ac:dyDescent="0.2">
      <c r="A355" s="389"/>
      <c r="B355" s="333"/>
      <c r="C355" s="333"/>
      <c r="D355" s="334"/>
      <c r="E355" s="333"/>
      <c r="F355" s="333"/>
      <c r="G355" s="394"/>
      <c r="H355" s="395"/>
      <c r="I355" s="396"/>
      <c r="J355" s="354" t="s">
        <v>39</v>
      </c>
      <c r="K355" s="354"/>
      <c r="L355" s="354"/>
      <c r="M355" s="355"/>
      <c r="N355" s="332"/>
      <c r="O355" s="313"/>
      <c r="P355" s="313"/>
      <c r="Q355" s="313"/>
      <c r="R355" s="313"/>
      <c r="S355" s="313"/>
      <c r="T355" s="313"/>
      <c r="U355" s="313"/>
      <c r="V355" s="359">
        <f>G355</f>
        <v>0</v>
      </c>
      <c r="W355" s="313"/>
      <c r="X355" s="313"/>
      <c r="Y355" s="313"/>
      <c r="Z355" s="313"/>
    </row>
    <row r="356" spans="1:26" ht="12.75" customHeight="1" x14ac:dyDescent="0.2">
      <c r="A356" s="389"/>
      <c r="B356" s="341" t="s">
        <v>29</v>
      </c>
      <c r="C356" s="341" t="s">
        <v>30</v>
      </c>
      <c r="D356" s="341" t="s">
        <v>31</v>
      </c>
      <c r="E356" s="397" t="s">
        <v>32</v>
      </c>
      <c r="F356" s="398"/>
      <c r="G356" s="399"/>
      <c r="H356" s="395"/>
      <c r="I356" s="396"/>
      <c r="J356" s="342" t="s">
        <v>40</v>
      </c>
      <c r="K356" s="357"/>
      <c r="L356" s="357"/>
      <c r="M356" s="358"/>
      <c r="N356" s="332"/>
      <c r="O356" s="313"/>
      <c r="P356" s="313"/>
      <c r="Q356" s="313"/>
      <c r="R356" s="313"/>
      <c r="S356" s="313"/>
      <c r="T356" s="313"/>
      <c r="U356" s="313"/>
      <c r="V356" s="359"/>
      <c r="W356" s="313"/>
      <c r="X356" s="313"/>
      <c r="Y356" s="313"/>
      <c r="Z356" s="313"/>
    </row>
    <row r="357" spans="1:26" ht="12.75" customHeight="1" thickBot="1" x14ac:dyDescent="0.25">
      <c r="A357" s="390"/>
      <c r="B357" s="333"/>
      <c r="C357" s="333"/>
      <c r="D357" s="345"/>
      <c r="E357" s="360" t="s">
        <v>36</v>
      </c>
      <c r="F357" s="361"/>
      <c r="G357" s="400"/>
      <c r="H357" s="401"/>
      <c r="I357" s="402"/>
      <c r="J357" s="342" t="s">
        <v>41</v>
      </c>
      <c r="K357" s="357"/>
      <c r="L357" s="357"/>
      <c r="M357" s="358"/>
      <c r="N357" s="332"/>
      <c r="O357" s="313"/>
      <c r="P357" s="313"/>
      <c r="Q357" s="313"/>
      <c r="R357" s="313"/>
      <c r="S357" s="313"/>
      <c r="T357" s="313"/>
      <c r="U357" s="313"/>
      <c r="V357" s="359"/>
      <c r="W357" s="313"/>
      <c r="X357" s="313"/>
      <c r="Y357" s="313"/>
      <c r="Z357" s="313"/>
    </row>
    <row r="358" spans="1:26"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O358" s="313"/>
      <c r="P358" s="313"/>
      <c r="Q358" s="313"/>
      <c r="R358" s="313"/>
      <c r="S358" s="313"/>
      <c r="T358" s="313"/>
      <c r="U358" s="313"/>
      <c r="V358" s="359"/>
      <c r="W358" s="313"/>
      <c r="X358" s="313"/>
      <c r="Y358" s="313"/>
      <c r="Z358" s="313"/>
    </row>
    <row r="359" spans="1:26" ht="12.75" customHeight="1" x14ac:dyDescent="0.2">
      <c r="A359" s="389"/>
      <c r="B359" s="333"/>
      <c r="C359" s="333"/>
      <c r="D359" s="334"/>
      <c r="E359" s="333"/>
      <c r="F359" s="333"/>
      <c r="G359" s="394"/>
      <c r="H359" s="395"/>
      <c r="I359" s="396"/>
      <c r="J359" s="354" t="s">
        <v>39</v>
      </c>
      <c r="K359" s="354"/>
      <c r="L359" s="354"/>
      <c r="M359" s="355"/>
      <c r="N359" s="332"/>
      <c r="O359" s="313"/>
      <c r="P359" s="313"/>
      <c r="Q359" s="313"/>
      <c r="R359" s="313"/>
      <c r="S359" s="313"/>
      <c r="T359" s="313"/>
      <c r="U359" s="313"/>
      <c r="V359" s="359">
        <f>G359</f>
        <v>0</v>
      </c>
      <c r="W359" s="313"/>
      <c r="X359" s="313"/>
      <c r="Y359" s="313"/>
      <c r="Z359" s="313"/>
    </row>
    <row r="360" spans="1:26" ht="12.75" customHeight="1" x14ac:dyDescent="0.2">
      <c r="A360" s="389"/>
      <c r="B360" s="341" t="s">
        <v>29</v>
      </c>
      <c r="C360" s="341" t="s">
        <v>30</v>
      </c>
      <c r="D360" s="341" t="s">
        <v>31</v>
      </c>
      <c r="E360" s="397" t="s">
        <v>32</v>
      </c>
      <c r="F360" s="398"/>
      <c r="G360" s="399"/>
      <c r="H360" s="395"/>
      <c r="I360" s="396"/>
      <c r="J360" s="342" t="s">
        <v>40</v>
      </c>
      <c r="K360" s="357"/>
      <c r="L360" s="357"/>
      <c r="M360" s="358"/>
      <c r="N360" s="332"/>
      <c r="O360" s="313"/>
      <c r="P360" s="313"/>
      <c r="Q360" s="313"/>
      <c r="R360" s="313"/>
      <c r="S360" s="313"/>
      <c r="T360" s="313"/>
      <c r="U360" s="313"/>
      <c r="V360" s="359"/>
      <c r="W360" s="313"/>
      <c r="X360" s="313"/>
      <c r="Y360" s="313"/>
      <c r="Z360" s="313"/>
    </row>
    <row r="361" spans="1:26" ht="12.75" customHeight="1" thickBot="1" x14ac:dyDescent="0.25">
      <c r="A361" s="390"/>
      <c r="B361" s="333"/>
      <c r="C361" s="333"/>
      <c r="D361" s="345"/>
      <c r="E361" s="360" t="s">
        <v>36</v>
      </c>
      <c r="F361" s="361"/>
      <c r="G361" s="400"/>
      <c r="H361" s="401"/>
      <c r="I361" s="402"/>
      <c r="J361" s="342" t="s">
        <v>41</v>
      </c>
      <c r="K361" s="357"/>
      <c r="L361" s="357"/>
      <c r="M361" s="358"/>
      <c r="N361" s="332"/>
      <c r="O361" s="313"/>
      <c r="P361" s="313"/>
      <c r="Q361" s="313"/>
      <c r="R361" s="313"/>
      <c r="S361" s="313"/>
      <c r="T361" s="313"/>
      <c r="U361" s="313"/>
      <c r="V361" s="359"/>
      <c r="W361" s="313"/>
      <c r="X361" s="313"/>
      <c r="Y361" s="313"/>
      <c r="Z361" s="313"/>
    </row>
    <row r="362" spans="1:26"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O362" s="313"/>
      <c r="P362" s="313"/>
      <c r="Q362" s="313"/>
      <c r="R362" s="313"/>
      <c r="S362" s="313"/>
      <c r="T362" s="313"/>
      <c r="U362" s="313"/>
      <c r="V362" s="359"/>
      <c r="W362" s="313"/>
      <c r="X362" s="313"/>
      <c r="Y362" s="313"/>
      <c r="Z362" s="313"/>
    </row>
    <row r="363" spans="1:26" ht="12.75" customHeight="1" x14ac:dyDescent="0.2">
      <c r="A363" s="389"/>
      <c r="B363" s="333"/>
      <c r="C363" s="333"/>
      <c r="D363" s="334"/>
      <c r="E363" s="333"/>
      <c r="F363" s="333"/>
      <c r="G363" s="394"/>
      <c r="H363" s="395"/>
      <c r="I363" s="396"/>
      <c r="J363" s="354" t="s">
        <v>39</v>
      </c>
      <c r="K363" s="354"/>
      <c r="L363" s="354"/>
      <c r="M363" s="355"/>
      <c r="N363" s="332"/>
      <c r="O363" s="313"/>
      <c r="P363" s="313"/>
      <c r="Q363" s="313"/>
      <c r="R363" s="313"/>
      <c r="S363" s="313"/>
      <c r="T363" s="313"/>
      <c r="U363" s="313"/>
      <c r="V363" s="359">
        <f>G363</f>
        <v>0</v>
      </c>
      <c r="W363" s="313"/>
      <c r="X363" s="313"/>
      <c r="Y363" s="313"/>
      <c r="Z363" s="313"/>
    </row>
    <row r="364" spans="1:26" ht="12.75" customHeight="1" x14ac:dyDescent="0.2">
      <c r="A364" s="389"/>
      <c r="B364" s="341" t="s">
        <v>29</v>
      </c>
      <c r="C364" s="341" t="s">
        <v>30</v>
      </c>
      <c r="D364" s="341" t="s">
        <v>31</v>
      </c>
      <c r="E364" s="397" t="s">
        <v>32</v>
      </c>
      <c r="F364" s="398"/>
      <c r="G364" s="399"/>
      <c r="H364" s="395"/>
      <c r="I364" s="396"/>
      <c r="J364" s="342" t="s">
        <v>40</v>
      </c>
      <c r="K364" s="357"/>
      <c r="L364" s="357"/>
      <c r="M364" s="358"/>
      <c r="N364" s="332"/>
      <c r="O364" s="313"/>
      <c r="P364" s="313"/>
      <c r="Q364" s="313"/>
      <c r="R364" s="313"/>
      <c r="S364" s="313"/>
      <c r="T364" s="313"/>
      <c r="U364" s="313"/>
      <c r="V364" s="359"/>
      <c r="W364" s="313"/>
      <c r="X364" s="313"/>
      <c r="Y364" s="313"/>
      <c r="Z364" s="313"/>
    </row>
    <row r="365" spans="1:26" ht="12.75" customHeight="1" thickBot="1" x14ac:dyDescent="0.25">
      <c r="A365" s="390"/>
      <c r="B365" s="333"/>
      <c r="C365" s="333"/>
      <c r="D365" s="345"/>
      <c r="E365" s="360" t="s">
        <v>36</v>
      </c>
      <c r="F365" s="361"/>
      <c r="G365" s="400"/>
      <c r="H365" s="401"/>
      <c r="I365" s="402"/>
      <c r="J365" s="342" t="s">
        <v>41</v>
      </c>
      <c r="K365" s="357"/>
      <c r="L365" s="357"/>
      <c r="M365" s="358"/>
      <c r="N365" s="332"/>
      <c r="O365" s="313"/>
      <c r="P365" s="313"/>
      <c r="Q365" s="313"/>
      <c r="R365" s="313"/>
      <c r="S365" s="313"/>
      <c r="T365" s="313"/>
      <c r="U365" s="313"/>
      <c r="V365" s="359"/>
      <c r="W365" s="313"/>
      <c r="X365" s="313"/>
      <c r="Y365" s="313"/>
      <c r="Z365" s="313"/>
    </row>
    <row r="366" spans="1:26"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O366" s="313"/>
      <c r="P366" s="313"/>
      <c r="Q366" s="313"/>
      <c r="R366" s="313"/>
      <c r="S366" s="313"/>
      <c r="T366" s="313"/>
      <c r="U366" s="313"/>
      <c r="V366" s="359"/>
      <c r="W366" s="313"/>
      <c r="X366" s="313"/>
      <c r="Y366" s="313"/>
      <c r="Z366" s="313"/>
    </row>
    <row r="367" spans="1:26" ht="12.75" customHeight="1" x14ac:dyDescent="0.2">
      <c r="A367" s="389"/>
      <c r="B367" s="333"/>
      <c r="C367" s="333"/>
      <c r="D367" s="334"/>
      <c r="E367" s="333"/>
      <c r="F367" s="333"/>
      <c r="G367" s="394"/>
      <c r="H367" s="395"/>
      <c r="I367" s="396"/>
      <c r="J367" s="354" t="s">
        <v>39</v>
      </c>
      <c r="K367" s="354"/>
      <c r="L367" s="354"/>
      <c r="M367" s="355"/>
      <c r="N367" s="332"/>
      <c r="O367" s="313"/>
      <c r="P367" s="313"/>
      <c r="Q367" s="313"/>
      <c r="R367" s="313"/>
      <c r="S367" s="313"/>
      <c r="T367" s="313"/>
      <c r="U367" s="313"/>
      <c r="V367" s="359">
        <f>G367</f>
        <v>0</v>
      </c>
      <c r="W367" s="313"/>
      <c r="X367" s="313"/>
      <c r="Y367" s="313"/>
      <c r="Z367" s="313"/>
    </row>
    <row r="368" spans="1:26" ht="12.75" customHeight="1" x14ac:dyDescent="0.2">
      <c r="A368" s="389"/>
      <c r="B368" s="341" t="s">
        <v>29</v>
      </c>
      <c r="C368" s="341" t="s">
        <v>30</v>
      </c>
      <c r="D368" s="341" t="s">
        <v>31</v>
      </c>
      <c r="E368" s="397" t="s">
        <v>32</v>
      </c>
      <c r="F368" s="398"/>
      <c r="G368" s="399"/>
      <c r="H368" s="395"/>
      <c r="I368" s="396"/>
      <c r="J368" s="342" t="s">
        <v>40</v>
      </c>
      <c r="K368" s="357"/>
      <c r="L368" s="357"/>
      <c r="M368" s="358"/>
      <c r="N368" s="332"/>
      <c r="O368" s="313"/>
      <c r="P368" s="313"/>
      <c r="Q368" s="313"/>
      <c r="R368" s="313"/>
      <c r="S368" s="313"/>
      <c r="T368" s="313"/>
      <c r="U368" s="313"/>
      <c r="V368" s="359"/>
      <c r="W368" s="313"/>
      <c r="X368" s="313"/>
      <c r="Y368" s="313"/>
      <c r="Z368" s="313"/>
    </row>
    <row r="369" spans="1:26" ht="12.75" customHeight="1" thickBot="1" x14ac:dyDescent="0.25">
      <c r="A369" s="390"/>
      <c r="B369" s="333"/>
      <c r="C369" s="333"/>
      <c r="D369" s="345"/>
      <c r="E369" s="360" t="s">
        <v>36</v>
      </c>
      <c r="F369" s="361"/>
      <c r="G369" s="400"/>
      <c r="H369" s="401"/>
      <c r="I369" s="402"/>
      <c r="J369" s="342" t="s">
        <v>41</v>
      </c>
      <c r="K369" s="357"/>
      <c r="L369" s="357"/>
      <c r="M369" s="358"/>
      <c r="N369" s="332"/>
      <c r="O369" s="313"/>
      <c r="P369" s="313"/>
      <c r="Q369" s="313"/>
      <c r="R369" s="313"/>
      <c r="S369" s="313"/>
      <c r="T369" s="313"/>
      <c r="U369" s="313"/>
      <c r="V369" s="359"/>
      <c r="W369" s="313"/>
      <c r="X369" s="313"/>
      <c r="Y369" s="313"/>
      <c r="Z369" s="313"/>
    </row>
    <row r="370" spans="1:26"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O370" s="313"/>
      <c r="P370" s="313"/>
      <c r="Q370" s="313"/>
      <c r="R370" s="313"/>
      <c r="S370" s="313"/>
      <c r="T370" s="313"/>
      <c r="U370" s="313"/>
      <c r="V370" s="359"/>
      <c r="W370" s="313"/>
      <c r="X370" s="313"/>
      <c r="Y370" s="313"/>
      <c r="Z370" s="313"/>
    </row>
    <row r="371" spans="1:26" ht="12.75" customHeight="1" x14ac:dyDescent="0.2">
      <c r="A371" s="389"/>
      <c r="B371" s="333"/>
      <c r="C371" s="333"/>
      <c r="D371" s="334"/>
      <c r="E371" s="333"/>
      <c r="F371" s="333"/>
      <c r="G371" s="394"/>
      <c r="H371" s="395"/>
      <c r="I371" s="396"/>
      <c r="J371" s="354" t="s">
        <v>39</v>
      </c>
      <c r="K371" s="354"/>
      <c r="L371" s="354"/>
      <c r="M371" s="355"/>
      <c r="N371" s="332"/>
      <c r="O371" s="313"/>
      <c r="P371" s="313"/>
      <c r="Q371" s="313"/>
      <c r="R371" s="313"/>
      <c r="S371" s="313"/>
      <c r="T371" s="313"/>
      <c r="U371" s="313"/>
      <c r="V371" s="359">
        <f>G371</f>
        <v>0</v>
      </c>
      <c r="W371" s="313"/>
      <c r="X371" s="313"/>
      <c r="Y371" s="313"/>
      <c r="Z371" s="313"/>
    </row>
    <row r="372" spans="1:26" ht="12.75" customHeight="1" x14ac:dyDescent="0.2">
      <c r="A372" s="389"/>
      <c r="B372" s="341" t="s">
        <v>29</v>
      </c>
      <c r="C372" s="341" t="s">
        <v>30</v>
      </c>
      <c r="D372" s="341" t="s">
        <v>31</v>
      </c>
      <c r="E372" s="397" t="s">
        <v>32</v>
      </c>
      <c r="F372" s="398"/>
      <c r="G372" s="399"/>
      <c r="H372" s="395"/>
      <c r="I372" s="396"/>
      <c r="J372" s="342" t="s">
        <v>40</v>
      </c>
      <c r="K372" s="357"/>
      <c r="L372" s="357"/>
      <c r="M372" s="358"/>
      <c r="N372" s="332"/>
      <c r="O372" s="313"/>
      <c r="P372" s="313"/>
      <c r="Q372" s="313"/>
      <c r="R372" s="313"/>
      <c r="S372" s="313"/>
      <c r="T372" s="313"/>
      <c r="U372" s="313"/>
      <c r="V372" s="359"/>
      <c r="W372" s="313"/>
      <c r="X372" s="313"/>
      <c r="Y372" s="313"/>
      <c r="Z372" s="313"/>
    </row>
    <row r="373" spans="1:26" ht="12.75" customHeight="1" thickBot="1" x14ac:dyDescent="0.25">
      <c r="A373" s="390"/>
      <c r="B373" s="333"/>
      <c r="C373" s="333"/>
      <c r="D373" s="345"/>
      <c r="E373" s="360" t="s">
        <v>36</v>
      </c>
      <c r="F373" s="361"/>
      <c r="G373" s="400"/>
      <c r="H373" s="401"/>
      <c r="I373" s="402"/>
      <c r="J373" s="342" t="s">
        <v>41</v>
      </c>
      <c r="K373" s="357"/>
      <c r="L373" s="357"/>
      <c r="M373" s="358"/>
      <c r="N373" s="332"/>
      <c r="O373" s="313"/>
      <c r="P373" s="313"/>
      <c r="Q373" s="313"/>
      <c r="R373" s="313"/>
      <c r="S373" s="313"/>
      <c r="T373" s="313"/>
      <c r="U373" s="313"/>
      <c r="V373" s="359"/>
      <c r="W373" s="313"/>
      <c r="X373" s="313"/>
      <c r="Y373" s="313"/>
      <c r="Z373" s="313"/>
    </row>
    <row r="374" spans="1:26"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O374" s="313"/>
      <c r="P374" s="313"/>
      <c r="Q374" s="313"/>
      <c r="R374" s="313"/>
      <c r="S374" s="313"/>
      <c r="T374" s="313"/>
      <c r="U374" s="313"/>
      <c r="V374" s="359"/>
      <c r="W374" s="313"/>
      <c r="X374" s="313"/>
      <c r="Y374" s="313"/>
      <c r="Z374" s="313"/>
    </row>
    <row r="375" spans="1:26" ht="12.75" customHeight="1" x14ac:dyDescent="0.2">
      <c r="A375" s="389"/>
      <c r="B375" s="333"/>
      <c r="C375" s="333"/>
      <c r="D375" s="334"/>
      <c r="E375" s="333"/>
      <c r="F375" s="333"/>
      <c r="G375" s="394"/>
      <c r="H375" s="395"/>
      <c r="I375" s="396"/>
      <c r="J375" s="354" t="s">
        <v>39</v>
      </c>
      <c r="K375" s="354"/>
      <c r="L375" s="354"/>
      <c r="M375" s="355"/>
      <c r="N375" s="332"/>
      <c r="O375" s="313"/>
      <c r="P375" s="313"/>
      <c r="Q375" s="313"/>
      <c r="R375" s="313"/>
      <c r="S375" s="313"/>
      <c r="T375" s="313"/>
      <c r="U375" s="313"/>
      <c r="V375" s="359">
        <f>G375</f>
        <v>0</v>
      </c>
      <c r="W375" s="313"/>
      <c r="X375" s="313"/>
      <c r="Y375" s="313"/>
      <c r="Z375" s="313"/>
    </row>
    <row r="376" spans="1:26" ht="12.75" customHeight="1" x14ac:dyDescent="0.2">
      <c r="A376" s="389"/>
      <c r="B376" s="341" t="s">
        <v>29</v>
      </c>
      <c r="C376" s="341" t="s">
        <v>30</v>
      </c>
      <c r="D376" s="341" t="s">
        <v>31</v>
      </c>
      <c r="E376" s="397" t="s">
        <v>32</v>
      </c>
      <c r="F376" s="398"/>
      <c r="G376" s="399"/>
      <c r="H376" s="395"/>
      <c r="I376" s="396"/>
      <c r="J376" s="342" t="s">
        <v>40</v>
      </c>
      <c r="K376" s="357"/>
      <c r="L376" s="357"/>
      <c r="M376" s="358"/>
      <c r="N376" s="332"/>
      <c r="O376" s="313"/>
      <c r="P376" s="313"/>
      <c r="Q376" s="313"/>
      <c r="R376" s="313"/>
      <c r="S376" s="313"/>
      <c r="T376" s="313"/>
      <c r="U376" s="313"/>
      <c r="V376" s="359"/>
      <c r="W376" s="313"/>
      <c r="X376" s="313"/>
      <c r="Y376" s="313"/>
      <c r="Z376" s="313"/>
    </row>
    <row r="377" spans="1:26" ht="12.75" customHeight="1" thickBot="1" x14ac:dyDescent="0.25">
      <c r="A377" s="390"/>
      <c r="B377" s="333"/>
      <c r="C377" s="333"/>
      <c r="D377" s="345"/>
      <c r="E377" s="360" t="s">
        <v>36</v>
      </c>
      <c r="F377" s="361"/>
      <c r="G377" s="400"/>
      <c r="H377" s="401"/>
      <c r="I377" s="402"/>
      <c r="J377" s="342" t="s">
        <v>41</v>
      </c>
      <c r="K377" s="357"/>
      <c r="L377" s="357"/>
      <c r="M377" s="358"/>
      <c r="N377" s="332"/>
      <c r="O377" s="313"/>
      <c r="P377" s="313"/>
      <c r="Q377" s="313"/>
      <c r="R377" s="313"/>
      <c r="S377" s="313"/>
      <c r="T377" s="313"/>
      <c r="U377" s="313"/>
      <c r="V377" s="359"/>
      <c r="W377" s="313"/>
      <c r="X377" s="313"/>
      <c r="Y377" s="313"/>
      <c r="Z377" s="313"/>
    </row>
    <row r="378" spans="1:26"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O378" s="313"/>
      <c r="P378" s="313"/>
      <c r="Q378" s="313"/>
      <c r="R378" s="313"/>
      <c r="S378" s="313"/>
      <c r="T378" s="313"/>
      <c r="U378" s="313"/>
      <c r="V378" s="359"/>
      <c r="W378" s="313"/>
      <c r="X378" s="313"/>
      <c r="Y378" s="313"/>
      <c r="Z378" s="313"/>
    </row>
    <row r="379" spans="1:26" ht="12.75" customHeight="1" x14ac:dyDescent="0.2">
      <c r="A379" s="389"/>
      <c r="B379" s="333"/>
      <c r="C379" s="333"/>
      <c r="D379" s="334"/>
      <c r="E379" s="333"/>
      <c r="F379" s="333"/>
      <c r="G379" s="394"/>
      <c r="H379" s="395"/>
      <c r="I379" s="396"/>
      <c r="J379" s="354" t="s">
        <v>39</v>
      </c>
      <c r="K379" s="354"/>
      <c r="L379" s="354"/>
      <c r="M379" s="355"/>
      <c r="N379" s="332"/>
      <c r="O379" s="313"/>
      <c r="P379" s="313"/>
      <c r="Q379" s="313"/>
      <c r="R379" s="313"/>
      <c r="S379" s="313"/>
      <c r="T379" s="313"/>
      <c r="U379" s="313"/>
      <c r="V379" s="359">
        <f>G379</f>
        <v>0</v>
      </c>
      <c r="W379" s="313"/>
      <c r="X379" s="313"/>
      <c r="Y379" s="313"/>
      <c r="Z379" s="313"/>
    </row>
    <row r="380" spans="1:26" ht="12.75" customHeight="1" x14ac:dyDescent="0.2">
      <c r="A380" s="389"/>
      <c r="B380" s="341" t="s">
        <v>29</v>
      </c>
      <c r="C380" s="341" t="s">
        <v>30</v>
      </c>
      <c r="D380" s="341" t="s">
        <v>31</v>
      </c>
      <c r="E380" s="397" t="s">
        <v>32</v>
      </c>
      <c r="F380" s="398"/>
      <c r="G380" s="399"/>
      <c r="H380" s="395"/>
      <c r="I380" s="396"/>
      <c r="J380" s="342" t="s">
        <v>40</v>
      </c>
      <c r="K380" s="357"/>
      <c r="L380" s="357"/>
      <c r="M380" s="358"/>
      <c r="N380" s="332"/>
      <c r="O380" s="313"/>
      <c r="P380" s="313"/>
      <c r="Q380" s="313"/>
      <c r="R380" s="313"/>
      <c r="S380" s="313"/>
      <c r="T380" s="313"/>
      <c r="U380" s="313"/>
      <c r="V380" s="359"/>
      <c r="W380" s="313"/>
      <c r="X380" s="313"/>
      <c r="Y380" s="313"/>
      <c r="Z380" s="313"/>
    </row>
    <row r="381" spans="1:26" ht="12.75" customHeight="1" thickBot="1" x14ac:dyDescent="0.25">
      <c r="A381" s="390"/>
      <c r="B381" s="333"/>
      <c r="C381" s="333"/>
      <c r="D381" s="345"/>
      <c r="E381" s="360" t="s">
        <v>36</v>
      </c>
      <c r="F381" s="361"/>
      <c r="G381" s="400"/>
      <c r="H381" s="401"/>
      <c r="I381" s="402"/>
      <c r="J381" s="342" t="s">
        <v>41</v>
      </c>
      <c r="K381" s="357"/>
      <c r="L381" s="357"/>
      <c r="M381" s="358"/>
      <c r="N381" s="332"/>
      <c r="O381" s="313"/>
      <c r="P381" s="313"/>
      <c r="Q381" s="313"/>
      <c r="R381" s="313"/>
      <c r="S381" s="313"/>
      <c r="T381" s="313"/>
      <c r="U381" s="313"/>
      <c r="V381" s="359"/>
      <c r="W381" s="313"/>
      <c r="X381" s="313"/>
      <c r="Y381" s="313"/>
      <c r="Z381" s="313"/>
    </row>
    <row r="382" spans="1:26"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O382" s="313"/>
      <c r="P382" s="313"/>
      <c r="Q382" s="313"/>
      <c r="R382" s="313"/>
      <c r="S382" s="313"/>
      <c r="T382" s="313"/>
      <c r="U382" s="313"/>
      <c r="V382" s="359"/>
      <c r="W382" s="313"/>
      <c r="X382" s="313"/>
      <c r="Y382" s="313"/>
      <c r="Z382" s="313"/>
    </row>
    <row r="383" spans="1:26" ht="12.75" customHeight="1" x14ac:dyDescent="0.2">
      <c r="A383" s="389"/>
      <c r="B383" s="333"/>
      <c r="C383" s="333"/>
      <c r="D383" s="334"/>
      <c r="E383" s="333"/>
      <c r="F383" s="333"/>
      <c r="G383" s="394"/>
      <c r="H383" s="395"/>
      <c r="I383" s="396"/>
      <c r="J383" s="354" t="s">
        <v>39</v>
      </c>
      <c r="K383" s="354"/>
      <c r="L383" s="354"/>
      <c r="M383" s="355"/>
      <c r="N383" s="332"/>
      <c r="O383" s="313"/>
      <c r="P383" s="313"/>
      <c r="Q383" s="313"/>
      <c r="R383" s="313"/>
      <c r="S383" s="313"/>
      <c r="T383" s="313"/>
      <c r="U383" s="313"/>
      <c r="V383" s="359">
        <f>G383</f>
        <v>0</v>
      </c>
      <c r="W383" s="313"/>
      <c r="X383" s="313"/>
      <c r="Y383" s="313"/>
      <c r="Z383" s="313"/>
    </row>
    <row r="384" spans="1:26" ht="12.75" customHeight="1" x14ac:dyDescent="0.2">
      <c r="A384" s="389"/>
      <c r="B384" s="341" t="s">
        <v>29</v>
      </c>
      <c r="C384" s="341" t="s">
        <v>30</v>
      </c>
      <c r="D384" s="341" t="s">
        <v>31</v>
      </c>
      <c r="E384" s="397" t="s">
        <v>32</v>
      </c>
      <c r="F384" s="398"/>
      <c r="G384" s="399"/>
      <c r="H384" s="395"/>
      <c r="I384" s="396"/>
      <c r="J384" s="342" t="s">
        <v>40</v>
      </c>
      <c r="K384" s="357"/>
      <c r="L384" s="357"/>
      <c r="M384" s="358"/>
      <c r="N384" s="332"/>
      <c r="O384" s="313"/>
      <c r="P384" s="313"/>
      <c r="Q384" s="313"/>
      <c r="R384" s="313"/>
      <c r="S384" s="313"/>
      <c r="T384" s="313"/>
      <c r="U384" s="313"/>
      <c r="V384" s="359"/>
      <c r="W384" s="313"/>
      <c r="X384" s="313"/>
      <c r="Y384" s="313"/>
      <c r="Z384" s="313"/>
    </row>
    <row r="385" spans="1:26" ht="12.75" customHeight="1" thickBot="1" x14ac:dyDescent="0.25">
      <c r="A385" s="390"/>
      <c r="B385" s="333"/>
      <c r="C385" s="333"/>
      <c r="D385" s="345"/>
      <c r="E385" s="360" t="s">
        <v>36</v>
      </c>
      <c r="F385" s="361"/>
      <c r="G385" s="400"/>
      <c r="H385" s="401"/>
      <c r="I385" s="402"/>
      <c r="J385" s="342" t="s">
        <v>41</v>
      </c>
      <c r="K385" s="357"/>
      <c r="L385" s="357"/>
      <c r="M385" s="358"/>
      <c r="N385" s="332"/>
      <c r="O385" s="313"/>
      <c r="P385" s="313"/>
      <c r="Q385" s="313"/>
      <c r="R385" s="313"/>
      <c r="S385" s="313"/>
      <c r="T385" s="313"/>
      <c r="U385" s="313"/>
      <c r="V385" s="359"/>
      <c r="W385" s="313"/>
      <c r="X385" s="313"/>
      <c r="Y385" s="313"/>
      <c r="Z385" s="313"/>
    </row>
    <row r="386" spans="1:26"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O386" s="313"/>
      <c r="P386" s="313"/>
      <c r="Q386" s="313"/>
      <c r="R386" s="313"/>
      <c r="S386" s="313"/>
      <c r="T386" s="313"/>
      <c r="U386" s="313"/>
      <c r="V386" s="359"/>
      <c r="W386" s="313"/>
      <c r="X386" s="313"/>
      <c r="Y386" s="313"/>
      <c r="Z386" s="313"/>
    </row>
    <row r="387" spans="1:26" ht="12.75" customHeight="1" x14ac:dyDescent="0.2">
      <c r="A387" s="389"/>
      <c r="B387" s="333"/>
      <c r="C387" s="333"/>
      <c r="D387" s="334"/>
      <c r="E387" s="333"/>
      <c r="F387" s="333"/>
      <c r="G387" s="394"/>
      <c r="H387" s="395"/>
      <c r="I387" s="396"/>
      <c r="J387" s="354" t="s">
        <v>39</v>
      </c>
      <c r="K387" s="354"/>
      <c r="L387" s="354"/>
      <c r="M387" s="355"/>
      <c r="N387" s="332"/>
      <c r="O387" s="313"/>
      <c r="P387" s="313"/>
      <c r="Q387" s="313"/>
      <c r="R387" s="313"/>
      <c r="S387" s="313"/>
      <c r="T387" s="313"/>
      <c r="U387" s="313"/>
      <c r="V387" s="359">
        <f>G387</f>
        <v>0</v>
      </c>
      <c r="W387" s="313"/>
      <c r="X387" s="313"/>
      <c r="Y387" s="313"/>
      <c r="Z387" s="313"/>
    </row>
    <row r="388" spans="1:26" ht="12.75" customHeight="1" x14ac:dyDescent="0.2">
      <c r="A388" s="389"/>
      <c r="B388" s="341" t="s">
        <v>29</v>
      </c>
      <c r="C388" s="341" t="s">
        <v>30</v>
      </c>
      <c r="D388" s="341" t="s">
        <v>31</v>
      </c>
      <c r="E388" s="397" t="s">
        <v>32</v>
      </c>
      <c r="F388" s="398"/>
      <c r="G388" s="399"/>
      <c r="H388" s="395"/>
      <c r="I388" s="396"/>
      <c r="J388" s="342" t="s">
        <v>40</v>
      </c>
      <c r="K388" s="357"/>
      <c r="L388" s="357"/>
      <c r="M388" s="358"/>
      <c r="N388" s="332"/>
      <c r="O388" s="313"/>
      <c r="P388" s="313"/>
      <c r="Q388" s="313"/>
      <c r="R388" s="313"/>
      <c r="S388" s="313"/>
      <c r="T388" s="313"/>
      <c r="U388" s="313"/>
      <c r="V388" s="359"/>
      <c r="W388" s="313"/>
      <c r="X388" s="313"/>
      <c r="Y388" s="313"/>
      <c r="Z388" s="313"/>
    </row>
    <row r="389" spans="1:26" ht="12.75" customHeight="1" thickBot="1" x14ac:dyDescent="0.25">
      <c r="A389" s="390"/>
      <c r="B389" s="333"/>
      <c r="C389" s="333"/>
      <c r="D389" s="345"/>
      <c r="E389" s="360" t="s">
        <v>36</v>
      </c>
      <c r="F389" s="361"/>
      <c r="G389" s="400"/>
      <c r="H389" s="401"/>
      <c r="I389" s="402"/>
      <c r="J389" s="342" t="s">
        <v>41</v>
      </c>
      <c r="K389" s="357"/>
      <c r="L389" s="357"/>
      <c r="M389" s="358"/>
      <c r="N389" s="332"/>
      <c r="O389" s="313"/>
      <c r="P389" s="313"/>
      <c r="Q389" s="313"/>
      <c r="R389" s="313"/>
      <c r="S389" s="313"/>
      <c r="T389" s="313"/>
      <c r="U389" s="313"/>
      <c r="V389" s="359"/>
      <c r="W389" s="313"/>
      <c r="X389" s="313"/>
      <c r="Y389" s="313"/>
      <c r="Z389" s="313"/>
    </row>
    <row r="390" spans="1:26"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O390" s="313"/>
      <c r="P390" s="313"/>
      <c r="Q390" s="313"/>
      <c r="R390" s="313"/>
      <c r="S390" s="313"/>
      <c r="T390" s="313"/>
      <c r="U390" s="313"/>
      <c r="V390" s="359"/>
      <c r="W390" s="313"/>
      <c r="X390" s="313"/>
      <c r="Y390" s="313"/>
      <c r="Z390" s="313"/>
    </row>
    <row r="391" spans="1:26" ht="12.75" customHeight="1" x14ac:dyDescent="0.2">
      <c r="A391" s="389"/>
      <c r="B391" s="333"/>
      <c r="C391" s="333"/>
      <c r="D391" s="334"/>
      <c r="E391" s="333"/>
      <c r="F391" s="333"/>
      <c r="G391" s="394"/>
      <c r="H391" s="395"/>
      <c r="I391" s="396"/>
      <c r="J391" s="354" t="s">
        <v>39</v>
      </c>
      <c r="K391" s="354"/>
      <c r="L391" s="354"/>
      <c r="M391" s="355"/>
      <c r="N391" s="332"/>
      <c r="O391" s="313"/>
      <c r="P391" s="313"/>
      <c r="Q391" s="313"/>
      <c r="R391" s="313"/>
      <c r="S391" s="313"/>
      <c r="T391" s="313"/>
      <c r="U391" s="313"/>
      <c r="V391" s="359">
        <f>G391</f>
        <v>0</v>
      </c>
      <c r="W391" s="313"/>
      <c r="X391" s="313"/>
      <c r="Y391" s="313"/>
      <c r="Z391" s="313"/>
    </row>
    <row r="392" spans="1:26" ht="12.75" customHeight="1" x14ac:dyDescent="0.2">
      <c r="A392" s="389"/>
      <c r="B392" s="341" t="s">
        <v>29</v>
      </c>
      <c r="C392" s="341" t="s">
        <v>30</v>
      </c>
      <c r="D392" s="341" t="s">
        <v>31</v>
      </c>
      <c r="E392" s="397" t="s">
        <v>32</v>
      </c>
      <c r="F392" s="398"/>
      <c r="G392" s="399"/>
      <c r="H392" s="395"/>
      <c r="I392" s="396"/>
      <c r="J392" s="342" t="s">
        <v>40</v>
      </c>
      <c r="K392" s="357"/>
      <c r="L392" s="357"/>
      <c r="M392" s="358"/>
      <c r="N392" s="332"/>
      <c r="O392" s="313"/>
      <c r="P392" s="313"/>
      <c r="Q392" s="313"/>
      <c r="R392" s="313"/>
      <c r="S392" s="313"/>
      <c r="T392" s="313"/>
      <c r="U392" s="313"/>
      <c r="V392" s="359"/>
      <c r="W392" s="313"/>
      <c r="X392" s="313"/>
      <c r="Y392" s="313"/>
      <c r="Z392" s="313"/>
    </row>
    <row r="393" spans="1:26" ht="12.75" customHeight="1" thickBot="1" x14ac:dyDescent="0.25">
      <c r="A393" s="390"/>
      <c r="B393" s="333"/>
      <c r="C393" s="333"/>
      <c r="D393" s="345"/>
      <c r="E393" s="360" t="s">
        <v>36</v>
      </c>
      <c r="F393" s="361"/>
      <c r="G393" s="400"/>
      <c r="H393" s="401"/>
      <c r="I393" s="402"/>
      <c r="J393" s="342" t="s">
        <v>41</v>
      </c>
      <c r="K393" s="357"/>
      <c r="L393" s="357"/>
      <c r="M393" s="358"/>
      <c r="N393" s="332"/>
      <c r="O393" s="313"/>
      <c r="P393" s="313"/>
      <c r="Q393" s="313"/>
      <c r="R393" s="313"/>
      <c r="S393" s="313"/>
      <c r="T393" s="313"/>
      <c r="U393" s="313"/>
      <c r="V393" s="359"/>
      <c r="W393" s="313"/>
      <c r="X393" s="313"/>
      <c r="Y393" s="313"/>
      <c r="Z393" s="313"/>
    </row>
    <row r="394" spans="1:26"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O394" s="313"/>
      <c r="P394" s="313"/>
      <c r="Q394" s="313"/>
      <c r="R394" s="313"/>
      <c r="S394" s="313"/>
      <c r="T394" s="313"/>
      <c r="U394" s="313"/>
      <c r="V394" s="359"/>
      <c r="W394" s="313"/>
      <c r="X394" s="313"/>
      <c r="Y394" s="313"/>
      <c r="Z394" s="313"/>
    </row>
    <row r="395" spans="1:26" ht="12.75" customHeight="1" x14ac:dyDescent="0.2">
      <c r="A395" s="389"/>
      <c r="B395" s="333"/>
      <c r="C395" s="333"/>
      <c r="D395" s="334"/>
      <c r="E395" s="333"/>
      <c r="F395" s="333"/>
      <c r="G395" s="394"/>
      <c r="H395" s="395"/>
      <c r="I395" s="396"/>
      <c r="J395" s="354" t="s">
        <v>39</v>
      </c>
      <c r="K395" s="354"/>
      <c r="L395" s="354"/>
      <c r="M395" s="355"/>
      <c r="N395" s="332"/>
      <c r="O395" s="313"/>
      <c r="P395" s="313"/>
      <c r="Q395" s="313"/>
      <c r="R395" s="313"/>
      <c r="S395" s="313"/>
      <c r="T395" s="313"/>
      <c r="U395" s="313"/>
      <c r="V395" s="359">
        <f>G395</f>
        <v>0</v>
      </c>
      <c r="W395" s="313"/>
      <c r="X395" s="313"/>
      <c r="Y395" s="313"/>
      <c r="Z395" s="313"/>
    </row>
    <row r="396" spans="1:26" ht="12.75" customHeight="1" x14ac:dyDescent="0.2">
      <c r="A396" s="389"/>
      <c r="B396" s="341" t="s">
        <v>29</v>
      </c>
      <c r="C396" s="341" t="s">
        <v>30</v>
      </c>
      <c r="D396" s="341" t="s">
        <v>31</v>
      </c>
      <c r="E396" s="397" t="s">
        <v>32</v>
      </c>
      <c r="F396" s="398"/>
      <c r="G396" s="399"/>
      <c r="H396" s="395"/>
      <c r="I396" s="396"/>
      <c r="J396" s="342" t="s">
        <v>40</v>
      </c>
      <c r="K396" s="357"/>
      <c r="L396" s="357"/>
      <c r="M396" s="358"/>
      <c r="N396" s="332"/>
      <c r="O396" s="313"/>
      <c r="P396" s="313"/>
      <c r="Q396" s="313"/>
      <c r="R396" s="313"/>
      <c r="S396" s="313"/>
      <c r="T396" s="313"/>
      <c r="U396" s="313"/>
      <c r="V396" s="359"/>
      <c r="W396" s="313"/>
      <c r="X396" s="313"/>
      <c r="Y396" s="313"/>
      <c r="Z396" s="313"/>
    </row>
    <row r="397" spans="1:26" ht="12.75" customHeight="1" thickBot="1" x14ac:dyDescent="0.25">
      <c r="A397" s="390"/>
      <c r="B397" s="333"/>
      <c r="C397" s="333"/>
      <c r="D397" s="345"/>
      <c r="E397" s="360" t="s">
        <v>36</v>
      </c>
      <c r="F397" s="361"/>
      <c r="G397" s="400"/>
      <c r="H397" s="401"/>
      <c r="I397" s="402"/>
      <c r="J397" s="342" t="s">
        <v>41</v>
      </c>
      <c r="K397" s="357"/>
      <c r="L397" s="357"/>
      <c r="M397" s="358"/>
      <c r="N397" s="332"/>
      <c r="O397" s="313"/>
      <c r="P397" s="313"/>
      <c r="Q397" s="313"/>
      <c r="R397" s="313"/>
      <c r="S397" s="313"/>
      <c r="T397" s="313"/>
      <c r="U397" s="313"/>
      <c r="V397" s="359"/>
      <c r="W397" s="313"/>
      <c r="X397" s="313"/>
      <c r="Y397" s="313"/>
      <c r="Z397" s="313"/>
    </row>
    <row r="398" spans="1:26"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O398" s="313"/>
      <c r="P398" s="313"/>
      <c r="Q398" s="313"/>
      <c r="R398" s="313"/>
      <c r="S398" s="313"/>
      <c r="T398" s="313"/>
      <c r="U398" s="313"/>
      <c r="V398" s="359"/>
      <c r="W398" s="313"/>
      <c r="X398" s="313"/>
      <c r="Y398" s="313"/>
      <c r="Z398" s="313"/>
    </row>
    <row r="399" spans="1:26" ht="12.75" customHeight="1" x14ac:dyDescent="0.2">
      <c r="A399" s="389"/>
      <c r="B399" s="333"/>
      <c r="C399" s="333"/>
      <c r="D399" s="334"/>
      <c r="E399" s="333"/>
      <c r="F399" s="333"/>
      <c r="G399" s="394"/>
      <c r="H399" s="395"/>
      <c r="I399" s="396"/>
      <c r="J399" s="354" t="s">
        <v>39</v>
      </c>
      <c r="K399" s="354"/>
      <c r="L399" s="354"/>
      <c r="M399" s="355"/>
      <c r="N399" s="332"/>
      <c r="O399" s="313"/>
      <c r="P399" s="313"/>
      <c r="Q399" s="313"/>
      <c r="R399" s="313"/>
      <c r="S399" s="313"/>
      <c r="T399" s="313"/>
      <c r="U399" s="313"/>
      <c r="V399" s="359">
        <f>G399</f>
        <v>0</v>
      </c>
      <c r="W399" s="313"/>
      <c r="X399" s="313"/>
      <c r="Y399" s="313"/>
      <c r="Z399" s="313"/>
    </row>
    <row r="400" spans="1:26" ht="12.75" customHeight="1" x14ac:dyDescent="0.2">
      <c r="A400" s="389"/>
      <c r="B400" s="341" t="s">
        <v>29</v>
      </c>
      <c r="C400" s="341" t="s">
        <v>30</v>
      </c>
      <c r="D400" s="341" t="s">
        <v>31</v>
      </c>
      <c r="E400" s="397" t="s">
        <v>32</v>
      </c>
      <c r="F400" s="398"/>
      <c r="G400" s="399"/>
      <c r="H400" s="395"/>
      <c r="I400" s="396"/>
      <c r="J400" s="342" t="s">
        <v>40</v>
      </c>
      <c r="K400" s="357"/>
      <c r="L400" s="357"/>
      <c r="M400" s="358"/>
      <c r="N400" s="332"/>
      <c r="O400" s="313"/>
      <c r="P400" s="313"/>
      <c r="Q400" s="313"/>
      <c r="R400" s="313"/>
      <c r="S400" s="313"/>
      <c r="T400" s="313"/>
      <c r="U400" s="313"/>
      <c r="V400" s="359"/>
      <c r="W400" s="313"/>
      <c r="X400" s="313"/>
      <c r="Y400" s="313"/>
      <c r="Z400" s="313"/>
    </row>
    <row r="401" spans="1:26" ht="12.75" customHeight="1" thickBot="1" x14ac:dyDescent="0.25">
      <c r="A401" s="390"/>
      <c r="B401" s="333"/>
      <c r="C401" s="333"/>
      <c r="D401" s="345"/>
      <c r="E401" s="360" t="s">
        <v>36</v>
      </c>
      <c r="F401" s="361"/>
      <c r="G401" s="400"/>
      <c r="H401" s="401"/>
      <c r="I401" s="402"/>
      <c r="J401" s="342" t="s">
        <v>41</v>
      </c>
      <c r="K401" s="357"/>
      <c r="L401" s="357"/>
      <c r="M401" s="358"/>
      <c r="N401" s="332"/>
      <c r="O401" s="313"/>
      <c r="P401" s="313"/>
      <c r="Q401" s="313"/>
      <c r="R401" s="313"/>
      <c r="S401" s="313"/>
      <c r="T401" s="313"/>
      <c r="U401" s="313"/>
      <c r="V401" s="359"/>
      <c r="W401" s="313"/>
      <c r="X401" s="313"/>
      <c r="Y401" s="313"/>
      <c r="Z401" s="313"/>
    </row>
    <row r="402" spans="1:26"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O402" s="313"/>
      <c r="P402" s="313"/>
      <c r="Q402" s="313"/>
      <c r="R402" s="313"/>
      <c r="S402" s="313"/>
      <c r="T402" s="313"/>
      <c r="U402" s="313"/>
      <c r="V402" s="359"/>
      <c r="W402" s="313"/>
      <c r="X402" s="313"/>
      <c r="Y402" s="313"/>
      <c r="Z402" s="313"/>
    </row>
    <row r="403" spans="1:26" ht="12.75" customHeight="1" x14ac:dyDescent="0.2">
      <c r="A403" s="389"/>
      <c r="B403" s="333"/>
      <c r="C403" s="333"/>
      <c r="D403" s="334"/>
      <c r="E403" s="333"/>
      <c r="F403" s="333"/>
      <c r="G403" s="394"/>
      <c r="H403" s="395"/>
      <c r="I403" s="396"/>
      <c r="J403" s="354" t="s">
        <v>39</v>
      </c>
      <c r="K403" s="354"/>
      <c r="L403" s="354"/>
      <c r="M403" s="355"/>
      <c r="N403" s="332"/>
      <c r="O403" s="313"/>
      <c r="P403" s="313"/>
      <c r="Q403" s="313"/>
      <c r="R403" s="313"/>
      <c r="S403" s="313"/>
      <c r="T403" s="313"/>
      <c r="U403" s="313"/>
      <c r="V403" s="359">
        <f>G403</f>
        <v>0</v>
      </c>
      <c r="W403" s="313"/>
      <c r="X403" s="313"/>
      <c r="Y403" s="313"/>
      <c r="Z403" s="313"/>
    </row>
    <row r="404" spans="1:26" ht="12.75" customHeight="1" x14ac:dyDescent="0.2">
      <c r="A404" s="389"/>
      <c r="B404" s="341" t="s">
        <v>29</v>
      </c>
      <c r="C404" s="341" t="s">
        <v>30</v>
      </c>
      <c r="D404" s="341" t="s">
        <v>31</v>
      </c>
      <c r="E404" s="397" t="s">
        <v>32</v>
      </c>
      <c r="F404" s="398"/>
      <c r="G404" s="399"/>
      <c r="H404" s="395"/>
      <c r="I404" s="396"/>
      <c r="J404" s="342" t="s">
        <v>40</v>
      </c>
      <c r="K404" s="357"/>
      <c r="L404" s="357"/>
      <c r="M404" s="358"/>
      <c r="N404" s="332"/>
      <c r="O404" s="313"/>
      <c r="P404" s="313"/>
      <c r="Q404" s="313"/>
      <c r="R404" s="313"/>
      <c r="S404" s="313"/>
      <c r="T404" s="313"/>
      <c r="U404" s="313"/>
      <c r="V404" s="359"/>
      <c r="W404" s="313"/>
      <c r="X404" s="313"/>
      <c r="Y404" s="313"/>
      <c r="Z404" s="313"/>
    </row>
    <row r="405" spans="1:26" ht="12.75" customHeight="1" thickBot="1" x14ac:dyDescent="0.25">
      <c r="A405" s="390"/>
      <c r="B405" s="333"/>
      <c r="C405" s="333"/>
      <c r="D405" s="345"/>
      <c r="E405" s="360" t="s">
        <v>36</v>
      </c>
      <c r="F405" s="361"/>
      <c r="G405" s="400"/>
      <c r="H405" s="401"/>
      <c r="I405" s="402"/>
      <c r="J405" s="342" t="s">
        <v>41</v>
      </c>
      <c r="K405" s="357"/>
      <c r="L405" s="357"/>
      <c r="M405" s="358"/>
      <c r="N405" s="332"/>
      <c r="O405" s="313"/>
      <c r="P405" s="313"/>
      <c r="Q405" s="313"/>
      <c r="R405" s="313"/>
      <c r="S405" s="313"/>
      <c r="T405" s="313"/>
      <c r="U405" s="313"/>
      <c r="V405" s="359"/>
      <c r="W405" s="313"/>
      <c r="X405" s="313"/>
      <c r="Y405" s="313"/>
      <c r="Z405" s="313"/>
    </row>
    <row r="406" spans="1:26"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O406" s="313"/>
      <c r="P406" s="313"/>
      <c r="Q406" s="313"/>
      <c r="R406" s="313"/>
      <c r="S406" s="313"/>
      <c r="T406" s="313"/>
      <c r="U406" s="313"/>
      <c r="V406" s="359"/>
      <c r="W406" s="313"/>
      <c r="X406" s="313"/>
      <c r="Y406" s="313"/>
      <c r="Z406" s="313"/>
    </row>
    <row r="407" spans="1:26" ht="12.75" customHeight="1" x14ac:dyDescent="0.2">
      <c r="A407" s="389"/>
      <c r="B407" s="333"/>
      <c r="C407" s="333"/>
      <c r="D407" s="334"/>
      <c r="E407" s="333"/>
      <c r="F407" s="333"/>
      <c r="G407" s="394"/>
      <c r="H407" s="395"/>
      <c r="I407" s="396"/>
      <c r="J407" s="354" t="s">
        <v>39</v>
      </c>
      <c r="K407" s="354"/>
      <c r="L407" s="354"/>
      <c r="M407" s="355"/>
      <c r="N407" s="332"/>
      <c r="O407" s="313"/>
      <c r="P407" s="313"/>
      <c r="Q407" s="313"/>
      <c r="R407" s="313"/>
      <c r="S407" s="313"/>
      <c r="T407" s="313"/>
      <c r="U407" s="313"/>
      <c r="V407" s="359">
        <f>G407</f>
        <v>0</v>
      </c>
      <c r="W407" s="313"/>
      <c r="X407" s="313"/>
      <c r="Y407" s="313"/>
      <c r="Z407" s="313"/>
    </row>
    <row r="408" spans="1:26" ht="12.75" customHeight="1" x14ac:dyDescent="0.2">
      <c r="A408" s="389"/>
      <c r="B408" s="341" t="s">
        <v>29</v>
      </c>
      <c r="C408" s="341" t="s">
        <v>30</v>
      </c>
      <c r="D408" s="341" t="s">
        <v>31</v>
      </c>
      <c r="E408" s="397" t="s">
        <v>32</v>
      </c>
      <c r="F408" s="398"/>
      <c r="G408" s="399"/>
      <c r="H408" s="395"/>
      <c r="I408" s="396"/>
      <c r="J408" s="342" t="s">
        <v>40</v>
      </c>
      <c r="K408" s="357"/>
      <c r="L408" s="357"/>
      <c r="M408" s="358"/>
      <c r="N408" s="332"/>
      <c r="O408" s="313"/>
      <c r="P408" s="313"/>
      <c r="Q408" s="313"/>
      <c r="R408" s="313"/>
      <c r="S408" s="313"/>
      <c r="T408" s="313"/>
      <c r="U408" s="313"/>
      <c r="V408" s="359"/>
      <c r="W408" s="313"/>
      <c r="X408" s="313"/>
      <c r="Y408" s="313"/>
      <c r="Z408" s="313"/>
    </row>
    <row r="409" spans="1:26" ht="12.75" customHeight="1" thickBot="1" x14ac:dyDescent="0.25">
      <c r="A409" s="390"/>
      <c r="B409" s="333"/>
      <c r="C409" s="333"/>
      <c r="D409" s="345"/>
      <c r="E409" s="360" t="s">
        <v>36</v>
      </c>
      <c r="F409" s="361"/>
      <c r="G409" s="400"/>
      <c r="H409" s="401"/>
      <c r="I409" s="402"/>
      <c r="J409" s="342" t="s">
        <v>41</v>
      </c>
      <c r="K409" s="357"/>
      <c r="L409" s="357"/>
      <c r="M409" s="358"/>
      <c r="N409" s="332"/>
      <c r="O409" s="313"/>
      <c r="P409" s="313"/>
      <c r="Q409" s="313"/>
      <c r="R409" s="313"/>
      <c r="S409" s="313"/>
      <c r="T409" s="313"/>
      <c r="U409" s="313"/>
      <c r="V409" s="359"/>
      <c r="W409" s="313"/>
      <c r="X409" s="313"/>
      <c r="Y409" s="313"/>
      <c r="Z409" s="313"/>
    </row>
    <row r="410" spans="1:26"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O410" s="313"/>
      <c r="P410" s="313"/>
      <c r="Q410" s="313"/>
      <c r="R410" s="313"/>
      <c r="S410" s="313"/>
      <c r="T410" s="313"/>
      <c r="U410" s="313"/>
      <c r="V410" s="359"/>
      <c r="W410" s="313"/>
      <c r="X410" s="313"/>
      <c r="Y410" s="313"/>
      <c r="Z410" s="313"/>
    </row>
    <row r="411" spans="1:26" ht="12.75" customHeight="1" x14ac:dyDescent="0.2">
      <c r="A411" s="389"/>
      <c r="B411" s="333"/>
      <c r="C411" s="333"/>
      <c r="D411" s="334"/>
      <c r="E411" s="333"/>
      <c r="F411" s="333"/>
      <c r="G411" s="394"/>
      <c r="H411" s="395"/>
      <c r="I411" s="396"/>
      <c r="J411" s="354" t="s">
        <v>39</v>
      </c>
      <c r="K411" s="354"/>
      <c r="L411" s="354"/>
      <c r="M411" s="355"/>
      <c r="N411" s="332"/>
      <c r="O411" s="313"/>
      <c r="P411" s="313"/>
      <c r="Q411" s="313"/>
      <c r="R411" s="313"/>
      <c r="S411" s="313"/>
      <c r="T411" s="313"/>
      <c r="U411" s="313"/>
      <c r="V411" s="359">
        <f>G411</f>
        <v>0</v>
      </c>
      <c r="W411" s="313"/>
      <c r="X411" s="313"/>
      <c r="Y411" s="313"/>
      <c r="Z411" s="313"/>
    </row>
    <row r="412" spans="1:26" ht="12.75" customHeight="1" x14ac:dyDescent="0.2">
      <c r="A412" s="389"/>
      <c r="B412" s="341" t="s">
        <v>29</v>
      </c>
      <c r="C412" s="341" t="s">
        <v>30</v>
      </c>
      <c r="D412" s="341" t="s">
        <v>31</v>
      </c>
      <c r="E412" s="397" t="s">
        <v>32</v>
      </c>
      <c r="F412" s="398"/>
      <c r="G412" s="399"/>
      <c r="H412" s="395"/>
      <c r="I412" s="396"/>
      <c r="J412" s="342" t="s">
        <v>40</v>
      </c>
      <c r="K412" s="357"/>
      <c r="L412" s="357"/>
      <c r="M412" s="358"/>
      <c r="N412" s="332"/>
      <c r="O412" s="313"/>
      <c r="P412" s="313"/>
      <c r="Q412" s="313"/>
      <c r="R412" s="313"/>
      <c r="S412" s="313"/>
      <c r="T412" s="313"/>
      <c r="U412" s="313"/>
      <c r="V412" s="359"/>
      <c r="W412" s="313"/>
      <c r="X412" s="313"/>
      <c r="Y412" s="313"/>
      <c r="Z412" s="313"/>
    </row>
    <row r="413" spans="1:26" ht="12.75" customHeight="1" thickBot="1" x14ac:dyDescent="0.25">
      <c r="A413" s="390"/>
      <c r="B413" s="333"/>
      <c r="C413" s="333"/>
      <c r="D413" s="345"/>
      <c r="E413" s="360" t="s">
        <v>36</v>
      </c>
      <c r="F413" s="361"/>
      <c r="G413" s="400"/>
      <c r="H413" s="401"/>
      <c r="I413" s="402"/>
      <c r="J413" s="342" t="s">
        <v>41</v>
      </c>
      <c r="K413" s="357"/>
      <c r="L413" s="357"/>
      <c r="M413" s="358"/>
      <c r="N413" s="332"/>
      <c r="O413" s="313"/>
      <c r="P413" s="313"/>
      <c r="Q413" s="313"/>
      <c r="R413" s="313"/>
      <c r="S413" s="313"/>
      <c r="T413" s="313"/>
      <c r="U413" s="313"/>
      <c r="V413" s="359"/>
      <c r="W413" s="313"/>
      <c r="X413" s="313"/>
      <c r="Y413" s="313"/>
      <c r="Z413" s="313"/>
    </row>
    <row r="414" spans="1:26"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O414" s="313"/>
      <c r="P414" s="313"/>
      <c r="Q414" s="313"/>
      <c r="R414" s="313"/>
      <c r="S414" s="313"/>
      <c r="T414" s="313"/>
      <c r="U414" s="313"/>
      <c r="V414" s="359"/>
      <c r="W414" s="313"/>
      <c r="X414" s="313"/>
      <c r="Y414" s="313"/>
      <c r="Z414" s="313"/>
    </row>
    <row r="415" spans="1:26" ht="12.75" customHeight="1" x14ac:dyDescent="0.2">
      <c r="A415" s="389"/>
      <c r="B415" s="333"/>
      <c r="C415" s="333"/>
      <c r="D415" s="334"/>
      <c r="E415" s="333"/>
      <c r="F415" s="333"/>
      <c r="G415" s="394"/>
      <c r="H415" s="395"/>
      <c r="I415" s="396"/>
      <c r="J415" s="354" t="s">
        <v>39</v>
      </c>
      <c r="K415" s="354"/>
      <c r="L415" s="354"/>
      <c r="M415" s="355"/>
      <c r="N415" s="332"/>
      <c r="O415" s="313"/>
      <c r="P415" s="313"/>
      <c r="Q415" s="313"/>
      <c r="R415" s="313"/>
      <c r="S415" s="313"/>
      <c r="T415" s="313"/>
      <c r="U415" s="313"/>
      <c r="V415" s="359">
        <f>G415</f>
        <v>0</v>
      </c>
      <c r="W415" s="313"/>
      <c r="X415" s="313"/>
      <c r="Y415" s="313"/>
      <c r="Z415" s="313"/>
    </row>
    <row r="416" spans="1:26" ht="12.75" customHeight="1" x14ac:dyDescent="0.2">
      <c r="A416" s="389"/>
      <c r="B416" s="341" t="s">
        <v>29</v>
      </c>
      <c r="C416" s="341" t="s">
        <v>30</v>
      </c>
      <c r="D416" s="341" t="s">
        <v>31</v>
      </c>
      <c r="E416" s="397" t="s">
        <v>32</v>
      </c>
      <c r="F416" s="398"/>
      <c r="G416" s="399"/>
      <c r="H416" s="395"/>
      <c r="I416" s="396"/>
      <c r="J416" s="342" t="s">
        <v>40</v>
      </c>
      <c r="K416" s="357"/>
      <c r="L416" s="357"/>
      <c r="M416" s="358"/>
      <c r="N416" s="332"/>
      <c r="O416" s="313"/>
      <c r="P416" s="313"/>
      <c r="Q416" s="313"/>
      <c r="R416" s="313"/>
      <c r="S416" s="313"/>
      <c r="T416" s="313"/>
      <c r="U416" s="313"/>
      <c r="V416" s="359"/>
      <c r="W416" s="313"/>
      <c r="X416" s="313"/>
      <c r="Y416" s="313"/>
      <c r="Z416" s="313"/>
    </row>
    <row r="417" spans="1:26" ht="12.75" customHeight="1" thickBot="1" x14ac:dyDescent="0.25">
      <c r="A417" s="390"/>
      <c r="B417" s="345"/>
      <c r="C417" s="345"/>
      <c r="D417" s="345"/>
      <c r="E417" s="364" t="s">
        <v>36</v>
      </c>
      <c r="F417" s="365"/>
      <c r="G417" s="400"/>
      <c r="H417" s="401"/>
      <c r="I417" s="402"/>
      <c r="J417" s="366" t="s">
        <v>41</v>
      </c>
      <c r="K417" s="367"/>
      <c r="L417" s="367"/>
      <c r="M417" s="368"/>
      <c r="N417" s="332"/>
      <c r="O417" s="313"/>
      <c r="P417" s="313"/>
      <c r="Q417" s="313"/>
      <c r="R417" s="313"/>
      <c r="S417" s="313"/>
      <c r="T417" s="313"/>
      <c r="U417" s="313"/>
      <c r="V417" s="359"/>
      <c r="W417" s="313"/>
      <c r="X417" s="313"/>
      <c r="Y417" s="313"/>
      <c r="Z417" s="313"/>
    </row>
    <row r="418" spans="1:26" ht="12.75" customHeight="1" thickTop="1" x14ac:dyDescent="0.2">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59"/>
      <c r="W418" s="313"/>
      <c r="X418" s="313"/>
      <c r="Y418" s="313"/>
      <c r="Z418" s="313"/>
    </row>
    <row r="419" spans="1:26" ht="12.75" customHeight="1" thickBo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59"/>
      <c r="W419" s="313"/>
      <c r="X419" s="313"/>
      <c r="Y419" s="313"/>
      <c r="Z419" s="313"/>
    </row>
    <row r="420" spans="1:26" ht="12.75" customHeight="1" x14ac:dyDescent="0.2">
      <c r="A420" s="313"/>
      <c r="B420" s="313"/>
      <c r="C420" s="313"/>
      <c r="D420" s="313"/>
      <c r="E420" s="313"/>
      <c r="F420" s="313"/>
      <c r="G420" s="313"/>
      <c r="H420" s="313"/>
      <c r="I420" s="313"/>
      <c r="J420" s="313"/>
      <c r="K420" s="313"/>
      <c r="L420" s="313"/>
      <c r="M420" s="313"/>
      <c r="N420" s="313"/>
      <c r="O420" s="313"/>
      <c r="P420" s="369" t="s">
        <v>42</v>
      </c>
      <c r="Q420" s="370"/>
      <c r="R420" s="313"/>
      <c r="S420" s="313"/>
      <c r="T420" s="313"/>
      <c r="U420" s="313"/>
      <c r="V420" s="359"/>
      <c r="W420" s="313"/>
      <c r="X420" s="313"/>
      <c r="Y420" s="313"/>
      <c r="Z420" s="313"/>
    </row>
    <row r="421" spans="1:26" ht="12.75" customHeight="1" x14ac:dyDescent="0.2">
      <c r="A421" s="313"/>
      <c r="B421" s="313"/>
      <c r="C421" s="313"/>
      <c r="D421" s="313"/>
      <c r="E421" s="313"/>
      <c r="F421" s="313"/>
      <c r="G421" s="313"/>
      <c r="H421" s="313"/>
      <c r="I421" s="313"/>
      <c r="J421" s="313"/>
      <c r="K421" s="313"/>
      <c r="L421" s="313"/>
      <c r="M421" s="313"/>
      <c r="N421" s="313"/>
      <c r="O421" s="313"/>
      <c r="P421" s="371"/>
      <c r="Q421" s="372"/>
      <c r="R421" s="313"/>
      <c r="S421" s="313"/>
      <c r="T421" s="313"/>
      <c r="U421" s="313"/>
      <c r="V421" s="359"/>
      <c r="W421" s="313"/>
      <c r="X421" s="313"/>
      <c r="Y421" s="313"/>
      <c r="Z421" s="313"/>
    </row>
    <row r="422" spans="1:26" ht="12.75" customHeight="1" x14ac:dyDescent="0.2">
      <c r="A422" s="313"/>
      <c r="B422" s="313"/>
      <c r="C422" s="313"/>
      <c r="D422" s="313"/>
      <c r="E422" s="313"/>
      <c r="F422" s="313"/>
      <c r="G422" s="313"/>
      <c r="H422" s="313"/>
      <c r="I422" s="313"/>
      <c r="J422" s="313"/>
      <c r="K422" s="313"/>
      <c r="L422" s="313"/>
      <c r="M422" s="313"/>
      <c r="N422" s="313"/>
      <c r="O422" s="313"/>
      <c r="P422" s="371" t="b">
        <v>0</v>
      </c>
      <c r="Q422" s="373" t="str">
        <f>CONCATENATE("OCTOBER 1, ",$M$7-1,"- MARCH 31, ",$M$7)</f>
        <v>OCTOBER 1, 2022- MARCH 31, 2023</v>
      </c>
      <c r="R422" s="313"/>
      <c r="S422" s="313"/>
      <c r="T422" s="313"/>
      <c r="U422" s="313"/>
      <c r="V422" s="359"/>
      <c r="W422" s="313"/>
      <c r="X422" s="313"/>
      <c r="Y422" s="313"/>
      <c r="Z422" s="313"/>
    </row>
    <row r="423" spans="1:26" ht="12.75" customHeight="1" x14ac:dyDescent="0.2">
      <c r="A423" s="313"/>
      <c r="B423" s="313"/>
      <c r="C423" s="313"/>
      <c r="D423" s="313"/>
      <c r="E423" s="313"/>
      <c r="F423" s="313"/>
      <c r="G423" s="313"/>
      <c r="H423" s="313"/>
      <c r="I423" s="313"/>
      <c r="J423" s="313"/>
      <c r="K423" s="313"/>
      <c r="L423" s="313"/>
      <c r="M423" s="313"/>
      <c r="N423" s="313"/>
      <c r="O423" s="313"/>
      <c r="P423" s="371" t="b">
        <v>1</v>
      </c>
      <c r="Q423" s="373" t="str">
        <f>CONCATENATE("APRIL 1 - SEPTEMBER 30, ",$M$7)</f>
        <v>APRIL 1 - SEPTEMBER 30, 2023</v>
      </c>
      <c r="R423" s="313"/>
      <c r="S423" s="313"/>
      <c r="T423" s="313"/>
      <c r="U423" s="313"/>
      <c r="V423" s="359"/>
      <c r="W423" s="313"/>
      <c r="X423" s="313"/>
      <c r="Y423" s="313"/>
      <c r="Z423" s="313"/>
    </row>
    <row r="424" spans="1:26" ht="12.75" customHeight="1" x14ac:dyDescent="0.2">
      <c r="A424" s="313"/>
      <c r="B424" s="313"/>
      <c r="C424" s="313"/>
      <c r="D424" s="313"/>
      <c r="E424" s="313"/>
      <c r="F424" s="313"/>
      <c r="G424" s="313"/>
      <c r="H424" s="313"/>
      <c r="I424" s="313"/>
      <c r="J424" s="313"/>
      <c r="K424" s="313"/>
      <c r="L424" s="313"/>
      <c r="M424" s="313"/>
      <c r="N424" s="313"/>
      <c r="O424" s="313"/>
      <c r="P424" s="371" t="b">
        <v>0</v>
      </c>
      <c r="Q424" s="372"/>
      <c r="R424" s="313"/>
      <c r="S424" s="313"/>
      <c r="T424" s="313"/>
      <c r="U424" s="313"/>
      <c r="V424" s="359"/>
      <c r="W424" s="313"/>
      <c r="X424" s="313"/>
      <c r="Y424" s="313"/>
      <c r="Z424" s="313"/>
    </row>
    <row r="425" spans="1:26" ht="12.75" customHeight="1" thickBot="1" x14ac:dyDescent="0.25">
      <c r="A425" s="313"/>
      <c r="B425" s="313"/>
      <c r="C425" s="313"/>
      <c r="D425" s="313"/>
      <c r="E425" s="313"/>
      <c r="F425" s="313"/>
      <c r="G425" s="313"/>
      <c r="H425" s="313"/>
      <c r="I425" s="313"/>
      <c r="J425" s="313"/>
      <c r="K425" s="313"/>
      <c r="L425" s="313"/>
      <c r="M425" s="313"/>
      <c r="N425" s="313"/>
      <c r="O425" s="313"/>
      <c r="P425" s="374">
        <v>1</v>
      </c>
      <c r="Q425" s="375"/>
      <c r="R425" s="313"/>
      <c r="S425" s="313"/>
      <c r="T425" s="313"/>
      <c r="U425" s="313"/>
      <c r="V425" s="359"/>
      <c r="W425" s="313"/>
      <c r="X425" s="313"/>
      <c r="Y425" s="313"/>
      <c r="Z425" s="313"/>
    </row>
    <row r="426" spans="1:26" ht="12.75" customHeight="1" x14ac:dyDescent="0.2">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59"/>
      <c r="W426" s="313"/>
      <c r="X426" s="313"/>
      <c r="Y426" s="313"/>
      <c r="Z426" s="313"/>
    </row>
    <row r="427" spans="1:26" ht="12.75" customHeight="1" x14ac:dyDescent="0.2">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59"/>
      <c r="W427" s="313"/>
      <c r="X427" s="313"/>
      <c r="Y427" s="313"/>
      <c r="Z427" s="313"/>
    </row>
    <row r="428" spans="1:26" ht="12.75" customHeight="1" x14ac:dyDescent="0.2">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59"/>
      <c r="W428" s="313"/>
      <c r="X428" s="313"/>
      <c r="Y428" s="313"/>
      <c r="Z428" s="313"/>
    </row>
    <row r="429" spans="1:26" ht="12.75" customHeight="1" x14ac:dyDescent="0.2">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59"/>
      <c r="W429" s="313"/>
      <c r="X429" s="313"/>
      <c r="Y429" s="313"/>
      <c r="Z429" s="313"/>
    </row>
    <row r="430" spans="1:26" ht="12.75" customHeight="1" x14ac:dyDescent="0.2">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59"/>
      <c r="W430" s="313"/>
      <c r="X430" s="313"/>
      <c r="Y430" s="313"/>
      <c r="Z430" s="313"/>
    </row>
    <row r="431" spans="1:26" ht="12.75" customHeight="1" x14ac:dyDescent="0.2">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59"/>
      <c r="W431" s="313"/>
      <c r="X431" s="313"/>
      <c r="Y431" s="313"/>
      <c r="Z431" s="313"/>
    </row>
    <row r="432" spans="1:26" ht="12.75" customHeight="1" x14ac:dyDescent="0.2">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59"/>
      <c r="W432" s="313"/>
      <c r="X432" s="313"/>
      <c r="Y432" s="313"/>
      <c r="Z432" s="313"/>
    </row>
    <row r="433" spans="1:26" ht="12.75" customHeight="1" x14ac:dyDescent="0.2">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59"/>
      <c r="W433" s="313"/>
      <c r="X433" s="313"/>
      <c r="Y433" s="313"/>
      <c r="Z433" s="313"/>
    </row>
    <row r="434" spans="1:26" ht="12.75" customHeight="1" x14ac:dyDescent="0.2">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59"/>
      <c r="W434" s="313"/>
      <c r="X434" s="313"/>
      <c r="Y434" s="313"/>
      <c r="Z434" s="313"/>
    </row>
    <row r="435" spans="1:26" ht="12.75" customHeight="1" x14ac:dyDescent="0.2">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59"/>
      <c r="W435" s="313"/>
      <c r="X435" s="313"/>
      <c r="Y435" s="313"/>
      <c r="Z435" s="313"/>
    </row>
    <row r="436" spans="1:26" ht="12.75" customHeight="1" x14ac:dyDescent="0.2">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59"/>
      <c r="W436" s="313"/>
      <c r="X436" s="313"/>
      <c r="Y436" s="313"/>
      <c r="Z436" s="313"/>
    </row>
    <row r="437" spans="1:26" ht="12.75" customHeight="1" x14ac:dyDescent="0.2">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59"/>
      <c r="W437" s="313"/>
      <c r="X437" s="313"/>
      <c r="Y437" s="313"/>
      <c r="Z437" s="313"/>
    </row>
    <row r="438" spans="1:26" ht="12.75" customHeight="1" x14ac:dyDescent="0.2">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59"/>
      <c r="W438" s="313"/>
      <c r="X438" s="313"/>
      <c r="Y438" s="313"/>
      <c r="Z438" s="313"/>
    </row>
    <row r="439" spans="1:26" ht="12.75" customHeight="1" x14ac:dyDescent="0.2">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59"/>
      <c r="W439" s="313"/>
      <c r="X439" s="313"/>
      <c r="Y439" s="313"/>
      <c r="Z439" s="313"/>
    </row>
    <row r="440" spans="1:26" ht="12.75" customHeight="1" x14ac:dyDescent="0.2">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59"/>
      <c r="W440" s="313"/>
      <c r="X440" s="313"/>
      <c r="Y440" s="313"/>
      <c r="Z440" s="313"/>
    </row>
    <row r="441" spans="1:26" ht="12.75" customHeight="1" x14ac:dyDescent="0.2">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59"/>
      <c r="W441" s="313"/>
      <c r="X441" s="313"/>
      <c r="Y441" s="313"/>
      <c r="Z441" s="313"/>
    </row>
    <row r="442" spans="1:26" ht="12.75" customHeight="1" x14ac:dyDescent="0.2">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59"/>
      <c r="W442" s="313"/>
      <c r="X442" s="313"/>
      <c r="Y442" s="313"/>
      <c r="Z442" s="313"/>
    </row>
    <row r="443" spans="1:26" ht="12.75" customHeight="1" x14ac:dyDescent="0.2">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59"/>
      <c r="W443" s="313"/>
      <c r="X443" s="313"/>
      <c r="Y443" s="313"/>
      <c r="Z443" s="313"/>
    </row>
    <row r="444" spans="1:26" ht="12.75" customHeight="1" x14ac:dyDescent="0.2">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59"/>
      <c r="W444" s="313"/>
      <c r="X444" s="313"/>
      <c r="Y444" s="313"/>
      <c r="Z444" s="313"/>
    </row>
    <row r="445" spans="1:26" ht="12.75" customHeight="1" x14ac:dyDescent="0.2">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59"/>
      <c r="W445" s="313"/>
      <c r="X445" s="313"/>
      <c r="Y445" s="313"/>
      <c r="Z445" s="313"/>
    </row>
    <row r="446" spans="1:26" ht="12.75" customHeight="1" x14ac:dyDescent="0.2">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59"/>
      <c r="W446" s="313"/>
      <c r="X446" s="313"/>
      <c r="Y446" s="313"/>
      <c r="Z446" s="313"/>
    </row>
    <row r="447" spans="1:26" ht="12.75" customHeight="1" x14ac:dyDescent="0.2">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59"/>
      <c r="W447" s="313"/>
      <c r="X447" s="313"/>
      <c r="Y447" s="313"/>
      <c r="Z447" s="313"/>
    </row>
    <row r="448" spans="1:26" ht="12.75" customHeight="1" x14ac:dyDescent="0.2">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59"/>
      <c r="W448" s="313"/>
      <c r="X448" s="313"/>
      <c r="Y448" s="313"/>
      <c r="Z448" s="313"/>
    </row>
    <row r="449" spans="1:26" ht="12.75" customHeight="1" x14ac:dyDescent="0.2">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59"/>
      <c r="W449" s="313"/>
      <c r="X449" s="313"/>
      <c r="Y449" s="313"/>
      <c r="Z449" s="313"/>
    </row>
    <row r="450" spans="1:26" ht="12.75" customHeight="1" x14ac:dyDescent="0.2">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59"/>
      <c r="W450" s="313"/>
      <c r="X450" s="313"/>
      <c r="Y450" s="313"/>
      <c r="Z450" s="313"/>
    </row>
    <row r="451" spans="1:26" ht="12.75" customHeight="1" x14ac:dyDescent="0.2">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59"/>
      <c r="W451" s="313"/>
      <c r="X451" s="313"/>
      <c r="Y451" s="313"/>
      <c r="Z451" s="313"/>
    </row>
    <row r="452" spans="1:26" ht="12.75" customHeight="1" x14ac:dyDescent="0.2">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59"/>
      <c r="W452" s="313"/>
      <c r="X452" s="313"/>
      <c r="Y452" s="313"/>
      <c r="Z452" s="313"/>
    </row>
    <row r="453" spans="1:26" ht="12.75" customHeight="1" x14ac:dyDescent="0.2">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59"/>
      <c r="W453" s="313"/>
      <c r="X453" s="313"/>
      <c r="Y453" s="313"/>
      <c r="Z453" s="313"/>
    </row>
    <row r="454" spans="1:26" ht="12.75" customHeight="1" x14ac:dyDescent="0.2">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59"/>
      <c r="W454" s="313"/>
      <c r="X454" s="313"/>
      <c r="Y454" s="313"/>
      <c r="Z454" s="313"/>
    </row>
    <row r="455" spans="1:26" ht="12.75" customHeight="1" x14ac:dyDescent="0.2">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59"/>
      <c r="W455" s="313"/>
      <c r="X455" s="313"/>
      <c r="Y455" s="313"/>
      <c r="Z455" s="313"/>
    </row>
    <row r="456" spans="1:26" ht="12.75" customHeight="1" x14ac:dyDescent="0.2">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59"/>
      <c r="W456" s="313"/>
      <c r="X456" s="313"/>
      <c r="Y456" s="313"/>
      <c r="Z456" s="313"/>
    </row>
    <row r="457" spans="1:26" ht="12.75" customHeight="1" x14ac:dyDescent="0.2">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59"/>
      <c r="W457" s="313"/>
      <c r="X457" s="313"/>
      <c r="Y457" s="313"/>
      <c r="Z457" s="313"/>
    </row>
    <row r="458" spans="1:26" ht="12.75" customHeight="1" x14ac:dyDescent="0.2">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59"/>
      <c r="W458" s="313"/>
      <c r="X458" s="313"/>
      <c r="Y458" s="313"/>
      <c r="Z458" s="313"/>
    </row>
    <row r="459" spans="1:26" ht="12.75" customHeight="1" x14ac:dyDescent="0.2">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59"/>
      <c r="W459" s="313"/>
      <c r="X459" s="313"/>
      <c r="Y459" s="313"/>
      <c r="Z459" s="313"/>
    </row>
    <row r="460" spans="1:26" ht="12.75" customHeight="1" x14ac:dyDescent="0.2">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59"/>
      <c r="W460" s="313"/>
      <c r="X460" s="313"/>
      <c r="Y460" s="313"/>
      <c r="Z460" s="313"/>
    </row>
    <row r="461" spans="1:26" ht="12.75" customHeight="1" x14ac:dyDescent="0.2">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59"/>
      <c r="W461" s="313"/>
      <c r="X461" s="313"/>
      <c r="Y461" s="313"/>
      <c r="Z461" s="313"/>
    </row>
    <row r="462" spans="1:26" ht="12.75" customHeight="1" x14ac:dyDescent="0.2">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59"/>
      <c r="W462" s="313"/>
      <c r="X462" s="313"/>
      <c r="Y462" s="313"/>
      <c r="Z462" s="313"/>
    </row>
    <row r="463" spans="1:26" ht="12.75" customHeight="1" x14ac:dyDescent="0.2">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59"/>
      <c r="W463" s="313"/>
      <c r="X463" s="313"/>
      <c r="Y463" s="313"/>
      <c r="Z463" s="313"/>
    </row>
    <row r="464" spans="1:26" ht="12.75" customHeight="1" x14ac:dyDescent="0.2">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59"/>
      <c r="W464" s="313"/>
      <c r="X464" s="313"/>
      <c r="Y464" s="313"/>
      <c r="Z464" s="313"/>
    </row>
    <row r="465" spans="1:26" ht="12.75" customHeight="1" x14ac:dyDescent="0.2">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59"/>
      <c r="W465" s="313"/>
      <c r="X465" s="313"/>
      <c r="Y465" s="313"/>
      <c r="Z465" s="313"/>
    </row>
    <row r="466" spans="1:26" ht="12.75" customHeight="1" x14ac:dyDescent="0.2">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59"/>
      <c r="W466" s="313"/>
      <c r="X466" s="313"/>
      <c r="Y466" s="313"/>
      <c r="Z466" s="313"/>
    </row>
    <row r="467" spans="1:26" ht="12.75" customHeight="1" x14ac:dyDescent="0.2">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59"/>
      <c r="W467" s="313"/>
      <c r="X467" s="313"/>
      <c r="Y467" s="313"/>
      <c r="Z467" s="313"/>
    </row>
    <row r="468" spans="1:26" ht="12.75" customHeight="1" x14ac:dyDescent="0.2">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59"/>
      <c r="W468" s="313"/>
      <c r="X468" s="313"/>
      <c r="Y468" s="313"/>
      <c r="Z468" s="313"/>
    </row>
    <row r="469" spans="1:26" ht="12.75" customHeight="1" x14ac:dyDescent="0.2">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59"/>
      <c r="W469" s="313"/>
      <c r="X469" s="313"/>
      <c r="Y469" s="313"/>
      <c r="Z469" s="313"/>
    </row>
    <row r="470" spans="1:26" ht="12.75" customHeight="1" x14ac:dyDescent="0.2">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59"/>
      <c r="W470" s="313"/>
      <c r="X470" s="313"/>
      <c r="Y470" s="313"/>
      <c r="Z470" s="313"/>
    </row>
    <row r="471" spans="1:26" ht="12.75" customHeight="1" x14ac:dyDescent="0.2">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59"/>
      <c r="W471" s="313"/>
      <c r="X471" s="313"/>
      <c r="Y471" s="313"/>
      <c r="Z471" s="313"/>
    </row>
    <row r="472" spans="1:26" ht="12.75" customHeight="1" x14ac:dyDescent="0.2">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59"/>
      <c r="W472" s="313"/>
      <c r="X472" s="313"/>
      <c r="Y472" s="313"/>
      <c r="Z472" s="313"/>
    </row>
    <row r="473" spans="1:26" ht="12.75" customHeight="1" x14ac:dyDescent="0.2">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59"/>
      <c r="W473" s="313"/>
      <c r="X473" s="313"/>
      <c r="Y473" s="313"/>
      <c r="Z473" s="313"/>
    </row>
    <row r="474" spans="1:26" ht="12.75" customHeight="1" x14ac:dyDescent="0.2">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59"/>
      <c r="W474" s="313"/>
      <c r="X474" s="313"/>
      <c r="Y474" s="313"/>
      <c r="Z474" s="313"/>
    </row>
    <row r="475" spans="1:26" ht="12.75" customHeight="1" x14ac:dyDescent="0.2">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59"/>
      <c r="W475" s="313"/>
      <c r="X475" s="313"/>
      <c r="Y475" s="313"/>
      <c r="Z475" s="313"/>
    </row>
    <row r="476" spans="1:26" ht="12.75" customHeight="1" x14ac:dyDescent="0.2">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59"/>
      <c r="W476" s="313"/>
      <c r="X476" s="313"/>
      <c r="Y476" s="313"/>
      <c r="Z476" s="313"/>
    </row>
    <row r="477" spans="1:26" ht="12.75" customHeight="1" x14ac:dyDescent="0.2">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59"/>
      <c r="W477" s="313"/>
      <c r="X477" s="313"/>
      <c r="Y477" s="313"/>
      <c r="Z477" s="313"/>
    </row>
    <row r="478" spans="1:26" ht="12.75" customHeight="1" x14ac:dyDescent="0.2">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59"/>
      <c r="W478" s="313"/>
      <c r="X478" s="313"/>
      <c r="Y478" s="313"/>
      <c r="Z478" s="313"/>
    </row>
    <row r="479" spans="1:26" ht="12.75" customHeight="1" x14ac:dyDescent="0.2">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59"/>
      <c r="W479" s="313"/>
      <c r="X479" s="313"/>
      <c r="Y479" s="313"/>
      <c r="Z479" s="313"/>
    </row>
    <row r="480" spans="1:26" ht="12.75" customHeight="1" x14ac:dyDescent="0.2">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59"/>
      <c r="W480" s="313"/>
      <c r="X480" s="313"/>
      <c r="Y480" s="313"/>
      <c r="Z480" s="313"/>
    </row>
    <row r="481" spans="1:26" ht="12.75" customHeight="1" x14ac:dyDescent="0.2">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59"/>
      <c r="W481" s="313"/>
      <c r="X481" s="313"/>
      <c r="Y481" s="313"/>
      <c r="Z481" s="313"/>
    </row>
    <row r="482" spans="1:26" ht="12.75" customHeight="1" x14ac:dyDescent="0.2">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59"/>
      <c r="W482" s="313"/>
      <c r="X482" s="313"/>
      <c r="Y482" s="313"/>
      <c r="Z482" s="313"/>
    </row>
    <row r="483" spans="1:26" ht="12.75" customHeight="1" x14ac:dyDescent="0.2">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59"/>
      <c r="W483" s="313"/>
      <c r="X483" s="313"/>
      <c r="Y483" s="313"/>
      <c r="Z483" s="313"/>
    </row>
    <row r="484" spans="1:26" ht="12.75" customHeight="1" x14ac:dyDescent="0.2">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59"/>
      <c r="W484" s="313"/>
      <c r="X484" s="313"/>
      <c r="Y484" s="313"/>
      <c r="Z484" s="313"/>
    </row>
    <row r="485" spans="1:26" ht="12.75" customHeight="1" x14ac:dyDescent="0.2">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59"/>
      <c r="W485" s="313"/>
      <c r="X485" s="313"/>
      <c r="Y485" s="313"/>
      <c r="Z485" s="313"/>
    </row>
    <row r="486" spans="1:26" ht="12.75" customHeight="1" x14ac:dyDescent="0.2">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59"/>
      <c r="W486" s="313"/>
      <c r="X486" s="313"/>
      <c r="Y486" s="313"/>
      <c r="Z486" s="313"/>
    </row>
    <row r="487" spans="1:26" ht="12.75" customHeight="1" x14ac:dyDescent="0.2">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59"/>
      <c r="W487" s="313"/>
      <c r="X487" s="313"/>
      <c r="Y487" s="313"/>
      <c r="Z487" s="313"/>
    </row>
    <row r="488" spans="1:26" ht="12.75" customHeight="1" x14ac:dyDescent="0.2">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59"/>
      <c r="W488" s="313"/>
      <c r="X488" s="313"/>
      <c r="Y488" s="313"/>
      <c r="Z488" s="313"/>
    </row>
    <row r="489" spans="1:26" ht="12.75" customHeight="1" x14ac:dyDescent="0.2">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59"/>
      <c r="W489" s="313"/>
      <c r="X489" s="313"/>
      <c r="Y489" s="313"/>
      <c r="Z489" s="313"/>
    </row>
    <row r="490" spans="1:26" ht="12.75" customHeight="1" x14ac:dyDescent="0.2">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59"/>
      <c r="W490" s="313"/>
      <c r="X490" s="313"/>
      <c r="Y490" s="313"/>
      <c r="Z490" s="313"/>
    </row>
    <row r="491" spans="1:26" ht="12.75" customHeight="1" x14ac:dyDescent="0.2">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59"/>
      <c r="W491" s="313"/>
      <c r="X491" s="313"/>
      <c r="Y491" s="313"/>
      <c r="Z491" s="313"/>
    </row>
    <row r="492" spans="1:26" ht="12.75" customHeight="1" x14ac:dyDescent="0.2">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59"/>
      <c r="W492" s="313"/>
      <c r="X492" s="313"/>
      <c r="Y492" s="313"/>
      <c r="Z492" s="313"/>
    </row>
    <row r="493" spans="1:26" ht="12.75" customHeight="1" x14ac:dyDescent="0.2">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59"/>
      <c r="W493" s="313"/>
      <c r="X493" s="313"/>
      <c r="Y493" s="313"/>
      <c r="Z493" s="313"/>
    </row>
    <row r="494" spans="1:26" ht="12.75" customHeight="1" x14ac:dyDescent="0.2">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59"/>
      <c r="W494" s="313"/>
      <c r="X494" s="313"/>
      <c r="Y494" s="313"/>
      <c r="Z494" s="313"/>
    </row>
    <row r="495" spans="1:26" ht="12.75" customHeight="1" x14ac:dyDescent="0.2">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59"/>
      <c r="W495" s="313"/>
      <c r="X495" s="313"/>
      <c r="Y495" s="313"/>
      <c r="Z495" s="313"/>
    </row>
    <row r="496" spans="1:26" ht="12.75" customHeight="1" x14ac:dyDescent="0.2">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59"/>
      <c r="W496" s="313"/>
      <c r="X496" s="313"/>
      <c r="Y496" s="313"/>
      <c r="Z496" s="313"/>
    </row>
    <row r="497" spans="1:26" ht="12.75" customHeight="1" x14ac:dyDescent="0.2">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59"/>
      <c r="W497" s="313"/>
      <c r="X497" s="313"/>
      <c r="Y497" s="313"/>
      <c r="Z497" s="313"/>
    </row>
    <row r="498" spans="1:26" ht="12.75" customHeight="1" x14ac:dyDescent="0.2">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59"/>
      <c r="W498" s="313"/>
      <c r="X498" s="313"/>
      <c r="Y498" s="313"/>
      <c r="Z498" s="313"/>
    </row>
    <row r="499" spans="1:26" ht="12.75" customHeight="1" x14ac:dyDescent="0.2">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59"/>
      <c r="W499" s="313"/>
      <c r="X499" s="313"/>
      <c r="Y499" s="313"/>
      <c r="Z499" s="313"/>
    </row>
    <row r="500" spans="1:26" ht="12.75" customHeight="1" x14ac:dyDescent="0.2">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59"/>
      <c r="W500" s="313"/>
      <c r="X500" s="313"/>
      <c r="Y500" s="313"/>
      <c r="Z500" s="313"/>
    </row>
    <row r="501" spans="1:26" ht="12.75" customHeight="1" x14ac:dyDescent="0.2">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59"/>
      <c r="W501" s="313"/>
      <c r="X501" s="313"/>
      <c r="Y501" s="313"/>
      <c r="Z501" s="313"/>
    </row>
    <row r="502" spans="1:26" ht="12.75" customHeight="1" x14ac:dyDescent="0.2">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59"/>
      <c r="W502" s="313"/>
      <c r="X502" s="313"/>
      <c r="Y502" s="313"/>
      <c r="Z502" s="313"/>
    </row>
    <row r="503" spans="1:26" ht="12.75" customHeight="1" x14ac:dyDescent="0.2">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59"/>
      <c r="W503" s="313"/>
      <c r="X503" s="313"/>
      <c r="Y503" s="313"/>
      <c r="Z503" s="313"/>
    </row>
    <row r="504" spans="1:26" ht="12.75" customHeight="1" x14ac:dyDescent="0.2">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59"/>
      <c r="W504" s="313"/>
      <c r="X504" s="313"/>
      <c r="Y504" s="313"/>
      <c r="Z504" s="313"/>
    </row>
    <row r="505" spans="1:26" ht="12.75" customHeight="1" x14ac:dyDescent="0.2">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59"/>
      <c r="W505" s="313"/>
      <c r="X505" s="313"/>
      <c r="Y505" s="313"/>
      <c r="Z505" s="313"/>
    </row>
    <row r="506" spans="1:26" ht="12.75" customHeight="1" x14ac:dyDescent="0.2">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59"/>
      <c r="W506" s="313"/>
      <c r="X506" s="313"/>
      <c r="Y506" s="313"/>
      <c r="Z506" s="313"/>
    </row>
    <row r="507" spans="1:26" ht="12.75" customHeight="1" x14ac:dyDescent="0.2">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59"/>
      <c r="W507" s="313"/>
      <c r="X507" s="313"/>
      <c r="Y507" s="313"/>
      <c r="Z507" s="313"/>
    </row>
    <row r="508" spans="1:26" ht="12.75" customHeight="1" x14ac:dyDescent="0.2">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59"/>
      <c r="W508" s="313"/>
      <c r="X508" s="313"/>
      <c r="Y508" s="313"/>
      <c r="Z508" s="313"/>
    </row>
    <row r="509" spans="1:26" ht="12.75" customHeight="1" x14ac:dyDescent="0.2">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59"/>
      <c r="W509" s="313"/>
      <c r="X509" s="313"/>
      <c r="Y509" s="313"/>
      <c r="Z509" s="313"/>
    </row>
    <row r="510" spans="1:26" ht="12.75" customHeight="1" x14ac:dyDescent="0.2">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59"/>
      <c r="W510" s="313"/>
      <c r="X510" s="313"/>
      <c r="Y510" s="313"/>
      <c r="Z510" s="313"/>
    </row>
    <row r="511" spans="1:26" ht="12.75" customHeight="1" x14ac:dyDescent="0.2">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59"/>
      <c r="W511" s="313"/>
      <c r="X511" s="313"/>
      <c r="Y511" s="313"/>
      <c r="Z511" s="313"/>
    </row>
    <row r="512" spans="1:26" ht="12.75" customHeight="1" x14ac:dyDescent="0.2">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59"/>
      <c r="W512" s="313"/>
      <c r="X512" s="313"/>
      <c r="Y512" s="313"/>
      <c r="Z512" s="313"/>
    </row>
    <row r="513" spans="1:26" ht="12.75" customHeight="1" x14ac:dyDescent="0.2">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59"/>
      <c r="W513" s="313"/>
      <c r="X513" s="313"/>
      <c r="Y513" s="313"/>
      <c r="Z513" s="313"/>
    </row>
    <row r="514" spans="1:26" ht="12.75" customHeight="1" x14ac:dyDescent="0.2">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59"/>
      <c r="W514" s="313"/>
      <c r="X514" s="313"/>
      <c r="Y514" s="313"/>
      <c r="Z514" s="313"/>
    </row>
    <row r="515" spans="1:26" ht="12.75" customHeight="1" x14ac:dyDescent="0.2">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59"/>
      <c r="W515" s="313"/>
      <c r="X515" s="313"/>
      <c r="Y515" s="313"/>
      <c r="Z515" s="313"/>
    </row>
    <row r="516" spans="1:26" ht="12.75" customHeight="1" x14ac:dyDescent="0.2">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59"/>
      <c r="W516" s="313"/>
      <c r="X516" s="313"/>
      <c r="Y516" s="313"/>
      <c r="Z516" s="313"/>
    </row>
    <row r="517" spans="1:26" ht="12.75" customHeight="1" x14ac:dyDescent="0.2">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59"/>
      <c r="W517" s="313"/>
      <c r="X517" s="313"/>
      <c r="Y517" s="313"/>
      <c r="Z517" s="313"/>
    </row>
    <row r="518" spans="1:26" ht="12.75" customHeight="1" x14ac:dyDescent="0.2">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59"/>
      <c r="W518" s="313"/>
      <c r="X518" s="313"/>
      <c r="Y518" s="313"/>
      <c r="Z518" s="313"/>
    </row>
    <row r="519" spans="1:26" ht="12.75" customHeight="1" x14ac:dyDescent="0.2">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59"/>
      <c r="W519" s="313"/>
      <c r="X519" s="313"/>
      <c r="Y519" s="313"/>
      <c r="Z519" s="313"/>
    </row>
    <row r="520" spans="1:26" ht="12.75" customHeight="1" x14ac:dyDescent="0.2">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59"/>
      <c r="W520" s="313"/>
      <c r="X520" s="313"/>
      <c r="Y520" s="313"/>
      <c r="Z520" s="313"/>
    </row>
    <row r="521" spans="1:26" ht="12.75" customHeight="1" x14ac:dyDescent="0.2">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59"/>
      <c r="W521" s="313"/>
      <c r="X521" s="313"/>
      <c r="Y521" s="313"/>
      <c r="Z521" s="313"/>
    </row>
    <row r="522" spans="1:26" ht="12.75" customHeight="1" x14ac:dyDescent="0.2">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59"/>
      <c r="W522" s="313"/>
      <c r="X522" s="313"/>
      <c r="Y522" s="313"/>
      <c r="Z522" s="313"/>
    </row>
    <row r="523" spans="1:26" ht="12.75" customHeight="1" x14ac:dyDescent="0.2">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59"/>
      <c r="W523" s="313"/>
      <c r="X523" s="313"/>
      <c r="Y523" s="313"/>
      <c r="Z523" s="313"/>
    </row>
    <row r="524" spans="1:26" ht="12.75" customHeight="1" x14ac:dyDescent="0.2">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59"/>
      <c r="W524" s="313"/>
      <c r="X524" s="313"/>
      <c r="Y524" s="313"/>
      <c r="Z524" s="313"/>
    </row>
    <row r="525" spans="1:26" ht="12.75" customHeight="1" x14ac:dyDescent="0.2">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59"/>
      <c r="W525" s="313"/>
      <c r="X525" s="313"/>
      <c r="Y525" s="313"/>
      <c r="Z525" s="313"/>
    </row>
    <row r="526" spans="1:26" ht="12.75" customHeight="1" x14ac:dyDescent="0.2">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59"/>
      <c r="W526" s="313"/>
      <c r="X526" s="313"/>
      <c r="Y526" s="313"/>
      <c r="Z526" s="313"/>
    </row>
    <row r="527" spans="1:26" ht="12.75" customHeight="1" x14ac:dyDescent="0.2">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59"/>
      <c r="W527" s="313"/>
      <c r="X527" s="313"/>
      <c r="Y527" s="313"/>
      <c r="Z527" s="313"/>
    </row>
    <row r="528" spans="1:26" ht="12.75" customHeight="1" x14ac:dyDescent="0.2">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59"/>
      <c r="W528" s="313"/>
      <c r="X528" s="313"/>
      <c r="Y528" s="313"/>
      <c r="Z528" s="313"/>
    </row>
    <row r="529" spans="1:26" ht="12.75" customHeight="1" x14ac:dyDescent="0.2">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59"/>
      <c r="W529" s="313"/>
      <c r="X529" s="313"/>
      <c r="Y529" s="313"/>
      <c r="Z529" s="313"/>
    </row>
    <row r="530" spans="1:26" ht="12.75" customHeight="1" x14ac:dyDescent="0.2">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59"/>
      <c r="W530" s="313"/>
      <c r="X530" s="313"/>
      <c r="Y530" s="313"/>
      <c r="Z530" s="313"/>
    </row>
    <row r="531" spans="1:26" ht="12.75" customHeight="1" x14ac:dyDescent="0.2">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59"/>
      <c r="W531" s="313"/>
      <c r="X531" s="313"/>
      <c r="Y531" s="313"/>
      <c r="Z531" s="313"/>
    </row>
    <row r="532" spans="1:26" ht="12.75" customHeight="1" x14ac:dyDescent="0.2">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59"/>
      <c r="W532" s="313"/>
      <c r="X532" s="313"/>
      <c r="Y532" s="313"/>
      <c r="Z532" s="313"/>
    </row>
    <row r="533" spans="1:26" ht="12.75" customHeight="1" x14ac:dyDescent="0.2">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59"/>
      <c r="W533" s="313"/>
      <c r="X533" s="313"/>
      <c r="Y533" s="313"/>
      <c r="Z533" s="313"/>
    </row>
    <row r="534" spans="1:26" ht="12.75" customHeight="1" x14ac:dyDescent="0.2">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59"/>
      <c r="W534" s="313"/>
      <c r="X534" s="313"/>
      <c r="Y534" s="313"/>
      <c r="Z534" s="313"/>
    </row>
    <row r="535" spans="1:26" ht="12.75" customHeight="1" x14ac:dyDescent="0.2">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59"/>
      <c r="W535" s="313"/>
      <c r="X535" s="313"/>
      <c r="Y535" s="313"/>
      <c r="Z535" s="313"/>
    </row>
    <row r="536" spans="1:26" ht="12.75" customHeight="1" x14ac:dyDescent="0.2">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59"/>
      <c r="W536" s="313"/>
      <c r="X536" s="313"/>
      <c r="Y536" s="313"/>
      <c r="Z536" s="313"/>
    </row>
    <row r="537" spans="1:26" ht="12.75" customHeight="1" x14ac:dyDescent="0.2">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59"/>
      <c r="W537" s="313"/>
      <c r="X537" s="313"/>
      <c r="Y537" s="313"/>
      <c r="Z537" s="313"/>
    </row>
    <row r="538" spans="1:26" ht="12.75" customHeight="1" x14ac:dyDescent="0.2">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59"/>
      <c r="W538" s="313"/>
      <c r="X538" s="313"/>
      <c r="Y538" s="313"/>
      <c r="Z538" s="313"/>
    </row>
    <row r="539" spans="1:26" ht="12.75" customHeight="1" x14ac:dyDescent="0.2">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59"/>
      <c r="W539" s="313"/>
      <c r="X539" s="313"/>
      <c r="Y539" s="313"/>
      <c r="Z539" s="313"/>
    </row>
    <row r="540" spans="1:26" ht="12.75" customHeight="1" x14ac:dyDescent="0.2">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59"/>
      <c r="W540" s="313"/>
      <c r="X540" s="313"/>
      <c r="Y540" s="313"/>
      <c r="Z540" s="313"/>
    </row>
    <row r="541" spans="1:26" ht="12.75" customHeight="1" x14ac:dyDescent="0.2">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59"/>
      <c r="W541" s="313"/>
      <c r="X541" s="313"/>
      <c r="Y541" s="313"/>
      <c r="Z541" s="313"/>
    </row>
    <row r="542" spans="1:26" ht="12.75" customHeight="1" x14ac:dyDescent="0.2">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59"/>
      <c r="W542" s="313"/>
      <c r="X542" s="313"/>
      <c r="Y542" s="313"/>
      <c r="Z542" s="313"/>
    </row>
    <row r="543" spans="1:26" ht="12.75" customHeight="1" x14ac:dyDescent="0.2">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59"/>
      <c r="W543" s="313"/>
      <c r="X543" s="313"/>
      <c r="Y543" s="313"/>
      <c r="Z543" s="313"/>
    </row>
    <row r="544" spans="1:26" ht="12.75" customHeight="1" x14ac:dyDescent="0.2">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59"/>
      <c r="W544" s="313"/>
      <c r="X544" s="313"/>
      <c r="Y544" s="313"/>
      <c r="Z544" s="313"/>
    </row>
    <row r="545" spans="1:26" ht="12.75" customHeight="1" x14ac:dyDescent="0.2">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59"/>
      <c r="W545" s="313"/>
      <c r="X545" s="313"/>
      <c r="Y545" s="313"/>
      <c r="Z545" s="313"/>
    </row>
    <row r="546" spans="1:26" ht="12.75" customHeight="1" x14ac:dyDescent="0.2">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59"/>
      <c r="W546" s="313"/>
      <c r="X546" s="313"/>
      <c r="Y546" s="313"/>
      <c r="Z546" s="313"/>
    </row>
    <row r="547" spans="1:26" ht="12.75" customHeight="1" x14ac:dyDescent="0.2">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59"/>
      <c r="W547" s="313"/>
      <c r="X547" s="313"/>
      <c r="Y547" s="313"/>
      <c r="Z547" s="313"/>
    </row>
    <row r="548" spans="1:26" ht="12.75" customHeight="1" x14ac:dyDescent="0.2">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59"/>
      <c r="W548" s="313"/>
      <c r="X548" s="313"/>
      <c r="Y548" s="313"/>
      <c r="Z548" s="313"/>
    </row>
    <row r="549" spans="1:26" ht="12.75" customHeight="1" x14ac:dyDescent="0.2">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59"/>
      <c r="W549" s="313"/>
      <c r="X549" s="313"/>
      <c r="Y549" s="313"/>
      <c r="Z549" s="313"/>
    </row>
    <row r="550" spans="1:26" ht="12.75" customHeight="1" x14ac:dyDescent="0.2">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59"/>
      <c r="W550" s="313"/>
      <c r="X550" s="313"/>
      <c r="Y550" s="313"/>
      <c r="Z550" s="313"/>
    </row>
    <row r="551" spans="1:26" ht="12.75" customHeight="1" x14ac:dyDescent="0.2">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59"/>
      <c r="W551" s="313"/>
      <c r="X551" s="313"/>
      <c r="Y551" s="313"/>
      <c r="Z551" s="313"/>
    </row>
    <row r="552" spans="1:26" ht="12.75" customHeight="1" x14ac:dyDescent="0.2">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59"/>
      <c r="W552" s="313"/>
      <c r="X552" s="313"/>
      <c r="Y552" s="313"/>
      <c r="Z552" s="313"/>
    </row>
    <row r="553" spans="1:26" ht="12.75" customHeight="1" x14ac:dyDescent="0.2">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59"/>
      <c r="W553" s="313"/>
      <c r="X553" s="313"/>
      <c r="Y553" s="313"/>
      <c r="Z553" s="313"/>
    </row>
    <row r="554" spans="1:26" ht="12.75" customHeight="1" x14ac:dyDescent="0.2">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59"/>
      <c r="W554" s="313"/>
      <c r="X554" s="313"/>
      <c r="Y554" s="313"/>
      <c r="Z554" s="313"/>
    </row>
    <row r="555" spans="1:26" ht="12.75" customHeight="1" x14ac:dyDescent="0.2">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59"/>
      <c r="W555" s="313"/>
      <c r="X555" s="313"/>
      <c r="Y555" s="313"/>
      <c r="Z555" s="313"/>
    </row>
    <row r="556" spans="1:26" ht="12.75" customHeight="1" x14ac:dyDescent="0.2">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59"/>
      <c r="W556" s="313"/>
      <c r="X556" s="313"/>
      <c r="Y556" s="313"/>
      <c r="Z556" s="313"/>
    </row>
    <row r="557" spans="1:26" ht="12.75" customHeight="1" x14ac:dyDescent="0.2">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59"/>
      <c r="W557" s="313"/>
      <c r="X557" s="313"/>
      <c r="Y557" s="313"/>
      <c r="Z557" s="313"/>
    </row>
    <row r="558" spans="1:26" ht="12.75" customHeight="1" x14ac:dyDescent="0.2">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59"/>
      <c r="W558" s="313"/>
      <c r="X558" s="313"/>
      <c r="Y558" s="313"/>
      <c r="Z558" s="313"/>
    </row>
    <row r="559" spans="1:26" ht="12.75" customHeight="1" x14ac:dyDescent="0.2">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59"/>
      <c r="W559" s="313"/>
      <c r="X559" s="313"/>
      <c r="Y559" s="313"/>
      <c r="Z559" s="313"/>
    </row>
    <row r="560" spans="1:26" ht="12.75" customHeight="1" x14ac:dyDescent="0.2">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59"/>
      <c r="W560" s="313"/>
      <c r="X560" s="313"/>
      <c r="Y560" s="313"/>
      <c r="Z560" s="313"/>
    </row>
    <row r="561" spans="1:26" ht="12.75" customHeight="1" x14ac:dyDescent="0.2">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59"/>
      <c r="W561" s="313"/>
      <c r="X561" s="313"/>
      <c r="Y561" s="313"/>
      <c r="Z561" s="313"/>
    </row>
    <row r="562" spans="1:26" ht="12.75" customHeight="1" x14ac:dyDescent="0.2">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59"/>
      <c r="W562" s="313"/>
      <c r="X562" s="313"/>
      <c r="Y562" s="313"/>
      <c r="Z562" s="313"/>
    </row>
    <row r="563" spans="1:26" ht="12.75" customHeight="1" x14ac:dyDescent="0.2">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59"/>
      <c r="W563" s="313"/>
      <c r="X563" s="313"/>
      <c r="Y563" s="313"/>
      <c r="Z563" s="313"/>
    </row>
    <row r="564" spans="1:26" ht="12.75" customHeight="1" x14ac:dyDescent="0.2">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59"/>
      <c r="W564" s="313"/>
      <c r="X564" s="313"/>
      <c r="Y564" s="313"/>
      <c r="Z564" s="313"/>
    </row>
    <row r="565" spans="1:26" ht="12.75" customHeight="1" x14ac:dyDescent="0.2">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59"/>
      <c r="W565" s="313"/>
      <c r="X565" s="313"/>
      <c r="Y565" s="313"/>
      <c r="Z565" s="313"/>
    </row>
    <row r="566" spans="1:26" ht="12.75" customHeight="1" x14ac:dyDescent="0.2">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59"/>
      <c r="W566" s="313"/>
      <c r="X566" s="313"/>
      <c r="Y566" s="313"/>
      <c r="Z566" s="313"/>
    </row>
    <row r="567" spans="1:26" ht="12.75" customHeight="1" x14ac:dyDescent="0.2">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59"/>
      <c r="W567" s="313"/>
      <c r="X567" s="313"/>
      <c r="Y567" s="313"/>
      <c r="Z567" s="313"/>
    </row>
    <row r="568" spans="1:26" ht="12.75" customHeight="1" x14ac:dyDescent="0.2">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59"/>
      <c r="W568" s="313"/>
      <c r="X568" s="313"/>
      <c r="Y568" s="313"/>
      <c r="Z568" s="313"/>
    </row>
    <row r="569" spans="1:26" ht="12.75" customHeight="1" x14ac:dyDescent="0.2">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59"/>
      <c r="W569" s="313"/>
      <c r="X569" s="313"/>
      <c r="Y569" s="313"/>
      <c r="Z569" s="313"/>
    </row>
    <row r="570" spans="1:26" ht="12.75" customHeight="1" x14ac:dyDescent="0.2">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59"/>
      <c r="W570" s="313"/>
      <c r="X570" s="313"/>
      <c r="Y570" s="313"/>
      <c r="Z570" s="313"/>
    </row>
    <row r="571" spans="1:26" ht="12.75" customHeight="1" x14ac:dyDescent="0.2">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59"/>
      <c r="W571" s="313"/>
      <c r="X571" s="313"/>
      <c r="Y571" s="313"/>
      <c r="Z571" s="313"/>
    </row>
    <row r="572" spans="1:26" ht="12.75" customHeight="1" x14ac:dyDescent="0.2">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59"/>
      <c r="W572" s="313"/>
      <c r="X572" s="313"/>
      <c r="Y572" s="313"/>
      <c r="Z572" s="313"/>
    </row>
    <row r="573" spans="1:26" ht="12.75" customHeight="1" x14ac:dyDescent="0.2">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59"/>
      <c r="W573" s="313"/>
      <c r="X573" s="313"/>
      <c r="Y573" s="313"/>
      <c r="Z573" s="313"/>
    </row>
    <row r="574" spans="1:26" ht="12.75" customHeight="1" x14ac:dyDescent="0.2">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59"/>
      <c r="W574" s="313"/>
      <c r="X574" s="313"/>
      <c r="Y574" s="313"/>
      <c r="Z574" s="313"/>
    </row>
    <row r="575" spans="1:26" ht="12.75" customHeight="1" x14ac:dyDescent="0.2">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59"/>
      <c r="W575" s="313"/>
      <c r="X575" s="313"/>
      <c r="Y575" s="313"/>
      <c r="Z575" s="313"/>
    </row>
    <row r="576" spans="1:26" ht="12.75" customHeight="1" x14ac:dyDescent="0.2">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59"/>
      <c r="W576" s="313"/>
      <c r="X576" s="313"/>
      <c r="Y576" s="313"/>
      <c r="Z576" s="313"/>
    </row>
    <row r="577" spans="1:26" ht="12.75" customHeight="1" x14ac:dyDescent="0.2">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59"/>
      <c r="W577" s="313"/>
      <c r="X577" s="313"/>
      <c r="Y577" s="313"/>
      <c r="Z577" s="313"/>
    </row>
    <row r="578" spans="1:26" ht="12.75" customHeight="1" x14ac:dyDescent="0.2">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59"/>
      <c r="W578" s="313"/>
      <c r="X578" s="313"/>
      <c r="Y578" s="313"/>
      <c r="Z578" s="313"/>
    </row>
    <row r="579" spans="1:26" ht="12.75" customHeight="1" x14ac:dyDescent="0.2">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59"/>
      <c r="W579" s="313"/>
      <c r="X579" s="313"/>
      <c r="Y579" s="313"/>
      <c r="Z579" s="313"/>
    </row>
    <row r="580" spans="1:26" ht="12.75" customHeight="1" x14ac:dyDescent="0.2">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59"/>
      <c r="W580" s="313"/>
      <c r="X580" s="313"/>
      <c r="Y580" s="313"/>
      <c r="Z580" s="313"/>
    </row>
    <row r="581" spans="1:26" ht="12.75" customHeight="1" x14ac:dyDescent="0.2">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59"/>
      <c r="W581" s="313"/>
      <c r="X581" s="313"/>
      <c r="Y581" s="313"/>
      <c r="Z581" s="313"/>
    </row>
    <row r="582" spans="1:26" ht="12.75" customHeight="1" x14ac:dyDescent="0.2">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59"/>
      <c r="W582" s="313"/>
      <c r="X582" s="313"/>
      <c r="Y582" s="313"/>
      <c r="Z582" s="313"/>
    </row>
    <row r="583" spans="1:26" ht="12.75" customHeight="1" x14ac:dyDescent="0.2">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59"/>
      <c r="W583" s="313"/>
      <c r="X583" s="313"/>
      <c r="Y583" s="313"/>
      <c r="Z583" s="313"/>
    </row>
    <row r="584" spans="1:26" ht="12.75" customHeight="1" x14ac:dyDescent="0.2">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59"/>
      <c r="W584" s="313"/>
      <c r="X584" s="313"/>
      <c r="Y584" s="313"/>
      <c r="Z584" s="313"/>
    </row>
    <row r="585" spans="1:26" ht="12.75" customHeight="1" x14ac:dyDescent="0.2">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59"/>
      <c r="W585" s="313"/>
      <c r="X585" s="313"/>
      <c r="Y585" s="313"/>
      <c r="Z585" s="313"/>
    </row>
    <row r="586" spans="1:26" ht="12.75" customHeight="1" x14ac:dyDescent="0.2">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59"/>
      <c r="W586" s="313"/>
      <c r="X586" s="313"/>
      <c r="Y586" s="313"/>
      <c r="Z586" s="313"/>
    </row>
    <row r="587" spans="1:26" ht="12.75" customHeight="1" x14ac:dyDescent="0.2">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59"/>
      <c r="W587" s="313"/>
      <c r="X587" s="313"/>
      <c r="Y587" s="313"/>
      <c r="Z587" s="313"/>
    </row>
    <row r="588" spans="1:26" ht="12.75" customHeight="1" x14ac:dyDescent="0.2">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59"/>
      <c r="W588" s="313"/>
      <c r="X588" s="313"/>
      <c r="Y588" s="313"/>
      <c r="Z588" s="313"/>
    </row>
    <row r="589" spans="1:26" ht="12.75" customHeight="1" x14ac:dyDescent="0.2">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59"/>
      <c r="W589" s="313"/>
      <c r="X589" s="313"/>
      <c r="Y589" s="313"/>
      <c r="Z589" s="313"/>
    </row>
    <row r="590" spans="1:26" ht="12.75" customHeight="1" x14ac:dyDescent="0.2">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59"/>
      <c r="W590" s="313"/>
      <c r="X590" s="313"/>
      <c r="Y590" s="313"/>
      <c r="Z590" s="313"/>
    </row>
    <row r="591" spans="1:26" ht="12.75" customHeight="1" x14ac:dyDescent="0.2">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59"/>
      <c r="W591" s="313"/>
      <c r="X591" s="313"/>
      <c r="Y591" s="313"/>
      <c r="Z591" s="313"/>
    </row>
    <row r="592" spans="1:26" ht="12.75" customHeight="1" x14ac:dyDescent="0.2">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59"/>
      <c r="W592" s="313"/>
      <c r="X592" s="313"/>
      <c r="Y592" s="313"/>
      <c r="Z592" s="313"/>
    </row>
    <row r="593" spans="1:26" ht="12.75" customHeight="1" x14ac:dyDescent="0.2">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59"/>
      <c r="W593" s="313"/>
      <c r="X593" s="313"/>
      <c r="Y593" s="313"/>
      <c r="Z593" s="313"/>
    </row>
    <row r="594" spans="1:26" ht="12.75" customHeight="1" x14ac:dyDescent="0.2">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59"/>
      <c r="W594" s="313"/>
      <c r="X594" s="313"/>
      <c r="Y594" s="313"/>
      <c r="Z594" s="313"/>
    </row>
    <row r="595" spans="1:26" ht="12.75" customHeight="1" x14ac:dyDescent="0.2">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59"/>
      <c r="W595" s="313"/>
      <c r="X595" s="313"/>
      <c r="Y595" s="313"/>
      <c r="Z595" s="313"/>
    </row>
    <row r="596" spans="1:26" ht="12.75" customHeight="1" x14ac:dyDescent="0.2">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59"/>
      <c r="W596" s="313"/>
      <c r="X596" s="313"/>
      <c r="Y596" s="313"/>
      <c r="Z596" s="313"/>
    </row>
    <row r="597" spans="1:26" ht="12.75" customHeight="1" x14ac:dyDescent="0.2">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59"/>
      <c r="W597" s="313"/>
      <c r="X597" s="313"/>
      <c r="Y597" s="313"/>
      <c r="Z597" s="313"/>
    </row>
    <row r="598" spans="1:26" ht="12.75" customHeight="1" x14ac:dyDescent="0.2">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59"/>
      <c r="W598" s="313"/>
      <c r="X598" s="313"/>
      <c r="Y598" s="313"/>
      <c r="Z598" s="313"/>
    </row>
    <row r="599" spans="1:26" ht="12.75" customHeight="1" x14ac:dyDescent="0.2">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59"/>
      <c r="W599" s="313"/>
      <c r="X599" s="313"/>
      <c r="Y599" s="313"/>
      <c r="Z599" s="313"/>
    </row>
    <row r="600" spans="1:26" ht="12.75" customHeight="1" x14ac:dyDescent="0.2">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59"/>
      <c r="W600" s="313"/>
      <c r="X600" s="313"/>
      <c r="Y600" s="313"/>
      <c r="Z600" s="313"/>
    </row>
    <row r="601" spans="1:26" ht="12.75" customHeight="1" x14ac:dyDescent="0.2">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59"/>
      <c r="W601" s="313"/>
      <c r="X601" s="313"/>
      <c r="Y601" s="313"/>
      <c r="Z601" s="313"/>
    </row>
    <row r="602" spans="1:26" ht="12.75" customHeight="1" x14ac:dyDescent="0.2">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59"/>
      <c r="W602" s="313"/>
      <c r="X602" s="313"/>
      <c r="Y602" s="313"/>
      <c r="Z602" s="313"/>
    </row>
    <row r="603" spans="1:26" ht="12.75" customHeight="1" x14ac:dyDescent="0.2">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59"/>
      <c r="W603" s="313"/>
      <c r="X603" s="313"/>
      <c r="Y603" s="313"/>
      <c r="Z603" s="313"/>
    </row>
    <row r="604" spans="1:26" ht="12.75" customHeight="1" x14ac:dyDescent="0.2">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59"/>
      <c r="W604" s="313"/>
      <c r="X604" s="313"/>
      <c r="Y604" s="313"/>
      <c r="Z604" s="313"/>
    </row>
    <row r="605" spans="1:26" ht="12.75" customHeight="1" x14ac:dyDescent="0.2">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59"/>
      <c r="W605" s="313"/>
      <c r="X605" s="313"/>
      <c r="Y605" s="313"/>
      <c r="Z605" s="313"/>
    </row>
    <row r="606" spans="1:26" ht="12.75" customHeight="1" x14ac:dyDescent="0.2">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59"/>
      <c r="W606" s="313"/>
      <c r="X606" s="313"/>
      <c r="Y606" s="313"/>
      <c r="Z606" s="313"/>
    </row>
    <row r="607" spans="1:26" ht="12.75" customHeight="1" x14ac:dyDescent="0.2">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59"/>
      <c r="W607" s="313"/>
      <c r="X607" s="313"/>
      <c r="Y607" s="313"/>
      <c r="Z607" s="313"/>
    </row>
    <row r="608" spans="1:26" ht="12.75" customHeight="1" x14ac:dyDescent="0.2">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59"/>
      <c r="W608" s="313"/>
      <c r="X608" s="313"/>
      <c r="Y608" s="313"/>
      <c r="Z608" s="313"/>
    </row>
    <row r="609" spans="1:26" ht="12.75" customHeight="1" x14ac:dyDescent="0.2">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59"/>
      <c r="W609" s="313"/>
      <c r="X609" s="313"/>
      <c r="Y609" s="313"/>
      <c r="Z609" s="313"/>
    </row>
    <row r="610" spans="1:26" ht="12.75" customHeight="1" x14ac:dyDescent="0.2">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59"/>
      <c r="W610" s="313"/>
      <c r="X610" s="313"/>
      <c r="Y610" s="313"/>
      <c r="Z610" s="313"/>
    </row>
    <row r="611" spans="1:26" ht="12.75" customHeight="1" x14ac:dyDescent="0.2">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59"/>
      <c r="W611" s="313"/>
      <c r="X611" s="313"/>
      <c r="Y611" s="313"/>
      <c r="Z611" s="313"/>
    </row>
    <row r="612" spans="1:26" ht="12.75" customHeight="1" x14ac:dyDescent="0.2">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59"/>
      <c r="W612" s="313"/>
      <c r="X612" s="313"/>
      <c r="Y612" s="313"/>
      <c r="Z612" s="313"/>
    </row>
    <row r="613" spans="1:26" ht="12.75" customHeight="1" x14ac:dyDescent="0.2">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59"/>
      <c r="W613" s="313"/>
      <c r="X613" s="313"/>
      <c r="Y613" s="313"/>
      <c r="Z613" s="313"/>
    </row>
    <row r="614" spans="1:26" ht="12.75" customHeight="1" x14ac:dyDescent="0.2">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59"/>
      <c r="W614" s="313"/>
      <c r="X614" s="313"/>
      <c r="Y614" s="313"/>
      <c r="Z614" s="313"/>
    </row>
    <row r="615" spans="1:26" ht="12.75" customHeight="1" x14ac:dyDescent="0.2">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59"/>
      <c r="W615" s="313"/>
      <c r="X615" s="313"/>
      <c r="Y615" s="313"/>
      <c r="Z615" s="313"/>
    </row>
    <row r="616" spans="1:26" ht="12.75" customHeight="1" x14ac:dyDescent="0.2">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59"/>
      <c r="W616" s="313"/>
      <c r="X616" s="313"/>
      <c r="Y616" s="313"/>
      <c r="Z616" s="313"/>
    </row>
    <row r="617" spans="1:26" ht="12.75" customHeight="1" x14ac:dyDescent="0.2">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59"/>
      <c r="W617" s="313"/>
      <c r="X617" s="313"/>
      <c r="Y617" s="313"/>
      <c r="Z617" s="313"/>
    </row>
    <row r="618" spans="1:26" ht="12.75" customHeight="1" x14ac:dyDescent="0.2">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59"/>
      <c r="W618" s="313"/>
      <c r="X618" s="313"/>
      <c r="Y618" s="313"/>
      <c r="Z618" s="313"/>
    </row>
    <row r="619" spans="1:26" ht="12.75" customHeight="1" x14ac:dyDescent="0.2">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59"/>
      <c r="W619" s="313"/>
      <c r="X619" s="313"/>
      <c r="Y619" s="313"/>
      <c r="Z619" s="313"/>
    </row>
    <row r="620" spans="1:26" ht="12.75" customHeight="1" x14ac:dyDescent="0.2">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59"/>
      <c r="W620" s="313"/>
      <c r="X620" s="313"/>
      <c r="Y620" s="313"/>
      <c r="Z620" s="313"/>
    </row>
    <row r="621" spans="1:26" ht="12.75" customHeight="1" x14ac:dyDescent="0.2">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59"/>
      <c r="W621" s="313"/>
      <c r="X621" s="313"/>
      <c r="Y621" s="313"/>
      <c r="Z621" s="313"/>
    </row>
    <row r="622" spans="1:26" ht="12.75" customHeight="1" x14ac:dyDescent="0.2">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59"/>
      <c r="W622" s="313"/>
      <c r="X622" s="313"/>
      <c r="Y622" s="313"/>
      <c r="Z622" s="313"/>
    </row>
    <row r="623" spans="1:26" ht="12.75" customHeight="1" x14ac:dyDescent="0.2">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59"/>
      <c r="W623" s="313"/>
      <c r="X623" s="313"/>
      <c r="Y623" s="313"/>
      <c r="Z623" s="313"/>
    </row>
    <row r="624" spans="1:26" ht="12.75" customHeight="1" x14ac:dyDescent="0.2">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59"/>
      <c r="W624" s="313"/>
      <c r="X624" s="313"/>
      <c r="Y624" s="313"/>
      <c r="Z624" s="313"/>
    </row>
    <row r="625" spans="1:26" ht="12.75" customHeight="1" x14ac:dyDescent="0.2">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59"/>
      <c r="W625" s="313"/>
      <c r="X625" s="313"/>
      <c r="Y625" s="313"/>
      <c r="Z625" s="313"/>
    </row>
    <row r="626" spans="1:26" ht="12.75" customHeight="1" x14ac:dyDescent="0.2">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59"/>
      <c r="W626" s="313"/>
      <c r="X626" s="313"/>
      <c r="Y626" s="313"/>
      <c r="Z626" s="313"/>
    </row>
    <row r="627" spans="1:26" ht="12.75" customHeight="1" x14ac:dyDescent="0.2">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59"/>
      <c r="W627" s="313"/>
      <c r="X627" s="313"/>
      <c r="Y627" s="313"/>
      <c r="Z627" s="313"/>
    </row>
    <row r="628" spans="1:26" ht="12.75" customHeight="1" x14ac:dyDescent="0.2">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59"/>
      <c r="W628" s="313"/>
      <c r="X628" s="313"/>
      <c r="Y628" s="313"/>
      <c r="Z628" s="313"/>
    </row>
    <row r="629" spans="1:26" ht="12.75" customHeight="1" x14ac:dyDescent="0.2">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59"/>
      <c r="W629" s="313"/>
      <c r="X629" s="313"/>
      <c r="Y629" s="313"/>
      <c r="Z629" s="313"/>
    </row>
    <row r="630" spans="1:26" ht="12.75" customHeight="1" x14ac:dyDescent="0.2">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59"/>
      <c r="W630" s="313"/>
      <c r="X630" s="313"/>
      <c r="Y630" s="313"/>
      <c r="Z630" s="313"/>
    </row>
    <row r="631" spans="1:26" ht="12.75" customHeight="1" x14ac:dyDescent="0.2">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59"/>
      <c r="W631" s="313"/>
      <c r="X631" s="313"/>
      <c r="Y631" s="313"/>
      <c r="Z631" s="313"/>
    </row>
    <row r="632" spans="1:26" ht="12.75" customHeight="1" x14ac:dyDescent="0.2">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59"/>
      <c r="W632" s="313"/>
      <c r="X632" s="313"/>
      <c r="Y632" s="313"/>
      <c r="Z632" s="313"/>
    </row>
    <row r="633" spans="1:26" ht="12.75" customHeight="1" x14ac:dyDescent="0.2">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59"/>
      <c r="W633" s="313"/>
      <c r="X633" s="313"/>
      <c r="Y633" s="313"/>
      <c r="Z633" s="313"/>
    </row>
    <row r="634" spans="1:26" ht="12.75" customHeight="1" x14ac:dyDescent="0.2">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59"/>
      <c r="W634" s="313"/>
      <c r="X634" s="313"/>
      <c r="Y634" s="313"/>
      <c r="Z634" s="313"/>
    </row>
    <row r="635" spans="1:26" ht="12.75" customHeight="1" x14ac:dyDescent="0.2">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59"/>
      <c r="W635" s="313"/>
      <c r="X635" s="313"/>
      <c r="Y635" s="313"/>
      <c r="Z635" s="313"/>
    </row>
    <row r="636" spans="1:26" ht="12.75" customHeight="1" x14ac:dyDescent="0.2">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59"/>
      <c r="W636" s="313"/>
      <c r="X636" s="313"/>
      <c r="Y636" s="313"/>
      <c r="Z636" s="313"/>
    </row>
    <row r="637" spans="1:26" ht="12.75" customHeight="1" x14ac:dyDescent="0.2">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59"/>
      <c r="W637" s="313"/>
      <c r="X637" s="313"/>
      <c r="Y637" s="313"/>
      <c r="Z637" s="313"/>
    </row>
    <row r="638" spans="1:26" ht="12.75" customHeight="1" x14ac:dyDescent="0.2">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59"/>
      <c r="W638" s="313"/>
      <c r="X638" s="313"/>
      <c r="Y638" s="313"/>
      <c r="Z638" s="313"/>
    </row>
    <row r="639" spans="1:26" ht="12.75" customHeight="1" x14ac:dyDescent="0.2">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59"/>
      <c r="W639" s="313"/>
      <c r="X639" s="313"/>
      <c r="Y639" s="313"/>
      <c r="Z639" s="313"/>
    </row>
    <row r="640" spans="1:26" ht="12.75" customHeight="1" x14ac:dyDescent="0.2">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59"/>
      <c r="W640" s="313"/>
      <c r="X640" s="313"/>
      <c r="Y640" s="313"/>
      <c r="Z640" s="313"/>
    </row>
    <row r="641" spans="1:26" ht="12.75" customHeight="1" x14ac:dyDescent="0.2">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59"/>
      <c r="W641" s="313"/>
      <c r="X641" s="313"/>
      <c r="Y641" s="313"/>
      <c r="Z641" s="313"/>
    </row>
    <row r="642" spans="1:26" ht="12.75" customHeight="1" x14ac:dyDescent="0.2">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59"/>
      <c r="W642" s="313"/>
      <c r="X642" s="313"/>
      <c r="Y642" s="313"/>
      <c r="Z642" s="313"/>
    </row>
    <row r="643" spans="1:26" ht="12.75" customHeight="1" x14ac:dyDescent="0.2">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59"/>
      <c r="W643" s="313"/>
      <c r="X643" s="313"/>
      <c r="Y643" s="313"/>
      <c r="Z643" s="313"/>
    </row>
    <row r="644" spans="1:26" ht="12.75" customHeight="1" x14ac:dyDescent="0.2">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59"/>
      <c r="W644" s="313"/>
      <c r="X644" s="313"/>
      <c r="Y644" s="313"/>
      <c r="Z644" s="313"/>
    </row>
    <row r="645" spans="1:26" ht="12.75" customHeight="1" x14ac:dyDescent="0.2">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59"/>
      <c r="W645" s="313"/>
      <c r="X645" s="313"/>
      <c r="Y645" s="313"/>
      <c r="Z645" s="313"/>
    </row>
    <row r="646" spans="1:26" ht="12.75" customHeight="1" x14ac:dyDescent="0.2">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59"/>
      <c r="W646" s="313"/>
      <c r="X646" s="313"/>
      <c r="Y646" s="313"/>
      <c r="Z646" s="313"/>
    </row>
    <row r="647" spans="1:26" ht="12.75" customHeight="1" x14ac:dyDescent="0.2">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59"/>
      <c r="W647" s="313"/>
      <c r="X647" s="313"/>
      <c r="Y647" s="313"/>
      <c r="Z647" s="313"/>
    </row>
    <row r="648" spans="1:26" ht="12.75" customHeight="1" x14ac:dyDescent="0.2">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59"/>
      <c r="W648" s="313"/>
      <c r="X648" s="313"/>
      <c r="Y648" s="313"/>
      <c r="Z648" s="313"/>
    </row>
    <row r="649" spans="1:26" ht="12.75" customHeight="1" x14ac:dyDescent="0.2">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59"/>
      <c r="W649" s="313"/>
      <c r="X649" s="313"/>
      <c r="Y649" s="313"/>
      <c r="Z649" s="313"/>
    </row>
    <row r="650" spans="1:26" ht="12.75" customHeight="1" x14ac:dyDescent="0.2">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59"/>
      <c r="W650" s="313"/>
      <c r="X650" s="313"/>
      <c r="Y650" s="313"/>
      <c r="Z650" s="313"/>
    </row>
    <row r="651" spans="1:26" ht="12.75" customHeight="1" x14ac:dyDescent="0.2">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59"/>
      <c r="W651" s="313"/>
      <c r="X651" s="313"/>
      <c r="Y651" s="313"/>
      <c r="Z651" s="313"/>
    </row>
    <row r="652" spans="1:26" ht="12.75" customHeight="1" x14ac:dyDescent="0.2">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59"/>
      <c r="W652" s="313"/>
      <c r="X652" s="313"/>
      <c r="Y652" s="313"/>
      <c r="Z652" s="313"/>
    </row>
    <row r="653" spans="1:26" ht="12.75" customHeight="1" x14ac:dyDescent="0.2">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59"/>
      <c r="W653" s="313"/>
      <c r="X653" s="313"/>
      <c r="Y653" s="313"/>
      <c r="Z653" s="313"/>
    </row>
    <row r="654" spans="1:26" ht="12.75" customHeight="1" x14ac:dyDescent="0.2">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59"/>
      <c r="W654" s="313"/>
      <c r="X654" s="313"/>
      <c r="Y654" s="313"/>
      <c r="Z654" s="313"/>
    </row>
    <row r="655" spans="1:26" ht="12.75" customHeight="1" x14ac:dyDescent="0.2">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59"/>
      <c r="W655" s="313"/>
      <c r="X655" s="313"/>
      <c r="Y655" s="313"/>
      <c r="Z655" s="313"/>
    </row>
    <row r="656" spans="1:26" ht="12.75" customHeight="1" x14ac:dyDescent="0.2">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59"/>
      <c r="W656" s="313"/>
      <c r="X656" s="313"/>
      <c r="Y656" s="313"/>
      <c r="Z656" s="313"/>
    </row>
    <row r="657" spans="1:26" ht="12.75" customHeight="1" x14ac:dyDescent="0.2">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59"/>
      <c r="W657" s="313"/>
      <c r="X657" s="313"/>
      <c r="Y657" s="313"/>
      <c r="Z657" s="313"/>
    </row>
    <row r="658" spans="1:26" ht="12.75" customHeight="1" x14ac:dyDescent="0.2">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59"/>
      <c r="W658" s="313"/>
      <c r="X658" s="313"/>
      <c r="Y658" s="313"/>
      <c r="Z658" s="313"/>
    </row>
    <row r="659" spans="1:26" ht="12.75" customHeight="1" x14ac:dyDescent="0.2">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59"/>
      <c r="W659" s="313"/>
      <c r="X659" s="313"/>
      <c r="Y659" s="313"/>
      <c r="Z659" s="313"/>
    </row>
    <row r="660" spans="1:26" ht="12.75" customHeight="1" x14ac:dyDescent="0.2">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59"/>
      <c r="W660" s="313"/>
      <c r="X660" s="313"/>
      <c r="Y660" s="313"/>
      <c r="Z660" s="313"/>
    </row>
    <row r="661" spans="1:26" ht="12.75" customHeight="1" x14ac:dyDescent="0.2">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59"/>
      <c r="W661" s="313"/>
      <c r="X661" s="313"/>
      <c r="Y661" s="313"/>
      <c r="Z661" s="313"/>
    </row>
    <row r="662" spans="1:26" ht="12.75" customHeight="1" x14ac:dyDescent="0.2">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59"/>
      <c r="W662" s="313"/>
      <c r="X662" s="313"/>
      <c r="Y662" s="313"/>
      <c r="Z662" s="313"/>
    </row>
    <row r="663" spans="1:26" ht="12.75" customHeight="1" x14ac:dyDescent="0.2">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59"/>
      <c r="W663" s="313"/>
      <c r="X663" s="313"/>
      <c r="Y663" s="313"/>
      <c r="Z663" s="313"/>
    </row>
    <row r="664" spans="1:26" ht="12.75" customHeight="1" x14ac:dyDescent="0.2">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59"/>
      <c r="W664" s="313"/>
      <c r="X664" s="313"/>
      <c r="Y664" s="313"/>
      <c r="Z664" s="313"/>
    </row>
    <row r="665" spans="1:26" ht="12.75" customHeight="1" x14ac:dyDescent="0.2">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59"/>
      <c r="W665" s="313"/>
      <c r="X665" s="313"/>
      <c r="Y665" s="313"/>
      <c r="Z665" s="313"/>
    </row>
    <row r="666" spans="1:26" ht="12.75" customHeight="1" x14ac:dyDescent="0.2">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59"/>
      <c r="W666" s="313"/>
      <c r="X666" s="313"/>
      <c r="Y666" s="313"/>
      <c r="Z666" s="313"/>
    </row>
    <row r="667" spans="1:26" ht="12.75" customHeight="1" x14ac:dyDescent="0.2">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59"/>
      <c r="W667" s="313"/>
      <c r="X667" s="313"/>
      <c r="Y667" s="313"/>
      <c r="Z667" s="313"/>
    </row>
    <row r="668" spans="1:26" ht="12.75" customHeight="1" x14ac:dyDescent="0.2">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59"/>
      <c r="W668" s="313"/>
      <c r="X668" s="313"/>
      <c r="Y668" s="313"/>
      <c r="Z668" s="313"/>
    </row>
    <row r="669" spans="1:26" ht="12.75" customHeight="1" x14ac:dyDescent="0.2">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59"/>
      <c r="W669" s="313"/>
      <c r="X669" s="313"/>
      <c r="Y669" s="313"/>
      <c r="Z669" s="313"/>
    </row>
    <row r="670" spans="1:26" ht="12.75" customHeight="1" x14ac:dyDescent="0.2">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59"/>
      <c r="W670" s="313"/>
      <c r="X670" s="313"/>
      <c r="Y670" s="313"/>
      <c r="Z670" s="313"/>
    </row>
    <row r="671" spans="1:26" ht="12.75" customHeight="1" x14ac:dyDescent="0.2">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59"/>
      <c r="W671" s="313"/>
      <c r="X671" s="313"/>
      <c r="Y671" s="313"/>
      <c r="Z671" s="313"/>
    </row>
    <row r="672" spans="1:26" ht="12.75" customHeight="1" x14ac:dyDescent="0.2">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59"/>
      <c r="W672" s="313"/>
      <c r="X672" s="313"/>
      <c r="Y672" s="313"/>
      <c r="Z672" s="313"/>
    </row>
    <row r="673" spans="1:26" ht="12.75" customHeight="1" x14ac:dyDescent="0.2">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59"/>
      <c r="W673" s="313"/>
      <c r="X673" s="313"/>
      <c r="Y673" s="313"/>
      <c r="Z673" s="313"/>
    </row>
    <row r="674" spans="1:26" ht="12.75" customHeight="1" x14ac:dyDescent="0.2">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59"/>
      <c r="W674" s="313"/>
      <c r="X674" s="313"/>
      <c r="Y674" s="313"/>
      <c r="Z674" s="313"/>
    </row>
    <row r="675" spans="1:26" ht="12.75" customHeight="1" x14ac:dyDescent="0.2">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59"/>
      <c r="W675" s="313"/>
      <c r="X675" s="313"/>
      <c r="Y675" s="313"/>
      <c r="Z675" s="313"/>
    </row>
    <row r="676" spans="1:26" ht="12.75" customHeight="1" x14ac:dyDescent="0.2">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59"/>
      <c r="W676" s="313"/>
      <c r="X676" s="313"/>
      <c r="Y676" s="313"/>
      <c r="Z676" s="313"/>
    </row>
    <row r="677" spans="1:26" ht="12.75" customHeight="1" x14ac:dyDescent="0.2">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59"/>
      <c r="W677" s="313"/>
      <c r="X677" s="313"/>
      <c r="Y677" s="313"/>
      <c r="Z677" s="313"/>
    </row>
    <row r="678" spans="1:26" ht="12.75" customHeight="1" x14ac:dyDescent="0.2">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59"/>
      <c r="W678" s="313"/>
      <c r="X678" s="313"/>
      <c r="Y678" s="313"/>
      <c r="Z678" s="313"/>
    </row>
    <row r="679" spans="1:26" ht="12.75" customHeight="1" x14ac:dyDescent="0.2">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59"/>
      <c r="W679" s="313"/>
      <c r="X679" s="313"/>
      <c r="Y679" s="313"/>
      <c r="Z679" s="313"/>
    </row>
    <row r="680" spans="1:26" ht="12.75" customHeight="1" x14ac:dyDescent="0.2">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59"/>
      <c r="W680" s="313"/>
      <c r="X680" s="313"/>
      <c r="Y680" s="313"/>
      <c r="Z680" s="313"/>
    </row>
    <row r="681" spans="1:26" ht="12.75" customHeight="1" x14ac:dyDescent="0.2">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59"/>
      <c r="W681" s="313"/>
      <c r="X681" s="313"/>
      <c r="Y681" s="313"/>
      <c r="Z681" s="313"/>
    </row>
    <row r="682" spans="1:26" ht="12.75" customHeight="1" x14ac:dyDescent="0.2">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59"/>
      <c r="W682" s="313"/>
      <c r="X682" s="313"/>
      <c r="Y682" s="313"/>
      <c r="Z682" s="313"/>
    </row>
    <row r="683" spans="1:26" ht="12.75" customHeight="1" x14ac:dyDescent="0.2">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59"/>
      <c r="W683" s="313"/>
      <c r="X683" s="313"/>
      <c r="Y683" s="313"/>
      <c r="Z683" s="313"/>
    </row>
    <row r="684" spans="1:26" ht="12.75" customHeight="1" x14ac:dyDescent="0.2">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59"/>
      <c r="W684" s="313"/>
      <c r="X684" s="313"/>
      <c r="Y684" s="313"/>
      <c r="Z684" s="313"/>
    </row>
    <row r="685" spans="1:26" ht="12.75" customHeight="1" x14ac:dyDescent="0.2">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59"/>
      <c r="W685" s="313"/>
      <c r="X685" s="313"/>
      <c r="Y685" s="313"/>
      <c r="Z685" s="313"/>
    </row>
    <row r="686" spans="1:26" ht="12.75" customHeight="1" x14ac:dyDescent="0.2">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59"/>
      <c r="W686" s="313"/>
      <c r="X686" s="313"/>
      <c r="Y686" s="313"/>
      <c r="Z686" s="313"/>
    </row>
    <row r="687" spans="1:26" ht="12.75" customHeight="1" x14ac:dyDescent="0.2">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59"/>
      <c r="W687" s="313"/>
      <c r="X687" s="313"/>
      <c r="Y687" s="313"/>
      <c r="Z687" s="313"/>
    </row>
    <row r="688" spans="1:26" ht="12.75" customHeight="1" x14ac:dyDescent="0.2">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59"/>
      <c r="W688" s="313"/>
      <c r="X688" s="313"/>
      <c r="Y688" s="313"/>
      <c r="Z688" s="313"/>
    </row>
    <row r="689" spans="1:26" ht="12.75" customHeight="1" x14ac:dyDescent="0.2">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59"/>
      <c r="W689" s="313"/>
      <c r="X689" s="313"/>
      <c r="Y689" s="313"/>
      <c r="Z689" s="313"/>
    </row>
    <row r="690" spans="1:26" ht="12.75" customHeight="1" x14ac:dyDescent="0.2">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59"/>
      <c r="W690" s="313"/>
      <c r="X690" s="313"/>
      <c r="Y690" s="313"/>
      <c r="Z690" s="313"/>
    </row>
    <row r="691" spans="1:26" ht="12.75" customHeight="1" x14ac:dyDescent="0.2">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59"/>
      <c r="W691" s="313"/>
      <c r="X691" s="313"/>
      <c r="Y691" s="313"/>
      <c r="Z691" s="313"/>
    </row>
    <row r="692" spans="1:26" ht="12.75" customHeight="1" x14ac:dyDescent="0.2">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59"/>
      <c r="W692" s="313"/>
      <c r="X692" s="313"/>
      <c r="Y692" s="313"/>
      <c r="Z692" s="313"/>
    </row>
    <row r="693" spans="1:26" ht="12.75" customHeight="1" x14ac:dyDescent="0.2">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59"/>
      <c r="W693" s="313"/>
      <c r="X693" s="313"/>
      <c r="Y693" s="313"/>
      <c r="Z693" s="313"/>
    </row>
    <row r="694" spans="1:26" ht="12.75" customHeight="1" x14ac:dyDescent="0.2">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59"/>
      <c r="W694" s="313"/>
      <c r="X694" s="313"/>
      <c r="Y694" s="313"/>
      <c r="Z694" s="313"/>
    </row>
    <row r="695" spans="1:26" ht="12.75" customHeight="1" x14ac:dyDescent="0.2">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59"/>
      <c r="W695" s="313"/>
      <c r="X695" s="313"/>
      <c r="Y695" s="313"/>
      <c r="Z695" s="313"/>
    </row>
    <row r="696" spans="1:26" ht="12.75" customHeight="1" x14ac:dyDescent="0.2">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59"/>
      <c r="W696" s="313"/>
      <c r="X696" s="313"/>
      <c r="Y696" s="313"/>
      <c r="Z696" s="313"/>
    </row>
    <row r="697" spans="1:26" ht="12.75" customHeight="1" x14ac:dyDescent="0.2">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59"/>
      <c r="W697" s="313"/>
      <c r="X697" s="313"/>
      <c r="Y697" s="313"/>
      <c r="Z697" s="313"/>
    </row>
    <row r="698" spans="1:26" ht="12.75" customHeight="1" x14ac:dyDescent="0.2">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59"/>
      <c r="W698" s="313"/>
      <c r="X698" s="313"/>
      <c r="Y698" s="313"/>
      <c r="Z698" s="313"/>
    </row>
    <row r="699" spans="1:26" ht="12.75" customHeight="1" x14ac:dyDescent="0.2">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59"/>
      <c r="W699" s="313"/>
      <c r="X699" s="313"/>
      <c r="Y699" s="313"/>
      <c r="Z699" s="313"/>
    </row>
    <row r="700" spans="1:26" ht="12.75" customHeight="1" x14ac:dyDescent="0.2">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59"/>
      <c r="W700" s="313"/>
      <c r="X700" s="313"/>
      <c r="Y700" s="313"/>
      <c r="Z700" s="313"/>
    </row>
    <row r="701" spans="1:26" ht="12.75" customHeight="1" x14ac:dyDescent="0.2">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59"/>
      <c r="W701" s="313"/>
      <c r="X701" s="313"/>
      <c r="Y701" s="313"/>
      <c r="Z701" s="313"/>
    </row>
    <row r="702" spans="1:26" ht="12.75" customHeight="1" x14ac:dyDescent="0.2">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59"/>
      <c r="W702" s="313"/>
      <c r="X702" s="313"/>
      <c r="Y702" s="313"/>
      <c r="Z702" s="313"/>
    </row>
    <row r="703" spans="1:26" ht="12.75" customHeight="1" x14ac:dyDescent="0.2">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59"/>
      <c r="W703" s="313"/>
      <c r="X703" s="313"/>
      <c r="Y703" s="313"/>
      <c r="Z703" s="313"/>
    </row>
    <row r="704" spans="1:26" ht="12.75" customHeight="1" x14ac:dyDescent="0.2">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59"/>
      <c r="W704" s="313"/>
      <c r="X704" s="313"/>
      <c r="Y704" s="313"/>
      <c r="Z704" s="313"/>
    </row>
    <row r="705" spans="1:26" ht="12.75" customHeight="1" x14ac:dyDescent="0.2">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59"/>
      <c r="W705" s="313"/>
      <c r="X705" s="313"/>
      <c r="Y705" s="313"/>
      <c r="Z705" s="313"/>
    </row>
    <row r="706" spans="1:26" ht="12.75" customHeight="1" x14ac:dyDescent="0.2">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59"/>
      <c r="W706" s="313"/>
      <c r="X706" s="313"/>
      <c r="Y706" s="313"/>
      <c r="Z706" s="313"/>
    </row>
    <row r="707" spans="1:26" ht="12.75" customHeight="1" x14ac:dyDescent="0.2">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59"/>
      <c r="W707" s="313"/>
      <c r="X707" s="313"/>
      <c r="Y707" s="313"/>
      <c r="Z707" s="313"/>
    </row>
    <row r="708" spans="1:26" ht="12.75" customHeight="1" x14ac:dyDescent="0.2">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59"/>
      <c r="W708" s="313"/>
      <c r="X708" s="313"/>
      <c r="Y708" s="313"/>
      <c r="Z708" s="313"/>
    </row>
    <row r="709" spans="1:26" ht="12.75" customHeight="1" x14ac:dyDescent="0.2">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59"/>
      <c r="W709" s="313"/>
      <c r="X709" s="313"/>
      <c r="Y709" s="313"/>
      <c r="Z709" s="313"/>
    </row>
    <row r="710" spans="1:26" ht="12.75" customHeight="1" x14ac:dyDescent="0.2">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59"/>
      <c r="W710" s="313"/>
      <c r="X710" s="313"/>
      <c r="Y710" s="313"/>
      <c r="Z710" s="313"/>
    </row>
    <row r="711" spans="1:26" ht="12.75" customHeight="1" x14ac:dyDescent="0.2">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59"/>
      <c r="W711" s="313"/>
      <c r="X711" s="313"/>
      <c r="Y711" s="313"/>
      <c r="Z711" s="313"/>
    </row>
    <row r="712" spans="1:26" ht="12.75" customHeight="1" x14ac:dyDescent="0.2">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59"/>
      <c r="W712" s="313"/>
      <c r="X712" s="313"/>
      <c r="Y712" s="313"/>
      <c r="Z712" s="313"/>
    </row>
    <row r="713" spans="1:26" ht="12.75" customHeight="1" x14ac:dyDescent="0.2">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59"/>
      <c r="W713" s="313"/>
      <c r="X713" s="313"/>
      <c r="Y713" s="313"/>
      <c r="Z713" s="313"/>
    </row>
    <row r="714" spans="1:26" ht="12.75" customHeight="1" x14ac:dyDescent="0.2">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59"/>
      <c r="W714" s="313"/>
      <c r="X714" s="313"/>
      <c r="Y714" s="313"/>
      <c r="Z714" s="313"/>
    </row>
    <row r="715" spans="1:26" ht="12.75" customHeight="1" x14ac:dyDescent="0.2">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59"/>
      <c r="W715" s="313"/>
      <c r="X715" s="313"/>
      <c r="Y715" s="313"/>
      <c r="Z715" s="313"/>
    </row>
    <row r="716" spans="1:26" ht="12.75" customHeight="1" x14ac:dyDescent="0.2">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59"/>
      <c r="W716" s="313"/>
      <c r="X716" s="313"/>
      <c r="Y716" s="313"/>
      <c r="Z716" s="313"/>
    </row>
    <row r="717" spans="1:26" ht="12.75" customHeight="1" x14ac:dyDescent="0.2">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59"/>
      <c r="W717" s="313"/>
      <c r="X717" s="313"/>
      <c r="Y717" s="313"/>
      <c r="Z717" s="313"/>
    </row>
    <row r="718" spans="1:26" ht="12.75" customHeight="1" x14ac:dyDescent="0.2">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59"/>
      <c r="W718" s="313"/>
      <c r="X718" s="313"/>
      <c r="Y718" s="313"/>
      <c r="Z718" s="313"/>
    </row>
    <row r="719" spans="1:26" ht="12.75" customHeight="1" x14ac:dyDescent="0.2">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59"/>
      <c r="W719" s="313"/>
      <c r="X719" s="313"/>
      <c r="Y719" s="313"/>
      <c r="Z719" s="313"/>
    </row>
    <row r="720" spans="1:26" ht="12.75" customHeight="1" x14ac:dyDescent="0.2">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59"/>
      <c r="W720" s="313"/>
      <c r="X720" s="313"/>
      <c r="Y720" s="313"/>
      <c r="Z720" s="313"/>
    </row>
    <row r="721" spans="1:26" ht="12.75" customHeight="1" x14ac:dyDescent="0.2">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59"/>
      <c r="W721" s="313"/>
      <c r="X721" s="313"/>
      <c r="Y721" s="313"/>
      <c r="Z721" s="313"/>
    </row>
    <row r="722" spans="1:26" ht="12.75" customHeight="1" x14ac:dyDescent="0.2">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59"/>
      <c r="W722" s="313"/>
      <c r="X722" s="313"/>
      <c r="Y722" s="313"/>
      <c r="Z722" s="313"/>
    </row>
    <row r="723" spans="1:26" ht="12.75" customHeight="1" x14ac:dyDescent="0.2">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59"/>
      <c r="W723" s="313"/>
      <c r="X723" s="313"/>
      <c r="Y723" s="313"/>
      <c r="Z723" s="313"/>
    </row>
    <row r="724" spans="1:26" ht="12.75" customHeight="1" x14ac:dyDescent="0.2">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59"/>
      <c r="W724" s="313"/>
      <c r="X724" s="313"/>
      <c r="Y724" s="313"/>
      <c r="Z724" s="313"/>
    </row>
    <row r="725" spans="1:26" ht="12.75" customHeight="1" x14ac:dyDescent="0.2">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59"/>
      <c r="W725" s="313"/>
      <c r="X725" s="313"/>
      <c r="Y725" s="313"/>
      <c r="Z725" s="313"/>
    </row>
    <row r="726" spans="1:26" ht="12.75" customHeight="1" x14ac:dyDescent="0.2">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59"/>
      <c r="W726" s="313"/>
      <c r="X726" s="313"/>
      <c r="Y726" s="313"/>
      <c r="Z726" s="313"/>
    </row>
    <row r="727" spans="1:26" ht="12.75" customHeight="1" x14ac:dyDescent="0.2">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59"/>
      <c r="W727" s="313"/>
      <c r="X727" s="313"/>
      <c r="Y727" s="313"/>
      <c r="Z727" s="313"/>
    </row>
    <row r="728" spans="1:26" ht="12.75" customHeight="1" x14ac:dyDescent="0.2">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59"/>
      <c r="W728" s="313"/>
      <c r="X728" s="313"/>
      <c r="Y728" s="313"/>
      <c r="Z728" s="313"/>
    </row>
    <row r="729" spans="1:26" ht="12.75" customHeight="1" x14ac:dyDescent="0.2">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59"/>
      <c r="W729" s="313"/>
      <c r="X729" s="313"/>
      <c r="Y729" s="313"/>
      <c r="Z729" s="313"/>
    </row>
    <row r="730" spans="1:26" ht="12.75" customHeight="1" x14ac:dyDescent="0.2">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59"/>
      <c r="W730" s="313"/>
      <c r="X730" s="313"/>
      <c r="Y730" s="313"/>
      <c r="Z730" s="313"/>
    </row>
    <row r="731" spans="1:26" ht="12.75" customHeight="1" x14ac:dyDescent="0.2">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59"/>
      <c r="W731" s="313"/>
      <c r="X731" s="313"/>
      <c r="Y731" s="313"/>
      <c r="Z731" s="313"/>
    </row>
    <row r="732" spans="1:26" ht="12.75" customHeight="1" x14ac:dyDescent="0.2">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59"/>
      <c r="W732" s="313"/>
      <c r="X732" s="313"/>
      <c r="Y732" s="313"/>
      <c r="Z732" s="313"/>
    </row>
    <row r="733" spans="1:26" ht="12.75" customHeight="1" x14ac:dyDescent="0.2">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59"/>
      <c r="W733" s="313"/>
      <c r="X733" s="313"/>
      <c r="Y733" s="313"/>
      <c r="Z733" s="313"/>
    </row>
    <row r="734" spans="1:26" ht="12.75" customHeight="1" x14ac:dyDescent="0.2">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59"/>
      <c r="W734" s="313"/>
      <c r="X734" s="313"/>
      <c r="Y734" s="313"/>
      <c r="Z734" s="313"/>
    </row>
    <row r="735" spans="1:26" ht="12.75" customHeight="1" x14ac:dyDescent="0.2">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59"/>
      <c r="W735" s="313"/>
      <c r="X735" s="313"/>
      <c r="Y735" s="313"/>
      <c r="Z735" s="313"/>
    </row>
    <row r="736" spans="1:26" ht="12.75" customHeight="1" x14ac:dyDescent="0.2">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59"/>
      <c r="W736" s="313"/>
      <c r="X736" s="313"/>
      <c r="Y736" s="313"/>
      <c r="Z736" s="313"/>
    </row>
    <row r="737" spans="1:26" ht="12.75" customHeight="1" x14ac:dyDescent="0.2">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59"/>
      <c r="W737" s="313"/>
      <c r="X737" s="313"/>
      <c r="Y737" s="313"/>
      <c r="Z737" s="313"/>
    </row>
    <row r="738" spans="1:26" ht="12.75" customHeight="1" x14ac:dyDescent="0.2">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59"/>
      <c r="W738" s="313"/>
      <c r="X738" s="313"/>
      <c r="Y738" s="313"/>
      <c r="Z738" s="313"/>
    </row>
    <row r="739" spans="1:26" ht="12.75" customHeight="1" x14ac:dyDescent="0.2">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59"/>
      <c r="W739" s="313"/>
      <c r="X739" s="313"/>
      <c r="Y739" s="313"/>
      <c r="Z739" s="313"/>
    </row>
    <row r="740" spans="1:26" ht="12.75" customHeight="1" x14ac:dyDescent="0.2">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59"/>
      <c r="W740" s="313"/>
      <c r="X740" s="313"/>
      <c r="Y740" s="313"/>
      <c r="Z740" s="313"/>
    </row>
    <row r="741" spans="1:26" ht="12.75" customHeight="1" x14ac:dyDescent="0.2">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59"/>
      <c r="W741" s="313"/>
      <c r="X741" s="313"/>
      <c r="Y741" s="313"/>
      <c r="Z741" s="313"/>
    </row>
    <row r="742" spans="1:26" ht="12.75" customHeight="1" x14ac:dyDescent="0.2">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59"/>
      <c r="W742" s="313"/>
      <c r="X742" s="313"/>
      <c r="Y742" s="313"/>
      <c r="Z742" s="313"/>
    </row>
    <row r="743" spans="1:26" ht="12.75" customHeight="1" x14ac:dyDescent="0.2">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59"/>
      <c r="W743" s="313"/>
      <c r="X743" s="313"/>
      <c r="Y743" s="313"/>
      <c r="Z743" s="313"/>
    </row>
    <row r="744" spans="1:26" ht="12.75" customHeight="1" x14ac:dyDescent="0.2">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59"/>
      <c r="W744" s="313"/>
      <c r="X744" s="313"/>
      <c r="Y744" s="313"/>
      <c r="Z744" s="313"/>
    </row>
    <row r="745" spans="1:26" ht="12.75" customHeight="1" x14ac:dyDescent="0.2">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59"/>
      <c r="W745" s="313"/>
      <c r="X745" s="313"/>
      <c r="Y745" s="313"/>
      <c r="Z745" s="313"/>
    </row>
    <row r="746" spans="1:26" ht="12.75" customHeight="1" x14ac:dyDescent="0.2">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59"/>
      <c r="W746" s="313"/>
      <c r="X746" s="313"/>
      <c r="Y746" s="313"/>
      <c r="Z746" s="313"/>
    </row>
    <row r="747" spans="1:26" ht="12.75" customHeight="1" x14ac:dyDescent="0.2">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59"/>
      <c r="W747" s="313"/>
      <c r="X747" s="313"/>
      <c r="Y747" s="313"/>
      <c r="Z747" s="313"/>
    </row>
    <row r="748" spans="1:26" ht="12.75" customHeight="1" x14ac:dyDescent="0.2">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59"/>
      <c r="W748" s="313"/>
      <c r="X748" s="313"/>
      <c r="Y748" s="313"/>
      <c r="Z748" s="313"/>
    </row>
    <row r="749" spans="1:26" ht="12.75" customHeight="1" x14ac:dyDescent="0.2">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59"/>
      <c r="W749" s="313"/>
      <c r="X749" s="313"/>
      <c r="Y749" s="313"/>
      <c r="Z749" s="313"/>
    </row>
    <row r="750" spans="1:26" ht="12.75" customHeight="1" x14ac:dyDescent="0.2">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59"/>
      <c r="W750" s="313"/>
      <c r="X750" s="313"/>
      <c r="Y750" s="313"/>
      <c r="Z750" s="313"/>
    </row>
    <row r="751" spans="1:26" ht="12.75" customHeight="1" x14ac:dyDescent="0.2">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59"/>
      <c r="W751" s="313"/>
      <c r="X751" s="313"/>
      <c r="Y751" s="313"/>
      <c r="Z751" s="313"/>
    </row>
    <row r="752" spans="1:26" ht="12.75" customHeight="1" x14ac:dyDescent="0.2">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59"/>
      <c r="W752" s="313"/>
      <c r="X752" s="313"/>
      <c r="Y752" s="313"/>
      <c r="Z752" s="313"/>
    </row>
    <row r="753" spans="1:26" ht="12.75" customHeight="1" x14ac:dyDescent="0.2">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59"/>
      <c r="W753" s="313"/>
      <c r="X753" s="313"/>
      <c r="Y753" s="313"/>
      <c r="Z753" s="313"/>
    </row>
    <row r="754" spans="1:26" ht="12.75" customHeight="1" x14ac:dyDescent="0.2">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59"/>
      <c r="W754" s="313"/>
      <c r="X754" s="313"/>
      <c r="Y754" s="313"/>
      <c r="Z754" s="313"/>
    </row>
    <row r="755" spans="1:26" ht="12.75" customHeight="1" x14ac:dyDescent="0.2">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59"/>
      <c r="W755" s="313"/>
      <c r="X755" s="313"/>
      <c r="Y755" s="313"/>
      <c r="Z755" s="313"/>
    </row>
    <row r="756" spans="1:26" ht="12.75" customHeight="1" x14ac:dyDescent="0.2">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59"/>
      <c r="W756" s="313"/>
      <c r="X756" s="313"/>
      <c r="Y756" s="313"/>
      <c r="Z756" s="313"/>
    </row>
    <row r="757" spans="1:26" ht="12.75" customHeight="1" x14ac:dyDescent="0.2">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59"/>
      <c r="W757" s="313"/>
      <c r="X757" s="313"/>
      <c r="Y757" s="313"/>
      <c r="Z757" s="313"/>
    </row>
    <row r="758" spans="1:26" ht="12.75" customHeight="1" x14ac:dyDescent="0.2">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59"/>
      <c r="W758" s="313"/>
      <c r="X758" s="313"/>
      <c r="Y758" s="313"/>
      <c r="Z758" s="313"/>
    </row>
    <row r="759" spans="1:26" ht="12.75" customHeight="1" x14ac:dyDescent="0.2">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59"/>
      <c r="W759" s="313"/>
      <c r="X759" s="313"/>
      <c r="Y759" s="313"/>
      <c r="Z759" s="313"/>
    </row>
    <row r="760" spans="1:26" ht="12.75" customHeight="1" x14ac:dyDescent="0.2">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59"/>
      <c r="W760" s="313"/>
      <c r="X760" s="313"/>
      <c r="Y760" s="313"/>
      <c r="Z760" s="313"/>
    </row>
    <row r="761" spans="1:26" ht="12.75" customHeight="1" x14ac:dyDescent="0.2">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59"/>
      <c r="W761" s="313"/>
      <c r="X761" s="313"/>
      <c r="Y761" s="313"/>
      <c r="Z761" s="313"/>
    </row>
    <row r="762" spans="1:26" ht="12.75" customHeight="1" x14ac:dyDescent="0.2">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59"/>
      <c r="W762" s="313"/>
      <c r="X762" s="313"/>
      <c r="Y762" s="313"/>
      <c r="Z762" s="313"/>
    </row>
    <row r="763" spans="1:26" ht="12.75" customHeight="1" x14ac:dyDescent="0.2">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59"/>
      <c r="W763" s="313"/>
      <c r="X763" s="313"/>
      <c r="Y763" s="313"/>
      <c r="Z763" s="313"/>
    </row>
    <row r="764" spans="1:26" ht="12.75" customHeight="1" x14ac:dyDescent="0.2">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59"/>
      <c r="W764" s="313"/>
      <c r="X764" s="313"/>
      <c r="Y764" s="313"/>
      <c r="Z764" s="313"/>
    </row>
    <row r="765" spans="1:26" ht="12.75" customHeight="1" x14ac:dyDescent="0.2">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59"/>
      <c r="W765" s="313"/>
      <c r="X765" s="313"/>
      <c r="Y765" s="313"/>
      <c r="Z765" s="313"/>
    </row>
    <row r="766" spans="1:26" ht="12.75" customHeight="1" x14ac:dyDescent="0.2">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59"/>
      <c r="W766" s="313"/>
      <c r="X766" s="313"/>
      <c r="Y766" s="313"/>
      <c r="Z766" s="313"/>
    </row>
    <row r="767" spans="1:26" ht="12.75" customHeight="1" x14ac:dyDescent="0.2">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59"/>
      <c r="W767" s="313"/>
      <c r="X767" s="313"/>
      <c r="Y767" s="313"/>
      <c r="Z767" s="313"/>
    </row>
    <row r="768" spans="1:26" ht="12.75" customHeight="1" x14ac:dyDescent="0.2">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59"/>
      <c r="W768" s="313"/>
      <c r="X768" s="313"/>
      <c r="Y768" s="313"/>
      <c r="Z768" s="313"/>
    </row>
    <row r="769" spans="1:26" ht="12.75" customHeight="1" x14ac:dyDescent="0.2">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59"/>
      <c r="W769" s="313"/>
      <c r="X769" s="313"/>
      <c r="Y769" s="313"/>
      <c r="Z769" s="313"/>
    </row>
    <row r="770" spans="1:26" ht="12.75" customHeight="1" x14ac:dyDescent="0.2">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59"/>
      <c r="W770" s="313"/>
      <c r="X770" s="313"/>
      <c r="Y770" s="313"/>
      <c r="Z770" s="313"/>
    </row>
    <row r="771" spans="1:26" ht="12.75" customHeight="1" x14ac:dyDescent="0.2">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59"/>
      <c r="W771" s="313"/>
      <c r="X771" s="313"/>
      <c r="Y771" s="313"/>
      <c r="Z771" s="313"/>
    </row>
    <row r="772" spans="1:26" ht="12.75" customHeight="1" x14ac:dyDescent="0.2">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59"/>
      <c r="W772" s="313"/>
      <c r="X772" s="313"/>
      <c r="Y772" s="313"/>
      <c r="Z772" s="313"/>
    </row>
    <row r="773" spans="1:26" ht="12.75" customHeight="1" x14ac:dyDescent="0.2">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59"/>
      <c r="W773" s="313"/>
      <c r="X773" s="313"/>
      <c r="Y773" s="313"/>
      <c r="Z773" s="313"/>
    </row>
    <row r="774" spans="1:26" ht="12.75" customHeight="1" x14ac:dyDescent="0.2">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59"/>
      <c r="W774" s="313"/>
      <c r="X774" s="313"/>
      <c r="Y774" s="313"/>
      <c r="Z774" s="313"/>
    </row>
    <row r="775" spans="1:26" ht="12.75" customHeight="1" x14ac:dyDescent="0.2">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59"/>
      <c r="W775" s="313"/>
      <c r="X775" s="313"/>
      <c r="Y775" s="313"/>
      <c r="Z775" s="313"/>
    </row>
    <row r="776" spans="1:26" ht="12.75" customHeight="1" x14ac:dyDescent="0.2">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59"/>
      <c r="W776" s="313"/>
      <c r="X776" s="313"/>
      <c r="Y776" s="313"/>
      <c r="Z776" s="313"/>
    </row>
    <row r="777" spans="1:26" ht="12.75" customHeight="1" x14ac:dyDescent="0.2">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59"/>
      <c r="W777" s="313"/>
      <c r="X777" s="313"/>
      <c r="Y777" s="313"/>
      <c r="Z777" s="313"/>
    </row>
    <row r="778" spans="1:26" ht="12.75" customHeight="1" x14ac:dyDescent="0.2">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59"/>
      <c r="W778" s="313"/>
      <c r="X778" s="313"/>
      <c r="Y778" s="313"/>
      <c r="Z778" s="313"/>
    </row>
    <row r="779" spans="1:26" ht="12.75" customHeight="1" x14ac:dyDescent="0.2">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59"/>
      <c r="W779" s="313"/>
      <c r="X779" s="313"/>
      <c r="Y779" s="313"/>
      <c r="Z779" s="313"/>
    </row>
    <row r="780" spans="1:26" ht="12.75" customHeight="1" x14ac:dyDescent="0.2">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59"/>
      <c r="W780" s="313"/>
      <c r="X780" s="313"/>
      <c r="Y780" s="313"/>
      <c r="Z780" s="313"/>
    </row>
    <row r="781" spans="1:26" ht="12.75" customHeight="1" x14ac:dyDescent="0.2">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59"/>
      <c r="W781" s="313"/>
      <c r="X781" s="313"/>
      <c r="Y781" s="313"/>
      <c r="Z781" s="313"/>
    </row>
    <row r="782" spans="1:26" ht="12.75" customHeight="1" x14ac:dyDescent="0.2">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59"/>
      <c r="W782" s="313"/>
      <c r="X782" s="313"/>
      <c r="Y782" s="313"/>
      <c r="Z782" s="313"/>
    </row>
    <row r="783" spans="1:26" ht="12.75" customHeight="1" x14ac:dyDescent="0.2">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59"/>
      <c r="W783" s="313"/>
      <c r="X783" s="313"/>
      <c r="Y783" s="313"/>
      <c r="Z783" s="313"/>
    </row>
    <row r="784" spans="1:26" ht="12.75" customHeight="1" x14ac:dyDescent="0.2">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59"/>
      <c r="W784" s="313"/>
      <c r="X784" s="313"/>
      <c r="Y784" s="313"/>
      <c r="Z784" s="313"/>
    </row>
    <row r="785" spans="1:26" ht="12.75" customHeight="1" x14ac:dyDescent="0.2">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59"/>
      <c r="W785" s="313"/>
      <c r="X785" s="313"/>
      <c r="Y785" s="313"/>
      <c r="Z785" s="313"/>
    </row>
    <row r="786" spans="1:26" ht="12.75" customHeight="1" x14ac:dyDescent="0.2">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59"/>
      <c r="W786" s="313"/>
      <c r="X786" s="313"/>
      <c r="Y786" s="313"/>
      <c r="Z786" s="313"/>
    </row>
    <row r="787" spans="1:26" ht="12.75" customHeight="1" x14ac:dyDescent="0.2">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59"/>
      <c r="W787" s="313"/>
      <c r="X787" s="313"/>
      <c r="Y787" s="313"/>
      <c r="Z787" s="313"/>
    </row>
    <row r="788" spans="1:26" ht="12.75" customHeight="1" x14ac:dyDescent="0.2">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59"/>
      <c r="W788" s="313"/>
      <c r="X788" s="313"/>
      <c r="Y788" s="313"/>
      <c r="Z788" s="313"/>
    </row>
    <row r="789" spans="1:26" ht="12.75" customHeight="1" x14ac:dyDescent="0.2">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59"/>
      <c r="W789" s="313"/>
      <c r="X789" s="313"/>
      <c r="Y789" s="313"/>
      <c r="Z789" s="313"/>
    </row>
    <row r="790" spans="1:26" ht="12.75" customHeight="1" x14ac:dyDescent="0.2">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59"/>
      <c r="W790" s="313"/>
      <c r="X790" s="313"/>
      <c r="Y790" s="313"/>
      <c r="Z790" s="313"/>
    </row>
    <row r="791" spans="1:26" ht="12.75" customHeight="1" x14ac:dyDescent="0.2">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59"/>
      <c r="W791" s="313"/>
      <c r="X791" s="313"/>
      <c r="Y791" s="313"/>
      <c r="Z791" s="313"/>
    </row>
    <row r="792" spans="1:26" ht="12.75" customHeight="1" x14ac:dyDescent="0.2">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59"/>
      <c r="W792" s="313"/>
      <c r="X792" s="313"/>
      <c r="Y792" s="313"/>
      <c r="Z792" s="313"/>
    </row>
    <row r="793" spans="1:26" ht="12.75" customHeight="1" x14ac:dyDescent="0.2">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59"/>
      <c r="W793" s="313"/>
      <c r="X793" s="313"/>
      <c r="Y793" s="313"/>
      <c r="Z793" s="313"/>
    </row>
    <row r="794" spans="1:26" ht="12.75" customHeight="1" x14ac:dyDescent="0.2">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59"/>
      <c r="W794" s="313"/>
      <c r="X794" s="313"/>
      <c r="Y794" s="313"/>
      <c r="Z794" s="313"/>
    </row>
    <row r="795" spans="1:26" ht="12.75" customHeight="1" x14ac:dyDescent="0.2">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59"/>
      <c r="W795" s="313"/>
      <c r="X795" s="313"/>
      <c r="Y795" s="313"/>
      <c r="Z795" s="313"/>
    </row>
    <row r="796" spans="1:26" ht="12.75" customHeight="1" x14ac:dyDescent="0.2">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59"/>
      <c r="W796" s="313"/>
      <c r="X796" s="313"/>
      <c r="Y796" s="313"/>
      <c r="Z796" s="313"/>
    </row>
    <row r="797" spans="1:26" ht="12.75" customHeight="1" x14ac:dyDescent="0.2">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59"/>
      <c r="W797" s="313"/>
      <c r="X797" s="313"/>
      <c r="Y797" s="313"/>
      <c r="Z797" s="313"/>
    </row>
    <row r="798" spans="1:26" ht="12.75" customHeight="1" x14ac:dyDescent="0.2">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59"/>
      <c r="W798" s="313"/>
      <c r="X798" s="313"/>
      <c r="Y798" s="313"/>
      <c r="Z798" s="313"/>
    </row>
    <row r="799" spans="1:26" ht="12.75" customHeight="1" x14ac:dyDescent="0.2">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59"/>
      <c r="W799" s="313"/>
      <c r="X799" s="313"/>
      <c r="Y799" s="313"/>
      <c r="Z799" s="313"/>
    </row>
    <row r="800" spans="1:26" ht="12.75" customHeight="1" x14ac:dyDescent="0.2">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59"/>
      <c r="W800" s="313"/>
      <c r="X800" s="313"/>
      <c r="Y800" s="313"/>
      <c r="Z800" s="313"/>
    </row>
    <row r="801" spans="1:26" ht="12.75" customHeight="1" x14ac:dyDescent="0.2">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59"/>
      <c r="W801" s="313"/>
      <c r="X801" s="313"/>
      <c r="Y801" s="313"/>
      <c r="Z801" s="313"/>
    </row>
    <row r="802" spans="1:26" ht="12.75" customHeight="1" x14ac:dyDescent="0.2">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59"/>
      <c r="W802" s="313"/>
      <c r="X802" s="313"/>
      <c r="Y802" s="313"/>
      <c r="Z802" s="313"/>
    </row>
    <row r="803" spans="1:26" ht="12.75" customHeight="1" x14ac:dyDescent="0.2">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59"/>
      <c r="W803" s="313"/>
      <c r="X803" s="313"/>
      <c r="Y803" s="313"/>
      <c r="Z803" s="313"/>
    </row>
    <row r="804" spans="1:26" ht="12.75" customHeight="1" x14ac:dyDescent="0.2">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59"/>
      <c r="W804" s="313"/>
      <c r="X804" s="313"/>
      <c r="Y804" s="313"/>
      <c r="Z804" s="313"/>
    </row>
    <row r="805" spans="1:26" ht="12.75" customHeight="1" x14ac:dyDescent="0.2">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59"/>
      <c r="W805" s="313"/>
      <c r="X805" s="313"/>
      <c r="Y805" s="313"/>
      <c r="Z805" s="313"/>
    </row>
    <row r="806" spans="1:26" ht="12.75" customHeight="1" x14ac:dyDescent="0.2">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59"/>
      <c r="W806" s="313"/>
      <c r="X806" s="313"/>
      <c r="Y806" s="313"/>
      <c r="Z806" s="313"/>
    </row>
    <row r="807" spans="1:26" ht="12.75" customHeight="1" x14ac:dyDescent="0.2">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59"/>
      <c r="W807" s="313"/>
      <c r="X807" s="313"/>
      <c r="Y807" s="313"/>
      <c r="Z807" s="313"/>
    </row>
    <row r="808" spans="1:26" ht="12.75" customHeight="1" x14ac:dyDescent="0.2">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59"/>
      <c r="W808" s="313"/>
      <c r="X808" s="313"/>
      <c r="Y808" s="313"/>
      <c r="Z808" s="313"/>
    </row>
    <row r="809" spans="1:26" ht="12.75" customHeight="1" x14ac:dyDescent="0.2">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59"/>
      <c r="W809" s="313"/>
      <c r="X809" s="313"/>
      <c r="Y809" s="313"/>
      <c r="Z809" s="313"/>
    </row>
    <row r="810" spans="1:26" ht="12.75" customHeight="1" x14ac:dyDescent="0.2">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59"/>
      <c r="W810" s="313"/>
      <c r="X810" s="313"/>
      <c r="Y810" s="313"/>
      <c r="Z810" s="313"/>
    </row>
    <row r="811" spans="1:26" ht="12.75" customHeight="1" x14ac:dyDescent="0.2">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59"/>
      <c r="W811" s="313"/>
      <c r="X811" s="313"/>
      <c r="Y811" s="313"/>
      <c r="Z811" s="313"/>
    </row>
    <row r="812" spans="1:26" ht="12.75" customHeight="1" x14ac:dyDescent="0.2">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59"/>
      <c r="W812" s="313"/>
      <c r="X812" s="313"/>
      <c r="Y812" s="313"/>
      <c r="Z812" s="313"/>
    </row>
    <row r="813" spans="1:26" ht="12.75" customHeight="1" x14ac:dyDescent="0.2">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59"/>
      <c r="W813" s="313"/>
      <c r="X813" s="313"/>
      <c r="Y813" s="313"/>
      <c r="Z813" s="313"/>
    </row>
    <row r="814" spans="1:26" ht="12.75" customHeight="1" x14ac:dyDescent="0.2">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59"/>
      <c r="W814" s="313"/>
      <c r="X814" s="313"/>
      <c r="Y814" s="313"/>
      <c r="Z814" s="313"/>
    </row>
    <row r="815" spans="1:26" ht="12.75" customHeight="1" x14ac:dyDescent="0.2">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59"/>
      <c r="W815" s="313"/>
      <c r="X815" s="313"/>
      <c r="Y815" s="313"/>
      <c r="Z815" s="313"/>
    </row>
    <row r="816" spans="1:26" ht="12.75" customHeight="1" x14ac:dyDescent="0.2">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59"/>
      <c r="W816" s="313"/>
      <c r="X816" s="313"/>
      <c r="Y816" s="313"/>
      <c r="Z816" s="313"/>
    </row>
    <row r="817" spans="1:26" ht="12.75" customHeight="1" x14ac:dyDescent="0.2">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59"/>
      <c r="W817" s="313"/>
      <c r="X817" s="313"/>
      <c r="Y817" s="313"/>
      <c r="Z817" s="313"/>
    </row>
    <row r="818" spans="1:26" ht="12.75" customHeight="1" x14ac:dyDescent="0.2">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59"/>
      <c r="W818" s="313"/>
      <c r="X818" s="313"/>
      <c r="Y818" s="313"/>
      <c r="Z818" s="313"/>
    </row>
    <row r="819" spans="1:26" ht="12.75" customHeight="1" x14ac:dyDescent="0.2">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59"/>
      <c r="W819" s="313"/>
      <c r="X819" s="313"/>
      <c r="Y819" s="313"/>
      <c r="Z819" s="313"/>
    </row>
    <row r="820" spans="1:26" ht="12.75" customHeight="1" x14ac:dyDescent="0.2">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59"/>
      <c r="W820" s="313"/>
      <c r="X820" s="313"/>
      <c r="Y820" s="313"/>
      <c r="Z820" s="313"/>
    </row>
    <row r="821" spans="1:26" ht="12.75" customHeight="1" x14ac:dyDescent="0.2">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59"/>
      <c r="W821" s="313"/>
      <c r="X821" s="313"/>
      <c r="Y821" s="313"/>
      <c r="Z821" s="313"/>
    </row>
    <row r="822" spans="1:26" ht="12.75" customHeight="1" x14ac:dyDescent="0.2">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59"/>
      <c r="W822" s="313"/>
      <c r="X822" s="313"/>
      <c r="Y822" s="313"/>
      <c r="Z822" s="313"/>
    </row>
    <row r="823" spans="1:26" ht="12.75" customHeight="1" x14ac:dyDescent="0.2">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59"/>
      <c r="W823" s="313"/>
      <c r="X823" s="313"/>
      <c r="Y823" s="313"/>
      <c r="Z823" s="313"/>
    </row>
    <row r="824" spans="1:26" ht="12.75" customHeight="1" x14ac:dyDescent="0.2">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59"/>
      <c r="W824" s="313"/>
      <c r="X824" s="313"/>
      <c r="Y824" s="313"/>
      <c r="Z824" s="313"/>
    </row>
    <row r="825" spans="1:26" ht="12.75" customHeight="1" x14ac:dyDescent="0.2">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59"/>
      <c r="W825" s="313"/>
      <c r="X825" s="313"/>
      <c r="Y825" s="313"/>
      <c r="Z825" s="313"/>
    </row>
    <row r="826" spans="1:26" ht="12.75" customHeight="1" x14ac:dyDescent="0.2">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59"/>
      <c r="W826" s="313"/>
      <c r="X826" s="313"/>
      <c r="Y826" s="313"/>
      <c r="Z826" s="313"/>
    </row>
    <row r="827" spans="1:26" ht="12.75" customHeight="1" x14ac:dyDescent="0.2">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59"/>
      <c r="W827" s="313"/>
      <c r="X827" s="313"/>
      <c r="Y827" s="313"/>
      <c r="Z827" s="313"/>
    </row>
    <row r="828" spans="1:26" ht="12.75" customHeight="1" x14ac:dyDescent="0.2">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59"/>
      <c r="W828" s="313"/>
      <c r="X828" s="313"/>
      <c r="Y828" s="313"/>
      <c r="Z828" s="313"/>
    </row>
    <row r="829" spans="1:26" ht="12.75" customHeight="1" x14ac:dyDescent="0.2">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59"/>
      <c r="W829" s="313"/>
      <c r="X829" s="313"/>
      <c r="Y829" s="313"/>
      <c r="Z829" s="313"/>
    </row>
    <row r="830" spans="1:26" ht="12.75" customHeight="1" x14ac:dyDescent="0.2">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59"/>
      <c r="W830" s="313"/>
      <c r="X830" s="313"/>
      <c r="Y830" s="313"/>
      <c r="Z830" s="313"/>
    </row>
    <row r="831" spans="1:26" ht="12.75" customHeight="1" x14ac:dyDescent="0.2">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59"/>
      <c r="W831" s="313"/>
      <c r="X831" s="313"/>
      <c r="Y831" s="313"/>
      <c r="Z831" s="313"/>
    </row>
    <row r="832" spans="1:26" ht="12.75" customHeight="1" x14ac:dyDescent="0.2">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59"/>
      <c r="W832" s="313"/>
      <c r="X832" s="313"/>
      <c r="Y832" s="313"/>
      <c r="Z832" s="313"/>
    </row>
    <row r="833" spans="1:26" ht="12.75" customHeight="1" x14ac:dyDescent="0.2">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59"/>
      <c r="W833" s="313"/>
      <c r="X833" s="313"/>
      <c r="Y833" s="313"/>
      <c r="Z833" s="313"/>
    </row>
    <row r="834" spans="1:26" ht="12.75" customHeight="1" x14ac:dyDescent="0.2">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59"/>
      <c r="W834" s="313"/>
      <c r="X834" s="313"/>
      <c r="Y834" s="313"/>
      <c r="Z834" s="313"/>
    </row>
    <row r="835" spans="1:26" ht="12.75" customHeight="1" x14ac:dyDescent="0.2">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59"/>
      <c r="W835" s="313"/>
      <c r="X835" s="313"/>
      <c r="Y835" s="313"/>
      <c r="Z835" s="313"/>
    </row>
    <row r="836" spans="1:26" ht="12.75" customHeight="1" x14ac:dyDescent="0.2">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59"/>
      <c r="W836" s="313"/>
      <c r="X836" s="313"/>
      <c r="Y836" s="313"/>
      <c r="Z836" s="313"/>
    </row>
    <row r="837" spans="1:26" ht="12.75" customHeight="1" x14ac:dyDescent="0.2">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59"/>
      <c r="W837" s="313"/>
      <c r="X837" s="313"/>
      <c r="Y837" s="313"/>
      <c r="Z837" s="313"/>
    </row>
    <row r="838" spans="1:26" ht="12.75" customHeight="1" x14ac:dyDescent="0.2">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59"/>
      <c r="W838" s="313"/>
      <c r="X838" s="313"/>
      <c r="Y838" s="313"/>
      <c r="Z838" s="313"/>
    </row>
    <row r="839" spans="1:26" ht="12.75" customHeight="1" x14ac:dyDescent="0.2">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59"/>
      <c r="W839" s="313"/>
      <c r="X839" s="313"/>
      <c r="Y839" s="313"/>
      <c r="Z839" s="313"/>
    </row>
    <row r="840" spans="1:26" ht="12.75" customHeight="1" x14ac:dyDescent="0.2">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59"/>
      <c r="W840" s="313"/>
      <c r="X840" s="313"/>
      <c r="Y840" s="313"/>
      <c r="Z840" s="313"/>
    </row>
    <row r="841" spans="1:26" ht="12.75" customHeight="1" x14ac:dyDescent="0.2">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59"/>
      <c r="W841" s="313"/>
      <c r="X841" s="313"/>
      <c r="Y841" s="313"/>
      <c r="Z841" s="313"/>
    </row>
    <row r="842" spans="1:26" ht="12.75" customHeight="1" x14ac:dyDescent="0.2">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59"/>
      <c r="W842" s="313"/>
      <c r="X842" s="313"/>
      <c r="Y842" s="313"/>
      <c r="Z842" s="313"/>
    </row>
    <row r="843" spans="1:26" ht="12.75" customHeight="1" x14ac:dyDescent="0.2">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59"/>
      <c r="W843" s="313"/>
      <c r="X843" s="313"/>
      <c r="Y843" s="313"/>
      <c r="Z843" s="313"/>
    </row>
    <row r="844" spans="1:26" ht="12.75" customHeight="1" x14ac:dyDescent="0.2">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59"/>
      <c r="W844" s="313"/>
      <c r="X844" s="313"/>
      <c r="Y844" s="313"/>
      <c r="Z844" s="313"/>
    </row>
    <row r="845" spans="1:26" ht="12.75" customHeight="1" x14ac:dyDescent="0.2">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59"/>
      <c r="W845" s="313"/>
      <c r="X845" s="313"/>
      <c r="Y845" s="313"/>
      <c r="Z845" s="313"/>
    </row>
    <row r="846" spans="1:26" ht="12.75" customHeight="1" x14ac:dyDescent="0.2">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59"/>
      <c r="W846" s="313"/>
      <c r="X846" s="313"/>
      <c r="Y846" s="313"/>
      <c r="Z846" s="313"/>
    </row>
    <row r="847" spans="1:26" ht="12.75" customHeight="1" x14ac:dyDescent="0.2">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59"/>
      <c r="W847" s="313"/>
      <c r="X847" s="313"/>
      <c r="Y847" s="313"/>
      <c r="Z847" s="313"/>
    </row>
    <row r="848" spans="1:26" ht="12.75" customHeight="1" x14ac:dyDescent="0.2">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59"/>
      <c r="W848" s="313"/>
      <c r="X848" s="313"/>
      <c r="Y848" s="313"/>
      <c r="Z848" s="313"/>
    </row>
    <row r="849" spans="1:26" ht="12.75" customHeight="1" x14ac:dyDescent="0.2">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59"/>
      <c r="W849" s="313"/>
      <c r="X849" s="313"/>
      <c r="Y849" s="313"/>
      <c r="Z849" s="313"/>
    </row>
    <row r="850" spans="1:26" ht="12.75" customHeight="1" x14ac:dyDescent="0.2">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59"/>
      <c r="W850" s="313"/>
      <c r="X850" s="313"/>
      <c r="Y850" s="313"/>
      <c r="Z850" s="313"/>
    </row>
    <row r="851" spans="1:26" ht="12.75" customHeight="1" x14ac:dyDescent="0.2">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59"/>
      <c r="W851" s="313"/>
      <c r="X851" s="313"/>
      <c r="Y851" s="313"/>
      <c r="Z851" s="313"/>
    </row>
    <row r="852" spans="1:26" ht="12.75" customHeight="1" x14ac:dyDescent="0.2">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59"/>
      <c r="W852" s="313"/>
      <c r="X852" s="313"/>
      <c r="Y852" s="313"/>
      <c r="Z852" s="313"/>
    </row>
    <row r="853" spans="1:26" ht="12.75" customHeight="1" x14ac:dyDescent="0.2">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59"/>
      <c r="W853" s="313"/>
      <c r="X853" s="313"/>
      <c r="Y853" s="313"/>
      <c r="Z853" s="313"/>
    </row>
    <row r="854" spans="1:26" ht="12.75" customHeight="1" x14ac:dyDescent="0.2">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59"/>
      <c r="W854" s="313"/>
      <c r="X854" s="313"/>
      <c r="Y854" s="313"/>
      <c r="Z854" s="313"/>
    </row>
    <row r="855" spans="1:26" ht="12.75" customHeight="1" x14ac:dyDescent="0.2">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59"/>
      <c r="W855" s="313"/>
      <c r="X855" s="313"/>
      <c r="Y855" s="313"/>
      <c r="Z855" s="313"/>
    </row>
    <row r="856" spans="1:26" ht="12.75" customHeight="1" x14ac:dyDescent="0.2">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59"/>
      <c r="W856" s="313"/>
      <c r="X856" s="313"/>
      <c r="Y856" s="313"/>
      <c r="Z856" s="313"/>
    </row>
    <row r="857" spans="1:26" ht="12.75" customHeight="1" x14ac:dyDescent="0.2">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59"/>
      <c r="W857" s="313"/>
      <c r="X857" s="313"/>
      <c r="Y857" s="313"/>
      <c r="Z857" s="313"/>
    </row>
    <row r="858" spans="1:26" ht="12.75" customHeight="1" x14ac:dyDescent="0.2">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59"/>
      <c r="W858" s="313"/>
      <c r="X858" s="313"/>
      <c r="Y858" s="313"/>
      <c r="Z858" s="313"/>
    </row>
    <row r="859" spans="1:26" ht="12.75" customHeight="1" x14ac:dyDescent="0.2">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59"/>
      <c r="W859" s="313"/>
      <c r="X859" s="313"/>
      <c r="Y859" s="313"/>
      <c r="Z859" s="313"/>
    </row>
    <row r="860" spans="1:26" ht="12.75" customHeight="1" x14ac:dyDescent="0.2">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59"/>
      <c r="W860" s="313"/>
      <c r="X860" s="313"/>
      <c r="Y860" s="313"/>
      <c r="Z860" s="313"/>
    </row>
    <row r="861" spans="1:26" ht="12.75" customHeight="1" x14ac:dyDescent="0.2">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59"/>
      <c r="W861" s="313"/>
      <c r="X861" s="313"/>
      <c r="Y861" s="313"/>
      <c r="Z861" s="313"/>
    </row>
    <row r="862" spans="1:26" ht="12.75" customHeight="1" x14ac:dyDescent="0.2">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59"/>
      <c r="W862" s="313"/>
      <c r="X862" s="313"/>
      <c r="Y862" s="313"/>
      <c r="Z862" s="313"/>
    </row>
    <row r="863" spans="1:26" ht="12.75" customHeight="1" x14ac:dyDescent="0.2">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59"/>
      <c r="W863" s="313"/>
      <c r="X863" s="313"/>
      <c r="Y863" s="313"/>
      <c r="Z863" s="313"/>
    </row>
    <row r="864" spans="1:26" ht="12.75" customHeight="1" x14ac:dyDescent="0.2">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59"/>
      <c r="W864" s="313"/>
      <c r="X864" s="313"/>
      <c r="Y864" s="313"/>
      <c r="Z864" s="313"/>
    </row>
    <row r="865" spans="1:26" ht="12.75" customHeight="1" x14ac:dyDescent="0.2">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59"/>
      <c r="W865" s="313"/>
      <c r="X865" s="313"/>
      <c r="Y865" s="313"/>
      <c r="Z865" s="313"/>
    </row>
    <row r="866" spans="1:26" ht="12.75" customHeight="1" x14ac:dyDescent="0.2">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59"/>
      <c r="W866" s="313"/>
      <c r="X866" s="313"/>
      <c r="Y866" s="313"/>
      <c r="Z866" s="313"/>
    </row>
    <row r="867" spans="1:26" ht="12.75" customHeight="1" x14ac:dyDescent="0.2">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59"/>
      <c r="W867" s="313"/>
      <c r="X867" s="313"/>
      <c r="Y867" s="313"/>
      <c r="Z867" s="313"/>
    </row>
    <row r="868" spans="1:26" ht="12.75" customHeight="1" x14ac:dyDescent="0.2">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59"/>
      <c r="W868" s="313"/>
      <c r="X868" s="313"/>
      <c r="Y868" s="313"/>
      <c r="Z868" s="313"/>
    </row>
    <row r="869" spans="1:26" ht="12.75" customHeight="1" x14ac:dyDescent="0.2">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59"/>
      <c r="W869" s="313"/>
      <c r="X869" s="313"/>
      <c r="Y869" s="313"/>
      <c r="Z869" s="313"/>
    </row>
    <row r="870" spans="1:26" ht="12.75" customHeight="1" x14ac:dyDescent="0.2">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59"/>
      <c r="W870" s="313"/>
      <c r="X870" s="313"/>
      <c r="Y870" s="313"/>
      <c r="Z870" s="313"/>
    </row>
    <row r="871" spans="1:26" ht="12.75" customHeight="1" x14ac:dyDescent="0.2">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59"/>
      <c r="W871" s="313"/>
      <c r="X871" s="313"/>
      <c r="Y871" s="313"/>
      <c r="Z871" s="313"/>
    </row>
    <row r="872" spans="1:26" ht="12.75" customHeight="1" x14ac:dyDescent="0.2">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59"/>
      <c r="W872" s="313"/>
      <c r="X872" s="313"/>
      <c r="Y872" s="313"/>
      <c r="Z872" s="313"/>
    </row>
    <row r="873" spans="1:26" ht="12.75" customHeight="1" x14ac:dyDescent="0.2">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59"/>
      <c r="W873" s="313"/>
      <c r="X873" s="313"/>
      <c r="Y873" s="313"/>
      <c r="Z873" s="313"/>
    </row>
    <row r="874" spans="1:26" ht="12.75" customHeight="1" x14ac:dyDescent="0.2">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59"/>
      <c r="W874" s="313"/>
      <c r="X874" s="313"/>
      <c r="Y874" s="313"/>
      <c r="Z874" s="313"/>
    </row>
    <row r="875" spans="1:26" ht="12.75" customHeight="1" x14ac:dyDescent="0.2">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59"/>
      <c r="W875" s="313"/>
      <c r="X875" s="313"/>
      <c r="Y875" s="313"/>
      <c r="Z875" s="313"/>
    </row>
    <row r="876" spans="1:26" ht="12.75" customHeight="1" x14ac:dyDescent="0.2">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59"/>
      <c r="W876" s="313"/>
      <c r="X876" s="313"/>
      <c r="Y876" s="313"/>
      <c r="Z876" s="313"/>
    </row>
    <row r="877" spans="1:26" ht="12.75" customHeight="1" x14ac:dyDescent="0.2">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59"/>
      <c r="W877" s="313"/>
      <c r="X877" s="313"/>
      <c r="Y877" s="313"/>
      <c r="Z877" s="313"/>
    </row>
    <row r="878" spans="1:26" ht="12.75" customHeight="1" x14ac:dyDescent="0.2">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59"/>
      <c r="W878" s="313"/>
      <c r="X878" s="313"/>
      <c r="Y878" s="313"/>
      <c r="Z878" s="313"/>
    </row>
    <row r="879" spans="1:26" ht="12.75" customHeight="1" x14ac:dyDescent="0.2">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59"/>
      <c r="W879" s="313"/>
      <c r="X879" s="313"/>
      <c r="Y879" s="313"/>
      <c r="Z879" s="313"/>
    </row>
    <row r="880" spans="1:26" ht="12.75" customHeight="1" x14ac:dyDescent="0.2">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59"/>
      <c r="W880" s="313"/>
      <c r="X880" s="313"/>
      <c r="Y880" s="313"/>
      <c r="Z880" s="313"/>
    </row>
    <row r="881" spans="1:26" ht="12.75" customHeight="1" x14ac:dyDescent="0.2">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59"/>
      <c r="W881" s="313"/>
      <c r="X881" s="313"/>
      <c r="Y881" s="313"/>
      <c r="Z881" s="313"/>
    </row>
    <row r="882" spans="1:26" ht="12.75" customHeight="1" x14ac:dyDescent="0.2">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59"/>
      <c r="W882" s="313"/>
      <c r="X882" s="313"/>
      <c r="Y882" s="313"/>
      <c r="Z882" s="313"/>
    </row>
    <row r="883" spans="1:26" ht="12.75" customHeight="1" x14ac:dyDescent="0.2">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59"/>
      <c r="W883" s="313"/>
      <c r="X883" s="313"/>
      <c r="Y883" s="313"/>
      <c r="Z883" s="313"/>
    </row>
    <row r="884" spans="1:26" ht="12.75" customHeight="1" x14ac:dyDescent="0.2">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59"/>
      <c r="W884" s="313"/>
      <c r="X884" s="313"/>
      <c r="Y884" s="313"/>
      <c r="Z884" s="313"/>
    </row>
    <row r="885" spans="1:26" ht="12.75" customHeight="1" x14ac:dyDescent="0.2">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59"/>
      <c r="W885" s="313"/>
      <c r="X885" s="313"/>
      <c r="Y885" s="313"/>
      <c r="Z885" s="313"/>
    </row>
    <row r="886" spans="1:26" ht="12.75" customHeight="1" x14ac:dyDescent="0.2">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59"/>
      <c r="W886" s="313"/>
      <c r="X886" s="313"/>
      <c r="Y886" s="313"/>
      <c r="Z886" s="313"/>
    </row>
    <row r="887" spans="1:26" ht="12.75" customHeight="1" x14ac:dyDescent="0.2">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59"/>
      <c r="W887" s="313"/>
      <c r="X887" s="313"/>
      <c r="Y887" s="313"/>
      <c r="Z887" s="313"/>
    </row>
    <row r="888" spans="1:26" ht="12.75" customHeight="1" x14ac:dyDescent="0.2">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59"/>
      <c r="W888" s="313"/>
      <c r="X888" s="313"/>
      <c r="Y888" s="313"/>
      <c r="Z888" s="313"/>
    </row>
    <row r="889" spans="1:26" ht="12.75" customHeight="1" x14ac:dyDescent="0.2">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59"/>
      <c r="W889" s="313"/>
      <c r="X889" s="313"/>
      <c r="Y889" s="313"/>
      <c r="Z889" s="313"/>
    </row>
    <row r="890" spans="1:26" ht="12.75" customHeight="1" x14ac:dyDescent="0.2">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59"/>
      <c r="W890" s="313"/>
      <c r="X890" s="313"/>
      <c r="Y890" s="313"/>
      <c r="Z890" s="313"/>
    </row>
    <row r="891" spans="1:26" ht="12.75" customHeight="1" x14ac:dyDescent="0.2">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59"/>
      <c r="W891" s="313"/>
      <c r="X891" s="313"/>
      <c r="Y891" s="313"/>
      <c r="Z891" s="313"/>
    </row>
    <row r="892" spans="1:26" ht="12.75" customHeight="1" x14ac:dyDescent="0.2">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59"/>
      <c r="W892" s="313"/>
      <c r="X892" s="313"/>
      <c r="Y892" s="313"/>
      <c r="Z892" s="313"/>
    </row>
    <row r="893" spans="1:26" ht="12.75" customHeight="1" x14ac:dyDescent="0.2">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59"/>
      <c r="W893" s="313"/>
      <c r="X893" s="313"/>
      <c r="Y893" s="313"/>
      <c r="Z893" s="313"/>
    </row>
    <row r="894" spans="1:26" ht="12.75" customHeight="1" x14ac:dyDescent="0.2">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59"/>
      <c r="W894" s="313"/>
      <c r="X894" s="313"/>
      <c r="Y894" s="313"/>
      <c r="Z894" s="313"/>
    </row>
    <row r="895" spans="1:26" ht="12.75" customHeight="1" x14ac:dyDescent="0.2">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59"/>
      <c r="W895" s="313"/>
      <c r="X895" s="313"/>
      <c r="Y895" s="313"/>
      <c r="Z895" s="313"/>
    </row>
    <row r="896" spans="1:26" ht="12.75" customHeight="1" x14ac:dyDescent="0.2">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59"/>
      <c r="W896" s="313"/>
      <c r="X896" s="313"/>
      <c r="Y896" s="313"/>
      <c r="Z896" s="313"/>
    </row>
    <row r="897" spans="1:26" ht="12.75" customHeight="1" x14ac:dyDescent="0.2">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59"/>
      <c r="W897" s="313"/>
      <c r="X897" s="313"/>
      <c r="Y897" s="313"/>
      <c r="Z897" s="313"/>
    </row>
    <row r="898" spans="1:26" ht="12.75" customHeight="1" x14ac:dyDescent="0.2">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59"/>
      <c r="W898" s="313"/>
      <c r="X898" s="313"/>
      <c r="Y898" s="313"/>
      <c r="Z898" s="313"/>
    </row>
    <row r="899" spans="1:26" ht="12.75" customHeight="1" x14ac:dyDescent="0.2">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59"/>
      <c r="W899" s="313"/>
      <c r="X899" s="313"/>
      <c r="Y899" s="313"/>
      <c r="Z899" s="313"/>
    </row>
    <row r="900" spans="1:26" ht="12.75" customHeight="1" x14ac:dyDescent="0.2">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59"/>
      <c r="W900" s="313"/>
      <c r="X900" s="313"/>
      <c r="Y900" s="313"/>
      <c r="Z900" s="313"/>
    </row>
    <row r="901" spans="1:26" ht="12.75" customHeight="1" x14ac:dyDescent="0.2">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59"/>
      <c r="W901" s="313"/>
      <c r="X901" s="313"/>
      <c r="Y901" s="313"/>
      <c r="Z901" s="313"/>
    </row>
    <row r="902" spans="1:26" ht="12.75" customHeight="1" x14ac:dyDescent="0.2">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59"/>
      <c r="W902" s="313"/>
      <c r="X902" s="313"/>
      <c r="Y902" s="313"/>
      <c r="Z902" s="313"/>
    </row>
    <row r="903" spans="1:26" ht="12.75" customHeight="1" x14ac:dyDescent="0.2">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59"/>
      <c r="W903" s="313"/>
      <c r="X903" s="313"/>
      <c r="Y903" s="313"/>
      <c r="Z903" s="313"/>
    </row>
    <row r="904" spans="1:26" ht="12.75" customHeight="1" x14ac:dyDescent="0.2">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59"/>
      <c r="W904" s="313"/>
      <c r="X904" s="313"/>
      <c r="Y904" s="313"/>
      <c r="Z904" s="313"/>
    </row>
    <row r="905" spans="1:26" ht="12.75" customHeight="1" x14ac:dyDescent="0.2">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59"/>
      <c r="W905" s="313"/>
      <c r="X905" s="313"/>
      <c r="Y905" s="313"/>
      <c r="Z905" s="313"/>
    </row>
    <row r="906" spans="1:26" ht="12.75" customHeight="1" x14ac:dyDescent="0.2">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59"/>
      <c r="W906" s="313"/>
      <c r="X906" s="313"/>
      <c r="Y906" s="313"/>
      <c r="Z906" s="313"/>
    </row>
    <row r="907" spans="1:26" ht="12.75" customHeight="1" x14ac:dyDescent="0.2">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59"/>
      <c r="W907" s="313"/>
      <c r="X907" s="313"/>
      <c r="Y907" s="313"/>
      <c r="Z907" s="313"/>
    </row>
    <row r="908" spans="1:26" ht="12.75" customHeight="1" x14ac:dyDescent="0.2">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59"/>
      <c r="W908" s="313"/>
      <c r="X908" s="313"/>
      <c r="Y908" s="313"/>
      <c r="Z908" s="313"/>
    </row>
    <row r="909" spans="1:26" ht="12.75" customHeight="1" x14ac:dyDescent="0.2">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59"/>
      <c r="W909" s="313"/>
      <c r="X909" s="313"/>
      <c r="Y909" s="313"/>
      <c r="Z909" s="313"/>
    </row>
    <row r="910" spans="1:26" ht="12.75" customHeight="1" x14ac:dyDescent="0.2">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59"/>
      <c r="W910" s="313"/>
      <c r="X910" s="313"/>
      <c r="Y910" s="313"/>
      <c r="Z910" s="313"/>
    </row>
    <row r="911" spans="1:26" ht="12.75" customHeight="1" x14ac:dyDescent="0.2">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59"/>
      <c r="W911" s="313"/>
      <c r="X911" s="313"/>
      <c r="Y911" s="313"/>
      <c r="Z911" s="313"/>
    </row>
    <row r="912" spans="1:26" ht="12.75" customHeight="1" x14ac:dyDescent="0.2">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59"/>
      <c r="W912" s="313"/>
      <c r="X912" s="313"/>
      <c r="Y912" s="313"/>
      <c r="Z912" s="313"/>
    </row>
    <row r="913" spans="1:26" ht="12.75" customHeight="1" x14ac:dyDescent="0.2">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59"/>
      <c r="W913" s="313"/>
      <c r="X913" s="313"/>
      <c r="Y913" s="313"/>
      <c r="Z913" s="313"/>
    </row>
    <row r="914" spans="1:26" ht="12.75" customHeight="1" x14ac:dyDescent="0.2">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59"/>
      <c r="W914" s="313"/>
      <c r="X914" s="313"/>
      <c r="Y914" s="313"/>
      <c r="Z914" s="313"/>
    </row>
    <row r="915" spans="1:26" ht="12.75" customHeight="1" x14ac:dyDescent="0.2">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59"/>
      <c r="W915" s="313"/>
      <c r="X915" s="313"/>
      <c r="Y915" s="313"/>
      <c r="Z915" s="313"/>
    </row>
    <row r="916" spans="1:26" ht="12.75" customHeight="1" x14ac:dyDescent="0.2">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59"/>
      <c r="W916" s="313"/>
      <c r="X916" s="313"/>
      <c r="Y916" s="313"/>
      <c r="Z916" s="313"/>
    </row>
    <row r="917" spans="1:26" ht="12.75" customHeight="1" x14ac:dyDescent="0.2">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59"/>
      <c r="W917" s="313"/>
      <c r="X917" s="313"/>
      <c r="Y917" s="313"/>
      <c r="Z917" s="313"/>
    </row>
    <row r="918" spans="1:26" ht="12.75" customHeight="1" x14ac:dyDescent="0.2">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59"/>
      <c r="W918" s="313"/>
      <c r="X918" s="313"/>
      <c r="Y918" s="313"/>
      <c r="Z918" s="313"/>
    </row>
    <row r="919" spans="1:26" ht="12.75" customHeight="1" x14ac:dyDescent="0.2">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59"/>
      <c r="W919" s="313"/>
      <c r="X919" s="313"/>
      <c r="Y919" s="313"/>
      <c r="Z919" s="313"/>
    </row>
    <row r="920" spans="1:26" ht="12.75" customHeight="1" x14ac:dyDescent="0.2">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59"/>
      <c r="W920" s="313"/>
      <c r="X920" s="313"/>
      <c r="Y920" s="313"/>
      <c r="Z920" s="313"/>
    </row>
    <row r="921" spans="1:26" ht="12.75" customHeight="1" x14ac:dyDescent="0.2">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59"/>
      <c r="W921" s="313"/>
      <c r="X921" s="313"/>
      <c r="Y921" s="313"/>
      <c r="Z921" s="313"/>
    </row>
    <row r="922" spans="1:26" ht="12.75" customHeight="1" x14ac:dyDescent="0.2">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59"/>
      <c r="W922" s="313"/>
      <c r="X922" s="313"/>
      <c r="Y922" s="313"/>
      <c r="Z922" s="313"/>
    </row>
    <row r="923" spans="1:26" ht="12.75" customHeight="1" x14ac:dyDescent="0.2">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59"/>
      <c r="W923" s="313"/>
      <c r="X923" s="313"/>
      <c r="Y923" s="313"/>
      <c r="Z923" s="313"/>
    </row>
    <row r="924" spans="1:26" ht="12.75" customHeight="1" x14ac:dyDescent="0.2">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59"/>
      <c r="W924" s="313"/>
      <c r="X924" s="313"/>
      <c r="Y924" s="313"/>
      <c r="Z924" s="313"/>
    </row>
    <row r="925" spans="1:26" ht="12.75" customHeight="1" x14ac:dyDescent="0.2">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59"/>
      <c r="W925" s="313"/>
      <c r="X925" s="313"/>
      <c r="Y925" s="313"/>
      <c r="Z925" s="313"/>
    </row>
    <row r="926" spans="1:26" ht="12.75" customHeight="1" x14ac:dyDescent="0.2">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59"/>
      <c r="W926" s="313"/>
      <c r="X926" s="313"/>
      <c r="Y926" s="313"/>
      <c r="Z926" s="313"/>
    </row>
    <row r="927" spans="1:26" ht="12.75" customHeight="1" x14ac:dyDescent="0.2">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59"/>
      <c r="W927" s="313"/>
      <c r="X927" s="313"/>
      <c r="Y927" s="313"/>
      <c r="Z927" s="313"/>
    </row>
    <row r="928" spans="1:26" ht="12.75" customHeight="1" x14ac:dyDescent="0.2">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59"/>
      <c r="W928" s="313"/>
      <c r="X928" s="313"/>
      <c r="Y928" s="313"/>
      <c r="Z928" s="313"/>
    </row>
    <row r="929" spans="1:26" ht="12.75" customHeight="1" x14ac:dyDescent="0.2">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59"/>
      <c r="W929" s="313"/>
      <c r="X929" s="313"/>
      <c r="Y929" s="313"/>
      <c r="Z929" s="313"/>
    </row>
    <row r="930" spans="1:26" ht="12.75" customHeight="1" x14ac:dyDescent="0.2">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59"/>
      <c r="W930" s="313"/>
      <c r="X930" s="313"/>
      <c r="Y930" s="313"/>
      <c r="Z930" s="313"/>
    </row>
    <row r="931" spans="1:26" ht="12.75" customHeight="1" x14ac:dyDescent="0.2">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59"/>
      <c r="W931" s="313"/>
      <c r="X931" s="313"/>
      <c r="Y931" s="313"/>
      <c r="Z931" s="313"/>
    </row>
    <row r="932" spans="1:26" ht="12.75" customHeight="1" x14ac:dyDescent="0.2">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59"/>
      <c r="W932" s="313"/>
      <c r="X932" s="313"/>
      <c r="Y932" s="313"/>
      <c r="Z932" s="313"/>
    </row>
    <row r="933" spans="1:26" ht="12.75" customHeight="1" x14ac:dyDescent="0.2">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59"/>
      <c r="W933" s="313"/>
      <c r="X933" s="313"/>
      <c r="Y933" s="313"/>
      <c r="Z933" s="313"/>
    </row>
    <row r="934" spans="1:26" ht="12.75" customHeight="1" x14ac:dyDescent="0.2">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59"/>
      <c r="W934" s="313"/>
      <c r="X934" s="313"/>
      <c r="Y934" s="313"/>
      <c r="Z934" s="313"/>
    </row>
    <row r="935" spans="1:26" ht="12.75" customHeight="1" x14ac:dyDescent="0.2">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59"/>
      <c r="W935" s="313"/>
      <c r="X935" s="313"/>
      <c r="Y935" s="313"/>
      <c r="Z935" s="313"/>
    </row>
    <row r="936" spans="1:26" ht="12.75" customHeight="1" x14ac:dyDescent="0.2">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59"/>
      <c r="W936" s="313"/>
      <c r="X936" s="313"/>
      <c r="Y936" s="313"/>
      <c r="Z936" s="313"/>
    </row>
    <row r="937" spans="1:26" ht="12.75" customHeight="1" x14ac:dyDescent="0.2">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59"/>
      <c r="W937" s="313"/>
      <c r="X937" s="313"/>
      <c r="Y937" s="313"/>
      <c r="Z937" s="313"/>
    </row>
    <row r="938" spans="1:26" ht="12.75" customHeight="1" x14ac:dyDescent="0.2">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59"/>
      <c r="W938" s="313"/>
      <c r="X938" s="313"/>
      <c r="Y938" s="313"/>
      <c r="Z938" s="313"/>
    </row>
    <row r="939" spans="1:26" ht="12.75" customHeight="1" x14ac:dyDescent="0.2">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59"/>
      <c r="W939" s="313"/>
      <c r="X939" s="313"/>
      <c r="Y939" s="313"/>
      <c r="Z939" s="313"/>
    </row>
    <row r="940" spans="1:26" ht="12.75" customHeight="1" x14ac:dyDescent="0.2">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59"/>
      <c r="W940" s="313"/>
      <c r="X940" s="313"/>
      <c r="Y940" s="313"/>
      <c r="Z940" s="313"/>
    </row>
    <row r="941" spans="1:26" ht="12.75" customHeight="1" x14ac:dyDescent="0.2">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59"/>
      <c r="W941" s="313"/>
      <c r="X941" s="313"/>
      <c r="Y941" s="313"/>
      <c r="Z941" s="313"/>
    </row>
    <row r="942" spans="1:26" ht="12.75" customHeight="1" x14ac:dyDescent="0.2">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59"/>
      <c r="W942" s="313"/>
      <c r="X942" s="313"/>
      <c r="Y942" s="313"/>
      <c r="Z942" s="313"/>
    </row>
    <row r="943" spans="1:26" ht="12.75" customHeight="1" x14ac:dyDescent="0.2">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59"/>
      <c r="W943" s="313"/>
      <c r="X943" s="313"/>
      <c r="Y943" s="313"/>
      <c r="Z943" s="313"/>
    </row>
    <row r="944" spans="1:26" ht="12.75" customHeight="1" x14ac:dyDescent="0.2">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59"/>
      <c r="W944" s="313"/>
      <c r="X944" s="313"/>
      <c r="Y944" s="313"/>
      <c r="Z944" s="313"/>
    </row>
    <row r="945" spans="1:26" ht="12.75" customHeight="1" x14ac:dyDescent="0.2">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59"/>
      <c r="W945" s="313"/>
      <c r="X945" s="313"/>
      <c r="Y945" s="313"/>
      <c r="Z945" s="313"/>
    </row>
    <row r="946" spans="1:26" ht="12.75" customHeight="1" x14ac:dyDescent="0.2">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59"/>
      <c r="W946" s="313"/>
      <c r="X946" s="313"/>
      <c r="Y946" s="313"/>
      <c r="Z946" s="313"/>
    </row>
    <row r="947" spans="1:26" ht="12.75" customHeight="1" x14ac:dyDescent="0.2">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59"/>
      <c r="W947" s="313"/>
      <c r="X947" s="313"/>
      <c r="Y947" s="313"/>
      <c r="Z947" s="313"/>
    </row>
    <row r="948" spans="1:26" ht="12.75" customHeight="1" x14ac:dyDescent="0.2">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59"/>
      <c r="W948" s="313"/>
      <c r="X948" s="313"/>
      <c r="Y948" s="313"/>
      <c r="Z948" s="313"/>
    </row>
    <row r="949" spans="1:26" ht="12.75" customHeight="1" x14ac:dyDescent="0.2">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59"/>
      <c r="W949" s="313"/>
      <c r="X949" s="313"/>
      <c r="Y949" s="313"/>
      <c r="Z949" s="313"/>
    </row>
    <row r="950" spans="1:26" ht="12.75" customHeight="1" x14ac:dyDescent="0.2">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59"/>
      <c r="W950" s="313"/>
      <c r="X950" s="313"/>
      <c r="Y950" s="313"/>
      <c r="Z950" s="313"/>
    </row>
    <row r="951" spans="1:26" ht="12.75" customHeight="1" x14ac:dyDescent="0.2">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59"/>
      <c r="W951" s="313"/>
      <c r="X951" s="313"/>
      <c r="Y951" s="313"/>
      <c r="Z951" s="313"/>
    </row>
    <row r="952" spans="1:26" ht="12.75" customHeight="1" x14ac:dyDescent="0.2">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59"/>
      <c r="W952" s="313"/>
      <c r="X952" s="313"/>
      <c r="Y952" s="313"/>
      <c r="Z952" s="313"/>
    </row>
    <row r="953" spans="1:26" ht="12.75" customHeight="1" x14ac:dyDescent="0.2">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59"/>
      <c r="W953" s="313"/>
      <c r="X953" s="313"/>
      <c r="Y953" s="313"/>
      <c r="Z953" s="313"/>
    </row>
    <row r="954" spans="1:26" ht="12.75" customHeight="1" x14ac:dyDescent="0.2">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59"/>
      <c r="W954" s="313"/>
      <c r="X954" s="313"/>
      <c r="Y954" s="313"/>
      <c r="Z954" s="313"/>
    </row>
    <row r="955" spans="1:26" ht="12.75" customHeight="1" x14ac:dyDescent="0.2">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59"/>
      <c r="W955" s="313"/>
      <c r="X955" s="313"/>
      <c r="Y955" s="313"/>
      <c r="Z955" s="313"/>
    </row>
    <row r="956" spans="1:26" ht="12.75" customHeight="1" x14ac:dyDescent="0.2">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59"/>
      <c r="W956" s="313"/>
      <c r="X956" s="313"/>
      <c r="Y956" s="313"/>
      <c r="Z956" s="313"/>
    </row>
    <row r="957" spans="1:26" ht="12.75" customHeight="1" x14ac:dyDescent="0.2">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59"/>
      <c r="W957" s="313"/>
      <c r="X957" s="313"/>
      <c r="Y957" s="313"/>
      <c r="Z957" s="313"/>
    </row>
    <row r="958" spans="1:26" ht="12.75" customHeight="1" x14ac:dyDescent="0.2">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59"/>
      <c r="W958" s="313"/>
      <c r="X958" s="313"/>
      <c r="Y958" s="313"/>
      <c r="Z958" s="313"/>
    </row>
    <row r="959" spans="1:26" ht="12.75" customHeight="1" x14ac:dyDescent="0.2">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59"/>
      <c r="W959" s="313"/>
      <c r="X959" s="313"/>
      <c r="Y959" s="313"/>
      <c r="Z959" s="313"/>
    </row>
    <row r="960" spans="1:26" ht="12.75" customHeight="1" x14ac:dyDescent="0.2">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59"/>
      <c r="W960" s="313"/>
      <c r="X960" s="313"/>
      <c r="Y960" s="313"/>
      <c r="Z960" s="313"/>
    </row>
    <row r="961" spans="1:26" ht="12.75" customHeight="1" x14ac:dyDescent="0.2">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59"/>
      <c r="W961" s="313"/>
      <c r="X961" s="313"/>
      <c r="Y961" s="313"/>
      <c r="Z961" s="313"/>
    </row>
    <row r="962" spans="1:26" ht="12.75" customHeight="1" x14ac:dyDescent="0.2">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59"/>
      <c r="W962" s="313"/>
      <c r="X962" s="313"/>
      <c r="Y962" s="313"/>
      <c r="Z962" s="313"/>
    </row>
    <row r="963" spans="1:26" ht="12.75" customHeight="1" x14ac:dyDescent="0.2">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59"/>
      <c r="W963" s="313"/>
      <c r="X963" s="313"/>
      <c r="Y963" s="313"/>
      <c r="Z963" s="313"/>
    </row>
    <row r="964" spans="1:26" ht="12.75" customHeight="1" x14ac:dyDescent="0.2">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59"/>
      <c r="W964" s="313"/>
      <c r="X964" s="313"/>
      <c r="Y964" s="313"/>
      <c r="Z964" s="313"/>
    </row>
    <row r="965" spans="1:26" ht="12.75" customHeight="1" x14ac:dyDescent="0.2">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59"/>
      <c r="W965" s="313"/>
      <c r="X965" s="313"/>
      <c r="Y965" s="313"/>
      <c r="Z965" s="313"/>
    </row>
    <row r="966" spans="1:26" ht="12.75" customHeight="1" x14ac:dyDescent="0.2">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59"/>
      <c r="W966" s="313"/>
      <c r="X966" s="313"/>
      <c r="Y966" s="313"/>
      <c r="Z966" s="313"/>
    </row>
    <row r="967" spans="1:26" ht="12.75" customHeight="1" x14ac:dyDescent="0.2">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59"/>
      <c r="W967" s="313"/>
      <c r="X967" s="313"/>
      <c r="Y967" s="313"/>
      <c r="Z967" s="313"/>
    </row>
    <row r="968" spans="1:26" ht="12.75" customHeight="1" x14ac:dyDescent="0.2">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59"/>
      <c r="W968" s="313"/>
      <c r="X968" s="313"/>
      <c r="Y968" s="313"/>
      <c r="Z968" s="313"/>
    </row>
    <row r="969" spans="1:26" ht="12.75" customHeight="1" x14ac:dyDescent="0.2">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59"/>
      <c r="W969" s="313"/>
      <c r="X969" s="313"/>
      <c r="Y969" s="313"/>
      <c r="Z969" s="313"/>
    </row>
    <row r="970" spans="1:26" ht="12.75" customHeight="1" x14ac:dyDescent="0.2">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59"/>
      <c r="W970" s="313"/>
      <c r="X970" s="313"/>
      <c r="Y970" s="313"/>
      <c r="Z970" s="313"/>
    </row>
    <row r="971" spans="1:26" ht="12.75" customHeight="1" x14ac:dyDescent="0.2">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59"/>
      <c r="W971" s="313"/>
      <c r="X971" s="313"/>
      <c r="Y971" s="313"/>
      <c r="Z971" s="313"/>
    </row>
    <row r="972" spans="1:26" ht="12.75" customHeight="1" x14ac:dyDescent="0.2">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59"/>
      <c r="W972" s="313"/>
      <c r="X972" s="313"/>
      <c r="Y972" s="313"/>
      <c r="Z972" s="313"/>
    </row>
    <row r="973" spans="1:26" ht="12.75" customHeight="1" x14ac:dyDescent="0.2">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59"/>
      <c r="W973" s="313"/>
      <c r="X973" s="313"/>
      <c r="Y973" s="313"/>
      <c r="Z973" s="313"/>
    </row>
    <row r="974" spans="1:26" ht="12.75" customHeight="1" x14ac:dyDescent="0.2">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59"/>
      <c r="W974" s="313"/>
      <c r="X974" s="313"/>
      <c r="Y974" s="313"/>
      <c r="Z974" s="313"/>
    </row>
    <row r="975" spans="1:26" ht="12.75" customHeight="1" x14ac:dyDescent="0.2">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59"/>
      <c r="W975" s="313"/>
      <c r="X975" s="313"/>
      <c r="Y975" s="313"/>
      <c r="Z975" s="313"/>
    </row>
    <row r="976" spans="1:26" ht="12.75" customHeight="1" x14ac:dyDescent="0.2">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59"/>
      <c r="W976" s="313"/>
      <c r="X976" s="313"/>
      <c r="Y976" s="313"/>
      <c r="Z976" s="313"/>
    </row>
    <row r="977" spans="1:26" ht="12.75" customHeight="1" x14ac:dyDescent="0.2">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59"/>
      <c r="W977" s="313"/>
      <c r="X977" s="313"/>
      <c r="Y977" s="313"/>
      <c r="Z977" s="313"/>
    </row>
    <row r="978" spans="1:26" ht="12.75" customHeight="1" x14ac:dyDescent="0.2">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59"/>
      <c r="W978" s="313"/>
      <c r="X978" s="313"/>
      <c r="Y978" s="313"/>
      <c r="Z978" s="313"/>
    </row>
    <row r="979" spans="1:26" ht="12.75" customHeight="1" x14ac:dyDescent="0.2">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59"/>
      <c r="W979" s="313"/>
      <c r="X979" s="313"/>
      <c r="Y979" s="313"/>
      <c r="Z979" s="313"/>
    </row>
    <row r="980" spans="1:26" ht="12.75" customHeight="1" x14ac:dyDescent="0.2">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59"/>
      <c r="W980" s="313"/>
      <c r="X980" s="313"/>
      <c r="Y980" s="313"/>
      <c r="Z980" s="313"/>
    </row>
    <row r="981" spans="1:26" ht="12.75" customHeight="1" x14ac:dyDescent="0.2">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59"/>
      <c r="W981" s="313"/>
      <c r="X981" s="313"/>
      <c r="Y981" s="313"/>
      <c r="Z981" s="313"/>
    </row>
    <row r="982" spans="1:26" ht="12.75" customHeight="1" x14ac:dyDescent="0.2">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59"/>
      <c r="W982" s="313"/>
      <c r="X982" s="313"/>
      <c r="Y982" s="313"/>
      <c r="Z982" s="313"/>
    </row>
    <row r="983" spans="1:26" ht="12.75" customHeight="1" x14ac:dyDescent="0.2">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59"/>
      <c r="W983" s="313"/>
      <c r="X983" s="313"/>
      <c r="Y983" s="313"/>
      <c r="Z983" s="313"/>
    </row>
    <row r="984" spans="1:26" ht="12.75" customHeight="1" x14ac:dyDescent="0.2">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59"/>
      <c r="W984" s="313"/>
      <c r="X984" s="313"/>
      <c r="Y984" s="313"/>
      <c r="Z984" s="313"/>
    </row>
    <row r="985" spans="1:26" ht="12.75" customHeight="1" x14ac:dyDescent="0.2">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59"/>
      <c r="W985" s="313"/>
      <c r="X985" s="313"/>
      <c r="Y985" s="313"/>
      <c r="Z985" s="313"/>
    </row>
    <row r="986" spans="1:26" ht="12.75" customHeight="1" x14ac:dyDescent="0.2">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59"/>
      <c r="W986" s="313"/>
      <c r="X986" s="313"/>
      <c r="Y986" s="313"/>
      <c r="Z986" s="313"/>
    </row>
    <row r="987" spans="1:26" ht="12.75" customHeight="1" x14ac:dyDescent="0.2">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59"/>
      <c r="W987" s="313"/>
      <c r="X987" s="313"/>
      <c r="Y987" s="313"/>
      <c r="Z987" s="313"/>
    </row>
    <row r="988" spans="1:26" ht="12.75" customHeight="1" x14ac:dyDescent="0.2">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59"/>
      <c r="W988" s="313"/>
      <c r="X988" s="313"/>
      <c r="Y988" s="313"/>
      <c r="Z988" s="313"/>
    </row>
    <row r="989" spans="1:26" ht="12.75" customHeight="1" x14ac:dyDescent="0.2">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59"/>
      <c r="W989" s="313"/>
      <c r="X989" s="313"/>
      <c r="Y989" s="313"/>
      <c r="Z989" s="313"/>
    </row>
    <row r="990" spans="1:26" ht="12.75" customHeight="1" x14ac:dyDescent="0.2">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59"/>
      <c r="W990" s="313"/>
      <c r="X990" s="313"/>
      <c r="Y990" s="313"/>
      <c r="Z990" s="313"/>
    </row>
    <row r="991" spans="1:26" ht="12.75" customHeight="1" x14ac:dyDescent="0.2">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59"/>
      <c r="W991" s="313"/>
      <c r="X991" s="313"/>
      <c r="Y991" s="313"/>
      <c r="Z991" s="313"/>
    </row>
    <row r="992" spans="1:26" ht="12.75" customHeight="1" x14ac:dyDescent="0.2">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59"/>
      <c r="W992" s="313"/>
      <c r="X992" s="313"/>
      <c r="Y992" s="313"/>
      <c r="Z992" s="313"/>
    </row>
    <row r="993" spans="1:26" ht="12.75" customHeight="1" x14ac:dyDescent="0.2">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59"/>
      <c r="W993" s="313"/>
      <c r="X993" s="313"/>
      <c r="Y993" s="313"/>
      <c r="Z993" s="313"/>
    </row>
    <row r="994" spans="1:26" ht="12.75" customHeight="1" x14ac:dyDescent="0.2">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59"/>
      <c r="W994" s="313"/>
      <c r="X994" s="313"/>
      <c r="Y994" s="313"/>
      <c r="Z994" s="313"/>
    </row>
    <row r="995" spans="1:26" ht="12.75" customHeight="1" x14ac:dyDescent="0.2">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59"/>
      <c r="W995" s="313"/>
      <c r="X995" s="313"/>
      <c r="Y995" s="313"/>
      <c r="Z995" s="313"/>
    </row>
    <row r="996" spans="1:26" ht="12.75" customHeight="1" x14ac:dyDescent="0.2">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59"/>
      <c r="W996" s="313"/>
      <c r="X996" s="313"/>
      <c r="Y996" s="313"/>
      <c r="Z996" s="313"/>
    </row>
    <row r="997" spans="1:26" ht="12.75" customHeight="1" x14ac:dyDescent="0.2">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59"/>
      <c r="W997" s="313"/>
      <c r="X997" s="313"/>
      <c r="Y997" s="313"/>
      <c r="Z997" s="313"/>
    </row>
    <row r="998" spans="1:26" ht="12.75" customHeight="1" x14ac:dyDescent="0.2">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59"/>
      <c r="W998" s="313"/>
      <c r="X998" s="313"/>
      <c r="Y998" s="313"/>
      <c r="Z998" s="313"/>
    </row>
    <row r="999" spans="1:26" ht="12.75" customHeight="1" x14ac:dyDescent="0.2">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59"/>
      <c r="W999" s="313"/>
      <c r="X999" s="313"/>
      <c r="Y999" s="313"/>
      <c r="Z999" s="313"/>
    </row>
    <row r="1000" spans="1:26" ht="12.75" customHeight="1" x14ac:dyDescent="0.2">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59"/>
      <c r="W1000" s="313"/>
      <c r="X1000" s="313"/>
      <c r="Y1000" s="313"/>
      <c r="Z1000" s="313"/>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M7" sqref="M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2" width="8.85546875" style="314" customWidth="1"/>
    <col min="13" max="13" width="8" style="314" customWidth="1"/>
    <col min="14" max="14" width="0.140625" style="314" customWidth="1"/>
    <col min="15" max="15" width="8.85546875" style="314" customWidth="1"/>
    <col min="16" max="16" width="20.28515625" style="314" customWidth="1"/>
    <col min="17" max="20" width="8.855468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N4" s="313"/>
      <c r="O4" s="313"/>
      <c r="P4" s="431"/>
      <c r="Q4" s="428"/>
      <c r="R4" s="428"/>
      <c r="S4" s="428"/>
      <c r="T4" s="313"/>
      <c r="U4" s="313"/>
      <c r="V4" s="313"/>
      <c r="W4" s="313"/>
      <c r="X4" s="313"/>
      <c r="Y4" s="313"/>
      <c r="Z4" s="313"/>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Naval Education and Training Command for the reporting period APRIL 1 - SEPTEMBER 30, 2023</v>
      </c>
      <c r="B5" s="433"/>
      <c r="C5" s="433"/>
      <c r="D5" s="433"/>
      <c r="E5" s="433"/>
      <c r="F5" s="433"/>
      <c r="G5" s="433"/>
      <c r="H5" s="433"/>
      <c r="I5" s="433"/>
      <c r="J5" s="433"/>
      <c r="K5" s="433"/>
      <c r="L5" s="433"/>
      <c r="M5" s="433"/>
      <c r="N5" s="315"/>
      <c r="O5" s="313"/>
      <c r="P5" s="313"/>
      <c r="Q5" s="313"/>
      <c r="R5" s="313"/>
      <c r="S5" s="313"/>
      <c r="T5" s="313"/>
      <c r="U5" s="313"/>
      <c r="V5" s="313"/>
      <c r="W5" s="313"/>
      <c r="X5" s="313"/>
      <c r="Y5" s="313"/>
      <c r="Z5" s="313"/>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P6" s="313"/>
      <c r="Q6" s="313"/>
      <c r="R6" s="313"/>
      <c r="S6" s="313"/>
      <c r="T6" s="313"/>
      <c r="U6" s="313"/>
      <c r="V6" s="313"/>
      <c r="W6" s="313"/>
      <c r="X6" s="313"/>
      <c r="Y6" s="313"/>
      <c r="Z6" s="313"/>
    </row>
    <row r="7" spans="1:26" ht="20.25" customHeight="1" thickBot="1" x14ac:dyDescent="0.25">
      <c r="A7" s="435"/>
      <c r="B7" s="440"/>
      <c r="C7" s="395"/>
      <c r="D7" s="395"/>
      <c r="E7" s="395"/>
      <c r="F7" s="395"/>
      <c r="G7" s="395"/>
      <c r="H7" s="395"/>
      <c r="I7" s="395"/>
      <c r="J7" s="414"/>
      <c r="K7" s="318">
        <v>48</v>
      </c>
      <c r="L7" s="319">
        <v>49</v>
      </c>
      <c r="M7" s="320">
        <v>2023</v>
      </c>
      <c r="N7" s="321"/>
      <c r="O7" s="313"/>
      <c r="P7" s="313"/>
      <c r="Q7" s="313"/>
      <c r="R7" s="313"/>
      <c r="S7" s="313"/>
      <c r="T7" s="313"/>
      <c r="U7" s="313"/>
      <c r="V7" s="313"/>
      <c r="W7" s="313"/>
      <c r="X7" s="313"/>
      <c r="Y7" s="313"/>
      <c r="Z7" s="313"/>
    </row>
    <row r="8" spans="1:26" ht="27.75" customHeight="1" thickTop="1" thickBot="1" x14ac:dyDescent="0.25">
      <c r="A8" s="435"/>
      <c r="B8" s="441" t="s">
        <v>6</v>
      </c>
      <c r="C8" s="442"/>
      <c r="D8" s="442"/>
      <c r="E8" s="442"/>
      <c r="F8" s="442"/>
      <c r="G8" s="442"/>
      <c r="H8" s="442"/>
      <c r="I8" s="442"/>
      <c r="J8" s="442"/>
      <c r="K8" s="442"/>
      <c r="L8" s="442"/>
      <c r="M8" s="442"/>
      <c r="N8" s="443"/>
      <c r="O8" s="313"/>
      <c r="P8" s="313"/>
      <c r="Q8" s="313"/>
      <c r="R8" s="313"/>
      <c r="S8" s="313"/>
      <c r="T8" s="313"/>
      <c r="U8" s="313"/>
      <c r="V8" s="313"/>
      <c r="W8" s="313"/>
      <c r="X8" s="313"/>
      <c r="Y8" s="313"/>
      <c r="Z8" s="313"/>
    </row>
    <row r="9" spans="1:26" ht="18" customHeight="1" thickTop="1" x14ac:dyDescent="0.25">
      <c r="A9" s="435"/>
      <c r="B9" s="444" t="s">
        <v>457</v>
      </c>
      <c r="C9" s="395"/>
      <c r="D9" s="395"/>
      <c r="E9" s="395"/>
      <c r="F9" s="395"/>
      <c r="G9" s="445"/>
      <c r="H9" s="418" t="str">
        <f>"REPORTING PERIOD: "&amp;Q422</f>
        <v>REPORTING PERIOD: OCTOBER 1, 2022- MARCH 31, 2023</v>
      </c>
      <c r="I9" s="419" t="s">
        <v>90</v>
      </c>
      <c r="J9" s="420" t="str">
        <f>"REPORTING PERIOD: "&amp;Q423</f>
        <v>REPORTING PERIOD: APRIL 1 - SEPTEMBER 30, 2023</v>
      </c>
      <c r="K9" s="421"/>
      <c r="L9" s="423" t="s">
        <v>8</v>
      </c>
      <c r="M9" s="396"/>
      <c r="N9" s="322"/>
      <c r="O9" s="323"/>
      <c r="P9" s="313"/>
      <c r="Q9" s="313"/>
      <c r="R9" s="313"/>
      <c r="S9" s="313"/>
      <c r="T9" s="313"/>
      <c r="U9" s="313"/>
      <c r="V9" s="313"/>
      <c r="W9" s="313"/>
      <c r="X9" s="313"/>
      <c r="Y9" s="313"/>
      <c r="Z9" s="313"/>
    </row>
    <row r="10" spans="1:26" ht="15.75" customHeight="1" x14ac:dyDescent="0.2">
      <c r="A10" s="435"/>
      <c r="B10" s="425" t="s">
        <v>1026</v>
      </c>
      <c r="C10" s="395"/>
      <c r="D10" s="395"/>
      <c r="E10" s="395"/>
      <c r="F10" s="414"/>
      <c r="G10" s="440"/>
      <c r="H10" s="395"/>
      <c r="I10" s="395"/>
      <c r="J10" s="414"/>
      <c r="K10" s="422"/>
      <c r="L10" s="424"/>
      <c r="M10" s="396"/>
      <c r="N10" s="322"/>
      <c r="O10" s="323"/>
      <c r="P10" s="313"/>
      <c r="Q10" s="313"/>
      <c r="R10" s="313"/>
      <c r="S10" s="313"/>
      <c r="T10" s="313"/>
      <c r="U10" s="313"/>
      <c r="V10" s="313"/>
      <c r="W10" s="313"/>
      <c r="X10" s="313"/>
      <c r="Y10" s="313"/>
      <c r="Z10" s="313"/>
    </row>
    <row r="11" spans="1:26" ht="12.75" customHeight="1" thickBot="1" x14ac:dyDescent="0.25">
      <c r="A11" s="435"/>
      <c r="B11" s="324" t="s">
        <v>9</v>
      </c>
      <c r="C11" s="325" t="s">
        <v>1027</v>
      </c>
      <c r="D11" s="426" t="s">
        <v>1028</v>
      </c>
      <c r="E11" s="401"/>
      <c r="F11" s="416"/>
      <c r="G11" s="415"/>
      <c r="H11" s="401"/>
      <c r="I11" s="401"/>
      <c r="J11" s="416"/>
      <c r="K11" s="406"/>
      <c r="L11" s="404"/>
      <c r="M11" s="402"/>
      <c r="N11" s="326"/>
      <c r="O11" s="323"/>
      <c r="P11" s="313"/>
      <c r="Q11" s="313"/>
      <c r="R11" s="313"/>
      <c r="S11" s="313"/>
      <c r="T11" s="313"/>
      <c r="U11" s="313"/>
      <c r="V11" s="313"/>
      <c r="W11" s="313"/>
      <c r="X11" s="313"/>
      <c r="Y11" s="313"/>
      <c r="Z11" s="313"/>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P12" s="313"/>
      <c r="Q12" s="313"/>
      <c r="R12" s="313"/>
      <c r="S12" s="313"/>
      <c r="T12" s="313"/>
      <c r="U12" s="313"/>
      <c r="V12" s="313"/>
      <c r="W12" s="313"/>
      <c r="X12" s="313"/>
      <c r="Y12" s="313"/>
      <c r="Z12" s="313"/>
    </row>
    <row r="13" spans="1:26" ht="34.5" customHeight="1" thickBot="1" x14ac:dyDescent="0.25">
      <c r="A13" s="436"/>
      <c r="B13" s="410"/>
      <c r="C13" s="410"/>
      <c r="D13" s="410"/>
      <c r="E13" s="415"/>
      <c r="F13" s="416"/>
      <c r="G13" s="415"/>
      <c r="H13" s="401"/>
      <c r="I13" s="416"/>
      <c r="J13" s="410"/>
      <c r="K13" s="406"/>
      <c r="L13" s="408"/>
      <c r="M13" s="410"/>
      <c r="N13" s="328"/>
      <c r="O13" s="313"/>
      <c r="P13" s="313"/>
      <c r="Q13" s="313"/>
      <c r="R13" s="313"/>
      <c r="S13" s="313"/>
      <c r="T13" s="313"/>
      <c r="U13" s="313"/>
      <c r="V13" s="313"/>
      <c r="W13" s="313"/>
      <c r="X13" s="313"/>
      <c r="Y13" s="313"/>
      <c r="Z13" s="313"/>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O14" s="313"/>
      <c r="P14" s="313"/>
      <c r="Q14" s="313"/>
      <c r="R14" s="313"/>
      <c r="S14" s="313"/>
      <c r="T14" s="313"/>
      <c r="U14" s="313"/>
      <c r="V14" s="313"/>
      <c r="W14" s="313"/>
      <c r="X14" s="313"/>
      <c r="Y14" s="313"/>
      <c r="Z14" s="313"/>
    </row>
    <row r="15" spans="1:26" ht="12.75" customHeight="1" x14ac:dyDescent="0.2">
      <c r="A15" s="389"/>
      <c r="B15" s="333" t="s">
        <v>24</v>
      </c>
      <c r="C15" s="333" t="s">
        <v>25</v>
      </c>
      <c r="D15" s="334">
        <v>40766</v>
      </c>
      <c r="E15" s="335"/>
      <c r="F15" s="336" t="s">
        <v>26</v>
      </c>
      <c r="G15" s="394" t="s">
        <v>27</v>
      </c>
      <c r="H15" s="395"/>
      <c r="I15" s="396"/>
      <c r="J15" s="337" t="s">
        <v>28</v>
      </c>
      <c r="K15" s="338"/>
      <c r="L15" s="339" t="s">
        <v>7</v>
      </c>
      <c r="M15" s="340">
        <v>280</v>
      </c>
      <c r="N15" s="332"/>
      <c r="O15" s="313"/>
      <c r="P15" s="313"/>
      <c r="Q15" s="313"/>
      <c r="R15" s="313"/>
      <c r="S15" s="313"/>
      <c r="T15" s="313"/>
      <c r="U15" s="313"/>
      <c r="V15" s="313"/>
      <c r="W15" s="313"/>
      <c r="X15" s="313"/>
      <c r="Y15" s="313"/>
      <c r="Z15" s="313"/>
    </row>
    <row r="16" spans="1:26" ht="12.75" customHeight="1" x14ac:dyDescent="0.2">
      <c r="A16" s="389"/>
      <c r="B16" s="341" t="s">
        <v>29</v>
      </c>
      <c r="C16" s="341" t="s">
        <v>30</v>
      </c>
      <c r="D16" s="341" t="s">
        <v>31</v>
      </c>
      <c r="E16" s="397" t="s">
        <v>32</v>
      </c>
      <c r="F16" s="398"/>
      <c r="G16" s="399"/>
      <c r="H16" s="395"/>
      <c r="I16" s="396"/>
      <c r="J16" s="342" t="s">
        <v>33</v>
      </c>
      <c r="K16" s="339" t="s">
        <v>7</v>
      </c>
      <c r="L16" s="343"/>
      <c r="M16" s="344">
        <v>825</v>
      </c>
      <c r="N16" s="327"/>
      <c r="O16" s="313"/>
      <c r="P16" s="313"/>
      <c r="Q16" s="313"/>
      <c r="R16" s="313"/>
      <c r="S16" s="313"/>
      <c r="T16" s="313"/>
      <c r="U16" s="313"/>
      <c r="V16" s="313"/>
      <c r="W16" s="313"/>
      <c r="X16" s="313"/>
      <c r="Y16" s="313"/>
      <c r="Z16" s="313"/>
    </row>
    <row r="17" spans="1:26" ht="12.75" customHeight="1" thickBot="1" x14ac:dyDescent="0.25">
      <c r="A17" s="390"/>
      <c r="B17" s="345" t="s">
        <v>34</v>
      </c>
      <c r="C17" s="345" t="s">
        <v>35</v>
      </c>
      <c r="D17" s="334">
        <v>40767</v>
      </c>
      <c r="E17" s="346" t="s">
        <v>36</v>
      </c>
      <c r="F17" s="336" t="s">
        <v>37</v>
      </c>
      <c r="G17" s="400"/>
      <c r="H17" s="401"/>
      <c r="I17" s="402"/>
      <c r="J17" s="347" t="s">
        <v>38</v>
      </c>
      <c r="K17" s="348"/>
      <c r="L17" s="348" t="s">
        <v>7</v>
      </c>
      <c r="M17" s="349">
        <v>120</v>
      </c>
      <c r="N17" s="332"/>
      <c r="O17" s="313"/>
      <c r="P17" s="313"/>
      <c r="Q17" s="313"/>
      <c r="R17" s="313"/>
      <c r="S17" s="313"/>
      <c r="T17" s="313"/>
      <c r="U17" s="313"/>
      <c r="V17" s="313"/>
      <c r="W17" s="313"/>
      <c r="X17" s="313"/>
      <c r="Y17" s="313"/>
      <c r="Z17" s="313"/>
    </row>
    <row r="18" spans="1:26"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O18" s="313"/>
      <c r="P18" s="313"/>
      <c r="Q18" s="313"/>
      <c r="R18" s="313"/>
      <c r="S18" s="313"/>
      <c r="T18" s="313"/>
      <c r="U18" s="313"/>
      <c r="V18" s="313"/>
      <c r="W18" s="313"/>
      <c r="X18" s="313"/>
      <c r="Y18" s="313"/>
      <c r="Z18" s="313"/>
    </row>
    <row r="19" spans="1:26" ht="12.75" customHeight="1" x14ac:dyDescent="0.2">
      <c r="A19" s="389"/>
      <c r="B19" s="333" t="s">
        <v>1029</v>
      </c>
      <c r="C19" s="333" t="s">
        <v>1030</v>
      </c>
      <c r="D19" s="334">
        <v>44018</v>
      </c>
      <c r="E19" s="333"/>
      <c r="F19" s="333" t="s">
        <v>1031</v>
      </c>
      <c r="G19" s="394" t="s">
        <v>1032</v>
      </c>
      <c r="H19" s="395"/>
      <c r="I19" s="396"/>
      <c r="J19" s="354" t="s">
        <v>28</v>
      </c>
      <c r="K19" s="354"/>
      <c r="L19" s="354" t="s">
        <v>7</v>
      </c>
      <c r="M19" s="376">
        <v>556</v>
      </c>
      <c r="N19" s="332"/>
      <c r="O19" s="313"/>
      <c r="P19" s="313"/>
      <c r="Q19" s="313"/>
      <c r="R19" s="313"/>
      <c r="S19" s="313"/>
      <c r="T19" s="313"/>
      <c r="U19" s="313"/>
      <c r="V19" s="356"/>
      <c r="W19" s="313"/>
      <c r="X19" s="313"/>
      <c r="Y19" s="313"/>
      <c r="Z19" s="313"/>
    </row>
    <row r="20" spans="1:26" ht="12.75" customHeight="1" x14ac:dyDescent="0.2">
      <c r="A20" s="389"/>
      <c r="B20" s="341" t="s">
        <v>29</v>
      </c>
      <c r="C20" s="341" t="s">
        <v>30</v>
      </c>
      <c r="D20" s="341" t="s">
        <v>31</v>
      </c>
      <c r="E20" s="397" t="s">
        <v>32</v>
      </c>
      <c r="F20" s="398"/>
      <c r="G20" s="399"/>
      <c r="H20" s="395"/>
      <c r="I20" s="396"/>
      <c r="J20" s="342" t="s">
        <v>33</v>
      </c>
      <c r="K20" s="357"/>
      <c r="L20" s="357" t="s">
        <v>7</v>
      </c>
      <c r="M20" s="383">
        <v>450</v>
      </c>
      <c r="N20" s="332"/>
      <c r="O20" s="313"/>
      <c r="P20" s="313"/>
      <c r="Q20" s="313"/>
      <c r="R20" s="313"/>
      <c r="S20" s="313"/>
      <c r="T20" s="313"/>
      <c r="U20" s="313"/>
      <c r="V20" s="359"/>
      <c r="W20" s="313"/>
      <c r="X20" s="313"/>
      <c r="Y20" s="313"/>
      <c r="Z20" s="313"/>
    </row>
    <row r="21" spans="1:26" ht="12.75" customHeight="1" thickBot="1" x14ac:dyDescent="0.25">
      <c r="A21" s="390"/>
      <c r="B21" s="333" t="s">
        <v>1033</v>
      </c>
      <c r="C21" s="333" t="s">
        <v>1034</v>
      </c>
      <c r="D21" s="377">
        <v>44022</v>
      </c>
      <c r="E21" s="360" t="s">
        <v>36</v>
      </c>
      <c r="F21" s="361" t="s">
        <v>1035</v>
      </c>
      <c r="G21" s="404"/>
      <c r="H21" s="401"/>
      <c r="I21" s="402"/>
      <c r="J21" s="342" t="s">
        <v>38</v>
      </c>
      <c r="K21" s="357" t="s">
        <v>7</v>
      </c>
      <c r="L21" s="357"/>
      <c r="M21" s="383">
        <v>1030</v>
      </c>
      <c r="N21" s="332"/>
      <c r="O21" s="313"/>
      <c r="P21" s="313"/>
      <c r="Q21" s="313"/>
      <c r="R21" s="313"/>
      <c r="S21" s="313"/>
      <c r="T21" s="313"/>
      <c r="U21" s="313"/>
      <c r="V21" s="359"/>
      <c r="W21" s="313"/>
      <c r="X21" s="313"/>
      <c r="Y21" s="313"/>
      <c r="Z21" s="313"/>
    </row>
    <row r="22" spans="1:26" ht="12.75" customHeight="1" thickTop="1" x14ac:dyDescent="0.2">
      <c r="A22" s="388">
        <f>A18+1</f>
        <v>2</v>
      </c>
      <c r="B22" s="350" t="s">
        <v>20</v>
      </c>
      <c r="C22" s="350" t="s">
        <v>21</v>
      </c>
      <c r="D22" s="350" t="s">
        <v>22</v>
      </c>
      <c r="E22" s="391" t="s">
        <v>23</v>
      </c>
      <c r="F22" s="392"/>
      <c r="G22" s="391" t="s">
        <v>14</v>
      </c>
      <c r="H22" s="393"/>
      <c r="I22" s="330"/>
      <c r="J22" s="351" t="s">
        <v>39</v>
      </c>
      <c r="K22" s="352"/>
      <c r="L22" s="352"/>
      <c r="M22" s="353"/>
      <c r="N22" s="332"/>
      <c r="O22" s="313"/>
      <c r="P22" s="313"/>
      <c r="Q22" s="313"/>
      <c r="R22" s="313"/>
      <c r="S22" s="313"/>
      <c r="T22" s="313"/>
      <c r="U22" s="313"/>
      <c r="V22" s="359"/>
      <c r="W22" s="313"/>
      <c r="X22" s="313"/>
      <c r="Y22" s="313"/>
      <c r="Z22" s="313"/>
    </row>
    <row r="23" spans="1:26" ht="12.75" customHeight="1" x14ac:dyDescent="0.2">
      <c r="A23" s="389"/>
      <c r="B23" s="333"/>
      <c r="C23" s="333"/>
      <c r="D23" s="334"/>
      <c r="E23" s="333"/>
      <c r="F23" s="333"/>
      <c r="G23" s="394"/>
      <c r="H23" s="395"/>
      <c r="I23" s="396"/>
      <c r="J23" s="354" t="s">
        <v>39</v>
      </c>
      <c r="K23" s="354"/>
      <c r="L23" s="354"/>
      <c r="M23" s="355"/>
      <c r="N23" s="332"/>
      <c r="O23" s="313"/>
      <c r="P23" s="313"/>
      <c r="Q23" s="313"/>
      <c r="R23" s="313"/>
      <c r="S23" s="313"/>
      <c r="T23" s="313"/>
      <c r="U23" s="313"/>
      <c r="V23" s="359"/>
      <c r="W23" s="313"/>
      <c r="X23" s="313"/>
      <c r="Y23" s="313"/>
      <c r="Z23" s="313"/>
    </row>
    <row r="24" spans="1:26" ht="12.75" customHeight="1" x14ac:dyDescent="0.2">
      <c r="A24" s="389"/>
      <c r="B24" s="341" t="s">
        <v>29</v>
      </c>
      <c r="C24" s="341" t="s">
        <v>30</v>
      </c>
      <c r="D24" s="341" t="s">
        <v>31</v>
      </c>
      <c r="E24" s="397" t="s">
        <v>32</v>
      </c>
      <c r="F24" s="398"/>
      <c r="G24" s="399"/>
      <c r="H24" s="395"/>
      <c r="I24" s="396"/>
      <c r="J24" s="342" t="s">
        <v>40</v>
      </c>
      <c r="K24" s="357"/>
      <c r="L24" s="357"/>
      <c r="M24" s="358"/>
      <c r="N24" s="332"/>
      <c r="O24" s="313"/>
      <c r="P24" s="313"/>
      <c r="Q24" s="313"/>
      <c r="R24" s="313"/>
      <c r="S24" s="313"/>
      <c r="T24" s="313"/>
      <c r="U24" s="313"/>
      <c r="V24" s="359"/>
      <c r="W24" s="313"/>
      <c r="X24" s="313"/>
      <c r="Y24" s="313"/>
      <c r="Z24" s="313"/>
    </row>
    <row r="25" spans="1:26" ht="12.75" customHeight="1" thickBot="1" x14ac:dyDescent="0.25">
      <c r="A25" s="390"/>
      <c r="B25" s="333"/>
      <c r="C25" s="333"/>
      <c r="D25" s="345"/>
      <c r="E25" s="360" t="s">
        <v>36</v>
      </c>
      <c r="F25" s="361"/>
      <c r="G25" s="400"/>
      <c r="H25" s="401"/>
      <c r="I25" s="402"/>
      <c r="J25" s="342" t="s">
        <v>41</v>
      </c>
      <c r="K25" s="357"/>
      <c r="L25" s="357"/>
      <c r="M25" s="358"/>
      <c r="N25" s="332"/>
      <c r="O25" s="313"/>
      <c r="P25" s="313"/>
      <c r="Q25" s="313"/>
      <c r="R25" s="313"/>
      <c r="S25" s="313"/>
      <c r="T25" s="313"/>
      <c r="U25" s="313"/>
      <c r="V25" s="359"/>
      <c r="W25" s="313"/>
      <c r="X25" s="313"/>
      <c r="Y25" s="313"/>
      <c r="Z25" s="313"/>
    </row>
    <row r="26" spans="1:26" ht="12.75" customHeight="1" thickTop="1" x14ac:dyDescent="0.2">
      <c r="A26" s="388">
        <f>A22+1</f>
        <v>3</v>
      </c>
      <c r="B26" s="350" t="s">
        <v>20</v>
      </c>
      <c r="C26" s="350" t="s">
        <v>21</v>
      </c>
      <c r="D26" s="350" t="s">
        <v>22</v>
      </c>
      <c r="E26" s="391" t="s">
        <v>23</v>
      </c>
      <c r="F26" s="392"/>
      <c r="G26" s="391" t="s">
        <v>14</v>
      </c>
      <c r="H26" s="393"/>
      <c r="I26" s="330"/>
      <c r="J26" s="351" t="s">
        <v>39</v>
      </c>
      <c r="K26" s="352"/>
      <c r="L26" s="352"/>
      <c r="M26" s="353"/>
      <c r="N26" s="332"/>
      <c r="O26" s="313"/>
      <c r="P26" s="313"/>
      <c r="Q26" s="313"/>
      <c r="R26" s="313"/>
      <c r="S26" s="313"/>
      <c r="T26" s="313"/>
      <c r="U26" s="313"/>
      <c r="V26" s="359"/>
      <c r="W26" s="313"/>
      <c r="X26" s="313"/>
      <c r="Y26" s="313"/>
      <c r="Z26" s="313"/>
    </row>
    <row r="27" spans="1:26" ht="12.75" customHeight="1" x14ac:dyDescent="0.2">
      <c r="A27" s="389"/>
      <c r="B27" s="333"/>
      <c r="C27" s="333"/>
      <c r="D27" s="334"/>
      <c r="E27" s="333"/>
      <c r="F27" s="333"/>
      <c r="G27" s="394"/>
      <c r="H27" s="395"/>
      <c r="I27" s="396"/>
      <c r="J27" s="354" t="s">
        <v>39</v>
      </c>
      <c r="K27" s="354"/>
      <c r="L27" s="354"/>
      <c r="M27" s="355"/>
      <c r="N27" s="332"/>
      <c r="O27" s="313"/>
      <c r="P27" s="313"/>
      <c r="Q27" s="313"/>
      <c r="R27" s="313"/>
      <c r="S27" s="313"/>
      <c r="T27" s="313"/>
      <c r="U27" s="313"/>
      <c r="V27" s="359"/>
      <c r="W27" s="313"/>
      <c r="X27" s="313"/>
      <c r="Y27" s="313"/>
      <c r="Z27" s="313"/>
    </row>
    <row r="28" spans="1:26" ht="12.75" customHeight="1" x14ac:dyDescent="0.2">
      <c r="A28" s="389"/>
      <c r="B28" s="341" t="s">
        <v>29</v>
      </c>
      <c r="C28" s="341" t="s">
        <v>30</v>
      </c>
      <c r="D28" s="341" t="s">
        <v>31</v>
      </c>
      <c r="E28" s="397" t="s">
        <v>32</v>
      </c>
      <c r="F28" s="398"/>
      <c r="G28" s="399"/>
      <c r="H28" s="395"/>
      <c r="I28" s="396"/>
      <c r="J28" s="342" t="s">
        <v>40</v>
      </c>
      <c r="K28" s="357"/>
      <c r="L28" s="357"/>
      <c r="M28" s="358"/>
      <c r="N28" s="332"/>
      <c r="O28" s="313"/>
      <c r="P28" s="313"/>
      <c r="Q28" s="313"/>
      <c r="R28" s="313"/>
      <c r="S28" s="313"/>
      <c r="T28" s="313"/>
      <c r="U28" s="313"/>
      <c r="V28" s="359"/>
      <c r="W28" s="313"/>
      <c r="X28" s="313"/>
      <c r="Y28" s="313"/>
      <c r="Z28" s="313"/>
    </row>
    <row r="29" spans="1:26" ht="12.75" customHeight="1" thickBot="1" x14ac:dyDescent="0.25">
      <c r="A29" s="390"/>
      <c r="B29" s="333"/>
      <c r="C29" s="333"/>
      <c r="D29" s="345"/>
      <c r="E29" s="360" t="s">
        <v>36</v>
      </c>
      <c r="F29" s="361"/>
      <c r="G29" s="400"/>
      <c r="H29" s="401"/>
      <c r="I29" s="402"/>
      <c r="J29" s="342" t="s">
        <v>41</v>
      </c>
      <c r="K29" s="357"/>
      <c r="L29" s="357"/>
      <c r="M29" s="358"/>
      <c r="N29" s="332"/>
      <c r="O29" s="313"/>
      <c r="P29" s="313"/>
      <c r="Q29" s="313"/>
      <c r="R29" s="313"/>
      <c r="S29" s="313"/>
      <c r="T29" s="313"/>
      <c r="U29" s="313"/>
      <c r="V29" s="359"/>
      <c r="W29" s="313"/>
      <c r="X29" s="313"/>
      <c r="Y29" s="313"/>
      <c r="Z29" s="313"/>
    </row>
    <row r="30" spans="1:26" ht="12.75" customHeight="1" thickTop="1" x14ac:dyDescent="0.2">
      <c r="A30" s="388">
        <f>A26+1</f>
        <v>4</v>
      </c>
      <c r="B30" s="350" t="s">
        <v>20</v>
      </c>
      <c r="C30" s="350" t="s">
        <v>21</v>
      </c>
      <c r="D30" s="350" t="s">
        <v>22</v>
      </c>
      <c r="E30" s="391" t="s">
        <v>23</v>
      </c>
      <c r="F30" s="392"/>
      <c r="G30" s="391" t="s">
        <v>14</v>
      </c>
      <c r="H30" s="393"/>
      <c r="I30" s="330"/>
      <c r="J30" s="351" t="s">
        <v>39</v>
      </c>
      <c r="K30" s="352"/>
      <c r="L30" s="352"/>
      <c r="M30" s="353"/>
      <c r="N30" s="332"/>
      <c r="O30" s="313"/>
      <c r="P30" s="313"/>
      <c r="Q30" s="313"/>
      <c r="R30" s="313"/>
      <c r="S30" s="313"/>
      <c r="T30" s="313"/>
      <c r="U30" s="313"/>
      <c r="V30" s="359"/>
      <c r="W30" s="313"/>
      <c r="X30" s="313"/>
      <c r="Y30" s="313"/>
      <c r="Z30" s="313"/>
    </row>
    <row r="31" spans="1:26" ht="12.75" customHeight="1" x14ac:dyDescent="0.2">
      <c r="A31" s="389"/>
      <c r="B31" s="333"/>
      <c r="C31" s="333"/>
      <c r="D31" s="334"/>
      <c r="E31" s="333"/>
      <c r="F31" s="333"/>
      <c r="G31" s="394"/>
      <c r="H31" s="395"/>
      <c r="I31" s="396"/>
      <c r="J31" s="354" t="s">
        <v>39</v>
      </c>
      <c r="K31" s="354"/>
      <c r="L31" s="354"/>
      <c r="M31" s="355"/>
      <c r="N31" s="332"/>
      <c r="O31" s="313"/>
      <c r="P31" s="313"/>
      <c r="Q31" s="313"/>
      <c r="R31" s="313"/>
      <c r="S31" s="313"/>
      <c r="T31" s="313"/>
      <c r="U31" s="313"/>
      <c r="V31" s="359"/>
      <c r="W31" s="313"/>
      <c r="X31" s="313"/>
      <c r="Y31" s="313"/>
      <c r="Z31" s="313"/>
    </row>
    <row r="32" spans="1:26" ht="12.75" customHeight="1" x14ac:dyDescent="0.2">
      <c r="A32" s="389"/>
      <c r="B32" s="341" t="s">
        <v>29</v>
      </c>
      <c r="C32" s="341" t="s">
        <v>30</v>
      </c>
      <c r="D32" s="341" t="s">
        <v>31</v>
      </c>
      <c r="E32" s="397" t="s">
        <v>32</v>
      </c>
      <c r="F32" s="398"/>
      <c r="G32" s="399"/>
      <c r="H32" s="395"/>
      <c r="I32" s="396"/>
      <c r="J32" s="342" t="s">
        <v>40</v>
      </c>
      <c r="K32" s="357"/>
      <c r="L32" s="357"/>
      <c r="M32" s="358"/>
      <c r="N32" s="332"/>
      <c r="O32" s="313"/>
      <c r="P32" s="313"/>
      <c r="Q32" s="313"/>
      <c r="R32" s="313"/>
      <c r="S32" s="313"/>
      <c r="T32" s="313"/>
      <c r="U32" s="313"/>
      <c r="V32" s="359"/>
      <c r="W32" s="313"/>
      <c r="X32" s="313"/>
      <c r="Y32" s="313"/>
      <c r="Z32" s="313"/>
    </row>
    <row r="33" spans="1:26" ht="12.75" customHeight="1" thickBot="1" x14ac:dyDescent="0.25">
      <c r="A33" s="390"/>
      <c r="B33" s="333"/>
      <c r="C33" s="333"/>
      <c r="D33" s="345"/>
      <c r="E33" s="360" t="s">
        <v>36</v>
      </c>
      <c r="F33" s="361"/>
      <c r="G33" s="400"/>
      <c r="H33" s="401"/>
      <c r="I33" s="402"/>
      <c r="J33" s="342" t="s">
        <v>41</v>
      </c>
      <c r="K33" s="357"/>
      <c r="L33" s="357"/>
      <c r="M33" s="358"/>
      <c r="N33" s="332"/>
      <c r="O33" s="313"/>
      <c r="P33" s="313"/>
      <c r="Q33" s="313"/>
      <c r="R33" s="313"/>
      <c r="S33" s="313"/>
      <c r="T33" s="313"/>
      <c r="U33" s="313"/>
      <c r="V33" s="359"/>
      <c r="W33" s="313"/>
      <c r="X33" s="313"/>
      <c r="Y33" s="313"/>
      <c r="Z33" s="313"/>
    </row>
    <row r="34" spans="1:26" ht="12.75" customHeight="1" thickTop="1" x14ac:dyDescent="0.2">
      <c r="A34" s="388">
        <f>A30+1</f>
        <v>5</v>
      </c>
      <c r="B34" s="350" t="s">
        <v>20</v>
      </c>
      <c r="C34" s="350" t="s">
        <v>21</v>
      </c>
      <c r="D34" s="350" t="s">
        <v>22</v>
      </c>
      <c r="E34" s="391" t="s">
        <v>23</v>
      </c>
      <c r="F34" s="392"/>
      <c r="G34" s="391" t="s">
        <v>14</v>
      </c>
      <c r="H34" s="393"/>
      <c r="I34" s="330"/>
      <c r="J34" s="351" t="s">
        <v>39</v>
      </c>
      <c r="K34" s="352"/>
      <c r="L34" s="352"/>
      <c r="M34" s="353"/>
      <c r="N34" s="332"/>
      <c r="O34" s="313"/>
      <c r="P34" s="313"/>
      <c r="Q34" s="313"/>
      <c r="R34" s="313"/>
      <c r="S34" s="313"/>
      <c r="T34" s="313"/>
      <c r="U34" s="313"/>
      <c r="V34" s="359"/>
      <c r="W34" s="313"/>
      <c r="X34" s="313"/>
      <c r="Y34" s="313"/>
      <c r="Z34" s="313"/>
    </row>
    <row r="35" spans="1:26" ht="12.75" customHeight="1" x14ac:dyDescent="0.2">
      <c r="A35" s="389"/>
      <c r="B35" s="333"/>
      <c r="C35" s="333"/>
      <c r="D35" s="334"/>
      <c r="E35" s="333"/>
      <c r="F35" s="333"/>
      <c r="G35" s="394"/>
      <c r="H35" s="395"/>
      <c r="I35" s="396"/>
      <c r="J35" s="354" t="s">
        <v>39</v>
      </c>
      <c r="K35" s="354"/>
      <c r="L35" s="354"/>
      <c r="M35" s="355"/>
      <c r="N35" s="332"/>
      <c r="O35" s="313"/>
      <c r="P35" s="313"/>
      <c r="Q35" s="313"/>
      <c r="R35" s="313"/>
      <c r="S35" s="313"/>
      <c r="T35" s="313"/>
      <c r="U35" s="313"/>
      <c r="V35" s="359"/>
      <c r="W35" s="313"/>
      <c r="X35" s="313"/>
      <c r="Y35" s="313"/>
      <c r="Z35" s="313"/>
    </row>
    <row r="36" spans="1:26" ht="12.75" customHeight="1" x14ac:dyDescent="0.2">
      <c r="A36" s="389"/>
      <c r="B36" s="341" t="s">
        <v>29</v>
      </c>
      <c r="C36" s="341" t="s">
        <v>30</v>
      </c>
      <c r="D36" s="341" t="s">
        <v>31</v>
      </c>
      <c r="E36" s="397" t="s">
        <v>32</v>
      </c>
      <c r="F36" s="398"/>
      <c r="G36" s="399"/>
      <c r="H36" s="395"/>
      <c r="I36" s="396"/>
      <c r="J36" s="342" t="s">
        <v>40</v>
      </c>
      <c r="K36" s="357"/>
      <c r="L36" s="357"/>
      <c r="M36" s="358"/>
      <c r="N36" s="332"/>
      <c r="O36" s="313"/>
      <c r="P36" s="313"/>
      <c r="Q36" s="313"/>
      <c r="R36" s="313"/>
      <c r="S36" s="313"/>
      <c r="T36" s="313"/>
      <c r="U36" s="313"/>
      <c r="V36" s="359"/>
      <c r="W36" s="313"/>
      <c r="X36" s="313"/>
      <c r="Y36" s="313"/>
      <c r="Z36" s="313"/>
    </row>
    <row r="37" spans="1:26" ht="12.75" customHeight="1" thickBot="1" x14ac:dyDescent="0.25">
      <c r="A37" s="390"/>
      <c r="B37" s="333"/>
      <c r="C37" s="333"/>
      <c r="D37" s="345"/>
      <c r="E37" s="360" t="s">
        <v>36</v>
      </c>
      <c r="F37" s="361"/>
      <c r="G37" s="400"/>
      <c r="H37" s="401"/>
      <c r="I37" s="402"/>
      <c r="J37" s="342" t="s">
        <v>41</v>
      </c>
      <c r="K37" s="357"/>
      <c r="L37" s="357"/>
      <c r="M37" s="358"/>
      <c r="N37" s="332"/>
      <c r="O37" s="313"/>
      <c r="P37" s="313"/>
      <c r="Q37" s="313"/>
      <c r="R37" s="313"/>
      <c r="S37" s="313"/>
      <c r="T37" s="313"/>
      <c r="U37" s="313"/>
      <c r="V37" s="359"/>
      <c r="W37" s="313"/>
      <c r="X37" s="313"/>
      <c r="Y37" s="313"/>
      <c r="Z37" s="313"/>
    </row>
    <row r="38" spans="1:26" ht="12.75" customHeight="1" thickTop="1" x14ac:dyDescent="0.2">
      <c r="A38" s="388">
        <f>A34+1</f>
        <v>6</v>
      </c>
      <c r="B38" s="350" t="s">
        <v>20</v>
      </c>
      <c r="C38" s="350" t="s">
        <v>21</v>
      </c>
      <c r="D38" s="350" t="s">
        <v>22</v>
      </c>
      <c r="E38" s="391" t="s">
        <v>23</v>
      </c>
      <c r="F38" s="392"/>
      <c r="G38" s="391" t="s">
        <v>14</v>
      </c>
      <c r="H38" s="393"/>
      <c r="I38" s="330"/>
      <c r="J38" s="351" t="s">
        <v>39</v>
      </c>
      <c r="K38" s="352"/>
      <c r="L38" s="352"/>
      <c r="M38" s="353"/>
      <c r="N38" s="332"/>
      <c r="O38" s="313"/>
      <c r="P38" s="313"/>
      <c r="Q38" s="313"/>
      <c r="R38" s="313"/>
      <c r="S38" s="313"/>
      <c r="T38" s="313"/>
      <c r="U38" s="313"/>
      <c r="V38" s="359"/>
      <c r="W38" s="313"/>
      <c r="X38" s="313"/>
      <c r="Y38" s="313"/>
      <c r="Z38" s="313"/>
    </row>
    <row r="39" spans="1:26" ht="12.75" customHeight="1" x14ac:dyDescent="0.2">
      <c r="A39" s="389"/>
      <c r="B39" s="333"/>
      <c r="C39" s="333"/>
      <c r="D39" s="334"/>
      <c r="E39" s="333"/>
      <c r="F39" s="333"/>
      <c r="G39" s="394"/>
      <c r="H39" s="395"/>
      <c r="I39" s="396"/>
      <c r="J39" s="354" t="s">
        <v>39</v>
      </c>
      <c r="K39" s="354"/>
      <c r="L39" s="354"/>
      <c r="M39" s="355"/>
      <c r="N39" s="332"/>
      <c r="O39" s="313"/>
      <c r="P39" s="313"/>
      <c r="Q39" s="313"/>
      <c r="R39" s="313"/>
      <c r="S39" s="313"/>
      <c r="T39" s="313"/>
      <c r="U39" s="313"/>
      <c r="V39" s="359"/>
      <c r="W39" s="313"/>
      <c r="X39" s="313"/>
      <c r="Y39" s="313"/>
      <c r="Z39" s="313"/>
    </row>
    <row r="40" spans="1:26" ht="12.75" customHeight="1" x14ac:dyDescent="0.2">
      <c r="A40" s="389"/>
      <c r="B40" s="341" t="s">
        <v>29</v>
      </c>
      <c r="C40" s="341" t="s">
        <v>30</v>
      </c>
      <c r="D40" s="341" t="s">
        <v>31</v>
      </c>
      <c r="E40" s="397" t="s">
        <v>32</v>
      </c>
      <c r="F40" s="398"/>
      <c r="G40" s="399"/>
      <c r="H40" s="395"/>
      <c r="I40" s="396"/>
      <c r="J40" s="342" t="s">
        <v>40</v>
      </c>
      <c r="K40" s="357"/>
      <c r="L40" s="357"/>
      <c r="M40" s="358"/>
      <c r="N40" s="332"/>
      <c r="O40" s="313"/>
      <c r="P40" s="313"/>
      <c r="Q40" s="313"/>
      <c r="R40" s="313"/>
      <c r="S40" s="313"/>
      <c r="T40" s="313"/>
      <c r="U40" s="313"/>
      <c r="V40" s="359"/>
      <c r="W40" s="313"/>
      <c r="X40" s="313"/>
      <c r="Y40" s="313"/>
      <c r="Z40" s="313"/>
    </row>
    <row r="41" spans="1:26" ht="12.75" customHeight="1" thickBot="1" x14ac:dyDescent="0.25">
      <c r="A41" s="390"/>
      <c r="B41" s="333"/>
      <c r="C41" s="333"/>
      <c r="D41" s="345"/>
      <c r="E41" s="360" t="s">
        <v>36</v>
      </c>
      <c r="F41" s="361"/>
      <c r="G41" s="400"/>
      <c r="H41" s="401"/>
      <c r="I41" s="402"/>
      <c r="J41" s="342" t="s">
        <v>41</v>
      </c>
      <c r="K41" s="357"/>
      <c r="L41" s="357"/>
      <c r="M41" s="358"/>
      <c r="N41" s="332"/>
      <c r="O41" s="313"/>
      <c r="P41" s="313"/>
      <c r="Q41" s="313"/>
      <c r="R41" s="313"/>
      <c r="S41" s="313"/>
      <c r="T41" s="313"/>
      <c r="U41" s="313"/>
      <c r="V41" s="359"/>
      <c r="W41" s="313"/>
      <c r="X41" s="313"/>
      <c r="Y41" s="313"/>
      <c r="Z41" s="313"/>
    </row>
    <row r="42" spans="1:26" ht="12.75" customHeight="1" thickTop="1" x14ac:dyDescent="0.2">
      <c r="A42" s="388">
        <f>A38+1</f>
        <v>7</v>
      </c>
      <c r="B42" s="350" t="s">
        <v>20</v>
      </c>
      <c r="C42" s="350" t="s">
        <v>21</v>
      </c>
      <c r="D42" s="350" t="s">
        <v>22</v>
      </c>
      <c r="E42" s="391" t="s">
        <v>23</v>
      </c>
      <c r="F42" s="392"/>
      <c r="G42" s="391" t="s">
        <v>14</v>
      </c>
      <c r="H42" s="393"/>
      <c r="I42" s="330"/>
      <c r="J42" s="351" t="s">
        <v>39</v>
      </c>
      <c r="K42" s="352"/>
      <c r="L42" s="352"/>
      <c r="M42" s="353"/>
      <c r="N42" s="332"/>
      <c r="O42" s="313"/>
      <c r="P42" s="313"/>
      <c r="Q42" s="313"/>
      <c r="R42" s="313"/>
      <c r="S42" s="313"/>
      <c r="T42" s="313"/>
      <c r="U42" s="313"/>
      <c r="V42" s="359"/>
      <c r="W42" s="313"/>
      <c r="X42" s="313"/>
      <c r="Y42" s="313"/>
      <c r="Z42" s="313"/>
    </row>
    <row r="43" spans="1:26" ht="12.75" customHeight="1" x14ac:dyDescent="0.2">
      <c r="A43" s="389"/>
      <c r="B43" s="333"/>
      <c r="C43" s="333"/>
      <c r="D43" s="334"/>
      <c r="E43" s="333"/>
      <c r="F43" s="333"/>
      <c r="G43" s="394"/>
      <c r="H43" s="395"/>
      <c r="I43" s="396"/>
      <c r="J43" s="354" t="s">
        <v>39</v>
      </c>
      <c r="K43" s="354"/>
      <c r="L43" s="354"/>
      <c r="M43" s="355"/>
      <c r="N43" s="332"/>
      <c r="O43" s="313"/>
      <c r="P43" s="313"/>
      <c r="Q43" s="313"/>
      <c r="R43" s="313"/>
      <c r="S43" s="313"/>
      <c r="T43" s="313"/>
      <c r="U43" s="313"/>
      <c r="V43" s="359"/>
      <c r="W43" s="313"/>
      <c r="X43" s="313"/>
      <c r="Y43" s="313"/>
      <c r="Z43" s="313"/>
    </row>
    <row r="44" spans="1:26" ht="12.75" customHeight="1" x14ac:dyDescent="0.2">
      <c r="A44" s="389"/>
      <c r="B44" s="341" t="s">
        <v>29</v>
      </c>
      <c r="C44" s="341" t="s">
        <v>30</v>
      </c>
      <c r="D44" s="341" t="s">
        <v>31</v>
      </c>
      <c r="E44" s="397" t="s">
        <v>32</v>
      </c>
      <c r="F44" s="398"/>
      <c r="G44" s="399"/>
      <c r="H44" s="395"/>
      <c r="I44" s="396"/>
      <c r="J44" s="342" t="s">
        <v>40</v>
      </c>
      <c r="K44" s="357"/>
      <c r="L44" s="357"/>
      <c r="M44" s="358"/>
      <c r="N44" s="332"/>
      <c r="O44" s="313"/>
      <c r="P44" s="313"/>
      <c r="Q44" s="313"/>
      <c r="R44" s="313"/>
      <c r="S44" s="313"/>
      <c r="T44" s="313"/>
      <c r="U44" s="313"/>
      <c r="V44" s="359"/>
      <c r="W44" s="313"/>
      <c r="X44" s="313"/>
      <c r="Y44" s="313"/>
      <c r="Z44" s="313"/>
    </row>
    <row r="45" spans="1:26" ht="12.75" customHeight="1" thickBot="1" x14ac:dyDescent="0.25">
      <c r="A45" s="390"/>
      <c r="B45" s="333"/>
      <c r="C45" s="333"/>
      <c r="D45" s="345"/>
      <c r="E45" s="360" t="s">
        <v>36</v>
      </c>
      <c r="F45" s="361"/>
      <c r="G45" s="400"/>
      <c r="H45" s="401"/>
      <c r="I45" s="402"/>
      <c r="J45" s="342" t="s">
        <v>41</v>
      </c>
      <c r="K45" s="357"/>
      <c r="L45" s="357"/>
      <c r="M45" s="358"/>
      <c r="N45" s="332"/>
      <c r="O45" s="313"/>
      <c r="P45" s="313"/>
      <c r="Q45" s="313"/>
      <c r="R45" s="313"/>
      <c r="S45" s="313"/>
      <c r="T45" s="313"/>
      <c r="U45" s="313"/>
      <c r="V45" s="359"/>
      <c r="W45" s="313"/>
      <c r="X45" s="313"/>
      <c r="Y45" s="313"/>
      <c r="Z45" s="313"/>
    </row>
    <row r="46" spans="1:26" ht="12.75" customHeight="1" thickTop="1" x14ac:dyDescent="0.2">
      <c r="A46" s="388">
        <f>A42+1</f>
        <v>8</v>
      </c>
      <c r="B46" s="350" t="s">
        <v>20</v>
      </c>
      <c r="C46" s="350" t="s">
        <v>21</v>
      </c>
      <c r="D46" s="350" t="s">
        <v>22</v>
      </c>
      <c r="E46" s="391" t="s">
        <v>23</v>
      </c>
      <c r="F46" s="392"/>
      <c r="G46" s="391" t="s">
        <v>14</v>
      </c>
      <c r="H46" s="393"/>
      <c r="I46" s="330"/>
      <c r="J46" s="351" t="s">
        <v>39</v>
      </c>
      <c r="K46" s="352"/>
      <c r="L46" s="352"/>
      <c r="M46" s="353"/>
      <c r="N46" s="332"/>
      <c r="O46" s="313"/>
      <c r="P46" s="313"/>
      <c r="Q46" s="313"/>
      <c r="R46" s="313"/>
      <c r="S46" s="313"/>
      <c r="T46" s="313"/>
      <c r="U46" s="313"/>
      <c r="V46" s="359"/>
      <c r="W46" s="313"/>
      <c r="X46" s="313"/>
      <c r="Y46" s="313"/>
      <c r="Z46" s="313"/>
    </row>
    <row r="47" spans="1:26" ht="12.75" customHeight="1" x14ac:dyDescent="0.2">
      <c r="A47" s="389"/>
      <c r="B47" s="333"/>
      <c r="C47" s="333"/>
      <c r="D47" s="334"/>
      <c r="E47" s="333"/>
      <c r="F47" s="333"/>
      <c r="G47" s="394"/>
      <c r="H47" s="395"/>
      <c r="I47" s="396"/>
      <c r="J47" s="354" t="s">
        <v>39</v>
      </c>
      <c r="K47" s="354"/>
      <c r="L47" s="354"/>
      <c r="M47" s="355"/>
      <c r="N47" s="332"/>
      <c r="O47" s="313"/>
      <c r="P47" s="313"/>
      <c r="Q47" s="313"/>
      <c r="R47" s="313"/>
      <c r="S47" s="313"/>
      <c r="T47" s="313"/>
      <c r="U47" s="313"/>
      <c r="V47" s="359"/>
      <c r="W47" s="313"/>
      <c r="X47" s="313"/>
      <c r="Y47" s="313"/>
      <c r="Z47" s="313"/>
    </row>
    <row r="48" spans="1:26" ht="12.75" customHeight="1" x14ac:dyDescent="0.2">
      <c r="A48" s="389"/>
      <c r="B48" s="341" t="s">
        <v>29</v>
      </c>
      <c r="C48" s="341" t="s">
        <v>30</v>
      </c>
      <c r="D48" s="341" t="s">
        <v>31</v>
      </c>
      <c r="E48" s="397" t="s">
        <v>32</v>
      </c>
      <c r="F48" s="398"/>
      <c r="G48" s="399"/>
      <c r="H48" s="395"/>
      <c r="I48" s="396"/>
      <c r="J48" s="342" t="s">
        <v>40</v>
      </c>
      <c r="K48" s="357"/>
      <c r="L48" s="357"/>
      <c r="M48" s="358"/>
      <c r="N48" s="332"/>
      <c r="O48" s="313"/>
      <c r="P48" s="313"/>
      <c r="Q48" s="313"/>
      <c r="R48" s="313"/>
      <c r="S48" s="313"/>
      <c r="T48" s="313"/>
      <c r="U48" s="313"/>
      <c r="V48" s="359"/>
      <c r="W48" s="313"/>
      <c r="X48" s="313"/>
      <c r="Y48" s="313"/>
      <c r="Z48" s="313"/>
    </row>
    <row r="49" spans="1:26" ht="12.75" customHeight="1" thickBot="1" x14ac:dyDescent="0.25">
      <c r="A49" s="390"/>
      <c r="B49" s="333"/>
      <c r="C49" s="333"/>
      <c r="D49" s="345"/>
      <c r="E49" s="360" t="s">
        <v>36</v>
      </c>
      <c r="F49" s="361"/>
      <c r="G49" s="400"/>
      <c r="H49" s="401"/>
      <c r="I49" s="402"/>
      <c r="J49" s="342" t="s">
        <v>41</v>
      </c>
      <c r="K49" s="357"/>
      <c r="L49" s="357"/>
      <c r="M49" s="358"/>
      <c r="N49" s="332"/>
      <c r="O49" s="313"/>
      <c r="P49" s="313"/>
      <c r="Q49" s="313"/>
      <c r="R49" s="313"/>
      <c r="S49" s="313"/>
      <c r="T49" s="313"/>
      <c r="U49" s="313"/>
      <c r="V49" s="359"/>
      <c r="W49" s="313"/>
      <c r="X49" s="313"/>
      <c r="Y49" s="313"/>
      <c r="Z49" s="313"/>
    </row>
    <row r="50" spans="1:26" ht="12.75" customHeight="1" thickTop="1" x14ac:dyDescent="0.2">
      <c r="A50" s="388">
        <f>A46+1</f>
        <v>9</v>
      </c>
      <c r="B50" s="350" t="s">
        <v>20</v>
      </c>
      <c r="C50" s="350" t="s">
        <v>21</v>
      </c>
      <c r="D50" s="350" t="s">
        <v>22</v>
      </c>
      <c r="E50" s="391" t="s">
        <v>23</v>
      </c>
      <c r="F50" s="392"/>
      <c r="G50" s="391" t="s">
        <v>14</v>
      </c>
      <c r="H50" s="393"/>
      <c r="I50" s="330"/>
      <c r="J50" s="351" t="s">
        <v>39</v>
      </c>
      <c r="K50" s="352"/>
      <c r="L50" s="352"/>
      <c r="M50" s="353"/>
      <c r="N50" s="332"/>
      <c r="O50" s="313"/>
      <c r="P50" s="313"/>
      <c r="Q50" s="313"/>
      <c r="R50" s="313"/>
      <c r="S50" s="313"/>
      <c r="T50" s="313"/>
      <c r="U50" s="313"/>
      <c r="V50" s="359"/>
      <c r="W50" s="313"/>
      <c r="X50" s="313"/>
      <c r="Y50" s="313"/>
      <c r="Z50" s="313"/>
    </row>
    <row r="51" spans="1:26" ht="12.75" customHeight="1" x14ac:dyDescent="0.2">
      <c r="A51" s="389"/>
      <c r="B51" s="333"/>
      <c r="C51" s="333"/>
      <c r="D51" s="334"/>
      <c r="E51" s="333"/>
      <c r="F51" s="333"/>
      <c r="G51" s="394"/>
      <c r="H51" s="395"/>
      <c r="I51" s="396"/>
      <c r="J51" s="354" t="s">
        <v>39</v>
      </c>
      <c r="K51" s="354"/>
      <c r="L51" s="354"/>
      <c r="M51" s="355"/>
      <c r="N51" s="332"/>
      <c r="O51" s="313"/>
      <c r="P51" s="313"/>
      <c r="Q51" s="313"/>
      <c r="R51" s="313"/>
      <c r="S51" s="313"/>
      <c r="T51" s="313"/>
      <c r="U51" s="313"/>
      <c r="V51" s="359"/>
      <c r="W51" s="313"/>
      <c r="X51" s="313"/>
      <c r="Y51" s="313"/>
      <c r="Z51" s="313"/>
    </row>
    <row r="52" spans="1:26" ht="12.75" customHeight="1" x14ac:dyDescent="0.2">
      <c r="A52" s="389"/>
      <c r="B52" s="341" t="s">
        <v>29</v>
      </c>
      <c r="C52" s="341" t="s">
        <v>30</v>
      </c>
      <c r="D52" s="341" t="s">
        <v>31</v>
      </c>
      <c r="E52" s="397" t="s">
        <v>32</v>
      </c>
      <c r="F52" s="398"/>
      <c r="G52" s="399"/>
      <c r="H52" s="395"/>
      <c r="I52" s="396"/>
      <c r="J52" s="342" t="s">
        <v>40</v>
      </c>
      <c r="K52" s="357"/>
      <c r="L52" s="357"/>
      <c r="M52" s="358"/>
      <c r="N52" s="332"/>
      <c r="O52" s="313"/>
      <c r="P52" s="313"/>
      <c r="Q52" s="313"/>
      <c r="R52" s="313"/>
      <c r="S52" s="313"/>
      <c r="T52" s="313"/>
      <c r="U52" s="313"/>
      <c r="V52" s="359"/>
      <c r="W52" s="313"/>
      <c r="X52" s="313"/>
      <c r="Y52" s="313"/>
      <c r="Z52" s="313"/>
    </row>
    <row r="53" spans="1:26" ht="12.75" customHeight="1" thickBot="1" x14ac:dyDescent="0.25">
      <c r="A53" s="390"/>
      <c r="B53" s="333"/>
      <c r="C53" s="333"/>
      <c r="D53" s="345"/>
      <c r="E53" s="360" t="s">
        <v>36</v>
      </c>
      <c r="F53" s="361"/>
      <c r="G53" s="400"/>
      <c r="H53" s="401"/>
      <c r="I53" s="402"/>
      <c r="J53" s="342" t="s">
        <v>41</v>
      </c>
      <c r="K53" s="357"/>
      <c r="L53" s="357"/>
      <c r="M53" s="358"/>
      <c r="N53" s="332"/>
      <c r="O53" s="313"/>
      <c r="P53" s="313"/>
      <c r="Q53" s="313"/>
      <c r="R53" s="313"/>
      <c r="S53" s="313"/>
      <c r="T53" s="313"/>
      <c r="U53" s="313"/>
      <c r="V53" s="359"/>
      <c r="W53" s="313"/>
      <c r="X53" s="313"/>
      <c r="Y53" s="313"/>
      <c r="Z53" s="313"/>
    </row>
    <row r="54" spans="1:26" ht="12.75" customHeight="1" thickTop="1" x14ac:dyDescent="0.2">
      <c r="A54" s="388">
        <f>A50+1</f>
        <v>10</v>
      </c>
      <c r="B54" s="350" t="s">
        <v>20</v>
      </c>
      <c r="C54" s="350" t="s">
        <v>21</v>
      </c>
      <c r="D54" s="350" t="s">
        <v>22</v>
      </c>
      <c r="E54" s="391" t="s">
        <v>23</v>
      </c>
      <c r="F54" s="392"/>
      <c r="G54" s="391" t="s">
        <v>14</v>
      </c>
      <c r="H54" s="393"/>
      <c r="I54" s="330"/>
      <c r="J54" s="351" t="s">
        <v>39</v>
      </c>
      <c r="K54" s="352"/>
      <c r="L54" s="352"/>
      <c r="M54" s="353"/>
      <c r="N54" s="332"/>
      <c r="O54" s="313"/>
      <c r="P54" s="313"/>
      <c r="Q54" s="313"/>
      <c r="R54" s="313"/>
      <c r="S54" s="313"/>
      <c r="T54" s="313"/>
      <c r="U54" s="313"/>
      <c r="V54" s="359"/>
      <c r="W54" s="313"/>
      <c r="X54" s="313"/>
      <c r="Y54" s="313"/>
      <c r="Z54" s="313"/>
    </row>
    <row r="55" spans="1:26" ht="12.75" customHeight="1" x14ac:dyDescent="0.2">
      <c r="A55" s="389"/>
      <c r="B55" s="333"/>
      <c r="C55" s="333"/>
      <c r="D55" s="334"/>
      <c r="E55" s="333"/>
      <c r="F55" s="333"/>
      <c r="G55" s="394"/>
      <c r="H55" s="395"/>
      <c r="I55" s="396"/>
      <c r="J55" s="354" t="s">
        <v>39</v>
      </c>
      <c r="K55" s="354"/>
      <c r="L55" s="354"/>
      <c r="M55" s="355"/>
      <c r="N55" s="332"/>
      <c r="O55" s="313"/>
      <c r="P55" s="362"/>
      <c r="Q55" s="313"/>
      <c r="R55" s="313"/>
      <c r="S55" s="313"/>
      <c r="T55" s="313"/>
      <c r="U55" s="313"/>
      <c r="V55" s="359"/>
      <c r="W55" s="313"/>
      <c r="X55" s="313"/>
      <c r="Y55" s="313"/>
      <c r="Z55" s="313"/>
    </row>
    <row r="56" spans="1:26" ht="12.75" customHeight="1" x14ac:dyDescent="0.2">
      <c r="A56" s="389"/>
      <c r="B56" s="341" t="s">
        <v>29</v>
      </c>
      <c r="C56" s="341" t="s">
        <v>30</v>
      </c>
      <c r="D56" s="341" t="s">
        <v>31</v>
      </c>
      <c r="E56" s="397" t="s">
        <v>32</v>
      </c>
      <c r="F56" s="398"/>
      <c r="G56" s="399"/>
      <c r="H56" s="395"/>
      <c r="I56" s="396"/>
      <c r="J56" s="342" t="s">
        <v>40</v>
      </c>
      <c r="K56" s="357"/>
      <c r="L56" s="357"/>
      <c r="M56" s="358"/>
      <c r="N56" s="332"/>
      <c r="O56" s="313"/>
      <c r="P56" s="313"/>
      <c r="Q56" s="313"/>
      <c r="R56" s="313"/>
      <c r="S56" s="313"/>
      <c r="T56" s="313"/>
      <c r="U56" s="313"/>
      <c r="V56" s="359"/>
      <c r="W56" s="313"/>
      <c r="X56" s="313"/>
      <c r="Y56" s="313"/>
      <c r="Z56" s="313"/>
    </row>
    <row r="57" spans="1:26" ht="12.75" customHeight="1" thickBot="1" x14ac:dyDescent="0.25">
      <c r="A57" s="390"/>
      <c r="B57" s="333"/>
      <c r="C57" s="333"/>
      <c r="D57" s="345"/>
      <c r="E57" s="360" t="s">
        <v>36</v>
      </c>
      <c r="F57" s="361"/>
      <c r="G57" s="400"/>
      <c r="H57" s="401"/>
      <c r="I57" s="402"/>
      <c r="J57" s="342" t="s">
        <v>41</v>
      </c>
      <c r="K57" s="357"/>
      <c r="L57" s="357"/>
      <c r="M57" s="358"/>
      <c r="N57" s="363"/>
      <c r="O57" s="362"/>
      <c r="P57" s="313"/>
      <c r="Q57" s="313"/>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O58" s="313"/>
      <c r="P58" s="313"/>
      <c r="Q58" s="313"/>
      <c r="R58" s="313"/>
      <c r="S58" s="313"/>
      <c r="T58" s="313"/>
      <c r="U58" s="313"/>
      <c r="V58" s="359"/>
      <c r="W58" s="313"/>
      <c r="X58" s="313"/>
      <c r="Y58" s="313"/>
      <c r="Z58" s="313"/>
    </row>
    <row r="59" spans="1:26" ht="12.75" customHeight="1" x14ac:dyDescent="0.2">
      <c r="A59" s="389"/>
      <c r="B59" s="333"/>
      <c r="C59" s="333"/>
      <c r="D59" s="334"/>
      <c r="E59" s="333"/>
      <c r="F59" s="333"/>
      <c r="G59" s="394"/>
      <c r="H59" s="395"/>
      <c r="I59" s="396"/>
      <c r="J59" s="354" t="s">
        <v>39</v>
      </c>
      <c r="K59" s="354"/>
      <c r="L59" s="354"/>
      <c r="M59" s="355"/>
      <c r="N59" s="332"/>
      <c r="O59" s="313"/>
      <c r="P59" s="313"/>
      <c r="Q59" s="313"/>
      <c r="R59" s="313"/>
      <c r="S59" s="313"/>
      <c r="T59" s="313"/>
      <c r="U59" s="313"/>
      <c r="V59" s="359"/>
      <c r="W59" s="313"/>
      <c r="X59" s="313"/>
      <c r="Y59" s="313"/>
      <c r="Z59" s="313"/>
    </row>
    <row r="60" spans="1:26" ht="12.75" customHeight="1" x14ac:dyDescent="0.2">
      <c r="A60" s="389"/>
      <c r="B60" s="341" t="s">
        <v>29</v>
      </c>
      <c r="C60" s="341" t="s">
        <v>30</v>
      </c>
      <c r="D60" s="341" t="s">
        <v>31</v>
      </c>
      <c r="E60" s="397" t="s">
        <v>32</v>
      </c>
      <c r="F60" s="398"/>
      <c r="G60" s="399"/>
      <c r="H60" s="395"/>
      <c r="I60" s="396"/>
      <c r="J60" s="342" t="s">
        <v>40</v>
      </c>
      <c r="K60" s="357"/>
      <c r="L60" s="357"/>
      <c r="M60" s="358"/>
      <c r="N60" s="332"/>
      <c r="O60" s="313"/>
      <c r="P60" s="313"/>
      <c r="Q60" s="313"/>
      <c r="R60" s="313"/>
      <c r="S60" s="313"/>
      <c r="T60" s="313"/>
      <c r="U60" s="313"/>
      <c r="V60" s="359"/>
      <c r="W60" s="313"/>
      <c r="X60" s="313"/>
      <c r="Y60" s="313"/>
      <c r="Z60" s="313"/>
    </row>
    <row r="61" spans="1:26" ht="12.75" customHeight="1" thickBot="1" x14ac:dyDescent="0.25">
      <c r="A61" s="390"/>
      <c r="B61" s="333"/>
      <c r="C61" s="333"/>
      <c r="D61" s="345"/>
      <c r="E61" s="360" t="s">
        <v>36</v>
      </c>
      <c r="F61" s="361"/>
      <c r="G61" s="400"/>
      <c r="H61" s="401"/>
      <c r="I61" s="402"/>
      <c r="J61" s="342" t="s">
        <v>41</v>
      </c>
      <c r="K61" s="357"/>
      <c r="L61" s="357"/>
      <c r="M61" s="358"/>
      <c r="N61" s="332"/>
      <c r="O61" s="313"/>
      <c r="P61" s="313"/>
      <c r="Q61" s="313"/>
      <c r="R61" s="313"/>
      <c r="S61" s="313"/>
      <c r="T61" s="313"/>
      <c r="U61" s="313"/>
      <c r="V61" s="359"/>
      <c r="W61" s="313"/>
      <c r="X61" s="313"/>
      <c r="Y61" s="313"/>
      <c r="Z61" s="313"/>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O62" s="313"/>
      <c r="P62" s="313"/>
      <c r="Q62" s="313"/>
      <c r="R62" s="313"/>
      <c r="S62" s="313"/>
      <c r="T62" s="313"/>
      <c r="U62" s="313"/>
      <c r="V62" s="359"/>
      <c r="W62" s="313"/>
      <c r="X62" s="313"/>
      <c r="Y62" s="313"/>
      <c r="Z62" s="313"/>
    </row>
    <row r="63" spans="1:26" ht="12.75" customHeight="1" x14ac:dyDescent="0.2">
      <c r="A63" s="389"/>
      <c r="B63" s="333"/>
      <c r="C63" s="333"/>
      <c r="D63" s="334"/>
      <c r="E63" s="333"/>
      <c r="F63" s="333"/>
      <c r="G63" s="394"/>
      <c r="H63" s="395"/>
      <c r="I63" s="396"/>
      <c r="J63" s="354" t="s">
        <v>39</v>
      </c>
      <c r="K63" s="354"/>
      <c r="L63" s="354"/>
      <c r="M63" s="355"/>
      <c r="N63" s="332"/>
      <c r="O63" s="313"/>
      <c r="P63" s="313"/>
      <c r="Q63" s="313"/>
      <c r="R63" s="313"/>
      <c r="S63" s="313"/>
      <c r="T63" s="313"/>
      <c r="U63" s="313"/>
      <c r="V63" s="359"/>
      <c r="W63" s="313"/>
      <c r="X63" s="313"/>
      <c r="Y63" s="313"/>
      <c r="Z63" s="313"/>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O64" s="313"/>
      <c r="P64" s="313"/>
      <c r="Q64" s="313"/>
      <c r="R64" s="313"/>
      <c r="S64" s="313"/>
      <c r="T64" s="313"/>
      <c r="U64" s="313"/>
      <c r="V64" s="359"/>
      <c r="W64" s="313"/>
      <c r="X64" s="313"/>
      <c r="Y64" s="313"/>
      <c r="Z64" s="313"/>
    </row>
    <row r="65" spans="1:26" ht="12.75" customHeight="1" thickBot="1" x14ac:dyDescent="0.25">
      <c r="A65" s="390"/>
      <c r="B65" s="333"/>
      <c r="C65" s="333"/>
      <c r="D65" s="345"/>
      <c r="E65" s="360" t="s">
        <v>36</v>
      </c>
      <c r="F65" s="361"/>
      <c r="G65" s="400"/>
      <c r="H65" s="401"/>
      <c r="I65" s="402"/>
      <c r="J65" s="342" t="s">
        <v>41</v>
      </c>
      <c r="K65" s="357"/>
      <c r="L65" s="357"/>
      <c r="M65" s="358"/>
      <c r="N65" s="332"/>
      <c r="O65" s="313"/>
      <c r="P65" s="313"/>
      <c r="Q65" s="313"/>
      <c r="R65" s="313"/>
      <c r="S65" s="313"/>
      <c r="T65" s="313"/>
      <c r="U65" s="313"/>
      <c r="V65" s="359"/>
      <c r="W65" s="313"/>
      <c r="X65" s="313"/>
      <c r="Y65" s="313"/>
      <c r="Z65" s="313"/>
    </row>
    <row r="66" spans="1:26"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O66" s="313"/>
      <c r="P66" s="313"/>
      <c r="Q66" s="313"/>
      <c r="R66" s="313"/>
      <c r="S66" s="313"/>
      <c r="T66" s="313"/>
      <c r="U66" s="313"/>
      <c r="V66" s="359"/>
      <c r="W66" s="313"/>
      <c r="X66" s="313"/>
      <c r="Y66" s="313"/>
      <c r="Z66" s="313"/>
    </row>
    <row r="67" spans="1:26" ht="12.75" customHeight="1" x14ac:dyDescent="0.2">
      <c r="A67" s="389"/>
      <c r="B67" s="333"/>
      <c r="C67" s="333"/>
      <c r="D67" s="334"/>
      <c r="E67" s="333"/>
      <c r="F67" s="333"/>
      <c r="G67" s="394"/>
      <c r="H67" s="395"/>
      <c r="I67" s="396"/>
      <c r="J67" s="354" t="s">
        <v>39</v>
      </c>
      <c r="K67" s="354"/>
      <c r="L67" s="354"/>
      <c r="M67" s="355"/>
      <c r="N67" s="332"/>
      <c r="O67" s="313"/>
      <c r="P67" s="313"/>
      <c r="Q67" s="313"/>
      <c r="R67" s="313"/>
      <c r="S67" s="313"/>
      <c r="T67" s="313"/>
      <c r="U67" s="313"/>
      <c r="V67" s="359"/>
      <c r="W67" s="313"/>
      <c r="X67" s="313"/>
      <c r="Y67" s="313"/>
      <c r="Z67" s="313"/>
    </row>
    <row r="68" spans="1:26" ht="12.75" customHeight="1" x14ac:dyDescent="0.2">
      <c r="A68" s="389"/>
      <c r="B68" s="341" t="s">
        <v>29</v>
      </c>
      <c r="C68" s="341" t="s">
        <v>30</v>
      </c>
      <c r="D68" s="341" t="s">
        <v>31</v>
      </c>
      <c r="E68" s="397" t="s">
        <v>32</v>
      </c>
      <c r="F68" s="398"/>
      <c r="G68" s="399"/>
      <c r="H68" s="395"/>
      <c r="I68" s="396"/>
      <c r="J68" s="342" t="s">
        <v>40</v>
      </c>
      <c r="K68" s="357"/>
      <c r="L68" s="357"/>
      <c r="M68" s="358"/>
      <c r="N68" s="332"/>
      <c r="O68" s="313"/>
      <c r="P68" s="313"/>
      <c r="Q68" s="313"/>
      <c r="R68" s="313"/>
      <c r="S68" s="313"/>
      <c r="T68" s="313"/>
      <c r="U68" s="313"/>
      <c r="V68" s="359"/>
      <c r="W68" s="313"/>
      <c r="X68" s="313"/>
      <c r="Y68" s="313"/>
      <c r="Z68" s="313"/>
    </row>
    <row r="69" spans="1:26" ht="12.75" customHeight="1" thickBot="1" x14ac:dyDescent="0.25">
      <c r="A69" s="390"/>
      <c r="B69" s="333"/>
      <c r="C69" s="333"/>
      <c r="D69" s="345"/>
      <c r="E69" s="360" t="s">
        <v>36</v>
      </c>
      <c r="F69" s="361"/>
      <c r="G69" s="400"/>
      <c r="H69" s="401"/>
      <c r="I69" s="402"/>
      <c r="J69" s="342" t="s">
        <v>41</v>
      </c>
      <c r="K69" s="357"/>
      <c r="L69" s="357"/>
      <c r="M69" s="358"/>
      <c r="N69" s="332"/>
      <c r="O69" s="313"/>
      <c r="P69" s="313"/>
      <c r="Q69" s="313"/>
      <c r="R69" s="313"/>
      <c r="S69" s="313"/>
      <c r="T69" s="313"/>
      <c r="U69" s="313"/>
      <c r="V69" s="359"/>
      <c r="W69" s="313"/>
      <c r="X69" s="313"/>
      <c r="Y69" s="313"/>
      <c r="Z69" s="313"/>
    </row>
    <row r="70" spans="1:26"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O70" s="313"/>
      <c r="P70" s="313"/>
      <c r="Q70" s="313"/>
      <c r="R70" s="313"/>
      <c r="S70" s="313"/>
      <c r="T70" s="313"/>
      <c r="U70" s="313"/>
      <c r="V70" s="359"/>
      <c r="W70" s="313"/>
      <c r="X70" s="313"/>
      <c r="Y70" s="313"/>
      <c r="Z70" s="313"/>
    </row>
    <row r="71" spans="1:26" ht="12.75" customHeight="1" x14ac:dyDescent="0.2">
      <c r="A71" s="389"/>
      <c r="B71" s="333"/>
      <c r="C71" s="333"/>
      <c r="D71" s="334"/>
      <c r="E71" s="333"/>
      <c r="F71" s="333"/>
      <c r="G71" s="394"/>
      <c r="H71" s="395"/>
      <c r="I71" s="396"/>
      <c r="J71" s="354" t="s">
        <v>39</v>
      </c>
      <c r="K71" s="354"/>
      <c r="L71" s="354"/>
      <c r="M71" s="355"/>
      <c r="N71" s="332"/>
      <c r="O71" s="313"/>
      <c r="P71" s="313"/>
      <c r="Q71" s="313"/>
      <c r="R71" s="313"/>
      <c r="S71" s="313"/>
      <c r="T71" s="313"/>
      <c r="U71" s="313"/>
      <c r="V71" s="359"/>
      <c r="W71" s="313"/>
      <c r="X71" s="313"/>
      <c r="Y71" s="313"/>
      <c r="Z71" s="313"/>
    </row>
    <row r="72" spans="1:26" ht="12.75" customHeight="1" x14ac:dyDescent="0.2">
      <c r="A72" s="389"/>
      <c r="B72" s="341" t="s">
        <v>29</v>
      </c>
      <c r="C72" s="341" t="s">
        <v>30</v>
      </c>
      <c r="D72" s="341" t="s">
        <v>31</v>
      </c>
      <c r="E72" s="397" t="s">
        <v>32</v>
      </c>
      <c r="F72" s="398"/>
      <c r="G72" s="399"/>
      <c r="H72" s="395"/>
      <c r="I72" s="396"/>
      <c r="J72" s="342" t="s">
        <v>40</v>
      </c>
      <c r="K72" s="357"/>
      <c r="L72" s="357"/>
      <c r="M72" s="358"/>
      <c r="N72" s="332"/>
      <c r="O72" s="313"/>
      <c r="P72" s="313"/>
      <c r="Q72" s="313"/>
      <c r="R72" s="313"/>
      <c r="S72" s="313"/>
      <c r="T72" s="313"/>
      <c r="U72" s="313"/>
      <c r="V72" s="359"/>
      <c r="W72" s="313"/>
      <c r="X72" s="313"/>
      <c r="Y72" s="313"/>
      <c r="Z72" s="313"/>
    </row>
    <row r="73" spans="1:26" ht="12.75" customHeight="1" thickBot="1" x14ac:dyDescent="0.25">
      <c r="A73" s="390"/>
      <c r="B73" s="333"/>
      <c r="C73" s="333"/>
      <c r="D73" s="345"/>
      <c r="E73" s="360" t="s">
        <v>36</v>
      </c>
      <c r="F73" s="361"/>
      <c r="G73" s="400"/>
      <c r="H73" s="401"/>
      <c r="I73" s="402"/>
      <c r="J73" s="342" t="s">
        <v>41</v>
      </c>
      <c r="K73" s="357"/>
      <c r="L73" s="357"/>
      <c r="M73" s="358"/>
      <c r="N73" s="332"/>
      <c r="O73" s="313"/>
      <c r="P73" s="313"/>
      <c r="Q73" s="313"/>
      <c r="R73" s="313"/>
      <c r="S73" s="313"/>
      <c r="T73" s="313"/>
      <c r="U73" s="313"/>
      <c r="V73" s="359"/>
      <c r="W73" s="313"/>
      <c r="X73" s="313"/>
      <c r="Y73" s="313"/>
      <c r="Z73" s="313"/>
    </row>
    <row r="74" spans="1:26"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O74" s="313"/>
      <c r="P74" s="313"/>
      <c r="Q74" s="313"/>
      <c r="R74" s="313"/>
      <c r="S74" s="313"/>
      <c r="T74" s="313"/>
      <c r="U74" s="313"/>
      <c r="V74" s="359"/>
      <c r="W74" s="313"/>
      <c r="X74" s="313"/>
      <c r="Y74" s="313"/>
      <c r="Z74" s="313"/>
    </row>
    <row r="75" spans="1:26" ht="12.75" customHeight="1" x14ac:dyDescent="0.2">
      <c r="A75" s="389"/>
      <c r="B75" s="333"/>
      <c r="C75" s="333"/>
      <c r="D75" s="334"/>
      <c r="E75" s="333"/>
      <c r="F75" s="333"/>
      <c r="G75" s="394"/>
      <c r="H75" s="395"/>
      <c r="I75" s="396"/>
      <c r="J75" s="354" t="s">
        <v>39</v>
      </c>
      <c r="K75" s="354"/>
      <c r="L75" s="354"/>
      <c r="M75" s="355"/>
      <c r="N75" s="332"/>
      <c r="O75" s="313"/>
      <c r="P75" s="313"/>
      <c r="Q75" s="313"/>
      <c r="R75" s="313"/>
      <c r="S75" s="313"/>
      <c r="T75" s="313"/>
      <c r="U75" s="313"/>
      <c r="V75" s="359"/>
      <c r="W75" s="313"/>
      <c r="X75" s="313"/>
      <c r="Y75" s="313"/>
      <c r="Z75" s="313"/>
    </row>
    <row r="76" spans="1:26" ht="12.75" customHeight="1" x14ac:dyDescent="0.2">
      <c r="A76" s="389"/>
      <c r="B76" s="341" t="s">
        <v>29</v>
      </c>
      <c r="C76" s="341" t="s">
        <v>30</v>
      </c>
      <c r="D76" s="341" t="s">
        <v>31</v>
      </c>
      <c r="E76" s="397" t="s">
        <v>32</v>
      </c>
      <c r="F76" s="398"/>
      <c r="G76" s="399"/>
      <c r="H76" s="395"/>
      <c r="I76" s="396"/>
      <c r="J76" s="342" t="s">
        <v>40</v>
      </c>
      <c r="K76" s="357"/>
      <c r="L76" s="357"/>
      <c r="M76" s="358"/>
      <c r="N76" s="332"/>
      <c r="O76" s="313"/>
      <c r="P76" s="313"/>
      <c r="Q76" s="313"/>
      <c r="R76" s="313"/>
      <c r="S76" s="313"/>
      <c r="T76" s="313"/>
      <c r="U76" s="313"/>
      <c r="V76" s="359"/>
      <c r="W76" s="313"/>
      <c r="X76" s="313"/>
      <c r="Y76" s="313"/>
      <c r="Z76" s="313"/>
    </row>
    <row r="77" spans="1:26" ht="12.75" customHeight="1" thickBot="1" x14ac:dyDescent="0.25">
      <c r="A77" s="390"/>
      <c r="B77" s="333"/>
      <c r="C77" s="333"/>
      <c r="D77" s="345"/>
      <c r="E77" s="360" t="s">
        <v>36</v>
      </c>
      <c r="F77" s="361"/>
      <c r="G77" s="400"/>
      <c r="H77" s="401"/>
      <c r="I77" s="402"/>
      <c r="J77" s="342" t="s">
        <v>41</v>
      </c>
      <c r="K77" s="357"/>
      <c r="L77" s="357"/>
      <c r="M77" s="358"/>
      <c r="N77" s="332"/>
      <c r="O77" s="313"/>
      <c r="P77" s="313"/>
      <c r="Q77" s="313"/>
      <c r="R77" s="313"/>
      <c r="S77" s="313"/>
      <c r="T77" s="313"/>
      <c r="U77" s="313"/>
      <c r="V77" s="359"/>
      <c r="W77" s="313"/>
      <c r="X77" s="313"/>
      <c r="Y77" s="313"/>
      <c r="Z77" s="313"/>
    </row>
    <row r="78" spans="1:26"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O78" s="313"/>
      <c r="P78" s="313"/>
      <c r="Q78" s="313"/>
      <c r="R78" s="313"/>
      <c r="S78" s="313"/>
      <c r="T78" s="313"/>
      <c r="U78" s="313"/>
      <c r="V78" s="359"/>
      <c r="W78" s="313"/>
      <c r="X78" s="313"/>
      <c r="Y78" s="313"/>
      <c r="Z78" s="313"/>
    </row>
    <row r="79" spans="1:26" ht="12.75" customHeight="1" x14ac:dyDescent="0.2">
      <c r="A79" s="389"/>
      <c r="B79" s="333"/>
      <c r="C79" s="333"/>
      <c r="D79" s="334"/>
      <c r="E79" s="333"/>
      <c r="F79" s="333"/>
      <c r="G79" s="394"/>
      <c r="H79" s="395"/>
      <c r="I79" s="396"/>
      <c r="J79" s="354" t="s">
        <v>39</v>
      </c>
      <c r="K79" s="354"/>
      <c r="L79" s="354"/>
      <c r="M79" s="355"/>
      <c r="N79" s="332"/>
      <c r="O79" s="313"/>
      <c r="P79" s="313"/>
      <c r="Q79" s="313"/>
      <c r="R79" s="313"/>
      <c r="S79" s="313"/>
      <c r="T79" s="313"/>
      <c r="U79" s="313"/>
      <c r="V79" s="359"/>
      <c r="W79" s="313"/>
      <c r="X79" s="313"/>
      <c r="Y79" s="313"/>
      <c r="Z79" s="313"/>
    </row>
    <row r="80" spans="1:26" ht="12.75" customHeight="1" x14ac:dyDescent="0.2">
      <c r="A80" s="389"/>
      <c r="B80" s="341" t="s">
        <v>29</v>
      </c>
      <c r="C80" s="341" t="s">
        <v>30</v>
      </c>
      <c r="D80" s="341" t="s">
        <v>31</v>
      </c>
      <c r="E80" s="397" t="s">
        <v>32</v>
      </c>
      <c r="F80" s="398"/>
      <c r="G80" s="399"/>
      <c r="H80" s="395"/>
      <c r="I80" s="396"/>
      <c r="J80" s="342" t="s">
        <v>40</v>
      </c>
      <c r="K80" s="357"/>
      <c r="L80" s="357"/>
      <c r="M80" s="358"/>
      <c r="N80" s="332"/>
      <c r="O80" s="313"/>
      <c r="P80" s="313"/>
      <c r="Q80" s="313"/>
      <c r="R80" s="313"/>
      <c r="S80" s="313"/>
      <c r="T80" s="313"/>
      <c r="U80" s="313"/>
      <c r="V80" s="359"/>
      <c r="W80" s="313"/>
      <c r="X80" s="313"/>
      <c r="Y80" s="313"/>
      <c r="Z80" s="313"/>
    </row>
    <row r="81" spans="1:26" ht="12.75" customHeight="1" thickBot="1" x14ac:dyDescent="0.25">
      <c r="A81" s="390"/>
      <c r="B81" s="333"/>
      <c r="C81" s="333"/>
      <c r="D81" s="345"/>
      <c r="E81" s="360" t="s">
        <v>36</v>
      </c>
      <c r="F81" s="361"/>
      <c r="G81" s="400"/>
      <c r="H81" s="401"/>
      <c r="I81" s="402"/>
      <c r="J81" s="342" t="s">
        <v>41</v>
      </c>
      <c r="K81" s="357"/>
      <c r="L81" s="357"/>
      <c r="M81" s="358"/>
      <c r="N81" s="332"/>
      <c r="O81" s="313"/>
      <c r="P81" s="313"/>
      <c r="Q81" s="313"/>
      <c r="R81" s="313"/>
      <c r="S81" s="313"/>
      <c r="T81" s="313"/>
      <c r="U81" s="313"/>
      <c r="V81" s="359"/>
      <c r="W81" s="313"/>
      <c r="X81" s="313"/>
      <c r="Y81" s="313"/>
      <c r="Z81" s="313"/>
    </row>
    <row r="82" spans="1:26"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O82" s="313"/>
      <c r="P82" s="313"/>
      <c r="Q82" s="313"/>
      <c r="R82" s="313"/>
      <c r="S82" s="313"/>
      <c r="T82" s="313"/>
      <c r="U82" s="313"/>
      <c r="V82" s="359"/>
      <c r="W82" s="313"/>
      <c r="X82" s="313"/>
      <c r="Y82" s="313"/>
      <c r="Z82" s="313"/>
    </row>
    <row r="83" spans="1:26" ht="12.75" customHeight="1" x14ac:dyDescent="0.2">
      <c r="A83" s="389"/>
      <c r="B83" s="333"/>
      <c r="C83" s="333"/>
      <c r="D83" s="334"/>
      <c r="E83" s="333"/>
      <c r="F83" s="333"/>
      <c r="G83" s="394"/>
      <c r="H83" s="395"/>
      <c r="I83" s="396"/>
      <c r="J83" s="354" t="s">
        <v>39</v>
      </c>
      <c r="K83" s="354"/>
      <c r="L83" s="354"/>
      <c r="M83" s="355"/>
      <c r="N83" s="332"/>
      <c r="O83" s="313"/>
      <c r="P83" s="313"/>
      <c r="Q83" s="313"/>
      <c r="R83" s="313"/>
      <c r="S83" s="313"/>
      <c r="T83" s="313"/>
      <c r="U83" s="313"/>
      <c r="V83" s="359"/>
      <c r="W83" s="313"/>
      <c r="X83" s="313"/>
      <c r="Y83" s="313"/>
      <c r="Z83" s="313"/>
    </row>
    <row r="84" spans="1:26" ht="12.75" customHeight="1" x14ac:dyDescent="0.2">
      <c r="A84" s="389"/>
      <c r="B84" s="341" t="s">
        <v>29</v>
      </c>
      <c r="C84" s="341" t="s">
        <v>30</v>
      </c>
      <c r="D84" s="341" t="s">
        <v>31</v>
      </c>
      <c r="E84" s="397" t="s">
        <v>32</v>
      </c>
      <c r="F84" s="398"/>
      <c r="G84" s="399"/>
      <c r="H84" s="395"/>
      <c r="I84" s="396"/>
      <c r="J84" s="342" t="s">
        <v>40</v>
      </c>
      <c r="K84" s="357"/>
      <c r="L84" s="357"/>
      <c r="M84" s="358"/>
      <c r="N84" s="332"/>
      <c r="O84" s="313"/>
      <c r="P84" s="313"/>
      <c r="Q84" s="313"/>
      <c r="R84" s="313"/>
      <c r="S84" s="313"/>
      <c r="T84" s="313"/>
      <c r="U84" s="313"/>
      <c r="V84" s="359"/>
      <c r="W84" s="313"/>
      <c r="X84" s="313"/>
      <c r="Y84" s="313"/>
      <c r="Z84" s="313"/>
    </row>
    <row r="85" spans="1:26" ht="12.75" customHeight="1" thickBot="1" x14ac:dyDescent="0.25">
      <c r="A85" s="390"/>
      <c r="B85" s="333"/>
      <c r="C85" s="333"/>
      <c r="D85" s="345"/>
      <c r="E85" s="360" t="s">
        <v>36</v>
      </c>
      <c r="F85" s="361"/>
      <c r="G85" s="400"/>
      <c r="H85" s="401"/>
      <c r="I85" s="402"/>
      <c r="J85" s="342" t="s">
        <v>41</v>
      </c>
      <c r="K85" s="357"/>
      <c r="L85" s="357"/>
      <c r="M85" s="358"/>
      <c r="N85" s="332"/>
      <c r="O85" s="313"/>
      <c r="P85" s="313"/>
      <c r="Q85" s="313"/>
      <c r="R85" s="313"/>
      <c r="S85" s="313"/>
      <c r="T85" s="313"/>
      <c r="U85" s="313"/>
      <c r="V85" s="359"/>
      <c r="W85" s="313"/>
      <c r="X85" s="313"/>
      <c r="Y85" s="313"/>
      <c r="Z85" s="313"/>
    </row>
    <row r="86" spans="1:26"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O86" s="313"/>
      <c r="P86" s="313"/>
      <c r="Q86" s="313"/>
      <c r="R86" s="313"/>
      <c r="S86" s="313"/>
      <c r="T86" s="313"/>
      <c r="U86" s="313"/>
      <c r="V86" s="359"/>
      <c r="W86" s="313"/>
      <c r="X86" s="313"/>
      <c r="Y86" s="313"/>
      <c r="Z86" s="313"/>
    </row>
    <row r="87" spans="1:26" ht="12.75" customHeight="1" x14ac:dyDescent="0.2">
      <c r="A87" s="389"/>
      <c r="B87" s="333"/>
      <c r="C87" s="333"/>
      <c r="D87" s="334"/>
      <c r="E87" s="333"/>
      <c r="F87" s="333"/>
      <c r="G87" s="394"/>
      <c r="H87" s="395"/>
      <c r="I87" s="396"/>
      <c r="J87" s="354" t="s">
        <v>39</v>
      </c>
      <c r="K87" s="354"/>
      <c r="L87" s="354"/>
      <c r="M87" s="355"/>
      <c r="N87" s="332"/>
      <c r="O87" s="313"/>
      <c r="P87" s="313"/>
      <c r="Q87" s="313"/>
      <c r="R87" s="313"/>
      <c r="S87" s="313"/>
      <c r="T87" s="313"/>
      <c r="U87" s="313"/>
      <c r="V87" s="359"/>
      <c r="W87" s="313"/>
      <c r="X87" s="313"/>
      <c r="Y87" s="313"/>
      <c r="Z87" s="313"/>
    </row>
    <row r="88" spans="1:26" ht="12.75" customHeight="1" x14ac:dyDescent="0.2">
      <c r="A88" s="389"/>
      <c r="B88" s="341" t="s">
        <v>29</v>
      </c>
      <c r="C88" s="341" t="s">
        <v>30</v>
      </c>
      <c r="D88" s="341" t="s">
        <v>31</v>
      </c>
      <c r="E88" s="397" t="s">
        <v>32</v>
      </c>
      <c r="F88" s="398"/>
      <c r="G88" s="399"/>
      <c r="H88" s="395"/>
      <c r="I88" s="396"/>
      <c r="J88" s="342" t="s">
        <v>40</v>
      </c>
      <c r="K88" s="357"/>
      <c r="L88" s="357"/>
      <c r="M88" s="358"/>
      <c r="N88" s="332"/>
      <c r="O88" s="313"/>
      <c r="P88" s="313"/>
      <c r="Q88" s="313"/>
      <c r="R88" s="313"/>
      <c r="S88" s="313"/>
      <c r="T88" s="313"/>
      <c r="U88" s="313"/>
      <c r="V88" s="359"/>
      <c r="W88" s="313"/>
      <c r="X88" s="313"/>
      <c r="Y88" s="313"/>
      <c r="Z88" s="313"/>
    </row>
    <row r="89" spans="1:26" ht="12.75" customHeight="1" thickBot="1" x14ac:dyDescent="0.25">
      <c r="A89" s="390"/>
      <c r="B89" s="333"/>
      <c r="C89" s="333"/>
      <c r="D89" s="345"/>
      <c r="E89" s="360" t="s">
        <v>36</v>
      </c>
      <c r="F89" s="361"/>
      <c r="G89" s="400"/>
      <c r="H89" s="401"/>
      <c r="I89" s="402"/>
      <c r="J89" s="342" t="s">
        <v>41</v>
      </c>
      <c r="K89" s="357"/>
      <c r="L89" s="357"/>
      <c r="M89" s="358"/>
      <c r="N89" s="332"/>
      <c r="O89" s="313"/>
      <c r="P89" s="313"/>
      <c r="Q89" s="313"/>
      <c r="R89" s="313"/>
      <c r="S89" s="313"/>
      <c r="T89" s="313"/>
      <c r="U89" s="313"/>
      <c r="V89" s="359"/>
      <c r="W89" s="313"/>
      <c r="X89" s="313"/>
      <c r="Y89" s="313"/>
      <c r="Z89" s="313"/>
    </row>
    <row r="90" spans="1:26"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O90" s="313"/>
      <c r="P90" s="313"/>
      <c r="Q90" s="313"/>
      <c r="R90" s="313"/>
      <c r="S90" s="313"/>
      <c r="T90" s="313"/>
      <c r="U90" s="313"/>
      <c r="V90" s="359"/>
      <c r="W90" s="313"/>
      <c r="X90" s="313"/>
      <c r="Y90" s="313"/>
      <c r="Z90" s="313"/>
    </row>
    <row r="91" spans="1:26" ht="12.75" customHeight="1" x14ac:dyDescent="0.2">
      <c r="A91" s="389"/>
      <c r="B91" s="333"/>
      <c r="C91" s="333"/>
      <c r="D91" s="334"/>
      <c r="E91" s="333"/>
      <c r="F91" s="333"/>
      <c r="G91" s="394"/>
      <c r="H91" s="395"/>
      <c r="I91" s="396"/>
      <c r="J91" s="354" t="s">
        <v>39</v>
      </c>
      <c r="K91" s="354"/>
      <c r="L91" s="354"/>
      <c r="M91" s="355"/>
      <c r="N91" s="332"/>
      <c r="O91" s="313"/>
      <c r="P91" s="313"/>
      <c r="Q91" s="313"/>
      <c r="R91" s="313"/>
      <c r="S91" s="313"/>
      <c r="T91" s="313"/>
      <c r="U91" s="313"/>
      <c r="V91" s="359"/>
      <c r="W91" s="313"/>
      <c r="X91" s="313"/>
      <c r="Y91" s="313"/>
      <c r="Z91" s="313"/>
    </row>
    <row r="92" spans="1:26" ht="12.75" customHeight="1" x14ac:dyDescent="0.2">
      <c r="A92" s="389"/>
      <c r="B92" s="341" t="s">
        <v>29</v>
      </c>
      <c r="C92" s="341" t="s">
        <v>30</v>
      </c>
      <c r="D92" s="341" t="s">
        <v>31</v>
      </c>
      <c r="E92" s="397" t="s">
        <v>32</v>
      </c>
      <c r="F92" s="398"/>
      <c r="G92" s="399"/>
      <c r="H92" s="395"/>
      <c r="I92" s="396"/>
      <c r="J92" s="342" t="s">
        <v>40</v>
      </c>
      <c r="K92" s="357"/>
      <c r="L92" s="357"/>
      <c r="M92" s="358"/>
      <c r="N92" s="332"/>
      <c r="O92" s="313"/>
      <c r="P92" s="313"/>
      <c r="Q92" s="313"/>
      <c r="R92" s="313"/>
      <c r="S92" s="313"/>
      <c r="T92" s="313"/>
      <c r="U92" s="313"/>
      <c r="V92" s="359"/>
      <c r="W92" s="313"/>
      <c r="X92" s="313"/>
      <c r="Y92" s="313"/>
      <c r="Z92" s="313"/>
    </row>
    <row r="93" spans="1:26" ht="12.75" customHeight="1" thickBot="1" x14ac:dyDescent="0.25">
      <c r="A93" s="390"/>
      <c r="B93" s="333"/>
      <c r="C93" s="333"/>
      <c r="D93" s="345"/>
      <c r="E93" s="360" t="s">
        <v>36</v>
      </c>
      <c r="F93" s="361"/>
      <c r="G93" s="400"/>
      <c r="H93" s="401"/>
      <c r="I93" s="402"/>
      <c r="J93" s="342" t="s">
        <v>41</v>
      </c>
      <c r="K93" s="357"/>
      <c r="L93" s="357"/>
      <c r="M93" s="358"/>
      <c r="N93" s="332"/>
      <c r="O93" s="313"/>
      <c r="P93" s="313"/>
      <c r="Q93" s="313"/>
      <c r="R93" s="313"/>
      <c r="S93" s="313"/>
      <c r="T93" s="313"/>
      <c r="U93" s="313"/>
      <c r="V93" s="359"/>
      <c r="W93" s="313"/>
      <c r="X93" s="313"/>
      <c r="Y93" s="313"/>
      <c r="Z93" s="313"/>
    </row>
    <row r="94" spans="1:26"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O94" s="313"/>
      <c r="P94" s="313"/>
      <c r="Q94" s="313"/>
      <c r="R94" s="313"/>
      <c r="S94" s="313"/>
      <c r="T94" s="313"/>
      <c r="U94" s="313"/>
      <c r="V94" s="359"/>
      <c r="W94" s="313"/>
      <c r="X94" s="313"/>
      <c r="Y94" s="313"/>
      <c r="Z94" s="313"/>
    </row>
    <row r="95" spans="1:26" ht="12.75" customHeight="1" x14ac:dyDescent="0.2">
      <c r="A95" s="389"/>
      <c r="B95" s="333"/>
      <c r="C95" s="333"/>
      <c r="D95" s="334"/>
      <c r="E95" s="333"/>
      <c r="F95" s="333"/>
      <c r="G95" s="394"/>
      <c r="H95" s="395"/>
      <c r="I95" s="396"/>
      <c r="J95" s="354" t="s">
        <v>39</v>
      </c>
      <c r="K95" s="354"/>
      <c r="L95" s="354"/>
      <c r="M95" s="355"/>
      <c r="N95" s="332"/>
      <c r="O95" s="313"/>
      <c r="P95" s="313"/>
      <c r="Q95" s="313"/>
      <c r="R95" s="313"/>
      <c r="S95" s="313"/>
      <c r="T95" s="313"/>
      <c r="U95" s="313"/>
      <c r="V95" s="359"/>
      <c r="W95" s="313"/>
      <c r="X95" s="313"/>
      <c r="Y95" s="313"/>
      <c r="Z95" s="313"/>
    </row>
    <row r="96" spans="1:26" ht="12.75" customHeight="1" x14ac:dyDescent="0.2">
      <c r="A96" s="389"/>
      <c r="B96" s="341" t="s">
        <v>29</v>
      </c>
      <c r="C96" s="341" t="s">
        <v>30</v>
      </c>
      <c r="D96" s="341" t="s">
        <v>31</v>
      </c>
      <c r="E96" s="397" t="s">
        <v>32</v>
      </c>
      <c r="F96" s="398"/>
      <c r="G96" s="399"/>
      <c r="H96" s="395"/>
      <c r="I96" s="396"/>
      <c r="J96" s="342" t="s">
        <v>40</v>
      </c>
      <c r="K96" s="357"/>
      <c r="L96" s="357"/>
      <c r="M96" s="358"/>
      <c r="N96" s="332"/>
      <c r="O96" s="313"/>
      <c r="P96" s="313"/>
      <c r="Q96" s="313"/>
      <c r="R96" s="313"/>
      <c r="S96" s="313"/>
      <c r="T96" s="313"/>
      <c r="U96" s="313"/>
      <c r="V96" s="359"/>
      <c r="W96" s="313"/>
      <c r="X96" s="313"/>
      <c r="Y96" s="313"/>
      <c r="Z96" s="313"/>
    </row>
    <row r="97" spans="1:26" ht="12.75" customHeight="1" thickBot="1" x14ac:dyDescent="0.25">
      <c r="A97" s="390"/>
      <c r="B97" s="333"/>
      <c r="C97" s="333"/>
      <c r="D97" s="345"/>
      <c r="E97" s="360" t="s">
        <v>36</v>
      </c>
      <c r="F97" s="361"/>
      <c r="G97" s="400"/>
      <c r="H97" s="401"/>
      <c r="I97" s="402"/>
      <c r="J97" s="342" t="s">
        <v>41</v>
      </c>
      <c r="K97" s="357"/>
      <c r="L97" s="357"/>
      <c r="M97" s="358"/>
      <c r="N97" s="332"/>
      <c r="O97" s="313"/>
      <c r="P97" s="313"/>
      <c r="Q97" s="313"/>
      <c r="R97" s="313"/>
      <c r="S97" s="313"/>
      <c r="T97" s="313"/>
      <c r="U97" s="313"/>
      <c r="V97" s="359"/>
      <c r="W97" s="313"/>
      <c r="X97" s="313"/>
      <c r="Y97" s="313"/>
      <c r="Z97" s="313"/>
    </row>
    <row r="98" spans="1:26"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O98" s="313"/>
      <c r="P98" s="313"/>
      <c r="Q98" s="313"/>
      <c r="R98" s="313"/>
      <c r="S98" s="313"/>
      <c r="T98" s="313"/>
      <c r="U98" s="313"/>
      <c r="V98" s="359"/>
      <c r="W98" s="313"/>
      <c r="X98" s="313"/>
      <c r="Y98" s="313"/>
      <c r="Z98" s="313"/>
    </row>
    <row r="99" spans="1:26" ht="12.75" customHeight="1" x14ac:dyDescent="0.2">
      <c r="A99" s="389"/>
      <c r="B99" s="333"/>
      <c r="C99" s="333"/>
      <c r="D99" s="334"/>
      <c r="E99" s="333"/>
      <c r="F99" s="333"/>
      <c r="G99" s="394"/>
      <c r="H99" s="395"/>
      <c r="I99" s="396"/>
      <c r="J99" s="354" t="s">
        <v>39</v>
      </c>
      <c r="K99" s="354"/>
      <c r="L99" s="354"/>
      <c r="M99" s="355"/>
      <c r="N99" s="332"/>
      <c r="O99" s="313"/>
      <c r="P99" s="313"/>
      <c r="Q99" s="313"/>
      <c r="R99" s="313"/>
      <c r="S99" s="313"/>
      <c r="T99" s="313"/>
      <c r="U99" s="313"/>
      <c r="V99" s="359"/>
      <c r="W99" s="313"/>
      <c r="X99" s="313"/>
      <c r="Y99" s="313"/>
      <c r="Z99" s="313"/>
    </row>
    <row r="100" spans="1:26" ht="12.75" customHeight="1" x14ac:dyDescent="0.2">
      <c r="A100" s="389"/>
      <c r="B100" s="341" t="s">
        <v>29</v>
      </c>
      <c r="C100" s="341" t="s">
        <v>30</v>
      </c>
      <c r="D100" s="341" t="s">
        <v>31</v>
      </c>
      <c r="E100" s="397" t="s">
        <v>32</v>
      </c>
      <c r="F100" s="398"/>
      <c r="G100" s="399"/>
      <c r="H100" s="395"/>
      <c r="I100" s="396"/>
      <c r="J100" s="342" t="s">
        <v>40</v>
      </c>
      <c r="K100" s="357"/>
      <c r="L100" s="357"/>
      <c r="M100" s="358"/>
      <c r="N100" s="332"/>
      <c r="O100" s="313"/>
      <c r="P100" s="313"/>
      <c r="Q100" s="313"/>
      <c r="R100" s="313"/>
      <c r="S100" s="313"/>
      <c r="T100" s="313"/>
      <c r="U100" s="313"/>
      <c r="V100" s="359"/>
      <c r="W100" s="313"/>
      <c r="X100" s="313"/>
      <c r="Y100" s="313"/>
      <c r="Z100" s="313"/>
    </row>
    <row r="101" spans="1:26" ht="12.75" customHeight="1" thickBot="1" x14ac:dyDescent="0.25">
      <c r="A101" s="390"/>
      <c r="B101" s="333"/>
      <c r="C101" s="333"/>
      <c r="D101" s="345"/>
      <c r="E101" s="360" t="s">
        <v>36</v>
      </c>
      <c r="F101" s="361"/>
      <c r="G101" s="400"/>
      <c r="H101" s="401"/>
      <c r="I101" s="402"/>
      <c r="J101" s="342" t="s">
        <v>41</v>
      </c>
      <c r="K101" s="357"/>
      <c r="L101" s="357"/>
      <c r="M101" s="358"/>
      <c r="N101" s="332"/>
      <c r="O101" s="313"/>
      <c r="P101" s="313"/>
      <c r="Q101" s="313"/>
      <c r="R101" s="313"/>
      <c r="S101" s="313"/>
      <c r="T101" s="313"/>
      <c r="U101" s="313"/>
      <c r="V101" s="359"/>
      <c r="W101" s="313"/>
      <c r="X101" s="313"/>
      <c r="Y101" s="313"/>
      <c r="Z101" s="313"/>
    </row>
    <row r="102" spans="1:26"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O102" s="313"/>
      <c r="P102" s="313"/>
      <c r="Q102" s="313"/>
      <c r="R102" s="313"/>
      <c r="S102" s="313"/>
      <c r="T102" s="313"/>
      <c r="U102" s="313"/>
      <c r="V102" s="359"/>
      <c r="W102" s="313"/>
      <c r="X102" s="313"/>
      <c r="Y102" s="313"/>
      <c r="Z102" s="313"/>
    </row>
    <row r="103" spans="1:26" ht="12.75" customHeight="1" x14ac:dyDescent="0.2">
      <c r="A103" s="389"/>
      <c r="B103" s="333"/>
      <c r="C103" s="333"/>
      <c r="D103" s="334"/>
      <c r="E103" s="333"/>
      <c r="F103" s="333"/>
      <c r="G103" s="394"/>
      <c r="H103" s="395"/>
      <c r="I103" s="396"/>
      <c r="J103" s="354" t="s">
        <v>39</v>
      </c>
      <c r="K103" s="354"/>
      <c r="L103" s="354"/>
      <c r="M103" s="355"/>
      <c r="N103" s="332"/>
      <c r="O103" s="313"/>
      <c r="P103" s="313"/>
      <c r="Q103" s="313"/>
      <c r="R103" s="313"/>
      <c r="S103" s="313"/>
      <c r="T103" s="313"/>
      <c r="U103" s="313"/>
      <c r="V103" s="359"/>
      <c r="W103" s="313"/>
      <c r="X103" s="313"/>
      <c r="Y103" s="313"/>
      <c r="Z103" s="313"/>
    </row>
    <row r="104" spans="1:26" ht="12.75" customHeight="1" x14ac:dyDescent="0.2">
      <c r="A104" s="389"/>
      <c r="B104" s="341" t="s">
        <v>29</v>
      </c>
      <c r="C104" s="341" t="s">
        <v>30</v>
      </c>
      <c r="D104" s="341" t="s">
        <v>31</v>
      </c>
      <c r="E104" s="397" t="s">
        <v>32</v>
      </c>
      <c r="F104" s="398"/>
      <c r="G104" s="399"/>
      <c r="H104" s="395"/>
      <c r="I104" s="396"/>
      <c r="J104" s="342" t="s">
        <v>40</v>
      </c>
      <c r="K104" s="357"/>
      <c r="L104" s="357"/>
      <c r="M104" s="358"/>
      <c r="N104" s="332"/>
      <c r="O104" s="313"/>
      <c r="P104" s="313"/>
      <c r="Q104" s="313"/>
      <c r="R104" s="313"/>
      <c r="S104" s="313"/>
      <c r="T104" s="313"/>
      <c r="U104" s="313"/>
      <c r="V104" s="359"/>
      <c r="W104" s="313"/>
      <c r="X104" s="313"/>
      <c r="Y104" s="313"/>
      <c r="Z104" s="313"/>
    </row>
    <row r="105" spans="1:26" ht="12.75" customHeight="1" thickBot="1" x14ac:dyDescent="0.25">
      <c r="A105" s="390"/>
      <c r="B105" s="333"/>
      <c r="C105" s="333"/>
      <c r="D105" s="345"/>
      <c r="E105" s="360" t="s">
        <v>36</v>
      </c>
      <c r="F105" s="361"/>
      <c r="G105" s="400"/>
      <c r="H105" s="401"/>
      <c r="I105" s="402"/>
      <c r="J105" s="342" t="s">
        <v>41</v>
      </c>
      <c r="K105" s="357"/>
      <c r="L105" s="357"/>
      <c r="M105" s="358"/>
      <c r="N105" s="332"/>
      <c r="O105" s="313"/>
      <c r="P105" s="313"/>
      <c r="Q105" s="313"/>
      <c r="R105" s="313"/>
      <c r="S105" s="313"/>
      <c r="T105" s="313"/>
      <c r="U105" s="313"/>
      <c r="V105" s="359"/>
      <c r="W105" s="313"/>
      <c r="X105" s="313"/>
      <c r="Y105" s="313"/>
      <c r="Z105" s="313"/>
    </row>
    <row r="106" spans="1:26"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O106" s="313"/>
      <c r="P106" s="313"/>
      <c r="Q106" s="313"/>
      <c r="R106" s="313"/>
      <c r="S106" s="313"/>
      <c r="T106" s="313"/>
      <c r="U106" s="313"/>
      <c r="V106" s="359"/>
      <c r="W106" s="313"/>
      <c r="X106" s="313"/>
      <c r="Y106" s="313"/>
      <c r="Z106" s="313"/>
    </row>
    <row r="107" spans="1:26" ht="12.75" customHeight="1" x14ac:dyDescent="0.2">
      <c r="A107" s="389"/>
      <c r="B107" s="333"/>
      <c r="C107" s="333"/>
      <c r="D107" s="334"/>
      <c r="E107" s="333"/>
      <c r="F107" s="333"/>
      <c r="G107" s="394"/>
      <c r="H107" s="395"/>
      <c r="I107" s="396"/>
      <c r="J107" s="354" t="s">
        <v>39</v>
      </c>
      <c r="K107" s="354"/>
      <c r="L107" s="354"/>
      <c r="M107" s="355"/>
      <c r="N107" s="332"/>
      <c r="O107" s="313"/>
      <c r="P107" s="313"/>
      <c r="Q107" s="313"/>
      <c r="R107" s="313"/>
      <c r="S107" s="313"/>
      <c r="T107" s="313"/>
      <c r="U107" s="313"/>
      <c r="V107" s="359"/>
      <c r="W107" s="313"/>
      <c r="X107" s="313"/>
      <c r="Y107" s="313"/>
      <c r="Z107" s="313"/>
    </row>
    <row r="108" spans="1:26" ht="12.75" customHeight="1" x14ac:dyDescent="0.2">
      <c r="A108" s="389"/>
      <c r="B108" s="341" t="s">
        <v>29</v>
      </c>
      <c r="C108" s="341" t="s">
        <v>30</v>
      </c>
      <c r="D108" s="341" t="s">
        <v>31</v>
      </c>
      <c r="E108" s="397" t="s">
        <v>32</v>
      </c>
      <c r="F108" s="398"/>
      <c r="G108" s="399"/>
      <c r="H108" s="395"/>
      <c r="I108" s="396"/>
      <c r="J108" s="342" t="s">
        <v>40</v>
      </c>
      <c r="K108" s="357"/>
      <c r="L108" s="357"/>
      <c r="M108" s="358"/>
      <c r="N108" s="332"/>
      <c r="O108" s="313"/>
      <c r="P108" s="313"/>
      <c r="Q108" s="313"/>
      <c r="R108" s="313"/>
      <c r="S108" s="313"/>
      <c r="T108" s="313"/>
      <c r="U108" s="313"/>
      <c r="V108" s="359"/>
      <c r="W108" s="313"/>
      <c r="X108" s="313"/>
      <c r="Y108" s="313"/>
      <c r="Z108" s="313"/>
    </row>
    <row r="109" spans="1:26" ht="12.75" customHeight="1" thickBot="1" x14ac:dyDescent="0.25">
      <c r="A109" s="390"/>
      <c r="B109" s="333"/>
      <c r="C109" s="333"/>
      <c r="D109" s="345"/>
      <c r="E109" s="360" t="s">
        <v>36</v>
      </c>
      <c r="F109" s="361"/>
      <c r="G109" s="400"/>
      <c r="H109" s="401"/>
      <c r="I109" s="402"/>
      <c r="J109" s="342" t="s">
        <v>41</v>
      </c>
      <c r="K109" s="357"/>
      <c r="L109" s="357"/>
      <c r="M109" s="358"/>
      <c r="N109" s="332"/>
      <c r="O109" s="313"/>
      <c r="P109" s="313"/>
      <c r="Q109" s="313"/>
      <c r="R109" s="313"/>
      <c r="S109" s="313"/>
      <c r="T109" s="313"/>
      <c r="U109" s="313"/>
      <c r="V109" s="359"/>
      <c r="W109" s="313"/>
      <c r="X109" s="313"/>
      <c r="Y109" s="313"/>
      <c r="Z109" s="313"/>
    </row>
    <row r="110" spans="1:26"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O110" s="313"/>
      <c r="P110" s="313"/>
      <c r="Q110" s="313"/>
      <c r="R110" s="313"/>
      <c r="S110" s="313"/>
      <c r="T110" s="313"/>
      <c r="U110" s="313"/>
      <c r="V110" s="359"/>
      <c r="W110" s="313"/>
      <c r="X110" s="313"/>
      <c r="Y110" s="313"/>
      <c r="Z110" s="313"/>
    </row>
    <row r="111" spans="1:26" ht="12.75" customHeight="1" x14ac:dyDescent="0.2">
      <c r="A111" s="389"/>
      <c r="B111" s="333"/>
      <c r="C111" s="333"/>
      <c r="D111" s="334"/>
      <c r="E111" s="333"/>
      <c r="F111" s="333"/>
      <c r="G111" s="394"/>
      <c r="H111" s="395"/>
      <c r="I111" s="396"/>
      <c r="J111" s="354" t="s">
        <v>39</v>
      </c>
      <c r="K111" s="354"/>
      <c r="L111" s="354"/>
      <c r="M111" s="355"/>
      <c r="N111" s="332"/>
      <c r="O111" s="313"/>
      <c r="P111" s="313"/>
      <c r="Q111" s="313"/>
      <c r="R111" s="313"/>
      <c r="S111" s="313"/>
      <c r="T111" s="313"/>
      <c r="U111" s="313"/>
      <c r="V111" s="359"/>
      <c r="W111" s="313"/>
      <c r="X111" s="313"/>
      <c r="Y111" s="313"/>
      <c r="Z111" s="313"/>
    </row>
    <row r="112" spans="1:26" ht="12.75" customHeight="1" x14ac:dyDescent="0.2">
      <c r="A112" s="389"/>
      <c r="B112" s="341" t="s">
        <v>29</v>
      </c>
      <c r="C112" s="341" t="s">
        <v>30</v>
      </c>
      <c r="D112" s="341" t="s">
        <v>31</v>
      </c>
      <c r="E112" s="397" t="s">
        <v>32</v>
      </c>
      <c r="F112" s="398"/>
      <c r="G112" s="399"/>
      <c r="H112" s="395"/>
      <c r="I112" s="396"/>
      <c r="J112" s="342" t="s">
        <v>40</v>
      </c>
      <c r="K112" s="357"/>
      <c r="L112" s="357"/>
      <c r="M112" s="358"/>
      <c r="N112" s="332"/>
      <c r="O112" s="313"/>
      <c r="P112" s="313"/>
      <c r="Q112" s="313"/>
      <c r="R112" s="313"/>
      <c r="S112" s="313"/>
      <c r="T112" s="313"/>
      <c r="U112" s="313"/>
      <c r="V112" s="359"/>
      <c r="W112" s="313"/>
      <c r="X112" s="313"/>
      <c r="Y112" s="313"/>
      <c r="Z112" s="313"/>
    </row>
    <row r="113" spans="1:26" ht="12.75" customHeight="1" thickBot="1" x14ac:dyDescent="0.25">
      <c r="A113" s="390"/>
      <c r="B113" s="333"/>
      <c r="C113" s="333"/>
      <c r="D113" s="345"/>
      <c r="E113" s="360" t="s">
        <v>36</v>
      </c>
      <c r="F113" s="361"/>
      <c r="G113" s="400"/>
      <c r="H113" s="401"/>
      <c r="I113" s="402"/>
      <c r="J113" s="342" t="s">
        <v>41</v>
      </c>
      <c r="K113" s="357"/>
      <c r="L113" s="357"/>
      <c r="M113" s="358"/>
      <c r="N113" s="332"/>
      <c r="O113" s="313"/>
      <c r="P113" s="313"/>
      <c r="Q113" s="313"/>
      <c r="R113" s="313"/>
      <c r="S113" s="313"/>
      <c r="T113" s="313"/>
      <c r="U113" s="313"/>
      <c r="V113" s="359"/>
      <c r="W113" s="313"/>
      <c r="X113" s="313"/>
      <c r="Y113" s="313"/>
      <c r="Z113" s="313"/>
    </row>
    <row r="114" spans="1:26"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O114" s="313"/>
      <c r="P114" s="313"/>
      <c r="Q114" s="313"/>
      <c r="R114" s="313"/>
      <c r="S114" s="313"/>
      <c r="T114" s="313"/>
      <c r="U114" s="313"/>
      <c r="V114" s="359"/>
      <c r="W114" s="313"/>
      <c r="X114" s="313"/>
      <c r="Y114" s="313"/>
      <c r="Z114" s="313"/>
    </row>
    <row r="115" spans="1:26" ht="12.75" customHeight="1" x14ac:dyDescent="0.2">
      <c r="A115" s="389"/>
      <c r="B115" s="333"/>
      <c r="C115" s="333"/>
      <c r="D115" s="334"/>
      <c r="E115" s="333"/>
      <c r="F115" s="333"/>
      <c r="G115" s="394"/>
      <c r="H115" s="395"/>
      <c r="I115" s="396"/>
      <c r="J115" s="354" t="s">
        <v>39</v>
      </c>
      <c r="K115" s="354"/>
      <c r="L115" s="354"/>
      <c r="M115" s="355"/>
      <c r="N115" s="332"/>
      <c r="O115" s="313"/>
      <c r="P115" s="313"/>
      <c r="Q115" s="313"/>
      <c r="R115" s="313"/>
      <c r="S115" s="313"/>
      <c r="T115" s="313"/>
      <c r="U115" s="313"/>
      <c r="V115" s="359"/>
      <c r="W115" s="313"/>
      <c r="X115" s="313"/>
      <c r="Y115" s="313"/>
      <c r="Z115" s="313"/>
    </row>
    <row r="116" spans="1:26" ht="12.75" customHeight="1" x14ac:dyDescent="0.2">
      <c r="A116" s="389"/>
      <c r="B116" s="341" t="s">
        <v>29</v>
      </c>
      <c r="C116" s="341" t="s">
        <v>30</v>
      </c>
      <c r="D116" s="341" t="s">
        <v>31</v>
      </c>
      <c r="E116" s="397" t="s">
        <v>32</v>
      </c>
      <c r="F116" s="398"/>
      <c r="G116" s="399"/>
      <c r="H116" s="395"/>
      <c r="I116" s="396"/>
      <c r="J116" s="342" t="s">
        <v>40</v>
      </c>
      <c r="K116" s="357"/>
      <c r="L116" s="357"/>
      <c r="M116" s="358"/>
      <c r="N116" s="332"/>
      <c r="O116" s="313"/>
      <c r="P116" s="313"/>
      <c r="Q116" s="313"/>
      <c r="R116" s="313"/>
      <c r="S116" s="313"/>
      <c r="T116" s="313"/>
      <c r="U116" s="313"/>
      <c r="V116" s="359"/>
      <c r="W116" s="313"/>
      <c r="X116" s="313"/>
      <c r="Y116" s="313"/>
      <c r="Z116" s="313"/>
    </row>
    <row r="117" spans="1:26" ht="12.75" customHeight="1" thickBot="1" x14ac:dyDescent="0.25">
      <c r="A117" s="390"/>
      <c r="B117" s="333"/>
      <c r="C117" s="333"/>
      <c r="D117" s="345"/>
      <c r="E117" s="360" t="s">
        <v>36</v>
      </c>
      <c r="F117" s="361"/>
      <c r="G117" s="400"/>
      <c r="H117" s="401"/>
      <c r="I117" s="402"/>
      <c r="J117" s="342" t="s">
        <v>41</v>
      </c>
      <c r="K117" s="357"/>
      <c r="L117" s="357"/>
      <c r="M117" s="358"/>
      <c r="N117" s="332"/>
      <c r="O117" s="313"/>
      <c r="P117" s="313"/>
      <c r="Q117" s="313"/>
      <c r="R117" s="313"/>
      <c r="S117" s="313"/>
      <c r="T117" s="313"/>
      <c r="U117" s="313"/>
      <c r="V117" s="359"/>
      <c r="W117" s="313"/>
      <c r="X117" s="313"/>
      <c r="Y117" s="313"/>
      <c r="Z117" s="313"/>
    </row>
    <row r="118" spans="1:26"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O118" s="313"/>
      <c r="P118" s="313"/>
      <c r="Q118" s="313"/>
      <c r="R118" s="313"/>
      <c r="S118" s="313"/>
      <c r="T118" s="313"/>
      <c r="U118" s="313"/>
      <c r="V118" s="359"/>
      <c r="W118" s="313"/>
      <c r="X118" s="313"/>
      <c r="Y118" s="313"/>
      <c r="Z118" s="313"/>
    </row>
    <row r="119" spans="1:26" ht="12.75" customHeight="1" x14ac:dyDescent="0.2">
      <c r="A119" s="389"/>
      <c r="B119" s="333"/>
      <c r="C119" s="333"/>
      <c r="D119" s="334"/>
      <c r="E119" s="333"/>
      <c r="F119" s="333"/>
      <c r="G119" s="394"/>
      <c r="H119" s="395"/>
      <c r="I119" s="396"/>
      <c r="J119" s="354" t="s">
        <v>39</v>
      </c>
      <c r="K119" s="354"/>
      <c r="L119" s="354"/>
      <c r="M119" s="355"/>
      <c r="N119" s="332"/>
      <c r="O119" s="313"/>
      <c r="P119" s="313"/>
      <c r="Q119" s="313"/>
      <c r="R119" s="313"/>
      <c r="S119" s="313"/>
      <c r="T119" s="313"/>
      <c r="U119" s="313"/>
      <c r="V119" s="359"/>
      <c r="W119" s="313"/>
      <c r="X119" s="313"/>
      <c r="Y119" s="313"/>
      <c r="Z119" s="313"/>
    </row>
    <row r="120" spans="1:26" ht="12.75" customHeight="1" x14ac:dyDescent="0.2">
      <c r="A120" s="389"/>
      <c r="B120" s="341" t="s">
        <v>29</v>
      </c>
      <c r="C120" s="341" t="s">
        <v>30</v>
      </c>
      <c r="D120" s="341" t="s">
        <v>31</v>
      </c>
      <c r="E120" s="397" t="s">
        <v>32</v>
      </c>
      <c r="F120" s="398"/>
      <c r="G120" s="399"/>
      <c r="H120" s="395"/>
      <c r="I120" s="396"/>
      <c r="J120" s="342" t="s">
        <v>40</v>
      </c>
      <c r="K120" s="357"/>
      <c r="L120" s="357"/>
      <c r="M120" s="358"/>
      <c r="N120" s="332"/>
      <c r="O120" s="313"/>
      <c r="P120" s="313"/>
      <c r="Q120" s="313"/>
      <c r="R120" s="313"/>
      <c r="S120" s="313"/>
      <c r="T120" s="313"/>
      <c r="U120" s="313"/>
      <c r="V120" s="359"/>
      <c r="W120" s="313"/>
      <c r="X120" s="313"/>
      <c r="Y120" s="313"/>
      <c r="Z120" s="313"/>
    </row>
    <row r="121" spans="1:26" ht="12.75" customHeight="1" thickBot="1" x14ac:dyDescent="0.25">
      <c r="A121" s="390"/>
      <c r="B121" s="333"/>
      <c r="C121" s="333"/>
      <c r="D121" s="345"/>
      <c r="E121" s="360" t="s">
        <v>36</v>
      </c>
      <c r="F121" s="361"/>
      <c r="G121" s="400"/>
      <c r="H121" s="401"/>
      <c r="I121" s="402"/>
      <c r="J121" s="342" t="s">
        <v>41</v>
      </c>
      <c r="K121" s="357"/>
      <c r="L121" s="357"/>
      <c r="M121" s="358"/>
      <c r="N121" s="332"/>
      <c r="O121" s="313"/>
      <c r="P121" s="313"/>
      <c r="Q121" s="313"/>
      <c r="R121" s="313"/>
      <c r="S121" s="313"/>
      <c r="T121" s="313"/>
      <c r="U121" s="313"/>
      <c r="V121" s="359"/>
      <c r="W121" s="313"/>
      <c r="X121" s="313"/>
      <c r="Y121" s="313"/>
      <c r="Z121" s="313"/>
    </row>
    <row r="122" spans="1:26"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O122" s="313"/>
      <c r="P122" s="313"/>
      <c r="Q122" s="313"/>
      <c r="R122" s="313"/>
      <c r="S122" s="313"/>
      <c r="T122" s="313"/>
      <c r="U122" s="313"/>
      <c r="V122" s="359"/>
      <c r="W122" s="313"/>
      <c r="X122" s="313"/>
      <c r="Y122" s="313"/>
      <c r="Z122" s="313"/>
    </row>
    <row r="123" spans="1:26" ht="12.75" customHeight="1" x14ac:dyDescent="0.2">
      <c r="A123" s="389"/>
      <c r="B123" s="333"/>
      <c r="C123" s="333"/>
      <c r="D123" s="334"/>
      <c r="E123" s="333"/>
      <c r="F123" s="333"/>
      <c r="G123" s="394"/>
      <c r="H123" s="395"/>
      <c r="I123" s="396"/>
      <c r="J123" s="354" t="s">
        <v>39</v>
      </c>
      <c r="K123" s="354"/>
      <c r="L123" s="354"/>
      <c r="M123" s="355"/>
      <c r="N123" s="332"/>
      <c r="O123" s="313"/>
      <c r="P123" s="313"/>
      <c r="Q123" s="313"/>
      <c r="R123" s="313"/>
      <c r="S123" s="313"/>
      <c r="T123" s="313"/>
      <c r="U123" s="313"/>
      <c r="V123" s="359"/>
      <c r="W123" s="313"/>
      <c r="X123" s="313"/>
      <c r="Y123" s="313"/>
      <c r="Z123" s="313"/>
    </row>
    <row r="124" spans="1:26" ht="12.75" customHeight="1" x14ac:dyDescent="0.2">
      <c r="A124" s="389"/>
      <c r="B124" s="341" t="s">
        <v>29</v>
      </c>
      <c r="C124" s="341" t="s">
        <v>30</v>
      </c>
      <c r="D124" s="341" t="s">
        <v>31</v>
      </c>
      <c r="E124" s="397" t="s">
        <v>32</v>
      </c>
      <c r="F124" s="398"/>
      <c r="G124" s="399"/>
      <c r="H124" s="395"/>
      <c r="I124" s="396"/>
      <c r="J124" s="342" t="s">
        <v>40</v>
      </c>
      <c r="K124" s="357"/>
      <c r="L124" s="357"/>
      <c r="M124" s="358"/>
      <c r="N124" s="332"/>
      <c r="O124" s="313"/>
      <c r="P124" s="313"/>
      <c r="Q124" s="313"/>
      <c r="R124" s="313"/>
      <c r="S124" s="313"/>
      <c r="T124" s="313"/>
      <c r="U124" s="313"/>
      <c r="V124" s="359"/>
      <c r="W124" s="313"/>
      <c r="X124" s="313"/>
      <c r="Y124" s="313"/>
      <c r="Z124" s="313"/>
    </row>
    <row r="125" spans="1:26" ht="12.75" customHeight="1" thickBot="1" x14ac:dyDescent="0.25">
      <c r="A125" s="390"/>
      <c r="B125" s="333"/>
      <c r="C125" s="333"/>
      <c r="D125" s="345"/>
      <c r="E125" s="360" t="s">
        <v>36</v>
      </c>
      <c r="F125" s="361"/>
      <c r="G125" s="400"/>
      <c r="H125" s="401"/>
      <c r="I125" s="402"/>
      <c r="J125" s="342" t="s">
        <v>41</v>
      </c>
      <c r="K125" s="357"/>
      <c r="L125" s="357"/>
      <c r="M125" s="358"/>
      <c r="N125" s="332"/>
      <c r="O125" s="313"/>
      <c r="P125" s="313"/>
      <c r="Q125" s="313"/>
      <c r="R125" s="313"/>
      <c r="S125" s="313"/>
      <c r="T125" s="313"/>
      <c r="U125" s="313"/>
      <c r="V125" s="359"/>
      <c r="W125" s="313"/>
      <c r="X125" s="313"/>
      <c r="Y125" s="313"/>
      <c r="Z125" s="313"/>
    </row>
    <row r="126" spans="1:26"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O126" s="313"/>
      <c r="P126" s="313"/>
      <c r="Q126" s="313"/>
      <c r="R126" s="313"/>
      <c r="S126" s="313"/>
      <c r="T126" s="313"/>
      <c r="U126" s="313"/>
      <c r="V126" s="359"/>
      <c r="W126" s="313"/>
      <c r="X126" s="313"/>
      <c r="Y126" s="313"/>
      <c r="Z126" s="313"/>
    </row>
    <row r="127" spans="1:26" ht="12.75" customHeight="1" x14ac:dyDescent="0.2">
      <c r="A127" s="389"/>
      <c r="B127" s="333"/>
      <c r="C127" s="333"/>
      <c r="D127" s="334"/>
      <c r="E127" s="333"/>
      <c r="F127" s="333"/>
      <c r="G127" s="394"/>
      <c r="H127" s="395"/>
      <c r="I127" s="396"/>
      <c r="J127" s="354" t="s">
        <v>39</v>
      </c>
      <c r="K127" s="354"/>
      <c r="L127" s="354"/>
      <c r="M127" s="355"/>
      <c r="N127" s="332"/>
      <c r="O127" s="313"/>
      <c r="P127" s="313"/>
      <c r="Q127" s="313"/>
      <c r="R127" s="313"/>
      <c r="S127" s="313"/>
      <c r="T127" s="313"/>
      <c r="U127" s="313"/>
      <c r="V127" s="359"/>
      <c r="W127" s="313"/>
      <c r="X127" s="313"/>
      <c r="Y127" s="313"/>
      <c r="Z127" s="313"/>
    </row>
    <row r="128" spans="1:26" ht="12.75" customHeight="1" x14ac:dyDescent="0.2">
      <c r="A128" s="389"/>
      <c r="B128" s="341" t="s">
        <v>29</v>
      </c>
      <c r="C128" s="341" t="s">
        <v>30</v>
      </c>
      <c r="D128" s="341" t="s">
        <v>31</v>
      </c>
      <c r="E128" s="397" t="s">
        <v>32</v>
      </c>
      <c r="F128" s="398"/>
      <c r="G128" s="399"/>
      <c r="H128" s="395"/>
      <c r="I128" s="396"/>
      <c r="J128" s="342" t="s">
        <v>40</v>
      </c>
      <c r="K128" s="357"/>
      <c r="L128" s="357"/>
      <c r="M128" s="358"/>
      <c r="N128" s="332"/>
      <c r="O128" s="313"/>
      <c r="P128" s="313"/>
      <c r="Q128" s="313"/>
      <c r="R128" s="313"/>
      <c r="S128" s="313"/>
      <c r="T128" s="313"/>
      <c r="U128" s="313"/>
      <c r="V128" s="359"/>
      <c r="W128" s="313"/>
      <c r="X128" s="313"/>
      <c r="Y128" s="313"/>
      <c r="Z128" s="313"/>
    </row>
    <row r="129" spans="1:26" ht="12.75" customHeight="1" thickBot="1" x14ac:dyDescent="0.25">
      <c r="A129" s="390"/>
      <c r="B129" s="333"/>
      <c r="C129" s="333"/>
      <c r="D129" s="345"/>
      <c r="E129" s="360" t="s">
        <v>36</v>
      </c>
      <c r="F129" s="361"/>
      <c r="G129" s="400"/>
      <c r="H129" s="401"/>
      <c r="I129" s="402"/>
      <c r="J129" s="342" t="s">
        <v>41</v>
      </c>
      <c r="K129" s="357"/>
      <c r="L129" s="357"/>
      <c r="M129" s="358"/>
      <c r="N129" s="332"/>
      <c r="O129" s="313"/>
      <c r="P129" s="313"/>
      <c r="Q129" s="313"/>
      <c r="R129" s="313"/>
      <c r="S129" s="313"/>
      <c r="T129" s="313"/>
      <c r="U129" s="313"/>
      <c r="V129" s="359"/>
      <c r="W129" s="313"/>
      <c r="X129" s="313"/>
      <c r="Y129" s="313"/>
      <c r="Z129" s="313"/>
    </row>
    <row r="130" spans="1:26"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O130" s="313"/>
      <c r="P130" s="313"/>
      <c r="Q130" s="313"/>
      <c r="R130" s="313"/>
      <c r="S130" s="313"/>
      <c r="T130" s="313"/>
      <c r="U130" s="313"/>
      <c r="V130" s="359"/>
      <c r="W130" s="313"/>
      <c r="X130" s="313"/>
      <c r="Y130" s="313"/>
      <c r="Z130" s="313"/>
    </row>
    <row r="131" spans="1:26" ht="12.75" customHeight="1" x14ac:dyDescent="0.2">
      <c r="A131" s="389"/>
      <c r="B131" s="333"/>
      <c r="C131" s="333"/>
      <c r="D131" s="334"/>
      <c r="E131" s="333"/>
      <c r="F131" s="333"/>
      <c r="G131" s="394"/>
      <c r="H131" s="395"/>
      <c r="I131" s="396"/>
      <c r="J131" s="354" t="s">
        <v>39</v>
      </c>
      <c r="K131" s="354"/>
      <c r="L131" s="354"/>
      <c r="M131" s="355"/>
      <c r="N131" s="332"/>
      <c r="O131" s="313"/>
      <c r="P131" s="313"/>
      <c r="Q131" s="313"/>
      <c r="R131" s="313"/>
      <c r="S131" s="313"/>
      <c r="T131" s="313"/>
      <c r="U131" s="313"/>
      <c r="V131" s="359"/>
      <c r="W131" s="313"/>
      <c r="X131" s="313"/>
      <c r="Y131" s="313"/>
      <c r="Z131" s="313"/>
    </row>
    <row r="132" spans="1:26" ht="12.75" customHeight="1" x14ac:dyDescent="0.2">
      <c r="A132" s="389"/>
      <c r="B132" s="341" t="s">
        <v>29</v>
      </c>
      <c r="C132" s="341" t="s">
        <v>30</v>
      </c>
      <c r="D132" s="341" t="s">
        <v>31</v>
      </c>
      <c r="E132" s="397" t="s">
        <v>32</v>
      </c>
      <c r="F132" s="398"/>
      <c r="G132" s="399"/>
      <c r="H132" s="395"/>
      <c r="I132" s="396"/>
      <c r="J132" s="342" t="s">
        <v>40</v>
      </c>
      <c r="K132" s="357"/>
      <c r="L132" s="357"/>
      <c r="M132" s="358"/>
      <c r="N132" s="332"/>
      <c r="O132" s="313"/>
      <c r="P132" s="313"/>
      <c r="Q132" s="313"/>
      <c r="R132" s="313"/>
      <c r="S132" s="313"/>
      <c r="T132" s="313"/>
      <c r="U132" s="313"/>
      <c r="V132" s="359"/>
      <c r="W132" s="313"/>
      <c r="X132" s="313"/>
      <c r="Y132" s="313"/>
      <c r="Z132" s="313"/>
    </row>
    <row r="133" spans="1:26" ht="12.75" customHeight="1" thickBot="1" x14ac:dyDescent="0.25">
      <c r="A133" s="390"/>
      <c r="B133" s="333"/>
      <c r="C133" s="333"/>
      <c r="D133" s="345"/>
      <c r="E133" s="360" t="s">
        <v>36</v>
      </c>
      <c r="F133" s="361"/>
      <c r="G133" s="400"/>
      <c r="H133" s="401"/>
      <c r="I133" s="402"/>
      <c r="J133" s="342" t="s">
        <v>41</v>
      </c>
      <c r="K133" s="357"/>
      <c r="L133" s="357"/>
      <c r="M133" s="358"/>
      <c r="N133" s="332"/>
      <c r="O133" s="313"/>
      <c r="P133" s="313"/>
      <c r="Q133" s="313"/>
      <c r="R133" s="313"/>
      <c r="S133" s="313"/>
      <c r="T133" s="313"/>
      <c r="U133" s="313"/>
      <c r="V133" s="359"/>
      <c r="W133" s="313"/>
      <c r="X133" s="313"/>
      <c r="Y133" s="313"/>
      <c r="Z133" s="313"/>
    </row>
    <row r="134" spans="1:26"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O134" s="313"/>
      <c r="P134" s="313"/>
      <c r="Q134" s="313"/>
      <c r="R134" s="313"/>
      <c r="S134" s="313"/>
      <c r="T134" s="313"/>
      <c r="U134" s="313"/>
      <c r="V134" s="359"/>
      <c r="W134" s="313"/>
      <c r="X134" s="313"/>
      <c r="Y134" s="313"/>
      <c r="Z134" s="313"/>
    </row>
    <row r="135" spans="1:26" ht="12.75" customHeight="1" x14ac:dyDescent="0.2">
      <c r="A135" s="389"/>
      <c r="B135" s="333"/>
      <c r="C135" s="333"/>
      <c r="D135" s="334"/>
      <c r="E135" s="333"/>
      <c r="F135" s="333"/>
      <c r="G135" s="394"/>
      <c r="H135" s="395"/>
      <c r="I135" s="396"/>
      <c r="J135" s="354" t="s">
        <v>39</v>
      </c>
      <c r="K135" s="354"/>
      <c r="L135" s="354"/>
      <c r="M135" s="355"/>
      <c r="N135" s="332"/>
      <c r="O135" s="313"/>
      <c r="P135" s="313"/>
      <c r="Q135" s="313"/>
      <c r="R135" s="313"/>
      <c r="S135" s="313"/>
      <c r="T135" s="313"/>
      <c r="U135" s="313"/>
      <c r="V135" s="359"/>
      <c r="W135" s="313"/>
      <c r="X135" s="313"/>
      <c r="Y135" s="313"/>
      <c r="Z135" s="313"/>
    </row>
    <row r="136" spans="1:26" ht="12.75" customHeight="1" x14ac:dyDescent="0.2">
      <c r="A136" s="389"/>
      <c r="B136" s="341" t="s">
        <v>29</v>
      </c>
      <c r="C136" s="341" t="s">
        <v>30</v>
      </c>
      <c r="D136" s="341" t="s">
        <v>31</v>
      </c>
      <c r="E136" s="397" t="s">
        <v>32</v>
      </c>
      <c r="F136" s="398"/>
      <c r="G136" s="399"/>
      <c r="H136" s="395"/>
      <c r="I136" s="396"/>
      <c r="J136" s="342" t="s">
        <v>40</v>
      </c>
      <c r="K136" s="357"/>
      <c r="L136" s="357"/>
      <c r="M136" s="358"/>
      <c r="N136" s="332"/>
      <c r="O136" s="313"/>
      <c r="P136" s="313"/>
      <c r="Q136" s="313"/>
      <c r="R136" s="313"/>
      <c r="S136" s="313"/>
      <c r="T136" s="313"/>
      <c r="U136" s="313"/>
      <c r="V136" s="359"/>
      <c r="W136" s="313"/>
      <c r="X136" s="313"/>
      <c r="Y136" s="313"/>
      <c r="Z136" s="313"/>
    </row>
    <row r="137" spans="1:26" ht="12.75" customHeight="1" thickBot="1" x14ac:dyDescent="0.25">
      <c r="A137" s="390"/>
      <c r="B137" s="333"/>
      <c r="C137" s="333"/>
      <c r="D137" s="345"/>
      <c r="E137" s="360" t="s">
        <v>36</v>
      </c>
      <c r="F137" s="361"/>
      <c r="G137" s="400"/>
      <c r="H137" s="401"/>
      <c r="I137" s="402"/>
      <c r="J137" s="342" t="s">
        <v>41</v>
      </c>
      <c r="K137" s="357"/>
      <c r="L137" s="357"/>
      <c r="M137" s="358"/>
      <c r="N137" s="332"/>
      <c r="O137" s="313"/>
      <c r="P137" s="313"/>
      <c r="Q137" s="313"/>
      <c r="R137" s="313"/>
      <c r="S137" s="313"/>
      <c r="T137" s="313"/>
      <c r="U137" s="313"/>
      <c r="V137" s="359"/>
      <c r="W137" s="313"/>
      <c r="X137" s="313"/>
      <c r="Y137" s="313"/>
      <c r="Z137" s="313"/>
    </row>
    <row r="138" spans="1:26"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O138" s="313"/>
      <c r="P138" s="313"/>
      <c r="Q138" s="313"/>
      <c r="R138" s="313"/>
      <c r="S138" s="313"/>
      <c r="T138" s="313"/>
      <c r="U138" s="313"/>
      <c r="V138" s="359"/>
      <c r="W138" s="313"/>
      <c r="X138" s="313"/>
      <c r="Y138" s="313"/>
      <c r="Z138" s="313"/>
    </row>
    <row r="139" spans="1:26" ht="12.75" customHeight="1" x14ac:dyDescent="0.2">
      <c r="A139" s="389"/>
      <c r="B139" s="333"/>
      <c r="C139" s="333"/>
      <c r="D139" s="334"/>
      <c r="E139" s="333"/>
      <c r="F139" s="333"/>
      <c r="G139" s="394"/>
      <c r="H139" s="395"/>
      <c r="I139" s="396"/>
      <c r="J139" s="354" t="s">
        <v>39</v>
      </c>
      <c r="K139" s="354"/>
      <c r="L139" s="354"/>
      <c r="M139" s="355"/>
      <c r="N139" s="332"/>
      <c r="O139" s="313"/>
      <c r="P139" s="313"/>
      <c r="Q139" s="313"/>
      <c r="R139" s="313"/>
      <c r="S139" s="313"/>
      <c r="T139" s="313"/>
      <c r="U139" s="313"/>
      <c r="V139" s="359"/>
      <c r="W139" s="313"/>
      <c r="X139" s="313"/>
      <c r="Y139" s="313"/>
      <c r="Z139" s="313"/>
    </row>
    <row r="140" spans="1:26" ht="12.75" customHeight="1" x14ac:dyDescent="0.2">
      <c r="A140" s="389"/>
      <c r="B140" s="341" t="s">
        <v>29</v>
      </c>
      <c r="C140" s="341" t="s">
        <v>30</v>
      </c>
      <c r="D140" s="341" t="s">
        <v>31</v>
      </c>
      <c r="E140" s="397" t="s">
        <v>32</v>
      </c>
      <c r="F140" s="398"/>
      <c r="G140" s="399"/>
      <c r="H140" s="395"/>
      <c r="I140" s="396"/>
      <c r="J140" s="342" t="s">
        <v>40</v>
      </c>
      <c r="K140" s="357"/>
      <c r="L140" s="357"/>
      <c r="M140" s="358"/>
      <c r="N140" s="332"/>
      <c r="O140" s="313"/>
      <c r="P140" s="313"/>
      <c r="Q140" s="313"/>
      <c r="R140" s="313"/>
      <c r="S140" s="313"/>
      <c r="T140" s="313"/>
      <c r="U140" s="313"/>
      <c r="V140" s="359"/>
      <c r="W140" s="313"/>
      <c r="X140" s="313"/>
      <c r="Y140" s="313"/>
      <c r="Z140" s="313"/>
    </row>
    <row r="141" spans="1:26" ht="12.75" customHeight="1" thickBot="1" x14ac:dyDescent="0.25">
      <c r="A141" s="390"/>
      <c r="B141" s="333"/>
      <c r="C141" s="333"/>
      <c r="D141" s="345"/>
      <c r="E141" s="360" t="s">
        <v>36</v>
      </c>
      <c r="F141" s="361"/>
      <c r="G141" s="400"/>
      <c r="H141" s="401"/>
      <c r="I141" s="402"/>
      <c r="J141" s="342" t="s">
        <v>41</v>
      </c>
      <c r="K141" s="357"/>
      <c r="L141" s="357"/>
      <c r="M141" s="358"/>
      <c r="N141" s="332"/>
      <c r="O141" s="313"/>
      <c r="P141" s="313"/>
      <c r="Q141" s="313"/>
      <c r="R141" s="313"/>
      <c r="S141" s="313"/>
      <c r="T141" s="313"/>
      <c r="U141" s="313"/>
      <c r="V141" s="359"/>
      <c r="W141" s="313"/>
      <c r="X141" s="313"/>
      <c r="Y141" s="313"/>
      <c r="Z141" s="313"/>
    </row>
    <row r="142" spans="1:26"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O142" s="313"/>
      <c r="P142" s="313"/>
      <c r="Q142" s="313"/>
      <c r="R142" s="313"/>
      <c r="S142" s="313"/>
      <c r="T142" s="313"/>
      <c r="U142" s="313"/>
      <c r="V142" s="359"/>
      <c r="W142" s="313"/>
      <c r="X142" s="313"/>
      <c r="Y142" s="313"/>
      <c r="Z142" s="313"/>
    </row>
    <row r="143" spans="1:26" ht="12.75" customHeight="1" x14ac:dyDescent="0.2">
      <c r="A143" s="389"/>
      <c r="B143" s="333"/>
      <c r="C143" s="333"/>
      <c r="D143" s="334"/>
      <c r="E143" s="333"/>
      <c r="F143" s="333"/>
      <c r="G143" s="394"/>
      <c r="H143" s="395"/>
      <c r="I143" s="396"/>
      <c r="J143" s="354" t="s">
        <v>39</v>
      </c>
      <c r="K143" s="354"/>
      <c r="L143" s="354"/>
      <c r="M143" s="355"/>
      <c r="N143" s="332"/>
      <c r="O143" s="313"/>
      <c r="P143" s="313"/>
      <c r="Q143" s="313"/>
      <c r="R143" s="313"/>
      <c r="S143" s="313"/>
      <c r="T143" s="313"/>
      <c r="U143" s="313"/>
      <c r="V143" s="359"/>
      <c r="W143" s="313"/>
      <c r="X143" s="313"/>
      <c r="Y143" s="313"/>
      <c r="Z143" s="313"/>
    </row>
    <row r="144" spans="1:26" ht="12.75" customHeight="1" x14ac:dyDescent="0.2">
      <c r="A144" s="389"/>
      <c r="B144" s="341" t="s">
        <v>29</v>
      </c>
      <c r="C144" s="341" t="s">
        <v>30</v>
      </c>
      <c r="D144" s="341" t="s">
        <v>31</v>
      </c>
      <c r="E144" s="397" t="s">
        <v>32</v>
      </c>
      <c r="F144" s="398"/>
      <c r="G144" s="399"/>
      <c r="H144" s="395"/>
      <c r="I144" s="396"/>
      <c r="J144" s="342" t="s">
        <v>40</v>
      </c>
      <c r="K144" s="357"/>
      <c r="L144" s="357"/>
      <c r="M144" s="358"/>
      <c r="N144" s="332"/>
      <c r="O144" s="313"/>
      <c r="P144" s="313"/>
      <c r="Q144" s="313"/>
      <c r="R144" s="313"/>
      <c r="S144" s="313"/>
      <c r="T144" s="313"/>
      <c r="U144" s="313"/>
      <c r="V144" s="359"/>
      <c r="W144" s="313"/>
      <c r="X144" s="313"/>
      <c r="Y144" s="313"/>
      <c r="Z144" s="313"/>
    </row>
    <row r="145" spans="1:26" ht="12.75" customHeight="1" thickBot="1" x14ac:dyDescent="0.25">
      <c r="A145" s="390"/>
      <c r="B145" s="333"/>
      <c r="C145" s="333"/>
      <c r="D145" s="345"/>
      <c r="E145" s="360" t="s">
        <v>36</v>
      </c>
      <c r="F145" s="361"/>
      <c r="G145" s="400"/>
      <c r="H145" s="401"/>
      <c r="I145" s="402"/>
      <c r="J145" s="342" t="s">
        <v>41</v>
      </c>
      <c r="K145" s="357"/>
      <c r="L145" s="357"/>
      <c r="M145" s="358"/>
      <c r="N145" s="332"/>
      <c r="O145" s="313"/>
      <c r="P145" s="313"/>
      <c r="Q145" s="313"/>
      <c r="R145" s="313"/>
      <c r="S145" s="313"/>
      <c r="T145" s="313"/>
      <c r="U145" s="313"/>
      <c r="V145" s="359"/>
      <c r="W145" s="313"/>
      <c r="X145" s="313"/>
      <c r="Y145" s="313"/>
      <c r="Z145" s="313"/>
    </row>
    <row r="146" spans="1:26"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O146" s="313"/>
      <c r="P146" s="313"/>
      <c r="Q146" s="313"/>
      <c r="R146" s="313"/>
      <c r="S146" s="313"/>
      <c r="T146" s="313"/>
      <c r="U146" s="313"/>
      <c r="V146" s="359"/>
      <c r="W146" s="313"/>
      <c r="X146" s="313"/>
      <c r="Y146" s="313"/>
      <c r="Z146" s="313"/>
    </row>
    <row r="147" spans="1:26" ht="12.75" customHeight="1" x14ac:dyDescent="0.2">
      <c r="A147" s="389"/>
      <c r="B147" s="333"/>
      <c r="C147" s="333"/>
      <c r="D147" s="334"/>
      <c r="E147" s="333"/>
      <c r="F147" s="333"/>
      <c r="G147" s="394"/>
      <c r="H147" s="395"/>
      <c r="I147" s="396"/>
      <c r="J147" s="354" t="s">
        <v>39</v>
      </c>
      <c r="K147" s="354"/>
      <c r="L147" s="354"/>
      <c r="M147" s="355"/>
      <c r="N147" s="332"/>
      <c r="O147" s="313"/>
      <c r="P147" s="313"/>
      <c r="Q147" s="313"/>
      <c r="R147" s="313"/>
      <c r="S147" s="313"/>
      <c r="T147" s="313"/>
      <c r="U147" s="313"/>
      <c r="V147" s="359"/>
      <c r="W147" s="313"/>
      <c r="X147" s="313"/>
      <c r="Y147" s="313"/>
      <c r="Z147" s="313"/>
    </row>
    <row r="148" spans="1:26" ht="12.75" customHeight="1" x14ac:dyDescent="0.2">
      <c r="A148" s="389"/>
      <c r="B148" s="341" t="s">
        <v>29</v>
      </c>
      <c r="C148" s="341" t="s">
        <v>30</v>
      </c>
      <c r="D148" s="341" t="s">
        <v>31</v>
      </c>
      <c r="E148" s="397" t="s">
        <v>32</v>
      </c>
      <c r="F148" s="398"/>
      <c r="G148" s="399"/>
      <c r="H148" s="395"/>
      <c r="I148" s="396"/>
      <c r="J148" s="342" t="s">
        <v>40</v>
      </c>
      <c r="K148" s="357"/>
      <c r="L148" s="357"/>
      <c r="M148" s="358"/>
      <c r="N148" s="332"/>
      <c r="O148" s="313"/>
      <c r="P148" s="313"/>
      <c r="Q148" s="313"/>
      <c r="R148" s="313"/>
      <c r="S148" s="313"/>
      <c r="T148" s="313"/>
      <c r="U148" s="313"/>
      <c r="V148" s="359"/>
      <c r="W148" s="313"/>
      <c r="X148" s="313"/>
      <c r="Y148" s="313"/>
      <c r="Z148" s="313"/>
    </row>
    <row r="149" spans="1:26" ht="12.75" customHeight="1" thickBot="1" x14ac:dyDescent="0.25">
      <c r="A149" s="390"/>
      <c r="B149" s="333"/>
      <c r="C149" s="333"/>
      <c r="D149" s="345"/>
      <c r="E149" s="360" t="s">
        <v>36</v>
      </c>
      <c r="F149" s="361"/>
      <c r="G149" s="400"/>
      <c r="H149" s="401"/>
      <c r="I149" s="402"/>
      <c r="J149" s="342" t="s">
        <v>41</v>
      </c>
      <c r="K149" s="357"/>
      <c r="L149" s="357"/>
      <c r="M149" s="358"/>
      <c r="N149" s="332"/>
      <c r="O149" s="313"/>
      <c r="P149" s="313"/>
      <c r="Q149" s="313"/>
      <c r="R149" s="313"/>
      <c r="S149" s="313"/>
      <c r="T149" s="313"/>
      <c r="U149" s="313"/>
      <c r="V149" s="359"/>
      <c r="W149" s="313"/>
      <c r="X149" s="313"/>
      <c r="Y149" s="313"/>
      <c r="Z149" s="313"/>
    </row>
    <row r="150" spans="1:26"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O150" s="313"/>
      <c r="P150" s="313"/>
      <c r="Q150" s="313"/>
      <c r="R150" s="313"/>
      <c r="S150" s="313"/>
      <c r="T150" s="313"/>
      <c r="U150" s="313"/>
      <c r="V150" s="359"/>
      <c r="W150" s="313"/>
      <c r="X150" s="313"/>
      <c r="Y150" s="313"/>
      <c r="Z150" s="313"/>
    </row>
    <row r="151" spans="1:26" ht="12.75" customHeight="1" x14ac:dyDescent="0.2">
      <c r="A151" s="389"/>
      <c r="B151" s="333"/>
      <c r="C151" s="333"/>
      <c r="D151" s="334"/>
      <c r="E151" s="333"/>
      <c r="F151" s="333"/>
      <c r="G151" s="394"/>
      <c r="H151" s="395"/>
      <c r="I151" s="396"/>
      <c r="J151" s="354" t="s">
        <v>39</v>
      </c>
      <c r="K151" s="354"/>
      <c r="L151" s="354"/>
      <c r="M151" s="355"/>
      <c r="N151" s="332"/>
      <c r="O151" s="313"/>
      <c r="P151" s="313"/>
      <c r="Q151" s="313"/>
      <c r="R151" s="313"/>
      <c r="S151" s="313"/>
      <c r="T151" s="313"/>
      <c r="U151" s="313"/>
      <c r="V151" s="359"/>
      <c r="W151" s="313"/>
      <c r="X151" s="313"/>
      <c r="Y151" s="313"/>
      <c r="Z151" s="313"/>
    </row>
    <row r="152" spans="1:26" ht="12.75" customHeight="1" x14ac:dyDescent="0.2">
      <c r="A152" s="389"/>
      <c r="B152" s="341" t="s">
        <v>29</v>
      </c>
      <c r="C152" s="341" t="s">
        <v>30</v>
      </c>
      <c r="D152" s="341" t="s">
        <v>31</v>
      </c>
      <c r="E152" s="397" t="s">
        <v>32</v>
      </c>
      <c r="F152" s="398"/>
      <c r="G152" s="399"/>
      <c r="H152" s="395"/>
      <c r="I152" s="396"/>
      <c r="J152" s="342" t="s">
        <v>40</v>
      </c>
      <c r="K152" s="357"/>
      <c r="L152" s="357"/>
      <c r="M152" s="358"/>
      <c r="N152" s="332"/>
      <c r="O152" s="313"/>
      <c r="P152" s="313"/>
      <c r="Q152" s="313"/>
      <c r="R152" s="313"/>
      <c r="S152" s="313"/>
      <c r="T152" s="313"/>
      <c r="U152" s="313"/>
      <c r="V152" s="359"/>
      <c r="W152" s="313"/>
      <c r="X152" s="313"/>
      <c r="Y152" s="313"/>
      <c r="Z152" s="313"/>
    </row>
    <row r="153" spans="1:26" ht="12.75" customHeight="1" thickBot="1" x14ac:dyDescent="0.25">
      <c r="A153" s="390"/>
      <c r="B153" s="333"/>
      <c r="C153" s="333"/>
      <c r="D153" s="345"/>
      <c r="E153" s="360" t="s">
        <v>36</v>
      </c>
      <c r="F153" s="361"/>
      <c r="G153" s="400"/>
      <c r="H153" s="401"/>
      <c r="I153" s="402"/>
      <c r="J153" s="342" t="s">
        <v>41</v>
      </c>
      <c r="K153" s="357"/>
      <c r="L153" s="357"/>
      <c r="M153" s="358"/>
      <c r="N153" s="332"/>
      <c r="O153" s="313"/>
      <c r="P153" s="313"/>
      <c r="Q153" s="313"/>
      <c r="R153" s="313"/>
      <c r="S153" s="313"/>
      <c r="T153" s="313"/>
      <c r="U153" s="313"/>
      <c r="V153" s="359"/>
      <c r="W153" s="313"/>
      <c r="X153" s="313"/>
      <c r="Y153" s="313"/>
      <c r="Z153" s="313"/>
    </row>
    <row r="154" spans="1:26"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O154" s="313"/>
      <c r="P154" s="313"/>
      <c r="Q154" s="313"/>
      <c r="R154" s="313"/>
      <c r="S154" s="313"/>
      <c r="T154" s="313"/>
      <c r="U154" s="313"/>
      <c r="V154" s="359"/>
      <c r="W154" s="313"/>
      <c r="X154" s="313"/>
      <c r="Y154" s="313"/>
      <c r="Z154" s="313"/>
    </row>
    <row r="155" spans="1:26" ht="12.75" customHeight="1" x14ac:dyDescent="0.2">
      <c r="A155" s="389"/>
      <c r="B155" s="333"/>
      <c r="C155" s="333"/>
      <c r="D155" s="334"/>
      <c r="E155" s="333"/>
      <c r="F155" s="333"/>
      <c r="G155" s="394"/>
      <c r="H155" s="395"/>
      <c r="I155" s="396"/>
      <c r="J155" s="354" t="s">
        <v>39</v>
      </c>
      <c r="K155" s="354"/>
      <c r="L155" s="354"/>
      <c r="M155" s="355"/>
      <c r="N155" s="332"/>
      <c r="O155" s="313"/>
      <c r="P155" s="313"/>
      <c r="Q155" s="313"/>
      <c r="R155" s="313"/>
      <c r="S155" s="313"/>
      <c r="T155" s="313"/>
      <c r="U155" s="313"/>
      <c r="V155" s="359"/>
      <c r="W155" s="313"/>
      <c r="X155" s="313"/>
      <c r="Y155" s="313"/>
      <c r="Z155" s="313"/>
    </row>
    <row r="156" spans="1:26" ht="12.75" customHeight="1" x14ac:dyDescent="0.2">
      <c r="A156" s="389"/>
      <c r="B156" s="341" t="s">
        <v>29</v>
      </c>
      <c r="C156" s="341" t="s">
        <v>30</v>
      </c>
      <c r="D156" s="341" t="s">
        <v>31</v>
      </c>
      <c r="E156" s="397" t="s">
        <v>32</v>
      </c>
      <c r="F156" s="398"/>
      <c r="G156" s="399"/>
      <c r="H156" s="395"/>
      <c r="I156" s="396"/>
      <c r="J156" s="342" t="s">
        <v>40</v>
      </c>
      <c r="K156" s="357"/>
      <c r="L156" s="357"/>
      <c r="M156" s="358"/>
      <c r="N156" s="332"/>
      <c r="O156" s="313"/>
      <c r="P156" s="313"/>
      <c r="Q156" s="313"/>
      <c r="R156" s="313"/>
      <c r="S156" s="313"/>
      <c r="T156" s="313"/>
      <c r="U156" s="313"/>
      <c r="V156" s="359"/>
      <c r="W156" s="313"/>
      <c r="X156" s="313"/>
      <c r="Y156" s="313"/>
      <c r="Z156" s="313"/>
    </row>
    <row r="157" spans="1:26" ht="12.75" customHeight="1" thickBot="1" x14ac:dyDescent="0.25">
      <c r="A157" s="390"/>
      <c r="B157" s="333"/>
      <c r="C157" s="333"/>
      <c r="D157" s="345"/>
      <c r="E157" s="360" t="s">
        <v>36</v>
      </c>
      <c r="F157" s="361"/>
      <c r="G157" s="400"/>
      <c r="H157" s="401"/>
      <c r="I157" s="402"/>
      <c r="J157" s="342" t="s">
        <v>41</v>
      </c>
      <c r="K157" s="357"/>
      <c r="L157" s="357"/>
      <c r="M157" s="358"/>
      <c r="N157" s="332"/>
      <c r="O157" s="313"/>
      <c r="P157" s="313"/>
      <c r="Q157" s="313"/>
      <c r="R157" s="313"/>
      <c r="S157" s="313"/>
      <c r="T157" s="313"/>
      <c r="U157" s="313"/>
      <c r="V157" s="359"/>
      <c r="W157" s="313"/>
      <c r="X157" s="313"/>
      <c r="Y157" s="313"/>
      <c r="Z157" s="313"/>
    </row>
    <row r="158" spans="1:26"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O158" s="313"/>
      <c r="P158" s="313"/>
      <c r="Q158" s="313"/>
      <c r="R158" s="313"/>
      <c r="S158" s="313"/>
      <c r="T158" s="313"/>
      <c r="U158" s="313"/>
      <c r="V158" s="359"/>
      <c r="W158" s="313"/>
      <c r="X158" s="313"/>
      <c r="Y158" s="313"/>
      <c r="Z158" s="313"/>
    </row>
    <row r="159" spans="1:26" ht="12.75" customHeight="1" x14ac:dyDescent="0.2">
      <c r="A159" s="389"/>
      <c r="B159" s="333"/>
      <c r="C159" s="333"/>
      <c r="D159" s="334"/>
      <c r="E159" s="333"/>
      <c r="F159" s="333"/>
      <c r="G159" s="394"/>
      <c r="H159" s="395"/>
      <c r="I159" s="396"/>
      <c r="J159" s="354" t="s">
        <v>39</v>
      </c>
      <c r="K159" s="354"/>
      <c r="L159" s="354"/>
      <c r="M159" s="355"/>
      <c r="N159" s="332"/>
      <c r="O159" s="313"/>
      <c r="P159" s="313"/>
      <c r="Q159" s="313"/>
      <c r="R159" s="313"/>
      <c r="S159" s="313"/>
      <c r="T159" s="313"/>
      <c r="U159" s="313"/>
      <c r="V159" s="359"/>
      <c r="W159" s="313"/>
      <c r="X159" s="313"/>
      <c r="Y159" s="313"/>
      <c r="Z159" s="313"/>
    </row>
    <row r="160" spans="1:26" ht="12.75" customHeight="1" x14ac:dyDescent="0.2">
      <c r="A160" s="389"/>
      <c r="B160" s="341" t="s">
        <v>29</v>
      </c>
      <c r="C160" s="341" t="s">
        <v>30</v>
      </c>
      <c r="D160" s="341" t="s">
        <v>31</v>
      </c>
      <c r="E160" s="397" t="s">
        <v>32</v>
      </c>
      <c r="F160" s="398"/>
      <c r="G160" s="399"/>
      <c r="H160" s="395"/>
      <c r="I160" s="396"/>
      <c r="J160" s="342" t="s">
        <v>40</v>
      </c>
      <c r="K160" s="357"/>
      <c r="L160" s="357"/>
      <c r="M160" s="358"/>
      <c r="N160" s="332"/>
      <c r="O160" s="313"/>
      <c r="P160" s="313"/>
      <c r="Q160" s="313"/>
      <c r="R160" s="313"/>
      <c r="S160" s="313"/>
      <c r="T160" s="313"/>
      <c r="U160" s="313"/>
      <c r="V160" s="359"/>
      <c r="W160" s="313"/>
      <c r="X160" s="313"/>
      <c r="Y160" s="313"/>
      <c r="Z160" s="313"/>
    </row>
    <row r="161" spans="1:26" ht="12.75" customHeight="1" thickBot="1" x14ac:dyDescent="0.25">
      <c r="A161" s="390"/>
      <c r="B161" s="333"/>
      <c r="C161" s="333"/>
      <c r="D161" s="345"/>
      <c r="E161" s="360" t="s">
        <v>36</v>
      </c>
      <c r="F161" s="361"/>
      <c r="G161" s="400"/>
      <c r="H161" s="401"/>
      <c r="I161" s="402"/>
      <c r="J161" s="342" t="s">
        <v>41</v>
      </c>
      <c r="K161" s="357"/>
      <c r="L161" s="357"/>
      <c r="M161" s="358"/>
      <c r="N161" s="332"/>
      <c r="O161" s="313"/>
      <c r="P161" s="313"/>
      <c r="Q161" s="313"/>
      <c r="R161" s="313"/>
      <c r="S161" s="313"/>
      <c r="T161" s="313"/>
      <c r="U161" s="313"/>
      <c r="V161" s="359"/>
      <c r="W161" s="313"/>
      <c r="X161" s="313"/>
      <c r="Y161" s="313"/>
      <c r="Z161" s="313"/>
    </row>
    <row r="162" spans="1:26"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O162" s="313"/>
      <c r="P162" s="313"/>
      <c r="Q162" s="313"/>
      <c r="R162" s="313"/>
      <c r="S162" s="313"/>
      <c r="T162" s="313"/>
      <c r="U162" s="313"/>
      <c r="V162" s="359"/>
      <c r="W162" s="313"/>
      <c r="X162" s="313"/>
      <c r="Y162" s="313"/>
      <c r="Z162" s="313"/>
    </row>
    <row r="163" spans="1:26" ht="12.75" customHeight="1" x14ac:dyDescent="0.2">
      <c r="A163" s="389"/>
      <c r="B163" s="333"/>
      <c r="C163" s="333"/>
      <c r="D163" s="334"/>
      <c r="E163" s="333"/>
      <c r="F163" s="333"/>
      <c r="G163" s="394"/>
      <c r="H163" s="395"/>
      <c r="I163" s="396"/>
      <c r="J163" s="354" t="s">
        <v>39</v>
      </c>
      <c r="K163" s="354"/>
      <c r="L163" s="354"/>
      <c r="M163" s="355"/>
      <c r="N163" s="332"/>
      <c r="O163" s="313"/>
      <c r="P163" s="313"/>
      <c r="Q163" s="313"/>
      <c r="R163" s="313"/>
      <c r="S163" s="313"/>
      <c r="T163" s="313"/>
      <c r="U163" s="313"/>
      <c r="V163" s="359"/>
      <c r="W163" s="313"/>
      <c r="X163" s="313"/>
      <c r="Y163" s="313"/>
      <c r="Z163" s="313"/>
    </row>
    <row r="164" spans="1:26" ht="12.75" customHeight="1" x14ac:dyDescent="0.2">
      <c r="A164" s="389"/>
      <c r="B164" s="341" t="s">
        <v>29</v>
      </c>
      <c r="C164" s="341" t="s">
        <v>30</v>
      </c>
      <c r="D164" s="341" t="s">
        <v>31</v>
      </c>
      <c r="E164" s="397" t="s">
        <v>32</v>
      </c>
      <c r="F164" s="398"/>
      <c r="G164" s="399"/>
      <c r="H164" s="395"/>
      <c r="I164" s="396"/>
      <c r="J164" s="342" t="s">
        <v>40</v>
      </c>
      <c r="K164" s="357"/>
      <c r="L164" s="357"/>
      <c r="M164" s="358"/>
      <c r="N164" s="332"/>
      <c r="O164" s="313"/>
      <c r="P164" s="313"/>
      <c r="Q164" s="313"/>
      <c r="R164" s="313"/>
      <c r="S164" s="313"/>
      <c r="T164" s="313"/>
      <c r="U164" s="313"/>
      <c r="V164" s="359"/>
      <c r="W164" s="313"/>
      <c r="X164" s="313"/>
      <c r="Y164" s="313"/>
      <c r="Z164" s="313"/>
    </row>
    <row r="165" spans="1:26" ht="12.75" customHeight="1" thickBot="1" x14ac:dyDescent="0.25">
      <c r="A165" s="390"/>
      <c r="B165" s="333"/>
      <c r="C165" s="333"/>
      <c r="D165" s="345"/>
      <c r="E165" s="360" t="s">
        <v>36</v>
      </c>
      <c r="F165" s="361"/>
      <c r="G165" s="400"/>
      <c r="H165" s="401"/>
      <c r="I165" s="402"/>
      <c r="J165" s="342" t="s">
        <v>41</v>
      </c>
      <c r="K165" s="357"/>
      <c r="L165" s="357"/>
      <c r="M165" s="358"/>
      <c r="N165" s="332"/>
      <c r="O165" s="313"/>
      <c r="P165" s="313"/>
      <c r="Q165" s="313"/>
      <c r="R165" s="313"/>
      <c r="S165" s="313"/>
      <c r="T165" s="313"/>
      <c r="U165" s="313"/>
      <c r="V165" s="359"/>
      <c r="W165" s="313"/>
      <c r="X165" s="313"/>
      <c r="Y165" s="313"/>
      <c r="Z165" s="313"/>
    </row>
    <row r="166" spans="1:26"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O166" s="313"/>
      <c r="P166" s="313"/>
      <c r="Q166" s="313"/>
      <c r="R166" s="313"/>
      <c r="S166" s="313"/>
      <c r="T166" s="313"/>
      <c r="U166" s="313"/>
      <c r="V166" s="359"/>
      <c r="W166" s="313"/>
      <c r="X166" s="313"/>
      <c r="Y166" s="313"/>
      <c r="Z166" s="313"/>
    </row>
    <row r="167" spans="1:26" ht="12.75" customHeight="1" x14ac:dyDescent="0.2">
      <c r="A167" s="389"/>
      <c r="B167" s="333"/>
      <c r="C167" s="333"/>
      <c r="D167" s="334"/>
      <c r="E167" s="333"/>
      <c r="F167" s="333"/>
      <c r="G167" s="394"/>
      <c r="H167" s="395"/>
      <c r="I167" s="396"/>
      <c r="J167" s="354" t="s">
        <v>39</v>
      </c>
      <c r="K167" s="354"/>
      <c r="L167" s="354"/>
      <c r="M167" s="355"/>
      <c r="N167" s="332"/>
      <c r="O167" s="313"/>
      <c r="P167" s="313"/>
      <c r="Q167" s="313"/>
      <c r="R167" s="313"/>
      <c r="S167" s="313"/>
      <c r="T167" s="313"/>
      <c r="U167" s="313"/>
      <c r="V167" s="359"/>
      <c r="W167" s="313"/>
      <c r="X167" s="313"/>
      <c r="Y167" s="313"/>
      <c r="Z167" s="313"/>
    </row>
    <row r="168" spans="1:26" ht="12.75" customHeight="1" x14ac:dyDescent="0.2">
      <c r="A168" s="389"/>
      <c r="B168" s="341" t="s">
        <v>29</v>
      </c>
      <c r="C168" s="341" t="s">
        <v>30</v>
      </c>
      <c r="D168" s="341" t="s">
        <v>31</v>
      </c>
      <c r="E168" s="397" t="s">
        <v>32</v>
      </c>
      <c r="F168" s="398"/>
      <c r="G168" s="399"/>
      <c r="H168" s="395"/>
      <c r="I168" s="396"/>
      <c r="J168" s="342" t="s">
        <v>40</v>
      </c>
      <c r="K168" s="357"/>
      <c r="L168" s="357"/>
      <c r="M168" s="358"/>
      <c r="N168" s="332"/>
      <c r="O168" s="313"/>
      <c r="P168" s="313"/>
      <c r="Q168" s="313"/>
      <c r="R168" s="313"/>
      <c r="S168" s="313"/>
      <c r="T168" s="313"/>
      <c r="U168" s="313"/>
      <c r="V168" s="359"/>
      <c r="W168" s="313"/>
      <c r="X168" s="313"/>
      <c r="Y168" s="313"/>
      <c r="Z168" s="313"/>
    </row>
    <row r="169" spans="1:26" ht="12.75" customHeight="1" thickBot="1" x14ac:dyDescent="0.25">
      <c r="A169" s="390"/>
      <c r="B169" s="333"/>
      <c r="C169" s="333"/>
      <c r="D169" s="345"/>
      <c r="E169" s="360" t="s">
        <v>36</v>
      </c>
      <c r="F169" s="361"/>
      <c r="G169" s="400"/>
      <c r="H169" s="401"/>
      <c r="I169" s="402"/>
      <c r="J169" s="342" t="s">
        <v>41</v>
      </c>
      <c r="K169" s="357"/>
      <c r="L169" s="357"/>
      <c r="M169" s="358"/>
      <c r="N169" s="332"/>
      <c r="O169" s="313"/>
      <c r="P169" s="313"/>
      <c r="Q169" s="313"/>
      <c r="R169" s="313"/>
      <c r="S169" s="313"/>
      <c r="T169" s="313"/>
      <c r="U169" s="313"/>
      <c r="V169" s="359"/>
      <c r="W169" s="313"/>
      <c r="X169" s="313"/>
      <c r="Y169" s="313"/>
      <c r="Z169" s="313"/>
    </row>
    <row r="170" spans="1:26"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O170" s="313"/>
      <c r="P170" s="313"/>
      <c r="Q170" s="313"/>
      <c r="R170" s="313"/>
      <c r="S170" s="313"/>
      <c r="T170" s="313"/>
      <c r="U170" s="313"/>
      <c r="V170" s="359"/>
      <c r="W170" s="313"/>
      <c r="X170" s="313"/>
      <c r="Y170" s="313"/>
      <c r="Z170" s="313"/>
    </row>
    <row r="171" spans="1:26" ht="12.75" customHeight="1" x14ac:dyDescent="0.2">
      <c r="A171" s="389"/>
      <c r="B171" s="333"/>
      <c r="C171" s="333"/>
      <c r="D171" s="334"/>
      <c r="E171" s="333"/>
      <c r="F171" s="333"/>
      <c r="G171" s="394"/>
      <c r="H171" s="395"/>
      <c r="I171" s="396"/>
      <c r="J171" s="354" t="s">
        <v>39</v>
      </c>
      <c r="K171" s="354"/>
      <c r="L171" s="354"/>
      <c r="M171" s="355"/>
      <c r="N171" s="332"/>
      <c r="O171" s="313"/>
      <c r="P171" s="313"/>
      <c r="Q171" s="313"/>
      <c r="R171" s="313"/>
      <c r="S171" s="313"/>
      <c r="T171" s="313"/>
      <c r="U171" s="313"/>
      <c r="V171" s="359"/>
      <c r="W171" s="313"/>
      <c r="X171" s="313"/>
      <c r="Y171" s="313"/>
      <c r="Z171" s="313"/>
    </row>
    <row r="172" spans="1:26" ht="12.75" customHeight="1" x14ac:dyDescent="0.2">
      <c r="A172" s="389"/>
      <c r="B172" s="341" t="s">
        <v>29</v>
      </c>
      <c r="C172" s="341" t="s">
        <v>30</v>
      </c>
      <c r="D172" s="341" t="s">
        <v>31</v>
      </c>
      <c r="E172" s="397" t="s">
        <v>32</v>
      </c>
      <c r="F172" s="398"/>
      <c r="G172" s="399"/>
      <c r="H172" s="395"/>
      <c r="I172" s="396"/>
      <c r="J172" s="342" t="s">
        <v>40</v>
      </c>
      <c r="K172" s="357"/>
      <c r="L172" s="357"/>
      <c r="M172" s="358"/>
      <c r="N172" s="332"/>
      <c r="O172" s="313"/>
      <c r="P172" s="313"/>
      <c r="Q172" s="313"/>
      <c r="R172" s="313"/>
      <c r="S172" s="313"/>
      <c r="T172" s="313"/>
      <c r="U172" s="313"/>
      <c r="V172" s="359"/>
      <c r="W172" s="313"/>
      <c r="X172" s="313"/>
      <c r="Y172" s="313"/>
      <c r="Z172" s="313"/>
    </row>
    <row r="173" spans="1:26" ht="12.75" customHeight="1" thickBot="1" x14ac:dyDescent="0.25">
      <c r="A173" s="390"/>
      <c r="B173" s="333"/>
      <c r="C173" s="333"/>
      <c r="D173" s="345"/>
      <c r="E173" s="360" t="s">
        <v>36</v>
      </c>
      <c r="F173" s="361"/>
      <c r="G173" s="400"/>
      <c r="H173" s="401"/>
      <c r="I173" s="402"/>
      <c r="J173" s="342" t="s">
        <v>41</v>
      </c>
      <c r="K173" s="357"/>
      <c r="L173" s="357"/>
      <c r="M173" s="358"/>
      <c r="N173" s="332"/>
      <c r="O173" s="313"/>
      <c r="P173" s="313"/>
      <c r="Q173" s="313"/>
      <c r="R173" s="313"/>
      <c r="S173" s="313"/>
      <c r="T173" s="313"/>
      <c r="U173" s="313"/>
      <c r="V173" s="359"/>
      <c r="W173" s="313"/>
      <c r="X173" s="313"/>
      <c r="Y173" s="313"/>
      <c r="Z173" s="313"/>
    </row>
    <row r="174" spans="1:26"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O174" s="313"/>
      <c r="P174" s="313"/>
      <c r="Q174" s="313"/>
      <c r="R174" s="313"/>
      <c r="S174" s="313"/>
      <c r="T174" s="313"/>
      <c r="U174" s="313"/>
      <c r="V174" s="359"/>
      <c r="W174" s="313"/>
      <c r="X174" s="313"/>
      <c r="Y174" s="313"/>
      <c r="Z174" s="313"/>
    </row>
    <row r="175" spans="1:26" ht="12.75" customHeight="1" x14ac:dyDescent="0.2">
      <c r="A175" s="389"/>
      <c r="B175" s="333"/>
      <c r="C175" s="333"/>
      <c r="D175" s="334"/>
      <c r="E175" s="333"/>
      <c r="F175" s="333"/>
      <c r="G175" s="394"/>
      <c r="H175" s="395"/>
      <c r="I175" s="396"/>
      <c r="J175" s="354" t="s">
        <v>39</v>
      </c>
      <c r="K175" s="354"/>
      <c r="L175" s="354"/>
      <c r="M175" s="355"/>
      <c r="N175" s="332"/>
      <c r="O175" s="313"/>
      <c r="P175" s="313"/>
      <c r="Q175" s="313"/>
      <c r="R175" s="313"/>
      <c r="S175" s="313"/>
      <c r="T175" s="313"/>
      <c r="U175" s="313"/>
      <c r="V175" s="359"/>
      <c r="W175" s="313"/>
      <c r="X175" s="313"/>
      <c r="Y175" s="313"/>
      <c r="Z175" s="313"/>
    </row>
    <row r="176" spans="1:26" ht="12.75" customHeight="1" x14ac:dyDescent="0.2">
      <c r="A176" s="389"/>
      <c r="B176" s="341" t="s">
        <v>29</v>
      </c>
      <c r="C176" s="341" t="s">
        <v>30</v>
      </c>
      <c r="D176" s="341" t="s">
        <v>31</v>
      </c>
      <c r="E176" s="397" t="s">
        <v>32</v>
      </c>
      <c r="F176" s="398"/>
      <c r="G176" s="399"/>
      <c r="H176" s="395"/>
      <c r="I176" s="396"/>
      <c r="J176" s="342" t="s">
        <v>40</v>
      </c>
      <c r="K176" s="357"/>
      <c r="L176" s="357"/>
      <c r="M176" s="358"/>
      <c r="N176" s="332"/>
      <c r="O176" s="313"/>
      <c r="P176" s="313"/>
      <c r="Q176" s="313"/>
      <c r="R176" s="313"/>
      <c r="S176" s="313"/>
      <c r="T176" s="313"/>
      <c r="U176" s="313"/>
      <c r="V176" s="359"/>
      <c r="W176" s="313"/>
      <c r="X176" s="313"/>
      <c r="Y176" s="313"/>
      <c r="Z176" s="313"/>
    </row>
    <row r="177" spans="1:26" ht="12.75" customHeight="1" thickBot="1" x14ac:dyDescent="0.25">
      <c r="A177" s="390"/>
      <c r="B177" s="333"/>
      <c r="C177" s="333"/>
      <c r="D177" s="345"/>
      <c r="E177" s="360" t="s">
        <v>36</v>
      </c>
      <c r="F177" s="361"/>
      <c r="G177" s="400"/>
      <c r="H177" s="401"/>
      <c r="I177" s="402"/>
      <c r="J177" s="342" t="s">
        <v>41</v>
      </c>
      <c r="K177" s="357"/>
      <c r="L177" s="357"/>
      <c r="M177" s="358"/>
      <c r="N177" s="332"/>
      <c r="O177" s="313"/>
      <c r="P177" s="313"/>
      <c r="Q177" s="313"/>
      <c r="R177" s="313"/>
      <c r="S177" s="313"/>
      <c r="T177" s="313"/>
      <c r="U177" s="313"/>
      <c r="V177" s="359"/>
      <c r="W177" s="313"/>
      <c r="X177" s="313"/>
      <c r="Y177" s="313"/>
      <c r="Z177" s="313"/>
    </row>
    <row r="178" spans="1:26"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O178" s="313"/>
      <c r="P178" s="313"/>
      <c r="Q178" s="313"/>
      <c r="R178" s="313"/>
      <c r="S178" s="313"/>
      <c r="T178" s="313"/>
      <c r="U178" s="313"/>
      <c r="V178" s="359"/>
      <c r="W178" s="313"/>
      <c r="X178" s="313"/>
      <c r="Y178" s="313"/>
      <c r="Z178" s="313"/>
    </row>
    <row r="179" spans="1:26" ht="12.75" customHeight="1" x14ac:dyDescent="0.2">
      <c r="A179" s="389"/>
      <c r="B179" s="333"/>
      <c r="C179" s="333"/>
      <c r="D179" s="334"/>
      <c r="E179" s="333"/>
      <c r="F179" s="333"/>
      <c r="G179" s="394"/>
      <c r="H179" s="395"/>
      <c r="I179" s="396"/>
      <c r="J179" s="354" t="s">
        <v>39</v>
      </c>
      <c r="K179" s="354"/>
      <c r="L179" s="354"/>
      <c r="M179" s="355"/>
      <c r="N179" s="332"/>
      <c r="O179" s="313"/>
      <c r="P179" s="313"/>
      <c r="Q179" s="313"/>
      <c r="R179" s="313"/>
      <c r="S179" s="313"/>
      <c r="T179" s="313"/>
      <c r="U179" s="313"/>
      <c r="V179" s="359">
        <f>G179</f>
        <v>0</v>
      </c>
      <c r="W179" s="313"/>
      <c r="X179" s="313"/>
      <c r="Y179" s="313"/>
      <c r="Z179" s="313"/>
    </row>
    <row r="180" spans="1:26" ht="12.75" customHeight="1" x14ac:dyDescent="0.2">
      <c r="A180" s="389"/>
      <c r="B180" s="341" t="s">
        <v>29</v>
      </c>
      <c r="C180" s="341" t="s">
        <v>30</v>
      </c>
      <c r="D180" s="341" t="s">
        <v>31</v>
      </c>
      <c r="E180" s="397" t="s">
        <v>32</v>
      </c>
      <c r="F180" s="398"/>
      <c r="G180" s="399"/>
      <c r="H180" s="395"/>
      <c r="I180" s="396"/>
      <c r="J180" s="342" t="s">
        <v>40</v>
      </c>
      <c r="K180" s="357"/>
      <c r="L180" s="357"/>
      <c r="M180" s="358"/>
      <c r="N180" s="332"/>
      <c r="O180" s="313"/>
      <c r="P180" s="313"/>
      <c r="Q180" s="313"/>
      <c r="R180" s="313"/>
      <c r="S180" s="313"/>
      <c r="T180" s="313"/>
      <c r="U180" s="313"/>
      <c r="V180" s="359"/>
      <c r="W180" s="313"/>
      <c r="X180" s="313"/>
      <c r="Y180" s="313"/>
      <c r="Z180" s="313"/>
    </row>
    <row r="181" spans="1:26" ht="12.75" customHeight="1" thickBot="1" x14ac:dyDescent="0.25">
      <c r="A181" s="390"/>
      <c r="B181" s="333"/>
      <c r="C181" s="333"/>
      <c r="D181" s="345"/>
      <c r="E181" s="360" t="s">
        <v>36</v>
      </c>
      <c r="F181" s="361"/>
      <c r="G181" s="400"/>
      <c r="H181" s="401"/>
      <c r="I181" s="402"/>
      <c r="J181" s="342" t="s">
        <v>41</v>
      </c>
      <c r="K181" s="357"/>
      <c r="L181" s="357"/>
      <c r="M181" s="358"/>
      <c r="N181" s="332"/>
      <c r="O181" s="313"/>
      <c r="P181" s="313"/>
      <c r="Q181" s="313"/>
      <c r="R181" s="313"/>
      <c r="S181" s="313"/>
      <c r="T181" s="313"/>
      <c r="U181" s="313"/>
      <c r="V181" s="359"/>
      <c r="W181" s="313"/>
      <c r="X181" s="313"/>
      <c r="Y181" s="313"/>
      <c r="Z181" s="313"/>
    </row>
    <row r="182" spans="1:26"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O182" s="313"/>
      <c r="P182" s="313"/>
      <c r="Q182" s="313"/>
      <c r="R182" s="313"/>
      <c r="S182" s="313"/>
      <c r="T182" s="313"/>
      <c r="U182" s="313"/>
      <c r="V182" s="359"/>
      <c r="W182" s="313"/>
      <c r="X182" s="313"/>
      <c r="Y182" s="313"/>
      <c r="Z182" s="313"/>
    </row>
    <row r="183" spans="1:26" ht="12.75" customHeight="1" x14ac:dyDescent="0.2">
      <c r="A183" s="389"/>
      <c r="B183" s="333"/>
      <c r="C183" s="333"/>
      <c r="D183" s="334"/>
      <c r="E183" s="333"/>
      <c r="F183" s="333"/>
      <c r="G183" s="394"/>
      <c r="H183" s="395"/>
      <c r="I183" s="396"/>
      <c r="J183" s="354" t="s">
        <v>39</v>
      </c>
      <c r="K183" s="354"/>
      <c r="L183" s="354"/>
      <c r="M183" s="355"/>
      <c r="N183" s="332"/>
      <c r="O183" s="313"/>
      <c r="P183" s="313"/>
      <c r="Q183" s="313"/>
      <c r="R183" s="313"/>
      <c r="S183" s="313"/>
      <c r="T183" s="313"/>
      <c r="U183" s="313"/>
      <c r="V183" s="359">
        <f>G183</f>
        <v>0</v>
      </c>
      <c r="W183" s="313"/>
      <c r="X183" s="313"/>
      <c r="Y183" s="313"/>
      <c r="Z183" s="313"/>
    </row>
    <row r="184" spans="1:26" ht="12.75" customHeight="1" x14ac:dyDescent="0.2">
      <c r="A184" s="389"/>
      <c r="B184" s="341" t="s">
        <v>29</v>
      </c>
      <c r="C184" s="341" t="s">
        <v>30</v>
      </c>
      <c r="D184" s="341" t="s">
        <v>31</v>
      </c>
      <c r="E184" s="397" t="s">
        <v>32</v>
      </c>
      <c r="F184" s="398"/>
      <c r="G184" s="399"/>
      <c r="H184" s="395"/>
      <c r="I184" s="396"/>
      <c r="J184" s="342" t="s">
        <v>40</v>
      </c>
      <c r="K184" s="357"/>
      <c r="L184" s="357"/>
      <c r="M184" s="358"/>
      <c r="N184" s="332"/>
      <c r="O184" s="313"/>
      <c r="P184" s="313"/>
      <c r="Q184" s="313"/>
      <c r="R184" s="313"/>
      <c r="S184" s="313"/>
      <c r="T184" s="313"/>
      <c r="U184" s="313"/>
      <c r="V184" s="359"/>
      <c r="W184" s="313"/>
      <c r="X184" s="313"/>
      <c r="Y184" s="313"/>
      <c r="Z184" s="313"/>
    </row>
    <row r="185" spans="1:26" ht="12.75" customHeight="1" thickBot="1" x14ac:dyDescent="0.25">
      <c r="A185" s="390"/>
      <c r="B185" s="333"/>
      <c r="C185" s="333"/>
      <c r="D185" s="345"/>
      <c r="E185" s="360" t="s">
        <v>36</v>
      </c>
      <c r="F185" s="361"/>
      <c r="G185" s="400"/>
      <c r="H185" s="401"/>
      <c r="I185" s="402"/>
      <c r="J185" s="342" t="s">
        <v>41</v>
      </c>
      <c r="K185" s="357"/>
      <c r="L185" s="357"/>
      <c r="M185" s="358"/>
      <c r="N185" s="332"/>
      <c r="O185" s="313"/>
      <c r="P185" s="313"/>
      <c r="Q185" s="313"/>
      <c r="R185" s="313"/>
      <c r="S185" s="313"/>
      <c r="T185" s="313"/>
      <c r="U185" s="313"/>
      <c r="V185" s="359"/>
      <c r="W185" s="313"/>
      <c r="X185" s="313"/>
      <c r="Y185" s="313"/>
      <c r="Z185" s="313"/>
    </row>
    <row r="186" spans="1:26"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O186" s="313"/>
      <c r="P186" s="313"/>
      <c r="Q186" s="313"/>
      <c r="R186" s="313"/>
      <c r="S186" s="313"/>
      <c r="T186" s="313"/>
      <c r="U186" s="313"/>
      <c r="V186" s="359"/>
      <c r="W186" s="313"/>
      <c r="X186" s="313"/>
      <c r="Y186" s="313"/>
      <c r="Z186" s="313"/>
    </row>
    <row r="187" spans="1:26" ht="12.75" customHeight="1" x14ac:dyDescent="0.2">
      <c r="A187" s="389"/>
      <c r="B187" s="333"/>
      <c r="C187" s="333"/>
      <c r="D187" s="334"/>
      <c r="E187" s="333"/>
      <c r="F187" s="333"/>
      <c r="G187" s="394"/>
      <c r="H187" s="395"/>
      <c r="I187" s="396"/>
      <c r="J187" s="354" t="s">
        <v>39</v>
      </c>
      <c r="K187" s="354"/>
      <c r="L187" s="354"/>
      <c r="M187" s="355"/>
      <c r="N187" s="332"/>
      <c r="O187" s="313"/>
      <c r="P187" s="313"/>
      <c r="Q187" s="313"/>
      <c r="R187" s="313"/>
      <c r="S187" s="313"/>
      <c r="T187" s="313"/>
      <c r="U187" s="313"/>
      <c r="V187" s="359">
        <f>G187</f>
        <v>0</v>
      </c>
      <c r="W187" s="313"/>
      <c r="X187" s="313"/>
      <c r="Y187" s="313"/>
      <c r="Z187" s="313"/>
    </row>
    <row r="188" spans="1:26" ht="12.75" customHeight="1" x14ac:dyDescent="0.2">
      <c r="A188" s="389"/>
      <c r="B188" s="341" t="s">
        <v>29</v>
      </c>
      <c r="C188" s="341" t="s">
        <v>30</v>
      </c>
      <c r="D188" s="341" t="s">
        <v>31</v>
      </c>
      <c r="E188" s="397" t="s">
        <v>32</v>
      </c>
      <c r="F188" s="398"/>
      <c r="G188" s="399"/>
      <c r="H188" s="395"/>
      <c r="I188" s="396"/>
      <c r="J188" s="342" t="s">
        <v>40</v>
      </c>
      <c r="K188" s="357"/>
      <c r="L188" s="357"/>
      <c r="M188" s="358"/>
      <c r="N188" s="332"/>
      <c r="O188" s="313"/>
      <c r="P188" s="313"/>
      <c r="Q188" s="313"/>
      <c r="R188" s="313"/>
      <c r="S188" s="313"/>
      <c r="T188" s="313"/>
      <c r="U188" s="313"/>
      <c r="V188" s="359"/>
      <c r="W188" s="313"/>
      <c r="X188" s="313"/>
      <c r="Y188" s="313"/>
      <c r="Z188" s="313"/>
    </row>
    <row r="189" spans="1:26" ht="12.75" customHeight="1" thickBot="1" x14ac:dyDescent="0.25">
      <c r="A189" s="390"/>
      <c r="B189" s="333"/>
      <c r="C189" s="333"/>
      <c r="D189" s="345"/>
      <c r="E189" s="360" t="s">
        <v>36</v>
      </c>
      <c r="F189" s="361"/>
      <c r="G189" s="400"/>
      <c r="H189" s="401"/>
      <c r="I189" s="402"/>
      <c r="J189" s="342" t="s">
        <v>41</v>
      </c>
      <c r="K189" s="357"/>
      <c r="L189" s="357"/>
      <c r="M189" s="358"/>
      <c r="N189" s="332"/>
      <c r="O189" s="313"/>
      <c r="P189" s="313"/>
      <c r="Q189" s="313"/>
      <c r="R189" s="313"/>
      <c r="S189" s="313"/>
      <c r="T189" s="313"/>
      <c r="U189" s="313"/>
      <c r="V189" s="359"/>
      <c r="W189" s="313"/>
      <c r="X189" s="313"/>
      <c r="Y189" s="313"/>
      <c r="Z189" s="313"/>
    </row>
    <row r="190" spans="1:26"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O190" s="313"/>
      <c r="P190" s="313"/>
      <c r="Q190" s="313"/>
      <c r="R190" s="313"/>
      <c r="S190" s="313"/>
      <c r="T190" s="313"/>
      <c r="U190" s="313"/>
      <c r="V190" s="359"/>
      <c r="W190" s="313"/>
      <c r="X190" s="313"/>
      <c r="Y190" s="313"/>
      <c r="Z190" s="313"/>
    </row>
    <row r="191" spans="1:26" ht="12.75" customHeight="1" x14ac:dyDescent="0.2">
      <c r="A191" s="389"/>
      <c r="B191" s="333"/>
      <c r="C191" s="333"/>
      <c r="D191" s="334"/>
      <c r="E191" s="333"/>
      <c r="F191" s="333"/>
      <c r="G191" s="394"/>
      <c r="H191" s="395"/>
      <c r="I191" s="396"/>
      <c r="J191" s="354" t="s">
        <v>39</v>
      </c>
      <c r="K191" s="354"/>
      <c r="L191" s="354"/>
      <c r="M191" s="355"/>
      <c r="N191" s="332"/>
      <c r="O191" s="313"/>
      <c r="P191" s="313"/>
      <c r="Q191" s="313"/>
      <c r="R191" s="313"/>
      <c r="S191" s="313"/>
      <c r="T191" s="313"/>
      <c r="U191" s="313"/>
      <c r="V191" s="359">
        <f>G191</f>
        <v>0</v>
      </c>
      <c r="W191" s="313"/>
      <c r="X191" s="313"/>
      <c r="Y191" s="313"/>
      <c r="Z191" s="313"/>
    </row>
    <row r="192" spans="1:26" ht="12.75" customHeight="1" x14ac:dyDescent="0.2">
      <c r="A192" s="389"/>
      <c r="B192" s="341" t="s">
        <v>29</v>
      </c>
      <c r="C192" s="341" t="s">
        <v>30</v>
      </c>
      <c r="D192" s="341" t="s">
        <v>31</v>
      </c>
      <c r="E192" s="397" t="s">
        <v>32</v>
      </c>
      <c r="F192" s="398"/>
      <c r="G192" s="399"/>
      <c r="H192" s="395"/>
      <c r="I192" s="396"/>
      <c r="J192" s="342" t="s">
        <v>40</v>
      </c>
      <c r="K192" s="357"/>
      <c r="L192" s="357"/>
      <c r="M192" s="358"/>
      <c r="N192" s="332"/>
      <c r="O192" s="313"/>
      <c r="P192" s="313"/>
      <c r="Q192" s="313"/>
      <c r="R192" s="313"/>
      <c r="S192" s="313"/>
      <c r="T192" s="313"/>
      <c r="U192" s="313"/>
      <c r="V192" s="359"/>
      <c r="W192" s="313"/>
      <c r="X192" s="313"/>
      <c r="Y192" s="313"/>
      <c r="Z192" s="313"/>
    </row>
    <row r="193" spans="1:26" ht="12.75" customHeight="1" thickBot="1" x14ac:dyDescent="0.25">
      <c r="A193" s="390"/>
      <c r="B193" s="333"/>
      <c r="C193" s="333"/>
      <c r="D193" s="345"/>
      <c r="E193" s="360" t="s">
        <v>36</v>
      </c>
      <c r="F193" s="361"/>
      <c r="G193" s="400"/>
      <c r="H193" s="401"/>
      <c r="I193" s="402"/>
      <c r="J193" s="342" t="s">
        <v>41</v>
      </c>
      <c r="K193" s="357"/>
      <c r="L193" s="357"/>
      <c r="M193" s="358"/>
      <c r="N193" s="332"/>
      <c r="O193" s="313"/>
      <c r="P193" s="313"/>
      <c r="Q193" s="313"/>
      <c r="R193" s="313"/>
      <c r="S193" s="313"/>
      <c r="T193" s="313"/>
      <c r="U193" s="313"/>
      <c r="V193" s="359"/>
      <c r="W193" s="313"/>
      <c r="X193" s="313"/>
      <c r="Y193" s="313"/>
      <c r="Z193" s="313"/>
    </row>
    <row r="194" spans="1:26"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O194" s="313"/>
      <c r="P194" s="313"/>
      <c r="Q194" s="313"/>
      <c r="R194" s="313"/>
      <c r="S194" s="313"/>
      <c r="T194" s="313"/>
      <c r="U194" s="313"/>
      <c r="V194" s="359"/>
      <c r="W194" s="313"/>
      <c r="X194" s="313"/>
      <c r="Y194" s="313"/>
      <c r="Z194" s="313"/>
    </row>
    <row r="195" spans="1:26" ht="12.75" customHeight="1" x14ac:dyDescent="0.2">
      <c r="A195" s="389"/>
      <c r="B195" s="333"/>
      <c r="C195" s="333"/>
      <c r="D195" s="334"/>
      <c r="E195" s="333"/>
      <c r="F195" s="333"/>
      <c r="G195" s="394"/>
      <c r="H195" s="395"/>
      <c r="I195" s="396"/>
      <c r="J195" s="354" t="s">
        <v>39</v>
      </c>
      <c r="K195" s="354"/>
      <c r="L195" s="354"/>
      <c r="M195" s="355"/>
      <c r="N195" s="332"/>
      <c r="O195" s="313"/>
      <c r="P195" s="313"/>
      <c r="Q195" s="313"/>
      <c r="R195" s="313"/>
      <c r="S195" s="313"/>
      <c r="T195" s="313"/>
      <c r="U195" s="313"/>
      <c r="V195" s="359">
        <f>G195</f>
        <v>0</v>
      </c>
      <c r="W195" s="313"/>
      <c r="X195" s="313"/>
      <c r="Y195" s="313"/>
      <c r="Z195" s="313"/>
    </row>
    <row r="196" spans="1:26" ht="12.75" customHeight="1" x14ac:dyDescent="0.2">
      <c r="A196" s="389"/>
      <c r="B196" s="341" t="s">
        <v>29</v>
      </c>
      <c r="C196" s="341" t="s">
        <v>30</v>
      </c>
      <c r="D196" s="341" t="s">
        <v>31</v>
      </c>
      <c r="E196" s="397" t="s">
        <v>32</v>
      </c>
      <c r="F196" s="398"/>
      <c r="G196" s="399"/>
      <c r="H196" s="395"/>
      <c r="I196" s="396"/>
      <c r="J196" s="342" t="s">
        <v>40</v>
      </c>
      <c r="K196" s="357"/>
      <c r="L196" s="357"/>
      <c r="M196" s="358"/>
      <c r="N196" s="332"/>
      <c r="O196" s="313"/>
      <c r="P196" s="313"/>
      <c r="Q196" s="313"/>
      <c r="R196" s="313"/>
      <c r="S196" s="313"/>
      <c r="T196" s="313"/>
      <c r="U196" s="313"/>
      <c r="V196" s="359"/>
      <c r="W196" s="313"/>
      <c r="X196" s="313"/>
      <c r="Y196" s="313"/>
      <c r="Z196" s="313"/>
    </row>
    <row r="197" spans="1:26" ht="12.75" customHeight="1" thickBot="1" x14ac:dyDescent="0.25">
      <c r="A197" s="390"/>
      <c r="B197" s="333"/>
      <c r="C197" s="333"/>
      <c r="D197" s="345"/>
      <c r="E197" s="360" t="s">
        <v>36</v>
      </c>
      <c r="F197" s="361"/>
      <c r="G197" s="400"/>
      <c r="H197" s="401"/>
      <c r="I197" s="402"/>
      <c r="J197" s="342" t="s">
        <v>41</v>
      </c>
      <c r="K197" s="357"/>
      <c r="L197" s="357"/>
      <c r="M197" s="358"/>
      <c r="N197" s="332"/>
      <c r="O197" s="313"/>
      <c r="P197" s="313"/>
      <c r="Q197" s="313"/>
      <c r="R197" s="313"/>
      <c r="S197" s="313"/>
      <c r="T197" s="313"/>
      <c r="U197" s="313"/>
      <c r="V197" s="359"/>
      <c r="W197" s="313"/>
      <c r="X197" s="313"/>
      <c r="Y197" s="313"/>
      <c r="Z197" s="313"/>
    </row>
    <row r="198" spans="1:26"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O198" s="313"/>
      <c r="P198" s="313"/>
      <c r="Q198" s="313"/>
      <c r="R198" s="313"/>
      <c r="S198" s="313"/>
      <c r="T198" s="313"/>
      <c r="U198" s="313"/>
      <c r="V198" s="359"/>
      <c r="W198" s="313"/>
      <c r="X198" s="313"/>
      <c r="Y198" s="313"/>
      <c r="Z198" s="313"/>
    </row>
    <row r="199" spans="1:26" ht="12.75" customHeight="1" x14ac:dyDescent="0.2">
      <c r="A199" s="389"/>
      <c r="B199" s="333"/>
      <c r="C199" s="333"/>
      <c r="D199" s="334"/>
      <c r="E199" s="333"/>
      <c r="F199" s="333"/>
      <c r="G199" s="394"/>
      <c r="H199" s="395"/>
      <c r="I199" s="396"/>
      <c r="J199" s="354" t="s">
        <v>39</v>
      </c>
      <c r="K199" s="354"/>
      <c r="L199" s="354"/>
      <c r="M199" s="355"/>
      <c r="N199" s="332"/>
      <c r="O199" s="313"/>
      <c r="P199" s="313"/>
      <c r="Q199" s="313"/>
      <c r="R199" s="313"/>
      <c r="S199" s="313"/>
      <c r="T199" s="313"/>
      <c r="U199" s="313"/>
      <c r="V199" s="359">
        <f>G199</f>
        <v>0</v>
      </c>
      <c r="W199" s="313"/>
      <c r="X199" s="313"/>
      <c r="Y199" s="313"/>
      <c r="Z199" s="313"/>
    </row>
    <row r="200" spans="1:26" ht="12.75" customHeight="1" x14ac:dyDescent="0.2">
      <c r="A200" s="389"/>
      <c r="B200" s="341" t="s">
        <v>29</v>
      </c>
      <c r="C200" s="341" t="s">
        <v>30</v>
      </c>
      <c r="D200" s="341" t="s">
        <v>31</v>
      </c>
      <c r="E200" s="397" t="s">
        <v>32</v>
      </c>
      <c r="F200" s="398"/>
      <c r="G200" s="399"/>
      <c r="H200" s="395"/>
      <c r="I200" s="396"/>
      <c r="J200" s="342" t="s">
        <v>40</v>
      </c>
      <c r="K200" s="357"/>
      <c r="L200" s="357"/>
      <c r="M200" s="358"/>
      <c r="N200" s="332"/>
      <c r="O200" s="313"/>
      <c r="P200" s="313"/>
      <c r="Q200" s="313"/>
      <c r="R200" s="313"/>
      <c r="S200" s="313"/>
      <c r="T200" s="313"/>
      <c r="U200" s="313"/>
      <c r="V200" s="359"/>
      <c r="W200" s="313"/>
      <c r="X200" s="313"/>
      <c r="Y200" s="313"/>
      <c r="Z200" s="313"/>
    </row>
    <row r="201" spans="1:26" ht="12.75" customHeight="1" thickBot="1" x14ac:dyDescent="0.25">
      <c r="A201" s="390"/>
      <c r="B201" s="333"/>
      <c r="C201" s="333"/>
      <c r="D201" s="345"/>
      <c r="E201" s="360" t="s">
        <v>36</v>
      </c>
      <c r="F201" s="361"/>
      <c r="G201" s="400"/>
      <c r="H201" s="401"/>
      <c r="I201" s="402"/>
      <c r="J201" s="342" t="s">
        <v>41</v>
      </c>
      <c r="K201" s="357"/>
      <c r="L201" s="357"/>
      <c r="M201" s="358"/>
      <c r="N201" s="332"/>
      <c r="O201" s="313"/>
      <c r="P201" s="313"/>
      <c r="Q201" s="313"/>
      <c r="R201" s="313"/>
      <c r="S201" s="313"/>
      <c r="T201" s="313"/>
      <c r="U201" s="313"/>
      <c r="V201" s="359"/>
      <c r="W201" s="313"/>
      <c r="X201" s="313"/>
      <c r="Y201" s="313"/>
      <c r="Z201" s="313"/>
    </row>
    <row r="202" spans="1:26"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O202" s="313"/>
      <c r="P202" s="313"/>
      <c r="Q202" s="313"/>
      <c r="R202" s="313"/>
      <c r="S202" s="313"/>
      <c r="T202" s="313"/>
      <c r="U202" s="313"/>
      <c r="V202" s="359"/>
      <c r="W202" s="313"/>
      <c r="X202" s="313"/>
      <c r="Y202" s="313"/>
      <c r="Z202" s="313"/>
    </row>
    <row r="203" spans="1:26" ht="12.75" customHeight="1" x14ac:dyDescent="0.2">
      <c r="A203" s="389"/>
      <c r="B203" s="333"/>
      <c r="C203" s="333"/>
      <c r="D203" s="334"/>
      <c r="E203" s="333"/>
      <c r="F203" s="333"/>
      <c r="G203" s="394"/>
      <c r="H203" s="395"/>
      <c r="I203" s="396"/>
      <c r="J203" s="354" t="s">
        <v>39</v>
      </c>
      <c r="K203" s="354"/>
      <c r="L203" s="354"/>
      <c r="M203" s="355"/>
      <c r="N203" s="332"/>
      <c r="O203" s="313"/>
      <c r="P203" s="313"/>
      <c r="Q203" s="313"/>
      <c r="R203" s="313"/>
      <c r="S203" s="313"/>
      <c r="T203" s="313"/>
      <c r="U203" s="313"/>
      <c r="V203" s="359">
        <f>G203</f>
        <v>0</v>
      </c>
      <c r="W203" s="313"/>
      <c r="X203" s="313"/>
      <c r="Y203" s="313"/>
      <c r="Z203" s="313"/>
    </row>
    <row r="204" spans="1:26" ht="12.75" customHeight="1" x14ac:dyDescent="0.2">
      <c r="A204" s="389"/>
      <c r="B204" s="341" t="s">
        <v>29</v>
      </c>
      <c r="C204" s="341" t="s">
        <v>30</v>
      </c>
      <c r="D204" s="341" t="s">
        <v>31</v>
      </c>
      <c r="E204" s="397" t="s">
        <v>32</v>
      </c>
      <c r="F204" s="398"/>
      <c r="G204" s="399"/>
      <c r="H204" s="395"/>
      <c r="I204" s="396"/>
      <c r="J204" s="342" t="s">
        <v>40</v>
      </c>
      <c r="K204" s="357"/>
      <c r="L204" s="357"/>
      <c r="M204" s="358"/>
      <c r="N204" s="332"/>
      <c r="O204" s="313"/>
      <c r="P204" s="313"/>
      <c r="Q204" s="313"/>
      <c r="R204" s="313"/>
      <c r="S204" s="313"/>
      <c r="T204" s="313"/>
      <c r="U204" s="313"/>
      <c r="V204" s="359"/>
      <c r="W204" s="313"/>
      <c r="X204" s="313"/>
      <c r="Y204" s="313"/>
      <c r="Z204" s="313"/>
    </row>
    <row r="205" spans="1:26" ht="12.75" customHeight="1" thickBot="1" x14ac:dyDescent="0.25">
      <c r="A205" s="390"/>
      <c r="B205" s="333"/>
      <c r="C205" s="333"/>
      <c r="D205" s="345"/>
      <c r="E205" s="360" t="s">
        <v>36</v>
      </c>
      <c r="F205" s="361"/>
      <c r="G205" s="400"/>
      <c r="H205" s="401"/>
      <c r="I205" s="402"/>
      <c r="J205" s="342" t="s">
        <v>41</v>
      </c>
      <c r="K205" s="357"/>
      <c r="L205" s="357"/>
      <c r="M205" s="358"/>
      <c r="N205" s="332"/>
      <c r="O205" s="313"/>
      <c r="P205" s="313"/>
      <c r="Q205" s="313"/>
      <c r="R205" s="313"/>
      <c r="S205" s="313"/>
      <c r="T205" s="313"/>
      <c r="U205" s="313"/>
      <c r="V205" s="359"/>
      <c r="W205" s="313"/>
      <c r="X205" s="313"/>
      <c r="Y205" s="313"/>
      <c r="Z205" s="313"/>
    </row>
    <row r="206" spans="1:26"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O206" s="313"/>
      <c r="P206" s="313"/>
      <c r="Q206" s="313"/>
      <c r="R206" s="313"/>
      <c r="S206" s="313"/>
      <c r="T206" s="313"/>
      <c r="U206" s="313"/>
      <c r="V206" s="359"/>
      <c r="W206" s="313"/>
      <c r="X206" s="313"/>
      <c r="Y206" s="313"/>
      <c r="Z206" s="313"/>
    </row>
    <row r="207" spans="1:26" ht="12.75" customHeight="1" x14ac:dyDescent="0.2">
      <c r="A207" s="389"/>
      <c r="B207" s="333"/>
      <c r="C207" s="333"/>
      <c r="D207" s="334"/>
      <c r="E207" s="333"/>
      <c r="F207" s="333"/>
      <c r="G207" s="394"/>
      <c r="H207" s="395"/>
      <c r="I207" s="396"/>
      <c r="J207" s="354" t="s">
        <v>39</v>
      </c>
      <c r="K207" s="354"/>
      <c r="L207" s="354"/>
      <c r="M207" s="355"/>
      <c r="N207" s="332"/>
      <c r="O207" s="313"/>
      <c r="P207" s="313"/>
      <c r="Q207" s="313"/>
      <c r="R207" s="313"/>
      <c r="S207" s="313"/>
      <c r="T207" s="313"/>
      <c r="U207" s="313"/>
      <c r="V207" s="359">
        <f>G207</f>
        <v>0</v>
      </c>
      <c r="W207" s="313"/>
      <c r="X207" s="313"/>
      <c r="Y207" s="313"/>
      <c r="Z207" s="313"/>
    </row>
    <row r="208" spans="1:26" ht="12.75" customHeight="1" x14ac:dyDescent="0.2">
      <c r="A208" s="389"/>
      <c r="B208" s="341" t="s">
        <v>29</v>
      </c>
      <c r="C208" s="341" t="s">
        <v>30</v>
      </c>
      <c r="D208" s="341" t="s">
        <v>31</v>
      </c>
      <c r="E208" s="397" t="s">
        <v>32</v>
      </c>
      <c r="F208" s="398"/>
      <c r="G208" s="399"/>
      <c r="H208" s="395"/>
      <c r="I208" s="396"/>
      <c r="J208" s="342" t="s">
        <v>40</v>
      </c>
      <c r="K208" s="357"/>
      <c r="L208" s="357"/>
      <c r="M208" s="358"/>
      <c r="N208" s="332"/>
      <c r="O208" s="313"/>
      <c r="P208" s="313"/>
      <c r="Q208" s="313"/>
      <c r="R208" s="313"/>
      <c r="S208" s="313"/>
      <c r="T208" s="313"/>
      <c r="U208" s="313"/>
      <c r="V208" s="359"/>
      <c r="W208" s="313"/>
      <c r="X208" s="313"/>
      <c r="Y208" s="313"/>
      <c r="Z208" s="313"/>
    </row>
    <row r="209" spans="1:26" ht="12.75" customHeight="1" thickBot="1" x14ac:dyDescent="0.25">
      <c r="A209" s="390"/>
      <c r="B209" s="333"/>
      <c r="C209" s="333"/>
      <c r="D209" s="345"/>
      <c r="E209" s="360" t="s">
        <v>36</v>
      </c>
      <c r="F209" s="361"/>
      <c r="G209" s="400"/>
      <c r="H209" s="401"/>
      <c r="I209" s="402"/>
      <c r="J209" s="342" t="s">
        <v>41</v>
      </c>
      <c r="K209" s="357"/>
      <c r="L209" s="357"/>
      <c r="M209" s="358"/>
      <c r="N209" s="332"/>
      <c r="O209" s="313"/>
      <c r="P209" s="313"/>
      <c r="Q209" s="313"/>
      <c r="R209" s="313"/>
      <c r="S209" s="313"/>
      <c r="T209" s="313"/>
      <c r="U209" s="313"/>
      <c r="V209" s="359"/>
      <c r="W209" s="313"/>
      <c r="X209" s="313"/>
      <c r="Y209" s="313"/>
      <c r="Z209" s="313"/>
    </row>
    <row r="210" spans="1:26"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O210" s="313"/>
      <c r="P210" s="313"/>
      <c r="Q210" s="313"/>
      <c r="R210" s="313"/>
      <c r="S210" s="313"/>
      <c r="T210" s="313"/>
      <c r="U210" s="313"/>
      <c r="V210" s="359"/>
      <c r="W210" s="313"/>
      <c r="X210" s="313"/>
      <c r="Y210" s="313"/>
      <c r="Z210" s="313"/>
    </row>
    <row r="211" spans="1:26" ht="12.75" customHeight="1" x14ac:dyDescent="0.2">
      <c r="A211" s="389"/>
      <c r="B211" s="333"/>
      <c r="C211" s="333"/>
      <c r="D211" s="334"/>
      <c r="E211" s="333"/>
      <c r="F211" s="333"/>
      <c r="G211" s="394"/>
      <c r="H211" s="395"/>
      <c r="I211" s="396"/>
      <c r="J211" s="354" t="s">
        <v>39</v>
      </c>
      <c r="K211" s="354"/>
      <c r="L211" s="354"/>
      <c r="M211" s="355"/>
      <c r="N211" s="332"/>
      <c r="O211" s="313"/>
      <c r="P211" s="313"/>
      <c r="Q211" s="313"/>
      <c r="R211" s="313"/>
      <c r="S211" s="313"/>
      <c r="T211" s="313"/>
      <c r="U211" s="313"/>
      <c r="V211" s="359">
        <f>G211</f>
        <v>0</v>
      </c>
      <c r="W211" s="313"/>
      <c r="X211" s="313"/>
      <c r="Y211" s="313"/>
      <c r="Z211" s="313"/>
    </row>
    <row r="212" spans="1:26" ht="12.75" customHeight="1" x14ac:dyDescent="0.2">
      <c r="A212" s="389"/>
      <c r="B212" s="341" t="s">
        <v>29</v>
      </c>
      <c r="C212" s="341" t="s">
        <v>30</v>
      </c>
      <c r="D212" s="341" t="s">
        <v>31</v>
      </c>
      <c r="E212" s="397" t="s">
        <v>32</v>
      </c>
      <c r="F212" s="398"/>
      <c r="G212" s="399"/>
      <c r="H212" s="395"/>
      <c r="I212" s="396"/>
      <c r="J212" s="342" t="s">
        <v>40</v>
      </c>
      <c r="K212" s="357"/>
      <c r="L212" s="357"/>
      <c r="M212" s="358"/>
      <c r="N212" s="332"/>
      <c r="O212" s="313"/>
      <c r="P212" s="313"/>
      <c r="Q212" s="313"/>
      <c r="R212" s="313"/>
      <c r="S212" s="313"/>
      <c r="T212" s="313"/>
      <c r="U212" s="313"/>
      <c r="V212" s="359"/>
      <c r="W212" s="313"/>
      <c r="X212" s="313"/>
      <c r="Y212" s="313"/>
      <c r="Z212" s="313"/>
    </row>
    <row r="213" spans="1:26" ht="12.75" customHeight="1" thickBot="1" x14ac:dyDescent="0.25">
      <c r="A213" s="390"/>
      <c r="B213" s="333"/>
      <c r="C213" s="333"/>
      <c r="D213" s="345"/>
      <c r="E213" s="360" t="s">
        <v>36</v>
      </c>
      <c r="F213" s="361"/>
      <c r="G213" s="400"/>
      <c r="H213" s="401"/>
      <c r="I213" s="402"/>
      <c r="J213" s="342" t="s">
        <v>41</v>
      </c>
      <c r="K213" s="357"/>
      <c r="L213" s="357"/>
      <c r="M213" s="358"/>
      <c r="N213" s="332"/>
      <c r="O213" s="313"/>
      <c r="P213" s="313"/>
      <c r="Q213" s="313"/>
      <c r="R213" s="313"/>
      <c r="S213" s="313"/>
      <c r="T213" s="313"/>
      <c r="U213" s="313"/>
      <c r="V213" s="359"/>
      <c r="W213" s="313"/>
      <c r="X213" s="313"/>
      <c r="Y213" s="313"/>
      <c r="Z213" s="313"/>
    </row>
    <row r="214" spans="1:26"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O214" s="313"/>
      <c r="P214" s="313"/>
      <c r="Q214" s="313"/>
      <c r="R214" s="313"/>
      <c r="S214" s="313"/>
      <c r="T214" s="313"/>
      <c r="U214" s="313"/>
      <c r="V214" s="359"/>
      <c r="W214" s="313"/>
      <c r="X214" s="313"/>
      <c r="Y214" s="313"/>
      <c r="Z214" s="313"/>
    </row>
    <row r="215" spans="1:26" ht="12.75" customHeight="1" x14ac:dyDescent="0.2">
      <c r="A215" s="389"/>
      <c r="B215" s="333"/>
      <c r="C215" s="333"/>
      <c r="D215" s="334"/>
      <c r="E215" s="333"/>
      <c r="F215" s="333"/>
      <c r="G215" s="394"/>
      <c r="H215" s="395"/>
      <c r="I215" s="396"/>
      <c r="J215" s="354" t="s">
        <v>39</v>
      </c>
      <c r="K215" s="354"/>
      <c r="L215" s="354"/>
      <c r="M215" s="355"/>
      <c r="N215" s="332"/>
      <c r="O215" s="313"/>
      <c r="P215" s="313"/>
      <c r="Q215" s="313"/>
      <c r="R215" s="313"/>
      <c r="S215" s="313"/>
      <c r="T215" s="313"/>
      <c r="U215" s="313"/>
      <c r="V215" s="359">
        <f>G215</f>
        <v>0</v>
      </c>
      <c r="W215" s="313"/>
      <c r="X215" s="313"/>
      <c r="Y215" s="313"/>
      <c r="Z215" s="313"/>
    </row>
    <row r="216" spans="1:26" ht="12.75" customHeight="1" x14ac:dyDescent="0.2">
      <c r="A216" s="389"/>
      <c r="B216" s="341" t="s">
        <v>29</v>
      </c>
      <c r="C216" s="341" t="s">
        <v>30</v>
      </c>
      <c r="D216" s="341" t="s">
        <v>31</v>
      </c>
      <c r="E216" s="397" t="s">
        <v>32</v>
      </c>
      <c r="F216" s="398"/>
      <c r="G216" s="399"/>
      <c r="H216" s="395"/>
      <c r="I216" s="396"/>
      <c r="J216" s="342" t="s">
        <v>40</v>
      </c>
      <c r="K216" s="357"/>
      <c r="L216" s="357"/>
      <c r="M216" s="358"/>
      <c r="N216" s="332"/>
      <c r="O216" s="313"/>
      <c r="P216" s="313"/>
      <c r="Q216" s="313"/>
      <c r="R216" s="313"/>
      <c r="S216" s="313"/>
      <c r="T216" s="313"/>
      <c r="U216" s="313"/>
      <c r="V216" s="359"/>
      <c r="W216" s="313"/>
      <c r="X216" s="313"/>
      <c r="Y216" s="313"/>
      <c r="Z216" s="313"/>
    </row>
    <row r="217" spans="1:26" ht="12.75" customHeight="1" thickBot="1" x14ac:dyDescent="0.25">
      <c r="A217" s="390"/>
      <c r="B217" s="333"/>
      <c r="C217" s="333"/>
      <c r="D217" s="345"/>
      <c r="E217" s="360" t="s">
        <v>36</v>
      </c>
      <c r="F217" s="361"/>
      <c r="G217" s="400"/>
      <c r="H217" s="401"/>
      <c r="I217" s="402"/>
      <c r="J217" s="342" t="s">
        <v>41</v>
      </c>
      <c r="K217" s="357"/>
      <c r="L217" s="357"/>
      <c r="M217" s="358"/>
      <c r="N217" s="332"/>
      <c r="O217" s="313"/>
      <c r="P217" s="313"/>
      <c r="Q217" s="313"/>
      <c r="R217" s="313"/>
      <c r="S217" s="313"/>
      <c r="T217" s="313"/>
      <c r="U217" s="313"/>
      <c r="V217" s="359"/>
      <c r="W217" s="313"/>
      <c r="X217" s="313"/>
      <c r="Y217" s="313"/>
      <c r="Z217" s="313"/>
    </row>
    <row r="218" spans="1:26"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O218" s="313"/>
      <c r="P218" s="313"/>
      <c r="Q218" s="313"/>
      <c r="R218" s="313"/>
      <c r="S218" s="313"/>
      <c r="T218" s="313"/>
      <c r="U218" s="313"/>
      <c r="V218" s="359"/>
      <c r="W218" s="313"/>
      <c r="X218" s="313"/>
      <c r="Y218" s="313"/>
      <c r="Z218" s="313"/>
    </row>
    <row r="219" spans="1:26" ht="12.75" customHeight="1" x14ac:dyDescent="0.2">
      <c r="A219" s="389"/>
      <c r="B219" s="333"/>
      <c r="C219" s="333"/>
      <c r="D219" s="334"/>
      <c r="E219" s="333"/>
      <c r="F219" s="333"/>
      <c r="G219" s="394"/>
      <c r="H219" s="395"/>
      <c r="I219" s="396"/>
      <c r="J219" s="354" t="s">
        <v>39</v>
      </c>
      <c r="K219" s="354"/>
      <c r="L219" s="354"/>
      <c r="M219" s="355"/>
      <c r="N219" s="332"/>
      <c r="O219" s="313"/>
      <c r="P219" s="313"/>
      <c r="Q219" s="313"/>
      <c r="R219" s="313"/>
      <c r="S219" s="313"/>
      <c r="T219" s="313"/>
      <c r="U219" s="313"/>
      <c r="V219" s="359">
        <f>G219</f>
        <v>0</v>
      </c>
      <c r="W219" s="313"/>
      <c r="X219" s="313"/>
      <c r="Y219" s="313"/>
      <c r="Z219" s="313"/>
    </row>
    <row r="220" spans="1:26" ht="12.75" customHeight="1" x14ac:dyDescent="0.2">
      <c r="A220" s="389"/>
      <c r="B220" s="341" t="s">
        <v>29</v>
      </c>
      <c r="C220" s="341" t="s">
        <v>30</v>
      </c>
      <c r="D220" s="341" t="s">
        <v>31</v>
      </c>
      <c r="E220" s="397" t="s">
        <v>32</v>
      </c>
      <c r="F220" s="398"/>
      <c r="G220" s="399"/>
      <c r="H220" s="395"/>
      <c r="I220" s="396"/>
      <c r="J220" s="342" t="s">
        <v>40</v>
      </c>
      <c r="K220" s="357"/>
      <c r="L220" s="357"/>
      <c r="M220" s="358"/>
      <c r="N220" s="332"/>
      <c r="O220" s="313"/>
      <c r="P220" s="313"/>
      <c r="Q220" s="313"/>
      <c r="R220" s="313"/>
      <c r="S220" s="313"/>
      <c r="T220" s="313"/>
      <c r="U220" s="313"/>
      <c r="V220" s="359"/>
      <c r="W220" s="313"/>
      <c r="X220" s="313"/>
      <c r="Y220" s="313"/>
      <c r="Z220" s="313"/>
    </row>
    <row r="221" spans="1:26" ht="12.75" customHeight="1" thickBot="1" x14ac:dyDescent="0.25">
      <c r="A221" s="390"/>
      <c r="B221" s="333"/>
      <c r="C221" s="333"/>
      <c r="D221" s="345"/>
      <c r="E221" s="360" t="s">
        <v>36</v>
      </c>
      <c r="F221" s="361"/>
      <c r="G221" s="400"/>
      <c r="H221" s="401"/>
      <c r="I221" s="402"/>
      <c r="J221" s="342" t="s">
        <v>41</v>
      </c>
      <c r="K221" s="357"/>
      <c r="L221" s="357"/>
      <c r="M221" s="358"/>
      <c r="N221" s="332"/>
      <c r="O221" s="313"/>
      <c r="P221" s="313"/>
      <c r="Q221" s="313"/>
      <c r="R221" s="313"/>
      <c r="S221" s="313"/>
      <c r="T221" s="313"/>
      <c r="U221" s="313"/>
      <c r="V221" s="359"/>
      <c r="W221" s="313"/>
      <c r="X221" s="313"/>
      <c r="Y221" s="313"/>
      <c r="Z221" s="313"/>
    </row>
    <row r="222" spans="1:26"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O222" s="313"/>
      <c r="P222" s="313"/>
      <c r="Q222" s="313"/>
      <c r="R222" s="313"/>
      <c r="S222" s="313"/>
      <c r="T222" s="313"/>
      <c r="U222" s="313"/>
      <c r="V222" s="359"/>
      <c r="W222" s="313"/>
      <c r="X222" s="313"/>
      <c r="Y222" s="313"/>
      <c r="Z222" s="313"/>
    </row>
    <row r="223" spans="1:26" ht="12.75" customHeight="1" x14ac:dyDescent="0.2">
      <c r="A223" s="389"/>
      <c r="B223" s="333"/>
      <c r="C223" s="333"/>
      <c r="D223" s="334"/>
      <c r="E223" s="333"/>
      <c r="F223" s="333"/>
      <c r="G223" s="394"/>
      <c r="H223" s="395"/>
      <c r="I223" s="396"/>
      <c r="J223" s="354" t="s">
        <v>39</v>
      </c>
      <c r="K223" s="354"/>
      <c r="L223" s="354"/>
      <c r="M223" s="355"/>
      <c r="N223" s="332"/>
      <c r="O223" s="313"/>
      <c r="P223" s="313"/>
      <c r="Q223" s="313"/>
      <c r="R223" s="313"/>
      <c r="S223" s="313"/>
      <c r="T223" s="313"/>
      <c r="U223" s="313"/>
      <c r="V223" s="359">
        <f>G223</f>
        <v>0</v>
      </c>
      <c r="W223" s="313"/>
      <c r="X223" s="313"/>
      <c r="Y223" s="313"/>
      <c r="Z223" s="313"/>
    </row>
    <row r="224" spans="1:26" ht="12.75" customHeight="1" x14ac:dyDescent="0.2">
      <c r="A224" s="389"/>
      <c r="B224" s="341" t="s">
        <v>29</v>
      </c>
      <c r="C224" s="341" t="s">
        <v>30</v>
      </c>
      <c r="D224" s="341" t="s">
        <v>31</v>
      </c>
      <c r="E224" s="397" t="s">
        <v>32</v>
      </c>
      <c r="F224" s="398"/>
      <c r="G224" s="399"/>
      <c r="H224" s="395"/>
      <c r="I224" s="396"/>
      <c r="J224" s="342" t="s">
        <v>40</v>
      </c>
      <c r="K224" s="357"/>
      <c r="L224" s="357"/>
      <c r="M224" s="358"/>
      <c r="N224" s="332"/>
      <c r="O224" s="313"/>
      <c r="P224" s="313"/>
      <c r="Q224" s="313"/>
      <c r="R224" s="313"/>
      <c r="S224" s="313"/>
      <c r="T224" s="313"/>
      <c r="U224" s="313"/>
      <c r="V224" s="359"/>
      <c r="W224" s="313"/>
      <c r="X224" s="313"/>
      <c r="Y224" s="313"/>
      <c r="Z224" s="313"/>
    </row>
    <row r="225" spans="1:26" ht="12.75" customHeight="1" thickBot="1" x14ac:dyDescent="0.25">
      <c r="A225" s="390"/>
      <c r="B225" s="333"/>
      <c r="C225" s="333"/>
      <c r="D225" s="345"/>
      <c r="E225" s="360" t="s">
        <v>36</v>
      </c>
      <c r="F225" s="361"/>
      <c r="G225" s="400"/>
      <c r="H225" s="401"/>
      <c r="I225" s="402"/>
      <c r="J225" s="342" t="s">
        <v>41</v>
      </c>
      <c r="K225" s="357"/>
      <c r="L225" s="357"/>
      <c r="M225" s="358"/>
      <c r="N225" s="332"/>
      <c r="O225" s="313"/>
      <c r="P225" s="313"/>
      <c r="Q225" s="313"/>
      <c r="R225" s="313"/>
      <c r="S225" s="313"/>
      <c r="T225" s="313"/>
      <c r="U225" s="313"/>
      <c r="V225" s="359"/>
      <c r="W225" s="313"/>
      <c r="X225" s="313"/>
      <c r="Y225" s="313"/>
      <c r="Z225" s="313"/>
    </row>
    <row r="226" spans="1:26"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O226" s="313"/>
      <c r="P226" s="313"/>
      <c r="Q226" s="313"/>
      <c r="R226" s="313"/>
      <c r="S226" s="313"/>
      <c r="T226" s="313"/>
      <c r="U226" s="313"/>
      <c r="V226" s="359"/>
      <c r="W226" s="313"/>
      <c r="X226" s="313"/>
      <c r="Y226" s="313"/>
      <c r="Z226" s="313"/>
    </row>
    <row r="227" spans="1:26" ht="12.75" customHeight="1" x14ac:dyDescent="0.2">
      <c r="A227" s="389"/>
      <c r="B227" s="333"/>
      <c r="C227" s="333"/>
      <c r="D227" s="334"/>
      <c r="E227" s="333"/>
      <c r="F227" s="333"/>
      <c r="G227" s="394"/>
      <c r="H227" s="395"/>
      <c r="I227" s="396"/>
      <c r="J227" s="354" t="s">
        <v>39</v>
      </c>
      <c r="K227" s="354"/>
      <c r="L227" s="354"/>
      <c r="M227" s="355"/>
      <c r="N227" s="332"/>
      <c r="O227" s="313"/>
      <c r="P227" s="313"/>
      <c r="Q227" s="313"/>
      <c r="R227" s="313"/>
      <c r="S227" s="313"/>
      <c r="T227" s="313"/>
      <c r="U227" s="313"/>
      <c r="V227" s="359">
        <f>G227</f>
        <v>0</v>
      </c>
      <c r="W227" s="313"/>
      <c r="X227" s="313"/>
      <c r="Y227" s="313"/>
      <c r="Z227" s="313"/>
    </row>
    <row r="228" spans="1:26" ht="12.75" customHeight="1" x14ac:dyDescent="0.2">
      <c r="A228" s="389"/>
      <c r="B228" s="341" t="s">
        <v>29</v>
      </c>
      <c r="C228" s="341" t="s">
        <v>30</v>
      </c>
      <c r="D228" s="341" t="s">
        <v>31</v>
      </c>
      <c r="E228" s="397" t="s">
        <v>32</v>
      </c>
      <c r="F228" s="398"/>
      <c r="G228" s="399"/>
      <c r="H228" s="395"/>
      <c r="I228" s="396"/>
      <c r="J228" s="342" t="s">
        <v>40</v>
      </c>
      <c r="K228" s="357"/>
      <c r="L228" s="357"/>
      <c r="M228" s="358"/>
      <c r="N228" s="332"/>
      <c r="O228" s="313"/>
      <c r="P228" s="313"/>
      <c r="Q228" s="313"/>
      <c r="R228" s="313"/>
      <c r="S228" s="313"/>
      <c r="T228" s="313"/>
      <c r="U228" s="313"/>
      <c r="V228" s="359"/>
      <c r="W228" s="313"/>
      <c r="X228" s="313"/>
      <c r="Y228" s="313"/>
      <c r="Z228" s="313"/>
    </row>
    <row r="229" spans="1:26" ht="12.75" customHeight="1" thickBot="1" x14ac:dyDescent="0.25">
      <c r="A229" s="390"/>
      <c r="B229" s="333"/>
      <c r="C229" s="333"/>
      <c r="D229" s="345"/>
      <c r="E229" s="360" t="s">
        <v>36</v>
      </c>
      <c r="F229" s="361"/>
      <c r="G229" s="400"/>
      <c r="H229" s="401"/>
      <c r="I229" s="402"/>
      <c r="J229" s="342" t="s">
        <v>41</v>
      </c>
      <c r="K229" s="357"/>
      <c r="L229" s="357"/>
      <c r="M229" s="358"/>
      <c r="N229" s="332"/>
      <c r="O229" s="313"/>
      <c r="P229" s="313"/>
      <c r="Q229" s="313"/>
      <c r="R229" s="313"/>
      <c r="S229" s="313"/>
      <c r="T229" s="313"/>
      <c r="U229" s="313"/>
      <c r="V229" s="359"/>
      <c r="W229" s="313"/>
      <c r="X229" s="313"/>
      <c r="Y229" s="313"/>
      <c r="Z229" s="313"/>
    </row>
    <row r="230" spans="1:26"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O230" s="313"/>
      <c r="P230" s="313"/>
      <c r="Q230" s="313"/>
      <c r="R230" s="313"/>
      <c r="S230" s="313"/>
      <c r="T230" s="313"/>
      <c r="U230" s="313"/>
      <c r="V230" s="359"/>
      <c r="W230" s="313"/>
      <c r="X230" s="313"/>
      <c r="Y230" s="313"/>
      <c r="Z230" s="313"/>
    </row>
    <row r="231" spans="1:26" ht="12.75" customHeight="1" x14ac:dyDescent="0.2">
      <c r="A231" s="389"/>
      <c r="B231" s="333"/>
      <c r="C231" s="333"/>
      <c r="D231" s="334"/>
      <c r="E231" s="333"/>
      <c r="F231" s="333"/>
      <c r="G231" s="394"/>
      <c r="H231" s="395"/>
      <c r="I231" s="396"/>
      <c r="J231" s="354" t="s">
        <v>39</v>
      </c>
      <c r="K231" s="354"/>
      <c r="L231" s="354"/>
      <c r="M231" s="355"/>
      <c r="N231" s="332"/>
      <c r="O231" s="313"/>
      <c r="P231" s="313"/>
      <c r="Q231" s="313"/>
      <c r="R231" s="313"/>
      <c r="S231" s="313"/>
      <c r="T231" s="313"/>
      <c r="U231" s="313"/>
      <c r="V231" s="359">
        <f>G231</f>
        <v>0</v>
      </c>
      <c r="W231" s="313"/>
      <c r="X231" s="313"/>
      <c r="Y231" s="313"/>
      <c r="Z231" s="313"/>
    </row>
    <row r="232" spans="1:26" ht="12.75" customHeight="1" x14ac:dyDescent="0.2">
      <c r="A232" s="389"/>
      <c r="B232" s="341" t="s">
        <v>29</v>
      </c>
      <c r="C232" s="341" t="s">
        <v>30</v>
      </c>
      <c r="D232" s="341" t="s">
        <v>31</v>
      </c>
      <c r="E232" s="397" t="s">
        <v>32</v>
      </c>
      <c r="F232" s="398"/>
      <c r="G232" s="399"/>
      <c r="H232" s="395"/>
      <c r="I232" s="396"/>
      <c r="J232" s="342" t="s">
        <v>40</v>
      </c>
      <c r="K232" s="357"/>
      <c r="L232" s="357"/>
      <c r="M232" s="358"/>
      <c r="N232" s="332"/>
      <c r="O232" s="313"/>
      <c r="P232" s="313"/>
      <c r="Q232" s="313"/>
      <c r="R232" s="313"/>
      <c r="S232" s="313"/>
      <c r="T232" s="313"/>
      <c r="U232" s="313"/>
      <c r="V232" s="359"/>
      <c r="W232" s="313"/>
      <c r="X232" s="313"/>
      <c r="Y232" s="313"/>
      <c r="Z232" s="313"/>
    </row>
    <row r="233" spans="1:26" ht="12.75" customHeight="1" thickBot="1" x14ac:dyDescent="0.25">
      <c r="A233" s="390"/>
      <c r="B233" s="333"/>
      <c r="C233" s="333"/>
      <c r="D233" s="345"/>
      <c r="E233" s="360" t="s">
        <v>36</v>
      </c>
      <c r="F233" s="361"/>
      <c r="G233" s="400"/>
      <c r="H233" s="401"/>
      <c r="I233" s="402"/>
      <c r="J233" s="342" t="s">
        <v>41</v>
      </c>
      <c r="K233" s="357"/>
      <c r="L233" s="357"/>
      <c r="M233" s="358"/>
      <c r="N233" s="332"/>
      <c r="O233" s="313"/>
      <c r="P233" s="313"/>
      <c r="Q233" s="313"/>
      <c r="R233" s="313"/>
      <c r="S233" s="313"/>
      <c r="T233" s="313"/>
      <c r="U233" s="313"/>
      <c r="V233" s="359"/>
      <c r="W233" s="313"/>
      <c r="X233" s="313"/>
      <c r="Y233" s="313"/>
      <c r="Z233" s="313"/>
    </row>
    <row r="234" spans="1:26"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O234" s="313"/>
      <c r="P234" s="313"/>
      <c r="Q234" s="313"/>
      <c r="R234" s="313"/>
      <c r="S234" s="313"/>
      <c r="T234" s="313"/>
      <c r="U234" s="313"/>
      <c r="V234" s="359"/>
      <c r="W234" s="313"/>
      <c r="X234" s="313"/>
      <c r="Y234" s="313"/>
      <c r="Z234" s="313"/>
    </row>
    <row r="235" spans="1:26" ht="12.75" customHeight="1" x14ac:dyDescent="0.2">
      <c r="A235" s="389"/>
      <c r="B235" s="333"/>
      <c r="C235" s="333"/>
      <c r="D235" s="334"/>
      <c r="E235" s="333"/>
      <c r="F235" s="333"/>
      <c r="G235" s="394"/>
      <c r="H235" s="395"/>
      <c r="I235" s="396"/>
      <c r="J235" s="354" t="s">
        <v>39</v>
      </c>
      <c r="K235" s="354"/>
      <c r="L235" s="354"/>
      <c r="M235" s="355"/>
      <c r="N235" s="332"/>
      <c r="O235" s="313"/>
      <c r="P235" s="313"/>
      <c r="Q235" s="313"/>
      <c r="R235" s="313"/>
      <c r="S235" s="313"/>
      <c r="T235" s="313"/>
      <c r="U235" s="313"/>
      <c r="V235" s="359">
        <f>G235</f>
        <v>0</v>
      </c>
      <c r="W235" s="313"/>
      <c r="X235" s="313"/>
      <c r="Y235" s="313"/>
      <c r="Z235" s="313"/>
    </row>
    <row r="236" spans="1:26" ht="12.75" customHeight="1" x14ac:dyDescent="0.2">
      <c r="A236" s="389"/>
      <c r="B236" s="341" t="s">
        <v>29</v>
      </c>
      <c r="C236" s="341" t="s">
        <v>30</v>
      </c>
      <c r="D236" s="341" t="s">
        <v>31</v>
      </c>
      <c r="E236" s="397" t="s">
        <v>32</v>
      </c>
      <c r="F236" s="398"/>
      <c r="G236" s="399"/>
      <c r="H236" s="395"/>
      <c r="I236" s="396"/>
      <c r="J236" s="342" t="s">
        <v>40</v>
      </c>
      <c r="K236" s="357"/>
      <c r="L236" s="357"/>
      <c r="M236" s="358"/>
      <c r="N236" s="332"/>
      <c r="O236" s="313"/>
      <c r="P236" s="313"/>
      <c r="Q236" s="313"/>
      <c r="R236" s="313"/>
      <c r="S236" s="313"/>
      <c r="T236" s="313"/>
      <c r="U236" s="313"/>
      <c r="V236" s="359"/>
      <c r="W236" s="313"/>
      <c r="X236" s="313"/>
      <c r="Y236" s="313"/>
      <c r="Z236" s="313"/>
    </row>
    <row r="237" spans="1:26" ht="12.75" customHeight="1" thickBot="1" x14ac:dyDescent="0.25">
      <c r="A237" s="390"/>
      <c r="B237" s="333"/>
      <c r="C237" s="333"/>
      <c r="D237" s="345"/>
      <c r="E237" s="360" t="s">
        <v>36</v>
      </c>
      <c r="F237" s="361"/>
      <c r="G237" s="400"/>
      <c r="H237" s="401"/>
      <c r="I237" s="402"/>
      <c r="J237" s="342" t="s">
        <v>41</v>
      </c>
      <c r="K237" s="357"/>
      <c r="L237" s="357"/>
      <c r="M237" s="358"/>
      <c r="N237" s="332"/>
      <c r="O237" s="313"/>
      <c r="P237" s="313"/>
      <c r="Q237" s="313"/>
      <c r="R237" s="313"/>
      <c r="S237" s="313"/>
      <c r="T237" s="313"/>
      <c r="U237" s="313"/>
      <c r="V237" s="359"/>
      <c r="W237" s="313"/>
      <c r="X237" s="313"/>
      <c r="Y237" s="313"/>
      <c r="Z237" s="313"/>
    </row>
    <row r="238" spans="1:26"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O238" s="313"/>
      <c r="P238" s="313"/>
      <c r="Q238" s="313"/>
      <c r="R238" s="313"/>
      <c r="S238" s="313"/>
      <c r="T238" s="313"/>
      <c r="U238" s="313"/>
      <c r="V238" s="359"/>
      <c r="W238" s="313"/>
      <c r="X238" s="313"/>
      <c r="Y238" s="313"/>
      <c r="Z238" s="313"/>
    </row>
    <row r="239" spans="1:26" ht="12.75" customHeight="1" x14ac:dyDescent="0.2">
      <c r="A239" s="389"/>
      <c r="B239" s="333"/>
      <c r="C239" s="333"/>
      <c r="D239" s="334"/>
      <c r="E239" s="333"/>
      <c r="F239" s="333"/>
      <c r="G239" s="394"/>
      <c r="H239" s="395"/>
      <c r="I239" s="396"/>
      <c r="J239" s="354" t="s">
        <v>39</v>
      </c>
      <c r="K239" s="354"/>
      <c r="L239" s="354"/>
      <c r="M239" s="355"/>
      <c r="N239" s="332"/>
      <c r="O239" s="313"/>
      <c r="P239" s="313"/>
      <c r="Q239" s="313"/>
      <c r="R239" s="313"/>
      <c r="S239" s="313"/>
      <c r="T239" s="313"/>
      <c r="U239" s="313"/>
      <c r="V239" s="359">
        <f>G239</f>
        <v>0</v>
      </c>
      <c r="W239" s="313"/>
      <c r="X239" s="313"/>
      <c r="Y239" s="313"/>
      <c r="Z239" s="313"/>
    </row>
    <row r="240" spans="1:26" ht="12.75" customHeight="1" x14ac:dyDescent="0.2">
      <c r="A240" s="389"/>
      <c r="B240" s="341" t="s">
        <v>29</v>
      </c>
      <c r="C240" s="341" t="s">
        <v>30</v>
      </c>
      <c r="D240" s="341" t="s">
        <v>31</v>
      </c>
      <c r="E240" s="397" t="s">
        <v>32</v>
      </c>
      <c r="F240" s="398"/>
      <c r="G240" s="399"/>
      <c r="H240" s="395"/>
      <c r="I240" s="396"/>
      <c r="J240" s="342" t="s">
        <v>40</v>
      </c>
      <c r="K240" s="357"/>
      <c r="L240" s="357"/>
      <c r="M240" s="358"/>
      <c r="N240" s="332"/>
      <c r="O240" s="313"/>
      <c r="P240" s="313"/>
      <c r="Q240" s="313"/>
      <c r="R240" s="313"/>
      <c r="S240" s="313"/>
      <c r="T240" s="313"/>
      <c r="U240" s="313"/>
      <c r="V240" s="359"/>
      <c r="W240" s="313"/>
      <c r="X240" s="313"/>
      <c r="Y240" s="313"/>
      <c r="Z240" s="313"/>
    </row>
    <row r="241" spans="1:26" ht="12.75" customHeight="1" thickBot="1" x14ac:dyDescent="0.25">
      <c r="A241" s="390"/>
      <c r="B241" s="333"/>
      <c r="C241" s="333"/>
      <c r="D241" s="345"/>
      <c r="E241" s="360" t="s">
        <v>36</v>
      </c>
      <c r="F241" s="361"/>
      <c r="G241" s="400"/>
      <c r="H241" s="401"/>
      <c r="I241" s="402"/>
      <c r="J241" s="342" t="s">
        <v>41</v>
      </c>
      <c r="K241" s="357"/>
      <c r="L241" s="357"/>
      <c r="M241" s="358"/>
      <c r="N241" s="332"/>
      <c r="O241" s="313"/>
      <c r="P241" s="313"/>
      <c r="Q241" s="313"/>
      <c r="R241" s="313"/>
      <c r="S241" s="313"/>
      <c r="T241" s="313"/>
      <c r="U241" s="313"/>
      <c r="V241" s="359"/>
      <c r="W241" s="313"/>
      <c r="X241" s="313"/>
      <c r="Y241" s="313"/>
      <c r="Z241" s="313"/>
    </row>
    <row r="242" spans="1:26"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O242" s="313"/>
      <c r="P242" s="313"/>
      <c r="Q242" s="313"/>
      <c r="R242" s="313"/>
      <c r="S242" s="313"/>
      <c r="T242" s="313"/>
      <c r="U242" s="313"/>
      <c r="V242" s="359"/>
      <c r="W242" s="313"/>
      <c r="X242" s="313"/>
      <c r="Y242" s="313"/>
      <c r="Z242" s="313"/>
    </row>
    <row r="243" spans="1:26" ht="12.75" customHeight="1" x14ac:dyDescent="0.2">
      <c r="A243" s="389"/>
      <c r="B243" s="333"/>
      <c r="C243" s="333"/>
      <c r="D243" s="334"/>
      <c r="E243" s="333"/>
      <c r="F243" s="333"/>
      <c r="G243" s="394"/>
      <c r="H243" s="395"/>
      <c r="I243" s="396"/>
      <c r="J243" s="354" t="s">
        <v>39</v>
      </c>
      <c r="K243" s="354"/>
      <c r="L243" s="354"/>
      <c r="M243" s="355"/>
      <c r="N243" s="332"/>
      <c r="O243" s="313"/>
      <c r="P243" s="313"/>
      <c r="Q243" s="313"/>
      <c r="R243" s="313"/>
      <c r="S243" s="313"/>
      <c r="T243" s="313"/>
      <c r="U243" s="313"/>
      <c r="V243" s="359">
        <f>G243</f>
        <v>0</v>
      </c>
      <c r="W243" s="313"/>
      <c r="X243" s="313"/>
      <c r="Y243" s="313"/>
      <c r="Z243" s="313"/>
    </row>
    <row r="244" spans="1:26" ht="12.75" customHeight="1" x14ac:dyDescent="0.2">
      <c r="A244" s="389"/>
      <c r="B244" s="341" t="s">
        <v>29</v>
      </c>
      <c r="C244" s="341" t="s">
        <v>30</v>
      </c>
      <c r="D244" s="341" t="s">
        <v>31</v>
      </c>
      <c r="E244" s="397" t="s">
        <v>32</v>
      </c>
      <c r="F244" s="398"/>
      <c r="G244" s="399"/>
      <c r="H244" s="395"/>
      <c r="I244" s="396"/>
      <c r="J244" s="342" t="s">
        <v>40</v>
      </c>
      <c r="K244" s="357"/>
      <c r="L244" s="357"/>
      <c r="M244" s="358"/>
      <c r="N244" s="332"/>
      <c r="O244" s="313"/>
      <c r="P244" s="313"/>
      <c r="Q244" s="313"/>
      <c r="R244" s="313"/>
      <c r="S244" s="313"/>
      <c r="T244" s="313"/>
      <c r="U244" s="313"/>
      <c r="V244" s="359"/>
      <c r="W244" s="313"/>
      <c r="X244" s="313"/>
      <c r="Y244" s="313"/>
      <c r="Z244" s="313"/>
    </row>
    <row r="245" spans="1:26" ht="12.75" customHeight="1" thickBot="1" x14ac:dyDescent="0.25">
      <c r="A245" s="390"/>
      <c r="B245" s="333"/>
      <c r="C245" s="333"/>
      <c r="D245" s="345"/>
      <c r="E245" s="360" t="s">
        <v>36</v>
      </c>
      <c r="F245" s="361"/>
      <c r="G245" s="400"/>
      <c r="H245" s="401"/>
      <c r="I245" s="402"/>
      <c r="J245" s="342" t="s">
        <v>41</v>
      </c>
      <c r="K245" s="357"/>
      <c r="L245" s="357"/>
      <c r="M245" s="358"/>
      <c r="N245" s="332"/>
      <c r="O245" s="313"/>
      <c r="P245" s="313"/>
      <c r="Q245" s="313"/>
      <c r="R245" s="313"/>
      <c r="S245" s="313"/>
      <c r="T245" s="313"/>
      <c r="U245" s="313"/>
      <c r="V245" s="359"/>
      <c r="W245" s="313"/>
      <c r="X245" s="313"/>
      <c r="Y245" s="313"/>
      <c r="Z245" s="313"/>
    </row>
    <row r="246" spans="1:26"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O246" s="313"/>
      <c r="P246" s="313"/>
      <c r="Q246" s="313"/>
      <c r="R246" s="313"/>
      <c r="S246" s="313"/>
      <c r="T246" s="313"/>
      <c r="U246" s="313"/>
      <c r="V246" s="359"/>
      <c r="W246" s="313"/>
      <c r="X246" s="313"/>
      <c r="Y246" s="313"/>
      <c r="Z246" s="313"/>
    </row>
    <row r="247" spans="1:26" ht="12.75" customHeight="1" x14ac:dyDescent="0.2">
      <c r="A247" s="389"/>
      <c r="B247" s="333"/>
      <c r="C247" s="333"/>
      <c r="D247" s="334"/>
      <c r="E247" s="333"/>
      <c r="F247" s="333"/>
      <c r="G247" s="394"/>
      <c r="H247" s="395"/>
      <c r="I247" s="396"/>
      <c r="J247" s="354" t="s">
        <v>39</v>
      </c>
      <c r="K247" s="354"/>
      <c r="L247" s="354"/>
      <c r="M247" s="355"/>
      <c r="N247" s="332"/>
      <c r="O247" s="313"/>
      <c r="P247" s="313"/>
      <c r="Q247" s="313"/>
      <c r="R247" s="313"/>
      <c r="S247" s="313"/>
      <c r="T247" s="313"/>
      <c r="U247" s="313"/>
      <c r="V247" s="359">
        <f>G247</f>
        <v>0</v>
      </c>
      <c r="W247" s="313"/>
      <c r="X247" s="313"/>
      <c r="Y247" s="313"/>
      <c r="Z247" s="313"/>
    </row>
    <row r="248" spans="1:26" ht="12.75" customHeight="1" x14ac:dyDescent="0.2">
      <c r="A248" s="389"/>
      <c r="B248" s="341" t="s">
        <v>29</v>
      </c>
      <c r="C248" s="341" t="s">
        <v>30</v>
      </c>
      <c r="D248" s="341" t="s">
        <v>31</v>
      </c>
      <c r="E248" s="397" t="s">
        <v>32</v>
      </c>
      <c r="F248" s="398"/>
      <c r="G248" s="399"/>
      <c r="H248" s="395"/>
      <c r="I248" s="396"/>
      <c r="J248" s="342" t="s">
        <v>40</v>
      </c>
      <c r="K248" s="357"/>
      <c r="L248" s="357"/>
      <c r="M248" s="358"/>
      <c r="N248" s="332"/>
      <c r="O248" s="313"/>
      <c r="P248" s="313"/>
      <c r="Q248" s="313"/>
      <c r="R248" s="313"/>
      <c r="S248" s="313"/>
      <c r="T248" s="313"/>
      <c r="U248" s="313"/>
      <c r="V248" s="359"/>
      <c r="W248" s="313"/>
      <c r="X248" s="313"/>
      <c r="Y248" s="313"/>
      <c r="Z248" s="313"/>
    </row>
    <row r="249" spans="1:26" ht="12.75" customHeight="1" thickBot="1" x14ac:dyDescent="0.25">
      <c r="A249" s="390"/>
      <c r="B249" s="333"/>
      <c r="C249" s="333"/>
      <c r="D249" s="345"/>
      <c r="E249" s="360" t="s">
        <v>36</v>
      </c>
      <c r="F249" s="361"/>
      <c r="G249" s="400"/>
      <c r="H249" s="401"/>
      <c r="I249" s="402"/>
      <c r="J249" s="342" t="s">
        <v>41</v>
      </c>
      <c r="K249" s="357"/>
      <c r="L249" s="357"/>
      <c r="M249" s="358"/>
      <c r="N249" s="332"/>
      <c r="O249" s="313"/>
      <c r="P249" s="313"/>
      <c r="Q249" s="313"/>
      <c r="R249" s="313"/>
      <c r="S249" s="313"/>
      <c r="T249" s="313"/>
      <c r="U249" s="313"/>
      <c r="V249" s="359"/>
      <c r="W249" s="313"/>
      <c r="X249" s="313"/>
      <c r="Y249" s="313"/>
      <c r="Z249" s="313"/>
    </row>
    <row r="250" spans="1:26"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O250" s="313"/>
      <c r="P250" s="313"/>
      <c r="Q250" s="313"/>
      <c r="R250" s="313"/>
      <c r="S250" s="313"/>
      <c r="T250" s="313"/>
      <c r="U250" s="313"/>
      <c r="V250" s="359"/>
      <c r="W250" s="313"/>
      <c r="X250" s="313"/>
      <c r="Y250" s="313"/>
      <c r="Z250" s="313"/>
    </row>
    <row r="251" spans="1:26" ht="12.75" customHeight="1" x14ac:dyDescent="0.2">
      <c r="A251" s="389"/>
      <c r="B251" s="333"/>
      <c r="C251" s="333"/>
      <c r="D251" s="334"/>
      <c r="E251" s="333"/>
      <c r="F251" s="333"/>
      <c r="G251" s="394"/>
      <c r="H251" s="395"/>
      <c r="I251" s="396"/>
      <c r="J251" s="354" t="s">
        <v>39</v>
      </c>
      <c r="K251" s="354"/>
      <c r="L251" s="354"/>
      <c r="M251" s="355"/>
      <c r="N251" s="332"/>
      <c r="O251" s="313"/>
      <c r="P251" s="313"/>
      <c r="Q251" s="313"/>
      <c r="R251" s="313"/>
      <c r="S251" s="313"/>
      <c r="T251" s="313"/>
      <c r="U251" s="313"/>
      <c r="V251" s="359">
        <f>G251</f>
        <v>0</v>
      </c>
      <c r="W251" s="313"/>
      <c r="X251" s="313"/>
      <c r="Y251" s="313"/>
      <c r="Z251" s="313"/>
    </row>
    <row r="252" spans="1:26" ht="12.75" customHeight="1" x14ac:dyDescent="0.2">
      <c r="A252" s="389"/>
      <c r="B252" s="341" t="s">
        <v>29</v>
      </c>
      <c r="C252" s="341" t="s">
        <v>30</v>
      </c>
      <c r="D252" s="341" t="s">
        <v>31</v>
      </c>
      <c r="E252" s="397" t="s">
        <v>32</v>
      </c>
      <c r="F252" s="398"/>
      <c r="G252" s="399"/>
      <c r="H252" s="395"/>
      <c r="I252" s="396"/>
      <c r="J252" s="342" t="s">
        <v>40</v>
      </c>
      <c r="K252" s="357"/>
      <c r="L252" s="357"/>
      <c r="M252" s="358"/>
      <c r="N252" s="332"/>
      <c r="O252" s="313"/>
      <c r="P252" s="313"/>
      <c r="Q252" s="313"/>
      <c r="R252" s="313"/>
      <c r="S252" s="313"/>
      <c r="T252" s="313"/>
      <c r="U252" s="313"/>
      <c r="V252" s="359"/>
      <c r="W252" s="313"/>
      <c r="X252" s="313"/>
      <c r="Y252" s="313"/>
      <c r="Z252" s="313"/>
    </row>
    <row r="253" spans="1:26" ht="12.75" customHeight="1" thickBot="1" x14ac:dyDescent="0.25">
      <c r="A253" s="390"/>
      <c r="B253" s="333"/>
      <c r="C253" s="333"/>
      <c r="D253" s="345"/>
      <c r="E253" s="360" t="s">
        <v>36</v>
      </c>
      <c r="F253" s="361"/>
      <c r="G253" s="400"/>
      <c r="H253" s="401"/>
      <c r="I253" s="402"/>
      <c r="J253" s="342" t="s">
        <v>41</v>
      </c>
      <c r="K253" s="357"/>
      <c r="L253" s="357"/>
      <c r="M253" s="358"/>
      <c r="N253" s="332"/>
      <c r="O253" s="313"/>
      <c r="P253" s="313"/>
      <c r="Q253" s="313"/>
      <c r="R253" s="313"/>
      <c r="S253" s="313"/>
      <c r="T253" s="313"/>
      <c r="U253" s="313"/>
      <c r="V253" s="359"/>
      <c r="W253" s="313"/>
      <c r="X253" s="313"/>
      <c r="Y253" s="313"/>
      <c r="Z253" s="313"/>
    </row>
    <row r="254" spans="1:26"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O254" s="313"/>
      <c r="P254" s="313"/>
      <c r="Q254" s="313"/>
      <c r="R254" s="313"/>
      <c r="S254" s="313"/>
      <c r="T254" s="313"/>
      <c r="U254" s="313"/>
      <c r="V254" s="359"/>
      <c r="W254" s="313"/>
      <c r="X254" s="313"/>
      <c r="Y254" s="313"/>
      <c r="Z254" s="313"/>
    </row>
    <row r="255" spans="1:26" ht="12.75" customHeight="1" x14ac:dyDescent="0.2">
      <c r="A255" s="389"/>
      <c r="B255" s="333"/>
      <c r="C255" s="333"/>
      <c r="D255" s="334"/>
      <c r="E255" s="333"/>
      <c r="F255" s="333"/>
      <c r="G255" s="394"/>
      <c r="H255" s="395"/>
      <c r="I255" s="396"/>
      <c r="J255" s="354" t="s">
        <v>39</v>
      </c>
      <c r="K255" s="354"/>
      <c r="L255" s="354"/>
      <c r="M255" s="355"/>
      <c r="N255" s="332"/>
      <c r="O255" s="313"/>
      <c r="P255" s="313"/>
      <c r="Q255" s="313"/>
      <c r="R255" s="313"/>
      <c r="S255" s="313"/>
      <c r="T255" s="313"/>
      <c r="U255" s="313"/>
      <c r="V255" s="359">
        <f>G255</f>
        <v>0</v>
      </c>
      <c r="W255" s="313"/>
      <c r="X255" s="313"/>
      <c r="Y255" s="313"/>
      <c r="Z255" s="313"/>
    </row>
    <row r="256" spans="1:26" ht="12.75" customHeight="1" x14ac:dyDescent="0.2">
      <c r="A256" s="389"/>
      <c r="B256" s="341" t="s">
        <v>29</v>
      </c>
      <c r="C256" s="341" t="s">
        <v>30</v>
      </c>
      <c r="D256" s="341" t="s">
        <v>31</v>
      </c>
      <c r="E256" s="397" t="s">
        <v>32</v>
      </c>
      <c r="F256" s="398"/>
      <c r="G256" s="399"/>
      <c r="H256" s="395"/>
      <c r="I256" s="396"/>
      <c r="J256" s="342" t="s">
        <v>40</v>
      </c>
      <c r="K256" s="357"/>
      <c r="L256" s="357"/>
      <c r="M256" s="358"/>
      <c r="N256" s="332"/>
      <c r="O256" s="313"/>
      <c r="P256" s="313"/>
      <c r="Q256" s="313"/>
      <c r="R256" s="313"/>
      <c r="S256" s="313"/>
      <c r="T256" s="313"/>
      <c r="U256" s="313"/>
      <c r="V256" s="359"/>
      <c r="W256" s="313"/>
      <c r="X256" s="313"/>
      <c r="Y256" s="313"/>
      <c r="Z256" s="313"/>
    </row>
    <row r="257" spans="1:26" ht="12.75" customHeight="1" thickBot="1" x14ac:dyDescent="0.25">
      <c r="A257" s="390"/>
      <c r="B257" s="333"/>
      <c r="C257" s="333"/>
      <c r="D257" s="345"/>
      <c r="E257" s="360" t="s">
        <v>36</v>
      </c>
      <c r="F257" s="361"/>
      <c r="G257" s="400"/>
      <c r="H257" s="401"/>
      <c r="I257" s="402"/>
      <c r="J257" s="342" t="s">
        <v>41</v>
      </c>
      <c r="K257" s="357"/>
      <c r="L257" s="357"/>
      <c r="M257" s="358"/>
      <c r="N257" s="332"/>
      <c r="O257" s="313"/>
      <c r="P257" s="313"/>
      <c r="Q257" s="313"/>
      <c r="R257" s="313"/>
      <c r="S257" s="313"/>
      <c r="T257" s="313"/>
      <c r="U257" s="313"/>
      <c r="V257" s="359"/>
      <c r="W257" s="313"/>
      <c r="X257" s="313"/>
      <c r="Y257" s="313"/>
      <c r="Z257" s="313"/>
    </row>
    <row r="258" spans="1:26"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O258" s="313"/>
      <c r="P258" s="313"/>
      <c r="Q258" s="313"/>
      <c r="R258" s="313"/>
      <c r="S258" s="313"/>
      <c r="T258" s="313"/>
      <c r="U258" s="313"/>
      <c r="V258" s="359"/>
      <c r="W258" s="313"/>
      <c r="X258" s="313"/>
      <c r="Y258" s="313"/>
      <c r="Z258" s="313"/>
    </row>
    <row r="259" spans="1:26" ht="12.75" customHeight="1" x14ac:dyDescent="0.2">
      <c r="A259" s="389"/>
      <c r="B259" s="333"/>
      <c r="C259" s="333"/>
      <c r="D259" s="334"/>
      <c r="E259" s="333"/>
      <c r="F259" s="333"/>
      <c r="G259" s="394"/>
      <c r="H259" s="395"/>
      <c r="I259" s="396"/>
      <c r="J259" s="354" t="s">
        <v>39</v>
      </c>
      <c r="K259" s="354"/>
      <c r="L259" s="354"/>
      <c r="M259" s="355"/>
      <c r="N259" s="332"/>
      <c r="O259" s="313"/>
      <c r="P259" s="313"/>
      <c r="Q259" s="313"/>
      <c r="R259" s="313"/>
      <c r="S259" s="313"/>
      <c r="T259" s="313"/>
      <c r="U259" s="313"/>
      <c r="V259" s="359">
        <f>G259</f>
        <v>0</v>
      </c>
      <c r="W259" s="313"/>
      <c r="X259" s="313"/>
      <c r="Y259" s="313"/>
      <c r="Z259" s="313"/>
    </row>
    <row r="260" spans="1:26" ht="12.75" customHeight="1" x14ac:dyDescent="0.2">
      <c r="A260" s="389"/>
      <c r="B260" s="341" t="s">
        <v>29</v>
      </c>
      <c r="C260" s="341" t="s">
        <v>30</v>
      </c>
      <c r="D260" s="341" t="s">
        <v>31</v>
      </c>
      <c r="E260" s="397" t="s">
        <v>32</v>
      </c>
      <c r="F260" s="398"/>
      <c r="G260" s="399"/>
      <c r="H260" s="395"/>
      <c r="I260" s="396"/>
      <c r="J260" s="342" t="s">
        <v>40</v>
      </c>
      <c r="K260" s="357"/>
      <c r="L260" s="357"/>
      <c r="M260" s="358"/>
      <c r="N260" s="332"/>
      <c r="O260" s="313"/>
      <c r="P260" s="313"/>
      <c r="Q260" s="313"/>
      <c r="R260" s="313"/>
      <c r="S260" s="313"/>
      <c r="T260" s="313"/>
      <c r="U260" s="313"/>
      <c r="V260" s="359"/>
      <c r="W260" s="313"/>
      <c r="X260" s="313"/>
      <c r="Y260" s="313"/>
      <c r="Z260" s="313"/>
    </row>
    <row r="261" spans="1:26" ht="12.75" customHeight="1" thickBot="1" x14ac:dyDescent="0.25">
      <c r="A261" s="390"/>
      <c r="B261" s="333"/>
      <c r="C261" s="333"/>
      <c r="D261" s="345"/>
      <c r="E261" s="360" t="s">
        <v>36</v>
      </c>
      <c r="F261" s="361"/>
      <c r="G261" s="400"/>
      <c r="H261" s="401"/>
      <c r="I261" s="402"/>
      <c r="J261" s="342" t="s">
        <v>41</v>
      </c>
      <c r="K261" s="357"/>
      <c r="L261" s="357"/>
      <c r="M261" s="358"/>
      <c r="N261" s="332"/>
      <c r="O261" s="313"/>
      <c r="P261" s="313"/>
      <c r="Q261" s="313"/>
      <c r="R261" s="313"/>
      <c r="S261" s="313"/>
      <c r="T261" s="313"/>
      <c r="U261" s="313"/>
      <c r="V261" s="359"/>
      <c r="W261" s="313"/>
      <c r="X261" s="313"/>
      <c r="Y261" s="313"/>
      <c r="Z261" s="313"/>
    </row>
    <row r="262" spans="1:26"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O262" s="313"/>
      <c r="P262" s="313"/>
      <c r="Q262" s="313"/>
      <c r="R262" s="313"/>
      <c r="S262" s="313"/>
      <c r="T262" s="313"/>
      <c r="U262" s="313"/>
      <c r="V262" s="359"/>
      <c r="W262" s="313"/>
      <c r="X262" s="313"/>
      <c r="Y262" s="313"/>
      <c r="Z262" s="313"/>
    </row>
    <row r="263" spans="1:26" ht="12.75" customHeight="1" x14ac:dyDescent="0.2">
      <c r="A263" s="389"/>
      <c r="B263" s="333"/>
      <c r="C263" s="333"/>
      <c r="D263" s="334"/>
      <c r="E263" s="333"/>
      <c r="F263" s="333"/>
      <c r="G263" s="394"/>
      <c r="H263" s="395"/>
      <c r="I263" s="396"/>
      <c r="J263" s="354" t="s">
        <v>39</v>
      </c>
      <c r="K263" s="354"/>
      <c r="L263" s="354"/>
      <c r="M263" s="355"/>
      <c r="N263" s="332"/>
      <c r="O263" s="313"/>
      <c r="P263" s="313"/>
      <c r="Q263" s="313"/>
      <c r="R263" s="313"/>
      <c r="S263" s="313"/>
      <c r="T263" s="313"/>
      <c r="U263" s="313"/>
      <c r="V263" s="359">
        <f>G263</f>
        <v>0</v>
      </c>
      <c r="W263" s="313"/>
      <c r="X263" s="313"/>
      <c r="Y263" s="313"/>
      <c r="Z263" s="313"/>
    </row>
    <row r="264" spans="1:26" ht="12.75" customHeight="1" x14ac:dyDescent="0.2">
      <c r="A264" s="389"/>
      <c r="B264" s="341" t="s">
        <v>29</v>
      </c>
      <c r="C264" s="341" t="s">
        <v>30</v>
      </c>
      <c r="D264" s="341" t="s">
        <v>31</v>
      </c>
      <c r="E264" s="397" t="s">
        <v>32</v>
      </c>
      <c r="F264" s="398"/>
      <c r="G264" s="399"/>
      <c r="H264" s="395"/>
      <c r="I264" s="396"/>
      <c r="J264" s="342" t="s">
        <v>40</v>
      </c>
      <c r="K264" s="357"/>
      <c r="L264" s="357"/>
      <c r="M264" s="358"/>
      <c r="N264" s="332"/>
      <c r="O264" s="313"/>
      <c r="P264" s="313"/>
      <c r="Q264" s="313"/>
      <c r="R264" s="313"/>
      <c r="S264" s="313"/>
      <c r="T264" s="313"/>
      <c r="U264" s="313"/>
      <c r="V264" s="359"/>
      <c r="W264" s="313"/>
      <c r="X264" s="313"/>
      <c r="Y264" s="313"/>
      <c r="Z264" s="313"/>
    </row>
    <row r="265" spans="1:26" ht="12.75" customHeight="1" thickBot="1" x14ac:dyDescent="0.25">
      <c r="A265" s="390"/>
      <c r="B265" s="333"/>
      <c r="C265" s="333"/>
      <c r="D265" s="345"/>
      <c r="E265" s="360" t="s">
        <v>36</v>
      </c>
      <c r="F265" s="361"/>
      <c r="G265" s="400"/>
      <c r="H265" s="401"/>
      <c r="I265" s="402"/>
      <c r="J265" s="342" t="s">
        <v>41</v>
      </c>
      <c r="K265" s="357"/>
      <c r="L265" s="357"/>
      <c r="M265" s="358"/>
      <c r="N265" s="332"/>
      <c r="O265" s="313"/>
      <c r="P265" s="313"/>
      <c r="Q265" s="313"/>
      <c r="R265" s="313"/>
      <c r="S265" s="313"/>
      <c r="T265" s="313"/>
      <c r="U265" s="313"/>
      <c r="V265" s="359"/>
      <c r="W265" s="313"/>
      <c r="X265" s="313"/>
      <c r="Y265" s="313"/>
      <c r="Z265" s="313"/>
    </row>
    <row r="266" spans="1:26"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O266" s="313"/>
      <c r="P266" s="313"/>
      <c r="Q266" s="313"/>
      <c r="R266" s="313"/>
      <c r="S266" s="313"/>
      <c r="T266" s="313"/>
      <c r="U266" s="313"/>
      <c r="V266" s="359"/>
      <c r="W266" s="313"/>
      <c r="X266" s="313"/>
      <c r="Y266" s="313"/>
      <c r="Z266" s="313"/>
    </row>
    <row r="267" spans="1:26" ht="12.75" customHeight="1" x14ac:dyDescent="0.2">
      <c r="A267" s="389"/>
      <c r="B267" s="333"/>
      <c r="C267" s="333"/>
      <c r="D267" s="334"/>
      <c r="E267" s="333"/>
      <c r="F267" s="333"/>
      <c r="G267" s="394"/>
      <c r="H267" s="395"/>
      <c r="I267" s="396"/>
      <c r="J267" s="354" t="s">
        <v>39</v>
      </c>
      <c r="K267" s="354"/>
      <c r="L267" s="354"/>
      <c r="M267" s="355"/>
      <c r="N267" s="332"/>
      <c r="O267" s="313"/>
      <c r="P267" s="313"/>
      <c r="Q267" s="313"/>
      <c r="R267" s="313"/>
      <c r="S267" s="313"/>
      <c r="T267" s="313"/>
      <c r="U267" s="313"/>
      <c r="V267" s="359">
        <f>G267</f>
        <v>0</v>
      </c>
      <c r="W267" s="313"/>
      <c r="X267" s="313"/>
      <c r="Y267" s="313"/>
      <c r="Z267" s="313"/>
    </row>
    <row r="268" spans="1:26" ht="12.75" customHeight="1" x14ac:dyDescent="0.2">
      <c r="A268" s="389"/>
      <c r="B268" s="341" t="s">
        <v>29</v>
      </c>
      <c r="C268" s="341" t="s">
        <v>30</v>
      </c>
      <c r="D268" s="341" t="s">
        <v>31</v>
      </c>
      <c r="E268" s="397" t="s">
        <v>32</v>
      </c>
      <c r="F268" s="398"/>
      <c r="G268" s="399"/>
      <c r="H268" s="395"/>
      <c r="I268" s="396"/>
      <c r="J268" s="342" t="s">
        <v>40</v>
      </c>
      <c r="K268" s="357"/>
      <c r="L268" s="357"/>
      <c r="M268" s="358"/>
      <c r="N268" s="332"/>
      <c r="O268" s="313"/>
      <c r="P268" s="313"/>
      <c r="Q268" s="313"/>
      <c r="R268" s="313"/>
      <c r="S268" s="313"/>
      <c r="T268" s="313"/>
      <c r="U268" s="313"/>
      <c r="V268" s="359"/>
      <c r="W268" s="313"/>
      <c r="X268" s="313"/>
      <c r="Y268" s="313"/>
      <c r="Z268" s="313"/>
    </row>
    <row r="269" spans="1:26" ht="12.75" customHeight="1" thickBot="1" x14ac:dyDescent="0.25">
      <c r="A269" s="390"/>
      <c r="B269" s="333"/>
      <c r="C269" s="333"/>
      <c r="D269" s="345"/>
      <c r="E269" s="360" t="s">
        <v>36</v>
      </c>
      <c r="F269" s="361"/>
      <c r="G269" s="400"/>
      <c r="H269" s="401"/>
      <c r="I269" s="402"/>
      <c r="J269" s="342" t="s">
        <v>41</v>
      </c>
      <c r="K269" s="357"/>
      <c r="L269" s="357"/>
      <c r="M269" s="358"/>
      <c r="N269" s="332"/>
      <c r="O269" s="313"/>
      <c r="P269" s="313"/>
      <c r="Q269" s="313"/>
      <c r="R269" s="313"/>
      <c r="S269" s="313"/>
      <c r="T269" s="313"/>
      <c r="U269" s="313"/>
      <c r="V269" s="359"/>
      <c r="W269" s="313"/>
      <c r="X269" s="313"/>
      <c r="Y269" s="313"/>
      <c r="Z269" s="313"/>
    </row>
    <row r="270" spans="1:26"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O270" s="313"/>
      <c r="P270" s="313"/>
      <c r="Q270" s="313"/>
      <c r="R270" s="313"/>
      <c r="S270" s="313"/>
      <c r="T270" s="313"/>
      <c r="U270" s="313"/>
      <c r="V270" s="359"/>
      <c r="W270" s="313"/>
      <c r="X270" s="313"/>
      <c r="Y270" s="313"/>
      <c r="Z270" s="313"/>
    </row>
    <row r="271" spans="1:26" ht="12.75" customHeight="1" x14ac:dyDescent="0.2">
      <c r="A271" s="389"/>
      <c r="B271" s="333"/>
      <c r="C271" s="333"/>
      <c r="D271" s="334"/>
      <c r="E271" s="333"/>
      <c r="F271" s="333"/>
      <c r="G271" s="394"/>
      <c r="H271" s="395"/>
      <c r="I271" s="396"/>
      <c r="J271" s="354" t="s">
        <v>39</v>
      </c>
      <c r="K271" s="354"/>
      <c r="L271" s="354"/>
      <c r="M271" s="355"/>
      <c r="N271" s="332"/>
      <c r="O271" s="313"/>
      <c r="P271" s="313"/>
      <c r="Q271" s="313"/>
      <c r="R271" s="313"/>
      <c r="S271" s="313"/>
      <c r="T271" s="313"/>
      <c r="U271" s="313"/>
      <c r="V271" s="359">
        <f>G271</f>
        <v>0</v>
      </c>
      <c r="W271" s="313"/>
      <c r="X271" s="313"/>
      <c r="Y271" s="313"/>
      <c r="Z271" s="313"/>
    </row>
    <row r="272" spans="1:26" ht="12.75" customHeight="1" x14ac:dyDescent="0.2">
      <c r="A272" s="389"/>
      <c r="B272" s="341" t="s">
        <v>29</v>
      </c>
      <c r="C272" s="341" t="s">
        <v>30</v>
      </c>
      <c r="D272" s="341" t="s">
        <v>31</v>
      </c>
      <c r="E272" s="397" t="s">
        <v>32</v>
      </c>
      <c r="F272" s="398"/>
      <c r="G272" s="399"/>
      <c r="H272" s="395"/>
      <c r="I272" s="396"/>
      <c r="J272" s="342" t="s">
        <v>40</v>
      </c>
      <c r="K272" s="357"/>
      <c r="L272" s="357"/>
      <c r="M272" s="358"/>
      <c r="N272" s="332"/>
      <c r="O272" s="313"/>
      <c r="P272" s="313"/>
      <c r="Q272" s="313"/>
      <c r="R272" s="313"/>
      <c r="S272" s="313"/>
      <c r="T272" s="313"/>
      <c r="U272" s="313"/>
      <c r="V272" s="359"/>
      <c r="W272" s="313"/>
      <c r="X272" s="313"/>
      <c r="Y272" s="313"/>
      <c r="Z272" s="313"/>
    </row>
    <row r="273" spans="1:26" ht="12.75" customHeight="1" thickBot="1" x14ac:dyDescent="0.25">
      <c r="A273" s="390"/>
      <c r="B273" s="333"/>
      <c r="C273" s="333"/>
      <c r="D273" s="345"/>
      <c r="E273" s="360" t="s">
        <v>36</v>
      </c>
      <c r="F273" s="361"/>
      <c r="G273" s="400"/>
      <c r="H273" s="401"/>
      <c r="I273" s="402"/>
      <c r="J273" s="342" t="s">
        <v>41</v>
      </c>
      <c r="K273" s="357"/>
      <c r="L273" s="357"/>
      <c r="M273" s="358"/>
      <c r="N273" s="332"/>
      <c r="O273" s="313"/>
      <c r="P273" s="313"/>
      <c r="Q273" s="313"/>
      <c r="R273" s="313"/>
      <c r="S273" s="313"/>
      <c r="T273" s="313"/>
      <c r="U273" s="313"/>
      <c r="V273" s="359"/>
      <c r="W273" s="313"/>
      <c r="X273" s="313"/>
      <c r="Y273" s="313"/>
      <c r="Z273" s="313"/>
    </row>
    <row r="274" spans="1:26"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O274" s="313"/>
      <c r="P274" s="313"/>
      <c r="Q274" s="313"/>
      <c r="R274" s="313"/>
      <c r="S274" s="313"/>
      <c r="T274" s="313"/>
      <c r="U274" s="313"/>
      <c r="V274" s="359"/>
      <c r="W274" s="313"/>
      <c r="X274" s="313"/>
      <c r="Y274" s="313"/>
      <c r="Z274" s="313"/>
    </row>
    <row r="275" spans="1:26" ht="12.75" customHeight="1" x14ac:dyDescent="0.2">
      <c r="A275" s="389"/>
      <c r="B275" s="333"/>
      <c r="C275" s="333"/>
      <c r="D275" s="334"/>
      <c r="E275" s="333"/>
      <c r="F275" s="333"/>
      <c r="G275" s="394"/>
      <c r="H275" s="395"/>
      <c r="I275" s="396"/>
      <c r="J275" s="354" t="s">
        <v>39</v>
      </c>
      <c r="K275" s="354"/>
      <c r="L275" s="354"/>
      <c r="M275" s="355"/>
      <c r="N275" s="332"/>
      <c r="O275" s="313"/>
      <c r="P275" s="313"/>
      <c r="Q275" s="313"/>
      <c r="R275" s="313"/>
      <c r="S275" s="313"/>
      <c r="T275" s="313"/>
      <c r="U275" s="313"/>
      <c r="V275" s="359">
        <f>G275</f>
        <v>0</v>
      </c>
      <c r="W275" s="313"/>
      <c r="X275" s="313"/>
      <c r="Y275" s="313"/>
      <c r="Z275" s="313"/>
    </row>
    <row r="276" spans="1:26" ht="12.75" customHeight="1" x14ac:dyDescent="0.2">
      <c r="A276" s="389"/>
      <c r="B276" s="341" t="s">
        <v>29</v>
      </c>
      <c r="C276" s="341" t="s">
        <v>30</v>
      </c>
      <c r="D276" s="341" t="s">
        <v>31</v>
      </c>
      <c r="E276" s="397" t="s">
        <v>32</v>
      </c>
      <c r="F276" s="398"/>
      <c r="G276" s="399"/>
      <c r="H276" s="395"/>
      <c r="I276" s="396"/>
      <c r="J276" s="342" t="s">
        <v>40</v>
      </c>
      <c r="K276" s="357"/>
      <c r="L276" s="357"/>
      <c r="M276" s="358"/>
      <c r="N276" s="332"/>
      <c r="O276" s="313"/>
      <c r="P276" s="313"/>
      <c r="Q276" s="313"/>
      <c r="R276" s="313"/>
      <c r="S276" s="313"/>
      <c r="T276" s="313"/>
      <c r="U276" s="313"/>
      <c r="V276" s="359"/>
      <c r="W276" s="313"/>
      <c r="X276" s="313"/>
      <c r="Y276" s="313"/>
      <c r="Z276" s="313"/>
    </row>
    <row r="277" spans="1:26" ht="12.75" customHeight="1" thickBot="1" x14ac:dyDescent="0.25">
      <c r="A277" s="390"/>
      <c r="B277" s="333"/>
      <c r="C277" s="333"/>
      <c r="D277" s="345"/>
      <c r="E277" s="360" t="s">
        <v>36</v>
      </c>
      <c r="F277" s="361"/>
      <c r="G277" s="400"/>
      <c r="H277" s="401"/>
      <c r="I277" s="402"/>
      <c r="J277" s="342" t="s">
        <v>41</v>
      </c>
      <c r="K277" s="357"/>
      <c r="L277" s="357"/>
      <c r="M277" s="358"/>
      <c r="N277" s="332"/>
      <c r="O277" s="313"/>
      <c r="P277" s="313"/>
      <c r="Q277" s="313"/>
      <c r="R277" s="313"/>
      <c r="S277" s="313"/>
      <c r="T277" s="313"/>
      <c r="U277" s="313"/>
      <c r="V277" s="359"/>
      <c r="W277" s="313"/>
      <c r="X277" s="313"/>
      <c r="Y277" s="313"/>
      <c r="Z277" s="313"/>
    </row>
    <row r="278" spans="1:26"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O278" s="313"/>
      <c r="P278" s="313"/>
      <c r="Q278" s="313"/>
      <c r="R278" s="313"/>
      <c r="S278" s="313"/>
      <c r="T278" s="313"/>
      <c r="U278" s="313"/>
      <c r="V278" s="359"/>
      <c r="W278" s="313"/>
      <c r="X278" s="313"/>
      <c r="Y278" s="313"/>
      <c r="Z278" s="313"/>
    </row>
    <row r="279" spans="1:26" ht="12.75" customHeight="1" x14ac:dyDescent="0.2">
      <c r="A279" s="389"/>
      <c r="B279" s="333"/>
      <c r="C279" s="333"/>
      <c r="D279" s="334"/>
      <c r="E279" s="333"/>
      <c r="F279" s="333"/>
      <c r="G279" s="394"/>
      <c r="H279" s="395"/>
      <c r="I279" s="396"/>
      <c r="J279" s="354" t="s">
        <v>39</v>
      </c>
      <c r="K279" s="354"/>
      <c r="L279" s="354"/>
      <c r="M279" s="355"/>
      <c r="N279" s="332"/>
      <c r="O279" s="313"/>
      <c r="P279" s="313"/>
      <c r="Q279" s="313"/>
      <c r="R279" s="313"/>
      <c r="S279" s="313"/>
      <c r="T279" s="313"/>
      <c r="U279" s="313"/>
      <c r="V279" s="359">
        <f>G279</f>
        <v>0</v>
      </c>
      <c r="W279" s="313"/>
      <c r="X279" s="313"/>
      <c r="Y279" s="313"/>
      <c r="Z279" s="313"/>
    </row>
    <row r="280" spans="1:26" ht="12.75" customHeight="1" x14ac:dyDescent="0.2">
      <c r="A280" s="389"/>
      <c r="B280" s="341" t="s">
        <v>29</v>
      </c>
      <c r="C280" s="341" t="s">
        <v>30</v>
      </c>
      <c r="D280" s="341" t="s">
        <v>31</v>
      </c>
      <c r="E280" s="397" t="s">
        <v>32</v>
      </c>
      <c r="F280" s="398"/>
      <c r="G280" s="399"/>
      <c r="H280" s="395"/>
      <c r="I280" s="396"/>
      <c r="J280" s="342" t="s">
        <v>40</v>
      </c>
      <c r="K280" s="357"/>
      <c r="L280" s="357"/>
      <c r="M280" s="358"/>
      <c r="N280" s="332"/>
      <c r="O280" s="313"/>
      <c r="P280" s="313"/>
      <c r="Q280" s="313"/>
      <c r="R280" s="313"/>
      <c r="S280" s="313"/>
      <c r="T280" s="313"/>
      <c r="U280" s="313"/>
      <c r="V280" s="359"/>
      <c r="W280" s="313"/>
      <c r="X280" s="313"/>
      <c r="Y280" s="313"/>
      <c r="Z280" s="313"/>
    </row>
    <row r="281" spans="1:26" ht="12.75" customHeight="1" thickBot="1" x14ac:dyDescent="0.25">
      <c r="A281" s="390"/>
      <c r="B281" s="333"/>
      <c r="C281" s="333"/>
      <c r="D281" s="345"/>
      <c r="E281" s="360" t="s">
        <v>36</v>
      </c>
      <c r="F281" s="361"/>
      <c r="G281" s="400"/>
      <c r="H281" s="401"/>
      <c r="I281" s="402"/>
      <c r="J281" s="342" t="s">
        <v>41</v>
      </c>
      <c r="K281" s="357"/>
      <c r="L281" s="357"/>
      <c r="M281" s="358"/>
      <c r="N281" s="332"/>
      <c r="O281" s="313"/>
      <c r="P281" s="313"/>
      <c r="Q281" s="313"/>
      <c r="R281" s="313"/>
      <c r="S281" s="313"/>
      <c r="T281" s="313"/>
      <c r="U281" s="313"/>
      <c r="V281" s="359"/>
      <c r="W281" s="313"/>
      <c r="X281" s="313"/>
      <c r="Y281" s="313"/>
      <c r="Z281" s="313"/>
    </row>
    <row r="282" spans="1:26"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O282" s="313"/>
      <c r="P282" s="313"/>
      <c r="Q282" s="313"/>
      <c r="R282" s="313"/>
      <c r="S282" s="313"/>
      <c r="T282" s="313"/>
      <c r="U282" s="313"/>
      <c r="V282" s="359"/>
      <c r="W282" s="313"/>
      <c r="X282" s="313"/>
      <c r="Y282" s="313"/>
      <c r="Z282" s="313"/>
    </row>
    <row r="283" spans="1:26" ht="12.75" customHeight="1" x14ac:dyDescent="0.2">
      <c r="A283" s="389"/>
      <c r="B283" s="333"/>
      <c r="C283" s="333"/>
      <c r="D283" s="334"/>
      <c r="E283" s="333"/>
      <c r="F283" s="333"/>
      <c r="G283" s="394"/>
      <c r="H283" s="395"/>
      <c r="I283" s="396"/>
      <c r="J283" s="354" t="s">
        <v>39</v>
      </c>
      <c r="K283" s="354"/>
      <c r="L283" s="354"/>
      <c r="M283" s="355"/>
      <c r="N283" s="332"/>
      <c r="O283" s="313"/>
      <c r="P283" s="313"/>
      <c r="Q283" s="313"/>
      <c r="R283" s="313"/>
      <c r="S283" s="313"/>
      <c r="T283" s="313"/>
      <c r="U283" s="313"/>
      <c r="V283" s="359">
        <f>G283</f>
        <v>0</v>
      </c>
      <c r="W283" s="313"/>
      <c r="X283" s="313"/>
      <c r="Y283" s="313"/>
      <c r="Z283" s="313"/>
    </row>
    <row r="284" spans="1:26" ht="12.75" customHeight="1" x14ac:dyDescent="0.2">
      <c r="A284" s="389"/>
      <c r="B284" s="341" t="s">
        <v>29</v>
      </c>
      <c r="C284" s="341" t="s">
        <v>30</v>
      </c>
      <c r="D284" s="341" t="s">
        <v>31</v>
      </c>
      <c r="E284" s="397" t="s">
        <v>32</v>
      </c>
      <c r="F284" s="398"/>
      <c r="G284" s="399"/>
      <c r="H284" s="395"/>
      <c r="I284" s="396"/>
      <c r="J284" s="342" t="s">
        <v>40</v>
      </c>
      <c r="K284" s="357"/>
      <c r="L284" s="357"/>
      <c r="M284" s="358"/>
      <c r="N284" s="332"/>
      <c r="O284" s="313"/>
      <c r="P284" s="313"/>
      <c r="Q284" s="313"/>
      <c r="R284" s="313"/>
      <c r="S284" s="313"/>
      <c r="T284" s="313"/>
      <c r="U284" s="313"/>
      <c r="V284" s="359"/>
      <c r="W284" s="313"/>
      <c r="X284" s="313"/>
      <c r="Y284" s="313"/>
      <c r="Z284" s="313"/>
    </row>
    <row r="285" spans="1:26" ht="12.75" customHeight="1" thickBot="1" x14ac:dyDescent="0.25">
      <c r="A285" s="390"/>
      <c r="B285" s="333"/>
      <c r="C285" s="333"/>
      <c r="D285" s="345"/>
      <c r="E285" s="360" t="s">
        <v>36</v>
      </c>
      <c r="F285" s="361"/>
      <c r="G285" s="400"/>
      <c r="H285" s="401"/>
      <c r="I285" s="402"/>
      <c r="J285" s="342" t="s">
        <v>41</v>
      </c>
      <c r="K285" s="357"/>
      <c r="L285" s="357"/>
      <c r="M285" s="358"/>
      <c r="N285" s="332"/>
      <c r="O285" s="313"/>
      <c r="P285" s="313"/>
      <c r="Q285" s="313"/>
      <c r="R285" s="313"/>
      <c r="S285" s="313"/>
      <c r="T285" s="313"/>
      <c r="U285" s="313"/>
      <c r="V285" s="359"/>
      <c r="W285" s="313"/>
      <c r="X285" s="313"/>
      <c r="Y285" s="313"/>
      <c r="Z285" s="313"/>
    </row>
    <row r="286" spans="1:26"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O286" s="313"/>
      <c r="P286" s="313"/>
      <c r="Q286" s="313"/>
      <c r="R286" s="313"/>
      <c r="S286" s="313"/>
      <c r="T286" s="313"/>
      <c r="U286" s="313"/>
      <c r="V286" s="359"/>
      <c r="W286" s="313"/>
      <c r="X286" s="313"/>
      <c r="Y286" s="313"/>
      <c r="Z286" s="313"/>
    </row>
    <row r="287" spans="1:26" ht="12.75" customHeight="1" x14ac:dyDescent="0.2">
      <c r="A287" s="389"/>
      <c r="B287" s="333"/>
      <c r="C287" s="333"/>
      <c r="D287" s="334"/>
      <c r="E287" s="333"/>
      <c r="F287" s="333"/>
      <c r="G287" s="394"/>
      <c r="H287" s="395"/>
      <c r="I287" s="396"/>
      <c r="J287" s="354" t="s">
        <v>39</v>
      </c>
      <c r="K287" s="354"/>
      <c r="L287" s="354"/>
      <c r="M287" s="355"/>
      <c r="N287" s="332"/>
      <c r="O287" s="313"/>
      <c r="P287" s="313"/>
      <c r="Q287" s="313"/>
      <c r="R287" s="313"/>
      <c r="S287" s="313"/>
      <c r="T287" s="313"/>
      <c r="U287" s="313"/>
      <c r="V287" s="359">
        <f>G287</f>
        <v>0</v>
      </c>
      <c r="W287" s="313"/>
      <c r="X287" s="313"/>
      <c r="Y287" s="313"/>
      <c r="Z287" s="313"/>
    </row>
    <row r="288" spans="1:26" ht="12.75" customHeight="1" x14ac:dyDescent="0.2">
      <c r="A288" s="389"/>
      <c r="B288" s="341" t="s">
        <v>29</v>
      </c>
      <c r="C288" s="341" t="s">
        <v>30</v>
      </c>
      <c r="D288" s="341" t="s">
        <v>31</v>
      </c>
      <c r="E288" s="397" t="s">
        <v>32</v>
      </c>
      <c r="F288" s="398"/>
      <c r="G288" s="399"/>
      <c r="H288" s="395"/>
      <c r="I288" s="396"/>
      <c r="J288" s="342" t="s">
        <v>40</v>
      </c>
      <c r="K288" s="357"/>
      <c r="L288" s="357"/>
      <c r="M288" s="358"/>
      <c r="N288" s="332"/>
      <c r="O288" s="313"/>
      <c r="P288" s="313"/>
      <c r="Q288" s="313"/>
      <c r="R288" s="313"/>
      <c r="S288" s="313"/>
      <c r="T288" s="313"/>
      <c r="U288" s="313"/>
      <c r="V288" s="359"/>
      <c r="W288" s="313"/>
      <c r="X288" s="313"/>
      <c r="Y288" s="313"/>
      <c r="Z288" s="313"/>
    </row>
    <row r="289" spans="1:26" ht="12.75" customHeight="1" thickBot="1" x14ac:dyDescent="0.25">
      <c r="A289" s="390"/>
      <c r="B289" s="333"/>
      <c r="C289" s="333"/>
      <c r="D289" s="345"/>
      <c r="E289" s="360" t="s">
        <v>36</v>
      </c>
      <c r="F289" s="361"/>
      <c r="G289" s="400"/>
      <c r="H289" s="401"/>
      <c r="I289" s="402"/>
      <c r="J289" s="342" t="s">
        <v>41</v>
      </c>
      <c r="K289" s="357"/>
      <c r="L289" s="357"/>
      <c r="M289" s="358"/>
      <c r="N289" s="332"/>
      <c r="O289" s="313"/>
      <c r="P289" s="313"/>
      <c r="Q289" s="313"/>
      <c r="R289" s="313"/>
      <c r="S289" s="313"/>
      <c r="T289" s="313"/>
      <c r="U289" s="313"/>
      <c r="V289" s="359"/>
      <c r="W289" s="313"/>
      <c r="X289" s="313"/>
      <c r="Y289" s="313"/>
      <c r="Z289" s="313"/>
    </row>
    <row r="290" spans="1:26"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O290" s="313"/>
      <c r="P290" s="313"/>
      <c r="Q290" s="313"/>
      <c r="R290" s="313"/>
      <c r="S290" s="313"/>
      <c r="T290" s="313"/>
      <c r="U290" s="313"/>
      <c r="V290" s="359"/>
      <c r="W290" s="313"/>
      <c r="X290" s="313"/>
      <c r="Y290" s="313"/>
      <c r="Z290" s="313"/>
    </row>
    <row r="291" spans="1:26" ht="12.75" customHeight="1" x14ac:dyDescent="0.2">
      <c r="A291" s="389"/>
      <c r="B291" s="333"/>
      <c r="C291" s="333"/>
      <c r="D291" s="334"/>
      <c r="E291" s="333"/>
      <c r="F291" s="333"/>
      <c r="G291" s="394"/>
      <c r="H291" s="395"/>
      <c r="I291" s="396"/>
      <c r="J291" s="354" t="s">
        <v>39</v>
      </c>
      <c r="K291" s="354"/>
      <c r="L291" s="354"/>
      <c r="M291" s="355"/>
      <c r="N291" s="332"/>
      <c r="O291" s="313"/>
      <c r="P291" s="313"/>
      <c r="Q291" s="313"/>
      <c r="R291" s="313"/>
      <c r="S291" s="313"/>
      <c r="T291" s="313"/>
      <c r="U291" s="313"/>
      <c r="V291" s="359">
        <f>G291</f>
        <v>0</v>
      </c>
      <c r="W291" s="313"/>
      <c r="X291" s="313"/>
      <c r="Y291" s="313"/>
      <c r="Z291" s="313"/>
    </row>
    <row r="292" spans="1:26" ht="12.75" customHeight="1" x14ac:dyDescent="0.2">
      <c r="A292" s="389"/>
      <c r="B292" s="341" t="s">
        <v>29</v>
      </c>
      <c r="C292" s="341" t="s">
        <v>30</v>
      </c>
      <c r="D292" s="341" t="s">
        <v>31</v>
      </c>
      <c r="E292" s="397" t="s">
        <v>32</v>
      </c>
      <c r="F292" s="398"/>
      <c r="G292" s="399"/>
      <c r="H292" s="395"/>
      <c r="I292" s="396"/>
      <c r="J292" s="342" t="s">
        <v>40</v>
      </c>
      <c r="K292" s="357"/>
      <c r="L292" s="357"/>
      <c r="M292" s="358"/>
      <c r="N292" s="332"/>
      <c r="O292" s="313"/>
      <c r="P292" s="313"/>
      <c r="Q292" s="313"/>
      <c r="R292" s="313"/>
      <c r="S292" s="313"/>
      <c r="T292" s="313"/>
      <c r="U292" s="313"/>
      <c r="V292" s="359"/>
      <c r="W292" s="313"/>
      <c r="X292" s="313"/>
      <c r="Y292" s="313"/>
      <c r="Z292" s="313"/>
    </row>
    <row r="293" spans="1:26" ht="12.75" customHeight="1" thickBot="1" x14ac:dyDescent="0.25">
      <c r="A293" s="390"/>
      <c r="B293" s="333"/>
      <c r="C293" s="333"/>
      <c r="D293" s="345"/>
      <c r="E293" s="360" t="s">
        <v>36</v>
      </c>
      <c r="F293" s="361"/>
      <c r="G293" s="400"/>
      <c r="H293" s="401"/>
      <c r="I293" s="402"/>
      <c r="J293" s="342" t="s">
        <v>41</v>
      </c>
      <c r="K293" s="357"/>
      <c r="L293" s="357"/>
      <c r="M293" s="358"/>
      <c r="N293" s="332"/>
      <c r="O293" s="313"/>
      <c r="P293" s="313"/>
      <c r="Q293" s="313"/>
      <c r="R293" s="313"/>
      <c r="S293" s="313"/>
      <c r="T293" s="313"/>
      <c r="U293" s="313"/>
      <c r="V293" s="359"/>
      <c r="W293" s="313"/>
      <c r="X293" s="313"/>
      <c r="Y293" s="313"/>
      <c r="Z293" s="313"/>
    </row>
    <row r="294" spans="1:26"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O294" s="313"/>
      <c r="P294" s="313"/>
      <c r="Q294" s="313"/>
      <c r="R294" s="313"/>
      <c r="S294" s="313"/>
      <c r="T294" s="313"/>
      <c r="U294" s="313"/>
      <c r="V294" s="359"/>
      <c r="W294" s="313"/>
      <c r="X294" s="313"/>
      <c r="Y294" s="313"/>
      <c r="Z294" s="313"/>
    </row>
    <row r="295" spans="1:26" ht="12.75" customHeight="1" x14ac:dyDescent="0.2">
      <c r="A295" s="389"/>
      <c r="B295" s="333"/>
      <c r="C295" s="333"/>
      <c r="D295" s="334"/>
      <c r="E295" s="333"/>
      <c r="F295" s="333"/>
      <c r="G295" s="394"/>
      <c r="H295" s="395"/>
      <c r="I295" s="396"/>
      <c r="J295" s="354" t="s">
        <v>39</v>
      </c>
      <c r="K295" s="354"/>
      <c r="L295" s="354"/>
      <c r="M295" s="355"/>
      <c r="N295" s="332"/>
      <c r="O295" s="313"/>
      <c r="P295" s="313"/>
      <c r="Q295" s="313"/>
      <c r="R295" s="313"/>
      <c r="S295" s="313"/>
      <c r="T295" s="313"/>
      <c r="U295" s="313"/>
      <c r="V295" s="359">
        <f>G295</f>
        <v>0</v>
      </c>
      <c r="W295" s="313"/>
      <c r="X295" s="313"/>
      <c r="Y295" s="313"/>
      <c r="Z295" s="313"/>
    </row>
    <row r="296" spans="1:26" ht="12.75" customHeight="1" x14ac:dyDescent="0.2">
      <c r="A296" s="389"/>
      <c r="B296" s="341" t="s">
        <v>29</v>
      </c>
      <c r="C296" s="341" t="s">
        <v>30</v>
      </c>
      <c r="D296" s="341" t="s">
        <v>31</v>
      </c>
      <c r="E296" s="397" t="s">
        <v>32</v>
      </c>
      <c r="F296" s="398"/>
      <c r="G296" s="399"/>
      <c r="H296" s="395"/>
      <c r="I296" s="396"/>
      <c r="J296" s="342" t="s">
        <v>40</v>
      </c>
      <c r="K296" s="357"/>
      <c r="L296" s="357"/>
      <c r="M296" s="358"/>
      <c r="N296" s="332"/>
      <c r="O296" s="313"/>
      <c r="P296" s="313"/>
      <c r="Q296" s="313"/>
      <c r="R296" s="313"/>
      <c r="S296" s="313"/>
      <c r="T296" s="313"/>
      <c r="U296" s="313"/>
      <c r="V296" s="359"/>
      <c r="W296" s="313"/>
      <c r="X296" s="313"/>
      <c r="Y296" s="313"/>
      <c r="Z296" s="313"/>
    </row>
    <row r="297" spans="1:26" ht="12.75" customHeight="1" thickBot="1" x14ac:dyDescent="0.25">
      <c r="A297" s="390"/>
      <c r="B297" s="333"/>
      <c r="C297" s="333"/>
      <c r="D297" s="345"/>
      <c r="E297" s="360" t="s">
        <v>36</v>
      </c>
      <c r="F297" s="361"/>
      <c r="G297" s="400"/>
      <c r="H297" s="401"/>
      <c r="I297" s="402"/>
      <c r="J297" s="342" t="s">
        <v>41</v>
      </c>
      <c r="K297" s="357"/>
      <c r="L297" s="357"/>
      <c r="M297" s="358"/>
      <c r="N297" s="332"/>
      <c r="O297" s="313"/>
      <c r="P297" s="313"/>
      <c r="Q297" s="313"/>
      <c r="R297" s="313"/>
      <c r="S297" s="313"/>
      <c r="T297" s="313"/>
      <c r="U297" s="313"/>
      <c r="V297" s="359"/>
      <c r="W297" s="313"/>
      <c r="X297" s="313"/>
      <c r="Y297" s="313"/>
      <c r="Z297" s="313"/>
    </row>
    <row r="298" spans="1:26"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O298" s="313"/>
      <c r="P298" s="313"/>
      <c r="Q298" s="313"/>
      <c r="R298" s="313"/>
      <c r="S298" s="313"/>
      <c r="T298" s="313"/>
      <c r="U298" s="313"/>
      <c r="V298" s="359"/>
      <c r="W298" s="313"/>
      <c r="X298" s="313"/>
      <c r="Y298" s="313"/>
      <c r="Z298" s="313"/>
    </row>
    <row r="299" spans="1:26" ht="12.75" customHeight="1" x14ac:dyDescent="0.2">
      <c r="A299" s="389"/>
      <c r="B299" s="333"/>
      <c r="C299" s="333"/>
      <c r="D299" s="334"/>
      <c r="E299" s="333"/>
      <c r="F299" s="333"/>
      <c r="G299" s="394"/>
      <c r="H299" s="395"/>
      <c r="I299" s="396"/>
      <c r="J299" s="354" t="s">
        <v>39</v>
      </c>
      <c r="K299" s="354"/>
      <c r="L299" s="354"/>
      <c r="M299" s="355"/>
      <c r="N299" s="332"/>
      <c r="O299" s="313"/>
      <c r="P299" s="313"/>
      <c r="Q299" s="313"/>
      <c r="R299" s="313"/>
      <c r="S299" s="313"/>
      <c r="T299" s="313"/>
      <c r="U299" s="313"/>
      <c r="V299" s="359">
        <f>G299</f>
        <v>0</v>
      </c>
      <c r="W299" s="313"/>
      <c r="X299" s="313"/>
      <c r="Y299" s="313"/>
      <c r="Z299" s="313"/>
    </row>
    <row r="300" spans="1:26" ht="12.75" customHeight="1" x14ac:dyDescent="0.2">
      <c r="A300" s="389"/>
      <c r="B300" s="341" t="s">
        <v>29</v>
      </c>
      <c r="C300" s="341" t="s">
        <v>30</v>
      </c>
      <c r="D300" s="341" t="s">
        <v>31</v>
      </c>
      <c r="E300" s="397" t="s">
        <v>32</v>
      </c>
      <c r="F300" s="398"/>
      <c r="G300" s="399"/>
      <c r="H300" s="395"/>
      <c r="I300" s="396"/>
      <c r="J300" s="342" t="s">
        <v>40</v>
      </c>
      <c r="K300" s="357"/>
      <c r="L300" s="357"/>
      <c r="M300" s="358"/>
      <c r="N300" s="332"/>
      <c r="O300" s="313"/>
      <c r="P300" s="313"/>
      <c r="Q300" s="313"/>
      <c r="R300" s="313"/>
      <c r="S300" s="313"/>
      <c r="T300" s="313"/>
      <c r="U300" s="313"/>
      <c r="V300" s="359"/>
      <c r="W300" s="313"/>
      <c r="X300" s="313"/>
      <c r="Y300" s="313"/>
      <c r="Z300" s="313"/>
    </row>
    <row r="301" spans="1:26" ht="12.75" customHeight="1" thickBot="1" x14ac:dyDescent="0.25">
      <c r="A301" s="390"/>
      <c r="B301" s="333"/>
      <c r="C301" s="333"/>
      <c r="D301" s="345"/>
      <c r="E301" s="360" t="s">
        <v>36</v>
      </c>
      <c r="F301" s="361"/>
      <c r="G301" s="400"/>
      <c r="H301" s="401"/>
      <c r="I301" s="402"/>
      <c r="J301" s="342" t="s">
        <v>41</v>
      </c>
      <c r="K301" s="357"/>
      <c r="L301" s="357"/>
      <c r="M301" s="358"/>
      <c r="N301" s="332"/>
      <c r="O301" s="313"/>
      <c r="P301" s="313"/>
      <c r="Q301" s="313"/>
      <c r="R301" s="313"/>
      <c r="S301" s="313"/>
      <c r="T301" s="313"/>
      <c r="U301" s="313"/>
      <c r="V301" s="359"/>
      <c r="W301" s="313"/>
      <c r="X301" s="313"/>
      <c r="Y301" s="313"/>
      <c r="Z301" s="313"/>
    </row>
    <row r="302" spans="1:26"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O302" s="313"/>
      <c r="P302" s="313"/>
      <c r="Q302" s="313"/>
      <c r="R302" s="313"/>
      <c r="S302" s="313"/>
      <c r="T302" s="313"/>
      <c r="U302" s="313"/>
      <c r="V302" s="359"/>
      <c r="W302" s="313"/>
      <c r="X302" s="313"/>
      <c r="Y302" s="313"/>
      <c r="Z302" s="313"/>
    </row>
    <row r="303" spans="1:26" ht="12.75" customHeight="1" x14ac:dyDescent="0.2">
      <c r="A303" s="389"/>
      <c r="B303" s="333"/>
      <c r="C303" s="333"/>
      <c r="D303" s="334"/>
      <c r="E303" s="333"/>
      <c r="F303" s="333"/>
      <c r="G303" s="394"/>
      <c r="H303" s="395"/>
      <c r="I303" s="396"/>
      <c r="J303" s="354" t="s">
        <v>39</v>
      </c>
      <c r="K303" s="354"/>
      <c r="L303" s="354"/>
      <c r="M303" s="355"/>
      <c r="N303" s="332"/>
      <c r="O303" s="313"/>
      <c r="P303" s="313"/>
      <c r="Q303" s="313"/>
      <c r="R303" s="313"/>
      <c r="S303" s="313"/>
      <c r="T303" s="313"/>
      <c r="U303" s="313"/>
      <c r="V303" s="359">
        <f>G303</f>
        <v>0</v>
      </c>
      <c r="W303" s="313"/>
      <c r="X303" s="313"/>
      <c r="Y303" s="313"/>
      <c r="Z303" s="313"/>
    </row>
    <row r="304" spans="1:26" ht="12.75" customHeight="1" x14ac:dyDescent="0.2">
      <c r="A304" s="389"/>
      <c r="B304" s="341" t="s">
        <v>29</v>
      </c>
      <c r="C304" s="341" t="s">
        <v>30</v>
      </c>
      <c r="D304" s="341" t="s">
        <v>31</v>
      </c>
      <c r="E304" s="397" t="s">
        <v>32</v>
      </c>
      <c r="F304" s="398"/>
      <c r="G304" s="399"/>
      <c r="H304" s="395"/>
      <c r="I304" s="396"/>
      <c r="J304" s="342" t="s">
        <v>40</v>
      </c>
      <c r="K304" s="357"/>
      <c r="L304" s="357"/>
      <c r="M304" s="358"/>
      <c r="N304" s="332"/>
      <c r="O304" s="313"/>
      <c r="P304" s="313"/>
      <c r="Q304" s="313"/>
      <c r="R304" s="313"/>
      <c r="S304" s="313"/>
      <c r="T304" s="313"/>
      <c r="U304" s="313"/>
      <c r="V304" s="359"/>
      <c r="W304" s="313"/>
      <c r="X304" s="313"/>
      <c r="Y304" s="313"/>
      <c r="Z304" s="313"/>
    </row>
    <row r="305" spans="1:26" ht="12.75" customHeight="1" thickBot="1" x14ac:dyDescent="0.25">
      <c r="A305" s="390"/>
      <c r="B305" s="333"/>
      <c r="C305" s="333"/>
      <c r="D305" s="345"/>
      <c r="E305" s="360" t="s">
        <v>36</v>
      </c>
      <c r="F305" s="361"/>
      <c r="G305" s="400"/>
      <c r="H305" s="401"/>
      <c r="I305" s="402"/>
      <c r="J305" s="342" t="s">
        <v>41</v>
      </c>
      <c r="K305" s="357"/>
      <c r="L305" s="357"/>
      <c r="M305" s="358"/>
      <c r="N305" s="332"/>
      <c r="O305" s="313"/>
      <c r="P305" s="313"/>
      <c r="Q305" s="313"/>
      <c r="R305" s="313"/>
      <c r="S305" s="313"/>
      <c r="T305" s="313"/>
      <c r="U305" s="313"/>
      <c r="V305" s="359"/>
      <c r="W305" s="313"/>
      <c r="X305" s="313"/>
      <c r="Y305" s="313"/>
      <c r="Z305" s="313"/>
    </row>
    <row r="306" spans="1:26"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O306" s="313"/>
      <c r="P306" s="313"/>
      <c r="Q306" s="313"/>
      <c r="R306" s="313"/>
      <c r="S306" s="313"/>
      <c r="T306" s="313"/>
      <c r="U306" s="313"/>
      <c r="V306" s="359"/>
      <c r="W306" s="313"/>
      <c r="X306" s="313"/>
      <c r="Y306" s="313"/>
      <c r="Z306" s="313"/>
    </row>
    <row r="307" spans="1:26" ht="12.75" customHeight="1" x14ac:dyDescent="0.2">
      <c r="A307" s="389"/>
      <c r="B307" s="333"/>
      <c r="C307" s="333"/>
      <c r="D307" s="334"/>
      <c r="E307" s="333"/>
      <c r="F307" s="333"/>
      <c r="G307" s="394"/>
      <c r="H307" s="395"/>
      <c r="I307" s="396"/>
      <c r="J307" s="354" t="s">
        <v>39</v>
      </c>
      <c r="K307" s="354"/>
      <c r="L307" s="354"/>
      <c r="M307" s="355"/>
      <c r="N307" s="332"/>
      <c r="O307" s="313"/>
      <c r="P307" s="313"/>
      <c r="Q307" s="313"/>
      <c r="R307" s="313"/>
      <c r="S307" s="313"/>
      <c r="T307" s="313"/>
      <c r="U307" s="313"/>
      <c r="V307" s="359">
        <f>G307</f>
        <v>0</v>
      </c>
      <c r="W307" s="313"/>
      <c r="X307" s="313"/>
      <c r="Y307" s="313"/>
      <c r="Z307" s="313"/>
    </row>
    <row r="308" spans="1:26" ht="12.75" customHeight="1" x14ac:dyDescent="0.2">
      <c r="A308" s="389"/>
      <c r="B308" s="341" t="s">
        <v>29</v>
      </c>
      <c r="C308" s="341" t="s">
        <v>30</v>
      </c>
      <c r="D308" s="341" t="s">
        <v>31</v>
      </c>
      <c r="E308" s="397" t="s">
        <v>32</v>
      </c>
      <c r="F308" s="398"/>
      <c r="G308" s="399"/>
      <c r="H308" s="395"/>
      <c r="I308" s="396"/>
      <c r="J308" s="342" t="s">
        <v>40</v>
      </c>
      <c r="K308" s="357"/>
      <c r="L308" s="357"/>
      <c r="M308" s="358"/>
      <c r="N308" s="332"/>
      <c r="O308" s="313"/>
      <c r="P308" s="313"/>
      <c r="Q308" s="313"/>
      <c r="R308" s="313"/>
      <c r="S308" s="313"/>
      <c r="T308" s="313"/>
      <c r="U308" s="313"/>
      <c r="V308" s="359"/>
      <c r="W308" s="313"/>
      <c r="X308" s="313"/>
      <c r="Y308" s="313"/>
      <c r="Z308" s="313"/>
    </row>
    <row r="309" spans="1:26" ht="12.75" customHeight="1" thickBot="1" x14ac:dyDescent="0.25">
      <c r="A309" s="390"/>
      <c r="B309" s="333"/>
      <c r="C309" s="333"/>
      <c r="D309" s="345"/>
      <c r="E309" s="360" t="s">
        <v>36</v>
      </c>
      <c r="F309" s="361"/>
      <c r="G309" s="400"/>
      <c r="H309" s="401"/>
      <c r="I309" s="402"/>
      <c r="J309" s="342" t="s">
        <v>41</v>
      </c>
      <c r="K309" s="357"/>
      <c r="L309" s="357"/>
      <c r="M309" s="358"/>
      <c r="N309" s="332"/>
      <c r="O309" s="313"/>
      <c r="P309" s="313"/>
      <c r="Q309" s="313"/>
      <c r="R309" s="313"/>
      <c r="S309" s="313"/>
      <c r="T309" s="313"/>
      <c r="U309" s="313"/>
      <c r="V309" s="359"/>
      <c r="W309" s="313"/>
      <c r="X309" s="313"/>
      <c r="Y309" s="313"/>
      <c r="Z309" s="313"/>
    </row>
    <row r="310" spans="1:26"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O310" s="313"/>
      <c r="P310" s="313"/>
      <c r="Q310" s="313"/>
      <c r="R310" s="313"/>
      <c r="S310" s="313"/>
      <c r="T310" s="313"/>
      <c r="U310" s="313"/>
      <c r="V310" s="359"/>
      <c r="W310" s="313"/>
      <c r="X310" s="313"/>
      <c r="Y310" s="313"/>
      <c r="Z310" s="313"/>
    </row>
    <row r="311" spans="1:26" ht="12.75" customHeight="1" x14ac:dyDescent="0.2">
      <c r="A311" s="389"/>
      <c r="B311" s="333"/>
      <c r="C311" s="333"/>
      <c r="D311" s="334"/>
      <c r="E311" s="333"/>
      <c r="F311" s="333"/>
      <c r="G311" s="394"/>
      <c r="H311" s="395"/>
      <c r="I311" s="396"/>
      <c r="J311" s="354" t="s">
        <v>39</v>
      </c>
      <c r="K311" s="354"/>
      <c r="L311" s="354"/>
      <c r="M311" s="355"/>
      <c r="N311" s="332"/>
      <c r="O311" s="313"/>
      <c r="P311" s="313"/>
      <c r="Q311" s="313"/>
      <c r="R311" s="313"/>
      <c r="S311" s="313"/>
      <c r="T311" s="313"/>
      <c r="U311" s="313"/>
      <c r="V311" s="359">
        <f>G311</f>
        <v>0</v>
      </c>
      <c r="W311" s="313"/>
      <c r="X311" s="313"/>
      <c r="Y311" s="313"/>
      <c r="Z311" s="313"/>
    </row>
    <row r="312" spans="1:26" ht="12.75" customHeight="1" x14ac:dyDescent="0.2">
      <c r="A312" s="389"/>
      <c r="B312" s="341" t="s">
        <v>29</v>
      </c>
      <c r="C312" s="341" t="s">
        <v>30</v>
      </c>
      <c r="D312" s="341" t="s">
        <v>31</v>
      </c>
      <c r="E312" s="397" t="s">
        <v>32</v>
      </c>
      <c r="F312" s="398"/>
      <c r="G312" s="399"/>
      <c r="H312" s="395"/>
      <c r="I312" s="396"/>
      <c r="J312" s="342" t="s">
        <v>40</v>
      </c>
      <c r="K312" s="357"/>
      <c r="L312" s="357"/>
      <c r="M312" s="358"/>
      <c r="N312" s="332"/>
      <c r="O312" s="313"/>
      <c r="P312" s="313"/>
      <c r="Q312" s="313"/>
      <c r="R312" s="313"/>
      <c r="S312" s="313"/>
      <c r="T312" s="313"/>
      <c r="U312" s="313"/>
      <c r="V312" s="359"/>
      <c r="W312" s="313"/>
      <c r="X312" s="313"/>
      <c r="Y312" s="313"/>
      <c r="Z312" s="313"/>
    </row>
    <row r="313" spans="1:26" ht="12.75" customHeight="1" thickBot="1" x14ac:dyDescent="0.25">
      <c r="A313" s="390"/>
      <c r="B313" s="333"/>
      <c r="C313" s="333"/>
      <c r="D313" s="345"/>
      <c r="E313" s="360" t="s">
        <v>36</v>
      </c>
      <c r="F313" s="361"/>
      <c r="G313" s="400"/>
      <c r="H313" s="401"/>
      <c r="I313" s="402"/>
      <c r="J313" s="342" t="s">
        <v>41</v>
      </c>
      <c r="K313" s="357"/>
      <c r="L313" s="357"/>
      <c r="M313" s="358"/>
      <c r="N313" s="332"/>
      <c r="O313" s="313"/>
      <c r="P313" s="313"/>
      <c r="Q313" s="313"/>
      <c r="R313" s="313"/>
      <c r="S313" s="313"/>
      <c r="T313" s="313"/>
      <c r="U313" s="313"/>
      <c r="V313" s="359"/>
      <c r="W313" s="313"/>
      <c r="X313" s="313"/>
      <c r="Y313" s="313"/>
      <c r="Z313" s="313"/>
    </row>
    <row r="314" spans="1:26"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O314" s="313"/>
      <c r="P314" s="313"/>
      <c r="Q314" s="313"/>
      <c r="R314" s="313"/>
      <c r="S314" s="313"/>
      <c r="T314" s="313"/>
      <c r="U314" s="313"/>
      <c r="V314" s="359"/>
      <c r="W314" s="313"/>
      <c r="X314" s="313"/>
      <c r="Y314" s="313"/>
      <c r="Z314" s="313"/>
    </row>
    <row r="315" spans="1:26" ht="12.75" customHeight="1" x14ac:dyDescent="0.2">
      <c r="A315" s="389"/>
      <c r="B315" s="333"/>
      <c r="C315" s="333"/>
      <c r="D315" s="334"/>
      <c r="E315" s="333"/>
      <c r="F315" s="333"/>
      <c r="G315" s="394"/>
      <c r="H315" s="395"/>
      <c r="I315" s="396"/>
      <c r="J315" s="354" t="s">
        <v>39</v>
      </c>
      <c r="K315" s="354"/>
      <c r="L315" s="354"/>
      <c r="M315" s="355"/>
      <c r="N315" s="332"/>
      <c r="O315" s="313"/>
      <c r="P315" s="313"/>
      <c r="Q315" s="313"/>
      <c r="R315" s="313"/>
      <c r="S315" s="313"/>
      <c r="T315" s="313"/>
      <c r="U315" s="313"/>
      <c r="V315" s="359">
        <f>G315</f>
        <v>0</v>
      </c>
      <c r="W315" s="313"/>
      <c r="X315" s="313"/>
      <c r="Y315" s="313"/>
      <c r="Z315" s="313"/>
    </row>
    <row r="316" spans="1:26" ht="12.75" customHeight="1" x14ac:dyDescent="0.2">
      <c r="A316" s="389"/>
      <c r="B316" s="341" t="s">
        <v>29</v>
      </c>
      <c r="C316" s="341" t="s">
        <v>30</v>
      </c>
      <c r="D316" s="341" t="s">
        <v>31</v>
      </c>
      <c r="E316" s="397" t="s">
        <v>32</v>
      </c>
      <c r="F316" s="398"/>
      <c r="G316" s="399"/>
      <c r="H316" s="395"/>
      <c r="I316" s="396"/>
      <c r="J316" s="342" t="s">
        <v>40</v>
      </c>
      <c r="K316" s="357"/>
      <c r="L316" s="357"/>
      <c r="M316" s="358"/>
      <c r="N316" s="332"/>
      <c r="O316" s="313"/>
      <c r="P316" s="313"/>
      <c r="Q316" s="313"/>
      <c r="R316" s="313"/>
      <c r="S316" s="313"/>
      <c r="T316" s="313"/>
      <c r="U316" s="313"/>
      <c r="V316" s="359"/>
      <c r="W316" s="313"/>
      <c r="X316" s="313"/>
      <c r="Y316" s="313"/>
      <c r="Z316" s="313"/>
    </row>
    <row r="317" spans="1:26" ht="12.75" customHeight="1" thickBot="1" x14ac:dyDescent="0.25">
      <c r="A317" s="390"/>
      <c r="B317" s="333"/>
      <c r="C317" s="333"/>
      <c r="D317" s="345"/>
      <c r="E317" s="360" t="s">
        <v>36</v>
      </c>
      <c r="F317" s="361"/>
      <c r="G317" s="400"/>
      <c r="H317" s="401"/>
      <c r="I317" s="402"/>
      <c r="J317" s="342" t="s">
        <v>41</v>
      </c>
      <c r="K317" s="357"/>
      <c r="L317" s="357"/>
      <c r="M317" s="358"/>
      <c r="N317" s="332"/>
      <c r="O317" s="313"/>
      <c r="P317" s="313"/>
      <c r="Q317" s="313"/>
      <c r="R317" s="313"/>
      <c r="S317" s="313"/>
      <c r="T317" s="313"/>
      <c r="U317" s="313"/>
      <c r="V317" s="359"/>
      <c r="W317" s="313"/>
      <c r="X317" s="313"/>
      <c r="Y317" s="313"/>
      <c r="Z317" s="313"/>
    </row>
    <row r="318" spans="1:26"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O318" s="313"/>
      <c r="P318" s="313"/>
      <c r="Q318" s="313"/>
      <c r="R318" s="313"/>
      <c r="S318" s="313"/>
      <c r="T318" s="313"/>
      <c r="U318" s="313"/>
      <c r="V318" s="359"/>
      <c r="W318" s="313"/>
      <c r="X318" s="313"/>
      <c r="Y318" s="313"/>
      <c r="Z318" s="313"/>
    </row>
    <row r="319" spans="1:26" ht="12.75" customHeight="1" x14ac:dyDescent="0.2">
      <c r="A319" s="389"/>
      <c r="B319" s="333"/>
      <c r="C319" s="333"/>
      <c r="D319" s="334"/>
      <c r="E319" s="333"/>
      <c r="F319" s="333"/>
      <c r="G319" s="394"/>
      <c r="H319" s="395"/>
      <c r="I319" s="396"/>
      <c r="J319" s="354" t="s">
        <v>39</v>
      </c>
      <c r="K319" s="354"/>
      <c r="L319" s="354"/>
      <c r="M319" s="355"/>
      <c r="N319" s="332"/>
      <c r="O319" s="313"/>
      <c r="P319" s="313"/>
      <c r="Q319" s="313"/>
      <c r="R319" s="313"/>
      <c r="S319" s="313"/>
      <c r="T319" s="313"/>
      <c r="U319" s="313"/>
      <c r="V319" s="359">
        <f>G319</f>
        <v>0</v>
      </c>
      <c r="W319" s="313"/>
      <c r="X319" s="313"/>
      <c r="Y319" s="313"/>
      <c r="Z319" s="313"/>
    </row>
    <row r="320" spans="1:26" ht="12.75" customHeight="1" x14ac:dyDescent="0.2">
      <c r="A320" s="389"/>
      <c r="B320" s="341" t="s">
        <v>29</v>
      </c>
      <c r="C320" s="341" t="s">
        <v>30</v>
      </c>
      <c r="D320" s="341" t="s">
        <v>31</v>
      </c>
      <c r="E320" s="397" t="s">
        <v>32</v>
      </c>
      <c r="F320" s="398"/>
      <c r="G320" s="399"/>
      <c r="H320" s="395"/>
      <c r="I320" s="396"/>
      <c r="J320" s="342" t="s">
        <v>40</v>
      </c>
      <c r="K320" s="357"/>
      <c r="L320" s="357"/>
      <c r="M320" s="358"/>
      <c r="N320" s="332"/>
      <c r="O320" s="313"/>
      <c r="P320" s="313"/>
      <c r="Q320" s="313"/>
      <c r="R320" s="313"/>
      <c r="S320" s="313"/>
      <c r="T320" s="313"/>
      <c r="U320" s="313"/>
      <c r="V320" s="359"/>
      <c r="W320" s="313"/>
      <c r="X320" s="313"/>
      <c r="Y320" s="313"/>
      <c r="Z320" s="313"/>
    </row>
    <row r="321" spans="1:26" ht="12.75" customHeight="1" thickBot="1" x14ac:dyDescent="0.25">
      <c r="A321" s="390"/>
      <c r="B321" s="333"/>
      <c r="C321" s="333"/>
      <c r="D321" s="345"/>
      <c r="E321" s="360" t="s">
        <v>36</v>
      </c>
      <c r="F321" s="361"/>
      <c r="G321" s="400"/>
      <c r="H321" s="401"/>
      <c r="I321" s="402"/>
      <c r="J321" s="342" t="s">
        <v>41</v>
      </c>
      <c r="K321" s="357"/>
      <c r="L321" s="357"/>
      <c r="M321" s="358"/>
      <c r="N321" s="332"/>
      <c r="O321" s="313"/>
      <c r="P321" s="313"/>
      <c r="Q321" s="313"/>
      <c r="R321" s="313"/>
      <c r="S321" s="313"/>
      <c r="T321" s="313"/>
      <c r="U321" s="313"/>
      <c r="V321" s="359"/>
      <c r="W321" s="313"/>
      <c r="X321" s="313"/>
      <c r="Y321" s="313"/>
      <c r="Z321" s="313"/>
    </row>
    <row r="322" spans="1:26"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O322" s="313"/>
      <c r="P322" s="313"/>
      <c r="Q322" s="313"/>
      <c r="R322" s="313"/>
      <c r="S322" s="313"/>
      <c r="T322" s="313"/>
      <c r="U322" s="313"/>
      <c r="V322" s="359"/>
      <c r="W322" s="313"/>
      <c r="X322" s="313"/>
      <c r="Y322" s="313"/>
      <c r="Z322" s="313"/>
    </row>
    <row r="323" spans="1:26" ht="12.75" customHeight="1" x14ac:dyDescent="0.2">
      <c r="A323" s="389"/>
      <c r="B323" s="333"/>
      <c r="C323" s="333"/>
      <c r="D323" s="334"/>
      <c r="E323" s="333"/>
      <c r="F323" s="333"/>
      <c r="G323" s="394"/>
      <c r="H323" s="395"/>
      <c r="I323" s="396"/>
      <c r="J323" s="354" t="s">
        <v>39</v>
      </c>
      <c r="K323" s="354"/>
      <c r="L323" s="354"/>
      <c r="M323" s="355"/>
      <c r="N323" s="332"/>
      <c r="O323" s="313"/>
      <c r="P323" s="313"/>
      <c r="Q323" s="313"/>
      <c r="R323" s="313"/>
      <c r="S323" s="313"/>
      <c r="T323" s="313"/>
      <c r="U323" s="313"/>
      <c r="V323" s="359">
        <f>G323</f>
        <v>0</v>
      </c>
      <c r="W323" s="313"/>
      <c r="X323" s="313"/>
      <c r="Y323" s="313"/>
      <c r="Z323" s="313"/>
    </row>
    <row r="324" spans="1:26" ht="12.75" customHeight="1" x14ac:dyDescent="0.2">
      <c r="A324" s="389"/>
      <c r="B324" s="341" t="s">
        <v>29</v>
      </c>
      <c r="C324" s="341" t="s">
        <v>30</v>
      </c>
      <c r="D324" s="341" t="s">
        <v>31</v>
      </c>
      <c r="E324" s="397" t="s">
        <v>32</v>
      </c>
      <c r="F324" s="398"/>
      <c r="G324" s="399"/>
      <c r="H324" s="395"/>
      <c r="I324" s="396"/>
      <c r="J324" s="342" t="s">
        <v>40</v>
      </c>
      <c r="K324" s="357"/>
      <c r="L324" s="357"/>
      <c r="M324" s="358"/>
      <c r="N324" s="332"/>
      <c r="O324" s="313"/>
      <c r="P324" s="313"/>
      <c r="Q324" s="313"/>
      <c r="R324" s="313"/>
      <c r="S324" s="313"/>
      <c r="T324" s="313"/>
      <c r="U324" s="313"/>
      <c r="V324" s="359"/>
      <c r="W324" s="313"/>
      <c r="X324" s="313"/>
      <c r="Y324" s="313"/>
      <c r="Z324" s="313"/>
    </row>
    <row r="325" spans="1:26" ht="12.75" customHeight="1" thickBot="1" x14ac:dyDescent="0.25">
      <c r="A325" s="390"/>
      <c r="B325" s="333"/>
      <c r="C325" s="333"/>
      <c r="D325" s="345"/>
      <c r="E325" s="360" t="s">
        <v>36</v>
      </c>
      <c r="F325" s="361"/>
      <c r="G325" s="400"/>
      <c r="H325" s="401"/>
      <c r="I325" s="402"/>
      <c r="J325" s="342" t="s">
        <v>41</v>
      </c>
      <c r="K325" s="357"/>
      <c r="L325" s="357"/>
      <c r="M325" s="358"/>
      <c r="N325" s="332"/>
      <c r="O325" s="313"/>
      <c r="P325" s="313"/>
      <c r="Q325" s="313"/>
      <c r="R325" s="313"/>
      <c r="S325" s="313"/>
      <c r="T325" s="313"/>
      <c r="U325" s="313"/>
      <c r="V325" s="359"/>
      <c r="W325" s="313"/>
      <c r="X325" s="313"/>
      <c r="Y325" s="313"/>
      <c r="Z325" s="313"/>
    </row>
    <row r="326" spans="1:26"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O326" s="313"/>
      <c r="P326" s="313"/>
      <c r="Q326" s="313"/>
      <c r="R326" s="313"/>
      <c r="S326" s="313"/>
      <c r="T326" s="313"/>
      <c r="U326" s="313"/>
      <c r="V326" s="359"/>
      <c r="W326" s="313"/>
      <c r="X326" s="313"/>
      <c r="Y326" s="313"/>
      <c r="Z326" s="313"/>
    </row>
    <row r="327" spans="1:26" ht="12.75" customHeight="1" x14ac:dyDescent="0.2">
      <c r="A327" s="389"/>
      <c r="B327" s="333"/>
      <c r="C327" s="333"/>
      <c r="D327" s="334"/>
      <c r="E327" s="333"/>
      <c r="F327" s="333"/>
      <c r="G327" s="394"/>
      <c r="H327" s="395"/>
      <c r="I327" s="396"/>
      <c r="J327" s="354" t="s">
        <v>39</v>
      </c>
      <c r="K327" s="354"/>
      <c r="L327" s="354"/>
      <c r="M327" s="355"/>
      <c r="N327" s="332"/>
      <c r="O327" s="313"/>
      <c r="P327" s="313"/>
      <c r="Q327" s="313"/>
      <c r="R327" s="313"/>
      <c r="S327" s="313"/>
      <c r="T327" s="313"/>
      <c r="U327" s="313"/>
      <c r="V327" s="359">
        <f>G327</f>
        <v>0</v>
      </c>
      <c r="W327" s="313"/>
      <c r="X327" s="313"/>
      <c r="Y327" s="313"/>
      <c r="Z327" s="313"/>
    </row>
    <row r="328" spans="1:26" ht="12.75" customHeight="1" x14ac:dyDescent="0.2">
      <c r="A328" s="389"/>
      <c r="B328" s="341" t="s">
        <v>29</v>
      </c>
      <c r="C328" s="341" t="s">
        <v>30</v>
      </c>
      <c r="D328" s="341" t="s">
        <v>31</v>
      </c>
      <c r="E328" s="397" t="s">
        <v>32</v>
      </c>
      <c r="F328" s="398"/>
      <c r="G328" s="399"/>
      <c r="H328" s="395"/>
      <c r="I328" s="396"/>
      <c r="J328" s="342" t="s">
        <v>40</v>
      </c>
      <c r="K328" s="357"/>
      <c r="L328" s="357"/>
      <c r="M328" s="358"/>
      <c r="N328" s="332"/>
      <c r="O328" s="313"/>
      <c r="P328" s="313"/>
      <c r="Q328" s="313"/>
      <c r="R328" s="313"/>
      <c r="S328" s="313"/>
      <c r="T328" s="313"/>
      <c r="U328" s="313"/>
      <c r="V328" s="359"/>
      <c r="W328" s="313"/>
      <c r="X328" s="313"/>
      <c r="Y328" s="313"/>
      <c r="Z328" s="313"/>
    </row>
    <row r="329" spans="1:26" ht="12.75" customHeight="1" thickBot="1" x14ac:dyDescent="0.25">
      <c r="A329" s="390"/>
      <c r="B329" s="333"/>
      <c r="C329" s="333"/>
      <c r="D329" s="345"/>
      <c r="E329" s="360" t="s">
        <v>36</v>
      </c>
      <c r="F329" s="361"/>
      <c r="G329" s="400"/>
      <c r="H329" s="401"/>
      <c r="I329" s="402"/>
      <c r="J329" s="342" t="s">
        <v>41</v>
      </c>
      <c r="K329" s="357"/>
      <c r="L329" s="357"/>
      <c r="M329" s="358"/>
      <c r="N329" s="332"/>
      <c r="O329" s="313"/>
      <c r="P329" s="313"/>
      <c r="Q329" s="313"/>
      <c r="R329" s="313"/>
      <c r="S329" s="313"/>
      <c r="T329" s="313"/>
      <c r="U329" s="313"/>
      <c r="V329" s="359"/>
      <c r="W329" s="313"/>
      <c r="X329" s="313"/>
      <c r="Y329" s="313"/>
      <c r="Z329" s="313"/>
    </row>
    <row r="330" spans="1:26"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O330" s="313"/>
      <c r="P330" s="313"/>
      <c r="Q330" s="313"/>
      <c r="R330" s="313"/>
      <c r="S330" s="313"/>
      <c r="T330" s="313"/>
      <c r="U330" s="313"/>
      <c r="V330" s="359"/>
      <c r="W330" s="313"/>
      <c r="X330" s="313"/>
      <c r="Y330" s="313"/>
      <c r="Z330" s="313"/>
    </row>
    <row r="331" spans="1:26" ht="12.75" customHeight="1" x14ac:dyDescent="0.2">
      <c r="A331" s="389"/>
      <c r="B331" s="333"/>
      <c r="C331" s="333"/>
      <c r="D331" s="334"/>
      <c r="E331" s="333"/>
      <c r="F331" s="333"/>
      <c r="G331" s="394"/>
      <c r="H331" s="395"/>
      <c r="I331" s="396"/>
      <c r="J331" s="354" t="s">
        <v>39</v>
      </c>
      <c r="K331" s="354"/>
      <c r="L331" s="354"/>
      <c r="M331" s="355"/>
      <c r="N331" s="332"/>
      <c r="O331" s="313"/>
      <c r="P331" s="313"/>
      <c r="Q331" s="313"/>
      <c r="R331" s="313"/>
      <c r="S331" s="313"/>
      <c r="T331" s="313"/>
      <c r="U331" s="313"/>
      <c r="V331" s="359">
        <f>G331</f>
        <v>0</v>
      </c>
      <c r="W331" s="313"/>
      <c r="X331" s="313"/>
      <c r="Y331" s="313"/>
      <c r="Z331" s="313"/>
    </row>
    <row r="332" spans="1:26" ht="12.75" customHeight="1" x14ac:dyDescent="0.2">
      <c r="A332" s="389"/>
      <c r="B332" s="341" t="s">
        <v>29</v>
      </c>
      <c r="C332" s="341" t="s">
        <v>30</v>
      </c>
      <c r="D332" s="341" t="s">
        <v>31</v>
      </c>
      <c r="E332" s="397" t="s">
        <v>32</v>
      </c>
      <c r="F332" s="398"/>
      <c r="G332" s="399"/>
      <c r="H332" s="395"/>
      <c r="I332" s="396"/>
      <c r="J332" s="342" t="s">
        <v>40</v>
      </c>
      <c r="K332" s="357"/>
      <c r="L332" s="357"/>
      <c r="M332" s="358"/>
      <c r="N332" s="332"/>
      <c r="O332" s="313"/>
      <c r="P332" s="313"/>
      <c r="Q332" s="313"/>
      <c r="R332" s="313"/>
      <c r="S332" s="313"/>
      <c r="T332" s="313"/>
      <c r="U332" s="313"/>
      <c r="V332" s="359"/>
      <c r="W332" s="313"/>
      <c r="X332" s="313"/>
      <c r="Y332" s="313"/>
      <c r="Z332" s="313"/>
    </row>
    <row r="333" spans="1:26" ht="12.75" customHeight="1" thickBot="1" x14ac:dyDescent="0.25">
      <c r="A333" s="390"/>
      <c r="B333" s="333"/>
      <c r="C333" s="333"/>
      <c r="D333" s="345"/>
      <c r="E333" s="360" t="s">
        <v>36</v>
      </c>
      <c r="F333" s="361"/>
      <c r="G333" s="400"/>
      <c r="H333" s="401"/>
      <c r="I333" s="402"/>
      <c r="J333" s="342" t="s">
        <v>41</v>
      </c>
      <c r="K333" s="357"/>
      <c r="L333" s="357"/>
      <c r="M333" s="358"/>
      <c r="N333" s="332"/>
      <c r="O333" s="313"/>
      <c r="P333" s="313"/>
      <c r="Q333" s="313"/>
      <c r="R333" s="313"/>
      <c r="S333" s="313"/>
      <c r="T333" s="313"/>
      <c r="U333" s="313"/>
      <c r="V333" s="359"/>
      <c r="W333" s="313"/>
      <c r="X333" s="313"/>
      <c r="Y333" s="313"/>
      <c r="Z333" s="313"/>
    </row>
    <row r="334" spans="1:26"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O334" s="313"/>
      <c r="P334" s="313"/>
      <c r="Q334" s="313"/>
      <c r="R334" s="313"/>
      <c r="S334" s="313"/>
      <c r="T334" s="313"/>
      <c r="U334" s="313"/>
      <c r="V334" s="359"/>
      <c r="W334" s="313"/>
      <c r="X334" s="313"/>
      <c r="Y334" s="313"/>
      <c r="Z334" s="313"/>
    </row>
    <row r="335" spans="1:26" ht="12.75" customHeight="1" x14ac:dyDescent="0.2">
      <c r="A335" s="389"/>
      <c r="B335" s="333"/>
      <c r="C335" s="333"/>
      <c r="D335" s="334"/>
      <c r="E335" s="333"/>
      <c r="F335" s="333"/>
      <c r="G335" s="394"/>
      <c r="H335" s="395"/>
      <c r="I335" s="396"/>
      <c r="J335" s="354" t="s">
        <v>39</v>
      </c>
      <c r="K335" s="354"/>
      <c r="L335" s="354"/>
      <c r="M335" s="355"/>
      <c r="N335" s="332"/>
      <c r="O335" s="313"/>
      <c r="P335" s="313"/>
      <c r="Q335" s="313"/>
      <c r="R335" s="313"/>
      <c r="S335" s="313"/>
      <c r="T335" s="313"/>
      <c r="U335" s="313"/>
      <c r="V335" s="359">
        <f>G335</f>
        <v>0</v>
      </c>
      <c r="W335" s="313"/>
      <c r="X335" s="313"/>
      <c r="Y335" s="313"/>
      <c r="Z335" s="313"/>
    </row>
    <row r="336" spans="1:26" ht="12.75" customHeight="1" x14ac:dyDescent="0.2">
      <c r="A336" s="389"/>
      <c r="B336" s="341" t="s">
        <v>29</v>
      </c>
      <c r="C336" s="341" t="s">
        <v>30</v>
      </c>
      <c r="D336" s="341" t="s">
        <v>31</v>
      </c>
      <c r="E336" s="397" t="s">
        <v>32</v>
      </c>
      <c r="F336" s="398"/>
      <c r="G336" s="399"/>
      <c r="H336" s="395"/>
      <c r="I336" s="396"/>
      <c r="J336" s="342" t="s">
        <v>40</v>
      </c>
      <c r="K336" s="357"/>
      <c r="L336" s="357"/>
      <c r="M336" s="358"/>
      <c r="N336" s="332"/>
      <c r="O336" s="313"/>
      <c r="P336" s="313"/>
      <c r="Q336" s="313"/>
      <c r="R336" s="313"/>
      <c r="S336" s="313"/>
      <c r="T336" s="313"/>
      <c r="U336" s="313"/>
      <c r="V336" s="359"/>
      <c r="W336" s="313"/>
      <c r="X336" s="313"/>
      <c r="Y336" s="313"/>
      <c r="Z336" s="313"/>
    </row>
    <row r="337" spans="1:26" ht="12.75" customHeight="1" thickBot="1" x14ac:dyDescent="0.25">
      <c r="A337" s="390"/>
      <c r="B337" s="333"/>
      <c r="C337" s="333"/>
      <c r="D337" s="345"/>
      <c r="E337" s="360" t="s">
        <v>36</v>
      </c>
      <c r="F337" s="361"/>
      <c r="G337" s="400"/>
      <c r="H337" s="401"/>
      <c r="I337" s="402"/>
      <c r="J337" s="342" t="s">
        <v>41</v>
      </c>
      <c r="K337" s="357"/>
      <c r="L337" s="357"/>
      <c r="M337" s="358"/>
      <c r="N337" s="332"/>
      <c r="O337" s="313"/>
      <c r="P337" s="313"/>
      <c r="Q337" s="313"/>
      <c r="R337" s="313"/>
      <c r="S337" s="313"/>
      <c r="T337" s="313"/>
      <c r="U337" s="313"/>
      <c r="V337" s="359"/>
      <c r="W337" s="313"/>
      <c r="X337" s="313"/>
      <c r="Y337" s="313"/>
      <c r="Z337" s="313"/>
    </row>
    <row r="338" spans="1:26"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O338" s="313"/>
      <c r="P338" s="313"/>
      <c r="Q338" s="313"/>
      <c r="R338" s="313"/>
      <c r="S338" s="313"/>
      <c r="T338" s="313"/>
      <c r="U338" s="313"/>
      <c r="V338" s="359"/>
      <c r="W338" s="313"/>
      <c r="X338" s="313"/>
      <c r="Y338" s="313"/>
      <c r="Z338" s="313"/>
    </row>
    <row r="339" spans="1:26" ht="12.75" customHeight="1" x14ac:dyDescent="0.2">
      <c r="A339" s="389"/>
      <c r="B339" s="333"/>
      <c r="C339" s="333"/>
      <c r="D339" s="334"/>
      <c r="E339" s="333"/>
      <c r="F339" s="333"/>
      <c r="G339" s="394"/>
      <c r="H339" s="395"/>
      <c r="I339" s="396"/>
      <c r="J339" s="354" t="s">
        <v>39</v>
      </c>
      <c r="K339" s="354"/>
      <c r="L339" s="354"/>
      <c r="M339" s="355"/>
      <c r="N339" s="332"/>
      <c r="O339" s="313"/>
      <c r="P339" s="313"/>
      <c r="Q339" s="313"/>
      <c r="R339" s="313"/>
      <c r="S339" s="313"/>
      <c r="T339" s="313"/>
      <c r="U339" s="313"/>
      <c r="V339" s="359">
        <f>G339</f>
        <v>0</v>
      </c>
      <c r="W339" s="313"/>
      <c r="X339" s="313"/>
      <c r="Y339" s="313"/>
      <c r="Z339" s="313"/>
    </row>
    <row r="340" spans="1:26" ht="12.75" customHeight="1" x14ac:dyDescent="0.2">
      <c r="A340" s="389"/>
      <c r="B340" s="341" t="s">
        <v>29</v>
      </c>
      <c r="C340" s="341" t="s">
        <v>30</v>
      </c>
      <c r="D340" s="341" t="s">
        <v>31</v>
      </c>
      <c r="E340" s="397" t="s">
        <v>32</v>
      </c>
      <c r="F340" s="398"/>
      <c r="G340" s="399"/>
      <c r="H340" s="395"/>
      <c r="I340" s="396"/>
      <c r="J340" s="342" t="s">
        <v>40</v>
      </c>
      <c r="K340" s="357"/>
      <c r="L340" s="357"/>
      <c r="M340" s="358"/>
      <c r="N340" s="332"/>
      <c r="O340" s="313"/>
      <c r="P340" s="313"/>
      <c r="Q340" s="313"/>
      <c r="R340" s="313"/>
      <c r="S340" s="313"/>
      <c r="T340" s="313"/>
      <c r="U340" s="313"/>
      <c r="V340" s="359"/>
      <c r="W340" s="313"/>
      <c r="X340" s="313"/>
      <c r="Y340" s="313"/>
      <c r="Z340" s="313"/>
    </row>
    <row r="341" spans="1:26" ht="12.75" customHeight="1" thickBot="1" x14ac:dyDescent="0.25">
      <c r="A341" s="390"/>
      <c r="B341" s="333"/>
      <c r="C341" s="333"/>
      <c r="D341" s="345"/>
      <c r="E341" s="360" t="s">
        <v>36</v>
      </c>
      <c r="F341" s="361"/>
      <c r="G341" s="400"/>
      <c r="H341" s="401"/>
      <c r="I341" s="402"/>
      <c r="J341" s="342" t="s">
        <v>41</v>
      </c>
      <c r="K341" s="357"/>
      <c r="L341" s="357"/>
      <c r="M341" s="358"/>
      <c r="N341" s="332"/>
      <c r="O341" s="313"/>
      <c r="P341" s="313"/>
      <c r="Q341" s="313"/>
      <c r="R341" s="313"/>
      <c r="S341" s="313"/>
      <c r="T341" s="313"/>
      <c r="U341" s="313"/>
      <c r="V341" s="359"/>
      <c r="W341" s="313"/>
      <c r="X341" s="313"/>
      <c r="Y341" s="313"/>
      <c r="Z341" s="313"/>
    </row>
    <row r="342" spans="1:26"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O342" s="313"/>
      <c r="P342" s="313"/>
      <c r="Q342" s="313"/>
      <c r="R342" s="313"/>
      <c r="S342" s="313"/>
      <c r="T342" s="313"/>
      <c r="U342" s="313"/>
      <c r="V342" s="359"/>
      <c r="W342" s="313"/>
      <c r="X342" s="313"/>
      <c r="Y342" s="313"/>
      <c r="Z342" s="313"/>
    </row>
    <row r="343" spans="1:26" ht="12.75" customHeight="1" x14ac:dyDescent="0.2">
      <c r="A343" s="389"/>
      <c r="B343" s="333"/>
      <c r="C343" s="333"/>
      <c r="D343" s="334"/>
      <c r="E343" s="333"/>
      <c r="F343" s="333"/>
      <c r="G343" s="394"/>
      <c r="H343" s="395"/>
      <c r="I343" s="396"/>
      <c r="J343" s="354" t="s">
        <v>39</v>
      </c>
      <c r="K343" s="354"/>
      <c r="L343" s="354"/>
      <c r="M343" s="355"/>
      <c r="N343" s="332"/>
      <c r="O343" s="313"/>
      <c r="P343" s="313"/>
      <c r="Q343" s="313"/>
      <c r="R343" s="313"/>
      <c r="S343" s="313"/>
      <c r="T343" s="313"/>
      <c r="U343" s="313"/>
      <c r="V343" s="359">
        <f>G343</f>
        <v>0</v>
      </c>
      <c r="W343" s="313"/>
      <c r="X343" s="313"/>
      <c r="Y343" s="313"/>
      <c r="Z343" s="313"/>
    </row>
    <row r="344" spans="1:26" ht="12.75" customHeight="1" x14ac:dyDescent="0.2">
      <c r="A344" s="389"/>
      <c r="B344" s="341" t="s">
        <v>29</v>
      </c>
      <c r="C344" s="341" t="s">
        <v>30</v>
      </c>
      <c r="D344" s="341" t="s">
        <v>31</v>
      </c>
      <c r="E344" s="397" t="s">
        <v>32</v>
      </c>
      <c r="F344" s="398"/>
      <c r="G344" s="399"/>
      <c r="H344" s="395"/>
      <c r="I344" s="396"/>
      <c r="J344" s="342" t="s">
        <v>40</v>
      </c>
      <c r="K344" s="357"/>
      <c r="L344" s="357"/>
      <c r="M344" s="358"/>
      <c r="N344" s="332"/>
      <c r="O344" s="313"/>
      <c r="P344" s="313"/>
      <c r="Q344" s="313"/>
      <c r="R344" s="313"/>
      <c r="S344" s="313"/>
      <c r="T344" s="313"/>
      <c r="U344" s="313"/>
      <c r="V344" s="359"/>
      <c r="W344" s="313"/>
      <c r="X344" s="313"/>
      <c r="Y344" s="313"/>
      <c r="Z344" s="313"/>
    </row>
    <row r="345" spans="1:26" ht="12.75" customHeight="1" thickBot="1" x14ac:dyDescent="0.25">
      <c r="A345" s="390"/>
      <c r="B345" s="333"/>
      <c r="C345" s="333"/>
      <c r="D345" s="345"/>
      <c r="E345" s="360" t="s">
        <v>36</v>
      </c>
      <c r="F345" s="361"/>
      <c r="G345" s="400"/>
      <c r="H345" s="401"/>
      <c r="I345" s="402"/>
      <c r="J345" s="342" t="s">
        <v>41</v>
      </c>
      <c r="K345" s="357"/>
      <c r="L345" s="357"/>
      <c r="M345" s="358"/>
      <c r="N345" s="332"/>
      <c r="O345" s="313"/>
      <c r="P345" s="313"/>
      <c r="Q345" s="313"/>
      <c r="R345" s="313"/>
      <c r="S345" s="313"/>
      <c r="T345" s="313"/>
      <c r="U345" s="313"/>
      <c r="V345" s="359"/>
      <c r="W345" s="313"/>
      <c r="X345" s="313"/>
      <c r="Y345" s="313"/>
      <c r="Z345" s="313"/>
    </row>
    <row r="346" spans="1:26"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O346" s="313"/>
      <c r="P346" s="313"/>
      <c r="Q346" s="313"/>
      <c r="R346" s="313"/>
      <c r="S346" s="313"/>
      <c r="T346" s="313"/>
      <c r="U346" s="313"/>
      <c r="V346" s="359"/>
      <c r="W346" s="313"/>
      <c r="X346" s="313"/>
      <c r="Y346" s="313"/>
      <c r="Z346" s="313"/>
    </row>
    <row r="347" spans="1:26" ht="12.75" customHeight="1" x14ac:dyDescent="0.2">
      <c r="A347" s="389"/>
      <c r="B347" s="333"/>
      <c r="C347" s="333"/>
      <c r="D347" s="334"/>
      <c r="E347" s="333"/>
      <c r="F347" s="333"/>
      <c r="G347" s="394"/>
      <c r="H347" s="395"/>
      <c r="I347" s="396"/>
      <c r="J347" s="354" t="s">
        <v>39</v>
      </c>
      <c r="K347" s="354"/>
      <c r="L347" s="354"/>
      <c r="M347" s="355"/>
      <c r="N347" s="332"/>
      <c r="O347" s="313"/>
      <c r="P347" s="313"/>
      <c r="Q347" s="313"/>
      <c r="R347" s="313"/>
      <c r="S347" s="313"/>
      <c r="T347" s="313"/>
      <c r="U347" s="313"/>
      <c r="V347" s="359">
        <f>G347</f>
        <v>0</v>
      </c>
      <c r="W347" s="313"/>
      <c r="X347" s="313"/>
      <c r="Y347" s="313"/>
      <c r="Z347" s="313"/>
    </row>
    <row r="348" spans="1:26" ht="12.75" customHeight="1" x14ac:dyDescent="0.2">
      <c r="A348" s="389"/>
      <c r="B348" s="341" t="s">
        <v>29</v>
      </c>
      <c r="C348" s="341" t="s">
        <v>30</v>
      </c>
      <c r="D348" s="341" t="s">
        <v>31</v>
      </c>
      <c r="E348" s="397" t="s">
        <v>32</v>
      </c>
      <c r="F348" s="398"/>
      <c r="G348" s="399"/>
      <c r="H348" s="395"/>
      <c r="I348" s="396"/>
      <c r="J348" s="342" t="s">
        <v>40</v>
      </c>
      <c r="K348" s="357"/>
      <c r="L348" s="357"/>
      <c r="M348" s="358"/>
      <c r="N348" s="332"/>
      <c r="O348" s="313"/>
      <c r="P348" s="313"/>
      <c r="Q348" s="313"/>
      <c r="R348" s="313"/>
      <c r="S348" s="313"/>
      <c r="T348" s="313"/>
      <c r="U348" s="313"/>
      <c r="V348" s="359"/>
      <c r="W348" s="313"/>
      <c r="X348" s="313"/>
      <c r="Y348" s="313"/>
      <c r="Z348" s="313"/>
    </row>
    <row r="349" spans="1:26" ht="12.75" customHeight="1" thickBot="1" x14ac:dyDescent="0.25">
      <c r="A349" s="390"/>
      <c r="B349" s="333"/>
      <c r="C349" s="333"/>
      <c r="D349" s="345"/>
      <c r="E349" s="360" t="s">
        <v>36</v>
      </c>
      <c r="F349" s="361"/>
      <c r="G349" s="400"/>
      <c r="H349" s="401"/>
      <c r="I349" s="402"/>
      <c r="J349" s="342" t="s">
        <v>41</v>
      </c>
      <c r="K349" s="357"/>
      <c r="L349" s="357"/>
      <c r="M349" s="358"/>
      <c r="N349" s="332"/>
      <c r="O349" s="313"/>
      <c r="P349" s="313"/>
      <c r="Q349" s="313"/>
      <c r="R349" s="313"/>
      <c r="S349" s="313"/>
      <c r="T349" s="313"/>
      <c r="U349" s="313"/>
      <c r="V349" s="359"/>
      <c r="W349" s="313"/>
      <c r="X349" s="313"/>
      <c r="Y349" s="313"/>
      <c r="Z349" s="313"/>
    </row>
    <row r="350" spans="1:26"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O350" s="313"/>
      <c r="P350" s="313"/>
      <c r="Q350" s="313"/>
      <c r="R350" s="313"/>
      <c r="S350" s="313"/>
      <c r="T350" s="313"/>
      <c r="U350" s="313"/>
      <c r="V350" s="359"/>
      <c r="W350" s="313"/>
      <c r="X350" s="313"/>
      <c r="Y350" s="313"/>
      <c r="Z350" s="313"/>
    </row>
    <row r="351" spans="1:26" ht="12.75" customHeight="1" x14ac:dyDescent="0.2">
      <c r="A351" s="389"/>
      <c r="B351" s="333"/>
      <c r="C351" s="333"/>
      <c r="D351" s="334"/>
      <c r="E351" s="333"/>
      <c r="F351" s="333"/>
      <c r="G351" s="394"/>
      <c r="H351" s="395"/>
      <c r="I351" s="396"/>
      <c r="J351" s="354" t="s">
        <v>39</v>
      </c>
      <c r="K351" s="354"/>
      <c r="L351" s="354"/>
      <c r="M351" s="355"/>
      <c r="N351" s="332"/>
      <c r="O351" s="313"/>
      <c r="P351" s="313"/>
      <c r="Q351" s="313"/>
      <c r="R351" s="313"/>
      <c r="S351" s="313"/>
      <c r="T351" s="313"/>
      <c r="U351" s="313"/>
      <c r="V351" s="359">
        <f>G351</f>
        <v>0</v>
      </c>
      <c r="W351" s="313"/>
      <c r="X351" s="313"/>
      <c r="Y351" s="313"/>
      <c r="Z351" s="313"/>
    </row>
    <row r="352" spans="1:26" ht="12.75" customHeight="1" x14ac:dyDescent="0.2">
      <c r="A352" s="389"/>
      <c r="B352" s="341" t="s">
        <v>29</v>
      </c>
      <c r="C352" s="341" t="s">
        <v>30</v>
      </c>
      <c r="D352" s="341" t="s">
        <v>31</v>
      </c>
      <c r="E352" s="397" t="s">
        <v>32</v>
      </c>
      <c r="F352" s="398"/>
      <c r="G352" s="399"/>
      <c r="H352" s="395"/>
      <c r="I352" s="396"/>
      <c r="J352" s="342" t="s">
        <v>40</v>
      </c>
      <c r="K352" s="357"/>
      <c r="L352" s="357"/>
      <c r="M352" s="358"/>
      <c r="N352" s="332"/>
      <c r="O352" s="313"/>
      <c r="P352" s="313"/>
      <c r="Q352" s="313"/>
      <c r="R352" s="313"/>
      <c r="S352" s="313"/>
      <c r="T352" s="313"/>
      <c r="U352" s="313"/>
      <c r="V352" s="359"/>
      <c r="W352" s="313"/>
      <c r="X352" s="313"/>
      <c r="Y352" s="313"/>
      <c r="Z352" s="313"/>
    </row>
    <row r="353" spans="1:26" ht="12.75" customHeight="1" thickBot="1" x14ac:dyDescent="0.25">
      <c r="A353" s="390"/>
      <c r="B353" s="333"/>
      <c r="C353" s="333"/>
      <c r="D353" s="345"/>
      <c r="E353" s="360" t="s">
        <v>36</v>
      </c>
      <c r="F353" s="361"/>
      <c r="G353" s="400"/>
      <c r="H353" s="401"/>
      <c r="I353" s="402"/>
      <c r="J353" s="342" t="s">
        <v>41</v>
      </c>
      <c r="K353" s="357"/>
      <c r="L353" s="357"/>
      <c r="M353" s="358"/>
      <c r="N353" s="332"/>
      <c r="O353" s="313"/>
      <c r="P353" s="313"/>
      <c r="Q353" s="313"/>
      <c r="R353" s="313"/>
      <c r="S353" s="313"/>
      <c r="T353" s="313"/>
      <c r="U353" s="313"/>
      <c r="V353" s="359"/>
      <c r="W353" s="313"/>
      <c r="X353" s="313"/>
      <c r="Y353" s="313"/>
      <c r="Z353" s="313"/>
    </row>
    <row r="354" spans="1:26"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O354" s="313"/>
      <c r="P354" s="313"/>
      <c r="Q354" s="313"/>
      <c r="R354" s="313"/>
      <c r="S354" s="313"/>
      <c r="T354" s="313"/>
      <c r="U354" s="313"/>
      <c r="V354" s="359"/>
      <c r="W354" s="313"/>
      <c r="X354" s="313"/>
      <c r="Y354" s="313"/>
      <c r="Z354" s="313"/>
    </row>
    <row r="355" spans="1:26" ht="12.75" customHeight="1" x14ac:dyDescent="0.2">
      <c r="A355" s="389"/>
      <c r="B355" s="333"/>
      <c r="C355" s="333"/>
      <c r="D355" s="334"/>
      <c r="E355" s="333"/>
      <c r="F355" s="333"/>
      <c r="G355" s="394"/>
      <c r="H355" s="395"/>
      <c r="I355" s="396"/>
      <c r="J355" s="354" t="s">
        <v>39</v>
      </c>
      <c r="K355" s="354"/>
      <c r="L355" s="354"/>
      <c r="M355" s="355"/>
      <c r="N355" s="332"/>
      <c r="O355" s="313"/>
      <c r="P355" s="313"/>
      <c r="Q355" s="313"/>
      <c r="R355" s="313"/>
      <c r="S355" s="313"/>
      <c r="T355" s="313"/>
      <c r="U355" s="313"/>
      <c r="V355" s="359">
        <f>G355</f>
        <v>0</v>
      </c>
      <c r="W355" s="313"/>
      <c r="X355" s="313"/>
      <c r="Y355" s="313"/>
      <c r="Z355" s="313"/>
    </row>
    <row r="356" spans="1:26" ht="12.75" customHeight="1" x14ac:dyDescent="0.2">
      <c r="A356" s="389"/>
      <c r="B356" s="341" t="s">
        <v>29</v>
      </c>
      <c r="C356" s="341" t="s">
        <v>30</v>
      </c>
      <c r="D356" s="341" t="s">
        <v>31</v>
      </c>
      <c r="E356" s="397" t="s">
        <v>32</v>
      </c>
      <c r="F356" s="398"/>
      <c r="G356" s="399"/>
      <c r="H356" s="395"/>
      <c r="I356" s="396"/>
      <c r="J356" s="342" t="s">
        <v>40</v>
      </c>
      <c r="K356" s="357"/>
      <c r="L356" s="357"/>
      <c r="M356" s="358"/>
      <c r="N356" s="332"/>
      <c r="O356" s="313"/>
      <c r="P356" s="313"/>
      <c r="Q356" s="313"/>
      <c r="R356" s="313"/>
      <c r="S356" s="313"/>
      <c r="T356" s="313"/>
      <c r="U356" s="313"/>
      <c r="V356" s="359"/>
      <c r="W356" s="313"/>
      <c r="X356" s="313"/>
      <c r="Y356" s="313"/>
      <c r="Z356" s="313"/>
    </row>
    <row r="357" spans="1:26" ht="12.75" customHeight="1" thickBot="1" x14ac:dyDescent="0.25">
      <c r="A357" s="390"/>
      <c r="B357" s="333"/>
      <c r="C357" s="333"/>
      <c r="D357" s="345"/>
      <c r="E357" s="360" t="s">
        <v>36</v>
      </c>
      <c r="F357" s="361"/>
      <c r="G357" s="400"/>
      <c r="H357" s="401"/>
      <c r="I357" s="402"/>
      <c r="J357" s="342" t="s">
        <v>41</v>
      </c>
      <c r="K357" s="357"/>
      <c r="L357" s="357"/>
      <c r="M357" s="358"/>
      <c r="N357" s="332"/>
      <c r="O357" s="313"/>
      <c r="P357" s="313"/>
      <c r="Q357" s="313"/>
      <c r="R357" s="313"/>
      <c r="S357" s="313"/>
      <c r="T357" s="313"/>
      <c r="U357" s="313"/>
      <c r="V357" s="359"/>
      <c r="W357" s="313"/>
      <c r="X357" s="313"/>
      <c r="Y357" s="313"/>
      <c r="Z357" s="313"/>
    </row>
    <row r="358" spans="1:26"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O358" s="313"/>
      <c r="P358" s="313"/>
      <c r="Q358" s="313"/>
      <c r="R358" s="313"/>
      <c r="S358" s="313"/>
      <c r="T358" s="313"/>
      <c r="U358" s="313"/>
      <c r="V358" s="359"/>
      <c r="W358" s="313"/>
      <c r="X358" s="313"/>
      <c r="Y358" s="313"/>
      <c r="Z358" s="313"/>
    </row>
    <row r="359" spans="1:26" ht="12.75" customHeight="1" x14ac:dyDescent="0.2">
      <c r="A359" s="389"/>
      <c r="B359" s="333"/>
      <c r="C359" s="333"/>
      <c r="D359" s="334"/>
      <c r="E359" s="333"/>
      <c r="F359" s="333"/>
      <c r="G359" s="394"/>
      <c r="H359" s="395"/>
      <c r="I359" s="396"/>
      <c r="J359" s="354" t="s">
        <v>39</v>
      </c>
      <c r="K359" s="354"/>
      <c r="L359" s="354"/>
      <c r="M359" s="355"/>
      <c r="N359" s="332"/>
      <c r="O359" s="313"/>
      <c r="P359" s="313"/>
      <c r="Q359" s="313"/>
      <c r="R359" s="313"/>
      <c r="S359" s="313"/>
      <c r="T359" s="313"/>
      <c r="U359" s="313"/>
      <c r="V359" s="359">
        <f>G359</f>
        <v>0</v>
      </c>
      <c r="W359" s="313"/>
      <c r="X359" s="313"/>
      <c r="Y359" s="313"/>
      <c r="Z359" s="313"/>
    </row>
    <row r="360" spans="1:26" ht="12.75" customHeight="1" x14ac:dyDescent="0.2">
      <c r="A360" s="389"/>
      <c r="B360" s="341" t="s">
        <v>29</v>
      </c>
      <c r="C360" s="341" t="s">
        <v>30</v>
      </c>
      <c r="D360" s="341" t="s">
        <v>31</v>
      </c>
      <c r="E360" s="397" t="s">
        <v>32</v>
      </c>
      <c r="F360" s="398"/>
      <c r="G360" s="399"/>
      <c r="H360" s="395"/>
      <c r="I360" s="396"/>
      <c r="J360" s="342" t="s">
        <v>40</v>
      </c>
      <c r="K360" s="357"/>
      <c r="L360" s="357"/>
      <c r="M360" s="358"/>
      <c r="N360" s="332"/>
      <c r="O360" s="313"/>
      <c r="P360" s="313"/>
      <c r="Q360" s="313"/>
      <c r="R360" s="313"/>
      <c r="S360" s="313"/>
      <c r="T360" s="313"/>
      <c r="U360" s="313"/>
      <c r="V360" s="359"/>
      <c r="W360" s="313"/>
      <c r="X360" s="313"/>
      <c r="Y360" s="313"/>
      <c r="Z360" s="313"/>
    </row>
    <row r="361" spans="1:26" ht="12.75" customHeight="1" thickBot="1" x14ac:dyDescent="0.25">
      <c r="A361" s="390"/>
      <c r="B361" s="333"/>
      <c r="C361" s="333"/>
      <c r="D361" s="345"/>
      <c r="E361" s="360" t="s">
        <v>36</v>
      </c>
      <c r="F361" s="361"/>
      <c r="G361" s="400"/>
      <c r="H361" s="401"/>
      <c r="I361" s="402"/>
      <c r="J361" s="342" t="s">
        <v>41</v>
      </c>
      <c r="K361" s="357"/>
      <c r="L361" s="357"/>
      <c r="M361" s="358"/>
      <c r="N361" s="332"/>
      <c r="O361" s="313"/>
      <c r="P361" s="313"/>
      <c r="Q361" s="313"/>
      <c r="R361" s="313"/>
      <c r="S361" s="313"/>
      <c r="T361" s="313"/>
      <c r="U361" s="313"/>
      <c r="V361" s="359"/>
      <c r="W361" s="313"/>
      <c r="X361" s="313"/>
      <c r="Y361" s="313"/>
      <c r="Z361" s="313"/>
    </row>
    <row r="362" spans="1:26"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O362" s="313"/>
      <c r="P362" s="313"/>
      <c r="Q362" s="313"/>
      <c r="R362" s="313"/>
      <c r="S362" s="313"/>
      <c r="T362" s="313"/>
      <c r="U362" s="313"/>
      <c r="V362" s="359"/>
      <c r="W362" s="313"/>
      <c r="X362" s="313"/>
      <c r="Y362" s="313"/>
      <c r="Z362" s="313"/>
    </row>
    <row r="363" spans="1:26" ht="12.75" customHeight="1" x14ac:dyDescent="0.2">
      <c r="A363" s="389"/>
      <c r="B363" s="333"/>
      <c r="C363" s="333"/>
      <c r="D363" s="334"/>
      <c r="E363" s="333"/>
      <c r="F363" s="333"/>
      <c r="G363" s="394"/>
      <c r="H363" s="395"/>
      <c r="I363" s="396"/>
      <c r="J363" s="354" t="s">
        <v>39</v>
      </c>
      <c r="K363" s="354"/>
      <c r="L363" s="354"/>
      <c r="M363" s="355"/>
      <c r="N363" s="332"/>
      <c r="O363" s="313"/>
      <c r="P363" s="313"/>
      <c r="Q363" s="313"/>
      <c r="R363" s="313"/>
      <c r="S363" s="313"/>
      <c r="T363" s="313"/>
      <c r="U363" s="313"/>
      <c r="V363" s="359">
        <f>G363</f>
        <v>0</v>
      </c>
      <c r="W363" s="313"/>
      <c r="X363" s="313"/>
      <c r="Y363" s="313"/>
      <c r="Z363" s="313"/>
    </row>
    <row r="364" spans="1:26" ht="12.75" customHeight="1" x14ac:dyDescent="0.2">
      <c r="A364" s="389"/>
      <c r="B364" s="341" t="s">
        <v>29</v>
      </c>
      <c r="C364" s="341" t="s">
        <v>30</v>
      </c>
      <c r="D364" s="341" t="s">
        <v>31</v>
      </c>
      <c r="E364" s="397" t="s">
        <v>32</v>
      </c>
      <c r="F364" s="398"/>
      <c r="G364" s="399"/>
      <c r="H364" s="395"/>
      <c r="I364" s="396"/>
      <c r="J364" s="342" t="s">
        <v>40</v>
      </c>
      <c r="K364" s="357"/>
      <c r="L364" s="357"/>
      <c r="M364" s="358"/>
      <c r="N364" s="332"/>
      <c r="O364" s="313"/>
      <c r="P364" s="313"/>
      <c r="Q364" s="313"/>
      <c r="R364" s="313"/>
      <c r="S364" s="313"/>
      <c r="T364" s="313"/>
      <c r="U364" s="313"/>
      <c r="V364" s="359"/>
      <c r="W364" s="313"/>
      <c r="X364" s="313"/>
      <c r="Y364" s="313"/>
      <c r="Z364" s="313"/>
    </row>
    <row r="365" spans="1:26" ht="12.75" customHeight="1" thickBot="1" x14ac:dyDescent="0.25">
      <c r="A365" s="390"/>
      <c r="B365" s="333"/>
      <c r="C365" s="333"/>
      <c r="D365" s="345"/>
      <c r="E365" s="360" t="s">
        <v>36</v>
      </c>
      <c r="F365" s="361"/>
      <c r="G365" s="400"/>
      <c r="H365" s="401"/>
      <c r="I365" s="402"/>
      <c r="J365" s="342" t="s">
        <v>41</v>
      </c>
      <c r="K365" s="357"/>
      <c r="L365" s="357"/>
      <c r="M365" s="358"/>
      <c r="N365" s="332"/>
      <c r="O365" s="313"/>
      <c r="P365" s="313"/>
      <c r="Q365" s="313"/>
      <c r="R365" s="313"/>
      <c r="S365" s="313"/>
      <c r="T365" s="313"/>
      <c r="U365" s="313"/>
      <c r="V365" s="359"/>
      <c r="W365" s="313"/>
      <c r="X365" s="313"/>
      <c r="Y365" s="313"/>
      <c r="Z365" s="313"/>
    </row>
    <row r="366" spans="1:26"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O366" s="313"/>
      <c r="P366" s="313"/>
      <c r="Q366" s="313"/>
      <c r="R366" s="313"/>
      <c r="S366" s="313"/>
      <c r="T366" s="313"/>
      <c r="U366" s="313"/>
      <c r="V366" s="359"/>
      <c r="W366" s="313"/>
      <c r="X366" s="313"/>
      <c r="Y366" s="313"/>
      <c r="Z366" s="313"/>
    </row>
    <row r="367" spans="1:26" ht="12.75" customHeight="1" x14ac:dyDescent="0.2">
      <c r="A367" s="389"/>
      <c r="B367" s="333"/>
      <c r="C367" s="333"/>
      <c r="D367" s="334"/>
      <c r="E367" s="333"/>
      <c r="F367" s="333"/>
      <c r="G367" s="394"/>
      <c r="H367" s="395"/>
      <c r="I367" s="396"/>
      <c r="J367" s="354" t="s">
        <v>39</v>
      </c>
      <c r="K367" s="354"/>
      <c r="L367" s="354"/>
      <c r="M367" s="355"/>
      <c r="N367" s="332"/>
      <c r="O367" s="313"/>
      <c r="P367" s="313"/>
      <c r="Q367" s="313"/>
      <c r="R367" s="313"/>
      <c r="S367" s="313"/>
      <c r="T367" s="313"/>
      <c r="U367" s="313"/>
      <c r="V367" s="359">
        <f>G367</f>
        <v>0</v>
      </c>
      <c r="W367" s="313"/>
      <c r="X367" s="313"/>
      <c r="Y367" s="313"/>
      <c r="Z367" s="313"/>
    </row>
    <row r="368" spans="1:26" ht="12.75" customHeight="1" x14ac:dyDescent="0.2">
      <c r="A368" s="389"/>
      <c r="B368" s="341" t="s">
        <v>29</v>
      </c>
      <c r="C368" s="341" t="s">
        <v>30</v>
      </c>
      <c r="D368" s="341" t="s">
        <v>31</v>
      </c>
      <c r="E368" s="397" t="s">
        <v>32</v>
      </c>
      <c r="F368" s="398"/>
      <c r="G368" s="399"/>
      <c r="H368" s="395"/>
      <c r="I368" s="396"/>
      <c r="J368" s="342" t="s">
        <v>40</v>
      </c>
      <c r="K368" s="357"/>
      <c r="L368" s="357"/>
      <c r="M368" s="358"/>
      <c r="N368" s="332"/>
      <c r="O368" s="313"/>
      <c r="P368" s="313"/>
      <c r="Q368" s="313"/>
      <c r="R368" s="313"/>
      <c r="S368" s="313"/>
      <c r="T368" s="313"/>
      <c r="U368" s="313"/>
      <c r="V368" s="359"/>
      <c r="W368" s="313"/>
      <c r="X368" s="313"/>
      <c r="Y368" s="313"/>
      <c r="Z368" s="313"/>
    </row>
    <row r="369" spans="1:26" ht="12.75" customHeight="1" thickBot="1" x14ac:dyDescent="0.25">
      <c r="A369" s="390"/>
      <c r="B369" s="333"/>
      <c r="C369" s="333"/>
      <c r="D369" s="345"/>
      <c r="E369" s="360" t="s">
        <v>36</v>
      </c>
      <c r="F369" s="361"/>
      <c r="G369" s="400"/>
      <c r="H369" s="401"/>
      <c r="I369" s="402"/>
      <c r="J369" s="342" t="s">
        <v>41</v>
      </c>
      <c r="K369" s="357"/>
      <c r="L369" s="357"/>
      <c r="M369" s="358"/>
      <c r="N369" s="332"/>
      <c r="O369" s="313"/>
      <c r="P369" s="313"/>
      <c r="Q369" s="313"/>
      <c r="R369" s="313"/>
      <c r="S369" s="313"/>
      <c r="T369" s="313"/>
      <c r="U369" s="313"/>
      <c r="V369" s="359"/>
      <c r="W369" s="313"/>
      <c r="X369" s="313"/>
      <c r="Y369" s="313"/>
      <c r="Z369" s="313"/>
    </row>
    <row r="370" spans="1:26"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O370" s="313"/>
      <c r="P370" s="313"/>
      <c r="Q370" s="313"/>
      <c r="R370" s="313"/>
      <c r="S370" s="313"/>
      <c r="T370" s="313"/>
      <c r="U370" s="313"/>
      <c r="V370" s="359"/>
      <c r="W370" s="313"/>
      <c r="X370" s="313"/>
      <c r="Y370" s="313"/>
      <c r="Z370" s="313"/>
    </row>
    <row r="371" spans="1:26" ht="12.75" customHeight="1" x14ac:dyDescent="0.2">
      <c r="A371" s="389"/>
      <c r="B371" s="333"/>
      <c r="C371" s="333"/>
      <c r="D371" s="334"/>
      <c r="E371" s="333"/>
      <c r="F371" s="333"/>
      <c r="G371" s="394"/>
      <c r="H371" s="395"/>
      <c r="I371" s="396"/>
      <c r="J371" s="354" t="s">
        <v>39</v>
      </c>
      <c r="K371" s="354"/>
      <c r="L371" s="354"/>
      <c r="M371" s="355"/>
      <c r="N371" s="332"/>
      <c r="O371" s="313"/>
      <c r="P371" s="313"/>
      <c r="Q371" s="313"/>
      <c r="R371" s="313"/>
      <c r="S371" s="313"/>
      <c r="T371" s="313"/>
      <c r="U371" s="313"/>
      <c r="V371" s="359">
        <f>G371</f>
        <v>0</v>
      </c>
      <c r="W371" s="313"/>
      <c r="X371" s="313"/>
      <c r="Y371" s="313"/>
      <c r="Z371" s="313"/>
    </row>
    <row r="372" spans="1:26" ht="12.75" customHeight="1" x14ac:dyDescent="0.2">
      <c r="A372" s="389"/>
      <c r="B372" s="341" t="s">
        <v>29</v>
      </c>
      <c r="C372" s="341" t="s">
        <v>30</v>
      </c>
      <c r="D372" s="341" t="s">
        <v>31</v>
      </c>
      <c r="E372" s="397" t="s">
        <v>32</v>
      </c>
      <c r="F372" s="398"/>
      <c r="G372" s="399"/>
      <c r="H372" s="395"/>
      <c r="I372" s="396"/>
      <c r="J372" s="342" t="s">
        <v>40</v>
      </c>
      <c r="K372" s="357"/>
      <c r="L372" s="357"/>
      <c r="M372" s="358"/>
      <c r="N372" s="332"/>
      <c r="O372" s="313"/>
      <c r="P372" s="313"/>
      <c r="Q372" s="313"/>
      <c r="R372" s="313"/>
      <c r="S372" s="313"/>
      <c r="T372" s="313"/>
      <c r="U372" s="313"/>
      <c r="V372" s="359"/>
      <c r="W372" s="313"/>
      <c r="X372" s="313"/>
      <c r="Y372" s="313"/>
      <c r="Z372" s="313"/>
    </row>
    <row r="373" spans="1:26" ht="12.75" customHeight="1" thickBot="1" x14ac:dyDescent="0.25">
      <c r="A373" s="390"/>
      <c r="B373" s="333"/>
      <c r="C373" s="333"/>
      <c r="D373" s="345"/>
      <c r="E373" s="360" t="s">
        <v>36</v>
      </c>
      <c r="F373" s="361"/>
      <c r="G373" s="400"/>
      <c r="H373" s="401"/>
      <c r="I373" s="402"/>
      <c r="J373" s="342" t="s">
        <v>41</v>
      </c>
      <c r="K373" s="357"/>
      <c r="L373" s="357"/>
      <c r="M373" s="358"/>
      <c r="N373" s="332"/>
      <c r="O373" s="313"/>
      <c r="P373" s="313"/>
      <c r="Q373" s="313"/>
      <c r="R373" s="313"/>
      <c r="S373" s="313"/>
      <c r="T373" s="313"/>
      <c r="U373" s="313"/>
      <c r="V373" s="359"/>
      <c r="W373" s="313"/>
      <c r="X373" s="313"/>
      <c r="Y373" s="313"/>
      <c r="Z373" s="313"/>
    </row>
    <row r="374" spans="1:26"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O374" s="313"/>
      <c r="P374" s="313"/>
      <c r="Q374" s="313"/>
      <c r="R374" s="313"/>
      <c r="S374" s="313"/>
      <c r="T374" s="313"/>
      <c r="U374" s="313"/>
      <c r="V374" s="359"/>
      <c r="W374" s="313"/>
      <c r="X374" s="313"/>
      <c r="Y374" s="313"/>
      <c r="Z374" s="313"/>
    </row>
    <row r="375" spans="1:26" ht="12.75" customHeight="1" x14ac:dyDescent="0.2">
      <c r="A375" s="389"/>
      <c r="B375" s="333"/>
      <c r="C375" s="333"/>
      <c r="D375" s="334"/>
      <c r="E375" s="333"/>
      <c r="F375" s="333"/>
      <c r="G375" s="394"/>
      <c r="H375" s="395"/>
      <c r="I375" s="396"/>
      <c r="J375" s="354" t="s">
        <v>39</v>
      </c>
      <c r="K375" s="354"/>
      <c r="L375" s="354"/>
      <c r="M375" s="355"/>
      <c r="N375" s="332"/>
      <c r="O375" s="313"/>
      <c r="P375" s="313"/>
      <c r="Q375" s="313"/>
      <c r="R375" s="313"/>
      <c r="S375" s="313"/>
      <c r="T375" s="313"/>
      <c r="U375" s="313"/>
      <c r="V375" s="359">
        <f>G375</f>
        <v>0</v>
      </c>
      <c r="W375" s="313"/>
      <c r="X375" s="313"/>
      <c r="Y375" s="313"/>
      <c r="Z375" s="313"/>
    </row>
    <row r="376" spans="1:26" ht="12.75" customHeight="1" x14ac:dyDescent="0.2">
      <c r="A376" s="389"/>
      <c r="B376" s="341" t="s">
        <v>29</v>
      </c>
      <c r="C376" s="341" t="s">
        <v>30</v>
      </c>
      <c r="D376" s="341" t="s">
        <v>31</v>
      </c>
      <c r="E376" s="397" t="s">
        <v>32</v>
      </c>
      <c r="F376" s="398"/>
      <c r="G376" s="399"/>
      <c r="H376" s="395"/>
      <c r="I376" s="396"/>
      <c r="J376" s="342" t="s">
        <v>40</v>
      </c>
      <c r="K376" s="357"/>
      <c r="L376" s="357"/>
      <c r="M376" s="358"/>
      <c r="N376" s="332"/>
      <c r="O376" s="313"/>
      <c r="P376" s="313"/>
      <c r="Q376" s="313"/>
      <c r="R376" s="313"/>
      <c r="S376" s="313"/>
      <c r="T376" s="313"/>
      <c r="U376" s="313"/>
      <c r="V376" s="359"/>
      <c r="W376" s="313"/>
      <c r="X376" s="313"/>
      <c r="Y376" s="313"/>
      <c r="Z376" s="313"/>
    </row>
    <row r="377" spans="1:26" ht="12.75" customHeight="1" thickBot="1" x14ac:dyDescent="0.25">
      <c r="A377" s="390"/>
      <c r="B377" s="333"/>
      <c r="C377" s="333"/>
      <c r="D377" s="345"/>
      <c r="E377" s="360" t="s">
        <v>36</v>
      </c>
      <c r="F377" s="361"/>
      <c r="G377" s="400"/>
      <c r="H377" s="401"/>
      <c r="I377" s="402"/>
      <c r="J377" s="342" t="s">
        <v>41</v>
      </c>
      <c r="K377" s="357"/>
      <c r="L377" s="357"/>
      <c r="M377" s="358"/>
      <c r="N377" s="332"/>
      <c r="O377" s="313"/>
      <c r="P377" s="313"/>
      <c r="Q377" s="313"/>
      <c r="R377" s="313"/>
      <c r="S377" s="313"/>
      <c r="T377" s="313"/>
      <c r="U377" s="313"/>
      <c r="V377" s="359"/>
      <c r="W377" s="313"/>
      <c r="X377" s="313"/>
      <c r="Y377" s="313"/>
      <c r="Z377" s="313"/>
    </row>
    <row r="378" spans="1:26"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O378" s="313"/>
      <c r="P378" s="313"/>
      <c r="Q378" s="313"/>
      <c r="R378" s="313"/>
      <c r="S378" s="313"/>
      <c r="T378" s="313"/>
      <c r="U378" s="313"/>
      <c r="V378" s="359"/>
      <c r="W378" s="313"/>
      <c r="X378" s="313"/>
      <c r="Y378" s="313"/>
      <c r="Z378" s="313"/>
    </row>
    <row r="379" spans="1:26" ht="12.75" customHeight="1" x14ac:dyDescent="0.2">
      <c r="A379" s="389"/>
      <c r="B379" s="333"/>
      <c r="C379" s="333"/>
      <c r="D379" s="334"/>
      <c r="E379" s="333"/>
      <c r="F379" s="333"/>
      <c r="G379" s="394"/>
      <c r="H379" s="395"/>
      <c r="I379" s="396"/>
      <c r="J379" s="354" t="s">
        <v>39</v>
      </c>
      <c r="K379" s="354"/>
      <c r="L379" s="354"/>
      <c r="M379" s="355"/>
      <c r="N379" s="332"/>
      <c r="O379" s="313"/>
      <c r="P379" s="313"/>
      <c r="Q379" s="313"/>
      <c r="R379" s="313"/>
      <c r="S379" s="313"/>
      <c r="T379" s="313"/>
      <c r="U379" s="313"/>
      <c r="V379" s="359">
        <f>G379</f>
        <v>0</v>
      </c>
      <c r="W379" s="313"/>
      <c r="X379" s="313"/>
      <c r="Y379" s="313"/>
      <c r="Z379" s="313"/>
    </row>
    <row r="380" spans="1:26" ht="12.75" customHeight="1" x14ac:dyDescent="0.2">
      <c r="A380" s="389"/>
      <c r="B380" s="341" t="s">
        <v>29</v>
      </c>
      <c r="C380" s="341" t="s">
        <v>30</v>
      </c>
      <c r="D380" s="341" t="s">
        <v>31</v>
      </c>
      <c r="E380" s="397" t="s">
        <v>32</v>
      </c>
      <c r="F380" s="398"/>
      <c r="G380" s="399"/>
      <c r="H380" s="395"/>
      <c r="I380" s="396"/>
      <c r="J380" s="342" t="s">
        <v>40</v>
      </c>
      <c r="K380" s="357"/>
      <c r="L380" s="357"/>
      <c r="M380" s="358"/>
      <c r="N380" s="332"/>
      <c r="O380" s="313"/>
      <c r="P380" s="313"/>
      <c r="Q380" s="313"/>
      <c r="R380" s="313"/>
      <c r="S380" s="313"/>
      <c r="T380" s="313"/>
      <c r="U380" s="313"/>
      <c r="V380" s="359"/>
      <c r="W380" s="313"/>
      <c r="X380" s="313"/>
      <c r="Y380" s="313"/>
      <c r="Z380" s="313"/>
    </row>
    <row r="381" spans="1:26" ht="12.75" customHeight="1" thickBot="1" x14ac:dyDescent="0.25">
      <c r="A381" s="390"/>
      <c r="B381" s="333"/>
      <c r="C381" s="333"/>
      <c r="D381" s="345"/>
      <c r="E381" s="360" t="s">
        <v>36</v>
      </c>
      <c r="F381" s="361"/>
      <c r="G381" s="400"/>
      <c r="H381" s="401"/>
      <c r="I381" s="402"/>
      <c r="J381" s="342" t="s">
        <v>41</v>
      </c>
      <c r="K381" s="357"/>
      <c r="L381" s="357"/>
      <c r="M381" s="358"/>
      <c r="N381" s="332"/>
      <c r="O381" s="313"/>
      <c r="P381" s="313"/>
      <c r="Q381" s="313"/>
      <c r="R381" s="313"/>
      <c r="S381" s="313"/>
      <c r="T381" s="313"/>
      <c r="U381" s="313"/>
      <c r="V381" s="359"/>
      <c r="W381" s="313"/>
      <c r="X381" s="313"/>
      <c r="Y381" s="313"/>
      <c r="Z381" s="313"/>
    </row>
    <row r="382" spans="1:26"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O382" s="313"/>
      <c r="P382" s="313"/>
      <c r="Q382" s="313"/>
      <c r="R382" s="313"/>
      <c r="S382" s="313"/>
      <c r="T382" s="313"/>
      <c r="U382" s="313"/>
      <c r="V382" s="359"/>
      <c r="W382" s="313"/>
      <c r="X382" s="313"/>
      <c r="Y382" s="313"/>
      <c r="Z382" s="313"/>
    </row>
    <row r="383" spans="1:26" ht="12.75" customHeight="1" x14ac:dyDescent="0.2">
      <c r="A383" s="389"/>
      <c r="B383" s="333"/>
      <c r="C383" s="333"/>
      <c r="D383" s="334"/>
      <c r="E383" s="333"/>
      <c r="F383" s="333"/>
      <c r="G383" s="394"/>
      <c r="H383" s="395"/>
      <c r="I383" s="396"/>
      <c r="J383" s="354" t="s">
        <v>39</v>
      </c>
      <c r="K383" s="354"/>
      <c r="L383" s="354"/>
      <c r="M383" s="355"/>
      <c r="N383" s="332"/>
      <c r="O383" s="313"/>
      <c r="P383" s="313"/>
      <c r="Q383" s="313"/>
      <c r="R383" s="313"/>
      <c r="S383" s="313"/>
      <c r="T383" s="313"/>
      <c r="U383" s="313"/>
      <c r="V383" s="359">
        <f>G383</f>
        <v>0</v>
      </c>
      <c r="W383" s="313"/>
      <c r="X383" s="313"/>
      <c r="Y383" s="313"/>
      <c r="Z383" s="313"/>
    </row>
    <row r="384" spans="1:26" ht="12.75" customHeight="1" x14ac:dyDescent="0.2">
      <c r="A384" s="389"/>
      <c r="B384" s="341" t="s">
        <v>29</v>
      </c>
      <c r="C384" s="341" t="s">
        <v>30</v>
      </c>
      <c r="D384" s="341" t="s">
        <v>31</v>
      </c>
      <c r="E384" s="397" t="s">
        <v>32</v>
      </c>
      <c r="F384" s="398"/>
      <c r="G384" s="399"/>
      <c r="H384" s="395"/>
      <c r="I384" s="396"/>
      <c r="J384" s="342" t="s">
        <v>40</v>
      </c>
      <c r="K384" s="357"/>
      <c r="L384" s="357"/>
      <c r="M384" s="358"/>
      <c r="N384" s="332"/>
      <c r="O384" s="313"/>
      <c r="P384" s="313"/>
      <c r="Q384" s="313"/>
      <c r="R384" s="313"/>
      <c r="S384" s="313"/>
      <c r="T384" s="313"/>
      <c r="U384" s="313"/>
      <c r="V384" s="359"/>
      <c r="W384" s="313"/>
      <c r="X384" s="313"/>
      <c r="Y384" s="313"/>
      <c r="Z384" s="313"/>
    </row>
    <row r="385" spans="1:26" ht="12.75" customHeight="1" thickBot="1" x14ac:dyDescent="0.25">
      <c r="A385" s="390"/>
      <c r="B385" s="333"/>
      <c r="C385" s="333"/>
      <c r="D385" s="345"/>
      <c r="E385" s="360" t="s">
        <v>36</v>
      </c>
      <c r="F385" s="361"/>
      <c r="G385" s="400"/>
      <c r="H385" s="401"/>
      <c r="I385" s="402"/>
      <c r="J385" s="342" t="s">
        <v>41</v>
      </c>
      <c r="K385" s="357"/>
      <c r="L385" s="357"/>
      <c r="M385" s="358"/>
      <c r="N385" s="332"/>
      <c r="O385" s="313"/>
      <c r="P385" s="313"/>
      <c r="Q385" s="313"/>
      <c r="R385" s="313"/>
      <c r="S385" s="313"/>
      <c r="T385" s="313"/>
      <c r="U385" s="313"/>
      <c r="V385" s="359"/>
      <c r="W385" s="313"/>
      <c r="X385" s="313"/>
      <c r="Y385" s="313"/>
      <c r="Z385" s="313"/>
    </row>
    <row r="386" spans="1:26"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O386" s="313"/>
      <c r="P386" s="313"/>
      <c r="Q386" s="313"/>
      <c r="R386" s="313"/>
      <c r="S386" s="313"/>
      <c r="T386" s="313"/>
      <c r="U386" s="313"/>
      <c r="V386" s="359"/>
      <c r="W386" s="313"/>
      <c r="X386" s="313"/>
      <c r="Y386" s="313"/>
      <c r="Z386" s="313"/>
    </row>
    <row r="387" spans="1:26" ht="12.75" customHeight="1" x14ac:dyDescent="0.2">
      <c r="A387" s="389"/>
      <c r="B387" s="333"/>
      <c r="C387" s="333"/>
      <c r="D387" s="334"/>
      <c r="E387" s="333"/>
      <c r="F387" s="333"/>
      <c r="G387" s="394"/>
      <c r="H387" s="395"/>
      <c r="I387" s="396"/>
      <c r="J387" s="354" t="s">
        <v>39</v>
      </c>
      <c r="K387" s="354"/>
      <c r="L387" s="354"/>
      <c r="M387" s="355"/>
      <c r="N387" s="332"/>
      <c r="O387" s="313"/>
      <c r="P387" s="313"/>
      <c r="Q387" s="313"/>
      <c r="R387" s="313"/>
      <c r="S387" s="313"/>
      <c r="T387" s="313"/>
      <c r="U387" s="313"/>
      <c r="V387" s="359">
        <f>G387</f>
        <v>0</v>
      </c>
      <c r="W387" s="313"/>
      <c r="X387" s="313"/>
      <c r="Y387" s="313"/>
      <c r="Z387" s="313"/>
    </row>
    <row r="388" spans="1:26" ht="12.75" customHeight="1" x14ac:dyDescent="0.2">
      <c r="A388" s="389"/>
      <c r="B388" s="341" t="s">
        <v>29</v>
      </c>
      <c r="C388" s="341" t="s">
        <v>30</v>
      </c>
      <c r="D388" s="341" t="s">
        <v>31</v>
      </c>
      <c r="E388" s="397" t="s">
        <v>32</v>
      </c>
      <c r="F388" s="398"/>
      <c r="G388" s="399"/>
      <c r="H388" s="395"/>
      <c r="I388" s="396"/>
      <c r="J388" s="342" t="s">
        <v>40</v>
      </c>
      <c r="K388" s="357"/>
      <c r="L388" s="357"/>
      <c r="M388" s="358"/>
      <c r="N388" s="332"/>
      <c r="O388" s="313"/>
      <c r="P388" s="313"/>
      <c r="Q388" s="313"/>
      <c r="R388" s="313"/>
      <c r="S388" s="313"/>
      <c r="T388" s="313"/>
      <c r="U388" s="313"/>
      <c r="V388" s="359"/>
      <c r="W388" s="313"/>
      <c r="X388" s="313"/>
      <c r="Y388" s="313"/>
      <c r="Z388" s="313"/>
    </row>
    <row r="389" spans="1:26" ht="12.75" customHeight="1" thickBot="1" x14ac:dyDescent="0.25">
      <c r="A389" s="390"/>
      <c r="B389" s="333"/>
      <c r="C389" s="333"/>
      <c r="D389" s="345"/>
      <c r="E389" s="360" t="s">
        <v>36</v>
      </c>
      <c r="F389" s="361"/>
      <c r="G389" s="400"/>
      <c r="H389" s="401"/>
      <c r="I389" s="402"/>
      <c r="J389" s="342" t="s">
        <v>41</v>
      </c>
      <c r="K389" s="357"/>
      <c r="L389" s="357"/>
      <c r="M389" s="358"/>
      <c r="N389" s="332"/>
      <c r="O389" s="313"/>
      <c r="P389" s="313"/>
      <c r="Q389" s="313"/>
      <c r="R389" s="313"/>
      <c r="S389" s="313"/>
      <c r="T389" s="313"/>
      <c r="U389" s="313"/>
      <c r="V389" s="359"/>
      <c r="W389" s="313"/>
      <c r="X389" s="313"/>
      <c r="Y389" s="313"/>
      <c r="Z389" s="313"/>
    </row>
    <row r="390" spans="1:26"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O390" s="313"/>
      <c r="P390" s="313"/>
      <c r="Q390" s="313"/>
      <c r="R390" s="313"/>
      <c r="S390" s="313"/>
      <c r="T390" s="313"/>
      <c r="U390" s="313"/>
      <c r="V390" s="359"/>
      <c r="W390" s="313"/>
      <c r="X390" s="313"/>
      <c r="Y390" s="313"/>
      <c r="Z390" s="313"/>
    </row>
    <row r="391" spans="1:26" ht="12.75" customHeight="1" x14ac:dyDescent="0.2">
      <c r="A391" s="389"/>
      <c r="B391" s="333"/>
      <c r="C391" s="333"/>
      <c r="D391" s="334"/>
      <c r="E391" s="333"/>
      <c r="F391" s="333"/>
      <c r="G391" s="394"/>
      <c r="H391" s="395"/>
      <c r="I391" s="396"/>
      <c r="J391" s="354" t="s">
        <v>39</v>
      </c>
      <c r="K391" s="354"/>
      <c r="L391" s="354"/>
      <c r="M391" s="355"/>
      <c r="N391" s="332"/>
      <c r="O391" s="313"/>
      <c r="P391" s="313"/>
      <c r="Q391" s="313"/>
      <c r="R391" s="313"/>
      <c r="S391" s="313"/>
      <c r="T391" s="313"/>
      <c r="U391" s="313"/>
      <c r="V391" s="359">
        <f>G391</f>
        <v>0</v>
      </c>
      <c r="W391" s="313"/>
      <c r="X391" s="313"/>
      <c r="Y391" s="313"/>
      <c r="Z391" s="313"/>
    </row>
    <row r="392" spans="1:26" ht="12.75" customHeight="1" x14ac:dyDescent="0.2">
      <c r="A392" s="389"/>
      <c r="B392" s="341" t="s">
        <v>29</v>
      </c>
      <c r="C392" s="341" t="s">
        <v>30</v>
      </c>
      <c r="D392" s="341" t="s">
        <v>31</v>
      </c>
      <c r="E392" s="397" t="s">
        <v>32</v>
      </c>
      <c r="F392" s="398"/>
      <c r="G392" s="399"/>
      <c r="H392" s="395"/>
      <c r="I392" s="396"/>
      <c r="J392" s="342" t="s">
        <v>40</v>
      </c>
      <c r="K392" s="357"/>
      <c r="L392" s="357"/>
      <c r="M392" s="358"/>
      <c r="N392" s="332"/>
      <c r="O392" s="313"/>
      <c r="P392" s="313"/>
      <c r="Q392" s="313"/>
      <c r="R392" s="313"/>
      <c r="S392" s="313"/>
      <c r="T392" s="313"/>
      <c r="U392" s="313"/>
      <c r="V392" s="359"/>
      <c r="W392" s="313"/>
      <c r="X392" s="313"/>
      <c r="Y392" s="313"/>
      <c r="Z392" s="313"/>
    </row>
    <row r="393" spans="1:26" ht="12.75" customHeight="1" thickBot="1" x14ac:dyDescent="0.25">
      <c r="A393" s="390"/>
      <c r="B393" s="333"/>
      <c r="C393" s="333"/>
      <c r="D393" s="345"/>
      <c r="E393" s="360" t="s">
        <v>36</v>
      </c>
      <c r="F393" s="361"/>
      <c r="G393" s="400"/>
      <c r="H393" s="401"/>
      <c r="I393" s="402"/>
      <c r="J393" s="342" t="s">
        <v>41</v>
      </c>
      <c r="K393" s="357"/>
      <c r="L393" s="357"/>
      <c r="M393" s="358"/>
      <c r="N393" s="332"/>
      <c r="O393" s="313"/>
      <c r="P393" s="313"/>
      <c r="Q393" s="313"/>
      <c r="R393" s="313"/>
      <c r="S393" s="313"/>
      <c r="T393" s="313"/>
      <c r="U393" s="313"/>
      <c r="V393" s="359"/>
      <c r="W393" s="313"/>
      <c r="X393" s="313"/>
      <c r="Y393" s="313"/>
      <c r="Z393" s="313"/>
    </row>
    <row r="394" spans="1:26"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O394" s="313"/>
      <c r="P394" s="313"/>
      <c r="Q394" s="313"/>
      <c r="R394" s="313"/>
      <c r="S394" s="313"/>
      <c r="T394" s="313"/>
      <c r="U394" s="313"/>
      <c r="V394" s="359"/>
      <c r="W394" s="313"/>
      <c r="X394" s="313"/>
      <c r="Y394" s="313"/>
      <c r="Z394" s="313"/>
    </row>
    <row r="395" spans="1:26" ht="12.75" customHeight="1" x14ac:dyDescent="0.2">
      <c r="A395" s="389"/>
      <c r="B395" s="333"/>
      <c r="C395" s="333"/>
      <c r="D395" s="334"/>
      <c r="E395" s="333"/>
      <c r="F395" s="333"/>
      <c r="G395" s="394"/>
      <c r="H395" s="395"/>
      <c r="I395" s="396"/>
      <c r="J395" s="354" t="s">
        <v>39</v>
      </c>
      <c r="K395" s="354"/>
      <c r="L395" s="354"/>
      <c r="M395" s="355"/>
      <c r="N395" s="332"/>
      <c r="O395" s="313"/>
      <c r="P395" s="313"/>
      <c r="Q395" s="313"/>
      <c r="R395" s="313"/>
      <c r="S395" s="313"/>
      <c r="T395" s="313"/>
      <c r="U395" s="313"/>
      <c r="V395" s="359">
        <f>G395</f>
        <v>0</v>
      </c>
      <c r="W395" s="313"/>
      <c r="X395" s="313"/>
      <c r="Y395" s="313"/>
      <c r="Z395" s="313"/>
    </row>
    <row r="396" spans="1:26" ht="12.75" customHeight="1" x14ac:dyDescent="0.2">
      <c r="A396" s="389"/>
      <c r="B396" s="341" t="s">
        <v>29</v>
      </c>
      <c r="C396" s="341" t="s">
        <v>30</v>
      </c>
      <c r="D396" s="341" t="s">
        <v>31</v>
      </c>
      <c r="E396" s="397" t="s">
        <v>32</v>
      </c>
      <c r="F396" s="398"/>
      <c r="G396" s="399"/>
      <c r="H396" s="395"/>
      <c r="I396" s="396"/>
      <c r="J396" s="342" t="s">
        <v>40</v>
      </c>
      <c r="K396" s="357"/>
      <c r="L396" s="357"/>
      <c r="M396" s="358"/>
      <c r="N396" s="332"/>
      <c r="O396" s="313"/>
      <c r="P396" s="313"/>
      <c r="Q396" s="313"/>
      <c r="R396" s="313"/>
      <c r="S396" s="313"/>
      <c r="T396" s="313"/>
      <c r="U396" s="313"/>
      <c r="V396" s="359"/>
      <c r="W396" s="313"/>
      <c r="X396" s="313"/>
      <c r="Y396" s="313"/>
      <c r="Z396" s="313"/>
    </row>
    <row r="397" spans="1:26" ht="12.75" customHeight="1" thickBot="1" x14ac:dyDescent="0.25">
      <c r="A397" s="390"/>
      <c r="B397" s="333"/>
      <c r="C397" s="333"/>
      <c r="D397" s="345"/>
      <c r="E397" s="360" t="s">
        <v>36</v>
      </c>
      <c r="F397" s="361"/>
      <c r="G397" s="400"/>
      <c r="H397" s="401"/>
      <c r="I397" s="402"/>
      <c r="J397" s="342" t="s">
        <v>41</v>
      </c>
      <c r="K397" s="357"/>
      <c r="L397" s="357"/>
      <c r="M397" s="358"/>
      <c r="N397" s="332"/>
      <c r="O397" s="313"/>
      <c r="P397" s="313"/>
      <c r="Q397" s="313"/>
      <c r="R397" s="313"/>
      <c r="S397" s="313"/>
      <c r="T397" s="313"/>
      <c r="U397" s="313"/>
      <c r="V397" s="359"/>
      <c r="W397" s="313"/>
      <c r="X397" s="313"/>
      <c r="Y397" s="313"/>
      <c r="Z397" s="313"/>
    </row>
    <row r="398" spans="1:26"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O398" s="313"/>
      <c r="P398" s="313"/>
      <c r="Q398" s="313"/>
      <c r="R398" s="313"/>
      <c r="S398" s="313"/>
      <c r="T398" s="313"/>
      <c r="U398" s="313"/>
      <c r="V398" s="359"/>
      <c r="W398" s="313"/>
      <c r="X398" s="313"/>
      <c r="Y398" s="313"/>
      <c r="Z398" s="313"/>
    </row>
    <row r="399" spans="1:26" ht="12.75" customHeight="1" x14ac:dyDescent="0.2">
      <c r="A399" s="389"/>
      <c r="B399" s="333"/>
      <c r="C399" s="333"/>
      <c r="D399" s="334"/>
      <c r="E399" s="333"/>
      <c r="F399" s="333"/>
      <c r="G399" s="394"/>
      <c r="H399" s="395"/>
      <c r="I399" s="396"/>
      <c r="J399" s="354" t="s">
        <v>39</v>
      </c>
      <c r="K399" s="354"/>
      <c r="L399" s="354"/>
      <c r="M399" s="355"/>
      <c r="N399" s="332"/>
      <c r="O399" s="313"/>
      <c r="P399" s="313"/>
      <c r="Q399" s="313"/>
      <c r="R399" s="313"/>
      <c r="S399" s="313"/>
      <c r="T399" s="313"/>
      <c r="U399" s="313"/>
      <c r="V399" s="359">
        <f>G399</f>
        <v>0</v>
      </c>
      <c r="W399" s="313"/>
      <c r="X399" s="313"/>
      <c r="Y399" s="313"/>
      <c r="Z399" s="313"/>
    </row>
    <row r="400" spans="1:26" ht="12.75" customHeight="1" x14ac:dyDescent="0.2">
      <c r="A400" s="389"/>
      <c r="B400" s="341" t="s">
        <v>29</v>
      </c>
      <c r="C400" s="341" t="s">
        <v>30</v>
      </c>
      <c r="D400" s="341" t="s">
        <v>31</v>
      </c>
      <c r="E400" s="397" t="s">
        <v>32</v>
      </c>
      <c r="F400" s="398"/>
      <c r="G400" s="399"/>
      <c r="H400" s="395"/>
      <c r="I400" s="396"/>
      <c r="J400" s="342" t="s">
        <v>40</v>
      </c>
      <c r="K400" s="357"/>
      <c r="L400" s="357"/>
      <c r="M400" s="358"/>
      <c r="N400" s="332"/>
      <c r="O400" s="313"/>
      <c r="P400" s="313"/>
      <c r="Q400" s="313"/>
      <c r="R400" s="313"/>
      <c r="S400" s="313"/>
      <c r="T400" s="313"/>
      <c r="U400" s="313"/>
      <c r="V400" s="359"/>
      <c r="W400" s="313"/>
      <c r="X400" s="313"/>
      <c r="Y400" s="313"/>
      <c r="Z400" s="313"/>
    </row>
    <row r="401" spans="1:26" ht="12.75" customHeight="1" thickBot="1" x14ac:dyDescent="0.25">
      <c r="A401" s="390"/>
      <c r="B401" s="333"/>
      <c r="C401" s="333"/>
      <c r="D401" s="345"/>
      <c r="E401" s="360" t="s">
        <v>36</v>
      </c>
      <c r="F401" s="361"/>
      <c r="G401" s="400"/>
      <c r="H401" s="401"/>
      <c r="I401" s="402"/>
      <c r="J401" s="342" t="s">
        <v>41</v>
      </c>
      <c r="K401" s="357"/>
      <c r="L401" s="357"/>
      <c r="M401" s="358"/>
      <c r="N401" s="332"/>
      <c r="O401" s="313"/>
      <c r="P401" s="313"/>
      <c r="Q401" s="313"/>
      <c r="R401" s="313"/>
      <c r="S401" s="313"/>
      <c r="T401" s="313"/>
      <c r="U401" s="313"/>
      <c r="V401" s="359"/>
      <c r="W401" s="313"/>
      <c r="X401" s="313"/>
      <c r="Y401" s="313"/>
      <c r="Z401" s="313"/>
    </row>
    <row r="402" spans="1:26"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O402" s="313"/>
      <c r="P402" s="313"/>
      <c r="Q402" s="313"/>
      <c r="R402" s="313"/>
      <c r="S402" s="313"/>
      <c r="T402" s="313"/>
      <c r="U402" s="313"/>
      <c r="V402" s="359"/>
      <c r="W402" s="313"/>
      <c r="X402" s="313"/>
      <c r="Y402" s="313"/>
      <c r="Z402" s="313"/>
    </row>
    <row r="403" spans="1:26" ht="12.75" customHeight="1" x14ac:dyDescent="0.2">
      <c r="A403" s="389"/>
      <c r="B403" s="333"/>
      <c r="C403" s="333"/>
      <c r="D403" s="334"/>
      <c r="E403" s="333"/>
      <c r="F403" s="333"/>
      <c r="G403" s="394"/>
      <c r="H403" s="395"/>
      <c r="I403" s="396"/>
      <c r="J403" s="354" t="s">
        <v>39</v>
      </c>
      <c r="K403" s="354"/>
      <c r="L403" s="354"/>
      <c r="M403" s="355"/>
      <c r="N403" s="332"/>
      <c r="O403" s="313"/>
      <c r="P403" s="313"/>
      <c r="Q403" s="313"/>
      <c r="R403" s="313"/>
      <c r="S403" s="313"/>
      <c r="T403" s="313"/>
      <c r="U403" s="313"/>
      <c r="V403" s="359">
        <f>G403</f>
        <v>0</v>
      </c>
      <c r="W403" s="313"/>
      <c r="X403" s="313"/>
      <c r="Y403" s="313"/>
      <c r="Z403" s="313"/>
    </row>
    <row r="404" spans="1:26" ht="12.75" customHeight="1" x14ac:dyDescent="0.2">
      <c r="A404" s="389"/>
      <c r="B404" s="341" t="s">
        <v>29</v>
      </c>
      <c r="C404" s="341" t="s">
        <v>30</v>
      </c>
      <c r="D404" s="341" t="s">
        <v>31</v>
      </c>
      <c r="E404" s="397" t="s">
        <v>32</v>
      </c>
      <c r="F404" s="398"/>
      <c r="G404" s="399"/>
      <c r="H404" s="395"/>
      <c r="I404" s="396"/>
      <c r="J404" s="342" t="s">
        <v>40</v>
      </c>
      <c r="K404" s="357"/>
      <c r="L404" s="357"/>
      <c r="M404" s="358"/>
      <c r="N404" s="332"/>
      <c r="O404" s="313"/>
      <c r="P404" s="313"/>
      <c r="Q404" s="313"/>
      <c r="R404" s="313"/>
      <c r="S404" s="313"/>
      <c r="T404" s="313"/>
      <c r="U404" s="313"/>
      <c r="V404" s="359"/>
      <c r="W404" s="313"/>
      <c r="X404" s="313"/>
      <c r="Y404" s="313"/>
      <c r="Z404" s="313"/>
    </row>
    <row r="405" spans="1:26" ht="12.75" customHeight="1" thickBot="1" x14ac:dyDescent="0.25">
      <c r="A405" s="390"/>
      <c r="B405" s="333"/>
      <c r="C405" s="333"/>
      <c r="D405" s="345"/>
      <c r="E405" s="360" t="s">
        <v>36</v>
      </c>
      <c r="F405" s="361"/>
      <c r="G405" s="400"/>
      <c r="H405" s="401"/>
      <c r="I405" s="402"/>
      <c r="J405" s="342" t="s">
        <v>41</v>
      </c>
      <c r="K405" s="357"/>
      <c r="L405" s="357"/>
      <c r="M405" s="358"/>
      <c r="N405" s="332"/>
      <c r="O405" s="313"/>
      <c r="P405" s="313"/>
      <c r="Q405" s="313"/>
      <c r="R405" s="313"/>
      <c r="S405" s="313"/>
      <c r="T405" s="313"/>
      <c r="U405" s="313"/>
      <c r="V405" s="359"/>
      <c r="W405" s="313"/>
      <c r="X405" s="313"/>
      <c r="Y405" s="313"/>
      <c r="Z405" s="313"/>
    </row>
    <row r="406" spans="1:26"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O406" s="313"/>
      <c r="P406" s="313"/>
      <c r="Q406" s="313"/>
      <c r="R406" s="313"/>
      <c r="S406" s="313"/>
      <c r="T406" s="313"/>
      <c r="U406" s="313"/>
      <c r="V406" s="359"/>
      <c r="W406" s="313"/>
      <c r="X406" s="313"/>
      <c r="Y406" s="313"/>
      <c r="Z406" s="313"/>
    </row>
    <row r="407" spans="1:26" ht="12.75" customHeight="1" x14ac:dyDescent="0.2">
      <c r="A407" s="389"/>
      <c r="B407" s="333"/>
      <c r="C407" s="333"/>
      <c r="D407" s="334"/>
      <c r="E407" s="333"/>
      <c r="F407" s="333"/>
      <c r="G407" s="394"/>
      <c r="H407" s="395"/>
      <c r="I407" s="396"/>
      <c r="J407" s="354" t="s">
        <v>39</v>
      </c>
      <c r="K407" s="354"/>
      <c r="L407" s="354"/>
      <c r="M407" s="355"/>
      <c r="N407" s="332"/>
      <c r="O407" s="313"/>
      <c r="P407" s="313"/>
      <c r="Q407" s="313"/>
      <c r="R407" s="313"/>
      <c r="S407" s="313"/>
      <c r="T407" s="313"/>
      <c r="U407" s="313"/>
      <c r="V407" s="359">
        <f>G407</f>
        <v>0</v>
      </c>
      <c r="W407" s="313"/>
      <c r="X407" s="313"/>
      <c r="Y407" s="313"/>
      <c r="Z407" s="313"/>
    </row>
    <row r="408" spans="1:26" ht="12.75" customHeight="1" x14ac:dyDescent="0.2">
      <c r="A408" s="389"/>
      <c r="B408" s="341" t="s">
        <v>29</v>
      </c>
      <c r="C408" s="341" t="s">
        <v>30</v>
      </c>
      <c r="D408" s="341" t="s">
        <v>31</v>
      </c>
      <c r="E408" s="397" t="s">
        <v>32</v>
      </c>
      <c r="F408" s="398"/>
      <c r="G408" s="399"/>
      <c r="H408" s="395"/>
      <c r="I408" s="396"/>
      <c r="J408" s="342" t="s">
        <v>40</v>
      </c>
      <c r="K408" s="357"/>
      <c r="L408" s="357"/>
      <c r="M408" s="358"/>
      <c r="N408" s="332"/>
      <c r="O408" s="313"/>
      <c r="P408" s="313"/>
      <c r="Q408" s="313"/>
      <c r="R408" s="313"/>
      <c r="S408" s="313"/>
      <c r="T408" s="313"/>
      <c r="U408" s="313"/>
      <c r="V408" s="359"/>
      <c r="W408" s="313"/>
      <c r="X408" s="313"/>
      <c r="Y408" s="313"/>
      <c r="Z408" s="313"/>
    </row>
    <row r="409" spans="1:26" ht="12.75" customHeight="1" thickBot="1" x14ac:dyDescent="0.25">
      <c r="A409" s="390"/>
      <c r="B409" s="333"/>
      <c r="C409" s="333"/>
      <c r="D409" s="345"/>
      <c r="E409" s="360" t="s">
        <v>36</v>
      </c>
      <c r="F409" s="361"/>
      <c r="G409" s="400"/>
      <c r="H409" s="401"/>
      <c r="I409" s="402"/>
      <c r="J409" s="342" t="s">
        <v>41</v>
      </c>
      <c r="K409" s="357"/>
      <c r="L409" s="357"/>
      <c r="M409" s="358"/>
      <c r="N409" s="332"/>
      <c r="O409" s="313"/>
      <c r="P409" s="313"/>
      <c r="Q409" s="313"/>
      <c r="R409" s="313"/>
      <c r="S409" s="313"/>
      <c r="T409" s="313"/>
      <c r="U409" s="313"/>
      <c r="V409" s="359"/>
      <c r="W409" s="313"/>
      <c r="X409" s="313"/>
      <c r="Y409" s="313"/>
      <c r="Z409" s="313"/>
    </row>
    <row r="410" spans="1:26"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O410" s="313"/>
      <c r="P410" s="313"/>
      <c r="Q410" s="313"/>
      <c r="R410" s="313"/>
      <c r="S410" s="313"/>
      <c r="T410" s="313"/>
      <c r="U410" s="313"/>
      <c r="V410" s="359"/>
      <c r="W410" s="313"/>
      <c r="X410" s="313"/>
      <c r="Y410" s="313"/>
      <c r="Z410" s="313"/>
    </row>
    <row r="411" spans="1:26" ht="12.75" customHeight="1" x14ac:dyDescent="0.2">
      <c r="A411" s="389"/>
      <c r="B411" s="333"/>
      <c r="C411" s="333"/>
      <c r="D411" s="334"/>
      <c r="E411" s="333"/>
      <c r="F411" s="333"/>
      <c r="G411" s="394"/>
      <c r="H411" s="395"/>
      <c r="I411" s="396"/>
      <c r="J411" s="354" t="s">
        <v>39</v>
      </c>
      <c r="K411" s="354"/>
      <c r="L411" s="354"/>
      <c r="M411" s="355"/>
      <c r="N411" s="332"/>
      <c r="O411" s="313"/>
      <c r="P411" s="313"/>
      <c r="Q411" s="313"/>
      <c r="R411" s="313"/>
      <c r="S411" s="313"/>
      <c r="T411" s="313"/>
      <c r="U411" s="313"/>
      <c r="V411" s="359">
        <f>G411</f>
        <v>0</v>
      </c>
      <c r="W411" s="313"/>
      <c r="X411" s="313"/>
      <c r="Y411" s="313"/>
      <c r="Z411" s="313"/>
    </row>
    <row r="412" spans="1:26" ht="12.75" customHeight="1" x14ac:dyDescent="0.2">
      <c r="A412" s="389"/>
      <c r="B412" s="341" t="s">
        <v>29</v>
      </c>
      <c r="C412" s="341" t="s">
        <v>30</v>
      </c>
      <c r="D412" s="341" t="s">
        <v>31</v>
      </c>
      <c r="E412" s="397" t="s">
        <v>32</v>
      </c>
      <c r="F412" s="398"/>
      <c r="G412" s="399"/>
      <c r="H412" s="395"/>
      <c r="I412" s="396"/>
      <c r="J412" s="342" t="s">
        <v>40</v>
      </c>
      <c r="K412" s="357"/>
      <c r="L412" s="357"/>
      <c r="M412" s="358"/>
      <c r="N412" s="332"/>
      <c r="O412" s="313"/>
      <c r="P412" s="313"/>
      <c r="Q412" s="313"/>
      <c r="R412" s="313"/>
      <c r="S412" s="313"/>
      <c r="T412" s="313"/>
      <c r="U412" s="313"/>
      <c r="V412" s="359"/>
      <c r="W412" s="313"/>
      <c r="X412" s="313"/>
      <c r="Y412" s="313"/>
      <c r="Z412" s="313"/>
    </row>
    <row r="413" spans="1:26" ht="12.75" customHeight="1" thickBot="1" x14ac:dyDescent="0.25">
      <c r="A413" s="390"/>
      <c r="B413" s="333"/>
      <c r="C413" s="333"/>
      <c r="D413" s="345"/>
      <c r="E413" s="360" t="s">
        <v>36</v>
      </c>
      <c r="F413" s="361"/>
      <c r="G413" s="400"/>
      <c r="H413" s="401"/>
      <c r="I413" s="402"/>
      <c r="J413" s="342" t="s">
        <v>41</v>
      </c>
      <c r="K413" s="357"/>
      <c r="L413" s="357"/>
      <c r="M413" s="358"/>
      <c r="N413" s="332"/>
      <c r="O413" s="313"/>
      <c r="P413" s="313"/>
      <c r="Q413" s="313"/>
      <c r="R413" s="313"/>
      <c r="S413" s="313"/>
      <c r="T413" s="313"/>
      <c r="U413" s="313"/>
      <c r="V413" s="359"/>
      <c r="W413" s="313"/>
      <c r="X413" s="313"/>
      <c r="Y413" s="313"/>
      <c r="Z413" s="313"/>
    </row>
    <row r="414" spans="1:26"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O414" s="313"/>
      <c r="P414" s="313"/>
      <c r="Q414" s="313"/>
      <c r="R414" s="313"/>
      <c r="S414" s="313"/>
      <c r="T414" s="313"/>
      <c r="U414" s="313"/>
      <c r="V414" s="359"/>
      <c r="W414" s="313"/>
      <c r="X414" s="313"/>
      <c r="Y414" s="313"/>
      <c r="Z414" s="313"/>
    </row>
    <row r="415" spans="1:26" ht="12.75" customHeight="1" x14ac:dyDescent="0.2">
      <c r="A415" s="389"/>
      <c r="B415" s="333"/>
      <c r="C415" s="333"/>
      <c r="D415" s="334"/>
      <c r="E415" s="333"/>
      <c r="F415" s="333"/>
      <c r="G415" s="394"/>
      <c r="H415" s="395"/>
      <c r="I415" s="396"/>
      <c r="J415" s="354" t="s">
        <v>39</v>
      </c>
      <c r="K415" s="354"/>
      <c r="L415" s="354"/>
      <c r="M415" s="355"/>
      <c r="N415" s="332"/>
      <c r="O415" s="313"/>
      <c r="P415" s="313"/>
      <c r="Q415" s="313"/>
      <c r="R415" s="313"/>
      <c r="S415" s="313"/>
      <c r="T415" s="313"/>
      <c r="U415" s="313"/>
      <c r="V415" s="359">
        <f>G415</f>
        <v>0</v>
      </c>
      <c r="W415" s="313"/>
      <c r="X415" s="313"/>
      <c r="Y415" s="313"/>
      <c r="Z415" s="313"/>
    </row>
    <row r="416" spans="1:26" ht="12.75" customHeight="1" x14ac:dyDescent="0.2">
      <c r="A416" s="389"/>
      <c r="B416" s="341" t="s">
        <v>29</v>
      </c>
      <c r="C416" s="341" t="s">
        <v>30</v>
      </c>
      <c r="D416" s="341" t="s">
        <v>31</v>
      </c>
      <c r="E416" s="397" t="s">
        <v>32</v>
      </c>
      <c r="F416" s="398"/>
      <c r="G416" s="399"/>
      <c r="H416" s="395"/>
      <c r="I416" s="396"/>
      <c r="J416" s="342" t="s">
        <v>40</v>
      </c>
      <c r="K416" s="357"/>
      <c r="L416" s="357"/>
      <c r="M416" s="358"/>
      <c r="N416" s="332"/>
      <c r="O416" s="313"/>
      <c r="P416" s="313"/>
      <c r="Q416" s="313"/>
      <c r="R416" s="313"/>
      <c r="S416" s="313"/>
      <c r="T416" s="313"/>
      <c r="U416" s="313"/>
      <c r="V416" s="359"/>
      <c r="W416" s="313"/>
      <c r="X416" s="313"/>
      <c r="Y416" s="313"/>
      <c r="Z416" s="313"/>
    </row>
    <row r="417" spans="1:26" ht="12.75" customHeight="1" thickBot="1" x14ac:dyDescent="0.25">
      <c r="A417" s="390"/>
      <c r="B417" s="345"/>
      <c r="C417" s="345"/>
      <c r="D417" s="345"/>
      <c r="E417" s="364" t="s">
        <v>36</v>
      </c>
      <c r="F417" s="365"/>
      <c r="G417" s="400"/>
      <c r="H417" s="401"/>
      <c r="I417" s="402"/>
      <c r="J417" s="366" t="s">
        <v>41</v>
      </c>
      <c r="K417" s="367"/>
      <c r="L417" s="367"/>
      <c r="M417" s="368"/>
      <c r="N417" s="332"/>
      <c r="O417" s="313"/>
      <c r="P417" s="313"/>
      <c r="Q417" s="313"/>
      <c r="R417" s="313"/>
      <c r="S417" s="313"/>
      <c r="T417" s="313"/>
      <c r="U417" s="313"/>
      <c r="V417" s="359"/>
      <c r="W417" s="313"/>
      <c r="X417" s="313"/>
      <c r="Y417" s="313"/>
      <c r="Z417" s="313"/>
    </row>
    <row r="418" spans="1:26" ht="12.75" customHeight="1" thickTop="1" x14ac:dyDescent="0.2">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59"/>
      <c r="W418" s="313"/>
      <c r="X418" s="313"/>
      <c r="Y418" s="313"/>
      <c r="Z418" s="313"/>
    </row>
    <row r="419" spans="1:26" ht="12.75" customHeight="1" thickBo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59"/>
      <c r="W419" s="313"/>
      <c r="X419" s="313"/>
      <c r="Y419" s="313"/>
      <c r="Z419" s="313"/>
    </row>
    <row r="420" spans="1:26" ht="12.75" customHeight="1" x14ac:dyDescent="0.2">
      <c r="A420" s="313"/>
      <c r="B420" s="313"/>
      <c r="C420" s="313"/>
      <c r="D420" s="313"/>
      <c r="E420" s="313"/>
      <c r="F420" s="313"/>
      <c r="G420" s="313"/>
      <c r="H420" s="313"/>
      <c r="I420" s="313"/>
      <c r="J420" s="313"/>
      <c r="K420" s="313"/>
      <c r="L420" s="313"/>
      <c r="M420" s="313"/>
      <c r="N420" s="313"/>
      <c r="O420" s="313"/>
      <c r="P420" s="369" t="s">
        <v>42</v>
      </c>
      <c r="Q420" s="370"/>
      <c r="R420" s="313"/>
      <c r="S420" s="313"/>
      <c r="T420" s="313"/>
      <c r="U420" s="313"/>
      <c r="V420" s="359"/>
      <c r="W420" s="313"/>
      <c r="X420" s="313"/>
      <c r="Y420" s="313"/>
      <c r="Z420" s="313"/>
    </row>
    <row r="421" spans="1:26" ht="12.75" customHeight="1" x14ac:dyDescent="0.2">
      <c r="A421" s="313"/>
      <c r="B421" s="313"/>
      <c r="C421" s="313"/>
      <c r="D421" s="313"/>
      <c r="E421" s="313"/>
      <c r="F421" s="313"/>
      <c r="G421" s="313"/>
      <c r="H421" s="313"/>
      <c r="I421" s="313"/>
      <c r="J421" s="313"/>
      <c r="K421" s="313"/>
      <c r="L421" s="313"/>
      <c r="M421" s="313"/>
      <c r="N421" s="313"/>
      <c r="O421" s="313"/>
      <c r="P421" s="371"/>
      <c r="Q421" s="372"/>
      <c r="R421" s="313"/>
      <c r="S421" s="313"/>
      <c r="T421" s="313"/>
      <c r="U421" s="313"/>
      <c r="V421" s="359"/>
      <c r="W421" s="313"/>
      <c r="X421" s="313"/>
      <c r="Y421" s="313"/>
      <c r="Z421" s="313"/>
    </row>
    <row r="422" spans="1:26" ht="12.75" customHeight="1" x14ac:dyDescent="0.2">
      <c r="A422" s="313"/>
      <c r="B422" s="313"/>
      <c r="C422" s="313"/>
      <c r="D422" s="313"/>
      <c r="E422" s="313"/>
      <c r="F422" s="313"/>
      <c r="G422" s="313"/>
      <c r="H422" s="313"/>
      <c r="I422" s="313"/>
      <c r="J422" s="313"/>
      <c r="K422" s="313"/>
      <c r="L422" s="313"/>
      <c r="M422" s="313"/>
      <c r="N422" s="313"/>
      <c r="O422" s="313"/>
      <c r="P422" s="371" t="b">
        <v>0</v>
      </c>
      <c r="Q422" s="373" t="str">
        <f>CONCATENATE("OCTOBER 1, ",$M$7-1,"- MARCH 31, ",$M$7)</f>
        <v>OCTOBER 1, 2022- MARCH 31, 2023</v>
      </c>
      <c r="R422" s="313"/>
      <c r="S422" s="313"/>
      <c r="T422" s="313"/>
      <c r="U422" s="313"/>
      <c r="V422" s="359"/>
      <c r="W422" s="313"/>
      <c r="X422" s="313"/>
      <c r="Y422" s="313"/>
      <c r="Z422" s="313"/>
    </row>
    <row r="423" spans="1:26" ht="12.75" customHeight="1" x14ac:dyDescent="0.2">
      <c r="A423" s="313"/>
      <c r="B423" s="313"/>
      <c r="C423" s="313"/>
      <c r="D423" s="313"/>
      <c r="E423" s="313"/>
      <c r="F423" s="313"/>
      <c r="G423" s="313"/>
      <c r="H423" s="313"/>
      <c r="I423" s="313"/>
      <c r="J423" s="313"/>
      <c r="K423" s="313"/>
      <c r="L423" s="313"/>
      <c r="M423" s="313"/>
      <c r="N423" s="313"/>
      <c r="O423" s="313"/>
      <c r="P423" s="371" t="b">
        <v>1</v>
      </c>
      <c r="Q423" s="373" t="str">
        <f>CONCATENATE("APRIL 1 - SEPTEMBER 30, ",$M$7)</f>
        <v>APRIL 1 - SEPTEMBER 30, 2023</v>
      </c>
      <c r="R423" s="313"/>
      <c r="S423" s="313"/>
      <c r="T423" s="313"/>
      <c r="U423" s="313"/>
      <c r="V423" s="359"/>
      <c r="W423" s="313"/>
      <c r="X423" s="313"/>
      <c r="Y423" s="313"/>
      <c r="Z423" s="313"/>
    </row>
    <row r="424" spans="1:26" ht="12.75" customHeight="1" x14ac:dyDescent="0.2">
      <c r="A424" s="313"/>
      <c r="B424" s="313"/>
      <c r="C424" s="313"/>
      <c r="D424" s="313"/>
      <c r="E424" s="313"/>
      <c r="F424" s="313"/>
      <c r="G424" s="313"/>
      <c r="H424" s="313"/>
      <c r="I424" s="313"/>
      <c r="J424" s="313"/>
      <c r="K424" s="313"/>
      <c r="L424" s="313"/>
      <c r="M424" s="313"/>
      <c r="N424" s="313"/>
      <c r="O424" s="313"/>
      <c r="P424" s="371" t="b">
        <v>0</v>
      </c>
      <c r="Q424" s="372"/>
      <c r="R424" s="313"/>
      <c r="S424" s="313"/>
      <c r="T424" s="313"/>
      <c r="U424" s="313"/>
      <c r="V424" s="359"/>
      <c r="W424" s="313"/>
      <c r="X424" s="313"/>
      <c r="Y424" s="313"/>
      <c r="Z424" s="313"/>
    </row>
    <row r="425" spans="1:26" ht="12.75" customHeight="1" thickBot="1" x14ac:dyDescent="0.25">
      <c r="A425" s="313"/>
      <c r="B425" s="313"/>
      <c r="C425" s="313"/>
      <c r="D425" s="313"/>
      <c r="E425" s="313"/>
      <c r="F425" s="313"/>
      <c r="G425" s="313"/>
      <c r="H425" s="313"/>
      <c r="I425" s="313"/>
      <c r="J425" s="313"/>
      <c r="K425" s="313"/>
      <c r="L425" s="313"/>
      <c r="M425" s="313"/>
      <c r="N425" s="313"/>
      <c r="O425" s="313"/>
      <c r="P425" s="374">
        <v>1</v>
      </c>
      <c r="Q425" s="375"/>
      <c r="R425" s="313"/>
      <c r="S425" s="313"/>
      <c r="T425" s="313"/>
      <c r="U425" s="313"/>
      <c r="V425" s="359"/>
      <c r="W425" s="313"/>
      <c r="X425" s="313"/>
      <c r="Y425" s="313"/>
      <c r="Z425" s="313"/>
    </row>
    <row r="426" spans="1:26" ht="12.75" customHeight="1" x14ac:dyDescent="0.2">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59"/>
      <c r="W426" s="313"/>
      <c r="X426" s="313"/>
      <c r="Y426" s="313"/>
      <c r="Z426" s="313"/>
    </row>
    <row r="427" spans="1:26" ht="12.75" customHeight="1" x14ac:dyDescent="0.2">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59"/>
      <c r="W427" s="313"/>
      <c r="X427" s="313"/>
      <c r="Y427" s="313"/>
      <c r="Z427" s="313"/>
    </row>
    <row r="428" spans="1:26" ht="12.75" customHeight="1" x14ac:dyDescent="0.2">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59"/>
      <c r="W428" s="313"/>
      <c r="X428" s="313"/>
      <c r="Y428" s="313"/>
      <c r="Z428" s="313"/>
    </row>
    <row r="429" spans="1:26" ht="12.75" customHeight="1" x14ac:dyDescent="0.2">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59"/>
      <c r="W429" s="313"/>
      <c r="X429" s="313"/>
      <c r="Y429" s="313"/>
      <c r="Z429" s="313"/>
    </row>
    <row r="430" spans="1:26" ht="12.75" customHeight="1" x14ac:dyDescent="0.2">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59"/>
      <c r="W430" s="313"/>
      <c r="X430" s="313"/>
      <c r="Y430" s="313"/>
      <c r="Z430" s="313"/>
    </row>
    <row r="431" spans="1:26" ht="12.75" customHeight="1" x14ac:dyDescent="0.2">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59"/>
      <c r="W431" s="313"/>
      <c r="X431" s="313"/>
      <c r="Y431" s="313"/>
      <c r="Z431" s="313"/>
    </row>
    <row r="432" spans="1:26" ht="12.75" customHeight="1" x14ac:dyDescent="0.2">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59"/>
      <c r="W432" s="313"/>
      <c r="X432" s="313"/>
      <c r="Y432" s="313"/>
      <c r="Z432" s="313"/>
    </row>
    <row r="433" spans="1:26" ht="12.75" customHeight="1" x14ac:dyDescent="0.2">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59"/>
      <c r="W433" s="313"/>
      <c r="X433" s="313"/>
      <c r="Y433" s="313"/>
      <c r="Z433" s="313"/>
    </row>
    <row r="434" spans="1:26" ht="12.75" customHeight="1" x14ac:dyDescent="0.2">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59"/>
      <c r="W434" s="313"/>
      <c r="X434" s="313"/>
      <c r="Y434" s="313"/>
      <c r="Z434" s="313"/>
    </row>
    <row r="435" spans="1:26" ht="12.75" customHeight="1" x14ac:dyDescent="0.2">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59"/>
      <c r="W435" s="313"/>
      <c r="X435" s="313"/>
      <c r="Y435" s="313"/>
      <c r="Z435" s="313"/>
    </row>
    <row r="436" spans="1:26" ht="12.75" customHeight="1" x14ac:dyDescent="0.2">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59"/>
      <c r="W436" s="313"/>
      <c r="X436" s="313"/>
      <c r="Y436" s="313"/>
      <c r="Z436" s="313"/>
    </row>
    <row r="437" spans="1:26" ht="12.75" customHeight="1" x14ac:dyDescent="0.2">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59"/>
      <c r="W437" s="313"/>
      <c r="X437" s="313"/>
      <c r="Y437" s="313"/>
      <c r="Z437" s="313"/>
    </row>
    <row r="438" spans="1:26" ht="12.75" customHeight="1" x14ac:dyDescent="0.2">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59"/>
      <c r="W438" s="313"/>
      <c r="X438" s="313"/>
      <c r="Y438" s="313"/>
      <c r="Z438" s="313"/>
    </row>
    <row r="439" spans="1:26" ht="12.75" customHeight="1" x14ac:dyDescent="0.2">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59"/>
      <c r="W439" s="313"/>
      <c r="X439" s="313"/>
      <c r="Y439" s="313"/>
      <c r="Z439" s="313"/>
    </row>
    <row r="440" spans="1:26" ht="12.75" customHeight="1" x14ac:dyDescent="0.2">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59"/>
      <c r="W440" s="313"/>
      <c r="X440" s="313"/>
      <c r="Y440" s="313"/>
      <c r="Z440" s="313"/>
    </row>
    <row r="441" spans="1:26" ht="12.75" customHeight="1" x14ac:dyDescent="0.2">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59"/>
      <c r="W441" s="313"/>
      <c r="X441" s="313"/>
      <c r="Y441" s="313"/>
      <c r="Z441" s="313"/>
    </row>
    <row r="442" spans="1:26" ht="12.75" customHeight="1" x14ac:dyDescent="0.2">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59"/>
      <c r="W442" s="313"/>
      <c r="X442" s="313"/>
      <c r="Y442" s="313"/>
      <c r="Z442" s="313"/>
    </row>
    <row r="443" spans="1:26" ht="12.75" customHeight="1" x14ac:dyDescent="0.2">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59"/>
      <c r="W443" s="313"/>
      <c r="X443" s="313"/>
      <c r="Y443" s="313"/>
      <c r="Z443" s="313"/>
    </row>
    <row r="444" spans="1:26" ht="12.75" customHeight="1" x14ac:dyDescent="0.2">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59"/>
      <c r="W444" s="313"/>
      <c r="X444" s="313"/>
      <c r="Y444" s="313"/>
      <c r="Z444" s="313"/>
    </row>
    <row r="445" spans="1:26" ht="12.75" customHeight="1" x14ac:dyDescent="0.2">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59"/>
      <c r="W445" s="313"/>
      <c r="X445" s="313"/>
      <c r="Y445" s="313"/>
      <c r="Z445" s="313"/>
    </row>
    <row r="446" spans="1:26" ht="12.75" customHeight="1" x14ac:dyDescent="0.2">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59"/>
      <c r="W446" s="313"/>
      <c r="X446" s="313"/>
      <c r="Y446" s="313"/>
      <c r="Z446" s="313"/>
    </row>
    <row r="447" spans="1:26" ht="12.75" customHeight="1" x14ac:dyDescent="0.2">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59"/>
      <c r="W447" s="313"/>
      <c r="X447" s="313"/>
      <c r="Y447" s="313"/>
      <c r="Z447" s="313"/>
    </row>
    <row r="448" spans="1:26" ht="12.75" customHeight="1" x14ac:dyDescent="0.2">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59"/>
      <c r="W448" s="313"/>
      <c r="X448" s="313"/>
      <c r="Y448" s="313"/>
      <c r="Z448" s="313"/>
    </row>
    <row r="449" spans="1:26" ht="12.75" customHeight="1" x14ac:dyDescent="0.2">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59"/>
      <c r="W449" s="313"/>
      <c r="X449" s="313"/>
      <c r="Y449" s="313"/>
      <c r="Z449" s="313"/>
    </row>
    <row r="450" spans="1:26" ht="12.75" customHeight="1" x14ac:dyDescent="0.2">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59"/>
      <c r="W450" s="313"/>
      <c r="X450" s="313"/>
      <c r="Y450" s="313"/>
      <c r="Z450" s="313"/>
    </row>
    <row r="451" spans="1:26" ht="12.75" customHeight="1" x14ac:dyDescent="0.2">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59"/>
      <c r="W451" s="313"/>
      <c r="X451" s="313"/>
      <c r="Y451" s="313"/>
      <c r="Z451" s="313"/>
    </row>
    <row r="452" spans="1:26" ht="12.75" customHeight="1" x14ac:dyDescent="0.2">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59"/>
      <c r="W452" s="313"/>
      <c r="X452" s="313"/>
      <c r="Y452" s="313"/>
      <c r="Z452" s="313"/>
    </row>
    <row r="453" spans="1:26" ht="12.75" customHeight="1" x14ac:dyDescent="0.2">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59"/>
      <c r="W453" s="313"/>
      <c r="X453" s="313"/>
      <c r="Y453" s="313"/>
      <c r="Z453" s="313"/>
    </row>
    <row r="454" spans="1:26" ht="12.75" customHeight="1" x14ac:dyDescent="0.2">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59"/>
      <c r="W454" s="313"/>
      <c r="X454" s="313"/>
      <c r="Y454" s="313"/>
      <c r="Z454" s="313"/>
    </row>
    <row r="455" spans="1:26" ht="12.75" customHeight="1" x14ac:dyDescent="0.2">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59"/>
      <c r="W455" s="313"/>
      <c r="X455" s="313"/>
      <c r="Y455" s="313"/>
      <c r="Z455" s="313"/>
    </row>
    <row r="456" spans="1:26" ht="12.75" customHeight="1" x14ac:dyDescent="0.2">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59"/>
      <c r="W456" s="313"/>
      <c r="X456" s="313"/>
      <c r="Y456" s="313"/>
      <c r="Z456" s="313"/>
    </row>
    <row r="457" spans="1:26" ht="12.75" customHeight="1" x14ac:dyDescent="0.2">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59"/>
      <c r="W457" s="313"/>
      <c r="X457" s="313"/>
      <c r="Y457" s="313"/>
      <c r="Z457" s="313"/>
    </row>
    <row r="458" spans="1:26" ht="12.75" customHeight="1" x14ac:dyDescent="0.2">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59"/>
      <c r="W458" s="313"/>
      <c r="X458" s="313"/>
      <c r="Y458" s="313"/>
      <c r="Z458" s="313"/>
    </row>
    <row r="459" spans="1:26" ht="12.75" customHeight="1" x14ac:dyDescent="0.2">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59"/>
      <c r="W459" s="313"/>
      <c r="X459" s="313"/>
      <c r="Y459" s="313"/>
      <c r="Z459" s="313"/>
    </row>
    <row r="460" spans="1:26" ht="12.75" customHeight="1" x14ac:dyDescent="0.2">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59"/>
      <c r="W460" s="313"/>
      <c r="X460" s="313"/>
      <c r="Y460" s="313"/>
      <c r="Z460" s="313"/>
    </row>
    <row r="461" spans="1:26" ht="12.75" customHeight="1" x14ac:dyDescent="0.2">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59"/>
      <c r="W461" s="313"/>
      <c r="X461" s="313"/>
      <c r="Y461" s="313"/>
      <c r="Z461" s="313"/>
    </row>
    <row r="462" spans="1:26" ht="12.75" customHeight="1" x14ac:dyDescent="0.2">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59"/>
      <c r="W462" s="313"/>
      <c r="X462" s="313"/>
      <c r="Y462" s="313"/>
      <c r="Z462" s="313"/>
    </row>
    <row r="463" spans="1:26" ht="12.75" customHeight="1" x14ac:dyDescent="0.2">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59"/>
      <c r="W463" s="313"/>
      <c r="X463" s="313"/>
      <c r="Y463" s="313"/>
      <c r="Z463" s="313"/>
    </row>
    <row r="464" spans="1:26" ht="12.75" customHeight="1" x14ac:dyDescent="0.2">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59"/>
      <c r="W464" s="313"/>
      <c r="X464" s="313"/>
      <c r="Y464" s="313"/>
      <c r="Z464" s="313"/>
    </row>
    <row r="465" spans="1:26" ht="12.75" customHeight="1" x14ac:dyDescent="0.2">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59"/>
      <c r="W465" s="313"/>
      <c r="X465" s="313"/>
      <c r="Y465" s="313"/>
      <c r="Z465" s="313"/>
    </row>
    <row r="466" spans="1:26" ht="12.75" customHeight="1" x14ac:dyDescent="0.2">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59"/>
      <c r="W466" s="313"/>
      <c r="X466" s="313"/>
      <c r="Y466" s="313"/>
      <c r="Z466" s="313"/>
    </row>
    <row r="467" spans="1:26" ht="12.75" customHeight="1" x14ac:dyDescent="0.2">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59"/>
      <c r="W467" s="313"/>
      <c r="X467" s="313"/>
      <c r="Y467" s="313"/>
      <c r="Z467" s="313"/>
    </row>
    <row r="468" spans="1:26" ht="12.75" customHeight="1" x14ac:dyDescent="0.2">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59"/>
      <c r="W468" s="313"/>
      <c r="X468" s="313"/>
      <c r="Y468" s="313"/>
      <c r="Z468" s="313"/>
    </row>
    <row r="469" spans="1:26" ht="12.75" customHeight="1" x14ac:dyDescent="0.2">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59"/>
      <c r="W469" s="313"/>
      <c r="X469" s="313"/>
      <c r="Y469" s="313"/>
      <c r="Z469" s="313"/>
    </row>
    <row r="470" spans="1:26" ht="12.75" customHeight="1" x14ac:dyDescent="0.2">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59"/>
      <c r="W470" s="313"/>
      <c r="X470" s="313"/>
      <c r="Y470" s="313"/>
      <c r="Z470" s="313"/>
    </row>
    <row r="471" spans="1:26" ht="12.75" customHeight="1" x14ac:dyDescent="0.2">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59"/>
      <c r="W471" s="313"/>
      <c r="X471" s="313"/>
      <c r="Y471" s="313"/>
      <c r="Z471" s="313"/>
    </row>
    <row r="472" spans="1:26" ht="12.75" customHeight="1" x14ac:dyDescent="0.2">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59"/>
      <c r="W472" s="313"/>
      <c r="X472" s="313"/>
      <c r="Y472" s="313"/>
      <c r="Z472" s="313"/>
    </row>
    <row r="473" spans="1:26" ht="12.75" customHeight="1" x14ac:dyDescent="0.2">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59"/>
      <c r="W473" s="313"/>
      <c r="X473" s="313"/>
      <c r="Y473" s="313"/>
      <c r="Z473" s="313"/>
    </row>
    <row r="474" spans="1:26" ht="12.75" customHeight="1" x14ac:dyDescent="0.2">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59"/>
      <c r="W474" s="313"/>
      <c r="X474" s="313"/>
      <c r="Y474" s="313"/>
      <c r="Z474" s="313"/>
    </row>
    <row r="475" spans="1:26" ht="12.75" customHeight="1" x14ac:dyDescent="0.2">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59"/>
      <c r="W475" s="313"/>
      <c r="X475" s="313"/>
      <c r="Y475" s="313"/>
      <c r="Z475" s="313"/>
    </row>
    <row r="476" spans="1:26" ht="12.75" customHeight="1" x14ac:dyDescent="0.2">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59"/>
      <c r="W476" s="313"/>
      <c r="X476" s="313"/>
      <c r="Y476" s="313"/>
      <c r="Z476" s="313"/>
    </row>
    <row r="477" spans="1:26" ht="12.75" customHeight="1" x14ac:dyDescent="0.2">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59"/>
      <c r="W477" s="313"/>
      <c r="X477" s="313"/>
      <c r="Y477" s="313"/>
      <c r="Z477" s="313"/>
    </row>
    <row r="478" spans="1:26" ht="12.75" customHeight="1" x14ac:dyDescent="0.2">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59"/>
      <c r="W478" s="313"/>
      <c r="X478" s="313"/>
      <c r="Y478" s="313"/>
      <c r="Z478" s="313"/>
    </row>
    <row r="479" spans="1:26" ht="12.75" customHeight="1" x14ac:dyDescent="0.2">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59"/>
      <c r="W479" s="313"/>
      <c r="X479" s="313"/>
      <c r="Y479" s="313"/>
      <c r="Z479" s="313"/>
    </row>
    <row r="480" spans="1:26" ht="12.75" customHeight="1" x14ac:dyDescent="0.2">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59"/>
      <c r="W480" s="313"/>
      <c r="X480" s="313"/>
      <c r="Y480" s="313"/>
      <c r="Z480" s="313"/>
    </row>
    <row r="481" spans="1:26" ht="12.75" customHeight="1" x14ac:dyDescent="0.2">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59"/>
      <c r="W481" s="313"/>
      <c r="X481" s="313"/>
      <c r="Y481" s="313"/>
      <c r="Z481" s="313"/>
    </row>
    <row r="482" spans="1:26" ht="12.75" customHeight="1" x14ac:dyDescent="0.2">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59"/>
      <c r="W482" s="313"/>
      <c r="X482" s="313"/>
      <c r="Y482" s="313"/>
      <c r="Z482" s="313"/>
    </row>
    <row r="483" spans="1:26" ht="12.75" customHeight="1" x14ac:dyDescent="0.2">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59"/>
      <c r="W483" s="313"/>
      <c r="X483" s="313"/>
      <c r="Y483" s="313"/>
      <c r="Z483" s="313"/>
    </row>
    <row r="484" spans="1:26" ht="12.75" customHeight="1" x14ac:dyDescent="0.2">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59"/>
      <c r="W484" s="313"/>
      <c r="X484" s="313"/>
      <c r="Y484" s="313"/>
      <c r="Z484" s="313"/>
    </row>
    <row r="485" spans="1:26" ht="12.75" customHeight="1" x14ac:dyDescent="0.2">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59"/>
      <c r="W485" s="313"/>
      <c r="X485" s="313"/>
      <c r="Y485" s="313"/>
      <c r="Z485" s="313"/>
    </row>
    <row r="486" spans="1:26" ht="12.75" customHeight="1" x14ac:dyDescent="0.2">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59"/>
      <c r="W486" s="313"/>
      <c r="X486" s="313"/>
      <c r="Y486" s="313"/>
      <c r="Z486" s="313"/>
    </row>
    <row r="487" spans="1:26" ht="12.75" customHeight="1" x14ac:dyDescent="0.2">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59"/>
      <c r="W487" s="313"/>
      <c r="X487" s="313"/>
      <c r="Y487" s="313"/>
      <c r="Z487" s="313"/>
    </row>
    <row r="488" spans="1:26" ht="12.75" customHeight="1" x14ac:dyDescent="0.2">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59"/>
      <c r="W488" s="313"/>
      <c r="X488" s="313"/>
      <c r="Y488" s="313"/>
      <c r="Z488" s="313"/>
    </row>
    <row r="489" spans="1:26" ht="12.75" customHeight="1" x14ac:dyDescent="0.2">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59"/>
      <c r="W489" s="313"/>
      <c r="X489" s="313"/>
      <c r="Y489" s="313"/>
      <c r="Z489" s="313"/>
    </row>
    <row r="490" spans="1:26" ht="12.75" customHeight="1" x14ac:dyDescent="0.2">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59"/>
      <c r="W490" s="313"/>
      <c r="X490" s="313"/>
      <c r="Y490" s="313"/>
      <c r="Z490" s="313"/>
    </row>
    <row r="491" spans="1:26" ht="12.75" customHeight="1" x14ac:dyDescent="0.2">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59"/>
      <c r="W491" s="313"/>
      <c r="X491" s="313"/>
      <c r="Y491" s="313"/>
      <c r="Z491" s="313"/>
    </row>
    <row r="492" spans="1:26" ht="12.75" customHeight="1" x14ac:dyDescent="0.2">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59"/>
      <c r="W492" s="313"/>
      <c r="X492" s="313"/>
      <c r="Y492" s="313"/>
      <c r="Z492" s="313"/>
    </row>
    <row r="493" spans="1:26" ht="12.75" customHeight="1" x14ac:dyDescent="0.2">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59"/>
      <c r="W493" s="313"/>
      <c r="X493" s="313"/>
      <c r="Y493" s="313"/>
      <c r="Z493" s="313"/>
    </row>
    <row r="494" spans="1:26" ht="12.75" customHeight="1" x14ac:dyDescent="0.2">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59"/>
      <c r="W494" s="313"/>
      <c r="X494" s="313"/>
      <c r="Y494" s="313"/>
      <c r="Z494" s="313"/>
    </row>
    <row r="495" spans="1:26" ht="12.75" customHeight="1" x14ac:dyDescent="0.2">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59"/>
      <c r="W495" s="313"/>
      <c r="X495" s="313"/>
      <c r="Y495" s="313"/>
      <c r="Z495" s="313"/>
    </row>
    <row r="496" spans="1:26" ht="12.75" customHeight="1" x14ac:dyDescent="0.2">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59"/>
      <c r="W496" s="313"/>
      <c r="X496" s="313"/>
      <c r="Y496" s="313"/>
      <c r="Z496" s="313"/>
    </row>
    <row r="497" spans="1:26" ht="12.75" customHeight="1" x14ac:dyDescent="0.2">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59"/>
      <c r="W497" s="313"/>
      <c r="X497" s="313"/>
      <c r="Y497" s="313"/>
      <c r="Z497" s="313"/>
    </row>
    <row r="498" spans="1:26" ht="12.75" customHeight="1" x14ac:dyDescent="0.2">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59"/>
      <c r="W498" s="313"/>
      <c r="X498" s="313"/>
      <c r="Y498" s="313"/>
      <c r="Z498" s="313"/>
    </row>
    <row r="499" spans="1:26" ht="12.75" customHeight="1" x14ac:dyDescent="0.2">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59"/>
      <c r="W499" s="313"/>
      <c r="X499" s="313"/>
      <c r="Y499" s="313"/>
      <c r="Z499" s="313"/>
    </row>
    <row r="500" spans="1:26" ht="12.75" customHeight="1" x14ac:dyDescent="0.2">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59"/>
      <c r="W500" s="313"/>
      <c r="X500" s="313"/>
      <c r="Y500" s="313"/>
      <c r="Z500" s="313"/>
    </row>
    <row r="501" spans="1:26" ht="12.75" customHeight="1" x14ac:dyDescent="0.2">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59"/>
      <c r="W501" s="313"/>
      <c r="X501" s="313"/>
      <c r="Y501" s="313"/>
      <c r="Z501" s="313"/>
    </row>
    <row r="502" spans="1:26" ht="12.75" customHeight="1" x14ac:dyDescent="0.2">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59"/>
      <c r="W502" s="313"/>
      <c r="X502" s="313"/>
      <c r="Y502" s="313"/>
      <c r="Z502" s="313"/>
    </row>
    <row r="503" spans="1:26" ht="12.75" customHeight="1" x14ac:dyDescent="0.2">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59"/>
      <c r="W503" s="313"/>
      <c r="X503" s="313"/>
      <c r="Y503" s="313"/>
      <c r="Z503" s="313"/>
    </row>
    <row r="504" spans="1:26" ht="12.75" customHeight="1" x14ac:dyDescent="0.2">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59"/>
      <c r="W504" s="313"/>
      <c r="X504" s="313"/>
      <c r="Y504" s="313"/>
      <c r="Z504" s="313"/>
    </row>
    <row r="505" spans="1:26" ht="12.75" customHeight="1" x14ac:dyDescent="0.2">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59"/>
      <c r="W505" s="313"/>
      <c r="X505" s="313"/>
      <c r="Y505" s="313"/>
      <c r="Z505" s="313"/>
    </row>
    <row r="506" spans="1:26" ht="12.75" customHeight="1" x14ac:dyDescent="0.2">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59"/>
      <c r="W506" s="313"/>
      <c r="X506" s="313"/>
      <c r="Y506" s="313"/>
      <c r="Z506" s="313"/>
    </row>
    <row r="507" spans="1:26" ht="12.75" customHeight="1" x14ac:dyDescent="0.2">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59"/>
      <c r="W507" s="313"/>
      <c r="X507" s="313"/>
      <c r="Y507" s="313"/>
      <c r="Z507" s="313"/>
    </row>
    <row r="508" spans="1:26" ht="12.75" customHeight="1" x14ac:dyDescent="0.2">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59"/>
      <c r="W508" s="313"/>
      <c r="X508" s="313"/>
      <c r="Y508" s="313"/>
      <c r="Z508" s="313"/>
    </row>
    <row r="509" spans="1:26" ht="12.75" customHeight="1" x14ac:dyDescent="0.2">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59"/>
      <c r="W509" s="313"/>
      <c r="X509" s="313"/>
      <c r="Y509" s="313"/>
      <c r="Z509" s="313"/>
    </row>
    <row r="510" spans="1:26" ht="12.75" customHeight="1" x14ac:dyDescent="0.2">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59"/>
      <c r="W510" s="313"/>
      <c r="X510" s="313"/>
      <c r="Y510" s="313"/>
      <c r="Z510" s="313"/>
    </row>
    <row r="511" spans="1:26" ht="12.75" customHeight="1" x14ac:dyDescent="0.2">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59"/>
      <c r="W511" s="313"/>
      <c r="X511" s="313"/>
      <c r="Y511" s="313"/>
      <c r="Z511" s="313"/>
    </row>
    <row r="512" spans="1:26" ht="12.75" customHeight="1" x14ac:dyDescent="0.2">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59"/>
      <c r="W512" s="313"/>
      <c r="X512" s="313"/>
      <c r="Y512" s="313"/>
      <c r="Z512" s="313"/>
    </row>
    <row r="513" spans="1:26" ht="12.75" customHeight="1" x14ac:dyDescent="0.2">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59"/>
      <c r="W513" s="313"/>
      <c r="X513" s="313"/>
      <c r="Y513" s="313"/>
      <c r="Z513" s="313"/>
    </row>
    <row r="514" spans="1:26" ht="12.75" customHeight="1" x14ac:dyDescent="0.2">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59"/>
      <c r="W514" s="313"/>
      <c r="X514" s="313"/>
      <c r="Y514" s="313"/>
      <c r="Z514" s="313"/>
    </row>
    <row r="515" spans="1:26" ht="12.75" customHeight="1" x14ac:dyDescent="0.2">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59"/>
      <c r="W515" s="313"/>
      <c r="X515" s="313"/>
      <c r="Y515" s="313"/>
      <c r="Z515" s="313"/>
    </row>
    <row r="516" spans="1:26" ht="12.75" customHeight="1" x14ac:dyDescent="0.2">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59"/>
      <c r="W516" s="313"/>
      <c r="X516" s="313"/>
      <c r="Y516" s="313"/>
      <c r="Z516" s="313"/>
    </row>
    <row r="517" spans="1:26" ht="12.75" customHeight="1" x14ac:dyDescent="0.2">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59"/>
      <c r="W517" s="313"/>
      <c r="X517" s="313"/>
      <c r="Y517" s="313"/>
      <c r="Z517" s="313"/>
    </row>
    <row r="518" spans="1:26" ht="12.75" customHeight="1" x14ac:dyDescent="0.2">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59"/>
      <c r="W518" s="313"/>
      <c r="X518" s="313"/>
      <c r="Y518" s="313"/>
      <c r="Z518" s="313"/>
    </row>
    <row r="519" spans="1:26" ht="12.75" customHeight="1" x14ac:dyDescent="0.2">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59"/>
      <c r="W519" s="313"/>
      <c r="X519" s="313"/>
      <c r="Y519" s="313"/>
      <c r="Z519" s="313"/>
    </row>
    <row r="520" spans="1:26" ht="12.75" customHeight="1" x14ac:dyDescent="0.2">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59"/>
      <c r="W520" s="313"/>
      <c r="X520" s="313"/>
      <c r="Y520" s="313"/>
      <c r="Z520" s="313"/>
    </row>
    <row r="521" spans="1:26" ht="12.75" customHeight="1" x14ac:dyDescent="0.2">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59"/>
      <c r="W521" s="313"/>
      <c r="X521" s="313"/>
      <c r="Y521" s="313"/>
      <c r="Z521" s="313"/>
    </row>
    <row r="522" spans="1:26" ht="12.75" customHeight="1" x14ac:dyDescent="0.2">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59"/>
      <c r="W522" s="313"/>
      <c r="X522" s="313"/>
      <c r="Y522" s="313"/>
      <c r="Z522" s="313"/>
    </row>
    <row r="523" spans="1:26" ht="12.75" customHeight="1" x14ac:dyDescent="0.2">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59"/>
      <c r="W523" s="313"/>
      <c r="X523" s="313"/>
      <c r="Y523" s="313"/>
      <c r="Z523" s="313"/>
    </row>
    <row r="524" spans="1:26" ht="12.75" customHeight="1" x14ac:dyDescent="0.2">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59"/>
      <c r="W524" s="313"/>
      <c r="X524" s="313"/>
      <c r="Y524" s="313"/>
      <c r="Z524" s="313"/>
    </row>
    <row r="525" spans="1:26" ht="12.75" customHeight="1" x14ac:dyDescent="0.2">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59"/>
      <c r="W525" s="313"/>
      <c r="X525" s="313"/>
      <c r="Y525" s="313"/>
      <c r="Z525" s="313"/>
    </row>
    <row r="526" spans="1:26" ht="12.75" customHeight="1" x14ac:dyDescent="0.2">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59"/>
      <c r="W526" s="313"/>
      <c r="X526" s="313"/>
      <c r="Y526" s="313"/>
      <c r="Z526" s="313"/>
    </row>
    <row r="527" spans="1:26" ht="12.75" customHeight="1" x14ac:dyDescent="0.2">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59"/>
      <c r="W527" s="313"/>
      <c r="X527" s="313"/>
      <c r="Y527" s="313"/>
      <c r="Z527" s="313"/>
    </row>
    <row r="528" spans="1:26" ht="12.75" customHeight="1" x14ac:dyDescent="0.2">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59"/>
      <c r="W528" s="313"/>
      <c r="X528" s="313"/>
      <c r="Y528" s="313"/>
      <c r="Z528" s="313"/>
    </row>
    <row r="529" spans="1:26" ht="12.75" customHeight="1" x14ac:dyDescent="0.2">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59"/>
      <c r="W529" s="313"/>
      <c r="X529" s="313"/>
      <c r="Y529" s="313"/>
      <c r="Z529" s="313"/>
    </row>
    <row r="530" spans="1:26" ht="12.75" customHeight="1" x14ac:dyDescent="0.2">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59"/>
      <c r="W530" s="313"/>
      <c r="X530" s="313"/>
      <c r="Y530" s="313"/>
      <c r="Z530" s="313"/>
    </row>
    <row r="531" spans="1:26" ht="12.75" customHeight="1" x14ac:dyDescent="0.2">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59"/>
      <c r="W531" s="313"/>
      <c r="X531" s="313"/>
      <c r="Y531" s="313"/>
      <c r="Z531" s="313"/>
    </row>
    <row r="532" spans="1:26" ht="12.75" customHeight="1" x14ac:dyDescent="0.2">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59"/>
      <c r="W532" s="313"/>
      <c r="X532" s="313"/>
      <c r="Y532" s="313"/>
      <c r="Z532" s="313"/>
    </row>
    <row r="533" spans="1:26" ht="12.75" customHeight="1" x14ac:dyDescent="0.2">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59"/>
      <c r="W533" s="313"/>
      <c r="X533" s="313"/>
      <c r="Y533" s="313"/>
      <c r="Z533" s="313"/>
    </row>
    <row r="534" spans="1:26" ht="12.75" customHeight="1" x14ac:dyDescent="0.2">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59"/>
      <c r="W534" s="313"/>
      <c r="X534" s="313"/>
      <c r="Y534" s="313"/>
      <c r="Z534" s="313"/>
    </row>
    <row r="535" spans="1:26" ht="12.75" customHeight="1" x14ac:dyDescent="0.2">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59"/>
      <c r="W535" s="313"/>
      <c r="X535" s="313"/>
      <c r="Y535" s="313"/>
      <c r="Z535" s="313"/>
    </row>
    <row r="536" spans="1:26" ht="12.75" customHeight="1" x14ac:dyDescent="0.2">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59"/>
      <c r="W536" s="313"/>
      <c r="X536" s="313"/>
      <c r="Y536" s="313"/>
      <c r="Z536" s="313"/>
    </row>
    <row r="537" spans="1:26" ht="12.75" customHeight="1" x14ac:dyDescent="0.2">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59"/>
      <c r="W537" s="313"/>
      <c r="X537" s="313"/>
      <c r="Y537" s="313"/>
      <c r="Z537" s="313"/>
    </row>
    <row r="538" spans="1:26" ht="12.75" customHeight="1" x14ac:dyDescent="0.2">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59"/>
      <c r="W538" s="313"/>
      <c r="X538" s="313"/>
      <c r="Y538" s="313"/>
      <c r="Z538" s="313"/>
    </row>
    <row r="539" spans="1:26" ht="12.75" customHeight="1" x14ac:dyDescent="0.2">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59"/>
      <c r="W539" s="313"/>
      <c r="X539" s="313"/>
      <c r="Y539" s="313"/>
      <c r="Z539" s="313"/>
    </row>
    <row r="540" spans="1:26" ht="12.75" customHeight="1" x14ac:dyDescent="0.2">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59"/>
      <c r="W540" s="313"/>
      <c r="X540" s="313"/>
      <c r="Y540" s="313"/>
      <c r="Z540" s="313"/>
    </row>
    <row r="541" spans="1:26" ht="12.75" customHeight="1" x14ac:dyDescent="0.2">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59"/>
      <c r="W541" s="313"/>
      <c r="X541" s="313"/>
      <c r="Y541" s="313"/>
      <c r="Z541" s="313"/>
    </row>
    <row r="542" spans="1:26" ht="12.75" customHeight="1" x14ac:dyDescent="0.2">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59"/>
      <c r="W542" s="313"/>
      <c r="X542" s="313"/>
      <c r="Y542" s="313"/>
      <c r="Z542" s="313"/>
    </row>
    <row r="543" spans="1:26" ht="12.75" customHeight="1" x14ac:dyDescent="0.2">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59"/>
      <c r="W543" s="313"/>
      <c r="X543" s="313"/>
      <c r="Y543" s="313"/>
      <c r="Z543" s="313"/>
    </row>
    <row r="544" spans="1:26" ht="12.75" customHeight="1" x14ac:dyDescent="0.2">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59"/>
      <c r="W544" s="313"/>
      <c r="X544" s="313"/>
      <c r="Y544" s="313"/>
      <c r="Z544" s="313"/>
    </row>
    <row r="545" spans="1:26" ht="12.75" customHeight="1" x14ac:dyDescent="0.2">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59"/>
      <c r="W545" s="313"/>
      <c r="X545" s="313"/>
      <c r="Y545" s="313"/>
      <c r="Z545" s="313"/>
    </row>
    <row r="546" spans="1:26" ht="12.75" customHeight="1" x14ac:dyDescent="0.2">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59"/>
      <c r="W546" s="313"/>
      <c r="X546" s="313"/>
      <c r="Y546" s="313"/>
      <c r="Z546" s="313"/>
    </row>
    <row r="547" spans="1:26" ht="12.75" customHeight="1" x14ac:dyDescent="0.2">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59"/>
      <c r="W547" s="313"/>
      <c r="X547" s="313"/>
      <c r="Y547" s="313"/>
      <c r="Z547" s="313"/>
    </row>
    <row r="548" spans="1:26" ht="12.75" customHeight="1" x14ac:dyDescent="0.2">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59"/>
      <c r="W548" s="313"/>
      <c r="X548" s="313"/>
      <c r="Y548" s="313"/>
      <c r="Z548" s="313"/>
    </row>
    <row r="549" spans="1:26" ht="12.75" customHeight="1" x14ac:dyDescent="0.2">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59"/>
      <c r="W549" s="313"/>
      <c r="X549" s="313"/>
      <c r="Y549" s="313"/>
      <c r="Z549" s="313"/>
    </row>
    <row r="550" spans="1:26" ht="12.75" customHeight="1" x14ac:dyDescent="0.2">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59"/>
      <c r="W550" s="313"/>
      <c r="X550" s="313"/>
      <c r="Y550" s="313"/>
      <c r="Z550" s="313"/>
    </row>
    <row r="551" spans="1:26" ht="12.75" customHeight="1" x14ac:dyDescent="0.2">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59"/>
      <c r="W551" s="313"/>
      <c r="X551" s="313"/>
      <c r="Y551" s="313"/>
      <c r="Z551" s="313"/>
    </row>
    <row r="552" spans="1:26" ht="12.75" customHeight="1" x14ac:dyDescent="0.2">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59"/>
      <c r="W552" s="313"/>
      <c r="X552" s="313"/>
      <c r="Y552" s="313"/>
      <c r="Z552" s="313"/>
    </row>
    <row r="553" spans="1:26" ht="12.75" customHeight="1" x14ac:dyDescent="0.2">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59"/>
      <c r="W553" s="313"/>
      <c r="X553" s="313"/>
      <c r="Y553" s="313"/>
      <c r="Z553" s="313"/>
    </row>
    <row r="554" spans="1:26" ht="12.75" customHeight="1" x14ac:dyDescent="0.2">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59"/>
      <c r="W554" s="313"/>
      <c r="X554" s="313"/>
      <c r="Y554" s="313"/>
      <c r="Z554" s="313"/>
    </row>
    <row r="555" spans="1:26" ht="12.75" customHeight="1" x14ac:dyDescent="0.2">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59"/>
      <c r="W555" s="313"/>
      <c r="X555" s="313"/>
      <c r="Y555" s="313"/>
      <c r="Z555" s="313"/>
    </row>
    <row r="556" spans="1:26" ht="12.75" customHeight="1" x14ac:dyDescent="0.2">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59"/>
      <c r="W556" s="313"/>
      <c r="X556" s="313"/>
      <c r="Y556" s="313"/>
      <c r="Z556" s="313"/>
    </row>
    <row r="557" spans="1:26" ht="12.75" customHeight="1" x14ac:dyDescent="0.2">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59"/>
      <c r="W557" s="313"/>
      <c r="X557" s="313"/>
      <c r="Y557" s="313"/>
      <c r="Z557" s="313"/>
    </row>
    <row r="558" spans="1:26" ht="12.75" customHeight="1" x14ac:dyDescent="0.2">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59"/>
      <c r="W558" s="313"/>
      <c r="X558" s="313"/>
      <c r="Y558" s="313"/>
      <c r="Z558" s="313"/>
    </row>
    <row r="559" spans="1:26" ht="12.75" customHeight="1" x14ac:dyDescent="0.2">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59"/>
      <c r="W559" s="313"/>
      <c r="X559" s="313"/>
      <c r="Y559" s="313"/>
      <c r="Z559" s="313"/>
    </row>
    <row r="560" spans="1:26" ht="12.75" customHeight="1" x14ac:dyDescent="0.2">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59"/>
      <c r="W560" s="313"/>
      <c r="X560" s="313"/>
      <c r="Y560" s="313"/>
      <c r="Z560" s="313"/>
    </row>
    <row r="561" spans="1:26" ht="12.75" customHeight="1" x14ac:dyDescent="0.2">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59"/>
      <c r="W561" s="313"/>
      <c r="X561" s="313"/>
      <c r="Y561" s="313"/>
      <c r="Z561" s="313"/>
    </row>
    <row r="562" spans="1:26" ht="12.75" customHeight="1" x14ac:dyDescent="0.2">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59"/>
      <c r="W562" s="313"/>
      <c r="X562" s="313"/>
      <c r="Y562" s="313"/>
      <c r="Z562" s="313"/>
    </row>
    <row r="563" spans="1:26" ht="12.75" customHeight="1" x14ac:dyDescent="0.2">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59"/>
      <c r="W563" s="313"/>
      <c r="X563" s="313"/>
      <c r="Y563" s="313"/>
      <c r="Z563" s="313"/>
    </row>
    <row r="564" spans="1:26" ht="12.75" customHeight="1" x14ac:dyDescent="0.2">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59"/>
      <c r="W564" s="313"/>
      <c r="X564" s="313"/>
      <c r="Y564" s="313"/>
      <c r="Z564" s="313"/>
    </row>
    <row r="565" spans="1:26" ht="12.75" customHeight="1" x14ac:dyDescent="0.2">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59"/>
      <c r="W565" s="313"/>
      <c r="X565" s="313"/>
      <c r="Y565" s="313"/>
      <c r="Z565" s="313"/>
    </row>
    <row r="566" spans="1:26" ht="12.75" customHeight="1" x14ac:dyDescent="0.2">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59"/>
      <c r="W566" s="313"/>
      <c r="X566" s="313"/>
      <c r="Y566" s="313"/>
      <c r="Z566" s="313"/>
    </row>
    <row r="567" spans="1:26" ht="12.75" customHeight="1" x14ac:dyDescent="0.2">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59"/>
      <c r="W567" s="313"/>
      <c r="X567" s="313"/>
      <c r="Y567" s="313"/>
      <c r="Z567" s="313"/>
    </row>
    <row r="568" spans="1:26" ht="12.75" customHeight="1" x14ac:dyDescent="0.2">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59"/>
      <c r="W568" s="313"/>
      <c r="X568" s="313"/>
      <c r="Y568" s="313"/>
      <c r="Z568" s="313"/>
    </row>
    <row r="569" spans="1:26" ht="12.75" customHeight="1" x14ac:dyDescent="0.2">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59"/>
      <c r="W569" s="313"/>
      <c r="X569" s="313"/>
      <c r="Y569" s="313"/>
      <c r="Z569" s="313"/>
    </row>
    <row r="570" spans="1:26" ht="12.75" customHeight="1" x14ac:dyDescent="0.2">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59"/>
      <c r="W570" s="313"/>
      <c r="X570" s="313"/>
      <c r="Y570" s="313"/>
      <c r="Z570" s="313"/>
    </row>
    <row r="571" spans="1:26" ht="12.75" customHeight="1" x14ac:dyDescent="0.2">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59"/>
      <c r="W571" s="313"/>
      <c r="X571" s="313"/>
      <c r="Y571" s="313"/>
      <c r="Z571" s="313"/>
    </row>
    <row r="572" spans="1:26" ht="12.75" customHeight="1" x14ac:dyDescent="0.2">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59"/>
      <c r="W572" s="313"/>
      <c r="X572" s="313"/>
      <c r="Y572" s="313"/>
      <c r="Z572" s="313"/>
    </row>
    <row r="573" spans="1:26" ht="12.75" customHeight="1" x14ac:dyDescent="0.2">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59"/>
      <c r="W573" s="313"/>
      <c r="X573" s="313"/>
      <c r="Y573" s="313"/>
      <c r="Z573" s="313"/>
    </row>
    <row r="574" spans="1:26" ht="12.75" customHeight="1" x14ac:dyDescent="0.2">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59"/>
      <c r="W574" s="313"/>
      <c r="X574" s="313"/>
      <c r="Y574" s="313"/>
      <c r="Z574" s="313"/>
    </row>
    <row r="575" spans="1:26" ht="12.75" customHeight="1" x14ac:dyDescent="0.2">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59"/>
      <c r="W575" s="313"/>
      <c r="X575" s="313"/>
      <c r="Y575" s="313"/>
      <c r="Z575" s="313"/>
    </row>
    <row r="576" spans="1:26" ht="12.75" customHeight="1" x14ac:dyDescent="0.2">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59"/>
      <c r="W576" s="313"/>
      <c r="X576" s="313"/>
      <c r="Y576" s="313"/>
      <c r="Z576" s="313"/>
    </row>
    <row r="577" spans="1:26" ht="12.75" customHeight="1" x14ac:dyDescent="0.2">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59"/>
      <c r="W577" s="313"/>
      <c r="X577" s="313"/>
      <c r="Y577" s="313"/>
      <c r="Z577" s="313"/>
    </row>
    <row r="578" spans="1:26" ht="12.75" customHeight="1" x14ac:dyDescent="0.2">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59"/>
      <c r="W578" s="313"/>
      <c r="X578" s="313"/>
      <c r="Y578" s="313"/>
      <c r="Z578" s="313"/>
    </row>
    <row r="579" spans="1:26" ht="12.75" customHeight="1" x14ac:dyDescent="0.2">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59"/>
      <c r="W579" s="313"/>
      <c r="X579" s="313"/>
      <c r="Y579" s="313"/>
      <c r="Z579" s="313"/>
    </row>
    <row r="580" spans="1:26" ht="12.75" customHeight="1" x14ac:dyDescent="0.2">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59"/>
      <c r="W580" s="313"/>
      <c r="X580" s="313"/>
      <c r="Y580" s="313"/>
      <c r="Z580" s="313"/>
    </row>
    <row r="581" spans="1:26" ht="12.75" customHeight="1" x14ac:dyDescent="0.2">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59"/>
      <c r="W581" s="313"/>
      <c r="X581" s="313"/>
      <c r="Y581" s="313"/>
      <c r="Z581" s="313"/>
    </row>
    <row r="582" spans="1:26" ht="12.75" customHeight="1" x14ac:dyDescent="0.2">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59"/>
      <c r="W582" s="313"/>
      <c r="X582" s="313"/>
      <c r="Y582" s="313"/>
      <c r="Z582" s="313"/>
    </row>
    <row r="583" spans="1:26" ht="12.75" customHeight="1" x14ac:dyDescent="0.2">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59"/>
      <c r="W583" s="313"/>
      <c r="X583" s="313"/>
      <c r="Y583" s="313"/>
      <c r="Z583" s="313"/>
    </row>
    <row r="584" spans="1:26" ht="12.75" customHeight="1" x14ac:dyDescent="0.2">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59"/>
      <c r="W584" s="313"/>
      <c r="X584" s="313"/>
      <c r="Y584" s="313"/>
      <c r="Z584" s="313"/>
    </row>
    <row r="585" spans="1:26" ht="12.75" customHeight="1" x14ac:dyDescent="0.2">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59"/>
      <c r="W585" s="313"/>
      <c r="X585" s="313"/>
      <c r="Y585" s="313"/>
      <c r="Z585" s="313"/>
    </row>
    <row r="586" spans="1:26" ht="12.75" customHeight="1" x14ac:dyDescent="0.2">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59"/>
      <c r="W586" s="313"/>
      <c r="X586" s="313"/>
      <c r="Y586" s="313"/>
      <c r="Z586" s="313"/>
    </row>
    <row r="587" spans="1:26" ht="12.75" customHeight="1" x14ac:dyDescent="0.2">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59"/>
      <c r="W587" s="313"/>
      <c r="X587" s="313"/>
      <c r="Y587" s="313"/>
      <c r="Z587" s="313"/>
    </row>
    <row r="588" spans="1:26" ht="12.75" customHeight="1" x14ac:dyDescent="0.2">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59"/>
      <c r="W588" s="313"/>
      <c r="X588" s="313"/>
      <c r="Y588" s="313"/>
      <c r="Z588" s="313"/>
    </row>
    <row r="589" spans="1:26" ht="12.75" customHeight="1" x14ac:dyDescent="0.2">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59"/>
      <c r="W589" s="313"/>
      <c r="X589" s="313"/>
      <c r="Y589" s="313"/>
      <c r="Z589" s="313"/>
    </row>
    <row r="590" spans="1:26" ht="12.75" customHeight="1" x14ac:dyDescent="0.2">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59"/>
      <c r="W590" s="313"/>
      <c r="X590" s="313"/>
      <c r="Y590" s="313"/>
      <c r="Z590" s="313"/>
    </row>
    <row r="591" spans="1:26" ht="12.75" customHeight="1" x14ac:dyDescent="0.2">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59"/>
      <c r="W591" s="313"/>
      <c r="X591" s="313"/>
      <c r="Y591" s="313"/>
      <c r="Z591" s="313"/>
    </row>
    <row r="592" spans="1:26" ht="12.75" customHeight="1" x14ac:dyDescent="0.2">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59"/>
      <c r="W592" s="313"/>
      <c r="X592" s="313"/>
      <c r="Y592" s="313"/>
      <c r="Z592" s="313"/>
    </row>
    <row r="593" spans="1:26" ht="12.75" customHeight="1" x14ac:dyDescent="0.2">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59"/>
      <c r="W593" s="313"/>
      <c r="X593" s="313"/>
      <c r="Y593" s="313"/>
      <c r="Z593" s="313"/>
    </row>
    <row r="594" spans="1:26" ht="12.75" customHeight="1" x14ac:dyDescent="0.2">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59"/>
      <c r="W594" s="313"/>
      <c r="X594" s="313"/>
      <c r="Y594" s="313"/>
      <c r="Z594" s="313"/>
    </row>
    <row r="595" spans="1:26" ht="12.75" customHeight="1" x14ac:dyDescent="0.2">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59"/>
      <c r="W595" s="313"/>
      <c r="X595" s="313"/>
      <c r="Y595" s="313"/>
      <c r="Z595" s="313"/>
    </row>
    <row r="596" spans="1:26" ht="12.75" customHeight="1" x14ac:dyDescent="0.2">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59"/>
      <c r="W596" s="313"/>
      <c r="X596" s="313"/>
      <c r="Y596" s="313"/>
      <c r="Z596" s="313"/>
    </row>
    <row r="597" spans="1:26" ht="12.75" customHeight="1" x14ac:dyDescent="0.2">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59"/>
      <c r="W597" s="313"/>
      <c r="X597" s="313"/>
      <c r="Y597" s="313"/>
      <c r="Z597" s="313"/>
    </row>
    <row r="598" spans="1:26" ht="12.75" customHeight="1" x14ac:dyDescent="0.2">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59"/>
      <c r="W598" s="313"/>
      <c r="X598" s="313"/>
      <c r="Y598" s="313"/>
      <c r="Z598" s="313"/>
    </row>
    <row r="599" spans="1:26" ht="12.75" customHeight="1" x14ac:dyDescent="0.2">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59"/>
      <c r="W599" s="313"/>
      <c r="X599" s="313"/>
      <c r="Y599" s="313"/>
      <c r="Z599" s="313"/>
    </row>
    <row r="600" spans="1:26" ht="12.75" customHeight="1" x14ac:dyDescent="0.2">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59"/>
      <c r="W600" s="313"/>
      <c r="X600" s="313"/>
      <c r="Y600" s="313"/>
      <c r="Z600" s="313"/>
    </row>
    <row r="601" spans="1:26" ht="12.75" customHeight="1" x14ac:dyDescent="0.2">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59"/>
      <c r="W601" s="313"/>
      <c r="X601" s="313"/>
      <c r="Y601" s="313"/>
      <c r="Z601" s="313"/>
    </row>
    <row r="602" spans="1:26" ht="12.75" customHeight="1" x14ac:dyDescent="0.2">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59"/>
      <c r="W602" s="313"/>
      <c r="X602" s="313"/>
      <c r="Y602" s="313"/>
      <c r="Z602" s="313"/>
    </row>
    <row r="603" spans="1:26" ht="12.75" customHeight="1" x14ac:dyDescent="0.2">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59"/>
      <c r="W603" s="313"/>
      <c r="X603" s="313"/>
      <c r="Y603" s="313"/>
      <c r="Z603" s="313"/>
    </row>
    <row r="604" spans="1:26" ht="12.75" customHeight="1" x14ac:dyDescent="0.2">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59"/>
      <c r="W604" s="313"/>
      <c r="X604" s="313"/>
      <c r="Y604" s="313"/>
      <c r="Z604" s="313"/>
    </row>
    <row r="605" spans="1:26" ht="12.75" customHeight="1" x14ac:dyDescent="0.2">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59"/>
      <c r="W605" s="313"/>
      <c r="X605" s="313"/>
      <c r="Y605" s="313"/>
      <c r="Z605" s="313"/>
    </row>
    <row r="606" spans="1:26" ht="12.75" customHeight="1" x14ac:dyDescent="0.2">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59"/>
      <c r="W606" s="313"/>
      <c r="X606" s="313"/>
      <c r="Y606" s="313"/>
      <c r="Z606" s="313"/>
    </row>
    <row r="607" spans="1:26" ht="12.75" customHeight="1" x14ac:dyDescent="0.2">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59"/>
      <c r="W607" s="313"/>
      <c r="X607" s="313"/>
      <c r="Y607" s="313"/>
      <c r="Z607" s="313"/>
    </row>
    <row r="608" spans="1:26" ht="12.75" customHeight="1" x14ac:dyDescent="0.2">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59"/>
      <c r="W608" s="313"/>
      <c r="X608" s="313"/>
      <c r="Y608" s="313"/>
      <c r="Z608" s="313"/>
    </row>
    <row r="609" spans="1:26" ht="12.75" customHeight="1" x14ac:dyDescent="0.2">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59"/>
      <c r="W609" s="313"/>
      <c r="X609" s="313"/>
      <c r="Y609" s="313"/>
      <c r="Z609" s="313"/>
    </row>
    <row r="610" spans="1:26" ht="12.75" customHeight="1" x14ac:dyDescent="0.2">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59"/>
      <c r="W610" s="313"/>
      <c r="X610" s="313"/>
      <c r="Y610" s="313"/>
      <c r="Z610" s="313"/>
    </row>
    <row r="611" spans="1:26" ht="12.75" customHeight="1" x14ac:dyDescent="0.2">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59"/>
      <c r="W611" s="313"/>
      <c r="X611" s="313"/>
      <c r="Y611" s="313"/>
      <c r="Z611" s="313"/>
    </row>
    <row r="612" spans="1:26" ht="12.75" customHeight="1" x14ac:dyDescent="0.2">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59"/>
      <c r="W612" s="313"/>
      <c r="X612" s="313"/>
      <c r="Y612" s="313"/>
      <c r="Z612" s="313"/>
    </row>
    <row r="613" spans="1:26" ht="12.75" customHeight="1" x14ac:dyDescent="0.2">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59"/>
      <c r="W613" s="313"/>
      <c r="X613" s="313"/>
      <c r="Y613" s="313"/>
      <c r="Z613" s="313"/>
    </row>
    <row r="614" spans="1:26" ht="12.75" customHeight="1" x14ac:dyDescent="0.2">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59"/>
      <c r="W614" s="313"/>
      <c r="X614" s="313"/>
      <c r="Y614" s="313"/>
      <c r="Z614" s="313"/>
    </row>
    <row r="615" spans="1:26" ht="12.75" customHeight="1" x14ac:dyDescent="0.2">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59"/>
      <c r="W615" s="313"/>
      <c r="X615" s="313"/>
      <c r="Y615" s="313"/>
      <c r="Z615" s="313"/>
    </row>
    <row r="616" spans="1:26" ht="12.75" customHeight="1" x14ac:dyDescent="0.2">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59"/>
      <c r="W616" s="313"/>
      <c r="X616" s="313"/>
      <c r="Y616" s="313"/>
      <c r="Z616" s="313"/>
    </row>
    <row r="617" spans="1:26" ht="12.75" customHeight="1" x14ac:dyDescent="0.2">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59"/>
      <c r="W617" s="313"/>
      <c r="X617" s="313"/>
      <c r="Y617" s="313"/>
      <c r="Z617" s="313"/>
    </row>
    <row r="618" spans="1:26" ht="12.75" customHeight="1" x14ac:dyDescent="0.2">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59"/>
      <c r="W618" s="313"/>
      <c r="X618" s="313"/>
      <c r="Y618" s="313"/>
      <c r="Z618" s="313"/>
    </row>
    <row r="619" spans="1:26" ht="12.75" customHeight="1" x14ac:dyDescent="0.2">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59"/>
      <c r="W619" s="313"/>
      <c r="X619" s="313"/>
      <c r="Y619" s="313"/>
      <c r="Z619" s="313"/>
    </row>
    <row r="620" spans="1:26" ht="12.75" customHeight="1" x14ac:dyDescent="0.2">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59"/>
      <c r="W620" s="313"/>
      <c r="X620" s="313"/>
      <c r="Y620" s="313"/>
      <c r="Z620" s="313"/>
    </row>
    <row r="621" spans="1:26" ht="12.75" customHeight="1" x14ac:dyDescent="0.2">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59"/>
      <c r="W621" s="313"/>
      <c r="X621" s="313"/>
      <c r="Y621" s="313"/>
      <c r="Z621" s="313"/>
    </row>
    <row r="622" spans="1:26" ht="12.75" customHeight="1" x14ac:dyDescent="0.2">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59"/>
      <c r="W622" s="313"/>
      <c r="X622" s="313"/>
      <c r="Y622" s="313"/>
      <c r="Z622" s="313"/>
    </row>
    <row r="623" spans="1:26" ht="12.75" customHeight="1" x14ac:dyDescent="0.2">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59"/>
      <c r="W623" s="313"/>
      <c r="X623" s="313"/>
      <c r="Y623" s="313"/>
      <c r="Z623" s="313"/>
    </row>
    <row r="624" spans="1:26" ht="12.75" customHeight="1" x14ac:dyDescent="0.2">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59"/>
      <c r="W624" s="313"/>
      <c r="X624" s="313"/>
      <c r="Y624" s="313"/>
      <c r="Z624" s="313"/>
    </row>
    <row r="625" spans="1:26" ht="12.75" customHeight="1" x14ac:dyDescent="0.2">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59"/>
      <c r="W625" s="313"/>
      <c r="X625" s="313"/>
      <c r="Y625" s="313"/>
      <c r="Z625" s="313"/>
    </row>
    <row r="626" spans="1:26" ht="12.75" customHeight="1" x14ac:dyDescent="0.2">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59"/>
      <c r="W626" s="313"/>
      <c r="X626" s="313"/>
      <c r="Y626" s="313"/>
      <c r="Z626" s="313"/>
    </row>
    <row r="627" spans="1:26" ht="12.75" customHeight="1" x14ac:dyDescent="0.2">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59"/>
      <c r="W627" s="313"/>
      <c r="X627" s="313"/>
      <c r="Y627" s="313"/>
      <c r="Z627" s="313"/>
    </row>
    <row r="628" spans="1:26" ht="12.75" customHeight="1" x14ac:dyDescent="0.2">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59"/>
      <c r="W628" s="313"/>
      <c r="X628" s="313"/>
      <c r="Y628" s="313"/>
      <c r="Z628" s="313"/>
    </row>
    <row r="629" spans="1:26" ht="12.75" customHeight="1" x14ac:dyDescent="0.2">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59"/>
      <c r="W629" s="313"/>
      <c r="X629" s="313"/>
      <c r="Y629" s="313"/>
      <c r="Z629" s="313"/>
    </row>
    <row r="630" spans="1:26" ht="12.75" customHeight="1" x14ac:dyDescent="0.2">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59"/>
      <c r="W630" s="313"/>
      <c r="X630" s="313"/>
      <c r="Y630" s="313"/>
      <c r="Z630" s="313"/>
    </row>
    <row r="631" spans="1:26" ht="12.75" customHeight="1" x14ac:dyDescent="0.2">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59"/>
      <c r="W631" s="313"/>
      <c r="X631" s="313"/>
      <c r="Y631" s="313"/>
      <c r="Z631" s="313"/>
    </row>
    <row r="632" spans="1:26" ht="12.75" customHeight="1" x14ac:dyDescent="0.2">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59"/>
      <c r="W632" s="313"/>
      <c r="X632" s="313"/>
      <c r="Y632" s="313"/>
      <c r="Z632" s="313"/>
    </row>
    <row r="633" spans="1:26" ht="12.75" customHeight="1" x14ac:dyDescent="0.2">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59"/>
      <c r="W633" s="313"/>
      <c r="X633" s="313"/>
      <c r="Y633" s="313"/>
      <c r="Z633" s="313"/>
    </row>
    <row r="634" spans="1:26" ht="12.75" customHeight="1" x14ac:dyDescent="0.2">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59"/>
      <c r="W634" s="313"/>
      <c r="X634" s="313"/>
      <c r="Y634" s="313"/>
      <c r="Z634" s="313"/>
    </row>
    <row r="635" spans="1:26" ht="12.75" customHeight="1" x14ac:dyDescent="0.2">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59"/>
      <c r="W635" s="313"/>
      <c r="X635" s="313"/>
      <c r="Y635" s="313"/>
      <c r="Z635" s="313"/>
    </row>
    <row r="636" spans="1:26" ht="12.75" customHeight="1" x14ac:dyDescent="0.2">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59"/>
      <c r="W636" s="313"/>
      <c r="X636" s="313"/>
      <c r="Y636" s="313"/>
      <c r="Z636" s="313"/>
    </row>
    <row r="637" spans="1:26" ht="12.75" customHeight="1" x14ac:dyDescent="0.2">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59"/>
      <c r="W637" s="313"/>
      <c r="X637" s="313"/>
      <c r="Y637" s="313"/>
      <c r="Z637" s="313"/>
    </row>
    <row r="638" spans="1:26" ht="12.75" customHeight="1" x14ac:dyDescent="0.2">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59"/>
      <c r="W638" s="313"/>
      <c r="X638" s="313"/>
      <c r="Y638" s="313"/>
      <c r="Z638" s="313"/>
    </row>
    <row r="639" spans="1:26" ht="12.75" customHeight="1" x14ac:dyDescent="0.2">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59"/>
      <c r="W639" s="313"/>
      <c r="X639" s="313"/>
      <c r="Y639" s="313"/>
      <c r="Z639" s="313"/>
    </row>
    <row r="640" spans="1:26" ht="12.75" customHeight="1" x14ac:dyDescent="0.2">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59"/>
      <c r="W640" s="313"/>
      <c r="X640" s="313"/>
      <c r="Y640" s="313"/>
      <c r="Z640" s="313"/>
    </row>
    <row r="641" spans="1:26" ht="12.75" customHeight="1" x14ac:dyDescent="0.2">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59"/>
      <c r="W641" s="313"/>
      <c r="X641" s="313"/>
      <c r="Y641" s="313"/>
      <c r="Z641" s="313"/>
    </row>
    <row r="642" spans="1:26" ht="12.75" customHeight="1" x14ac:dyDescent="0.2">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59"/>
      <c r="W642" s="313"/>
      <c r="X642" s="313"/>
      <c r="Y642" s="313"/>
      <c r="Z642" s="313"/>
    </row>
    <row r="643" spans="1:26" ht="12.75" customHeight="1" x14ac:dyDescent="0.2">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59"/>
      <c r="W643" s="313"/>
      <c r="X643" s="313"/>
      <c r="Y643" s="313"/>
      <c r="Z643" s="313"/>
    </row>
    <row r="644" spans="1:26" ht="12.75" customHeight="1" x14ac:dyDescent="0.2">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59"/>
      <c r="W644" s="313"/>
      <c r="X644" s="313"/>
      <c r="Y644" s="313"/>
      <c r="Z644" s="313"/>
    </row>
    <row r="645" spans="1:26" ht="12.75" customHeight="1" x14ac:dyDescent="0.2">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59"/>
      <c r="W645" s="313"/>
      <c r="X645" s="313"/>
      <c r="Y645" s="313"/>
      <c r="Z645" s="313"/>
    </row>
    <row r="646" spans="1:26" ht="12.75" customHeight="1" x14ac:dyDescent="0.2">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59"/>
      <c r="W646" s="313"/>
      <c r="X646" s="313"/>
      <c r="Y646" s="313"/>
      <c r="Z646" s="313"/>
    </row>
    <row r="647" spans="1:26" ht="12.75" customHeight="1" x14ac:dyDescent="0.2">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59"/>
      <c r="W647" s="313"/>
      <c r="X647" s="313"/>
      <c r="Y647" s="313"/>
      <c r="Z647" s="313"/>
    </row>
    <row r="648" spans="1:26" ht="12.75" customHeight="1" x14ac:dyDescent="0.2">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59"/>
      <c r="W648" s="313"/>
      <c r="X648" s="313"/>
      <c r="Y648" s="313"/>
      <c r="Z648" s="313"/>
    </row>
    <row r="649" spans="1:26" ht="12.75" customHeight="1" x14ac:dyDescent="0.2">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59"/>
      <c r="W649" s="313"/>
      <c r="X649" s="313"/>
      <c r="Y649" s="313"/>
      <c r="Z649" s="313"/>
    </row>
    <row r="650" spans="1:26" ht="12.75" customHeight="1" x14ac:dyDescent="0.2">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59"/>
      <c r="W650" s="313"/>
      <c r="X650" s="313"/>
      <c r="Y650" s="313"/>
      <c r="Z650" s="313"/>
    </row>
    <row r="651" spans="1:26" ht="12.75" customHeight="1" x14ac:dyDescent="0.2">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59"/>
      <c r="W651" s="313"/>
      <c r="X651" s="313"/>
      <c r="Y651" s="313"/>
      <c r="Z651" s="313"/>
    </row>
    <row r="652" spans="1:26" ht="12.75" customHeight="1" x14ac:dyDescent="0.2">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59"/>
      <c r="W652" s="313"/>
      <c r="X652" s="313"/>
      <c r="Y652" s="313"/>
      <c r="Z652" s="313"/>
    </row>
    <row r="653" spans="1:26" ht="12.75" customHeight="1" x14ac:dyDescent="0.2">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59"/>
      <c r="W653" s="313"/>
      <c r="X653" s="313"/>
      <c r="Y653" s="313"/>
      <c r="Z653" s="313"/>
    </row>
    <row r="654" spans="1:26" ht="12.75" customHeight="1" x14ac:dyDescent="0.2">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59"/>
      <c r="W654" s="313"/>
      <c r="X654" s="313"/>
      <c r="Y654" s="313"/>
      <c r="Z654" s="313"/>
    </row>
    <row r="655" spans="1:26" ht="12.75" customHeight="1" x14ac:dyDescent="0.2">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59"/>
      <c r="W655" s="313"/>
      <c r="X655" s="313"/>
      <c r="Y655" s="313"/>
      <c r="Z655" s="313"/>
    </row>
    <row r="656" spans="1:26" ht="12.75" customHeight="1" x14ac:dyDescent="0.2">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59"/>
      <c r="W656" s="313"/>
      <c r="X656" s="313"/>
      <c r="Y656" s="313"/>
      <c r="Z656" s="313"/>
    </row>
    <row r="657" spans="1:26" ht="12.75" customHeight="1" x14ac:dyDescent="0.2">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59"/>
      <c r="W657" s="313"/>
      <c r="X657" s="313"/>
      <c r="Y657" s="313"/>
      <c r="Z657" s="313"/>
    </row>
    <row r="658" spans="1:26" ht="12.75" customHeight="1" x14ac:dyDescent="0.2">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59"/>
      <c r="W658" s="313"/>
      <c r="X658" s="313"/>
      <c r="Y658" s="313"/>
      <c r="Z658" s="313"/>
    </row>
    <row r="659" spans="1:26" ht="12.75" customHeight="1" x14ac:dyDescent="0.2">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59"/>
      <c r="W659" s="313"/>
      <c r="X659" s="313"/>
      <c r="Y659" s="313"/>
      <c r="Z659" s="313"/>
    </row>
    <row r="660" spans="1:26" ht="12.75" customHeight="1" x14ac:dyDescent="0.2">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59"/>
      <c r="W660" s="313"/>
      <c r="X660" s="313"/>
      <c r="Y660" s="313"/>
      <c r="Z660" s="313"/>
    </row>
    <row r="661" spans="1:26" ht="12.75" customHeight="1" x14ac:dyDescent="0.2">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59"/>
      <c r="W661" s="313"/>
      <c r="X661" s="313"/>
      <c r="Y661" s="313"/>
      <c r="Z661" s="313"/>
    </row>
    <row r="662" spans="1:26" ht="12.75" customHeight="1" x14ac:dyDescent="0.2">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59"/>
      <c r="W662" s="313"/>
      <c r="X662" s="313"/>
      <c r="Y662" s="313"/>
      <c r="Z662" s="313"/>
    </row>
    <row r="663" spans="1:26" ht="12.75" customHeight="1" x14ac:dyDescent="0.2">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59"/>
      <c r="W663" s="313"/>
      <c r="X663" s="313"/>
      <c r="Y663" s="313"/>
      <c r="Z663" s="313"/>
    </row>
    <row r="664" spans="1:26" ht="12.75" customHeight="1" x14ac:dyDescent="0.2">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59"/>
      <c r="W664" s="313"/>
      <c r="X664" s="313"/>
      <c r="Y664" s="313"/>
      <c r="Z664" s="313"/>
    </row>
    <row r="665" spans="1:26" ht="12.75" customHeight="1" x14ac:dyDescent="0.2">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59"/>
      <c r="W665" s="313"/>
      <c r="X665" s="313"/>
      <c r="Y665" s="313"/>
      <c r="Z665" s="313"/>
    </row>
    <row r="666" spans="1:26" ht="12.75" customHeight="1" x14ac:dyDescent="0.2">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59"/>
      <c r="W666" s="313"/>
      <c r="X666" s="313"/>
      <c r="Y666" s="313"/>
      <c r="Z666" s="313"/>
    </row>
    <row r="667" spans="1:26" ht="12.75" customHeight="1" x14ac:dyDescent="0.2">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59"/>
      <c r="W667" s="313"/>
      <c r="X667" s="313"/>
      <c r="Y667" s="313"/>
      <c r="Z667" s="313"/>
    </row>
    <row r="668" spans="1:26" ht="12.75" customHeight="1" x14ac:dyDescent="0.2">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59"/>
      <c r="W668" s="313"/>
      <c r="X668" s="313"/>
      <c r="Y668" s="313"/>
      <c r="Z668" s="313"/>
    </row>
    <row r="669" spans="1:26" ht="12.75" customHeight="1" x14ac:dyDescent="0.2">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59"/>
      <c r="W669" s="313"/>
      <c r="X669" s="313"/>
      <c r="Y669" s="313"/>
      <c r="Z669" s="313"/>
    </row>
    <row r="670" spans="1:26" ht="12.75" customHeight="1" x14ac:dyDescent="0.2">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59"/>
      <c r="W670" s="313"/>
      <c r="X670" s="313"/>
      <c r="Y670" s="313"/>
      <c r="Z670" s="313"/>
    </row>
    <row r="671" spans="1:26" ht="12.75" customHeight="1" x14ac:dyDescent="0.2">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59"/>
      <c r="W671" s="313"/>
      <c r="X671" s="313"/>
      <c r="Y671" s="313"/>
      <c r="Z671" s="313"/>
    </row>
    <row r="672" spans="1:26" ht="12.75" customHeight="1" x14ac:dyDescent="0.2">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59"/>
      <c r="W672" s="313"/>
      <c r="X672" s="313"/>
      <c r="Y672" s="313"/>
      <c r="Z672" s="313"/>
    </row>
    <row r="673" spans="1:26" ht="12.75" customHeight="1" x14ac:dyDescent="0.2">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59"/>
      <c r="W673" s="313"/>
      <c r="X673" s="313"/>
      <c r="Y673" s="313"/>
      <c r="Z673" s="313"/>
    </row>
    <row r="674" spans="1:26" ht="12.75" customHeight="1" x14ac:dyDescent="0.2">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59"/>
      <c r="W674" s="313"/>
      <c r="X674" s="313"/>
      <c r="Y674" s="313"/>
      <c r="Z674" s="313"/>
    </row>
    <row r="675" spans="1:26" ht="12.75" customHeight="1" x14ac:dyDescent="0.2">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59"/>
      <c r="W675" s="313"/>
      <c r="X675" s="313"/>
      <c r="Y675" s="313"/>
      <c r="Z675" s="313"/>
    </row>
    <row r="676" spans="1:26" ht="12.75" customHeight="1" x14ac:dyDescent="0.2">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59"/>
      <c r="W676" s="313"/>
      <c r="X676" s="313"/>
      <c r="Y676" s="313"/>
      <c r="Z676" s="313"/>
    </row>
    <row r="677" spans="1:26" ht="12.75" customHeight="1" x14ac:dyDescent="0.2">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59"/>
      <c r="W677" s="313"/>
      <c r="X677" s="313"/>
      <c r="Y677" s="313"/>
      <c r="Z677" s="313"/>
    </row>
    <row r="678" spans="1:26" ht="12.75" customHeight="1" x14ac:dyDescent="0.2">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59"/>
      <c r="W678" s="313"/>
      <c r="X678" s="313"/>
      <c r="Y678" s="313"/>
      <c r="Z678" s="313"/>
    </row>
    <row r="679" spans="1:26" ht="12.75" customHeight="1" x14ac:dyDescent="0.2">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59"/>
      <c r="W679" s="313"/>
      <c r="X679" s="313"/>
      <c r="Y679" s="313"/>
      <c r="Z679" s="313"/>
    </row>
    <row r="680" spans="1:26" ht="12.75" customHeight="1" x14ac:dyDescent="0.2">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59"/>
      <c r="W680" s="313"/>
      <c r="X680" s="313"/>
      <c r="Y680" s="313"/>
      <c r="Z680" s="313"/>
    </row>
    <row r="681" spans="1:26" ht="12.75" customHeight="1" x14ac:dyDescent="0.2">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59"/>
      <c r="W681" s="313"/>
      <c r="X681" s="313"/>
      <c r="Y681" s="313"/>
      <c r="Z681" s="313"/>
    </row>
    <row r="682" spans="1:26" ht="12.75" customHeight="1" x14ac:dyDescent="0.2">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59"/>
      <c r="W682" s="313"/>
      <c r="X682" s="313"/>
      <c r="Y682" s="313"/>
      <c r="Z682" s="313"/>
    </row>
    <row r="683" spans="1:26" ht="12.75" customHeight="1" x14ac:dyDescent="0.2">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59"/>
      <c r="W683" s="313"/>
      <c r="X683" s="313"/>
      <c r="Y683" s="313"/>
      <c r="Z683" s="313"/>
    </row>
    <row r="684" spans="1:26" ht="12.75" customHeight="1" x14ac:dyDescent="0.2">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59"/>
      <c r="W684" s="313"/>
      <c r="X684" s="313"/>
      <c r="Y684" s="313"/>
      <c r="Z684" s="313"/>
    </row>
    <row r="685" spans="1:26" ht="12.75" customHeight="1" x14ac:dyDescent="0.2">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59"/>
      <c r="W685" s="313"/>
      <c r="X685" s="313"/>
      <c r="Y685" s="313"/>
      <c r="Z685" s="313"/>
    </row>
    <row r="686" spans="1:26" ht="12.75" customHeight="1" x14ac:dyDescent="0.2">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59"/>
      <c r="W686" s="313"/>
      <c r="X686" s="313"/>
      <c r="Y686" s="313"/>
      <c r="Z686" s="313"/>
    </row>
    <row r="687" spans="1:26" ht="12.75" customHeight="1" x14ac:dyDescent="0.2">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59"/>
      <c r="W687" s="313"/>
      <c r="X687" s="313"/>
      <c r="Y687" s="313"/>
      <c r="Z687" s="313"/>
    </row>
    <row r="688" spans="1:26" ht="12.75" customHeight="1" x14ac:dyDescent="0.2">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59"/>
      <c r="W688" s="313"/>
      <c r="X688" s="313"/>
      <c r="Y688" s="313"/>
      <c r="Z688" s="313"/>
    </row>
    <row r="689" spans="1:26" ht="12.75" customHeight="1" x14ac:dyDescent="0.2">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59"/>
      <c r="W689" s="313"/>
      <c r="X689" s="313"/>
      <c r="Y689" s="313"/>
      <c r="Z689" s="313"/>
    </row>
    <row r="690" spans="1:26" ht="12.75" customHeight="1" x14ac:dyDescent="0.2">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59"/>
      <c r="W690" s="313"/>
      <c r="X690" s="313"/>
      <c r="Y690" s="313"/>
      <c r="Z690" s="313"/>
    </row>
    <row r="691" spans="1:26" ht="12.75" customHeight="1" x14ac:dyDescent="0.2">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59"/>
      <c r="W691" s="313"/>
      <c r="X691" s="313"/>
      <c r="Y691" s="313"/>
      <c r="Z691" s="313"/>
    </row>
    <row r="692" spans="1:26" ht="12.75" customHeight="1" x14ac:dyDescent="0.2">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59"/>
      <c r="W692" s="313"/>
      <c r="X692" s="313"/>
      <c r="Y692" s="313"/>
      <c r="Z692" s="313"/>
    </row>
    <row r="693" spans="1:26" ht="12.75" customHeight="1" x14ac:dyDescent="0.2">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59"/>
      <c r="W693" s="313"/>
      <c r="X693" s="313"/>
      <c r="Y693" s="313"/>
      <c r="Z693" s="313"/>
    </row>
    <row r="694" spans="1:26" ht="12.75" customHeight="1" x14ac:dyDescent="0.2">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59"/>
      <c r="W694" s="313"/>
      <c r="X694" s="313"/>
      <c r="Y694" s="313"/>
      <c r="Z694" s="313"/>
    </row>
    <row r="695" spans="1:26" ht="12.75" customHeight="1" x14ac:dyDescent="0.2">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59"/>
      <c r="W695" s="313"/>
      <c r="X695" s="313"/>
      <c r="Y695" s="313"/>
      <c r="Z695" s="313"/>
    </row>
    <row r="696" spans="1:26" ht="12.75" customHeight="1" x14ac:dyDescent="0.2">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59"/>
      <c r="W696" s="313"/>
      <c r="X696" s="313"/>
      <c r="Y696" s="313"/>
      <c r="Z696" s="313"/>
    </row>
    <row r="697" spans="1:26" ht="12.75" customHeight="1" x14ac:dyDescent="0.2">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59"/>
      <c r="W697" s="313"/>
      <c r="X697" s="313"/>
      <c r="Y697" s="313"/>
      <c r="Z697" s="313"/>
    </row>
    <row r="698" spans="1:26" ht="12.75" customHeight="1" x14ac:dyDescent="0.2">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59"/>
      <c r="W698" s="313"/>
      <c r="X698" s="313"/>
      <c r="Y698" s="313"/>
      <c r="Z698" s="313"/>
    </row>
    <row r="699" spans="1:26" ht="12.75" customHeight="1" x14ac:dyDescent="0.2">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59"/>
      <c r="W699" s="313"/>
      <c r="X699" s="313"/>
      <c r="Y699" s="313"/>
      <c r="Z699" s="313"/>
    </row>
    <row r="700" spans="1:26" ht="12.75" customHeight="1" x14ac:dyDescent="0.2">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59"/>
      <c r="W700" s="313"/>
      <c r="X700" s="313"/>
      <c r="Y700" s="313"/>
      <c r="Z700" s="313"/>
    </row>
    <row r="701" spans="1:26" ht="12.75" customHeight="1" x14ac:dyDescent="0.2">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59"/>
      <c r="W701" s="313"/>
      <c r="X701" s="313"/>
      <c r="Y701" s="313"/>
      <c r="Z701" s="313"/>
    </row>
    <row r="702" spans="1:26" ht="12.75" customHeight="1" x14ac:dyDescent="0.2">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59"/>
      <c r="W702" s="313"/>
      <c r="X702" s="313"/>
      <c r="Y702" s="313"/>
      <c r="Z702" s="313"/>
    </row>
    <row r="703" spans="1:26" ht="12.75" customHeight="1" x14ac:dyDescent="0.2">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59"/>
      <c r="W703" s="313"/>
      <c r="X703" s="313"/>
      <c r="Y703" s="313"/>
      <c r="Z703" s="313"/>
    </row>
    <row r="704" spans="1:26" ht="12.75" customHeight="1" x14ac:dyDescent="0.2">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59"/>
      <c r="W704" s="313"/>
      <c r="X704" s="313"/>
      <c r="Y704" s="313"/>
      <c r="Z704" s="313"/>
    </row>
    <row r="705" spans="1:26" ht="12.75" customHeight="1" x14ac:dyDescent="0.2">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59"/>
      <c r="W705" s="313"/>
      <c r="X705" s="313"/>
      <c r="Y705" s="313"/>
      <c r="Z705" s="313"/>
    </row>
    <row r="706" spans="1:26" ht="12.75" customHeight="1" x14ac:dyDescent="0.2">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59"/>
      <c r="W706" s="313"/>
      <c r="X706" s="313"/>
      <c r="Y706" s="313"/>
      <c r="Z706" s="313"/>
    </row>
    <row r="707" spans="1:26" ht="12.75" customHeight="1" x14ac:dyDescent="0.2">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59"/>
      <c r="W707" s="313"/>
      <c r="X707" s="313"/>
      <c r="Y707" s="313"/>
      <c r="Z707" s="313"/>
    </row>
    <row r="708" spans="1:26" ht="12.75" customHeight="1" x14ac:dyDescent="0.2">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59"/>
      <c r="W708" s="313"/>
      <c r="X708" s="313"/>
      <c r="Y708" s="313"/>
      <c r="Z708" s="313"/>
    </row>
    <row r="709" spans="1:26" ht="12.75" customHeight="1" x14ac:dyDescent="0.2">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59"/>
      <c r="W709" s="313"/>
      <c r="X709" s="313"/>
      <c r="Y709" s="313"/>
      <c r="Z709" s="313"/>
    </row>
    <row r="710" spans="1:26" ht="12.75" customHeight="1" x14ac:dyDescent="0.2">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59"/>
      <c r="W710" s="313"/>
      <c r="X710" s="313"/>
      <c r="Y710" s="313"/>
      <c r="Z710" s="313"/>
    </row>
    <row r="711" spans="1:26" ht="12.75" customHeight="1" x14ac:dyDescent="0.2">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59"/>
      <c r="W711" s="313"/>
      <c r="X711" s="313"/>
      <c r="Y711" s="313"/>
      <c r="Z711" s="313"/>
    </row>
    <row r="712" spans="1:26" ht="12.75" customHeight="1" x14ac:dyDescent="0.2">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59"/>
      <c r="W712" s="313"/>
      <c r="X712" s="313"/>
      <c r="Y712" s="313"/>
      <c r="Z712" s="313"/>
    </row>
    <row r="713" spans="1:26" ht="12.75" customHeight="1" x14ac:dyDescent="0.2">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59"/>
      <c r="W713" s="313"/>
      <c r="X713" s="313"/>
      <c r="Y713" s="313"/>
      <c r="Z713" s="313"/>
    </row>
    <row r="714" spans="1:26" ht="12.75" customHeight="1" x14ac:dyDescent="0.2">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59"/>
      <c r="W714" s="313"/>
      <c r="X714" s="313"/>
      <c r="Y714" s="313"/>
      <c r="Z714" s="313"/>
    </row>
    <row r="715" spans="1:26" ht="12.75" customHeight="1" x14ac:dyDescent="0.2">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59"/>
      <c r="W715" s="313"/>
      <c r="X715" s="313"/>
      <c r="Y715" s="313"/>
      <c r="Z715" s="313"/>
    </row>
    <row r="716" spans="1:26" ht="12.75" customHeight="1" x14ac:dyDescent="0.2">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59"/>
      <c r="W716" s="313"/>
      <c r="X716" s="313"/>
      <c r="Y716" s="313"/>
      <c r="Z716" s="313"/>
    </row>
    <row r="717" spans="1:26" ht="12.75" customHeight="1" x14ac:dyDescent="0.2">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59"/>
      <c r="W717" s="313"/>
      <c r="X717" s="313"/>
      <c r="Y717" s="313"/>
      <c r="Z717" s="313"/>
    </row>
    <row r="718" spans="1:26" ht="12.75" customHeight="1" x14ac:dyDescent="0.2">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59"/>
      <c r="W718" s="313"/>
      <c r="X718" s="313"/>
      <c r="Y718" s="313"/>
      <c r="Z718" s="313"/>
    </row>
    <row r="719" spans="1:26" ht="12.75" customHeight="1" x14ac:dyDescent="0.2">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59"/>
      <c r="W719" s="313"/>
      <c r="X719" s="313"/>
      <c r="Y719" s="313"/>
      <c r="Z719" s="313"/>
    </row>
    <row r="720" spans="1:26" ht="12.75" customHeight="1" x14ac:dyDescent="0.2">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59"/>
      <c r="W720" s="313"/>
      <c r="X720" s="313"/>
      <c r="Y720" s="313"/>
      <c r="Z720" s="313"/>
    </row>
    <row r="721" spans="1:26" ht="12.75" customHeight="1" x14ac:dyDescent="0.2">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59"/>
      <c r="W721" s="313"/>
      <c r="X721" s="313"/>
      <c r="Y721" s="313"/>
      <c r="Z721" s="313"/>
    </row>
    <row r="722" spans="1:26" ht="12.75" customHeight="1" x14ac:dyDescent="0.2">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59"/>
      <c r="W722" s="313"/>
      <c r="X722" s="313"/>
      <c r="Y722" s="313"/>
      <c r="Z722" s="313"/>
    </row>
    <row r="723" spans="1:26" ht="12.75" customHeight="1" x14ac:dyDescent="0.2">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59"/>
      <c r="W723" s="313"/>
      <c r="X723" s="313"/>
      <c r="Y723" s="313"/>
      <c r="Z723" s="313"/>
    </row>
    <row r="724" spans="1:26" ht="12.75" customHeight="1" x14ac:dyDescent="0.2">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59"/>
      <c r="W724" s="313"/>
      <c r="X724" s="313"/>
      <c r="Y724" s="313"/>
      <c r="Z724" s="313"/>
    </row>
    <row r="725" spans="1:26" ht="12.75" customHeight="1" x14ac:dyDescent="0.2">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59"/>
      <c r="W725" s="313"/>
      <c r="X725" s="313"/>
      <c r="Y725" s="313"/>
      <c r="Z725" s="313"/>
    </row>
    <row r="726" spans="1:26" ht="12.75" customHeight="1" x14ac:dyDescent="0.2">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59"/>
      <c r="W726" s="313"/>
      <c r="X726" s="313"/>
      <c r="Y726" s="313"/>
      <c r="Z726" s="313"/>
    </row>
    <row r="727" spans="1:26" ht="12.75" customHeight="1" x14ac:dyDescent="0.2">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59"/>
      <c r="W727" s="313"/>
      <c r="X727" s="313"/>
      <c r="Y727" s="313"/>
      <c r="Z727" s="313"/>
    </row>
    <row r="728" spans="1:26" ht="12.75" customHeight="1" x14ac:dyDescent="0.2">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59"/>
      <c r="W728" s="313"/>
      <c r="X728" s="313"/>
      <c r="Y728" s="313"/>
      <c r="Z728" s="313"/>
    </row>
    <row r="729" spans="1:26" ht="12.75" customHeight="1" x14ac:dyDescent="0.2">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59"/>
      <c r="W729" s="313"/>
      <c r="X729" s="313"/>
      <c r="Y729" s="313"/>
      <c r="Z729" s="313"/>
    </row>
    <row r="730" spans="1:26" ht="12.75" customHeight="1" x14ac:dyDescent="0.2">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59"/>
      <c r="W730" s="313"/>
      <c r="X730" s="313"/>
      <c r="Y730" s="313"/>
      <c r="Z730" s="313"/>
    </row>
    <row r="731" spans="1:26" ht="12.75" customHeight="1" x14ac:dyDescent="0.2">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59"/>
      <c r="W731" s="313"/>
      <c r="X731" s="313"/>
      <c r="Y731" s="313"/>
      <c r="Z731" s="313"/>
    </row>
    <row r="732" spans="1:26" ht="12.75" customHeight="1" x14ac:dyDescent="0.2">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59"/>
      <c r="W732" s="313"/>
      <c r="X732" s="313"/>
      <c r="Y732" s="313"/>
      <c r="Z732" s="313"/>
    </row>
    <row r="733" spans="1:26" ht="12.75" customHeight="1" x14ac:dyDescent="0.2">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59"/>
      <c r="W733" s="313"/>
      <c r="X733" s="313"/>
      <c r="Y733" s="313"/>
      <c r="Z733" s="313"/>
    </row>
    <row r="734" spans="1:26" ht="12.75" customHeight="1" x14ac:dyDescent="0.2">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59"/>
      <c r="W734" s="313"/>
      <c r="X734" s="313"/>
      <c r="Y734" s="313"/>
      <c r="Z734" s="313"/>
    </row>
    <row r="735" spans="1:26" ht="12.75" customHeight="1" x14ac:dyDescent="0.2">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59"/>
      <c r="W735" s="313"/>
      <c r="X735" s="313"/>
      <c r="Y735" s="313"/>
      <c r="Z735" s="313"/>
    </row>
    <row r="736" spans="1:26" ht="12.75" customHeight="1" x14ac:dyDescent="0.2">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59"/>
      <c r="W736" s="313"/>
      <c r="X736" s="313"/>
      <c r="Y736" s="313"/>
      <c r="Z736" s="313"/>
    </row>
    <row r="737" spans="1:26" ht="12.75" customHeight="1" x14ac:dyDescent="0.2">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59"/>
      <c r="W737" s="313"/>
      <c r="X737" s="313"/>
      <c r="Y737" s="313"/>
      <c r="Z737" s="313"/>
    </row>
    <row r="738" spans="1:26" ht="12.75" customHeight="1" x14ac:dyDescent="0.2">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59"/>
      <c r="W738" s="313"/>
      <c r="X738" s="313"/>
      <c r="Y738" s="313"/>
      <c r="Z738" s="313"/>
    </row>
    <row r="739" spans="1:26" ht="12.75" customHeight="1" x14ac:dyDescent="0.2">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59"/>
      <c r="W739" s="313"/>
      <c r="X739" s="313"/>
      <c r="Y739" s="313"/>
      <c r="Z739" s="313"/>
    </row>
    <row r="740" spans="1:26" ht="12.75" customHeight="1" x14ac:dyDescent="0.2">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59"/>
      <c r="W740" s="313"/>
      <c r="X740" s="313"/>
      <c r="Y740" s="313"/>
      <c r="Z740" s="313"/>
    </row>
    <row r="741" spans="1:26" ht="12.75" customHeight="1" x14ac:dyDescent="0.2">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59"/>
      <c r="W741" s="313"/>
      <c r="X741" s="313"/>
      <c r="Y741" s="313"/>
      <c r="Z741" s="313"/>
    </row>
    <row r="742" spans="1:26" ht="12.75" customHeight="1" x14ac:dyDescent="0.2">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59"/>
      <c r="W742" s="313"/>
      <c r="X742" s="313"/>
      <c r="Y742" s="313"/>
      <c r="Z742" s="313"/>
    </row>
    <row r="743" spans="1:26" ht="12.75" customHeight="1" x14ac:dyDescent="0.2">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59"/>
      <c r="W743" s="313"/>
      <c r="X743" s="313"/>
      <c r="Y743" s="313"/>
      <c r="Z743" s="313"/>
    </row>
    <row r="744" spans="1:26" ht="12.75" customHeight="1" x14ac:dyDescent="0.2">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59"/>
      <c r="W744" s="313"/>
      <c r="X744" s="313"/>
      <c r="Y744" s="313"/>
      <c r="Z744" s="313"/>
    </row>
    <row r="745" spans="1:26" ht="12.75" customHeight="1" x14ac:dyDescent="0.2">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59"/>
      <c r="W745" s="313"/>
      <c r="X745" s="313"/>
      <c r="Y745" s="313"/>
      <c r="Z745" s="313"/>
    </row>
    <row r="746" spans="1:26" ht="12.75" customHeight="1" x14ac:dyDescent="0.2">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59"/>
      <c r="W746" s="313"/>
      <c r="X746" s="313"/>
      <c r="Y746" s="313"/>
      <c r="Z746" s="313"/>
    </row>
    <row r="747" spans="1:26" ht="12.75" customHeight="1" x14ac:dyDescent="0.2">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59"/>
      <c r="W747" s="313"/>
      <c r="X747" s="313"/>
      <c r="Y747" s="313"/>
      <c r="Z747" s="313"/>
    </row>
    <row r="748" spans="1:26" ht="12.75" customHeight="1" x14ac:dyDescent="0.2">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59"/>
      <c r="W748" s="313"/>
      <c r="X748" s="313"/>
      <c r="Y748" s="313"/>
      <c r="Z748" s="313"/>
    </row>
    <row r="749" spans="1:26" ht="12.75" customHeight="1" x14ac:dyDescent="0.2">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59"/>
      <c r="W749" s="313"/>
      <c r="X749" s="313"/>
      <c r="Y749" s="313"/>
      <c r="Z749" s="313"/>
    </row>
    <row r="750" spans="1:26" ht="12.75" customHeight="1" x14ac:dyDescent="0.2">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59"/>
      <c r="W750" s="313"/>
      <c r="X750" s="313"/>
      <c r="Y750" s="313"/>
      <c r="Z750" s="313"/>
    </row>
    <row r="751" spans="1:26" ht="12.75" customHeight="1" x14ac:dyDescent="0.2">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59"/>
      <c r="W751" s="313"/>
      <c r="X751" s="313"/>
      <c r="Y751" s="313"/>
      <c r="Z751" s="313"/>
    </row>
    <row r="752" spans="1:26" ht="12.75" customHeight="1" x14ac:dyDescent="0.2">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59"/>
      <c r="W752" s="313"/>
      <c r="X752" s="313"/>
      <c r="Y752" s="313"/>
      <c r="Z752" s="313"/>
    </row>
    <row r="753" spans="1:26" ht="12.75" customHeight="1" x14ac:dyDescent="0.2">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59"/>
      <c r="W753" s="313"/>
      <c r="X753" s="313"/>
      <c r="Y753" s="313"/>
      <c r="Z753" s="313"/>
    </row>
    <row r="754" spans="1:26" ht="12.75" customHeight="1" x14ac:dyDescent="0.2">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59"/>
      <c r="W754" s="313"/>
      <c r="X754" s="313"/>
      <c r="Y754" s="313"/>
      <c r="Z754" s="313"/>
    </row>
    <row r="755" spans="1:26" ht="12.75" customHeight="1" x14ac:dyDescent="0.2">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59"/>
      <c r="W755" s="313"/>
      <c r="X755" s="313"/>
      <c r="Y755" s="313"/>
      <c r="Z755" s="313"/>
    </row>
    <row r="756" spans="1:26" ht="12.75" customHeight="1" x14ac:dyDescent="0.2">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59"/>
      <c r="W756" s="313"/>
      <c r="X756" s="313"/>
      <c r="Y756" s="313"/>
      <c r="Z756" s="313"/>
    </row>
    <row r="757" spans="1:26" ht="12.75" customHeight="1" x14ac:dyDescent="0.2">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59"/>
      <c r="W757" s="313"/>
      <c r="X757" s="313"/>
      <c r="Y757" s="313"/>
      <c r="Z757" s="313"/>
    </row>
    <row r="758" spans="1:26" ht="12.75" customHeight="1" x14ac:dyDescent="0.2">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59"/>
      <c r="W758" s="313"/>
      <c r="X758" s="313"/>
      <c r="Y758" s="313"/>
      <c r="Z758" s="313"/>
    </row>
    <row r="759" spans="1:26" ht="12.75" customHeight="1" x14ac:dyDescent="0.2">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59"/>
      <c r="W759" s="313"/>
      <c r="X759" s="313"/>
      <c r="Y759" s="313"/>
      <c r="Z759" s="313"/>
    </row>
    <row r="760" spans="1:26" ht="12.75" customHeight="1" x14ac:dyDescent="0.2">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59"/>
      <c r="W760" s="313"/>
      <c r="X760" s="313"/>
      <c r="Y760" s="313"/>
      <c r="Z760" s="313"/>
    </row>
    <row r="761" spans="1:26" ht="12.75" customHeight="1" x14ac:dyDescent="0.2">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59"/>
      <c r="W761" s="313"/>
      <c r="X761" s="313"/>
      <c r="Y761" s="313"/>
      <c r="Z761" s="313"/>
    </row>
    <row r="762" spans="1:26" ht="12.75" customHeight="1" x14ac:dyDescent="0.2">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59"/>
      <c r="W762" s="313"/>
      <c r="X762" s="313"/>
      <c r="Y762" s="313"/>
      <c r="Z762" s="313"/>
    </row>
    <row r="763" spans="1:26" ht="12.75" customHeight="1" x14ac:dyDescent="0.2">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59"/>
      <c r="W763" s="313"/>
      <c r="X763" s="313"/>
      <c r="Y763" s="313"/>
      <c r="Z763" s="313"/>
    </row>
    <row r="764" spans="1:26" ht="12.75" customHeight="1" x14ac:dyDescent="0.2">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59"/>
      <c r="W764" s="313"/>
      <c r="X764" s="313"/>
      <c r="Y764" s="313"/>
      <c r="Z764" s="313"/>
    </row>
    <row r="765" spans="1:26" ht="12.75" customHeight="1" x14ac:dyDescent="0.2">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59"/>
      <c r="W765" s="313"/>
      <c r="X765" s="313"/>
      <c r="Y765" s="313"/>
      <c r="Z765" s="313"/>
    </row>
    <row r="766" spans="1:26" ht="12.75" customHeight="1" x14ac:dyDescent="0.2">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59"/>
      <c r="W766" s="313"/>
      <c r="X766" s="313"/>
      <c r="Y766" s="313"/>
      <c r="Z766" s="313"/>
    </row>
    <row r="767" spans="1:26" ht="12.75" customHeight="1" x14ac:dyDescent="0.2">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59"/>
      <c r="W767" s="313"/>
      <c r="X767" s="313"/>
      <c r="Y767" s="313"/>
      <c r="Z767" s="313"/>
    </row>
    <row r="768" spans="1:26" ht="12.75" customHeight="1" x14ac:dyDescent="0.2">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59"/>
      <c r="W768" s="313"/>
      <c r="X768" s="313"/>
      <c r="Y768" s="313"/>
      <c r="Z768" s="313"/>
    </row>
    <row r="769" spans="1:26" ht="12.75" customHeight="1" x14ac:dyDescent="0.2">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59"/>
      <c r="W769" s="313"/>
      <c r="X769" s="313"/>
      <c r="Y769" s="313"/>
      <c r="Z769" s="313"/>
    </row>
    <row r="770" spans="1:26" ht="12.75" customHeight="1" x14ac:dyDescent="0.2">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59"/>
      <c r="W770" s="313"/>
      <c r="X770" s="313"/>
      <c r="Y770" s="313"/>
      <c r="Z770" s="313"/>
    </row>
    <row r="771" spans="1:26" ht="12.75" customHeight="1" x14ac:dyDescent="0.2">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59"/>
      <c r="W771" s="313"/>
      <c r="X771" s="313"/>
      <c r="Y771" s="313"/>
      <c r="Z771" s="313"/>
    </row>
    <row r="772" spans="1:26" ht="12.75" customHeight="1" x14ac:dyDescent="0.2">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59"/>
      <c r="W772" s="313"/>
      <c r="X772" s="313"/>
      <c r="Y772" s="313"/>
      <c r="Z772" s="313"/>
    </row>
    <row r="773" spans="1:26" ht="12.75" customHeight="1" x14ac:dyDescent="0.2">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59"/>
      <c r="W773" s="313"/>
      <c r="X773" s="313"/>
      <c r="Y773" s="313"/>
      <c r="Z773" s="313"/>
    </row>
    <row r="774" spans="1:26" ht="12.75" customHeight="1" x14ac:dyDescent="0.2">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59"/>
      <c r="W774" s="313"/>
      <c r="X774" s="313"/>
      <c r="Y774" s="313"/>
      <c r="Z774" s="313"/>
    </row>
    <row r="775" spans="1:26" ht="12.75" customHeight="1" x14ac:dyDescent="0.2">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59"/>
      <c r="W775" s="313"/>
      <c r="X775" s="313"/>
      <c r="Y775" s="313"/>
      <c r="Z775" s="313"/>
    </row>
    <row r="776" spans="1:26" ht="12.75" customHeight="1" x14ac:dyDescent="0.2">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59"/>
      <c r="W776" s="313"/>
      <c r="X776" s="313"/>
      <c r="Y776" s="313"/>
      <c r="Z776" s="313"/>
    </row>
    <row r="777" spans="1:26" ht="12.75" customHeight="1" x14ac:dyDescent="0.2">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59"/>
      <c r="W777" s="313"/>
      <c r="X777" s="313"/>
      <c r="Y777" s="313"/>
      <c r="Z777" s="313"/>
    </row>
    <row r="778" spans="1:26" ht="12.75" customHeight="1" x14ac:dyDescent="0.2">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59"/>
      <c r="W778" s="313"/>
      <c r="X778" s="313"/>
      <c r="Y778" s="313"/>
      <c r="Z778" s="313"/>
    </row>
    <row r="779" spans="1:26" ht="12.75" customHeight="1" x14ac:dyDescent="0.2">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59"/>
      <c r="W779" s="313"/>
      <c r="X779" s="313"/>
      <c r="Y779" s="313"/>
      <c r="Z779" s="313"/>
    </row>
    <row r="780" spans="1:26" ht="12.75" customHeight="1" x14ac:dyDescent="0.2">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59"/>
      <c r="W780" s="313"/>
      <c r="X780" s="313"/>
      <c r="Y780" s="313"/>
      <c r="Z780" s="313"/>
    </row>
    <row r="781" spans="1:26" ht="12.75" customHeight="1" x14ac:dyDescent="0.2">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59"/>
      <c r="W781" s="313"/>
      <c r="X781" s="313"/>
      <c r="Y781" s="313"/>
      <c r="Z781" s="313"/>
    </row>
    <row r="782" spans="1:26" ht="12.75" customHeight="1" x14ac:dyDescent="0.2">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59"/>
      <c r="W782" s="313"/>
      <c r="X782" s="313"/>
      <c r="Y782" s="313"/>
      <c r="Z782" s="313"/>
    </row>
    <row r="783" spans="1:26" ht="12.75" customHeight="1" x14ac:dyDescent="0.2">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59"/>
      <c r="W783" s="313"/>
      <c r="X783" s="313"/>
      <c r="Y783" s="313"/>
      <c r="Z783" s="313"/>
    </row>
    <row r="784" spans="1:26" ht="12.75" customHeight="1" x14ac:dyDescent="0.2">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59"/>
      <c r="W784" s="313"/>
      <c r="X784" s="313"/>
      <c r="Y784" s="313"/>
      <c r="Z784" s="313"/>
    </row>
    <row r="785" spans="1:26" ht="12.75" customHeight="1" x14ac:dyDescent="0.2">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59"/>
      <c r="W785" s="313"/>
      <c r="X785" s="313"/>
      <c r="Y785" s="313"/>
      <c r="Z785" s="313"/>
    </row>
    <row r="786" spans="1:26" ht="12.75" customHeight="1" x14ac:dyDescent="0.2">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59"/>
      <c r="W786" s="313"/>
      <c r="X786" s="313"/>
      <c r="Y786" s="313"/>
      <c r="Z786" s="313"/>
    </row>
    <row r="787" spans="1:26" ht="12.75" customHeight="1" x14ac:dyDescent="0.2">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59"/>
      <c r="W787" s="313"/>
      <c r="X787" s="313"/>
      <c r="Y787" s="313"/>
      <c r="Z787" s="313"/>
    </row>
    <row r="788" spans="1:26" ht="12.75" customHeight="1" x14ac:dyDescent="0.2">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59"/>
      <c r="W788" s="313"/>
      <c r="X788" s="313"/>
      <c r="Y788" s="313"/>
      <c r="Z788" s="313"/>
    </row>
    <row r="789" spans="1:26" ht="12.75" customHeight="1" x14ac:dyDescent="0.2">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59"/>
      <c r="W789" s="313"/>
      <c r="X789" s="313"/>
      <c r="Y789" s="313"/>
      <c r="Z789" s="313"/>
    </row>
    <row r="790" spans="1:26" ht="12.75" customHeight="1" x14ac:dyDescent="0.2">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59"/>
      <c r="W790" s="313"/>
      <c r="X790" s="313"/>
      <c r="Y790" s="313"/>
      <c r="Z790" s="313"/>
    </row>
    <row r="791" spans="1:26" ht="12.75" customHeight="1" x14ac:dyDescent="0.2">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59"/>
      <c r="W791" s="313"/>
      <c r="X791" s="313"/>
      <c r="Y791" s="313"/>
      <c r="Z791" s="313"/>
    </row>
    <row r="792" spans="1:26" ht="12.75" customHeight="1" x14ac:dyDescent="0.2">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59"/>
      <c r="W792" s="313"/>
      <c r="X792" s="313"/>
      <c r="Y792" s="313"/>
      <c r="Z792" s="313"/>
    </row>
    <row r="793" spans="1:26" ht="12.75" customHeight="1" x14ac:dyDescent="0.2">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59"/>
      <c r="W793" s="313"/>
      <c r="X793" s="313"/>
      <c r="Y793" s="313"/>
      <c r="Z793" s="313"/>
    </row>
    <row r="794" spans="1:26" ht="12.75" customHeight="1" x14ac:dyDescent="0.2">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59"/>
      <c r="W794" s="313"/>
      <c r="X794" s="313"/>
      <c r="Y794" s="313"/>
      <c r="Z794" s="313"/>
    </row>
    <row r="795" spans="1:26" ht="12.75" customHeight="1" x14ac:dyDescent="0.2">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59"/>
      <c r="W795" s="313"/>
      <c r="X795" s="313"/>
      <c r="Y795" s="313"/>
      <c r="Z795" s="313"/>
    </row>
    <row r="796" spans="1:26" ht="12.75" customHeight="1" x14ac:dyDescent="0.2">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59"/>
      <c r="W796" s="313"/>
      <c r="X796" s="313"/>
      <c r="Y796" s="313"/>
      <c r="Z796" s="313"/>
    </row>
    <row r="797" spans="1:26" ht="12.75" customHeight="1" x14ac:dyDescent="0.2">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59"/>
      <c r="W797" s="313"/>
      <c r="X797" s="313"/>
      <c r="Y797" s="313"/>
      <c r="Z797" s="313"/>
    </row>
    <row r="798" spans="1:26" ht="12.75" customHeight="1" x14ac:dyDescent="0.2">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59"/>
      <c r="W798" s="313"/>
      <c r="X798" s="313"/>
      <c r="Y798" s="313"/>
      <c r="Z798" s="313"/>
    </row>
    <row r="799" spans="1:26" ht="12.75" customHeight="1" x14ac:dyDescent="0.2">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59"/>
      <c r="W799" s="313"/>
      <c r="X799" s="313"/>
      <c r="Y799" s="313"/>
      <c r="Z799" s="313"/>
    </row>
    <row r="800" spans="1:26" ht="12.75" customHeight="1" x14ac:dyDescent="0.2">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59"/>
      <c r="W800" s="313"/>
      <c r="X800" s="313"/>
      <c r="Y800" s="313"/>
      <c r="Z800" s="313"/>
    </row>
    <row r="801" spans="1:26" ht="12.75" customHeight="1" x14ac:dyDescent="0.2">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59"/>
      <c r="W801" s="313"/>
      <c r="X801" s="313"/>
      <c r="Y801" s="313"/>
      <c r="Z801" s="313"/>
    </row>
    <row r="802" spans="1:26" ht="12.75" customHeight="1" x14ac:dyDescent="0.2">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59"/>
      <c r="W802" s="313"/>
      <c r="X802" s="313"/>
      <c r="Y802" s="313"/>
      <c r="Z802" s="313"/>
    </row>
    <row r="803" spans="1:26" ht="12.75" customHeight="1" x14ac:dyDescent="0.2">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59"/>
      <c r="W803" s="313"/>
      <c r="X803" s="313"/>
      <c r="Y803" s="313"/>
      <c r="Z803" s="313"/>
    </row>
    <row r="804" spans="1:26" ht="12.75" customHeight="1" x14ac:dyDescent="0.2">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59"/>
      <c r="W804" s="313"/>
      <c r="X804" s="313"/>
      <c r="Y804" s="313"/>
      <c r="Z804" s="313"/>
    </row>
    <row r="805" spans="1:26" ht="12.75" customHeight="1" x14ac:dyDescent="0.2">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59"/>
      <c r="W805" s="313"/>
      <c r="X805" s="313"/>
      <c r="Y805" s="313"/>
      <c r="Z805" s="313"/>
    </row>
    <row r="806" spans="1:26" ht="12.75" customHeight="1" x14ac:dyDescent="0.2">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59"/>
      <c r="W806" s="313"/>
      <c r="X806" s="313"/>
      <c r="Y806" s="313"/>
      <c r="Z806" s="313"/>
    </row>
    <row r="807" spans="1:26" ht="12.75" customHeight="1" x14ac:dyDescent="0.2">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59"/>
      <c r="W807" s="313"/>
      <c r="X807" s="313"/>
      <c r="Y807" s="313"/>
      <c r="Z807" s="313"/>
    </row>
    <row r="808" spans="1:26" ht="12.75" customHeight="1" x14ac:dyDescent="0.2">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59"/>
      <c r="W808" s="313"/>
      <c r="X808" s="313"/>
      <c r="Y808" s="313"/>
      <c r="Z808" s="313"/>
    </row>
    <row r="809" spans="1:26" ht="12.75" customHeight="1" x14ac:dyDescent="0.2">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59"/>
      <c r="W809" s="313"/>
      <c r="X809" s="313"/>
      <c r="Y809" s="313"/>
      <c r="Z809" s="313"/>
    </row>
    <row r="810" spans="1:26" ht="12.75" customHeight="1" x14ac:dyDescent="0.2">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59"/>
      <c r="W810" s="313"/>
      <c r="X810" s="313"/>
      <c r="Y810" s="313"/>
      <c r="Z810" s="313"/>
    </row>
    <row r="811" spans="1:26" ht="12.75" customHeight="1" x14ac:dyDescent="0.2">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59"/>
      <c r="W811" s="313"/>
      <c r="X811" s="313"/>
      <c r="Y811" s="313"/>
      <c r="Z811" s="313"/>
    </row>
    <row r="812" spans="1:26" ht="12.75" customHeight="1" x14ac:dyDescent="0.2">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59"/>
      <c r="W812" s="313"/>
      <c r="X812" s="313"/>
      <c r="Y812" s="313"/>
      <c r="Z812" s="313"/>
    </row>
    <row r="813" spans="1:26" ht="12.75" customHeight="1" x14ac:dyDescent="0.2">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59"/>
      <c r="W813" s="313"/>
      <c r="X813" s="313"/>
      <c r="Y813" s="313"/>
      <c r="Z813" s="313"/>
    </row>
    <row r="814" spans="1:26" ht="12.75" customHeight="1" x14ac:dyDescent="0.2">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59"/>
      <c r="W814" s="313"/>
      <c r="X814" s="313"/>
      <c r="Y814" s="313"/>
      <c r="Z814" s="313"/>
    </row>
    <row r="815" spans="1:26" ht="12.75" customHeight="1" x14ac:dyDescent="0.2">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59"/>
      <c r="W815" s="313"/>
      <c r="X815" s="313"/>
      <c r="Y815" s="313"/>
      <c r="Z815" s="313"/>
    </row>
    <row r="816" spans="1:26" ht="12.75" customHeight="1" x14ac:dyDescent="0.2">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59"/>
      <c r="W816" s="313"/>
      <c r="X816" s="313"/>
      <c r="Y816" s="313"/>
      <c r="Z816" s="313"/>
    </row>
    <row r="817" spans="1:26" ht="12.75" customHeight="1" x14ac:dyDescent="0.2">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59"/>
      <c r="W817" s="313"/>
      <c r="X817" s="313"/>
      <c r="Y817" s="313"/>
      <c r="Z817" s="313"/>
    </row>
    <row r="818" spans="1:26" ht="12.75" customHeight="1" x14ac:dyDescent="0.2">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59"/>
      <c r="W818" s="313"/>
      <c r="X818" s="313"/>
      <c r="Y818" s="313"/>
      <c r="Z818" s="313"/>
    </row>
    <row r="819" spans="1:26" ht="12.75" customHeight="1" x14ac:dyDescent="0.2">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59"/>
      <c r="W819" s="313"/>
      <c r="X819" s="313"/>
      <c r="Y819" s="313"/>
      <c r="Z819" s="313"/>
    </row>
    <row r="820" spans="1:26" ht="12.75" customHeight="1" x14ac:dyDescent="0.2">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59"/>
      <c r="W820" s="313"/>
      <c r="X820" s="313"/>
      <c r="Y820" s="313"/>
      <c r="Z820" s="313"/>
    </row>
    <row r="821" spans="1:26" ht="12.75" customHeight="1" x14ac:dyDescent="0.2">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59"/>
      <c r="W821" s="313"/>
      <c r="X821" s="313"/>
      <c r="Y821" s="313"/>
      <c r="Z821" s="313"/>
    </row>
    <row r="822" spans="1:26" ht="12.75" customHeight="1" x14ac:dyDescent="0.2">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59"/>
      <c r="W822" s="313"/>
      <c r="X822" s="313"/>
      <c r="Y822" s="313"/>
      <c r="Z822" s="313"/>
    </row>
    <row r="823" spans="1:26" ht="12.75" customHeight="1" x14ac:dyDescent="0.2">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59"/>
      <c r="W823" s="313"/>
      <c r="X823" s="313"/>
      <c r="Y823" s="313"/>
      <c r="Z823" s="313"/>
    </row>
    <row r="824" spans="1:26" ht="12.75" customHeight="1" x14ac:dyDescent="0.2">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59"/>
      <c r="W824" s="313"/>
      <c r="X824" s="313"/>
      <c r="Y824" s="313"/>
      <c r="Z824" s="313"/>
    </row>
    <row r="825" spans="1:26" ht="12.75" customHeight="1" x14ac:dyDescent="0.2">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59"/>
      <c r="W825" s="313"/>
      <c r="X825" s="313"/>
      <c r="Y825" s="313"/>
      <c r="Z825" s="313"/>
    </row>
    <row r="826" spans="1:26" ht="12.75" customHeight="1" x14ac:dyDescent="0.2">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59"/>
      <c r="W826" s="313"/>
      <c r="X826" s="313"/>
      <c r="Y826" s="313"/>
      <c r="Z826" s="313"/>
    </row>
    <row r="827" spans="1:26" ht="12.75" customHeight="1" x14ac:dyDescent="0.2">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59"/>
      <c r="W827" s="313"/>
      <c r="X827" s="313"/>
      <c r="Y827" s="313"/>
      <c r="Z827" s="313"/>
    </row>
    <row r="828" spans="1:26" ht="12.75" customHeight="1" x14ac:dyDescent="0.2">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59"/>
      <c r="W828" s="313"/>
      <c r="X828" s="313"/>
      <c r="Y828" s="313"/>
      <c r="Z828" s="313"/>
    </row>
    <row r="829" spans="1:26" ht="12.75" customHeight="1" x14ac:dyDescent="0.2">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59"/>
      <c r="W829" s="313"/>
      <c r="X829" s="313"/>
      <c r="Y829" s="313"/>
      <c r="Z829" s="313"/>
    </row>
    <row r="830" spans="1:26" ht="12.75" customHeight="1" x14ac:dyDescent="0.2">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59"/>
      <c r="W830" s="313"/>
      <c r="X830" s="313"/>
      <c r="Y830" s="313"/>
      <c r="Z830" s="313"/>
    </row>
    <row r="831" spans="1:26" ht="12.75" customHeight="1" x14ac:dyDescent="0.2">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59"/>
      <c r="W831" s="313"/>
      <c r="X831" s="313"/>
      <c r="Y831" s="313"/>
      <c r="Z831" s="313"/>
    </row>
    <row r="832" spans="1:26" ht="12.75" customHeight="1" x14ac:dyDescent="0.2">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59"/>
      <c r="W832" s="313"/>
      <c r="X832" s="313"/>
      <c r="Y832" s="313"/>
      <c r="Z832" s="313"/>
    </row>
    <row r="833" spans="1:26" ht="12.75" customHeight="1" x14ac:dyDescent="0.2">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59"/>
      <c r="W833" s="313"/>
      <c r="X833" s="313"/>
      <c r="Y833" s="313"/>
      <c r="Z833" s="313"/>
    </row>
    <row r="834" spans="1:26" ht="12.75" customHeight="1" x14ac:dyDescent="0.2">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59"/>
      <c r="W834" s="313"/>
      <c r="X834" s="313"/>
      <c r="Y834" s="313"/>
      <c r="Z834" s="313"/>
    </row>
    <row r="835" spans="1:26" ht="12.75" customHeight="1" x14ac:dyDescent="0.2">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59"/>
      <c r="W835" s="313"/>
      <c r="X835" s="313"/>
      <c r="Y835" s="313"/>
      <c r="Z835" s="313"/>
    </row>
    <row r="836" spans="1:26" ht="12.75" customHeight="1" x14ac:dyDescent="0.2">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59"/>
      <c r="W836" s="313"/>
      <c r="X836" s="313"/>
      <c r="Y836" s="313"/>
      <c r="Z836" s="313"/>
    </row>
    <row r="837" spans="1:26" ht="12.75" customHeight="1" x14ac:dyDescent="0.2">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59"/>
      <c r="W837" s="313"/>
      <c r="X837" s="313"/>
      <c r="Y837" s="313"/>
      <c r="Z837" s="313"/>
    </row>
    <row r="838" spans="1:26" ht="12.75" customHeight="1" x14ac:dyDescent="0.2">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59"/>
      <c r="W838" s="313"/>
      <c r="X838" s="313"/>
      <c r="Y838" s="313"/>
      <c r="Z838" s="313"/>
    </row>
    <row r="839" spans="1:26" ht="12.75" customHeight="1" x14ac:dyDescent="0.2">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59"/>
      <c r="W839" s="313"/>
      <c r="X839" s="313"/>
      <c r="Y839" s="313"/>
      <c r="Z839" s="313"/>
    </row>
    <row r="840" spans="1:26" ht="12.75" customHeight="1" x14ac:dyDescent="0.2">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59"/>
      <c r="W840" s="313"/>
      <c r="X840" s="313"/>
      <c r="Y840" s="313"/>
      <c r="Z840" s="313"/>
    </row>
    <row r="841" spans="1:26" ht="12.75" customHeight="1" x14ac:dyDescent="0.2">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59"/>
      <c r="W841" s="313"/>
      <c r="X841" s="313"/>
      <c r="Y841" s="313"/>
      <c r="Z841" s="313"/>
    </row>
    <row r="842" spans="1:26" ht="12.75" customHeight="1" x14ac:dyDescent="0.2">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59"/>
      <c r="W842" s="313"/>
      <c r="X842" s="313"/>
      <c r="Y842" s="313"/>
      <c r="Z842" s="313"/>
    </row>
    <row r="843" spans="1:26" ht="12.75" customHeight="1" x14ac:dyDescent="0.2">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59"/>
      <c r="W843" s="313"/>
      <c r="X843" s="313"/>
      <c r="Y843" s="313"/>
      <c r="Z843" s="313"/>
    </row>
    <row r="844" spans="1:26" ht="12.75" customHeight="1" x14ac:dyDescent="0.2">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59"/>
      <c r="W844" s="313"/>
      <c r="X844" s="313"/>
      <c r="Y844" s="313"/>
      <c r="Z844" s="313"/>
    </row>
    <row r="845" spans="1:26" ht="12.75" customHeight="1" x14ac:dyDescent="0.2">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59"/>
      <c r="W845" s="313"/>
      <c r="X845" s="313"/>
      <c r="Y845" s="313"/>
      <c r="Z845" s="313"/>
    </row>
    <row r="846" spans="1:26" ht="12.75" customHeight="1" x14ac:dyDescent="0.2">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59"/>
      <c r="W846" s="313"/>
      <c r="X846" s="313"/>
      <c r="Y846" s="313"/>
      <c r="Z846" s="313"/>
    </row>
    <row r="847" spans="1:26" ht="12.75" customHeight="1" x14ac:dyDescent="0.2">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59"/>
      <c r="W847" s="313"/>
      <c r="X847" s="313"/>
      <c r="Y847" s="313"/>
      <c r="Z847" s="313"/>
    </row>
    <row r="848" spans="1:26" ht="12.75" customHeight="1" x14ac:dyDescent="0.2">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59"/>
      <c r="W848" s="313"/>
      <c r="X848" s="313"/>
      <c r="Y848" s="313"/>
      <c r="Z848" s="313"/>
    </row>
    <row r="849" spans="1:26" ht="12.75" customHeight="1" x14ac:dyDescent="0.2">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59"/>
      <c r="W849" s="313"/>
      <c r="X849" s="313"/>
      <c r="Y849" s="313"/>
      <c r="Z849" s="313"/>
    </row>
    <row r="850" spans="1:26" ht="12.75" customHeight="1" x14ac:dyDescent="0.2">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59"/>
      <c r="W850" s="313"/>
      <c r="X850" s="313"/>
      <c r="Y850" s="313"/>
      <c r="Z850" s="313"/>
    </row>
    <row r="851" spans="1:26" ht="12.75" customHeight="1" x14ac:dyDescent="0.2">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59"/>
      <c r="W851" s="313"/>
      <c r="X851" s="313"/>
      <c r="Y851" s="313"/>
      <c r="Z851" s="313"/>
    </row>
    <row r="852" spans="1:26" ht="12.75" customHeight="1" x14ac:dyDescent="0.2">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59"/>
      <c r="W852" s="313"/>
      <c r="X852" s="313"/>
      <c r="Y852" s="313"/>
      <c r="Z852" s="313"/>
    </row>
    <row r="853" spans="1:26" ht="12.75" customHeight="1" x14ac:dyDescent="0.2">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59"/>
      <c r="W853" s="313"/>
      <c r="X853" s="313"/>
      <c r="Y853" s="313"/>
      <c r="Z853" s="313"/>
    </row>
    <row r="854" spans="1:26" ht="12.75" customHeight="1" x14ac:dyDescent="0.2">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59"/>
      <c r="W854" s="313"/>
      <c r="X854" s="313"/>
      <c r="Y854" s="313"/>
      <c r="Z854" s="313"/>
    </row>
    <row r="855" spans="1:26" ht="12.75" customHeight="1" x14ac:dyDescent="0.2">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59"/>
      <c r="W855" s="313"/>
      <c r="X855" s="313"/>
      <c r="Y855" s="313"/>
      <c r="Z855" s="313"/>
    </row>
    <row r="856" spans="1:26" ht="12.75" customHeight="1" x14ac:dyDescent="0.2">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59"/>
      <c r="W856" s="313"/>
      <c r="X856" s="313"/>
      <c r="Y856" s="313"/>
      <c r="Z856" s="313"/>
    </row>
    <row r="857" spans="1:26" ht="12.75" customHeight="1" x14ac:dyDescent="0.2">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59"/>
      <c r="W857" s="313"/>
      <c r="X857" s="313"/>
      <c r="Y857" s="313"/>
      <c r="Z857" s="313"/>
    </row>
    <row r="858" spans="1:26" ht="12.75" customHeight="1" x14ac:dyDescent="0.2">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59"/>
      <c r="W858" s="313"/>
      <c r="X858" s="313"/>
      <c r="Y858" s="313"/>
      <c r="Z858" s="313"/>
    </row>
    <row r="859" spans="1:26" ht="12.75" customHeight="1" x14ac:dyDescent="0.2">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59"/>
      <c r="W859" s="313"/>
      <c r="X859" s="313"/>
      <c r="Y859" s="313"/>
      <c r="Z859" s="313"/>
    </row>
    <row r="860" spans="1:26" ht="12.75" customHeight="1" x14ac:dyDescent="0.2">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59"/>
      <c r="W860" s="313"/>
      <c r="X860" s="313"/>
      <c r="Y860" s="313"/>
      <c r="Z860" s="313"/>
    </row>
    <row r="861" spans="1:26" ht="12.75" customHeight="1" x14ac:dyDescent="0.2">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59"/>
      <c r="W861" s="313"/>
      <c r="X861" s="313"/>
      <c r="Y861" s="313"/>
      <c r="Z861" s="313"/>
    </row>
    <row r="862" spans="1:26" ht="12.75" customHeight="1" x14ac:dyDescent="0.2">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59"/>
      <c r="W862" s="313"/>
      <c r="X862" s="313"/>
      <c r="Y862" s="313"/>
      <c r="Z862" s="313"/>
    </row>
    <row r="863" spans="1:26" ht="12.75" customHeight="1" x14ac:dyDescent="0.2">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59"/>
      <c r="W863" s="313"/>
      <c r="X863" s="313"/>
      <c r="Y863" s="313"/>
      <c r="Z863" s="313"/>
    </row>
    <row r="864" spans="1:26" ht="12.75" customHeight="1" x14ac:dyDescent="0.2">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59"/>
      <c r="W864" s="313"/>
      <c r="X864" s="313"/>
      <c r="Y864" s="313"/>
      <c r="Z864" s="313"/>
    </row>
    <row r="865" spans="1:26" ht="12.75" customHeight="1" x14ac:dyDescent="0.2">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59"/>
      <c r="W865" s="313"/>
      <c r="X865" s="313"/>
      <c r="Y865" s="313"/>
      <c r="Z865" s="313"/>
    </row>
    <row r="866" spans="1:26" ht="12.75" customHeight="1" x14ac:dyDescent="0.2">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59"/>
      <c r="W866" s="313"/>
      <c r="X866" s="313"/>
      <c r="Y866" s="313"/>
      <c r="Z866" s="313"/>
    </row>
    <row r="867" spans="1:26" ht="12.75" customHeight="1" x14ac:dyDescent="0.2">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59"/>
      <c r="W867" s="313"/>
      <c r="X867" s="313"/>
      <c r="Y867" s="313"/>
      <c r="Z867" s="313"/>
    </row>
    <row r="868" spans="1:26" ht="12.75" customHeight="1" x14ac:dyDescent="0.2">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59"/>
      <c r="W868" s="313"/>
      <c r="X868" s="313"/>
      <c r="Y868" s="313"/>
      <c r="Z868" s="313"/>
    </row>
    <row r="869" spans="1:26" ht="12.75" customHeight="1" x14ac:dyDescent="0.2">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59"/>
      <c r="W869" s="313"/>
      <c r="X869" s="313"/>
      <c r="Y869" s="313"/>
      <c r="Z869" s="313"/>
    </row>
    <row r="870" spans="1:26" ht="12.75" customHeight="1" x14ac:dyDescent="0.2">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59"/>
      <c r="W870" s="313"/>
      <c r="X870" s="313"/>
      <c r="Y870" s="313"/>
      <c r="Z870" s="313"/>
    </row>
    <row r="871" spans="1:26" ht="12.75" customHeight="1" x14ac:dyDescent="0.2">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59"/>
      <c r="W871" s="313"/>
      <c r="X871" s="313"/>
      <c r="Y871" s="313"/>
      <c r="Z871" s="313"/>
    </row>
    <row r="872" spans="1:26" ht="12.75" customHeight="1" x14ac:dyDescent="0.2">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59"/>
      <c r="W872" s="313"/>
      <c r="X872" s="313"/>
      <c r="Y872" s="313"/>
      <c r="Z872" s="313"/>
    </row>
    <row r="873" spans="1:26" ht="12.75" customHeight="1" x14ac:dyDescent="0.2">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59"/>
      <c r="W873" s="313"/>
      <c r="X873" s="313"/>
      <c r="Y873" s="313"/>
      <c r="Z873" s="313"/>
    </row>
    <row r="874" spans="1:26" ht="12.75" customHeight="1" x14ac:dyDescent="0.2">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59"/>
      <c r="W874" s="313"/>
      <c r="X874" s="313"/>
      <c r="Y874" s="313"/>
      <c r="Z874" s="313"/>
    </row>
    <row r="875" spans="1:26" ht="12.75" customHeight="1" x14ac:dyDescent="0.2">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59"/>
      <c r="W875" s="313"/>
      <c r="X875" s="313"/>
      <c r="Y875" s="313"/>
      <c r="Z875" s="313"/>
    </row>
    <row r="876" spans="1:26" ht="12.75" customHeight="1" x14ac:dyDescent="0.2">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59"/>
      <c r="W876" s="313"/>
      <c r="X876" s="313"/>
      <c r="Y876" s="313"/>
      <c r="Z876" s="313"/>
    </row>
    <row r="877" spans="1:26" ht="12.75" customHeight="1" x14ac:dyDescent="0.2">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59"/>
      <c r="W877" s="313"/>
      <c r="X877" s="313"/>
      <c r="Y877" s="313"/>
      <c r="Z877" s="313"/>
    </row>
    <row r="878" spans="1:26" ht="12.75" customHeight="1" x14ac:dyDescent="0.2">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59"/>
      <c r="W878" s="313"/>
      <c r="X878" s="313"/>
      <c r="Y878" s="313"/>
      <c r="Z878" s="313"/>
    </row>
    <row r="879" spans="1:26" ht="12.75" customHeight="1" x14ac:dyDescent="0.2">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59"/>
      <c r="W879" s="313"/>
      <c r="X879" s="313"/>
      <c r="Y879" s="313"/>
      <c r="Z879" s="313"/>
    </row>
    <row r="880" spans="1:26" ht="12.75" customHeight="1" x14ac:dyDescent="0.2">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59"/>
      <c r="W880" s="313"/>
      <c r="X880" s="313"/>
      <c r="Y880" s="313"/>
      <c r="Z880" s="313"/>
    </row>
    <row r="881" spans="1:26" ht="12.75" customHeight="1" x14ac:dyDescent="0.2">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59"/>
      <c r="W881" s="313"/>
      <c r="X881" s="313"/>
      <c r="Y881" s="313"/>
      <c r="Z881" s="313"/>
    </row>
    <row r="882" spans="1:26" ht="12.75" customHeight="1" x14ac:dyDescent="0.2">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59"/>
      <c r="W882" s="313"/>
      <c r="X882" s="313"/>
      <c r="Y882" s="313"/>
      <c r="Z882" s="313"/>
    </row>
    <row r="883" spans="1:26" ht="12.75" customHeight="1" x14ac:dyDescent="0.2">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59"/>
      <c r="W883" s="313"/>
      <c r="X883" s="313"/>
      <c r="Y883" s="313"/>
      <c r="Z883" s="313"/>
    </row>
    <row r="884" spans="1:26" ht="12.75" customHeight="1" x14ac:dyDescent="0.2">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59"/>
      <c r="W884" s="313"/>
      <c r="X884" s="313"/>
      <c r="Y884" s="313"/>
      <c r="Z884" s="313"/>
    </row>
    <row r="885" spans="1:26" ht="12.75" customHeight="1" x14ac:dyDescent="0.2">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59"/>
      <c r="W885" s="313"/>
      <c r="X885" s="313"/>
      <c r="Y885" s="313"/>
      <c r="Z885" s="313"/>
    </row>
    <row r="886" spans="1:26" ht="12.75" customHeight="1" x14ac:dyDescent="0.2">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59"/>
      <c r="W886" s="313"/>
      <c r="X886" s="313"/>
      <c r="Y886" s="313"/>
      <c r="Z886" s="313"/>
    </row>
    <row r="887" spans="1:26" ht="12.75" customHeight="1" x14ac:dyDescent="0.2">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59"/>
      <c r="W887" s="313"/>
      <c r="X887" s="313"/>
      <c r="Y887" s="313"/>
      <c r="Z887" s="313"/>
    </row>
    <row r="888" spans="1:26" ht="12.75" customHeight="1" x14ac:dyDescent="0.2">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59"/>
      <c r="W888" s="313"/>
      <c r="X888" s="313"/>
      <c r="Y888" s="313"/>
      <c r="Z888" s="313"/>
    </row>
    <row r="889" spans="1:26" ht="12.75" customHeight="1" x14ac:dyDescent="0.2">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59"/>
      <c r="W889" s="313"/>
      <c r="X889" s="313"/>
      <c r="Y889" s="313"/>
      <c r="Z889" s="313"/>
    </row>
    <row r="890" spans="1:26" ht="12.75" customHeight="1" x14ac:dyDescent="0.2">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59"/>
      <c r="W890" s="313"/>
      <c r="X890" s="313"/>
      <c r="Y890" s="313"/>
      <c r="Z890" s="313"/>
    </row>
    <row r="891" spans="1:26" ht="12.75" customHeight="1" x14ac:dyDescent="0.2">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59"/>
      <c r="W891" s="313"/>
      <c r="X891" s="313"/>
      <c r="Y891" s="313"/>
      <c r="Z891" s="313"/>
    </row>
    <row r="892" spans="1:26" ht="12.75" customHeight="1" x14ac:dyDescent="0.2">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59"/>
      <c r="W892" s="313"/>
      <c r="X892" s="313"/>
      <c r="Y892" s="313"/>
      <c r="Z892" s="313"/>
    </row>
    <row r="893" spans="1:26" ht="12.75" customHeight="1" x14ac:dyDescent="0.2">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59"/>
      <c r="W893" s="313"/>
      <c r="X893" s="313"/>
      <c r="Y893" s="313"/>
      <c r="Z893" s="313"/>
    </row>
    <row r="894" spans="1:26" ht="12.75" customHeight="1" x14ac:dyDescent="0.2">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59"/>
      <c r="W894" s="313"/>
      <c r="X894" s="313"/>
      <c r="Y894" s="313"/>
      <c r="Z894" s="313"/>
    </row>
    <row r="895" spans="1:26" ht="12.75" customHeight="1" x14ac:dyDescent="0.2">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59"/>
      <c r="W895" s="313"/>
      <c r="X895" s="313"/>
      <c r="Y895" s="313"/>
      <c r="Z895" s="313"/>
    </row>
    <row r="896" spans="1:26" ht="12.75" customHeight="1" x14ac:dyDescent="0.2">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59"/>
      <c r="W896" s="313"/>
      <c r="X896" s="313"/>
      <c r="Y896" s="313"/>
      <c r="Z896" s="313"/>
    </row>
    <row r="897" spans="1:26" ht="12.75" customHeight="1" x14ac:dyDescent="0.2">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59"/>
      <c r="W897" s="313"/>
      <c r="X897" s="313"/>
      <c r="Y897" s="313"/>
      <c r="Z897" s="313"/>
    </row>
    <row r="898" spans="1:26" ht="12.75" customHeight="1" x14ac:dyDescent="0.2">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59"/>
      <c r="W898" s="313"/>
      <c r="X898" s="313"/>
      <c r="Y898" s="313"/>
      <c r="Z898" s="313"/>
    </row>
    <row r="899" spans="1:26" ht="12.75" customHeight="1" x14ac:dyDescent="0.2">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59"/>
      <c r="W899" s="313"/>
      <c r="X899" s="313"/>
      <c r="Y899" s="313"/>
      <c r="Z899" s="313"/>
    </row>
    <row r="900" spans="1:26" ht="12.75" customHeight="1" x14ac:dyDescent="0.2">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59"/>
      <c r="W900" s="313"/>
      <c r="X900" s="313"/>
      <c r="Y900" s="313"/>
      <c r="Z900" s="313"/>
    </row>
    <row r="901" spans="1:26" ht="12.75" customHeight="1" x14ac:dyDescent="0.2">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59"/>
      <c r="W901" s="313"/>
      <c r="X901" s="313"/>
      <c r="Y901" s="313"/>
      <c r="Z901" s="313"/>
    </row>
    <row r="902" spans="1:26" ht="12.75" customHeight="1" x14ac:dyDescent="0.2">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59"/>
      <c r="W902" s="313"/>
      <c r="X902" s="313"/>
      <c r="Y902" s="313"/>
      <c r="Z902" s="313"/>
    </row>
    <row r="903" spans="1:26" ht="12.75" customHeight="1" x14ac:dyDescent="0.2">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59"/>
      <c r="W903" s="313"/>
      <c r="X903" s="313"/>
      <c r="Y903" s="313"/>
      <c r="Z903" s="313"/>
    </row>
    <row r="904" spans="1:26" ht="12.75" customHeight="1" x14ac:dyDescent="0.2">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59"/>
      <c r="W904" s="313"/>
      <c r="X904" s="313"/>
      <c r="Y904" s="313"/>
      <c r="Z904" s="313"/>
    </row>
    <row r="905" spans="1:26" ht="12.75" customHeight="1" x14ac:dyDescent="0.2">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59"/>
      <c r="W905" s="313"/>
      <c r="X905" s="313"/>
      <c r="Y905" s="313"/>
      <c r="Z905" s="313"/>
    </row>
    <row r="906" spans="1:26" ht="12.75" customHeight="1" x14ac:dyDescent="0.2">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59"/>
      <c r="W906" s="313"/>
      <c r="X906" s="313"/>
      <c r="Y906" s="313"/>
      <c r="Z906" s="313"/>
    </row>
    <row r="907" spans="1:26" ht="12.75" customHeight="1" x14ac:dyDescent="0.2">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59"/>
      <c r="W907" s="313"/>
      <c r="X907" s="313"/>
      <c r="Y907" s="313"/>
      <c r="Z907" s="313"/>
    </row>
    <row r="908" spans="1:26" ht="12.75" customHeight="1" x14ac:dyDescent="0.2">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59"/>
      <c r="W908" s="313"/>
      <c r="X908" s="313"/>
      <c r="Y908" s="313"/>
      <c r="Z908" s="313"/>
    </row>
    <row r="909" spans="1:26" ht="12.75" customHeight="1" x14ac:dyDescent="0.2">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59"/>
      <c r="W909" s="313"/>
      <c r="X909" s="313"/>
      <c r="Y909" s="313"/>
      <c r="Z909" s="313"/>
    </row>
    <row r="910" spans="1:26" ht="12.75" customHeight="1" x14ac:dyDescent="0.2">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59"/>
      <c r="W910" s="313"/>
      <c r="X910" s="313"/>
      <c r="Y910" s="313"/>
      <c r="Z910" s="313"/>
    </row>
    <row r="911" spans="1:26" ht="12.75" customHeight="1" x14ac:dyDescent="0.2">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59"/>
      <c r="W911" s="313"/>
      <c r="X911" s="313"/>
      <c r="Y911" s="313"/>
      <c r="Z911" s="313"/>
    </row>
    <row r="912" spans="1:26" ht="12.75" customHeight="1" x14ac:dyDescent="0.2">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59"/>
      <c r="W912" s="313"/>
      <c r="X912" s="313"/>
      <c r="Y912" s="313"/>
      <c r="Z912" s="313"/>
    </row>
    <row r="913" spans="1:26" ht="12.75" customHeight="1" x14ac:dyDescent="0.2">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59"/>
      <c r="W913" s="313"/>
      <c r="X913" s="313"/>
      <c r="Y913" s="313"/>
      <c r="Z913" s="313"/>
    </row>
    <row r="914" spans="1:26" ht="12.75" customHeight="1" x14ac:dyDescent="0.2">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59"/>
      <c r="W914" s="313"/>
      <c r="X914" s="313"/>
      <c r="Y914" s="313"/>
      <c r="Z914" s="313"/>
    </row>
    <row r="915" spans="1:26" ht="12.75" customHeight="1" x14ac:dyDescent="0.2">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59"/>
      <c r="W915" s="313"/>
      <c r="X915" s="313"/>
      <c r="Y915" s="313"/>
      <c r="Z915" s="313"/>
    </row>
    <row r="916" spans="1:26" ht="12.75" customHeight="1" x14ac:dyDescent="0.2">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59"/>
      <c r="W916" s="313"/>
      <c r="X916" s="313"/>
      <c r="Y916" s="313"/>
      <c r="Z916" s="313"/>
    </row>
    <row r="917" spans="1:26" ht="12.75" customHeight="1" x14ac:dyDescent="0.2">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59"/>
      <c r="W917" s="313"/>
      <c r="X917" s="313"/>
      <c r="Y917" s="313"/>
      <c r="Z917" s="313"/>
    </row>
    <row r="918" spans="1:26" ht="12.75" customHeight="1" x14ac:dyDescent="0.2">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59"/>
      <c r="W918" s="313"/>
      <c r="X918" s="313"/>
      <c r="Y918" s="313"/>
      <c r="Z918" s="313"/>
    </row>
    <row r="919" spans="1:26" ht="12.75" customHeight="1" x14ac:dyDescent="0.2">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59"/>
      <c r="W919" s="313"/>
      <c r="X919" s="313"/>
      <c r="Y919" s="313"/>
      <c r="Z919" s="313"/>
    </row>
    <row r="920" spans="1:26" ht="12.75" customHeight="1" x14ac:dyDescent="0.2">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59"/>
      <c r="W920" s="313"/>
      <c r="X920" s="313"/>
      <c r="Y920" s="313"/>
      <c r="Z920" s="313"/>
    </row>
    <row r="921" spans="1:26" ht="12.75" customHeight="1" x14ac:dyDescent="0.2">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59"/>
      <c r="W921" s="313"/>
      <c r="X921" s="313"/>
      <c r="Y921" s="313"/>
      <c r="Z921" s="313"/>
    </row>
    <row r="922" spans="1:26" ht="12.75" customHeight="1" x14ac:dyDescent="0.2">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59"/>
      <c r="W922" s="313"/>
      <c r="X922" s="313"/>
      <c r="Y922" s="313"/>
      <c r="Z922" s="313"/>
    </row>
    <row r="923" spans="1:26" ht="12.75" customHeight="1" x14ac:dyDescent="0.2">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59"/>
      <c r="W923" s="313"/>
      <c r="X923" s="313"/>
      <c r="Y923" s="313"/>
      <c r="Z923" s="313"/>
    </row>
    <row r="924" spans="1:26" ht="12.75" customHeight="1" x14ac:dyDescent="0.2">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59"/>
      <c r="W924" s="313"/>
      <c r="X924" s="313"/>
      <c r="Y924" s="313"/>
      <c r="Z924" s="313"/>
    </row>
    <row r="925" spans="1:26" ht="12.75" customHeight="1" x14ac:dyDescent="0.2">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59"/>
      <c r="W925" s="313"/>
      <c r="X925" s="313"/>
      <c r="Y925" s="313"/>
      <c r="Z925" s="313"/>
    </row>
    <row r="926" spans="1:26" ht="12.75" customHeight="1" x14ac:dyDescent="0.2">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59"/>
      <c r="W926" s="313"/>
      <c r="X926" s="313"/>
      <c r="Y926" s="313"/>
      <c r="Z926" s="313"/>
    </row>
    <row r="927" spans="1:26" ht="12.75" customHeight="1" x14ac:dyDescent="0.2">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59"/>
      <c r="W927" s="313"/>
      <c r="X927" s="313"/>
      <c r="Y927" s="313"/>
      <c r="Z927" s="313"/>
    </row>
    <row r="928" spans="1:26" ht="12.75" customHeight="1" x14ac:dyDescent="0.2">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59"/>
      <c r="W928" s="313"/>
      <c r="X928" s="313"/>
      <c r="Y928" s="313"/>
      <c r="Z928" s="313"/>
    </row>
    <row r="929" spans="1:26" ht="12.75" customHeight="1" x14ac:dyDescent="0.2">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59"/>
      <c r="W929" s="313"/>
      <c r="X929" s="313"/>
      <c r="Y929" s="313"/>
      <c r="Z929" s="313"/>
    </row>
    <row r="930" spans="1:26" ht="12.75" customHeight="1" x14ac:dyDescent="0.2">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59"/>
      <c r="W930" s="313"/>
      <c r="X930" s="313"/>
      <c r="Y930" s="313"/>
      <c r="Z930" s="313"/>
    </row>
    <row r="931" spans="1:26" ht="12.75" customHeight="1" x14ac:dyDescent="0.2">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59"/>
      <c r="W931" s="313"/>
      <c r="X931" s="313"/>
      <c r="Y931" s="313"/>
      <c r="Z931" s="313"/>
    </row>
    <row r="932" spans="1:26" ht="12.75" customHeight="1" x14ac:dyDescent="0.2">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59"/>
      <c r="W932" s="313"/>
      <c r="X932" s="313"/>
      <c r="Y932" s="313"/>
      <c r="Z932" s="313"/>
    </row>
    <row r="933" spans="1:26" ht="12.75" customHeight="1" x14ac:dyDescent="0.2">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59"/>
      <c r="W933" s="313"/>
      <c r="X933" s="313"/>
      <c r="Y933" s="313"/>
      <c r="Z933" s="313"/>
    </row>
    <row r="934" spans="1:26" ht="12.75" customHeight="1" x14ac:dyDescent="0.2">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59"/>
      <c r="W934" s="313"/>
      <c r="X934" s="313"/>
      <c r="Y934" s="313"/>
      <c r="Z934" s="313"/>
    </row>
    <row r="935" spans="1:26" ht="12.75" customHeight="1" x14ac:dyDescent="0.2">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59"/>
      <c r="W935" s="313"/>
      <c r="X935" s="313"/>
      <c r="Y935" s="313"/>
      <c r="Z935" s="313"/>
    </row>
    <row r="936" spans="1:26" ht="12.75" customHeight="1" x14ac:dyDescent="0.2">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59"/>
      <c r="W936" s="313"/>
      <c r="X936" s="313"/>
      <c r="Y936" s="313"/>
      <c r="Z936" s="313"/>
    </row>
    <row r="937" spans="1:26" ht="12.75" customHeight="1" x14ac:dyDescent="0.2">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59"/>
      <c r="W937" s="313"/>
      <c r="X937" s="313"/>
      <c r="Y937" s="313"/>
      <c r="Z937" s="313"/>
    </row>
    <row r="938" spans="1:26" ht="12.75" customHeight="1" x14ac:dyDescent="0.2">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59"/>
      <c r="W938" s="313"/>
      <c r="X938" s="313"/>
      <c r="Y938" s="313"/>
      <c r="Z938" s="313"/>
    </row>
    <row r="939" spans="1:26" ht="12.75" customHeight="1" x14ac:dyDescent="0.2">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59"/>
      <c r="W939" s="313"/>
      <c r="X939" s="313"/>
      <c r="Y939" s="313"/>
      <c r="Z939" s="313"/>
    </row>
    <row r="940" spans="1:26" ht="12.75" customHeight="1" x14ac:dyDescent="0.2">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59"/>
      <c r="W940" s="313"/>
      <c r="X940" s="313"/>
      <c r="Y940" s="313"/>
      <c r="Z940" s="313"/>
    </row>
    <row r="941" spans="1:26" ht="12.75" customHeight="1" x14ac:dyDescent="0.2">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59"/>
      <c r="W941" s="313"/>
      <c r="X941" s="313"/>
      <c r="Y941" s="313"/>
      <c r="Z941" s="313"/>
    </row>
    <row r="942" spans="1:26" ht="12.75" customHeight="1" x14ac:dyDescent="0.2">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59"/>
      <c r="W942" s="313"/>
      <c r="X942" s="313"/>
      <c r="Y942" s="313"/>
      <c r="Z942" s="313"/>
    </row>
    <row r="943" spans="1:26" ht="12.75" customHeight="1" x14ac:dyDescent="0.2">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59"/>
      <c r="W943" s="313"/>
      <c r="X943" s="313"/>
      <c r="Y943" s="313"/>
      <c r="Z943" s="313"/>
    </row>
    <row r="944" spans="1:26" ht="12.75" customHeight="1" x14ac:dyDescent="0.2">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59"/>
      <c r="W944" s="313"/>
      <c r="X944" s="313"/>
      <c r="Y944" s="313"/>
      <c r="Z944" s="313"/>
    </row>
    <row r="945" spans="1:26" ht="12.75" customHeight="1" x14ac:dyDescent="0.2">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59"/>
      <c r="W945" s="313"/>
      <c r="X945" s="313"/>
      <c r="Y945" s="313"/>
      <c r="Z945" s="313"/>
    </row>
    <row r="946" spans="1:26" ht="12.75" customHeight="1" x14ac:dyDescent="0.2">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59"/>
      <c r="W946" s="313"/>
      <c r="X946" s="313"/>
      <c r="Y946" s="313"/>
      <c r="Z946" s="313"/>
    </row>
    <row r="947" spans="1:26" ht="12.75" customHeight="1" x14ac:dyDescent="0.2">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59"/>
      <c r="W947" s="313"/>
      <c r="X947" s="313"/>
      <c r="Y947" s="313"/>
      <c r="Z947" s="313"/>
    </row>
    <row r="948" spans="1:26" ht="12.75" customHeight="1" x14ac:dyDescent="0.2">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59"/>
      <c r="W948" s="313"/>
      <c r="X948" s="313"/>
      <c r="Y948" s="313"/>
      <c r="Z948" s="313"/>
    </row>
    <row r="949" spans="1:26" ht="12.75" customHeight="1" x14ac:dyDescent="0.2">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59"/>
      <c r="W949" s="313"/>
      <c r="X949" s="313"/>
      <c r="Y949" s="313"/>
      <c r="Z949" s="313"/>
    </row>
    <row r="950" spans="1:26" ht="12.75" customHeight="1" x14ac:dyDescent="0.2">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59"/>
      <c r="W950" s="313"/>
      <c r="X950" s="313"/>
      <c r="Y950" s="313"/>
      <c r="Z950" s="313"/>
    </row>
    <row r="951" spans="1:26" ht="12.75" customHeight="1" x14ac:dyDescent="0.2">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59"/>
      <c r="W951" s="313"/>
      <c r="X951" s="313"/>
      <c r="Y951" s="313"/>
      <c r="Z951" s="313"/>
    </row>
    <row r="952" spans="1:26" ht="12.75" customHeight="1" x14ac:dyDescent="0.2">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59"/>
      <c r="W952" s="313"/>
      <c r="X952" s="313"/>
      <c r="Y952" s="313"/>
      <c r="Z952" s="313"/>
    </row>
    <row r="953" spans="1:26" ht="12.75" customHeight="1" x14ac:dyDescent="0.2">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59"/>
      <c r="W953" s="313"/>
      <c r="X953" s="313"/>
      <c r="Y953" s="313"/>
      <c r="Z953" s="313"/>
    </row>
    <row r="954" spans="1:26" ht="12.75" customHeight="1" x14ac:dyDescent="0.2">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59"/>
      <c r="W954" s="313"/>
      <c r="X954" s="313"/>
      <c r="Y954" s="313"/>
      <c r="Z954" s="313"/>
    </row>
    <row r="955" spans="1:26" ht="12.75" customHeight="1" x14ac:dyDescent="0.2">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59"/>
      <c r="W955" s="313"/>
      <c r="X955" s="313"/>
      <c r="Y955" s="313"/>
      <c r="Z955" s="313"/>
    </row>
    <row r="956" spans="1:26" ht="12.75" customHeight="1" x14ac:dyDescent="0.2">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59"/>
      <c r="W956" s="313"/>
      <c r="X956" s="313"/>
      <c r="Y956" s="313"/>
      <c r="Z956" s="313"/>
    </row>
    <row r="957" spans="1:26" ht="12.75" customHeight="1" x14ac:dyDescent="0.2">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59"/>
      <c r="W957" s="313"/>
      <c r="X957" s="313"/>
      <c r="Y957" s="313"/>
      <c r="Z957" s="313"/>
    </row>
    <row r="958" spans="1:26" ht="12.75" customHeight="1" x14ac:dyDescent="0.2">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59"/>
      <c r="W958" s="313"/>
      <c r="X958" s="313"/>
      <c r="Y958" s="313"/>
      <c r="Z958" s="313"/>
    </row>
    <row r="959" spans="1:26" ht="12.75" customHeight="1" x14ac:dyDescent="0.2">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59"/>
      <c r="W959" s="313"/>
      <c r="X959" s="313"/>
      <c r="Y959" s="313"/>
      <c r="Z959" s="313"/>
    </row>
    <row r="960" spans="1:26" ht="12.75" customHeight="1" x14ac:dyDescent="0.2">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59"/>
      <c r="W960" s="313"/>
      <c r="X960" s="313"/>
      <c r="Y960" s="313"/>
      <c r="Z960" s="313"/>
    </row>
    <row r="961" spans="1:26" ht="12.75" customHeight="1" x14ac:dyDescent="0.2">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59"/>
      <c r="W961" s="313"/>
      <c r="X961" s="313"/>
      <c r="Y961" s="313"/>
      <c r="Z961" s="313"/>
    </row>
    <row r="962" spans="1:26" ht="12.75" customHeight="1" x14ac:dyDescent="0.2">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59"/>
      <c r="W962" s="313"/>
      <c r="X962" s="313"/>
      <c r="Y962" s="313"/>
      <c r="Z962" s="313"/>
    </row>
    <row r="963" spans="1:26" ht="12.75" customHeight="1" x14ac:dyDescent="0.2">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59"/>
      <c r="W963" s="313"/>
      <c r="X963" s="313"/>
      <c r="Y963" s="313"/>
      <c r="Z963" s="313"/>
    </row>
    <row r="964" spans="1:26" ht="12.75" customHeight="1" x14ac:dyDescent="0.2">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59"/>
      <c r="W964" s="313"/>
      <c r="X964" s="313"/>
      <c r="Y964" s="313"/>
      <c r="Z964" s="313"/>
    </row>
    <row r="965" spans="1:26" ht="12.75" customHeight="1" x14ac:dyDescent="0.2">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59"/>
      <c r="W965" s="313"/>
      <c r="X965" s="313"/>
      <c r="Y965" s="313"/>
      <c r="Z965" s="313"/>
    </row>
    <row r="966" spans="1:26" ht="12.75" customHeight="1" x14ac:dyDescent="0.2">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59"/>
      <c r="W966" s="313"/>
      <c r="X966" s="313"/>
      <c r="Y966" s="313"/>
      <c r="Z966" s="313"/>
    </row>
    <row r="967" spans="1:26" ht="12.75" customHeight="1" x14ac:dyDescent="0.2">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59"/>
      <c r="W967" s="313"/>
      <c r="X967" s="313"/>
      <c r="Y967" s="313"/>
      <c r="Z967" s="313"/>
    </row>
    <row r="968" spans="1:26" ht="12.75" customHeight="1" x14ac:dyDescent="0.2">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59"/>
      <c r="W968" s="313"/>
      <c r="X968" s="313"/>
      <c r="Y968" s="313"/>
      <c r="Z968" s="313"/>
    </row>
    <row r="969" spans="1:26" ht="12.75" customHeight="1" x14ac:dyDescent="0.2">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59"/>
      <c r="W969" s="313"/>
      <c r="X969" s="313"/>
      <c r="Y969" s="313"/>
      <c r="Z969" s="313"/>
    </row>
    <row r="970" spans="1:26" ht="12.75" customHeight="1" x14ac:dyDescent="0.2">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59"/>
      <c r="W970" s="313"/>
      <c r="X970" s="313"/>
      <c r="Y970" s="313"/>
      <c r="Z970" s="313"/>
    </row>
    <row r="971" spans="1:26" ht="12.75" customHeight="1" x14ac:dyDescent="0.2">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59"/>
      <c r="W971" s="313"/>
      <c r="X971" s="313"/>
      <c r="Y971" s="313"/>
      <c r="Z971" s="313"/>
    </row>
    <row r="972" spans="1:26" ht="12.75" customHeight="1" x14ac:dyDescent="0.2">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59"/>
      <c r="W972" s="313"/>
      <c r="X972" s="313"/>
      <c r="Y972" s="313"/>
      <c r="Z972" s="313"/>
    </row>
    <row r="973" spans="1:26" ht="12.75" customHeight="1" x14ac:dyDescent="0.2">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59"/>
      <c r="W973" s="313"/>
      <c r="X973" s="313"/>
      <c r="Y973" s="313"/>
      <c r="Z973" s="313"/>
    </row>
    <row r="974" spans="1:26" ht="12.75" customHeight="1" x14ac:dyDescent="0.2">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59"/>
      <c r="W974" s="313"/>
      <c r="X974" s="313"/>
      <c r="Y974" s="313"/>
      <c r="Z974" s="313"/>
    </row>
    <row r="975" spans="1:26" ht="12.75" customHeight="1" x14ac:dyDescent="0.2">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59"/>
      <c r="W975" s="313"/>
      <c r="X975" s="313"/>
      <c r="Y975" s="313"/>
      <c r="Z975" s="313"/>
    </row>
    <row r="976" spans="1:26" ht="12.75" customHeight="1" x14ac:dyDescent="0.2">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59"/>
      <c r="W976" s="313"/>
      <c r="X976" s="313"/>
      <c r="Y976" s="313"/>
      <c r="Z976" s="313"/>
    </row>
    <row r="977" spans="1:26" ht="12.75" customHeight="1" x14ac:dyDescent="0.2">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59"/>
      <c r="W977" s="313"/>
      <c r="X977" s="313"/>
      <c r="Y977" s="313"/>
      <c r="Z977" s="313"/>
    </row>
    <row r="978" spans="1:26" ht="12.75" customHeight="1" x14ac:dyDescent="0.2">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59"/>
      <c r="W978" s="313"/>
      <c r="X978" s="313"/>
      <c r="Y978" s="313"/>
      <c r="Z978" s="313"/>
    </row>
    <row r="979" spans="1:26" ht="12.75" customHeight="1" x14ac:dyDescent="0.2">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59"/>
      <c r="W979" s="313"/>
      <c r="X979" s="313"/>
      <c r="Y979" s="313"/>
      <c r="Z979" s="313"/>
    </row>
    <row r="980" spans="1:26" ht="12.75" customHeight="1" x14ac:dyDescent="0.2">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59"/>
      <c r="W980" s="313"/>
      <c r="X980" s="313"/>
      <c r="Y980" s="313"/>
      <c r="Z980" s="313"/>
    </row>
    <row r="981" spans="1:26" ht="12.75" customHeight="1" x14ac:dyDescent="0.2">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59"/>
      <c r="W981" s="313"/>
      <c r="X981" s="313"/>
      <c r="Y981" s="313"/>
      <c r="Z981" s="313"/>
    </row>
    <row r="982" spans="1:26" ht="12.75" customHeight="1" x14ac:dyDescent="0.2">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59"/>
      <c r="W982" s="313"/>
      <c r="X982" s="313"/>
      <c r="Y982" s="313"/>
      <c r="Z982" s="313"/>
    </row>
    <row r="983" spans="1:26" ht="12.75" customHeight="1" x14ac:dyDescent="0.2">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59"/>
      <c r="W983" s="313"/>
      <c r="X983" s="313"/>
      <c r="Y983" s="313"/>
      <c r="Z983" s="313"/>
    </row>
    <row r="984" spans="1:26" ht="12.75" customHeight="1" x14ac:dyDescent="0.2">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59"/>
      <c r="W984" s="313"/>
      <c r="X984" s="313"/>
      <c r="Y984" s="313"/>
      <c r="Z984" s="313"/>
    </row>
    <row r="985" spans="1:26" ht="12.75" customHeight="1" x14ac:dyDescent="0.2">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59"/>
      <c r="W985" s="313"/>
      <c r="X985" s="313"/>
      <c r="Y985" s="313"/>
      <c r="Z985" s="313"/>
    </row>
    <row r="986" spans="1:26" ht="12.75" customHeight="1" x14ac:dyDescent="0.2">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59"/>
      <c r="W986" s="313"/>
      <c r="X986" s="313"/>
      <c r="Y986" s="313"/>
      <c r="Z986" s="313"/>
    </row>
    <row r="987" spans="1:26" ht="12.75" customHeight="1" x14ac:dyDescent="0.2">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59"/>
      <c r="W987" s="313"/>
      <c r="X987" s="313"/>
      <c r="Y987" s="313"/>
      <c r="Z987" s="313"/>
    </row>
    <row r="988" spans="1:26" ht="12.75" customHeight="1" x14ac:dyDescent="0.2">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59"/>
      <c r="W988" s="313"/>
      <c r="X988" s="313"/>
      <c r="Y988" s="313"/>
      <c r="Z988" s="313"/>
    </row>
    <row r="989" spans="1:26" ht="12.75" customHeight="1" x14ac:dyDescent="0.2">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59"/>
      <c r="W989" s="313"/>
      <c r="X989" s="313"/>
      <c r="Y989" s="313"/>
      <c r="Z989" s="313"/>
    </row>
    <row r="990" spans="1:26" ht="12.75" customHeight="1" x14ac:dyDescent="0.2">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59"/>
      <c r="W990" s="313"/>
      <c r="X990" s="313"/>
      <c r="Y990" s="313"/>
      <c r="Z990" s="313"/>
    </row>
    <row r="991" spans="1:26" ht="12.75" customHeight="1" x14ac:dyDescent="0.2">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59"/>
      <c r="W991" s="313"/>
      <c r="X991" s="313"/>
      <c r="Y991" s="313"/>
      <c r="Z991" s="313"/>
    </row>
    <row r="992" spans="1:26" ht="12.75" customHeight="1" x14ac:dyDescent="0.2">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59"/>
      <c r="W992" s="313"/>
      <c r="X992" s="313"/>
      <c r="Y992" s="313"/>
      <c r="Z992" s="313"/>
    </row>
    <row r="993" spans="1:26" ht="12.75" customHeight="1" x14ac:dyDescent="0.2">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59"/>
      <c r="W993" s="313"/>
      <c r="X993" s="313"/>
      <c r="Y993" s="313"/>
      <c r="Z993" s="313"/>
    </row>
    <row r="994" spans="1:26" ht="12.75" customHeight="1" x14ac:dyDescent="0.2">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59"/>
      <c r="W994" s="313"/>
      <c r="X994" s="313"/>
      <c r="Y994" s="313"/>
      <c r="Z994" s="313"/>
    </row>
    <row r="995" spans="1:26" ht="12.75" customHeight="1" x14ac:dyDescent="0.2">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59"/>
      <c r="W995" s="313"/>
      <c r="X995" s="313"/>
      <c r="Y995" s="313"/>
      <c r="Z995" s="313"/>
    </row>
    <row r="996" spans="1:26" ht="12.75" customHeight="1" x14ac:dyDescent="0.2">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59"/>
      <c r="W996" s="313"/>
      <c r="X996" s="313"/>
      <c r="Y996" s="313"/>
      <c r="Z996" s="313"/>
    </row>
    <row r="997" spans="1:26" ht="12.75" customHeight="1" x14ac:dyDescent="0.2">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59"/>
      <c r="W997" s="313"/>
      <c r="X997" s="313"/>
      <c r="Y997" s="313"/>
      <c r="Z997" s="313"/>
    </row>
    <row r="998" spans="1:26" ht="12.75" customHeight="1" x14ac:dyDescent="0.2">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59"/>
      <c r="W998" s="313"/>
      <c r="X998" s="313"/>
      <c r="Y998" s="313"/>
      <c r="Z998" s="313"/>
    </row>
    <row r="999" spans="1:26" ht="12.75" customHeight="1" x14ac:dyDescent="0.2">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59"/>
      <c r="W999" s="313"/>
      <c r="X999" s="313"/>
      <c r="Y999" s="313"/>
      <c r="Z999" s="313"/>
    </row>
    <row r="1000" spans="1:26" ht="12.75" customHeight="1" x14ac:dyDescent="0.2">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59"/>
      <c r="W1000" s="313"/>
      <c r="X1000" s="313"/>
      <c r="Y1000" s="313"/>
      <c r="Z1000" s="313"/>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topLeftCell="C2" workbookViewId="0">
      <selection activeCell="M7" sqref="M7"/>
    </sheetView>
  </sheetViews>
  <sheetFormatPr defaultColWidth="14.42578125" defaultRowHeight="15" customHeight="1" x14ac:dyDescent="0.2"/>
  <cols>
    <col min="1" max="1" width="3.85546875" style="314" customWidth="1"/>
    <col min="2" max="2" width="16.140625" style="314" customWidth="1"/>
    <col min="3" max="3" width="17.7109375" style="314" customWidth="1"/>
    <col min="4" max="4" width="14.42578125" style="314" customWidth="1"/>
    <col min="5" max="5" width="18.7109375" style="314" hidden="1" customWidth="1"/>
    <col min="6" max="6" width="14.85546875" style="314" customWidth="1"/>
    <col min="7" max="7" width="3" style="314" customWidth="1"/>
    <col min="8" max="8" width="11.28515625" style="314" customWidth="1"/>
    <col min="9" max="9" width="3" style="314" customWidth="1"/>
    <col min="10" max="10" width="12.28515625" style="314" customWidth="1"/>
    <col min="11" max="11" width="9.140625" style="314" customWidth="1"/>
    <col min="12" max="12" width="8.85546875" style="314" customWidth="1"/>
    <col min="13" max="13" width="8" style="314" customWidth="1"/>
    <col min="14" max="14" width="0.140625" style="314" customWidth="1"/>
    <col min="15" max="15" width="8.85546875" style="314" customWidth="1"/>
    <col min="16" max="16" width="20.28515625" style="314" customWidth="1"/>
    <col min="17" max="20" width="8.85546875" style="314" customWidth="1"/>
    <col min="21" max="21" width="9.42578125" style="314" customWidth="1"/>
    <col min="22" max="22" width="13.7109375" style="314" customWidth="1"/>
    <col min="23" max="26" width="8.7109375" style="314" customWidth="1"/>
    <col min="27" max="16384" width="14.42578125" style="314"/>
  </cols>
  <sheetData>
    <row r="1" spans="1:26" ht="12.75" hidden="1" customHeight="1" x14ac:dyDescent="0.2">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row>
    <row r="2" spans="1:26" ht="12.75" customHeight="1" x14ac:dyDescent="0.2">
      <c r="A2" s="313"/>
      <c r="B2" s="313"/>
      <c r="C2" s="313"/>
      <c r="D2" s="313"/>
      <c r="E2" s="313"/>
      <c r="F2" s="313"/>
      <c r="G2" s="313"/>
      <c r="H2" s="313"/>
      <c r="I2" s="313"/>
      <c r="J2" s="427" t="s">
        <v>0</v>
      </c>
      <c r="K2" s="428"/>
      <c r="L2" s="428"/>
      <c r="M2" s="428"/>
      <c r="N2" s="313"/>
      <c r="O2" s="313"/>
      <c r="P2" s="429"/>
      <c r="Q2" s="428"/>
      <c r="R2" s="428"/>
      <c r="S2" s="428"/>
      <c r="T2" s="313"/>
      <c r="U2" s="313"/>
      <c r="V2" s="313"/>
      <c r="W2" s="313"/>
      <c r="X2" s="313"/>
      <c r="Y2" s="313"/>
      <c r="Z2" s="313"/>
    </row>
    <row r="3" spans="1:26" ht="12.75" customHeight="1" x14ac:dyDescent="0.2">
      <c r="A3" s="313"/>
      <c r="B3" s="313"/>
      <c r="C3" s="313"/>
      <c r="D3" s="313"/>
      <c r="E3" s="313"/>
      <c r="F3" s="313"/>
      <c r="G3" s="313"/>
      <c r="H3" s="313"/>
      <c r="I3" s="313"/>
      <c r="J3" s="428"/>
      <c r="K3" s="428"/>
      <c r="L3" s="428"/>
      <c r="M3" s="428"/>
      <c r="N3" s="313"/>
      <c r="O3" s="313"/>
      <c r="P3" s="430"/>
      <c r="Q3" s="428"/>
      <c r="R3" s="428"/>
      <c r="S3" s="428"/>
      <c r="T3" s="313"/>
      <c r="U3" s="313"/>
      <c r="V3" s="313"/>
      <c r="W3" s="313"/>
      <c r="X3" s="313"/>
      <c r="Y3" s="313"/>
      <c r="Z3" s="313"/>
    </row>
    <row r="4" spans="1:26" ht="12.75" customHeight="1" thickBot="1" x14ac:dyDescent="0.25">
      <c r="A4" s="313"/>
      <c r="B4" s="313"/>
      <c r="C4" s="313"/>
      <c r="D4" s="313"/>
      <c r="E4" s="313"/>
      <c r="F4" s="313"/>
      <c r="G4" s="313"/>
      <c r="H4" s="313"/>
      <c r="I4" s="313"/>
      <c r="J4" s="401"/>
      <c r="K4" s="401"/>
      <c r="L4" s="401"/>
      <c r="M4" s="401"/>
      <c r="N4" s="313"/>
      <c r="O4" s="313"/>
      <c r="P4" s="431"/>
      <c r="Q4" s="428"/>
      <c r="R4" s="428"/>
      <c r="S4" s="428"/>
      <c r="T4" s="313"/>
      <c r="U4" s="313"/>
      <c r="V4" s="313"/>
      <c r="W4" s="313"/>
      <c r="X4" s="313"/>
      <c r="Y4" s="313"/>
      <c r="Z4" s="313"/>
    </row>
    <row r="5" spans="1:26" ht="30" customHeight="1" thickTop="1" thickBot="1" x14ac:dyDescent="0.25">
      <c r="A5" s="432" t="str">
        <f>CONCATENATE("1353 Travel Report for ",B9,", ",B10," for the reporting period ",IF(G9=0,IF(I9=0,CONCATENATE("[MARK REPORTING PERIOD]"),CONCATENATE(Q423)), CONCATENATE(Q422)))</f>
        <v>1353 Travel Report for Department of the Navy, Naval Safety Center for the reporting period APRIL 1 - SEPTEMBER 30, 2023</v>
      </c>
      <c r="B5" s="433"/>
      <c r="C5" s="433"/>
      <c r="D5" s="433"/>
      <c r="E5" s="433"/>
      <c r="F5" s="433"/>
      <c r="G5" s="433"/>
      <c r="H5" s="433"/>
      <c r="I5" s="433"/>
      <c r="J5" s="433"/>
      <c r="K5" s="433"/>
      <c r="L5" s="433"/>
      <c r="M5" s="433"/>
      <c r="N5" s="315"/>
      <c r="O5" s="313"/>
      <c r="P5" s="313"/>
      <c r="Q5" s="313"/>
      <c r="R5" s="313"/>
      <c r="S5" s="313"/>
      <c r="T5" s="313"/>
      <c r="U5" s="313"/>
      <c r="V5" s="313"/>
      <c r="W5" s="313"/>
      <c r="X5" s="313"/>
      <c r="Y5" s="313"/>
      <c r="Z5" s="313"/>
    </row>
    <row r="6" spans="1:26" ht="13.5" customHeight="1" thickTop="1" x14ac:dyDescent="0.2">
      <c r="A6" s="434" t="s">
        <v>1</v>
      </c>
      <c r="B6" s="437" t="s">
        <v>2</v>
      </c>
      <c r="C6" s="438"/>
      <c r="D6" s="438"/>
      <c r="E6" s="438"/>
      <c r="F6" s="438"/>
      <c r="G6" s="438"/>
      <c r="H6" s="438"/>
      <c r="I6" s="438"/>
      <c r="J6" s="439"/>
      <c r="K6" s="316" t="s">
        <v>3</v>
      </c>
      <c r="L6" s="316" t="s">
        <v>4</v>
      </c>
      <c r="M6" s="316" t="s">
        <v>5</v>
      </c>
      <c r="N6" s="317"/>
      <c r="O6" s="313"/>
      <c r="P6" s="313"/>
      <c r="Q6" s="313"/>
      <c r="R6" s="313"/>
      <c r="S6" s="313"/>
      <c r="T6" s="313"/>
      <c r="U6" s="313"/>
      <c r="V6" s="313"/>
      <c r="W6" s="313"/>
      <c r="X6" s="313"/>
      <c r="Y6" s="313"/>
      <c r="Z6" s="313"/>
    </row>
    <row r="7" spans="1:26" ht="20.25" customHeight="1" thickBot="1" x14ac:dyDescent="0.25">
      <c r="A7" s="435"/>
      <c r="B7" s="440"/>
      <c r="C7" s="395"/>
      <c r="D7" s="395"/>
      <c r="E7" s="395"/>
      <c r="F7" s="395"/>
      <c r="G7" s="395"/>
      <c r="H7" s="395"/>
      <c r="I7" s="395"/>
      <c r="J7" s="414"/>
      <c r="K7" s="318">
        <v>49</v>
      </c>
      <c r="L7" s="319">
        <v>49</v>
      </c>
      <c r="M7" s="320">
        <v>2023</v>
      </c>
      <c r="N7" s="321"/>
      <c r="O7" s="313"/>
      <c r="P7" s="313"/>
      <c r="Q7" s="313"/>
      <c r="R7" s="313"/>
      <c r="S7" s="313"/>
      <c r="T7" s="313"/>
      <c r="U7" s="313"/>
      <c r="V7" s="313"/>
      <c r="W7" s="313"/>
      <c r="X7" s="313"/>
      <c r="Y7" s="313"/>
      <c r="Z7" s="313"/>
    </row>
    <row r="8" spans="1:26" ht="27.75" customHeight="1" thickTop="1" thickBot="1" x14ac:dyDescent="0.25">
      <c r="A8" s="435"/>
      <c r="B8" s="441" t="s">
        <v>6</v>
      </c>
      <c r="C8" s="442"/>
      <c r="D8" s="442"/>
      <c r="E8" s="442"/>
      <c r="F8" s="442"/>
      <c r="G8" s="442"/>
      <c r="H8" s="442"/>
      <c r="I8" s="442"/>
      <c r="J8" s="442"/>
      <c r="K8" s="442"/>
      <c r="L8" s="442"/>
      <c r="M8" s="442"/>
      <c r="N8" s="443"/>
      <c r="O8" s="313"/>
      <c r="P8" s="313"/>
      <c r="Q8" s="313"/>
      <c r="R8" s="313"/>
      <c r="S8" s="313"/>
      <c r="T8" s="313"/>
      <c r="U8" s="313"/>
      <c r="V8" s="313"/>
      <c r="W8" s="313"/>
      <c r="X8" s="313"/>
      <c r="Y8" s="313"/>
      <c r="Z8" s="313"/>
    </row>
    <row r="9" spans="1:26" ht="18" customHeight="1" thickTop="1" x14ac:dyDescent="0.25">
      <c r="A9" s="435"/>
      <c r="B9" s="444" t="s">
        <v>457</v>
      </c>
      <c r="C9" s="395"/>
      <c r="D9" s="395"/>
      <c r="E9" s="395"/>
      <c r="F9" s="395"/>
      <c r="G9" s="445"/>
      <c r="H9" s="418" t="str">
        <f>"REPORTING PERIOD: "&amp;Q422</f>
        <v>REPORTING PERIOD: OCTOBER 1, 2022- MARCH 31, 2023</v>
      </c>
      <c r="I9" s="419" t="s">
        <v>90</v>
      </c>
      <c r="J9" s="420" t="str">
        <f>"REPORTING PERIOD: "&amp;Q423</f>
        <v>REPORTING PERIOD: APRIL 1 - SEPTEMBER 30, 2023</v>
      </c>
      <c r="K9" s="421" t="s">
        <v>7</v>
      </c>
      <c r="L9" s="423" t="s">
        <v>8</v>
      </c>
      <c r="M9" s="396"/>
      <c r="N9" s="322"/>
      <c r="O9" s="323"/>
      <c r="P9" s="313"/>
      <c r="Q9" s="313"/>
      <c r="R9" s="313"/>
      <c r="S9" s="313"/>
      <c r="T9" s="313"/>
      <c r="U9" s="313"/>
      <c r="V9" s="313"/>
      <c r="W9" s="313"/>
      <c r="X9" s="313"/>
      <c r="Y9" s="313"/>
      <c r="Z9" s="313"/>
    </row>
    <row r="10" spans="1:26" ht="15.75" customHeight="1" x14ac:dyDescent="0.2">
      <c r="A10" s="435"/>
      <c r="B10" s="425" t="s">
        <v>1039</v>
      </c>
      <c r="C10" s="395"/>
      <c r="D10" s="395"/>
      <c r="E10" s="395"/>
      <c r="F10" s="414"/>
      <c r="G10" s="440"/>
      <c r="H10" s="395"/>
      <c r="I10" s="395"/>
      <c r="J10" s="414"/>
      <c r="K10" s="422"/>
      <c r="L10" s="424"/>
      <c r="M10" s="396"/>
      <c r="N10" s="322"/>
      <c r="O10" s="323"/>
      <c r="P10" s="313"/>
      <c r="Q10" s="313"/>
      <c r="R10" s="313"/>
      <c r="S10" s="313"/>
      <c r="T10" s="313"/>
      <c r="U10" s="313"/>
      <c r="V10" s="313"/>
      <c r="W10" s="313"/>
      <c r="X10" s="313"/>
      <c r="Y10" s="313"/>
      <c r="Z10" s="313"/>
    </row>
    <row r="11" spans="1:26" ht="12.75" customHeight="1" thickBot="1" x14ac:dyDescent="0.25">
      <c r="A11" s="435"/>
      <c r="B11" s="324" t="s">
        <v>9</v>
      </c>
      <c r="C11" s="325" t="s">
        <v>1040</v>
      </c>
      <c r="D11" s="426" t="s">
        <v>1041</v>
      </c>
      <c r="E11" s="401"/>
      <c r="F11" s="416"/>
      <c r="G11" s="415"/>
      <c r="H11" s="401"/>
      <c r="I11" s="401"/>
      <c r="J11" s="416"/>
      <c r="K11" s="406"/>
      <c r="L11" s="404"/>
      <c r="M11" s="402"/>
      <c r="N11" s="326"/>
      <c r="O11" s="323"/>
      <c r="P11" s="313"/>
      <c r="Q11" s="313"/>
      <c r="R11" s="313"/>
      <c r="S11" s="313"/>
      <c r="T11" s="313"/>
      <c r="U11" s="313"/>
      <c r="V11" s="313"/>
      <c r="W11" s="313"/>
      <c r="X11" s="313"/>
      <c r="Y11" s="313"/>
      <c r="Z11" s="313"/>
    </row>
    <row r="12" spans="1:26" ht="12.75" customHeight="1" thickTop="1" x14ac:dyDescent="0.2">
      <c r="A12" s="435"/>
      <c r="B12" s="412" t="s">
        <v>10</v>
      </c>
      <c r="C12" s="409" t="s">
        <v>11</v>
      </c>
      <c r="D12" s="409" t="s">
        <v>12</v>
      </c>
      <c r="E12" s="413" t="s">
        <v>13</v>
      </c>
      <c r="F12" s="414"/>
      <c r="G12" s="417" t="s">
        <v>14</v>
      </c>
      <c r="H12" s="395"/>
      <c r="I12" s="414"/>
      <c r="J12" s="409" t="s">
        <v>15</v>
      </c>
      <c r="K12" s="405" t="s">
        <v>16</v>
      </c>
      <c r="L12" s="407" t="s">
        <v>17</v>
      </c>
      <c r="M12" s="409" t="s">
        <v>18</v>
      </c>
      <c r="N12" s="327"/>
      <c r="O12" s="313"/>
      <c r="P12" s="313"/>
      <c r="Q12" s="313"/>
      <c r="R12" s="313"/>
      <c r="S12" s="313"/>
      <c r="T12" s="313"/>
      <c r="U12" s="313"/>
      <c r="V12" s="313"/>
      <c r="W12" s="313"/>
      <c r="X12" s="313"/>
      <c r="Y12" s="313"/>
      <c r="Z12" s="313"/>
    </row>
    <row r="13" spans="1:26" ht="34.5" customHeight="1" thickBot="1" x14ac:dyDescent="0.25">
      <c r="A13" s="436"/>
      <c r="B13" s="410"/>
      <c r="C13" s="410"/>
      <c r="D13" s="410"/>
      <c r="E13" s="415"/>
      <c r="F13" s="416"/>
      <c r="G13" s="415"/>
      <c r="H13" s="401"/>
      <c r="I13" s="416"/>
      <c r="J13" s="410"/>
      <c r="K13" s="406"/>
      <c r="L13" s="408"/>
      <c r="M13" s="410"/>
      <c r="N13" s="328"/>
      <c r="O13" s="313"/>
      <c r="P13" s="313"/>
      <c r="Q13" s="313"/>
      <c r="R13" s="313"/>
      <c r="S13" s="313"/>
      <c r="T13" s="313"/>
      <c r="U13" s="313"/>
      <c r="V13" s="313"/>
      <c r="W13" s="313"/>
      <c r="X13" s="313"/>
      <c r="Y13" s="313"/>
      <c r="Z13" s="313"/>
    </row>
    <row r="14" spans="1:26" ht="12.75" customHeight="1" thickTop="1" x14ac:dyDescent="0.2">
      <c r="A14" s="388" t="s">
        <v>19</v>
      </c>
      <c r="B14" s="329" t="s">
        <v>20</v>
      </c>
      <c r="C14" s="329" t="s">
        <v>21</v>
      </c>
      <c r="D14" s="329" t="s">
        <v>22</v>
      </c>
      <c r="E14" s="411" t="s">
        <v>23</v>
      </c>
      <c r="F14" s="396"/>
      <c r="G14" s="391" t="s">
        <v>14</v>
      </c>
      <c r="H14" s="393"/>
      <c r="I14" s="330"/>
      <c r="J14" s="331"/>
      <c r="K14" s="331"/>
      <c r="L14" s="331"/>
      <c r="M14" s="331"/>
      <c r="N14" s="332"/>
      <c r="O14" s="313"/>
      <c r="P14" s="313"/>
      <c r="Q14" s="313"/>
      <c r="R14" s="313"/>
      <c r="S14" s="313"/>
      <c r="T14" s="313"/>
      <c r="U14" s="313"/>
      <c r="V14" s="313"/>
      <c r="W14" s="313"/>
      <c r="X14" s="313"/>
      <c r="Y14" s="313"/>
      <c r="Z14" s="313"/>
    </row>
    <row r="15" spans="1:26" ht="12.75" customHeight="1" x14ac:dyDescent="0.2">
      <c r="A15" s="389"/>
      <c r="B15" s="333" t="s">
        <v>24</v>
      </c>
      <c r="C15" s="333" t="s">
        <v>25</v>
      </c>
      <c r="D15" s="334">
        <v>40766</v>
      </c>
      <c r="E15" s="335"/>
      <c r="F15" s="336" t="s">
        <v>26</v>
      </c>
      <c r="G15" s="394" t="s">
        <v>27</v>
      </c>
      <c r="H15" s="395"/>
      <c r="I15" s="396"/>
      <c r="J15" s="337" t="s">
        <v>28</v>
      </c>
      <c r="K15" s="338"/>
      <c r="L15" s="339" t="s">
        <v>7</v>
      </c>
      <c r="M15" s="340">
        <v>280</v>
      </c>
      <c r="N15" s="332"/>
      <c r="O15" s="313"/>
      <c r="P15" s="313"/>
      <c r="Q15" s="313"/>
      <c r="R15" s="313"/>
      <c r="S15" s="313"/>
      <c r="T15" s="313"/>
      <c r="U15" s="313"/>
      <c r="V15" s="313"/>
      <c r="W15" s="313"/>
      <c r="X15" s="313"/>
      <c r="Y15" s="313"/>
      <c r="Z15" s="313"/>
    </row>
    <row r="16" spans="1:26" ht="12.75" customHeight="1" x14ac:dyDescent="0.2">
      <c r="A16" s="389"/>
      <c r="B16" s="341" t="s">
        <v>29</v>
      </c>
      <c r="C16" s="341" t="s">
        <v>30</v>
      </c>
      <c r="D16" s="341" t="s">
        <v>31</v>
      </c>
      <c r="E16" s="397" t="s">
        <v>32</v>
      </c>
      <c r="F16" s="398"/>
      <c r="G16" s="399"/>
      <c r="H16" s="395"/>
      <c r="I16" s="396"/>
      <c r="J16" s="342" t="s">
        <v>33</v>
      </c>
      <c r="K16" s="339" t="s">
        <v>7</v>
      </c>
      <c r="L16" s="343"/>
      <c r="M16" s="344">
        <v>825</v>
      </c>
      <c r="N16" s="327"/>
      <c r="O16" s="313"/>
      <c r="P16" s="313"/>
      <c r="Q16" s="313"/>
      <c r="R16" s="313"/>
      <c r="S16" s="313"/>
      <c r="T16" s="313"/>
      <c r="U16" s="313"/>
      <c r="V16" s="313"/>
      <c r="W16" s="313"/>
      <c r="X16" s="313"/>
      <c r="Y16" s="313"/>
      <c r="Z16" s="313"/>
    </row>
    <row r="17" spans="1:26" ht="12.75" customHeight="1" thickBot="1" x14ac:dyDescent="0.25">
      <c r="A17" s="390"/>
      <c r="B17" s="345" t="s">
        <v>34</v>
      </c>
      <c r="C17" s="345" t="s">
        <v>35</v>
      </c>
      <c r="D17" s="334">
        <v>40767</v>
      </c>
      <c r="E17" s="346" t="s">
        <v>36</v>
      </c>
      <c r="F17" s="336" t="s">
        <v>37</v>
      </c>
      <c r="G17" s="400"/>
      <c r="H17" s="401"/>
      <c r="I17" s="402"/>
      <c r="J17" s="347" t="s">
        <v>38</v>
      </c>
      <c r="K17" s="348"/>
      <c r="L17" s="348" t="s">
        <v>7</v>
      </c>
      <c r="M17" s="349">
        <v>120</v>
      </c>
      <c r="N17" s="332"/>
      <c r="O17" s="313"/>
      <c r="P17" s="313"/>
      <c r="Q17" s="313"/>
      <c r="R17" s="313"/>
      <c r="S17" s="313"/>
      <c r="T17" s="313"/>
      <c r="U17" s="313"/>
      <c r="V17" s="313"/>
      <c r="W17" s="313"/>
      <c r="X17" s="313"/>
      <c r="Y17" s="313"/>
      <c r="Z17" s="313"/>
    </row>
    <row r="18" spans="1:26" ht="23.25" customHeight="1" thickTop="1" x14ac:dyDescent="0.2">
      <c r="A18" s="388">
        <f>1</f>
        <v>1</v>
      </c>
      <c r="B18" s="350" t="s">
        <v>20</v>
      </c>
      <c r="C18" s="350" t="s">
        <v>21</v>
      </c>
      <c r="D18" s="350" t="s">
        <v>22</v>
      </c>
      <c r="E18" s="391" t="s">
        <v>23</v>
      </c>
      <c r="F18" s="392"/>
      <c r="G18" s="403" t="s">
        <v>14</v>
      </c>
      <c r="H18" s="393"/>
      <c r="I18" s="392"/>
      <c r="J18" s="351" t="s">
        <v>39</v>
      </c>
      <c r="K18" s="352"/>
      <c r="L18" s="352"/>
      <c r="M18" s="353"/>
      <c r="N18" s="332"/>
      <c r="O18" s="313"/>
      <c r="P18" s="313"/>
      <c r="Q18" s="313"/>
      <c r="R18" s="313"/>
      <c r="S18" s="313"/>
      <c r="T18" s="313"/>
      <c r="U18" s="313"/>
      <c r="V18" s="313"/>
      <c r="W18" s="313"/>
      <c r="X18" s="313"/>
      <c r="Y18" s="313"/>
      <c r="Z18" s="313"/>
    </row>
    <row r="19" spans="1:26" ht="12.75" customHeight="1" x14ac:dyDescent="0.2">
      <c r="A19" s="389"/>
      <c r="B19" s="333"/>
      <c r="C19" s="333"/>
      <c r="D19" s="334"/>
      <c r="E19" s="333"/>
      <c r="F19" s="333"/>
      <c r="G19" s="394"/>
      <c r="H19" s="395"/>
      <c r="I19" s="396"/>
      <c r="J19" s="354" t="s">
        <v>39</v>
      </c>
      <c r="K19" s="354"/>
      <c r="L19" s="354"/>
      <c r="M19" s="355"/>
      <c r="N19" s="332"/>
      <c r="O19" s="313"/>
      <c r="P19" s="313"/>
      <c r="Q19" s="313"/>
      <c r="R19" s="313"/>
      <c r="S19" s="313"/>
      <c r="T19" s="313"/>
      <c r="U19" s="313"/>
      <c r="V19" s="356"/>
      <c r="W19" s="313"/>
      <c r="X19" s="313"/>
      <c r="Y19" s="313"/>
      <c r="Z19" s="313"/>
    </row>
    <row r="20" spans="1:26" ht="12.75" customHeight="1" x14ac:dyDescent="0.2">
      <c r="A20" s="389"/>
      <c r="B20" s="341" t="s">
        <v>29</v>
      </c>
      <c r="C20" s="341" t="s">
        <v>30</v>
      </c>
      <c r="D20" s="341" t="s">
        <v>31</v>
      </c>
      <c r="E20" s="397" t="s">
        <v>32</v>
      </c>
      <c r="F20" s="398"/>
      <c r="G20" s="399"/>
      <c r="H20" s="395"/>
      <c r="I20" s="396"/>
      <c r="J20" s="342" t="s">
        <v>40</v>
      </c>
      <c r="K20" s="357"/>
      <c r="L20" s="357"/>
      <c r="M20" s="358"/>
      <c r="N20" s="332"/>
      <c r="O20" s="313"/>
      <c r="P20" s="313"/>
      <c r="Q20" s="313"/>
      <c r="R20" s="313"/>
      <c r="S20" s="313"/>
      <c r="T20" s="313"/>
      <c r="U20" s="313"/>
      <c r="V20" s="359"/>
      <c r="W20" s="313"/>
      <c r="X20" s="313"/>
      <c r="Y20" s="313"/>
      <c r="Z20" s="313"/>
    </row>
    <row r="21" spans="1:26" ht="12.75" customHeight="1" thickBot="1" x14ac:dyDescent="0.25">
      <c r="A21" s="390"/>
      <c r="B21" s="333"/>
      <c r="C21" s="333"/>
      <c r="D21" s="345"/>
      <c r="E21" s="360" t="s">
        <v>36</v>
      </c>
      <c r="F21" s="361"/>
      <c r="G21" s="404"/>
      <c r="H21" s="401"/>
      <c r="I21" s="402"/>
      <c r="J21" s="342" t="s">
        <v>41</v>
      </c>
      <c r="K21" s="357"/>
      <c r="L21" s="357"/>
      <c r="M21" s="358"/>
      <c r="N21" s="332"/>
      <c r="O21" s="313"/>
      <c r="P21" s="313"/>
      <c r="Q21" s="313"/>
      <c r="R21" s="313"/>
      <c r="S21" s="313"/>
      <c r="T21" s="313"/>
      <c r="U21" s="313"/>
      <c r="V21" s="359"/>
      <c r="W21" s="313"/>
      <c r="X21" s="313"/>
      <c r="Y21" s="313"/>
      <c r="Z21" s="313"/>
    </row>
    <row r="22" spans="1:26" ht="12.75" customHeight="1" thickTop="1" x14ac:dyDescent="0.2">
      <c r="A22" s="388">
        <f>A18+1</f>
        <v>2</v>
      </c>
      <c r="B22" s="350" t="s">
        <v>20</v>
      </c>
      <c r="C22" s="350" t="s">
        <v>21</v>
      </c>
      <c r="D22" s="350" t="s">
        <v>22</v>
      </c>
      <c r="E22" s="391" t="s">
        <v>23</v>
      </c>
      <c r="F22" s="392"/>
      <c r="G22" s="391" t="s">
        <v>14</v>
      </c>
      <c r="H22" s="393"/>
      <c r="I22" s="330"/>
      <c r="J22" s="351" t="s">
        <v>39</v>
      </c>
      <c r="K22" s="352"/>
      <c r="L22" s="352"/>
      <c r="M22" s="353"/>
      <c r="N22" s="332"/>
      <c r="O22" s="313"/>
      <c r="P22" s="313"/>
      <c r="Q22" s="313"/>
      <c r="R22" s="313"/>
      <c r="S22" s="313"/>
      <c r="T22" s="313"/>
      <c r="U22" s="313"/>
      <c r="V22" s="359"/>
      <c r="W22" s="313"/>
      <c r="X22" s="313"/>
      <c r="Y22" s="313"/>
      <c r="Z22" s="313"/>
    </row>
    <row r="23" spans="1:26" ht="12.75" customHeight="1" x14ac:dyDescent="0.2">
      <c r="A23" s="389"/>
      <c r="B23" s="333"/>
      <c r="C23" s="333"/>
      <c r="D23" s="334"/>
      <c r="E23" s="333"/>
      <c r="F23" s="333"/>
      <c r="G23" s="394"/>
      <c r="H23" s="395"/>
      <c r="I23" s="396"/>
      <c r="J23" s="354" t="s">
        <v>39</v>
      </c>
      <c r="K23" s="354"/>
      <c r="L23" s="354"/>
      <c r="M23" s="355"/>
      <c r="N23" s="332"/>
      <c r="O23" s="313"/>
      <c r="P23" s="313"/>
      <c r="Q23" s="313"/>
      <c r="R23" s="313"/>
      <c r="S23" s="313"/>
      <c r="T23" s="313"/>
      <c r="U23" s="313"/>
      <c r="V23" s="359"/>
      <c r="W23" s="313"/>
      <c r="X23" s="313"/>
      <c r="Y23" s="313"/>
      <c r="Z23" s="313"/>
    </row>
    <row r="24" spans="1:26" ht="12.75" customHeight="1" x14ac:dyDescent="0.2">
      <c r="A24" s="389"/>
      <c r="B24" s="341" t="s">
        <v>29</v>
      </c>
      <c r="C24" s="341" t="s">
        <v>30</v>
      </c>
      <c r="D24" s="341" t="s">
        <v>31</v>
      </c>
      <c r="E24" s="397" t="s">
        <v>32</v>
      </c>
      <c r="F24" s="398"/>
      <c r="G24" s="399"/>
      <c r="H24" s="395"/>
      <c r="I24" s="396"/>
      <c r="J24" s="342" t="s">
        <v>40</v>
      </c>
      <c r="K24" s="357"/>
      <c r="L24" s="357"/>
      <c r="M24" s="358"/>
      <c r="N24" s="332"/>
      <c r="O24" s="313"/>
      <c r="P24" s="313"/>
      <c r="Q24" s="313"/>
      <c r="R24" s="313"/>
      <c r="S24" s="313"/>
      <c r="T24" s="313"/>
      <c r="U24" s="313"/>
      <c r="V24" s="359"/>
      <c r="W24" s="313"/>
      <c r="X24" s="313"/>
      <c r="Y24" s="313"/>
      <c r="Z24" s="313"/>
    </row>
    <row r="25" spans="1:26" ht="12.75" customHeight="1" thickBot="1" x14ac:dyDescent="0.25">
      <c r="A25" s="390"/>
      <c r="B25" s="333"/>
      <c r="C25" s="333"/>
      <c r="D25" s="345"/>
      <c r="E25" s="360" t="s">
        <v>36</v>
      </c>
      <c r="F25" s="361"/>
      <c r="G25" s="400"/>
      <c r="H25" s="401"/>
      <c r="I25" s="402"/>
      <c r="J25" s="342" t="s">
        <v>41</v>
      </c>
      <c r="K25" s="357"/>
      <c r="L25" s="357"/>
      <c r="M25" s="358"/>
      <c r="N25" s="332"/>
      <c r="O25" s="313"/>
      <c r="P25" s="313"/>
      <c r="Q25" s="313"/>
      <c r="R25" s="313"/>
      <c r="S25" s="313"/>
      <c r="T25" s="313"/>
      <c r="U25" s="313"/>
      <c r="V25" s="359"/>
      <c r="W25" s="313"/>
      <c r="X25" s="313"/>
      <c r="Y25" s="313"/>
      <c r="Z25" s="313"/>
    </row>
    <row r="26" spans="1:26" ht="12.75" customHeight="1" thickTop="1" x14ac:dyDescent="0.2">
      <c r="A26" s="388">
        <f>A22+1</f>
        <v>3</v>
      </c>
      <c r="B26" s="350" t="s">
        <v>20</v>
      </c>
      <c r="C26" s="350" t="s">
        <v>21</v>
      </c>
      <c r="D26" s="350" t="s">
        <v>22</v>
      </c>
      <c r="E26" s="391" t="s">
        <v>23</v>
      </c>
      <c r="F26" s="392"/>
      <c r="G26" s="391" t="s">
        <v>14</v>
      </c>
      <c r="H26" s="393"/>
      <c r="I26" s="330"/>
      <c r="J26" s="351" t="s">
        <v>39</v>
      </c>
      <c r="K26" s="352"/>
      <c r="L26" s="352"/>
      <c r="M26" s="353"/>
      <c r="N26" s="332"/>
      <c r="O26" s="313"/>
      <c r="P26" s="313"/>
      <c r="Q26" s="313"/>
      <c r="R26" s="313"/>
      <c r="S26" s="313"/>
      <c r="T26" s="313"/>
      <c r="U26" s="313"/>
      <c r="V26" s="359"/>
      <c r="W26" s="313"/>
      <c r="X26" s="313"/>
      <c r="Y26" s="313"/>
      <c r="Z26" s="313"/>
    </row>
    <row r="27" spans="1:26" ht="12.75" customHeight="1" x14ac:dyDescent="0.2">
      <c r="A27" s="389"/>
      <c r="B27" s="333"/>
      <c r="C27" s="333"/>
      <c r="D27" s="334"/>
      <c r="E27" s="333"/>
      <c r="F27" s="333"/>
      <c r="G27" s="394"/>
      <c r="H27" s="395"/>
      <c r="I27" s="396"/>
      <c r="J27" s="354" t="s">
        <v>39</v>
      </c>
      <c r="K27" s="354"/>
      <c r="L27" s="354"/>
      <c r="M27" s="355"/>
      <c r="N27" s="332"/>
      <c r="O27" s="313"/>
      <c r="P27" s="313"/>
      <c r="Q27" s="313"/>
      <c r="R27" s="313"/>
      <c r="S27" s="313"/>
      <c r="T27" s="313"/>
      <c r="U27" s="313"/>
      <c r="V27" s="359"/>
      <c r="W27" s="313"/>
      <c r="X27" s="313"/>
      <c r="Y27" s="313"/>
      <c r="Z27" s="313"/>
    </row>
    <row r="28" spans="1:26" ht="12.75" customHeight="1" x14ac:dyDescent="0.2">
      <c r="A28" s="389"/>
      <c r="B28" s="341" t="s">
        <v>29</v>
      </c>
      <c r="C28" s="341" t="s">
        <v>30</v>
      </c>
      <c r="D28" s="341" t="s">
        <v>31</v>
      </c>
      <c r="E28" s="397" t="s">
        <v>32</v>
      </c>
      <c r="F28" s="398"/>
      <c r="G28" s="399"/>
      <c r="H28" s="395"/>
      <c r="I28" s="396"/>
      <c r="J28" s="342" t="s">
        <v>40</v>
      </c>
      <c r="K28" s="357"/>
      <c r="L28" s="357"/>
      <c r="M28" s="358"/>
      <c r="N28" s="332"/>
      <c r="O28" s="313"/>
      <c r="P28" s="313"/>
      <c r="Q28" s="313"/>
      <c r="R28" s="313"/>
      <c r="S28" s="313"/>
      <c r="T28" s="313"/>
      <c r="U28" s="313"/>
      <c r="V28" s="359"/>
      <c r="W28" s="313"/>
      <c r="X28" s="313"/>
      <c r="Y28" s="313"/>
      <c r="Z28" s="313"/>
    </row>
    <row r="29" spans="1:26" ht="12.75" customHeight="1" thickBot="1" x14ac:dyDescent="0.25">
      <c r="A29" s="390"/>
      <c r="B29" s="333"/>
      <c r="C29" s="333"/>
      <c r="D29" s="345"/>
      <c r="E29" s="360" t="s">
        <v>36</v>
      </c>
      <c r="F29" s="361"/>
      <c r="G29" s="400"/>
      <c r="H29" s="401"/>
      <c r="I29" s="402"/>
      <c r="J29" s="342" t="s">
        <v>41</v>
      </c>
      <c r="K29" s="357"/>
      <c r="L29" s="357"/>
      <c r="M29" s="358"/>
      <c r="N29" s="332"/>
      <c r="O29" s="313"/>
      <c r="P29" s="313"/>
      <c r="Q29" s="313"/>
      <c r="R29" s="313"/>
      <c r="S29" s="313"/>
      <c r="T29" s="313"/>
      <c r="U29" s="313"/>
      <c r="V29" s="359"/>
      <c r="W29" s="313"/>
      <c r="X29" s="313"/>
      <c r="Y29" s="313"/>
      <c r="Z29" s="313"/>
    </row>
    <row r="30" spans="1:26" ht="12.75" customHeight="1" thickTop="1" x14ac:dyDescent="0.2">
      <c r="A30" s="388">
        <f>A26+1</f>
        <v>4</v>
      </c>
      <c r="B30" s="350" t="s">
        <v>20</v>
      </c>
      <c r="C30" s="350" t="s">
        <v>21</v>
      </c>
      <c r="D30" s="350" t="s">
        <v>22</v>
      </c>
      <c r="E30" s="391" t="s">
        <v>23</v>
      </c>
      <c r="F30" s="392"/>
      <c r="G30" s="391" t="s">
        <v>14</v>
      </c>
      <c r="H30" s="393"/>
      <c r="I30" s="330"/>
      <c r="J30" s="351" t="s">
        <v>39</v>
      </c>
      <c r="K30" s="352"/>
      <c r="L30" s="352"/>
      <c r="M30" s="353"/>
      <c r="N30" s="332"/>
      <c r="O30" s="313"/>
      <c r="P30" s="313"/>
      <c r="Q30" s="313"/>
      <c r="R30" s="313"/>
      <c r="S30" s="313"/>
      <c r="T30" s="313"/>
      <c r="U30" s="313"/>
      <c r="V30" s="359"/>
      <c r="W30" s="313"/>
      <c r="X30" s="313"/>
      <c r="Y30" s="313"/>
      <c r="Z30" s="313"/>
    </row>
    <row r="31" spans="1:26" ht="12.75" customHeight="1" x14ac:dyDescent="0.2">
      <c r="A31" s="389"/>
      <c r="B31" s="333"/>
      <c r="C31" s="333"/>
      <c r="D31" s="334"/>
      <c r="E31" s="333"/>
      <c r="F31" s="333"/>
      <c r="G31" s="394"/>
      <c r="H31" s="395"/>
      <c r="I31" s="396"/>
      <c r="J31" s="354" t="s">
        <v>39</v>
      </c>
      <c r="K31" s="354"/>
      <c r="L31" s="354"/>
      <c r="M31" s="355"/>
      <c r="N31" s="332"/>
      <c r="O31" s="313"/>
      <c r="P31" s="313"/>
      <c r="Q31" s="313"/>
      <c r="R31" s="313"/>
      <c r="S31" s="313"/>
      <c r="T31" s="313"/>
      <c r="U31" s="313"/>
      <c r="V31" s="359"/>
      <c r="W31" s="313"/>
      <c r="X31" s="313"/>
      <c r="Y31" s="313"/>
      <c r="Z31" s="313"/>
    </row>
    <row r="32" spans="1:26" ht="12.75" customHeight="1" x14ac:dyDescent="0.2">
      <c r="A32" s="389"/>
      <c r="B32" s="341" t="s">
        <v>29</v>
      </c>
      <c r="C32" s="341" t="s">
        <v>30</v>
      </c>
      <c r="D32" s="341" t="s">
        <v>31</v>
      </c>
      <c r="E32" s="397" t="s">
        <v>32</v>
      </c>
      <c r="F32" s="398"/>
      <c r="G32" s="399"/>
      <c r="H32" s="395"/>
      <c r="I32" s="396"/>
      <c r="J32" s="342" t="s">
        <v>40</v>
      </c>
      <c r="K32" s="357"/>
      <c r="L32" s="357"/>
      <c r="M32" s="358"/>
      <c r="N32" s="332"/>
      <c r="O32" s="313"/>
      <c r="P32" s="313"/>
      <c r="Q32" s="313"/>
      <c r="R32" s="313"/>
      <c r="S32" s="313"/>
      <c r="T32" s="313"/>
      <c r="U32" s="313"/>
      <c r="V32" s="359"/>
      <c r="W32" s="313"/>
      <c r="X32" s="313"/>
      <c r="Y32" s="313"/>
      <c r="Z32" s="313"/>
    </row>
    <row r="33" spans="1:26" ht="12.75" customHeight="1" thickBot="1" x14ac:dyDescent="0.25">
      <c r="A33" s="390"/>
      <c r="B33" s="333"/>
      <c r="C33" s="333"/>
      <c r="D33" s="345"/>
      <c r="E33" s="360" t="s">
        <v>36</v>
      </c>
      <c r="F33" s="361"/>
      <c r="G33" s="400"/>
      <c r="H33" s="401"/>
      <c r="I33" s="402"/>
      <c r="J33" s="342" t="s">
        <v>41</v>
      </c>
      <c r="K33" s="357"/>
      <c r="L33" s="357"/>
      <c r="M33" s="358"/>
      <c r="N33" s="332"/>
      <c r="O33" s="313"/>
      <c r="P33" s="313"/>
      <c r="Q33" s="313"/>
      <c r="R33" s="313"/>
      <c r="S33" s="313"/>
      <c r="T33" s="313"/>
      <c r="U33" s="313"/>
      <c r="V33" s="359"/>
      <c r="W33" s="313"/>
      <c r="X33" s="313"/>
      <c r="Y33" s="313"/>
      <c r="Z33" s="313"/>
    </row>
    <row r="34" spans="1:26" ht="12.75" customHeight="1" thickTop="1" x14ac:dyDescent="0.2">
      <c r="A34" s="388">
        <f>A30+1</f>
        <v>5</v>
      </c>
      <c r="B34" s="350" t="s">
        <v>20</v>
      </c>
      <c r="C34" s="350" t="s">
        <v>21</v>
      </c>
      <c r="D34" s="350" t="s">
        <v>22</v>
      </c>
      <c r="E34" s="391" t="s">
        <v>23</v>
      </c>
      <c r="F34" s="392"/>
      <c r="G34" s="391" t="s">
        <v>14</v>
      </c>
      <c r="H34" s="393"/>
      <c r="I34" s="330"/>
      <c r="J34" s="351" t="s">
        <v>39</v>
      </c>
      <c r="K34" s="352"/>
      <c r="L34" s="352"/>
      <c r="M34" s="353"/>
      <c r="N34" s="332"/>
      <c r="O34" s="313"/>
      <c r="P34" s="313"/>
      <c r="Q34" s="313"/>
      <c r="R34" s="313"/>
      <c r="S34" s="313"/>
      <c r="T34" s="313"/>
      <c r="U34" s="313"/>
      <c r="V34" s="359"/>
      <c r="W34" s="313"/>
      <c r="X34" s="313"/>
      <c r="Y34" s="313"/>
      <c r="Z34" s="313"/>
    </row>
    <row r="35" spans="1:26" ht="12.75" customHeight="1" x14ac:dyDescent="0.2">
      <c r="A35" s="389"/>
      <c r="B35" s="333"/>
      <c r="C35" s="333"/>
      <c r="D35" s="334"/>
      <c r="E35" s="333"/>
      <c r="F35" s="333"/>
      <c r="G35" s="394"/>
      <c r="H35" s="395"/>
      <c r="I35" s="396"/>
      <c r="J35" s="354" t="s">
        <v>39</v>
      </c>
      <c r="K35" s="354"/>
      <c r="L35" s="354"/>
      <c r="M35" s="355"/>
      <c r="N35" s="332"/>
      <c r="O35" s="313"/>
      <c r="P35" s="313"/>
      <c r="Q35" s="313"/>
      <c r="R35" s="313"/>
      <c r="S35" s="313"/>
      <c r="T35" s="313"/>
      <c r="U35" s="313"/>
      <c r="V35" s="359"/>
      <c r="W35" s="313"/>
      <c r="X35" s="313"/>
      <c r="Y35" s="313"/>
      <c r="Z35" s="313"/>
    </row>
    <row r="36" spans="1:26" ht="12.75" customHeight="1" x14ac:dyDescent="0.2">
      <c r="A36" s="389"/>
      <c r="B36" s="341" t="s">
        <v>29</v>
      </c>
      <c r="C36" s="341" t="s">
        <v>30</v>
      </c>
      <c r="D36" s="341" t="s">
        <v>31</v>
      </c>
      <c r="E36" s="397" t="s">
        <v>32</v>
      </c>
      <c r="F36" s="398"/>
      <c r="G36" s="399"/>
      <c r="H36" s="395"/>
      <c r="I36" s="396"/>
      <c r="J36" s="342" t="s">
        <v>40</v>
      </c>
      <c r="K36" s="357"/>
      <c r="L36" s="357"/>
      <c r="M36" s="358"/>
      <c r="N36" s="332"/>
      <c r="O36" s="313"/>
      <c r="P36" s="313"/>
      <c r="Q36" s="313"/>
      <c r="R36" s="313"/>
      <c r="S36" s="313"/>
      <c r="T36" s="313"/>
      <c r="U36" s="313"/>
      <c r="V36" s="359"/>
      <c r="W36" s="313"/>
      <c r="X36" s="313"/>
      <c r="Y36" s="313"/>
      <c r="Z36" s="313"/>
    </row>
    <row r="37" spans="1:26" ht="12.75" customHeight="1" thickBot="1" x14ac:dyDescent="0.25">
      <c r="A37" s="390"/>
      <c r="B37" s="333"/>
      <c r="C37" s="333"/>
      <c r="D37" s="345"/>
      <c r="E37" s="360" t="s">
        <v>36</v>
      </c>
      <c r="F37" s="361"/>
      <c r="G37" s="400"/>
      <c r="H37" s="401"/>
      <c r="I37" s="402"/>
      <c r="J37" s="342" t="s">
        <v>41</v>
      </c>
      <c r="K37" s="357"/>
      <c r="L37" s="357"/>
      <c r="M37" s="358"/>
      <c r="N37" s="332"/>
      <c r="O37" s="313"/>
      <c r="P37" s="313"/>
      <c r="Q37" s="313"/>
      <c r="R37" s="313"/>
      <c r="S37" s="313"/>
      <c r="T37" s="313"/>
      <c r="U37" s="313"/>
      <c r="V37" s="359"/>
      <c r="W37" s="313"/>
      <c r="X37" s="313"/>
      <c r="Y37" s="313"/>
      <c r="Z37" s="313"/>
    </row>
    <row r="38" spans="1:26" ht="12.75" customHeight="1" thickTop="1" x14ac:dyDescent="0.2">
      <c r="A38" s="388">
        <f>A34+1</f>
        <v>6</v>
      </c>
      <c r="B38" s="350" t="s">
        <v>20</v>
      </c>
      <c r="C38" s="350" t="s">
        <v>21</v>
      </c>
      <c r="D38" s="350" t="s">
        <v>22</v>
      </c>
      <c r="E38" s="391" t="s">
        <v>23</v>
      </c>
      <c r="F38" s="392"/>
      <c r="G38" s="391" t="s">
        <v>14</v>
      </c>
      <c r="H38" s="393"/>
      <c r="I38" s="330"/>
      <c r="J38" s="351" t="s">
        <v>39</v>
      </c>
      <c r="K38" s="352"/>
      <c r="L38" s="352"/>
      <c r="M38" s="353"/>
      <c r="N38" s="332"/>
      <c r="O38" s="313"/>
      <c r="P38" s="313"/>
      <c r="Q38" s="313"/>
      <c r="R38" s="313"/>
      <c r="S38" s="313"/>
      <c r="T38" s="313"/>
      <c r="U38" s="313"/>
      <c r="V38" s="359"/>
      <c r="W38" s="313"/>
      <c r="X38" s="313"/>
      <c r="Y38" s="313"/>
      <c r="Z38" s="313"/>
    </row>
    <row r="39" spans="1:26" ht="12.75" customHeight="1" x14ac:dyDescent="0.2">
      <c r="A39" s="389"/>
      <c r="B39" s="333"/>
      <c r="C39" s="333"/>
      <c r="D39" s="334"/>
      <c r="E39" s="333"/>
      <c r="F39" s="333"/>
      <c r="G39" s="394"/>
      <c r="H39" s="395"/>
      <c r="I39" s="396"/>
      <c r="J39" s="354" t="s">
        <v>39</v>
      </c>
      <c r="K39" s="354"/>
      <c r="L39" s="354"/>
      <c r="M39" s="355"/>
      <c r="N39" s="332"/>
      <c r="O39" s="313"/>
      <c r="P39" s="313"/>
      <c r="Q39" s="313"/>
      <c r="R39" s="313"/>
      <c r="S39" s="313"/>
      <c r="T39" s="313"/>
      <c r="U39" s="313"/>
      <c r="V39" s="359"/>
      <c r="W39" s="313"/>
      <c r="X39" s="313"/>
      <c r="Y39" s="313"/>
      <c r="Z39" s="313"/>
    </row>
    <row r="40" spans="1:26" ht="12.75" customHeight="1" x14ac:dyDescent="0.2">
      <c r="A40" s="389"/>
      <c r="B40" s="341" t="s">
        <v>29</v>
      </c>
      <c r="C40" s="341" t="s">
        <v>30</v>
      </c>
      <c r="D40" s="341" t="s">
        <v>31</v>
      </c>
      <c r="E40" s="397" t="s">
        <v>32</v>
      </c>
      <c r="F40" s="398"/>
      <c r="G40" s="399"/>
      <c r="H40" s="395"/>
      <c r="I40" s="396"/>
      <c r="J40" s="342" t="s">
        <v>40</v>
      </c>
      <c r="K40" s="357"/>
      <c r="L40" s="357"/>
      <c r="M40" s="358"/>
      <c r="N40" s="332"/>
      <c r="O40" s="313"/>
      <c r="P40" s="313"/>
      <c r="Q40" s="313"/>
      <c r="R40" s="313"/>
      <c r="S40" s="313"/>
      <c r="T40" s="313"/>
      <c r="U40" s="313"/>
      <c r="V40" s="359"/>
      <c r="W40" s="313"/>
      <c r="X40" s="313"/>
      <c r="Y40" s="313"/>
      <c r="Z40" s="313"/>
    </row>
    <row r="41" spans="1:26" ht="12.75" customHeight="1" thickBot="1" x14ac:dyDescent="0.25">
      <c r="A41" s="390"/>
      <c r="B41" s="333"/>
      <c r="C41" s="333"/>
      <c r="D41" s="345"/>
      <c r="E41" s="360" t="s">
        <v>36</v>
      </c>
      <c r="F41" s="361"/>
      <c r="G41" s="400"/>
      <c r="H41" s="401"/>
      <c r="I41" s="402"/>
      <c r="J41" s="342" t="s">
        <v>41</v>
      </c>
      <c r="K41" s="357"/>
      <c r="L41" s="357"/>
      <c r="M41" s="358"/>
      <c r="N41" s="332"/>
      <c r="O41" s="313"/>
      <c r="P41" s="313"/>
      <c r="Q41" s="313"/>
      <c r="R41" s="313"/>
      <c r="S41" s="313"/>
      <c r="T41" s="313"/>
      <c r="U41" s="313"/>
      <c r="V41" s="359"/>
      <c r="W41" s="313"/>
      <c r="X41" s="313"/>
      <c r="Y41" s="313"/>
      <c r="Z41" s="313"/>
    </row>
    <row r="42" spans="1:26" ht="12.75" customHeight="1" thickTop="1" x14ac:dyDescent="0.2">
      <c r="A42" s="388">
        <f>A38+1</f>
        <v>7</v>
      </c>
      <c r="B42" s="350" t="s">
        <v>20</v>
      </c>
      <c r="C42" s="350" t="s">
        <v>21</v>
      </c>
      <c r="D42" s="350" t="s">
        <v>22</v>
      </c>
      <c r="E42" s="391" t="s">
        <v>23</v>
      </c>
      <c r="F42" s="392"/>
      <c r="G42" s="391" t="s">
        <v>14</v>
      </c>
      <c r="H42" s="393"/>
      <c r="I42" s="330"/>
      <c r="J42" s="351" t="s">
        <v>39</v>
      </c>
      <c r="K42" s="352"/>
      <c r="L42" s="352"/>
      <c r="M42" s="353"/>
      <c r="N42" s="332"/>
      <c r="O42" s="313"/>
      <c r="P42" s="313"/>
      <c r="Q42" s="313"/>
      <c r="R42" s="313"/>
      <c r="S42" s="313"/>
      <c r="T42" s="313"/>
      <c r="U42" s="313"/>
      <c r="V42" s="359"/>
      <c r="W42" s="313"/>
      <c r="X42" s="313"/>
      <c r="Y42" s="313"/>
      <c r="Z42" s="313"/>
    </row>
    <row r="43" spans="1:26" ht="12.75" customHeight="1" x14ac:dyDescent="0.2">
      <c r="A43" s="389"/>
      <c r="B43" s="333"/>
      <c r="C43" s="333"/>
      <c r="D43" s="334"/>
      <c r="E43" s="333"/>
      <c r="F43" s="333"/>
      <c r="G43" s="394"/>
      <c r="H43" s="395"/>
      <c r="I43" s="396"/>
      <c r="J43" s="354" t="s">
        <v>39</v>
      </c>
      <c r="K43" s="354"/>
      <c r="L43" s="354"/>
      <c r="M43" s="355"/>
      <c r="N43" s="332"/>
      <c r="O43" s="313"/>
      <c r="P43" s="313"/>
      <c r="Q43" s="313"/>
      <c r="R43" s="313"/>
      <c r="S43" s="313"/>
      <c r="T43" s="313"/>
      <c r="U43" s="313"/>
      <c r="V43" s="359"/>
      <c r="W43" s="313"/>
      <c r="X43" s="313"/>
      <c r="Y43" s="313"/>
      <c r="Z43" s="313"/>
    </row>
    <row r="44" spans="1:26" ht="12.75" customHeight="1" x14ac:dyDescent="0.2">
      <c r="A44" s="389"/>
      <c r="B44" s="341" t="s">
        <v>29</v>
      </c>
      <c r="C44" s="341" t="s">
        <v>30</v>
      </c>
      <c r="D44" s="341" t="s">
        <v>31</v>
      </c>
      <c r="E44" s="397" t="s">
        <v>32</v>
      </c>
      <c r="F44" s="398"/>
      <c r="G44" s="399"/>
      <c r="H44" s="395"/>
      <c r="I44" s="396"/>
      <c r="J44" s="342" t="s">
        <v>40</v>
      </c>
      <c r="K44" s="357"/>
      <c r="L44" s="357"/>
      <c r="M44" s="358"/>
      <c r="N44" s="332"/>
      <c r="O44" s="313"/>
      <c r="P44" s="313"/>
      <c r="Q44" s="313"/>
      <c r="R44" s="313"/>
      <c r="S44" s="313"/>
      <c r="T44" s="313"/>
      <c r="U44" s="313"/>
      <c r="V44" s="359"/>
      <c r="W44" s="313"/>
      <c r="X44" s="313"/>
      <c r="Y44" s="313"/>
      <c r="Z44" s="313"/>
    </row>
    <row r="45" spans="1:26" ht="12.75" customHeight="1" thickBot="1" x14ac:dyDescent="0.25">
      <c r="A45" s="390"/>
      <c r="B45" s="333"/>
      <c r="C45" s="333"/>
      <c r="D45" s="345"/>
      <c r="E45" s="360" t="s">
        <v>36</v>
      </c>
      <c r="F45" s="361"/>
      <c r="G45" s="400"/>
      <c r="H45" s="401"/>
      <c r="I45" s="402"/>
      <c r="J45" s="342" t="s">
        <v>41</v>
      </c>
      <c r="K45" s="357"/>
      <c r="L45" s="357"/>
      <c r="M45" s="358"/>
      <c r="N45" s="332"/>
      <c r="O45" s="313"/>
      <c r="P45" s="313"/>
      <c r="Q45" s="313"/>
      <c r="R45" s="313"/>
      <c r="S45" s="313"/>
      <c r="T45" s="313"/>
      <c r="U45" s="313"/>
      <c r="V45" s="359"/>
      <c r="W45" s="313"/>
      <c r="X45" s="313"/>
      <c r="Y45" s="313"/>
      <c r="Z45" s="313"/>
    </row>
    <row r="46" spans="1:26" ht="12.75" customHeight="1" thickTop="1" x14ac:dyDescent="0.2">
      <c r="A46" s="388">
        <f>A42+1</f>
        <v>8</v>
      </c>
      <c r="B46" s="350" t="s">
        <v>20</v>
      </c>
      <c r="C46" s="350" t="s">
        <v>21</v>
      </c>
      <c r="D46" s="350" t="s">
        <v>22</v>
      </c>
      <c r="E46" s="391" t="s">
        <v>23</v>
      </c>
      <c r="F46" s="392"/>
      <c r="G46" s="391" t="s">
        <v>14</v>
      </c>
      <c r="H46" s="393"/>
      <c r="I46" s="330"/>
      <c r="J46" s="351" t="s">
        <v>39</v>
      </c>
      <c r="K46" s="352"/>
      <c r="L46" s="352"/>
      <c r="M46" s="353"/>
      <c r="N46" s="332"/>
      <c r="O46" s="313"/>
      <c r="P46" s="313"/>
      <c r="Q46" s="313"/>
      <c r="R46" s="313"/>
      <c r="S46" s="313"/>
      <c r="T46" s="313"/>
      <c r="U46" s="313"/>
      <c r="V46" s="359"/>
      <c r="W46" s="313"/>
      <c r="X46" s="313"/>
      <c r="Y46" s="313"/>
      <c r="Z46" s="313"/>
    </row>
    <row r="47" spans="1:26" ht="12.75" customHeight="1" x14ac:dyDescent="0.2">
      <c r="A47" s="389"/>
      <c r="B47" s="333"/>
      <c r="C47" s="333"/>
      <c r="D47" s="334"/>
      <c r="E47" s="333"/>
      <c r="F47" s="333"/>
      <c r="G47" s="394"/>
      <c r="H47" s="395"/>
      <c r="I47" s="396"/>
      <c r="J47" s="354" t="s">
        <v>39</v>
      </c>
      <c r="K47" s="354"/>
      <c r="L47" s="354"/>
      <c r="M47" s="355"/>
      <c r="N47" s="332"/>
      <c r="O47" s="313"/>
      <c r="P47" s="313"/>
      <c r="Q47" s="313"/>
      <c r="R47" s="313"/>
      <c r="S47" s="313"/>
      <c r="T47" s="313"/>
      <c r="U47" s="313"/>
      <c r="V47" s="359"/>
      <c r="W47" s="313"/>
      <c r="X47" s="313"/>
      <c r="Y47" s="313"/>
      <c r="Z47" s="313"/>
    </row>
    <row r="48" spans="1:26" ht="12.75" customHeight="1" x14ac:dyDescent="0.2">
      <c r="A48" s="389"/>
      <c r="B48" s="341" t="s">
        <v>29</v>
      </c>
      <c r="C48" s="341" t="s">
        <v>30</v>
      </c>
      <c r="D48" s="341" t="s">
        <v>31</v>
      </c>
      <c r="E48" s="397" t="s">
        <v>32</v>
      </c>
      <c r="F48" s="398"/>
      <c r="G48" s="399"/>
      <c r="H48" s="395"/>
      <c r="I48" s="396"/>
      <c r="J48" s="342" t="s">
        <v>40</v>
      </c>
      <c r="K48" s="357"/>
      <c r="L48" s="357"/>
      <c r="M48" s="358"/>
      <c r="N48" s="332"/>
      <c r="O48" s="313"/>
      <c r="P48" s="313"/>
      <c r="Q48" s="313"/>
      <c r="R48" s="313"/>
      <c r="S48" s="313"/>
      <c r="T48" s="313"/>
      <c r="U48" s="313"/>
      <c r="V48" s="359"/>
      <c r="W48" s="313"/>
      <c r="X48" s="313"/>
      <c r="Y48" s="313"/>
      <c r="Z48" s="313"/>
    </row>
    <row r="49" spans="1:26" ht="12.75" customHeight="1" thickBot="1" x14ac:dyDescent="0.25">
      <c r="A49" s="390"/>
      <c r="B49" s="333"/>
      <c r="C49" s="333"/>
      <c r="D49" s="345"/>
      <c r="E49" s="360" t="s">
        <v>36</v>
      </c>
      <c r="F49" s="361"/>
      <c r="G49" s="400"/>
      <c r="H49" s="401"/>
      <c r="I49" s="402"/>
      <c r="J49" s="342" t="s">
        <v>41</v>
      </c>
      <c r="K49" s="357"/>
      <c r="L49" s="357"/>
      <c r="M49" s="358"/>
      <c r="N49" s="332"/>
      <c r="O49" s="313"/>
      <c r="P49" s="313"/>
      <c r="Q49" s="313"/>
      <c r="R49" s="313"/>
      <c r="S49" s="313"/>
      <c r="T49" s="313"/>
      <c r="U49" s="313"/>
      <c r="V49" s="359"/>
      <c r="W49" s="313"/>
      <c r="X49" s="313"/>
      <c r="Y49" s="313"/>
      <c r="Z49" s="313"/>
    </row>
    <row r="50" spans="1:26" ht="12.75" customHeight="1" thickTop="1" x14ac:dyDescent="0.2">
      <c r="A50" s="388">
        <f>A46+1</f>
        <v>9</v>
      </c>
      <c r="B50" s="350" t="s">
        <v>20</v>
      </c>
      <c r="C50" s="350" t="s">
        <v>21</v>
      </c>
      <c r="D50" s="350" t="s">
        <v>22</v>
      </c>
      <c r="E50" s="391" t="s">
        <v>23</v>
      </c>
      <c r="F50" s="392"/>
      <c r="G50" s="391" t="s">
        <v>14</v>
      </c>
      <c r="H50" s="393"/>
      <c r="I50" s="330"/>
      <c r="J50" s="351" t="s">
        <v>39</v>
      </c>
      <c r="K50" s="352"/>
      <c r="L50" s="352"/>
      <c r="M50" s="353"/>
      <c r="N50" s="332"/>
      <c r="O50" s="313"/>
      <c r="P50" s="313"/>
      <c r="Q50" s="313"/>
      <c r="R50" s="313"/>
      <c r="S50" s="313"/>
      <c r="T50" s="313"/>
      <c r="U50" s="313"/>
      <c r="V50" s="359"/>
      <c r="W50" s="313"/>
      <c r="X50" s="313"/>
      <c r="Y50" s="313"/>
      <c r="Z50" s="313"/>
    </row>
    <row r="51" spans="1:26" ht="12.75" customHeight="1" x14ac:dyDescent="0.2">
      <c r="A51" s="389"/>
      <c r="B51" s="333"/>
      <c r="C51" s="333"/>
      <c r="D51" s="334"/>
      <c r="E51" s="333"/>
      <c r="F51" s="333"/>
      <c r="G51" s="394"/>
      <c r="H51" s="395"/>
      <c r="I51" s="396"/>
      <c r="J51" s="354" t="s">
        <v>39</v>
      </c>
      <c r="K51" s="354"/>
      <c r="L51" s="354"/>
      <c r="M51" s="355"/>
      <c r="N51" s="332"/>
      <c r="O51" s="313"/>
      <c r="P51" s="313"/>
      <c r="Q51" s="313"/>
      <c r="R51" s="313"/>
      <c r="S51" s="313"/>
      <c r="T51" s="313"/>
      <c r="U51" s="313"/>
      <c r="V51" s="359"/>
      <c r="W51" s="313"/>
      <c r="X51" s="313"/>
      <c r="Y51" s="313"/>
      <c r="Z51" s="313"/>
    </row>
    <row r="52" spans="1:26" ht="12.75" customHeight="1" x14ac:dyDescent="0.2">
      <c r="A52" s="389"/>
      <c r="B52" s="341" t="s">
        <v>29</v>
      </c>
      <c r="C52" s="341" t="s">
        <v>30</v>
      </c>
      <c r="D52" s="341" t="s">
        <v>31</v>
      </c>
      <c r="E52" s="397" t="s">
        <v>32</v>
      </c>
      <c r="F52" s="398"/>
      <c r="G52" s="399"/>
      <c r="H52" s="395"/>
      <c r="I52" s="396"/>
      <c r="J52" s="342" t="s">
        <v>40</v>
      </c>
      <c r="K52" s="357"/>
      <c r="L52" s="357"/>
      <c r="M52" s="358"/>
      <c r="N52" s="332"/>
      <c r="O52" s="313"/>
      <c r="P52" s="313"/>
      <c r="Q52" s="313"/>
      <c r="R52" s="313"/>
      <c r="S52" s="313"/>
      <c r="T52" s="313"/>
      <c r="U52" s="313"/>
      <c r="V52" s="359"/>
      <c r="W52" s="313"/>
      <c r="X52" s="313"/>
      <c r="Y52" s="313"/>
      <c r="Z52" s="313"/>
    </row>
    <row r="53" spans="1:26" ht="12.75" customHeight="1" thickBot="1" x14ac:dyDescent="0.25">
      <c r="A53" s="390"/>
      <c r="B53" s="333"/>
      <c r="C53" s="333"/>
      <c r="D53" s="345"/>
      <c r="E53" s="360" t="s">
        <v>36</v>
      </c>
      <c r="F53" s="361"/>
      <c r="G53" s="400"/>
      <c r="H53" s="401"/>
      <c r="I53" s="402"/>
      <c r="J53" s="342" t="s">
        <v>41</v>
      </c>
      <c r="K53" s="357"/>
      <c r="L53" s="357"/>
      <c r="M53" s="358"/>
      <c r="N53" s="332"/>
      <c r="O53" s="313"/>
      <c r="P53" s="313"/>
      <c r="Q53" s="313"/>
      <c r="R53" s="313"/>
      <c r="S53" s="313"/>
      <c r="T53" s="313"/>
      <c r="U53" s="313"/>
      <c r="V53" s="359"/>
      <c r="W53" s="313"/>
      <c r="X53" s="313"/>
      <c r="Y53" s="313"/>
      <c r="Z53" s="313"/>
    </row>
    <row r="54" spans="1:26" ht="12.75" customHeight="1" thickTop="1" x14ac:dyDescent="0.2">
      <c r="A54" s="388">
        <f>A50+1</f>
        <v>10</v>
      </c>
      <c r="B54" s="350" t="s">
        <v>20</v>
      </c>
      <c r="C54" s="350" t="s">
        <v>21</v>
      </c>
      <c r="D54" s="350" t="s">
        <v>22</v>
      </c>
      <c r="E54" s="391" t="s">
        <v>23</v>
      </c>
      <c r="F54" s="392"/>
      <c r="G54" s="391" t="s">
        <v>14</v>
      </c>
      <c r="H54" s="393"/>
      <c r="I54" s="330"/>
      <c r="J54" s="351" t="s">
        <v>39</v>
      </c>
      <c r="K54" s="352"/>
      <c r="L54" s="352"/>
      <c r="M54" s="353"/>
      <c r="N54" s="332"/>
      <c r="O54" s="313"/>
      <c r="P54" s="313"/>
      <c r="Q54" s="313"/>
      <c r="R54" s="313"/>
      <c r="S54" s="313"/>
      <c r="T54" s="313"/>
      <c r="U54" s="313"/>
      <c r="V54" s="359"/>
      <c r="W54" s="313"/>
      <c r="X54" s="313"/>
      <c r="Y54" s="313"/>
      <c r="Z54" s="313"/>
    </row>
    <row r="55" spans="1:26" ht="12.75" customHeight="1" x14ac:dyDescent="0.2">
      <c r="A55" s="389"/>
      <c r="B55" s="333"/>
      <c r="C55" s="333"/>
      <c r="D55" s="334"/>
      <c r="E55" s="333"/>
      <c r="F55" s="333"/>
      <c r="G55" s="394"/>
      <c r="H55" s="395"/>
      <c r="I55" s="396"/>
      <c r="J55" s="354" t="s">
        <v>39</v>
      </c>
      <c r="K55" s="354"/>
      <c r="L55" s="354"/>
      <c r="M55" s="355"/>
      <c r="N55" s="332"/>
      <c r="O55" s="313"/>
      <c r="P55" s="362"/>
      <c r="Q55" s="313"/>
      <c r="R55" s="313"/>
      <c r="S55" s="313"/>
      <c r="T55" s="313"/>
      <c r="U55" s="313"/>
      <c r="V55" s="359"/>
      <c r="W55" s="313"/>
      <c r="X55" s="313"/>
      <c r="Y55" s="313"/>
      <c r="Z55" s="313"/>
    </row>
    <row r="56" spans="1:26" ht="12.75" customHeight="1" x14ac:dyDescent="0.2">
      <c r="A56" s="389"/>
      <c r="B56" s="341" t="s">
        <v>29</v>
      </c>
      <c r="C56" s="341" t="s">
        <v>30</v>
      </c>
      <c r="D56" s="341" t="s">
        <v>31</v>
      </c>
      <c r="E56" s="397" t="s">
        <v>32</v>
      </c>
      <c r="F56" s="398"/>
      <c r="G56" s="399"/>
      <c r="H56" s="395"/>
      <c r="I56" s="396"/>
      <c r="J56" s="342" t="s">
        <v>40</v>
      </c>
      <c r="K56" s="357"/>
      <c r="L56" s="357"/>
      <c r="M56" s="358"/>
      <c r="N56" s="332"/>
      <c r="O56" s="313"/>
      <c r="P56" s="313"/>
      <c r="Q56" s="313"/>
      <c r="R56" s="313"/>
      <c r="S56" s="313"/>
      <c r="T56" s="313"/>
      <c r="U56" s="313"/>
      <c r="V56" s="359"/>
      <c r="W56" s="313"/>
      <c r="X56" s="313"/>
      <c r="Y56" s="313"/>
      <c r="Z56" s="313"/>
    </row>
    <row r="57" spans="1:26" ht="12.75" customHeight="1" thickBot="1" x14ac:dyDescent="0.25">
      <c r="A57" s="390"/>
      <c r="B57" s="333"/>
      <c r="C57" s="333"/>
      <c r="D57" s="345"/>
      <c r="E57" s="360" t="s">
        <v>36</v>
      </c>
      <c r="F57" s="361"/>
      <c r="G57" s="400"/>
      <c r="H57" s="401"/>
      <c r="I57" s="402"/>
      <c r="J57" s="342" t="s">
        <v>41</v>
      </c>
      <c r="K57" s="357"/>
      <c r="L57" s="357"/>
      <c r="M57" s="358"/>
      <c r="N57" s="363"/>
      <c r="O57" s="362"/>
      <c r="P57" s="313"/>
      <c r="Q57" s="313"/>
      <c r="R57" s="362"/>
      <c r="S57" s="362"/>
      <c r="T57" s="362"/>
      <c r="U57" s="362"/>
      <c r="V57" s="359"/>
      <c r="W57" s="362"/>
      <c r="X57" s="362"/>
      <c r="Y57" s="362"/>
      <c r="Z57" s="362"/>
    </row>
    <row r="58" spans="1:26" ht="12.75" customHeight="1" thickTop="1" x14ac:dyDescent="0.2">
      <c r="A58" s="388">
        <f>A54+1</f>
        <v>11</v>
      </c>
      <c r="B58" s="350" t="s">
        <v>20</v>
      </c>
      <c r="C58" s="350" t="s">
        <v>21</v>
      </c>
      <c r="D58" s="350" t="s">
        <v>22</v>
      </c>
      <c r="E58" s="391" t="s">
        <v>23</v>
      </c>
      <c r="F58" s="392"/>
      <c r="G58" s="391" t="s">
        <v>14</v>
      </c>
      <c r="H58" s="393"/>
      <c r="I58" s="330"/>
      <c r="J58" s="351" t="s">
        <v>39</v>
      </c>
      <c r="K58" s="352"/>
      <c r="L58" s="352"/>
      <c r="M58" s="353"/>
      <c r="N58" s="332"/>
      <c r="O58" s="313"/>
      <c r="P58" s="313"/>
      <c r="Q58" s="313"/>
      <c r="R58" s="313"/>
      <c r="S58" s="313"/>
      <c r="T58" s="313"/>
      <c r="U58" s="313"/>
      <c r="V58" s="359"/>
      <c r="W58" s="313"/>
      <c r="X58" s="313"/>
      <c r="Y58" s="313"/>
      <c r="Z58" s="313"/>
    </row>
    <row r="59" spans="1:26" ht="12.75" customHeight="1" x14ac:dyDescent="0.2">
      <c r="A59" s="389"/>
      <c r="B59" s="333"/>
      <c r="C59" s="333"/>
      <c r="D59" s="334"/>
      <c r="E59" s="333"/>
      <c r="F59" s="333"/>
      <c r="G59" s="394"/>
      <c r="H59" s="395"/>
      <c r="I59" s="396"/>
      <c r="J59" s="354" t="s">
        <v>39</v>
      </c>
      <c r="K59" s="354"/>
      <c r="L59" s="354"/>
      <c r="M59" s="355"/>
      <c r="N59" s="332"/>
      <c r="O59" s="313"/>
      <c r="P59" s="313"/>
      <c r="Q59" s="313"/>
      <c r="R59" s="313"/>
      <c r="S59" s="313"/>
      <c r="T59" s="313"/>
      <c r="U59" s="313"/>
      <c r="V59" s="359"/>
      <c r="W59" s="313"/>
      <c r="X59" s="313"/>
      <c r="Y59" s="313"/>
      <c r="Z59" s="313"/>
    </row>
    <row r="60" spans="1:26" ht="12.75" customHeight="1" x14ac:dyDescent="0.2">
      <c r="A60" s="389"/>
      <c r="B60" s="341" t="s">
        <v>29</v>
      </c>
      <c r="C60" s="341" t="s">
        <v>30</v>
      </c>
      <c r="D60" s="341" t="s">
        <v>31</v>
      </c>
      <c r="E60" s="397" t="s">
        <v>32</v>
      </c>
      <c r="F60" s="398"/>
      <c r="G60" s="399"/>
      <c r="H60" s="395"/>
      <c r="I60" s="396"/>
      <c r="J60" s="342" t="s">
        <v>40</v>
      </c>
      <c r="K60" s="357"/>
      <c r="L60" s="357"/>
      <c r="M60" s="358"/>
      <c r="N60" s="332"/>
      <c r="O60" s="313"/>
      <c r="P60" s="313"/>
      <c r="Q60" s="313"/>
      <c r="R60" s="313"/>
      <c r="S60" s="313"/>
      <c r="T60" s="313"/>
      <c r="U60" s="313"/>
      <c r="V60" s="359"/>
      <c r="W60" s="313"/>
      <c r="X60" s="313"/>
      <c r="Y60" s="313"/>
      <c r="Z60" s="313"/>
    </row>
    <row r="61" spans="1:26" ht="12.75" customHeight="1" thickBot="1" x14ac:dyDescent="0.25">
      <c r="A61" s="390"/>
      <c r="B61" s="333"/>
      <c r="C61" s="333"/>
      <c r="D61" s="345"/>
      <c r="E61" s="360" t="s">
        <v>36</v>
      </c>
      <c r="F61" s="361"/>
      <c r="G61" s="400"/>
      <c r="H61" s="401"/>
      <c r="I61" s="402"/>
      <c r="J61" s="342" t="s">
        <v>41</v>
      </c>
      <c r="K61" s="357"/>
      <c r="L61" s="357"/>
      <c r="M61" s="358"/>
      <c r="N61" s="332"/>
      <c r="O61" s="313"/>
      <c r="P61" s="313"/>
      <c r="Q61" s="313"/>
      <c r="R61" s="313"/>
      <c r="S61" s="313"/>
      <c r="T61" s="313"/>
      <c r="U61" s="313"/>
      <c r="V61" s="359"/>
      <c r="W61" s="313"/>
      <c r="X61" s="313"/>
      <c r="Y61" s="313"/>
      <c r="Z61" s="313"/>
    </row>
    <row r="62" spans="1:26" ht="12.75" customHeight="1" thickTop="1" x14ac:dyDescent="0.2">
      <c r="A62" s="388">
        <f>A58+1</f>
        <v>12</v>
      </c>
      <c r="B62" s="350" t="s">
        <v>20</v>
      </c>
      <c r="C62" s="350" t="s">
        <v>21</v>
      </c>
      <c r="D62" s="350" t="s">
        <v>22</v>
      </c>
      <c r="E62" s="391" t="s">
        <v>23</v>
      </c>
      <c r="F62" s="392"/>
      <c r="G62" s="391" t="s">
        <v>14</v>
      </c>
      <c r="H62" s="393"/>
      <c r="I62" s="330"/>
      <c r="J62" s="351" t="s">
        <v>39</v>
      </c>
      <c r="K62" s="352"/>
      <c r="L62" s="352"/>
      <c r="M62" s="353"/>
      <c r="N62" s="332"/>
      <c r="O62" s="313"/>
      <c r="P62" s="313"/>
      <c r="Q62" s="313"/>
      <c r="R62" s="313"/>
      <c r="S62" s="313"/>
      <c r="T62" s="313"/>
      <c r="U62" s="313"/>
      <c r="V62" s="359"/>
      <c r="W62" s="313"/>
      <c r="X62" s="313"/>
      <c r="Y62" s="313"/>
      <c r="Z62" s="313"/>
    </row>
    <row r="63" spans="1:26" ht="12.75" customHeight="1" x14ac:dyDescent="0.2">
      <c r="A63" s="389"/>
      <c r="B63" s="333"/>
      <c r="C63" s="333"/>
      <c r="D63" s="334"/>
      <c r="E63" s="333"/>
      <c r="F63" s="333"/>
      <c r="G63" s="394"/>
      <c r="H63" s="395"/>
      <c r="I63" s="396"/>
      <c r="J63" s="354" t="s">
        <v>39</v>
      </c>
      <c r="K63" s="354"/>
      <c r="L63" s="354"/>
      <c r="M63" s="355"/>
      <c r="N63" s="332"/>
      <c r="O63" s="313"/>
      <c r="P63" s="313"/>
      <c r="Q63" s="313"/>
      <c r="R63" s="313"/>
      <c r="S63" s="313"/>
      <c r="T63" s="313"/>
      <c r="U63" s="313"/>
      <c r="V63" s="359"/>
      <c r="W63" s="313"/>
      <c r="X63" s="313"/>
      <c r="Y63" s="313"/>
      <c r="Z63" s="313"/>
    </row>
    <row r="64" spans="1:26" ht="12.75" customHeight="1" x14ac:dyDescent="0.2">
      <c r="A64" s="389"/>
      <c r="B64" s="341" t="s">
        <v>29</v>
      </c>
      <c r="C64" s="341" t="s">
        <v>30</v>
      </c>
      <c r="D64" s="341" t="s">
        <v>31</v>
      </c>
      <c r="E64" s="397" t="s">
        <v>32</v>
      </c>
      <c r="F64" s="398"/>
      <c r="G64" s="399"/>
      <c r="H64" s="395"/>
      <c r="I64" s="396"/>
      <c r="J64" s="342" t="s">
        <v>40</v>
      </c>
      <c r="K64" s="357"/>
      <c r="L64" s="357"/>
      <c r="M64" s="358"/>
      <c r="N64" s="332"/>
      <c r="O64" s="313"/>
      <c r="P64" s="313"/>
      <c r="Q64" s="313"/>
      <c r="R64" s="313"/>
      <c r="S64" s="313"/>
      <c r="T64" s="313"/>
      <c r="U64" s="313"/>
      <c r="V64" s="359"/>
      <c r="W64" s="313"/>
      <c r="X64" s="313"/>
      <c r="Y64" s="313"/>
      <c r="Z64" s="313"/>
    </row>
    <row r="65" spans="1:26" ht="12.75" customHeight="1" thickBot="1" x14ac:dyDescent="0.25">
      <c r="A65" s="390"/>
      <c r="B65" s="333"/>
      <c r="C65" s="333"/>
      <c r="D65" s="345"/>
      <c r="E65" s="360" t="s">
        <v>36</v>
      </c>
      <c r="F65" s="361"/>
      <c r="G65" s="400"/>
      <c r="H65" s="401"/>
      <c r="I65" s="402"/>
      <c r="J65" s="342" t="s">
        <v>41</v>
      </c>
      <c r="K65" s="357"/>
      <c r="L65" s="357"/>
      <c r="M65" s="358"/>
      <c r="N65" s="332"/>
      <c r="O65" s="313"/>
      <c r="P65" s="313"/>
      <c r="Q65" s="313"/>
      <c r="R65" s="313"/>
      <c r="S65" s="313"/>
      <c r="T65" s="313"/>
      <c r="U65" s="313"/>
      <c r="V65" s="359"/>
      <c r="W65" s="313"/>
      <c r="X65" s="313"/>
      <c r="Y65" s="313"/>
      <c r="Z65" s="313"/>
    </row>
    <row r="66" spans="1:26" ht="12.75" customHeight="1" thickTop="1" x14ac:dyDescent="0.2">
      <c r="A66" s="388">
        <f>A62+1</f>
        <v>13</v>
      </c>
      <c r="B66" s="350" t="s">
        <v>20</v>
      </c>
      <c r="C66" s="350" t="s">
        <v>21</v>
      </c>
      <c r="D66" s="350" t="s">
        <v>22</v>
      </c>
      <c r="E66" s="391" t="s">
        <v>23</v>
      </c>
      <c r="F66" s="392"/>
      <c r="G66" s="391" t="s">
        <v>14</v>
      </c>
      <c r="H66" s="393"/>
      <c r="I66" s="330"/>
      <c r="J66" s="351" t="s">
        <v>39</v>
      </c>
      <c r="K66" s="352"/>
      <c r="L66" s="352"/>
      <c r="M66" s="353"/>
      <c r="N66" s="332"/>
      <c r="O66" s="313"/>
      <c r="P66" s="313"/>
      <c r="Q66" s="313"/>
      <c r="R66" s="313"/>
      <c r="S66" s="313"/>
      <c r="T66" s="313"/>
      <c r="U66" s="313"/>
      <c r="V66" s="359"/>
      <c r="W66" s="313"/>
      <c r="X66" s="313"/>
      <c r="Y66" s="313"/>
      <c r="Z66" s="313"/>
    </row>
    <row r="67" spans="1:26" ht="12.75" customHeight="1" x14ac:dyDescent="0.2">
      <c r="A67" s="389"/>
      <c r="B67" s="333"/>
      <c r="C67" s="333"/>
      <c r="D67" s="334"/>
      <c r="E67" s="333"/>
      <c r="F67" s="333"/>
      <c r="G67" s="394"/>
      <c r="H67" s="395"/>
      <c r="I67" s="396"/>
      <c r="J67" s="354" t="s">
        <v>39</v>
      </c>
      <c r="K67" s="354"/>
      <c r="L67" s="354"/>
      <c r="M67" s="355"/>
      <c r="N67" s="332"/>
      <c r="O67" s="313"/>
      <c r="P67" s="313"/>
      <c r="Q67" s="313"/>
      <c r="R67" s="313"/>
      <c r="S67" s="313"/>
      <c r="T67" s="313"/>
      <c r="U67" s="313"/>
      <c r="V67" s="359"/>
      <c r="W67" s="313"/>
      <c r="X67" s="313"/>
      <c r="Y67" s="313"/>
      <c r="Z67" s="313"/>
    </row>
    <row r="68" spans="1:26" ht="12.75" customHeight="1" x14ac:dyDescent="0.2">
      <c r="A68" s="389"/>
      <c r="B68" s="341" t="s">
        <v>29</v>
      </c>
      <c r="C68" s="341" t="s">
        <v>30</v>
      </c>
      <c r="D68" s="341" t="s">
        <v>31</v>
      </c>
      <c r="E68" s="397" t="s">
        <v>32</v>
      </c>
      <c r="F68" s="398"/>
      <c r="G68" s="399"/>
      <c r="H68" s="395"/>
      <c r="I68" s="396"/>
      <c r="J68" s="342" t="s">
        <v>40</v>
      </c>
      <c r="K68" s="357"/>
      <c r="L68" s="357"/>
      <c r="M68" s="358"/>
      <c r="N68" s="332"/>
      <c r="O68" s="313"/>
      <c r="P68" s="313"/>
      <c r="Q68" s="313"/>
      <c r="R68" s="313"/>
      <c r="S68" s="313"/>
      <c r="T68" s="313"/>
      <c r="U68" s="313"/>
      <c r="V68" s="359"/>
      <c r="W68" s="313"/>
      <c r="X68" s="313"/>
      <c r="Y68" s="313"/>
      <c r="Z68" s="313"/>
    </row>
    <row r="69" spans="1:26" ht="12.75" customHeight="1" thickBot="1" x14ac:dyDescent="0.25">
      <c r="A69" s="390"/>
      <c r="B69" s="333"/>
      <c r="C69" s="333"/>
      <c r="D69" s="345"/>
      <c r="E69" s="360" t="s">
        <v>36</v>
      </c>
      <c r="F69" s="361"/>
      <c r="G69" s="400"/>
      <c r="H69" s="401"/>
      <c r="I69" s="402"/>
      <c r="J69" s="342" t="s">
        <v>41</v>
      </c>
      <c r="K69" s="357"/>
      <c r="L69" s="357"/>
      <c r="M69" s="358"/>
      <c r="N69" s="332"/>
      <c r="O69" s="313"/>
      <c r="P69" s="313"/>
      <c r="Q69" s="313"/>
      <c r="R69" s="313"/>
      <c r="S69" s="313"/>
      <c r="T69" s="313"/>
      <c r="U69" s="313"/>
      <c r="V69" s="359"/>
      <c r="W69" s="313"/>
      <c r="X69" s="313"/>
      <c r="Y69" s="313"/>
      <c r="Z69" s="313"/>
    </row>
    <row r="70" spans="1:26" ht="12.75" customHeight="1" thickTop="1" x14ac:dyDescent="0.2">
      <c r="A70" s="388">
        <f>A66+1</f>
        <v>14</v>
      </c>
      <c r="B70" s="350" t="s">
        <v>20</v>
      </c>
      <c r="C70" s="350" t="s">
        <v>21</v>
      </c>
      <c r="D70" s="350" t="s">
        <v>22</v>
      </c>
      <c r="E70" s="391" t="s">
        <v>23</v>
      </c>
      <c r="F70" s="392"/>
      <c r="G70" s="391" t="s">
        <v>14</v>
      </c>
      <c r="H70" s="393"/>
      <c r="I70" s="330"/>
      <c r="J70" s="351" t="s">
        <v>39</v>
      </c>
      <c r="K70" s="352"/>
      <c r="L70" s="352"/>
      <c r="M70" s="353"/>
      <c r="N70" s="332"/>
      <c r="O70" s="313"/>
      <c r="P70" s="313"/>
      <c r="Q70" s="313"/>
      <c r="R70" s="313"/>
      <c r="S70" s="313"/>
      <c r="T70" s="313"/>
      <c r="U70" s="313"/>
      <c r="V70" s="359"/>
      <c r="W70" s="313"/>
      <c r="X70" s="313"/>
      <c r="Y70" s="313"/>
      <c r="Z70" s="313"/>
    </row>
    <row r="71" spans="1:26" ht="12.75" customHeight="1" x14ac:dyDescent="0.2">
      <c r="A71" s="389"/>
      <c r="B71" s="333"/>
      <c r="C71" s="333"/>
      <c r="D71" s="334"/>
      <c r="E71" s="333"/>
      <c r="F71" s="333"/>
      <c r="G71" s="394"/>
      <c r="H71" s="395"/>
      <c r="I71" s="396"/>
      <c r="J71" s="354" t="s">
        <v>39</v>
      </c>
      <c r="K71" s="354"/>
      <c r="L71" s="354"/>
      <c r="M71" s="355"/>
      <c r="N71" s="332"/>
      <c r="O71" s="313"/>
      <c r="P71" s="313"/>
      <c r="Q71" s="313"/>
      <c r="R71" s="313"/>
      <c r="S71" s="313"/>
      <c r="T71" s="313"/>
      <c r="U71" s="313"/>
      <c r="V71" s="359"/>
      <c r="W71" s="313"/>
      <c r="X71" s="313"/>
      <c r="Y71" s="313"/>
      <c r="Z71" s="313"/>
    </row>
    <row r="72" spans="1:26" ht="12.75" customHeight="1" x14ac:dyDescent="0.2">
      <c r="A72" s="389"/>
      <c r="B72" s="341" t="s">
        <v>29</v>
      </c>
      <c r="C72" s="341" t="s">
        <v>30</v>
      </c>
      <c r="D72" s="341" t="s">
        <v>31</v>
      </c>
      <c r="E72" s="397" t="s">
        <v>32</v>
      </c>
      <c r="F72" s="398"/>
      <c r="G72" s="399"/>
      <c r="H72" s="395"/>
      <c r="I72" s="396"/>
      <c r="J72" s="342" t="s">
        <v>40</v>
      </c>
      <c r="K72" s="357"/>
      <c r="L72" s="357"/>
      <c r="M72" s="358"/>
      <c r="N72" s="332"/>
      <c r="O72" s="313"/>
      <c r="P72" s="313"/>
      <c r="Q72" s="313"/>
      <c r="R72" s="313"/>
      <c r="S72" s="313"/>
      <c r="T72" s="313"/>
      <c r="U72" s="313"/>
      <c r="V72" s="359"/>
      <c r="W72" s="313"/>
      <c r="X72" s="313"/>
      <c r="Y72" s="313"/>
      <c r="Z72" s="313"/>
    </row>
    <row r="73" spans="1:26" ht="12.75" customHeight="1" thickBot="1" x14ac:dyDescent="0.25">
      <c r="A73" s="390"/>
      <c r="B73" s="333"/>
      <c r="C73" s="333"/>
      <c r="D73" s="345"/>
      <c r="E73" s="360" t="s">
        <v>36</v>
      </c>
      <c r="F73" s="361"/>
      <c r="G73" s="400"/>
      <c r="H73" s="401"/>
      <c r="I73" s="402"/>
      <c r="J73" s="342" t="s">
        <v>41</v>
      </c>
      <c r="K73" s="357"/>
      <c r="L73" s="357"/>
      <c r="M73" s="358"/>
      <c r="N73" s="332"/>
      <c r="O73" s="313"/>
      <c r="P73" s="313"/>
      <c r="Q73" s="313"/>
      <c r="R73" s="313"/>
      <c r="S73" s="313"/>
      <c r="T73" s="313"/>
      <c r="U73" s="313"/>
      <c r="V73" s="359"/>
      <c r="W73" s="313"/>
      <c r="X73" s="313"/>
      <c r="Y73" s="313"/>
      <c r="Z73" s="313"/>
    </row>
    <row r="74" spans="1:26" ht="12.75" customHeight="1" thickTop="1" x14ac:dyDescent="0.2">
      <c r="A74" s="388">
        <f>A70+1</f>
        <v>15</v>
      </c>
      <c r="B74" s="350" t="s">
        <v>20</v>
      </c>
      <c r="C74" s="350" t="s">
        <v>21</v>
      </c>
      <c r="D74" s="350" t="s">
        <v>22</v>
      </c>
      <c r="E74" s="391" t="s">
        <v>23</v>
      </c>
      <c r="F74" s="392"/>
      <c r="G74" s="391" t="s">
        <v>14</v>
      </c>
      <c r="H74" s="393"/>
      <c r="I74" s="330"/>
      <c r="J74" s="351" t="s">
        <v>39</v>
      </c>
      <c r="K74" s="352"/>
      <c r="L74" s="352"/>
      <c r="M74" s="353"/>
      <c r="N74" s="332"/>
      <c r="O74" s="313"/>
      <c r="P74" s="313"/>
      <c r="Q74" s="313"/>
      <c r="R74" s="313"/>
      <c r="S74" s="313"/>
      <c r="T74" s="313"/>
      <c r="U74" s="313"/>
      <c r="V74" s="359"/>
      <c r="W74" s="313"/>
      <c r="X74" s="313"/>
      <c r="Y74" s="313"/>
      <c r="Z74" s="313"/>
    </row>
    <row r="75" spans="1:26" ht="12.75" customHeight="1" x14ac:dyDescent="0.2">
      <c r="A75" s="389"/>
      <c r="B75" s="333"/>
      <c r="C75" s="333"/>
      <c r="D75" s="334"/>
      <c r="E75" s="333"/>
      <c r="F75" s="333"/>
      <c r="G75" s="394"/>
      <c r="H75" s="395"/>
      <c r="I75" s="396"/>
      <c r="J75" s="354" t="s">
        <v>39</v>
      </c>
      <c r="K75" s="354"/>
      <c r="L75" s="354"/>
      <c r="M75" s="355"/>
      <c r="N75" s="332"/>
      <c r="O75" s="313"/>
      <c r="P75" s="313"/>
      <c r="Q75" s="313"/>
      <c r="R75" s="313"/>
      <c r="S75" s="313"/>
      <c r="T75" s="313"/>
      <c r="U75" s="313"/>
      <c r="V75" s="359"/>
      <c r="W75" s="313"/>
      <c r="X75" s="313"/>
      <c r="Y75" s="313"/>
      <c r="Z75" s="313"/>
    </row>
    <row r="76" spans="1:26" ht="12.75" customHeight="1" x14ac:dyDescent="0.2">
      <c r="A76" s="389"/>
      <c r="B76" s="341" t="s">
        <v>29</v>
      </c>
      <c r="C76" s="341" t="s">
        <v>30</v>
      </c>
      <c r="D76" s="341" t="s">
        <v>31</v>
      </c>
      <c r="E76" s="397" t="s">
        <v>32</v>
      </c>
      <c r="F76" s="398"/>
      <c r="G76" s="399"/>
      <c r="H76" s="395"/>
      <c r="I76" s="396"/>
      <c r="J76" s="342" t="s">
        <v>40</v>
      </c>
      <c r="K76" s="357"/>
      <c r="L76" s="357"/>
      <c r="M76" s="358"/>
      <c r="N76" s="332"/>
      <c r="O76" s="313"/>
      <c r="P76" s="313"/>
      <c r="Q76" s="313"/>
      <c r="R76" s="313"/>
      <c r="S76" s="313"/>
      <c r="T76" s="313"/>
      <c r="U76" s="313"/>
      <c r="V76" s="359"/>
      <c r="W76" s="313"/>
      <c r="X76" s="313"/>
      <c r="Y76" s="313"/>
      <c r="Z76" s="313"/>
    </row>
    <row r="77" spans="1:26" ht="12.75" customHeight="1" thickBot="1" x14ac:dyDescent="0.25">
      <c r="A77" s="390"/>
      <c r="B77" s="333"/>
      <c r="C77" s="333"/>
      <c r="D77" s="345"/>
      <c r="E77" s="360" t="s">
        <v>36</v>
      </c>
      <c r="F77" s="361"/>
      <c r="G77" s="400"/>
      <c r="H77" s="401"/>
      <c r="I77" s="402"/>
      <c r="J77" s="342" t="s">
        <v>41</v>
      </c>
      <c r="K77" s="357"/>
      <c r="L77" s="357"/>
      <c r="M77" s="358"/>
      <c r="N77" s="332"/>
      <c r="O77" s="313"/>
      <c r="P77" s="313"/>
      <c r="Q77" s="313"/>
      <c r="R77" s="313"/>
      <c r="S77" s="313"/>
      <c r="T77" s="313"/>
      <c r="U77" s="313"/>
      <c r="V77" s="359"/>
      <c r="W77" s="313"/>
      <c r="X77" s="313"/>
      <c r="Y77" s="313"/>
      <c r="Z77" s="313"/>
    </row>
    <row r="78" spans="1:26" ht="12.75" customHeight="1" thickTop="1" x14ac:dyDescent="0.2">
      <c r="A78" s="388">
        <f>A74+1</f>
        <v>16</v>
      </c>
      <c r="B78" s="350" t="s">
        <v>20</v>
      </c>
      <c r="C78" s="350" t="s">
        <v>21</v>
      </c>
      <c r="D78" s="350" t="s">
        <v>22</v>
      </c>
      <c r="E78" s="391" t="s">
        <v>23</v>
      </c>
      <c r="F78" s="392"/>
      <c r="G78" s="391" t="s">
        <v>14</v>
      </c>
      <c r="H78" s="393"/>
      <c r="I78" s="330"/>
      <c r="J78" s="351" t="s">
        <v>39</v>
      </c>
      <c r="K78" s="352"/>
      <c r="L78" s="352"/>
      <c r="M78" s="353"/>
      <c r="N78" s="332"/>
      <c r="O78" s="313"/>
      <c r="P78" s="313"/>
      <c r="Q78" s="313"/>
      <c r="R78" s="313"/>
      <c r="S78" s="313"/>
      <c r="T78" s="313"/>
      <c r="U78" s="313"/>
      <c r="V78" s="359"/>
      <c r="W78" s="313"/>
      <c r="X78" s="313"/>
      <c r="Y78" s="313"/>
      <c r="Z78" s="313"/>
    </row>
    <row r="79" spans="1:26" ht="12.75" customHeight="1" x14ac:dyDescent="0.2">
      <c r="A79" s="389"/>
      <c r="B79" s="333"/>
      <c r="C79" s="333"/>
      <c r="D79" s="334"/>
      <c r="E79" s="333"/>
      <c r="F79" s="333"/>
      <c r="G79" s="394"/>
      <c r="H79" s="395"/>
      <c r="I79" s="396"/>
      <c r="J79" s="354" t="s">
        <v>39</v>
      </c>
      <c r="K79" s="354"/>
      <c r="L79" s="354"/>
      <c r="M79" s="355"/>
      <c r="N79" s="332"/>
      <c r="O79" s="313"/>
      <c r="P79" s="313"/>
      <c r="Q79" s="313"/>
      <c r="R79" s="313"/>
      <c r="S79" s="313"/>
      <c r="T79" s="313"/>
      <c r="U79" s="313"/>
      <c r="V79" s="359"/>
      <c r="W79" s="313"/>
      <c r="X79" s="313"/>
      <c r="Y79" s="313"/>
      <c r="Z79" s="313"/>
    </row>
    <row r="80" spans="1:26" ht="12.75" customHeight="1" x14ac:dyDescent="0.2">
      <c r="A80" s="389"/>
      <c r="B80" s="341" t="s">
        <v>29</v>
      </c>
      <c r="C80" s="341" t="s">
        <v>30</v>
      </c>
      <c r="D80" s="341" t="s">
        <v>31</v>
      </c>
      <c r="E80" s="397" t="s">
        <v>32</v>
      </c>
      <c r="F80" s="398"/>
      <c r="G80" s="399"/>
      <c r="H80" s="395"/>
      <c r="I80" s="396"/>
      <c r="J80" s="342" t="s">
        <v>40</v>
      </c>
      <c r="K80" s="357"/>
      <c r="L80" s="357"/>
      <c r="M80" s="358"/>
      <c r="N80" s="332"/>
      <c r="O80" s="313"/>
      <c r="P80" s="313"/>
      <c r="Q80" s="313"/>
      <c r="R80" s="313"/>
      <c r="S80" s="313"/>
      <c r="T80" s="313"/>
      <c r="U80" s="313"/>
      <c r="V80" s="359"/>
      <c r="W80" s="313"/>
      <c r="X80" s="313"/>
      <c r="Y80" s="313"/>
      <c r="Z80" s="313"/>
    </row>
    <row r="81" spans="1:26" ht="12.75" customHeight="1" thickBot="1" x14ac:dyDescent="0.25">
      <c r="A81" s="390"/>
      <c r="B81" s="333"/>
      <c r="C81" s="333"/>
      <c r="D81" s="345"/>
      <c r="E81" s="360" t="s">
        <v>36</v>
      </c>
      <c r="F81" s="361"/>
      <c r="G81" s="400"/>
      <c r="H81" s="401"/>
      <c r="I81" s="402"/>
      <c r="J81" s="342" t="s">
        <v>41</v>
      </c>
      <c r="K81" s="357"/>
      <c r="L81" s="357"/>
      <c r="M81" s="358"/>
      <c r="N81" s="332"/>
      <c r="O81" s="313"/>
      <c r="P81" s="313"/>
      <c r="Q81" s="313"/>
      <c r="R81" s="313"/>
      <c r="S81" s="313"/>
      <c r="T81" s="313"/>
      <c r="U81" s="313"/>
      <c r="V81" s="359"/>
      <c r="W81" s="313"/>
      <c r="X81" s="313"/>
      <c r="Y81" s="313"/>
      <c r="Z81" s="313"/>
    </row>
    <row r="82" spans="1:26" ht="12.75" customHeight="1" thickTop="1" x14ac:dyDescent="0.2">
      <c r="A82" s="388">
        <f>A78+1</f>
        <v>17</v>
      </c>
      <c r="B82" s="350" t="s">
        <v>20</v>
      </c>
      <c r="C82" s="350" t="s">
        <v>21</v>
      </c>
      <c r="D82" s="350" t="s">
        <v>22</v>
      </c>
      <c r="E82" s="391" t="s">
        <v>23</v>
      </c>
      <c r="F82" s="392"/>
      <c r="G82" s="391" t="s">
        <v>14</v>
      </c>
      <c r="H82" s="393"/>
      <c r="I82" s="330"/>
      <c r="J82" s="351" t="s">
        <v>39</v>
      </c>
      <c r="K82" s="352"/>
      <c r="L82" s="352"/>
      <c r="M82" s="353"/>
      <c r="N82" s="332"/>
      <c r="O82" s="313"/>
      <c r="P82" s="313"/>
      <c r="Q82" s="313"/>
      <c r="R82" s="313"/>
      <c r="S82" s="313"/>
      <c r="T82" s="313"/>
      <c r="U82" s="313"/>
      <c r="V82" s="359"/>
      <c r="W82" s="313"/>
      <c r="X82" s="313"/>
      <c r="Y82" s="313"/>
      <c r="Z82" s="313"/>
    </row>
    <row r="83" spans="1:26" ht="12.75" customHeight="1" x14ac:dyDescent="0.2">
      <c r="A83" s="389"/>
      <c r="B83" s="333"/>
      <c r="C83" s="333"/>
      <c r="D83" s="334"/>
      <c r="E83" s="333"/>
      <c r="F83" s="333"/>
      <c r="G83" s="394"/>
      <c r="H83" s="395"/>
      <c r="I83" s="396"/>
      <c r="J83" s="354" t="s">
        <v>39</v>
      </c>
      <c r="K83" s="354"/>
      <c r="L83" s="354"/>
      <c r="M83" s="355"/>
      <c r="N83" s="332"/>
      <c r="O83" s="313"/>
      <c r="P83" s="313"/>
      <c r="Q83" s="313"/>
      <c r="R83" s="313"/>
      <c r="S83" s="313"/>
      <c r="T83" s="313"/>
      <c r="U83" s="313"/>
      <c r="V83" s="359"/>
      <c r="W83" s="313"/>
      <c r="X83" s="313"/>
      <c r="Y83" s="313"/>
      <c r="Z83" s="313"/>
    </row>
    <row r="84" spans="1:26" ht="12.75" customHeight="1" x14ac:dyDescent="0.2">
      <c r="A84" s="389"/>
      <c r="B84" s="341" t="s">
        <v>29</v>
      </c>
      <c r="C84" s="341" t="s">
        <v>30</v>
      </c>
      <c r="D84" s="341" t="s">
        <v>31</v>
      </c>
      <c r="E84" s="397" t="s">
        <v>32</v>
      </c>
      <c r="F84" s="398"/>
      <c r="G84" s="399"/>
      <c r="H84" s="395"/>
      <c r="I84" s="396"/>
      <c r="J84" s="342" t="s">
        <v>40</v>
      </c>
      <c r="K84" s="357"/>
      <c r="L84" s="357"/>
      <c r="M84" s="358"/>
      <c r="N84" s="332"/>
      <c r="O84" s="313"/>
      <c r="P84" s="313"/>
      <c r="Q84" s="313"/>
      <c r="R84" s="313"/>
      <c r="S84" s="313"/>
      <c r="T84" s="313"/>
      <c r="U84" s="313"/>
      <c r="V84" s="359"/>
      <c r="W84" s="313"/>
      <c r="X84" s="313"/>
      <c r="Y84" s="313"/>
      <c r="Z84" s="313"/>
    </row>
    <row r="85" spans="1:26" ht="12.75" customHeight="1" thickBot="1" x14ac:dyDescent="0.25">
      <c r="A85" s="390"/>
      <c r="B85" s="333"/>
      <c r="C85" s="333"/>
      <c r="D85" s="345"/>
      <c r="E85" s="360" t="s">
        <v>36</v>
      </c>
      <c r="F85" s="361"/>
      <c r="G85" s="400"/>
      <c r="H85" s="401"/>
      <c r="I85" s="402"/>
      <c r="J85" s="342" t="s">
        <v>41</v>
      </c>
      <c r="K85" s="357"/>
      <c r="L85" s="357"/>
      <c r="M85" s="358"/>
      <c r="N85" s="332"/>
      <c r="O85" s="313"/>
      <c r="P85" s="313"/>
      <c r="Q85" s="313"/>
      <c r="R85" s="313"/>
      <c r="S85" s="313"/>
      <c r="T85" s="313"/>
      <c r="U85" s="313"/>
      <c r="V85" s="359"/>
      <c r="W85" s="313"/>
      <c r="X85" s="313"/>
      <c r="Y85" s="313"/>
      <c r="Z85" s="313"/>
    </row>
    <row r="86" spans="1:26" ht="12.75" customHeight="1" thickTop="1" x14ac:dyDescent="0.2">
      <c r="A86" s="388">
        <f>A82+1</f>
        <v>18</v>
      </c>
      <c r="B86" s="350" t="s">
        <v>20</v>
      </c>
      <c r="C86" s="350" t="s">
        <v>21</v>
      </c>
      <c r="D86" s="350" t="s">
        <v>22</v>
      </c>
      <c r="E86" s="391" t="s">
        <v>23</v>
      </c>
      <c r="F86" s="392"/>
      <c r="G86" s="391" t="s">
        <v>14</v>
      </c>
      <c r="H86" s="393"/>
      <c r="I86" s="330"/>
      <c r="J86" s="351" t="s">
        <v>39</v>
      </c>
      <c r="K86" s="352"/>
      <c r="L86" s="352"/>
      <c r="M86" s="353"/>
      <c r="N86" s="332"/>
      <c r="O86" s="313"/>
      <c r="P86" s="313"/>
      <c r="Q86" s="313"/>
      <c r="R86" s="313"/>
      <c r="S86" s="313"/>
      <c r="T86" s="313"/>
      <c r="U86" s="313"/>
      <c r="V86" s="359"/>
      <c r="W86" s="313"/>
      <c r="X86" s="313"/>
      <c r="Y86" s="313"/>
      <c r="Z86" s="313"/>
    </row>
    <row r="87" spans="1:26" ht="12.75" customHeight="1" x14ac:dyDescent="0.2">
      <c r="A87" s="389"/>
      <c r="B87" s="333"/>
      <c r="C87" s="333"/>
      <c r="D87" s="334"/>
      <c r="E87" s="333"/>
      <c r="F87" s="333"/>
      <c r="G87" s="394"/>
      <c r="H87" s="395"/>
      <c r="I87" s="396"/>
      <c r="J87" s="354" t="s">
        <v>39</v>
      </c>
      <c r="K87" s="354"/>
      <c r="L87" s="354"/>
      <c r="M87" s="355"/>
      <c r="N87" s="332"/>
      <c r="O87" s="313"/>
      <c r="P87" s="313"/>
      <c r="Q87" s="313"/>
      <c r="R87" s="313"/>
      <c r="S87" s="313"/>
      <c r="T87" s="313"/>
      <c r="U87" s="313"/>
      <c r="V87" s="359"/>
      <c r="W87" s="313"/>
      <c r="X87" s="313"/>
      <c r="Y87" s="313"/>
      <c r="Z87" s="313"/>
    </row>
    <row r="88" spans="1:26" ht="12.75" customHeight="1" x14ac:dyDescent="0.2">
      <c r="A88" s="389"/>
      <c r="B88" s="341" t="s">
        <v>29</v>
      </c>
      <c r="C88" s="341" t="s">
        <v>30</v>
      </c>
      <c r="D88" s="341" t="s">
        <v>31</v>
      </c>
      <c r="E88" s="397" t="s">
        <v>32</v>
      </c>
      <c r="F88" s="398"/>
      <c r="G88" s="399"/>
      <c r="H88" s="395"/>
      <c r="I88" s="396"/>
      <c r="J88" s="342" t="s">
        <v>40</v>
      </c>
      <c r="K88" s="357"/>
      <c r="L88" s="357"/>
      <c r="M88" s="358"/>
      <c r="N88" s="332"/>
      <c r="O88" s="313"/>
      <c r="P88" s="313"/>
      <c r="Q88" s="313"/>
      <c r="R88" s="313"/>
      <c r="S88" s="313"/>
      <c r="T88" s="313"/>
      <c r="U88" s="313"/>
      <c r="V88" s="359"/>
      <c r="W88" s="313"/>
      <c r="X88" s="313"/>
      <c r="Y88" s="313"/>
      <c r="Z88" s="313"/>
    </row>
    <row r="89" spans="1:26" ht="12.75" customHeight="1" thickBot="1" x14ac:dyDescent="0.25">
      <c r="A89" s="390"/>
      <c r="B89" s="333"/>
      <c r="C89" s="333"/>
      <c r="D89" s="345"/>
      <c r="E89" s="360" t="s">
        <v>36</v>
      </c>
      <c r="F89" s="361"/>
      <c r="G89" s="400"/>
      <c r="H89" s="401"/>
      <c r="I89" s="402"/>
      <c r="J89" s="342" t="s">
        <v>41</v>
      </c>
      <c r="K89" s="357"/>
      <c r="L89" s="357"/>
      <c r="M89" s="358"/>
      <c r="N89" s="332"/>
      <c r="O89" s="313"/>
      <c r="P89" s="313"/>
      <c r="Q89" s="313"/>
      <c r="R89" s="313"/>
      <c r="S89" s="313"/>
      <c r="T89" s="313"/>
      <c r="U89" s="313"/>
      <c r="V89" s="359"/>
      <c r="W89" s="313"/>
      <c r="X89" s="313"/>
      <c r="Y89" s="313"/>
      <c r="Z89" s="313"/>
    </row>
    <row r="90" spans="1:26" ht="12.75" customHeight="1" thickTop="1" x14ac:dyDescent="0.2">
      <c r="A90" s="388">
        <f>A86+1</f>
        <v>19</v>
      </c>
      <c r="B90" s="350" t="s">
        <v>20</v>
      </c>
      <c r="C90" s="350" t="s">
        <v>21</v>
      </c>
      <c r="D90" s="350" t="s">
        <v>22</v>
      </c>
      <c r="E90" s="391" t="s">
        <v>23</v>
      </c>
      <c r="F90" s="392"/>
      <c r="G90" s="391" t="s">
        <v>14</v>
      </c>
      <c r="H90" s="393"/>
      <c r="I90" s="330"/>
      <c r="J90" s="351" t="s">
        <v>39</v>
      </c>
      <c r="K90" s="352"/>
      <c r="L90" s="352"/>
      <c r="M90" s="353"/>
      <c r="N90" s="332"/>
      <c r="O90" s="313"/>
      <c r="P90" s="313"/>
      <c r="Q90" s="313"/>
      <c r="R90" s="313"/>
      <c r="S90" s="313"/>
      <c r="T90" s="313"/>
      <c r="U90" s="313"/>
      <c r="V90" s="359"/>
      <c r="W90" s="313"/>
      <c r="X90" s="313"/>
      <c r="Y90" s="313"/>
      <c r="Z90" s="313"/>
    </row>
    <row r="91" spans="1:26" ht="12.75" customHeight="1" x14ac:dyDescent="0.2">
      <c r="A91" s="389"/>
      <c r="B91" s="333"/>
      <c r="C91" s="333"/>
      <c r="D91" s="334"/>
      <c r="E91" s="333"/>
      <c r="F91" s="333"/>
      <c r="G91" s="394"/>
      <c r="H91" s="395"/>
      <c r="I91" s="396"/>
      <c r="J91" s="354" t="s">
        <v>39</v>
      </c>
      <c r="K91" s="354"/>
      <c r="L91" s="354"/>
      <c r="M91" s="355"/>
      <c r="N91" s="332"/>
      <c r="O91" s="313"/>
      <c r="P91" s="313"/>
      <c r="Q91" s="313"/>
      <c r="R91" s="313"/>
      <c r="S91" s="313"/>
      <c r="T91" s="313"/>
      <c r="U91" s="313"/>
      <c r="V91" s="359"/>
      <c r="W91" s="313"/>
      <c r="X91" s="313"/>
      <c r="Y91" s="313"/>
      <c r="Z91" s="313"/>
    </row>
    <row r="92" spans="1:26" ht="12.75" customHeight="1" x14ac:dyDescent="0.2">
      <c r="A92" s="389"/>
      <c r="B92" s="341" t="s">
        <v>29</v>
      </c>
      <c r="C92" s="341" t="s">
        <v>30</v>
      </c>
      <c r="D92" s="341" t="s">
        <v>31</v>
      </c>
      <c r="E92" s="397" t="s">
        <v>32</v>
      </c>
      <c r="F92" s="398"/>
      <c r="G92" s="399"/>
      <c r="H92" s="395"/>
      <c r="I92" s="396"/>
      <c r="J92" s="342" t="s">
        <v>40</v>
      </c>
      <c r="K92" s="357"/>
      <c r="L92" s="357"/>
      <c r="M92" s="358"/>
      <c r="N92" s="332"/>
      <c r="O92" s="313"/>
      <c r="P92" s="313"/>
      <c r="Q92" s="313"/>
      <c r="R92" s="313"/>
      <c r="S92" s="313"/>
      <c r="T92" s="313"/>
      <c r="U92" s="313"/>
      <c r="V92" s="359"/>
      <c r="W92" s="313"/>
      <c r="X92" s="313"/>
      <c r="Y92" s="313"/>
      <c r="Z92" s="313"/>
    </row>
    <row r="93" spans="1:26" ht="12.75" customHeight="1" thickBot="1" x14ac:dyDescent="0.25">
      <c r="A93" s="390"/>
      <c r="B93" s="333"/>
      <c r="C93" s="333"/>
      <c r="D93" s="345"/>
      <c r="E93" s="360" t="s">
        <v>36</v>
      </c>
      <c r="F93" s="361"/>
      <c r="G93" s="400"/>
      <c r="H93" s="401"/>
      <c r="I93" s="402"/>
      <c r="J93" s="342" t="s">
        <v>41</v>
      </c>
      <c r="K93" s="357"/>
      <c r="L93" s="357"/>
      <c r="M93" s="358"/>
      <c r="N93" s="332"/>
      <c r="O93" s="313"/>
      <c r="P93" s="313"/>
      <c r="Q93" s="313"/>
      <c r="R93" s="313"/>
      <c r="S93" s="313"/>
      <c r="T93" s="313"/>
      <c r="U93" s="313"/>
      <c r="V93" s="359"/>
      <c r="W93" s="313"/>
      <c r="X93" s="313"/>
      <c r="Y93" s="313"/>
      <c r="Z93" s="313"/>
    </row>
    <row r="94" spans="1:26" ht="12.75" customHeight="1" thickTop="1" x14ac:dyDescent="0.2">
      <c r="A94" s="388">
        <f>A90+1</f>
        <v>20</v>
      </c>
      <c r="B94" s="350" t="s">
        <v>20</v>
      </c>
      <c r="C94" s="350" t="s">
        <v>21</v>
      </c>
      <c r="D94" s="350" t="s">
        <v>22</v>
      </c>
      <c r="E94" s="391" t="s">
        <v>23</v>
      </c>
      <c r="F94" s="392"/>
      <c r="G94" s="391" t="s">
        <v>14</v>
      </c>
      <c r="H94" s="393"/>
      <c r="I94" s="330"/>
      <c r="J94" s="351" t="s">
        <v>39</v>
      </c>
      <c r="K94" s="352"/>
      <c r="L94" s="352"/>
      <c r="M94" s="353"/>
      <c r="N94" s="332"/>
      <c r="O94" s="313"/>
      <c r="P94" s="313"/>
      <c r="Q94" s="313"/>
      <c r="R94" s="313"/>
      <c r="S94" s="313"/>
      <c r="T94" s="313"/>
      <c r="U94" s="313"/>
      <c r="V94" s="359"/>
      <c r="W94" s="313"/>
      <c r="X94" s="313"/>
      <c r="Y94" s="313"/>
      <c r="Z94" s="313"/>
    </row>
    <row r="95" spans="1:26" ht="12.75" customHeight="1" x14ac:dyDescent="0.2">
      <c r="A95" s="389"/>
      <c r="B95" s="333"/>
      <c r="C95" s="333"/>
      <c r="D95" s="334"/>
      <c r="E95" s="333"/>
      <c r="F95" s="333"/>
      <c r="G95" s="394"/>
      <c r="H95" s="395"/>
      <c r="I95" s="396"/>
      <c r="J95" s="354" t="s">
        <v>39</v>
      </c>
      <c r="K95" s="354"/>
      <c r="L95" s="354"/>
      <c r="M95" s="355"/>
      <c r="N95" s="332"/>
      <c r="O95" s="313"/>
      <c r="P95" s="313"/>
      <c r="Q95" s="313"/>
      <c r="R95" s="313"/>
      <c r="S95" s="313"/>
      <c r="T95" s="313"/>
      <c r="U95" s="313"/>
      <c r="V95" s="359"/>
      <c r="W95" s="313"/>
      <c r="X95" s="313"/>
      <c r="Y95" s="313"/>
      <c r="Z95" s="313"/>
    </row>
    <row r="96" spans="1:26" ht="12.75" customHeight="1" x14ac:dyDescent="0.2">
      <c r="A96" s="389"/>
      <c r="B96" s="341" t="s">
        <v>29</v>
      </c>
      <c r="C96" s="341" t="s">
        <v>30</v>
      </c>
      <c r="D96" s="341" t="s">
        <v>31</v>
      </c>
      <c r="E96" s="397" t="s">
        <v>32</v>
      </c>
      <c r="F96" s="398"/>
      <c r="G96" s="399"/>
      <c r="H96" s="395"/>
      <c r="I96" s="396"/>
      <c r="J96" s="342" t="s">
        <v>40</v>
      </c>
      <c r="K96" s="357"/>
      <c r="L96" s="357"/>
      <c r="M96" s="358"/>
      <c r="N96" s="332"/>
      <c r="O96" s="313"/>
      <c r="P96" s="313"/>
      <c r="Q96" s="313"/>
      <c r="R96" s="313"/>
      <c r="S96" s="313"/>
      <c r="T96" s="313"/>
      <c r="U96" s="313"/>
      <c r="V96" s="359"/>
      <c r="W96" s="313"/>
      <c r="X96" s="313"/>
      <c r="Y96" s="313"/>
      <c r="Z96" s="313"/>
    </row>
    <row r="97" spans="1:26" ht="12.75" customHeight="1" thickBot="1" x14ac:dyDescent="0.25">
      <c r="A97" s="390"/>
      <c r="B97" s="333"/>
      <c r="C97" s="333"/>
      <c r="D97" s="345"/>
      <c r="E97" s="360" t="s">
        <v>36</v>
      </c>
      <c r="F97" s="361"/>
      <c r="G97" s="400"/>
      <c r="H97" s="401"/>
      <c r="I97" s="402"/>
      <c r="J97" s="342" t="s">
        <v>41</v>
      </c>
      <c r="K97" s="357"/>
      <c r="L97" s="357"/>
      <c r="M97" s="358"/>
      <c r="N97" s="332"/>
      <c r="O97" s="313"/>
      <c r="P97" s="313"/>
      <c r="Q97" s="313"/>
      <c r="R97" s="313"/>
      <c r="S97" s="313"/>
      <c r="T97" s="313"/>
      <c r="U97" s="313"/>
      <c r="V97" s="359"/>
      <c r="W97" s="313"/>
      <c r="X97" s="313"/>
      <c r="Y97" s="313"/>
      <c r="Z97" s="313"/>
    </row>
    <row r="98" spans="1:26" ht="12.75" customHeight="1" thickTop="1" x14ac:dyDescent="0.2">
      <c r="A98" s="388">
        <f>A94+1</f>
        <v>21</v>
      </c>
      <c r="B98" s="350" t="s">
        <v>20</v>
      </c>
      <c r="C98" s="350" t="s">
        <v>21</v>
      </c>
      <c r="D98" s="350" t="s">
        <v>22</v>
      </c>
      <c r="E98" s="391" t="s">
        <v>23</v>
      </c>
      <c r="F98" s="392"/>
      <c r="G98" s="391" t="s">
        <v>14</v>
      </c>
      <c r="H98" s="393"/>
      <c r="I98" s="330"/>
      <c r="J98" s="351" t="s">
        <v>39</v>
      </c>
      <c r="K98" s="352"/>
      <c r="L98" s="352"/>
      <c r="M98" s="353"/>
      <c r="N98" s="332"/>
      <c r="O98" s="313"/>
      <c r="P98" s="313"/>
      <c r="Q98" s="313"/>
      <c r="R98" s="313"/>
      <c r="S98" s="313"/>
      <c r="T98" s="313"/>
      <c r="U98" s="313"/>
      <c r="V98" s="359"/>
      <c r="W98" s="313"/>
      <c r="X98" s="313"/>
      <c r="Y98" s="313"/>
      <c r="Z98" s="313"/>
    </row>
    <row r="99" spans="1:26" ht="12.75" customHeight="1" x14ac:dyDescent="0.2">
      <c r="A99" s="389"/>
      <c r="B99" s="333"/>
      <c r="C99" s="333"/>
      <c r="D99" s="334"/>
      <c r="E99" s="333"/>
      <c r="F99" s="333"/>
      <c r="G99" s="394"/>
      <c r="H99" s="395"/>
      <c r="I99" s="396"/>
      <c r="J99" s="354" t="s">
        <v>39</v>
      </c>
      <c r="K99" s="354"/>
      <c r="L99" s="354"/>
      <c r="M99" s="355"/>
      <c r="N99" s="332"/>
      <c r="O99" s="313"/>
      <c r="P99" s="313"/>
      <c r="Q99" s="313"/>
      <c r="R99" s="313"/>
      <c r="S99" s="313"/>
      <c r="T99" s="313"/>
      <c r="U99" s="313"/>
      <c r="V99" s="359"/>
      <c r="W99" s="313"/>
      <c r="X99" s="313"/>
      <c r="Y99" s="313"/>
      <c r="Z99" s="313"/>
    </row>
    <row r="100" spans="1:26" ht="12.75" customHeight="1" x14ac:dyDescent="0.2">
      <c r="A100" s="389"/>
      <c r="B100" s="341" t="s">
        <v>29</v>
      </c>
      <c r="C100" s="341" t="s">
        <v>30</v>
      </c>
      <c r="D100" s="341" t="s">
        <v>31</v>
      </c>
      <c r="E100" s="397" t="s">
        <v>32</v>
      </c>
      <c r="F100" s="398"/>
      <c r="G100" s="399"/>
      <c r="H100" s="395"/>
      <c r="I100" s="396"/>
      <c r="J100" s="342" t="s">
        <v>40</v>
      </c>
      <c r="K100" s="357"/>
      <c r="L100" s="357"/>
      <c r="M100" s="358"/>
      <c r="N100" s="332"/>
      <c r="O100" s="313"/>
      <c r="P100" s="313"/>
      <c r="Q100" s="313"/>
      <c r="R100" s="313"/>
      <c r="S100" s="313"/>
      <c r="T100" s="313"/>
      <c r="U100" s="313"/>
      <c r="V100" s="359"/>
      <c r="W100" s="313"/>
      <c r="X100" s="313"/>
      <c r="Y100" s="313"/>
      <c r="Z100" s="313"/>
    </row>
    <row r="101" spans="1:26" ht="12.75" customHeight="1" thickBot="1" x14ac:dyDescent="0.25">
      <c r="A101" s="390"/>
      <c r="B101" s="333"/>
      <c r="C101" s="333"/>
      <c r="D101" s="345"/>
      <c r="E101" s="360" t="s">
        <v>36</v>
      </c>
      <c r="F101" s="361"/>
      <c r="G101" s="400"/>
      <c r="H101" s="401"/>
      <c r="I101" s="402"/>
      <c r="J101" s="342" t="s">
        <v>41</v>
      </c>
      <c r="K101" s="357"/>
      <c r="L101" s="357"/>
      <c r="M101" s="358"/>
      <c r="N101" s="332"/>
      <c r="O101" s="313"/>
      <c r="P101" s="313"/>
      <c r="Q101" s="313"/>
      <c r="R101" s="313"/>
      <c r="S101" s="313"/>
      <c r="T101" s="313"/>
      <c r="U101" s="313"/>
      <c r="V101" s="359"/>
      <c r="W101" s="313"/>
      <c r="X101" s="313"/>
      <c r="Y101" s="313"/>
      <c r="Z101" s="313"/>
    </row>
    <row r="102" spans="1:26" ht="12.75" customHeight="1" thickTop="1" x14ac:dyDescent="0.2">
      <c r="A102" s="388">
        <f>A98+1</f>
        <v>22</v>
      </c>
      <c r="B102" s="350" t="s">
        <v>20</v>
      </c>
      <c r="C102" s="350" t="s">
        <v>21</v>
      </c>
      <c r="D102" s="350" t="s">
        <v>22</v>
      </c>
      <c r="E102" s="391" t="s">
        <v>23</v>
      </c>
      <c r="F102" s="392"/>
      <c r="G102" s="391" t="s">
        <v>14</v>
      </c>
      <c r="H102" s="393"/>
      <c r="I102" s="330"/>
      <c r="J102" s="351" t="s">
        <v>39</v>
      </c>
      <c r="K102" s="352"/>
      <c r="L102" s="352"/>
      <c r="M102" s="353"/>
      <c r="N102" s="332"/>
      <c r="O102" s="313"/>
      <c r="P102" s="313"/>
      <c r="Q102" s="313"/>
      <c r="R102" s="313"/>
      <c r="S102" s="313"/>
      <c r="T102" s="313"/>
      <c r="U102" s="313"/>
      <c r="V102" s="359"/>
      <c r="W102" s="313"/>
      <c r="X102" s="313"/>
      <c r="Y102" s="313"/>
      <c r="Z102" s="313"/>
    </row>
    <row r="103" spans="1:26" ht="12.75" customHeight="1" x14ac:dyDescent="0.2">
      <c r="A103" s="389"/>
      <c r="B103" s="333"/>
      <c r="C103" s="333"/>
      <c r="D103" s="334"/>
      <c r="E103" s="333"/>
      <c r="F103" s="333"/>
      <c r="G103" s="394"/>
      <c r="H103" s="395"/>
      <c r="I103" s="396"/>
      <c r="J103" s="354" t="s">
        <v>39</v>
      </c>
      <c r="K103" s="354"/>
      <c r="L103" s="354"/>
      <c r="M103" s="355"/>
      <c r="N103" s="332"/>
      <c r="O103" s="313"/>
      <c r="P103" s="313"/>
      <c r="Q103" s="313"/>
      <c r="R103" s="313"/>
      <c r="S103" s="313"/>
      <c r="T103" s="313"/>
      <c r="U103" s="313"/>
      <c r="V103" s="359"/>
      <c r="W103" s="313"/>
      <c r="X103" s="313"/>
      <c r="Y103" s="313"/>
      <c r="Z103" s="313"/>
    </row>
    <row r="104" spans="1:26" ht="12.75" customHeight="1" x14ac:dyDescent="0.2">
      <c r="A104" s="389"/>
      <c r="B104" s="341" t="s">
        <v>29</v>
      </c>
      <c r="C104" s="341" t="s">
        <v>30</v>
      </c>
      <c r="D104" s="341" t="s">
        <v>31</v>
      </c>
      <c r="E104" s="397" t="s">
        <v>32</v>
      </c>
      <c r="F104" s="398"/>
      <c r="G104" s="399"/>
      <c r="H104" s="395"/>
      <c r="I104" s="396"/>
      <c r="J104" s="342" t="s">
        <v>40</v>
      </c>
      <c r="K104" s="357"/>
      <c r="L104" s="357"/>
      <c r="M104" s="358"/>
      <c r="N104" s="332"/>
      <c r="O104" s="313"/>
      <c r="P104" s="313"/>
      <c r="Q104" s="313"/>
      <c r="R104" s="313"/>
      <c r="S104" s="313"/>
      <c r="T104" s="313"/>
      <c r="U104" s="313"/>
      <c r="V104" s="359"/>
      <c r="W104" s="313"/>
      <c r="X104" s="313"/>
      <c r="Y104" s="313"/>
      <c r="Z104" s="313"/>
    </row>
    <row r="105" spans="1:26" ht="12.75" customHeight="1" thickBot="1" x14ac:dyDescent="0.25">
      <c r="A105" s="390"/>
      <c r="B105" s="333"/>
      <c r="C105" s="333"/>
      <c r="D105" s="345"/>
      <c r="E105" s="360" t="s">
        <v>36</v>
      </c>
      <c r="F105" s="361"/>
      <c r="G105" s="400"/>
      <c r="H105" s="401"/>
      <c r="I105" s="402"/>
      <c r="J105" s="342" t="s">
        <v>41</v>
      </c>
      <c r="K105" s="357"/>
      <c r="L105" s="357"/>
      <c r="M105" s="358"/>
      <c r="N105" s="332"/>
      <c r="O105" s="313"/>
      <c r="P105" s="313"/>
      <c r="Q105" s="313"/>
      <c r="R105" s="313"/>
      <c r="S105" s="313"/>
      <c r="T105" s="313"/>
      <c r="U105" s="313"/>
      <c r="V105" s="359"/>
      <c r="W105" s="313"/>
      <c r="X105" s="313"/>
      <c r="Y105" s="313"/>
      <c r="Z105" s="313"/>
    </row>
    <row r="106" spans="1:26" ht="12.75" customHeight="1" thickTop="1" x14ac:dyDescent="0.2">
      <c r="A106" s="388">
        <f>A102+1</f>
        <v>23</v>
      </c>
      <c r="B106" s="350" t="s">
        <v>20</v>
      </c>
      <c r="C106" s="350" t="s">
        <v>21</v>
      </c>
      <c r="D106" s="350" t="s">
        <v>22</v>
      </c>
      <c r="E106" s="391" t="s">
        <v>23</v>
      </c>
      <c r="F106" s="392"/>
      <c r="G106" s="391" t="s">
        <v>14</v>
      </c>
      <c r="H106" s="393"/>
      <c r="I106" s="330"/>
      <c r="J106" s="351" t="s">
        <v>39</v>
      </c>
      <c r="K106" s="352"/>
      <c r="L106" s="352"/>
      <c r="M106" s="353"/>
      <c r="N106" s="332"/>
      <c r="O106" s="313"/>
      <c r="P106" s="313"/>
      <c r="Q106" s="313"/>
      <c r="R106" s="313"/>
      <c r="S106" s="313"/>
      <c r="T106" s="313"/>
      <c r="U106" s="313"/>
      <c r="V106" s="359"/>
      <c r="W106" s="313"/>
      <c r="X106" s="313"/>
      <c r="Y106" s="313"/>
      <c r="Z106" s="313"/>
    </row>
    <row r="107" spans="1:26" ht="12.75" customHeight="1" x14ac:dyDescent="0.2">
      <c r="A107" s="389"/>
      <c r="B107" s="333"/>
      <c r="C107" s="333"/>
      <c r="D107" s="334"/>
      <c r="E107" s="333"/>
      <c r="F107" s="333"/>
      <c r="G107" s="394"/>
      <c r="H107" s="395"/>
      <c r="I107" s="396"/>
      <c r="J107" s="354" t="s">
        <v>39</v>
      </c>
      <c r="K107" s="354"/>
      <c r="L107" s="354"/>
      <c r="M107" s="355"/>
      <c r="N107" s="332"/>
      <c r="O107" s="313"/>
      <c r="P107" s="313"/>
      <c r="Q107" s="313"/>
      <c r="R107" s="313"/>
      <c r="S107" s="313"/>
      <c r="T107" s="313"/>
      <c r="U107" s="313"/>
      <c r="V107" s="359"/>
      <c r="W107" s="313"/>
      <c r="X107" s="313"/>
      <c r="Y107" s="313"/>
      <c r="Z107" s="313"/>
    </row>
    <row r="108" spans="1:26" ht="12.75" customHeight="1" x14ac:dyDescent="0.2">
      <c r="A108" s="389"/>
      <c r="B108" s="341" t="s">
        <v>29</v>
      </c>
      <c r="C108" s="341" t="s">
        <v>30</v>
      </c>
      <c r="D108" s="341" t="s">
        <v>31</v>
      </c>
      <c r="E108" s="397" t="s">
        <v>32</v>
      </c>
      <c r="F108" s="398"/>
      <c r="G108" s="399"/>
      <c r="H108" s="395"/>
      <c r="I108" s="396"/>
      <c r="J108" s="342" t="s">
        <v>40</v>
      </c>
      <c r="K108" s="357"/>
      <c r="L108" s="357"/>
      <c r="M108" s="358"/>
      <c r="N108" s="332"/>
      <c r="O108" s="313"/>
      <c r="P108" s="313"/>
      <c r="Q108" s="313"/>
      <c r="R108" s="313"/>
      <c r="S108" s="313"/>
      <c r="T108" s="313"/>
      <c r="U108" s="313"/>
      <c r="V108" s="359"/>
      <c r="W108" s="313"/>
      <c r="X108" s="313"/>
      <c r="Y108" s="313"/>
      <c r="Z108" s="313"/>
    </row>
    <row r="109" spans="1:26" ht="12.75" customHeight="1" thickBot="1" x14ac:dyDescent="0.25">
      <c r="A109" s="390"/>
      <c r="B109" s="333"/>
      <c r="C109" s="333"/>
      <c r="D109" s="345"/>
      <c r="E109" s="360" t="s">
        <v>36</v>
      </c>
      <c r="F109" s="361"/>
      <c r="G109" s="400"/>
      <c r="H109" s="401"/>
      <c r="I109" s="402"/>
      <c r="J109" s="342" t="s">
        <v>41</v>
      </c>
      <c r="K109" s="357"/>
      <c r="L109" s="357"/>
      <c r="M109" s="358"/>
      <c r="N109" s="332"/>
      <c r="O109" s="313"/>
      <c r="P109" s="313"/>
      <c r="Q109" s="313"/>
      <c r="R109" s="313"/>
      <c r="S109" s="313"/>
      <c r="T109" s="313"/>
      <c r="U109" s="313"/>
      <c r="V109" s="359"/>
      <c r="W109" s="313"/>
      <c r="X109" s="313"/>
      <c r="Y109" s="313"/>
      <c r="Z109" s="313"/>
    </row>
    <row r="110" spans="1:26" ht="12.75" customHeight="1" thickTop="1" x14ac:dyDescent="0.2">
      <c r="A110" s="388">
        <f>A106+1</f>
        <v>24</v>
      </c>
      <c r="B110" s="350" t="s">
        <v>20</v>
      </c>
      <c r="C110" s="350" t="s">
        <v>21</v>
      </c>
      <c r="D110" s="350" t="s">
        <v>22</v>
      </c>
      <c r="E110" s="391" t="s">
        <v>23</v>
      </c>
      <c r="F110" s="392"/>
      <c r="G110" s="391" t="s">
        <v>14</v>
      </c>
      <c r="H110" s="393"/>
      <c r="I110" s="330"/>
      <c r="J110" s="351" t="s">
        <v>39</v>
      </c>
      <c r="K110" s="352"/>
      <c r="L110" s="352"/>
      <c r="M110" s="353"/>
      <c r="N110" s="332"/>
      <c r="O110" s="313"/>
      <c r="P110" s="313"/>
      <c r="Q110" s="313"/>
      <c r="R110" s="313"/>
      <c r="S110" s="313"/>
      <c r="T110" s="313"/>
      <c r="U110" s="313"/>
      <c r="V110" s="359"/>
      <c r="W110" s="313"/>
      <c r="X110" s="313"/>
      <c r="Y110" s="313"/>
      <c r="Z110" s="313"/>
    </row>
    <row r="111" spans="1:26" ht="12.75" customHeight="1" x14ac:dyDescent="0.2">
      <c r="A111" s="389"/>
      <c r="B111" s="333"/>
      <c r="C111" s="333"/>
      <c r="D111" s="334"/>
      <c r="E111" s="333"/>
      <c r="F111" s="333"/>
      <c r="G111" s="394"/>
      <c r="H111" s="395"/>
      <c r="I111" s="396"/>
      <c r="J111" s="354" t="s">
        <v>39</v>
      </c>
      <c r="K111" s="354"/>
      <c r="L111" s="354"/>
      <c r="M111" s="355"/>
      <c r="N111" s="332"/>
      <c r="O111" s="313"/>
      <c r="P111" s="313"/>
      <c r="Q111" s="313"/>
      <c r="R111" s="313"/>
      <c r="S111" s="313"/>
      <c r="T111" s="313"/>
      <c r="U111" s="313"/>
      <c r="V111" s="359"/>
      <c r="W111" s="313"/>
      <c r="X111" s="313"/>
      <c r="Y111" s="313"/>
      <c r="Z111" s="313"/>
    </row>
    <row r="112" spans="1:26" ht="12.75" customHeight="1" x14ac:dyDescent="0.2">
      <c r="A112" s="389"/>
      <c r="B112" s="341" t="s">
        <v>29</v>
      </c>
      <c r="C112" s="341" t="s">
        <v>30</v>
      </c>
      <c r="D112" s="341" t="s">
        <v>31</v>
      </c>
      <c r="E112" s="397" t="s">
        <v>32</v>
      </c>
      <c r="F112" s="398"/>
      <c r="G112" s="399"/>
      <c r="H112" s="395"/>
      <c r="I112" s="396"/>
      <c r="J112" s="342" t="s">
        <v>40</v>
      </c>
      <c r="K112" s="357"/>
      <c r="L112" s="357"/>
      <c r="M112" s="358"/>
      <c r="N112" s="332"/>
      <c r="O112" s="313"/>
      <c r="P112" s="313"/>
      <c r="Q112" s="313"/>
      <c r="R112" s="313"/>
      <c r="S112" s="313"/>
      <c r="T112" s="313"/>
      <c r="U112" s="313"/>
      <c r="V112" s="359"/>
      <c r="W112" s="313"/>
      <c r="X112" s="313"/>
      <c r="Y112" s="313"/>
      <c r="Z112" s="313"/>
    </row>
    <row r="113" spans="1:26" ht="12.75" customHeight="1" thickBot="1" x14ac:dyDescent="0.25">
      <c r="A113" s="390"/>
      <c r="B113" s="333"/>
      <c r="C113" s="333"/>
      <c r="D113" s="345"/>
      <c r="E113" s="360" t="s">
        <v>36</v>
      </c>
      <c r="F113" s="361"/>
      <c r="G113" s="400"/>
      <c r="H113" s="401"/>
      <c r="I113" s="402"/>
      <c r="J113" s="342" t="s">
        <v>41</v>
      </c>
      <c r="K113" s="357"/>
      <c r="L113" s="357"/>
      <c r="M113" s="358"/>
      <c r="N113" s="332"/>
      <c r="O113" s="313"/>
      <c r="P113" s="313"/>
      <c r="Q113" s="313"/>
      <c r="R113" s="313"/>
      <c r="S113" s="313"/>
      <c r="T113" s="313"/>
      <c r="U113" s="313"/>
      <c r="V113" s="359"/>
      <c r="W113" s="313"/>
      <c r="X113" s="313"/>
      <c r="Y113" s="313"/>
      <c r="Z113" s="313"/>
    </row>
    <row r="114" spans="1:26" ht="12.75" customHeight="1" thickTop="1" x14ac:dyDescent="0.2">
      <c r="A114" s="388">
        <f>A110+1</f>
        <v>25</v>
      </c>
      <c r="B114" s="350" t="s">
        <v>20</v>
      </c>
      <c r="C114" s="350" t="s">
        <v>21</v>
      </c>
      <c r="D114" s="350" t="s">
        <v>22</v>
      </c>
      <c r="E114" s="391" t="s">
        <v>23</v>
      </c>
      <c r="F114" s="392"/>
      <c r="G114" s="391" t="s">
        <v>14</v>
      </c>
      <c r="H114" s="393"/>
      <c r="I114" s="330"/>
      <c r="J114" s="351" t="s">
        <v>39</v>
      </c>
      <c r="K114" s="352"/>
      <c r="L114" s="352"/>
      <c r="M114" s="353"/>
      <c r="N114" s="332"/>
      <c r="O114" s="313"/>
      <c r="P114" s="313"/>
      <c r="Q114" s="313"/>
      <c r="R114" s="313"/>
      <c r="S114" s="313"/>
      <c r="T114" s="313"/>
      <c r="U114" s="313"/>
      <c r="V114" s="359"/>
      <c r="W114" s="313"/>
      <c r="X114" s="313"/>
      <c r="Y114" s="313"/>
      <c r="Z114" s="313"/>
    </row>
    <row r="115" spans="1:26" ht="12.75" customHeight="1" x14ac:dyDescent="0.2">
      <c r="A115" s="389"/>
      <c r="B115" s="333"/>
      <c r="C115" s="333"/>
      <c r="D115" s="334"/>
      <c r="E115" s="333"/>
      <c r="F115" s="333"/>
      <c r="G115" s="394"/>
      <c r="H115" s="395"/>
      <c r="I115" s="396"/>
      <c r="J115" s="354" t="s">
        <v>39</v>
      </c>
      <c r="K115" s="354"/>
      <c r="L115" s="354"/>
      <c r="M115" s="355"/>
      <c r="N115" s="332"/>
      <c r="O115" s="313"/>
      <c r="P115" s="313"/>
      <c r="Q115" s="313"/>
      <c r="R115" s="313"/>
      <c r="S115" s="313"/>
      <c r="T115" s="313"/>
      <c r="U115" s="313"/>
      <c r="V115" s="359"/>
      <c r="W115" s="313"/>
      <c r="X115" s="313"/>
      <c r="Y115" s="313"/>
      <c r="Z115" s="313"/>
    </row>
    <row r="116" spans="1:26" ht="12.75" customHeight="1" x14ac:dyDescent="0.2">
      <c r="A116" s="389"/>
      <c r="B116" s="341" t="s">
        <v>29</v>
      </c>
      <c r="C116" s="341" t="s">
        <v>30</v>
      </c>
      <c r="D116" s="341" t="s">
        <v>31</v>
      </c>
      <c r="E116" s="397" t="s">
        <v>32</v>
      </c>
      <c r="F116" s="398"/>
      <c r="G116" s="399"/>
      <c r="H116" s="395"/>
      <c r="I116" s="396"/>
      <c r="J116" s="342" t="s">
        <v>40</v>
      </c>
      <c r="K116" s="357"/>
      <c r="L116" s="357"/>
      <c r="M116" s="358"/>
      <c r="N116" s="332"/>
      <c r="O116" s="313"/>
      <c r="P116" s="313"/>
      <c r="Q116" s="313"/>
      <c r="R116" s="313"/>
      <c r="S116" s="313"/>
      <c r="T116" s="313"/>
      <c r="U116" s="313"/>
      <c r="V116" s="359"/>
      <c r="W116" s="313"/>
      <c r="X116" s="313"/>
      <c r="Y116" s="313"/>
      <c r="Z116" s="313"/>
    </row>
    <row r="117" spans="1:26" ht="12.75" customHeight="1" thickBot="1" x14ac:dyDescent="0.25">
      <c r="A117" s="390"/>
      <c r="B117" s="333"/>
      <c r="C117" s="333"/>
      <c r="D117" s="345"/>
      <c r="E117" s="360" t="s">
        <v>36</v>
      </c>
      <c r="F117" s="361"/>
      <c r="G117" s="400"/>
      <c r="H117" s="401"/>
      <c r="I117" s="402"/>
      <c r="J117" s="342" t="s">
        <v>41</v>
      </c>
      <c r="K117" s="357"/>
      <c r="L117" s="357"/>
      <c r="M117" s="358"/>
      <c r="N117" s="332"/>
      <c r="O117" s="313"/>
      <c r="P117" s="313"/>
      <c r="Q117" s="313"/>
      <c r="R117" s="313"/>
      <c r="S117" s="313"/>
      <c r="T117" s="313"/>
      <c r="U117" s="313"/>
      <c r="V117" s="359"/>
      <c r="W117" s="313"/>
      <c r="X117" s="313"/>
      <c r="Y117" s="313"/>
      <c r="Z117" s="313"/>
    </row>
    <row r="118" spans="1:26" ht="12.75" customHeight="1" thickTop="1" x14ac:dyDescent="0.2">
      <c r="A118" s="388">
        <f>A114+1</f>
        <v>26</v>
      </c>
      <c r="B118" s="350" t="s">
        <v>20</v>
      </c>
      <c r="C118" s="350" t="s">
        <v>21</v>
      </c>
      <c r="D118" s="350" t="s">
        <v>22</v>
      </c>
      <c r="E118" s="391" t="s">
        <v>23</v>
      </c>
      <c r="F118" s="392"/>
      <c r="G118" s="391" t="s">
        <v>14</v>
      </c>
      <c r="H118" s="393"/>
      <c r="I118" s="330"/>
      <c r="J118" s="351" t="s">
        <v>39</v>
      </c>
      <c r="K118" s="352"/>
      <c r="L118" s="352"/>
      <c r="M118" s="353"/>
      <c r="N118" s="332"/>
      <c r="O118" s="313"/>
      <c r="P118" s="313"/>
      <c r="Q118" s="313"/>
      <c r="R118" s="313"/>
      <c r="S118" s="313"/>
      <c r="T118" s="313"/>
      <c r="U118" s="313"/>
      <c r="V118" s="359"/>
      <c r="W118" s="313"/>
      <c r="X118" s="313"/>
      <c r="Y118" s="313"/>
      <c r="Z118" s="313"/>
    </row>
    <row r="119" spans="1:26" ht="12.75" customHeight="1" x14ac:dyDescent="0.2">
      <c r="A119" s="389"/>
      <c r="B119" s="333"/>
      <c r="C119" s="333"/>
      <c r="D119" s="334"/>
      <c r="E119" s="333"/>
      <c r="F119" s="333"/>
      <c r="G119" s="394"/>
      <c r="H119" s="395"/>
      <c r="I119" s="396"/>
      <c r="J119" s="354" t="s">
        <v>39</v>
      </c>
      <c r="K119" s="354"/>
      <c r="L119" s="354"/>
      <c r="M119" s="355"/>
      <c r="N119" s="332"/>
      <c r="O119" s="313"/>
      <c r="P119" s="313"/>
      <c r="Q119" s="313"/>
      <c r="R119" s="313"/>
      <c r="S119" s="313"/>
      <c r="T119" s="313"/>
      <c r="U119" s="313"/>
      <c r="V119" s="359"/>
      <c r="W119" s="313"/>
      <c r="X119" s="313"/>
      <c r="Y119" s="313"/>
      <c r="Z119" s="313"/>
    </row>
    <row r="120" spans="1:26" ht="12.75" customHeight="1" x14ac:dyDescent="0.2">
      <c r="A120" s="389"/>
      <c r="B120" s="341" t="s">
        <v>29</v>
      </c>
      <c r="C120" s="341" t="s">
        <v>30</v>
      </c>
      <c r="D120" s="341" t="s">
        <v>31</v>
      </c>
      <c r="E120" s="397" t="s">
        <v>32</v>
      </c>
      <c r="F120" s="398"/>
      <c r="G120" s="399"/>
      <c r="H120" s="395"/>
      <c r="I120" s="396"/>
      <c r="J120" s="342" t="s">
        <v>40</v>
      </c>
      <c r="K120" s="357"/>
      <c r="L120" s="357"/>
      <c r="M120" s="358"/>
      <c r="N120" s="332"/>
      <c r="O120" s="313"/>
      <c r="P120" s="313"/>
      <c r="Q120" s="313"/>
      <c r="R120" s="313"/>
      <c r="S120" s="313"/>
      <c r="T120" s="313"/>
      <c r="U120" s="313"/>
      <c r="V120" s="359"/>
      <c r="W120" s="313"/>
      <c r="X120" s="313"/>
      <c r="Y120" s="313"/>
      <c r="Z120" s="313"/>
    </row>
    <row r="121" spans="1:26" ht="12.75" customHeight="1" thickBot="1" x14ac:dyDescent="0.25">
      <c r="A121" s="390"/>
      <c r="B121" s="333"/>
      <c r="C121" s="333"/>
      <c r="D121" s="345"/>
      <c r="E121" s="360" t="s">
        <v>36</v>
      </c>
      <c r="F121" s="361"/>
      <c r="G121" s="400"/>
      <c r="H121" s="401"/>
      <c r="I121" s="402"/>
      <c r="J121" s="342" t="s">
        <v>41</v>
      </c>
      <c r="K121" s="357"/>
      <c r="L121" s="357"/>
      <c r="M121" s="358"/>
      <c r="N121" s="332"/>
      <c r="O121" s="313"/>
      <c r="P121" s="313"/>
      <c r="Q121" s="313"/>
      <c r="R121" s="313"/>
      <c r="S121" s="313"/>
      <c r="T121" s="313"/>
      <c r="U121" s="313"/>
      <c r="V121" s="359"/>
      <c r="W121" s="313"/>
      <c r="X121" s="313"/>
      <c r="Y121" s="313"/>
      <c r="Z121" s="313"/>
    </row>
    <row r="122" spans="1:26" ht="12.75" customHeight="1" thickTop="1" x14ac:dyDescent="0.2">
      <c r="A122" s="388">
        <f>A118+1</f>
        <v>27</v>
      </c>
      <c r="B122" s="350" t="s">
        <v>20</v>
      </c>
      <c r="C122" s="350" t="s">
        <v>21</v>
      </c>
      <c r="D122" s="350" t="s">
        <v>22</v>
      </c>
      <c r="E122" s="391" t="s">
        <v>23</v>
      </c>
      <c r="F122" s="392"/>
      <c r="G122" s="391" t="s">
        <v>14</v>
      </c>
      <c r="H122" s="393"/>
      <c r="I122" s="330"/>
      <c r="J122" s="351" t="s">
        <v>39</v>
      </c>
      <c r="K122" s="352"/>
      <c r="L122" s="352"/>
      <c r="M122" s="353"/>
      <c r="N122" s="332"/>
      <c r="O122" s="313"/>
      <c r="P122" s="313"/>
      <c r="Q122" s="313"/>
      <c r="R122" s="313"/>
      <c r="S122" s="313"/>
      <c r="T122" s="313"/>
      <c r="U122" s="313"/>
      <c r="V122" s="359"/>
      <c r="W122" s="313"/>
      <c r="X122" s="313"/>
      <c r="Y122" s="313"/>
      <c r="Z122" s="313"/>
    </row>
    <row r="123" spans="1:26" ht="12.75" customHeight="1" x14ac:dyDescent="0.2">
      <c r="A123" s="389"/>
      <c r="B123" s="333"/>
      <c r="C123" s="333"/>
      <c r="D123" s="334"/>
      <c r="E123" s="333"/>
      <c r="F123" s="333"/>
      <c r="G123" s="394"/>
      <c r="H123" s="395"/>
      <c r="I123" s="396"/>
      <c r="J123" s="354" t="s">
        <v>39</v>
      </c>
      <c r="K123" s="354"/>
      <c r="L123" s="354"/>
      <c r="M123" s="355"/>
      <c r="N123" s="332"/>
      <c r="O123" s="313"/>
      <c r="P123" s="313"/>
      <c r="Q123" s="313"/>
      <c r="R123" s="313"/>
      <c r="S123" s="313"/>
      <c r="T123" s="313"/>
      <c r="U123" s="313"/>
      <c r="V123" s="359"/>
      <c r="W123" s="313"/>
      <c r="X123" s="313"/>
      <c r="Y123" s="313"/>
      <c r="Z123" s="313"/>
    </row>
    <row r="124" spans="1:26" ht="12.75" customHeight="1" x14ac:dyDescent="0.2">
      <c r="A124" s="389"/>
      <c r="B124" s="341" t="s">
        <v>29</v>
      </c>
      <c r="C124" s="341" t="s">
        <v>30</v>
      </c>
      <c r="D124" s="341" t="s">
        <v>31</v>
      </c>
      <c r="E124" s="397" t="s">
        <v>32</v>
      </c>
      <c r="F124" s="398"/>
      <c r="G124" s="399"/>
      <c r="H124" s="395"/>
      <c r="I124" s="396"/>
      <c r="J124" s="342" t="s">
        <v>40</v>
      </c>
      <c r="K124" s="357"/>
      <c r="L124" s="357"/>
      <c r="M124" s="358"/>
      <c r="N124" s="332"/>
      <c r="O124" s="313"/>
      <c r="P124" s="313"/>
      <c r="Q124" s="313"/>
      <c r="R124" s="313"/>
      <c r="S124" s="313"/>
      <c r="T124" s="313"/>
      <c r="U124" s="313"/>
      <c r="V124" s="359"/>
      <c r="W124" s="313"/>
      <c r="X124" s="313"/>
      <c r="Y124" s="313"/>
      <c r="Z124" s="313"/>
    </row>
    <row r="125" spans="1:26" ht="12.75" customHeight="1" thickBot="1" x14ac:dyDescent="0.25">
      <c r="A125" s="390"/>
      <c r="B125" s="333"/>
      <c r="C125" s="333"/>
      <c r="D125" s="345"/>
      <c r="E125" s="360" t="s">
        <v>36</v>
      </c>
      <c r="F125" s="361"/>
      <c r="G125" s="400"/>
      <c r="H125" s="401"/>
      <c r="I125" s="402"/>
      <c r="J125" s="342" t="s">
        <v>41</v>
      </c>
      <c r="K125" s="357"/>
      <c r="L125" s="357"/>
      <c r="M125" s="358"/>
      <c r="N125" s="332"/>
      <c r="O125" s="313"/>
      <c r="P125" s="313"/>
      <c r="Q125" s="313"/>
      <c r="R125" s="313"/>
      <c r="S125" s="313"/>
      <c r="T125" s="313"/>
      <c r="U125" s="313"/>
      <c r="V125" s="359"/>
      <c r="W125" s="313"/>
      <c r="X125" s="313"/>
      <c r="Y125" s="313"/>
      <c r="Z125" s="313"/>
    </row>
    <row r="126" spans="1:26" ht="12.75" customHeight="1" thickTop="1" x14ac:dyDescent="0.2">
      <c r="A126" s="388">
        <f>A122+1</f>
        <v>28</v>
      </c>
      <c r="B126" s="350" t="s">
        <v>20</v>
      </c>
      <c r="C126" s="350" t="s">
        <v>21</v>
      </c>
      <c r="D126" s="350" t="s">
        <v>22</v>
      </c>
      <c r="E126" s="391" t="s">
        <v>23</v>
      </c>
      <c r="F126" s="392"/>
      <c r="G126" s="391" t="s">
        <v>14</v>
      </c>
      <c r="H126" s="393"/>
      <c r="I126" s="330"/>
      <c r="J126" s="351" t="s">
        <v>39</v>
      </c>
      <c r="K126" s="352"/>
      <c r="L126" s="352"/>
      <c r="M126" s="353"/>
      <c r="N126" s="332"/>
      <c r="O126" s="313"/>
      <c r="P126" s="313"/>
      <c r="Q126" s="313"/>
      <c r="R126" s="313"/>
      <c r="S126" s="313"/>
      <c r="T126" s="313"/>
      <c r="U126" s="313"/>
      <c r="V126" s="359"/>
      <c r="W126" s="313"/>
      <c r="X126" s="313"/>
      <c r="Y126" s="313"/>
      <c r="Z126" s="313"/>
    </row>
    <row r="127" spans="1:26" ht="12.75" customHeight="1" x14ac:dyDescent="0.2">
      <c r="A127" s="389"/>
      <c r="B127" s="333"/>
      <c r="C127" s="333"/>
      <c r="D127" s="334"/>
      <c r="E127" s="333"/>
      <c r="F127" s="333"/>
      <c r="G127" s="394"/>
      <c r="H127" s="395"/>
      <c r="I127" s="396"/>
      <c r="J127" s="354" t="s">
        <v>39</v>
      </c>
      <c r="K127" s="354"/>
      <c r="L127" s="354"/>
      <c r="M127" s="355"/>
      <c r="N127" s="332"/>
      <c r="O127" s="313"/>
      <c r="P127" s="313"/>
      <c r="Q127" s="313"/>
      <c r="R127" s="313"/>
      <c r="S127" s="313"/>
      <c r="T127" s="313"/>
      <c r="U127" s="313"/>
      <c r="V127" s="359"/>
      <c r="W127" s="313"/>
      <c r="X127" s="313"/>
      <c r="Y127" s="313"/>
      <c r="Z127" s="313"/>
    </row>
    <row r="128" spans="1:26" ht="12.75" customHeight="1" x14ac:dyDescent="0.2">
      <c r="A128" s="389"/>
      <c r="B128" s="341" t="s">
        <v>29</v>
      </c>
      <c r="C128" s="341" t="s">
        <v>30</v>
      </c>
      <c r="D128" s="341" t="s">
        <v>31</v>
      </c>
      <c r="E128" s="397" t="s">
        <v>32</v>
      </c>
      <c r="F128" s="398"/>
      <c r="G128" s="399"/>
      <c r="H128" s="395"/>
      <c r="I128" s="396"/>
      <c r="J128" s="342" t="s">
        <v>40</v>
      </c>
      <c r="K128" s="357"/>
      <c r="L128" s="357"/>
      <c r="M128" s="358"/>
      <c r="N128" s="332"/>
      <c r="O128" s="313"/>
      <c r="P128" s="313"/>
      <c r="Q128" s="313"/>
      <c r="R128" s="313"/>
      <c r="S128" s="313"/>
      <c r="T128" s="313"/>
      <c r="U128" s="313"/>
      <c r="V128" s="359"/>
      <c r="W128" s="313"/>
      <c r="X128" s="313"/>
      <c r="Y128" s="313"/>
      <c r="Z128" s="313"/>
    </row>
    <row r="129" spans="1:26" ht="12.75" customHeight="1" thickBot="1" x14ac:dyDescent="0.25">
      <c r="A129" s="390"/>
      <c r="B129" s="333"/>
      <c r="C129" s="333"/>
      <c r="D129" s="345"/>
      <c r="E129" s="360" t="s">
        <v>36</v>
      </c>
      <c r="F129" s="361"/>
      <c r="G129" s="400"/>
      <c r="H129" s="401"/>
      <c r="I129" s="402"/>
      <c r="J129" s="342" t="s">
        <v>41</v>
      </c>
      <c r="K129" s="357"/>
      <c r="L129" s="357"/>
      <c r="M129" s="358"/>
      <c r="N129" s="332"/>
      <c r="O129" s="313"/>
      <c r="P129" s="313"/>
      <c r="Q129" s="313"/>
      <c r="R129" s="313"/>
      <c r="S129" s="313"/>
      <c r="T129" s="313"/>
      <c r="U129" s="313"/>
      <c r="V129" s="359"/>
      <c r="W129" s="313"/>
      <c r="X129" s="313"/>
      <c r="Y129" s="313"/>
      <c r="Z129" s="313"/>
    </row>
    <row r="130" spans="1:26" ht="12.75" customHeight="1" thickTop="1" x14ac:dyDescent="0.2">
      <c r="A130" s="388">
        <f>A126+1</f>
        <v>29</v>
      </c>
      <c r="B130" s="350" t="s">
        <v>20</v>
      </c>
      <c r="C130" s="350" t="s">
        <v>21</v>
      </c>
      <c r="D130" s="350" t="s">
        <v>22</v>
      </c>
      <c r="E130" s="391" t="s">
        <v>23</v>
      </c>
      <c r="F130" s="392"/>
      <c r="G130" s="391" t="s">
        <v>14</v>
      </c>
      <c r="H130" s="393"/>
      <c r="I130" s="330"/>
      <c r="J130" s="351" t="s">
        <v>39</v>
      </c>
      <c r="K130" s="352"/>
      <c r="L130" s="352"/>
      <c r="M130" s="353"/>
      <c r="N130" s="332"/>
      <c r="O130" s="313"/>
      <c r="P130" s="313"/>
      <c r="Q130" s="313"/>
      <c r="R130" s="313"/>
      <c r="S130" s="313"/>
      <c r="T130" s="313"/>
      <c r="U130" s="313"/>
      <c r="V130" s="359"/>
      <c r="W130" s="313"/>
      <c r="X130" s="313"/>
      <c r="Y130" s="313"/>
      <c r="Z130" s="313"/>
    </row>
    <row r="131" spans="1:26" ht="12.75" customHeight="1" x14ac:dyDescent="0.2">
      <c r="A131" s="389"/>
      <c r="B131" s="333"/>
      <c r="C131" s="333"/>
      <c r="D131" s="334"/>
      <c r="E131" s="333"/>
      <c r="F131" s="333"/>
      <c r="G131" s="394"/>
      <c r="H131" s="395"/>
      <c r="I131" s="396"/>
      <c r="J131" s="354" t="s">
        <v>39</v>
      </c>
      <c r="K131" s="354"/>
      <c r="L131" s="354"/>
      <c r="M131" s="355"/>
      <c r="N131" s="332"/>
      <c r="O131" s="313"/>
      <c r="P131" s="313"/>
      <c r="Q131" s="313"/>
      <c r="R131" s="313"/>
      <c r="S131" s="313"/>
      <c r="T131" s="313"/>
      <c r="U131" s="313"/>
      <c r="V131" s="359"/>
      <c r="W131" s="313"/>
      <c r="X131" s="313"/>
      <c r="Y131" s="313"/>
      <c r="Z131" s="313"/>
    </row>
    <row r="132" spans="1:26" ht="12.75" customHeight="1" x14ac:dyDescent="0.2">
      <c r="A132" s="389"/>
      <c r="B132" s="341" t="s">
        <v>29</v>
      </c>
      <c r="C132" s="341" t="s">
        <v>30</v>
      </c>
      <c r="D132" s="341" t="s">
        <v>31</v>
      </c>
      <c r="E132" s="397" t="s">
        <v>32</v>
      </c>
      <c r="F132" s="398"/>
      <c r="G132" s="399"/>
      <c r="H132" s="395"/>
      <c r="I132" s="396"/>
      <c r="J132" s="342" t="s">
        <v>40</v>
      </c>
      <c r="K132" s="357"/>
      <c r="L132" s="357"/>
      <c r="M132" s="358"/>
      <c r="N132" s="332"/>
      <c r="O132" s="313"/>
      <c r="P132" s="313"/>
      <c r="Q132" s="313"/>
      <c r="R132" s="313"/>
      <c r="S132" s="313"/>
      <c r="T132" s="313"/>
      <c r="U132" s="313"/>
      <c r="V132" s="359"/>
      <c r="W132" s="313"/>
      <c r="X132" s="313"/>
      <c r="Y132" s="313"/>
      <c r="Z132" s="313"/>
    </row>
    <row r="133" spans="1:26" ht="12.75" customHeight="1" thickBot="1" x14ac:dyDescent="0.25">
      <c r="A133" s="390"/>
      <c r="B133" s="333"/>
      <c r="C133" s="333"/>
      <c r="D133" s="345"/>
      <c r="E133" s="360" t="s">
        <v>36</v>
      </c>
      <c r="F133" s="361"/>
      <c r="G133" s="400"/>
      <c r="H133" s="401"/>
      <c r="I133" s="402"/>
      <c r="J133" s="342" t="s">
        <v>41</v>
      </c>
      <c r="K133" s="357"/>
      <c r="L133" s="357"/>
      <c r="M133" s="358"/>
      <c r="N133" s="332"/>
      <c r="O133" s="313"/>
      <c r="P133" s="313"/>
      <c r="Q133" s="313"/>
      <c r="R133" s="313"/>
      <c r="S133" s="313"/>
      <c r="T133" s="313"/>
      <c r="U133" s="313"/>
      <c r="V133" s="359"/>
      <c r="W133" s="313"/>
      <c r="X133" s="313"/>
      <c r="Y133" s="313"/>
      <c r="Z133" s="313"/>
    </row>
    <row r="134" spans="1:26" ht="12.75" customHeight="1" thickTop="1" x14ac:dyDescent="0.2">
      <c r="A134" s="388">
        <f>A130+1</f>
        <v>30</v>
      </c>
      <c r="B134" s="350" t="s">
        <v>20</v>
      </c>
      <c r="C134" s="350" t="s">
        <v>21</v>
      </c>
      <c r="D134" s="350" t="s">
        <v>22</v>
      </c>
      <c r="E134" s="391" t="s">
        <v>23</v>
      </c>
      <c r="F134" s="392"/>
      <c r="G134" s="391" t="s">
        <v>14</v>
      </c>
      <c r="H134" s="393"/>
      <c r="I134" s="330"/>
      <c r="J134" s="351" t="s">
        <v>39</v>
      </c>
      <c r="K134" s="352"/>
      <c r="L134" s="352"/>
      <c r="M134" s="353"/>
      <c r="N134" s="332"/>
      <c r="O134" s="313"/>
      <c r="P134" s="313"/>
      <c r="Q134" s="313"/>
      <c r="R134" s="313"/>
      <c r="S134" s="313"/>
      <c r="T134" s="313"/>
      <c r="U134" s="313"/>
      <c r="V134" s="359"/>
      <c r="W134" s="313"/>
      <c r="X134" s="313"/>
      <c r="Y134" s="313"/>
      <c r="Z134" s="313"/>
    </row>
    <row r="135" spans="1:26" ht="12.75" customHeight="1" x14ac:dyDescent="0.2">
      <c r="A135" s="389"/>
      <c r="B135" s="333"/>
      <c r="C135" s="333"/>
      <c r="D135" s="334"/>
      <c r="E135" s="333"/>
      <c r="F135" s="333"/>
      <c r="G135" s="394"/>
      <c r="H135" s="395"/>
      <c r="I135" s="396"/>
      <c r="J135" s="354" t="s">
        <v>39</v>
      </c>
      <c r="K135" s="354"/>
      <c r="L135" s="354"/>
      <c r="M135" s="355"/>
      <c r="N135" s="332"/>
      <c r="O135" s="313"/>
      <c r="P135" s="313"/>
      <c r="Q135" s="313"/>
      <c r="R135" s="313"/>
      <c r="S135" s="313"/>
      <c r="T135" s="313"/>
      <c r="U135" s="313"/>
      <c r="V135" s="359"/>
      <c r="W135" s="313"/>
      <c r="X135" s="313"/>
      <c r="Y135" s="313"/>
      <c r="Z135" s="313"/>
    </row>
    <row r="136" spans="1:26" ht="12.75" customHeight="1" x14ac:dyDescent="0.2">
      <c r="A136" s="389"/>
      <c r="B136" s="341" t="s">
        <v>29</v>
      </c>
      <c r="C136" s="341" t="s">
        <v>30</v>
      </c>
      <c r="D136" s="341" t="s">
        <v>31</v>
      </c>
      <c r="E136" s="397" t="s">
        <v>32</v>
      </c>
      <c r="F136" s="398"/>
      <c r="G136" s="399"/>
      <c r="H136" s="395"/>
      <c r="I136" s="396"/>
      <c r="J136" s="342" t="s">
        <v>40</v>
      </c>
      <c r="K136" s="357"/>
      <c r="L136" s="357"/>
      <c r="M136" s="358"/>
      <c r="N136" s="332"/>
      <c r="O136" s="313"/>
      <c r="P136" s="313"/>
      <c r="Q136" s="313"/>
      <c r="R136" s="313"/>
      <c r="S136" s="313"/>
      <c r="T136" s="313"/>
      <c r="U136" s="313"/>
      <c r="V136" s="359"/>
      <c r="W136" s="313"/>
      <c r="X136" s="313"/>
      <c r="Y136" s="313"/>
      <c r="Z136" s="313"/>
    </row>
    <row r="137" spans="1:26" ht="12.75" customHeight="1" thickBot="1" x14ac:dyDescent="0.25">
      <c r="A137" s="390"/>
      <c r="B137" s="333"/>
      <c r="C137" s="333"/>
      <c r="D137" s="345"/>
      <c r="E137" s="360" t="s">
        <v>36</v>
      </c>
      <c r="F137" s="361"/>
      <c r="G137" s="400"/>
      <c r="H137" s="401"/>
      <c r="I137" s="402"/>
      <c r="J137" s="342" t="s">
        <v>41</v>
      </c>
      <c r="K137" s="357"/>
      <c r="L137" s="357"/>
      <c r="M137" s="358"/>
      <c r="N137" s="332"/>
      <c r="O137" s="313"/>
      <c r="P137" s="313"/>
      <c r="Q137" s="313"/>
      <c r="R137" s="313"/>
      <c r="S137" s="313"/>
      <c r="T137" s="313"/>
      <c r="U137" s="313"/>
      <c r="V137" s="359"/>
      <c r="W137" s="313"/>
      <c r="X137" s="313"/>
      <c r="Y137" s="313"/>
      <c r="Z137" s="313"/>
    </row>
    <row r="138" spans="1:26" ht="12.75" customHeight="1" thickTop="1" x14ac:dyDescent="0.2">
      <c r="A138" s="388">
        <f>A134+1</f>
        <v>31</v>
      </c>
      <c r="B138" s="350" t="s">
        <v>20</v>
      </c>
      <c r="C138" s="350" t="s">
        <v>21</v>
      </c>
      <c r="D138" s="350" t="s">
        <v>22</v>
      </c>
      <c r="E138" s="391" t="s">
        <v>23</v>
      </c>
      <c r="F138" s="392"/>
      <c r="G138" s="391" t="s">
        <v>14</v>
      </c>
      <c r="H138" s="393"/>
      <c r="I138" s="330"/>
      <c r="J138" s="351" t="s">
        <v>39</v>
      </c>
      <c r="K138" s="352"/>
      <c r="L138" s="352"/>
      <c r="M138" s="353"/>
      <c r="N138" s="332"/>
      <c r="O138" s="313"/>
      <c r="P138" s="313"/>
      <c r="Q138" s="313"/>
      <c r="R138" s="313"/>
      <c r="S138" s="313"/>
      <c r="T138" s="313"/>
      <c r="U138" s="313"/>
      <c r="V138" s="359"/>
      <c r="W138" s="313"/>
      <c r="X138" s="313"/>
      <c r="Y138" s="313"/>
      <c r="Z138" s="313"/>
    </row>
    <row r="139" spans="1:26" ht="12.75" customHeight="1" x14ac:dyDescent="0.2">
      <c r="A139" s="389"/>
      <c r="B139" s="333"/>
      <c r="C139" s="333"/>
      <c r="D139" s="334"/>
      <c r="E139" s="333"/>
      <c r="F139" s="333"/>
      <c r="G139" s="394"/>
      <c r="H139" s="395"/>
      <c r="I139" s="396"/>
      <c r="J139" s="354" t="s">
        <v>39</v>
      </c>
      <c r="K139" s="354"/>
      <c r="L139" s="354"/>
      <c r="M139" s="355"/>
      <c r="N139" s="332"/>
      <c r="O139" s="313"/>
      <c r="P139" s="313"/>
      <c r="Q139" s="313"/>
      <c r="R139" s="313"/>
      <c r="S139" s="313"/>
      <c r="T139" s="313"/>
      <c r="U139" s="313"/>
      <c r="V139" s="359"/>
      <c r="W139" s="313"/>
      <c r="X139" s="313"/>
      <c r="Y139" s="313"/>
      <c r="Z139" s="313"/>
    </row>
    <row r="140" spans="1:26" ht="12.75" customHeight="1" x14ac:dyDescent="0.2">
      <c r="A140" s="389"/>
      <c r="B140" s="341" t="s">
        <v>29</v>
      </c>
      <c r="C140" s="341" t="s">
        <v>30</v>
      </c>
      <c r="D140" s="341" t="s">
        <v>31</v>
      </c>
      <c r="E140" s="397" t="s">
        <v>32</v>
      </c>
      <c r="F140" s="398"/>
      <c r="G140" s="399"/>
      <c r="H140" s="395"/>
      <c r="I140" s="396"/>
      <c r="J140" s="342" t="s">
        <v>40</v>
      </c>
      <c r="K140" s="357"/>
      <c r="L140" s="357"/>
      <c r="M140" s="358"/>
      <c r="N140" s="332"/>
      <c r="O140" s="313"/>
      <c r="P140" s="313"/>
      <c r="Q140" s="313"/>
      <c r="R140" s="313"/>
      <c r="S140" s="313"/>
      <c r="T140" s="313"/>
      <c r="U140" s="313"/>
      <c r="V140" s="359"/>
      <c r="W140" s="313"/>
      <c r="X140" s="313"/>
      <c r="Y140" s="313"/>
      <c r="Z140" s="313"/>
    </row>
    <row r="141" spans="1:26" ht="12.75" customHeight="1" thickBot="1" x14ac:dyDescent="0.25">
      <c r="A141" s="390"/>
      <c r="B141" s="333"/>
      <c r="C141" s="333"/>
      <c r="D141" s="345"/>
      <c r="E141" s="360" t="s">
        <v>36</v>
      </c>
      <c r="F141" s="361"/>
      <c r="G141" s="400"/>
      <c r="H141" s="401"/>
      <c r="I141" s="402"/>
      <c r="J141" s="342" t="s">
        <v>41</v>
      </c>
      <c r="K141" s="357"/>
      <c r="L141" s="357"/>
      <c r="M141" s="358"/>
      <c r="N141" s="332"/>
      <c r="O141" s="313"/>
      <c r="P141" s="313"/>
      <c r="Q141" s="313"/>
      <c r="R141" s="313"/>
      <c r="S141" s="313"/>
      <c r="T141" s="313"/>
      <c r="U141" s="313"/>
      <c r="V141" s="359"/>
      <c r="W141" s="313"/>
      <c r="X141" s="313"/>
      <c r="Y141" s="313"/>
      <c r="Z141" s="313"/>
    </row>
    <row r="142" spans="1:26" ht="12.75" customHeight="1" thickTop="1" x14ac:dyDescent="0.2">
      <c r="A142" s="388">
        <f>A138+1</f>
        <v>32</v>
      </c>
      <c r="B142" s="350" t="s">
        <v>20</v>
      </c>
      <c r="C142" s="350" t="s">
        <v>21</v>
      </c>
      <c r="D142" s="350" t="s">
        <v>22</v>
      </c>
      <c r="E142" s="391" t="s">
        <v>23</v>
      </c>
      <c r="F142" s="392"/>
      <c r="G142" s="391" t="s">
        <v>14</v>
      </c>
      <c r="H142" s="393"/>
      <c r="I142" s="330"/>
      <c r="J142" s="351" t="s">
        <v>39</v>
      </c>
      <c r="K142" s="352"/>
      <c r="L142" s="352"/>
      <c r="M142" s="353"/>
      <c r="N142" s="332"/>
      <c r="O142" s="313"/>
      <c r="P142" s="313"/>
      <c r="Q142" s="313"/>
      <c r="R142" s="313"/>
      <c r="S142" s="313"/>
      <c r="T142" s="313"/>
      <c r="U142" s="313"/>
      <c r="V142" s="359"/>
      <c r="W142" s="313"/>
      <c r="X142" s="313"/>
      <c r="Y142" s="313"/>
      <c r="Z142" s="313"/>
    </row>
    <row r="143" spans="1:26" ht="12.75" customHeight="1" x14ac:dyDescent="0.2">
      <c r="A143" s="389"/>
      <c r="B143" s="333"/>
      <c r="C143" s="333"/>
      <c r="D143" s="334"/>
      <c r="E143" s="333"/>
      <c r="F143" s="333"/>
      <c r="G143" s="394"/>
      <c r="H143" s="395"/>
      <c r="I143" s="396"/>
      <c r="J143" s="354" t="s">
        <v>39</v>
      </c>
      <c r="K143" s="354"/>
      <c r="L143" s="354"/>
      <c r="M143" s="355"/>
      <c r="N143" s="332"/>
      <c r="O143" s="313"/>
      <c r="P143" s="313"/>
      <c r="Q143" s="313"/>
      <c r="R143" s="313"/>
      <c r="S143" s="313"/>
      <c r="T143" s="313"/>
      <c r="U143" s="313"/>
      <c r="V143" s="359"/>
      <c r="W143" s="313"/>
      <c r="X143" s="313"/>
      <c r="Y143" s="313"/>
      <c r="Z143" s="313"/>
    </row>
    <row r="144" spans="1:26" ht="12.75" customHeight="1" x14ac:dyDescent="0.2">
      <c r="A144" s="389"/>
      <c r="B144" s="341" t="s">
        <v>29</v>
      </c>
      <c r="C144" s="341" t="s">
        <v>30</v>
      </c>
      <c r="D144" s="341" t="s">
        <v>31</v>
      </c>
      <c r="E144" s="397" t="s">
        <v>32</v>
      </c>
      <c r="F144" s="398"/>
      <c r="G144" s="399"/>
      <c r="H144" s="395"/>
      <c r="I144" s="396"/>
      <c r="J144" s="342" t="s">
        <v>40</v>
      </c>
      <c r="K144" s="357"/>
      <c r="L144" s="357"/>
      <c r="M144" s="358"/>
      <c r="N144" s="332"/>
      <c r="O144" s="313"/>
      <c r="P144" s="313"/>
      <c r="Q144" s="313"/>
      <c r="R144" s="313"/>
      <c r="S144" s="313"/>
      <c r="T144" s="313"/>
      <c r="U144" s="313"/>
      <c r="V144" s="359"/>
      <c r="W144" s="313"/>
      <c r="X144" s="313"/>
      <c r="Y144" s="313"/>
      <c r="Z144" s="313"/>
    </row>
    <row r="145" spans="1:26" ht="12.75" customHeight="1" thickBot="1" x14ac:dyDescent="0.25">
      <c r="A145" s="390"/>
      <c r="B145" s="333"/>
      <c r="C145" s="333"/>
      <c r="D145" s="345"/>
      <c r="E145" s="360" t="s">
        <v>36</v>
      </c>
      <c r="F145" s="361"/>
      <c r="G145" s="400"/>
      <c r="H145" s="401"/>
      <c r="I145" s="402"/>
      <c r="J145" s="342" t="s">
        <v>41</v>
      </c>
      <c r="K145" s="357"/>
      <c r="L145" s="357"/>
      <c r="M145" s="358"/>
      <c r="N145" s="332"/>
      <c r="O145" s="313"/>
      <c r="P145" s="313"/>
      <c r="Q145" s="313"/>
      <c r="R145" s="313"/>
      <c r="S145" s="313"/>
      <c r="T145" s="313"/>
      <c r="U145" s="313"/>
      <c r="V145" s="359"/>
      <c r="W145" s="313"/>
      <c r="X145" s="313"/>
      <c r="Y145" s="313"/>
      <c r="Z145" s="313"/>
    </row>
    <row r="146" spans="1:26" ht="12.75" customHeight="1" thickTop="1" x14ac:dyDescent="0.2">
      <c r="A146" s="388">
        <f>A142+1</f>
        <v>33</v>
      </c>
      <c r="B146" s="350" t="s">
        <v>20</v>
      </c>
      <c r="C146" s="350" t="s">
        <v>21</v>
      </c>
      <c r="D146" s="350" t="s">
        <v>22</v>
      </c>
      <c r="E146" s="391" t="s">
        <v>23</v>
      </c>
      <c r="F146" s="392"/>
      <c r="G146" s="391" t="s">
        <v>14</v>
      </c>
      <c r="H146" s="393"/>
      <c r="I146" s="330"/>
      <c r="J146" s="351" t="s">
        <v>39</v>
      </c>
      <c r="K146" s="352"/>
      <c r="L146" s="352"/>
      <c r="M146" s="353"/>
      <c r="N146" s="332"/>
      <c r="O146" s="313"/>
      <c r="P146" s="313"/>
      <c r="Q146" s="313"/>
      <c r="R146" s="313"/>
      <c r="S146" s="313"/>
      <c r="T146" s="313"/>
      <c r="U146" s="313"/>
      <c r="V146" s="359"/>
      <c r="W146" s="313"/>
      <c r="X146" s="313"/>
      <c r="Y146" s="313"/>
      <c r="Z146" s="313"/>
    </row>
    <row r="147" spans="1:26" ht="12.75" customHeight="1" x14ac:dyDescent="0.2">
      <c r="A147" s="389"/>
      <c r="B147" s="333"/>
      <c r="C147" s="333"/>
      <c r="D147" s="334"/>
      <c r="E147" s="333"/>
      <c r="F147" s="333"/>
      <c r="G147" s="394"/>
      <c r="H147" s="395"/>
      <c r="I147" s="396"/>
      <c r="J147" s="354" t="s">
        <v>39</v>
      </c>
      <c r="K147" s="354"/>
      <c r="L147" s="354"/>
      <c r="M147" s="355"/>
      <c r="N147" s="332"/>
      <c r="O147" s="313"/>
      <c r="P147" s="313"/>
      <c r="Q147" s="313"/>
      <c r="R147" s="313"/>
      <c r="S147" s="313"/>
      <c r="T147" s="313"/>
      <c r="U147" s="313"/>
      <c r="V147" s="359"/>
      <c r="W147" s="313"/>
      <c r="X147" s="313"/>
      <c r="Y147" s="313"/>
      <c r="Z147" s="313"/>
    </row>
    <row r="148" spans="1:26" ht="12.75" customHeight="1" x14ac:dyDescent="0.2">
      <c r="A148" s="389"/>
      <c r="B148" s="341" t="s">
        <v>29</v>
      </c>
      <c r="C148" s="341" t="s">
        <v>30</v>
      </c>
      <c r="D148" s="341" t="s">
        <v>31</v>
      </c>
      <c r="E148" s="397" t="s">
        <v>32</v>
      </c>
      <c r="F148" s="398"/>
      <c r="G148" s="399"/>
      <c r="H148" s="395"/>
      <c r="I148" s="396"/>
      <c r="J148" s="342" t="s">
        <v>40</v>
      </c>
      <c r="K148" s="357"/>
      <c r="L148" s="357"/>
      <c r="M148" s="358"/>
      <c r="N148" s="332"/>
      <c r="O148" s="313"/>
      <c r="P148" s="313"/>
      <c r="Q148" s="313"/>
      <c r="R148" s="313"/>
      <c r="S148" s="313"/>
      <c r="T148" s="313"/>
      <c r="U148" s="313"/>
      <c r="V148" s="359"/>
      <c r="W148" s="313"/>
      <c r="X148" s="313"/>
      <c r="Y148" s="313"/>
      <c r="Z148" s="313"/>
    </row>
    <row r="149" spans="1:26" ht="12.75" customHeight="1" thickBot="1" x14ac:dyDescent="0.25">
      <c r="A149" s="390"/>
      <c r="B149" s="333"/>
      <c r="C149" s="333"/>
      <c r="D149" s="345"/>
      <c r="E149" s="360" t="s">
        <v>36</v>
      </c>
      <c r="F149" s="361"/>
      <c r="G149" s="400"/>
      <c r="H149" s="401"/>
      <c r="I149" s="402"/>
      <c r="J149" s="342" t="s">
        <v>41</v>
      </c>
      <c r="K149" s="357"/>
      <c r="L149" s="357"/>
      <c r="M149" s="358"/>
      <c r="N149" s="332"/>
      <c r="O149" s="313"/>
      <c r="P149" s="313"/>
      <c r="Q149" s="313"/>
      <c r="R149" s="313"/>
      <c r="S149" s="313"/>
      <c r="T149" s="313"/>
      <c r="U149" s="313"/>
      <c r="V149" s="359"/>
      <c r="W149" s="313"/>
      <c r="X149" s="313"/>
      <c r="Y149" s="313"/>
      <c r="Z149" s="313"/>
    </row>
    <row r="150" spans="1:26" ht="12.75" customHeight="1" thickTop="1" x14ac:dyDescent="0.2">
      <c r="A150" s="388">
        <f>A146+1</f>
        <v>34</v>
      </c>
      <c r="B150" s="350" t="s">
        <v>20</v>
      </c>
      <c r="C150" s="350" t="s">
        <v>21</v>
      </c>
      <c r="D150" s="350" t="s">
        <v>22</v>
      </c>
      <c r="E150" s="391" t="s">
        <v>23</v>
      </c>
      <c r="F150" s="392"/>
      <c r="G150" s="391" t="s">
        <v>14</v>
      </c>
      <c r="H150" s="393"/>
      <c r="I150" s="330"/>
      <c r="J150" s="351" t="s">
        <v>39</v>
      </c>
      <c r="K150" s="352"/>
      <c r="L150" s="352"/>
      <c r="M150" s="353"/>
      <c r="N150" s="332"/>
      <c r="O150" s="313"/>
      <c r="P150" s="313"/>
      <c r="Q150" s="313"/>
      <c r="R150" s="313"/>
      <c r="S150" s="313"/>
      <c r="T150" s="313"/>
      <c r="U150" s="313"/>
      <c r="V150" s="359"/>
      <c r="W150" s="313"/>
      <c r="X150" s="313"/>
      <c r="Y150" s="313"/>
      <c r="Z150" s="313"/>
    </row>
    <row r="151" spans="1:26" ht="12.75" customHeight="1" x14ac:dyDescent="0.2">
      <c r="A151" s="389"/>
      <c r="B151" s="333"/>
      <c r="C151" s="333"/>
      <c r="D151" s="334"/>
      <c r="E151" s="333"/>
      <c r="F151" s="333"/>
      <c r="G151" s="394"/>
      <c r="H151" s="395"/>
      <c r="I151" s="396"/>
      <c r="J151" s="354" t="s">
        <v>39</v>
      </c>
      <c r="K151" s="354"/>
      <c r="L151" s="354"/>
      <c r="M151" s="355"/>
      <c r="N151" s="332"/>
      <c r="O151" s="313"/>
      <c r="P151" s="313"/>
      <c r="Q151" s="313"/>
      <c r="R151" s="313"/>
      <c r="S151" s="313"/>
      <c r="T151" s="313"/>
      <c r="U151" s="313"/>
      <c r="V151" s="359"/>
      <c r="W151" s="313"/>
      <c r="X151" s="313"/>
      <c r="Y151" s="313"/>
      <c r="Z151" s="313"/>
    </row>
    <row r="152" spans="1:26" ht="12.75" customHeight="1" x14ac:dyDescent="0.2">
      <c r="A152" s="389"/>
      <c r="B152" s="341" t="s">
        <v>29</v>
      </c>
      <c r="C152" s="341" t="s">
        <v>30</v>
      </c>
      <c r="D152" s="341" t="s">
        <v>31</v>
      </c>
      <c r="E152" s="397" t="s">
        <v>32</v>
      </c>
      <c r="F152" s="398"/>
      <c r="G152" s="399"/>
      <c r="H152" s="395"/>
      <c r="I152" s="396"/>
      <c r="J152" s="342" t="s">
        <v>40</v>
      </c>
      <c r="K152" s="357"/>
      <c r="L152" s="357"/>
      <c r="M152" s="358"/>
      <c r="N152" s="332"/>
      <c r="O152" s="313"/>
      <c r="P152" s="313"/>
      <c r="Q152" s="313"/>
      <c r="R152" s="313"/>
      <c r="S152" s="313"/>
      <c r="T152" s="313"/>
      <c r="U152" s="313"/>
      <c r="V152" s="359"/>
      <c r="W152" s="313"/>
      <c r="X152" s="313"/>
      <c r="Y152" s="313"/>
      <c r="Z152" s="313"/>
    </row>
    <row r="153" spans="1:26" ht="12.75" customHeight="1" thickBot="1" x14ac:dyDescent="0.25">
      <c r="A153" s="390"/>
      <c r="B153" s="333"/>
      <c r="C153" s="333"/>
      <c r="D153" s="345"/>
      <c r="E153" s="360" t="s">
        <v>36</v>
      </c>
      <c r="F153" s="361"/>
      <c r="G153" s="400"/>
      <c r="H153" s="401"/>
      <c r="I153" s="402"/>
      <c r="J153" s="342" t="s">
        <v>41</v>
      </c>
      <c r="K153" s="357"/>
      <c r="L153" s="357"/>
      <c r="M153" s="358"/>
      <c r="N153" s="332"/>
      <c r="O153" s="313"/>
      <c r="P153" s="313"/>
      <c r="Q153" s="313"/>
      <c r="R153" s="313"/>
      <c r="S153" s="313"/>
      <c r="T153" s="313"/>
      <c r="U153" s="313"/>
      <c r="V153" s="359"/>
      <c r="W153" s="313"/>
      <c r="X153" s="313"/>
      <c r="Y153" s="313"/>
      <c r="Z153" s="313"/>
    </row>
    <row r="154" spans="1:26" ht="12.75" customHeight="1" thickTop="1" x14ac:dyDescent="0.2">
      <c r="A154" s="388">
        <f>A150+1</f>
        <v>35</v>
      </c>
      <c r="B154" s="350" t="s">
        <v>20</v>
      </c>
      <c r="C154" s="350" t="s">
        <v>21</v>
      </c>
      <c r="D154" s="350" t="s">
        <v>22</v>
      </c>
      <c r="E154" s="391" t="s">
        <v>23</v>
      </c>
      <c r="F154" s="392"/>
      <c r="G154" s="391" t="s">
        <v>14</v>
      </c>
      <c r="H154" s="393"/>
      <c r="I154" s="330"/>
      <c r="J154" s="351" t="s">
        <v>39</v>
      </c>
      <c r="K154" s="352"/>
      <c r="L154" s="352"/>
      <c r="M154" s="353"/>
      <c r="N154" s="332"/>
      <c r="O154" s="313"/>
      <c r="P154" s="313"/>
      <c r="Q154" s="313"/>
      <c r="R154" s="313"/>
      <c r="S154" s="313"/>
      <c r="T154" s="313"/>
      <c r="U154" s="313"/>
      <c r="V154" s="359"/>
      <c r="W154" s="313"/>
      <c r="X154" s="313"/>
      <c r="Y154" s="313"/>
      <c r="Z154" s="313"/>
    </row>
    <row r="155" spans="1:26" ht="12.75" customHeight="1" x14ac:dyDescent="0.2">
      <c r="A155" s="389"/>
      <c r="B155" s="333"/>
      <c r="C155" s="333"/>
      <c r="D155" s="334"/>
      <c r="E155" s="333"/>
      <c r="F155" s="333"/>
      <c r="G155" s="394"/>
      <c r="H155" s="395"/>
      <c r="I155" s="396"/>
      <c r="J155" s="354" t="s">
        <v>39</v>
      </c>
      <c r="K155" s="354"/>
      <c r="L155" s="354"/>
      <c r="M155" s="355"/>
      <c r="N155" s="332"/>
      <c r="O155" s="313"/>
      <c r="P155" s="313"/>
      <c r="Q155" s="313"/>
      <c r="R155" s="313"/>
      <c r="S155" s="313"/>
      <c r="T155" s="313"/>
      <c r="U155" s="313"/>
      <c r="V155" s="359"/>
      <c r="W155" s="313"/>
      <c r="X155" s="313"/>
      <c r="Y155" s="313"/>
      <c r="Z155" s="313"/>
    </row>
    <row r="156" spans="1:26" ht="12.75" customHeight="1" x14ac:dyDescent="0.2">
      <c r="A156" s="389"/>
      <c r="B156" s="341" t="s">
        <v>29</v>
      </c>
      <c r="C156" s="341" t="s">
        <v>30</v>
      </c>
      <c r="D156" s="341" t="s">
        <v>31</v>
      </c>
      <c r="E156" s="397" t="s">
        <v>32</v>
      </c>
      <c r="F156" s="398"/>
      <c r="G156" s="399"/>
      <c r="H156" s="395"/>
      <c r="I156" s="396"/>
      <c r="J156" s="342" t="s">
        <v>40</v>
      </c>
      <c r="K156" s="357"/>
      <c r="L156" s="357"/>
      <c r="M156" s="358"/>
      <c r="N156" s="332"/>
      <c r="O156" s="313"/>
      <c r="P156" s="313"/>
      <c r="Q156" s="313"/>
      <c r="R156" s="313"/>
      <c r="S156" s="313"/>
      <c r="T156" s="313"/>
      <c r="U156" s="313"/>
      <c r="V156" s="359"/>
      <c r="W156" s="313"/>
      <c r="X156" s="313"/>
      <c r="Y156" s="313"/>
      <c r="Z156" s="313"/>
    </row>
    <row r="157" spans="1:26" ht="12.75" customHeight="1" thickBot="1" x14ac:dyDescent="0.25">
      <c r="A157" s="390"/>
      <c r="B157" s="333"/>
      <c r="C157" s="333"/>
      <c r="D157" s="345"/>
      <c r="E157" s="360" t="s">
        <v>36</v>
      </c>
      <c r="F157" s="361"/>
      <c r="G157" s="400"/>
      <c r="H157" s="401"/>
      <c r="I157" s="402"/>
      <c r="J157" s="342" t="s">
        <v>41</v>
      </c>
      <c r="K157" s="357"/>
      <c r="L157" s="357"/>
      <c r="M157" s="358"/>
      <c r="N157" s="332"/>
      <c r="O157" s="313"/>
      <c r="P157" s="313"/>
      <c r="Q157" s="313"/>
      <c r="R157" s="313"/>
      <c r="S157" s="313"/>
      <c r="T157" s="313"/>
      <c r="U157" s="313"/>
      <c r="V157" s="359"/>
      <c r="W157" s="313"/>
      <c r="X157" s="313"/>
      <c r="Y157" s="313"/>
      <c r="Z157" s="313"/>
    </row>
    <row r="158" spans="1:26" ht="12.75" customHeight="1" thickTop="1" x14ac:dyDescent="0.2">
      <c r="A158" s="388">
        <f>A154+1</f>
        <v>36</v>
      </c>
      <c r="B158" s="350" t="s">
        <v>20</v>
      </c>
      <c r="C158" s="350" t="s">
        <v>21</v>
      </c>
      <c r="D158" s="350" t="s">
        <v>22</v>
      </c>
      <c r="E158" s="391" t="s">
        <v>23</v>
      </c>
      <c r="F158" s="392"/>
      <c r="G158" s="391" t="s">
        <v>14</v>
      </c>
      <c r="H158" s="393"/>
      <c r="I158" s="330"/>
      <c r="J158" s="351" t="s">
        <v>39</v>
      </c>
      <c r="K158" s="352"/>
      <c r="L158" s="352"/>
      <c r="M158" s="353"/>
      <c r="N158" s="332"/>
      <c r="O158" s="313"/>
      <c r="P158" s="313"/>
      <c r="Q158" s="313"/>
      <c r="R158" s="313"/>
      <c r="S158" s="313"/>
      <c r="T158" s="313"/>
      <c r="U158" s="313"/>
      <c r="V158" s="359"/>
      <c r="W158" s="313"/>
      <c r="X158" s="313"/>
      <c r="Y158" s="313"/>
      <c r="Z158" s="313"/>
    </row>
    <row r="159" spans="1:26" ht="12.75" customHeight="1" x14ac:dyDescent="0.2">
      <c r="A159" s="389"/>
      <c r="B159" s="333"/>
      <c r="C159" s="333"/>
      <c r="D159" s="334"/>
      <c r="E159" s="333"/>
      <c r="F159" s="333"/>
      <c r="G159" s="394"/>
      <c r="H159" s="395"/>
      <c r="I159" s="396"/>
      <c r="J159" s="354" t="s">
        <v>39</v>
      </c>
      <c r="K159" s="354"/>
      <c r="L159" s="354"/>
      <c r="M159" s="355"/>
      <c r="N159" s="332"/>
      <c r="O159" s="313"/>
      <c r="P159" s="313"/>
      <c r="Q159" s="313"/>
      <c r="R159" s="313"/>
      <c r="S159" s="313"/>
      <c r="T159" s="313"/>
      <c r="U159" s="313"/>
      <c r="V159" s="359"/>
      <c r="W159" s="313"/>
      <c r="X159" s="313"/>
      <c r="Y159" s="313"/>
      <c r="Z159" s="313"/>
    </row>
    <row r="160" spans="1:26" ht="12.75" customHeight="1" x14ac:dyDescent="0.2">
      <c r="A160" s="389"/>
      <c r="B160" s="341" t="s">
        <v>29</v>
      </c>
      <c r="C160" s="341" t="s">
        <v>30</v>
      </c>
      <c r="D160" s="341" t="s">
        <v>31</v>
      </c>
      <c r="E160" s="397" t="s">
        <v>32</v>
      </c>
      <c r="F160" s="398"/>
      <c r="G160" s="399"/>
      <c r="H160" s="395"/>
      <c r="I160" s="396"/>
      <c r="J160" s="342" t="s">
        <v>40</v>
      </c>
      <c r="K160" s="357"/>
      <c r="L160" s="357"/>
      <c r="M160" s="358"/>
      <c r="N160" s="332"/>
      <c r="O160" s="313"/>
      <c r="P160" s="313"/>
      <c r="Q160" s="313"/>
      <c r="R160" s="313"/>
      <c r="S160" s="313"/>
      <c r="T160" s="313"/>
      <c r="U160" s="313"/>
      <c r="V160" s="359"/>
      <c r="W160" s="313"/>
      <c r="X160" s="313"/>
      <c r="Y160" s="313"/>
      <c r="Z160" s="313"/>
    </row>
    <row r="161" spans="1:26" ht="12.75" customHeight="1" thickBot="1" x14ac:dyDescent="0.25">
      <c r="A161" s="390"/>
      <c r="B161" s="333"/>
      <c r="C161" s="333"/>
      <c r="D161" s="345"/>
      <c r="E161" s="360" t="s">
        <v>36</v>
      </c>
      <c r="F161" s="361"/>
      <c r="G161" s="400"/>
      <c r="H161" s="401"/>
      <c r="I161" s="402"/>
      <c r="J161" s="342" t="s">
        <v>41</v>
      </c>
      <c r="K161" s="357"/>
      <c r="L161" s="357"/>
      <c r="M161" s="358"/>
      <c r="N161" s="332"/>
      <c r="O161" s="313"/>
      <c r="P161" s="313"/>
      <c r="Q161" s="313"/>
      <c r="R161" s="313"/>
      <c r="S161" s="313"/>
      <c r="T161" s="313"/>
      <c r="U161" s="313"/>
      <c r="V161" s="359"/>
      <c r="W161" s="313"/>
      <c r="X161" s="313"/>
      <c r="Y161" s="313"/>
      <c r="Z161" s="313"/>
    </row>
    <row r="162" spans="1:26" ht="12.75" customHeight="1" thickTop="1" x14ac:dyDescent="0.2">
      <c r="A162" s="388">
        <f>A158+1</f>
        <v>37</v>
      </c>
      <c r="B162" s="350" t="s">
        <v>20</v>
      </c>
      <c r="C162" s="350" t="s">
        <v>21</v>
      </c>
      <c r="D162" s="350" t="s">
        <v>22</v>
      </c>
      <c r="E162" s="391" t="s">
        <v>23</v>
      </c>
      <c r="F162" s="392"/>
      <c r="G162" s="391" t="s">
        <v>14</v>
      </c>
      <c r="H162" s="393"/>
      <c r="I162" s="330"/>
      <c r="J162" s="351" t="s">
        <v>39</v>
      </c>
      <c r="K162" s="352"/>
      <c r="L162" s="352"/>
      <c r="M162" s="353"/>
      <c r="N162" s="332"/>
      <c r="O162" s="313"/>
      <c r="P162" s="313"/>
      <c r="Q162" s="313"/>
      <c r="R162" s="313"/>
      <c r="S162" s="313"/>
      <c r="T162" s="313"/>
      <c r="U162" s="313"/>
      <c r="V162" s="359"/>
      <c r="W162" s="313"/>
      <c r="X162" s="313"/>
      <c r="Y162" s="313"/>
      <c r="Z162" s="313"/>
    </row>
    <row r="163" spans="1:26" ht="12.75" customHeight="1" x14ac:dyDescent="0.2">
      <c r="A163" s="389"/>
      <c r="B163" s="333"/>
      <c r="C163" s="333"/>
      <c r="D163" s="334"/>
      <c r="E163" s="333"/>
      <c r="F163" s="333"/>
      <c r="G163" s="394"/>
      <c r="H163" s="395"/>
      <c r="I163" s="396"/>
      <c r="J163" s="354" t="s">
        <v>39</v>
      </c>
      <c r="K163" s="354"/>
      <c r="L163" s="354"/>
      <c r="M163" s="355"/>
      <c r="N163" s="332"/>
      <c r="O163" s="313"/>
      <c r="P163" s="313"/>
      <c r="Q163" s="313"/>
      <c r="R163" s="313"/>
      <c r="S163" s="313"/>
      <c r="T163" s="313"/>
      <c r="U163" s="313"/>
      <c r="V163" s="359"/>
      <c r="W163" s="313"/>
      <c r="X163" s="313"/>
      <c r="Y163" s="313"/>
      <c r="Z163" s="313"/>
    </row>
    <row r="164" spans="1:26" ht="12.75" customHeight="1" x14ac:dyDescent="0.2">
      <c r="A164" s="389"/>
      <c r="B164" s="341" t="s">
        <v>29</v>
      </c>
      <c r="C164" s="341" t="s">
        <v>30</v>
      </c>
      <c r="D164" s="341" t="s">
        <v>31</v>
      </c>
      <c r="E164" s="397" t="s">
        <v>32</v>
      </c>
      <c r="F164" s="398"/>
      <c r="G164" s="399"/>
      <c r="H164" s="395"/>
      <c r="I164" s="396"/>
      <c r="J164" s="342" t="s">
        <v>40</v>
      </c>
      <c r="K164" s="357"/>
      <c r="L164" s="357"/>
      <c r="M164" s="358"/>
      <c r="N164" s="332"/>
      <c r="O164" s="313"/>
      <c r="P164" s="313"/>
      <c r="Q164" s="313"/>
      <c r="R164" s="313"/>
      <c r="S164" s="313"/>
      <c r="T164" s="313"/>
      <c r="U164" s="313"/>
      <c r="V164" s="359"/>
      <c r="W164" s="313"/>
      <c r="X164" s="313"/>
      <c r="Y164" s="313"/>
      <c r="Z164" s="313"/>
    </row>
    <row r="165" spans="1:26" ht="12.75" customHeight="1" thickBot="1" x14ac:dyDescent="0.25">
      <c r="A165" s="390"/>
      <c r="B165" s="333"/>
      <c r="C165" s="333"/>
      <c r="D165" s="345"/>
      <c r="E165" s="360" t="s">
        <v>36</v>
      </c>
      <c r="F165" s="361"/>
      <c r="G165" s="400"/>
      <c r="H165" s="401"/>
      <c r="I165" s="402"/>
      <c r="J165" s="342" t="s">
        <v>41</v>
      </c>
      <c r="K165" s="357"/>
      <c r="L165" s="357"/>
      <c r="M165" s="358"/>
      <c r="N165" s="332"/>
      <c r="O165" s="313"/>
      <c r="P165" s="313"/>
      <c r="Q165" s="313"/>
      <c r="R165" s="313"/>
      <c r="S165" s="313"/>
      <c r="T165" s="313"/>
      <c r="U165" s="313"/>
      <c r="V165" s="359"/>
      <c r="W165" s="313"/>
      <c r="X165" s="313"/>
      <c r="Y165" s="313"/>
      <c r="Z165" s="313"/>
    </row>
    <row r="166" spans="1:26" ht="12.75" customHeight="1" thickTop="1" x14ac:dyDescent="0.2">
      <c r="A166" s="388">
        <f>A162+1</f>
        <v>38</v>
      </c>
      <c r="B166" s="350" t="s">
        <v>20</v>
      </c>
      <c r="C166" s="350" t="s">
        <v>21</v>
      </c>
      <c r="D166" s="350" t="s">
        <v>22</v>
      </c>
      <c r="E166" s="391" t="s">
        <v>23</v>
      </c>
      <c r="F166" s="392"/>
      <c r="G166" s="391" t="s">
        <v>14</v>
      </c>
      <c r="H166" s="393"/>
      <c r="I166" s="330"/>
      <c r="J166" s="351" t="s">
        <v>39</v>
      </c>
      <c r="K166" s="352"/>
      <c r="L166" s="352"/>
      <c r="M166" s="353"/>
      <c r="N166" s="332"/>
      <c r="O166" s="313"/>
      <c r="P166" s="313"/>
      <c r="Q166" s="313"/>
      <c r="R166" s="313"/>
      <c r="S166" s="313"/>
      <c r="T166" s="313"/>
      <c r="U166" s="313"/>
      <c r="V166" s="359"/>
      <c r="W166" s="313"/>
      <c r="X166" s="313"/>
      <c r="Y166" s="313"/>
      <c r="Z166" s="313"/>
    </row>
    <row r="167" spans="1:26" ht="12.75" customHeight="1" x14ac:dyDescent="0.2">
      <c r="A167" s="389"/>
      <c r="B167" s="333"/>
      <c r="C167" s="333"/>
      <c r="D167" s="334"/>
      <c r="E167" s="333"/>
      <c r="F167" s="333"/>
      <c r="G167" s="394"/>
      <c r="H167" s="395"/>
      <c r="I167" s="396"/>
      <c r="J167" s="354" t="s">
        <v>39</v>
      </c>
      <c r="K167" s="354"/>
      <c r="L167" s="354"/>
      <c r="M167" s="355"/>
      <c r="N167" s="332"/>
      <c r="O167" s="313"/>
      <c r="P167" s="313"/>
      <c r="Q167" s="313"/>
      <c r="R167" s="313"/>
      <c r="S167" s="313"/>
      <c r="T167" s="313"/>
      <c r="U167" s="313"/>
      <c r="V167" s="359"/>
      <c r="W167" s="313"/>
      <c r="X167" s="313"/>
      <c r="Y167" s="313"/>
      <c r="Z167" s="313"/>
    </row>
    <row r="168" spans="1:26" ht="12.75" customHeight="1" x14ac:dyDescent="0.2">
      <c r="A168" s="389"/>
      <c r="B168" s="341" t="s">
        <v>29</v>
      </c>
      <c r="C168" s="341" t="s">
        <v>30</v>
      </c>
      <c r="D168" s="341" t="s">
        <v>31</v>
      </c>
      <c r="E168" s="397" t="s">
        <v>32</v>
      </c>
      <c r="F168" s="398"/>
      <c r="G168" s="399"/>
      <c r="H168" s="395"/>
      <c r="I168" s="396"/>
      <c r="J168" s="342" t="s">
        <v>40</v>
      </c>
      <c r="K168" s="357"/>
      <c r="L168" s="357"/>
      <c r="M168" s="358"/>
      <c r="N168" s="332"/>
      <c r="O168" s="313"/>
      <c r="P168" s="313"/>
      <c r="Q168" s="313"/>
      <c r="R168" s="313"/>
      <c r="S168" s="313"/>
      <c r="T168" s="313"/>
      <c r="U168" s="313"/>
      <c r="V168" s="359"/>
      <c r="W168" s="313"/>
      <c r="X168" s="313"/>
      <c r="Y168" s="313"/>
      <c r="Z168" s="313"/>
    </row>
    <row r="169" spans="1:26" ht="12.75" customHeight="1" thickBot="1" x14ac:dyDescent="0.25">
      <c r="A169" s="390"/>
      <c r="B169" s="333"/>
      <c r="C169" s="333"/>
      <c r="D169" s="345"/>
      <c r="E169" s="360" t="s">
        <v>36</v>
      </c>
      <c r="F169" s="361"/>
      <c r="G169" s="400"/>
      <c r="H169" s="401"/>
      <c r="I169" s="402"/>
      <c r="J169" s="342" t="s">
        <v>41</v>
      </c>
      <c r="K169" s="357"/>
      <c r="L169" s="357"/>
      <c r="M169" s="358"/>
      <c r="N169" s="332"/>
      <c r="O169" s="313"/>
      <c r="P169" s="313"/>
      <c r="Q169" s="313"/>
      <c r="R169" s="313"/>
      <c r="S169" s="313"/>
      <c r="T169" s="313"/>
      <c r="U169" s="313"/>
      <c r="V169" s="359"/>
      <c r="W169" s="313"/>
      <c r="X169" s="313"/>
      <c r="Y169" s="313"/>
      <c r="Z169" s="313"/>
    </row>
    <row r="170" spans="1:26" ht="12.75" customHeight="1" thickTop="1" x14ac:dyDescent="0.2">
      <c r="A170" s="388">
        <f>A166+1</f>
        <v>39</v>
      </c>
      <c r="B170" s="350" t="s">
        <v>20</v>
      </c>
      <c r="C170" s="350" t="s">
        <v>21</v>
      </c>
      <c r="D170" s="350" t="s">
        <v>22</v>
      </c>
      <c r="E170" s="391" t="s">
        <v>23</v>
      </c>
      <c r="F170" s="392"/>
      <c r="G170" s="391" t="s">
        <v>14</v>
      </c>
      <c r="H170" s="393"/>
      <c r="I170" s="330"/>
      <c r="J170" s="351" t="s">
        <v>39</v>
      </c>
      <c r="K170" s="352"/>
      <c r="L170" s="352"/>
      <c r="M170" s="353"/>
      <c r="N170" s="332"/>
      <c r="O170" s="313"/>
      <c r="P170" s="313"/>
      <c r="Q170" s="313"/>
      <c r="R170" s="313"/>
      <c r="S170" s="313"/>
      <c r="T170" s="313"/>
      <c r="U170" s="313"/>
      <c r="V170" s="359"/>
      <c r="W170" s="313"/>
      <c r="X170" s="313"/>
      <c r="Y170" s="313"/>
      <c r="Z170" s="313"/>
    </row>
    <row r="171" spans="1:26" ht="12.75" customHeight="1" x14ac:dyDescent="0.2">
      <c r="A171" s="389"/>
      <c r="B171" s="333"/>
      <c r="C171" s="333"/>
      <c r="D171" s="334"/>
      <c r="E171" s="333"/>
      <c r="F171" s="333"/>
      <c r="G171" s="394"/>
      <c r="H171" s="395"/>
      <c r="I171" s="396"/>
      <c r="J171" s="354" t="s">
        <v>39</v>
      </c>
      <c r="K171" s="354"/>
      <c r="L171" s="354"/>
      <c r="M171" s="355"/>
      <c r="N171" s="332"/>
      <c r="O171" s="313"/>
      <c r="P171" s="313"/>
      <c r="Q171" s="313"/>
      <c r="R171" s="313"/>
      <c r="S171" s="313"/>
      <c r="T171" s="313"/>
      <c r="U171" s="313"/>
      <c r="V171" s="359"/>
      <c r="W171" s="313"/>
      <c r="X171" s="313"/>
      <c r="Y171" s="313"/>
      <c r="Z171" s="313"/>
    </row>
    <row r="172" spans="1:26" ht="12.75" customHeight="1" x14ac:dyDescent="0.2">
      <c r="A172" s="389"/>
      <c r="B172" s="341" t="s">
        <v>29</v>
      </c>
      <c r="C172" s="341" t="s">
        <v>30</v>
      </c>
      <c r="D172" s="341" t="s">
        <v>31</v>
      </c>
      <c r="E172" s="397" t="s">
        <v>32</v>
      </c>
      <c r="F172" s="398"/>
      <c r="G172" s="399"/>
      <c r="H172" s="395"/>
      <c r="I172" s="396"/>
      <c r="J172" s="342" t="s">
        <v>40</v>
      </c>
      <c r="K172" s="357"/>
      <c r="L172" s="357"/>
      <c r="M172" s="358"/>
      <c r="N172" s="332"/>
      <c r="O172" s="313"/>
      <c r="P172" s="313"/>
      <c r="Q172" s="313"/>
      <c r="R172" s="313"/>
      <c r="S172" s="313"/>
      <c r="T172" s="313"/>
      <c r="U172" s="313"/>
      <c r="V172" s="359"/>
      <c r="W172" s="313"/>
      <c r="X172" s="313"/>
      <c r="Y172" s="313"/>
      <c r="Z172" s="313"/>
    </row>
    <row r="173" spans="1:26" ht="12.75" customHeight="1" thickBot="1" x14ac:dyDescent="0.25">
      <c r="A173" s="390"/>
      <c r="B173" s="333"/>
      <c r="C173" s="333"/>
      <c r="D173" s="345"/>
      <c r="E173" s="360" t="s">
        <v>36</v>
      </c>
      <c r="F173" s="361"/>
      <c r="G173" s="400"/>
      <c r="H173" s="401"/>
      <c r="I173" s="402"/>
      <c r="J173" s="342" t="s">
        <v>41</v>
      </c>
      <c r="K173" s="357"/>
      <c r="L173" s="357"/>
      <c r="M173" s="358"/>
      <c r="N173" s="332"/>
      <c r="O173" s="313"/>
      <c r="P173" s="313"/>
      <c r="Q173" s="313"/>
      <c r="R173" s="313"/>
      <c r="S173" s="313"/>
      <c r="T173" s="313"/>
      <c r="U173" s="313"/>
      <c r="V173" s="359"/>
      <c r="W173" s="313"/>
      <c r="X173" s="313"/>
      <c r="Y173" s="313"/>
      <c r="Z173" s="313"/>
    </row>
    <row r="174" spans="1:26" ht="12.75" customHeight="1" thickTop="1" x14ac:dyDescent="0.2">
      <c r="A174" s="388">
        <f>A170+1</f>
        <v>40</v>
      </c>
      <c r="B174" s="350" t="s">
        <v>20</v>
      </c>
      <c r="C174" s="350" t="s">
        <v>21</v>
      </c>
      <c r="D174" s="350" t="s">
        <v>22</v>
      </c>
      <c r="E174" s="391" t="s">
        <v>23</v>
      </c>
      <c r="F174" s="392"/>
      <c r="G174" s="391" t="s">
        <v>14</v>
      </c>
      <c r="H174" s="393"/>
      <c r="I174" s="330"/>
      <c r="J174" s="351" t="s">
        <v>39</v>
      </c>
      <c r="K174" s="352"/>
      <c r="L174" s="352"/>
      <c r="M174" s="353"/>
      <c r="N174" s="332"/>
      <c r="O174" s="313"/>
      <c r="P174" s="313"/>
      <c r="Q174" s="313"/>
      <c r="R174" s="313"/>
      <c r="S174" s="313"/>
      <c r="T174" s="313"/>
      <c r="U174" s="313"/>
      <c r="V174" s="359"/>
      <c r="W174" s="313"/>
      <c r="X174" s="313"/>
      <c r="Y174" s="313"/>
      <c r="Z174" s="313"/>
    </row>
    <row r="175" spans="1:26" ht="12.75" customHeight="1" x14ac:dyDescent="0.2">
      <c r="A175" s="389"/>
      <c r="B175" s="333"/>
      <c r="C175" s="333"/>
      <c r="D175" s="334"/>
      <c r="E175" s="333"/>
      <c r="F175" s="333"/>
      <c r="G175" s="394"/>
      <c r="H175" s="395"/>
      <c r="I175" s="396"/>
      <c r="J175" s="354" t="s">
        <v>39</v>
      </c>
      <c r="K175" s="354"/>
      <c r="L175" s="354"/>
      <c r="M175" s="355"/>
      <c r="N175" s="332"/>
      <c r="O175" s="313"/>
      <c r="P175" s="313"/>
      <c r="Q175" s="313"/>
      <c r="R175" s="313"/>
      <c r="S175" s="313"/>
      <c r="T175" s="313"/>
      <c r="U175" s="313"/>
      <c r="V175" s="359"/>
      <c r="W175" s="313"/>
      <c r="X175" s="313"/>
      <c r="Y175" s="313"/>
      <c r="Z175" s="313"/>
    </row>
    <row r="176" spans="1:26" ht="12.75" customHeight="1" x14ac:dyDescent="0.2">
      <c r="A176" s="389"/>
      <c r="B176" s="341" t="s">
        <v>29</v>
      </c>
      <c r="C176" s="341" t="s">
        <v>30</v>
      </c>
      <c r="D176" s="341" t="s">
        <v>31</v>
      </c>
      <c r="E176" s="397" t="s">
        <v>32</v>
      </c>
      <c r="F176" s="398"/>
      <c r="G176" s="399"/>
      <c r="H176" s="395"/>
      <c r="I176" s="396"/>
      <c r="J176" s="342" t="s">
        <v>40</v>
      </c>
      <c r="K176" s="357"/>
      <c r="L176" s="357"/>
      <c r="M176" s="358"/>
      <c r="N176" s="332"/>
      <c r="O176" s="313"/>
      <c r="P176" s="313"/>
      <c r="Q176" s="313"/>
      <c r="R176" s="313"/>
      <c r="S176" s="313"/>
      <c r="T176" s="313"/>
      <c r="U176" s="313"/>
      <c r="V176" s="359"/>
      <c r="W176" s="313"/>
      <c r="X176" s="313"/>
      <c r="Y176" s="313"/>
      <c r="Z176" s="313"/>
    </row>
    <row r="177" spans="1:26" ht="12.75" customHeight="1" thickBot="1" x14ac:dyDescent="0.25">
      <c r="A177" s="390"/>
      <c r="B177" s="333"/>
      <c r="C177" s="333"/>
      <c r="D177" s="345"/>
      <c r="E177" s="360" t="s">
        <v>36</v>
      </c>
      <c r="F177" s="361"/>
      <c r="G177" s="400"/>
      <c r="H177" s="401"/>
      <c r="I177" s="402"/>
      <c r="J177" s="342" t="s">
        <v>41</v>
      </c>
      <c r="K177" s="357"/>
      <c r="L177" s="357"/>
      <c r="M177" s="358"/>
      <c r="N177" s="332"/>
      <c r="O177" s="313"/>
      <c r="P177" s="313"/>
      <c r="Q177" s="313"/>
      <c r="R177" s="313"/>
      <c r="S177" s="313"/>
      <c r="T177" s="313"/>
      <c r="U177" s="313"/>
      <c r="V177" s="359"/>
      <c r="W177" s="313"/>
      <c r="X177" s="313"/>
      <c r="Y177" s="313"/>
      <c r="Z177" s="313"/>
    </row>
    <row r="178" spans="1:26" ht="12.75" customHeight="1" thickTop="1" x14ac:dyDescent="0.2">
      <c r="A178" s="388">
        <f>A174+1</f>
        <v>41</v>
      </c>
      <c r="B178" s="350" t="s">
        <v>20</v>
      </c>
      <c r="C178" s="350" t="s">
        <v>21</v>
      </c>
      <c r="D178" s="350" t="s">
        <v>22</v>
      </c>
      <c r="E178" s="391" t="s">
        <v>23</v>
      </c>
      <c r="F178" s="392"/>
      <c r="G178" s="391" t="s">
        <v>14</v>
      </c>
      <c r="H178" s="393"/>
      <c r="I178" s="330"/>
      <c r="J178" s="351" t="s">
        <v>39</v>
      </c>
      <c r="K178" s="352"/>
      <c r="L178" s="352"/>
      <c r="M178" s="353"/>
      <c r="N178" s="332"/>
      <c r="O178" s="313"/>
      <c r="P178" s="313"/>
      <c r="Q178" s="313"/>
      <c r="R178" s="313"/>
      <c r="S178" s="313"/>
      <c r="T178" s="313"/>
      <c r="U178" s="313"/>
      <c r="V178" s="359"/>
      <c r="W178" s="313"/>
      <c r="X178" s="313"/>
      <c r="Y178" s="313"/>
      <c r="Z178" s="313"/>
    </row>
    <row r="179" spans="1:26" ht="12.75" customHeight="1" x14ac:dyDescent="0.2">
      <c r="A179" s="389"/>
      <c r="B179" s="333"/>
      <c r="C179" s="333"/>
      <c r="D179" s="334"/>
      <c r="E179" s="333"/>
      <c r="F179" s="333"/>
      <c r="G179" s="394"/>
      <c r="H179" s="395"/>
      <c r="I179" s="396"/>
      <c r="J179" s="354" t="s">
        <v>39</v>
      </c>
      <c r="K179" s="354"/>
      <c r="L179" s="354"/>
      <c r="M179" s="355"/>
      <c r="N179" s="332"/>
      <c r="O179" s="313"/>
      <c r="P179" s="313"/>
      <c r="Q179" s="313"/>
      <c r="R179" s="313"/>
      <c r="S179" s="313"/>
      <c r="T179" s="313"/>
      <c r="U179" s="313"/>
      <c r="V179" s="359">
        <f>G179</f>
        <v>0</v>
      </c>
      <c r="W179" s="313"/>
      <c r="X179" s="313"/>
      <c r="Y179" s="313"/>
      <c r="Z179" s="313"/>
    </row>
    <row r="180" spans="1:26" ht="12.75" customHeight="1" x14ac:dyDescent="0.2">
      <c r="A180" s="389"/>
      <c r="B180" s="341" t="s">
        <v>29</v>
      </c>
      <c r="C180" s="341" t="s">
        <v>30</v>
      </c>
      <c r="D180" s="341" t="s">
        <v>31</v>
      </c>
      <c r="E180" s="397" t="s">
        <v>32</v>
      </c>
      <c r="F180" s="398"/>
      <c r="G180" s="399"/>
      <c r="H180" s="395"/>
      <c r="I180" s="396"/>
      <c r="J180" s="342" t="s">
        <v>40</v>
      </c>
      <c r="K180" s="357"/>
      <c r="L180" s="357"/>
      <c r="M180" s="358"/>
      <c r="N180" s="332"/>
      <c r="O180" s="313"/>
      <c r="P180" s="313"/>
      <c r="Q180" s="313"/>
      <c r="R180" s="313"/>
      <c r="S180" s="313"/>
      <c r="T180" s="313"/>
      <c r="U180" s="313"/>
      <c r="V180" s="359"/>
      <c r="W180" s="313"/>
      <c r="X180" s="313"/>
      <c r="Y180" s="313"/>
      <c r="Z180" s="313"/>
    </row>
    <row r="181" spans="1:26" ht="12.75" customHeight="1" thickBot="1" x14ac:dyDescent="0.25">
      <c r="A181" s="390"/>
      <c r="B181" s="333"/>
      <c r="C181" s="333"/>
      <c r="D181" s="345"/>
      <c r="E181" s="360" t="s">
        <v>36</v>
      </c>
      <c r="F181" s="361"/>
      <c r="G181" s="400"/>
      <c r="H181" s="401"/>
      <c r="I181" s="402"/>
      <c r="J181" s="342" t="s">
        <v>41</v>
      </c>
      <c r="K181" s="357"/>
      <c r="L181" s="357"/>
      <c r="M181" s="358"/>
      <c r="N181" s="332"/>
      <c r="O181" s="313"/>
      <c r="P181" s="313"/>
      <c r="Q181" s="313"/>
      <c r="R181" s="313"/>
      <c r="S181" s="313"/>
      <c r="T181" s="313"/>
      <c r="U181" s="313"/>
      <c r="V181" s="359"/>
      <c r="W181" s="313"/>
      <c r="X181" s="313"/>
      <c r="Y181" s="313"/>
      <c r="Z181" s="313"/>
    </row>
    <row r="182" spans="1:26" ht="12.75" customHeight="1" thickTop="1" x14ac:dyDescent="0.2">
      <c r="A182" s="388">
        <f>A178+1</f>
        <v>42</v>
      </c>
      <c r="B182" s="350" t="s">
        <v>20</v>
      </c>
      <c r="C182" s="350" t="s">
        <v>21</v>
      </c>
      <c r="D182" s="350" t="s">
        <v>22</v>
      </c>
      <c r="E182" s="391" t="s">
        <v>23</v>
      </c>
      <c r="F182" s="392"/>
      <c r="G182" s="391" t="s">
        <v>14</v>
      </c>
      <c r="H182" s="393"/>
      <c r="I182" s="330"/>
      <c r="J182" s="351" t="s">
        <v>39</v>
      </c>
      <c r="K182" s="352"/>
      <c r="L182" s="352"/>
      <c r="M182" s="353"/>
      <c r="N182" s="332"/>
      <c r="O182" s="313"/>
      <c r="P182" s="313"/>
      <c r="Q182" s="313"/>
      <c r="R182" s="313"/>
      <c r="S182" s="313"/>
      <c r="T182" s="313"/>
      <c r="U182" s="313"/>
      <c r="V182" s="359"/>
      <c r="W182" s="313"/>
      <c r="X182" s="313"/>
      <c r="Y182" s="313"/>
      <c r="Z182" s="313"/>
    </row>
    <row r="183" spans="1:26" ht="12.75" customHeight="1" x14ac:dyDescent="0.2">
      <c r="A183" s="389"/>
      <c r="B183" s="333"/>
      <c r="C183" s="333"/>
      <c r="D183" s="334"/>
      <c r="E183" s="333"/>
      <c r="F183" s="333"/>
      <c r="G183" s="394"/>
      <c r="H183" s="395"/>
      <c r="I183" s="396"/>
      <c r="J183" s="354" t="s">
        <v>39</v>
      </c>
      <c r="K183" s="354"/>
      <c r="L183" s="354"/>
      <c r="M183" s="355"/>
      <c r="N183" s="332"/>
      <c r="O183" s="313"/>
      <c r="P183" s="313"/>
      <c r="Q183" s="313"/>
      <c r="R183" s="313"/>
      <c r="S183" s="313"/>
      <c r="T183" s="313"/>
      <c r="U183" s="313"/>
      <c r="V183" s="359">
        <f>G183</f>
        <v>0</v>
      </c>
      <c r="W183" s="313"/>
      <c r="X183" s="313"/>
      <c r="Y183" s="313"/>
      <c r="Z183" s="313"/>
    </row>
    <row r="184" spans="1:26" ht="12.75" customHeight="1" x14ac:dyDescent="0.2">
      <c r="A184" s="389"/>
      <c r="B184" s="341" t="s">
        <v>29</v>
      </c>
      <c r="C184" s="341" t="s">
        <v>30</v>
      </c>
      <c r="D184" s="341" t="s">
        <v>31</v>
      </c>
      <c r="E184" s="397" t="s">
        <v>32</v>
      </c>
      <c r="F184" s="398"/>
      <c r="G184" s="399"/>
      <c r="H184" s="395"/>
      <c r="I184" s="396"/>
      <c r="J184" s="342" t="s">
        <v>40</v>
      </c>
      <c r="K184" s="357"/>
      <c r="L184" s="357"/>
      <c r="M184" s="358"/>
      <c r="N184" s="332"/>
      <c r="O184" s="313"/>
      <c r="P184" s="313"/>
      <c r="Q184" s="313"/>
      <c r="R184" s="313"/>
      <c r="S184" s="313"/>
      <c r="T184" s="313"/>
      <c r="U184" s="313"/>
      <c r="V184" s="359"/>
      <c r="W184" s="313"/>
      <c r="X184" s="313"/>
      <c r="Y184" s="313"/>
      <c r="Z184" s="313"/>
    </row>
    <row r="185" spans="1:26" ht="12.75" customHeight="1" thickBot="1" x14ac:dyDescent="0.25">
      <c r="A185" s="390"/>
      <c r="B185" s="333"/>
      <c r="C185" s="333"/>
      <c r="D185" s="345"/>
      <c r="E185" s="360" t="s">
        <v>36</v>
      </c>
      <c r="F185" s="361"/>
      <c r="G185" s="400"/>
      <c r="H185" s="401"/>
      <c r="I185" s="402"/>
      <c r="J185" s="342" t="s">
        <v>41</v>
      </c>
      <c r="K185" s="357"/>
      <c r="L185" s="357"/>
      <c r="M185" s="358"/>
      <c r="N185" s="332"/>
      <c r="O185" s="313"/>
      <c r="P185" s="313"/>
      <c r="Q185" s="313"/>
      <c r="R185" s="313"/>
      <c r="S185" s="313"/>
      <c r="T185" s="313"/>
      <c r="U185" s="313"/>
      <c r="V185" s="359"/>
      <c r="W185" s="313"/>
      <c r="X185" s="313"/>
      <c r="Y185" s="313"/>
      <c r="Z185" s="313"/>
    </row>
    <row r="186" spans="1:26" ht="12.75" customHeight="1" thickTop="1" x14ac:dyDescent="0.2">
      <c r="A186" s="388">
        <f>A182+1</f>
        <v>43</v>
      </c>
      <c r="B186" s="350" t="s">
        <v>20</v>
      </c>
      <c r="C186" s="350" t="s">
        <v>21</v>
      </c>
      <c r="D186" s="350" t="s">
        <v>22</v>
      </c>
      <c r="E186" s="391" t="s">
        <v>23</v>
      </c>
      <c r="F186" s="392"/>
      <c r="G186" s="391" t="s">
        <v>14</v>
      </c>
      <c r="H186" s="393"/>
      <c r="I186" s="330"/>
      <c r="J186" s="351" t="s">
        <v>39</v>
      </c>
      <c r="K186" s="352"/>
      <c r="L186" s="352"/>
      <c r="M186" s="353"/>
      <c r="N186" s="332"/>
      <c r="O186" s="313"/>
      <c r="P186" s="313"/>
      <c r="Q186" s="313"/>
      <c r="R186" s="313"/>
      <c r="S186" s="313"/>
      <c r="T186" s="313"/>
      <c r="U186" s="313"/>
      <c r="V186" s="359"/>
      <c r="W186" s="313"/>
      <c r="X186" s="313"/>
      <c r="Y186" s="313"/>
      <c r="Z186" s="313"/>
    </row>
    <row r="187" spans="1:26" ht="12.75" customHeight="1" x14ac:dyDescent="0.2">
      <c r="A187" s="389"/>
      <c r="B187" s="333"/>
      <c r="C187" s="333"/>
      <c r="D187" s="334"/>
      <c r="E187" s="333"/>
      <c r="F187" s="333"/>
      <c r="G187" s="394"/>
      <c r="H187" s="395"/>
      <c r="I187" s="396"/>
      <c r="J187" s="354" t="s">
        <v>39</v>
      </c>
      <c r="K187" s="354"/>
      <c r="L187" s="354"/>
      <c r="M187" s="355"/>
      <c r="N187" s="332"/>
      <c r="O187" s="313"/>
      <c r="P187" s="313"/>
      <c r="Q187" s="313"/>
      <c r="R187" s="313"/>
      <c r="S187" s="313"/>
      <c r="T187" s="313"/>
      <c r="U187" s="313"/>
      <c r="V187" s="359">
        <f>G187</f>
        <v>0</v>
      </c>
      <c r="W187" s="313"/>
      <c r="X187" s="313"/>
      <c r="Y187" s="313"/>
      <c r="Z187" s="313"/>
    </row>
    <row r="188" spans="1:26" ht="12.75" customHeight="1" x14ac:dyDescent="0.2">
      <c r="A188" s="389"/>
      <c r="B188" s="341" t="s">
        <v>29</v>
      </c>
      <c r="C188" s="341" t="s">
        <v>30</v>
      </c>
      <c r="D188" s="341" t="s">
        <v>31</v>
      </c>
      <c r="E188" s="397" t="s">
        <v>32</v>
      </c>
      <c r="F188" s="398"/>
      <c r="G188" s="399"/>
      <c r="H188" s="395"/>
      <c r="I188" s="396"/>
      <c r="J188" s="342" t="s">
        <v>40</v>
      </c>
      <c r="K188" s="357"/>
      <c r="L188" s="357"/>
      <c r="M188" s="358"/>
      <c r="N188" s="332"/>
      <c r="O188" s="313"/>
      <c r="P188" s="313"/>
      <c r="Q188" s="313"/>
      <c r="R188" s="313"/>
      <c r="S188" s="313"/>
      <c r="T188" s="313"/>
      <c r="U188" s="313"/>
      <c r="V188" s="359"/>
      <c r="W188" s="313"/>
      <c r="X188" s="313"/>
      <c r="Y188" s="313"/>
      <c r="Z188" s="313"/>
    </row>
    <row r="189" spans="1:26" ht="12.75" customHeight="1" thickBot="1" x14ac:dyDescent="0.25">
      <c r="A189" s="390"/>
      <c r="B189" s="333"/>
      <c r="C189" s="333"/>
      <c r="D189" s="345"/>
      <c r="E189" s="360" t="s">
        <v>36</v>
      </c>
      <c r="F189" s="361"/>
      <c r="G189" s="400"/>
      <c r="H189" s="401"/>
      <c r="I189" s="402"/>
      <c r="J189" s="342" t="s">
        <v>41</v>
      </c>
      <c r="K189" s="357"/>
      <c r="L189" s="357"/>
      <c r="M189" s="358"/>
      <c r="N189" s="332"/>
      <c r="O189" s="313"/>
      <c r="P189" s="313"/>
      <c r="Q189" s="313"/>
      <c r="R189" s="313"/>
      <c r="S189" s="313"/>
      <c r="T189" s="313"/>
      <c r="U189" s="313"/>
      <c r="V189" s="359"/>
      <c r="W189" s="313"/>
      <c r="X189" s="313"/>
      <c r="Y189" s="313"/>
      <c r="Z189" s="313"/>
    </row>
    <row r="190" spans="1:26" ht="12.75" customHeight="1" thickTop="1" x14ac:dyDescent="0.2">
      <c r="A190" s="388">
        <f>A186+1</f>
        <v>44</v>
      </c>
      <c r="B190" s="350" t="s">
        <v>20</v>
      </c>
      <c r="C190" s="350" t="s">
        <v>21</v>
      </c>
      <c r="D190" s="350" t="s">
        <v>22</v>
      </c>
      <c r="E190" s="391" t="s">
        <v>23</v>
      </c>
      <c r="F190" s="392"/>
      <c r="G190" s="391" t="s">
        <v>14</v>
      </c>
      <c r="H190" s="393"/>
      <c r="I190" s="330"/>
      <c r="J190" s="351" t="s">
        <v>39</v>
      </c>
      <c r="K190" s="352"/>
      <c r="L190" s="352"/>
      <c r="M190" s="353"/>
      <c r="N190" s="332"/>
      <c r="O190" s="313"/>
      <c r="P190" s="313"/>
      <c r="Q190" s="313"/>
      <c r="R190" s="313"/>
      <c r="S190" s="313"/>
      <c r="T190" s="313"/>
      <c r="U190" s="313"/>
      <c r="V190" s="359"/>
      <c r="W190" s="313"/>
      <c r="X190" s="313"/>
      <c r="Y190" s="313"/>
      <c r="Z190" s="313"/>
    </row>
    <row r="191" spans="1:26" ht="12.75" customHeight="1" x14ac:dyDescent="0.2">
      <c r="A191" s="389"/>
      <c r="B191" s="333"/>
      <c r="C191" s="333"/>
      <c r="D191" s="334"/>
      <c r="E191" s="333"/>
      <c r="F191" s="333"/>
      <c r="G191" s="394"/>
      <c r="H191" s="395"/>
      <c r="I191" s="396"/>
      <c r="J191" s="354" t="s">
        <v>39</v>
      </c>
      <c r="K191" s="354"/>
      <c r="L191" s="354"/>
      <c r="M191" s="355"/>
      <c r="N191" s="332"/>
      <c r="O191" s="313"/>
      <c r="P191" s="313"/>
      <c r="Q191" s="313"/>
      <c r="R191" s="313"/>
      <c r="S191" s="313"/>
      <c r="T191" s="313"/>
      <c r="U191" s="313"/>
      <c r="V191" s="359">
        <f>G191</f>
        <v>0</v>
      </c>
      <c r="W191" s="313"/>
      <c r="X191" s="313"/>
      <c r="Y191" s="313"/>
      <c r="Z191" s="313"/>
    </row>
    <row r="192" spans="1:26" ht="12.75" customHeight="1" x14ac:dyDescent="0.2">
      <c r="A192" s="389"/>
      <c r="B192" s="341" t="s">
        <v>29</v>
      </c>
      <c r="C192" s="341" t="s">
        <v>30</v>
      </c>
      <c r="D192" s="341" t="s">
        <v>31</v>
      </c>
      <c r="E192" s="397" t="s">
        <v>32</v>
      </c>
      <c r="F192" s="398"/>
      <c r="G192" s="399"/>
      <c r="H192" s="395"/>
      <c r="I192" s="396"/>
      <c r="J192" s="342" t="s">
        <v>40</v>
      </c>
      <c r="K192" s="357"/>
      <c r="L192" s="357"/>
      <c r="M192" s="358"/>
      <c r="N192" s="332"/>
      <c r="O192" s="313"/>
      <c r="P192" s="313"/>
      <c r="Q192" s="313"/>
      <c r="R192" s="313"/>
      <c r="S192" s="313"/>
      <c r="T192" s="313"/>
      <c r="U192" s="313"/>
      <c r="V192" s="359"/>
      <c r="W192" s="313"/>
      <c r="X192" s="313"/>
      <c r="Y192" s="313"/>
      <c r="Z192" s="313"/>
    </row>
    <row r="193" spans="1:26" ht="12.75" customHeight="1" thickBot="1" x14ac:dyDescent="0.25">
      <c r="A193" s="390"/>
      <c r="B193" s="333"/>
      <c r="C193" s="333"/>
      <c r="D193" s="345"/>
      <c r="E193" s="360" t="s">
        <v>36</v>
      </c>
      <c r="F193" s="361"/>
      <c r="G193" s="400"/>
      <c r="H193" s="401"/>
      <c r="I193" s="402"/>
      <c r="J193" s="342" t="s">
        <v>41</v>
      </c>
      <c r="K193" s="357"/>
      <c r="L193" s="357"/>
      <c r="M193" s="358"/>
      <c r="N193" s="332"/>
      <c r="O193" s="313"/>
      <c r="P193" s="313"/>
      <c r="Q193" s="313"/>
      <c r="R193" s="313"/>
      <c r="S193" s="313"/>
      <c r="T193" s="313"/>
      <c r="U193" s="313"/>
      <c r="V193" s="359"/>
      <c r="W193" s="313"/>
      <c r="X193" s="313"/>
      <c r="Y193" s="313"/>
      <c r="Z193" s="313"/>
    </row>
    <row r="194" spans="1:26" ht="12.75" customHeight="1" thickTop="1" x14ac:dyDescent="0.2">
      <c r="A194" s="388">
        <f>A190+1</f>
        <v>45</v>
      </c>
      <c r="B194" s="350" t="s">
        <v>20</v>
      </c>
      <c r="C194" s="350" t="s">
        <v>21</v>
      </c>
      <c r="D194" s="350" t="s">
        <v>22</v>
      </c>
      <c r="E194" s="391" t="s">
        <v>23</v>
      </c>
      <c r="F194" s="392"/>
      <c r="G194" s="391" t="s">
        <v>14</v>
      </c>
      <c r="H194" s="393"/>
      <c r="I194" s="330"/>
      <c r="J194" s="351" t="s">
        <v>39</v>
      </c>
      <c r="K194" s="352"/>
      <c r="L194" s="352"/>
      <c r="M194" s="353"/>
      <c r="N194" s="332"/>
      <c r="O194" s="313"/>
      <c r="P194" s="313"/>
      <c r="Q194" s="313"/>
      <c r="R194" s="313"/>
      <c r="S194" s="313"/>
      <c r="T194" s="313"/>
      <c r="U194" s="313"/>
      <c r="V194" s="359"/>
      <c r="W194" s="313"/>
      <c r="X194" s="313"/>
      <c r="Y194" s="313"/>
      <c r="Z194" s="313"/>
    </row>
    <row r="195" spans="1:26" ht="12.75" customHeight="1" x14ac:dyDescent="0.2">
      <c r="A195" s="389"/>
      <c r="B195" s="333"/>
      <c r="C195" s="333"/>
      <c r="D195" s="334"/>
      <c r="E195" s="333"/>
      <c r="F195" s="333"/>
      <c r="G195" s="394"/>
      <c r="H195" s="395"/>
      <c r="I195" s="396"/>
      <c r="J195" s="354" t="s">
        <v>39</v>
      </c>
      <c r="K195" s="354"/>
      <c r="L195" s="354"/>
      <c r="M195" s="355"/>
      <c r="N195" s="332"/>
      <c r="O195" s="313"/>
      <c r="P195" s="313"/>
      <c r="Q195" s="313"/>
      <c r="R195" s="313"/>
      <c r="S195" s="313"/>
      <c r="T195" s="313"/>
      <c r="U195" s="313"/>
      <c r="V195" s="359">
        <f>G195</f>
        <v>0</v>
      </c>
      <c r="W195" s="313"/>
      <c r="X195" s="313"/>
      <c r="Y195" s="313"/>
      <c r="Z195" s="313"/>
    </row>
    <row r="196" spans="1:26" ht="12.75" customHeight="1" x14ac:dyDescent="0.2">
      <c r="A196" s="389"/>
      <c r="B196" s="341" t="s">
        <v>29</v>
      </c>
      <c r="C196" s="341" t="s">
        <v>30</v>
      </c>
      <c r="D196" s="341" t="s">
        <v>31</v>
      </c>
      <c r="E196" s="397" t="s">
        <v>32</v>
      </c>
      <c r="F196" s="398"/>
      <c r="G196" s="399"/>
      <c r="H196" s="395"/>
      <c r="I196" s="396"/>
      <c r="J196" s="342" t="s">
        <v>40</v>
      </c>
      <c r="K196" s="357"/>
      <c r="L196" s="357"/>
      <c r="M196" s="358"/>
      <c r="N196" s="332"/>
      <c r="O196" s="313"/>
      <c r="P196" s="313"/>
      <c r="Q196" s="313"/>
      <c r="R196" s="313"/>
      <c r="S196" s="313"/>
      <c r="T196" s="313"/>
      <c r="U196" s="313"/>
      <c r="V196" s="359"/>
      <c r="W196" s="313"/>
      <c r="X196" s="313"/>
      <c r="Y196" s="313"/>
      <c r="Z196" s="313"/>
    </row>
    <row r="197" spans="1:26" ht="12.75" customHeight="1" thickBot="1" x14ac:dyDescent="0.25">
      <c r="A197" s="390"/>
      <c r="B197" s="333"/>
      <c r="C197" s="333"/>
      <c r="D197" s="345"/>
      <c r="E197" s="360" t="s">
        <v>36</v>
      </c>
      <c r="F197" s="361"/>
      <c r="G197" s="400"/>
      <c r="H197" s="401"/>
      <c r="I197" s="402"/>
      <c r="J197" s="342" t="s">
        <v>41</v>
      </c>
      <c r="K197" s="357"/>
      <c r="L197" s="357"/>
      <c r="M197" s="358"/>
      <c r="N197" s="332"/>
      <c r="O197" s="313"/>
      <c r="P197" s="313"/>
      <c r="Q197" s="313"/>
      <c r="R197" s="313"/>
      <c r="S197" s="313"/>
      <c r="T197" s="313"/>
      <c r="U197" s="313"/>
      <c r="V197" s="359"/>
      <c r="W197" s="313"/>
      <c r="X197" s="313"/>
      <c r="Y197" s="313"/>
      <c r="Z197" s="313"/>
    </row>
    <row r="198" spans="1:26" ht="12.75" customHeight="1" thickTop="1" x14ac:dyDescent="0.2">
      <c r="A198" s="388">
        <f>A194+1</f>
        <v>46</v>
      </c>
      <c r="B198" s="350" t="s">
        <v>20</v>
      </c>
      <c r="C198" s="350" t="s">
        <v>21</v>
      </c>
      <c r="D198" s="350" t="s">
        <v>22</v>
      </c>
      <c r="E198" s="391" t="s">
        <v>23</v>
      </c>
      <c r="F198" s="392"/>
      <c r="G198" s="391" t="s">
        <v>14</v>
      </c>
      <c r="H198" s="393"/>
      <c r="I198" s="330"/>
      <c r="J198" s="351" t="s">
        <v>39</v>
      </c>
      <c r="K198" s="352"/>
      <c r="L198" s="352"/>
      <c r="M198" s="353"/>
      <c r="N198" s="332"/>
      <c r="O198" s="313"/>
      <c r="P198" s="313"/>
      <c r="Q198" s="313"/>
      <c r="R198" s="313"/>
      <c r="S198" s="313"/>
      <c r="T198" s="313"/>
      <c r="U198" s="313"/>
      <c r="V198" s="359"/>
      <c r="W198" s="313"/>
      <c r="X198" s="313"/>
      <c r="Y198" s="313"/>
      <c r="Z198" s="313"/>
    </row>
    <row r="199" spans="1:26" ht="12.75" customHeight="1" x14ac:dyDescent="0.2">
      <c r="A199" s="389"/>
      <c r="B199" s="333"/>
      <c r="C199" s="333"/>
      <c r="D199" s="334"/>
      <c r="E199" s="333"/>
      <c r="F199" s="333"/>
      <c r="G199" s="394"/>
      <c r="H199" s="395"/>
      <c r="I199" s="396"/>
      <c r="J199" s="354" t="s">
        <v>39</v>
      </c>
      <c r="K199" s="354"/>
      <c r="L199" s="354"/>
      <c r="M199" s="355"/>
      <c r="N199" s="332"/>
      <c r="O199" s="313"/>
      <c r="P199" s="313"/>
      <c r="Q199" s="313"/>
      <c r="R199" s="313"/>
      <c r="S199" s="313"/>
      <c r="T199" s="313"/>
      <c r="U199" s="313"/>
      <c r="V199" s="359">
        <f>G199</f>
        <v>0</v>
      </c>
      <c r="W199" s="313"/>
      <c r="X199" s="313"/>
      <c r="Y199" s="313"/>
      <c r="Z199" s="313"/>
    </row>
    <row r="200" spans="1:26" ht="12.75" customHeight="1" x14ac:dyDescent="0.2">
      <c r="A200" s="389"/>
      <c r="B200" s="341" t="s">
        <v>29</v>
      </c>
      <c r="C200" s="341" t="s">
        <v>30</v>
      </c>
      <c r="D200" s="341" t="s">
        <v>31</v>
      </c>
      <c r="E200" s="397" t="s">
        <v>32</v>
      </c>
      <c r="F200" s="398"/>
      <c r="G200" s="399"/>
      <c r="H200" s="395"/>
      <c r="I200" s="396"/>
      <c r="J200" s="342" t="s">
        <v>40</v>
      </c>
      <c r="K200" s="357"/>
      <c r="L200" s="357"/>
      <c r="M200" s="358"/>
      <c r="N200" s="332"/>
      <c r="O200" s="313"/>
      <c r="P200" s="313"/>
      <c r="Q200" s="313"/>
      <c r="R200" s="313"/>
      <c r="S200" s="313"/>
      <c r="T200" s="313"/>
      <c r="U200" s="313"/>
      <c r="V200" s="359"/>
      <c r="W200" s="313"/>
      <c r="X200" s="313"/>
      <c r="Y200" s="313"/>
      <c r="Z200" s="313"/>
    </row>
    <row r="201" spans="1:26" ht="12.75" customHeight="1" thickBot="1" x14ac:dyDescent="0.25">
      <c r="A201" s="390"/>
      <c r="B201" s="333"/>
      <c r="C201" s="333"/>
      <c r="D201" s="345"/>
      <c r="E201" s="360" t="s">
        <v>36</v>
      </c>
      <c r="F201" s="361"/>
      <c r="G201" s="400"/>
      <c r="H201" s="401"/>
      <c r="I201" s="402"/>
      <c r="J201" s="342" t="s">
        <v>41</v>
      </c>
      <c r="K201" s="357"/>
      <c r="L201" s="357"/>
      <c r="M201" s="358"/>
      <c r="N201" s="332"/>
      <c r="O201" s="313"/>
      <c r="P201" s="313"/>
      <c r="Q201" s="313"/>
      <c r="R201" s="313"/>
      <c r="S201" s="313"/>
      <c r="T201" s="313"/>
      <c r="U201" s="313"/>
      <c r="V201" s="359"/>
      <c r="W201" s="313"/>
      <c r="X201" s="313"/>
      <c r="Y201" s="313"/>
      <c r="Z201" s="313"/>
    </row>
    <row r="202" spans="1:26" ht="12.75" customHeight="1" thickTop="1" x14ac:dyDescent="0.2">
      <c r="A202" s="388">
        <f>A198+1</f>
        <v>47</v>
      </c>
      <c r="B202" s="350" t="s">
        <v>20</v>
      </c>
      <c r="C202" s="350" t="s">
        <v>21</v>
      </c>
      <c r="D202" s="350" t="s">
        <v>22</v>
      </c>
      <c r="E202" s="391" t="s">
        <v>23</v>
      </c>
      <c r="F202" s="392"/>
      <c r="G202" s="391" t="s">
        <v>14</v>
      </c>
      <c r="H202" s="393"/>
      <c r="I202" s="330"/>
      <c r="J202" s="351" t="s">
        <v>39</v>
      </c>
      <c r="K202" s="352"/>
      <c r="L202" s="352"/>
      <c r="M202" s="353"/>
      <c r="N202" s="332"/>
      <c r="O202" s="313"/>
      <c r="P202" s="313"/>
      <c r="Q202" s="313"/>
      <c r="R202" s="313"/>
      <c r="S202" s="313"/>
      <c r="T202" s="313"/>
      <c r="U202" s="313"/>
      <c r="V202" s="359"/>
      <c r="W202" s="313"/>
      <c r="X202" s="313"/>
      <c r="Y202" s="313"/>
      <c r="Z202" s="313"/>
    </row>
    <row r="203" spans="1:26" ht="12.75" customHeight="1" x14ac:dyDescent="0.2">
      <c r="A203" s="389"/>
      <c r="B203" s="333"/>
      <c r="C203" s="333"/>
      <c r="D203" s="334"/>
      <c r="E203" s="333"/>
      <c r="F203" s="333"/>
      <c r="G203" s="394"/>
      <c r="H203" s="395"/>
      <c r="I203" s="396"/>
      <c r="J203" s="354" t="s">
        <v>39</v>
      </c>
      <c r="K203" s="354"/>
      <c r="L203" s="354"/>
      <c r="M203" s="355"/>
      <c r="N203" s="332"/>
      <c r="O203" s="313"/>
      <c r="P203" s="313"/>
      <c r="Q203" s="313"/>
      <c r="R203" s="313"/>
      <c r="S203" s="313"/>
      <c r="T203" s="313"/>
      <c r="U203" s="313"/>
      <c r="V203" s="359">
        <f>G203</f>
        <v>0</v>
      </c>
      <c r="W203" s="313"/>
      <c r="X203" s="313"/>
      <c r="Y203" s="313"/>
      <c r="Z203" s="313"/>
    </row>
    <row r="204" spans="1:26" ht="12.75" customHeight="1" x14ac:dyDescent="0.2">
      <c r="A204" s="389"/>
      <c r="B204" s="341" t="s">
        <v>29</v>
      </c>
      <c r="C204" s="341" t="s">
        <v>30</v>
      </c>
      <c r="D204" s="341" t="s">
        <v>31</v>
      </c>
      <c r="E204" s="397" t="s">
        <v>32</v>
      </c>
      <c r="F204" s="398"/>
      <c r="G204" s="399"/>
      <c r="H204" s="395"/>
      <c r="I204" s="396"/>
      <c r="J204" s="342" t="s">
        <v>40</v>
      </c>
      <c r="K204" s="357"/>
      <c r="L204" s="357"/>
      <c r="M204" s="358"/>
      <c r="N204" s="332"/>
      <c r="O204" s="313"/>
      <c r="P204" s="313"/>
      <c r="Q204" s="313"/>
      <c r="R204" s="313"/>
      <c r="S204" s="313"/>
      <c r="T204" s="313"/>
      <c r="U204" s="313"/>
      <c r="V204" s="359"/>
      <c r="W204" s="313"/>
      <c r="X204" s="313"/>
      <c r="Y204" s="313"/>
      <c r="Z204" s="313"/>
    </row>
    <row r="205" spans="1:26" ht="12.75" customHeight="1" thickBot="1" x14ac:dyDescent="0.25">
      <c r="A205" s="390"/>
      <c r="B205" s="333"/>
      <c r="C205" s="333"/>
      <c r="D205" s="345"/>
      <c r="E205" s="360" t="s">
        <v>36</v>
      </c>
      <c r="F205" s="361"/>
      <c r="G205" s="400"/>
      <c r="H205" s="401"/>
      <c r="I205" s="402"/>
      <c r="J205" s="342" t="s">
        <v>41</v>
      </c>
      <c r="K205" s="357"/>
      <c r="L205" s="357"/>
      <c r="M205" s="358"/>
      <c r="N205" s="332"/>
      <c r="O205" s="313"/>
      <c r="P205" s="313"/>
      <c r="Q205" s="313"/>
      <c r="R205" s="313"/>
      <c r="S205" s="313"/>
      <c r="T205" s="313"/>
      <c r="U205" s="313"/>
      <c r="V205" s="359"/>
      <c r="W205" s="313"/>
      <c r="X205" s="313"/>
      <c r="Y205" s="313"/>
      <c r="Z205" s="313"/>
    </row>
    <row r="206" spans="1:26" ht="12.75" customHeight="1" thickTop="1" x14ac:dyDescent="0.2">
      <c r="A206" s="388">
        <f>A202+1</f>
        <v>48</v>
      </c>
      <c r="B206" s="350" t="s">
        <v>20</v>
      </c>
      <c r="C206" s="350" t="s">
        <v>21</v>
      </c>
      <c r="D206" s="350" t="s">
        <v>22</v>
      </c>
      <c r="E206" s="391" t="s">
        <v>23</v>
      </c>
      <c r="F206" s="392"/>
      <c r="G206" s="391" t="s">
        <v>14</v>
      </c>
      <c r="H206" s="393"/>
      <c r="I206" s="330"/>
      <c r="J206" s="351" t="s">
        <v>39</v>
      </c>
      <c r="K206" s="352"/>
      <c r="L206" s="352"/>
      <c r="M206" s="353"/>
      <c r="N206" s="332"/>
      <c r="O206" s="313"/>
      <c r="P206" s="313"/>
      <c r="Q206" s="313"/>
      <c r="R206" s="313"/>
      <c r="S206" s="313"/>
      <c r="T206" s="313"/>
      <c r="U206" s="313"/>
      <c r="V206" s="359"/>
      <c r="W206" s="313"/>
      <c r="X206" s="313"/>
      <c r="Y206" s="313"/>
      <c r="Z206" s="313"/>
    </row>
    <row r="207" spans="1:26" ht="12.75" customHeight="1" x14ac:dyDescent="0.2">
      <c r="A207" s="389"/>
      <c r="B207" s="333"/>
      <c r="C207" s="333"/>
      <c r="D207" s="334"/>
      <c r="E207" s="333"/>
      <c r="F207" s="333"/>
      <c r="G207" s="394"/>
      <c r="H207" s="395"/>
      <c r="I207" s="396"/>
      <c r="J207" s="354" t="s">
        <v>39</v>
      </c>
      <c r="K207" s="354"/>
      <c r="L207" s="354"/>
      <c r="M207" s="355"/>
      <c r="N207" s="332"/>
      <c r="O207" s="313"/>
      <c r="P207" s="313"/>
      <c r="Q207" s="313"/>
      <c r="R207" s="313"/>
      <c r="S207" s="313"/>
      <c r="T207" s="313"/>
      <c r="U207" s="313"/>
      <c r="V207" s="359">
        <f>G207</f>
        <v>0</v>
      </c>
      <c r="W207" s="313"/>
      <c r="X207" s="313"/>
      <c r="Y207" s="313"/>
      <c r="Z207" s="313"/>
    </row>
    <row r="208" spans="1:26" ht="12.75" customHeight="1" x14ac:dyDescent="0.2">
      <c r="A208" s="389"/>
      <c r="B208" s="341" t="s">
        <v>29</v>
      </c>
      <c r="C208" s="341" t="s">
        <v>30</v>
      </c>
      <c r="D208" s="341" t="s">
        <v>31</v>
      </c>
      <c r="E208" s="397" t="s">
        <v>32</v>
      </c>
      <c r="F208" s="398"/>
      <c r="G208" s="399"/>
      <c r="H208" s="395"/>
      <c r="I208" s="396"/>
      <c r="J208" s="342" t="s">
        <v>40</v>
      </c>
      <c r="K208" s="357"/>
      <c r="L208" s="357"/>
      <c r="M208" s="358"/>
      <c r="N208" s="332"/>
      <c r="O208" s="313"/>
      <c r="P208" s="313"/>
      <c r="Q208" s="313"/>
      <c r="R208" s="313"/>
      <c r="S208" s="313"/>
      <c r="T208" s="313"/>
      <c r="U208" s="313"/>
      <c r="V208" s="359"/>
      <c r="W208" s="313"/>
      <c r="X208" s="313"/>
      <c r="Y208" s="313"/>
      <c r="Z208" s="313"/>
    </row>
    <row r="209" spans="1:26" ht="12.75" customHeight="1" thickBot="1" x14ac:dyDescent="0.25">
      <c r="A209" s="390"/>
      <c r="B209" s="333"/>
      <c r="C209" s="333"/>
      <c r="D209" s="345"/>
      <c r="E209" s="360" t="s">
        <v>36</v>
      </c>
      <c r="F209" s="361"/>
      <c r="G209" s="400"/>
      <c r="H209" s="401"/>
      <c r="I209" s="402"/>
      <c r="J209" s="342" t="s">
        <v>41</v>
      </c>
      <c r="K209" s="357"/>
      <c r="L209" s="357"/>
      <c r="M209" s="358"/>
      <c r="N209" s="332"/>
      <c r="O209" s="313"/>
      <c r="P209" s="313"/>
      <c r="Q209" s="313"/>
      <c r="R209" s="313"/>
      <c r="S209" s="313"/>
      <c r="T209" s="313"/>
      <c r="U209" s="313"/>
      <c r="V209" s="359"/>
      <c r="W209" s="313"/>
      <c r="X209" s="313"/>
      <c r="Y209" s="313"/>
      <c r="Z209" s="313"/>
    </row>
    <row r="210" spans="1:26" ht="12.75" customHeight="1" thickTop="1" x14ac:dyDescent="0.2">
      <c r="A210" s="388">
        <f>A206+1</f>
        <v>49</v>
      </c>
      <c r="B210" s="350" t="s">
        <v>20</v>
      </c>
      <c r="C210" s="350" t="s">
        <v>21</v>
      </c>
      <c r="D210" s="350" t="s">
        <v>22</v>
      </c>
      <c r="E210" s="391" t="s">
        <v>23</v>
      </c>
      <c r="F210" s="392"/>
      <c r="G210" s="391" t="s">
        <v>14</v>
      </c>
      <c r="H210" s="393"/>
      <c r="I210" s="330"/>
      <c r="J210" s="351" t="s">
        <v>39</v>
      </c>
      <c r="K210" s="352"/>
      <c r="L210" s="352"/>
      <c r="M210" s="353"/>
      <c r="N210" s="332"/>
      <c r="O210" s="313"/>
      <c r="P210" s="313"/>
      <c r="Q210" s="313"/>
      <c r="R210" s="313"/>
      <c r="S210" s="313"/>
      <c r="T210" s="313"/>
      <c r="U210" s="313"/>
      <c r="V210" s="359"/>
      <c r="W210" s="313"/>
      <c r="X210" s="313"/>
      <c r="Y210" s="313"/>
      <c r="Z210" s="313"/>
    </row>
    <row r="211" spans="1:26" ht="12.75" customHeight="1" x14ac:dyDescent="0.2">
      <c r="A211" s="389"/>
      <c r="B211" s="333"/>
      <c r="C211" s="333"/>
      <c r="D211" s="334"/>
      <c r="E211" s="333"/>
      <c r="F211" s="333"/>
      <c r="G211" s="394"/>
      <c r="H211" s="395"/>
      <c r="I211" s="396"/>
      <c r="J211" s="354" t="s">
        <v>39</v>
      </c>
      <c r="K211" s="354"/>
      <c r="L211" s="354"/>
      <c r="M211" s="355"/>
      <c r="N211" s="332"/>
      <c r="O211" s="313"/>
      <c r="P211" s="313"/>
      <c r="Q211" s="313"/>
      <c r="R211" s="313"/>
      <c r="S211" s="313"/>
      <c r="T211" s="313"/>
      <c r="U211" s="313"/>
      <c r="V211" s="359">
        <f>G211</f>
        <v>0</v>
      </c>
      <c r="W211" s="313"/>
      <c r="X211" s="313"/>
      <c r="Y211" s="313"/>
      <c r="Z211" s="313"/>
    </row>
    <row r="212" spans="1:26" ht="12.75" customHeight="1" x14ac:dyDescent="0.2">
      <c r="A212" s="389"/>
      <c r="B212" s="341" t="s">
        <v>29</v>
      </c>
      <c r="C212" s="341" t="s">
        <v>30</v>
      </c>
      <c r="D212" s="341" t="s">
        <v>31</v>
      </c>
      <c r="E212" s="397" t="s">
        <v>32</v>
      </c>
      <c r="F212" s="398"/>
      <c r="G212" s="399"/>
      <c r="H212" s="395"/>
      <c r="I212" s="396"/>
      <c r="J212" s="342" t="s">
        <v>40</v>
      </c>
      <c r="K212" s="357"/>
      <c r="L212" s="357"/>
      <c r="M212" s="358"/>
      <c r="N212" s="332"/>
      <c r="O212" s="313"/>
      <c r="P212" s="313"/>
      <c r="Q212" s="313"/>
      <c r="R212" s="313"/>
      <c r="S212" s="313"/>
      <c r="T212" s="313"/>
      <c r="U212" s="313"/>
      <c r="V212" s="359"/>
      <c r="W212" s="313"/>
      <c r="X212" s="313"/>
      <c r="Y212" s="313"/>
      <c r="Z212" s="313"/>
    </row>
    <row r="213" spans="1:26" ht="12.75" customHeight="1" thickBot="1" x14ac:dyDescent="0.25">
      <c r="A213" s="390"/>
      <c r="B213" s="333"/>
      <c r="C213" s="333"/>
      <c r="D213" s="345"/>
      <c r="E213" s="360" t="s">
        <v>36</v>
      </c>
      <c r="F213" s="361"/>
      <c r="G213" s="400"/>
      <c r="H213" s="401"/>
      <c r="I213" s="402"/>
      <c r="J213" s="342" t="s">
        <v>41</v>
      </c>
      <c r="K213" s="357"/>
      <c r="L213" s="357"/>
      <c r="M213" s="358"/>
      <c r="N213" s="332"/>
      <c r="O213" s="313"/>
      <c r="P213" s="313"/>
      <c r="Q213" s="313"/>
      <c r="R213" s="313"/>
      <c r="S213" s="313"/>
      <c r="T213" s="313"/>
      <c r="U213" s="313"/>
      <c r="V213" s="359"/>
      <c r="W213" s="313"/>
      <c r="X213" s="313"/>
      <c r="Y213" s="313"/>
      <c r="Z213" s="313"/>
    </row>
    <row r="214" spans="1:26" ht="12.75" customHeight="1" thickTop="1" x14ac:dyDescent="0.2">
      <c r="A214" s="388">
        <f>A210+1</f>
        <v>50</v>
      </c>
      <c r="B214" s="350" t="s">
        <v>20</v>
      </c>
      <c r="C214" s="350" t="s">
        <v>21</v>
      </c>
      <c r="D214" s="350" t="s">
        <v>22</v>
      </c>
      <c r="E214" s="391" t="s">
        <v>23</v>
      </c>
      <c r="F214" s="392"/>
      <c r="G214" s="391" t="s">
        <v>14</v>
      </c>
      <c r="H214" s="393"/>
      <c r="I214" s="330"/>
      <c r="J214" s="351" t="s">
        <v>39</v>
      </c>
      <c r="K214" s="352"/>
      <c r="L214" s="352"/>
      <c r="M214" s="353"/>
      <c r="N214" s="332"/>
      <c r="O214" s="313"/>
      <c r="P214" s="313"/>
      <c r="Q214" s="313"/>
      <c r="R214" s="313"/>
      <c r="S214" s="313"/>
      <c r="T214" s="313"/>
      <c r="U214" s="313"/>
      <c r="V214" s="359"/>
      <c r="W214" s="313"/>
      <c r="X214" s="313"/>
      <c r="Y214" s="313"/>
      <c r="Z214" s="313"/>
    </row>
    <row r="215" spans="1:26" ht="12.75" customHeight="1" x14ac:dyDescent="0.2">
      <c r="A215" s="389"/>
      <c r="B215" s="333"/>
      <c r="C215" s="333"/>
      <c r="D215" s="334"/>
      <c r="E215" s="333"/>
      <c r="F215" s="333"/>
      <c r="G215" s="394"/>
      <c r="H215" s="395"/>
      <c r="I215" s="396"/>
      <c r="J215" s="354" t="s">
        <v>39</v>
      </c>
      <c r="K215" s="354"/>
      <c r="L215" s="354"/>
      <c r="M215" s="355"/>
      <c r="N215" s="332"/>
      <c r="O215" s="313"/>
      <c r="P215" s="313"/>
      <c r="Q215" s="313"/>
      <c r="R215" s="313"/>
      <c r="S215" s="313"/>
      <c r="T215" s="313"/>
      <c r="U215" s="313"/>
      <c r="V215" s="359">
        <f>G215</f>
        <v>0</v>
      </c>
      <c r="W215" s="313"/>
      <c r="X215" s="313"/>
      <c r="Y215" s="313"/>
      <c r="Z215" s="313"/>
    </row>
    <row r="216" spans="1:26" ht="12.75" customHeight="1" x14ac:dyDescent="0.2">
      <c r="A216" s="389"/>
      <c r="B216" s="341" t="s">
        <v>29</v>
      </c>
      <c r="C216" s="341" t="s">
        <v>30</v>
      </c>
      <c r="D216" s="341" t="s">
        <v>31</v>
      </c>
      <c r="E216" s="397" t="s">
        <v>32</v>
      </c>
      <c r="F216" s="398"/>
      <c r="G216" s="399"/>
      <c r="H216" s="395"/>
      <c r="I216" s="396"/>
      <c r="J216" s="342" t="s">
        <v>40</v>
      </c>
      <c r="K216" s="357"/>
      <c r="L216" s="357"/>
      <c r="M216" s="358"/>
      <c r="N216" s="332"/>
      <c r="O216" s="313"/>
      <c r="P216" s="313"/>
      <c r="Q216" s="313"/>
      <c r="R216" s="313"/>
      <c r="S216" s="313"/>
      <c r="T216" s="313"/>
      <c r="U216" s="313"/>
      <c r="V216" s="359"/>
      <c r="W216" s="313"/>
      <c r="X216" s="313"/>
      <c r="Y216" s="313"/>
      <c r="Z216" s="313"/>
    </row>
    <row r="217" spans="1:26" ht="12.75" customHeight="1" thickBot="1" x14ac:dyDescent="0.25">
      <c r="A217" s="390"/>
      <c r="B217" s="333"/>
      <c r="C217" s="333"/>
      <c r="D217" s="345"/>
      <c r="E217" s="360" t="s">
        <v>36</v>
      </c>
      <c r="F217" s="361"/>
      <c r="G217" s="400"/>
      <c r="H217" s="401"/>
      <c r="I217" s="402"/>
      <c r="J217" s="342" t="s">
        <v>41</v>
      </c>
      <c r="K217" s="357"/>
      <c r="L217" s="357"/>
      <c r="M217" s="358"/>
      <c r="N217" s="332"/>
      <c r="O217" s="313"/>
      <c r="P217" s="313"/>
      <c r="Q217" s="313"/>
      <c r="R217" s="313"/>
      <c r="S217" s="313"/>
      <c r="T217" s="313"/>
      <c r="U217" s="313"/>
      <c r="V217" s="359"/>
      <c r="W217" s="313"/>
      <c r="X217" s="313"/>
      <c r="Y217" s="313"/>
      <c r="Z217" s="313"/>
    </row>
    <row r="218" spans="1:26" ht="12.75" customHeight="1" thickTop="1" x14ac:dyDescent="0.2">
      <c r="A218" s="388">
        <f>A214+1</f>
        <v>51</v>
      </c>
      <c r="B218" s="350" t="s">
        <v>20</v>
      </c>
      <c r="C218" s="350" t="s">
        <v>21</v>
      </c>
      <c r="D218" s="350" t="s">
        <v>22</v>
      </c>
      <c r="E218" s="391" t="s">
        <v>23</v>
      </c>
      <c r="F218" s="392"/>
      <c r="G218" s="391" t="s">
        <v>14</v>
      </c>
      <c r="H218" s="393"/>
      <c r="I218" s="330"/>
      <c r="J218" s="351" t="s">
        <v>39</v>
      </c>
      <c r="K218" s="352"/>
      <c r="L218" s="352"/>
      <c r="M218" s="353"/>
      <c r="N218" s="332"/>
      <c r="O218" s="313"/>
      <c r="P218" s="313"/>
      <c r="Q218" s="313"/>
      <c r="R218" s="313"/>
      <c r="S218" s="313"/>
      <c r="T218" s="313"/>
      <c r="U218" s="313"/>
      <c r="V218" s="359"/>
      <c r="W218" s="313"/>
      <c r="X218" s="313"/>
      <c r="Y218" s="313"/>
      <c r="Z218" s="313"/>
    </row>
    <row r="219" spans="1:26" ht="12.75" customHeight="1" x14ac:dyDescent="0.2">
      <c r="A219" s="389"/>
      <c r="B219" s="333"/>
      <c r="C219" s="333"/>
      <c r="D219" s="334"/>
      <c r="E219" s="333"/>
      <c r="F219" s="333"/>
      <c r="G219" s="394"/>
      <c r="H219" s="395"/>
      <c r="I219" s="396"/>
      <c r="J219" s="354" t="s">
        <v>39</v>
      </c>
      <c r="K219" s="354"/>
      <c r="L219" s="354"/>
      <c r="M219" s="355"/>
      <c r="N219" s="332"/>
      <c r="O219" s="313"/>
      <c r="P219" s="313"/>
      <c r="Q219" s="313"/>
      <c r="R219" s="313"/>
      <c r="S219" s="313"/>
      <c r="T219" s="313"/>
      <c r="U219" s="313"/>
      <c r="V219" s="359">
        <f>G219</f>
        <v>0</v>
      </c>
      <c r="W219" s="313"/>
      <c r="X219" s="313"/>
      <c r="Y219" s="313"/>
      <c r="Z219" s="313"/>
    </row>
    <row r="220" spans="1:26" ht="12.75" customHeight="1" x14ac:dyDescent="0.2">
      <c r="A220" s="389"/>
      <c r="B220" s="341" t="s">
        <v>29</v>
      </c>
      <c r="C220" s="341" t="s">
        <v>30</v>
      </c>
      <c r="D220" s="341" t="s">
        <v>31</v>
      </c>
      <c r="E220" s="397" t="s">
        <v>32</v>
      </c>
      <c r="F220" s="398"/>
      <c r="G220" s="399"/>
      <c r="H220" s="395"/>
      <c r="I220" s="396"/>
      <c r="J220" s="342" t="s">
        <v>40</v>
      </c>
      <c r="K220" s="357"/>
      <c r="L220" s="357"/>
      <c r="M220" s="358"/>
      <c r="N220" s="332"/>
      <c r="O220" s="313"/>
      <c r="P220" s="313"/>
      <c r="Q220" s="313"/>
      <c r="R220" s="313"/>
      <c r="S220" s="313"/>
      <c r="T220" s="313"/>
      <c r="U220" s="313"/>
      <c r="V220" s="359"/>
      <c r="W220" s="313"/>
      <c r="X220" s="313"/>
      <c r="Y220" s="313"/>
      <c r="Z220" s="313"/>
    </row>
    <row r="221" spans="1:26" ht="12.75" customHeight="1" thickBot="1" x14ac:dyDescent="0.25">
      <c r="A221" s="390"/>
      <c r="B221" s="333"/>
      <c r="C221" s="333"/>
      <c r="D221" s="345"/>
      <c r="E221" s="360" t="s">
        <v>36</v>
      </c>
      <c r="F221" s="361"/>
      <c r="G221" s="400"/>
      <c r="H221" s="401"/>
      <c r="I221" s="402"/>
      <c r="J221" s="342" t="s">
        <v>41</v>
      </c>
      <c r="K221" s="357"/>
      <c r="L221" s="357"/>
      <c r="M221" s="358"/>
      <c r="N221" s="332"/>
      <c r="O221" s="313"/>
      <c r="P221" s="313"/>
      <c r="Q221" s="313"/>
      <c r="R221" s="313"/>
      <c r="S221" s="313"/>
      <c r="T221" s="313"/>
      <c r="U221" s="313"/>
      <c r="V221" s="359"/>
      <c r="W221" s="313"/>
      <c r="X221" s="313"/>
      <c r="Y221" s="313"/>
      <c r="Z221" s="313"/>
    </row>
    <row r="222" spans="1:26" ht="12.75" customHeight="1" thickTop="1" x14ac:dyDescent="0.2">
      <c r="A222" s="388">
        <f>A218+1</f>
        <v>52</v>
      </c>
      <c r="B222" s="350" t="s">
        <v>20</v>
      </c>
      <c r="C222" s="350" t="s">
        <v>21</v>
      </c>
      <c r="D222" s="350" t="s">
        <v>22</v>
      </c>
      <c r="E222" s="391" t="s">
        <v>23</v>
      </c>
      <c r="F222" s="392"/>
      <c r="G222" s="391" t="s">
        <v>14</v>
      </c>
      <c r="H222" s="393"/>
      <c r="I222" s="330"/>
      <c r="J222" s="351" t="s">
        <v>39</v>
      </c>
      <c r="K222" s="352"/>
      <c r="L222" s="352"/>
      <c r="M222" s="353"/>
      <c r="N222" s="332"/>
      <c r="O222" s="313"/>
      <c r="P222" s="313"/>
      <c r="Q222" s="313"/>
      <c r="R222" s="313"/>
      <c r="S222" s="313"/>
      <c r="T222" s="313"/>
      <c r="U222" s="313"/>
      <c r="V222" s="359"/>
      <c r="W222" s="313"/>
      <c r="X222" s="313"/>
      <c r="Y222" s="313"/>
      <c r="Z222" s="313"/>
    </row>
    <row r="223" spans="1:26" ht="12.75" customHeight="1" x14ac:dyDescent="0.2">
      <c r="A223" s="389"/>
      <c r="B223" s="333"/>
      <c r="C223" s="333"/>
      <c r="D223" s="334"/>
      <c r="E223" s="333"/>
      <c r="F223" s="333"/>
      <c r="G223" s="394"/>
      <c r="H223" s="395"/>
      <c r="I223" s="396"/>
      <c r="J223" s="354" t="s">
        <v>39</v>
      </c>
      <c r="K223" s="354"/>
      <c r="L223" s="354"/>
      <c r="M223" s="355"/>
      <c r="N223" s="332"/>
      <c r="O223" s="313"/>
      <c r="P223" s="313"/>
      <c r="Q223" s="313"/>
      <c r="R223" s="313"/>
      <c r="S223" s="313"/>
      <c r="T223" s="313"/>
      <c r="U223" s="313"/>
      <c r="V223" s="359">
        <f>G223</f>
        <v>0</v>
      </c>
      <c r="W223" s="313"/>
      <c r="X223" s="313"/>
      <c r="Y223" s="313"/>
      <c r="Z223" s="313"/>
    </row>
    <row r="224" spans="1:26" ht="12.75" customHeight="1" x14ac:dyDescent="0.2">
      <c r="A224" s="389"/>
      <c r="B224" s="341" t="s">
        <v>29</v>
      </c>
      <c r="C224" s="341" t="s">
        <v>30</v>
      </c>
      <c r="D224" s="341" t="s">
        <v>31</v>
      </c>
      <c r="E224" s="397" t="s">
        <v>32</v>
      </c>
      <c r="F224" s="398"/>
      <c r="G224" s="399"/>
      <c r="H224" s="395"/>
      <c r="I224" s="396"/>
      <c r="J224" s="342" t="s">
        <v>40</v>
      </c>
      <c r="K224" s="357"/>
      <c r="L224" s="357"/>
      <c r="M224" s="358"/>
      <c r="N224" s="332"/>
      <c r="O224" s="313"/>
      <c r="P224" s="313"/>
      <c r="Q224" s="313"/>
      <c r="R224" s="313"/>
      <c r="S224" s="313"/>
      <c r="T224" s="313"/>
      <c r="U224" s="313"/>
      <c r="V224" s="359"/>
      <c r="W224" s="313"/>
      <c r="X224" s="313"/>
      <c r="Y224" s="313"/>
      <c r="Z224" s="313"/>
    </row>
    <row r="225" spans="1:26" ht="12.75" customHeight="1" thickBot="1" x14ac:dyDescent="0.25">
      <c r="A225" s="390"/>
      <c r="B225" s="333"/>
      <c r="C225" s="333"/>
      <c r="D225" s="345"/>
      <c r="E225" s="360" t="s">
        <v>36</v>
      </c>
      <c r="F225" s="361"/>
      <c r="G225" s="400"/>
      <c r="H225" s="401"/>
      <c r="I225" s="402"/>
      <c r="J225" s="342" t="s">
        <v>41</v>
      </c>
      <c r="K225" s="357"/>
      <c r="L225" s="357"/>
      <c r="M225" s="358"/>
      <c r="N225" s="332"/>
      <c r="O225" s="313"/>
      <c r="P225" s="313"/>
      <c r="Q225" s="313"/>
      <c r="R225" s="313"/>
      <c r="S225" s="313"/>
      <c r="T225" s="313"/>
      <c r="U225" s="313"/>
      <c r="V225" s="359"/>
      <c r="W225" s="313"/>
      <c r="X225" s="313"/>
      <c r="Y225" s="313"/>
      <c r="Z225" s="313"/>
    </row>
    <row r="226" spans="1:26" ht="12.75" customHeight="1" thickTop="1" x14ac:dyDescent="0.2">
      <c r="A226" s="388">
        <f>A222+1</f>
        <v>53</v>
      </c>
      <c r="B226" s="350" t="s">
        <v>20</v>
      </c>
      <c r="C226" s="350" t="s">
        <v>21</v>
      </c>
      <c r="D226" s="350" t="s">
        <v>22</v>
      </c>
      <c r="E226" s="391" t="s">
        <v>23</v>
      </c>
      <c r="F226" s="392"/>
      <c r="G226" s="391" t="s">
        <v>14</v>
      </c>
      <c r="H226" s="393"/>
      <c r="I226" s="330"/>
      <c r="J226" s="351" t="s">
        <v>39</v>
      </c>
      <c r="K226" s="352"/>
      <c r="L226" s="352"/>
      <c r="M226" s="353"/>
      <c r="N226" s="332"/>
      <c r="O226" s="313"/>
      <c r="P226" s="313"/>
      <c r="Q226" s="313"/>
      <c r="R226" s="313"/>
      <c r="S226" s="313"/>
      <c r="T226" s="313"/>
      <c r="U226" s="313"/>
      <c r="V226" s="359"/>
      <c r="W226" s="313"/>
      <c r="X226" s="313"/>
      <c r="Y226" s="313"/>
      <c r="Z226" s="313"/>
    </row>
    <row r="227" spans="1:26" ht="12.75" customHeight="1" x14ac:dyDescent="0.2">
      <c r="A227" s="389"/>
      <c r="B227" s="333"/>
      <c r="C227" s="333"/>
      <c r="D227" s="334"/>
      <c r="E227" s="333"/>
      <c r="F227" s="333"/>
      <c r="G227" s="394"/>
      <c r="H227" s="395"/>
      <c r="I227" s="396"/>
      <c r="J227" s="354" t="s">
        <v>39</v>
      </c>
      <c r="K227" s="354"/>
      <c r="L227" s="354"/>
      <c r="M227" s="355"/>
      <c r="N227" s="332"/>
      <c r="O227" s="313"/>
      <c r="P227" s="313"/>
      <c r="Q227" s="313"/>
      <c r="R227" s="313"/>
      <c r="S227" s="313"/>
      <c r="T227" s="313"/>
      <c r="U227" s="313"/>
      <c r="V227" s="359">
        <f>G227</f>
        <v>0</v>
      </c>
      <c r="W227" s="313"/>
      <c r="X227" s="313"/>
      <c r="Y227" s="313"/>
      <c r="Z227" s="313"/>
    </row>
    <row r="228" spans="1:26" ht="12.75" customHeight="1" x14ac:dyDescent="0.2">
      <c r="A228" s="389"/>
      <c r="B228" s="341" t="s">
        <v>29</v>
      </c>
      <c r="C228" s="341" t="s">
        <v>30</v>
      </c>
      <c r="D228" s="341" t="s">
        <v>31</v>
      </c>
      <c r="E228" s="397" t="s">
        <v>32</v>
      </c>
      <c r="F228" s="398"/>
      <c r="G228" s="399"/>
      <c r="H228" s="395"/>
      <c r="I228" s="396"/>
      <c r="J228" s="342" t="s">
        <v>40</v>
      </c>
      <c r="K228" s="357"/>
      <c r="L228" s="357"/>
      <c r="M228" s="358"/>
      <c r="N228" s="332"/>
      <c r="O228" s="313"/>
      <c r="P228" s="313"/>
      <c r="Q228" s="313"/>
      <c r="R228" s="313"/>
      <c r="S228" s="313"/>
      <c r="T228" s="313"/>
      <c r="U228" s="313"/>
      <c r="V228" s="359"/>
      <c r="W228" s="313"/>
      <c r="X228" s="313"/>
      <c r="Y228" s="313"/>
      <c r="Z228" s="313"/>
    </row>
    <row r="229" spans="1:26" ht="12.75" customHeight="1" thickBot="1" x14ac:dyDescent="0.25">
      <c r="A229" s="390"/>
      <c r="B229" s="333"/>
      <c r="C229" s="333"/>
      <c r="D229" s="345"/>
      <c r="E229" s="360" t="s">
        <v>36</v>
      </c>
      <c r="F229" s="361"/>
      <c r="G229" s="400"/>
      <c r="H229" s="401"/>
      <c r="I229" s="402"/>
      <c r="J229" s="342" t="s">
        <v>41</v>
      </c>
      <c r="K229" s="357"/>
      <c r="L229" s="357"/>
      <c r="M229" s="358"/>
      <c r="N229" s="332"/>
      <c r="O229" s="313"/>
      <c r="P229" s="313"/>
      <c r="Q229" s="313"/>
      <c r="R229" s="313"/>
      <c r="S229" s="313"/>
      <c r="T229" s="313"/>
      <c r="U229" s="313"/>
      <c r="V229" s="359"/>
      <c r="W229" s="313"/>
      <c r="X229" s="313"/>
      <c r="Y229" s="313"/>
      <c r="Z229" s="313"/>
    </row>
    <row r="230" spans="1:26" ht="12.75" customHeight="1" thickTop="1" x14ac:dyDescent="0.2">
      <c r="A230" s="388">
        <f>A226+1</f>
        <v>54</v>
      </c>
      <c r="B230" s="350" t="s">
        <v>20</v>
      </c>
      <c r="C230" s="350" t="s">
        <v>21</v>
      </c>
      <c r="D230" s="350" t="s">
        <v>22</v>
      </c>
      <c r="E230" s="391" t="s">
        <v>23</v>
      </c>
      <c r="F230" s="392"/>
      <c r="G230" s="391" t="s">
        <v>14</v>
      </c>
      <c r="H230" s="393"/>
      <c r="I230" s="330"/>
      <c r="J230" s="351" t="s">
        <v>39</v>
      </c>
      <c r="K230" s="352"/>
      <c r="L230" s="352"/>
      <c r="M230" s="353"/>
      <c r="N230" s="332"/>
      <c r="O230" s="313"/>
      <c r="P230" s="313"/>
      <c r="Q230" s="313"/>
      <c r="R230" s="313"/>
      <c r="S230" s="313"/>
      <c r="T230" s="313"/>
      <c r="U230" s="313"/>
      <c r="V230" s="359"/>
      <c r="W230" s="313"/>
      <c r="X230" s="313"/>
      <c r="Y230" s="313"/>
      <c r="Z230" s="313"/>
    </row>
    <row r="231" spans="1:26" ht="12.75" customHeight="1" x14ac:dyDescent="0.2">
      <c r="A231" s="389"/>
      <c r="B231" s="333"/>
      <c r="C231" s="333"/>
      <c r="D231" s="334"/>
      <c r="E231" s="333"/>
      <c r="F231" s="333"/>
      <c r="G231" s="394"/>
      <c r="H231" s="395"/>
      <c r="I231" s="396"/>
      <c r="J231" s="354" t="s">
        <v>39</v>
      </c>
      <c r="K231" s="354"/>
      <c r="L231" s="354"/>
      <c r="M231" s="355"/>
      <c r="N231" s="332"/>
      <c r="O231" s="313"/>
      <c r="P231" s="313"/>
      <c r="Q231" s="313"/>
      <c r="R231" s="313"/>
      <c r="S231" s="313"/>
      <c r="T231" s="313"/>
      <c r="U231" s="313"/>
      <c r="V231" s="359">
        <f>G231</f>
        <v>0</v>
      </c>
      <c r="W231" s="313"/>
      <c r="X231" s="313"/>
      <c r="Y231" s="313"/>
      <c r="Z231" s="313"/>
    </row>
    <row r="232" spans="1:26" ht="12.75" customHeight="1" x14ac:dyDescent="0.2">
      <c r="A232" s="389"/>
      <c r="B232" s="341" t="s">
        <v>29</v>
      </c>
      <c r="C232" s="341" t="s">
        <v>30</v>
      </c>
      <c r="D232" s="341" t="s">
        <v>31</v>
      </c>
      <c r="E232" s="397" t="s">
        <v>32</v>
      </c>
      <c r="F232" s="398"/>
      <c r="G232" s="399"/>
      <c r="H232" s="395"/>
      <c r="I232" s="396"/>
      <c r="J232" s="342" t="s">
        <v>40</v>
      </c>
      <c r="K232" s="357"/>
      <c r="L232" s="357"/>
      <c r="M232" s="358"/>
      <c r="N232" s="332"/>
      <c r="O232" s="313"/>
      <c r="P232" s="313"/>
      <c r="Q232" s="313"/>
      <c r="R232" s="313"/>
      <c r="S232" s="313"/>
      <c r="T232" s="313"/>
      <c r="U232" s="313"/>
      <c r="V232" s="359"/>
      <c r="W232" s="313"/>
      <c r="X232" s="313"/>
      <c r="Y232" s="313"/>
      <c r="Z232" s="313"/>
    </row>
    <row r="233" spans="1:26" ht="12.75" customHeight="1" thickBot="1" x14ac:dyDescent="0.25">
      <c r="A233" s="390"/>
      <c r="B233" s="333"/>
      <c r="C233" s="333"/>
      <c r="D233" s="345"/>
      <c r="E233" s="360" t="s">
        <v>36</v>
      </c>
      <c r="F233" s="361"/>
      <c r="G233" s="400"/>
      <c r="H233" s="401"/>
      <c r="I233" s="402"/>
      <c r="J233" s="342" t="s">
        <v>41</v>
      </c>
      <c r="K233" s="357"/>
      <c r="L233" s="357"/>
      <c r="M233" s="358"/>
      <c r="N233" s="332"/>
      <c r="O233" s="313"/>
      <c r="P233" s="313"/>
      <c r="Q233" s="313"/>
      <c r="R233" s="313"/>
      <c r="S233" s="313"/>
      <c r="T233" s="313"/>
      <c r="U233" s="313"/>
      <c r="V233" s="359"/>
      <c r="W233" s="313"/>
      <c r="X233" s="313"/>
      <c r="Y233" s="313"/>
      <c r="Z233" s="313"/>
    </row>
    <row r="234" spans="1:26" ht="12.75" customHeight="1" thickTop="1" x14ac:dyDescent="0.2">
      <c r="A234" s="388">
        <f>A230+1</f>
        <v>55</v>
      </c>
      <c r="B234" s="350" t="s">
        <v>20</v>
      </c>
      <c r="C234" s="350" t="s">
        <v>21</v>
      </c>
      <c r="D234" s="350" t="s">
        <v>22</v>
      </c>
      <c r="E234" s="391" t="s">
        <v>23</v>
      </c>
      <c r="F234" s="392"/>
      <c r="G234" s="391" t="s">
        <v>14</v>
      </c>
      <c r="H234" s="393"/>
      <c r="I234" s="330"/>
      <c r="J234" s="351" t="s">
        <v>39</v>
      </c>
      <c r="K234" s="352"/>
      <c r="L234" s="352"/>
      <c r="M234" s="353"/>
      <c r="N234" s="332"/>
      <c r="O234" s="313"/>
      <c r="P234" s="313"/>
      <c r="Q234" s="313"/>
      <c r="R234" s="313"/>
      <c r="S234" s="313"/>
      <c r="T234" s="313"/>
      <c r="U234" s="313"/>
      <c r="V234" s="359"/>
      <c r="W234" s="313"/>
      <c r="X234" s="313"/>
      <c r="Y234" s="313"/>
      <c r="Z234" s="313"/>
    </row>
    <row r="235" spans="1:26" ht="12.75" customHeight="1" x14ac:dyDescent="0.2">
      <c r="A235" s="389"/>
      <c r="B235" s="333"/>
      <c r="C235" s="333"/>
      <c r="D235" s="334"/>
      <c r="E235" s="333"/>
      <c r="F235" s="333"/>
      <c r="G235" s="394"/>
      <c r="H235" s="395"/>
      <c r="I235" s="396"/>
      <c r="J235" s="354" t="s">
        <v>39</v>
      </c>
      <c r="K235" s="354"/>
      <c r="L235" s="354"/>
      <c r="M235" s="355"/>
      <c r="N235" s="332"/>
      <c r="O235" s="313"/>
      <c r="P235" s="313"/>
      <c r="Q235" s="313"/>
      <c r="R235" s="313"/>
      <c r="S235" s="313"/>
      <c r="T235" s="313"/>
      <c r="U235" s="313"/>
      <c r="V235" s="359">
        <f>G235</f>
        <v>0</v>
      </c>
      <c r="W235" s="313"/>
      <c r="X235" s="313"/>
      <c r="Y235" s="313"/>
      <c r="Z235" s="313"/>
    </row>
    <row r="236" spans="1:26" ht="12.75" customHeight="1" x14ac:dyDescent="0.2">
      <c r="A236" s="389"/>
      <c r="B236" s="341" t="s">
        <v>29</v>
      </c>
      <c r="C236" s="341" t="s">
        <v>30</v>
      </c>
      <c r="D236" s="341" t="s">
        <v>31</v>
      </c>
      <c r="E236" s="397" t="s">
        <v>32</v>
      </c>
      <c r="F236" s="398"/>
      <c r="G236" s="399"/>
      <c r="H236" s="395"/>
      <c r="I236" s="396"/>
      <c r="J236" s="342" t="s">
        <v>40</v>
      </c>
      <c r="K236" s="357"/>
      <c r="L236" s="357"/>
      <c r="M236" s="358"/>
      <c r="N236" s="332"/>
      <c r="O236" s="313"/>
      <c r="P236" s="313"/>
      <c r="Q236" s="313"/>
      <c r="R236" s="313"/>
      <c r="S236" s="313"/>
      <c r="T236" s="313"/>
      <c r="U236" s="313"/>
      <c r="V236" s="359"/>
      <c r="W236" s="313"/>
      <c r="X236" s="313"/>
      <c r="Y236" s="313"/>
      <c r="Z236" s="313"/>
    </row>
    <row r="237" spans="1:26" ht="12.75" customHeight="1" thickBot="1" x14ac:dyDescent="0.25">
      <c r="A237" s="390"/>
      <c r="B237" s="333"/>
      <c r="C237" s="333"/>
      <c r="D237" s="345"/>
      <c r="E237" s="360" t="s">
        <v>36</v>
      </c>
      <c r="F237" s="361"/>
      <c r="G237" s="400"/>
      <c r="H237" s="401"/>
      <c r="I237" s="402"/>
      <c r="J237" s="342" t="s">
        <v>41</v>
      </c>
      <c r="K237" s="357"/>
      <c r="L237" s="357"/>
      <c r="M237" s="358"/>
      <c r="N237" s="332"/>
      <c r="O237" s="313"/>
      <c r="P237" s="313"/>
      <c r="Q237" s="313"/>
      <c r="R237" s="313"/>
      <c r="S237" s="313"/>
      <c r="T237" s="313"/>
      <c r="U237" s="313"/>
      <c r="V237" s="359"/>
      <c r="W237" s="313"/>
      <c r="X237" s="313"/>
      <c r="Y237" s="313"/>
      <c r="Z237" s="313"/>
    </row>
    <row r="238" spans="1:26" ht="12.75" customHeight="1" thickTop="1" x14ac:dyDescent="0.2">
      <c r="A238" s="388">
        <f>A234+1</f>
        <v>56</v>
      </c>
      <c r="B238" s="350" t="s">
        <v>20</v>
      </c>
      <c r="C238" s="350" t="s">
        <v>21</v>
      </c>
      <c r="D238" s="350" t="s">
        <v>22</v>
      </c>
      <c r="E238" s="391" t="s">
        <v>23</v>
      </c>
      <c r="F238" s="392"/>
      <c r="G238" s="391" t="s">
        <v>14</v>
      </c>
      <c r="H238" s="393"/>
      <c r="I238" s="330"/>
      <c r="J238" s="351" t="s">
        <v>39</v>
      </c>
      <c r="K238" s="352"/>
      <c r="L238" s="352"/>
      <c r="M238" s="353"/>
      <c r="N238" s="332"/>
      <c r="O238" s="313"/>
      <c r="P238" s="313"/>
      <c r="Q238" s="313"/>
      <c r="R238" s="313"/>
      <c r="S238" s="313"/>
      <c r="T238" s="313"/>
      <c r="U238" s="313"/>
      <c r="V238" s="359"/>
      <c r="W238" s="313"/>
      <c r="X238" s="313"/>
      <c r="Y238" s="313"/>
      <c r="Z238" s="313"/>
    </row>
    <row r="239" spans="1:26" ht="12.75" customHeight="1" x14ac:dyDescent="0.2">
      <c r="A239" s="389"/>
      <c r="B239" s="333"/>
      <c r="C239" s="333"/>
      <c r="D239" s="334"/>
      <c r="E239" s="333"/>
      <c r="F239" s="333"/>
      <c r="G239" s="394"/>
      <c r="H239" s="395"/>
      <c r="I239" s="396"/>
      <c r="J239" s="354" t="s">
        <v>39</v>
      </c>
      <c r="K239" s="354"/>
      <c r="L239" s="354"/>
      <c r="M239" s="355"/>
      <c r="N239" s="332"/>
      <c r="O239" s="313"/>
      <c r="P239" s="313"/>
      <c r="Q239" s="313"/>
      <c r="R239" s="313"/>
      <c r="S239" s="313"/>
      <c r="T239" s="313"/>
      <c r="U239" s="313"/>
      <c r="V239" s="359">
        <f>G239</f>
        <v>0</v>
      </c>
      <c r="W239" s="313"/>
      <c r="X239" s="313"/>
      <c r="Y239" s="313"/>
      <c r="Z239" s="313"/>
    </row>
    <row r="240" spans="1:26" ht="12.75" customHeight="1" x14ac:dyDescent="0.2">
      <c r="A240" s="389"/>
      <c r="B240" s="341" t="s">
        <v>29</v>
      </c>
      <c r="C240" s="341" t="s">
        <v>30</v>
      </c>
      <c r="D240" s="341" t="s">
        <v>31</v>
      </c>
      <c r="E240" s="397" t="s">
        <v>32</v>
      </c>
      <c r="F240" s="398"/>
      <c r="G240" s="399"/>
      <c r="H240" s="395"/>
      <c r="I240" s="396"/>
      <c r="J240" s="342" t="s">
        <v>40</v>
      </c>
      <c r="K240" s="357"/>
      <c r="L240" s="357"/>
      <c r="M240" s="358"/>
      <c r="N240" s="332"/>
      <c r="O240" s="313"/>
      <c r="P240" s="313"/>
      <c r="Q240" s="313"/>
      <c r="R240" s="313"/>
      <c r="S240" s="313"/>
      <c r="T240" s="313"/>
      <c r="U240" s="313"/>
      <c r="V240" s="359"/>
      <c r="W240" s="313"/>
      <c r="X240" s="313"/>
      <c r="Y240" s="313"/>
      <c r="Z240" s="313"/>
    </row>
    <row r="241" spans="1:26" ht="12.75" customHeight="1" thickBot="1" x14ac:dyDescent="0.25">
      <c r="A241" s="390"/>
      <c r="B241" s="333"/>
      <c r="C241" s="333"/>
      <c r="D241" s="345"/>
      <c r="E241" s="360" t="s">
        <v>36</v>
      </c>
      <c r="F241" s="361"/>
      <c r="G241" s="400"/>
      <c r="H241" s="401"/>
      <c r="I241" s="402"/>
      <c r="J241" s="342" t="s">
        <v>41</v>
      </c>
      <c r="K241" s="357"/>
      <c r="L241" s="357"/>
      <c r="M241" s="358"/>
      <c r="N241" s="332"/>
      <c r="O241" s="313"/>
      <c r="P241" s="313"/>
      <c r="Q241" s="313"/>
      <c r="R241" s="313"/>
      <c r="S241" s="313"/>
      <c r="T241" s="313"/>
      <c r="U241" s="313"/>
      <c r="V241" s="359"/>
      <c r="W241" s="313"/>
      <c r="X241" s="313"/>
      <c r="Y241" s="313"/>
      <c r="Z241" s="313"/>
    </row>
    <row r="242" spans="1:26" ht="12.75" customHeight="1" thickTop="1" x14ac:dyDescent="0.2">
      <c r="A242" s="388">
        <f>A238+1</f>
        <v>57</v>
      </c>
      <c r="B242" s="350" t="s">
        <v>20</v>
      </c>
      <c r="C242" s="350" t="s">
        <v>21</v>
      </c>
      <c r="D242" s="350" t="s">
        <v>22</v>
      </c>
      <c r="E242" s="391" t="s">
        <v>23</v>
      </c>
      <c r="F242" s="392"/>
      <c r="G242" s="391" t="s">
        <v>14</v>
      </c>
      <c r="H242" s="393"/>
      <c r="I242" s="330"/>
      <c r="J242" s="351" t="s">
        <v>39</v>
      </c>
      <c r="K242" s="352"/>
      <c r="L242" s="352"/>
      <c r="M242" s="353"/>
      <c r="N242" s="332"/>
      <c r="O242" s="313"/>
      <c r="P242" s="313"/>
      <c r="Q242" s="313"/>
      <c r="R242" s="313"/>
      <c r="S242" s="313"/>
      <c r="T242" s="313"/>
      <c r="U242" s="313"/>
      <c r="V242" s="359"/>
      <c r="W242" s="313"/>
      <c r="X242" s="313"/>
      <c r="Y242" s="313"/>
      <c r="Z242" s="313"/>
    </row>
    <row r="243" spans="1:26" ht="12.75" customHeight="1" x14ac:dyDescent="0.2">
      <c r="A243" s="389"/>
      <c r="B243" s="333"/>
      <c r="C243" s="333"/>
      <c r="D243" s="334"/>
      <c r="E243" s="333"/>
      <c r="F243" s="333"/>
      <c r="G243" s="394"/>
      <c r="H243" s="395"/>
      <c r="I243" s="396"/>
      <c r="J243" s="354" t="s">
        <v>39</v>
      </c>
      <c r="K243" s="354"/>
      <c r="L243" s="354"/>
      <c r="M243" s="355"/>
      <c r="N243" s="332"/>
      <c r="O243" s="313"/>
      <c r="P243" s="313"/>
      <c r="Q243" s="313"/>
      <c r="R243" s="313"/>
      <c r="S243" s="313"/>
      <c r="T243" s="313"/>
      <c r="U243" s="313"/>
      <c r="V243" s="359">
        <f>G243</f>
        <v>0</v>
      </c>
      <c r="W243" s="313"/>
      <c r="X243" s="313"/>
      <c r="Y243" s="313"/>
      <c r="Z243" s="313"/>
    </row>
    <row r="244" spans="1:26" ht="12.75" customHeight="1" x14ac:dyDescent="0.2">
      <c r="A244" s="389"/>
      <c r="B244" s="341" t="s">
        <v>29</v>
      </c>
      <c r="C244" s="341" t="s">
        <v>30</v>
      </c>
      <c r="D244" s="341" t="s">
        <v>31</v>
      </c>
      <c r="E244" s="397" t="s">
        <v>32</v>
      </c>
      <c r="F244" s="398"/>
      <c r="G244" s="399"/>
      <c r="H244" s="395"/>
      <c r="I244" s="396"/>
      <c r="J244" s="342" t="s">
        <v>40</v>
      </c>
      <c r="K244" s="357"/>
      <c r="L244" s="357"/>
      <c r="M244" s="358"/>
      <c r="N244" s="332"/>
      <c r="O244" s="313"/>
      <c r="P244" s="313"/>
      <c r="Q244" s="313"/>
      <c r="R244" s="313"/>
      <c r="S244" s="313"/>
      <c r="T244" s="313"/>
      <c r="U244" s="313"/>
      <c r="V244" s="359"/>
      <c r="W244" s="313"/>
      <c r="X244" s="313"/>
      <c r="Y244" s="313"/>
      <c r="Z244" s="313"/>
    </row>
    <row r="245" spans="1:26" ht="12.75" customHeight="1" thickBot="1" x14ac:dyDescent="0.25">
      <c r="A245" s="390"/>
      <c r="B245" s="333"/>
      <c r="C245" s="333"/>
      <c r="D245" s="345"/>
      <c r="E245" s="360" t="s">
        <v>36</v>
      </c>
      <c r="F245" s="361"/>
      <c r="G245" s="400"/>
      <c r="H245" s="401"/>
      <c r="I245" s="402"/>
      <c r="J245" s="342" t="s">
        <v>41</v>
      </c>
      <c r="K245" s="357"/>
      <c r="L245" s="357"/>
      <c r="M245" s="358"/>
      <c r="N245" s="332"/>
      <c r="O245" s="313"/>
      <c r="P245" s="313"/>
      <c r="Q245" s="313"/>
      <c r="R245" s="313"/>
      <c r="S245" s="313"/>
      <c r="T245" s="313"/>
      <c r="U245" s="313"/>
      <c r="V245" s="359"/>
      <c r="W245" s="313"/>
      <c r="X245" s="313"/>
      <c r="Y245" s="313"/>
      <c r="Z245" s="313"/>
    </row>
    <row r="246" spans="1:26" ht="12.75" customHeight="1" thickTop="1" x14ac:dyDescent="0.2">
      <c r="A246" s="388">
        <f>A242+1</f>
        <v>58</v>
      </c>
      <c r="B246" s="350" t="s">
        <v>20</v>
      </c>
      <c r="C246" s="350" t="s">
        <v>21</v>
      </c>
      <c r="D246" s="350" t="s">
        <v>22</v>
      </c>
      <c r="E246" s="391" t="s">
        <v>23</v>
      </c>
      <c r="F246" s="392"/>
      <c r="G246" s="391" t="s">
        <v>14</v>
      </c>
      <c r="H246" s="393"/>
      <c r="I246" s="330"/>
      <c r="J246" s="351" t="s">
        <v>39</v>
      </c>
      <c r="K246" s="352"/>
      <c r="L246" s="352"/>
      <c r="M246" s="353"/>
      <c r="N246" s="332"/>
      <c r="O246" s="313"/>
      <c r="P246" s="313"/>
      <c r="Q246" s="313"/>
      <c r="R246" s="313"/>
      <c r="S246" s="313"/>
      <c r="T246" s="313"/>
      <c r="U246" s="313"/>
      <c r="V246" s="359"/>
      <c r="W246" s="313"/>
      <c r="X246" s="313"/>
      <c r="Y246" s="313"/>
      <c r="Z246" s="313"/>
    </row>
    <row r="247" spans="1:26" ht="12.75" customHeight="1" x14ac:dyDescent="0.2">
      <c r="A247" s="389"/>
      <c r="B247" s="333"/>
      <c r="C247" s="333"/>
      <c r="D247" s="334"/>
      <c r="E247" s="333"/>
      <c r="F247" s="333"/>
      <c r="G247" s="394"/>
      <c r="H247" s="395"/>
      <c r="I247" s="396"/>
      <c r="J247" s="354" t="s">
        <v>39</v>
      </c>
      <c r="K247" s="354"/>
      <c r="L247" s="354"/>
      <c r="M247" s="355"/>
      <c r="N247" s="332"/>
      <c r="O247" s="313"/>
      <c r="P247" s="313"/>
      <c r="Q247" s="313"/>
      <c r="R247" s="313"/>
      <c r="S247" s="313"/>
      <c r="T247" s="313"/>
      <c r="U247" s="313"/>
      <c r="V247" s="359">
        <f>G247</f>
        <v>0</v>
      </c>
      <c r="W247" s="313"/>
      <c r="X247" s="313"/>
      <c r="Y247" s="313"/>
      <c r="Z247" s="313"/>
    </row>
    <row r="248" spans="1:26" ht="12.75" customHeight="1" x14ac:dyDescent="0.2">
      <c r="A248" s="389"/>
      <c r="B248" s="341" t="s">
        <v>29</v>
      </c>
      <c r="C248" s="341" t="s">
        <v>30</v>
      </c>
      <c r="D248" s="341" t="s">
        <v>31</v>
      </c>
      <c r="E248" s="397" t="s">
        <v>32</v>
      </c>
      <c r="F248" s="398"/>
      <c r="G248" s="399"/>
      <c r="H248" s="395"/>
      <c r="I248" s="396"/>
      <c r="J248" s="342" t="s">
        <v>40</v>
      </c>
      <c r="K248" s="357"/>
      <c r="L248" s="357"/>
      <c r="M248" s="358"/>
      <c r="N248" s="332"/>
      <c r="O248" s="313"/>
      <c r="P248" s="313"/>
      <c r="Q248" s="313"/>
      <c r="R248" s="313"/>
      <c r="S248" s="313"/>
      <c r="T248" s="313"/>
      <c r="U248" s="313"/>
      <c r="V248" s="359"/>
      <c r="W248" s="313"/>
      <c r="X248" s="313"/>
      <c r="Y248" s="313"/>
      <c r="Z248" s="313"/>
    </row>
    <row r="249" spans="1:26" ht="12.75" customHeight="1" thickBot="1" x14ac:dyDescent="0.25">
      <c r="A249" s="390"/>
      <c r="B249" s="333"/>
      <c r="C249" s="333"/>
      <c r="D249" s="345"/>
      <c r="E249" s="360" t="s">
        <v>36</v>
      </c>
      <c r="F249" s="361"/>
      <c r="G249" s="400"/>
      <c r="H249" s="401"/>
      <c r="I249" s="402"/>
      <c r="J249" s="342" t="s">
        <v>41</v>
      </c>
      <c r="K249" s="357"/>
      <c r="L249" s="357"/>
      <c r="M249" s="358"/>
      <c r="N249" s="332"/>
      <c r="O249" s="313"/>
      <c r="P249" s="313"/>
      <c r="Q249" s="313"/>
      <c r="R249" s="313"/>
      <c r="S249" s="313"/>
      <c r="T249" s="313"/>
      <c r="U249" s="313"/>
      <c r="V249" s="359"/>
      <c r="W249" s="313"/>
      <c r="X249" s="313"/>
      <c r="Y249" s="313"/>
      <c r="Z249" s="313"/>
    </row>
    <row r="250" spans="1:26" ht="12.75" customHeight="1" thickTop="1" x14ac:dyDescent="0.2">
      <c r="A250" s="388">
        <f>A246+1</f>
        <v>59</v>
      </c>
      <c r="B250" s="350" t="s">
        <v>20</v>
      </c>
      <c r="C250" s="350" t="s">
        <v>21</v>
      </c>
      <c r="D250" s="350" t="s">
        <v>22</v>
      </c>
      <c r="E250" s="391" t="s">
        <v>23</v>
      </c>
      <c r="F250" s="392"/>
      <c r="G250" s="391" t="s">
        <v>14</v>
      </c>
      <c r="H250" s="393"/>
      <c r="I250" s="330"/>
      <c r="J250" s="351" t="s">
        <v>39</v>
      </c>
      <c r="K250" s="352"/>
      <c r="L250" s="352"/>
      <c r="M250" s="353"/>
      <c r="N250" s="332"/>
      <c r="O250" s="313"/>
      <c r="P250" s="313"/>
      <c r="Q250" s="313"/>
      <c r="R250" s="313"/>
      <c r="S250" s="313"/>
      <c r="T250" s="313"/>
      <c r="U250" s="313"/>
      <c r="V250" s="359"/>
      <c r="W250" s="313"/>
      <c r="X250" s="313"/>
      <c r="Y250" s="313"/>
      <c r="Z250" s="313"/>
    </row>
    <row r="251" spans="1:26" ht="12.75" customHeight="1" x14ac:dyDescent="0.2">
      <c r="A251" s="389"/>
      <c r="B251" s="333"/>
      <c r="C251" s="333"/>
      <c r="D251" s="334"/>
      <c r="E251" s="333"/>
      <c r="F251" s="333"/>
      <c r="G251" s="394"/>
      <c r="H251" s="395"/>
      <c r="I251" s="396"/>
      <c r="J251" s="354" t="s">
        <v>39</v>
      </c>
      <c r="K251" s="354"/>
      <c r="L251" s="354"/>
      <c r="M251" s="355"/>
      <c r="N251" s="332"/>
      <c r="O251" s="313"/>
      <c r="P251" s="313"/>
      <c r="Q251" s="313"/>
      <c r="R251" s="313"/>
      <c r="S251" s="313"/>
      <c r="T251" s="313"/>
      <c r="U251" s="313"/>
      <c r="V251" s="359">
        <f>G251</f>
        <v>0</v>
      </c>
      <c r="W251" s="313"/>
      <c r="X251" s="313"/>
      <c r="Y251" s="313"/>
      <c r="Z251" s="313"/>
    </row>
    <row r="252" spans="1:26" ht="12.75" customHeight="1" x14ac:dyDescent="0.2">
      <c r="A252" s="389"/>
      <c r="B252" s="341" t="s">
        <v>29</v>
      </c>
      <c r="C252" s="341" t="s">
        <v>30</v>
      </c>
      <c r="D252" s="341" t="s">
        <v>31</v>
      </c>
      <c r="E252" s="397" t="s">
        <v>32</v>
      </c>
      <c r="F252" s="398"/>
      <c r="G252" s="399"/>
      <c r="H252" s="395"/>
      <c r="I252" s="396"/>
      <c r="J252" s="342" t="s">
        <v>40</v>
      </c>
      <c r="K252" s="357"/>
      <c r="L252" s="357"/>
      <c r="M252" s="358"/>
      <c r="N252" s="332"/>
      <c r="O252" s="313"/>
      <c r="P252" s="313"/>
      <c r="Q252" s="313"/>
      <c r="R252" s="313"/>
      <c r="S252" s="313"/>
      <c r="T252" s="313"/>
      <c r="U252" s="313"/>
      <c r="V252" s="359"/>
      <c r="W252" s="313"/>
      <c r="X252" s="313"/>
      <c r="Y252" s="313"/>
      <c r="Z252" s="313"/>
    </row>
    <row r="253" spans="1:26" ht="12.75" customHeight="1" thickBot="1" x14ac:dyDescent="0.25">
      <c r="A253" s="390"/>
      <c r="B253" s="333"/>
      <c r="C253" s="333"/>
      <c r="D253" s="345"/>
      <c r="E253" s="360" t="s">
        <v>36</v>
      </c>
      <c r="F253" s="361"/>
      <c r="G253" s="400"/>
      <c r="H253" s="401"/>
      <c r="I253" s="402"/>
      <c r="J253" s="342" t="s">
        <v>41</v>
      </c>
      <c r="K253" s="357"/>
      <c r="L253" s="357"/>
      <c r="M253" s="358"/>
      <c r="N253" s="332"/>
      <c r="O253" s="313"/>
      <c r="P253" s="313"/>
      <c r="Q253" s="313"/>
      <c r="R253" s="313"/>
      <c r="S253" s="313"/>
      <c r="T253" s="313"/>
      <c r="U253" s="313"/>
      <c r="V253" s="359"/>
      <c r="W253" s="313"/>
      <c r="X253" s="313"/>
      <c r="Y253" s="313"/>
      <c r="Z253" s="313"/>
    </row>
    <row r="254" spans="1:26" ht="12.75" customHeight="1" thickTop="1" x14ac:dyDescent="0.2">
      <c r="A254" s="388">
        <f>A250+1</f>
        <v>60</v>
      </c>
      <c r="B254" s="350" t="s">
        <v>20</v>
      </c>
      <c r="C254" s="350" t="s">
        <v>21</v>
      </c>
      <c r="D254" s="350" t="s">
        <v>22</v>
      </c>
      <c r="E254" s="391" t="s">
        <v>23</v>
      </c>
      <c r="F254" s="392"/>
      <c r="G254" s="391" t="s">
        <v>14</v>
      </c>
      <c r="H254" s="393"/>
      <c r="I254" s="330"/>
      <c r="J254" s="351" t="s">
        <v>39</v>
      </c>
      <c r="K254" s="352"/>
      <c r="L254" s="352"/>
      <c r="M254" s="353"/>
      <c r="N254" s="332"/>
      <c r="O254" s="313"/>
      <c r="P254" s="313"/>
      <c r="Q254" s="313"/>
      <c r="R254" s="313"/>
      <c r="S254" s="313"/>
      <c r="T254" s="313"/>
      <c r="U254" s="313"/>
      <c r="V254" s="359"/>
      <c r="W254" s="313"/>
      <c r="X254" s="313"/>
      <c r="Y254" s="313"/>
      <c r="Z254" s="313"/>
    </row>
    <row r="255" spans="1:26" ht="12.75" customHeight="1" x14ac:dyDescent="0.2">
      <c r="A255" s="389"/>
      <c r="B255" s="333"/>
      <c r="C255" s="333"/>
      <c r="D255" s="334"/>
      <c r="E255" s="333"/>
      <c r="F255" s="333"/>
      <c r="G255" s="394"/>
      <c r="H255" s="395"/>
      <c r="I255" s="396"/>
      <c r="J255" s="354" t="s">
        <v>39</v>
      </c>
      <c r="K255" s="354"/>
      <c r="L255" s="354"/>
      <c r="M255" s="355"/>
      <c r="N255" s="332"/>
      <c r="O255" s="313"/>
      <c r="P255" s="313"/>
      <c r="Q255" s="313"/>
      <c r="R255" s="313"/>
      <c r="S255" s="313"/>
      <c r="T255" s="313"/>
      <c r="U255" s="313"/>
      <c r="V255" s="359">
        <f>G255</f>
        <v>0</v>
      </c>
      <c r="W255" s="313"/>
      <c r="X255" s="313"/>
      <c r="Y255" s="313"/>
      <c r="Z255" s="313"/>
    </row>
    <row r="256" spans="1:26" ht="12.75" customHeight="1" x14ac:dyDescent="0.2">
      <c r="A256" s="389"/>
      <c r="B256" s="341" t="s">
        <v>29</v>
      </c>
      <c r="C256" s="341" t="s">
        <v>30</v>
      </c>
      <c r="D256" s="341" t="s">
        <v>31</v>
      </c>
      <c r="E256" s="397" t="s">
        <v>32</v>
      </c>
      <c r="F256" s="398"/>
      <c r="G256" s="399"/>
      <c r="H256" s="395"/>
      <c r="I256" s="396"/>
      <c r="J256" s="342" t="s">
        <v>40</v>
      </c>
      <c r="K256" s="357"/>
      <c r="L256" s="357"/>
      <c r="M256" s="358"/>
      <c r="N256" s="332"/>
      <c r="O256" s="313"/>
      <c r="P256" s="313"/>
      <c r="Q256" s="313"/>
      <c r="R256" s="313"/>
      <c r="S256" s="313"/>
      <c r="T256" s="313"/>
      <c r="U256" s="313"/>
      <c r="V256" s="359"/>
      <c r="W256" s="313"/>
      <c r="X256" s="313"/>
      <c r="Y256" s="313"/>
      <c r="Z256" s="313"/>
    </row>
    <row r="257" spans="1:26" ht="12.75" customHeight="1" thickBot="1" x14ac:dyDescent="0.25">
      <c r="A257" s="390"/>
      <c r="B257" s="333"/>
      <c r="C257" s="333"/>
      <c r="D257" s="345"/>
      <c r="E257" s="360" t="s">
        <v>36</v>
      </c>
      <c r="F257" s="361"/>
      <c r="G257" s="400"/>
      <c r="H257" s="401"/>
      <c r="I257" s="402"/>
      <c r="J257" s="342" t="s">
        <v>41</v>
      </c>
      <c r="K257" s="357"/>
      <c r="L257" s="357"/>
      <c r="M257" s="358"/>
      <c r="N257" s="332"/>
      <c r="O257" s="313"/>
      <c r="P257" s="313"/>
      <c r="Q257" s="313"/>
      <c r="R257" s="313"/>
      <c r="S257" s="313"/>
      <c r="T257" s="313"/>
      <c r="U257" s="313"/>
      <c r="V257" s="359"/>
      <c r="W257" s="313"/>
      <c r="X257" s="313"/>
      <c r="Y257" s="313"/>
      <c r="Z257" s="313"/>
    </row>
    <row r="258" spans="1:26" ht="12.75" customHeight="1" thickTop="1" x14ac:dyDescent="0.2">
      <c r="A258" s="388">
        <f>A254+1</f>
        <v>61</v>
      </c>
      <c r="B258" s="350" t="s">
        <v>20</v>
      </c>
      <c r="C258" s="350" t="s">
        <v>21</v>
      </c>
      <c r="D258" s="350" t="s">
        <v>22</v>
      </c>
      <c r="E258" s="391" t="s">
        <v>23</v>
      </c>
      <c r="F258" s="392"/>
      <c r="G258" s="391" t="s">
        <v>14</v>
      </c>
      <c r="H258" s="393"/>
      <c r="I258" s="330"/>
      <c r="J258" s="351" t="s">
        <v>39</v>
      </c>
      <c r="K258" s="352"/>
      <c r="L258" s="352"/>
      <c r="M258" s="353"/>
      <c r="N258" s="332"/>
      <c r="O258" s="313"/>
      <c r="P258" s="313"/>
      <c r="Q258" s="313"/>
      <c r="R258" s="313"/>
      <c r="S258" s="313"/>
      <c r="T258" s="313"/>
      <c r="U258" s="313"/>
      <c r="V258" s="359"/>
      <c r="W258" s="313"/>
      <c r="X258" s="313"/>
      <c r="Y258" s="313"/>
      <c r="Z258" s="313"/>
    </row>
    <row r="259" spans="1:26" ht="12.75" customHeight="1" x14ac:dyDescent="0.2">
      <c r="A259" s="389"/>
      <c r="B259" s="333"/>
      <c r="C259" s="333"/>
      <c r="D259" s="334"/>
      <c r="E259" s="333"/>
      <c r="F259" s="333"/>
      <c r="G259" s="394"/>
      <c r="H259" s="395"/>
      <c r="I259" s="396"/>
      <c r="J259" s="354" t="s">
        <v>39</v>
      </c>
      <c r="K259" s="354"/>
      <c r="L259" s="354"/>
      <c r="M259" s="355"/>
      <c r="N259" s="332"/>
      <c r="O259" s="313"/>
      <c r="P259" s="313"/>
      <c r="Q259" s="313"/>
      <c r="R259" s="313"/>
      <c r="S259" s="313"/>
      <c r="T259" s="313"/>
      <c r="U259" s="313"/>
      <c r="V259" s="359">
        <f>G259</f>
        <v>0</v>
      </c>
      <c r="W259" s="313"/>
      <c r="X259" s="313"/>
      <c r="Y259" s="313"/>
      <c r="Z259" s="313"/>
    </row>
    <row r="260" spans="1:26" ht="12.75" customHeight="1" x14ac:dyDescent="0.2">
      <c r="A260" s="389"/>
      <c r="B260" s="341" t="s">
        <v>29</v>
      </c>
      <c r="C260" s="341" t="s">
        <v>30</v>
      </c>
      <c r="D260" s="341" t="s">
        <v>31</v>
      </c>
      <c r="E260" s="397" t="s">
        <v>32</v>
      </c>
      <c r="F260" s="398"/>
      <c r="G260" s="399"/>
      <c r="H260" s="395"/>
      <c r="I260" s="396"/>
      <c r="J260" s="342" t="s">
        <v>40</v>
      </c>
      <c r="K260" s="357"/>
      <c r="L260" s="357"/>
      <c r="M260" s="358"/>
      <c r="N260" s="332"/>
      <c r="O260" s="313"/>
      <c r="P260" s="313"/>
      <c r="Q260" s="313"/>
      <c r="R260" s="313"/>
      <c r="S260" s="313"/>
      <c r="T260" s="313"/>
      <c r="U260" s="313"/>
      <c r="V260" s="359"/>
      <c r="W260" s="313"/>
      <c r="X260" s="313"/>
      <c r="Y260" s="313"/>
      <c r="Z260" s="313"/>
    </row>
    <row r="261" spans="1:26" ht="12.75" customHeight="1" thickBot="1" x14ac:dyDescent="0.25">
      <c r="A261" s="390"/>
      <c r="B261" s="333"/>
      <c r="C261" s="333"/>
      <c r="D261" s="345"/>
      <c r="E261" s="360" t="s">
        <v>36</v>
      </c>
      <c r="F261" s="361"/>
      <c r="G261" s="400"/>
      <c r="H261" s="401"/>
      <c r="I261" s="402"/>
      <c r="J261" s="342" t="s">
        <v>41</v>
      </c>
      <c r="K261" s="357"/>
      <c r="L261" s="357"/>
      <c r="M261" s="358"/>
      <c r="N261" s="332"/>
      <c r="O261" s="313"/>
      <c r="P261" s="313"/>
      <c r="Q261" s="313"/>
      <c r="R261" s="313"/>
      <c r="S261" s="313"/>
      <c r="T261" s="313"/>
      <c r="U261" s="313"/>
      <c r="V261" s="359"/>
      <c r="W261" s="313"/>
      <c r="X261" s="313"/>
      <c r="Y261" s="313"/>
      <c r="Z261" s="313"/>
    </row>
    <row r="262" spans="1:26" ht="12.75" customHeight="1" thickTop="1" x14ac:dyDescent="0.2">
      <c r="A262" s="388">
        <f>A258+1</f>
        <v>62</v>
      </c>
      <c r="B262" s="350" t="s">
        <v>20</v>
      </c>
      <c r="C262" s="350" t="s">
        <v>21</v>
      </c>
      <c r="D262" s="350" t="s">
        <v>22</v>
      </c>
      <c r="E262" s="391" t="s">
        <v>23</v>
      </c>
      <c r="F262" s="392"/>
      <c r="G262" s="391" t="s">
        <v>14</v>
      </c>
      <c r="H262" s="393"/>
      <c r="I262" s="330"/>
      <c r="J262" s="351" t="s">
        <v>39</v>
      </c>
      <c r="K262" s="352"/>
      <c r="L262" s="352"/>
      <c r="M262" s="353"/>
      <c r="N262" s="332"/>
      <c r="O262" s="313"/>
      <c r="P262" s="313"/>
      <c r="Q262" s="313"/>
      <c r="R262" s="313"/>
      <c r="S262" s="313"/>
      <c r="T262" s="313"/>
      <c r="U262" s="313"/>
      <c r="V262" s="359"/>
      <c r="W262" s="313"/>
      <c r="X262" s="313"/>
      <c r="Y262" s="313"/>
      <c r="Z262" s="313"/>
    </row>
    <row r="263" spans="1:26" ht="12.75" customHeight="1" x14ac:dyDescent="0.2">
      <c r="A263" s="389"/>
      <c r="B263" s="333"/>
      <c r="C263" s="333"/>
      <c r="D263" s="334"/>
      <c r="E263" s="333"/>
      <c r="F263" s="333"/>
      <c r="G263" s="394"/>
      <c r="H263" s="395"/>
      <c r="I263" s="396"/>
      <c r="J263" s="354" t="s">
        <v>39</v>
      </c>
      <c r="K263" s="354"/>
      <c r="L263" s="354"/>
      <c r="M263" s="355"/>
      <c r="N263" s="332"/>
      <c r="O263" s="313"/>
      <c r="P263" s="313"/>
      <c r="Q263" s="313"/>
      <c r="R263" s="313"/>
      <c r="S263" s="313"/>
      <c r="T263" s="313"/>
      <c r="U263" s="313"/>
      <c r="V263" s="359">
        <f>G263</f>
        <v>0</v>
      </c>
      <c r="W263" s="313"/>
      <c r="X263" s="313"/>
      <c r="Y263" s="313"/>
      <c r="Z263" s="313"/>
    </row>
    <row r="264" spans="1:26" ht="12.75" customHeight="1" x14ac:dyDescent="0.2">
      <c r="A264" s="389"/>
      <c r="B264" s="341" t="s">
        <v>29</v>
      </c>
      <c r="C264" s="341" t="s">
        <v>30</v>
      </c>
      <c r="D264" s="341" t="s">
        <v>31</v>
      </c>
      <c r="E264" s="397" t="s">
        <v>32</v>
      </c>
      <c r="F264" s="398"/>
      <c r="G264" s="399"/>
      <c r="H264" s="395"/>
      <c r="I264" s="396"/>
      <c r="J264" s="342" t="s">
        <v>40</v>
      </c>
      <c r="K264" s="357"/>
      <c r="L264" s="357"/>
      <c r="M264" s="358"/>
      <c r="N264" s="332"/>
      <c r="O264" s="313"/>
      <c r="P264" s="313"/>
      <c r="Q264" s="313"/>
      <c r="R264" s="313"/>
      <c r="S264" s="313"/>
      <c r="T264" s="313"/>
      <c r="U264" s="313"/>
      <c r="V264" s="359"/>
      <c r="W264" s="313"/>
      <c r="X264" s="313"/>
      <c r="Y264" s="313"/>
      <c r="Z264" s="313"/>
    </row>
    <row r="265" spans="1:26" ht="12.75" customHeight="1" thickBot="1" x14ac:dyDescent="0.25">
      <c r="A265" s="390"/>
      <c r="B265" s="333"/>
      <c r="C265" s="333"/>
      <c r="D265" s="345"/>
      <c r="E265" s="360" t="s">
        <v>36</v>
      </c>
      <c r="F265" s="361"/>
      <c r="G265" s="400"/>
      <c r="H265" s="401"/>
      <c r="I265" s="402"/>
      <c r="J265" s="342" t="s">
        <v>41</v>
      </c>
      <c r="K265" s="357"/>
      <c r="L265" s="357"/>
      <c r="M265" s="358"/>
      <c r="N265" s="332"/>
      <c r="O265" s="313"/>
      <c r="P265" s="313"/>
      <c r="Q265" s="313"/>
      <c r="R265" s="313"/>
      <c r="S265" s="313"/>
      <c r="T265" s="313"/>
      <c r="U265" s="313"/>
      <c r="V265" s="359"/>
      <c r="W265" s="313"/>
      <c r="X265" s="313"/>
      <c r="Y265" s="313"/>
      <c r="Z265" s="313"/>
    </row>
    <row r="266" spans="1:26" ht="12.75" customHeight="1" thickTop="1" x14ac:dyDescent="0.2">
      <c r="A266" s="388">
        <f>A262+1</f>
        <v>63</v>
      </c>
      <c r="B266" s="350" t="s">
        <v>20</v>
      </c>
      <c r="C266" s="350" t="s">
        <v>21</v>
      </c>
      <c r="D266" s="350" t="s">
        <v>22</v>
      </c>
      <c r="E266" s="391" t="s">
        <v>23</v>
      </c>
      <c r="F266" s="392"/>
      <c r="G266" s="391" t="s">
        <v>14</v>
      </c>
      <c r="H266" s="393"/>
      <c r="I266" s="330"/>
      <c r="J266" s="351" t="s">
        <v>39</v>
      </c>
      <c r="K266" s="352"/>
      <c r="L266" s="352"/>
      <c r="M266" s="353"/>
      <c r="N266" s="332"/>
      <c r="O266" s="313"/>
      <c r="P266" s="313"/>
      <c r="Q266" s="313"/>
      <c r="R266" s="313"/>
      <c r="S266" s="313"/>
      <c r="T266" s="313"/>
      <c r="U266" s="313"/>
      <c r="V266" s="359"/>
      <c r="W266" s="313"/>
      <c r="X266" s="313"/>
      <c r="Y266" s="313"/>
      <c r="Z266" s="313"/>
    </row>
    <row r="267" spans="1:26" ht="12.75" customHeight="1" x14ac:dyDescent="0.2">
      <c r="A267" s="389"/>
      <c r="B267" s="333"/>
      <c r="C267" s="333"/>
      <c r="D267" s="334"/>
      <c r="E267" s="333"/>
      <c r="F267" s="333"/>
      <c r="G267" s="394"/>
      <c r="H267" s="395"/>
      <c r="I267" s="396"/>
      <c r="J267" s="354" t="s">
        <v>39</v>
      </c>
      <c r="K267" s="354"/>
      <c r="L267" s="354"/>
      <c r="M267" s="355"/>
      <c r="N267" s="332"/>
      <c r="O267" s="313"/>
      <c r="P267" s="313"/>
      <c r="Q267" s="313"/>
      <c r="R267" s="313"/>
      <c r="S267" s="313"/>
      <c r="T267" s="313"/>
      <c r="U267" s="313"/>
      <c r="V267" s="359">
        <f>G267</f>
        <v>0</v>
      </c>
      <c r="W267" s="313"/>
      <c r="X267" s="313"/>
      <c r="Y267" s="313"/>
      <c r="Z267" s="313"/>
    </row>
    <row r="268" spans="1:26" ht="12.75" customHeight="1" x14ac:dyDescent="0.2">
      <c r="A268" s="389"/>
      <c r="B268" s="341" t="s">
        <v>29</v>
      </c>
      <c r="C268" s="341" t="s">
        <v>30</v>
      </c>
      <c r="D268" s="341" t="s">
        <v>31</v>
      </c>
      <c r="E268" s="397" t="s">
        <v>32</v>
      </c>
      <c r="F268" s="398"/>
      <c r="G268" s="399"/>
      <c r="H268" s="395"/>
      <c r="I268" s="396"/>
      <c r="J268" s="342" t="s">
        <v>40</v>
      </c>
      <c r="K268" s="357"/>
      <c r="L268" s="357"/>
      <c r="M268" s="358"/>
      <c r="N268" s="332"/>
      <c r="O268" s="313"/>
      <c r="P268" s="313"/>
      <c r="Q268" s="313"/>
      <c r="R268" s="313"/>
      <c r="S268" s="313"/>
      <c r="T268" s="313"/>
      <c r="U268" s="313"/>
      <c r="V268" s="359"/>
      <c r="W268" s="313"/>
      <c r="X268" s="313"/>
      <c r="Y268" s="313"/>
      <c r="Z268" s="313"/>
    </row>
    <row r="269" spans="1:26" ht="12.75" customHeight="1" thickBot="1" x14ac:dyDescent="0.25">
      <c r="A269" s="390"/>
      <c r="B269" s="333"/>
      <c r="C269" s="333"/>
      <c r="D269" s="345"/>
      <c r="E269" s="360" t="s">
        <v>36</v>
      </c>
      <c r="F269" s="361"/>
      <c r="G269" s="400"/>
      <c r="H269" s="401"/>
      <c r="I269" s="402"/>
      <c r="J269" s="342" t="s">
        <v>41</v>
      </c>
      <c r="K269" s="357"/>
      <c r="L269" s="357"/>
      <c r="M269" s="358"/>
      <c r="N269" s="332"/>
      <c r="O269" s="313"/>
      <c r="P269" s="313"/>
      <c r="Q269" s="313"/>
      <c r="R269" s="313"/>
      <c r="S269" s="313"/>
      <c r="T269" s="313"/>
      <c r="U269" s="313"/>
      <c r="V269" s="359"/>
      <c r="W269" s="313"/>
      <c r="X269" s="313"/>
      <c r="Y269" s="313"/>
      <c r="Z269" s="313"/>
    </row>
    <row r="270" spans="1:26" ht="12.75" customHeight="1" thickTop="1" x14ac:dyDescent="0.2">
      <c r="A270" s="388">
        <f>A266+1</f>
        <v>64</v>
      </c>
      <c r="B270" s="350" t="s">
        <v>20</v>
      </c>
      <c r="C270" s="350" t="s">
        <v>21</v>
      </c>
      <c r="D270" s="350" t="s">
        <v>22</v>
      </c>
      <c r="E270" s="391" t="s">
        <v>23</v>
      </c>
      <c r="F270" s="392"/>
      <c r="G270" s="391" t="s">
        <v>14</v>
      </c>
      <c r="H270" s="393"/>
      <c r="I270" s="330"/>
      <c r="J270" s="351" t="s">
        <v>39</v>
      </c>
      <c r="K270" s="352"/>
      <c r="L270" s="352"/>
      <c r="M270" s="353"/>
      <c r="N270" s="332"/>
      <c r="O270" s="313"/>
      <c r="P270" s="313"/>
      <c r="Q270" s="313"/>
      <c r="R270" s="313"/>
      <c r="S270" s="313"/>
      <c r="T270" s="313"/>
      <c r="U270" s="313"/>
      <c r="V270" s="359"/>
      <c r="W270" s="313"/>
      <c r="X270" s="313"/>
      <c r="Y270" s="313"/>
      <c r="Z270" s="313"/>
    </row>
    <row r="271" spans="1:26" ht="12.75" customHeight="1" x14ac:dyDescent="0.2">
      <c r="A271" s="389"/>
      <c r="B271" s="333"/>
      <c r="C271" s="333"/>
      <c r="D271" s="334"/>
      <c r="E271" s="333"/>
      <c r="F271" s="333"/>
      <c r="G271" s="394"/>
      <c r="H271" s="395"/>
      <c r="I271" s="396"/>
      <c r="J271" s="354" t="s">
        <v>39</v>
      </c>
      <c r="K271" s="354"/>
      <c r="L271" s="354"/>
      <c r="M271" s="355"/>
      <c r="N271" s="332"/>
      <c r="O271" s="313"/>
      <c r="P271" s="313"/>
      <c r="Q271" s="313"/>
      <c r="R271" s="313"/>
      <c r="S271" s="313"/>
      <c r="T271" s="313"/>
      <c r="U271" s="313"/>
      <c r="V271" s="359">
        <f>G271</f>
        <v>0</v>
      </c>
      <c r="W271" s="313"/>
      <c r="X271" s="313"/>
      <c r="Y271" s="313"/>
      <c r="Z271" s="313"/>
    </row>
    <row r="272" spans="1:26" ht="12.75" customHeight="1" x14ac:dyDescent="0.2">
      <c r="A272" s="389"/>
      <c r="B272" s="341" t="s">
        <v>29</v>
      </c>
      <c r="C272" s="341" t="s">
        <v>30</v>
      </c>
      <c r="D272" s="341" t="s">
        <v>31</v>
      </c>
      <c r="E272" s="397" t="s">
        <v>32</v>
      </c>
      <c r="F272" s="398"/>
      <c r="G272" s="399"/>
      <c r="H272" s="395"/>
      <c r="I272" s="396"/>
      <c r="J272" s="342" t="s">
        <v>40</v>
      </c>
      <c r="K272" s="357"/>
      <c r="L272" s="357"/>
      <c r="M272" s="358"/>
      <c r="N272" s="332"/>
      <c r="O272" s="313"/>
      <c r="P272" s="313"/>
      <c r="Q272" s="313"/>
      <c r="R272" s="313"/>
      <c r="S272" s="313"/>
      <c r="T272" s="313"/>
      <c r="U272" s="313"/>
      <c r="V272" s="359"/>
      <c r="W272" s="313"/>
      <c r="X272" s="313"/>
      <c r="Y272" s="313"/>
      <c r="Z272" s="313"/>
    </row>
    <row r="273" spans="1:26" ht="12.75" customHeight="1" thickBot="1" x14ac:dyDescent="0.25">
      <c r="A273" s="390"/>
      <c r="B273" s="333"/>
      <c r="C273" s="333"/>
      <c r="D273" s="345"/>
      <c r="E273" s="360" t="s">
        <v>36</v>
      </c>
      <c r="F273" s="361"/>
      <c r="G273" s="400"/>
      <c r="H273" s="401"/>
      <c r="I273" s="402"/>
      <c r="J273" s="342" t="s">
        <v>41</v>
      </c>
      <c r="K273" s="357"/>
      <c r="L273" s="357"/>
      <c r="M273" s="358"/>
      <c r="N273" s="332"/>
      <c r="O273" s="313"/>
      <c r="P273" s="313"/>
      <c r="Q273" s="313"/>
      <c r="R273" s="313"/>
      <c r="S273" s="313"/>
      <c r="T273" s="313"/>
      <c r="U273" s="313"/>
      <c r="V273" s="359"/>
      <c r="W273" s="313"/>
      <c r="X273" s="313"/>
      <c r="Y273" s="313"/>
      <c r="Z273" s="313"/>
    </row>
    <row r="274" spans="1:26" ht="12.75" customHeight="1" thickTop="1" x14ac:dyDescent="0.2">
      <c r="A274" s="388">
        <f>A270+1</f>
        <v>65</v>
      </c>
      <c r="B274" s="350" t="s">
        <v>20</v>
      </c>
      <c r="C274" s="350" t="s">
        <v>21</v>
      </c>
      <c r="D274" s="350" t="s">
        <v>22</v>
      </c>
      <c r="E274" s="391" t="s">
        <v>23</v>
      </c>
      <c r="F274" s="392"/>
      <c r="G274" s="391" t="s">
        <v>14</v>
      </c>
      <c r="H274" s="393"/>
      <c r="I274" s="330"/>
      <c r="J274" s="351" t="s">
        <v>39</v>
      </c>
      <c r="K274" s="352"/>
      <c r="L274" s="352"/>
      <c r="M274" s="353"/>
      <c r="N274" s="332"/>
      <c r="O274" s="313"/>
      <c r="P274" s="313"/>
      <c r="Q274" s="313"/>
      <c r="R274" s="313"/>
      <c r="S274" s="313"/>
      <c r="T274" s="313"/>
      <c r="U274" s="313"/>
      <c r="V274" s="359"/>
      <c r="W274" s="313"/>
      <c r="X274" s="313"/>
      <c r="Y274" s="313"/>
      <c r="Z274" s="313"/>
    </row>
    <row r="275" spans="1:26" ht="12.75" customHeight="1" x14ac:dyDescent="0.2">
      <c r="A275" s="389"/>
      <c r="B275" s="333"/>
      <c r="C275" s="333"/>
      <c r="D275" s="334"/>
      <c r="E275" s="333"/>
      <c r="F275" s="333"/>
      <c r="G275" s="394"/>
      <c r="H275" s="395"/>
      <c r="I275" s="396"/>
      <c r="J275" s="354" t="s">
        <v>39</v>
      </c>
      <c r="K275" s="354"/>
      <c r="L275" s="354"/>
      <c r="M275" s="355"/>
      <c r="N275" s="332"/>
      <c r="O275" s="313"/>
      <c r="P275" s="313"/>
      <c r="Q275" s="313"/>
      <c r="R275" s="313"/>
      <c r="S275" s="313"/>
      <c r="T275" s="313"/>
      <c r="U275" s="313"/>
      <c r="V275" s="359">
        <f>G275</f>
        <v>0</v>
      </c>
      <c r="W275" s="313"/>
      <c r="X275" s="313"/>
      <c r="Y275" s="313"/>
      <c r="Z275" s="313"/>
    </row>
    <row r="276" spans="1:26" ht="12.75" customHeight="1" x14ac:dyDescent="0.2">
      <c r="A276" s="389"/>
      <c r="B276" s="341" t="s">
        <v>29</v>
      </c>
      <c r="C276" s="341" t="s">
        <v>30</v>
      </c>
      <c r="D276" s="341" t="s">
        <v>31</v>
      </c>
      <c r="E276" s="397" t="s">
        <v>32</v>
      </c>
      <c r="F276" s="398"/>
      <c r="G276" s="399"/>
      <c r="H276" s="395"/>
      <c r="I276" s="396"/>
      <c r="J276" s="342" t="s">
        <v>40</v>
      </c>
      <c r="K276" s="357"/>
      <c r="L276" s="357"/>
      <c r="M276" s="358"/>
      <c r="N276" s="332"/>
      <c r="O276" s="313"/>
      <c r="P276" s="313"/>
      <c r="Q276" s="313"/>
      <c r="R276" s="313"/>
      <c r="S276" s="313"/>
      <c r="T276" s="313"/>
      <c r="U276" s="313"/>
      <c r="V276" s="359"/>
      <c r="W276" s="313"/>
      <c r="X276" s="313"/>
      <c r="Y276" s="313"/>
      <c r="Z276" s="313"/>
    </row>
    <row r="277" spans="1:26" ht="12.75" customHeight="1" thickBot="1" x14ac:dyDescent="0.25">
      <c r="A277" s="390"/>
      <c r="B277" s="333"/>
      <c r="C277" s="333"/>
      <c r="D277" s="345"/>
      <c r="E277" s="360" t="s">
        <v>36</v>
      </c>
      <c r="F277" s="361"/>
      <c r="G277" s="400"/>
      <c r="H277" s="401"/>
      <c r="I277" s="402"/>
      <c r="J277" s="342" t="s">
        <v>41</v>
      </c>
      <c r="K277" s="357"/>
      <c r="L277" s="357"/>
      <c r="M277" s="358"/>
      <c r="N277" s="332"/>
      <c r="O277" s="313"/>
      <c r="P277" s="313"/>
      <c r="Q277" s="313"/>
      <c r="R277" s="313"/>
      <c r="S277" s="313"/>
      <c r="T277" s="313"/>
      <c r="U277" s="313"/>
      <c r="V277" s="359"/>
      <c r="W277" s="313"/>
      <c r="X277" s="313"/>
      <c r="Y277" s="313"/>
      <c r="Z277" s="313"/>
    </row>
    <row r="278" spans="1:26" ht="12.75" customHeight="1" thickTop="1" x14ac:dyDescent="0.2">
      <c r="A278" s="388">
        <f>A274+1</f>
        <v>66</v>
      </c>
      <c r="B278" s="350" t="s">
        <v>20</v>
      </c>
      <c r="C278" s="350" t="s">
        <v>21</v>
      </c>
      <c r="D278" s="350" t="s">
        <v>22</v>
      </c>
      <c r="E278" s="391" t="s">
        <v>23</v>
      </c>
      <c r="F278" s="392"/>
      <c r="G278" s="391" t="s">
        <v>14</v>
      </c>
      <c r="H278" s="393"/>
      <c r="I278" s="330"/>
      <c r="J278" s="351" t="s">
        <v>39</v>
      </c>
      <c r="K278" s="352"/>
      <c r="L278" s="352"/>
      <c r="M278" s="353"/>
      <c r="N278" s="332"/>
      <c r="O278" s="313"/>
      <c r="P278" s="313"/>
      <c r="Q278" s="313"/>
      <c r="R278" s="313"/>
      <c r="S278" s="313"/>
      <c r="T278" s="313"/>
      <c r="U278" s="313"/>
      <c r="V278" s="359"/>
      <c r="W278" s="313"/>
      <c r="X278" s="313"/>
      <c r="Y278" s="313"/>
      <c r="Z278" s="313"/>
    </row>
    <row r="279" spans="1:26" ht="12.75" customHeight="1" x14ac:dyDescent="0.2">
      <c r="A279" s="389"/>
      <c r="B279" s="333"/>
      <c r="C279" s="333"/>
      <c r="D279" s="334"/>
      <c r="E279" s="333"/>
      <c r="F279" s="333"/>
      <c r="G279" s="394"/>
      <c r="H279" s="395"/>
      <c r="I279" s="396"/>
      <c r="J279" s="354" t="s">
        <v>39</v>
      </c>
      <c r="K279" s="354"/>
      <c r="L279" s="354"/>
      <c r="M279" s="355"/>
      <c r="N279" s="332"/>
      <c r="O279" s="313"/>
      <c r="P279" s="313"/>
      <c r="Q279" s="313"/>
      <c r="R279" s="313"/>
      <c r="S279" s="313"/>
      <c r="T279" s="313"/>
      <c r="U279" s="313"/>
      <c r="V279" s="359">
        <f>G279</f>
        <v>0</v>
      </c>
      <c r="W279" s="313"/>
      <c r="X279" s="313"/>
      <c r="Y279" s="313"/>
      <c r="Z279" s="313"/>
    </row>
    <row r="280" spans="1:26" ht="12.75" customHeight="1" x14ac:dyDescent="0.2">
      <c r="A280" s="389"/>
      <c r="B280" s="341" t="s">
        <v>29</v>
      </c>
      <c r="C280" s="341" t="s">
        <v>30</v>
      </c>
      <c r="D280" s="341" t="s">
        <v>31</v>
      </c>
      <c r="E280" s="397" t="s">
        <v>32</v>
      </c>
      <c r="F280" s="398"/>
      <c r="G280" s="399"/>
      <c r="H280" s="395"/>
      <c r="I280" s="396"/>
      <c r="J280" s="342" t="s">
        <v>40</v>
      </c>
      <c r="K280" s="357"/>
      <c r="L280" s="357"/>
      <c r="M280" s="358"/>
      <c r="N280" s="332"/>
      <c r="O280" s="313"/>
      <c r="P280" s="313"/>
      <c r="Q280" s="313"/>
      <c r="R280" s="313"/>
      <c r="S280" s="313"/>
      <c r="T280" s="313"/>
      <c r="U280" s="313"/>
      <c r="V280" s="359"/>
      <c r="W280" s="313"/>
      <c r="X280" s="313"/>
      <c r="Y280" s="313"/>
      <c r="Z280" s="313"/>
    </row>
    <row r="281" spans="1:26" ht="12.75" customHeight="1" thickBot="1" x14ac:dyDescent="0.25">
      <c r="A281" s="390"/>
      <c r="B281" s="333"/>
      <c r="C281" s="333"/>
      <c r="D281" s="345"/>
      <c r="E281" s="360" t="s">
        <v>36</v>
      </c>
      <c r="F281" s="361"/>
      <c r="G281" s="400"/>
      <c r="H281" s="401"/>
      <c r="I281" s="402"/>
      <c r="J281" s="342" t="s">
        <v>41</v>
      </c>
      <c r="K281" s="357"/>
      <c r="L281" s="357"/>
      <c r="M281" s="358"/>
      <c r="N281" s="332"/>
      <c r="O281" s="313"/>
      <c r="P281" s="313"/>
      <c r="Q281" s="313"/>
      <c r="R281" s="313"/>
      <c r="S281" s="313"/>
      <c r="T281" s="313"/>
      <c r="U281" s="313"/>
      <c r="V281" s="359"/>
      <c r="W281" s="313"/>
      <c r="X281" s="313"/>
      <c r="Y281" s="313"/>
      <c r="Z281" s="313"/>
    </row>
    <row r="282" spans="1:26" ht="12.75" customHeight="1" thickTop="1" x14ac:dyDescent="0.2">
      <c r="A282" s="388">
        <f>A278+1</f>
        <v>67</v>
      </c>
      <c r="B282" s="350" t="s">
        <v>20</v>
      </c>
      <c r="C282" s="350" t="s">
        <v>21</v>
      </c>
      <c r="D282" s="350" t="s">
        <v>22</v>
      </c>
      <c r="E282" s="391" t="s">
        <v>23</v>
      </c>
      <c r="F282" s="392"/>
      <c r="G282" s="391" t="s">
        <v>14</v>
      </c>
      <c r="H282" s="393"/>
      <c r="I282" s="330"/>
      <c r="J282" s="351" t="s">
        <v>39</v>
      </c>
      <c r="K282" s="352"/>
      <c r="L282" s="352"/>
      <c r="M282" s="353"/>
      <c r="N282" s="332"/>
      <c r="O282" s="313"/>
      <c r="P282" s="313"/>
      <c r="Q282" s="313"/>
      <c r="R282" s="313"/>
      <c r="S282" s="313"/>
      <c r="T282" s="313"/>
      <c r="U282" s="313"/>
      <c r="V282" s="359"/>
      <c r="W282" s="313"/>
      <c r="X282" s="313"/>
      <c r="Y282" s="313"/>
      <c r="Z282" s="313"/>
    </row>
    <row r="283" spans="1:26" ht="12.75" customHeight="1" x14ac:dyDescent="0.2">
      <c r="A283" s="389"/>
      <c r="B283" s="333"/>
      <c r="C283" s="333"/>
      <c r="D283" s="334"/>
      <c r="E283" s="333"/>
      <c r="F283" s="333"/>
      <c r="G283" s="394"/>
      <c r="H283" s="395"/>
      <c r="I283" s="396"/>
      <c r="J283" s="354" t="s">
        <v>39</v>
      </c>
      <c r="K283" s="354"/>
      <c r="L283" s="354"/>
      <c r="M283" s="355"/>
      <c r="N283" s="332"/>
      <c r="O283" s="313"/>
      <c r="P283" s="313"/>
      <c r="Q283" s="313"/>
      <c r="R283" s="313"/>
      <c r="S283" s="313"/>
      <c r="T283" s="313"/>
      <c r="U283" s="313"/>
      <c r="V283" s="359">
        <f>G283</f>
        <v>0</v>
      </c>
      <c r="W283" s="313"/>
      <c r="X283" s="313"/>
      <c r="Y283" s="313"/>
      <c r="Z283" s="313"/>
    </row>
    <row r="284" spans="1:26" ht="12.75" customHeight="1" x14ac:dyDescent="0.2">
      <c r="A284" s="389"/>
      <c r="B284" s="341" t="s">
        <v>29</v>
      </c>
      <c r="C284" s="341" t="s">
        <v>30</v>
      </c>
      <c r="D284" s="341" t="s">
        <v>31</v>
      </c>
      <c r="E284" s="397" t="s">
        <v>32</v>
      </c>
      <c r="F284" s="398"/>
      <c r="G284" s="399"/>
      <c r="H284" s="395"/>
      <c r="I284" s="396"/>
      <c r="J284" s="342" t="s">
        <v>40</v>
      </c>
      <c r="K284" s="357"/>
      <c r="L284" s="357"/>
      <c r="M284" s="358"/>
      <c r="N284" s="332"/>
      <c r="O284" s="313"/>
      <c r="P284" s="313"/>
      <c r="Q284" s="313"/>
      <c r="R284" s="313"/>
      <c r="S284" s="313"/>
      <c r="T284" s="313"/>
      <c r="U284" s="313"/>
      <c r="V284" s="359"/>
      <c r="W284" s="313"/>
      <c r="X284" s="313"/>
      <c r="Y284" s="313"/>
      <c r="Z284" s="313"/>
    </row>
    <row r="285" spans="1:26" ht="12.75" customHeight="1" thickBot="1" x14ac:dyDescent="0.25">
      <c r="A285" s="390"/>
      <c r="B285" s="333"/>
      <c r="C285" s="333"/>
      <c r="D285" s="345"/>
      <c r="E285" s="360" t="s">
        <v>36</v>
      </c>
      <c r="F285" s="361"/>
      <c r="G285" s="400"/>
      <c r="H285" s="401"/>
      <c r="I285" s="402"/>
      <c r="J285" s="342" t="s">
        <v>41</v>
      </c>
      <c r="K285" s="357"/>
      <c r="L285" s="357"/>
      <c r="M285" s="358"/>
      <c r="N285" s="332"/>
      <c r="O285" s="313"/>
      <c r="P285" s="313"/>
      <c r="Q285" s="313"/>
      <c r="R285" s="313"/>
      <c r="S285" s="313"/>
      <c r="T285" s="313"/>
      <c r="U285" s="313"/>
      <c r="V285" s="359"/>
      <c r="W285" s="313"/>
      <c r="X285" s="313"/>
      <c r="Y285" s="313"/>
      <c r="Z285" s="313"/>
    </row>
    <row r="286" spans="1:26" ht="12.75" customHeight="1" thickTop="1" x14ac:dyDescent="0.2">
      <c r="A286" s="388">
        <f>A282+1</f>
        <v>68</v>
      </c>
      <c r="B286" s="350" t="s">
        <v>20</v>
      </c>
      <c r="C286" s="350" t="s">
        <v>21</v>
      </c>
      <c r="D286" s="350" t="s">
        <v>22</v>
      </c>
      <c r="E286" s="391" t="s">
        <v>23</v>
      </c>
      <c r="F286" s="392"/>
      <c r="G286" s="391" t="s">
        <v>14</v>
      </c>
      <c r="H286" s="393"/>
      <c r="I286" s="330"/>
      <c r="J286" s="351" t="s">
        <v>39</v>
      </c>
      <c r="K286" s="352"/>
      <c r="L286" s="352"/>
      <c r="M286" s="353"/>
      <c r="N286" s="332"/>
      <c r="O286" s="313"/>
      <c r="P286" s="313"/>
      <c r="Q286" s="313"/>
      <c r="R286" s="313"/>
      <c r="S286" s="313"/>
      <c r="T286" s="313"/>
      <c r="U286" s="313"/>
      <c r="V286" s="359"/>
      <c r="W286" s="313"/>
      <c r="X286" s="313"/>
      <c r="Y286" s="313"/>
      <c r="Z286" s="313"/>
    </row>
    <row r="287" spans="1:26" ht="12.75" customHeight="1" x14ac:dyDescent="0.2">
      <c r="A287" s="389"/>
      <c r="B287" s="333"/>
      <c r="C287" s="333"/>
      <c r="D287" s="334"/>
      <c r="E287" s="333"/>
      <c r="F287" s="333"/>
      <c r="G287" s="394"/>
      <c r="H287" s="395"/>
      <c r="I287" s="396"/>
      <c r="J287" s="354" t="s">
        <v>39</v>
      </c>
      <c r="K287" s="354"/>
      <c r="L287" s="354"/>
      <c r="M287" s="355"/>
      <c r="N287" s="332"/>
      <c r="O287" s="313"/>
      <c r="P287" s="313"/>
      <c r="Q287" s="313"/>
      <c r="R287" s="313"/>
      <c r="S287" s="313"/>
      <c r="T287" s="313"/>
      <c r="U287" s="313"/>
      <c r="V287" s="359">
        <f>G287</f>
        <v>0</v>
      </c>
      <c r="W287" s="313"/>
      <c r="X287" s="313"/>
      <c r="Y287" s="313"/>
      <c r="Z287" s="313"/>
    </row>
    <row r="288" spans="1:26" ht="12.75" customHeight="1" x14ac:dyDescent="0.2">
      <c r="A288" s="389"/>
      <c r="B288" s="341" t="s">
        <v>29</v>
      </c>
      <c r="C288" s="341" t="s">
        <v>30</v>
      </c>
      <c r="D288" s="341" t="s">
        <v>31</v>
      </c>
      <c r="E288" s="397" t="s">
        <v>32</v>
      </c>
      <c r="F288" s="398"/>
      <c r="G288" s="399"/>
      <c r="H288" s="395"/>
      <c r="I288" s="396"/>
      <c r="J288" s="342" t="s">
        <v>40</v>
      </c>
      <c r="K288" s="357"/>
      <c r="L288" s="357"/>
      <c r="M288" s="358"/>
      <c r="N288" s="332"/>
      <c r="O288" s="313"/>
      <c r="P288" s="313"/>
      <c r="Q288" s="313"/>
      <c r="R288" s="313"/>
      <c r="S288" s="313"/>
      <c r="T288" s="313"/>
      <c r="U288" s="313"/>
      <c r="V288" s="359"/>
      <c r="W288" s="313"/>
      <c r="X288" s="313"/>
      <c r="Y288" s="313"/>
      <c r="Z288" s="313"/>
    </row>
    <row r="289" spans="1:26" ht="12.75" customHeight="1" thickBot="1" x14ac:dyDescent="0.25">
      <c r="A289" s="390"/>
      <c r="B289" s="333"/>
      <c r="C289" s="333"/>
      <c r="D289" s="345"/>
      <c r="E289" s="360" t="s">
        <v>36</v>
      </c>
      <c r="F289" s="361"/>
      <c r="G289" s="400"/>
      <c r="H289" s="401"/>
      <c r="I289" s="402"/>
      <c r="J289" s="342" t="s">
        <v>41</v>
      </c>
      <c r="K289" s="357"/>
      <c r="L289" s="357"/>
      <c r="M289" s="358"/>
      <c r="N289" s="332"/>
      <c r="O289" s="313"/>
      <c r="P289" s="313"/>
      <c r="Q289" s="313"/>
      <c r="R289" s="313"/>
      <c r="S289" s="313"/>
      <c r="T289" s="313"/>
      <c r="U289" s="313"/>
      <c r="V289" s="359"/>
      <c r="W289" s="313"/>
      <c r="X289" s="313"/>
      <c r="Y289" s="313"/>
      <c r="Z289" s="313"/>
    </row>
    <row r="290" spans="1:26" ht="12.75" customHeight="1" thickTop="1" x14ac:dyDescent="0.2">
      <c r="A290" s="388">
        <f>A286+1</f>
        <v>69</v>
      </c>
      <c r="B290" s="350" t="s">
        <v>20</v>
      </c>
      <c r="C290" s="350" t="s">
        <v>21</v>
      </c>
      <c r="D290" s="350" t="s">
        <v>22</v>
      </c>
      <c r="E290" s="391" t="s">
        <v>23</v>
      </c>
      <c r="F290" s="392"/>
      <c r="G290" s="391" t="s">
        <v>14</v>
      </c>
      <c r="H290" s="393"/>
      <c r="I290" s="330"/>
      <c r="J290" s="351" t="s">
        <v>39</v>
      </c>
      <c r="K290" s="352"/>
      <c r="L290" s="352"/>
      <c r="M290" s="353"/>
      <c r="N290" s="332"/>
      <c r="O290" s="313"/>
      <c r="P290" s="313"/>
      <c r="Q290" s="313"/>
      <c r="R290" s="313"/>
      <c r="S290" s="313"/>
      <c r="T290" s="313"/>
      <c r="U290" s="313"/>
      <c r="V290" s="359"/>
      <c r="W290" s="313"/>
      <c r="X290" s="313"/>
      <c r="Y290" s="313"/>
      <c r="Z290" s="313"/>
    </row>
    <row r="291" spans="1:26" ht="12.75" customHeight="1" x14ac:dyDescent="0.2">
      <c r="A291" s="389"/>
      <c r="B291" s="333"/>
      <c r="C291" s="333"/>
      <c r="D291" s="334"/>
      <c r="E291" s="333"/>
      <c r="F291" s="333"/>
      <c r="G291" s="394"/>
      <c r="H291" s="395"/>
      <c r="I291" s="396"/>
      <c r="J291" s="354" t="s">
        <v>39</v>
      </c>
      <c r="K291" s="354"/>
      <c r="L291" s="354"/>
      <c r="M291" s="355"/>
      <c r="N291" s="332"/>
      <c r="O291" s="313"/>
      <c r="P291" s="313"/>
      <c r="Q291" s="313"/>
      <c r="R291" s="313"/>
      <c r="S291" s="313"/>
      <c r="T291" s="313"/>
      <c r="U291" s="313"/>
      <c r="V291" s="359">
        <f>G291</f>
        <v>0</v>
      </c>
      <c r="W291" s="313"/>
      <c r="X291" s="313"/>
      <c r="Y291" s="313"/>
      <c r="Z291" s="313"/>
    </row>
    <row r="292" spans="1:26" ht="12.75" customHeight="1" x14ac:dyDescent="0.2">
      <c r="A292" s="389"/>
      <c r="B292" s="341" t="s">
        <v>29</v>
      </c>
      <c r="C292" s="341" t="s">
        <v>30</v>
      </c>
      <c r="D292" s="341" t="s">
        <v>31</v>
      </c>
      <c r="E292" s="397" t="s">
        <v>32</v>
      </c>
      <c r="F292" s="398"/>
      <c r="G292" s="399"/>
      <c r="H292" s="395"/>
      <c r="I292" s="396"/>
      <c r="J292" s="342" t="s">
        <v>40</v>
      </c>
      <c r="K292" s="357"/>
      <c r="L292" s="357"/>
      <c r="M292" s="358"/>
      <c r="N292" s="332"/>
      <c r="O292" s="313"/>
      <c r="P292" s="313"/>
      <c r="Q292" s="313"/>
      <c r="R292" s="313"/>
      <c r="S292" s="313"/>
      <c r="T292" s="313"/>
      <c r="U292" s="313"/>
      <c r="V292" s="359"/>
      <c r="W292" s="313"/>
      <c r="X292" s="313"/>
      <c r="Y292" s="313"/>
      <c r="Z292" s="313"/>
    </row>
    <row r="293" spans="1:26" ht="12.75" customHeight="1" thickBot="1" x14ac:dyDescent="0.25">
      <c r="A293" s="390"/>
      <c r="B293" s="333"/>
      <c r="C293" s="333"/>
      <c r="D293" s="345"/>
      <c r="E293" s="360" t="s">
        <v>36</v>
      </c>
      <c r="F293" s="361"/>
      <c r="G293" s="400"/>
      <c r="H293" s="401"/>
      <c r="I293" s="402"/>
      <c r="J293" s="342" t="s">
        <v>41</v>
      </c>
      <c r="K293" s="357"/>
      <c r="L293" s="357"/>
      <c r="M293" s="358"/>
      <c r="N293" s="332"/>
      <c r="O293" s="313"/>
      <c r="P293" s="313"/>
      <c r="Q293" s="313"/>
      <c r="R293" s="313"/>
      <c r="S293" s="313"/>
      <c r="T293" s="313"/>
      <c r="U293" s="313"/>
      <c r="V293" s="359"/>
      <c r="W293" s="313"/>
      <c r="X293" s="313"/>
      <c r="Y293" s="313"/>
      <c r="Z293" s="313"/>
    </row>
    <row r="294" spans="1:26" ht="12.75" customHeight="1" thickTop="1" x14ac:dyDescent="0.2">
      <c r="A294" s="388">
        <f>A290+1</f>
        <v>70</v>
      </c>
      <c r="B294" s="350" t="s">
        <v>20</v>
      </c>
      <c r="C294" s="350" t="s">
        <v>21</v>
      </c>
      <c r="D294" s="350" t="s">
        <v>22</v>
      </c>
      <c r="E294" s="391" t="s">
        <v>23</v>
      </c>
      <c r="F294" s="392"/>
      <c r="G294" s="391" t="s">
        <v>14</v>
      </c>
      <c r="H294" s="393"/>
      <c r="I294" s="330"/>
      <c r="J294" s="351" t="s">
        <v>39</v>
      </c>
      <c r="K294" s="352"/>
      <c r="L294" s="352"/>
      <c r="M294" s="353"/>
      <c r="N294" s="332"/>
      <c r="O294" s="313"/>
      <c r="P294" s="313"/>
      <c r="Q294" s="313"/>
      <c r="R294" s="313"/>
      <c r="S294" s="313"/>
      <c r="T294" s="313"/>
      <c r="U294" s="313"/>
      <c r="V294" s="359"/>
      <c r="W294" s="313"/>
      <c r="X294" s="313"/>
      <c r="Y294" s="313"/>
      <c r="Z294" s="313"/>
    </row>
    <row r="295" spans="1:26" ht="12.75" customHeight="1" x14ac:dyDescent="0.2">
      <c r="A295" s="389"/>
      <c r="B295" s="333"/>
      <c r="C295" s="333"/>
      <c r="D295" s="334"/>
      <c r="E295" s="333"/>
      <c r="F295" s="333"/>
      <c r="G295" s="394"/>
      <c r="H295" s="395"/>
      <c r="I295" s="396"/>
      <c r="J295" s="354" t="s">
        <v>39</v>
      </c>
      <c r="K295" s="354"/>
      <c r="L295" s="354"/>
      <c r="M295" s="355"/>
      <c r="N295" s="332"/>
      <c r="O295" s="313"/>
      <c r="P295" s="313"/>
      <c r="Q295" s="313"/>
      <c r="R295" s="313"/>
      <c r="S295" s="313"/>
      <c r="T295" s="313"/>
      <c r="U295" s="313"/>
      <c r="V295" s="359">
        <f>G295</f>
        <v>0</v>
      </c>
      <c r="W295" s="313"/>
      <c r="X295" s="313"/>
      <c r="Y295" s="313"/>
      <c r="Z295" s="313"/>
    </row>
    <row r="296" spans="1:26" ht="12.75" customHeight="1" x14ac:dyDescent="0.2">
      <c r="A296" s="389"/>
      <c r="B296" s="341" t="s">
        <v>29</v>
      </c>
      <c r="C296" s="341" t="s">
        <v>30</v>
      </c>
      <c r="D296" s="341" t="s">
        <v>31</v>
      </c>
      <c r="E296" s="397" t="s">
        <v>32</v>
      </c>
      <c r="F296" s="398"/>
      <c r="G296" s="399"/>
      <c r="H296" s="395"/>
      <c r="I296" s="396"/>
      <c r="J296" s="342" t="s">
        <v>40</v>
      </c>
      <c r="K296" s="357"/>
      <c r="L296" s="357"/>
      <c r="M296" s="358"/>
      <c r="N296" s="332"/>
      <c r="O296" s="313"/>
      <c r="P296" s="313"/>
      <c r="Q296" s="313"/>
      <c r="R296" s="313"/>
      <c r="S296" s="313"/>
      <c r="T296" s="313"/>
      <c r="U296" s="313"/>
      <c r="V296" s="359"/>
      <c r="W296" s="313"/>
      <c r="X296" s="313"/>
      <c r="Y296" s="313"/>
      <c r="Z296" s="313"/>
    </row>
    <row r="297" spans="1:26" ht="12.75" customHeight="1" thickBot="1" x14ac:dyDescent="0.25">
      <c r="A297" s="390"/>
      <c r="B297" s="333"/>
      <c r="C297" s="333"/>
      <c r="D297" s="345"/>
      <c r="E297" s="360" t="s">
        <v>36</v>
      </c>
      <c r="F297" s="361"/>
      <c r="G297" s="400"/>
      <c r="H297" s="401"/>
      <c r="I297" s="402"/>
      <c r="J297" s="342" t="s">
        <v>41</v>
      </c>
      <c r="K297" s="357"/>
      <c r="L297" s="357"/>
      <c r="M297" s="358"/>
      <c r="N297" s="332"/>
      <c r="O297" s="313"/>
      <c r="P297" s="313"/>
      <c r="Q297" s="313"/>
      <c r="R297" s="313"/>
      <c r="S297" s="313"/>
      <c r="T297" s="313"/>
      <c r="U297" s="313"/>
      <c r="V297" s="359"/>
      <c r="W297" s="313"/>
      <c r="X297" s="313"/>
      <c r="Y297" s="313"/>
      <c r="Z297" s="313"/>
    </row>
    <row r="298" spans="1:26" ht="12.75" customHeight="1" thickTop="1" x14ac:dyDescent="0.2">
      <c r="A298" s="388">
        <f>A294+1</f>
        <v>71</v>
      </c>
      <c r="B298" s="350" t="s">
        <v>20</v>
      </c>
      <c r="C298" s="350" t="s">
        <v>21</v>
      </c>
      <c r="D298" s="350" t="s">
        <v>22</v>
      </c>
      <c r="E298" s="391" t="s">
        <v>23</v>
      </c>
      <c r="F298" s="392"/>
      <c r="G298" s="391" t="s">
        <v>14</v>
      </c>
      <c r="H298" s="393"/>
      <c r="I298" s="330"/>
      <c r="J298" s="351" t="s">
        <v>39</v>
      </c>
      <c r="K298" s="352"/>
      <c r="L298" s="352"/>
      <c r="M298" s="353"/>
      <c r="N298" s="332"/>
      <c r="O298" s="313"/>
      <c r="P298" s="313"/>
      <c r="Q298" s="313"/>
      <c r="R298" s="313"/>
      <c r="S298" s="313"/>
      <c r="T298" s="313"/>
      <c r="U298" s="313"/>
      <c r="V298" s="359"/>
      <c r="W298" s="313"/>
      <c r="X298" s="313"/>
      <c r="Y298" s="313"/>
      <c r="Z298" s="313"/>
    </row>
    <row r="299" spans="1:26" ht="12.75" customHeight="1" x14ac:dyDescent="0.2">
      <c r="A299" s="389"/>
      <c r="B299" s="333"/>
      <c r="C299" s="333"/>
      <c r="D299" s="334"/>
      <c r="E299" s="333"/>
      <c r="F299" s="333"/>
      <c r="G299" s="394"/>
      <c r="H299" s="395"/>
      <c r="I299" s="396"/>
      <c r="J299" s="354" t="s">
        <v>39</v>
      </c>
      <c r="K299" s="354"/>
      <c r="L299" s="354"/>
      <c r="M299" s="355"/>
      <c r="N299" s="332"/>
      <c r="O299" s="313"/>
      <c r="P299" s="313"/>
      <c r="Q299" s="313"/>
      <c r="R299" s="313"/>
      <c r="S299" s="313"/>
      <c r="T299" s="313"/>
      <c r="U299" s="313"/>
      <c r="V299" s="359">
        <f>G299</f>
        <v>0</v>
      </c>
      <c r="W299" s="313"/>
      <c r="X299" s="313"/>
      <c r="Y299" s="313"/>
      <c r="Z299" s="313"/>
    </row>
    <row r="300" spans="1:26" ht="12.75" customHeight="1" x14ac:dyDescent="0.2">
      <c r="A300" s="389"/>
      <c r="B300" s="341" t="s">
        <v>29</v>
      </c>
      <c r="C300" s="341" t="s">
        <v>30</v>
      </c>
      <c r="D300" s="341" t="s">
        <v>31</v>
      </c>
      <c r="E300" s="397" t="s">
        <v>32</v>
      </c>
      <c r="F300" s="398"/>
      <c r="G300" s="399"/>
      <c r="H300" s="395"/>
      <c r="I300" s="396"/>
      <c r="J300" s="342" t="s">
        <v>40</v>
      </c>
      <c r="K300" s="357"/>
      <c r="L300" s="357"/>
      <c r="M300" s="358"/>
      <c r="N300" s="332"/>
      <c r="O300" s="313"/>
      <c r="P300" s="313"/>
      <c r="Q300" s="313"/>
      <c r="R300" s="313"/>
      <c r="S300" s="313"/>
      <c r="T300" s="313"/>
      <c r="U300" s="313"/>
      <c r="V300" s="359"/>
      <c r="W300" s="313"/>
      <c r="X300" s="313"/>
      <c r="Y300" s="313"/>
      <c r="Z300" s="313"/>
    </row>
    <row r="301" spans="1:26" ht="12.75" customHeight="1" thickBot="1" x14ac:dyDescent="0.25">
      <c r="A301" s="390"/>
      <c r="B301" s="333"/>
      <c r="C301" s="333"/>
      <c r="D301" s="345"/>
      <c r="E301" s="360" t="s">
        <v>36</v>
      </c>
      <c r="F301" s="361"/>
      <c r="G301" s="400"/>
      <c r="H301" s="401"/>
      <c r="I301" s="402"/>
      <c r="J301" s="342" t="s">
        <v>41</v>
      </c>
      <c r="K301" s="357"/>
      <c r="L301" s="357"/>
      <c r="M301" s="358"/>
      <c r="N301" s="332"/>
      <c r="O301" s="313"/>
      <c r="P301" s="313"/>
      <c r="Q301" s="313"/>
      <c r="R301" s="313"/>
      <c r="S301" s="313"/>
      <c r="T301" s="313"/>
      <c r="U301" s="313"/>
      <c r="V301" s="359"/>
      <c r="W301" s="313"/>
      <c r="X301" s="313"/>
      <c r="Y301" s="313"/>
      <c r="Z301" s="313"/>
    </row>
    <row r="302" spans="1:26" ht="12.75" customHeight="1" thickTop="1" x14ac:dyDescent="0.2">
      <c r="A302" s="388">
        <f>A298+1</f>
        <v>72</v>
      </c>
      <c r="B302" s="350" t="s">
        <v>20</v>
      </c>
      <c r="C302" s="350" t="s">
        <v>21</v>
      </c>
      <c r="D302" s="350" t="s">
        <v>22</v>
      </c>
      <c r="E302" s="391" t="s">
        <v>23</v>
      </c>
      <c r="F302" s="392"/>
      <c r="G302" s="391" t="s">
        <v>14</v>
      </c>
      <c r="H302" s="393"/>
      <c r="I302" s="330"/>
      <c r="J302" s="351" t="s">
        <v>39</v>
      </c>
      <c r="K302" s="352"/>
      <c r="L302" s="352"/>
      <c r="M302" s="353"/>
      <c r="N302" s="332"/>
      <c r="O302" s="313"/>
      <c r="P302" s="313"/>
      <c r="Q302" s="313"/>
      <c r="R302" s="313"/>
      <c r="S302" s="313"/>
      <c r="T302" s="313"/>
      <c r="U302" s="313"/>
      <c r="V302" s="359"/>
      <c r="W302" s="313"/>
      <c r="X302" s="313"/>
      <c r="Y302" s="313"/>
      <c r="Z302" s="313"/>
    </row>
    <row r="303" spans="1:26" ht="12.75" customHeight="1" x14ac:dyDescent="0.2">
      <c r="A303" s="389"/>
      <c r="B303" s="333"/>
      <c r="C303" s="333"/>
      <c r="D303" s="334"/>
      <c r="E303" s="333"/>
      <c r="F303" s="333"/>
      <c r="G303" s="394"/>
      <c r="H303" s="395"/>
      <c r="I303" s="396"/>
      <c r="J303" s="354" t="s">
        <v>39</v>
      </c>
      <c r="K303" s="354"/>
      <c r="L303" s="354"/>
      <c r="M303" s="355"/>
      <c r="N303" s="332"/>
      <c r="O303" s="313"/>
      <c r="P303" s="313"/>
      <c r="Q303" s="313"/>
      <c r="R303" s="313"/>
      <c r="S303" s="313"/>
      <c r="T303" s="313"/>
      <c r="U303" s="313"/>
      <c r="V303" s="359">
        <f>G303</f>
        <v>0</v>
      </c>
      <c r="W303" s="313"/>
      <c r="X303" s="313"/>
      <c r="Y303" s="313"/>
      <c r="Z303" s="313"/>
    </row>
    <row r="304" spans="1:26" ht="12.75" customHeight="1" x14ac:dyDescent="0.2">
      <c r="A304" s="389"/>
      <c r="B304" s="341" t="s">
        <v>29</v>
      </c>
      <c r="C304" s="341" t="s">
        <v>30</v>
      </c>
      <c r="D304" s="341" t="s">
        <v>31</v>
      </c>
      <c r="E304" s="397" t="s">
        <v>32</v>
      </c>
      <c r="F304" s="398"/>
      <c r="G304" s="399"/>
      <c r="H304" s="395"/>
      <c r="I304" s="396"/>
      <c r="J304" s="342" t="s">
        <v>40</v>
      </c>
      <c r="K304" s="357"/>
      <c r="L304" s="357"/>
      <c r="M304" s="358"/>
      <c r="N304" s="332"/>
      <c r="O304" s="313"/>
      <c r="P304" s="313"/>
      <c r="Q304" s="313"/>
      <c r="R304" s="313"/>
      <c r="S304" s="313"/>
      <c r="T304" s="313"/>
      <c r="U304" s="313"/>
      <c r="V304" s="359"/>
      <c r="W304" s="313"/>
      <c r="X304" s="313"/>
      <c r="Y304" s="313"/>
      <c r="Z304" s="313"/>
    </row>
    <row r="305" spans="1:26" ht="12.75" customHeight="1" thickBot="1" x14ac:dyDescent="0.25">
      <c r="A305" s="390"/>
      <c r="B305" s="333"/>
      <c r="C305" s="333"/>
      <c r="D305" s="345"/>
      <c r="E305" s="360" t="s">
        <v>36</v>
      </c>
      <c r="F305" s="361"/>
      <c r="G305" s="400"/>
      <c r="H305" s="401"/>
      <c r="I305" s="402"/>
      <c r="J305" s="342" t="s">
        <v>41</v>
      </c>
      <c r="K305" s="357"/>
      <c r="L305" s="357"/>
      <c r="M305" s="358"/>
      <c r="N305" s="332"/>
      <c r="O305" s="313"/>
      <c r="P305" s="313"/>
      <c r="Q305" s="313"/>
      <c r="R305" s="313"/>
      <c r="S305" s="313"/>
      <c r="T305" s="313"/>
      <c r="U305" s="313"/>
      <c r="V305" s="359"/>
      <c r="W305" s="313"/>
      <c r="X305" s="313"/>
      <c r="Y305" s="313"/>
      <c r="Z305" s="313"/>
    </row>
    <row r="306" spans="1:26" ht="12.75" customHeight="1" thickTop="1" x14ac:dyDescent="0.2">
      <c r="A306" s="388">
        <f>A302+1</f>
        <v>73</v>
      </c>
      <c r="B306" s="350" t="s">
        <v>20</v>
      </c>
      <c r="C306" s="350" t="s">
        <v>21</v>
      </c>
      <c r="D306" s="350" t="s">
        <v>22</v>
      </c>
      <c r="E306" s="391" t="s">
        <v>23</v>
      </c>
      <c r="F306" s="392"/>
      <c r="G306" s="391" t="s">
        <v>14</v>
      </c>
      <c r="H306" s="393"/>
      <c r="I306" s="330"/>
      <c r="J306" s="351" t="s">
        <v>39</v>
      </c>
      <c r="K306" s="352"/>
      <c r="L306" s="352"/>
      <c r="M306" s="353"/>
      <c r="N306" s="332"/>
      <c r="O306" s="313"/>
      <c r="P306" s="313"/>
      <c r="Q306" s="313"/>
      <c r="R306" s="313"/>
      <c r="S306" s="313"/>
      <c r="T306" s="313"/>
      <c r="U306" s="313"/>
      <c r="V306" s="359"/>
      <c r="W306" s="313"/>
      <c r="X306" s="313"/>
      <c r="Y306" s="313"/>
      <c r="Z306" s="313"/>
    </row>
    <row r="307" spans="1:26" ht="12.75" customHeight="1" x14ac:dyDescent="0.2">
      <c r="A307" s="389"/>
      <c r="B307" s="333"/>
      <c r="C307" s="333"/>
      <c r="D307" s="334"/>
      <c r="E307" s="333"/>
      <c r="F307" s="333"/>
      <c r="G307" s="394"/>
      <c r="H307" s="395"/>
      <c r="I307" s="396"/>
      <c r="J307" s="354" t="s">
        <v>39</v>
      </c>
      <c r="K307" s="354"/>
      <c r="L307" s="354"/>
      <c r="M307" s="355"/>
      <c r="N307" s="332"/>
      <c r="O307" s="313"/>
      <c r="P307" s="313"/>
      <c r="Q307" s="313"/>
      <c r="R307" s="313"/>
      <c r="S307" s="313"/>
      <c r="T307" s="313"/>
      <c r="U307" s="313"/>
      <c r="V307" s="359">
        <f>G307</f>
        <v>0</v>
      </c>
      <c r="W307" s="313"/>
      <c r="X307" s="313"/>
      <c r="Y307" s="313"/>
      <c r="Z307" s="313"/>
    </row>
    <row r="308" spans="1:26" ht="12.75" customHeight="1" x14ac:dyDescent="0.2">
      <c r="A308" s="389"/>
      <c r="B308" s="341" t="s">
        <v>29</v>
      </c>
      <c r="C308" s="341" t="s">
        <v>30</v>
      </c>
      <c r="D308" s="341" t="s">
        <v>31</v>
      </c>
      <c r="E308" s="397" t="s">
        <v>32</v>
      </c>
      <c r="F308" s="398"/>
      <c r="G308" s="399"/>
      <c r="H308" s="395"/>
      <c r="I308" s="396"/>
      <c r="J308" s="342" t="s">
        <v>40</v>
      </c>
      <c r="K308" s="357"/>
      <c r="L308" s="357"/>
      <c r="M308" s="358"/>
      <c r="N308" s="332"/>
      <c r="O308" s="313"/>
      <c r="P308" s="313"/>
      <c r="Q308" s="313"/>
      <c r="R308" s="313"/>
      <c r="S308" s="313"/>
      <c r="T308" s="313"/>
      <c r="U308" s="313"/>
      <c r="V308" s="359"/>
      <c r="W308" s="313"/>
      <c r="X308" s="313"/>
      <c r="Y308" s="313"/>
      <c r="Z308" s="313"/>
    </row>
    <row r="309" spans="1:26" ht="12.75" customHeight="1" thickBot="1" x14ac:dyDescent="0.25">
      <c r="A309" s="390"/>
      <c r="B309" s="333"/>
      <c r="C309" s="333"/>
      <c r="D309" s="345"/>
      <c r="E309" s="360" t="s">
        <v>36</v>
      </c>
      <c r="F309" s="361"/>
      <c r="G309" s="400"/>
      <c r="H309" s="401"/>
      <c r="I309" s="402"/>
      <c r="J309" s="342" t="s">
        <v>41</v>
      </c>
      <c r="K309" s="357"/>
      <c r="L309" s="357"/>
      <c r="M309" s="358"/>
      <c r="N309" s="332"/>
      <c r="O309" s="313"/>
      <c r="P309" s="313"/>
      <c r="Q309" s="313"/>
      <c r="R309" s="313"/>
      <c r="S309" s="313"/>
      <c r="T309" s="313"/>
      <c r="U309" s="313"/>
      <c r="V309" s="359"/>
      <c r="W309" s="313"/>
      <c r="X309" s="313"/>
      <c r="Y309" s="313"/>
      <c r="Z309" s="313"/>
    </row>
    <row r="310" spans="1:26" ht="12.75" customHeight="1" thickTop="1" x14ac:dyDescent="0.2">
      <c r="A310" s="388">
        <f>A306+1</f>
        <v>74</v>
      </c>
      <c r="B310" s="350" t="s">
        <v>20</v>
      </c>
      <c r="C310" s="350" t="s">
        <v>21</v>
      </c>
      <c r="D310" s="350" t="s">
        <v>22</v>
      </c>
      <c r="E310" s="391" t="s">
        <v>23</v>
      </c>
      <c r="F310" s="392"/>
      <c r="G310" s="391" t="s">
        <v>14</v>
      </c>
      <c r="H310" s="393"/>
      <c r="I310" s="330"/>
      <c r="J310" s="351" t="s">
        <v>39</v>
      </c>
      <c r="K310" s="352"/>
      <c r="L310" s="352"/>
      <c r="M310" s="353"/>
      <c r="N310" s="332"/>
      <c r="O310" s="313"/>
      <c r="P310" s="313"/>
      <c r="Q310" s="313"/>
      <c r="R310" s="313"/>
      <c r="S310" s="313"/>
      <c r="T310" s="313"/>
      <c r="U310" s="313"/>
      <c r="V310" s="359"/>
      <c r="W310" s="313"/>
      <c r="X310" s="313"/>
      <c r="Y310" s="313"/>
      <c r="Z310" s="313"/>
    </row>
    <row r="311" spans="1:26" ht="12.75" customHeight="1" x14ac:dyDescent="0.2">
      <c r="A311" s="389"/>
      <c r="B311" s="333"/>
      <c r="C311" s="333"/>
      <c r="D311" s="334"/>
      <c r="E311" s="333"/>
      <c r="F311" s="333"/>
      <c r="G311" s="394"/>
      <c r="H311" s="395"/>
      <c r="I311" s="396"/>
      <c r="J311" s="354" t="s">
        <v>39</v>
      </c>
      <c r="K311" s="354"/>
      <c r="L311" s="354"/>
      <c r="M311" s="355"/>
      <c r="N311" s="332"/>
      <c r="O311" s="313"/>
      <c r="P311" s="313"/>
      <c r="Q311" s="313"/>
      <c r="R311" s="313"/>
      <c r="S311" s="313"/>
      <c r="T311" s="313"/>
      <c r="U311" s="313"/>
      <c r="V311" s="359">
        <f>G311</f>
        <v>0</v>
      </c>
      <c r="W311" s="313"/>
      <c r="X311" s="313"/>
      <c r="Y311" s="313"/>
      <c r="Z311" s="313"/>
    </row>
    <row r="312" spans="1:26" ht="12.75" customHeight="1" x14ac:dyDescent="0.2">
      <c r="A312" s="389"/>
      <c r="B312" s="341" t="s">
        <v>29</v>
      </c>
      <c r="C312" s="341" t="s">
        <v>30</v>
      </c>
      <c r="D312" s="341" t="s">
        <v>31</v>
      </c>
      <c r="E312" s="397" t="s">
        <v>32</v>
      </c>
      <c r="F312" s="398"/>
      <c r="G312" s="399"/>
      <c r="H312" s="395"/>
      <c r="I312" s="396"/>
      <c r="J312" s="342" t="s">
        <v>40</v>
      </c>
      <c r="K312" s="357"/>
      <c r="L312" s="357"/>
      <c r="M312" s="358"/>
      <c r="N312" s="332"/>
      <c r="O312" s="313"/>
      <c r="P312" s="313"/>
      <c r="Q312" s="313"/>
      <c r="R312" s="313"/>
      <c r="S312" s="313"/>
      <c r="T312" s="313"/>
      <c r="U312" s="313"/>
      <c r="V312" s="359"/>
      <c r="W312" s="313"/>
      <c r="X312" s="313"/>
      <c r="Y312" s="313"/>
      <c r="Z312" s="313"/>
    </row>
    <row r="313" spans="1:26" ht="12.75" customHeight="1" thickBot="1" x14ac:dyDescent="0.25">
      <c r="A313" s="390"/>
      <c r="B313" s="333"/>
      <c r="C313" s="333"/>
      <c r="D313" s="345"/>
      <c r="E313" s="360" t="s">
        <v>36</v>
      </c>
      <c r="F313" s="361"/>
      <c r="G313" s="400"/>
      <c r="H313" s="401"/>
      <c r="I313" s="402"/>
      <c r="J313" s="342" t="s">
        <v>41</v>
      </c>
      <c r="K313" s="357"/>
      <c r="L313" s="357"/>
      <c r="M313" s="358"/>
      <c r="N313" s="332"/>
      <c r="O313" s="313"/>
      <c r="P313" s="313"/>
      <c r="Q313" s="313"/>
      <c r="R313" s="313"/>
      <c r="S313" s="313"/>
      <c r="T313" s="313"/>
      <c r="U313" s="313"/>
      <c r="V313" s="359"/>
      <c r="W313" s="313"/>
      <c r="X313" s="313"/>
      <c r="Y313" s="313"/>
      <c r="Z313" s="313"/>
    </row>
    <row r="314" spans="1:26" ht="12.75" customHeight="1" thickTop="1" x14ac:dyDescent="0.2">
      <c r="A314" s="388">
        <f>A310+1</f>
        <v>75</v>
      </c>
      <c r="B314" s="350" t="s">
        <v>20</v>
      </c>
      <c r="C314" s="350" t="s">
        <v>21</v>
      </c>
      <c r="D314" s="350" t="s">
        <v>22</v>
      </c>
      <c r="E314" s="391" t="s">
        <v>23</v>
      </c>
      <c r="F314" s="392"/>
      <c r="G314" s="391" t="s">
        <v>14</v>
      </c>
      <c r="H314" s="393"/>
      <c r="I314" s="330"/>
      <c r="J314" s="351" t="s">
        <v>39</v>
      </c>
      <c r="K314" s="352"/>
      <c r="L314" s="352"/>
      <c r="M314" s="353"/>
      <c r="N314" s="332"/>
      <c r="O314" s="313"/>
      <c r="P314" s="313"/>
      <c r="Q314" s="313"/>
      <c r="R314" s="313"/>
      <c r="S314" s="313"/>
      <c r="T314" s="313"/>
      <c r="U314" s="313"/>
      <c r="V314" s="359"/>
      <c r="W314" s="313"/>
      <c r="X314" s="313"/>
      <c r="Y314" s="313"/>
      <c r="Z314" s="313"/>
    </row>
    <row r="315" spans="1:26" ht="12.75" customHeight="1" x14ac:dyDescent="0.2">
      <c r="A315" s="389"/>
      <c r="B315" s="333"/>
      <c r="C315" s="333"/>
      <c r="D315" s="334"/>
      <c r="E315" s="333"/>
      <c r="F315" s="333"/>
      <c r="G315" s="394"/>
      <c r="H315" s="395"/>
      <c r="I315" s="396"/>
      <c r="J315" s="354" t="s">
        <v>39</v>
      </c>
      <c r="K315" s="354"/>
      <c r="L315" s="354"/>
      <c r="M315" s="355"/>
      <c r="N315" s="332"/>
      <c r="O315" s="313"/>
      <c r="P315" s="313"/>
      <c r="Q315" s="313"/>
      <c r="R315" s="313"/>
      <c r="S315" s="313"/>
      <c r="T315" s="313"/>
      <c r="U315" s="313"/>
      <c r="V315" s="359">
        <f>G315</f>
        <v>0</v>
      </c>
      <c r="W315" s="313"/>
      <c r="X315" s="313"/>
      <c r="Y315" s="313"/>
      <c r="Z315" s="313"/>
    </row>
    <row r="316" spans="1:26" ht="12.75" customHeight="1" x14ac:dyDescent="0.2">
      <c r="A316" s="389"/>
      <c r="B316" s="341" t="s">
        <v>29</v>
      </c>
      <c r="C316" s="341" t="s">
        <v>30</v>
      </c>
      <c r="D316" s="341" t="s">
        <v>31</v>
      </c>
      <c r="E316" s="397" t="s">
        <v>32</v>
      </c>
      <c r="F316" s="398"/>
      <c r="G316" s="399"/>
      <c r="H316" s="395"/>
      <c r="I316" s="396"/>
      <c r="J316" s="342" t="s">
        <v>40</v>
      </c>
      <c r="K316" s="357"/>
      <c r="L316" s="357"/>
      <c r="M316" s="358"/>
      <c r="N316" s="332"/>
      <c r="O316" s="313"/>
      <c r="P316" s="313"/>
      <c r="Q316" s="313"/>
      <c r="R316" s="313"/>
      <c r="S316" s="313"/>
      <c r="T316" s="313"/>
      <c r="U316" s="313"/>
      <c r="V316" s="359"/>
      <c r="W316" s="313"/>
      <c r="X316" s="313"/>
      <c r="Y316" s="313"/>
      <c r="Z316" s="313"/>
    </row>
    <row r="317" spans="1:26" ht="12.75" customHeight="1" thickBot="1" x14ac:dyDescent="0.25">
      <c r="A317" s="390"/>
      <c r="B317" s="333"/>
      <c r="C317" s="333"/>
      <c r="D317" s="345"/>
      <c r="E317" s="360" t="s">
        <v>36</v>
      </c>
      <c r="F317" s="361"/>
      <c r="G317" s="400"/>
      <c r="H317" s="401"/>
      <c r="I317" s="402"/>
      <c r="J317" s="342" t="s">
        <v>41</v>
      </c>
      <c r="K317" s="357"/>
      <c r="L317" s="357"/>
      <c r="M317" s="358"/>
      <c r="N317" s="332"/>
      <c r="O317" s="313"/>
      <c r="P317" s="313"/>
      <c r="Q317" s="313"/>
      <c r="R317" s="313"/>
      <c r="S317" s="313"/>
      <c r="T317" s="313"/>
      <c r="U317" s="313"/>
      <c r="V317" s="359"/>
      <c r="W317" s="313"/>
      <c r="X317" s="313"/>
      <c r="Y317" s="313"/>
      <c r="Z317" s="313"/>
    </row>
    <row r="318" spans="1:26" ht="12.75" customHeight="1" thickTop="1" x14ac:dyDescent="0.2">
      <c r="A318" s="388">
        <f>A314+1</f>
        <v>76</v>
      </c>
      <c r="B318" s="350" t="s">
        <v>20</v>
      </c>
      <c r="C318" s="350" t="s">
        <v>21</v>
      </c>
      <c r="D318" s="350" t="s">
        <v>22</v>
      </c>
      <c r="E318" s="391" t="s">
        <v>23</v>
      </c>
      <c r="F318" s="392"/>
      <c r="G318" s="391" t="s">
        <v>14</v>
      </c>
      <c r="H318" s="393"/>
      <c r="I318" s="330"/>
      <c r="J318" s="351" t="s">
        <v>39</v>
      </c>
      <c r="K318" s="352"/>
      <c r="L318" s="352"/>
      <c r="M318" s="353"/>
      <c r="N318" s="332"/>
      <c r="O318" s="313"/>
      <c r="P318" s="313"/>
      <c r="Q318" s="313"/>
      <c r="R318" s="313"/>
      <c r="S318" s="313"/>
      <c r="T318" s="313"/>
      <c r="U318" s="313"/>
      <c r="V318" s="359"/>
      <c r="W318" s="313"/>
      <c r="X318" s="313"/>
      <c r="Y318" s="313"/>
      <c r="Z318" s="313"/>
    </row>
    <row r="319" spans="1:26" ht="12.75" customHeight="1" x14ac:dyDescent="0.2">
      <c r="A319" s="389"/>
      <c r="B319" s="333"/>
      <c r="C319" s="333"/>
      <c r="D319" s="334"/>
      <c r="E319" s="333"/>
      <c r="F319" s="333"/>
      <c r="G319" s="394"/>
      <c r="H319" s="395"/>
      <c r="I319" s="396"/>
      <c r="J319" s="354" t="s">
        <v>39</v>
      </c>
      <c r="K319" s="354"/>
      <c r="L319" s="354"/>
      <c r="M319" s="355"/>
      <c r="N319" s="332"/>
      <c r="O319" s="313"/>
      <c r="P319" s="313"/>
      <c r="Q319" s="313"/>
      <c r="R319" s="313"/>
      <c r="S319" s="313"/>
      <c r="T319" s="313"/>
      <c r="U319" s="313"/>
      <c r="V319" s="359">
        <f>G319</f>
        <v>0</v>
      </c>
      <c r="W319" s="313"/>
      <c r="X319" s="313"/>
      <c r="Y319" s="313"/>
      <c r="Z319" s="313"/>
    </row>
    <row r="320" spans="1:26" ht="12.75" customHeight="1" x14ac:dyDescent="0.2">
      <c r="A320" s="389"/>
      <c r="B320" s="341" t="s">
        <v>29</v>
      </c>
      <c r="C320" s="341" t="s">
        <v>30</v>
      </c>
      <c r="D320" s="341" t="s">
        <v>31</v>
      </c>
      <c r="E320" s="397" t="s">
        <v>32</v>
      </c>
      <c r="F320" s="398"/>
      <c r="G320" s="399"/>
      <c r="H320" s="395"/>
      <c r="I320" s="396"/>
      <c r="J320" s="342" t="s">
        <v>40</v>
      </c>
      <c r="K320" s="357"/>
      <c r="L320" s="357"/>
      <c r="M320" s="358"/>
      <c r="N320" s="332"/>
      <c r="O320" s="313"/>
      <c r="P320" s="313"/>
      <c r="Q320" s="313"/>
      <c r="R320" s="313"/>
      <c r="S320" s="313"/>
      <c r="T320" s="313"/>
      <c r="U320" s="313"/>
      <c r="V320" s="359"/>
      <c r="W320" s="313"/>
      <c r="X320" s="313"/>
      <c r="Y320" s="313"/>
      <c r="Z320" s="313"/>
    </row>
    <row r="321" spans="1:26" ht="12.75" customHeight="1" thickBot="1" x14ac:dyDescent="0.25">
      <c r="A321" s="390"/>
      <c r="B321" s="333"/>
      <c r="C321" s="333"/>
      <c r="D321" s="345"/>
      <c r="E321" s="360" t="s">
        <v>36</v>
      </c>
      <c r="F321" s="361"/>
      <c r="G321" s="400"/>
      <c r="H321" s="401"/>
      <c r="I321" s="402"/>
      <c r="J321" s="342" t="s">
        <v>41</v>
      </c>
      <c r="K321" s="357"/>
      <c r="L321" s="357"/>
      <c r="M321" s="358"/>
      <c r="N321" s="332"/>
      <c r="O321" s="313"/>
      <c r="P321" s="313"/>
      <c r="Q321" s="313"/>
      <c r="R321" s="313"/>
      <c r="S321" s="313"/>
      <c r="T321" s="313"/>
      <c r="U321" s="313"/>
      <c r="V321" s="359"/>
      <c r="W321" s="313"/>
      <c r="X321" s="313"/>
      <c r="Y321" s="313"/>
      <c r="Z321" s="313"/>
    </row>
    <row r="322" spans="1:26" ht="12.75" customHeight="1" thickTop="1" x14ac:dyDescent="0.2">
      <c r="A322" s="388">
        <f>A318+1</f>
        <v>77</v>
      </c>
      <c r="B322" s="350" t="s">
        <v>20</v>
      </c>
      <c r="C322" s="350" t="s">
        <v>21</v>
      </c>
      <c r="D322" s="350" t="s">
        <v>22</v>
      </c>
      <c r="E322" s="391" t="s">
        <v>23</v>
      </c>
      <c r="F322" s="392"/>
      <c r="G322" s="391" t="s">
        <v>14</v>
      </c>
      <c r="H322" s="393"/>
      <c r="I322" s="330"/>
      <c r="J322" s="351" t="s">
        <v>39</v>
      </c>
      <c r="K322" s="352"/>
      <c r="L322" s="352"/>
      <c r="M322" s="353"/>
      <c r="N322" s="332"/>
      <c r="O322" s="313"/>
      <c r="P322" s="313"/>
      <c r="Q322" s="313"/>
      <c r="R322" s="313"/>
      <c r="S322" s="313"/>
      <c r="T322" s="313"/>
      <c r="U322" s="313"/>
      <c r="V322" s="359"/>
      <c r="W322" s="313"/>
      <c r="X322" s="313"/>
      <c r="Y322" s="313"/>
      <c r="Z322" s="313"/>
    </row>
    <row r="323" spans="1:26" ht="12.75" customHeight="1" x14ac:dyDescent="0.2">
      <c r="A323" s="389"/>
      <c r="B323" s="333"/>
      <c r="C323" s="333"/>
      <c r="D323" s="334"/>
      <c r="E323" s="333"/>
      <c r="F323" s="333"/>
      <c r="G323" s="394"/>
      <c r="H323" s="395"/>
      <c r="I323" s="396"/>
      <c r="J323" s="354" t="s">
        <v>39</v>
      </c>
      <c r="K323" s="354"/>
      <c r="L323" s="354"/>
      <c r="M323" s="355"/>
      <c r="N323" s="332"/>
      <c r="O323" s="313"/>
      <c r="P323" s="313"/>
      <c r="Q323" s="313"/>
      <c r="R323" s="313"/>
      <c r="S323" s="313"/>
      <c r="T323" s="313"/>
      <c r="U323" s="313"/>
      <c r="V323" s="359">
        <f>G323</f>
        <v>0</v>
      </c>
      <c r="W323" s="313"/>
      <c r="X323" s="313"/>
      <c r="Y323" s="313"/>
      <c r="Z323" s="313"/>
    </row>
    <row r="324" spans="1:26" ht="12.75" customHeight="1" x14ac:dyDescent="0.2">
      <c r="A324" s="389"/>
      <c r="B324" s="341" t="s">
        <v>29</v>
      </c>
      <c r="C324" s="341" t="s">
        <v>30</v>
      </c>
      <c r="D324" s="341" t="s">
        <v>31</v>
      </c>
      <c r="E324" s="397" t="s">
        <v>32</v>
      </c>
      <c r="F324" s="398"/>
      <c r="G324" s="399"/>
      <c r="H324" s="395"/>
      <c r="I324" s="396"/>
      <c r="J324" s="342" t="s">
        <v>40</v>
      </c>
      <c r="K324" s="357"/>
      <c r="L324" s="357"/>
      <c r="M324" s="358"/>
      <c r="N324" s="332"/>
      <c r="O324" s="313"/>
      <c r="P324" s="313"/>
      <c r="Q324" s="313"/>
      <c r="R324" s="313"/>
      <c r="S324" s="313"/>
      <c r="T324" s="313"/>
      <c r="U324" s="313"/>
      <c r="V324" s="359"/>
      <c r="W324" s="313"/>
      <c r="X324" s="313"/>
      <c r="Y324" s="313"/>
      <c r="Z324" s="313"/>
    </row>
    <row r="325" spans="1:26" ht="12.75" customHeight="1" thickBot="1" x14ac:dyDescent="0.25">
      <c r="A325" s="390"/>
      <c r="B325" s="333"/>
      <c r="C325" s="333"/>
      <c r="D325" s="345"/>
      <c r="E325" s="360" t="s">
        <v>36</v>
      </c>
      <c r="F325" s="361"/>
      <c r="G325" s="400"/>
      <c r="H325" s="401"/>
      <c r="I325" s="402"/>
      <c r="J325" s="342" t="s">
        <v>41</v>
      </c>
      <c r="K325" s="357"/>
      <c r="L325" s="357"/>
      <c r="M325" s="358"/>
      <c r="N325" s="332"/>
      <c r="O325" s="313"/>
      <c r="P325" s="313"/>
      <c r="Q325" s="313"/>
      <c r="R325" s="313"/>
      <c r="S325" s="313"/>
      <c r="T325" s="313"/>
      <c r="U325" s="313"/>
      <c r="V325" s="359"/>
      <c r="W325" s="313"/>
      <c r="X325" s="313"/>
      <c r="Y325" s="313"/>
      <c r="Z325" s="313"/>
    </row>
    <row r="326" spans="1:26" ht="12.75" customHeight="1" thickTop="1" x14ac:dyDescent="0.2">
      <c r="A326" s="388">
        <f>A322+1</f>
        <v>78</v>
      </c>
      <c r="B326" s="350" t="s">
        <v>20</v>
      </c>
      <c r="C326" s="350" t="s">
        <v>21</v>
      </c>
      <c r="D326" s="350" t="s">
        <v>22</v>
      </c>
      <c r="E326" s="391" t="s">
        <v>23</v>
      </c>
      <c r="F326" s="392"/>
      <c r="G326" s="391" t="s">
        <v>14</v>
      </c>
      <c r="H326" s="393"/>
      <c r="I326" s="330"/>
      <c r="J326" s="351" t="s">
        <v>39</v>
      </c>
      <c r="K326" s="352"/>
      <c r="L326" s="352"/>
      <c r="M326" s="353"/>
      <c r="N326" s="332"/>
      <c r="O326" s="313"/>
      <c r="P326" s="313"/>
      <c r="Q326" s="313"/>
      <c r="R326" s="313"/>
      <c r="S326" s="313"/>
      <c r="T326" s="313"/>
      <c r="U326" s="313"/>
      <c r="V326" s="359"/>
      <c r="W326" s="313"/>
      <c r="X326" s="313"/>
      <c r="Y326" s="313"/>
      <c r="Z326" s="313"/>
    </row>
    <row r="327" spans="1:26" ht="12.75" customHeight="1" x14ac:dyDescent="0.2">
      <c r="A327" s="389"/>
      <c r="B327" s="333"/>
      <c r="C327" s="333"/>
      <c r="D327" s="334"/>
      <c r="E327" s="333"/>
      <c r="F327" s="333"/>
      <c r="G327" s="394"/>
      <c r="H327" s="395"/>
      <c r="I327" s="396"/>
      <c r="J327" s="354" t="s">
        <v>39</v>
      </c>
      <c r="K327" s="354"/>
      <c r="L327" s="354"/>
      <c r="M327" s="355"/>
      <c r="N327" s="332"/>
      <c r="O327" s="313"/>
      <c r="P327" s="313"/>
      <c r="Q327" s="313"/>
      <c r="R327" s="313"/>
      <c r="S327" s="313"/>
      <c r="T327" s="313"/>
      <c r="U327" s="313"/>
      <c r="V327" s="359">
        <f>G327</f>
        <v>0</v>
      </c>
      <c r="W327" s="313"/>
      <c r="X327" s="313"/>
      <c r="Y327" s="313"/>
      <c r="Z327" s="313"/>
    </row>
    <row r="328" spans="1:26" ht="12.75" customHeight="1" x14ac:dyDescent="0.2">
      <c r="A328" s="389"/>
      <c r="B328" s="341" t="s">
        <v>29</v>
      </c>
      <c r="C328" s="341" t="s">
        <v>30</v>
      </c>
      <c r="D328" s="341" t="s">
        <v>31</v>
      </c>
      <c r="E328" s="397" t="s">
        <v>32</v>
      </c>
      <c r="F328" s="398"/>
      <c r="G328" s="399"/>
      <c r="H328" s="395"/>
      <c r="I328" s="396"/>
      <c r="J328" s="342" t="s">
        <v>40</v>
      </c>
      <c r="K328" s="357"/>
      <c r="L328" s="357"/>
      <c r="M328" s="358"/>
      <c r="N328" s="332"/>
      <c r="O328" s="313"/>
      <c r="P328" s="313"/>
      <c r="Q328" s="313"/>
      <c r="R328" s="313"/>
      <c r="S328" s="313"/>
      <c r="T328" s="313"/>
      <c r="U328" s="313"/>
      <c r="V328" s="359"/>
      <c r="W328" s="313"/>
      <c r="X328" s="313"/>
      <c r="Y328" s="313"/>
      <c r="Z328" s="313"/>
    </row>
    <row r="329" spans="1:26" ht="12.75" customHeight="1" thickBot="1" x14ac:dyDescent="0.25">
      <c r="A329" s="390"/>
      <c r="B329" s="333"/>
      <c r="C329" s="333"/>
      <c r="D329" s="345"/>
      <c r="E329" s="360" t="s">
        <v>36</v>
      </c>
      <c r="F329" s="361"/>
      <c r="G329" s="400"/>
      <c r="H329" s="401"/>
      <c r="I329" s="402"/>
      <c r="J329" s="342" t="s">
        <v>41</v>
      </c>
      <c r="K329" s="357"/>
      <c r="L329" s="357"/>
      <c r="M329" s="358"/>
      <c r="N329" s="332"/>
      <c r="O329" s="313"/>
      <c r="P329" s="313"/>
      <c r="Q329" s="313"/>
      <c r="R329" s="313"/>
      <c r="S329" s="313"/>
      <c r="T329" s="313"/>
      <c r="U329" s="313"/>
      <c r="V329" s="359"/>
      <c r="W329" s="313"/>
      <c r="X329" s="313"/>
      <c r="Y329" s="313"/>
      <c r="Z329" s="313"/>
    </row>
    <row r="330" spans="1:26" ht="12.75" customHeight="1" thickTop="1" x14ac:dyDescent="0.2">
      <c r="A330" s="388">
        <f>A326+1</f>
        <v>79</v>
      </c>
      <c r="B330" s="350" t="s">
        <v>20</v>
      </c>
      <c r="C330" s="350" t="s">
        <v>21</v>
      </c>
      <c r="D330" s="350" t="s">
        <v>22</v>
      </c>
      <c r="E330" s="391" t="s">
        <v>23</v>
      </c>
      <c r="F330" s="392"/>
      <c r="G330" s="391" t="s">
        <v>14</v>
      </c>
      <c r="H330" s="393"/>
      <c r="I330" s="330"/>
      <c r="J330" s="351" t="s">
        <v>39</v>
      </c>
      <c r="K330" s="352"/>
      <c r="L330" s="352"/>
      <c r="M330" s="353"/>
      <c r="N330" s="332"/>
      <c r="O330" s="313"/>
      <c r="P330" s="313"/>
      <c r="Q330" s="313"/>
      <c r="R330" s="313"/>
      <c r="S330" s="313"/>
      <c r="T330" s="313"/>
      <c r="U330" s="313"/>
      <c r="V330" s="359"/>
      <c r="W330" s="313"/>
      <c r="X330" s="313"/>
      <c r="Y330" s="313"/>
      <c r="Z330" s="313"/>
    </row>
    <row r="331" spans="1:26" ht="12.75" customHeight="1" x14ac:dyDescent="0.2">
      <c r="A331" s="389"/>
      <c r="B331" s="333"/>
      <c r="C331" s="333"/>
      <c r="D331" s="334"/>
      <c r="E331" s="333"/>
      <c r="F331" s="333"/>
      <c r="G331" s="394"/>
      <c r="H331" s="395"/>
      <c r="I331" s="396"/>
      <c r="J331" s="354" t="s">
        <v>39</v>
      </c>
      <c r="K331" s="354"/>
      <c r="L331" s="354"/>
      <c r="M331" s="355"/>
      <c r="N331" s="332"/>
      <c r="O331" s="313"/>
      <c r="P331" s="313"/>
      <c r="Q331" s="313"/>
      <c r="R331" s="313"/>
      <c r="S331" s="313"/>
      <c r="T331" s="313"/>
      <c r="U331" s="313"/>
      <c r="V331" s="359">
        <f>G331</f>
        <v>0</v>
      </c>
      <c r="W331" s="313"/>
      <c r="X331" s="313"/>
      <c r="Y331" s="313"/>
      <c r="Z331" s="313"/>
    </row>
    <row r="332" spans="1:26" ht="12.75" customHeight="1" x14ac:dyDescent="0.2">
      <c r="A332" s="389"/>
      <c r="B332" s="341" t="s">
        <v>29</v>
      </c>
      <c r="C332" s="341" t="s">
        <v>30</v>
      </c>
      <c r="D332" s="341" t="s">
        <v>31</v>
      </c>
      <c r="E332" s="397" t="s">
        <v>32</v>
      </c>
      <c r="F332" s="398"/>
      <c r="G332" s="399"/>
      <c r="H332" s="395"/>
      <c r="I332" s="396"/>
      <c r="J332" s="342" t="s">
        <v>40</v>
      </c>
      <c r="K332" s="357"/>
      <c r="L332" s="357"/>
      <c r="M332" s="358"/>
      <c r="N332" s="332"/>
      <c r="O332" s="313"/>
      <c r="P332" s="313"/>
      <c r="Q332" s="313"/>
      <c r="R332" s="313"/>
      <c r="S332" s="313"/>
      <c r="T332" s="313"/>
      <c r="U332" s="313"/>
      <c r="V332" s="359"/>
      <c r="W332" s="313"/>
      <c r="X332" s="313"/>
      <c r="Y332" s="313"/>
      <c r="Z332" s="313"/>
    </row>
    <row r="333" spans="1:26" ht="12.75" customHeight="1" thickBot="1" x14ac:dyDescent="0.25">
      <c r="A333" s="390"/>
      <c r="B333" s="333"/>
      <c r="C333" s="333"/>
      <c r="D333" s="345"/>
      <c r="E333" s="360" t="s">
        <v>36</v>
      </c>
      <c r="F333" s="361"/>
      <c r="G333" s="400"/>
      <c r="H333" s="401"/>
      <c r="I333" s="402"/>
      <c r="J333" s="342" t="s">
        <v>41</v>
      </c>
      <c r="K333" s="357"/>
      <c r="L333" s="357"/>
      <c r="M333" s="358"/>
      <c r="N333" s="332"/>
      <c r="O333" s="313"/>
      <c r="P333" s="313"/>
      <c r="Q333" s="313"/>
      <c r="R333" s="313"/>
      <c r="S333" s="313"/>
      <c r="T333" s="313"/>
      <c r="U333" s="313"/>
      <c r="V333" s="359"/>
      <c r="W333" s="313"/>
      <c r="X333" s="313"/>
      <c r="Y333" s="313"/>
      <c r="Z333" s="313"/>
    </row>
    <row r="334" spans="1:26" ht="12.75" customHeight="1" thickTop="1" x14ac:dyDescent="0.2">
      <c r="A334" s="388">
        <f>A330+1</f>
        <v>80</v>
      </c>
      <c r="B334" s="350" t="s">
        <v>20</v>
      </c>
      <c r="C334" s="350" t="s">
        <v>21</v>
      </c>
      <c r="D334" s="350" t="s">
        <v>22</v>
      </c>
      <c r="E334" s="391" t="s">
        <v>23</v>
      </c>
      <c r="F334" s="392"/>
      <c r="G334" s="391" t="s">
        <v>14</v>
      </c>
      <c r="H334" s="393"/>
      <c r="I334" s="330"/>
      <c r="J334" s="351" t="s">
        <v>39</v>
      </c>
      <c r="K334" s="352"/>
      <c r="L334" s="352"/>
      <c r="M334" s="353"/>
      <c r="N334" s="332"/>
      <c r="O334" s="313"/>
      <c r="P334" s="313"/>
      <c r="Q334" s="313"/>
      <c r="R334" s="313"/>
      <c r="S334" s="313"/>
      <c r="T334" s="313"/>
      <c r="U334" s="313"/>
      <c r="V334" s="359"/>
      <c r="W334" s="313"/>
      <c r="X334" s="313"/>
      <c r="Y334" s="313"/>
      <c r="Z334" s="313"/>
    </row>
    <row r="335" spans="1:26" ht="12.75" customHeight="1" x14ac:dyDescent="0.2">
      <c r="A335" s="389"/>
      <c r="B335" s="333"/>
      <c r="C335" s="333"/>
      <c r="D335" s="334"/>
      <c r="E335" s="333"/>
      <c r="F335" s="333"/>
      <c r="G335" s="394"/>
      <c r="H335" s="395"/>
      <c r="I335" s="396"/>
      <c r="J335" s="354" t="s">
        <v>39</v>
      </c>
      <c r="K335" s="354"/>
      <c r="L335" s="354"/>
      <c r="M335" s="355"/>
      <c r="N335" s="332"/>
      <c r="O335" s="313"/>
      <c r="P335" s="313"/>
      <c r="Q335" s="313"/>
      <c r="R335" s="313"/>
      <c r="S335" s="313"/>
      <c r="T335" s="313"/>
      <c r="U335" s="313"/>
      <c r="V335" s="359">
        <f>G335</f>
        <v>0</v>
      </c>
      <c r="W335" s="313"/>
      <c r="X335" s="313"/>
      <c r="Y335" s="313"/>
      <c r="Z335" s="313"/>
    </row>
    <row r="336" spans="1:26" ht="12.75" customHeight="1" x14ac:dyDescent="0.2">
      <c r="A336" s="389"/>
      <c r="B336" s="341" t="s">
        <v>29</v>
      </c>
      <c r="C336" s="341" t="s">
        <v>30</v>
      </c>
      <c r="D336" s="341" t="s">
        <v>31</v>
      </c>
      <c r="E336" s="397" t="s">
        <v>32</v>
      </c>
      <c r="F336" s="398"/>
      <c r="G336" s="399"/>
      <c r="H336" s="395"/>
      <c r="I336" s="396"/>
      <c r="J336" s="342" t="s">
        <v>40</v>
      </c>
      <c r="K336" s="357"/>
      <c r="L336" s="357"/>
      <c r="M336" s="358"/>
      <c r="N336" s="332"/>
      <c r="O336" s="313"/>
      <c r="P336" s="313"/>
      <c r="Q336" s="313"/>
      <c r="R336" s="313"/>
      <c r="S336" s="313"/>
      <c r="T336" s="313"/>
      <c r="U336" s="313"/>
      <c r="V336" s="359"/>
      <c r="W336" s="313"/>
      <c r="X336" s="313"/>
      <c r="Y336" s="313"/>
      <c r="Z336" s="313"/>
    </row>
    <row r="337" spans="1:26" ht="12.75" customHeight="1" thickBot="1" x14ac:dyDescent="0.25">
      <c r="A337" s="390"/>
      <c r="B337" s="333"/>
      <c r="C337" s="333"/>
      <c r="D337" s="345"/>
      <c r="E337" s="360" t="s">
        <v>36</v>
      </c>
      <c r="F337" s="361"/>
      <c r="G337" s="400"/>
      <c r="H337" s="401"/>
      <c r="I337" s="402"/>
      <c r="J337" s="342" t="s">
        <v>41</v>
      </c>
      <c r="K337" s="357"/>
      <c r="L337" s="357"/>
      <c r="M337" s="358"/>
      <c r="N337" s="332"/>
      <c r="O337" s="313"/>
      <c r="P337" s="313"/>
      <c r="Q337" s="313"/>
      <c r="R337" s="313"/>
      <c r="S337" s="313"/>
      <c r="T337" s="313"/>
      <c r="U337" s="313"/>
      <c r="V337" s="359"/>
      <c r="W337" s="313"/>
      <c r="X337" s="313"/>
      <c r="Y337" s="313"/>
      <c r="Z337" s="313"/>
    </row>
    <row r="338" spans="1:26" ht="12.75" customHeight="1" thickTop="1" x14ac:dyDescent="0.2">
      <c r="A338" s="388">
        <f>A334+1</f>
        <v>81</v>
      </c>
      <c r="B338" s="350" t="s">
        <v>20</v>
      </c>
      <c r="C338" s="350" t="s">
        <v>21</v>
      </c>
      <c r="D338" s="350" t="s">
        <v>22</v>
      </c>
      <c r="E338" s="391" t="s">
        <v>23</v>
      </c>
      <c r="F338" s="392"/>
      <c r="G338" s="391" t="s">
        <v>14</v>
      </c>
      <c r="H338" s="393"/>
      <c r="I338" s="330"/>
      <c r="J338" s="351" t="s">
        <v>39</v>
      </c>
      <c r="K338" s="352"/>
      <c r="L338" s="352"/>
      <c r="M338" s="353"/>
      <c r="N338" s="332"/>
      <c r="O338" s="313"/>
      <c r="P338" s="313"/>
      <c r="Q338" s="313"/>
      <c r="R338" s="313"/>
      <c r="S338" s="313"/>
      <c r="T338" s="313"/>
      <c r="U338" s="313"/>
      <c r="V338" s="359"/>
      <c r="W338" s="313"/>
      <c r="X338" s="313"/>
      <c r="Y338" s="313"/>
      <c r="Z338" s="313"/>
    </row>
    <row r="339" spans="1:26" ht="12.75" customHeight="1" x14ac:dyDescent="0.2">
      <c r="A339" s="389"/>
      <c r="B339" s="333"/>
      <c r="C339" s="333"/>
      <c r="D339" s="334"/>
      <c r="E339" s="333"/>
      <c r="F339" s="333"/>
      <c r="G339" s="394"/>
      <c r="H339" s="395"/>
      <c r="I339" s="396"/>
      <c r="J339" s="354" t="s">
        <v>39</v>
      </c>
      <c r="K339" s="354"/>
      <c r="L339" s="354"/>
      <c r="M339" s="355"/>
      <c r="N339" s="332"/>
      <c r="O339" s="313"/>
      <c r="P339" s="313"/>
      <c r="Q339" s="313"/>
      <c r="R339" s="313"/>
      <c r="S339" s="313"/>
      <c r="T339" s="313"/>
      <c r="U339" s="313"/>
      <c r="V339" s="359">
        <f>G339</f>
        <v>0</v>
      </c>
      <c r="W339" s="313"/>
      <c r="X339" s="313"/>
      <c r="Y339" s="313"/>
      <c r="Z339" s="313"/>
    </row>
    <row r="340" spans="1:26" ht="12.75" customHeight="1" x14ac:dyDescent="0.2">
      <c r="A340" s="389"/>
      <c r="B340" s="341" t="s">
        <v>29</v>
      </c>
      <c r="C340" s="341" t="s">
        <v>30</v>
      </c>
      <c r="D340" s="341" t="s">
        <v>31</v>
      </c>
      <c r="E340" s="397" t="s">
        <v>32</v>
      </c>
      <c r="F340" s="398"/>
      <c r="G340" s="399"/>
      <c r="H340" s="395"/>
      <c r="I340" s="396"/>
      <c r="J340" s="342" t="s">
        <v>40</v>
      </c>
      <c r="K340" s="357"/>
      <c r="L340" s="357"/>
      <c r="M340" s="358"/>
      <c r="N340" s="332"/>
      <c r="O340" s="313"/>
      <c r="P340" s="313"/>
      <c r="Q340" s="313"/>
      <c r="R340" s="313"/>
      <c r="S340" s="313"/>
      <c r="T340" s="313"/>
      <c r="U340" s="313"/>
      <c r="V340" s="359"/>
      <c r="W340" s="313"/>
      <c r="X340" s="313"/>
      <c r="Y340" s="313"/>
      <c r="Z340" s="313"/>
    </row>
    <row r="341" spans="1:26" ht="12.75" customHeight="1" thickBot="1" x14ac:dyDescent="0.25">
      <c r="A341" s="390"/>
      <c r="B341" s="333"/>
      <c r="C341" s="333"/>
      <c r="D341" s="345"/>
      <c r="E341" s="360" t="s">
        <v>36</v>
      </c>
      <c r="F341" s="361"/>
      <c r="G341" s="400"/>
      <c r="H341" s="401"/>
      <c r="I341" s="402"/>
      <c r="J341" s="342" t="s">
        <v>41</v>
      </c>
      <c r="K341" s="357"/>
      <c r="L341" s="357"/>
      <c r="M341" s="358"/>
      <c r="N341" s="332"/>
      <c r="O341" s="313"/>
      <c r="P341" s="313"/>
      <c r="Q341" s="313"/>
      <c r="R341" s="313"/>
      <c r="S341" s="313"/>
      <c r="T341" s="313"/>
      <c r="U341" s="313"/>
      <c r="V341" s="359"/>
      <c r="W341" s="313"/>
      <c r="X341" s="313"/>
      <c r="Y341" s="313"/>
      <c r="Z341" s="313"/>
    </row>
    <row r="342" spans="1:26" ht="12.75" customHeight="1" thickTop="1" x14ac:dyDescent="0.2">
      <c r="A342" s="388">
        <f>A338+1</f>
        <v>82</v>
      </c>
      <c r="B342" s="350" t="s">
        <v>20</v>
      </c>
      <c r="C342" s="350" t="s">
        <v>21</v>
      </c>
      <c r="D342" s="350" t="s">
        <v>22</v>
      </c>
      <c r="E342" s="391" t="s">
        <v>23</v>
      </c>
      <c r="F342" s="392"/>
      <c r="G342" s="391" t="s">
        <v>14</v>
      </c>
      <c r="H342" s="393"/>
      <c r="I342" s="330"/>
      <c r="J342" s="351" t="s">
        <v>39</v>
      </c>
      <c r="K342" s="352"/>
      <c r="L342" s="352"/>
      <c r="M342" s="353"/>
      <c r="N342" s="332"/>
      <c r="O342" s="313"/>
      <c r="P342" s="313"/>
      <c r="Q342" s="313"/>
      <c r="R342" s="313"/>
      <c r="S342" s="313"/>
      <c r="T342" s="313"/>
      <c r="U342" s="313"/>
      <c r="V342" s="359"/>
      <c r="W342" s="313"/>
      <c r="X342" s="313"/>
      <c r="Y342" s="313"/>
      <c r="Z342" s="313"/>
    </row>
    <row r="343" spans="1:26" ht="12.75" customHeight="1" x14ac:dyDescent="0.2">
      <c r="A343" s="389"/>
      <c r="B343" s="333"/>
      <c r="C343" s="333"/>
      <c r="D343" s="334"/>
      <c r="E343" s="333"/>
      <c r="F343" s="333"/>
      <c r="G343" s="394"/>
      <c r="H343" s="395"/>
      <c r="I343" s="396"/>
      <c r="J343" s="354" t="s">
        <v>39</v>
      </c>
      <c r="K343" s="354"/>
      <c r="L343" s="354"/>
      <c r="M343" s="355"/>
      <c r="N343" s="332"/>
      <c r="O343" s="313"/>
      <c r="P343" s="313"/>
      <c r="Q343" s="313"/>
      <c r="R343" s="313"/>
      <c r="S343" s="313"/>
      <c r="T343" s="313"/>
      <c r="U343" s="313"/>
      <c r="V343" s="359">
        <f>G343</f>
        <v>0</v>
      </c>
      <c r="W343" s="313"/>
      <c r="X343" s="313"/>
      <c r="Y343" s="313"/>
      <c r="Z343" s="313"/>
    </row>
    <row r="344" spans="1:26" ht="12.75" customHeight="1" x14ac:dyDescent="0.2">
      <c r="A344" s="389"/>
      <c r="B344" s="341" t="s">
        <v>29</v>
      </c>
      <c r="C344" s="341" t="s">
        <v>30</v>
      </c>
      <c r="D344" s="341" t="s">
        <v>31</v>
      </c>
      <c r="E344" s="397" t="s">
        <v>32</v>
      </c>
      <c r="F344" s="398"/>
      <c r="G344" s="399"/>
      <c r="H344" s="395"/>
      <c r="I344" s="396"/>
      <c r="J344" s="342" t="s">
        <v>40</v>
      </c>
      <c r="K344" s="357"/>
      <c r="L344" s="357"/>
      <c r="M344" s="358"/>
      <c r="N344" s="332"/>
      <c r="O344" s="313"/>
      <c r="P344" s="313"/>
      <c r="Q344" s="313"/>
      <c r="R344" s="313"/>
      <c r="S344" s="313"/>
      <c r="T344" s="313"/>
      <c r="U344" s="313"/>
      <c r="V344" s="359"/>
      <c r="W344" s="313"/>
      <c r="X344" s="313"/>
      <c r="Y344" s="313"/>
      <c r="Z344" s="313"/>
    </row>
    <row r="345" spans="1:26" ht="12.75" customHeight="1" thickBot="1" x14ac:dyDescent="0.25">
      <c r="A345" s="390"/>
      <c r="B345" s="333"/>
      <c r="C345" s="333"/>
      <c r="D345" s="345"/>
      <c r="E345" s="360" t="s">
        <v>36</v>
      </c>
      <c r="F345" s="361"/>
      <c r="G345" s="400"/>
      <c r="H345" s="401"/>
      <c r="I345" s="402"/>
      <c r="J345" s="342" t="s">
        <v>41</v>
      </c>
      <c r="K345" s="357"/>
      <c r="L345" s="357"/>
      <c r="M345" s="358"/>
      <c r="N345" s="332"/>
      <c r="O345" s="313"/>
      <c r="P345" s="313"/>
      <c r="Q345" s="313"/>
      <c r="R345" s="313"/>
      <c r="S345" s="313"/>
      <c r="T345" s="313"/>
      <c r="U345" s="313"/>
      <c r="V345" s="359"/>
      <c r="W345" s="313"/>
      <c r="X345" s="313"/>
      <c r="Y345" s="313"/>
      <c r="Z345" s="313"/>
    </row>
    <row r="346" spans="1:26" ht="12.75" customHeight="1" thickTop="1" x14ac:dyDescent="0.2">
      <c r="A346" s="388">
        <f>A342+1</f>
        <v>83</v>
      </c>
      <c r="B346" s="350" t="s">
        <v>20</v>
      </c>
      <c r="C346" s="350" t="s">
        <v>21</v>
      </c>
      <c r="D346" s="350" t="s">
        <v>22</v>
      </c>
      <c r="E346" s="391" t="s">
        <v>23</v>
      </c>
      <c r="F346" s="392"/>
      <c r="G346" s="391" t="s">
        <v>14</v>
      </c>
      <c r="H346" s="393"/>
      <c r="I346" s="330"/>
      <c r="J346" s="351" t="s">
        <v>39</v>
      </c>
      <c r="K346" s="352"/>
      <c r="L346" s="352"/>
      <c r="M346" s="353"/>
      <c r="N346" s="332"/>
      <c r="O346" s="313"/>
      <c r="P346" s="313"/>
      <c r="Q346" s="313"/>
      <c r="R346" s="313"/>
      <c r="S346" s="313"/>
      <c r="T346" s="313"/>
      <c r="U346" s="313"/>
      <c r="V346" s="359"/>
      <c r="W346" s="313"/>
      <c r="X346" s="313"/>
      <c r="Y346" s="313"/>
      <c r="Z346" s="313"/>
    </row>
    <row r="347" spans="1:26" ht="12.75" customHeight="1" x14ac:dyDescent="0.2">
      <c r="A347" s="389"/>
      <c r="B347" s="333"/>
      <c r="C347" s="333"/>
      <c r="D347" s="334"/>
      <c r="E347" s="333"/>
      <c r="F347" s="333"/>
      <c r="G347" s="394"/>
      <c r="H347" s="395"/>
      <c r="I347" s="396"/>
      <c r="J347" s="354" t="s">
        <v>39</v>
      </c>
      <c r="K347" s="354"/>
      <c r="L347" s="354"/>
      <c r="M347" s="355"/>
      <c r="N347" s="332"/>
      <c r="O347" s="313"/>
      <c r="P347" s="313"/>
      <c r="Q347" s="313"/>
      <c r="R347" s="313"/>
      <c r="S347" s="313"/>
      <c r="T347" s="313"/>
      <c r="U347" s="313"/>
      <c r="V347" s="359">
        <f>G347</f>
        <v>0</v>
      </c>
      <c r="W347" s="313"/>
      <c r="X347" s="313"/>
      <c r="Y347" s="313"/>
      <c r="Z347" s="313"/>
    </row>
    <row r="348" spans="1:26" ht="12.75" customHeight="1" x14ac:dyDescent="0.2">
      <c r="A348" s="389"/>
      <c r="B348" s="341" t="s">
        <v>29</v>
      </c>
      <c r="C348" s="341" t="s">
        <v>30</v>
      </c>
      <c r="D348" s="341" t="s">
        <v>31</v>
      </c>
      <c r="E348" s="397" t="s">
        <v>32</v>
      </c>
      <c r="F348" s="398"/>
      <c r="G348" s="399"/>
      <c r="H348" s="395"/>
      <c r="I348" s="396"/>
      <c r="J348" s="342" t="s">
        <v>40</v>
      </c>
      <c r="K348" s="357"/>
      <c r="L348" s="357"/>
      <c r="M348" s="358"/>
      <c r="N348" s="332"/>
      <c r="O348" s="313"/>
      <c r="P348" s="313"/>
      <c r="Q348" s="313"/>
      <c r="R348" s="313"/>
      <c r="S348" s="313"/>
      <c r="T348" s="313"/>
      <c r="U348" s="313"/>
      <c r="V348" s="359"/>
      <c r="W348" s="313"/>
      <c r="X348" s="313"/>
      <c r="Y348" s="313"/>
      <c r="Z348" s="313"/>
    </row>
    <row r="349" spans="1:26" ht="12.75" customHeight="1" thickBot="1" x14ac:dyDescent="0.25">
      <c r="A349" s="390"/>
      <c r="B349" s="333"/>
      <c r="C349" s="333"/>
      <c r="D349" s="345"/>
      <c r="E349" s="360" t="s">
        <v>36</v>
      </c>
      <c r="F349" s="361"/>
      <c r="G349" s="400"/>
      <c r="H349" s="401"/>
      <c r="I349" s="402"/>
      <c r="J349" s="342" t="s">
        <v>41</v>
      </c>
      <c r="K349" s="357"/>
      <c r="L349" s="357"/>
      <c r="M349" s="358"/>
      <c r="N349" s="332"/>
      <c r="O349" s="313"/>
      <c r="P349" s="313"/>
      <c r="Q349" s="313"/>
      <c r="R349" s="313"/>
      <c r="S349" s="313"/>
      <c r="T349" s="313"/>
      <c r="U349" s="313"/>
      <c r="V349" s="359"/>
      <c r="W349" s="313"/>
      <c r="X349" s="313"/>
      <c r="Y349" s="313"/>
      <c r="Z349" s="313"/>
    </row>
    <row r="350" spans="1:26" ht="12.75" customHeight="1" thickTop="1" x14ac:dyDescent="0.2">
      <c r="A350" s="388">
        <f>A346+1</f>
        <v>84</v>
      </c>
      <c r="B350" s="350" t="s">
        <v>20</v>
      </c>
      <c r="C350" s="350" t="s">
        <v>21</v>
      </c>
      <c r="D350" s="350" t="s">
        <v>22</v>
      </c>
      <c r="E350" s="391" t="s">
        <v>23</v>
      </c>
      <c r="F350" s="392"/>
      <c r="G350" s="391" t="s">
        <v>14</v>
      </c>
      <c r="H350" s="393"/>
      <c r="I350" s="330"/>
      <c r="J350" s="351" t="s">
        <v>39</v>
      </c>
      <c r="K350" s="352"/>
      <c r="L350" s="352"/>
      <c r="M350" s="353"/>
      <c r="N350" s="332"/>
      <c r="O350" s="313"/>
      <c r="P350" s="313"/>
      <c r="Q350" s="313"/>
      <c r="R350" s="313"/>
      <c r="S350" s="313"/>
      <c r="T350" s="313"/>
      <c r="U350" s="313"/>
      <c r="V350" s="359"/>
      <c r="W350" s="313"/>
      <c r="X350" s="313"/>
      <c r="Y350" s="313"/>
      <c r="Z350" s="313"/>
    </row>
    <row r="351" spans="1:26" ht="12.75" customHeight="1" x14ac:dyDescent="0.2">
      <c r="A351" s="389"/>
      <c r="B351" s="333"/>
      <c r="C351" s="333"/>
      <c r="D351" s="334"/>
      <c r="E351" s="333"/>
      <c r="F351" s="333"/>
      <c r="G351" s="394"/>
      <c r="H351" s="395"/>
      <c r="I351" s="396"/>
      <c r="J351" s="354" t="s">
        <v>39</v>
      </c>
      <c r="K351" s="354"/>
      <c r="L351" s="354"/>
      <c r="M351" s="355"/>
      <c r="N351" s="332"/>
      <c r="O351" s="313"/>
      <c r="P351" s="313"/>
      <c r="Q351" s="313"/>
      <c r="R351" s="313"/>
      <c r="S351" s="313"/>
      <c r="T351" s="313"/>
      <c r="U351" s="313"/>
      <c r="V351" s="359">
        <f>G351</f>
        <v>0</v>
      </c>
      <c r="W351" s="313"/>
      <c r="X351" s="313"/>
      <c r="Y351" s="313"/>
      <c r="Z351" s="313"/>
    </row>
    <row r="352" spans="1:26" ht="12.75" customHeight="1" x14ac:dyDescent="0.2">
      <c r="A352" s="389"/>
      <c r="B352" s="341" t="s">
        <v>29</v>
      </c>
      <c r="C352" s="341" t="s">
        <v>30</v>
      </c>
      <c r="D352" s="341" t="s">
        <v>31</v>
      </c>
      <c r="E352" s="397" t="s">
        <v>32</v>
      </c>
      <c r="F352" s="398"/>
      <c r="G352" s="399"/>
      <c r="H352" s="395"/>
      <c r="I352" s="396"/>
      <c r="J352" s="342" t="s">
        <v>40</v>
      </c>
      <c r="K352" s="357"/>
      <c r="L352" s="357"/>
      <c r="M352" s="358"/>
      <c r="N352" s="332"/>
      <c r="O352" s="313"/>
      <c r="P352" s="313"/>
      <c r="Q352" s="313"/>
      <c r="R352" s="313"/>
      <c r="S352" s="313"/>
      <c r="T352" s="313"/>
      <c r="U352" s="313"/>
      <c r="V352" s="359"/>
      <c r="W352" s="313"/>
      <c r="X352" s="313"/>
      <c r="Y352" s="313"/>
      <c r="Z352" s="313"/>
    </row>
    <row r="353" spans="1:26" ht="12.75" customHeight="1" thickBot="1" x14ac:dyDescent="0.25">
      <c r="A353" s="390"/>
      <c r="B353" s="333"/>
      <c r="C353" s="333"/>
      <c r="D353" s="345"/>
      <c r="E353" s="360" t="s">
        <v>36</v>
      </c>
      <c r="F353" s="361"/>
      <c r="G353" s="400"/>
      <c r="H353" s="401"/>
      <c r="I353" s="402"/>
      <c r="J353" s="342" t="s">
        <v>41</v>
      </c>
      <c r="K353" s="357"/>
      <c r="L353" s="357"/>
      <c r="M353" s="358"/>
      <c r="N353" s="332"/>
      <c r="O353" s="313"/>
      <c r="P353" s="313"/>
      <c r="Q353" s="313"/>
      <c r="R353" s="313"/>
      <c r="S353" s="313"/>
      <c r="T353" s="313"/>
      <c r="U353" s="313"/>
      <c r="V353" s="359"/>
      <c r="W353" s="313"/>
      <c r="X353" s="313"/>
      <c r="Y353" s="313"/>
      <c r="Z353" s="313"/>
    </row>
    <row r="354" spans="1:26" ht="12.75" customHeight="1" thickTop="1" x14ac:dyDescent="0.2">
      <c r="A354" s="388">
        <f>A350+1</f>
        <v>85</v>
      </c>
      <c r="B354" s="350" t="s">
        <v>20</v>
      </c>
      <c r="C354" s="350" t="s">
        <v>21</v>
      </c>
      <c r="D354" s="350" t="s">
        <v>22</v>
      </c>
      <c r="E354" s="391" t="s">
        <v>23</v>
      </c>
      <c r="F354" s="392"/>
      <c r="G354" s="391" t="s">
        <v>14</v>
      </c>
      <c r="H354" s="393"/>
      <c r="I354" s="330"/>
      <c r="J354" s="351" t="s">
        <v>39</v>
      </c>
      <c r="K354" s="352"/>
      <c r="L354" s="352"/>
      <c r="M354" s="353"/>
      <c r="N354" s="332"/>
      <c r="O354" s="313"/>
      <c r="P354" s="313"/>
      <c r="Q354" s="313"/>
      <c r="R354" s="313"/>
      <c r="S354" s="313"/>
      <c r="T354" s="313"/>
      <c r="U354" s="313"/>
      <c r="V354" s="359"/>
      <c r="W354" s="313"/>
      <c r="X354" s="313"/>
      <c r="Y354" s="313"/>
      <c r="Z354" s="313"/>
    </row>
    <row r="355" spans="1:26" ht="12.75" customHeight="1" x14ac:dyDescent="0.2">
      <c r="A355" s="389"/>
      <c r="B355" s="333"/>
      <c r="C355" s="333"/>
      <c r="D355" s="334"/>
      <c r="E355" s="333"/>
      <c r="F355" s="333"/>
      <c r="G355" s="394"/>
      <c r="H355" s="395"/>
      <c r="I355" s="396"/>
      <c r="J355" s="354" t="s">
        <v>39</v>
      </c>
      <c r="K355" s="354"/>
      <c r="L355" s="354"/>
      <c r="M355" s="355"/>
      <c r="N355" s="332"/>
      <c r="O355" s="313"/>
      <c r="P355" s="313"/>
      <c r="Q355" s="313"/>
      <c r="R355" s="313"/>
      <c r="S355" s="313"/>
      <c r="T355" s="313"/>
      <c r="U355" s="313"/>
      <c r="V355" s="359">
        <f>G355</f>
        <v>0</v>
      </c>
      <c r="W355" s="313"/>
      <c r="X355" s="313"/>
      <c r="Y355" s="313"/>
      <c r="Z355" s="313"/>
    </row>
    <row r="356" spans="1:26" ht="12.75" customHeight="1" x14ac:dyDescent="0.2">
      <c r="A356" s="389"/>
      <c r="B356" s="341" t="s">
        <v>29</v>
      </c>
      <c r="C356" s="341" t="s">
        <v>30</v>
      </c>
      <c r="D356" s="341" t="s">
        <v>31</v>
      </c>
      <c r="E356" s="397" t="s">
        <v>32</v>
      </c>
      <c r="F356" s="398"/>
      <c r="G356" s="399"/>
      <c r="H356" s="395"/>
      <c r="I356" s="396"/>
      <c r="J356" s="342" t="s">
        <v>40</v>
      </c>
      <c r="K356" s="357"/>
      <c r="L356" s="357"/>
      <c r="M356" s="358"/>
      <c r="N356" s="332"/>
      <c r="O356" s="313"/>
      <c r="P356" s="313"/>
      <c r="Q356" s="313"/>
      <c r="R356" s="313"/>
      <c r="S356" s="313"/>
      <c r="T356" s="313"/>
      <c r="U356" s="313"/>
      <c r="V356" s="359"/>
      <c r="W356" s="313"/>
      <c r="X356" s="313"/>
      <c r="Y356" s="313"/>
      <c r="Z356" s="313"/>
    </row>
    <row r="357" spans="1:26" ht="12.75" customHeight="1" thickBot="1" x14ac:dyDescent="0.25">
      <c r="A357" s="390"/>
      <c r="B357" s="333"/>
      <c r="C357" s="333"/>
      <c r="D357" s="345"/>
      <c r="E357" s="360" t="s">
        <v>36</v>
      </c>
      <c r="F357" s="361"/>
      <c r="G357" s="400"/>
      <c r="H357" s="401"/>
      <c r="I357" s="402"/>
      <c r="J357" s="342" t="s">
        <v>41</v>
      </c>
      <c r="K357" s="357"/>
      <c r="L357" s="357"/>
      <c r="M357" s="358"/>
      <c r="N357" s="332"/>
      <c r="O357" s="313"/>
      <c r="P357" s="313"/>
      <c r="Q357" s="313"/>
      <c r="R357" s="313"/>
      <c r="S357" s="313"/>
      <c r="T357" s="313"/>
      <c r="U357" s="313"/>
      <c r="V357" s="359"/>
      <c r="W357" s="313"/>
      <c r="X357" s="313"/>
      <c r="Y357" s="313"/>
      <c r="Z357" s="313"/>
    </row>
    <row r="358" spans="1:26" ht="12.75" customHeight="1" thickTop="1" x14ac:dyDescent="0.2">
      <c r="A358" s="388">
        <f>A354+1</f>
        <v>86</v>
      </c>
      <c r="B358" s="350" t="s">
        <v>20</v>
      </c>
      <c r="C358" s="350" t="s">
        <v>21</v>
      </c>
      <c r="D358" s="350" t="s">
        <v>22</v>
      </c>
      <c r="E358" s="391" t="s">
        <v>23</v>
      </c>
      <c r="F358" s="392"/>
      <c r="G358" s="391" t="s">
        <v>14</v>
      </c>
      <c r="H358" s="393"/>
      <c r="I358" s="330"/>
      <c r="J358" s="351" t="s">
        <v>39</v>
      </c>
      <c r="K358" s="352"/>
      <c r="L358" s="352"/>
      <c r="M358" s="353"/>
      <c r="N358" s="332"/>
      <c r="O358" s="313"/>
      <c r="P358" s="313"/>
      <c r="Q358" s="313"/>
      <c r="R358" s="313"/>
      <c r="S358" s="313"/>
      <c r="T358" s="313"/>
      <c r="U358" s="313"/>
      <c r="V358" s="359"/>
      <c r="W358" s="313"/>
      <c r="X358" s="313"/>
      <c r="Y358" s="313"/>
      <c r="Z358" s="313"/>
    </row>
    <row r="359" spans="1:26" ht="12.75" customHeight="1" x14ac:dyDescent="0.2">
      <c r="A359" s="389"/>
      <c r="B359" s="333"/>
      <c r="C359" s="333"/>
      <c r="D359" s="334"/>
      <c r="E359" s="333"/>
      <c r="F359" s="333"/>
      <c r="G359" s="394"/>
      <c r="H359" s="395"/>
      <c r="I359" s="396"/>
      <c r="J359" s="354" t="s">
        <v>39</v>
      </c>
      <c r="K359" s="354"/>
      <c r="L359" s="354"/>
      <c r="M359" s="355"/>
      <c r="N359" s="332"/>
      <c r="O359" s="313"/>
      <c r="P359" s="313"/>
      <c r="Q359" s="313"/>
      <c r="R359" s="313"/>
      <c r="S359" s="313"/>
      <c r="T359" s="313"/>
      <c r="U359" s="313"/>
      <c r="V359" s="359">
        <f>G359</f>
        <v>0</v>
      </c>
      <c r="W359" s="313"/>
      <c r="X359" s="313"/>
      <c r="Y359" s="313"/>
      <c r="Z359" s="313"/>
    </row>
    <row r="360" spans="1:26" ht="12.75" customHeight="1" x14ac:dyDescent="0.2">
      <c r="A360" s="389"/>
      <c r="B360" s="341" t="s">
        <v>29</v>
      </c>
      <c r="C360" s="341" t="s">
        <v>30</v>
      </c>
      <c r="D360" s="341" t="s">
        <v>31</v>
      </c>
      <c r="E360" s="397" t="s">
        <v>32</v>
      </c>
      <c r="F360" s="398"/>
      <c r="G360" s="399"/>
      <c r="H360" s="395"/>
      <c r="I360" s="396"/>
      <c r="J360" s="342" t="s">
        <v>40</v>
      </c>
      <c r="K360" s="357"/>
      <c r="L360" s="357"/>
      <c r="M360" s="358"/>
      <c r="N360" s="332"/>
      <c r="O360" s="313"/>
      <c r="P360" s="313"/>
      <c r="Q360" s="313"/>
      <c r="R360" s="313"/>
      <c r="S360" s="313"/>
      <c r="T360" s="313"/>
      <c r="U360" s="313"/>
      <c r="V360" s="359"/>
      <c r="W360" s="313"/>
      <c r="X360" s="313"/>
      <c r="Y360" s="313"/>
      <c r="Z360" s="313"/>
    </row>
    <row r="361" spans="1:26" ht="12.75" customHeight="1" thickBot="1" x14ac:dyDescent="0.25">
      <c r="A361" s="390"/>
      <c r="B361" s="333"/>
      <c r="C361" s="333"/>
      <c r="D361" s="345"/>
      <c r="E361" s="360" t="s">
        <v>36</v>
      </c>
      <c r="F361" s="361"/>
      <c r="G361" s="400"/>
      <c r="H361" s="401"/>
      <c r="I361" s="402"/>
      <c r="J361" s="342" t="s">
        <v>41</v>
      </c>
      <c r="K361" s="357"/>
      <c r="L361" s="357"/>
      <c r="M361" s="358"/>
      <c r="N361" s="332"/>
      <c r="O361" s="313"/>
      <c r="P361" s="313"/>
      <c r="Q361" s="313"/>
      <c r="R361" s="313"/>
      <c r="S361" s="313"/>
      <c r="T361" s="313"/>
      <c r="U361" s="313"/>
      <c r="V361" s="359"/>
      <c r="W361" s="313"/>
      <c r="X361" s="313"/>
      <c r="Y361" s="313"/>
      <c r="Z361" s="313"/>
    </row>
    <row r="362" spans="1:26" ht="12.75" customHeight="1" thickTop="1" x14ac:dyDescent="0.2">
      <c r="A362" s="388">
        <f>A358+1</f>
        <v>87</v>
      </c>
      <c r="B362" s="350" t="s">
        <v>20</v>
      </c>
      <c r="C362" s="350" t="s">
        <v>21</v>
      </c>
      <c r="D362" s="350" t="s">
        <v>22</v>
      </c>
      <c r="E362" s="391" t="s">
        <v>23</v>
      </c>
      <c r="F362" s="392"/>
      <c r="G362" s="391" t="s">
        <v>14</v>
      </c>
      <c r="H362" s="393"/>
      <c r="I362" s="330"/>
      <c r="J362" s="351" t="s">
        <v>39</v>
      </c>
      <c r="K362" s="352"/>
      <c r="L362" s="352"/>
      <c r="M362" s="353"/>
      <c r="N362" s="332"/>
      <c r="O362" s="313"/>
      <c r="P362" s="313"/>
      <c r="Q362" s="313"/>
      <c r="R362" s="313"/>
      <c r="S362" s="313"/>
      <c r="T362" s="313"/>
      <c r="U362" s="313"/>
      <c r="V362" s="359"/>
      <c r="W362" s="313"/>
      <c r="X362" s="313"/>
      <c r="Y362" s="313"/>
      <c r="Z362" s="313"/>
    </row>
    <row r="363" spans="1:26" ht="12.75" customHeight="1" x14ac:dyDescent="0.2">
      <c r="A363" s="389"/>
      <c r="B363" s="333"/>
      <c r="C363" s="333"/>
      <c r="D363" s="334"/>
      <c r="E363" s="333"/>
      <c r="F363" s="333"/>
      <c r="G363" s="394"/>
      <c r="H363" s="395"/>
      <c r="I363" s="396"/>
      <c r="J363" s="354" t="s">
        <v>39</v>
      </c>
      <c r="K363" s="354"/>
      <c r="L363" s="354"/>
      <c r="M363" s="355"/>
      <c r="N363" s="332"/>
      <c r="O363" s="313"/>
      <c r="P363" s="313"/>
      <c r="Q363" s="313"/>
      <c r="R363" s="313"/>
      <c r="S363" s="313"/>
      <c r="T363" s="313"/>
      <c r="U363" s="313"/>
      <c r="V363" s="359">
        <f>G363</f>
        <v>0</v>
      </c>
      <c r="W363" s="313"/>
      <c r="X363" s="313"/>
      <c r="Y363" s="313"/>
      <c r="Z363" s="313"/>
    </row>
    <row r="364" spans="1:26" ht="12.75" customHeight="1" x14ac:dyDescent="0.2">
      <c r="A364" s="389"/>
      <c r="B364" s="341" t="s">
        <v>29</v>
      </c>
      <c r="C364" s="341" t="s">
        <v>30</v>
      </c>
      <c r="D364" s="341" t="s">
        <v>31</v>
      </c>
      <c r="E364" s="397" t="s">
        <v>32</v>
      </c>
      <c r="F364" s="398"/>
      <c r="G364" s="399"/>
      <c r="H364" s="395"/>
      <c r="I364" s="396"/>
      <c r="J364" s="342" t="s">
        <v>40</v>
      </c>
      <c r="K364" s="357"/>
      <c r="L364" s="357"/>
      <c r="M364" s="358"/>
      <c r="N364" s="332"/>
      <c r="O364" s="313"/>
      <c r="P364" s="313"/>
      <c r="Q364" s="313"/>
      <c r="R364" s="313"/>
      <c r="S364" s="313"/>
      <c r="T364" s="313"/>
      <c r="U364" s="313"/>
      <c r="V364" s="359"/>
      <c r="W364" s="313"/>
      <c r="X364" s="313"/>
      <c r="Y364" s="313"/>
      <c r="Z364" s="313"/>
    </row>
    <row r="365" spans="1:26" ht="12.75" customHeight="1" thickBot="1" x14ac:dyDescent="0.25">
      <c r="A365" s="390"/>
      <c r="B365" s="333"/>
      <c r="C365" s="333"/>
      <c r="D365" s="345"/>
      <c r="E365" s="360" t="s">
        <v>36</v>
      </c>
      <c r="F365" s="361"/>
      <c r="G365" s="400"/>
      <c r="H365" s="401"/>
      <c r="I365" s="402"/>
      <c r="J365" s="342" t="s">
        <v>41</v>
      </c>
      <c r="K365" s="357"/>
      <c r="L365" s="357"/>
      <c r="M365" s="358"/>
      <c r="N365" s="332"/>
      <c r="O365" s="313"/>
      <c r="P365" s="313"/>
      <c r="Q365" s="313"/>
      <c r="R365" s="313"/>
      <c r="S365" s="313"/>
      <c r="T365" s="313"/>
      <c r="U365" s="313"/>
      <c r="V365" s="359"/>
      <c r="W365" s="313"/>
      <c r="X365" s="313"/>
      <c r="Y365" s="313"/>
      <c r="Z365" s="313"/>
    </row>
    <row r="366" spans="1:26" ht="12.75" customHeight="1" thickTop="1" x14ac:dyDescent="0.2">
      <c r="A366" s="388">
        <f>A362+1</f>
        <v>88</v>
      </c>
      <c r="B366" s="350" t="s">
        <v>20</v>
      </c>
      <c r="C366" s="350" t="s">
        <v>21</v>
      </c>
      <c r="D366" s="350" t="s">
        <v>22</v>
      </c>
      <c r="E366" s="391" t="s">
        <v>23</v>
      </c>
      <c r="F366" s="392"/>
      <c r="G366" s="391" t="s">
        <v>14</v>
      </c>
      <c r="H366" s="393"/>
      <c r="I366" s="330"/>
      <c r="J366" s="351" t="s">
        <v>39</v>
      </c>
      <c r="K366" s="352"/>
      <c r="L366" s="352"/>
      <c r="M366" s="353"/>
      <c r="N366" s="332"/>
      <c r="O366" s="313"/>
      <c r="P366" s="313"/>
      <c r="Q366" s="313"/>
      <c r="R366" s="313"/>
      <c r="S366" s="313"/>
      <c r="T366" s="313"/>
      <c r="U366" s="313"/>
      <c r="V366" s="359"/>
      <c r="W366" s="313"/>
      <c r="X366" s="313"/>
      <c r="Y366" s="313"/>
      <c r="Z366" s="313"/>
    </row>
    <row r="367" spans="1:26" ht="12.75" customHeight="1" x14ac:dyDescent="0.2">
      <c r="A367" s="389"/>
      <c r="B367" s="333"/>
      <c r="C367" s="333"/>
      <c r="D367" s="334"/>
      <c r="E367" s="333"/>
      <c r="F367" s="333"/>
      <c r="G367" s="394"/>
      <c r="H367" s="395"/>
      <c r="I367" s="396"/>
      <c r="J367" s="354" t="s">
        <v>39</v>
      </c>
      <c r="K367" s="354"/>
      <c r="L367" s="354"/>
      <c r="M367" s="355"/>
      <c r="N367" s="332"/>
      <c r="O367" s="313"/>
      <c r="P367" s="313"/>
      <c r="Q367" s="313"/>
      <c r="R367" s="313"/>
      <c r="S367" s="313"/>
      <c r="T367" s="313"/>
      <c r="U367" s="313"/>
      <c r="V367" s="359">
        <f>G367</f>
        <v>0</v>
      </c>
      <c r="W367" s="313"/>
      <c r="X367" s="313"/>
      <c r="Y367" s="313"/>
      <c r="Z367" s="313"/>
    </row>
    <row r="368" spans="1:26" ht="12.75" customHeight="1" x14ac:dyDescent="0.2">
      <c r="A368" s="389"/>
      <c r="B368" s="341" t="s">
        <v>29</v>
      </c>
      <c r="C368" s="341" t="s">
        <v>30</v>
      </c>
      <c r="D368" s="341" t="s">
        <v>31</v>
      </c>
      <c r="E368" s="397" t="s">
        <v>32</v>
      </c>
      <c r="F368" s="398"/>
      <c r="G368" s="399"/>
      <c r="H368" s="395"/>
      <c r="I368" s="396"/>
      <c r="J368" s="342" t="s">
        <v>40</v>
      </c>
      <c r="K368" s="357"/>
      <c r="L368" s="357"/>
      <c r="M368" s="358"/>
      <c r="N368" s="332"/>
      <c r="O368" s="313"/>
      <c r="P368" s="313"/>
      <c r="Q368" s="313"/>
      <c r="R368" s="313"/>
      <c r="S368" s="313"/>
      <c r="T368" s="313"/>
      <c r="U368" s="313"/>
      <c r="V368" s="359"/>
      <c r="W368" s="313"/>
      <c r="X368" s="313"/>
      <c r="Y368" s="313"/>
      <c r="Z368" s="313"/>
    </row>
    <row r="369" spans="1:26" ht="12.75" customHeight="1" thickBot="1" x14ac:dyDescent="0.25">
      <c r="A369" s="390"/>
      <c r="B369" s="333"/>
      <c r="C369" s="333"/>
      <c r="D369" s="345"/>
      <c r="E369" s="360" t="s">
        <v>36</v>
      </c>
      <c r="F369" s="361"/>
      <c r="G369" s="400"/>
      <c r="H369" s="401"/>
      <c r="I369" s="402"/>
      <c r="J369" s="342" t="s">
        <v>41</v>
      </c>
      <c r="K369" s="357"/>
      <c r="L369" s="357"/>
      <c r="M369" s="358"/>
      <c r="N369" s="332"/>
      <c r="O369" s="313"/>
      <c r="P369" s="313"/>
      <c r="Q369" s="313"/>
      <c r="R369" s="313"/>
      <c r="S369" s="313"/>
      <c r="T369" s="313"/>
      <c r="U369" s="313"/>
      <c r="V369" s="359"/>
      <c r="W369" s="313"/>
      <c r="X369" s="313"/>
      <c r="Y369" s="313"/>
      <c r="Z369" s="313"/>
    </row>
    <row r="370" spans="1:26" ht="12.75" customHeight="1" thickTop="1" x14ac:dyDescent="0.2">
      <c r="A370" s="388">
        <f>A366+1</f>
        <v>89</v>
      </c>
      <c r="B370" s="350" t="s">
        <v>20</v>
      </c>
      <c r="C370" s="350" t="s">
        <v>21</v>
      </c>
      <c r="D370" s="350" t="s">
        <v>22</v>
      </c>
      <c r="E370" s="391" t="s">
        <v>23</v>
      </c>
      <c r="F370" s="392"/>
      <c r="G370" s="391" t="s">
        <v>14</v>
      </c>
      <c r="H370" s="393"/>
      <c r="I370" s="330"/>
      <c r="J370" s="351" t="s">
        <v>39</v>
      </c>
      <c r="K370" s="352"/>
      <c r="L370" s="352"/>
      <c r="M370" s="353"/>
      <c r="N370" s="332"/>
      <c r="O370" s="313"/>
      <c r="P370" s="313"/>
      <c r="Q370" s="313"/>
      <c r="R370" s="313"/>
      <c r="S370" s="313"/>
      <c r="T370" s="313"/>
      <c r="U370" s="313"/>
      <c r="V370" s="359"/>
      <c r="W370" s="313"/>
      <c r="X370" s="313"/>
      <c r="Y370" s="313"/>
      <c r="Z370" s="313"/>
    </row>
    <row r="371" spans="1:26" ht="12.75" customHeight="1" x14ac:dyDescent="0.2">
      <c r="A371" s="389"/>
      <c r="B371" s="333"/>
      <c r="C371" s="333"/>
      <c r="D371" s="334"/>
      <c r="E371" s="333"/>
      <c r="F371" s="333"/>
      <c r="G371" s="394"/>
      <c r="H371" s="395"/>
      <c r="I371" s="396"/>
      <c r="J371" s="354" t="s">
        <v>39</v>
      </c>
      <c r="K371" s="354"/>
      <c r="L371" s="354"/>
      <c r="M371" s="355"/>
      <c r="N371" s="332"/>
      <c r="O371" s="313"/>
      <c r="P371" s="313"/>
      <c r="Q371" s="313"/>
      <c r="R371" s="313"/>
      <c r="S371" s="313"/>
      <c r="T371" s="313"/>
      <c r="U371" s="313"/>
      <c r="V371" s="359">
        <f>G371</f>
        <v>0</v>
      </c>
      <c r="W371" s="313"/>
      <c r="X371" s="313"/>
      <c r="Y371" s="313"/>
      <c r="Z371" s="313"/>
    </row>
    <row r="372" spans="1:26" ht="12.75" customHeight="1" x14ac:dyDescent="0.2">
      <c r="A372" s="389"/>
      <c r="B372" s="341" t="s">
        <v>29</v>
      </c>
      <c r="C372" s="341" t="s">
        <v>30</v>
      </c>
      <c r="D372" s="341" t="s">
        <v>31</v>
      </c>
      <c r="E372" s="397" t="s">
        <v>32</v>
      </c>
      <c r="F372" s="398"/>
      <c r="G372" s="399"/>
      <c r="H372" s="395"/>
      <c r="I372" s="396"/>
      <c r="J372" s="342" t="s">
        <v>40</v>
      </c>
      <c r="K372" s="357"/>
      <c r="L372" s="357"/>
      <c r="M372" s="358"/>
      <c r="N372" s="332"/>
      <c r="O372" s="313"/>
      <c r="P372" s="313"/>
      <c r="Q372" s="313"/>
      <c r="R372" s="313"/>
      <c r="S372" s="313"/>
      <c r="T372" s="313"/>
      <c r="U372" s="313"/>
      <c r="V372" s="359"/>
      <c r="W372" s="313"/>
      <c r="X372" s="313"/>
      <c r="Y372" s="313"/>
      <c r="Z372" s="313"/>
    </row>
    <row r="373" spans="1:26" ht="12.75" customHeight="1" thickBot="1" x14ac:dyDescent="0.25">
      <c r="A373" s="390"/>
      <c r="B373" s="333"/>
      <c r="C373" s="333"/>
      <c r="D373" s="345"/>
      <c r="E373" s="360" t="s">
        <v>36</v>
      </c>
      <c r="F373" s="361"/>
      <c r="G373" s="400"/>
      <c r="H373" s="401"/>
      <c r="I373" s="402"/>
      <c r="J373" s="342" t="s">
        <v>41</v>
      </c>
      <c r="K373" s="357"/>
      <c r="L373" s="357"/>
      <c r="M373" s="358"/>
      <c r="N373" s="332"/>
      <c r="O373" s="313"/>
      <c r="P373" s="313"/>
      <c r="Q373" s="313"/>
      <c r="R373" s="313"/>
      <c r="S373" s="313"/>
      <c r="T373" s="313"/>
      <c r="U373" s="313"/>
      <c r="V373" s="359"/>
      <c r="W373" s="313"/>
      <c r="X373" s="313"/>
      <c r="Y373" s="313"/>
      <c r="Z373" s="313"/>
    </row>
    <row r="374" spans="1:26" ht="12.75" customHeight="1" thickTop="1" x14ac:dyDescent="0.2">
      <c r="A374" s="388">
        <f>A370+1</f>
        <v>90</v>
      </c>
      <c r="B374" s="350" t="s">
        <v>20</v>
      </c>
      <c r="C374" s="350" t="s">
        <v>21</v>
      </c>
      <c r="D374" s="350" t="s">
        <v>22</v>
      </c>
      <c r="E374" s="391" t="s">
        <v>23</v>
      </c>
      <c r="F374" s="392"/>
      <c r="G374" s="391" t="s">
        <v>14</v>
      </c>
      <c r="H374" s="393"/>
      <c r="I374" s="330"/>
      <c r="J374" s="351" t="s">
        <v>39</v>
      </c>
      <c r="K374" s="352"/>
      <c r="L374" s="352"/>
      <c r="M374" s="353"/>
      <c r="N374" s="332"/>
      <c r="O374" s="313"/>
      <c r="P374" s="313"/>
      <c r="Q374" s="313"/>
      <c r="R374" s="313"/>
      <c r="S374" s="313"/>
      <c r="T374" s="313"/>
      <c r="U374" s="313"/>
      <c r="V374" s="359"/>
      <c r="W374" s="313"/>
      <c r="X374" s="313"/>
      <c r="Y374" s="313"/>
      <c r="Z374" s="313"/>
    </row>
    <row r="375" spans="1:26" ht="12.75" customHeight="1" x14ac:dyDescent="0.2">
      <c r="A375" s="389"/>
      <c r="B375" s="333"/>
      <c r="C375" s="333"/>
      <c r="D375" s="334"/>
      <c r="E375" s="333"/>
      <c r="F375" s="333"/>
      <c r="G375" s="394"/>
      <c r="H375" s="395"/>
      <c r="I375" s="396"/>
      <c r="J375" s="354" t="s">
        <v>39</v>
      </c>
      <c r="K375" s="354"/>
      <c r="L375" s="354"/>
      <c r="M375" s="355"/>
      <c r="N375" s="332"/>
      <c r="O375" s="313"/>
      <c r="P375" s="313"/>
      <c r="Q375" s="313"/>
      <c r="R375" s="313"/>
      <c r="S375" s="313"/>
      <c r="T375" s="313"/>
      <c r="U375" s="313"/>
      <c r="V375" s="359">
        <f>G375</f>
        <v>0</v>
      </c>
      <c r="W375" s="313"/>
      <c r="X375" s="313"/>
      <c r="Y375" s="313"/>
      <c r="Z375" s="313"/>
    </row>
    <row r="376" spans="1:26" ht="12.75" customHeight="1" x14ac:dyDescent="0.2">
      <c r="A376" s="389"/>
      <c r="B376" s="341" t="s">
        <v>29</v>
      </c>
      <c r="C376" s="341" t="s">
        <v>30</v>
      </c>
      <c r="D376" s="341" t="s">
        <v>31</v>
      </c>
      <c r="E376" s="397" t="s">
        <v>32</v>
      </c>
      <c r="F376" s="398"/>
      <c r="G376" s="399"/>
      <c r="H376" s="395"/>
      <c r="I376" s="396"/>
      <c r="J376" s="342" t="s">
        <v>40</v>
      </c>
      <c r="K376" s="357"/>
      <c r="L376" s="357"/>
      <c r="M376" s="358"/>
      <c r="N376" s="332"/>
      <c r="O376" s="313"/>
      <c r="P376" s="313"/>
      <c r="Q376" s="313"/>
      <c r="R376" s="313"/>
      <c r="S376" s="313"/>
      <c r="T376" s="313"/>
      <c r="U376" s="313"/>
      <c r="V376" s="359"/>
      <c r="W376" s="313"/>
      <c r="X376" s="313"/>
      <c r="Y376" s="313"/>
      <c r="Z376" s="313"/>
    </row>
    <row r="377" spans="1:26" ht="12.75" customHeight="1" thickBot="1" x14ac:dyDescent="0.25">
      <c r="A377" s="390"/>
      <c r="B377" s="333"/>
      <c r="C377" s="333"/>
      <c r="D377" s="345"/>
      <c r="E377" s="360" t="s">
        <v>36</v>
      </c>
      <c r="F377" s="361"/>
      <c r="G377" s="400"/>
      <c r="H377" s="401"/>
      <c r="I377" s="402"/>
      <c r="J377" s="342" t="s">
        <v>41</v>
      </c>
      <c r="K377" s="357"/>
      <c r="L377" s="357"/>
      <c r="M377" s="358"/>
      <c r="N377" s="332"/>
      <c r="O377" s="313"/>
      <c r="P377" s="313"/>
      <c r="Q377" s="313"/>
      <c r="R377" s="313"/>
      <c r="S377" s="313"/>
      <c r="T377" s="313"/>
      <c r="U377" s="313"/>
      <c r="V377" s="359"/>
      <c r="W377" s="313"/>
      <c r="X377" s="313"/>
      <c r="Y377" s="313"/>
      <c r="Z377" s="313"/>
    </row>
    <row r="378" spans="1:26" ht="12.75" customHeight="1" thickTop="1" x14ac:dyDescent="0.2">
      <c r="A378" s="388">
        <f>A374+1</f>
        <v>91</v>
      </c>
      <c r="B378" s="350" t="s">
        <v>20</v>
      </c>
      <c r="C378" s="350" t="s">
        <v>21</v>
      </c>
      <c r="D378" s="350" t="s">
        <v>22</v>
      </c>
      <c r="E378" s="391" t="s">
        <v>23</v>
      </c>
      <c r="F378" s="392"/>
      <c r="G378" s="391" t="s">
        <v>14</v>
      </c>
      <c r="H378" s="393"/>
      <c r="I378" s="330"/>
      <c r="J378" s="351" t="s">
        <v>39</v>
      </c>
      <c r="K378" s="352"/>
      <c r="L378" s="352"/>
      <c r="M378" s="353"/>
      <c r="N378" s="332"/>
      <c r="O378" s="313"/>
      <c r="P378" s="313"/>
      <c r="Q378" s="313"/>
      <c r="R378" s="313"/>
      <c r="S378" s="313"/>
      <c r="T378" s="313"/>
      <c r="U378" s="313"/>
      <c r="V378" s="359"/>
      <c r="W378" s="313"/>
      <c r="X378" s="313"/>
      <c r="Y378" s="313"/>
      <c r="Z378" s="313"/>
    </row>
    <row r="379" spans="1:26" ht="12.75" customHeight="1" x14ac:dyDescent="0.2">
      <c r="A379" s="389"/>
      <c r="B379" s="333"/>
      <c r="C379" s="333"/>
      <c r="D379" s="334"/>
      <c r="E379" s="333"/>
      <c r="F379" s="333"/>
      <c r="G379" s="394"/>
      <c r="H379" s="395"/>
      <c r="I379" s="396"/>
      <c r="J379" s="354" t="s">
        <v>39</v>
      </c>
      <c r="K379" s="354"/>
      <c r="L379" s="354"/>
      <c r="M379" s="355"/>
      <c r="N379" s="332"/>
      <c r="O379" s="313"/>
      <c r="P379" s="313"/>
      <c r="Q379" s="313"/>
      <c r="R379" s="313"/>
      <c r="S379" s="313"/>
      <c r="T379" s="313"/>
      <c r="U379" s="313"/>
      <c r="V379" s="359">
        <f>G379</f>
        <v>0</v>
      </c>
      <c r="W379" s="313"/>
      <c r="X379" s="313"/>
      <c r="Y379" s="313"/>
      <c r="Z379" s="313"/>
    </row>
    <row r="380" spans="1:26" ht="12.75" customHeight="1" x14ac:dyDescent="0.2">
      <c r="A380" s="389"/>
      <c r="B380" s="341" t="s">
        <v>29</v>
      </c>
      <c r="C380" s="341" t="s">
        <v>30</v>
      </c>
      <c r="D380" s="341" t="s">
        <v>31</v>
      </c>
      <c r="E380" s="397" t="s">
        <v>32</v>
      </c>
      <c r="F380" s="398"/>
      <c r="G380" s="399"/>
      <c r="H380" s="395"/>
      <c r="I380" s="396"/>
      <c r="J380" s="342" t="s">
        <v>40</v>
      </c>
      <c r="K380" s="357"/>
      <c r="L380" s="357"/>
      <c r="M380" s="358"/>
      <c r="N380" s="332"/>
      <c r="O380" s="313"/>
      <c r="P380" s="313"/>
      <c r="Q380" s="313"/>
      <c r="R380" s="313"/>
      <c r="S380" s="313"/>
      <c r="T380" s="313"/>
      <c r="U380" s="313"/>
      <c r="V380" s="359"/>
      <c r="W380" s="313"/>
      <c r="X380" s="313"/>
      <c r="Y380" s="313"/>
      <c r="Z380" s="313"/>
    </row>
    <row r="381" spans="1:26" ht="12.75" customHeight="1" thickBot="1" x14ac:dyDescent="0.25">
      <c r="A381" s="390"/>
      <c r="B381" s="333"/>
      <c r="C381" s="333"/>
      <c r="D381" s="345"/>
      <c r="E381" s="360" t="s">
        <v>36</v>
      </c>
      <c r="F381" s="361"/>
      <c r="G381" s="400"/>
      <c r="H381" s="401"/>
      <c r="I381" s="402"/>
      <c r="J381" s="342" t="s">
        <v>41</v>
      </c>
      <c r="K381" s="357"/>
      <c r="L381" s="357"/>
      <c r="M381" s="358"/>
      <c r="N381" s="332"/>
      <c r="O381" s="313"/>
      <c r="P381" s="313"/>
      <c r="Q381" s="313"/>
      <c r="R381" s="313"/>
      <c r="S381" s="313"/>
      <c r="T381" s="313"/>
      <c r="U381" s="313"/>
      <c r="V381" s="359"/>
      <c r="W381" s="313"/>
      <c r="X381" s="313"/>
      <c r="Y381" s="313"/>
      <c r="Z381" s="313"/>
    </row>
    <row r="382" spans="1:26" ht="12.75" customHeight="1" thickTop="1" x14ac:dyDescent="0.2">
      <c r="A382" s="388">
        <f>A378+1</f>
        <v>92</v>
      </c>
      <c r="B382" s="350" t="s">
        <v>20</v>
      </c>
      <c r="C382" s="350" t="s">
        <v>21</v>
      </c>
      <c r="D382" s="350" t="s">
        <v>22</v>
      </c>
      <c r="E382" s="391" t="s">
        <v>23</v>
      </c>
      <c r="F382" s="392"/>
      <c r="G382" s="391" t="s">
        <v>14</v>
      </c>
      <c r="H382" s="393"/>
      <c r="I382" s="330"/>
      <c r="J382" s="351" t="s">
        <v>39</v>
      </c>
      <c r="K382" s="352"/>
      <c r="L382" s="352"/>
      <c r="M382" s="353"/>
      <c r="N382" s="332"/>
      <c r="O382" s="313"/>
      <c r="P382" s="313"/>
      <c r="Q382" s="313"/>
      <c r="R382" s="313"/>
      <c r="S382" s="313"/>
      <c r="T382" s="313"/>
      <c r="U382" s="313"/>
      <c r="V382" s="359"/>
      <c r="W382" s="313"/>
      <c r="X382" s="313"/>
      <c r="Y382" s="313"/>
      <c r="Z382" s="313"/>
    </row>
    <row r="383" spans="1:26" ht="12.75" customHeight="1" x14ac:dyDescent="0.2">
      <c r="A383" s="389"/>
      <c r="B383" s="333"/>
      <c r="C383" s="333"/>
      <c r="D383" s="334"/>
      <c r="E383" s="333"/>
      <c r="F383" s="333"/>
      <c r="G383" s="394"/>
      <c r="H383" s="395"/>
      <c r="I383" s="396"/>
      <c r="J383" s="354" t="s">
        <v>39</v>
      </c>
      <c r="K383" s="354"/>
      <c r="L383" s="354"/>
      <c r="M383" s="355"/>
      <c r="N383" s="332"/>
      <c r="O383" s="313"/>
      <c r="P383" s="313"/>
      <c r="Q383" s="313"/>
      <c r="R383" s="313"/>
      <c r="S383" s="313"/>
      <c r="T383" s="313"/>
      <c r="U383" s="313"/>
      <c r="V383" s="359">
        <f>G383</f>
        <v>0</v>
      </c>
      <c r="W383" s="313"/>
      <c r="X383" s="313"/>
      <c r="Y383" s="313"/>
      <c r="Z383" s="313"/>
    </row>
    <row r="384" spans="1:26" ht="12.75" customHeight="1" x14ac:dyDescent="0.2">
      <c r="A384" s="389"/>
      <c r="B384" s="341" t="s">
        <v>29</v>
      </c>
      <c r="C384" s="341" t="s">
        <v>30</v>
      </c>
      <c r="D384" s="341" t="s">
        <v>31</v>
      </c>
      <c r="E384" s="397" t="s">
        <v>32</v>
      </c>
      <c r="F384" s="398"/>
      <c r="G384" s="399"/>
      <c r="H384" s="395"/>
      <c r="I384" s="396"/>
      <c r="J384" s="342" t="s">
        <v>40</v>
      </c>
      <c r="K384" s="357"/>
      <c r="L384" s="357"/>
      <c r="M384" s="358"/>
      <c r="N384" s="332"/>
      <c r="O384" s="313"/>
      <c r="P384" s="313"/>
      <c r="Q384" s="313"/>
      <c r="R384" s="313"/>
      <c r="S384" s="313"/>
      <c r="T384" s="313"/>
      <c r="U384" s="313"/>
      <c r="V384" s="359"/>
      <c r="W384" s="313"/>
      <c r="X384" s="313"/>
      <c r="Y384" s="313"/>
      <c r="Z384" s="313"/>
    </row>
    <row r="385" spans="1:26" ht="12.75" customHeight="1" thickBot="1" x14ac:dyDescent="0.25">
      <c r="A385" s="390"/>
      <c r="B385" s="333"/>
      <c r="C385" s="333"/>
      <c r="D385" s="345"/>
      <c r="E385" s="360" t="s">
        <v>36</v>
      </c>
      <c r="F385" s="361"/>
      <c r="G385" s="400"/>
      <c r="H385" s="401"/>
      <c r="I385" s="402"/>
      <c r="J385" s="342" t="s">
        <v>41</v>
      </c>
      <c r="K385" s="357"/>
      <c r="L385" s="357"/>
      <c r="M385" s="358"/>
      <c r="N385" s="332"/>
      <c r="O385" s="313"/>
      <c r="P385" s="313"/>
      <c r="Q385" s="313"/>
      <c r="R385" s="313"/>
      <c r="S385" s="313"/>
      <c r="T385" s="313"/>
      <c r="U385" s="313"/>
      <c r="V385" s="359"/>
      <c r="W385" s="313"/>
      <c r="X385" s="313"/>
      <c r="Y385" s="313"/>
      <c r="Z385" s="313"/>
    </row>
    <row r="386" spans="1:26" ht="12.75" customHeight="1" thickTop="1" x14ac:dyDescent="0.2">
      <c r="A386" s="388">
        <f>A382+1</f>
        <v>93</v>
      </c>
      <c r="B386" s="350" t="s">
        <v>20</v>
      </c>
      <c r="C386" s="350" t="s">
        <v>21</v>
      </c>
      <c r="D386" s="350" t="s">
        <v>22</v>
      </c>
      <c r="E386" s="391" t="s">
        <v>23</v>
      </c>
      <c r="F386" s="392"/>
      <c r="G386" s="391" t="s">
        <v>14</v>
      </c>
      <c r="H386" s="393"/>
      <c r="I386" s="330"/>
      <c r="J386" s="351" t="s">
        <v>39</v>
      </c>
      <c r="K386" s="352"/>
      <c r="L386" s="352"/>
      <c r="M386" s="353"/>
      <c r="N386" s="332"/>
      <c r="O386" s="313"/>
      <c r="P386" s="313"/>
      <c r="Q386" s="313"/>
      <c r="R386" s="313"/>
      <c r="S386" s="313"/>
      <c r="T386" s="313"/>
      <c r="U386" s="313"/>
      <c r="V386" s="359"/>
      <c r="W386" s="313"/>
      <c r="X386" s="313"/>
      <c r="Y386" s="313"/>
      <c r="Z386" s="313"/>
    </row>
    <row r="387" spans="1:26" ht="12.75" customHeight="1" x14ac:dyDescent="0.2">
      <c r="A387" s="389"/>
      <c r="B387" s="333"/>
      <c r="C387" s="333"/>
      <c r="D387" s="334"/>
      <c r="E387" s="333"/>
      <c r="F387" s="333"/>
      <c r="G387" s="394"/>
      <c r="H387" s="395"/>
      <c r="I387" s="396"/>
      <c r="J387" s="354" t="s">
        <v>39</v>
      </c>
      <c r="K387" s="354"/>
      <c r="L387" s="354"/>
      <c r="M387" s="355"/>
      <c r="N387" s="332"/>
      <c r="O387" s="313"/>
      <c r="P387" s="313"/>
      <c r="Q387" s="313"/>
      <c r="R387" s="313"/>
      <c r="S387" s="313"/>
      <c r="T387" s="313"/>
      <c r="U387" s="313"/>
      <c r="V387" s="359">
        <f>G387</f>
        <v>0</v>
      </c>
      <c r="W387" s="313"/>
      <c r="X387" s="313"/>
      <c r="Y387" s="313"/>
      <c r="Z387" s="313"/>
    </row>
    <row r="388" spans="1:26" ht="12.75" customHeight="1" x14ac:dyDescent="0.2">
      <c r="A388" s="389"/>
      <c r="B388" s="341" t="s">
        <v>29</v>
      </c>
      <c r="C388" s="341" t="s">
        <v>30</v>
      </c>
      <c r="D388" s="341" t="s">
        <v>31</v>
      </c>
      <c r="E388" s="397" t="s">
        <v>32</v>
      </c>
      <c r="F388" s="398"/>
      <c r="G388" s="399"/>
      <c r="H388" s="395"/>
      <c r="I388" s="396"/>
      <c r="J388" s="342" t="s">
        <v>40</v>
      </c>
      <c r="K388" s="357"/>
      <c r="L388" s="357"/>
      <c r="M388" s="358"/>
      <c r="N388" s="332"/>
      <c r="O388" s="313"/>
      <c r="P388" s="313"/>
      <c r="Q388" s="313"/>
      <c r="R388" s="313"/>
      <c r="S388" s="313"/>
      <c r="T388" s="313"/>
      <c r="U388" s="313"/>
      <c r="V388" s="359"/>
      <c r="W388" s="313"/>
      <c r="X388" s="313"/>
      <c r="Y388" s="313"/>
      <c r="Z388" s="313"/>
    </row>
    <row r="389" spans="1:26" ht="12.75" customHeight="1" thickBot="1" x14ac:dyDescent="0.25">
      <c r="A389" s="390"/>
      <c r="B389" s="333"/>
      <c r="C389" s="333"/>
      <c r="D389" s="345"/>
      <c r="E389" s="360" t="s">
        <v>36</v>
      </c>
      <c r="F389" s="361"/>
      <c r="G389" s="400"/>
      <c r="H389" s="401"/>
      <c r="I389" s="402"/>
      <c r="J389" s="342" t="s">
        <v>41</v>
      </c>
      <c r="K389" s="357"/>
      <c r="L389" s="357"/>
      <c r="M389" s="358"/>
      <c r="N389" s="332"/>
      <c r="O389" s="313"/>
      <c r="P389" s="313"/>
      <c r="Q389" s="313"/>
      <c r="R389" s="313"/>
      <c r="S389" s="313"/>
      <c r="T389" s="313"/>
      <c r="U389" s="313"/>
      <c r="V389" s="359"/>
      <c r="W389" s="313"/>
      <c r="X389" s="313"/>
      <c r="Y389" s="313"/>
      <c r="Z389" s="313"/>
    </row>
    <row r="390" spans="1:26" ht="12.75" customHeight="1" thickTop="1" x14ac:dyDescent="0.2">
      <c r="A390" s="388">
        <f>A386+1</f>
        <v>94</v>
      </c>
      <c r="B390" s="350" t="s">
        <v>20</v>
      </c>
      <c r="C390" s="350" t="s">
        <v>21</v>
      </c>
      <c r="D390" s="350" t="s">
        <v>22</v>
      </c>
      <c r="E390" s="391" t="s">
        <v>23</v>
      </c>
      <c r="F390" s="392"/>
      <c r="G390" s="391" t="s">
        <v>14</v>
      </c>
      <c r="H390" s="393"/>
      <c r="I390" s="330"/>
      <c r="J390" s="351" t="s">
        <v>39</v>
      </c>
      <c r="K390" s="352"/>
      <c r="L390" s="352"/>
      <c r="M390" s="353"/>
      <c r="N390" s="332"/>
      <c r="O390" s="313"/>
      <c r="P390" s="313"/>
      <c r="Q390" s="313"/>
      <c r="R390" s="313"/>
      <c r="S390" s="313"/>
      <c r="T390" s="313"/>
      <c r="U390" s="313"/>
      <c r="V390" s="359"/>
      <c r="W390" s="313"/>
      <c r="X390" s="313"/>
      <c r="Y390" s="313"/>
      <c r="Z390" s="313"/>
    </row>
    <row r="391" spans="1:26" ht="12.75" customHeight="1" x14ac:dyDescent="0.2">
      <c r="A391" s="389"/>
      <c r="B391" s="333"/>
      <c r="C391" s="333"/>
      <c r="D391" s="334"/>
      <c r="E391" s="333"/>
      <c r="F391" s="333"/>
      <c r="G391" s="394"/>
      <c r="H391" s="395"/>
      <c r="I391" s="396"/>
      <c r="J391" s="354" t="s">
        <v>39</v>
      </c>
      <c r="K391" s="354"/>
      <c r="L391" s="354"/>
      <c r="M391" s="355"/>
      <c r="N391" s="332"/>
      <c r="O391" s="313"/>
      <c r="P391" s="313"/>
      <c r="Q391" s="313"/>
      <c r="R391" s="313"/>
      <c r="S391" s="313"/>
      <c r="T391" s="313"/>
      <c r="U391" s="313"/>
      <c r="V391" s="359">
        <f>G391</f>
        <v>0</v>
      </c>
      <c r="W391" s="313"/>
      <c r="X391" s="313"/>
      <c r="Y391" s="313"/>
      <c r="Z391" s="313"/>
    </row>
    <row r="392" spans="1:26" ht="12.75" customHeight="1" x14ac:dyDescent="0.2">
      <c r="A392" s="389"/>
      <c r="B392" s="341" t="s">
        <v>29</v>
      </c>
      <c r="C392" s="341" t="s">
        <v>30</v>
      </c>
      <c r="D392" s="341" t="s">
        <v>31</v>
      </c>
      <c r="E392" s="397" t="s">
        <v>32</v>
      </c>
      <c r="F392" s="398"/>
      <c r="G392" s="399"/>
      <c r="H392" s="395"/>
      <c r="I392" s="396"/>
      <c r="J392" s="342" t="s">
        <v>40</v>
      </c>
      <c r="K392" s="357"/>
      <c r="L392" s="357"/>
      <c r="M392" s="358"/>
      <c r="N392" s="332"/>
      <c r="O392" s="313"/>
      <c r="P392" s="313"/>
      <c r="Q392" s="313"/>
      <c r="R392" s="313"/>
      <c r="S392" s="313"/>
      <c r="T392" s="313"/>
      <c r="U392" s="313"/>
      <c r="V392" s="359"/>
      <c r="W392" s="313"/>
      <c r="X392" s="313"/>
      <c r="Y392" s="313"/>
      <c r="Z392" s="313"/>
    </row>
    <row r="393" spans="1:26" ht="12.75" customHeight="1" thickBot="1" x14ac:dyDescent="0.25">
      <c r="A393" s="390"/>
      <c r="B393" s="333"/>
      <c r="C393" s="333"/>
      <c r="D393" s="345"/>
      <c r="E393" s="360" t="s">
        <v>36</v>
      </c>
      <c r="F393" s="361"/>
      <c r="G393" s="400"/>
      <c r="H393" s="401"/>
      <c r="I393" s="402"/>
      <c r="J393" s="342" t="s">
        <v>41</v>
      </c>
      <c r="K393" s="357"/>
      <c r="L393" s="357"/>
      <c r="M393" s="358"/>
      <c r="N393" s="332"/>
      <c r="O393" s="313"/>
      <c r="P393" s="313"/>
      <c r="Q393" s="313"/>
      <c r="R393" s="313"/>
      <c r="S393" s="313"/>
      <c r="T393" s="313"/>
      <c r="U393" s="313"/>
      <c r="V393" s="359"/>
      <c r="W393" s="313"/>
      <c r="X393" s="313"/>
      <c r="Y393" s="313"/>
      <c r="Z393" s="313"/>
    </row>
    <row r="394" spans="1:26" ht="12.75" customHeight="1" thickTop="1" x14ac:dyDescent="0.2">
      <c r="A394" s="388">
        <f>A390+1</f>
        <v>95</v>
      </c>
      <c r="B394" s="350" t="s">
        <v>20</v>
      </c>
      <c r="C394" s="350" t="s">
        <v>21</v>
      </c>
      <c r="D394" s="350" t="s">
        <v>22</v>
      </c>
      <c r="E394" s="391" t="s">
        <v>23</v>
      </c>
      <c r="F394" s="392"/>
      <c r="G394" s="391" t="s">
        <v>14</v>
      </c>
      <c r="H394" s="393"/>
      <c r="I394" s="330"/>
      <c r="J394" s="351" t="s">
        <v>39</v>
      </c>
      <c r="K394" s="352"/>
      <c r="L394" s="352"/>
      <c r="M394" s="353"/>
      <c r="N394" s="332"/>
      <c r="O394" s="313"/>
      <c r="P394" s="313"/>
      <c r="Q394" s="313"/>
      <c r="R394" s="313"/>
      <c r="S394" s="313"/>
      <c r="T394" s="313"/>
      <c r="U394" s="313"/>
      <c r="V394" s="359"/>
      <c r="W394" s="313"/>
      <c r="X394" s="313"/>
      <c r="Y394" s="313"/>
      <c r="Z394" s="313"/>
    </row>
    <row r="395" spans="1:26" ht="12.75" customHeight="1" x14ac:dyDescent="0.2">
      <c r="A395" s="389"/>
      <c r="B395" s="333"/>
      <c r="C395" s="333"/>
      <c r="D395" s="334"/>
      <c r="E395" s="333"/>
      <c r="F395" s="333"/>
      <c r="G395" s="394"/>
      <c r="H395" s="395"/>
      <c r="I395" s="396"/>
      <c r="J395" s="354" t="s">
        <v>39</v>
      </c>
      <c r="K395" s="354"/>
      <c r="L395" s="354"/>
      <c r="M395" s="355"/>
      <c r="N395" s="332"/>
      <c r="O395" s="313"/>
      <c r="P395" s="313"/>
      <c r="Q395" s="313"/>
      <c r="R395" s="313"/>
      <c r="S395" s="313"/>
      <c r="T395" s="313"/>
      <c r="U395" s="313"/>
      <c r="V395" s="359">
        <f>G395</f>
        <v>0</v>
      </c>
      <c r="W395" s="313"/>
      <c r="X395" s="313"/>
      <c r="Y395" s="313"/>
      <c r="Z395" s="313"/>
    </row>
    <row r="396" spans="1:26" ht="12.75" customHeight="1" x14ac:dyDescent="0.2">
      <c r="A396" s="389"/>
      <c r="B396" s="341" t="s">
        <v>29</v>
      </c>
      <c r="C396" s="341" t="s">
        <v>30</v>
      </c>
      <c r="D396" s="341" t="s">
        <v>31</v>
      </c>
      <c r="E396" s="397" t="s">
        <v>32</v>
      </c>
      <c r="F396" s="398"/>
      <c r="G396" s="399"/>
      <c r="H396" s="395"/>
      <c r="I396" s="396"/>
      <c r="J396" s="342" t="s">
        <v>40</v>
      </c>
      <c r="K396" s="357"/>
      <c r="L396" s="357"/>
      <c r="M396" s="358"/>
      <c r="N396" s="332"/>
      <c r="O396" s="313"/>
      <c r="P396" s="313"/>
      <c r="Q396" s="313"/>
      <c r="R396" s="313"/>
      <c r="S396" s="313"/>
      <c r="T396" s="313"/>
      <c r="U396" s="313"/>
      <c r="V396" s="359"/>
      <c r="W396" s="313"/>
      <c r="X396" s="313"/>
      <c r="Y396" s="313"/>
      <c r="Z396" s="313"/>
    </row>
    <row r="397" spans="1:26" ht="12.75" customHeight="1" thickBot="1" x14ac:dyDescent="0.25">
      <c r="A397" s="390"/>
      <c r="B397" s="333"/>
      <c r="C397" s="333"/>
      <c r="D397" s="345"/>
      <c r="E397" s="360" t="s">
        <v>36</v>
      </c>
      <c r="F397" s="361"/>
      <c r="G397" s="400"/>
      <c r="H397" s="401"/>
      <c r="I397" s="402"/>
      <c r="J397" s="342" t="s">
        <v>41</v>
      </c>
      <c r="K397" s="357"/>
      <c r="L397" s="357"/>
      <c r="M397" s="358"/>
      <c r="N397" s="332"/>
      <c r="O397" s="313"/>
      <c r="P397" s="313"/>
      <c r="Q397" s="313"/>
      <c r="R397" s="313"/>
      <c r="S397" s="313"/>
      <c r="T397" s="313"/>
      <c r="U397" s="313"/>
      <c r="V397" s="359"/>
      <c r="W397" s="313"/>
      <c r="X397" s="313"/>
      <c r="Y397" s="313"/>
      <c r="Z397" s="313"/>
    </row>
    <row r="398" spans="1:26" ht="12.75" customHeight="1" thickTop="1" x14ac:dyDescent="0.2">
      <c r="A398" s="388">
        <f>A394+1</f>
        <v>96</v>
      </c>
      <c r="B398" s="350" t="s">
        <v>20</v>
      </c>
      <c r="C398" s="350" t="s">
        <v>21</v>
      </c>
      <c r="D398" s="350" t="s">
        <v>22</v>
      </c>
      <c r="E398" s="391" t="s">
        <v>23</v>
      </c>
      <c r="F398" s="392"/>
      <c r="G398" s="391" t="s">
        <v>14</v>
      </c>
      <c r="H398" s="393"/>
      <c r="I398" s="330"/>
      <c r="J398" s="351" t="s">
        <v>39</v>
      </c>
      <c r="K398" s="352"/>
      <c r="L398" s="352"/>
      <c r="M398" s="353"/>
      <c r="N398" s="332"/>
      <c r="O398" s="313"/>
      <c r="P398" s="313"/>
      <c r="Q398" s="313"/>
      <c r="R398" s="313"/>
      <c r="S398" s="313"/>
      <c r="T398" s="313"/>
      <c r="U398" s="313"/>
      <c r="V398" s="359"/>
      <c r="W398" s="313"/>
      <c r="X398" s="313"/>
      <c r="Y398" s="313"/>
      <c r="Z398" s="313"/>
    </row>
    <row r="399" spans="1:26" ht="12.75" customHeight="1" x14ac:dyDescent="0.2">
      <c r="A399" s="389"/>
      <c r="B399" s="333"/>
      <c r="C399" s="333"/>
      <c r="D399" s="334"/>
      <c r="E399" s="333"/>
      <c r="F399" s="333"/>
      <c r="G399" s="394"/>
      <c r="H399" s="395"/>
      <c r="I399" s="396"/>
      <c r="J399" s="354" t="s">
        <v>39</v>
      </c>
      <c r="K399" s="354"/>
      <c r="L399" s="354"/>
      <c r="M399" s="355"/>
      <c r="N399" s="332"/>
      <c r="O399" s="313"/>
      <c r="P399" s="313"/>
      <c r="Q399" s="313"/>
      <c r="R399" s="313"/>
      <c r="S399" s="313"/>
      <c r="T399" s="313"/>
      <c r="U399" s="313"/>
      <c r="V399" s="359">
        <f>G399</f>
        <v>0</v>
      </c>
      <c r="W399" s="313"/>
      <c r="X399" s="313"/>
      <c r="Y399" s="313"/>
      <c r="Z399" s="313"/>
    </row>
    <row r="400" spans="1:26" ht="12.75" customHeight="1" x14ac:dyDescent="0.2">
      <c r="A400" s="389"/>
      <c r="B400" s="341" t="s">
        <v>29</v>
      </c>
      <c r="C400" s="341" t="s">
        <v>30</v>
      </c>
      <c r="D400" s="341" t="s">
        <v>31</v>
      </c>
      <c r="E400" s="397" t="s">
        <v>32</v>
      </c>
      <c r="F400" s="398"/>
      <c r="G400" s="399"/>
      <c r="H400" s="395"/>
      <c r="I400" s="396"/>
      <c r="J400" s="342" t="s">
        <v>40</v>
      </c>
      <c r="K400" s="357"/>
      <c r="L400" s="357"/>
      <c r="M400" s="358"/>
      <c r="N400" s="332"/>
      <c r="O400" s="313"/>
      <c r="P400" s="313"/>
      <c r="Q400" s="313"/>
      <c r="R400" s="313"/>
      <c r="S400" s="313"/>
      <c r="T400" s="313"/>
      <c r="U400" s="313"/>
      <c r="V400" s="359"/>
      <c r="W400" s="313"/>
      <c r="X400" s="313"/>
      <c r="Y400" s="313"/>
      <c r="Z400" s="313"/>
    </row>
    <row r="401" spans="1:26" ht="12.75" customHeight="1" thickBot="1" x14ac:dyDescent="0.25">
      <c r="A401" s="390"/>
      <c r="B401" s="333"/>
      <c r="C401" s="333"/>
      <c r="D401" s="345"/>
      <c r="E401" s="360" t="s">
        <v>36</v>
      </c>
      <c r="F401" s="361"/>
      <c r="G401" s="400"/>
      <c r="H401" s="401"/>
      <c r="I401" s="402"/>
      <c r="J401" s="342" t="s">
        <v>41</v>
      </c>
      <c r="K401" s="357"/>
      <c r="L401" s="357"/>
      <c r="M401" s="358"/>
      <c r="N401" s="332"/>
      <c r="O401" s="313"/>
      <c r="P401" s="313"/>
      <c r="Q401" s="313"/>
      <c r="R401" s="313"/>
      <c r="S401" s="313"/>
      <c r="T401" s="313"/>
      <c r="U401" s="313"/>
      <c r="V401" s="359"/>
      <c r="W401" s="313"/>
      <c r="X401" s="313"/>
      <c r="Y401" s="313"/>
      <c r="Z401" s="313"/>
    </row>
    <row r="402" spans="1:26" ht="12.75" customHeight="1" thickTop="1" x14ac:dyDescent="0.2">
      <c r="A402" s="388">
        <f>A398+1</f>
        <v>97</v>
      </c>
      <c r="B402" s="350" t="s">
        <v>20</v>
      </c>
      <c r="C402" s="350" t="s">
        <v>21</v>
      </c>
      <c r="D402" s="350" t="s">
        <v>22</v>
      </c>
      <c r="E402" s="391" t="s">
        <v>23</v>
      </c>
      <c r="F402" s="392"/>
      <c r="G402" s="391" t="s">
        <v>14</v>
      </c>
      <c r="H402" s="393"/>
      <c r="I402" s="330"/>
      <c r="J402" s="351" t="s">
        <v>39</v>
      </c>
      <c r="K402" s="352"/>
      <c r="L402" s="352"/>
      <c r="M402" s="353"/>
      <c r="N402" s="332"/>
      <c r="O402" s="313"/>
      <c r="P402" s="313"/>
      <c r="Q402" s="313"/>
      <c r="R402" s="313"/>
      <c r="S402" s="313"/>
      <c r="T402" s="313"/>
      <c r="U402" s="313"/>
      <c r="V402" s="359"/>
      <c r="W402" s="313"/>
      <c r="X402" s="313"/>
      <c r="Y402" s="313"/>
      <c r="Z402" s="313"/>
    </row>
    <row r="403" spans="1:26" ht="12.75" customHeight="1" x14ac:dyDescent="0.2">
      <c r="A403" s="389"/>
      <c r="B403" s="333"/>
      <c r="C403" s="333"/>
      <c r="D403" s="334"/>
      <c r="E403" s="333"/>
      <c r="F403" s="333"/>
      <c r="G403" s="394"/>
      <c r="H403" s="395"/>
      <c r="I403" s="396"/>
      <c r="J403" s="354" t="s">
        <v>39</v>
      </c>
      <c r="K403" s="354"/>
      <c r="L403" s="354"/>
      <c r="M403" s="355"/>
      <c r="N403" s="332"/>
      <c r="O403" s="313"/>
      <c r="P403" s="313"/>
      <c r="Q403" s="313"/>
      <c r="R403" s="313"/>
      <c r="S403" s="313"/>
      <c r="T403" s="313"/>
      <c r="U403" s="313"/>
      <c r="V403" s="359">
        <f>G403</f>
        <v>0</v>
      </c>
      <c r="W403" s="313"/>
      <c r="X403" s="313"/>
      <c r="Y403" s="313"/>
      <c r="Z403" s="313"/>
    </row>
    <row r="404" spans="1:26" ht="12.75" customHeight="1" x14ac:dyDescent="0.2">
      <c r="A404" s="389"/>
      <c r="B404" s="341" t="s">
        <v>29</v>
      </c>
      <c r="C404" s="341" t="s">
        <v>30</v>
      </c>
      <c r="D404" s="341" t="s">
        <v>31</v>
      </c>
      <c r="E404" s="397" t="s">
        <v>32</v>
      </c>
      <c r="F404" s="398"/>
      <c r="G404" s="399"/>
      <c r="H404" s="395"/>
      <c r="I404" s="396"/>
      <c r="J404" s="342" t="s">
        <v>40</v>
      </c>
      <c r="K404" s="357"/>
      <c r="L404" s="357"/>
      <c r="M404" s="358"/>
      <c r="N404" s="332"/>
      <c r="O404" s="313"/>
      <c r="P404" s="313"/>
      <c r="Q404" s="313"/>
      <c r="R404" s="313"/>
      <c r="S404" s="313"/>
      <c r="T404" s="313"/>
      <c r="U404" s="313"/>
      <c r="V404" s="359"/>
      <c r="W404" s="313"/>
      <c r="X404" s="313"/>
      <c r="Y404" s="313"/>
      <c r="Z404" s="313"/>
    </row>
    <row r="405" spans="1:26" ht="12.75" customHeight="1" thickBot="1" x14ac:dyDescent="0.25">
      <c r="A405" s="390"/>
      <c r="B405" s="333"/>
      <c r="C405" s="333"/>
      <c r="D405" s="345"/>
      <c r="E405" s="360" t="s">
        <v>36</v>
      </c>
      <c r="F405" s="361"/>
      <c r="G405" s="400"/>
      <c r="H405" s="401"/>
      <c r="I405" s="402"/>
      <c r="J405" s="342" t="s">
        <v>41</v>
      </c>
      <c r="K405" s="357"/>
      <c r="L405" s="357"/>
      <c r="M405" s="358"/>
      <c r="N405" s="332"/>
      <c r="O405" s="313"/>
      <c r="P405" s="313"/>
      <c r="Q405" s="313"/>
      <c r="R405" s="313"/>
      <c r="S405" s="313"/>
      <c r="T405" s="313"/>
      <c r="U405" s="313"/>
      <c r="V405" s="359"/>
      <c r="W405" s="313"/>
      <c r="X405" s="313"/>
      <c r="Y405" s="313"/>
      <c r="Z405" s="313"/>
    </row>
    <row r="406" spans="1:26" ht="12.75" customHeight="1" thickTop="1" x14ac:dyDescent="0.2">
      <c r="A406" s="388">
        <f>A402+1</f>
        <v>98</v>
      </c>
      <c r="B406" s="350" t="s">
        <v>20</v>
      </c>
      <c r="C406" s="350" t="s">
        <v>21</v>
      </c>
      <c r="D406" s="350" t="s">
        <v>22</v>
      </c>
      <c r="E406" s="391" t="s">
        <v>23</v>
      </c>
      <c r="F406" s="392"/>
      <c r="G406" s="391" t="s">
        <v>14</v>
      </c>
      <c r="H406" s="393"/>
      <c r="I406" s="330"/>
      <c r="J406" s="351" t="s">
        <v>39</v>
      </c>
      <c r="K406" s="352"/>
      <c r="L406" s="352"/>
      <c r="M406" s="353"/>
      <c r="N406" s="332"/>
      <c r="O406" s="313"/>
      <c r="P406" s="313"/>
      <c r="Q406" s="313"/>
      <c r="R406" s="313"/>
      <c r="S406" s="313"/>
      <c r="T406" s="313"/>
      <c r="U406" s="313"/>
      <c r="V406" s="359"/>
      <c r="W406" s="313"/>
      <c r="X406" s="313"/>
      <c r="Y406" s="313"/>
      <c r="Z406" s="313"/>
    </row>
    <row r="407" spans="1:26" ht="12.75" customHeight="1" x14ac:dyDescent="0.2">
      <c r="A407" s="389"/>
      <c r="B407" s="333"/>
      <c r="C407" s="333"/>
      <c r="D407" s="334"/>
      <c r="E407" s="333"/>
      <c r="F407" s="333"/>
      <c r="G407" s="394"/>
      <c r="H407" s="395"/>
      <c r="I407" s="396"/>
      <c r="J407" s="354" t="s">
        <v>39</v>
      </c>
      <c r="K407" s="354"/>
      <c r="L407" s="354"/>
      <c r="M407" s="355"/>
      <c r="N407" s="332"/>
      <c r="O407" s="313"/>
      <c r="P407" s="313"/>
      <c r="Q407" s="313"/>
      <c r="R407" s="313"/>
      <c r="S407" s="313"/>
      <c r="T407" s="313"/>
      <c r="U407" s="313"/>
      <c r="V407" s="359">
        <f>G407</f>
        <v>0</v>
      </c>
      <c r="W407" s="313"/>
      <c r="X407" s="313"/>
      <c r="Y407" s="313"/>
      <c r="Z407" s="313"/>
    </row>
    <row r="408" spans="1:26" ht="12.75" customHeight="1" x14ac:dyDescent="0.2">
      <c r="A408" s="389"/>
      <c r="B408" s="341" t="s">
        <v>29</v>
      </c>
      <c r="C408" s="341" t="s">
        <v>30</v>
      </c>
      <c r="D408" s="341" t="s">
        <v>31</v>
      </c>
      <c r="E408" s="397" t="s">
        <v>32</v>
      </c>
      <c r="F408" s="398"/>
      <c r="G408" s="399"/>
      <c r="H408" s="395"/>
      <c r="I408" s="396"/>
      <c r="J408" s="342" t="s">
        <v>40</v>
      </c>
      <c r="K408" s="357"/>
      <c r="L408" s="357"/>
      <c r="M408" s="358"/>
      <c r="N408" s="332"/>
      <c r="O408" s="313"/>
      <c r="P408" s="313"/>
      <c r="Q408" s="313"/>
      <c r="R408" s="313"/>
      <c r="S408" s="313"/>
      <c r="T408" s="313"/>
      <c r="U408" s="313"/>
      <c r="V408" s="359"/>
      <c r="W408" s="313"/>
      <c r="X408" s="313"/>
      <c r="Y408" s="313"/>
      <c r="Z408" s="313"/>
    </row>
    <row r="409" spans="1:26" ht="12.75" customHeight="1" thickBot="1" x14ac:dyDescent="0.25">
      <c r="A409" s="390"/>
      <c r="B409" s="333"/>
      <c r="C409" s="333"/>
      <c r="D409" s="345"/>
      <c r="E409" s="360" t="s">
        <v>36</v>
      </c>
      <c r="F409" s="361"/>
      <c r="G409" s="400"/>
      <c r="H409" s="401"/>
      <c r="I409" s="402"/>
      <c r="J409" s="342" t="s">
        <v>41</v>
      </c>
      <c r="K409" s="357"/>
      <c r="L409" s="357"/>
      <c r="M409" s="358"/>
      <c r="N409" s="332"/>
      <c r="O409" s="313"/>
      <c r="P409" s="313"/>
      <c r="Q409" s="313"/>
      <c r="R409" s="313"/>
      <c r="S409" s="313"/>
      <c r="T409" s="313"/>
      <c r="U409" s="313"/>
      <c r="V409" s="359"/>
      <c r="W409" s="313"/>
      <c r="X409" s="313"/>
      <c r="Y409" s="313"/>
      <c r="Z409" s="313"/>
    </row>
    <row r="410" spans="1:26" ht="12.75" customHeight="1" thickTop="1" x14ac:dyDescent="0.2">
      <c r="A410" s="388">
        <f>A406+1</f>
        <v>99</v>
      </c>
      <c r="B410" s="350" t="s">
        <v>20</v>
      </c>
      <c r="C410" s="350" t="s">
        <v>21</v>
      </c>
      <c r="D410" s="350" t="s">
        <v>22</v>
      </c>
      <c r="E410" s="391" t="s">
        <v>23</v>
      </c>
      <c r="F410" s="392"/>
      <c r="G410" s="391" t="s">
        <v>14</v>
      </c>
      <c r="H410" s="393"/>
      <c r="I410" s="330"/>
      <c r="J410" s="351" t="s">
        <v>39</v>
      </c>
      <c r="K410" s="352"/>
      <c r="L410" s="352"/>
      <c r="M410" s="353"/>
      <c r="N410" s="332"/>
      <c r="O410" s="313"/>
      <c r="P410" s="313"/>
      <c r="Q410" s="313"/>
      <c r="R410" s="313"/>
      <c r="S410" s="313"/>
      <c r="T410" s="313"/>
      <c r="U410" s="313"/>
      <c r="V410" s="359"/>
      <c r="W410" s="313"/>
      <c r="X410" s="313"/>
      <c r="Y410" s="313"/>
      <c r="Z410" s="313"/>
    </row>
    <row r="411" spans="1:26" ht="12.75" customHeight="1" x14ac:dyDescent="0.2">
      <c r="A411" s="389"/>
      <c r="B411" s="333"/>
      <c r="C411" s="333"/>
      <c r="D411" s="334"/>
      <c r="E411" s="333"/>
      <c r="F411" s="333"/>
      <c r="G411" s="394"/>
      <c r="H411" s="395"/>
      <c r="I411" s="396"/>
      <c r="J411" s="354" t="s">
        <v>39</v>
      </c>
      <c r="K411" s="354"/>
      <c r="L411" s="354"/>
      <c r="M411" s="355"/>
      <c r="N411" s="332"/>
      <c r="O411" s="313"/>
      <c r="P411" s="313"/>
      <c r="Q411" s="313"/>
      <c r="R411" s="313"/>
      <c r="S411" s="313"/>
      <c r="T411" s="313"/>
      <c r="U411" s="313"/>
      <c r="V411" s="359">
        <f>G411</f>
        <v>0</v>
      </c>
      <c r="W411" s="313"/>
      <c r="X411" s="313"/>
      <c r="Y411" s="313"/>
      <c r="Z411" s="313"/>
    </row>
    <row r="412" spans="1:26" ht="12.75" customHeight="1" x14ac:dyDescent="0.2">
      <c r="A412" s="389"/>
      <c r="B412" s="341" t="s">
        <v>29</v>
      </c>
      <c r="C412" s="341" t="s">
        <v>30</v>
      </c>
      <c r="D412" s="341" t="s">
        <v>31</v>
      </c>
      <c r="E412" s="397" t="s">
        <v>32</v>
      </c>
      <c r="F412" s="398"/>
      <c r="G412" s="399"/>
      <c r="H412" s="395"/>
      <c r="I412" s="396"/>
      <c r="J412" s="342" t="s">
        <v>40</v>
      </c>
      <c r="K412" s="357"/>
      <c r="L412" s="357"/>
      <c r="M412" s="358"/>
      <c r="N412" s="332"/>
      <c r="O412" s="313"/>
      <c r="P412" s="313"/>
      <c r="Q412" s="313"/>
      <c r="R412" s="313"/>
      <c r="S412" s="313"/>
      <c r="T412" s="313"/>
      <c r="U412" s="313"/>
      <c r="V412" s="359"/>
      <c r="W412" s="313"/>
      <c r="X412" s="313"/>
      <c r="Y412" s="313"/>
      <c r="Z412" s="313"/>
    </row>
    <row r="413" spans="1:26" ht="12.75" customHeight="1" thickBot="1" x14ac:dyDescent="0.25">
      <c r="A413" s="390"/>
      <c r="B413" s="333"/>
      <c r="C413" s="333"/>
      <c r="D413" s="345"/>
      <c r="E413" s="360" t="s">
        <v>36</v>
      </c>
      <c r="F413" s="361"/>
      <c r="G413" s="400"/>
      <c r="H413" s="401"/>
      <c r="I413" s="402"/>
      <c r="J413" s="342" t="s">
        <v>41</v>
      </c>
      <c r="K413" s="357"/>
      <c r="L413" s="357"/>
      <c r="M413" s="358"/>
      <c r="N413" s="332"/>
      <c r="O413" s="313"/>
      <c r="P413" s="313"/>
      <c r="Q413" s="313"/>
      <c r="R413" s="313"/>
      <c r="S413" s="313"/>
      <c r="T413" s="313"/>
      <c r="U413" s="313"/>
      <c r="V413" s="359"/>
      <c r="W413" s="313"/>
      <c r="X413" s="313"/>
      <c r="Y413" s="313"/>
      <c r="Z413" s="313"/>
    </row>
    <row r="414" spans="1:26" ht="12.75" customHeight="1" thickTop="1" x14ac:dyDescent="0.2">
      <c r="A414" s="388">
        <f>A410+1</f>
        <v>100</v>
      </c>
      <c r="B414" s="350" t="s">
        <v>20</v>
      </c>
      <c r="C414" s="350" t="s">
        <v>21</v>
      </c>
      <c r="D414" s="350" t="s">
        <v>22</v>
      </c>
      <c r="E414" s="391" t="s">
        <v>23</v>
      </c>
      <c r="F414" s="392"/>
      <c r="G414" s="391" t="s">
        <v>14</v>
      </c>
      <c r="H414" s="393"/>
      <c r="I414" s="330"/>
      <c r="J414" s="351" t="s">
        <v>39</v>
      </c>
      <c r="K414" s="352"/>
      <c r="L414" s="352"/>
      <c r="M414" s="353"/>
      <c r="N414" s="332"/>
      <c r="O414" s="313"/>
      <c r="P414" s="313"/>
      <c r="Q414" s="313"/>
      <c r="R414" s="313"/>
      <c r="S414" s="313"/>
      <c r="T414" s="313"/>
      <c r="U414" s="313"/>
      <c r="V414" s="359"/>
      <c r="W414" s="313"/>
      <c r="X414" s="313"/>
      <c r="Y414" s="313"/>
      <c r="Z414" s="313"/>
    </row>
    <row r="415" spans="1:26" ht="12.75" customHeight="1" x14ac:dyDescent="0.2">
      <c r="A415" s="389"/>
      <c r="B415" s="333"/>
      <c r="C415" s="333"/>
      <c r="D415" s="334"/>
      <c r="E415" s="333"/>
      <c r="F415" s="333"/>
      <c r="G415" s="394"/>
      <c r="H415" s="395"/>
      <c r="I415" s="396"/>
      <c r="J415" s="354" t="s">
        <v>39</v>
      </c>
      <c r="K415" s="354"/>
      <c r="L415" s="354"/>
      <c r="M415" s="355"/>
      <c r="N415" s="332"/>
      <c r="O415" s="313"/>
      <c r="P415" s="313"/>
      <c r="Q415" s="313"/>
      <c r="R415" s="313"/>
      <c r="S415" s="313"/>
      <c r="T415" s="313"/>
      <c r="U415" s="313"/>
      <c r="V415" s="359">
        <f>G415</f>
        <v>0</v>
      </c>
      <c r="W415" s="313"/>
      <c r="X415" s="313"/>
      <c r="Y415" s="313"/>
      <c r="Z415" s="313"/>
    </row>
    <row r="416" spans="1:26" ht="12.75" customHeight="1" x14ac:dyDescent="0.2">
      <c r="A416" s="389"/>
      <c r="B416" s="341" t="s">
        <v>29</v>
      </c>
      <c r="C416" s="341" t="s">
        <v>30</v>
      </c>
      <c r="D416" s="341" t="s">
        <v>31</v>
      </c>
      <c r="E416" s="397" t="s">
        <v>32</v>
      </c>
      <c r="F416" s="398"/>
      <c r="G416" s="399"/>
      <c r="H416" s="395"/>
      <c r="I416" s="396"/>
      <c r="J416" s="342" t="s">
        <v>40</v>
      </c>
      <c r="K416" s="357"/>
      <c r="L416" s="357"/>
      <c r="M416" s="358"/>
      <c r="N416" s="332"/>
      <c r="O416" s="313"/>
      <c r="P416" s="313"/>
      <c r="Q416" s="313"/>
      <c r="R416" s="313"/>
      <c r="S416" s="313"/>
      <c r="T416" s="313"/>
      <c r="U416" s="313"/>
      <c r="V416" s="359"/>
      <c r="W416" s="313"/>
      <c r="X416" s="313"/>
      <c r="Y416" s="313"/>
      <c r="Z416" s="313"/>
    </row>
    <row r="417" spans="1:26" ht="12.75" customHeight="1" thickBot="1" x14ac:dyDescent="0.25">
      <c r="A417" s="390"/>
      <c r="B417" s="345"/>
      <c r="C417" s="345"/>
      <c r="D417" s="345"/>
      <c r="E417" s="364" t="s">
        <v>36</v>
      </c>
      <c r="F417" s="365"/>
      <c r="G417" s="400"/>
      <c r="H417" s="401"/>
      <c r="I417" s="402"/>
      <c r="J417" s="366" t="s">
        <v>41</v>
      </c>
      <c r="K417" s="367"/>
      <c r="L417" s="367"/>
      <c r="M417" s="368"/>
      <c r="N417" s="332"/>
      <c r="O417" s="313"/>
      <c r="P417" s="313"/>
      <c r="Q417" s="313"/>
      <c r="R417" s="313"/>
      <c r="S417" s="313"/>
      <c r="T417" s="313"/>
      <c r="U417" s="313"/>
      <c r="V417" s="359"/>
      <c r="W417" s="313"/>
      <c r="X417" s="313"/>
      <c r="Y417" s="313"/>
      <c r="Z417" s="313"/>
    </row>
    <row r="418" spans="1:26" ht="12.75" customHeight="1" thickTop="1" x14ac:dyDescent="0.2">
      <c r="A418" s="313"/>
      <c r="B418" s="313"/>
      <c r="C418" s="313"/>
      <c r="D418" s="313"/>
      <c r="E418" s="313"/>
      <c r="F418" s="313"/>
      <c r="G418" s="313"/>
      <c r="H418" s="313"/>
      <c r="I418" s="313"/>
      <c r="J418" s="313"/>
      <c r="K418" s="313"/>
      <c r="L418" s="313"/>
      <c r="M418" s="313"/>
      <c r="N418" s="313"/>
      <c r="O418" s="313"/>
      <c r="P418" s="313"/>
      <c r="Q418" s="313"/>
      <c r="R418" s="313"/>
      <c r="S418" s="313"/>
      <c r="T418" s="313"/>
      <c r="U418" s="313"/>
      <c r="V418" s="359"/>
      <c r="W418" s="313"/>
      <c r="X418" s="313"/>
      <c r="Y418" s="313"/>
      <c r="Z418" s="313"/>
    </row>
    <row r="419" spans="1:26" ht="12.75" customHeight="1" thickBot="1" x14ac:dyDescent="0.25">
      <c r="A419" s="313"/>
      <c r="B419" s="313"/>
      <c r="C419" s="313"/>
      <c r="D419" s="313"/>
      <c r="E419" s="313"/>
      <c r="F419" s="313"/>
      <c r="G419" s="313"/>
      <c r="H419" s="313"/>
      <c r="I419" s="313"/>
      <c r="J419" s="313"/>
      <c r="K419" s="313"/>
      <c r="L419" s="313"/>
      <c r="M419" s="313"/>
      <c r="N419" s="313"/>
      <c r="O419" s="313"/>
      <c r="P419" s="313"/>
      <c r="Q419" s="313"/>
      <c r="R419" s="313"/>
      <c r="S419" s="313"/>
      <c r="T419" s="313"/>
      <c r="U419" s="313"/>
      <c r="V419" s="359"/>
      <c r="W419" s="313"/>
      <c r="X419" s="313"/>
      <c r="Y419" s="313"/>
      <c r="Z419" s="313"/>
    </row>
    <row r="420" spans="1:26" ht="12.75" customHeight="1" x14ac:dyDescent="0.2">
      <c r="A420" s="313"/>
      <c r="B420" s="313"/>
      <c r="C420" s="313"/>
      <c r="D420" s="313"/>
      <c r="E420" s="313"/>
      <c r="F420" s="313"/>
      <c r="G420" s="313"/>
      <c r="H420" s="313"/>
      <c r="I420" s="313"/>
      <c r="J420" s="313"/>
      <c r="K420" s="313"/>
      <c r="L420" s="313"/>
      <c r="M420" s="313"/>
      <c r="N420" s="313"/>
      <c r="O420" s="313"/>
      <c r="P420" s="369" t="s">
        <v>42</v>
      </c>
      <c r="Q420" s="370"/>
      <c r="R420" s="313"/>
      <c r="S420" s="313"/>
      <c r="T420" s="313"/>
      <c r="U420" s="313"/>
      <c r="V420" s="359"/>
      <c r="W420" s="313"/>
      <c r="X420" s="313"/>
      <c r="Y420" s="313"/>
      <c r="Z420" s="313"/>
    </row>
    <row r="421" spans="1:26" ht="12.75" customHeight="1" x14ac:dyDescent="0.2">
      <c r="A421" s="313"/>
      <c r="B421" s="313"/>
      <c r="C421" s="313"/>
      <c r="D421" s="313"/>
      <c r="E421" s="313"/>
      <c r="F421" s="313"/>
      <c r="G421" s="313"/>
      <c r="H421" s="313"/>
      <c r="I421" s="313"/>
      <c r="J421" s="313"/>
      <c r="K421" s="313"/>
      <c r="L421" s="313"/>
      <c r="M421" s="313"/>
      <c r="N421" s="313"/>
      <c r="O421" s="313"/>
      <c r="P421" s="371"/>
      <c r="Q421" s="372"/>
      <c r="R421" s="313"/>
      <c r="S421" s="313"/>
      <c r="T421" s="313"/>
      <c r="U421" s="313"/>
      <c r="V421" s="359"/>
      <c r="W421" s="313"/>
      <c r="X421" s="313"/>
      <c r="Y421" s="313"/>
      <c r="Z421" s="313"/>
    </row>
    <row r="422" spans="1:26" ht="12.75" customHeight="1" x14ac:dyDescent="0.2">
      <c r="A422" s="313"/>
      <c r="B422" s="313"/>
      <c r="C422" s="313"/>
      <c r="D422" s="313"/>
      <c r="E422" s="313"/>
      <c r="F422" s="313"/>
      <c r="G422" s="313"/>
      <c r="H422" s="313"/>
      <c r="I422" s="313"/>
      <c r="J422" s="313"/>
      <c r="K422" s="313"/>
      <c r="L422" s="313"/>
      <c r="M422" s="313"/>
      <c r="N422" s="313"/>
      <c r="O422" s="313"/>
      <c r="P422" s="371" t="b">
        <v>0</v>
      </c>
      <c r="Q422" s="373" t="str">
        <f>CONCATENATE("OCTOBER 1, ",$M$7-1,"- MARCH 31, ",$M$7)</f>
        <v>OCTOBER 1, 2022- MARCH 31, 2023</v>
      </c>
      <c r="R422" s="313"/>
      <c r="S422" s="313"/>
      <c r="T422" s="313"/>
      <c r="U422" s="313"/>
      <c r="V422" s="359"/>
      <c r="W422" s="313"/>
      <c r="X422" s="313"/>
      <c r="Y422" s="313"/>
      <c r="Z422" s="313"/>
    </row>
    <row r="423" spans="1:26" ht="12.75" customHeight="1" x14ac:dyDescent="0.2">
      <c r="A423" s="313"/>
      <c r="B423" s="313"/>
      <c r="C423" s="313"/>
      <c r="D423" s="313"/>
      <c r="E423" s="313"/>
      <c r="F423" s="313"/>
      <c r="G423" s="313"/>
      <c r="H423" s="313"/>
      <c r="I423" s="313"/>
      <c r="J423" s="313"/>
      <c r="K423" s="313"/>
      <c r="L423" s="313"/>
      <c r="M423" s="313"/>
      <c r="N423" s="313"/>
      <c r="O423" s="313"/>
      <c r="P423" s="371" t="b">
        <v>1</v>
      </c>
      <c r="Q423" s="373" t="str">
        <f>CONCATENATE("APRIL 1 - SEPTEMBER 30, ",$M$7)</f>
        <v>APRIL 1 - SEPTEMBER 30, 2023</v>
      </c>
      <c r="R423" s="313"/>
      <c r="S423" s="313"/>
      <c r="T423" s="313"/>
      <c r="U423" s="313"/>
      <c r="V423" s="359"/>
      <c r="W423" s="313"/>
      <c r="X423" s="313"/>
      <c r="Y423" s="313"/>
      <c r="Z423" s="313"/>
    </row>
    <row r="424" spans="1:26" ht="12.75" customHeight="1" x14ac:dyDescent="0.2">
      <c r="A424" s="313"/>
      <c r="B424" s="313"/>
      <c r="C424" s="313"/>
      <c r="D424" s="313"/>
      <c r="E424" s="313"/>
      <c r="F424" s="313"/>
      <c r="G424" s="313"/>
      <c r="H424" s="313"/>
      <c r="I424" s="313"/>
      <c r="J424" s="313"/>
      <c r="K424" s="313"/>
      <c r="L424" s="313"/>
      <c r="M424" s="313"/>
      <c r="N424" s="313"/>
      <c r="O424" s="313"/>
      <c r="P424" s="371" t="b">
        <v>0</v>
      </c>
      <c r="Q424" s="372"/>
      <c r="R424" s="313"/>
      <c r="S424" s="313"/>
      <c r="T424" s="313"/>
      <c r="U424" s="313"/>
      <c r="V424" s="359"/>
      <c r="W424" s="313"/>
      <c r="X424" s="313"/>
      <c r="Y424" s="313"/>
      <c r="Z424" s="313"/>
    </row>
    <row r="425" spans="1:26" ht="12.75" customHeight="1" thickBot="1" x14ac:dyDescent="0.25">
      <c r="A425" s="313"/>
      <c r="B425" s="313"/>
      <c r="C425" s="313"/>
      <c r="D425" s="313"/>
      <c r="E425" s="313"/>
      <c r="F425" s="313"/>
      <c r="G425" s="313"/>
      <c r="H425" s="313"/>
      <c r="I425" s="313"/>
      <c r="J425" s="313"/>
      <c r="K425" s="313"/>
      <c r="L425" s="313"/>
      <c r="M425" s="313"/>
      <c r="N425" s="313"/>
      <c r="O425" s="313"/>
      <c r="P425" s="374">
        <v>1</v>
      </c>
      <c r="Q425" s="375"/>
      <c r="R425" s="313"/>
      <c r="S425" s="313"/>
      <c r="T425" s="313"/>
      <c r="U425" s="313"/>
      <c r="V425" s="359"/>
      <c r="W425" s="313"/>
      <c r="X425" s="313"/>
      <c r="Y425" s="313"/>
      <c r="Z425" s="313"/>
    </row>
    <row r="426" spans="1:26" ht="12.75" customHeight="1" x14ac:dyDescent="0.2">
      <c r="A426" s="313"/>
      <c r="B426" s="313"/>
      <c r="C426" s="313"/>
      <c r="D426" s="313"/>
      <c r="E426" s="313"/>
      <c r="F426" s="313"/>
      <c r="G426" s="313"/>
      <c r="H426" s="313"/>
      <c r="I426" s="313"/>
      <c r="J426" s="313"/>
      <c r="K426" s="313"/>
      <c r="L426" s="313"/>
      <c r="M426" s="313"/>
      <c r="N426" s="313"/>
      <c r="O426" s="313"/>
      <c r="P426" s="313"/>
      <c r="Q426" s="313"/>
      <c r="R426" s="313"/>
      <c r="S426" s="313"/>
      <c r="T426" s="313"/>
      <c r="U426" s="313"/>
      <c r="V426" s="359"/>
      <c r="W426" s="313"/>
      <c r="X426" s="313"/>
      <c r="Y426" s="313"/>
      <c r="Z426" s="313"/>
    </row>
    <row r="427" spans="1:26" ht="12.75" customHeight="1" x14ac:dyDescent="0.2">
      <c r="A427" s="313"/>
      <c r="B427" s="313"/>
      <c r="C427" s="313"/>
      <c r="D427" s="313"/>
      <c r="E427" s="313"/>
      <c r="F427" s="313"/>
      <c r="G427" s="313"/>
      <c r="H427" s="313"/>
      <c r="I427" s="313"/>
      <c r="J427" s="313"/>
      <c r="K427" s="313"/>
      <c r="L427" s="313"/>
      <c r="M427" s="313"/>
      <c r="N427" s="313"/>
      <c r="O427" s="313"/>
      <c r="P427" s="313"/>
      <c r="Q427" s="313"/>
      <c r="R427" s="313"/>
      <c r="S427" s="313"/>
      <c r="T427" s="313"/>
      <c r="U427" s="313"/>
      <c r="V427" s="359"/>
      <c r="W427" s="313"/>
      <c r="X427" s="313"/>
      <c r="Y427" s="313"/>
      <c r="Z427" s="313"/>
    </row>
    <row r="428" spans="1:26" ht="12.75" customHeight="1" x14ac:dyDescent="0.2">
      <c r="A428" s="313"/>
      <c r="B428" s="313"/>
      <c r="C428" s="313"/>
      <c r="D428" s="313"/>
      <c r="E428" s="313"/>
      <c r="F428" s="313"/>
      <c r="G428" s="313"/>
      <c r="H428" s="313"/>
      <c r="I428" s="313"/>
      <c r="J428" s="313"/>
      <c r="K428" s="313"/>
      <c r="L428" s="313"/>
      <c r="M428" s="313"/>
      <c r="N428" s="313"/>
      <c r="O428" s="313"/>
      <c r="P428" s="313"/>
      <c r="Q428" s="313"/>
      <c r="R428" s="313"/>
      <c r="S428" s="313"/>
      <c r="T428" s="313"/>
      <c r="U428" s="313"/>
      <c r="V428" s="359"/>
      <c r="W428" s="313"/>
      <c r="X428" s="313"/>
      <c r="Y428" s="313"/>
      <c r="Z428" s="313"/>
    </row>
    <row r="429" spans="1:26" ht="12.75" customHeight="1" x14ac:dyDescent="0.2">
      <c r="A429" s="313"/>
      <c r="B429" s="313"/>
      <c r="C429" s="313"/>
      <c r="D429" s="313"/>
      <c r="E429" s="313"/>
      <c r="F429" s="313"/>
      <c r="G429" s="313"/>
      <c r="H429" s="313"/>
      <c r="I429" s="313"/>
      <c r="J429" s="313"/>
      <c r="K429" s="313"/>
      <c r="L429" s="313"/>
      <c r="M429" s="313"/>
      <c r="N429" s="313"/>
      <c r="O429" s="313"/>
      <c r="P429" s="313"/>
      <c r="Q429" s="313"/>
      <c r="R429" s="313"/>
      <c r="S429" s="313"/>
      <c r="T429" s="313"/>
      <c r="U429" s="313"/>
      <c r="V429" s="359"/>
      <c r="W429" s="313"/>
      <c r="X429" s="313"/>
      <c r="Y429" s="313"/>
      <c r="Z429" s="313"/>
    </row>
    <row r="430" spans="1:26" ht="12.75" customHeight="1" x14ac:dyDescent="0.2">
      <c r="A430" s="313"/>
      <c r="B430" s="313"/>
      <c r="C430" s="313"/>
      <c r="D430" s="313"/>
      <c r="E430" s="313"/>
      <c r="F430" s="313"/>
      <c r="G430" s="313"/>
      <c r="H430" s="313"/>
      <c r="I430" s="313"/>
      <c r="J430" s="313"/>
      <c r="K430" s="313"/>
      <c r="L430" s="313"/>
      <c r="M430" s="313"/>
      <c r="N430" s="313"/>
      <c r="O430" s="313"/>
      <c r="P430" s="313"/>
      <c r="Q430" s="313"/>
      <c r="R430" s="313"/>
      <c r="S430" s="313"/>
      <c r="T430" s="313"/>
      <c r="U430" s="313"/>
      <c r="V430" s="359"/>
      <c r="W430" s="313"/>
      <c r="X430" s="313"/>
      <c r="Y430" s="313"/>
      <c r="Z430" s="313"/>
    </row>
    <row r="431" spans="1:26" ht="12.75" customHeight="1" x14ac:dyDescent="0.2">
      <c r="A431" s="313"/>
      <c r="B431" s="313"/>
      <c r="C431" s="313"/>
      <c r="D431" s="313"/>
      <c r="E431" s="313"/>
      <c r="F431" s="313"/>
      <c r="G431" s="313"/>
      <c r="H431" s="313"/>
      <c r="I431" s="313"/>
      <c r="J431" s="313"/>
      <c r="K431" s="313"/>
      <c r="L431" s="313"/>
      <c r="M431" s="313"/>
      <c r="N431" s="313"/>
      <c r="O431" s="313"/>
      <c r="P431" s="313"/>
      <c r="Q431" s="313"/>
      <c r="R431" s="313"/>
      <c r="S431" s="313"/>
      <c r="T431" s="313"/>
      <c r="U431" s="313"/>
      <c r="V431" s="359"/>
      <c r="W431" s="313"/>
      <c r="X431" s="313"/>
      <c r="Y431" s="313"/>
      <c r="Z431" s="313"/>
    </row>
    <row r="432" spans="1:26" ht="12.75" customHeight="1" x14ac:dyDescent="0.2">
      <c r="A432" s="313"/>
      <c r="B432" s="313"/>
      <c r="C432" s="313"/>
      <c r="D432" s="313"/>
      <c r="E432" s="313"/>
      <c r="F432" s="313"/>
      <c r="G432" s="313"/>
      <c r="H432" s="313"/>
      <c r="I432" s="313"/>
      <c r="J432" s="313"/>
      <c r="K432" s="313"/>
      <c r="L432" s="313"/>
      <c r="M432" s="313"/>
      <c r="N432" s="313"/>
      <c r="O432" s="313"/>
      <c r="P432" s="313"/>
      <c r="Q432" s="313"/>
      <c r="R432" s="313"/>
      <c r="S432" s="313"/>
      <c r="T432" s="313"/>
      <c r="U432" s="313"/>
      <c r="V432" s="359"/>
      <c r="W432" s="313"/>
      <c r="X432" s="313"/>
      <c r="Y432" s="313"/>
      <c r="Z432" s="313"/>
    </row>
    <row r="433" spans="1:26" ht="12.75" customHeight="1" x14ac:dyDescent="0.2">
      <c r="A433" s="313"/>
      <c r="B433" s="313"/>
      <c r="C433" s="313"/>
      <c r="D433" s="313"/>
      <c r="E433" s="313"/>
      <c r="F433" s="313"/>
      <c r="G433" s="313"/>
      <c r="H433" s="313"/>
      <c r="I433" s="313"/>
      <c r="J433" s="313"/>
      <c r="K433" s="313"/>
      <c r="L433" s="313"/>
      <c r="M433" s="313"/>
      <c r="N433" s="313"/>
      <c r="O433" s="313"/>
      <c r="P433" s="313"/>
      <c r="Q433" s="313"/>
      <c r="R433" s="313"/>
      <c r="S433" s="313"/>
      <c r="T433" s="313"/>
      <c r="U433" s="313"/>
      <c r="V433" s="359"/>
      <c r="W433" s="313"/>
      <c r="X433" s="313"/>
      <c r="Y433" s="313"/>
      <c r="Z433" s="313"/>
    </row>
    <row r="434" spans="1:26" ht="12.75" customHeight="1" x14ac:dyDescent="0.2">
      <c r="A434" s="313"/>
      <c r="B434" s="313"/>
      <c r="C434" s="313"/>
      <c r="D434" s="313"/>
      <c r="E434" s="313"/>
      <c r="F434" s="313"/>
      <c r="G434" s="313"/>
      <c r="H434" s="313"/>
      <c r="I434" s="313"/>
      <c r="J434" s="313"/>
      <c r="K434" s="313"/>
      <c r="L434" s="313"/>
      <c r="M434" s="313"/>
      <c r="N434" s="313"/>
      <c r="O434" s="313"/>
      <c r="P434" s="313"/>
      <c r="Q434" s="313"/>
      <c r="R434" s="313"/>
      <c r="S434" s="313"/>
      <c r="T434" s="313"/>
      <c r="U434" s="313"/>
      <c r="V434" s="359"/>
      <c r="W434" s="313"/>
      <c r="X434" s="313"/>
      <c r="Y434" s="313"/>
      <c r="Z434" s="313"/>
    </row>
    <row r="435" spans="1:26" ht="12.75" customHeight="1" x14ac:dyDescent="0.2">
      <c r="A435" s="313"/>
      <c r="B435" s="313"/>
      <c r="C435" s="313"/>
      <c r="D435" s="313"/>
      <c r="E435" s="313"/>
      <c r="F435" s="313"/>
      <c r="G435" s="313"/>
      <c r="H435" s="313"/>
      <c r="I435" s="313"/>
      <c r="J435" s="313"/>
      <c r="K435" s="313"/>
      <c r="L435" s="313"/>
      <c r="M435" s="313"/>
      <c r="N435" s="313"/>
      <c r="O435" s="313"/>
      <c r="P435" s="313"/>
      <c r="Q435" s="313"/>
      <c r="R435" s="313"/>
      <c r="S435" s="313"/>
      <c r="T435" s="313"/>
      <c r="U435" s="313"/>
      <c r="V435" s="359"/>
      <c r="W435" s="313"/>
      <c r="X435" s="313"/>
      <c r="Y435" s="313"/>
      <c r="Z435" s="313"/>
    </row>
    <row r="436" spans="1:26" ht="12.75" customHeight="1" x14ac:dyDescent="0.2">
      <c r="A436" s="313"/>
      <c r="B436" s="313"/>
      <c r="C436" s="313"/>
      <c r="D436" s="313"/>
      <c r="E436" s="313"/>
      <c r="F436" s="313"/>
      <c r="G436" s="313"/>
      <c r="H436" s="313"/>
      <c r="I436" s="313"/>
      <c r="J436" s="313"/>
      <c r="K436" s="313"/>
      <c r="L436" s="313"/>
      <c r="M436" s="313"/>
      <c r="N436" s="313"/>
      <c r="O436" s="313"/>
      <c r="P436" s="313"/>
      <c r="Q436" s="313"/>
      <c r="R436" s="313"/>
      <c r="S436" s="313"/>
      <c r="T436" s="313"/>
      <c r="U436" s="313"/>
      <c r="V436" s="359"/>
      <c r="W436" s="313"/>
      <c r="X436" s="313"/>
      <c r="Y436" s="313"/>
      <c r="Z436" s="313"/>
    </row>
    <row r="437" spans="1:26" ht="12.75" customHeight="1" x14ac:dyDescent="0.2">
      <c r="A437" s="313"/>
      <c r="B437" s="313"/>
      <c r="C437" s="313"/>
      <c r="D437" s="313"/>
      <c r="E437" s="313"/>
      <c r="F437" s="313"/>
      <c r="G437" s="313"/>
      <c r="H437" s="313"/>
      <c r="I437" s="313"/>
      <c r="J437" s="313"/>
      <c r="K437" s="313"/>
      <c r="L437" s="313"/>
      <c r="M437" s="313"/>
      <c r="N437" s="313"/>
      <c r="O437" s="313"/>
      <c r="P437" s="313"/>
      <c r="Q437" s="313"/>
      <c r="R437" s="313"/>
      <c r="S437" s="313"/>
      <c r="T437" s="313"/>
      <c r="U437" s="313"/>
      <c r="V437" s="359"/>
      <c r="W437" s="313"/>
      <c r="X437" s="313"/>
      <c r="Y437" s="313"/>
      <c r="Z437" s="313"/>
    </row>
    <row r="438" spans="1:26" ht="12.75" customHeight="1" x14ac:dyDescent="0.2">
      <c r="A438" s="313"/>
      <c r="B438" s="313"/>
      <c r="C438" s="313"/>
      <c r="D438" s="313"/>
      <c r="E438" s="313"/>
      <c r="F438" s="313"/>
      <c r="G438" s="313"/>
      <c r="H438" s="313"/>
      <c r="I438" s="313"/>
      <c r="J438" s="313"/>
      <c r="K438" s="313"/>
      <c r="L438" s="313"/>
      <c r="M438" s="313"/>
      <c r="N438" s="313"/>
      <c r="O438" s="313"/>
      <c r="P438" s="313"/>
      <c r="Q438" s="313"/>
      <c r="R438" s="313"/>
      <c r="S438" s="313"/>
      <c r="T438" s="313"/>
      <c r="U438" s="313"/>
      <c r="V438" s="359"/>
      <c r="W438" s="313"/>
      <c r="X438" s="313"/>
      <c r="Y438" s="313"/>
      <c r="Z438" s="313"/>
    </row>
    <row r="439" spans="1:26" ht="12.75" customHeight="1" x14ac:dyDescent="0.2">
      <c r="A439" s="313"/>
      <c r="B439" s="313"/>
      <c r="C439" s="313"/>
      <c r="D439" s="313"/>
      <c r="E439" s="313"/>
      <c r="F439" s="313"/>
      <c r="G439" s="313"/>
      <c r="H439" s="313"/>
      <c r="I439" s="313"/>
      <c r="J439" s="313"/>
      <c r="K439" s="313"/>
      <c r="L439" s="313"/>
      <c r="M439" s="313"/>
      <c r="N439" s="313"/>
      <c r="O439" s="313"/>
      <c r="P439" s="313"/>
      <c r="Q439" s="313"/>
      <c r="R439" s="313"/>
      <c r="S439" s="313"/>
      <c r="T439" s="313"/>
      <c r="U439" s="313"/>
      <c r="V439" s="359"/>
      <c r="W439" s="313"/>
      <c r="X439" s="313"/>
      <c r="Y439" s="313"/>
      <c r="Z439" s="313"/>
    </row>
    <row r="440" spans="1:26" ht="12.75" customHeight="1" x14ac:dyDescent="0.2">
      <c r="A440" s="313"/>
      <c r="B440" s="313"/>
      <c r="C440" s="313"/>
      <c r="D440" s="313"/>
      <c r="E440" s="313"/>
      <c r="F440" s="313"/>
      <c r="G440" s="313"/>
      <c r="H440" s="313"/>
      <c r="I440" s="313"/>
      <c r="J440" s="313"/>
      <c r="K440" s="313"/>
      <c r="L440" s="313"/>
      <c r="M440" s="313"/>
      <c r="N440" s="313"/>
      <c r="O440" s="313"/>
      <c r="P440" s="313"/>
      <c r="Q440" s="313"/>
      <c r="R440" s="313"/>
      <c r="S440" s="313"/>
      <c r="T440" s="313"/>
      <c r="U440" s="313"/>
      <c r="V440" s="359"/>
      <c r="W440" s="313"/>
      <c r="X440" s="313"/>
      <c r="Y440" s="313"/>
      <c r="Z440" s="313"/>
    </row>
    <row r="441" spans="1:26" ht="12.75" customHeight="1" x14ac:dyDescent="0.2">
      <c r="A441" s="313"/>
      <c r="B441" s="313"/>
      <c r="C441" s="313"/>
      <c r="D441" s="313"/>
      <c r="E441" s="313"/>
      <c r="F441" s="313"/>
      <c r="G441" s="313"/>
      <c r="H441" s="313"/>
      <c r="I441" s="313"/>
      <c r="J441" s="313"/>
      <c r="K441" s="313"/>
      <c r="L441" s="313"/>
      <c r="M441" s="313"/>
      <c r="N441" s="313"/>
      <c r="O441" s="313"/>
      <c r="P441" s="313"/>
      <c r="Q441" s="313"/>
      <c r="R441" s="313"/>
      <c r="S441" s="313"/>
      <c r="T441" s="313"/>
      <c r="U441" s="313"/>
      <c r="V441" s="359"/>
      <c r="W441" s="313"/>
      <c r="X441" s="313"/>
      <c r="Y441" s="313"/>
      <c r="Z441" s="313"/>
    </row>
    <row r="442" spans="1:26" ht="12.75" customHeight="1" x14ac:dyDescent="0.2">
      <c r="A442" s="313"/>
      <c r="B442" s="313"/>
      <c r="C442" s="313"/>
      <c r="D442" s="313"/>
      <c r="E442" s="313"/>
      <c r="F442" s="313"/>
      <c r="G442" s="313"/>
      <c r="H442" s="313"/>
      <c r="I442" s="313"/>
      <c r="J442" s="313"/>
      <c r="K442" s="313"/>
      <c r="L442" s="313"/>
      <c r="M442" s="313"/>
      <c r="N442" s="313"/>
      <c r="O442" s="313"/>
      <c r="P442" s="313"/>
      <c r="Q442" s="313"/>
      <c r="R442" s="313"/>
      <c r="S442" s="313"/>
      <c r="T442" s="313"/>
      <c r="U442" s="313"/>
      <c r="V442" s="359"/>
      <c r="W442" s="313"/>
      <c r="X442" s="313"/>
      <c r="Y442" s="313"/>
      <c r="Z442" s="313"/>
    </row>
    <row r="443" spans="1:26" ht="12.75" customHeight="1" x14ac:dyDescent="0.2">
      <c r="A443" s="313"/>
      <c r="B443" s="313"/>
      <c r="C443" s="313"/>
      <c r="D443" s="313"/>
      <c r="E443" s="313"/>
      <c r="F443" s="313"/>
      <c r="G443" s="313"/>
      <c r="H443" s="313"/>
      <c r="I443" s="313"/>
      <c r="J443" s="313"/>
      <c r="K443" s="313"/>
      <c r="L443" s="313"/>
      <c r="M443" s="313"/>
      <c r="N443" s="313"/>
      <c r="O443" s="313"/>
      <c r="P443" s="313"/>
      <c r="Q443" s="313"/>
      <c r="R443" s="313"/>
      <c r="S443" s="313"/>
      <c r="T443" s="313"/>
      <c r="U443" s="313"/>
      <c r="V443" s="359"/>
      <c r="W443" s="313"/>
      <c r="X443" s="313"/>
      <c r="Y443" s="313"/>
      <c r="Z443" s="313"/>
    </row>
    <row r="444" spans="1:26" ht="12.75" customHeight="1" x14ac:dyDescent="0.2">
      <c r="A444" s="313"/>
      <c r="B444" s="313"/>
      <c r="C444" s="313"/>
      <c r="D444" s="313"/>
      <c r="E444" s="313"/>
      <c r="F444" s="313"/>
      <c r="G444" s="313"/>
      <c r="H444" s="313"/>
      <c r="I444" s="313"/>
      <c r="J444" s="313"/>
      <c r="K444" s="313"/>
      <c r="L444" s="313"/>
      <c r="M444" s="313"/>
      <c r="N444" s="313"/>
      <c r="O444" s="313"/>
      <c r="P444" s="313"/>
      <c r="Q444" s="313"/>
      <c r="R444" s="313"/>
      <c r="S444" s="313"/>
      <c r="T444" s="313"/>
      <c r="U444" s="313"/>
      <c r="V444" s="359"/>
      <c r="W444" s="313"/>
      <c r="X444" s="313"/>
      <c r="Y444" s="313"/>
      <c r="Z444" s="313"/>
    </row>
    <row r="445" spans="1:26" ht="12.75" customHeight="1" x14ac:dyDescent="0.2">
      <c r="A445" s="313"/>
      <c r="B445" s="313"/>
      <c r="C445" s="313"/>
      <c r="D445" s="313"/>
      <c r="E445" s="313"/>
      <c r="F445" s="313"/>
      <c r="G445" s="313"/>
      <c r="H445" s="313"/>
      <c r="I445" s="313"/>
      <c r="J445" s="313"/>
      <c r="K445" s="313"/>
      <c r="L445" s="313"/>
      <c r="M445" s="313"/>
      <c r="N445" s="313"/>
      <c r="O445" s="313"/>
      <c r="P445" s="313"/>
      <c r="Q445" s="313"/>
      <c r="R445" s="313"/>
      <c r="S445" s="313"/>
      <c r="T445" s="313"/>
      <c r="U445" s="313"/>
      <c r="V445" s="359"/>
      <c r="W445" s="313"/>
      <c r="X445" s="313"/>
      <c r="Y445" s="313"/>
      <c r="Z445" s="313"/>
    </row>
    <row r="446" spans="1:26" ht="12.75" customHeight="1" x14ac:dyDescent="0.2">
      <c r="A446" s="313"/>
      <c r="B446" s="313"/>
      <c r="C446" s="313"/>
      <c r="D446" s="313"/>
      <c r="E446" s="313"/>
      <c r="F446" s="313"/>
      <c r="G446" s="313"/>
      <c r="H446" s="313"/>
      <c r="I446" s="313"/>
      <c r="J446" s="313"/>
      <c r="K446" s="313"/>
      <c r="L446" s="313"/>
      <c r="M446" s="313"/>
      <c r="N446" s="313"/>
      <c r="O446" s="313"/>
      <c r="P446" s="313"/>
      <c r="Q446" s="313"/>
      <c r="R446" s="313"/>
      <c r="S446" s="313"/>
      <c r="T446" s="313"/>
      <c r="U446" s="313"/>
      <c r="V446" s="359"/>
      <c r="W446" s="313"/>
      <c r="X446" s="313"/>
      <c r="Y446" s="313"/>
      <c r="Z446" s="313"/>
    </row>
    <row r="447" spans="1:26" ht="12.75" customHeight="1" x14ac:dyDescent="0.2">
      <c r="A447" s="313"/>
      <c r="B447" s="313"/>
      <c r="C447" s="313"/>
      <c r="D447" s="313"/>
      <c r="E447" s="313"/>
      <c r="F447" s="313"/>
      <c r="G447" s="313"/>
      <c r="H447" s="313"/>
      <c r="I447" s="313"/>
      <c r="J447" s="313"/>
      <c r="K447" s="313"/>
      <c r="L447" s="313"/>
      <c r="M447" s="313"/>
      <c r="N447" s="313"/>
      <c r="O447" s="313"/>
      <c r="P447" s="313"/>
      <c r="Q447" s="313"/>
      <c r="R447" s="313"/>
      <c r="S447" s="313"/>
      <c r="T447" s="313"/>
      <c r="U447" s="313"/>
      <c r="V447" s="359"/>
      <c r="W447" s="313"/>
      <c r="X447" s="313"/>
      <c r="Y447" s="313"/>
      <c r="Z447" s="313"/>
    </row>
    <row r="448" spans="1:26" ht="12.75" customHeight="1" x14ac:dyDescent="0.2">
      <c r="A448" s="313"/>
      <c r="B448" s="313"/>
      <c r="C448" s="313"/>
      <c r="D448" s="313"/>
      <c r="E448" s="313"/>
      <c r="F448" s="313"/>
      <c r="G448" s="313"/>
      <c r="H448" s="313"/>
      <c r="I448" s="313"/>
      <c r="J448" s="313"/>
      <c r="K448" s="313"/>
      <c r="L448" s="313"/>
      <c r="M448" s="313"/>
      <c r="N448" s="313"/>
      <c r="O448" s="313"/>
      <c r="P448" s="313"/>
      <c r="Q448" s="313"/>
      <c r="R448" s="313"/>
      <c r="S448" s="313"/>
      <c r="T448" s="313"/>
      <c r="U448" s="313"/>
      <c r="V448" s="359"/>
      <c r="W448" s="313"/>
      <c r="X448" s="313"/>
      <c r="Y448" s="313"/>
      <c r="Z448" s="313"/>
    </row>
    <row r="449" spans="1:26" ht="12.75" customHeight="1" x14ac:dyDescent="0.2">
      <c r="A449" s="313"/>
      <c r="B449" s="313"/>
      <c r="C449" s="313"/>
      <c r="D449" s="313"/>
      <c r="E449" s="313"/>
      <c r="F449" s="313"/>
      <c r="G449" s="313"/>
      <c r="H449" s="313"/>
      <c r="I449" s="313"/>
      <c r="J449" s="313"/>
      <c r="K449" s="313"/>
      <c r="L449" s="313"/>
      <c r="M449" s="313"/>
      <c r="N449" s="313"/>
      <c r="O449" s="313"/>
      <c r="P449" s="313"/>
      <c r="Q449" s="313"/>
      <c r="R449" s="313"/>
      <c r="S449" s="313"/>
      <c r="T449" s="313"/>
      <c r="U449" s="313"/>
      <c r="V449" s="359"/>
      <c r="W449" s="313"/>
      <c r="X449" s="313"/>
      <c r="Y449" s="313"/>
      <c r="Z449" s="313"/>
    </row>
    <row r="450" spans="1:26" ht="12.75" customHeight="1" x14ac:dyDescent="0.2">
      <c r="A450" s="313"/>
      <c r="B450" s="313"/>
      <c r="C450" s="313"/>
      <c r="D450" s="313"/>
      <c r="E450" s="313"/>
      <c r="F450" s="313"/>
      <c r="G450" s="313"/>
      <c r="H450" s="313"/>
      <c r="I450" s="313"/>
      <c r="J450" s="313"/>
      <c r="K450" s="313"/>
      <c r="L450" s="313"/>
      <c r="M450" s="313"/>
      <c r="N450" s="313"/>
      <c r="O450" s="313"/>
      <c r="P450" s="313"/>
      <c r="Q450" s="313"/>
      <c r="R450" s="313"/>
      <c r="S450" s="313"/>
      <c r="T450" s="313"/>
      <c r="U450" s="313"/>
      <c r="V450" s="359"/>
      <c r="W450" s="313"/>
      <c r="X450" s="313"/>
      <c r="Y450" s="313"/>
      <c r="Z450" s="313"/>
    </row>
    <row r="451" spans="1:26" ht="12.75" customHeight="1" x14ac:dyDescent="0.2">
      <c r="A451" s="313"/>
      <c r="B451" s="313"/>
      <c r="C451" s="313"/>
      <c r="D451" s="313"/>
      <c r="E451" s="313"/>
      <c r="F451" s="313"/>
      <c r="G451" s="313"/>
      <c r="H451" s="313"/>
      <c r="I451" s="313"/>
      <c r="J451" s="313"/>
      <c r="K451" s="313"/>
      <c r="L451" s="313"/>
      <c r="M451" s="313"/>
      <c r="N451" s="313"/>
      <c r="O451" s="313"/>
      <c r="P451" s="313"/>
      <c r="Q451" s="313"/>
      <c r="R451" s="313"/>
      <c r="S451" s="313"/>
      <c r="T451" s="313"/>
      <c r="U451" s="313"/>
      <c r="V451" s="359"/>
      <c r="W451" s="313"/>
      <c r="X451" s="313"/>
      <c r="Y451" s="313"/>
      <c r="Z451" s="313"/>
    </row>
    <row r="452" spans="1:26" ht="12.75" customHeight="1" x14ac:dyDescent="0.2">
      <c r="A452" s="313"/>
      <c r="B452" s="313"/>
      <c r="C452" s="313"/>
      <c r="D452" s="313"/>
      <c r="E452" s="313"/>
      <c r="F452" s="313"/>
      <c r="G452" s="313"/>
      <c r="H452" s="313"/>
      <c r="I452" s="313"/>
      <c r="J452" s="313"/>
      <c r="K452" s="313"/>
      <c r="L452" s="313"/>
      <c r="M452" s="313"/>
      <c r="N452" s="313"/>
      <c r="O452" s="313"/>
      <c r="P452" s="313"/>
      <c r="Q452" s="313"/>
      <c r="R452" s="313"/>
      <c r="S452" s="313"/>
      <c r="T452" s="313"/>
      <c r="U452" s="313"/>
      <c r="V452" s="359"/>
      <c r="W452" s="313"/>
      <c r="X452" s="313"/>
      <c r="Y452" s="313"/>
      <c r="Z452" s="313"/>
    </row>
    <row r="453" spans="1:26" ht="12.75" customHeight="1" x14ac:dyDescent="0.2">
      <c r="A453" s="313"/>
      <c r="B453" s="313"/>
      <c r="C453" s="313"/>
      <c r="D453" s="313"/>
      <c r="E453" s="313"/>
      <c r="F453" s="313"/>
      <c r="G453" s="313"/>
      <c r="H453" s="313"/>
      <c r="I453" s="313"/>
      <c r="J453" s="313"/>
      <c r="K453" s="313"/>
      <c r="L453" s="313"/>
      <c r="M453" s="313"/>
      <c r="N453" s="313"/>
      <c r="O453" s="313"/>
      <c r="P453" s="313"/>
      <c r="Q453" s="313"/>
      <c r="R453" s="313"/>
      <c r="S453" s="313"/>
      <c r="T453" s="313"/>
      <c r="U453" s="313"/>
      <c r="V453" s="359"/>
      <c r="W453" s="313"/>
      <c r="X453" s="313"/>
      <c r="Y453" s="313"/>
      <c r="Z453" s="313"/>
    </row>
    <row r="454" spans="1:26" ht="12.75" customHeight="1" x14ac:dyDescent="0.2">
      <c r="A454" s="313"/>
      <c r="B454" s="313"/>
      <c r="C454" s="313"/>
      <c r="D454" s="313"/>
      <c r="E454" s="313"/>
      <c r="F454" s="313"/>
      <c r="G454" s="313"/>
      <c r="H454" s="313"/>
      <c r="I454" s="313"/>
      <c r="J454" s="313"/>
      <c r="K454" s="313"/>
      <c r="L454" s="313"/>
      <c r="M454" s="313"/>
      <c r="N454" s="313"/>
      <c r="O454" s="313"/>
      <c r="P454" s="313"/>
      <c r="Q454" s="313"/>
      <c r="R454" s="313"/>
      <c r="S454" s="313"/>
      <c r="T454" s="313"/>
      <c r="U454" s="313"/>
      <c r="V454" s="359"/>
      <c r="W454" s="313"/>
      <c r="X454" s="313"/>
      <c r="Y454" s="313"/>
      <c r="Z454" s="313"/>
    </row>
    <row r="455" spans="1:26" ht="12.75" customHeight="1" x14ac:dyDescent="0.2">
      <c r="A455" s="313"/>
      <c r="B455" s="313"/>
      <c r="C455" s="313"/>
      <c r="D455" s="313"/>
      <c r="E455" s="313"/>
      <c r="F455" s="313"/>
      <c r="G455" s="313"/>
      <c r="H455" s="313"/>
      <c r="I455" s="313"/>
      <c r="J455" s="313"/>
      <c r="K455" s="313"/>
      <c r="L455" s="313"/>
      <c r="M455" s="313"/>
      <c r="N455" s="313"/>
      <c r="O455" s="313"/>
      <c r="P455" s="313"/>
      <c r="Q455" s="313"/>
      <c r="R455" s="313"/>
      <c r="S455" s="313"/>
      <c r="T455" s="313"/>
      <c r="U455" s="313"/>
      <c r="V455" s="359"/>
      <c r="W455" s="313"/>
      <c r="X455" s="313"/>
      <c r="Y455" s="313"/>
      <c r="Z455" s="313"/>
    </row>
    <row r="456" spans="1:26" ht="12.75" customHeight="1" x14ac:dyDescent="0.2">
      <c r="A456" s="313"/>
      <c r="B456" s="313"/>
      <c r="C456" s="313"/>
      <c r="D456" s="313"/>
      <c r="E456" s="313"/>
      <c r="F456" s="313"/>
      <c r="G456" s="313"/>
      <c r="H456" s="313"/>
      <c r="I456" s="313"/>
      <c r="J456" s="313"/>
      <c r="K456" s="313"/>
      <c r="L456" s="313"/>
      <c r="M456" s="313"/>
      <c r="N456" s="313"/>
      <c r="O456" s="313"/>
      <c r="P456" s="313"/>
      <c r="Q456" s="313"/>
      <c r="R456" s="313"/>
      <c r="S456" s="313"/>
      <c r="T456" s="313"/>
      <c r="U456" s="313"/>
      <c r="V456" s="359"/>
      <c r="W456" s="313"/>
      <c r="X456" s="313"/>
      <c r="Y456" s="313"/>
      <c r="Z456" s="313"/>
    </row>
    <row r="457" spans="1:26" ht="12.75" customHeight="1" x14ac:dyDescent="0.2">
      <c r="A457" s="313"/>
      <c r="B457" s="313"/>
      <c r="C457" s="313"/>
      <c r="D457" s="313"/>
      <c r="E457" s="313"/>
      <c r="F457" s="313"/>
      <c r="G457" s="313"/>
      <c r="H457" s="313"/>
      <c r="I457" s="313"/>
      <c r="J457" s="313"/>
      <c r="K457" s="313"/>
      <c r="L457" s="313"/>
      <c r="M457" s="313"/>
      <c r="N457" s="313"/>
      <c r="O457" s="313"/>
      <c r="P457" s="313"/>
      <c r="Q457" s="313"/>
      <c r="R457" s="313"/>
      <c r="S457" s="313"/>
      <c r="T457" s="313"/>
      <c r="U457" s="313"/>
      <c r="V457" s="359"/>
      <c r="W457" s="313"/>
      <c r="X457" s="313"/>
      <c r="Y457" s="313"/>
      <c r="Z457" s="313"/>
    </row>
    <row r="458" spans="1:26" ht="12.75" customHeight="1" x14ac:dyDescent="0.2">
      <c r="A458" s="313"/>
      <c r="B458" s="313"/>
      <c r="C458" s="313"/>
      <c r="D458" s="313"/>
      <c r="E458" s="313"/>
      <c r="F458" s="313"/>
      <c r="G458" s="313"/>
      <c r="H458" s="313"/>
      <c r="I458" s="313"/>
      <c r="J458" s="313"/>
      <c r="K458" s="313"/>
      <c r="L458" s="313"/>
      <c r="M458" s="313"/>
      <c r="N458" s="313"/>
      <c r="O458" s="313"/>
      <c r="P458" s="313"/>
      <c r="Q458" s="313"/>
      <c r="R458" s="313"/>
      <c r="S458" s="313"/>
      <c r="T458" s="313"/>
      <c r="U458" s="313"/>
      <c r="V458" s="359"/>
      <c r="W458" s="313"/>
      <c r="X458" s="313"/>
      <c r="Y458" s="313"/>
      <c r="Z458" s="313"/>
    </row>
    <row r="459" spans="1:26" ht="12.75" customHeight="1" x14ac:dyDescent="0.2">
      <c r="A459" s="313"/>
      <c r="B459" s="313"/>
      <c r="C459" s="313"/>
      <c r="D459" s="313"/>
      <c r="E459" s="313"/>
      <c r="F459" s="313"/>
      <c r="G459" s="313"/>
      <c r="H459" s="313"/>
      <c r="I459" s="313"/>
      <c r="J459" s="313"/>
      <c r="K459" s="313"/>
      <c r="L459" s="313"/>
      <c r="M459" s="313"/>
      <c r="N459" s="313"/>
      <c r="O459" s="313"/>
      <c r="P459" s="313"/>
      <c r="Q459" s="313"/>
      <c r="R459" s="313"/>
      <c r="S459" s="313"/>
      <c r="T459" s="313"/>
      <c r="U459" s="313"/>
      <c r="V459" s="359"/>
      <c r="W459" s="313"/>
      <c r="X459" s="313"/>
      <c r="Y459" s="313"/>
      <c r="Z459" s="313"/>
    </row>
    <row r="460" spans="1:26" ht="12.75" customHeight="1" x14ac:dyDescent="0.2">
      <c r="A460" s="313"/>
      <c r="B460" s="313"/>
      <c r="C460" s="313"/>
      <c r="D460" s="313"/>
      <c r="E460" s="313"/>
      <c r="F460" s="313"/>
      <c r="G460" s="313"/>
      <c r="H460" s="313"/>
      <c r="I460" s="313"/>
      <c r="J460" s="313"/>
      <c r="K460" s="313"/>
      <c r="L460" s="313"/>
      <c r="M460" s="313"/>
      <c r="N460" s="313"/>
      <c r="O460" s="313"/>
      <c r="P460" s="313"/>
      <c r="Q460" s="313"/>
      <c r="R460" s="313"/>
      <c r="S460" s="313"/>
      <c r="T460" s="313"/>
      <c r="U460" s="313"/>
      <c r="V460" s="359"/>
      <c r="W460" s="313"/>
      <c r="X460" s="313"/>
      <c r="Y460" s="313"/>
      <c r="Z460" s="313"/>
    </row>
    <row r="461" spans="1:26" ht="12.75" customHeight="1" x14ac:dyDescent="0.2">
      <c r="A461" s="313"/>
      <c r="B461" s="313"/>
      <c r="C461" s="313"/>
      <c r="D461" s="313"/>
      <c r="E461" s="313"/>
      <c r="F461" s="313"/>
      <c r="G461" s="313"/>
      <c r="H461" s="313"/>
      <c r="I461" s="313"/>
      <c r="J461" s="313"/>
      <c r="K461" s="313"/>
      <c r="L461" s="313"/>
      <c r="M461" s="313"/>
      <c r="N461" s="313"/>
      <c r="O461" s="313"/>
      <c r="P461" s="313"/>
      <c r="Q461" s="313"/>
      <c r="R461" s="313"/>
      <c r="S461" s="313"/>
      <c r="T461" s="313"/>
      <c r="U461" s="313"/>
      <c r="V461" s="359"/>
      <c r="W461" s="313"/>
      <c r="X461" s="313"/>
      <c r="Y461" s="313"/>
      <c r="Z461" s="313"/>
    </row>
    <row r="462" spans="1:26" ht="12.75" customHeight="1" x14ac:dyDescent="0.2">
      <c r="A462" s="313"/>
      <c r="B462" s="313"/>
      <c r="C462" s="313"/>
      <c r="D462" s="313"/>
      <c r="E462" s="313"/>
      <c r="F462" s="313"/>
      <c r="G462" s="313"/>
      <c r="H462" s="313"/>
      <c r="I462" s="313"/>
      <c r="J462" s="313"/>
      <c r="K462" s="313"/>
      <c r="L462" s="313"/>
      <c r="M462" s="313"/>
      <c r="N462" s="313"/>
      <c r="O462" s="313"/>
      <c r="P462" s="313"/>
      <c r="Q462" s="313"/>
      <c r="R462" s="313"/>
      <c r="S462" s="313"/>
      <c r="T462" s="313"/>
      <c r="U462" s="313"/>
      <c r="V462" s="359"/>
      <c r="W462" s="313"/>
      <c r="X462" s="313"/>
      <c r="Y462" s="313"/>
      <c r="Z462" s="313"/>
    </row>
    <row r="463" spans="1:26" ht="12.75" customHeight="1" x14ac:dyDescent="0.2">
      <c r="A463" s="313"/>
      <c r="B463" s="313"/>
      <c r="C463" s="313"/>
      <c r="D463" s="313"/>
      <c r="E463" s="313"/>
      <c r="F463" s="313"/>
      <c r="G463" s="313"/>
      <c r="H463" s="313"/>
      <c r="I463" s="313"/>
      <c r="J463" s="313"/>
      <c r="K463" s="313"/>
      <c r="L463" s="313"/>
      <c r="M463" s="313"/>
      <c r="N463" s="313"/>
      <c r="O463" s="313"/>
      <c r="P463" s="313"/>
      <c r="Q463" s="313"/>
      <c r="R463" s="313"/>
      <c r="S463" s="313"/>
      <c r="T463" s="313"/>
      <c r="U463" s="313"/>
      <c r="V463" s="359"/>
      <c r="W463" s="313"/>
      <c r="X463" s="313"/>
      <c r="Y463" s="313"/>
      <c r="Z463" s="313"/>
    </row>
    <row r="464" spans="1:26" ht="12.75" customHeight="1" x14ac:dyDescent="0.2">
      <c r="A464" s="313"/>
      <c r="B464" s="313"/>
      <c r="C464" s="313"/>
      <c r="D464" s="313"/>
      <c r="E464" s="313"/>
      <c r="F464" s="313"/>
      <c r="G464" s="313"/>
      <c r="H464" s="313"/>
      <c r="I464" s="313"/>
      <c r="J464" s="313"/>
      <c r="K464" s="313"/>
      <c r="L464" s="313"/>
      <c r="M464" s="313"/>
      <c r="N464" s="313"/>
      <c r="O464" s="313"/>
      <c r="P464" s="313"/>
      <c r="Q464" s="313"/>
      <c r="R464" s="313"/>
      <c r="S464" s="313"/>
      <c r="T464" s="313"/>
      <c r="U464" s="313"/>
      <c r="V464" s="359"/>
      <c r="W464" s="313"/>
      <c r="X464" s="313"/>
      <c r="Y464" s="313"/>
      <c r="Z464" s="313"/>
    </row>
    <row r="465" spans="1:26" ht="12.75" customHeight="1" x14ac:dyDescent="0.2">
      <c r="A465" s="313"/>
      <c r="B465" s="313"/>
      <c r="C465" s="313"/>
      <c r="D465" s="313"/>
      <c r="E465" s="313"/>
      <c r="F465" s="313"/>
      <c r="G465" s="313"/>
      <c r="H465" s="313"/>
      <c r="I465" s="313"/>
      <c r="J465" s="313"/>
      <c r="K465" s="313"/>
      <c r="L465" s="313"/>
      <c r="M465" s="313"/>
      <c r="N465" s="313"/>
      <c r="O465" s="313"/>
      <c r="P465" s="313"/>
      <c r="Q465" s="313"/>
      <c r="R465" s="313"/>
      <c r="S465" s="313"/>
      <c r="T465" s="313"/>
      <c r="U465" s="313"/>
      <c r="V465" s="359"/>
      <c r="W465" s="313"/>
      <c r="X465" s="313"/>
      <c r="Y465" s="313"/>
      <c r="Z465" s="313"/>
    </row>
    <row r="466" spans="1:26" ht="12.75" customHeight="1" x14ac:dyDescent="0.2">
      <c r="A466" s="313"/>
      <c r="B466" s="313"/>
      <c r="C466" s="313"/>
      <c r="D466" s="313"/>
      <c r="E466" s="313"/>
      <c r="F466" s="313"/>
      <c r="G466" s="313"/>
      <c r="H466" s="313"/>
      <c r="I466" s="313"/>
      <c r="J466" s="313"/>
      <c r="K466" s="313"/>
      <c r="L466" s="313"/>
      <c r="M466" s="313"/>
      <c r="N466" s="313"/>
      <c r="O466" s="313"/>
      <c r="P466" s="313"/>
      <c r="Q466" s="313"/>
      <c r="R466" s="313"/>
      <c r="S466" s="313"/>
      <c r="T466" s="313"/>
      <c r="U466" s="313"/>
      <c r="V466" s="359"/>
      <c r="W466" s="313"/>
      <c r="X466" s="313"/>
      <c r="Y466" s="313"/>
      <c r="Z466" s="313"/>
    </row>
    <row r="467" spans="1:26" ht="12.75" customHeight="1" x14ac:dyDescent="0.2">
      <c r="A467" s="313"/>
      <c r="B467" s="313"/>
      <c r="C467" s="313"/>
      <c r="D467" s="313"/>
      <c r="E467" s="313"/>
      <c r="F467" s="313"/>
      <c r="G467" s="313"/>
      <c r="H467" s="313"/>
      <c r="I467" s="313"/>
      <c r="J467" s="313"/>
      <c r="K467" s="313"/>
      <c r="L467" s="313"/>
      <c r="M467" s="313"/>
      <c r="N467" s="313"/>
      <c r="O467" s="313"/>
      <c r="P467" s="313"/>
      <c r="Q467" s="313"/>
      <c r="R467" s="313"/>
      <c r="S467" s="313"/>
      <c r="T467" s="313"/>
      <c r="U467" s="313"/>
      <c r="V467" s="359"/>
      <c r="W467" s="313"/>
      <c r="X467" s="313"/>
      <c r="Y467" s="313"/>
      <c r="Z467" s="313"/>
    </row>
    <row r="468" spans="1:26" ht="12.75" customHeight="1" x14ac:dyDescent="0.2">
      <c r="A468" s="313"/>
      <c r="B468" s="313"/>
      <c r="C468" s="313"/>
      <c r="D468" s="313"/>
      <c r="E468" s="313"/>
      <c r="F468" s="313"/>
      <c r="G468" s="313"/>
      <c r="H468" s="313"/>
      <c r="I468" s="313"/>
      <c r="J468" s="313"/>
      <c r="K468" s="313"/>
      <c r="L468" s="313"/>
      <c r="M468" s="313"/>
      <c r="N468" s="313"/>
      <c r="O468" s="313"/>
      <c r="P468" s="313"/>
      <c r="Q468" s="313"/>
      <c r="R468" s="313"/>
      <c r="S468" s="313"/>
      <c r="T468" s="313"/>
      <c r="U468" s="313"/>
      <c r="V468" s="359"/>
      <c r="W468" s="313"/>
      <c r="X468" s="313"/>
      <c r="Y468" s="313"/>
      <c r="Z468" s="313"/>
    </row>
    <row r="469" spans="1:26" ht="12.75" customHeight="1" x14ac:dyDescent="0.2">
      <c r="A469" s="313"/>
      <c r="B469" s="313"/>
      <c r="C469" s="313"/>
      <c r="D469" s="313"/>
      <c r="E469" s="313"/>
      <c r="F469" s="313"/>
      <c r="G469" s="313"/>
      <c r="H469" s="313"/>
      <c r="I469" s="313"/>
      <c r="J469" s="313"/>
      <c r="K469" s="313"/>
      <c r="L469" s="313"/>
      <c r="M469" s="313"/>
      <c r="N469" s="313"/>
      <c r="O469" s="313"/>
      <c r="P469" s="313"/>
      <c r="Q469" s="313"/>
      <c r="R469" s="313"/>
      <c r="S469" s="313"/>
      <c r="T469" s="313"/>
      <c r="U469" s="313"/>
      <c r="V469" s="359"/>
      <c r="W469" s="313"/>
      <c r="X469" s="313"/>
      <c r="Y469" s="313"/>
      <c r="Z469" s="313"/>
    </row>
    <row r="470" spans="1:26" ht="12.75" customHeight="1" x14ac:dyDescent="0.2">
      <c r="A470" s="313"/>
      <c r="B470" s="313"/>
      <c r="C470" s="313"/>
      <c r="D470" s="313"/>
      <c r="E470" s="313"/>
      <c r="F470" s="313"/>
      <c r="G470" s="313"/>
      <c r="H470" s="313"/>
      <c r="I470" s="313"/>
      <c r="J470" s="313"/>
      <c r="K470" s="313"/>
      <c r="L470" s="313"/>
      <c r="M470" s="313"/>
      <c r="N470" s="313"/>
      <c r="O470" s="313"/>
      <c r="P470" s="313"/>
      <c r="Q470" s="313"/>
      <c r="R470" s="313"/>
      <c r="S470" s="313"/>
      <c r="T470" s="313"/>
      <c r="U470" s="313"/>
      <c r="V470" s="359"/>
      <c r="W470" s="313"/>
      <c r="X470" s="313"/>
      <c r="Y470" s="313"/>
      <c r="Z470" s="313"/>
    </row>
    <row r="471" spans="1:26" ht="12.75" customHeight="1" x14ac:dyDescent="0.2">
      <c r="A471" s="313"/>
      <c r="B471" s="313"/>
      <c r="C471" s="313"/>
      <c r="D471" s="313"/>
      <c r="E471" s="313"/>
      <c r="F471" s="313"/>
      <c r="G471" s="313"/>
      <c r="H471" s="313"/>
      <c r="I471" s="313"/>
      <c r="J471" s="313"/>
      <c r="K471" s="313"/>
      <c r="L471" s="313"/>
      <c r="M471" s="313"/>
      <c r="N471" s="313"/>
      <c r="O471" s="313"/>
      <c r="P471" s="313"/>
      <c r="Q471" s="313"/>
      <c r="R471" s="313"/>
      <c r="S471" s="313"/>
      <c r="T471" s="313"/>
      <c r="U471" s="313"/>
      <c r="V471" s="359"/>
      <c r="W471" s="313"/>
      <c r="X471" s="313"/>
      <c r="Y471" s="313"/>
      <c r="Z471" s="313"/>
    </row>
    <row r="472" spans="1:26" ht="12.75" customHeight="1" x14ac:dyDescent="0.2">
      <c r="A472" s="313"/>
      <c r="B472" s="313"/>
      <c r="C472" s="313"/>
      <c r="D472" s="313"/>
      <c r="E472" s="313"/>
      <c r="F472" s="313"/>
      <c r="G472" s="313"/>
      <c r="H472" s="313"/>
      <c r="I472" s="313"/>
      <c r="J472" s="313"/>
      <c r="K472" s="313"/>
      <c r="L472" s="313"/>
      <c r="M472" s="313"/>
      <c r="N472" s="313"/>
      <c r="O472" s="313"/>
      <c r="P472" s="313"/>
      <c r="Q472" s="313"/>
      <c r="R472" s="313"/>
      <c r="S472" s="313"/>
      <c r="T472" s="313"/>
      <c r="U472" s="313"/>
      <c r="V472" s="359"/>
      <c r="W472" s="313"/>
      <c r="X472" s="313"/>
      <c r="Y472" s="313"/>
      <c r="Z472" s="313"/>
    </row>
    <row r="473" spans="1:26" ht="12.75" customHeight="1" x14ac:dyDescent="0.2">
      <c r="A473" s="313"/>
      <c r="B473" s="313"/>
      <c r="C473" s="313"/>
      <c r="D473" s="313"/>
      <c r="E473" s="313"/>
      <c r="F473" s="313"/>
      <c r="G473" s="313"/>
      <c r="H473" s="313"/>
      <c r="I473" s="313"/>
      <c r="J473" s="313"/>
      <c r="K473" s="313"/>
      <c r="L473" s="313"/>
      <c r="M473" s="313"/>
      <c r="N473" s="313"/>
      <c r="O473" s="313"/>
      <c r="P473" s="313"/>
      <c r="Q473" s="313"/>
      <c r="R473" s="313"/>
      <c r="S473" s="313"/>
      <c r="T473" s="313"/>
      <c r="U473" s="313"/>
      <c r="V473" s="359"/>
      <c r="W473" s="313"/>
      <c r="X473" s="313"/>
      <c r="Y473" s="313"/>
      <c r="Z473" s="313"/>
    </row>
    <row r="474" spans="1:26" ht="12.75" customHeight="1" x14ac:dyDescent="0.2">
      <c r="A474" s="313"/>
      <c r="B474" s="313"/>
      <c r="C474" s="313"/>
      <c r="D474" s="313"/>
      <c r="E474" s="313"/>
      <c r="F474" s="313"/>
      <c r="G474" s="313"/>
      <c r="H474" s="313"/>
      <c r="I474" s="313"/>
      <c r="J474" s="313"/>
      <c r="K474" s="313"/>
      <c r="L474" s="313"/>
      <c r="M474" s="313"/>
      <c r="N474" s="313"/>
      <c r="O474" s="313"/>
      <c r="P474" s="313"/>
      <c r="Q474" s="313"/>
      <c r="R474" s="313"/>
      <c r="S474" s="313"/>
      <c r="T474" s="313"/>
      <c r="U474" s="313"/>
      <c r="V474" s="359"/>
      <c r="W474" s="313"/>
      <c r="X474" s="313"/>
      <c r="Y474" s="313"/>
      <c r="Z474" s="313"/>
    </row>
    <row r="475" spans="1:26" ht="12.75" customHeight="1" x14ac:dyDescent="0.2">
      <c r="A475" s="313"/>
      <c r="B475" s="313"/>
      <c r="C475" s="313"/>
      <c r="D475" s="313"/>
      <c r="E475" s="313"/>
      <c r="F475" s="313"/>
      <c r="G475" s="313"/>
      <c r="H475" s="313"/>
      <c r="I475" s="313"/>
      <c r="J475" s="313"/>
      <c r="K475" s="313"/>
      <c r="L475" s="313"/>
      <c r="M475" s="313"/>
      <c r="N475" s="313"/>
      <c r="O475" s="313"/>
      <c r="P475" s="313"/>
      <c r="Q475" s="313"/>
      <c r="R475" s="313"/>
      <c r="S475" s="313"/>
      <c r="T475" s="313"/>
      <c r="U475" s="313"/>
      <c r="V475" s="359"/>
      <c r="W475" s="313"/>
      <c r="X475" s="313"/>
      <c r="Y475" s="313"/>
      <c r="Z475" s="313"/>
    </row>
    <row r="476" spans="1:26" ht="12.75" customHeight="1" x14ac:dyDescent="0.2">
      <c r="A476" s="313"/>
      <c r="B476" s="313"/>
      <c r="C476" s="313"/>
      <c r="D476" s="313"/>
      <c r="E476" s="313"/>
      <c r="F476" s="313"/>
      <c r="G476" s="313"/>
      <c r="H476" s="313"/>
      <c r="I476" s="313"/>
      <c r="J476" s="313"/>
      <c r="K476" s="313"/>
      <c r="L476" s="313"/>
      <c r="M476" s="313"/>
      <c r="N476" s="313"/>
      <c r="O476" s="313"/>
      <c r="P476" s="313"/>
      <c r="Q476" s="313"/>
      <c r="R476" s="313"/>
      <c r="S476" s="313"/>
      <c r="T476" s="313"/>
      <c r="U476" s="313"/>
      <c r="V476" s="359"/>
      <c r="W476" s="313"/>
      <c r="X476" s="313"/>
      <c r="Y476" s="313"/>
      <c r="Z476" s="313"/>
    </row>
    <row r="477" spans="1:26" ht="12.75" customHeight="1" x14ac:dyDescent="0.2">
      <c r="A477" s="313"/>
      <c r="B477" s="313"/>
      <c r="C477" s="313"/>
      <c r="D477" s="313"/>
      <c r="E477" s="313"/>
      <c r="F477" s="313"/>
      <c r="G477" s="313"/>
      <c r="H477" s="313"/>
      <c r="I477" s="313"/>
      <c r="J477" s="313"/>
      <c r="K477" s="313"/>
      <c r="L477" s="313"/>
      <c r="M477" s="313"/>
      <c r="N477" s="313"/>
      <c r="O477" s="313"/>
      <c r="P477" s="313"/>
      <c r="Q477" s="313"/>
      <c r="R477" s="313"/>
      <c r="S477" s="313"/>
      <c r="T477" s="313"/>
      <c r="U477" s="313"/>
      <c r="V477" s="359"/>
      <c r="W477" s="313"/>
      <c r="X477" s="313"/>
      <c r="Y477" s="313"/>
      <c r="Z477" s="313"/>
    </row>
    <row r="478" spans="1:26" ht="12.75" customHeight="1" x14ac:dyDescent="0.2">
      <c r="A478" s="313"/>
      <c r="B478" s="313"/>
      <c r="C478" s="313"/>
      <c r="D478" s="313"/>
      <c r="E478" s="313"/>
      <c r="F478" s="313"/>
      <c r="G478" s="313"/>
      <c r="H478" s="313"/>
      <c r="I478" s="313"/>
      <c r="J478" s="313"/>
      <c r="K478" s="313"/>
      <c r="L478" s="313"/>
      <c r="M478" s="313"/>
      <c r="N478" s="313"/>
      <c r="O478" s="313"/>
      <c r="P478" s="313"/>
      <c r="Q478" s="313"/>
      <c r="R478" s="313"/>
      <c r="S478" s="313"/>
      <c r="T478" s="313"/>
      <c r="U478" s="313"/>
      <c r="V478" s="359"/>
      <c r="W478" s="313"/>
      <c r="X478" s="313"/>
      <c r="Y478" s="313"/>
      <c r="Z478" s="313"/>
    </row>
    <row r="479" spans="1:26" ht="12.75" customHeight="1" x14ac:dyDescent="0.2">
      <c r="A479" s="313"/>
      <c r="B479" s="313"/>
      <c r="C479" s="313"/>
      <c r="D479" s="313"/>
      <c r="E479" s="313"/>
      <c r="F479" s="313"/>
      <c r="G479" s="313"/>
      <c r="H479" s="313"/>
      <c r="I479" s="313"/>
      <c r="J479" s="313"/>
      <c r="K479" s="313"/>
      <c r="L479" s="313"/>
      <c r="M479" s="313"/>
      <c r="N479" s="313"/>
      <c r="O479" s="313"/>
      <c r="P479" s="313"/>
      <c r="Q479" s="313"/>
      <c r="R479" s="313"/>
      <c r="S479" s="313"/>
      <c r="T479" s="313"/>
      <c r="U479" s="313"/>
      <c r="V479" s="359"/>
      <c r="W479" s="313"/>
      <c r="X479" s="313"/>
      <c r="Y479" s="313"/>
      <c r="Z479" s="313"/>
    </row>
    <row r="480" spans="1:26" ht="12.75" customHeight="1" x14ac:dyDescent="0.2">
      <c r="A480" s="313"/>
      <c r="B480" s="313"/>
      <c r="C480" s="313"/>
      <c r="D480" s="313"/>
      <c r="E480" s="313"/>
      <c r="F480" s="313"/>
      <c r="G480" s="313"/>
      <c r="H480" s="313"/>
      <c r="I480" s="313"/>
      <c r="J480" s="313"/>
      <c r="K480" s="313"/>
      <c r="L480" s="313"/>
      <c r="M480" s="313"/>
      <c r="N480" s="313"/>
      <c r="O480" s="313"/>
      <c r="P480" s="313"/>
      <c r="Q480" s="313"/>
      <c r="R480" s="313"/>
      <c r="S480" s="313"/>
      <c r="T480" s="313"/>
      <c r="U480" s="313"/>
      <c r="V480" s="359"/>
      <c r="W480" s="313"/>
      <c r="X480" s="313"/>
      <c r="Y480" s="313"/>
      <c r="Z480" s="313"/>
    </row>
    <row r="481" spans="1:26" ht="12.75" customHeight="1" x14ac:dyDescent="0.2">
      <c r="A481" s="313"/>
      <c r="B481" s="313"/>
      <c r="C481" s="313"/>
      <c r="D481" s="313"/>
      <c r="E481" s="313"/>
      <c r="F481" s="313"/>
      <c r="G481" s="313"/>
      <c r="H481" s="313"/>
      <c r="I481" s="313"/>
      <c r="J481" s="313"/>
      <c r="K481" s="313"/>
      <c r="L481" s="313"/>
      <c r="M481" s="313"/>
      <c r="N481" s="313"/>
      <c r="O481" s="313"/>
      <c r="P481" s="313"/>
      <c r="Q481" s="313"/>
      <c r="R481" s="313"/>
      <c r="S481" s="313"/>
      <c r="T481" s="313"/>
      <c r="U481" s="313"/>
      <c r="V481" s="359"/>
      <c r="W481" s="313"/>
      <c r="X481" s="313"/>
      <c r="Y481" s="313"/>
      <c r="Z481" s="313"/>
    </row>
    <row r="482" spans="1:26" ht="12.75" customHeight="1" x14ac:dyDescent="0.2">
      <c r="A482" s="313"/>
      <c r="B482" s="313"/>
      <c r="C482" s="313"/>
      <c r="D482" s="313"/>
      <c r="E482" s="313"/>
      <c r="F482" s="313"/>
      <c r="G482" s="313"/>
      <c r="H482" s="313"/>
      <c r="I482" s="313"/>
      <c r="J482" s="313"/>
      <c r="K482" s="313"/>
      <c r="L482" s="313"/>
      <c r="M482" s="313"/>
      <c r="N482" s="313"/>
      <c r="O482" s="313"/>
      <c r="P482" s="313"/>
      <c r="Q482" s="313"/>
      <c r="R482" s="313"/>
      <c r="S482" s="313"/>
      <c r="T482" s="313"/>
      <c r="U482" s="313"/>
      <c r="V482" s="359"/>
      <c r="W482" s="313"/>
      <c r="X482" s="313"/>
      <c r="Y482" s="313"/>
      <c r="Z482" s="313"/>
    </row>
    <row r="483" spans="1:26" ht="12.75" customHeight="1" x14ac:dyDescent="0.2">
      <c r="A483" s="313"/>
      <c r="B483" s="313"/>
      <c r="C483" s="313"/>
      <c r="D483" s="313"/>
      <c r="E483" s="313"/>
      <c r="F483" s="313"/>
      <c r="G483" s="313"/>
      <c r="H483" s="313"/>
      <c r="I483" s="313"/>
      <c r="J483" s="313"/>
      <c r="K483" s="313"/>
      <c r="L483" s="313"/>
      <c r="M483" s="313"/>
      <c r="N483" s="313"/>
      <c r="O483" s="313"/>
      <c r="P483" s="313"/>
      <c r="Q483" s="313"/>
      <c r="R483" s="313"/>
      <c r="S483" s="313"/>
      <c r="T483" s="313"/>
      <c r="U483" s="313"/>
      <c r="V483" s="359"/>
      <c r="W483" s="313"/>
      <c r="X483" s="313"/>
      <c r="Y483" s="313"/>
      <c r="Z483" s="313"/>
    </row>
    <row r="484" spans="1:26" ht="12.75" customHeight="1" x14ac:dyDescent="0.2">
      <c r="A484" s="313"/>
      <c r="B484" s="313"/>
      <c r="C484" s="313"/>
      <c r="D484" s="313"/>
      <c r="E484" s="313"/>
      <c r="F484" s="313"/>
      <c r="G484" s="313"/>
      <c r="H484" s="313"/>
      <c r="I484" s="313"/>
      <c r="J484" s="313"/>
      <c r="K484" s="313"/>
      <c r="L484" s="313"/>
      <c r="M484" s="313"/>
      <c r="N484" s="313"/>
      <c r="O484" s="313"/>
      <c r="P484" s="313"/>
      <c r="Q484" s="313"/>
      <c r="R484" s="313"/>
      <c r="S484" s="313"/>
      <c r="T484" s="313"/>
      <c r="U484" s="313"/>
      <c r="V484" s="359"/>
      <c r="W484" s="313"/>
      <c r="X484" s="313"/>
      <c r="Y484" s="313"/>
      <c r="Z484" s="313"/>
    </row>
    <row r="485" spans="1:26" ht="12.75" customHeight="1" x14ac:dyDescent="0.2">
      <c r="A485" s="313"/>
      <c r="B485" s="313"/>
      <c r="C485" s="313"/>
      <c r="D485" s="313"/>
      <c r="E485" s="313"/>
      <c r="F485" s="313"/>
      <c r="G485" s="313"/>
      <c r="H485" s="313"/>
      <c r="I485" s="313"/>
      <c r="J485" s="313"/>
      <c r="K485" s="313"/>
      <c r="L485" s="313"/>
      <c r="M485" s="313"/>
      <c r="N485" s="313"/>
      <c r="O485" s="313"/>
      <c r="P485" s="313"/>
      <c r="Q485" s="313"/>
      <c r="R485" s="313"/>
      <c r="S485" s="313"/>
      <c r="T485" s="313"/>
      <c r="U485" s="313"/>
      <c r="V485" s="359"/>
      <c r="W485" s="313"/>
      <c r="X485" s="313"/>
      <c r="Y485" s="313"/>
      <c r="Z485" s="313"/>
    </row>
    <row r="486" spans="1:26" ht="12.75" customHeight="1" x14ac:dyDescent="0.2">
      <c r="A486" s="313"/>
      <c r="B486" s="313"/>
      <c r="C486" s="313"/>
      <c r="D486" s="313"/>
      <c r="E486" s="313"/>
      <c r="F486" s="313"/>
      <c r="G486" s="313"/>
      <c r="H486" s="313"/>
      <c r="I486" s="313"/>
      <c r="J486" s="313"/>
      <c r="K486" s="313"/>
      <c r="L486" s="313"/>
      <c r="M486" s="313"/>
      <c r="N486" s="313"/>
      <c r="O486" s="313"/>
      <c r="P486" s="313"/>
      <c r="Q486" s="313"/>
      <c r="R486" s="313"/>
      <c r="S486" s="313"/>
      <c r="T486" s="313"/>
      <c r="U486" s="313"/>
      <c r="V486" s="359"/>
      <c r="W486" s="313"/>
      <c r="X486" s="313"/>
      <c r="Y486" s="313"/>
      <c r="Z486" s="313"/>
    </row>
    <row r="487" spans="1:26" ht="12.75" customHeight="1" x14ac:dyDescent="0.2">
      <c r="A487" s="313"/>
      <c r="B487" s="313"/>
      <c r="C487" s="313"/>
      <c r="D487" s="313"/>
      <c r="E487" s="313"/>
      <c r="F487" s="313"/>
      <c r="G487" s="313"/>
      <c r="H487" s="313"/>
      <c r="I487" s="313"/>
      <c r="J487" s="313"/>
      <c r="K487" s="313"/>
      <c r="L487" s="313"/>
      <c r="M487" s="313"/>
      <c r="N487" s="313"/>
      <c r="O487" s="313"/>
      <c r="P487" s="313"/>
      <c r="Q487" s="313"/>
      <c r="R487" s="313"/>
      <c r="S487" s="313"/>
      <c r="T487" s="313"/>
      <c r="U487" s="313"/>
      <c r="V487" s="359"/>
      <c r="W487" s="313"/>
      <c r="X487" s="313"/>
      <c r="Y487" s="313"/>
      <c r="Z487" s="313"/>
    </row>
    <row r="488" spans="1:26" ht="12.75" customHeight="1" x14ac:dyDescent="0.2">
      <c r="A488" s="313"/>
      <c r="B488" s="313"/>
      <c r="C488" s="313"/>
      <c r="D488" s="313"/>
      <c r="E488" s="313"/>
      <c r="F488" s="313"/>
      <c r="G488" s="313"/>
      <c r="H488" s="313"/>
      <c r="I488" s="313"/>
      <c r="J488" s="313"/>
      <c r="K488" s="313"/>
      <c r="L488" s="313"/>
      <c r="M488" s="313"/>
      <c r="N488" s="313"/>
      <c r="O488" s="313"/>
      <c r="P488" s="313"/>
      <c r="Q488" s="313"/>
      <c r="R488" s="313"/>
      <c r="S488" s="313"/>
      <c r="T488" s="313"/>
      <c r="U488" s="313"/>
      <c r="V488" s="359"/>
      <c r="W488" s="313"/>
      <c r="X488" s="313"/>
      <c r="Y488" s="313"/>
      <c r="Z488" s="313"/>
    </row>
    <row r="489" spans="1:26" ht="12.75" customHeight="1" x14ac:dyDescent="0.2">
      <c r="A489" s="313"/>
      <c r="B489" s="313"/>
      <c r="C489" s="313"/>
      <c r="D489" s="313"/>
      <c r="E489" s="313"/>
      <c r="F489" s="313"/>
      <c r="G489" s="313"/>
      <c r="H489" s="313"/>
      <c r="I489" s="313"/>
      <c r="J489" s="313"/>
      <c r="K489" s="313"/>
      <c r="L489" s="313"/>
      <c r="M489" s="313"/>
      <c r="N489" s="313"/>
      <c r="O489" s="313"/>
      <c r="P489" s="313"/>
      <c r="Q489" s="313"/>
      <c r="R489" s="313"/>
      <c r="S489" s="313"/>
      <c r="T489" s="313"/>
      <c r="U489" s="313"/>
      <c r="V489" s="359"/>
      <c r="W489" s="313"/>
      <c r="X489" s="313"/>
      <c r="Y489" s="313"/>
      <c r="Z489" s="313"/>
    </row>
    <row r="490" spans="1:26" ht="12.75" customHeight="1" x14ac:dyDescent="0.2">
      <c r="A490" s="313"/>
      <c r="B490" s="313"/>
      <c r="C490" s="313"/>
      <c r="D490" s="313"/>
      <c r="E490" s="313"/>
      <c r="F490" s="313"/>
      <c r="G490" s="313"/>
      <c r="H490" s="313"/>
      <c r="I490" s="313"/>
      <c r="J490" s="313"/>
      <c r="K490" s="313"/>
      <c r="L490" s="313"/>
      <c r="M490" s="313"/>
      <c r="N490" s="313"/>
      <c r="O490" s="313"/>
      <c r="P490" s="313"/>
      <c r="Q490" s="313"/>
      <c r="R490" s="313"/>
      <c r="S490" s="313"/>
      <c r="T490" s="313"/>
      <c r="U490" s="313"/>
      <c r="V490" s="359"/>
      <c r="W490" s="313"/>
      <c r="X490" s="313"/>
      <c r="Y490" s="313"/>
      <c r="Z490" s="313"/>
    </row>
    <row r="491" spans="1:26" ht="12.75" customHeight="1" x14ac:dyDescent="0.2">
      <c r="A491" s="313"/>
      <c r="B491" s="313"/>
      <c r="C491" s="313"/>
      <c r="D491" s="313"/>
      <c r="E491" s="313"/>
      <c r="F491" s="313"/>
      <c r="G491" s="313"/>
      <c r="H491" s="313"/>
      <c r="I491" s="313"/>
      <c r="J491" s="313"/>
      <c r="K491" s="313"/>
      <c r="L491" s="313"/>
      <c r="M491" s="313"/>
      <c r="N491" s="313"/>
      <c r="O491" s="313"/>
      <c r="P491" s="313"/>
      <c r="Q491" s="313"/>
      <c r="R491" s="313"/>
      <c r="S491" s="313"/>
      <c r="T491" s="313"/>
      <c r="U491" s="313"/>
      <c r="V491" s="359"/>
      <c r="W491" s="313"/>
      <c r="X491" s="313"/>
      <c r="Y491" s="313"/>
      <c r="Z491" s="313"/>
    </row>
    <row r="492" spans="1:26" ht="12.75" customHeight="1" x14ac:dyDescent="0.2">
      <c r="A492" s="313"/>
      <c r="B492" s="313"/>
      <c r="C492" s="313"/>
      <c r="D492" s="313"/>
      <c r="E492" s="313"/>
      <c r="F492" s="313"/>
      <c r="G492" s="313"/>
      <c r="H492" s="313"/>
      <c r="I492" s="313"/>
      <c r="J492" s="313"/>
      <c r="K492" s="313"/>
      <c r="L492" s="313"/>
      <c r="M492" s="313"/>
      <c r="N492" s="313"/>
      <c r="O492" s="313"/>
      <c r="P492" s="313"/>
      <c r="Q492" s="313"/>
      <c r="R492" s="313"/>
      <c r="S492" s="313"/>
      <c r="T492" s="313"/>
      <c r="U492" s="313"/>
      <c r="V492" s="359"/>
      <c r="W492" s="313"/>
      <c r="X492" s="313"/>
      <c r="Y492" s="313"/>
      <c r="Z492" s="313"/>
    </row>
    <row r="493" spans="1:26" ht="12.75" customHeight="1" x14ac:dyDescent="0.2">
      <c r="A493" s="313"/>
      <c r="B493" s="313"/>
      <c r="C493" s="313"/>
      <c r="D493" s="313"/>
      <c r="E493" s="313"/>
      <c r="F493" s="313"/>
      <c r="G493" s="313"/>
      <c r="H493" s="313"/>
      <c r="I493" s="313"/>
      <c r="J493" s="313"/>
      <c r="K493" s="313"/>
      <c r="L493" s="313"/>
      <c r="M493" s="313"/>
      <c r="N493" s="313"/>
      <c r="O493" s="313"/>
      <c r="P493" s="313"/>
      <c r="Q493" s="313"/>
      <c r="R493" s="313"/>
      <c r="S493" s="313"/>
      <c r="T493" s="313"/>
      <c r="U493" s="313"/>
      <c r="V493" s="359"/>
      <c r="W493" s="313"/>
      <c r="X493" s="313"/>
      <c r="Y493" s="313"/>
      <c r="Z493" s="313"/>
    </row>
    <row r="494" spans="1:26" ht="12.75" customHeight="1" x14ac:dyDescent="0.2">
      <c r="A494" s="313"/>
      <c r="B494" s="313"/>
      <c r="C494" s="313"/>
      <c r="D494" s="313"/>
      <c r="E494" s="313"/>
      <c r="F494" s="313"/>
      <c r="G494" s="313"/>
      <c r="H494" s="313"/>
      <c r="I494" s="313"/>
      <c r="J494" s="313"/>
      <c r="K494" s="313"/>
      <c r="L494" s="313"/>
      <c r="M494" s="313"/>
      <c r="N494" s="313"/>
      <c r="O494" s="313"/>
      <c r="P494" s="313"/>
      <c r="Q494" s="313"/>
      <c r="R494" s="313"/>
      <c r="S494" s="313"/>
      <c r="T494" s="313"/>
      <c r="U494" s="313"/>
      <c r="V494" s="359"/>
      <c r="W494" s="313"/>
      <c r="X494" s="313"/>
      <c r="Y494" s="313"/>
      <c r="Z494" s="313"/>
    </row>
    <row r="495" spans="1:26" ht="12.75" customHeight="1" x14ac:dyDescent="0.2">
      <c r="A495" s="313"/>
      <c r="B495" s="313"/>
      <c r="C495" s="313"/>
      <c r="D495" s="313"/>
      <c r="E495" s="313"/>
      <c r="F495" s="313"/>
      <c r="G495" s="313"/>
      <c r="H495" s="313"/>
      <c r="I495" s="313"/>
      <c r="J495" s="313"/>
      <c r="K495" s="313"/>
      <c r="L495" s="313"/>
      <c r="M495" s="313"/>
      <c r="N495" s="313"/>
      <c r="O495" s="313"/>
      <c r="P495" s="313"/>
      <c r="Q495" s="313"/>
      <c r="R495" s="313"/>
      <c r="S495" s="313"/>
      <c r="T495" s="313"/>
      <c r="U495" s="313"/>
      <c r="V495" s="359"/>
      <c r="W495" s="313"/>
      <c r="X495" s="313"/>
      <c r="Y495" s="313"/>
      <c r="Z495" s="313"/>
    </row>
    <row r="496" spans="1:26" ht="12.75" customHeight="1" x14ac:dyDescent="0.2">
      <c r="A496" s="313"/>
      <c r="B496" s="313"/>
      <c r="C496" s="313"/>
      <c r="D496" s="313"/>
      <c r="E496" s="313"/>
      <c r="F496" s="313"/>
      <c r="G496" s="313"/>
      <c r="H496" s="313"/>
      <c r="I496" s="313"/>
      <c r="J496" s="313"/>
      <c r="K496" s="313"/>
      <c r="L496" s="313"/>
      <c r="M496" s="313"/>
      <c r="N496" s="313"/>
      <c r="O496" s="313"/>
      <c r="P496" s="313"/>
      <c r="Q496" s="313"/>
      <c r="R496" s="313"/>
      <c r="S496" s="313"/>
      <c r="T496" s="313"/>
      <c r="U496" s="313"/>
      <c r="V496" s="359"/>
      <c r="W496" s="313"/>
      <c r="X496" s="313"/>
      <c r="Y496" s="313"/>
      <c r="Z496" s="313"/>
    </row>
    <row r="497" spans="1:26" ht="12.75" customHeight="1" x14ac:dyDescent="0.2">
      <c r="A497" s="313"/>
      <c r="B497" s="313"/>
      <c r="C497" s="313"/>
      <c r="D497" s="313"/>
      <c r="E497" s="313"/>
      <c r="F497" s="313"/>
      <c r="G497" s="313"/>
      <c r="H497" s="313"/>
      <c r="I497" s="313"/>
      <c r="J497" s="313"/>
      <c r="K497" s="313"/>
      <c r="L497" s="313"/>
      <c r="M497" s="313"/>
      <c r="N497" s="313"/>
      <c r="O497" s="313"/>
      <c r="P497" s="313"/>
      <c r="Q497" s="313"/>
      <c r="R497" s="313"/>
      <c r="S497" s="313"/>
      <c r="T497" s="313"/>
      <c r="U497" s="313"/>
      <c r="V497" s="359"/>
      <c r="W497" s="313"/>
      <c r="X497" s="313"/>
      <c r="Y497" s="313"/>
      <c r="Z497" s="313"/>
    </row>
    <row r="498" spans="1:26" ht="12.75" customHeight="1" x14ac:dyDescent="0.2">
      <c r="A498" s="313"/>
      <c r="B498" s="313"/>
      <c r="C498" s="313"/>
      <c r="D498" s="313"/>
      <c r="E498" s="313"/>
      <c r="F498" s="313"/>
      <c r="G498" s="313"/>
      <c r="H498" s="313"/>
      <c r="I498" s="313"/>
      <c r="J498" s="313"/>
      <c r="K498" s="313"/>
      <c r="L498" s="313"/>
      <c r="M498" s="313"/>
      <c r="N498" s="313"/>
      <c r="O498" s="313"/>
      <c r="P498" s="313"/>
      <c r="Q498" s="313"/>
      <c r="R498" s="313"/>
      <c r="S498" s="313"/>
      <c r="T498" s="313"/>
      <c r="U498" s="313"/>
      <c r="V498" s="359"/>
      <c r="W498" s="313"/>
      <c r="X498" s="313"/>
      <c r="Y498" s="313"/>
      <c r="Z498" s="313"/>
    </row>
    <row r="499" spans="1:26" ht="12.75" customHeight="1" x14ac:dyDescent="0.2">
      <c r="A499" s="313"/>
      <c r="B499" s="313"/>
      <c r="C499" s="313"/>
      <c r="D499" s="313"/>
      <c r="E499" s="313"/>
      <c r="F499" s="313"/>
      <c r="G499" s="313"/>
      <c r="H499" s="313"/>
      <c r="I499" s="313"/>
      <c r="J499" s="313"/>
      <c r="K499" s="313"/>
      <c r="L499" s="313"/>
      <c r="M499" s="313"/>
      <c r="N499" s="313"/>
      <c r="O499" s="313"/>
      <c r="P499" s="313"/>
      <c r="Q499" s="313"/>
      <c r="R499" s="313"/>
      <c r="S499" s="313"/>
      <c r="T499" s="313"/>
      <c r="U499" s="313"/>
      <c r="V499" s="359"/>
      <c r="W499" s="313"/>
      <c r="X499" s="313"/>
      <c r="Y499" s="313"/>
      <c r="Z499" s="313"/>
    </row>
    <row r="500" spans="1:26" ht="12.75" customHeight="1" x14ac:dyDescent="0.2">
      <c r="A500" s="313"/>
      <c r="B500" s="313"/>
      <c r="C500" s="313"/>
      <c r="D500" s="313"/>
      <c r="E500" s="313"/>
      <c r="F500" s="313"/>
      <c r="G500" s="313"/>
      <c r="H500" s="313"/>
      <c r="I500" s="313"/>
      <c r="J500" s="313"/>
      <c r="K500" s="313"/>
      <c r="L500" s="313"/>
      <c r="M500" s="313"/>
      <c r="N500" s="313"/>
      <c r="O500" s="313"/>
      <c r="P500" s="313"/>
      <c r="Q500" s="313"/>
      <c r="R500" s="313"/>
      <c r="S500" s="313"/>
      <c r="T500" s="313"/>
      <c r="U500" s="313"/>
      <c r="V500" s="359"/>
      <c r="W500" s="313"/>
      <c r="X500" s="313"/>
      <c r="Y500" s="313"/>
      <c r="Z500" s="313"/>
    </row>
    <row r="501" spans="1:26" ht="12.75" customHeight="1" x14ac:dyDescent="0.2">
      <c r="A501" s="313"/>
      <c r="B501" s="313"/>
      <c r="C501" s="313"/>
      <c r="D501" s="313"/>
      <c r="E501" s="313"/>
      <c r="F501" s="313"/>
      <c r="G501" s="313"/>
      <c r="H501" s="313"/>
      <c r="I501" s="313"/>
      <c r="J501" s="313"/>
      <c r="K501" s="313"/>
      <c r="L501" s="313"/>
      <c r="M501" s="313"/>
      <c r="N501" s="313"/>
      <c r="O501" s="313"/>
      <c r="P501" s="313"/>
      <c r="Q501" s="313"/>
      <c r="R501" s="313"/>
      <c r="S501" s="313"/>
      <c r="T501" s="313"/>
      <c r="U501" s="313"/>
      <c r="V501" s="359"/>
      <c r="W501" s="313"/>
      <c r="X501" s="313"/>
      <c r="Y501" s="313"/>
      <c r="Z501" s="313"/>
    </row>
    <row r="502" spans="1:26" ht="12.75" customHeight="1" x14ac:dyDescent="0.2">
      <c r="A502" s="313"/>
      <c r="B502" s="313"/>
      <c r="C502" s="313"/>
      <c r="D502" s="313"/>
      <c r="E502" s="313"/>
      <c r="F502" s="313"/>
      <c r="G502" s="313"/>
      <c r="H502" s="313"/>
      <c r="I502" s="313"/>
      <c r="J502" s="313"/>
      <c r="K502" s="313"/>
      <c r="L502" s="313"/>
      <c r="M502" s="313"/>
      <c r="N502" s="313"/>
      <c r="O502" s="313"/>
      <c r="P502" s="313"/>
      <c r="Q502" s="313"/>
      <c r="R502" s="313"/>
      <c r="S502" s="313"/>
      <c r="T502" s="313"/>
      <c r="U502" s="313"/>
      <c r="V502" s="359"/>
      <c r="W502" s="313"/>
      <c r="X502" s="313"/>
      <c r="Y502" s="313"/>
      <c r="Z502" s="313"/>
    </row>
    <row r="503" spans="1:26" ht="12.75" customHeight="1" x14ac:dyDescent="0.2">
      <c r="A503" s="313"/>
      <c r="B503" s="313"/>
      <c r="C503" s="313"/>
      <c r="D503" s="313"/>
      <c r="E503" s="313"/>
      <c r="F503" s="313"/>
      <c r="G503" s="313"/>
      <c r="H503" s="313"/>
      <c r="I503" s="313"/>
      <c r="J503" s="313"/>
      <c r="K503" s="313"/>
      <c r="L503" s="313"/>
      <c r="M503" s="313"/>
      <c r="N503" s="313"/>
      <c r="O503" s="313"/>
      <c r="P503" s="313"/>
      <c r="Q503" s="313"/>
      <c r="R503" s="313"/>
      <c r="S503" s="313"/>
      <c r="T503" s="313"/>
      <c r="U503" s="313"/>
      <c r="V503" s="359"/>
      <c r="W503" s="313"/>
      <c r="X503" s="313"/>
      <c r="Y503" s="313"/>
      <c r="Z503" s="313"/>
    </row>
    <row r="504" spans="1:26" ht="12.75" customHeight="1" x14ac:dyDescent="0.2">
      <c r="A504" s="313"/>
      <c r="B504" s="313"/>
      <c r="C504" s="313"/>
      <c r="D504" s="313"/>
      <c r="E504" s="313"/>
      <c r="F504" s="313"/>
      <c r="G504" s="313"/>
      <c r="H504" s="313"/>
      <c r="I504" s="313"/>
      <c r="J504" s="313"/>
      <c r="K504" s="313"/>
      <c r="L504" s="313"/>
      <c r="M504" s="313"/>
      <c r="N504" s="313"/>
      <c r="O504" s="313"/>
      <c r="P504" s="313"/>
      <c r="Q504" s="313"/>
      <c r="R504" s="313"/>
      <c r="S504" s="313"/>
      <c r="T504" s="313"/>
      <c r="U504" s="313"/>
      <c r="V504" s="359"/>
      <c r="W504" s="313"/>
      <c r="X504" s="313"/>
      <c r="Y504" s="313"/>
      <c r="Z504" s="313"/>
    </row>
    <row r="505" spans="1:26" ht="12.75" customHeight="1" x14ac:dyDescent="0.2">
      <c r="A505" s="313"/>
      <c r="B505" s="313"/>
      <c r="C505" s="313"/>
      <c r="D505" s="313"/>
      <c r="E505" s="313"/>
      <c r="F505" s="313"/>
      <c r="G505" s="313"/>
      <c r="H505" s="313"/>
      <c r="I505" s="313"/>
      <c r="J505" s="313"/>
      <c r="K505" s="313"/>
      <c r="L505" s="313"/>
      <c r="M505" s="313"/>
      <c r="N505" s="313"/>
      <c r="O505" s="313"/>
      <c r="P505" s="313"/>
      <c r="Q505" s="313"/>
      <c r="R505" s="313"/>
      <c r="S505" s="313"/>
      <c r="T505" s="313"/>
      <c r="U505" s="313"/>
      <c r="V505" s="359"/>
      <c r="W505" s="313"/>
      <c r="X505" s="313"/>
      <c r="Y505" s="313"/>
      <c r="Z505" s="313"/>
    </row>
    <row r="506" spans="1:26" ht="12.75" customHeight="1" x14ac:dyDescent="0.2">
      <c r="A506" s="313"/>
      <c r="B506" s="313"/>
      <c r="C506" s="313"/>
      <c r="D506" s="313"/>
      <c r="E506" s="313"/>
      <c r="F506" s="313"/>
      <c r="G506" s="313"/>
      <c r="H506" s="313"/>
      <c r="I506" s="313"/>
      <c r="J506" s="313"/>
      <c r="K506" s="313"/>
      <c r="L506" s="313"/>
      <c r="M506" s="313"/>
      <c r="N506" s="313"/>
      <c r="O506" s="313"/>
      <c r="P506" s="313"/>
      <c r="Q506" s="313"/>
      <c r="R506" s="313"/>
      <c r="S506" s="313"/>
      <c r="T506" s="313"/>
      <c r="U506" s="313"/>
      <c r="V506" s="359"/>
      <c r="W506" s="313"/>
      <c r="X506" s="313"/>
      <c r="Y506" s="313"/>
      <c r="Z506" s="313"/>
    </row>
    <row r="507" spans="1:26" ht="12.75" customHeight="1" x14ac:dyDescent="0.2">
      <c r="A507" s="313"/>
      <c r="B507" s="313"/>
      <c r="C507" s="313"/>
      <c r="D507" s="313"/>
      <c r="E507" s="313"/>
      <c r="F507" s="313"/>
      <c r="G507" s="313"/>
      <c r="H507" s="313"/>
      <c r="I507" s="313"/>
      <c r="J507" s="313"/>
      <c r="K507" s="313"/>
      <c r="L507" s="313"/>
      <c r="M507" s="313"/>
      <c r="N507" s="313"/>
      <c r="O507" s="313"/>
      <c r="P507" s="313"/>
      <c r="Q507" s="313"/>
      <c r="R507" s="313"/>
      <c r="S507" s="313"/>
      <c r="T507" s="313"/>
      <c r="U507" s="313"/>
      <c r="V507" s="359"/>
      <c r="W507" s="313"/>
      <c r="X507" s="313"/>
      <c r="Y507" s="313"/>
      <c r="Z507" s="313"/>
    </row>
    <row r="508" spans="1:26" ht="12.75" customHeight="1" x14ac:dyDescent="0.2">
      <c r="A508" s="313"/>
      <c r="B508" s="313"/>
      <c r="C508" s="313"/>
      <c r="D508" s="313"/>
      <c r="E508" s="313"/>
      <c r="F508" s="313"/>
      <c r="G508" s="313"/>
      <c r="H508" s="313"/>
      <c r="I508" s="313"/>
      <c r="J508" s="313"/>
      <c r="K508" s="313"/>
      <c r="L508" s="313"/>
      <c r="M508" s="313"/>
      <c r="N508" s="313"/>
      <c r="O508" s="313"/>
      <c r="P508" s="313"/>
      <c r="Q508" s="313"/>
      <c r="R508" s="313"/>
      <c r="S508" s="313"/>
      <c r="T508" s="313"/>
      <c r="U508" s="313"/>
      <c r="V508" s="359"/>
      <c r="W508" s="313"/>
      <c r="X508" s="313"/>
      <c r="Y508" s="313"/>
      <c r="Z508" s="313"/>
    </row>
    <row r="509" spans="1:26" ht="12.75" customHeight="1" x14ac:dyDescent="0.2">
      <c r="A509" s="313"/>
      <c r="B509" s="313"/>
      <c r="C509" s="313"/>
      <c r="D509" s="313"/>
      <c r="E509" s="313"/>
      <c r="F509" s="313"/>
      <c r="G509" s="313"/>
      <c r="H509" s="313"/>
      <c r="I509" s="313"/>
      <c r="J509" s="313"/>
      <c r="K509" s="313"/>
      <c r="L509" s="313"/>
      <c r="M509" s="313"/>
      <c r="N509" s="313"/>
      <c r="O509" s="313"/>
      <c r="P509" s="313"/>
      <c r="Q509" s="313"/>
      <c r="R509" s="313"/>
      <c r="S509" s="313"/>
      <c r="T509" s="313"/>
      <c r="U509" s="313"/>
      <c r="V509" s="359"/>
      <c r="W509" s="313"/>
      <c r="X509" s="313"/>
      <c r="Y509" s="313"/>
      <c r="Z509" s="313"/>
    </row>
    <row r="510" spans="1:26" ht="12.75" customHeight="1" x14ac:dyDescent="0.2">
      <c r="A510" s="313"/>
      <c r="B510" s="313"/>
      <c r="C510" s="313"/>
      <c r="D510" s="313"/>
      <c r="E510" s="313"/>
      <c r="F510" s="313"/>
      <c r="G510" s="313"/>
      <c r="H510" s="313"/>
      <c r="I510" s="313"/>
      <c r="J510" s="313"/>
      <c r="K510" s="313"/>
      <c r="L510" s="313"/>
      <c r="M510" s="313"/>
      <c r="N510" s="313"/>
      <c r="O510" s="313"/>
      <c r="P510" s="313"/>
      <c r="Q510" s="313"/>
      <c r="R510" s="313"/>
      <c r="S510" s="313"/>
      <c r="T510" s="313"/>
      <c r="U510" s="313"/>
      <c r="V510" s="359"/>
      <c r="W510" s="313"/>
      <c r="X510" s="313"/>
      <c r="Y510" s="313"/>
      <c r="Z510" s="313"/>
    </row>
    <row r="511" spans="1:26" ht="12.75" customHeight="1" x14ac:dyDescent="0.2">
      <c r="A511" s="313"/>
      <c r="B511" s="313"/>
      <c r="C511" s="313"/>
      <c r="D511" s="313"/>
      <c r="E511" s="313"/>
      <c r="F511" s="313"/>
      <c r="G511" s="313"/>
      <c r="H511" s="313"/>
      <c r="I511" s="313"/>
      <c r="J511" s="313"/>
      <c r="K511" s="313"/>
      <c r="L511" s="313"/>
      <c r="M511" s="313"/>
      <c r="N511" s="313"/>
      <c r="O511" s="313"/>
      <c r="P511" s="313"/>
      <c r="Q511" s="313"/>
      <c r="R511" s="313"/>
      <c r="S511" s="313"/>
      <c r="T511" s="313"/>
      <c r="U511" s="313"/>
      <c r="V511" s="359"/>
      <c r="W511" s="313"/>
      <c r="X511" s="313"/>
      <c r="Y511" s="313"/>
      <c r="Z511" s="313"/>
    </row>
    <row r="512" spans="1:26" ht="12.75" customHeight="1" x14ac:dyDescent="0.2">
      <c r="A512" s="313"/>
      <c r="B512" s="313"/>
      <c r="C512" s="313"/>
      <c r="D512" s="313"/>
      <c r="E512" s="313"/>
      <c r="F512" s="313"/>
      <c r="G512" s="313"/>
      <c r="H512" s="313"/>
      <c r="I512" s="313"/>
      <c r="J512" s="313"/>
      <c r="K512" s="313"/>
      <c r="L512" s="313"/>
      <c r="M512" s="313"/>
      <c r="N512" s="313"/>
      <c r="O512" s="313"/>
      <c r="P512" s="313"/>
      <c r="Q512" s="313"/>
      <c r="R512" s="313"/>
      <c r="S512" s="313"/>
      <c r="T512" s="313"/>
      <c r="U512" s="313"/>
      <c r="V512" s="359"/>
      <c r="W512" s="313"/>
      <c r="X512" s="313"/>
      <c r="Y512" s="313"/>
      <c r="Z512" s="313"/>
    </row>
    <row r="513" spans="1:26" ht="12.75" customHeight="1" x14ac:dyDescent="0.2">
      <c r="A513" s="313"/>
      <c r="B513" s="313"/>
      <c r="C513" s="313"/>
      <c r="D513" s="313"/>
      <c r="E513" s="313"/>
      <c r="F513" s="313"/>
      <c r="G513" s="313"/>
      <c r="H513" s="313"/>
      <c r="I513" s="313"/>
      <c r="J513" s="313"/>
      <c r="K513" s="313"/>
      <c r="L513" s="313"/>
      <c r="M513" s="313"/>
      <c r="N513" s="313"/>
      <c r="O513" s="313"/>
      <c r="P513" s="313"/>
      <c r="Q513" s="313"/>
      <c r="R513" s="313"/>
      <c r="S513" s="313"/>
      <c r="T513" s="313"/>
      <c r="U513" s="313"/>
      <c r="V513" s="359"/>
      <c r="W513" s="313"/>
      <c r="X513" s="313"/>
      <c r="Y513" s="313"/>
      <c r="Z513" s="313"/>
    </row>
    <row r="514" spans="1:26" ht="12.75" customHeight="1" x14ac:dyDescent="0.2">
      <c r="A514" s="313"/>
      <c r="B514" s="313"/>
      <c r="C514" s="313"/>
      <c r="D514" s="313"/>
      <c r="E514" s="313"/>
      <c r="F514" s="313"/>
      <c r="G514" s="313"/>
      <c r="H514" s="313"/>
      <c r="I514" s="313"/>
      <c r="J514" s="313"/>
      <c r="K514" s="313"/>
      <c r="L514" s="313"/>
      <c r="M514" s="313"/>
      <c r="N514" s="313"/>
      <c r="O514" s="313"/>
      <c r="P514" s="313"/>
      <c r="Q514" s="313"/>
      <c r="R514" s="313"/>
      <c r="S514" s="313"/>
      <c r="T514" s="313"/>
      <c r="U514" s="313"/>
      <c r="V514" s="359"/>
      <c r="W514" s="313"/>
      <c r="X514" s="313"/>
      <c r="Y514" s="313"/>
      <c r="Z514" s="313"/>
    </row>
    <row r="515" spans="1:26" ht="12.75" customHeight="1" x14ac:dyDescent="0.2">
      <c r="A515" s="313"/>
      <c r="B515" s="313"/>
      <c r="C515" s="313"/>
      <c r="D515" s="313"/>
      <c r="E515" s="313"/>
      <c r="F515" s="313"/>
      <c r="G515" s="313"/>
      <c r="H515" s="313"/>
      <c r="I515" s="313"/>
      <c r="J515" s="313"/>
      <c r="K515" s="313"/>
      <c r="L515" s="313"/>
      <c r="M515" s="313"/>
      <c r="N515" s="313"/>
      <c r="O515" s="313"/>
      <c r="P515" s="313"/>
      <c r="Q515" s="313"/>
      <c r="R515" s="313"/>
      <c r="S515" s="313"/>
      <c r="T515" s="313"/>
      <c r="U515" s="313"/>
      <c r="V515" s="359"/>
      <c r="W515" s="313"/>
      <c r="X515" s="313"/>
      <c r="Y515" s="313"/>
      <c r="Z515" s="313"/>
    </row>
    <row r="516" spans="1:26" ht="12.75" customHeight="1" x14ac:dyDescent="0.2">
      <c r="A516" s="313"/>
      <c r="B516" s="313"/>
      <c r="C516" s="313"/>
      <c r="D516" s="313"/>
      <c r="E516" s="313"/>
      <c r="F516" s="313"/>
      <c r="G516" s="313"/>
      <c r="H516" s="313"/>
      <c r="I516" s="313"/>
      <c r="J516" s="313"/>
      <c r="K516" s="313"/>
      <c r="L516" s="313"/>
      <c r="M516" s="313"/>
      <c r="N516" s="313"/>
      <c r="O516" s="313"/>
      <c r="P516" s="313"/>
      <c r="Q516" s="313"/>
      <c r="R516" s="313"/>
      <c r="S516" s="313"/>
      <c r="T516" s="313"/>
      <c r="U516" s="313"/>
      <c r="V516" s="359"/>
      <c r="W516" s="313"/>
      <c r="X516" s="313"/>
      <c r="Y516" s="313"/>
      <c r="Z516" s="313"/>
    </row>
    <row r="517" spans="1:26" ht="12.75" customHeight="1" x14ac:dyDescent="0.2">
      <c r="A517" s="313"/>
      <c r="B517" s="313"/>
      <c r="C517" s="313"/>
      <c r="D517" s="313"/>
      <c r="E517" s="313"/>
      <c r="F517" s="313"/>
      <c r="G517" s="313"/>
      <c r="H517" s="313"/>
      <c r="I517" s="313"/>
      <c r="J517" s="313"/>
      <c r="K517" s="313"/>
      <c r="L517" s="313"/>
      <c r="M517" s="313"/>
      <c r="N517" s="313"/>
      <c r="O517" s="313"/>
      <c r="P517" s="313"/>
      <c r="Q517" s="313"/>
      <c r="R517" s="313"/>
      <c r="S517" s="313"/>
      <c r="T517" s="313"/>
      <c r="U517" s="313"/>
      <c r="V517" s="359"/>
      <c r="W517" s="313"/>
      <c r="X517" s="313"/>
      <c r="Y517" s="313"/>
      <c r="Z517" s="313"/>
    </row>
    <row r="518" spans="1:26" ht="12.75" customHeight="1" x14ac:dyDescent="0.2">
      <c r="A518" s="313"/>
      <c r="B518" s="313"/>
      <c r="C518" s="313"/>
      <c r="D518" s="313"/>
      <c r="E518" s="313"/>
      <c r="F518" s="313"/>
      <c r="G518" s="313"/>
      <c r="H518" s="313"/>
      <c r="I518" s="313"/>
      <c r="J518" s="313"/>
      <c r="K518" s="313"/>
      <c r="L518" s="313"/>
      <c r="M518" s="313"/>
      <c r="N518" s="313"/>
      <c r="O518" s="313"/>
      <c r="P518" s="313"/>
      <c r="Q518" s="313"/>
      <c r="R518" s="313"/>
      <c r="S518" s="313"/>
      <c r="T518" s="313"/>
      <c r="U518" s="313"/>
      <c r="V518" s="359"/>
      <c r="W518" s="313"/>
      <c r="X518" s="313"/>
      <c r="Y518" s="313"/>
      <c r="Z518" s="313"/>
    </row>
    <row r="519" spans="1:26" ht="12.75" customHeight="1" x14ac:dyDescent="0.2">
      <c r="A519" s="313"/>
      <c r="B519" s="313"/>
      <c r="C519" s="313"/>
      <c r="D519" s="313"/>
      <c r="E519" s="313"/>
      <c r="F519" s="313"/>
      <c r="G519" s="313"/>
      <c r="H519" s="313"/>
      <c r="I519" s="313"/>
      <c r="J519" s="313"/>
      <c r="K519" s="313"/>
      <c r="L519" s="313"/>
      <c r="M519" s="313"/>
      <c r="N519" s="313"/>
      <c r="O519" s="313"/>
      <c r="P519" s="313"/>
      <c r="Q519" s="313"/>
      <c r="R519" s="313"/>
      <c r="S519" s="313"/>
      <c r="T519" s="313"/>
      <c r="U519" s="313"/>
      <c r="V519" s="359"/>
      <c r="W519" s="313"/>
      <c r="X519" s="313"/>
      <c r="Y519" s="313"/>
      <c r="Z519" s="313"/>
    </row>
    <row r="520" spans="1:26" ht="12.75" customHeight="1" x14ac:dyDescent="0.2">
      <c r="A520" s="313"/>
      <c r="B520" s="313"/>
      <c r="C520" s="313"/>
      <c r="D520" s="313"/>
      <c r="E520" s="313"/>
      <c r="F520" s="313"/>
      <c r="G520" s="313"/>
      <c r="H520" s="313"/>
      <c r="I520" s="313"/>
      <c r="J520" s="313"/>
      <c r="K520" s="313"/>
      <c r="L520" s="313"/>
      <c r="M520" s="313"/>
      <c r="N520" s="313"/>
      <c r="O520" s="313"/>
      <c r="P520" s="313"/>
      <c r="Q520" s="313"/>
      <c r="R520" s="313"/>
      <c r="S520" s="313"/>
      <c r="T520" s="313"/>
      <c r="U520" s="313"/>
      <c r="V520" s="359"/>
      <c r="W520" s="313"/>
      <c r="X520" s="313"/>
      <c r="Y520" s="313"/>
      <c r="Z520" s="313"/>
    </row>
    <row r="521" spans="1:26" ht="12.75" customHeight="1" x14ac:dyDescent="0.2">
      <c r="A521" s="313"/>
      <c r="B521" s="313"/>
      <c r="C521" s="313"/>
      <c r="D521" s="313"/>
      <c r="E521" s="313"/>
      <c r="F521" s="313"/>
      <c r="G521" s="313"/>
      <c r="H521" s="313"/>
      <c r="I521" s="313"/>
      <c r="J521" s="313"/>
      <c r="K521" s="313"/>
      <c r="L521" s="313"/>
      <c r="M521" s="313"/>
      <c r="N521" s="313"/>
      <c r="O521" s="313"/>
      <c r="P521" s="313"/>
      <c r="Q521" s="313"/>
      <c r="R521" s="313"/>
      <c r="S521" s="313"/>
      <c r="T521" s="313"/>
      <c r="U521" s="313"/>
      <c r="V521" s="359"/>
      <c r="W521" s="313"/>
      <c r="X521" s="313"/>
      <c r="Y521" s="313"/>
      <c r="Z521" s="313"/>
    </row>
    <row r="522" spans="1:26" ht="12.75" customHeight="1" x14ac:dyDescent="0.2">
      <c r="A522" s="313"/>
      <c r="B522" s="313"/>
      <c r="C522" s="313"/>
      <c r="D522" s="313"/>
      <c r="E522" s="313"/>
      <c r="F522" s="313"/>
      <c r="G522" s="313"/>
      <c r="H522" s="313"/>
      <c r="I522" s="313"/>
      <c r="J522" s="313"/>
      <c r="K522" s="313"/>
      <c r="L522" s="313"/>
      <c r="M522" s="313"/>
      <c r="N522" s="313"/>
      <c r="O522" s="313"/>
      <c r="P522" s="313"/>
      <c r="Q522" s="313"/>
      <c r="R522" s="313"/>
      <c r="S522" s="313"/>
      <c r="T522" s="313"/>
      <c r="U522" s="313"/>
      <c r="V522" s="359"/>
      <c r="W522" s="313"/>
      <c r="X522" s="313"/>
      <c r="Y522" s="313"/>
      <c r="Z522" s="313"/>
    </row>
    <row r="523" spans="1:26" ht="12.75" customHeight="1" x14ac:dyDescent="0.2">
      <c r="A523" s="313"/>
      <c r="B523" s="313"/>
      <c r="C523" s="313"/>
      <c r="D523" s="313"/>
      <c r="E523" s="313"/>
      <c r="F523" s="313"/>
      <c r="G523" s="313"/>
      <c r="H523" s="313"/>
      <c r="I523" s="313"/>
      <c r="J523" s="313"/>
      <c r="K523" s="313"/>
      <c r="L523" s="313"/>
      <c r="M523" s="313"/>
      <c r="N523" s="313"/>
      <c r="O523" s="313"/>
      <c r="P523" s="313"/>
      <c r="Q523" s="313"/>
      <c r="R523" s="313"/>
      <c r="S523" s="313"/>
      <c r="T523" s="313"/>
      <c r="U523" s="313"/>
      <c r="V523" s="359"/>
      <c r="W523" s="313"/>
      <c r="X523" s="313"/>
      <c r="Y523" s="313"/>
      <c r="Z523" s="313"/>
    </row>
    <row r="524" spans="1:26" ht="12.75" customHeight="1" x14ac:dyDescent="0.2">
      <c r="A524" s="313"/>
      <c r="B524" s="313"/>
      <c r="C524" s="313"/>
      <c r="D524" s="313"/>
      <c r="E524" s="313"/>
      <c r="F524" s="313"/>
      <c r="G524" s="313"/>
      <c r="H524" s="313"/>
      <c r="I524" s="313"/>
      <c r="J524" s="313"/>
      <c r="K524" s="313"/>
      <c r="L524" s="313"/>
      <c r="M524" s="313"/>
      <c r="N524" s="313"/>
      <c r="O524" s="313"/>
      <c r="P524" s="313"/>
      <c r="Q524" s="313"/>
      <c r="R524" s="313"/>
      <c r="S524" s="313"/>
      <c r="T524" s="313"/>
      <c r="U524" s="313"/>
      <c r="V524" s="359"/>
      <c r="W524" s="313"/>
      <c r="X524" s="313"/>
      <c r="Y524" s="313"/>
      <c r="Z524" s="313"/>
    </row>
    <row r="525" spans="1:26" ht="12.75" customHeight="1" x14ac:dyDescent="0.2">
      <c r="A525" s="313"/>
      <c r="B525" s="313"/>
      <c r="C525" s="313"/>
      <c r="D525" s="313"/>
      <c r="E525" s="313"/>
      <c r="F525" s="313"/>
      <c r="G525" s="313"/>
      <c r="H525" s="313"/>
      <c r="I525" s="313"/>
      <c r="J525" s="313"/>
      <c r="K525" s="313"/>
      <c r="L525" s="313"/>
      <c r="M525" s="313"/>
      <c r="N525" s="313"/>
      <c r="O525" s="313"/>
      <c r="P525" s="313"/>
      <c r="Q525" s="313"/>
      <c r="R525" s="313"/>
      <c r="S525" s="313"/>
      <c r="T525" s="313"/>
      <c r="U525" s="313"/>
      <c r="V525" s="359"/>
      <c r="W525" s="313"/>
      <c r="X525" s="313"/>
      <c r="Y525" s="313"/>
      <c r="Z525" s="313"/>
    </row>
    <row r="526" spans="1:26" ht="12.75" customHeight="1" x14ac:dyDescent="0.2">
      <c r="A526" s="313"/>
      <c r="B526" s="313"/>
      <c r="C526" s="313"/>
      <c r="D526" s="313"/>
      <c r="E526" s="313"/>
      <c r="F526" s="313"/>
      <c r="G526" s="313"/>
      <c r="H526" s="313"/>
      <c r="I526" s="313"/>
      <c r="J526" s="313"/>
      <c r="K526" s="313"/>
      <c r="L526" s="313"/>
      <c r="M526" s="313"/>
      <c r="N526" s="313"/>
      <c r="O526" s="313"/>
      <c r="P526" s="313"/>
      <c r="Q526" s="313"/>
      <c r="R526" s="313"/>
      <c r="S526" s="313"/>
      <c r="T526" s="313"/>
      <c r="U526" s="313"/>
      <c r="V526" s="359"/>
      <c r="W526" s="313"/>
      <c r="X526" s="313"/>
      <c r="Y526" s="313"/>
      <c r="Z526" s="313"/>
    </row>
    <row r="527" spans="1:26" ht="12.75" customHeight="1" x14ac:dyDescent="0.2">
      <c r="A527" s="313"/>
      <c r="B527" s="313"/>
      <c r="C527" s="313"/>
      <c r="D527" s="313"/>
      <c r="E527" s="313"/>
      <c r="F527" s="313"/>
      <c r="G527" s="313"/>
      <c r="H527" s="313"/>
      <c r="I527" s="313"/>
      <c r="J527" s="313"/>
      <c r="K527" s="313"/>
      <c r="L527" s="313"/>
      <c r="M527" s="313"/>
      <c r="N527" s="313"/>
      <c r="O527" s="313"/>
      <c r="P527" s="313"/>
      <c r="Q527" s="313"/>
      <c r="R527" s="313"/>
      <c r="S527" s="313"/>
      <c r="T527" s="313"/>
      <c r="U527" s="313"/>
      <c r="V527" s="359"/>
      <c r="W527" s="313"/>
      <c r="X527" s="313"/>
      <c r="Y527" s="313"/>
      <c r="Z527" s="313"/>
    </row>
    <row r="528" spans="1:26" ht="12.75" customHeight="1" x14ac:dyDescent="0.2">
      <c r="A528" s="313"/>
      <c r="B528" s="313"/>
      <c r="C528" s="313"/>
      <c r="D528" s="313"/>
      <c r="E528" s="313"/>
      <c r="F528" s="313"/>
      <c r="G528" s="313"/>
      <c r="H528" s="313"/>
      <c r="I528" s="313"/>
      <c r="J528" s="313"/>
      <c r="K528" s="313"/>
      <c r="L528" s="313"/>
      <c r="M528" s="313"/>
      <c r="N528" s="313"/>
      <c r="O528" s="313"/>
      <c r="P528" s="313"/>
      <c r="Q528" s="313"/>
      <c r="R528" s="313"/>
      <c r="S528" s="313"/>
      <c r="T528" s="313"/>
      <c r="U528" s="313"/>
      <c r="V528" s="359"/>
      <c r="W528" s="313"/>
      <c r="X528" s="313"/>
      <c r="Y528" s="313"/>
      <c r="Z528" s="313"/>
    </row>
    <row r="529" spans="1:26" ht="12.75" customHeight="1" x14ac:dyDescent="0.2">
      <c r="A529" s="313"/>
      <c r="B529" s="313"/>
      <c r="C529" s="313"/>
      <c r="D529" s="313"/>
      <c r="E529" s="313"/>
      <c r="F529" s="313"/>
      <c r="G529" s="313"/>
      <c r="H529" s="313"/>
      <c r="I529" s="313"/>
      <c r="J529" s="313"/>
      <c r="K529" s="313"/>
      <c r="L529" s="313"/>
      <c r="M529" s="313"/>
      <c r="N529" s="313"/>
      <c r="O529" s="313"/>
      <c r="P529" s="313"/>
      <c r="Q529" s="313"/>
      <c r="R529" s="313"/>
      <c r="S529" s="313"/>
      <c r="T529" s="313"/>
      <c r="U529" s="313"/>
      <c r="V529" s="359"/>
      <c r="W529" s="313"/>
      <c r="X529" s="313"/>
      <c r="Y529" s="313"/>
      <c r="Z529" s="313"/>
    </row>
    <row r="530" spans="1:26" ht="12.75" customHeight="1" x14ac:dyDescent="0.2">
      <c r="A530" s="313"/>
      <c r="B530" s="313"/>
      <c r="C530" s="313"/>
      <c r="D530" s="313"/>
      <c r="E530" s="313"/>
      <c r="F530" s="313"/>
      <c r="G530" s="313"/>
      <c r="H530" s="313"/>
      <c r="I530" s="313"/>
      <c r="J530" s="313"/>
      <c r="K530" s="313"/>
      <c r="L530" s="313"/>
      <c r="M530" s="313"/>
      <c r="N530" s="313"/>
      <c r="O530" s="313"/>
      <c r="P530" s="313"/>
      <c r="Q530" s="313"/>
      <c r="R530" s="313"/>
      <c r="S530" s="313"/>
      <c r="T530" s="313"/>
      <c r="U530" s="313"/>
      <c r="V530" s="359"/>
      <c r="W530" s="313"/>
      <c r="X530" s="313"/>
      <c r="Y530" s="313"/>
      <c r="Z530" s="313"/>
    </row>
    <row r="531" spans="1:26" ht="12.75" customHeight="1" x14ac:dyDescent="0.2">
      <c r="A531" s="313"/>
      <c r="B531" s="313"/>
      <c r="C531" s="313"/>
      <c r="D531" s="313"/>
      <c r="E531" s="313"/>
      <c r="F531" s="313"/>
      <c r="G531" s="313"/>
      <c r="H531" s="313"/>
      <c r="I531" s="313"/>
      <c r="J531" s="313"/>
      <c r="K531" s="313"/>
      <c r="L531" s="313"/>
      <c r="M531" s="313"/>
      <c r="N531" s="313"/>
      <c r="O531" s="313"/>
      <c r="P531" s="313"/>
      <c r="Q531" s="313"/>
      <c r="R531" s="313"/>
      <c r="S531" s="313"/>
      <c r="T531" s="313"/>
      <c r="U531" s="313"/>
      <c r="V531" s="359"/>
      <c r="W531" s="313"/>
      <c r="X531" s="313"/>
      <c r="Y531" s="313"/>
      <c r="Z531" s="313"/>
    </row>
    <row r="532" spans="1:26" ht="12.75" customHeight="1" x14ac:dyDescent="0.2">
      <c r="A532" s="313"/>
      <c r="B532" s="313"/>
      <c r="C532" s="313"/>
      <c r="D532" s="313"/>
      <c r="E532" s="313"/>
      <c r="F532" s="313"/>
      <c r="G532" s="313"/>
      <c r="H532" s="313"/>
      <c r="I532" s="313"/>
      <c r="J532" s="313"/>
      <c r="K532" s="313"/>
      <c r="L532" s="313"/>
      <c r="M532" s="313"/>
      <c r="N532" s="313"/>
      <c r="O532" s="313"/>
      <c r="P532" s="313"/>
      <c r="Q532" s="313"/>
      <c r="R532" s="313"/>
      <c r="S532" s="313"/>
      <c r="T532" s="313"/>
      <c r="U532" s="313"/>
      <c r="V532" s="359"/>
      <c r="W532" s="313"/>
      <c r="X532" s="313"/>
      <c r="Y532" s="313"/>
      <c r="Z532" s="313"/>
    </row>
    <row r="533" spans="1:26" ht="12.75" customHeight="1" x14ac:dyDescent="0.2">
      <c r="A533" s="313"/>
      <c r="B533" s="313"/>
      <c r="C533" s="313"/>
      <c r="D533" s="313"/>
      <c r="E533" s="313"/>
      <c r="F533" s="313"/>
      <c r="G533" s="313"/>
      <c r="H533" s="313"/>
      <c r="I533" s="313"/>
      <c r="J533" s="313"/>
      <c r="K533" s="313"/>
      <c r="L533" s="313"/>
      <c r="M533" s="313"/>
      <c r="N533" s="313"/>
      <c r="O533" s="313"/>
      <c r="P533" s="313"/>
      <c r="Q533" s="313"/>
      <c r="R533" s="313"/>
      <c r="S533" s="313"/>
      <c r="T533" s="313"/>
      <c r="U533" s="313"/>
      <c r="V533" s="359"/>
      <c r="W533" s="313"/>
      <c r="X533" s="313"/>
      <c r="Y533" s="313"/>
      <c r="Z533" s="313"/>
    </row>
    <row r="534" spans="1:26" ht="12.75" customHeight="1" x14ac:dyDescent="0.2">
      <c r="A534" s="313"/>
      <c r="B534" s="313"/>
      <c r="C534" s="313"/>
      <c r="D534" s="313"/>
      <c r="E534" s="313"/>
      <c r="F534" s="313"/>
      <c r="G534" s="313"/>
      <c r="H534" s="313"/>
      <c r="I534" s="313"/>
      <c r="J534" s="313"/>
      <c r="K534" s="313"/>
      <c r="L534" s="313"/>
      <c r="M534" s="313"/>
      <c r="N534" s="313"/>
      <c r="O534" s="313"/>
      <c r="P534" s="313"/>
      <c r="Q534" s="313"/>
      <c r="R534" s="313"/>
      <c r="S534" s="313"/>
      <c r="T534" s="313"/>
      <c r="U534" s="313"/>
      <c r="V534" s="359"/>
      <c r="W534" s="313"/>
      <c r="X534" s="313"/>
      <c r="Y534" s="313"/>
      <c r="Z534" s="313"/>
    </row>
    <row r="535" spans="1:26" ht="12.75" customHeight="1" x14ac:dyDescent="0.2">
      <c r="A535" s="313"/>
      <c r="B535" s="313"/>
      <c r="C535" s="313"/>
      <c r="D535" s="313"/>
      <c r="E535" s="313"/>
      <c r="F535" s="313"/>
      <c r="G535" s="313"/>
      <c r="H535" s="313"/>
      <c r="I535" s="313"/>
      <c r="J535" s="313"/>
      <c r="K535" s="313"/>
      <c r="L535" s="313"/>
      <c r="M535" s="313"/>
      <c r="N535" s="313"/>
      <c r="O535" s="313"/>
      <c r="P535" s="313"/>
      <c r="Q535" s="313"/>
      <c r="R535" s="313"/>
      <c r="S535" s="313"/>
      <c r="T535" s="313"/>
      <c r="U535" s="313"/>
      <c r="V535" s="359"/>
      <c r="W535" s="313"/>
      <c r="X535" s="313"/>
      <c r="Y535" s="313"/>
      <c r="Z535" s="313"/>
    </row>
    <row r="536" spans="1:26" ht="12.75" customHeight="1" x14ac:dyDescent="0.2">
      <c r="A536" s="313"/>
      <c r="B536" s="313"/>
      <c r="C536" s="313"/>
      <c r="D536" s="313"/>
      <c r="E536" s="313"/>
      <c r="F536" s="313"/>
      <c r="G536" s="313"/>
      <c r="H536" s="313"/>
      <c r="I536" s="313"/>
      <c r="J536" s="313"/>
      <c r="K536" s="313"/>
      <c r="L536" s="313"/>
      <c r="M536" s="313"/>
      <c r="N536" s="313"/>
      <c r="O536" s="313"/>
      <c r="P536" s="313"/>
      <c r="Q536" s="313"/>
      <c r="R536" s="313"/>
      <c r="S536" s="313"/>
      <c r="T536" s="313"/>
      <c r="U536" s="313"/>
      <c r="V536" s="359"/>
      <c r="W536" s="313"/>
      <c r="X536" s="313"/>
      <c r="Y536" s="313"/>
      <c r="Z536" s="313"/>
    </row>
    <row r="537" spans="1:26" ht="12.75" customHeight="1" x14ac:dyDescent="0.2">
      <c r="A537" s="313"/>
      <c r="B537" s="313"/>
      <c r="C537" s="313"/>
      <c r="D537" s="313"/>
      <c r="E537" s="313"/>
      <c r="F537" s="313"/>
      <c r="G537" s="313"/>
      <c r="H537" s="313"/>
      <c r="I537" s="313"/>
      <c r="J537" s="313"/>
      <c r="K537" s="313"/>
      <c r="L537" s="313"/>
      <c r="M537" s="313"/>
      <c r="N537" s="313"/>
      <c r="O537" s="313"/>
      <c r="P537" s="313"/>
      <c r="Q537" s="313"/>
      <c r="R537" s="313"/>
      <c r="S537" s="313"/>
      <c r="T537" s="313"/>
      <c r="U537" s="313"/>
      <c r="V537" s="359"/>
      <c r="W537" s="313"/>
      <c r="X537" s="313"/>
      <c r="Y537" s="313"/>
      <c r="Z537" s="313"/>
    </row>
    <row r="538" spans="1:26" ht="12.75" customHeight="1" x14ac:dyDescent="0.2">
      <c r="A538" s="313"/>
      <c r="B538" s="313"/>
      <c r="C538" s="313"/>
      <c r="D538" s="313"/>
      <c r="E538" s="313"/>
      <c r="F538" s="313"/>
      <c r="G538" s="313"/>
      <c r="H538" s="313"/>
      <c r="I538" s="313"/>
      <c r="J538" s="313"/>
      <c r="K538" s="313"/>
      <c r="L538" s="313"/>
      <c r="M538" s="313"/>
      <c r="N538" s="313"/>
      <c r="O538" s="313"/>
      <c r="P538" s="313"/>
      <c r="Q538" s="313"/>
      <c r="R538" s="313"/>
      <c r="S538" s="313"/>
      <c r="T538" s="313"/>
      <c r="U538" s="313"/>
      <c r="V538" s="359"/>
      <c r="W538" s="313"/>
      <c r="X538" s="313"/>
      <c r="Y538" s="313"/>
      <c r="Z538" s="313"/>
    </row>
    <row r="539" spans="1:26" ht="12.75" customHeight="1" x14ac:dyDescent="0.2">
      <c r="A539" s="313"/>
      <c r="B539" s="313"/>
      <c r="C539" s="313"/>
      <c r="D539" s="313"/>
      <c r="E539" s="313"/>
      <c r="F539" s="313"/>
      <c r="G539" s="313"/>
      <c r="H539" s="313"/>
      <c r="I539" s="313"/>
      <c r="J539" s="313"/>
      <c r="K539" s="313"/>
      <c r="L539" s="313"/>
      <c r="M539" s="313"/>
      <c r="N539" s="313"/>
      <c r="O539" s="313"/>
      <c r="P539" s="313"/>
      <c r="Q539" s="313"/>
      <c r="R539" s="313"/>
      <c r="S539" s="313"/>
      <c r="T539" s="313"/>
      <c r="U539" s="313"/>
      <c r="V539" s="359"/>
      <c r="W539" s="313"/>
      <c r="X539" s="313"/>
      <c r="Y539" s="313"/>
      <c r="Z539" s="313"/>
    </row>
    <row r="540" spans="1:26" ht="12.75" customHeight="1" x14ac:dyDescent="0.2">
      <c r="A540" s="313"/>
      <c r="B540" s="313"/>
      <c r="C540" s="313"/>
      <c r="D540" s="313"/>
      <c r="E540" s="313"/>
      <c r="F540" s="313"/>
      <c r="G540" s="313"/>
      <c r="H540" s="313"/>
      <c r="I540" s="313"/>
      <c r="J540" s="313"/>
      <c r="K540" s="313"/>
      <c r="L540" s="313"/>
      <c r="M540" s="313"/>
      <c r="N540" s="313"/>
      <c r="O540" s="313"/>
      <c r="P540" s="313"/>
      <c r="Q540" s="313"/>
      <c r="R540" s="313"/>
      <c r="S540" s="313"/>
      <c r="T540" s="313"/>
      <c r="U540" s="313"/>
      <c r="V540" s="359"/>
      <c r="W540" s="313"/>
      <c r="X540" s="313"/>
      <c r="Y540" s="313"/>
      <c r="Z540" s="313"/>
    </row>
    <row r="541" spans="1:26" ht="12.75" customHeight="1" x14ac:dyDescent="0.2">
      <c r="A541" s="313"/>
      <c r="B541" s="313"/>
      <c r="C541" s="313"/>
      <c r="D541" s="313"/>
      <c r="E541" s="313"/>
      <c r="F541" s="313"/>
      <c r="G541" s="313"/>
      <c r="H541" s="313"/>
      <c r="I541" s="313"/>
      <c r="J541" s="313"/>
      <c r="K541" s="313"/>
      <c r="L541" s="313"/>
      <c r="M541" s="313"/>
      <c r="N541" s="313"/>
      <c r="O541" s="313"/>
      <c r="P541" s="313"/>
      <c r="Q541" s="313"/>
      <c r="R541" s="313"/>
      <c r="S541" s="313"/>
      <c r="T541" s="313"/>
      <c r="U541" s="313"/>
      <c r="V541" s="359"/>
      <c r="W541" s="313"/>
      <c r="X541" s="313"/>
      <c r="Y541" s="313"/>
      <c r="Z541" s="313"/>
    </row>
    <row r="542" spans="1:26" ht="12.75" customHeight="1" x14ac:dyDescent="0.2">
      <c r="A542" s="313"/>
      <c r="B542" s="313"/>
      <c r="C542" s="313"/>
      <c r="D542" s="313"/>
      <c r="E542" s="313"/>
      <c r="F542" s="313"/>
      <c r="G542" s="313"/>
      <c r="H542" s="313"/>
      <c r="I542" s="313"/>
      <c r="J542" s="313"/>
      <c r="K542" s="313"/>
      <c r="L542" s="313"/>
      <c r="M542" s="313"/>
      <c r="N542" s="313"/>
      <c r="O542" s="313"/>
      <c r="P542" s="313"/>
      <c r="Q542" s="313"/>
      <c r="R542" s="313"/>
      <c r="S542" s="313"/>
      <c r="T542" s="313"/>
      <c r="U542" s="313"/>
      <c r="V542" s="359"/>
      <c r="W542" s="313"/>
      <c r="X542" s="313"/>
      <c r="Y542" s="313"/>
      <c r="Z542" s="313"/>
    </row>
    <row r="543" spans="1:26" ht="12.75" customHeight="1" x14ac:dyDescent="0.2">
      <c r="A543" s="313"/>
      <c r="B543" s="313"/>
      <c r="C543" s="313"/>
      <c r="D543" s="313"/>
      <c r="E543" s="313"/>
      <c r="F543" s="313"/>
      <c r="G543" s="313"/>
      <c r="H543" s="313"/>
      <c r="I543" s="313"/>
      <c r="J543" s="313"/>
      <c r="K543" s="313"/>
      <c r="L543" s="313"/>
      <c r="M543" s="313"/>
      <c r="N543" s="313"/>
      <c r="O543" s="313"/>
      <c r="P543" s="313"/>
      <c r="Q543" s="313"/>
      <c r="R543" s="313"/>
      <c r="S543" s="313"/>
      <c r="T543" s="313"/>
      <c r="U543" s="313"/>
      <c r="V543" s="359"/>
      <c r="W543" s="313"/>
      <c r="X543" s="313"/>
      <c r="Y543" s="313"/>
      <c r="Z543" s="313"/>
    </row>
    <row r="544" spans="1:26" ht="12.75" customHeight="1" x14ac:dyDescent="0.2">
      <c r="A544" s="313"/>
      <c r="B544" s="313"/>
      <c r="C544" s="313"/>
      <c r="D544" s="313"/>
      <c r="E544" s="313"/>
      <c r="F544" s="313"/>
      <c r="G544" s="313"/>
      <c r="H544" s="313"/>
      <c r="I544" s="313"/>
      <c r="J544" s="313"/>
      <c r="K544" s="313"/>
      <c r="L544" s="313"/>
      <c r="M544" s="313"/>
      <c r="N544" s="313"/>
      <c r="O544" s="313"/>
      <c r="P544" s="313"/>
      <c r="Q544" s="313"/>
      <c r="R544" s="313"/>
      <c r="S544" s="313"/>
      <c r="T544" s="313"/>
      <c r="U544" s="313"/>
      <c r="V544" s="359"/>
      <c r="W544" s="313"/>
      <c r="X544" s="313"/>
      <c r="Y544" s="313"/>
      <c r="Z544" s="313"/>
    </row>
    <row r="545" spans="1:26" ht="12.75" customHeight="1" x14ac:dyDescent="0.2">
      <c r="A545" s="313"/>
      <c r="B545" s="313"/>
      <c r="C545" s="313"/>
      <c r="D545" s="313"/>
      <c r="E545" s="313"/>
      <c r="F545" s="313"/>
      <c r="G545" s="313"/>
      <c r="H545" s="313"/>
      <c r="I545" s="313"/>
      <c r="J545" s="313"/>
      <c r="K545" s="313"/>
      <c r="L545" s="313"/>
      <c r="M545" s="313"/>
      <c r="N545" s="313"/>
      <c r="O545" s="313"/>
      <c r="P545" s="313"/>
      <c r="Q545" s="313"/>
      <c r="R545" s="313"/>
      <c r="S545" s="313"/>
      <c r="T545" s="313"/>
      <c r="U545" s="313"/>
      <c r="V545" s="359"/>
      <c r="W545" s="313"/>
      <c r="X545" s="313"/>
      <c r="Y545" s="313"/>
      <c r="Z545" s="313"/>
    </row>
    <row r="546" spans="1:26" ht="12.75" customHeight="1" x14ac:dyDescent="0.2">
      <c r="A546" s="313"/>
      <c r="B546" s="313"/>
      <c r="C546" s="313"/>
      <c r="D546" s="313"/>
      <c r="E546" s="313"/>
      <c r="F546" s="313"/>
      <c r="G546" s="313"/>
      <c r="H546" s="313"/>
      <c r="I546" s="313"/>
      <c r="J546" s="313"/>
      <c r="K546" s="313"/>
      <c r="L546" s="313"/>
      <c r="M546" s="313"/>
      <c r="N546" s="313"/>
      <c r="O546" s="313"/>
      <c r="P546" s="313"/>
      <c r="Q546" s="313"/>
      <c r="R546" s="313"/>
      <c r="S546" s="313"/>
      <c r="T546" s="313"/>
      <c r="U546" s="313"/>
      <c r="V546" s="359"/>
      <c r="W546" s="313"/>
      <c r="X546" s="313"/>
      <c r="Y546" s="313"/>
      <c r="Z546" s="313"/>
    </row>
    <row r="547" spans="1:26" ht="12.75" customHeight="1" x14ac:dyDescent="0.2">
      <c r="A547" s="313"/>
      <c r="B547" s="313"/>
      <c r="C547" s="313"/>
      <c r="D547" s="313"/>
      <c r="E547" s="313"/>
      <c r="F547" s="313"/>
      <c r="G547" s="313"/>
      <c r="H547" s="313"/>
      <c r="I547" s="313"/>
      <c r="J547" s="313"/>
      <c r="K547" s="313"/>
      <c r="L547" s="313"/>
      <c r="M547" s="313"/>
      <c r="N547" s="313"/>
      <c r="O547" s="313"/>
      <c r="P547" s="313"/>
      <c r="Q547" s="313"/>
      <c r="R547" s="313"/>
      <c r="S547" s="313"/>
      <c r="T547" s="313"/>
      <c r="U547" s="313"/>
      <c r="V547" s="359"/>
      <c r="W547" s="313"/>
      <c r="X547" s="313"/>
      <c r="Y547" s="313"/>
      <c r="Z547" s="313"/>
    </row>
    <row r="548" spans="1:26" ht="12.75" customHeight="1" x14ac:dyDescent="0.2">
      <c r="A548" s="313"/>
      <c r="B548" s="313"/>
      <c r="C548" s="313"/>
      <c r="D548" s="313"/>
      <c r="E548" s="313"/>
      <c r="F548" s="313"/>
      <c r="G548" s="313"/>
      <c r="H548" s="313"/>
      <c r="I548" s="313"/>
      <c r="J548" s="313"/>
      <c r="K548" s="313"/>
      <c r="L548" s="313"/>
      <c r="M548" s="313"/>
      <c r="N548" s="313"/>
      <c r="O548" s="313"/>
      <c r="P548" s="313"/>
      <c r="Q548" s="313"/>
      <c r="R548" s="313"/>
      <c r="S548" s="313"/>
      <c r="T548" s="313"/>
      <c r="U548" s="313"/>
      <c r="V548" s="359"/>
      <c r="W548" s="313"/>
      <c r="X548" s="313"/>
      <c r="Y548" s="313"/>
      <c r="Z548" s="313"/>
    </row>
    <row r="549" spans="1:26" ht="12.75" customHeight="1" x14ac:dyDescent="0.2">
      <c r="A549" s="313"/>
      <c r="B549" s="313"/>
      <c r="C549" s="313"/>
      <c r="D549" s="313"/>
      <c r="E549" s="313"/>
      <c r="F549" s="313"/>
      <c r="G549" s="313"/>
      <c r="H549" s="313"/>
      <c r="I549" s="313"/>
      <c r="J549" s="313"/>
      <c r="K549" s="313"/>
      <c r="L549" s="313"/>
      <c r="M549" s="313"/>
      <c r="N549" s="313"/>
      <c r="O549" s="313"/>
      <c r="P549" s="313"/>
      <c r="Q549" s="313"/>
      <c r="R549" s="313"/>
      <c r="S549" s="313"/>
      <c r="T549" s="313"/>
      <c r="U549" s="313"/>
      <c r="V549" s="359"/>
      <c r="W549" s="313"/>
      <c r="X549" s="313"/>
      <c r="Y549" s="313"/>
      <c r="Z549" s="313"/>
    </row>
    <row r="550" spans="1:26" ht="12.75" customHeight="1" x14ac:dyDescent="0.2">
      <c r="A550" s="313"/>
      <c r="B550" s="313"/>
      <c r="C550" s="313"/>
      <c r="D550" s="313"/>
      <c r="E550" s="313"/>
      <c r="F550" s="313"/>
      <c r="G550" s="313"/>
      <c r="H550" s="313"/>
      <c r="I550" s="313"/>
      <c r="J550" s="313"/>
      <c r="K550" s="313"/>
      <c r="L550" s="313"/>
      <c r="M550" s="313"/>
      <c r="N550" s="313"/>
      <c r="O550" s="313"/>
      <c r="P550" s="313"/>
      <c r="Q550" s="313"/>
      <c r="R550" s="313"/>
      <c r="S550" s="313"/>
      <c r="T550" s="313"/>
      <c r="U550" s="313"/>
      <c r="V550" s="359"/>
      <c r="W550" s="313"/>
      <c r="X550" s="313"/>
      <c r="Y550" s="313"/>
      <c r="Z550" s="313"/>
    </row>
    <row r="551" spans="1:26" ht="12.75" customHeight="1" x14ac:dyDescent="0.2">
      <c r="A551" s="313"/>
      <c r="B551" s="313"/>
      <c r="C551" s="313"/>
      <c r="D551" s="313"/>
      <c r="E551" s="313"/>
      <c r="F551" s="313"/>
      <c r="G551" s="313"/>
      <c r="H551" s="313"/>
      <c r="I551" s="313"/>
      <c r="J551" s="313"/>
      <c r="K551" s="313"/>
      <c r="L551" s="313"/>
      <c r="M551" s="313"/>
      <c r="N551" s="313"/>
      <c r="O551" s="313"/>
      <c r="P551" s="313"/>
      <c r="Q551" s="313"/>
      <c r="R551" s="313"/>
      <c r="S551" s="313"/>
      <c r="T551" s="313"/>
      <c r="U551" s="313"/>
      <c r="V551" s="359"/>
      <c r="W551" s="313"/>
      <c r="X551" s="313"/>
      <c r="Y551" s="313"/>
      <c r="Z551" s="313"/>
    </row>
    <row r="552" spans="1:26" ht="12.75" customHeight="1" x14ac:dyDescent="0.2">
      <c r="A552" s="313"/>
      <c r="B552" s="313"/>
      <c r="C552" s="313"/>
      <c r="D552" s="313"/>
      <c r="E552" s="313"/>
      <c r="F552" s="313"/>
      <c r="G552" s="313"/>
      <c r="H552" s="313"/>
      <c r="I552" s="313"/>
      <c r="J552" s="313"/>
      <c r="K552" s="313"/>
      <c r="L552" s="313"/>
      <c r="M552" s="313"/>
      <c r="N552" s="313"/>
      <c r="O552" s="313"/>
      <c r="P552" s="313"/>
      <c r="Q552" s="313"/>
      <c r="R552" s="313"/>
      <c r="S552" s="313"/>
      <c r="T552" s="313"/>
      <c r="U552" s="313"/>
      <c r="V552" s="359"/>
      <c r="W552" s="313"/>
      <c r="X552" s="313"/>
      <c r="Y552" s="313"/>
      <c r="Z552" s="313"/>
    </row>
    <row r="553" spans="1:26" ht="12.75" customHeight="1" x14ac:dyDescent="0.2">
      <c r="A553" s="313"/>
      <c r="B553" s="313"/>
      <c r="C553" s="313"/>
      <c r="D553" s="313"/>
      <c r="E553" s="313"/>
      <c r="F553" s="313"/>
      <c r="G553" s="313"/>
      <c r="H553" s="313"/>
      <c r="I553" s="313"/>
      <c r="J553" s="313"/>
      <c r="K553" s="313"/>
      <c r="L553" s="313"/>
      <c r="M553" s="313"/>
      <c r="N553" s="313"/>
      <c r="O553" s="313"/>
      <c r="P553" s="313"/>
      <c r="Q553" s="313"/>
      <c r="R553" s="313"/>
      <c r="S553" s="313"/>
      <c r="T553" s="313"/>
      <c r="U553" s="313"/>
      <c r="V553" s="359"/>
      <c r="W553" s="313"/>
      <c r="X553" s="313"/>
      <c r="Y553" s="313"/>
      <c r="Z553" s="313"/>
    </row>
    <row r="554" spans="1:26" ht="12.75" customHeight="1" x14ac:dyDescent="0.2">
      <c r="A554" s="313"/>
      <c r="B554" s="313"/>
      <c r="C554" s="313"/>
      <c r="D554" s="313"/>
      <c r="E554" s="313"/>
      <c r="F554" s="313"/>
      <c r="G554" s="313"/>
      <c r="H554" s="313"/>
      <c r="I554" s="313"/>
      <c r="J554" s="313"/>
      <c r="K554" s="313"/>
      <c r="L554" s="313"/>
      <c r="M554" s="313"/>
      <c r="N554" s="313"/>
      <c r="O554" s="313"/>
      <c r="P554" s="313"/>
      <c r="Q554" s="313"/>
      <c r="R554" s="313"/>
      <c r="S554" s="313"/>
      <c r="T554" s="313"/>
      <c r="U554" s="313"/>
      <c r="V554" s="359"/>
      <c r="W554" s="313"/>
      <c r="X554" s="313"/>
      <c r="Y554" s="313"/>
      <c r="Z554" s="313"/>
    </row>
    <row r="555" spans="1:26" ht="12.75" customHeight="1" x14ac:dyDescent="0.2">
      <c r="A555" s="313"/>
      <c r="B555" s="313"/>
      <c r="C555" s="313"/>
      <c r="D555" s="313"/>
      <c r="E555" s="313"/>
      <c r="F555" s="313"/>
      <c r="G555" s="313"/>
      <c r="H555" s="313"/>
      <c r="I555" s="313"/>
      <c r="J555" s="313"/>
      <c r="K555" s="313"/>
      <c r="L555" s="313"/>
      <c r="M555" s="313"/>
      <c r="N555" s="313"/>
      <c r="O555" s="313"/>
      <c r="P555" s="313"/>
      <c r="Q555" s="313"/>
      <c r="R555" s="313"/>
      <c r="S555" s="313"/>
      <c r="T555" s="313"/>
      <c r="U555" s="313"/>
      <c r="V555" s="359"/>
      <c r="W555" s="313"/>
      <c r="X555" s="313"/>
      <c r="Y555" s="313"/>
      <c r="Z555" s="313"/>
    </row>
    <row r="556" spans="1:26" ht="12.75" customHeight="1" x14ac:dyDescent="0.2">
      <c r="A556" s="313"/>
      <c r="B556" s="313"/>
      <c r="C556" s="313"/>
      <c r="D556" s="313"/>
      <c r="E556" s="313"/>
      <c r="F556" s="313"/>
      <c r="G556" s="313"/>
      <c r="H556" s="313"/>
      <c r="I556" s="313"/>
      <c r="J556" s="313"/>
      <c r="K556" s="313"/>
      <c r="L556" s="313"/>
      <c r="M556" s="313"/>
      <c r="N556" s="313"/>
      <c r="O556" s="313"/>
      <c r="P556" s="313"/>
      <c r="Q556" s="313"/>
      <c r="R556" s="313"/>
      <c r="S556" s="313"/>
      <c r="T556" s="313"/>
      <c r="U556" s="313"/>
      <c r="V556" s="359"/>
      <c r="W556" s="313"/>
      <c r="X556" s="313"/>
      <c r="Y556" s="313"/>
      <c r="Z556" s="313"/>
    </row>
    <row r="557" spans="1:26" ht="12.75" customHeight="1" x14ac:dyDescent="0.2">
      <c r="A557" s="313"/>
      <c r="B557" s="313"/>
      <c r="C557" s="313"/>
      <c r="D557" s="313"/>
      <c r="E557" s="313"/>
      <c r="F557" s="313"/>
      <c r="G557" s="313"/>
      <c r="H557" s="313"/>
      <c r="I557" s="313"/>
      <c r="J557" s="313"/>
      <c r="K557" s="313"/>
      <c r="L557" s="313"/>
      <c r="M557" s="313"/>
      <c r="N557" s="313"/>
      <c r="O557" s="313"/>
      <c r="P557" s="313"/>
      <c r="Q557" s="313"/>
      <c r="R557" s="313"/>
      <c r="S557" s="313"/>
      <c r="T557" s="313"/>
      <c r="U557" s="313"/>
      <c r="V557" s="359"/>
      <c r="W557" s="313"/>
      <c r="X557" s="313"/>
      <c r="Y557" s="313"/>
      <c r="Z557" s="313"/>
    </row>
    <row r="558" spans="1:26" ht="12.75" customHeight="1" x14ac:dyDescent="0.2">
      <c r="A558" s="313"/>
      <c r="B558" s="313"/>
      <c r="C558" s="313"/>
      <c r="D558" s="313"/>
      <c r="E558" s="313"/>
      <c r="F558" s="313"/>
      <c r="G558" s="313"/>
      <c r="H558" s="313"/>
      <c r="I558" s="313"/>
      <c r="J558" s="313"/>
      <c r="K558" s="313"/>
      <c r="L558" s="313"/>
      <c r="M558" s="313"/>
      <c r="N558" s="313"/>
      <c r="O558" s="313"/>
      <c r="P558" s="313"/>
      <c r="Q558" s="313"/>
      <c r="R558" s="313"/>
      <c r="S558" s="313"/>
      <c r="T558" s="313"/>
      <c r="U558" s="313"/>
      <c r="V558" s="359"/>
      <c r="W558" s="313"/>
      <c r="X558" s="313"/>
      <c r="Y558" s="313"/>
      <c r="Z558" s="313"/>
    </row>
    <row r="559" spans="1:26" ht="12.75" customHeight="1" x14ac:dyDescent="0.2">
      <c r="A559" s="313"/>
      <c r="B559" s="313"/>
      <c r="C559" s="313"/>
      <c r="D559" s="313"/>
      <c r="E559" s="313"/>
      <c r="F559" s="313"/>
      <c r="G559" s="313"/>
      <c r="H559" s="313"/>
      <c r="I559" s="313"/>
      <c r="J559" s="313"/>
      <c r="K559" s="313"/>
      <c r="L559" s="313"/>
      <c r="M559" s="313"/>
      <c r="N559" s="313"/>
      <c r="O559" s="313"/>
      <c r="P559" s="313"/>
      <c r="Q559" s="313"/>
      <c r="R559" s="313"/>
      <c r="S559" s="313"/>
      <c r="T559" s="313"/>
      <c r="U559" s="313"/>
      <c r="V559" s="359"/>
      <c r="W559" s="313"/>
      <c r="X559" s="313"/>
      <c r="Y559" s="313"/>
      <c r="Z559" s="313"/>
    </row>
    <row r="560" spans="1:26" ht="12.75" customHeight="1" x14ac:dyDescent="0.2">
      <c r="A560" s="313"/>
      <c r="B560" s="313"/>
      <c r="C560" s="313"/>
      <c r="D560" s="313"/>
      <c r="E560" s="313"/>
      <c r="F560" s="313"/>
      <c r="G560" s="313"/>
      <c r="H560" s="313"/>
      <c r="I560" s="313"/>
      <c r="J560" s="313"/>
      <c r="K560" s="313"/>
      <c r="L560" s="313"/>
      <c r="M560" s="313"/>
      <c r="N560" s="313"/>
      <c r="O560" s="313"/>
      <c r="P560" s="313"/>
      <c r="Q560" s="313"/>
      <c r="R560" s="313"/>
      <c r="S560" s="313"/>
      <c r="T560" s="313"/>
      <c r="U560" s="313"/>
      <c r="V560" s="359"/>
      <c r="W560" s="313"/>
      <c r="X560" s="313"/>
      <c r="Y560" s="313"/>
      <c r="Z560" s="313"/>
    </row>
    <row r="561" spans="1:26" ht="12.75" customHeight="1" x14ac:dyDescent="0.2">
      <c r="A561" s="313"/>
      <c r="B561" s="313"/>
      <c r="C561" s="313"/>
      <c r="D561" s="313"/>
      <c r="E561" s="313"/>
      <c r="F561" s="313"/>
      <c r="G561" s="313"/>
      <c r="H561" s="313"/>
      <c r="I561" s="313"/>
      <c r="J561" s="313"/>
      <c r="K561" s="313"/>
      <c r="L561" s="313"/>
      <c r="M561" s="313"/>
      <c r="N561" s="313"/>
      <c r="O561" s="313"/>
      <c r="P561" s="313"/>
      <c r="Q561" s="313"/>
      <c r="R561" s="313"/>
      <c r="S561" s="313"/>
      <c r="T561" s="313"/>
      <c r="U561" s="313"/>
      <c r="V561" s="359"/>
      <c r="W561" s="313"/>
      <c r="X561" s="313"/>
      <c r="Y561" s="313"/>
      <c r="Z561" s="313"/>
    </row>
    <row r="562" spans="1:26" ht="12.75" customHeight="1" x14ac:dyDescent="0.2">
      <c r="A562" s="313"/>
      <c r="B562" s="313"/>
      <c r="C562" s="313"/>
      <c r="D562" s="313"/>
      <c r="E562" s="313"/>
      <c r="F562" s="313"/>
      <c r="G562" s="313"/>
      <c r="H562" s="313"/>
      <c r="I562" s="313"/>
      <c r="J562" s="313"/>
      <c r="K562" s="313"/>
      <c r="L562" s="313"/>
      <c r="M562" s="313"/>
      <c r="N562" s="313"/>
      <c r="O562" s="313"/>
      <c r="P562" s="313"/>
      <c r="Q562" s="313"/>
      <c r="R562" s="313"/>
      <c r="S562" s="313"/>
      <c r="T562" s="313"/>
      <c r="U562" s="313"/>
      <c r="V562" s="359"/>
      <c r="W562" s="313"/>
      <c r="X562" s="313"/>
      <c r="Y562" s="313"/>
      <c r="Z562" s="313"/>
    </row>
    <row r="563" spans="1:26" ht="12.75" customHeight="1" x14ac:dyDescent="0.2">
      <c r="A563" s="313"/>
      <c r="B563" s="313"/>
      <c r="C563" s="313"/>
      <c r="D563" s="313"/>
      <c r="E563" s="313"/>
      <c r="F563" s="313"/>
      <c r="G563" s="313"/>
      <c r="H563" s="313"/>
      <c r="I563" s="313"/>
      <c r="J563" s="313"/>
      <c r="K563" s="313"/>
      <c r="L563" s="313"/>
      <c r="M563" s="313"/>
      <c r="N563" s="313"/>
      <c r="O563" s="313"/>
      <c r="P563" s="313"/>
      <c r="Q563" s="313"/>
      <c r="R563" s="313"/>
      <c r="S563" s="313"/>
      <c r="T563" s="313"/>
      <c r="U563" s="313"/>
      <c r="V563" s="359"/>
      <c r="W563" s="313"/>
      <c r="X563" s="313"/>
      <c r="Y563" s="313"/>
      <c r="Z563" s="313"/>
    </row>
    <row r="564" spans="1:26" ht="12.75" customHeight="1" x14ac:dyDescent="0.2">
      <c r="A564" s="313"/>
      <c r="B564" s="313"/>
      <c r="C564" s="313"/>
      <c r="D564" s="313"/>
      <c r="E564" s="313"/>
      <c r="F564" s="313"/>
      <c r="G564" s="313"/>
      <c r="H564" s="313"/>
      <c r="I564" s="313"/>
      <c r="J564" s="313"/>
      <c r="K564" s="313"/>
      <c r="L564" s="313"/>
      <c r="M564" s="313"/>
      <c r="N564" s="313"/>
      <c r="O564" s="313"/>
      <c r="P564" s="313"/>
      <c r="Q564" s="313"/>
      <c r="R564" s="313"/>
      <c r="S564" s="313"/>
      <c r="T564" s="313"/>
      <c r="U564" s="313"/>
      <c r="V564" s="359"/>
      <c r="W564" s="313"/>
      <c r="X564" s="313"/>
      <c r="Y564" s="313"/>
      <c r="Z564" s="313"/>
    </row>
    <row r="565" spans="1:26" ht="12.75" customHeight="1" x14ac:dyDescent="0.2">
      <c r="A565" s="313"/>
      <c r="B565" s="313"/>
      <c r="C565" s="313"/>
      <c r="D565" s="313"/>
      <c r="E565" s="313"/>
      <c r="F565" s="313"/>
      <c r="G565" s="313"/>
      <c r="H565" s="313"/>
      <c r="I565" s="313"/>
      <c r="J565" s="313"/>
      <c r="K565" s="313"/>
      <c r="L565" s="313"/>
      <c r="M565" s="313"/>
      <c r="N565" s="313"/>
      <c r="O565" s="313"/>
      <c r="P565" s="313"/>
      <c r="Q565" s="313"/>
      <c r="R565" s="313"/>
      <c r="S565" s="313"/>
      <c r="T565" s="313"/>
      <c r="U565" s="313"/>
      <c r="V565" s="359"/>
      <c r="W565" s="313"/>
      <c r="X565" s="313"/>
      <c r="Y565" s="313"/>
      <c r="Z565" s="313"/>
    </row>
    <row r="566" spans="1:26" ht="12.75" customHeight="1" x14ac:dyDescent="0.2">
      <c r="A566" s="313"/>
      <c r="B566" s="313"/>
      <c r="C566" s="313"/>
      <c r="D566" s="313"/>
      <c r="E566" s="313"/>
      <c r="F566" s="313"/>
      <c r="G566" s="313"/>
      <c r="H566" s="313"/>
      <c r="I566" s="313"/>
      <c r="J566" s="313"/>
      <c r="K566" s="313"/>
      <c r="L566" s="313"/>
      <c r="M566" s="313"/>
      <c r="N566" s="313"/>
      <c r="O566" s="313"/>
      <c r="P566" s="313"/>
      <c r="Q566" s="313"/>
      <c r="R566" s="313"/>
      <c r="S566" s="313"/>
      <c r="T566" s="313"/>
      <c r="U566" s="313"/>
      <c r="V566" s="359"/>
      <c r="W566" s="313"/>
      <c r="X566" s="313"/>
      <c r="Y566" s="313"/>
      <c r="Z566" s="313"/>
    </row>
    <row r="567" spans="1:26" ht="12.75" customHeight="1" x14ac:dyDescent="0.2">
      <c r="A567" s="313"/>
      <c r="B567" s="313"/>
      <c r="C567" s="313"/>
      <c r="D567" s="313"/>
      <c r="E567" s="313"/>
      <c r="F567" s="313"/>
      <c r="G567" s="313"/>
      <c r="H567" s="313"/>
      <c r="I567" s="313"/>
      <c r="J567" s="313"/>
      <c r="K567" s="313"/>
      <c r="L567" s="313"/>
      <c r="M567" s="313"/>
      <c r="N567" s="313"/>
      <c r="O567" s="313"/>
      <c r="P567" s="313"/>
      <c r="Q567" s="313"/>
      <c r="R567" s="313"/>
      <c r="S567" s="313"/>
      <c r="T567" s="313"/>
      <c r="U567" s="313"/>
      <c r="V567" s="359"/>
      <c r="W567" s="313"/>
      <c r="X567" s="313"/>
      <c r="Y567" s="313"/>
      <c r="Z567" s="313"/>
    </row>
    <row r="568" spans="1:26" ht="12.75" customHeight="1" x14ac:dyDescent="0.2">
      <c r="A568" s="313"/>
      <c r="B568" s="313"/>
      <c r="C568" s="313"/>
      <c r="D568" s="313"/>
      <c r="E568" s="313"/>
      <c r="F568" s="313"/>
      <c r="G568" s="313"/>
      <c r="H568" s="313"/>
      <c r="I568" s="313"/>
      <c r="J568" s="313"/>
      <c r="K568" s="313"/>
      <c r="L568" s="313"/>
      <c r="M568" s="313"/>
      <c r="N568" s="313"/>
      <c r="O568" s="313"/>
      <c r="P568" s="313"/>
      <c r="Q568" s="313"/>
      <c r="R568" s="313"/>
      <c r="S568" s="313"/>
      <c r="T568" s="313"/>
      <c r="U568" s="313"/>
      <c r="V568" s="359"/>
      <c r="W568" s="313"/>
      <c r="X568" s="313"/>
      <c r="Y568" s="313"/>
      <c r="Z568" s="313"/>
    </row>
    <row r="569" spans="1:26" ht="12.75" customHeight="1" x14ac:dyDescent="0.2">
      <c r="A569" s="313"/>
      <c r="B569" s="313"/>
      <c r="C569" s="313"/>
      <c r="D569" s="313"/>
      <c r="E569" s="313"/>
      <c r="F569" s="313"/>
      <c r="G569" s="313"/>
      <c r="H569" s="313"/>
      <c r="I569" s="313"/>
      <c r="J569" s="313"/>
      <c r="K569" s="313"/>
      <c r="L569" s="313"/>
      <c r="M569" s="313"/>
      <c r="N569" s="313"/>
      <c r="O569" s="313"/>
      <c r="P569" s="313"/>
      <c r="Q569" s="313"/>
      <c r="R569" s="313"/>
      <c r="S569" s="313"/>
      <c r="T569" s="313"/>
      <c r="U569" s="313"/>
      <c r="V569" s="359"/>
      <c r="W569" s="313"/>
      <c r="X569" s="313"/>
      <c r="Y569" s="313"/>
      <c r="Z569" s="313"/>
    </row>
    <row r="570" spans="1:26" ht="12.75" customHeight="1" x14ac:dyDescent="0.2">
      <c r="A570" s="313"/>
      <c r="B570" s="313"/>
      <c r="C570" s="313"/>
      <c r="D570" s="313"/>
      <c r="E570" s="313"/>
      <c r="F570" s="313"/>
      <c r="G570" s="313"/>
      <c r="H570" s="313"/>
      <c r="I570" s="313"/>
      <c r="J570" s="313"/>
      <c r="K570" s="313"/>
      <c r="L570" s="313"/>
      <c r="M570" s="313"/>
      <c r="N570" s="313"/>
      <c r="O570" s="313"/>
      <c r="P570" s="313"/>
      <c r="Q570" s="313"/>
      <c r="R570" s="313"/>
      <c r="S570" s="313"/>
      <c r="T570" s="313"/>
      <c r="U570" s="313"/>
      <c r="V570" s="359"/>
      <c r="W570" s="313"/>
      <c r="X570" s="313"/>
      <c r="Y570" s="313"/>
      <c r="Z570" s="313"/>
    </row>
    <row r="571" spans="1:26" ht="12.75" customHeight="1" x14ac:dyDescent="0.2">
      <c r="A571" s="313"/>
      <c r="B571" s="313"/>
      <c r="C571" s="313"/>
      <c r="D571" s="313"/>
      <c r="E571" s="313"/>
      <c r="F571" s="313"/>
      <c r="G571" s="313"/>
      <c r="H571" s="313"/>
      <c r="I571" s="313"/>
      <c r="J571" s="313"/>
      <c r="K571" s="313"/>
      <c r="L571" s="313"/>
      <c r="M571" s="313"/>
      <c r="N571" s="313"/>
      <c r="O571" s="313"/>
      <c r="P571" s="313"/>
      <c r="Q571" s="313"/>
      <c r="R571" s="313"/>
      <c r="S571" s="313"/>
      <c r="T571" s="313"/>
      <c r="U571" s="313"/>
      <c r="V571" s="359"/>
      <c r="W571" s="313"/>
      <c r="X571" s="313"/>
      <c r="Y571" s="313"/>
      <c r="Z571" s="313"/>
    </row>
    <row r="572" spans="1:26" ht="12.75" customHeight="1" x14ac:dyDescent="0.2">
      <c r="A572" s="313"/>
      <c r="B572" s="313"/>
      <c r="C572" s="313"/>
      <c r="D572" s="313"/>
      <c r="E572" s="313"/>
      <c r="F572" s="313"/>
      <c r="G572" s="313"/>
      <c r="H572" s="313"/>
      <c r="I572" s="313"/>
      <c r="J572" s="313"/>
      <c r="K572" s="313"/>
      <c r="L572" s="313"/>
      <c r="M572" s="313"/>
      <c r="N572" s="313"/>
      <c r="O572" s="313"/>
      <c r="P572" s="313"/>
      <c r="Q572" s="313"/>
      <c r="R572" s="313"/>
      <c r="S572" s="313"/>
      <c r="T572" s="313"/>
      <c r="U572" s="313"/>
      <c r="V572" s="359"/>
      <c r="W572" s="313"/>
      <c r="X572" s="313"/>
      <c r="Y572" s="313"/>
      <c r="Z572" s="313"/>
    </row>
    <row r="573" spans="1:26" ht="12.75" customHeight="1" x14ac:dyDescent="0.2">
      <c r="A573" s="313"/>
      <c r="B573" s="313"/>
      <c r="C573" s="313"/>
      <c r="D573" s="313"/>
      <c r="E573" s="313"/>
      <c r="F573" s="313"/>
      <c r="G573" s="313"/>
      <c r="H573" s="313"/>
      <c r="I573" s="313"/>
      <c r="J573" s="313"/>
      <c r="K573" s="313"/>
      <c r="L573" s="313"/>
      <c r="M573" s="313"/>
      <c r="N573" s="313"/>
      <c r="O573" s="313"/>
      <c r="P573" s="313"/>
      <c r="Q573" s="313"/>
      <c r="R573" s="313"/>
      <c r="S573" s="313"/>
      <c r="T573" s="313"/>
      <c r="U573" s="313"/>
      <c r="V573" s="359"/>
      <c r="W573" s="313"/>
      <c r="X573" s="313"/>
      <c r="Y573" s="313"/>
      <c r="Z573" s="313"/>
    </row>
    <row r="574" spans="1:26" ht="12.75" customHeight="1" x14ac:dyDescent="0.2">
      <c r="A574" s="313"/>
      <c r="B574" s="313"/>
      <c r="C574" s="313"/>
      <c r="D574" s="313"/>
      <c r="E574" s="313"/>
      <c r="F574" s="313"/>
      <c r="G574" s="313"/>
      <c r="H574" s="313"/>
      <c r="I574" s="313"/>
      <c r="J574" s="313"/>
      <c r="K574" s="313"/>
      <c r="L574" s="313"/>
      <c r="M574" s="313"/>
      <c r="N574" s="313"/>
      <c r="O574" s="313"/>
      <c r="P574" s="313"/>
      <c r="Q574" s="313"/>
      <c r="R574" s="313"/>
      <c r="S574" s="313"/>
      <c r="T574" s="313"/>
      <c r="U574" s="313"/>
      <c r="V574" s="359"/>
      <c r="W574" s="313"/>
      <c r="X574" s="313"/>
      <c r="Y574" s="313"/>
      <c r="Z574" s="313"/>
    </row>
    <row r="575" spans="1:26" ht="12.75" customHeight="1" x14ac:dyDescent="0.2">
      <c r="A575" s="313"/>
      <c r="B575" s="313"/>
      <c r="C575" s="313"/>
      <c r="D575" s="313"/>
      <c r="E575" s="313"/>
      <c r="F575" s="313"/>
      <c r="G575" s="313"/>
      <c r="H575" s="313"/>
      <c r="I575" s="313"/>
      <c r="J575" s="313"/>
      <c r="K575" s="313"/>
      <c r="L575" s="313"/>
      <c r="M575" s="313"/>
      <c r="N575" s="313"/>
      <c r="O575" s="313"/>
      <c r="P575" s="313"/>
      <c r="Q575" s="313"/>
      <c r="R575" s="313"/>
      <c r="S575" s="313"/>
      <c r="T575" s="313"/>
      <c r="U575" s="313"/>
      <c r="V575" s="359"/>
      <c r="W575" s="313"/>
      <c r="X575" s="313"/>
      <c r="Y575" s="313"/>
      <c r="Z575" s="313"/>
    </row>
    <row r="576" spans="1:26" ht="12.75" customHeight="1" x14ac:dyDescent="0.2">
      <c r="A576" s="313"/>
      <c r="B576" s="313"/>
      <c r="C576" s="313"/>
      <c r="D576" s="313"/>
      <c r="E576" s="313"/>
      <c r="F576" s="313"/>
      <c r="G576" s="313"/>
      <c r="H576" s="313"/>
      <c r="I576" s="313"/>
      <c r="J576" s="313"/>
      <c r="K576" s="313"/>
      <c r="L576" s="313"/>
      <c r="M576" s="313"/>
      <c r="N576" s="313"/>
      <c r="O576" s="313"/>
      <c r="P576" s="313"/>
      <c r="Q576" s="313"/>
      <c r="R576" s="313"/>
      <c r="S576" s="313"/>
      <c r="T576" s="313"/>
      <c r="U576" s="313"/>
      <c r="V576" s="359"/>
      <c r="W576" s="313"/>
      <c r="X576" s="313"/>
      <c r="Y576" s="313"/>
      <c r="Z576" s="313"/>
    </row>
    <row r="577" spans="1:26" ht="12.75" customHeight="1" x14ac:dyDescent="0.2">
      <c r="A577" s="313"/>
      <c r="B577" s="313"/>
      <c r="C577" s="313"/>
      <c r="D577" s="313"/>
      <c r="E577" s="313"/>
      <c r="F577" s="313"/>
      <c r="G577" s="313"/>
      <c r="H577" s="313"/>
      <c r="I577" s="313"/>
      <c r="J577" s="313"/>
      <c r="K577" s="313"/>
      <c r="L577" s="313"/>
      <c r="M577" s="313"/>
      <c r="N577" s="313"/>
      <c r="O577" s="313"/>
      <c r="P577" s="313"/>
      <c r="Q577" s="313"/>
      <c r="R577" s="313"/>
      <c r="S577" s="313"/>
      <c r="T577" s="313"/>
      <c r="U577" s="313"/>
      <c r="V577" s="359"/>
      <c r="W577" s="313"/>
      <c r="X577" s="313"/>
      <c r="Y577" s="313"/>
      <c r="Z577" s="313"/>
    </row>
    <row r="578" spans="1:26" ht="12.75" customHeight="1" x14ac:dyDescent="0.2">
      <c r="A578" s="313"/>
      <c r="B578" s="313"/>
      <c r="C578" s="313"/>
      <c r="D578" s="313"/>
      <c r="E578" s="313"/>
      <c r="F578" s="313"/>
      <c r="G578" s="313"/>
      <c r="H578" s="313"/>
      <c r="I578" s="313"/>
      <c r="J578" s="313"/>
      <c r="K578" s="313"/>
      <c r="L578" s="313"/>
      <c r="M578" s="313"/>
      <c r="N578" s="313"/>
      <c r="O578" s="313"/>
      <c r="P578" s="313"/>
      <c r="Q578" s="313"/>
      <c r="R578" s="313"/>
      <c r="S578" s="313"/>
      <c r="T578" s="313"/>
      <c r="U578" s="313"/>
      <c r="V578" s="359"/>
      <c r="W578" s="313"/>
      <c r="X578" s="313"/>
      <c r="Y578" s="313"/>
      <c r="Z578" s="313"/>
    </row>
    <row r="579" spans="1:26" ht="12.75" customHeight="1" x14ac:dyDescent="0.2">
      <c r="A579" s="313"/>
      <c r="B579" s="313"/>
      <c r="C579" s="313"/>
      <c r="D579" s="313"/>
      <c r="E579" s="313"/>
      <c r="F579" s="313"/>
      <c r="G579" s="313"/>
      <c r="H579" s="313"/>
      <c r="I579" s="313"/>
      <c r="J579" s="313"/>
      <c r="K579" s="313"/>
      <c r="L579" s="313"/>
      <c r="M579" s="313"/>
      <c r="N579" s="313"/>
      <c r="O579" s="313"/>
      <c r="P579" s="313"/>
      <c r="Q579" s="313"/>
      <c r="R579" s="313"/>
      <c r="S579" s="313"/>
      <c r="T579" s="313"/>
      <c r="U579" s="313"/>
      <c r="V579" s="359"/>
      <c r="W579" s="313"/>
      <c r="X579" s="313"/>
      <c r="Y579" s="313"/>
      <c r="Z579" s="313"/>
    </row>
    <row r="580" spans="1:26" ht="12.75" customHeight="1" x14ac:dyDescent="0.2">
      <c r="A580" s="313"/>
      <c r="B580" s="313"/>
      <c r="C580" s="313"/>
      <c r="D580" s="313"/>
      <c r="E580" s="313"/>
      <c r="F580" s="313"/>
      <c r="G580" s="313"/>
      <c r="H580" s="313"/>
      <c r="I580" s="313"/>
      <c r="J580" s="313"/>
      <c r="K580" s="313"/>
      <c r="L580" s="313"/>
      <c r="M580" s="313"/>
      <c r="N580" s="313"/>
      <c r="O580" s="313"/>
      <c r="P580" s="313"/>
      <c r="Q580" s="313"/>
      <c r="R580" s="313"/>
      <c r="S580" s="313"/>
      <c r="T580" s="313"/>
      <c r="U580" s="313"/>
      <c r="V580" s="359"/>
      <c r="W580" s="313"/>
      <c r="X580" s="313"/>
      <c r="Y580" s="313"/>
      <c r="Z580" s="313"/>
    </row>
    <row r="581" spans="1:26" ht="12.75" customHeight="1" x14ac:dyDescent="0.2">
      <c r="A581" s="313"/>
      <c r="B581" s="313"/>
      <c r="C581" s="313"/>
      <c r="D581" s="313"/>
      <c r="E581" s="313"/>
      <c r="F581" s="313"/>
      <c r="G581" s="313"/>
      <c r="H581" s="313"/>
      <c r="I581" s="313"/>
      <c r="J581" s="313"/>
      <c r="K581" s="313"/>
      <c r="L581" s="313"/>
      <c r="M581" s="313"/>
      <c r="N581" s="313"/>
      <c r="O581" s="313"/>
      <c r="P581" s="313"/>
      <c r="Q581" s="313"/>
      <c r="R581" s="313"/>
      <c r="S581" s="313"/>
      <c r="T581" s="313"/>
      <c r="U581" s="313"/>
      <c r="V581" s="359"/>
      <c r="W581" s="313"/>
      <c r="X581" s="313"/>
      <c r="Y581" s="313"/>
      <c r="Z581" s="313"/>
    </row>
    <row r="582" spans="1:26" ht="12.75" customHeight="1" x14ac:dyDescent="0.2">
      <c r="A582" s="313"/>
      <c r="B582" s="313"/>
      <c r="C582" s="313"/>
      <c r="D582" s="313"/>
      <c r="E582" s="313"/>
      <c r="F582" s="313"/>
      <c r="G582" s="313"/>
      <c r="H582" s="313"/>
      <c r="I582" s="313"/>
      <c r="J582" s="313"/>
      <c r="K582" s="313"/>
      <c r="L582" s="313"/>
      <c r="M582" s="313"/>
      <c r="N582" s="313"/>
      <c r="O582" s="313"/>
      <c r="P582" s="313"/>
      <c r="Q582" s="313"/>
      <c r="R582" s="313"/>
      <c r="S582" s="313"/>
      <c r="T582" s="313"/>
      <c r="U582" s="313"/>
      <c r="V582" s="359"/>
      <c r="W582" s="313"/>
      <c r="X582" s="313"/>
      <c r="Y582" s="313"/>
      <c r="Z582" s="313"/>
    </row>
    <row r="583" spans="1:26" ht="12.75" customHeight="1" x14ac:dyDescent="0.2">
      <c r="A583" s="313"/>
      <c r="B583" s="313"/>
      <c r="C583" s="313"/>
      <c r="D583" s="313"/>
      <c r="E583" s="313"/>
      <c r="F583" s="313"/>
      <c r="G583" s="313"/>
      <c r="H583" s="313"/>
      <c r="I583" s="313"/>
      <c r="J583" s="313"/>
      <c r="K583" s="313"/>
      <c r="L583" s="313"/>
      <c r="M583" s="313"/>
      <c r="N583" s="313"/>
      <c r="O583" s="313"/>
      <c r="P583" s="313"/>
      <c r="Q583" s="313"/>
      <c r="R583" s="313"/>
      <c r="S583" s="313"/>
      <c r="T583" s="313"/>
      <c r="U583" s="313"/>
      <c r="V583" s="359"/>
      <c r="W583" s="313"/>
      <c r="X583" s="313"/>
      <c r="Y583" s="313"/>
      <c r="Z583" s="313"/>
    </row>
    <row r="584" spans="1:26" ht="12.75" customHeight="1" x14ac:dyDescent="0.2">
      <c r="A584" s="313"/>
      <c r="B584" s="313"/>
      <c r="C584" s="313"/>
      <c r="D584" s="313"/>
      <c r="E584" s="313"/>
      <c r="F584" s="313"/>
      <c r="G584" s="313"/>
      <c r="H584" s="313"/>
      <c r="I584" s="313"/>
      <c r="J584" s="313"/>
      <c r="K584" s="313"/>
      <c r="L584" s="313"/>
      <c r="M584" s="313"/>
      <c r="N584" s="313"/>
      <c r="O584" s="313"/>
      <c r="P584" s="313"/>
      <c r="Q584" s="313"/>
      <c r="R584" s="313"/>
      <c r="S584" s="313"/>
      <c r="T584" s="313"/>
      <c r="U584" s="313"/>
      <c r="V584" s="359"/>
      <c r="W584" s="313"/>
      <c r="X584" s="313"/>
      <c r="Y584" s="313"/>
      <c r="Z584" s="313"/>
    </row>
    <row r="585" spans="1:26" ht="12.75" customHeight="1" x14ac:dyDescent="0.2">
      <c r="A585" s="313"/>
      <c r="B585" s="313"/>
      <c r="C585" s="313"/>
      <c r="D585" s="313"/>
      <c r="E585" s="313"/>
      <c r="F585" s="313"/>
      <c r="G585" s="313"/>
      <c r="H585" s="313"/>
      <c r="I585" s="313"/>
      <c r="J585" s="313"/>
      <c r="K585" s="313"/>
      <c r="L585" s="313"/>
      <c r="M585" s="313"/>
      <c r="N585" s="313"/>
      <c r="O585" s="313"/>
      <c r="P585" s="313"/>
      <c r="Q585" s="313"/>
      <c r="R585" s="313"/>
      <c r="S585" s="313"/>
      <c r="T585" s="313"/>
      <c r="U585" s="313"/>
      <c r="V585" s="359"/>
      <c r="W585" s="313"/>
      <c r="X585" s="313"/>
      <c r="Y585" s="313"/>
      <c r="Z585" s="313"/>
    </row>
    <row r="586" spans="1:26" ht="12.75" customHeight="1" x14ac:dyDescent="0.2">
      <c r="A586" s="313"/>
      <c r="B586" s="313"/>
      <c r="C586" s="313"/>
      <c r="D586" s="313"/>
      <c r="E586" s="313"/>
      <c r="F586" s="313"/>
      <c r="G586" s="313"/>
      <c r="H586" s="313"/>
      <c r="I586" s="313"/>
      <c r="J586" s="313"/>
      <c r="K586" s="313"/>
      <c r="L586" s="313"/>
      <c r="M586" s="313"/>
      <c r="N586" s="313"/>
      <c r="O586" s="313"/>
      <c r="P586" s="313"/>
      <c r="Q586" s="313"/>
      <c r="R586" s="313"/>
      <c r="S586" s="313"/>
      <c r="T586" s="313"/>
      <c r="U586" s="313"/>
      <c r="V586" s="359"/>
      <c r="W586" s="313"/>
      <c r="X586" s="313"/>
      <c r="Y586" s="313"/>
      <c r="Z586" s="313"/>
    </row>
    <row r="587" spans="1:26" ht="12.75" customHeight="1" x14ac:dyDescent="0.2">
      <c r="A587" s="313"/>
      <c r="B587" s="313"/>
      <c r="C587" s="313"/>
      <c r="D587" s="313"/>
      <c r="E587" s="313"/>
      <c r="F587" s="313"/>
      <c r="G587" s="313"/>
      <c r="H587" s="313"/>
      <c r="I587" s="313"/>
      <c r="J587" s="313"/>
      <c r="K587" s="313"/>
      <c r="L587" s="313"/>
      <c r="M587" s="313"/>
      <c r="N587" s="313"/>
      <c r="O587" s="313"/>
      <c r="P587" s="313"/>
      <c r="Q587" s="313"/>
      <c r="R587" s="313"/>
      <c r="S587" s="313"/>
      <c r="T587" s="313"/>
      <c r="U587" s="313"/>
      <c r="V587" s="359"/>
      <c r="W587" s="313"/>
      <c r="X587" s="313"/>
      <c r="Y587" s="313"/>
      <c r="Z587" s="313"/>
    </row>
    <row r="588" spans="1:26" ht="12.75" customHeight="1" x14ac:dyDescent="0.2">
      <c r="A588" s="313"/>
      <c r="B588" s="313"/>
      <c r="C588" s="313"/>
      <c r="D588" s="313"/>
      <c r="E588" s="313"/>
      <c r="F588" s="313"/>
      <c r="G588" s="313"/>
      <c r="H588" s="313"/>
      <c r="I588" s="313"/>
      <c r="J588" s="313"/>
      <c r="K588" s="313"/>
      <c r="L588" s="313"/>
      <c r="M588" s="313"/>
      <c r="N588" s="313"/>
      <c r="O588" s="313"/>
      <c r="P588" s="313"/>
      <c r="Q588" s="313"/>
      <c r="R588" s="313"/>
      <c r="S588" s="313"/>
      <c r="T588" s="313"/>
      <c r="U588" s="313"/>
      <c r="V588" s="359"/>
      <c r="W588" s="313"/>
      <c r="X588" s="313"/>
      <c r="Y588" s="313"/>
      <c r="Z588" s="313"/>
    </row>
    <row r="589" spans="1:26" ht="12.75" customHeight="1" x14ac:dyDescent="0.2">
      <c r="A589" s="313"/>
      <c r="B589" s="313"/>
      <c r="C589" s="313"/>
      <c r="D589" s="313"/>
      <c r="E589" s="313"/>
      <c r="F589" s="313"/>
      <c r="G589" s="313"/>
      <c r="H589" s="313"/>
      <c r="I589" s="313"/>
      <c r="J589" s="313"/>
      <c r="K589" s="313"/>
      <c r="L589" s="313"/>
      <c r="M589" s="313"/>
      <c r="N589" s="313"/>
      <c r="O589" s="313"/>
      <c r="P589" s="313"/>
      <c r="Q589" s="313"/>
      <c r="R589" s="313"/>
      <c r="S589" s="313"/>
      <c r="T589" s="313"/>
      <c r="U589" s="313"/>
      <c r="V589" s="359"/>
      <c r="W589" s="313"/>
      <c r="X589" s="313"/>
      <c r="Y589" s="313"/>
      <c r="Z589" s="313"/>
    </row>
    <row r="590" spans="1:26" ht="12.75" customHeight="1" x14ac:dyDescent="0.2">
      <c r="A590" s="313"/>
      <c r="B590" s="313"/>
      <c r="C590" s="313"/>
      <c r="D590" s="313"/>
      <c r="E590" s="313"/>
      <c r="F590" s="313"/>
      <c r="G590" s="313"/>
      <c r="H590" s="313"/>
      <c r="I590" s="313"/>
      <c r="J590" s="313"/>
      <c r="K590" s="313"/>
      <c r="L590" s="313"/>
      <c r="M590" s="313"/>
      <c r="N590" s="313"/>
      <c r="O590" s="313"/>
      <c r="P590" s="313"/>
      <c r="Q590" s="313"/>
      <c r="R590" s="313"/>
      <c r="S590" s="313"/>
      <c r="T590" s="313"/>
      <c r="U590" s="313"/>
      <c r="V590" s="359"/>
      <c r="W590" s="313"/>
      <c r="X590" s="313"/>
      <c r="Y590" s="313"/>
      <c r="Z590" s="313"/>
    </row>
    <row r="591" spans="1:26" ht="12.75" customHeight="1" x14ac:dyDescent="0.2">
      <c r="A591" s="313"/>
      <c r="B591" s="313"/>
      <c r="C591" s="313"/>
      <c r="D591" s="313"/>
      <c r="E591" s="313"/>
      <c r="F591" s="313"/>
      <c r="G591" s="313"/>
      <c r="H591" s="313"/>
      <c r="I591" s="313"/>
      <c r="J591" s="313"/>
      <c r="K591" s="313"/>
      <c r="L591" s="313"/>
      <c r="M591" s="313"/>
      <c r="N591" s="313"/>
      <c r="O591" s="313"/>
      <c r="P591" s="313"/>
      <c r="Q591" s="313"/>
      <c r="R591" s="313"/>
      <c r="S591" s="313"/>
      <c r="T591" s="313"/>
      <c r="U591" s="313"/>
      <c r="V591" s="359"/>
      <c r="W591" s="313"/>
      <c r="X591" s="313"/>
      <c r="Y591" s="313"/>
      <c r="Z591" s="313"/>
    </row>
    <row r="592" spans="1:26" ht="12.75" customHeight="1" x14ac:dyDescent="0.2">
      <c r="A592" s="313"/>
      <c r="B592" s="313"/>
      <c r="C592" s="313"/>
      <c r="D592" s="313"/>
      <c r="E592" s="313"/>
      <c r="F592" s="313"/>
      <c r="G592" s="313"/>
      <c r="H592" s="313"/>
      <c r="I592" s="313"/>
      <c r="J592" s="313"/>
      <c r="K592" s="313"/>
      <c r="L592" s="313"/>
      <c r="M592" s="313"/>
      <c r="N592" s="313"/>
      <c r="O592" s="313"/>
      <c r="P592" s="313"/>
      <c r="Q592" s="313"/>
      <c r="R592" s="313"/>
      <c r="S592" s="313"/>
      <c r="T592" s="313"/>
      <c r="U592" s="313"/>
      <c r="V592" s="359"/>
      <c r="W592" s="313"/>
      <c r="X592" s="313"/>
      <c r="Y592" s="313"/>
      <c r="Z592" s="313"/>
    </row>
    <row r="593" spans="1:26" ht="12.75" customHeight="1" x14ac:dyDescent="0.2">
      <c r="A593" s="313"/>
      <c r="B593" s="313"/>
      <c r="C593" s="313"/>
      <c r="D593" s="313"/>
      <c r="E593" s="313"/>
      <c r="F593" s="313"/>
      <c r="G593" s="313"/>
      <c r="H593" s="313"/>
      <c r="I593" s="313"/>
      <c r="J593" s="313"/>
      <c r="K593" s="313"/>
      <c r="L593" s="313"/>
      <c r="M593" s="313"/>
      <c r="N593" s="313"/>
      <c r="O593" s="313"/>
      <c r="P593" s="313"/>
      <c r="Q593" s="313"/>
      <c r="R593" s="313"/>
      <c r="S593" s="313"/>
      <c r="T593" s="313"/>
      <c r="U593" s="313"/>
      <c r="V593" s="359"/>
      <c r="W593" s="313"/>
      <c r="X593" s="313"/>
      <c r="Y593" s="313"/>
      <c r="Z593" s="313"/>
    </row>
    <row r="594" spans="1:26" ht="12.75" customHeight="1" x14ac:dyDescent="0.2">
      <c r="A594" s="313"/>
      <c r="B594" s="313"/>
      <c r="C594" s="313"/>
      <c r="D594" s="313"/>
      <c r="E594" s="313"/>
      <c r="F594" s="313"/>
      <c r="G594" s="313"/>
      <c r="H594" s="313"/>
      <c r="I594" s="313"/>
      <c r="J594" s="313"/>
      <c r="K594" s="313"/>
      <c r="L594" s="313"/>
      <c r="M594" s="313"/>
      <c r="N594" s="313"/>
      <c r="O594" s="313"/>
      <c r="P594" s="313"/>
      <c r="Q594" s="313"/>
      <c r="R594" s="313"/>
      <c r="S594" s="313"/>
      <c r="T594" s="313"/>
      <c r="U594" s="313"/>
      <c r="V594" s="359"/>
      <c r="W594" s="313"/>
      <c r="X594" s="313"/>
      <c r="Y594" s="313"/>
      <c r="Z594" s="313"/>
    </row>
    <row r="595" spans="1:26" ht="12.75" customHeight="1" x14ac:dyDescent="0.2">
      <c r="A595" s="313"/>
      <c r="B595" s="313"/>
      <c r="C595" s="313"/>
      <c r="D595" s="313"/>
      <c r="E595" s="313"/>
      <c r="F595" s="313"/>
      <c r="G595" s="313"/>
      <c r="H595" s="313"/>
      <c r="I595" s="313"/>
      <c r="J595" s="313"/>
      <c r="K595" s="313"/>
      <c r="L595" s="313"/>
      <c r="M595" s="313"/>
      <c r="N595" s="313"/>
      <c r="O595" s="313"/>
      <c r="P595" s="313"/>
      <c r="Q595" s="313"/>
      <c r="R595" s="313"/>
      <c r="S595" s="313"/>
      <c r="T595" s="313"/>
      <c r="U595" s="313"/>
      <c r="V595" s="359"/>
      <c r="W595" s="313"/>
      <c r="X595" s="313"/>
      <c r="Y595" s="313"/>
      <c r="Z595" s="313"/>
    </row>
    <row r="596" spans="1:26" ht="12.75" customHeight="1" x14ac:dyDescent="0.2">
      <c r="A596" s="313"/>
      <c r="B596" s="313"/>
      <c r="C596" s="313"/>
      <c r="D596" s="313"/>
      <c r="E596" s="313"/>
      <c r="F596" s="313"/>
      <c r="G596" s="313"/>
      <c r="H596" s="313"/>
      <c r="I596" s="313"/>
      <c r="J596" s="313"/>
      <c r="K596" s="313"/>
      <c r="L596" s="313"/>
      <c r="M596" s="313"/>
      <c r="N596" s="313"/>
      <c r="O596" s="313"/>
      <c r="P596" s="313"/>
      <c r="Q596" s="313"/>
      <c r="R596" s="313"/>
      <c r="S596" s="313"/>
      <c r="T596" s="313"/>
      <c r="U596" s="313"/>
      <c r="V596" s="359"/>
      <c r="W596" s="313"/>
      <c r="X596" s="313"/>
      <c r="Y596" s="313"/>
      <c r="Z596" s="313"/>
    </row>
    <row r="597" spans="1:26" ht="12.75" customHeight="1" x14ac:dyDescent="0.2">
      <c r="A597" s="313"/>
      <c r="B597" s="313"/>
      <c r="C597" s="313"/>
      <c r="D597" s="313"/>
      <c r="E597" s="313"/>
      <c r="F597" s="313"/>
      <c r="G597" s="313"/>
      <c r="H597" s="313"/>
      <c r="I597" s="313"/>
      <c r="J597" s="313"/>
      <c r="K597" s="313"/>
      <c r="L597" s="313"/>
      <c r="M597" s="313"/>
      <c r="N597" s="313"/>
      <c r="O597" s="313"/>
      <c r="P597" s="313"/>
      <c r="Q597" s="313"/>
      <c r="R597" s="313"/>
      <c r="S597" s="313"/>
      <c r="T597" s="313"/>
      <c r="U597" s="313"/>
      <c r="V597" s="359"/>
      <c r="W597" s="313"/>
      <c r="X597" s="313"/>
      <c r="Y597" s="313"/>
      <c r="Z597" s="313"/>
    </row>
    <row r="598" spans="1:26" ht="12.75" customHeight="1" x14ac:dyDescent="0.2">
      <c r="A598" s="313"/>
      <c r="B598" s="313"/>
      <c r="C598" s="313"/>
      <c r="D598" s="313"/>
      <c r="E598" s="313"/>
      <c r="F598" s="313"/>
      <c r="G598" s="313"/>
      <c r="H598" s="313"/>
      <c r="I598" s="313"/>
      <c r="J598" s="313"/>
      <c r="K598" s="313"/>
      <c r="L598" s="313"/>
      <c r="M598" s="313"/>
      <c r="N598" s="313"/>
      <c r="O598" s="313"/>
      <c r="P598" s="313"/>
      <c r="Q598" s="313"/>
      <c r="R598" s="313"/>
      <c r="S598" s="313"/>
      <c r="T598" s="313"/>
      <c r="U598" s="313"/>
      <c r="V598" s="359"/>
      <c r="W598" s="313"/>
      <c r="X598" s="313"/>
      <c r="Y598" s="313"/>
      <c r="Z598" s="313"/>
    </row>
    <row r="599" spans="1:26" ht="12.75" customHeight="1" x14ac:dyDescent="0.2">
      <c r="A599" s="313"/>
      <c r="B599" s="313"/>
      <c r="C599" s="313"/>
      <c r="D599" s="313"/>
      <c r="E599" s="313"/>
      <c r="F599" s="313"/>
      <c r="G599" s="313"/>
      <c r="H599" s="313"/>
      <c r="I599" s="313"/>
      <c r="J599" s="313"/>
      <c r="K599" s="313"/>
      <c r="L599" s="313"/>
      <c r="M599" s="313"/>
      <c r="N599" s="313"/>
      <c r="O599" s="313"/>
      <c r="P599" s="313"/>
      <c r="Q599" s="313"/>
      <c r="R599" s="313"/>
      <c r="S599" s="313"/>
      <c r="T599" s="313"/>
      <c r="U599" s="313"/>
      <c r="V599" s="359"/>
      <c r="W599" s="313"/>
      <c r="X599" s="313"/>
      <c r="Y599" s="313"/>
      <c r="Z599" s="313"/>
    </row>
    <row r="600" spans="1:26" ht="12.75" customHeight="1" x14ac:dyDescent="0.2">
      <c r="A600" s="313"/>
      <c r="B600" s="313"/>
      <c r="C600" s="313"/>
      <c r="D600" s="313"/>
      <c r="E600" s="313"/>
      <c r="F600" s="313"/>
      <c r="G600" s="313"/>
      <c r="H600" s="313"/>
      <c r="I600" s="313"/>
      <c r="J600" s="313"/>
      <c r="K600" s="313"/>
      <c r="L600" s="313"/>
      <c r="M600" s="313"/>
      <c r="N600" s="313"/>
      <c r="O600" s="313"/>
      <c r="P600" s="313"/>
      <c r="Q600" s="313"/>
      <c r="R600" s="313"/>
      <c r="S600" s="313"/>
      <c r="T600" s="313"/>
      <c r="U600" s="313"/>
      <c r="V600" s="359"/>
      <c r="W600" s="313"/>
      <c r="X600" s="313"/>
      <c r="Y600" s="313"/>
      <c r="Z600" s="313"/>
    </row>
    <row r="601" spans="1:26" ht="12.75" customHeight="1" x14ac:dyDescent="0.2">
      <c r="A601" s="313"/>
      <c r="B601" s="313"/>
      <c r="C601" s="313"/>
      <c r="D601" s="313"/>
      <c r="E601" s="313"/>
      <c r="F601" s="313"/>
      <c r="G601" s="313"/>
      <c r="H601" s="313"/>
      <c r="I601" s="313"/>
      <c r="J601" s="313"/>
      <c r="K601" s="313"/>
      <c r="L601" s="313"/>
      <c r="M601" s="313"/>
      <c r="N601" s="313"/>
      <c r="O601" s="313"/>
      <c r="P601" s="313"/>
      <c r="Q601" s="313"/>
      <c r="R601" s="313"/>
      <c r="S601" s="313"/>
      <c r="T601" s="313"/>
      <c r="U601" s="313"/>
      <c r="V601" s="359"/>
      <c r="W601" s="313"/>
      <c r="X601" s="313"/>
      <c r="Y601" s="313"/>
      <c r="Z601" s="313"/>
    </row>
    <row r="602" spans="1:26" ht="12.75" customHeight="1" x14ac:dyDescent="0.2">
      <c r="A602" s="313"/>
      <c r="B602" s="313"/>
      <c r="C602" s="313"/>
      <c r="D602" s="313"/>
      <c r="E602" s="313"/>
      <c r="F602" s="313"/>
      <c r="G602" s="313"/>
      <c r="H602" s="313"/>
      <c r="I602" s="313"/>
      <c r="J602" s="313"/>
      <c r="K602" s="313"/>
      <c r="L602" s="313"/>
      <c r="M602" s="313"/>
      <c r="N602" s="313"/>
      <c r="O602" s="313"/>
      <c r="P602" s="313"/>
      <c r="Q602" s="313"/>
      <c r="R602" s="313"/>
      <c r="S602" s="313"/>
      <c r="T602" s="313"/>
      <c r="U602" s="313"/>
      <c r="V602" s="359"/>
      <c r="W602" s="313"/>
      <c r="X602" s="313"/>
      <c r="Y602" s="313"/>
      <c r="Z602" s="313"/>
    </row>
    <row r="603" spans="1:26" ht="12.75" customHeight="1" x14ac:dyDescent="0.2">
      <c r="A603" s="313"/>
      <c r="B603" s="313"/>
      <c r="C603" s="313"/>
      <c r="D603" s="313"/>
      <c r="E603" s="313"/>
      <c r="F603" s="313"/>
      <c r="G603" s="313"/>
      <c r="H603" s="313"/>
      <c r="I603" s="313"/>
      <c r="J603" s="313"/>
      <c r="K603" s="313"/>
      <c r="L603" s="313"/>
      <c r="M603" s="313"/>
      <c r="N603" s="313"/>
      <c r="O603" s="313"/>
      <c r="P603" s="313"/>
      <c r="Q603" s="313"/>
      <c r="R603" s="313"/>
      <c r="S603" s="313"/>
      <c r="T603" s="313"/>
      <c r="U603" s="313"/>
      <c r="V603" s="359"/>
      <c r="W603" s="313"/>
      <c r="X603" s="313"/>
      <c r="Y603" s="313"/>
      <c r="Z603" s="313"/>
    </row>
    <row r="604" spans="1:26" ht="12.75" customHeight="1" x14ac:dyDescent="0.2">
      <c r="A604" s="313"/>
      <c r="B604" s="313"/>
      <c r="C604" s="313"/>
      <c r="D604" s="313"/>
      <c r="E604" s="313"/>
      <c r="F604" s="313"/>
      <c r="G604" s="313"/>
      <c r="H604" s="313"/>
      <c r="I604" s="313"/>
      <c r="J604" s="313"/>
      <c r="K604" s="313"/>
      <c r="L604" s="313"/>
      <c r="M604" s="313"/>
      <c r="N604" s="313"/>
      <c r="O604" s="313"/>
      <c r="P604" s="313"/>
      <c r="Q604" s="313"/>
      <c r="R604" s="313"/>
      <c r="S604" s="313"/>
      <c r="T604" s="313"/>
      <c r="U604" s="313"/>
      <c r="V604" s="359"/>
      <c r="W604" s="313"/>
      <c r="X604" s="313"/>
      <c r="Y604" s="313"/>
      <c r="Z604" s="313"/>
    </row>
    <row r="605" spans="1:26" ht="12.75" customHeight="1" x14ac:dyDescent="0.2">
      <c r="A605" s="313"/>
      <c r="B605" s="313"/>
      <c r="C605" s="313"/>
      <c r="D605" s="313"/>
      <c r="E605" s="313"/>
      <c r="F605" s="313"/>
      <c r="G605" s="313"/>
      <c r="H605" s="313"/>
      <c r="I605" s="313"/>
      <c r="J605" s="313"/>
      <c r="K605" s="313"/>
      <c r="L605" s="313"/>
      <c r="M605" s="313"/>
      <c r="N605" s="313"/>
      <c r="O605" s="313"/>
      <c r="P605" s="313"/>
      <c r="Q605" s="313"/>
      <c r="R605" s="313"/>
      <c r="S605" s="313"/>
      <c r="T605" s="313"/>
      <c r="U605" s="313"/>
      <c r="V605" s="359"/>
      <c r="W605" s="313"/>
      <c r="X605" s="313"/>
      <c r="Y605" s="313"/>
      <c r="Z605" s="313"/>
    </row>
    <row r="606" spans="1:26" ht="12.75" customHeight="1" x14ac:dyDescent="0.2">
      <c r="A606" s="313"/>
      <c r="B606" s="313"/>
      <c r="C606" s="313"/>
      <c r="D606" s="313"/>
      <c r="E606" s="313"/>
      <c r="F606" s="313"/>
      <c r="G606" s="313"/>
      <c r="H606" s="313"/>
      <c r="I606" s="313"/>
      <c r="J606" s="313"/>
      <c r="K606" s="313"/>
      <c r="L606" s="313"/>
      <c r="M606" s="313"/>
      <c r="N606" s="313"/>
      <c r="O606" s="313"/>
      <c r="P606" s="313"/>
      <c r="Q606" s="313"/>
      <c r="R606" s="313"/>
      <c r="S606" s="313"/>
      <c r="T606" s="313"/>
      <c r="U606" s="313"/>
      <c r="V606" s="359"/>
      <c r="W606" s="313"/>
      <c r="X606" s="313"/>
      <c r="Y606" s="313"/>
      <c r="Z606" s="313"/>
    </row>
    <row r="607" spans="1:26" ht="12.75" customHeight="1" x14ac:dyDescent="0.2">
      <c r="A607" s="313"/>
      <c r="B607" s="313"/>
      <c r="C607" s="313"/>
      <c r="D607" s="313"/>
      <c r="E607" s="313"/>
      <c r="F607" s="313"/>
      <c r="G607" s="313"/>
      <c r="H607" s="313"/>
      <c r="I607" s="313"/>
      <c r="J607" s="313"/>
      <c r="K607" s="313"/>
      <c r="L607" s="313"/>
      <c r="M607" s="313"/>
      <c r="N607" s="313"/>
      <c r="O607" s="313"/>
      <c r="P607" s="313"/>
      <c r="Q607" s="313"/>
      <c r="R607" s="313"/>
      <c r="S607" s="313"/>
      <c r="T607" s="313"/>
      <c r="U607" s="313"/>
      <c r="V607" s="359"/>
      <c r="W607" s="313"/>
      <c r="X607" s="313"/>
      <c r="Y607" s="313"/>
      <c r="Z607" s="313"/>
    </row>
    <row r="608" spans="1:26" ht="12.75" customHeight="1" x14ac:dyDescent="0.2">
      <c r="A608" s="313"/>
      <c r="B608" s="313"/>
      <c r="C608" s="313"/>
      <c r="D608" s="313"/>
      <c r="E608" s="313"/>
      <c r="F608" s="313"/>
      <c r="G608" s="313"/>
      <c r="H608" s="313"/>
      <c r="I608" s="313"/>
      <c r="J608" s="313"/>
      <c r="K608" s="313"/>
      <c r="L608" s="313"/>
      <c r="M608" s="313"/>
      <c r="N608" s="313"/>
      <c r="O608" s="313"/>
      <c r="P608" s="313"/>
      <c r="Q608" s="313"/>
      <c r="R608" s="313"/>
      <c r="S608" s="313"/>
      <c r="T608" s="313"/>
      <c r="U608" s="313"/>
      <c r="V608" s="359"/>
      <c r="W608" s="313"/>
      <c r="X608" s="313"/>
      <c r="Y608" s="313"/>
      <c r="Z608" s="313"/>
    </row>
    <row r="609" spans="1:26" ht="12.75" customHeight="1" x14ac:dyDescent="0.2">
      <c r="A609" s="313"/>
      <c r="B609" s="313"/>
      <c r="C609" s="313"/>
      <c r="D609" s="313"/>
      <c r="E609" s="313"/>
      <c r="F609" s="313"/>
      <c r="G609" s="313"/>
      <c r="H609" s="313"/>
      <c r="I609" s="313"/>
      <c r="J609" s="313"/>
      <c r="K609" s="313"/>
      <c r="L609" s="313"/>
      <c r="M609" s="313"/>
      <c r="N609" s="313"/>
      <c r="O609" s="313"/>
      <c r="P609" s="313"/>
      <c r="Q609" s="313"/>
      <c r="R609" s="313"/>
      <c r="S609" s="313"/>
      <c r="T609" s="313"/>
      <c r="U609" s="313"/>
      <c r="V609" s="359"/>
      <c r="W609" s="313"/>
      <c r="X609" s="313"/>
      <c r="Y609" s="313"/>
      <c r="Z609" s="313"/>
    </row>
    <row r="610" spans="1:26" ht="12.75" customHeight="1" x14ac:dyDescent="0.2">
      <c r="A610" s="313"/>
      <c r="B610" s="313"/>
      <c r="C610" s="313"/>
      <c r="D610" s="313"/>
      <c r="E610" s="313"/>
      <c r="F610" s="313"/>
      <c r="G610" s="313"/>
      <c r="H610" s="313"/>
      <c r="I610" s="313"/>
      <c r="J610" s="313"/>
      <c r="K610" s="313"/>
      <c r="L610" s="313"/>
      <c r="M610" s="313"/>
      <c r="N610" s="313"/>
      <c r="O610" s="313"/>
      <c r="P610" s="313"/>
      <c r="Q610" s="313"/>
      <c r="R610" s="313"/>
      <c r="S610" s="313"/>
      <c r="T610" s="313"/>
      <c r="U610" s="313"/>
      <c r="V610" s="359"/>
      <c r="W610" s="313"/>
      <c r="X610" s="313"/>
      <c r="Y610" s="313"/>
      <c r="Z610" s="313"/>
    </row>
    <row r="611" spans="1:26" ht="12.75" customHeight="1" x14ac:dyDescent="0.2">
      <c r="A611" s="313"/>
      <c r="B611" s="313"/>
      <c r="C611" s="313"/>
      <c r="D611" s="313"/>
      <c r="E611" s="313"/>
      <c r="F611" s="313"/>
      <c r="G611" s="313"/>
      <c r="H611" s="313"/>
      <c r="I611" s="313"/>
      <c r="J611" s="313"/>
      <c r="K611" s="313"/>
      <c r="L611" s="313"/>
      <c r="M611" s="313"/>
      <c r="N611" s="313"/>
      <c r="O611" s="313"/>
      <c r="P611" s="313"/>
      <c r="Q611" s="313"/>
      <c r="R611" s="313"/>
      <c r="S611" s="313"/>
      <c r="T611" s="313"/>
      <c r="U611" s="313"/>
      <c r="V611" s="359"/>
      <c r="W611" s="313"/>
      <c r="X611" s="313"/>
      <c r="Y611" s="313"/>
      <c r="Z611" s="313"/>
    </row>
    <row r="612" spans="1:26" ht="12.75" customHeight="1" x14ac:dyDescent="0.2">
      <c r="A612" s="313"/>
      <c r="B612" s="313"/>
      <c r="C612" s="313"/>
      <c r="D612" s="313"/>
      <c r="E612" s="313"/>
      <c r="F612" s="313"/>
      <c r="G612" s="313"/>
      <c r="H612" s="313"/>
      <c r="I612" s="313"/>
      <c r="J612" s="313"/>
      <c r="K612" s="313"/>
      <c r="L612" s="313"/>
      <c r="M612" s="313"/>
      <c r="N612" s="313"/>
      <c r="O612" s="313"/>
      <c r="P612" s="313"/>
      <c r="Q612" s="313"/>
      <c r="R612" s="313"/>
      <c r="S612" s="313"/>
      <c r="T612" s="313"/>
      <c r="U612" s="313"/>
      <c r="V612" s="359"/>
      <c r="W612" s="313"/>
      <c r="X612" s="313"/>
      <c r="Y612" s="313"/>
      <c r="Z612" s="313"/>
    </row>
    <row r="613" spans="1:26" ht="12.75" customHeight="1" x14ac:dyDescent="0.2">
      <c r="A613" s="313"/>
      <c r="B613" s="313"/>
      <c r="C613" s="313"/>
      <c r="D613" s="313"/>
      <c r="E613" s="313"/>
      <c r="F613" s="313"/>
      <c r="G613" s="313"/>
      <c r="H613" s="313"/>
      <c r="I613" s="313"/>
      <c r="J613" s="313"/>
      <c r="K613" s="313"/>
      <c r="L613" s="313"/>
      <c r="M613" s="313"/>
      <c r="N613" s="313"/>
      <c r="O613" s="313"/>
      <c r="P613" s="313"/>
      <c r="Q613" s="313"/>
      <c r="R613" s="313"/>
      <c r="S613" s="313"/>
      <c r="T613" s="313"/>
      <c r="U613" s="313"/>
      <c r="V613" s="359"/>
      <c r="W613" s="313"/>
      <c r="X613" s="313"/>
      <c r="Y613" s="313"/>
      <c r="Z613" s="313"/>
    </row>
    <row r="614" spans="1:26" ht="12.75" customHeight="1" x14ac:dyDescent="0.2">
      <c r="A614" s="313"/>
      <c r="B614" s="313"/>
      <c r="C614" s="313"/>
      <c r="D614" s="313"/>
      <c r="E614" s="313"/>
      <c r="F614" s="313"/>
      <c r="G614" s="313"/>
      <c r="H614" s="313"/>
      <c r="I614" s="313"/>
      <c r="J614" s="313"/>
      <c r="K614" s="313"/>
      <c r="L614" s="313"/>
      <c r="M614" s="313"/>
      <c r="N614" s="313"/>
      <c r="O614" s="313"/>
      <c r="P614" s="313"/>
      <c r="Q614" s="313"/>
      <c r="R614" s="313"/>
      <c r="S614" s="313"/>
      <c r="T614" s="313"/>
      <c r="U614" s="313"/>
      <c r="V614" s="359"/>
      <c r="W614" s="313"/>
      <c r="X614" s="313"/>
      <c r="Y614" s="313"/>
      <c r="Z614" s="313"/>
    </row>
    <row r="615" spans="1:26" ht="12.75" customHeight="1" x14ac:dyDescent="0.2">
      <c r="A615" s="313"/>
      <c r="B615" s="313"/>
      <c r="C615" s="313"/>
      <c r="D615" s="313"/>
      <c r="E615" s="313"/>
      <c r="F615" s="313"/>
      <c r="G615" s="313"/>
      <c r="H615" s="313"/>
      <c r="I615" s="313"/>
      <c r="J615" s="313"/>
      <c r="K615" s="313"/>
      <c r="L615" s="313"/>
      <c r="M615" s="313"/>
      <c r="N615" s="313"/>
      <c r="O615" s="313"/>
      <c r="P615" s="313"/>
      <c r="Q615" s="313"/>
      <c r="R615" s="313"/>
      <c r="S615" s="313"/>
      <c r="T615" s="313"/>
      <c r="U615" s="313"/>
      <c r="V615" s="359"/>
      <c r="W615" s="313"/>
      <c r="X615" s="313"/>
      <c r="Y615" s="313"/>
      <c r="Z615" s="313"/>
    </row>
    <row r="616" spans="1:26" ht="12.75" customHeight="1" x14ac:dyDescent="0.2">
      <c r="A616" s="313"/>
      <c r="B616" s="313"/>
      <c r="C616" s="313"/>
      <c r="D616" s="313"/>
      <c r="E616" s="313"/>
      <c r="F616" s="313"/>
      <c r="G616" s="313"/>
      <c r="H616" s="313"/>
      <c r="I616" s="313"/>
      <c r="J616" s="313"/>
      <c r="K616" s="313"/>
      <c r="L616" s="313"/>
      <c r="M616" s="313"/>
      <c r="N616" s="313"/>
      <c r="O616" s="313"/>
      <c r="P616" s="313"/>
      <c r="Q616" s="313"/>
      <c r="R616" s="313"/>
      <c r="S616" s="313"/>
      <c r="T616" s="313"/>
      <c r="U616" s="313"/>
      <c r="V616" s="359"/>
      <c r="W616" s="313"/>
      <c r="X616" s="313"/>
      <c r="Y616" s="313"/>
      <c r="Z616" s="313"/>
    </row>
    <row r="617" spans="1:26" ht="12.75" customHeight="1" x14ac:dyDescent="0.2">
      <c r="A617" s="313"/>
      <c r="B617" s="313"/>
      <c r="C617" s="313"/>
      <c r="D617" s="313"/>
      <c r="E617" s="313"/>
      <c r="F617" s="313"/>
      <c r="G617" s="313"/>
      <c r="H617" s="313"/>
      <c r="I617" s="313"/>
      <c r="J617" s="313"/>
      <c r="K617" s="313"/>
      <c r="L617" s="313"/>
      <c r="M617" s="313"/>
      <c r="N617" s="313"/>
      <c r="O617" s="313"/>
      <c r="P617" s="313"/>
      <c r="Q617" s="313"/>
      <c r="R617" s="313"/>
      <c r="S617" s="313"/>
      <c r="T617" s="313"/>
      <c r="U617" s="313"/>
      <c r="V617" s="359"/>
      <c r="W617" s="313"/>
      <c r="X617" s="313"/>
      <c r="Y617" s="313"/>
      <c r="Z617" s="313"/>
    </row>
    <row r="618" spans="1:26" ht="12.75" customHeight="1" x14ac:dyDescent="0.2">
      <c r="A618" s="313"/>
      <c r="B618" s="313"/>
      <c r="C618" s="313"/>
      <c r="D618" s="313"/>
      <c r="E618" s="313"/>
      <c r="F618" s="313"/>
      <c r="G618" s="313"/>
      <c r="H618" s="313"/>
      <c r="I618" s="313"/>
      <c r="J618" s="313"/>
      <c r="K618" s="313"/>
      <c r="L618" s="313"/>
      <c r="M618" s="313"/>
      <c r="N618" s="313"/>
      <c r="O618" s="313"/>
      <c r="P618" s="313"/>
      <c r="Q618" s="313"/>
      <c r="R618" s="313"/>
      <c r="S618" s="313"/>
      <c r="T618" s="313"/>
      <c r="U618" s="313"/>
      <c r="V618" s="359"/>
      <c r="W618" s="313"/>
      <c r="X618" s="313"/>
      <c r="Y618" s="313"/>
      <c r="Z618" s="313"/>
    </row>
    <row r="619" spans="1:26" ht="12.75" customHeight="1" x14ac:dyDescent="0.2">
      <c r="A619" s="313"/>
      <c r="B619" s="313"/>
      <c r="C619" s="313"/>
      <c r="D619" s="313"/>
      <c r="E619" s="313"/>
      <c r="F619" s="313"/>
      <c r="G619" s="313"/>
      <c r="H619" s="313"/>
      <c r="I619" s="313"/>
      <c r="J619" s="313"/>
      <c r="K619" s="313"/>
      <c r="L619" s="313"/>
      <c r="M619" s="313"/>
      <c r="N619" s="313"/>
      <c r="O619" s="313"/>
      <c r="P619" s="313"/>
      <c r="Q619" s="313"/>
      <c r="R619" s="313"/>
      <c r="S619" s="313"/>
      <c r="T619" s="313"/>
      <c r="U619" s="313"/>
      <c r="V619" s="359"/>
      <c r="W619" s="313"/>
      <c r="X619" s="313"/>
      <c r="Y619" s="313"/>
      <c r="Z619" s="313"/>
    </row>
    <row r="620" spans="1:26" ht="12.75" customHeight="1" x14ac:dyDescent="0.2">
      <c r="A620" s="313"/>
      <c r="B620" s="313"/>
      <c r="C620" s="313"/>
      <c r="D620" s="313"/>
      <c r="E620" s="313"/>
      <c r="F620" s="313"/>
      <c r="G620" s="313"/>
      <c r="H620" s="313"/>
      <c r="I620" s="313"/>
      <c r="J620" s="313"/>
      <c r="K620" s="313"/>
      <c r="L620" s="313"/>
      <c r="M620" s="313"/>
      <c r="N620" s="313"/>
      <c r="O620" s="313"/>
      <c r="P620" s="313"/>
      <c r="Q620" s="313"/>
      <c r="R620" s="313"/>
      <c r="S620" s="313"/>
      <c r="T620" s="313"/>
      <c r="U620" s="313"/>
      <c r="V620" s="359"/>
      <c r="W620" s="313"/>
      <c r="X620" s="313"/>
      <c r="Y620" s="313"/>
      <c r="Z620" s="313"/>
    </row>
    <row r="621" spans="1:26" ht="12.75" customHeight="1" x14ac:dyDescent="0.2">
      <c r="A621" s="313"/>
      <c r="B621" s="313"/>
      <c r="C621" s="313"/>
      <c r="D621" s="313"/>
      <c r="E621" s="313"/>
      <c r="F621" s="313"/>
      <c r="G621" s="313"/>
      <c r="H621" s="313"/>
      <c r="I621" s="313"/>
      <c r="J621" s="313"/>
      <c r="K621" s="313"/>
      <c r="L621" s="313"/>
      <c r="M621" s="313"/>
      <c r="N621" s="313"/>
      <c r="O621" s="313"/>
      <c r="P621" s="313"/>
      <c r="Q621" s="313"/>
      <c r="R621" s="313"/>
      <c r="S621" s="313"/>
      <c r="T621" s="313"/>
      <c r="U621" s="313"/>
      <c r="V621" s="359"/>
      <c r="W621" s="313"/>
      <c r="X621" s="313"/>
      <c r="Y621" s="313"/>
      <c r="Z621" s="313"/>
    </row>
    <row r="622" spans="1:26" ht="12.75" customHeight="1" x14ac:dyDescent="0.2">
      <c r="A622" s="313"/>
      <c r="B622" s="313"/>
      <c r="C622" s="313"/>
      <c r="D622" s="313"/>
      <c r="E622" s="313"/>
      <c r="F622" s="313"/>
      <c r="G622" s="313"/>
      <c r="H622" s="313"/>
      <c r="I622" s="313"/>
      <c r="J622" s="313"/>
      <c r="K622" s="313"/>
      <c r="L622" s="313"/>
      <c r="M622" s="313"/>
      <c r="N622" s="313"/>
      <c r="O622" s="313"/>
      <c r="P622" s="313"/>
      <c r="Q622" s="313"/>
      <c r="R622" s="313"/>
      <c r="S622" s="313"/>
      <c r="T622" s="313"/>
      <c r="U622" s="313"/>
      <c r="V622" s="359"/>
      <c r="W622" s="313"/>
      <c r="X622" s="313"/>
      <c r="Y622" s="313"/>
      <c r="Z622" s="313"/>
    </row>
    <row r="623" spans="1:26" ht="12.75" customHeight="1" x14ac:dyDescent="0.2">
      <c r="A623" s="313"/>
      <c r="B623" s="313"/>
      <c r="C623" s="313"/>
      <c r="D623" s="313"/>
      <c r="E623" s="313"/>
      <c r="F623" s="313"/>
      <c r="G623" s="313"/>
      <c r="H623" s="313"/>
      <c r="I623" s="313"/>
      <c r="J623" s="313"/>
      <c r="K623" s="313"/>
      <c r="L623" s="313"/>
      <c r="M623" s="313"/>
      <c r="N623" s="313"/>
      <c r="O623" s="313"/>
      <c r="P623" s="313"/>
      <c r="Q623" s="313"/>
      <c r="R623" s="313"/>
      <c r="S623" s="313"/>
      <c r="T623" s="313"/>
      <c r="U623" s="313"/>
      <c r="V623" s="359"/>
      <c r="W623" s="313"/>
      <c r="X623" s="313"/>
      <c r="Y623" s="313"/>
      <c r="Z623" s="313"/>
    </row>
    <row r="624" spans="1:26" ht="12.75" customHeight="1" x14ac:dyDescent="0.2">
      <c r="A624" s="313"/>
      <c r="B624" s="313"/>
      <c r="C624" s="313"/>
      <c r="D624" s="313"/>
      <c r="E624" s="313"/>
      <c r="F624" s="313"/>
      <c r="G624" s="313"/>
      <c r="H624" s="313"/>
      <c r="I624" s="313"/>
      <c r="J624" s="313"/>
      <c r="K624" s="313"/>
      <c r="L624" s="313"/>
      <c r="M624" s="313"/>
      <c r="N624" s="313"/>
      <c r="O624" s="313"/>
      <c r="P624" s="313"/>
      <c r="Q624" s="313"/>
      <c r="R624" s="313"/>
      <c r="S624" s="313"/>
      <c r="T624" s="313"/>
      <c r="U624" s="313"/>
      <c r="V624" s="359"/>
      <c r="W624" s="313"/>
      <c r="X624" s="313"/>
      <c r="Y624" s="313"/>
      <c r="Z624" s="313"/>
    </row>
    <row r="625" spans="1:26" ht="12.75" customHeight="1" x14ac:dyDescent="0.2">
      <c r="A625" s="313"/>
      <c r="B625" s="313"/>
      <c r="C625" s="313"/>
      <c r="D625" s="313"/>
      <c r="E625" s="313"/>
      <c r="F625" s="313"/>
      <c r="G625" s="313"/>
      <c r="H625" s="313"/>
      <c r="I625" s="313"/>
      <c r="J625" s="313"/>
      <c r="K625" s="313"/>
      <c r="L625" s="313"/>
      <c r="M625" s="313"/>
      <c r="N625" s="313"/>
      <c r="O625" s="313"/>
      <c r="P625" s="313"/>
      <c r="Q625" s="313"/>
      <c r="R625" s="313"/>
      <c r="S625" s="313"/>
      <c r="T625" s="313"/>
      <c r="U625" s="313"/>
      <c r="V625" s="359"/>
      <c r="W625" s="313"/>
      <c r="X625" s="313"/>
      <c r="Y625" s="313"/>
      <c r="Z625" s="313"/>
    </row>
    <row r="626" spans="1:26" ht="12.75" customHeight="1" x14ac:dyDescent="0.2">
      <c r="A626" s="313"/>
      <c r="B626" s="313"/>
      <c r="C626" s="313"/>
      <c r="D626" s="313"/>
      <c r="E626" s="313"/>
      <c r="F626" s="313"/>
      <c r="G626" s="313"/>
      <c r="H626" s="313"/>
      <c r="I626" s="313"/>
      <c r="J626" s="313"/>
      <c r="K626" s="313"/>
      <c r="L626" s="313"/>
      <c r="M626" s="313"/>
      <c r="N626" s="313"/>
      <c r="O626" s="313"/>
      <c r="P626" s="313"/>
      <c r="Q626" s="313"/>
      <c r="R626" s="313"/>
      <c r="S626" s="313"/>
      <c r="T626" s="313"/>
      <c r="U626" s="313"/>
      <c r="V626" s="359"/>
      <c r="W626" s="313"/>
      <c r="X626" s="313"/>
      <c r="Y626" s="313"/>
      <c r="Z626" s="313"/>
    </row>
    <row r="627" spans="1:26" ht="12.75" customHeight="1" x14ac:dyDescent="0.2">
      <c r="A627" s="313"/>
      <c r="B627" s="313"/>
      <c r="C627" s="313"/>
      <c r="D627" s="313"/>
      <c r="E627" s="313"/>
      <c r="F627" s="313"/>
      <c r="G627" s="313"/>
      <c r="H627" s="313"/>
      <c r="I627" s="313"/>
      <c r="J627" s="313"/>
      <c r="K627" s="313"/>
      <c r="L627" s="313"/>
      <c r="M627" s="313"/>
      <c r="N627" s="313"/>
      <c r="O627" s="313"/>
      <c r="P627" s="313"/>
      <c r="Q627" s="313"/>
      <c r="R627" s="313"/>
      <c r="S627" s="313"/>
      <c r="T627" s="313"/>
      <c r="U627" s="313"/>
      <c r="V627" s="359"/>
      <c r="W627" s="313"/>
      <c r="X627" s="313"/>
      <c r="Y627" s="313"/>
      <c r="Z627" s="313"/>
    </row>
    <row r="628" spans="1:26" ht="12.75" customHeight="1" x14ac:dyDescent="0.2">
      <c r="A628" s="313"/>
      <c r="B628" s="313"/>
      <c r="C628" s="313"/>
      <c r="D628" s="313"/>
      <c r="E628" s="313"/>
      <c r="F628" s="313"/>
      <c r="G628" s="313"/>
      <c r="H628" s="313"/>
      <c r="I628" s="313"/>
      <c r="J628" s="313"/>
      <c r="K628" s="313"/>
      <c r="L628" s="313"/>
      <c r="M628" s="313"/>
      <c r="N628" s="313"/>
      <c r="O628" s="313"/>
      <c r="P628" s="313"/>
      <c r="Q628" s="313"/>
      <c r="R628" s="313"/>
      <c r="S628" s="313"/>
      <c r="T628" s="313"/>
      <c r="U628" s="313"/>
      <c r="V628" s="359"/>
      <c r="W628" s="313"/>
      <c r="X628" s="313"/>
      <c r="Y628" s="313"/>
      <c r="Z628" s="313"/>
    </row>
    <row r="629" spans="1:26" ht="12.75" customHeight="1" x14ac:dyDescent="0.2">
      <c r="A629" s="313"/>
      <c r="B629" s="313"/>
      <c r="C629" s="313"/>
      <c r="D629" s="313"/>
      <c r="E629" s="313"/>
      <c r="F629" s="313"/>
      <c r="G629" s="313"/>
      <c r="H629" s="313"/>
      <c r="I629" s="313"/>
      <c r="J629" s="313"/>
      <c r="K629" s="313"/>
      <c r="L629" s="313"/>
      <c r="M629" s="313"/>
      <c r="N629" s="313"/>
      <c r="O629" s="313"/>
      <c r="P629" s="313"/>
      <c r="Q629" s="313"/>
      <c r="R629" s="313"/>
      <c r="S629" s="313"/>
      <c r="T629" s="313"/>
      <c r="U629" s="313"/>
      <c r="V629" s="359"/>
      <c r="W629" s="313"/>
      <c r="X629" s="313"/>
      <c r="Y629" s="313"/>
      <c r="Z629" s="313"/>
    </row>
    <row r="630" spans="1:26" ht="12.75" customHeight="1" x14ac:dyDescent="0.2">
      <c r="A630" s="313"/>
      <c r="B630" s="313"/>
      <c r="C630" s="313"/>
      <c r="D630" s="313"/>
      <c r="E630" s="313"/>
      <c r="F630" s="313"/>
      <c r="G630" s="313"/>
      <c r="H630" s="313"/>
      <c r="I630" s="313"/>
      <c r="J630" s="313"/>
      <c r="K630" s="313"/>
      <c r="L630" s="313"/>
      <c r="M630" s="313"/>
      <c r="N630" s="313"/>
      <c r="O630" s="313"/>
      <c r="P630" s="313"/>
      <c r="Q630" s="313"/>
      <c r="R630" s="313"/>
      <c r="S630" s="313"/>
      <c r="T630" s="313"/>
      <c r="U630" s="313"/>
      <c r="V630" s="359"/>
      <c r="W630" s="313"/>
      <c r="X630" s="313"/>
      <c r="Y630" s="313"/>
      <c r="Z630" s="313"/>
    </row>
    <row r="631" spans="1:26" ht="12.75" customHeight="1" x14ac:dyDescent="0.2">
      <c r="A631" s="313"/>
      <c r="B631" s="313"/>
      <c r="C631" s="313"/>
      <c r="D631" s="313"/>
      <c r="E631" s="313"/>
      <c r="F631" s="313"/>
      <c r="G631" s="313"/>
      <c r="H631" s="313"/>
      <c r="I631" s="313"/>
      <c r="J631" s="313"/>
      <c r="K631" s="313"/>
      <c r="L631" s="313"/>
      <c r="M631" s="313"/>
      <c r="N631" s="313"/>
      <c r="O631" s="313"/>
      <c r="P631" s="313"/>
      <c r="Q631" s="313"/>
      <c r="R631" s="313"/>
      <c r="S631" s="313"/>
      <c r="T631" s="313"/>
      <c r="U631" s="313"/>
      <c r="V631" s="359"/>
      <c r="W631" s="313"/>
      <c r="X631" s="313"/>
      <c r="Y631" s="313"/>
      <c r="Z631" s="313"/>
    </row>
    <row r="632" spans="1:26" ht="12.75" customHeight="1" x14ac:dyDescent="0.2">
      <c r="A632" s="313"/>
      <c r="B632" s="313"/>
      <c r="C632" s="313"/>
      <c r="D632" s="313"/>
      <c r="E632" s="313"/>
      <c r="F632" s="313"/>
      <c r="G632" s="313"/>
      <c r="H632" s="313"/>
      <c r="I632" s="313"/>
      <c r="J632" s="313"/>
      <c r="K632" s="313"/>
      <c r="L632" s="313"/>
      <c r="M632" s="313"/>
      <c r="N632" s="313"/>
      <c r="O632" s="313"/>
      <c r="P632" s="313"/>
      <c r="Q632" s="313"/>
      <c r="R632" s="313"/>
      <c r="S632" s="313"/>
      <c r="T632" s="313"/>
      <c r="U632" s="313"/>
      <c r="V632" s="359"/>
      <c r="W632" s="313"/>
      <c r="X632" s="313"/>
      <c r="Y632" s="313"/>
      <c r="Z632" s="313"/>
    </row>
    <row r="633" spans="1:26" ht="12.75" customHeight="1" x14ac:dyDescent="0.2">
      <c r="A633" s="313"/>
      <c r="B633" s="313"/>
      <c r="C633" s="313"/>
      <c r="D633" s="313"/>
      <c r="E633" s="313"/>
      <c r="F633" s="313"/>
      <c r="G633" s="313"/>
      <c r="H633" s="313"/>
      <c r="I633" s="313"/>
      <c r="J633" s="313"/>
      <c r="K633" s="313"/>
      <c r="L633" s="313"/>
      <c r="M633" s="313"/>
      <c r="N633" s="313"/>
      <c r="O633" s="313"/>
      <c r="P633" s="313"/>
      <c r="Q633" s="313"/>
      <c r="R633" s="313"/>
      <c r="S633" s="313"/>
      <c r="T633" s="313"/>
      <c r="U633" s="313"/>
      <c r="V633" s="359"/>
      <c r="W633" s="313"/>
      <c r="X633" s="313"/>
      <c r="Y633" s="313"/>
      <c r="Z633" s="313"/>
    </row>
    <row r="634" spans="1:26" ht="12.75" customHeight="1" x14ac:dyDescent="0.2">
      <c r="A634" s="313"/>
      <c r="B634" s="313"/>
      <c r="C634" s="313"/>
      <c r="D634" s="313"/>
      <c r="E634" s="313"/>
      <c r="F634" s="313"/>
      <c r="G634" s="313"/>
      <c r="H634" s="313"/>
      <c r="I634" s="313"/>
      <c r="J634" s="313"/>
      <c r="K634" s="313"/>
      <c r="L634" s="313"/>
      <c r="M634" s="313"/>
      <c r="N634" s="313"/>
      <c r="O634" s="313"/>
      <c r="P634" s="313"/>
      <c r="Q634" s="313"/>
      <c r="R634" s="313"/>
      <c r="S634" s="313"/>
      <c r="T634" s="313"/>
      <c r="U634" s="313"/>
      <c r="V634" s="359"/>
      <c r="W634" s="313"/>
      <c r="X634" s="313"/>
      <c r="Y634" s="313"/>
      <c r="Z634" s="313"/>
    </row>
    <row r="635" spans="1:26" ht="12.75" customHeight="1" x14ac:dyDescent="0.2">
      <c r="A635" s="313"/>
      <c r="B635" s="313"/>
      <c r="C635" s="313"/>
      <c r="D635" s="313"/>
      <c r="E635" s="313"/>
      <c r="F635" s="313"/>
      <c r="G635" s="313"/>
      <c r="H635" s="313"/>
      <c r="I635" s="313"/>
      <c r="J635" s="313"/>
      <c r="K635" s="313"/>
      <c r="L635" s="313"/>
      <c r="M635" s="313"/>
      <c r="N635" s="313"/>
      <c r="O635" s="313"/>
      <c r="P635" s="313"/>
      <c r="Q635" s="313"/>
      <c r="R635" s="313"/>
      <c r="S635" s="313"/>
      <c r="T635" s="313"/>
      <c r="U635" s="313"/>
      <c r="V635" s="359"/>
      <c r="W635" s="313"/>
      <c r="X635" s="313"/>
      <c r="Y635" s="313"/>
      <c r="Z635" s="313"/>
    </row>
    <row r="636" spans="1:26" ht="12.75" customHeight="1" x14ac:dyDescent="0.2">
      <c r="A636" s="313"/>
      <c r="B636" s="313"/>
      <c r="C636" s="313"/>
      <c r="D636" s="313"/>
      <c r="E636" s="313"/>
      <c r="F636" s="313"/>
      <c r="G636" s="313"/>
      <c r="H636" s="313"/>
      <c r="I636" s="313"/>
      <c r="J636" s="313"/>
      <c r="K636" s="313"/>
      <c r="L636" s="313"/>
      <c r="M636" s="313"/>
      <c r="N636" s="313"/>
      <c r="O636" s="313"/>
      <c r="P636" s="313"/>
      <c r="Q636" s="313"/>
      <c r="R636" s="313"/>
      <c r="S636" s="313"/>
      <c r="T636" s="313"/>
      <c r="U636" s="313"/>
      <c r="V636" s="359"/>
      <c r="W636" s="313"/>
      <c r="X636" s="313"/>
      <c r="Y636" s="313"/>
      <c r="Z636" s="313"/>
    </row>
    <row r="637" spans="1:26" ht="12.75" customHeight="1" x14ac:dyDescent="0.2">
      <c r="A637" s="313"/>
      <c r="B637" s="313"/>
      <c r="C637" s="313"/>
      <c r="D637" s="313"/>
      <c r="E637" s="313"/>
      <c r="F637" s="313"/>
      <c r="G637" s="313"/>
      <c r="H637" s="313"/>
      <c r="I637" s="313"/>
      <c r="J637" s="313"/>
      <c r="K637" s="313"/>
      <c r="L637" s="313"/>
      <c r="M637" s="313"/>
      <c r="N637" s="313"/>
      <c r="O637" s="313"/>
      <c r="P637" s="313"/>
      <c r="Q637" s="313"/>
      <c r="R637" s="313"/>
      <c r="S637" s="313"/>
      <c r="T637" s="313"/>
      <c r="U637" s="313"/>
      <c r="V637" s="359"/>
      <c r="W637" s="313"/>
      <c r="X637" s="313"/>
      <c r="Y637" s="313"/>
      <c r="Z637" s="313"/>
    </row>
    <row r="638" spans="1:26" ht="12.75" customHeight="1" x14ac:dyDescent="0.2">
      <c r="A638" s="313"/>
      <c r="B638" s="313"/>
      <c r="C638" s="313"/>
      <c r="D638" s="313"/>
      <c r="E638" s="313"/>
      <c r="F638" s="313"/>
      <c r="G638" s="313"/>
      <c r="H638" s="313"/>
      <c r="I638" s="313"/>
      <c r="J638" s="313"/>
      <c r="K638" s="313"/>
      <c r="L638" s="313"/>
      <c r="M638" s="313"/>
      <c r="N638" s="313"/>
      <c r="O638" s="313"/>
      <c r="P638" s="313"/>
      <c r="Q638" s="313"/>
      <c r="R638" s="313"/>
      <c r="S638" s="313"/>
      <c r="T638" s="313"/>
      <c r="U638" s="313"/>
      <c r="V638" s="359"/>
      <c r="W638" s="313"/>
      <c r="X638" s="313"/>
      <c r="Y638" s="313"/>
      <c r="Z638" s="313"/>
    </row>
    <row r="639" spans="1:26" ht="12.75" customHeight="1" x14ac:dyDescent="0.2">
      <c r="A639" s="313"/>
      <c r="B639" s="313"/>
      <c r="C639" s="313"/>
      <c r="D639" s="313"/>
      <c r="E639" s="313"/>
      <c r="F639" s="313"/>
      <c r="G639" s="313"/>
      <c r="H639" s="313"/>
      <c r="I639" s="313"/>
      <c r="J639" s="313"/>
      <c r="K639" s="313"/>
      <c r="L639" s="313"/>
      <c r="M639" s="313"/>
      <c r="N639" s="313"/>
      <c r="O639" s="313"/>
      <c r="P639" s="313"/>
      <c r="Q639" s="313"/>
      <c r="R639" s="313"/>
      <c r="S639" s="313"/>
      <c r="T639" s="313"/>
      <c r="U639" s="313"/>
      <c r="V639" s="359"/>
      <c r="W639" s="313"/>
      <c r="X639" s="313"/>
      <c r="Y639" s="313"/>
      <c r="Z639" s="313"/>
    </row>
    <row r="640" spans="1:26" ht="12.75" customHeight="1" x14ac:dyDescent="0.2">
      <c r="A640" s="313"/>
      <c r="B640" s="313"/>
      <c r="C640" s="313"/>
      <c r="D640" s="313"/>
      <c r="E640" s="313"/>
      <c r="F640" s="313"/>
      <c r="G640" s="313"/>
      <c r="H640" s="313"/>
      <c r="I640" s="313"/>
      <c r="J640" s="313"/>
      <c r="K640" s="313"/>
      <c r="L640" s="313"/>
      <c r="M640" s="313"/>
      <c r="N640" s="313"/>
      <c r="O640" s="313"/>
      <c r="P640" s="313"/>
      <c r="Q640" s="313"/>
      <c r="R640" s="313"/>
      <c r="S640" s="313"/>
      <c r="T640" s="313"/>
      <c r="U640" s="313"/>
      <c r="V640" s="359"/>
      <c r="W640" s="313"/>
      <c r="X640" s="313"/>
      <c r="Y640" s="313"/>
      <c r="Z640" s="313"/>
    </row>
    <row r="641" spans="1:26" ht="12.75" customHeight="1" x14ac:dyDescent="0.2">
      <c r="A641" s="313"/>
      <c r="B641" s="313"/>
      <c r="C641" s="313"/>
      <c r="D641" s="313"/>
      <c r="E641" s="313"/>
      <c r="F641" s="313"/>
      <c r="G641" s="313"/>
      <c r="H641" s="313"/>
      <c r="I641" s="313"/>
      <c r="J641" s="313"/>
      <c r="K641" s="313"/>
      <c r="L641" s="313"/>
      <c r="M641" s="313"/>
      <c r="N641" s="313"/>
      <c r="O641" s="313"/>
      <c r="P641" s="313"/>
      <c r="Q641" s="313"/>
      <c r="R641" s="313"/>
      <c r="S641" s="313"/>
      <c r="T641" s="313"/>
      <c r="U641" s="313"/>
      <c r="V641" s="359"/>
      <c r="W641" s="313"/>
      <c r="X641" s="313"/>
      <c r="Y641" s="313"/>
      <c r="Z641" s="313"/>
    </row>
    <row r="642" spans="1:26" ht="12.75" customHeight="1" x14ac:dyDescent="0.2">
      <c r="A642" s="313"/>
      <c r="B642" s="313"/>
      <c r="C642" s="313"/>
      <c r="D642" s="313"/>
      <c r="E642" s="313"/>
      <c r="F642" s="313"/>
      <c r="G642" s="313"/>
      <c r="H642" s="313"/>
      <c r="I642" s="313"/>
      <c r="J642" s="313"/>
      <c r="K642" s="313"/>
      <c r="L642" s="313"/>
      <c r="M642" s="313"/>
      <c r="N642" s="313"/>
      <c r="O642" s="313"/>
      <c r="P642" s="313"/>
      <c r="Q642" s="313"/>
      <c r="R642" s="313"/>
      <c r="S642" s="313"/>
      <c r="T642" s="313"/>
      <c r="U642" s="313"/>
      <c r="V642" s="359"/>
      <c r="W642" s="313"/>
      <c r="X642" s="313"/>
      <c r="Y642" s="313"/>
      <c r="Z642" s="313"/>
    </row>
    <row r="643" spans="1:26" ht="12.75" customHeight="1" x14ac:dyDescent="0.2">
      <c r="A643" s="313"/>
      <c r="B643" s="313"/>
      <c r="C643" s="313"/>
      <c r="D643" s="313"/>
      <c r="E643" s="313"/>
      <c r="F643" s="313"/>
      <c r="G643" s="313"/>
      <c r="H643" s="313"/>
      <c r="I643" s="313"/>
      <c r="J643" s="313"/>
      <c r="K643" s="313"/>
      <c r="L643" s="313"/>
      <c r="M643" s="313"/>
      <c r="N643" s="313"/>
      <c r="O643" s="313"/>
      <c r="P643" s="313"/>
      <c r="Q643" s="313"/>
      <c r="R643" s="313"/>
      <c r="S643" s="313"/>
      <c r="T643" s="313"/>
      <c r="U643" s="313"/>
      <c r="V643" s="359"/>
      <c r="W643" s="313"/>
      <c r="X643" s="313"/>
      <c r="Y643" s="313"/>
      <c r="Z643" s="313"/>
    </row>
    <row r="644" spans="1:26" ht="12.75" customHeight="1" x14ac:dyDescent="0.2">
      <c r="A644" s="313"/>
      <c r="B644" s="313"/>
      <c r="C644" s="313"/>
      <c r="D644" s="313"/>
      <c r="E644" s="313"/>
      <c r="F644" s="313"/>
      <c r="G644" s="313"/>
      <c r="H644" s="313"/>
      <c r="I644" s="313"/>
      <c r="J644" s="313"/>
      <c r="K644" s="313"/>
      <c r="L644" s="313"/>
      <c r="M644" s="313"/>
      <c r="N644" s="313"/>
      <c r="O644" s="313"/>
      <c r="P644" s="313"/>
      <c r="Q644" s="313"/>
      <c r="R644" s="313"/>
      <c r="S644" s="313"/>
      <c r="T644" s="313"/>
      <c r="U644" s="313"/>
      <c r="V644" s="359"/>
      <c r="W644" s="313"/>
      <c r="X644" s="313"/>
      <c r="Y644" s="313"/>
      <c r="Z644" s="313"/>
    </row>
    <row r="645" spans="1:26" ht="12.75" customHeight="1" x14ac:dyDescent="0.2">
      <c r="A645" s="313"/>
      <c r="B645" s="313"/>
      <c r="C645" s="313"/>
      <c r="D645" s="313"/>
      <c r="E645" s="313"/>
      <c r="F645" s="313"/>
      <c r="G645" s="313"/>
      <c r="H645" s="313"/>
      <c r="I645" s="313"/>
      <c r="J645" s="313"/>
      <c r="K645" s="313"/>
      <c r="L645" s="313"/>
      <c r="M645" s="313"/>
      <c r="N645" s="313"/>
      <c r="O645" s="313"/>
      <c r="P645" s="313"/>
      <c r="Q645" s="313"/>
      <c r="R645" s="313"/>
      <c r="S645" s="313"/>
      <c r="T645" s="313"/>
      <c r="U645" s="313"/>
      <c r="V645" s="359"/>
      <c r="W645" s="313"/>
      <c r="X645" s="313"/>
      <c r="Y645" s="313"/>
      <c r="Z645" s="313"/>
    </row>
    <row r="646" spans="1:26" ht="12.75" customHeight="1" x14ac:dyDescent="0.2">
      <c r="A646" s="313"/>
      <c r="B646" s="313"/>
      <c r="C646" s="313"/>
      <c r="D646" s="313"/>
      <c r="E646" s="313"/>
      <c r="F646" s="313"/>
      <c r="G646" s="313"/>
      <c r="H646" s="313"/>
      <c r="I646" s="313"/>
      <c r="J646" s="313"/>
      <c r="K646" s="313"/>
      <c r="L646" s="313"/>
      <c r="M646" s="313"/>
      <c r="N646" s="313"/>
      <c r="O646" s="313"/>
      <c r="P646" s="313"/>
      <c r="Q646" s="313"/>
      <c r="R646" s="313"/>
      <c r="S646" s="313"/>
      <c r="T646" s="313"/>
      <c r="U646" s="313"/>
      <c r="V646" s="359"/>
      <c r="W646" s="313"/>
      <c r="X646" s="313"/>
      <c r="Y646" s="313"/>
      <c r="Z646" s="313"/>
    </row>
    <row r="647" spans="1:26" ht="12.75" customHeight="1" x14ac:dyDescent="0.2">
      <c r="A647" s="313"/>
      <c r="B647" s="313"/>
      <c r="C647" s="313"/>
      <c r="D647" s="313"/>
      <c r="E647" s="313"/>
      <c r="F647" s="313"/>
      <c r="G647" s="313"/>
      <c r="H647" s="313"/>
      <c r="I647" s="313"/>
      <c r="J647" s="313"/>
      <c r="K647" s="313"/>
      <c r="L647" s="313"/>
      <c r="M647" s="313"/>
      <c r="N647" s="313"/>
      <c r="O647" s="313"/>
      <c r="P647" s="313"/>
      <c r="Q647" s="313"/>
      <c r="R647" s="313"/>
      <c r="S647" s="313"/>
      <c r="T647" s="313"/>
      <c r="U647" s="313"/>
      <c r="V647" s="359"/>
      <c r="W647" s="313"/>
      <c r="X647" s="313"/>
      <c r="Y647" s="313"/>
      <c r="Z647" s="313"/>
    </row>
    <row r="648" spans="1:26" ht="12.75" customHeight="1" x14ac:dyDescent="0.2">
      <c r="A648" s="313"/>
      <c r="B648" s="313"/>
      <c r="C648" s="313"/>
      <c r="D648" s="313"/>
      <c r="E648" s="313"/>
      <c r="F648" s="313"/>
      <c r="G648" s="313"/>
      <c r="H648" s="313"/>
      <c r="I648" s="313"/>
      <c r="J648" s="313"/>
      <c r="K648" s="313"/>
      <c r="L648" s="313"/>
      <c r="M648" s="313"/>
      <c r="N648" s="313"/>
      <c r="O648" s="313"/>
      <c r="P648" s="313"/>
      <c r="Q648" s="313"/>
      <c r="R648" s="313"/>
      <c r="S648" s="313"/>
      <c r="T648" s="313"/>
      <c r="U648" s="313"/>
      <c r="V648" s="359"/>
      <c r="W648" s="313"/>
      <c r="X648" s="313"/>
      <c r="Y648" s="313"/>
      <c r="Z648" s="313"/>
    </row>
    <row r="649" spans="1:26" ht="12.75" customHeight="1" x14ac:dyDescent="0.2">
      <c r="A649" s="313"/>
      <c r="B649" s="313"/>
      <c r="C649" s="313"/>
      <c r="D649" s="313"/>
      <c r="E649" s="313"/>
      <c r="F649" s="313"/>
      <c r="G649" s="313"/>
      <c r="H649" s="313"/>
      <c r="I649" s="313"/>
      <c r="J649" s="313"/>
      <c r="K649" s="313"/>
      <c r="L649" s="313"/>
      <c r="M649" s="313"/>
      <c r="N649" s="313"/>
      <c r="O649" s="313"/>
      <c r="P649" s="313"/>
      <c r="Q649" s="313"/>
      <c r="R649" s="313"/>
      <c r="S649" s="313"/>
      <c r="T649" s="313"/>
      <c r="U649" s="313"/>
      <c r="V649" s="359"/>
      <c r="W649" s="313"/>
      <c r="X649" s="313"/>
      <c r="Y649" s="313"/>
      <c r="Z649" s="313"/>
    </row>
    <row r="650" spans="1:26" ht="12.75" customHeight="1" x14ac:dyDescent="0.2">
      <c r="A650" s="313"/>
      <c r="B650" s="313"/>
      <c r="C650" s="313"/>
      <c r="D650" s="313"/>
      <c r="E650" s="313"/>
      <c r="F650" s="313"/>
      <c r="G650" s="313"/>
      <c r="H650" s="313"/>
      <c r="I650" s="313"/>
      <c r="J650" s="313"/>
      <c r="K650" s="313"/>
      <c r="L650" s="313"/>
      <c r="M650" s="313"/>
      <c r="N650" s="313"/>
      <c r="O650" s="313"/>
      <c r="P650" s="313"/>
      <c r="Q650" s="313"/>
      <c r="R650" s="313"/>
      <c r="S650" s="313"/>
      <c r="T650" s="313"/>
      <c r="U650" s="313"/>
      <c r="V650" s="359"/>
      <c r="W650" s="313"/>
      <c r="X650" s="313"/>
      <c r="Y650" s="313"/>
      <c r="Z650" s="313"/>
    </row>
    <row r="651" spans="1:26" ht="12.75" customHeight="1" x14ac:dyDescent="0.2">
      <c r="A651" s="313"/>
      <c r="B651" s="313"/>
      <c r="C651" s="313"/>
      <c r="D651" s="313"/>
      <c r="E651" s="313"/>
      <c r="F651" s="313"/>
      <c r="G651" s="313"/>
      <c r="H651" s="313"/>
      <c r="I651" s="313"/>
      <c r="J651" s="313"/>
      <c r="K651" s="313"/>
      <c r="L651" s="313"/>
      <c r="M651" s="313"/>
      <c r="N651" s="313"/>
      <c r="O651" s="313"/>
      <c r="P651" s="313"/>
      <c r="Q651" s="313"/>
      <c r="R651" s="313"/>
      <c r="S651" s="313"/>
      <c r="T651" s="313"/>
      <c r="U651" s="313"/>
      <c r="V651" s="359"/>
      <c r="W651" s="313"/>
      <c r="X651" s="313"/>
      <c r="Y651" s="313"/>
      <c r="Z651" s="313"/>
    </row>
    <row r="652" spans="1:26" ht="12.75" customHeight="1" x14ac:dyDescent="0.2">
      <c r="A652" s="313"/>
      <c r="B652" s="313"/>
      <c r="C652" s="313"/>
      <c r="D652" s="313"/>
      <c r="E652" s="313"/>
      <c r="F652" s="313"/>
      <c r="G652" s="313"/>
      <c r="H652" s="313"/>
      <c r="I652" s="313"/>
      <c r="J652" s="313"/>
      <c r="K652" s="313"/>
      <c r="L652" s="313"/>
      <c r="M652" s="313"/>
      <c r="N652" s="313"/>
      <c r="O652" s="313"/>
      <c r="P652" s="313"/>
      <c r="Q652" s="313"/>
      <c r="R652" s="313"/>
      <c r="S652" s="313"/>
      <c r="T652" s="313"/>
      <c r="U652" s="313"/>
      <c r="V652" s="359"/>
      <c r="W652" s="313"/>
      <c r="X652" s="313"/>
      <c r="Y652" s="313"/>
      <c r="Z652" s="313"/>
    </row>
    <row r="653" spans="1:26" ht="12.75" customHeight="1" x14ac:dyDescent="0.2">
      <c r="A653" s="313"/>
      <c r="B653" s="313"/>
      <c r="C653" s="313"/>
      <c r="D653" s="313"/>
      <c r="E653" s="313"/>
      <c r="F653" s="313"/>
      <c r="G653" s="313"/>
      <c r="H653" s="313"/>
      <c r="I653" s="313"/>
      <c r="J653" s="313"/>
      <c r="K653" s="313"/>
      <c r="L653" s="313"/>
      <c r="M653" s="313"/>
      <c r="N653" s="313"/>
      <c r="O653" s="313"/>
      <c r="P653" s="313"/>
      <c r="Q653" s="313"/>
      <c r="R653" s="313"/>
      <c r="S653" s="313"/>
      <c r="T653" s="313"/>
      <c r="U653" s="313"/>
      <c r="V653" s="359"/>
      <c r="W653" s="313"/>
      <c r="X653" s="313"/>
      <c r="Y653" s="313"/>
      <c r="Z653" s="313"/>
    </row>
    <row r="654" spans="1:26" ht="12.75" customHeight="1" x14ac:dyDescent="0.2">
      <c r="A654" s="313"/>
      <c r="B654" s="313"/>
      <c r="C654" s="313"/>
      <c r="D654" s="313"/>
      <c r="E654" s="313"/>
      <c r="F654" s="313"/>
      <c r="G654" s="313"/>
      <c r="H654" s="313"/>
      <c r="I654" s="313"/>
      <c r="J654" s="313"/>
      <c r="K654" s="313"/>
      <c r="L654" s="313"/>
      <c r="M654" s="313"/>
      <c r="N654" s="313"/>
      <c r="O654" s="313"/>
      <c r="P654" s="313"/>
      <c r="Q654" s="313"/>
      <c r="R654" s="313"/>
      <c r="S654" s="313"/>
      <c r="T654" s="313"/>
      <c r="U654" s="313"/>
      <c r="V654" s="359"/>
      <c r="W654" s="313"/>
      <c r="X654" s="313"/>
      <c r="Y654" s="313"/>
      <c r="Z654" s="313"/>
    </row>
    <row r="655" spans="1:26" ht="12.75" customHeight="1" x14ac:dyDescent="0.2">
      <c r="A655" s="313"/>
      <c r="B655" s="313"/>
      <c r="C655" s="313"/>
      <c r="D655" s="313"/>
      <c r="E655" s="313"/>
      <c r="F655" s="313"/>
      <c r="G655" s="313"/>
      <c r="H655" s="313"/>
      <c r="I655" s="313"/>
      <c r="J655" s="313"/>
      <c r="K655" s="313"/>
      <c r="L655" s="313"/>
      <c r="M655" s="313"/>
      <c r="N655" s="313"/>
      <c r="O655" s="313"/>
      <c r="P655" s="313"/>
      <c r="Q655" s="313"/>
      <c r="R655" s="313"/>
      <c r="S655" s="313"/>
      <c r="T655" s="313"/>
      <c r="U655" s="313"/>
      <c r="V655" s="359"/>
      <c r="W655" s="313"/>
      <c r="X655" s="313"/>
      <c r="Y655" s="313"/>
      <c r="Z655" s="313"/>
    </row>
    <row r="656" spans="1:26" ht="12.75" customHeight="1" x14ac:dyDescent="0.2">
      <c r="A656" s="313"/>
      <c r="B656" s="313"/>
      <c r="C656" s="313"/>
      <c r="D656" s="313"/>
      <c r="E656" s="313"/>
      <c r="F656" s="313"/>
      <c r="G656" s="313"/>
      <c r="H656" s="313"/>
      <c r="I656" s="313"/>
      <c r="J656" s="313"/>
      <c r="K656" s="313"/>
      <c r="L656" s="313"/>
      <c r="M656" s="313"/>
      <c r="N656" s="313"/>
      <c r="O656" s="313"/>
      <c r="P656" s="313"/>
      <c r="Q656" s="313"/>
      <c r="R656" s="313"/>
      <c r="S656" s="313"/>
      <c r="T656" s="313"/>
      <c r="U656" s="313"/>
      <c r="V656" s="359"/>
      <c r="W656" s="313"/>
      <c r="X656" s="313"/>
      <c r="Y656" s="313"/>
      <c r="Z656" s="313"/>
    </row>
    <row r="657" spans="1:26" ht="12.75" customHeight="1" x14ac:dyDescent="0.2">
      <c r="A657" s="313"/>
      <c r="B657" s="313"/>
      <c r="C657" s="313"/>
      <c r="D657" s="313"/>
      <c r="E657" s="313"/>
      <c r="F657" s="313"/>
      <c r="G657" s="313"/>
      <c r="H657" s="313"/>
      <c r="I657" s="313"/>
      <c r="J657" s="313"/>
      <c r="K657" s="313"/>
      <c r="L657" s="313"/>
      <c r="M657" s="313"/>
      <c r="N657" s="313"/>
      <c r="O657" s="313"/>
      <c r="P657" s="313"/>
      <c r="Q657" s="313"/>
      <c r="R657" s="313"/>
      <c r="S657" s="313"/>
      <c r="T657" s="313"/>
      <c r="U657" s="313"/>
      <c r="V657" s="359"/>
      <c r="W657" s="313"/>
      <c r="X657" s="313"/>
      <c r="Y657" s="313"/>
      <c r="Z657" s="313"/>
    </row>
    <row r="658" spans="1:26" ht="12.75" customHeight="1" x14ac:dyDescent="0.2">
      <c r="A658" s="313"/>
      <c r="B658" s="313"/>
      <c r="C658" s="313"/>
      <c r="D658" s="313"/>
      <c r="E658" s="313"/>
      <c r="F658" s="313"/>
      <c r="G658" s="313"/>
      <c r="H658" s="313"/>
      <c r="I658" s="313"/>
      <c r="J658" s="313"/>
      <c r="K658" s="313"/>
      <c r="L658" s="313"/>
      <c r="M658" s="313"/>
      <c r="N658" s="313"/>
      <c r="O658" s="313"/>
      <c r="P658" s="313"/>
      <c r="Q658" s="313"/>
      <c r="R658" s="313"/>
      <c r="S658" s="313"/>
      <c r="T658" s="313"/>
      <c r="U658" s="313"/>
      <c r="V658" s="359"/>
      <c r="W658" s="313"/>
      <c r="X658" s="313"/>
      <c r="Y658" s="313"/>
      <c r="Z658" s="313"/>
    </row>
    <row r="659" spans="1:26" ht="12.75" customHeight="1" x14ac:dyDescent="0.2">
      <c r="A659" s="313"/>
      <c r="B659" s="313"/>
      <c r="C659" s="313"/>
      <c r="D659" s="313"/>
      <c r="E659" s="313"/>
      <c r="F659" s="313"/>
      <c r="G659" s="313"/>
      <c r="H659" s="313"/>
      <c r="I659" s="313"/>
      <c r="J659" s="313"/>
      <c r="K659" s="313"/>
      <c r="L659" s="313"/>
      <c r="M659" s="313"/>
      <c r="N659" s="313"/>
      <c r="O659" s="313"/>
      <c r="P659" s="313"/>
      <c r="Q659" s="313"/>
      <c r="R659" s="313"/>
      <c r="S659" s="313"/>
      <c r="T659" s="313"/>
      <c r="U659" s="313"/>
      <c r="V659" s="359"/>
      <c r="W659" s="313"/>
      <c r="X659" s="313"/>
      <c r="Y659" s="313"/>
      <c r="Z659" s="313"/>
    </row>
    <row r="660" spans="1:26" ht="12.75" customHeight="1" x14ac:dyDescent="0.2">
      <c r="A660" s="313"/>
      <c r="B660" s="313"/>
      <c r="C660" s="313"/>
      <c r="D660" s="313"/>
      <c r="E660" s="313"/>
      <c r="F660" s="313"/>
      <c r="G660" s="313"/>
      <c r="H660" s="313"/>
      <c r="I660" s="313"/>
      <c r="J660" s="313"/>
      <c r="K660" s="313"/>
      <c r="L660" s="313"/>
      <c r="M660" s="313"/>
      <c r="N660" s="313"/>
      <c r="O660" s="313"/>
      <c r="P660" s="313"/>
      <c r="Q660" s="313"/>
      <c r="R660" s="313"/>
      <c r="S660" s="313"/>
      <c r="T660" s="313"/>
      <c r="U660" s="313"/>
      <c r="V660" s="359"/>
      <c r="W660" s="313"/>
      <c r="X660" s="313"/>
      <c r="Y660" s="313"/>
      <c r="Z660" s="313"/>
    </row>
    <row r="661" spans="1:26" ht="12.75" customHeight="1" x14ac:dyDescent="0.2">
      <c r="A661" s="313"/>
      <c r="B661" s="313"/>
      <c r="C661" s="313"/>
      <c r="D661" s="313"/>
      <c r="E661" s="313"/>
      <c r="F661" s="313"/>
      <c r="G661" s="313"/>
      <c r="H661" s="313"/>
      <c r="I661" s="313"/>
      <c r="J661" s="313"/>
      <c r="K661" s="313"/>
      <c r="L661" s="313"/>
      <c r="M661" s="313"/>
      <c r="N661" s="313"/>
      <c r="O661" s="313"/>
      <c r="P661" s="313"/>
      <c r="Q661" s="313"/>
      <c r="R661" s="313"/>
      <c r="S661" s="313"/>
      <c r="T661" s="313"/>
      <c r="U661" s="313"/>
      <c r="V661" s="359"/>
      <c r="W661" s="313"/>
      <c r="X661" s="313"/>
      <c r="Y661" s="313"/>
      <c r="Z661" s="313"/>
    </row>
    <row r="662" spans="1:26" ht="12.75" customHeight="1" x14ac:dyDescent="0.2">
      <c r="A662" s="313"/>
      <c r="B662" s="313"/>
      <c r="C662" s="313"/>
      <c r="D662" s="313"/>
      <c r="E662" s="313"/>
      <c r="F662" s="313"/>
      <c r="G662" s="313"/>
      <c r="H662" s="313"/>
      <c r="I662" s="313"/>
      <c r="J662" s="313"/>
      <c r="K662" s="313"/>
      <c r="L662" s="313"/>
      <c r="M662" s="313"/>
      <c r="N662" s="313"/>
      <c r="O662" s="313"/>
      <c r="P662" s="313"/>
      <c r="Q662" s="313"/>
      <c r="R662" s="313"/>
      <c r="S662" s="313"/>
      <c r="T662" s="313"/>
      <c r="U662" s="313"/>
      <c r="V662" s="359"/>
      <c r="W662" s="313"/>
      <c r="X662" s="313"/>
      <c r="Y662" s="313"/>
      <c r="Z662" s="313"/>
    </row>
    <row r="663" spans="1:26" ht="12.75" customHeight="1" x14ac:dyDescent="0.2">
      <c r="A663" s="313"/>
      <c r="B663" s="313"/>
      <c r="C663" s="313"/>
      <c r="D663" s="313"/>
      <c r="E663" s="313"/>
      <c r="F663" s="313"/>
      <c r="G663" s="313"/>
      <c r="H663" s="313"/>
      <c r="I663" s="313"/>
      <c r="J663" s="313"/>
      <c r="K663" s="313"/>
      <c r="L663" s="313"/>
      <c r="M663" s="313"/>
      <c r="N663" s="313"/>
      <c r="O663" s="313"/>
      <c r="P663" s="313"/>
      <c r="Q663" s="313"/>
      <c r="R663" s="313"/>
      <c r="S663" s="313"/>
      <c r="T663" s="313"/>
      <c r="U663" s="313"/>
      <c r="V663" s="359"/>
      <c r="W663" s="313"/>
      <c r="X663" s="313"/>
      <c r="Y663" s="313"/>
      <c r="Z663" s="313"/>
    </row>
    <row r="664" spans="1:26" ht="12.75" customHeight="1" x14ac:dyDescent="0.2">
      <c r="A664" s="313"/>
      <c r="B664" s="313"/>
      <c r="C664" s="313"/>
      <c r="D664" s="313"/>
      <c r="E664" s="313"/>
      <c r="F664" s="313"/>
      <c r="G664" s="313"/>
      <c r="H664" s="313"/>
      <c r="I664" s="313"/>
      <c r="J664" s="313"/>
      <c r="K664" s="313"/>
      <c r="L664" s="313"/>
      <c r="M664" s="313"/>
      <c r="N664" s="313"/>
      <c r="O664" s="313"/>
      <c r="P664" s="313"/>
      <c r="Q664" s="313"/>
      <c r="R664" s="313"/>
      <c r="S664" s="313"/>
      <c r="T664" s="313"/>
      <c r="U664" s="313"/>
      <c r="V664" s="359"/>
      <c r="W664" s="313"/>
      <c r="X664" s="313"/>
      <c r="Y664" s="313"/>
      <c r="Z664" s="313"/>
    </row>
    <row r="665" spans="1:26" ht="12.75" customHeight="1" x14ac:dyDescent="0.2">
      <c r="A665" s="313"/>
      <c r="B665" s="313"/>
      <c r="C665" s="313"/>
      <c r="D665" s="313"/>
      <c r="E665" s="313"/>
      <c r="F665" s="313"/>
      <c r="G665" s="313"/>
      <c r="H665" s="313"/>
      <c r="I665" s="313"/>
      <c r="J665" s="313"/>
      <c r="K665" s="313"/>
      <c r="L665" s="313"/>
      <c r="M665" s="313"/>
      <c r="N665" s="313"/>
      <c r="O665" s="313"/>
      <c r="P665" s="313"/>
      <c r="Q665" s="313"/>
      <c r="R665" s="313"/>
      <c r="S665" s="313"/>
      <c r="T665" s="313"/>
      <c r="U665" s="313"/>
      <c r="V665" s="359"/>
      <c r="W665" s="313"/>
      <c r="X665" s="313"/>
      <c r="Y665" s="313"/>
      <c r="Z665" s="313"/>
    </row>
    <row r="666" spans="1:26" ht="12.75" customHeight="1" x14ac:dyDescent="0.2">
      <c r="A666" s="313"/>
      <c r="B666" s="313"/>
      <c r="C666" s="313"/>
      <c r="D666" s="313"/>
      <c r="E666" s="313"/>
      <c r="F666" s="313"/>
      <c r="G666" s="313"/>
      <c r="H666" s="313"/>
      <c r="I666" s="313"/>
      <c r="J666" s="313"/>
      <c r="K666" s="313"/>
      <c r="L666" s="313"/>
      <c r="M666" s="313"/>
      <c r="N666" s="313"/>
      <c r="O666" s="313"/>
      <c r="P666" s="313"/>
      <c r="Q666" s="313"/>
      <c r="R666" s="313"/>
      <c r="S666" s="313"/>
      <c r="T666" s="313"/>
      <c r="U666" s="313"/>
      <c r="V666" s="359"/>
      <c r="W666" s="313"/>
      <c r="X666" s="313"/>
      <c r="Y666" s="313"/>
      <c r="Z666" s="313"/>
    </row>
    <row r="667" spans="1:26" ht="12.75" customHeight="1" x14ac:dyDescent="0.2">
      <c r="A667" s="313"/>
      <c r="B667" s="313"/>
      <c r="C667" s="313"/>
      <c r="D667" s="313"/>
      <c r="E667" s="313"/>
      <c r="F667" s="313"/>
      <c r="G667" s="313"/>
      <c r="H667" s="313"/>
      <c r="I667" s="313"/>
      <c r="J667" s="313"/>
      <c r="K667" s="313"/>
      <c r="L667" s="313"/>
      <c r="M667" s="313"/>
      <c r="N667" s="313"/>
      <c r="O667" s="313"/>
      <c r="P667" s="313"/>
      <c r="Q667" s="313"/>
      <c r="R667" s="313"/>
      <c r="S667" s="313"/>
      <c r="T667" s="313"/>
      <c r="U667" s="313"/>
      <c r="V667" s="359"/>
      <c r="W667" s="313"/>
      <c r="X667" s="313"/>
      <c r="Y667" s="313"/>
      <c r="Z667" s="313"/>
    </row>
    <row r="668" spans="1:26" ht="12.75" customHeight="1" x14ac:dyDescent="0.2">
      <c r="A668" s="313"/>
      <c r="B668" s="313"/>
      <c r="C668" s="313"/>
      <c r="D668" s="313"/>
      <c r="E668" s="313"/>
      <c r="F668" s="313"/>
      <c r="G668" s="313"/>
      <c r="H668" s="313"/>
      <c r="I668" s="313"/>
      <c r="J668" s="313"/>
      <c r="K668" s="313"/>
      <c r="L668" s="313"/>
      <c r="M668" s="313"/>
      <c r="N668" s="313"/>
      <c r="O668" s="313"/>
      <c r="P668" s="313"/>
      <c r="Q668" s="313"/>
      <c r="R668" s="313"/>
      <c r="S668" s="313"/>
      <c r="T668" s="313"/>
      <c r="U668" s="313"/>
      <c r="V668" s="359"/>
      <c r="W668" s="313"/>
      <c r="X668" s="313"/>
      <c r="Y668" s="313"/>
      <c r="Z668" s="313"/>
    </row>
    <row r="669" spans="1:26" ht="12.75" customHeight="1" x14ac:dyDescent="0.2">
      <c r="A669" s="313"/>
      <c r="B669" s="313"/>
      <c r="C669" s="313"/>
      <c r="D669" s="313"/>
      <c r="E669" s="313"/>
      <c r="F669" s="313"/>
      <c r="G669" s="313"/>
      <c r="H669" s="313"/>
      <c r="I669" s="313"/>
      <c r="J669" s="313"/>
      <c r="K669" s="313"/>
      <c r="L669" s="313"/>
      <c r="M669" s="313"/>
      <c r="N669" s="313"/>
      <c r="O669" s="313"/>
      <c r="P669" s="313"/>
      <c r="Q669" s="313"/>
      <c r="R669" s="313"/>
      <c r="S669" s="313"/>
      <c r="T669" s="313"/>
      <c r="U669" s="313"/>
      <c r="V669" s="359"/>
      <c r="W669" s="313"/>
      <c r="X669" s="313"/>
      <c r="Y669" s="313"/>
      <c r="Z669" s="313"/>
    </row>
    <row r="670" spans="1:26" ht="12.75" customHeight="1" x14ac:dyDescent="0.2">
      <c r="A670" s="313"/>
      <c r="B670" s="313"/>
      <c r="C670" s="313"/>
      <c r="D670" s="313"/>
      <c r="E670" s="313"/>
      <c r="F670" s="313"/>
      <c r="G670" s="313"/>
      <c r="H670" s="313"/>
      <c r="I670" s="313"/>
      <c r="J670" s="313"/>
      <c r="K670" s="313"/>
      <c r="L670" s="313"/>
      <c r="M670" s="313"/>
      <c r="N670" s="313"/>
      <c r="O670" s="313"/>
      <c r="P670" s="313"/>
      <c r="Q670" s="313"/>
      <c r="R670" s="313"/>
      <c r="S670" s="313"/>
      <c r="T670" s="313"/>
      <c r="U670" s="313"/>
      <c r="V670" s="359"/>
      <c r="W670" s="313"/>
      <c r="X670" s="313"/>
      <c r="Y670" s="313"/>
      <c r="Z670" s="313"/>
    </row>
    <row r="671" spans="1:26" ht="12.75" customHeight="1" x14ac:dyDescent="0.2">
      <c r="A671" s="313"/>
      <c r="B671" s="313"/>
      <c r="C671" s="313"/>
      <c r="D671" s="313"/>
      <c r="E671" s="313"/>
      <c r="F671" s="313"/>
      <c r="G671" s="313"/>
      <c r="H671" s="313"/>
      <c r="I671" s="313"/>
      <c r="J671" s="313"/>
      <c r="K671" s="313"/>
      <c r="L671" s="313"/>
      <c r="M671" s="313"/>
      <c r="N671" s="313"/>
      <c r="O671" s="313"/>
      <c r="P671" s="313"/>
      <c r="Q671" s="313"/>
      <c r="R671" s="313"/>
      <c r="S671" s="313"/>
      <c r="T671" s="313"/>
      <c r="U671" s="313"/>
      <c r="V671" s="359"/>
      <c r="W671" s="313"/>
      <c r="X671" s="313"/>
      <c r="Y671" s="313"/>
      <c r="Z671" s="313"/>
    </row>
    <row r="672" spans="1:26" ht="12.75" customHeight="1" x14ac:dyDescent="0.2">
      <c r="A672" s="313"/>
      <c r="B672" s="313"/>
      <c r="C672" s="313"/>
      <c r="D672" s="313"/>
      <c r="E672" s="313"/>
      <c r="F672" s="313"/>
      <c r="G672" s="313"/>
      <c r="H672" s="313"/>
      <c r="I672" s="313"/>
      <c r="J672" s="313"/>
      <c r="K672" s="313"/>
      <c r="L672" s="313"/>
      <c r="M672" s="313"/>
      <c r="N672" s="313"/>
      <c r="O672" s="313"/>
      <c r="P672" s="313"/>
      <c r="Q672" s="313"/>
      <c r="R672" s="313"/>
      <c r="S672" s="313"/>
      <c r="T672" s="313"/>
      <c r="U672" s="313"/>
      <c r="V672" s="359"/>
      <c r="W672" s="313"/>
      <c r="X672" s="313"/>
      <c r="Y672" s="313"/>
      <c r="Z672" s="313"/>
    </row>
    <row r="673" spans="1:26" ht="12.75" customHeight="1" x14ac:dyDescent="0.2">
      <c r="A673" s="313"/>
      <c r="B673" s="313"/>
      <c r="C673" s="313"/>
      <c r="D673" s="313"/>
      <c r="E673" s="313"/>
      <c r="F673" s="313"/>
      <c r="G673" s="313"/>
      <c r="H673" s="313"/>
      <c r="I673" s="313"/>
      <c r="J673" s="313"/>
      <c r="K673" s="313"/>
      <c r="L673" s="313"/>
      <c r="M673" s="313"/>
      <c r="N673" s="313"/>
      <c r="O673" s="313"/>
      <c r="P673" s="313"/>
      <c r="Q673" s="313"/>
      <c r="R673" s="313"/>
      <c r="S673" s="313"/>
      <c r="T673" s="313"/>
      <c r="U673" s="313"/>
      <c r="V673" s="359"/>
      <c r="W673" s="313"/>
      <c r="X673" s="313"/>
      <c r="Y673" s="313"/>
      <c r="Z673" s="313"/>
    </row>
    <row r="674" spans="1:26" ht="12.75" customHeight="1" x14ac:dyDescent="0.2">
      <c r="A674" s="313"/>
      <c r="B674" s="313"/>
      <c r="C674" s="313"/>
      <c r="D674" s="313"/>
      <c r="E674" s="313"/>
      <c r="F674" s="313"/>
      <c r="G674" s="313"/>
      <c r="H674" s="313"/>
      <c r="I674" s="313"/>
      <c r="J674" s="313"/>
      <c r="K674" s="313"/>
      <c r="L674" s="313"/>
      <c r="M674" s="313"/>
      <c r="N674" s="313"/>
      <c r="O674" s="313"/>
      <c r="P674" s="313"/>
      <c r="Q674" s="313"/>
      <c r="R674" s="313"/>
      <c r="S674" s="313"/>
      <c r="T674" s="313"/>
      <c r="U674" s="313"/>
      <c r="V674" s="359"/>
      <c r="W674" s="313"/>
      <c r="X674" s="313"/>
      <c r="Y674" s="313"/>
      <c r="Z674" s="313"/>
    </row>
    <row r="675" spans="1:26" ht="12.75" customHeight="1" x14ac:dyDescent="0.2">
      <c r="A675" s="313"/>
      <c r="B675" s="313"/>
      <c r="C675" s="313"/>
      <c r="D675" s="313"/>
      <c r="E675" s="313"/>
      <c r="F675" s="313"/>
      <c r="G675" s="313"/>
      <c r="H675" s="313"/>
      <c r="I675" s="313"/>
      <c r="J675" s="313"/>
      <c r="K675" s="313"/>
      <c r="L675" s="313"/>
      <c r="M675" s="313"/>
      <c r="N675" s="313"/>
      <c r="O675" s="313"/>
      <c r="P675" s="313"/>
      <c r="Q675" s="313"/>
      <c r="R675" s="313"/>
      <c r="S675" s="313"/>
      <c r="T675" s="313"/>
      <c r="U675" s="313"/>
      <c r="V675" s="359"/>
      <c r="W675" s="313"/>
      <c r="X675" s="313"/>
      <c r="Y675" s="313"/>
      <c r="Z675" s="313"/>
    </row>
    <row r="676" spans="1:26" ht="12.75" customHeight="1" x14ac:dyDescent="0.2">
      <c r="A676" s="313"/>
      <c r="B676" s="313"/>
      <c r="C676" s="313"/>
      <c r="D676" s="313"/>
      <c r="E676" s="313"/>
      <c r="F676" s="313"/>
      <c r="G676" s="313"/>
      <c r="H676" s="313"/>
      <c r="I676" s="313"/>
      <c r="J676" s="313"/>
      <c r="K676" s="313"/>
      <c r="L676" s="313"/>
      <c r="M676" s="313"/>
      <c r="N676" s="313"/>
      <c r="O676" s="313"/>
      <c r="P676" s="313"/>
      <c r="Q676" s="313"/>
      <c r="R676" s="313"/>
      <c r="S676" s="313"/>
      <c r="T676" s="313"/>
      <c r="U676" s="313"/>
      <c r="V676" s="359"/>
      <c r="W676" s="313"/>
      <c r="X676" s="313"/>
      <c r="Y676" s="313"/>
      <c r="Z676" s="313"/>
    </row>
    <row r="677" spans="1:26" ht="12.75" customHeight="1" x14ac:dyDescent="0.2">
      <c r="A677" s="313"/>
      <c r="B677" s="313"/>
      <c r="C677" s="313"/>
      <c r="D677" s="313"/>
      <c r="E677" s="313"/>
      <c r="F677" s="313"/>
      <c r="G677" s="313"/>
      <c r="H677" s="313"/>
      <c r="I677" s="313"/>
      <c r="J677" s="313"/>
      <c r="K677" s="313"/>
      <c r="L677" s="313"/>
      <c r="M677" s="313"/>
      <c r="N677" s="313"/>
      <c r="O677" s="313"/>
      <c r="P677" s="313"/>
      <c r="Q677" s="313"/>
      <c r="R677" s="313"/>
      <c r="S677" s="313"/>
      <c r="T677" s="313"/>
      <c r="U677" s="313"/>
      <c r="V677" s="359"/>
      <c r="W677" s="313"/>
      <c r="X677" s="313"/>
      <c r="Y677" s="313"/>
      <c r="Z677" s="313"/>
    </row>
    <row r="678" spans="1:26" ht="12.75" customHeight="1" x14ac:dyDescent="0.2">
      <c r="A678" s="313"/>
      <c r="B678" s="313"/>
      <c r="C678" s="313"/>
      <c r="D678" s="313"/>
      <c r="E678" s="313"/>
      <c r="F678" s="313"/>
      <c r="G678" s="313"/>
      <c r="H678" s="313"/>
      <c r="I678" s="313"/>
      <c r="J678" s="313"/>
      <c r="K678" s="313"/>
      <c r="L678" s="313"/>
      <c r="M678" s="313"/>
      <c r="N678" s="313"/>
      <c r="O678" s="313"/>
      <c r="P678" s="313"/>
      <c r="Q678" s="313"/>
      <c r="R678" s="313"/>
      <c r="S678" s="313"/>
      <c r="T678" s="313"/>
      <c r="U678" s="313"/>
      <c r="V678" s="359"/>
      <c r="W678" s="313"/>
      <c r="X678" s="313"/>
      <c r="Y678" s="313"/>
      <c r="Z678" s="313"/>
    </row>
    <row r="679" spans="1:26" ht="12.75" customHeight="1" x14ac:dyDescent="0.2">
      <c r="A679" s="313"/>
      <c r="B679" s="313"/>
      <c r="C679" s="313"/>
      <c r="D679" s="313"/>
      <c r="E679" s="313"/>
      <c r="F679" s="313"/>
      <c r="G679" s="313"/>
      <c r="H679" s="313"/>
      <c r="I679" s="313"/>
      <c r="J679" s="313"/>
      <c r="K679" s="313"/>
      <c r="L679" s="313"/>
      <c r="M679" s="313"/>
      <c r="N679" s="313"/>
      <c r="O679" s="313"/>
      <c r="P679" s="313"/>
      <c r="Q679" s="313"/>
      <c r="R679" s="313"/>
      <c r="S679" s="313"/>
      <c r="T679" s="313"/>
      <c r="U679" s="313"/>
      <c r="V679" s="359"/>
      <c r="W679" s="313"/>
      <c r="X679" s="313"/>
      <c r="Y679" s="313"/>
      <c r="Z679" s="313"/>
    </row>
    <row r="680" spans="1:26" ht="12.75" customHeight="1" x14ac:dyDescent="0.2">
      <c r="A680" s="313"/>
      <c r="B680" s="313"/>
      <c r="C680" s="313"/>
      <c r="D680" s="313"/>
      <c r="E680" s="313"/>
      <c r="F680" s="313"/>
      <c r="G680" s="313"/>
      <c r="H680" s="313"/>
      <c r="I680" s="313"/>
      <c r="J680" s="313"/>
      <c r="K680" s="313"/>
      <c r="L680" s="313"/>
      <c r="M680" s="313"/>
      <c r="N680" s="313"/>
      <c r="O680" s="313"/>
      <c r="P680" s="313"/>
      <c r="Q680" s="313"/>
      <c r="R680" s="313"/>
      <c r="S680" s="313"/>
      <c r="T680" s="313"/>
      <c r="U680" s="313"/>
      <c r="V680" s="359"/>
      <c r="W680" s="313"/>
      <c r="X680" s="313"/>
      <c r="Y680" s="313"/>
      <c r="Z680" s="313"/>
    </row>
    <row r="681" spans="1:26" ht="12.75" customHeight="1" x14ac:dyDescent="0.2">
      <c r="A681" s="313"/>
      <c r="B681" s="313"/>
      <c r="C681" s="313"/>
      <c r="D681" s="313"/>
      <c r="E681" s="313"/>
      <c r="F681" s="313"/>
      <c r="G681" s="313"/>
      <c r="H681" s="313"/>
      <c r="I681" s="313"/>
      <c r="J681" s="313"/>
      <c r="K681" s="313"/>
      <c r="L681" s="313"/>
      <c r="M681" s="313"/>
      <c r="N681" s="313"/>
      <c r="O681" s="313"/>
      <c r="P681" s="313"/>
      <c r="Q681" s="313"/>
      <c r="R681" s="313"/>
      <c r="S681" s="313"/>
      <c r="T681" s="313"/>
      <c r="U681" s="313"/>
      <c r="V681" s="359"/>
      <c r="W681" s="313"/>
      <c r="X681" s="313"/>
      <c r="Y681" s="313"/>
      <c r="Z681" s="313"/>
    </row>
    <row r="682" spans="1:26" ht="12.75" customHeight="1" x14ac:dyDescent="0.2">
      <c r="A682" s="313"/>
      <c r="B682" s="313"/>
      <c r="C682" s="313"/>
      <c r="D682" s="313"/>
      <c r="E682" s="313"/>
      <c r="F682" s="313"/>
      <c r="G682" s="313"/>
      <c r="H682" s="313"/>
      <c r="I682" s="313"/>
      <c r="J682" s="313"/>
      <c r="K682" s="313"/>
      <c r="L682" s="313"/>
      <c r="M682" s="313"/>
      <c r="N682" s="313"/>
      <c r="O682" s="313"/>
      <c r="P682" s="313"/>
      <c r="Q682" s="313"/>
      <c r="R682" s="313"/>
      <c r="S682" s="313"/>
      <c r="T682" s="313"/>
      <c r="U682" s="313"/>
      <c r="V682" s="359"/>
      <c r="W682" s="313"/>
      <c r="X682" s="313"/>
      <c r="Y682" s="313"/>
      <c r="Z682" s="313"/>
    </row>
    <row r="683" spans="1:26" ht="12.75" customHeight="1" x14ac:dyDescent="0.2">
      <c r="A683" s="313"/>
      <c r="B683" s="313"/>
      <c r="C683" s="313"/>
      <c r="D683" s="313"/>
      <c r="E683" s="313"/>
      <c r="F683" s="313"/>
      <c r="G683" s="313"/>
      <c r="H683" s="313"/>
      <c r="I683" s="313"/>
      <c r="J683" s="313"/>
      <c r="K683" s="313"/>
      <c r="L683" s="313"/>
      <c r="M683" s="313"/>
      <c r="N683" s="313"/>
      <c r="O683" s="313"/>
      <c r="P683" s="313"/>
      <c r="Q683" s="313"/>
      <c r="R683" s="313"/>
      <c r="S683" s="313"/>
      <c r="T683" s="313"/>
      <c r="U683" s="313"/>
      <c r="V683" s="359"/>
      <c r="W683" s="313"/>
      <c r="X683" s="313"/>
      <c r="Y683" s="313"/>
      <c r="Z683" s="313"/>
    </row>
    <row r="684" spans="1:26" ht="12.75" customHeight="1" x14ac:dyDescent="0.2">
      <c r="A684" s="313"/>
      <c r="B684" s="313"/>
      <c r="C684" s="313"/>
      <c r="D684" s="313"/>
      <c r="E684" s="313"/>
      <c r="F684" s="313"/>
      <c r="G684" s="313"/>
      <c r="H684" s="313"/>
      <c r="I684" s="313"/>
      <c r="J684" s="313"/>
      <c r="K684" s="313"/>
      <c r="L684" s="313"/>
      <c r="M684" s="313"/>
      <c r="N684" s="313"/>
      <c r="O684" s="313"/>
      <c r="P684" s="313"/>
      <c r="Q684" s="313"/>
      <c r="R684" s="313"/>
      <c r="S684" s="313"/>
      <c r="T684" s="313"/>
      <c r="U684" s="313"/>
      <c r="V684" s="359"/>
      <c r="W684" s="313"/>
      <c r="X684" s="313"/>
      <c r="Y684" s="313"/>
      <c r="Z684" s="313"/>
    </row>
    <row r="685" spans="1:26" ht="12.75" customHeight="1" x14ac:dyDescent="0.2">
      <c r="A685" s="313"/>
      <c r="B685" s="313"/>
      <c r="C685" s="313"/>
      <c r="D685" s="313"/>
      <c r="E685" s="313"/>
      <c r="F685" s="313"/>
      <c r="G685" s="313"/>
      <c r="H685" s="313"/>
      <c r="I685" s="313"/>
      <c r="J685" s="313"/>
      <c r="K685" s="313"/>
      <c r="L685" s="313"/>
      <c r="M685" s="313"/>
      <c r="N685" s="313"/>
      <c r="O685" s="313"/>
      <c r="P685" s="313"/>
      <c r="Q685" s="313"/>
      <c r="R685" s="313"/>
      <c r="S685" s="313"/>
      <c r="T685" s="313"/>
      <c r="U685" s="313"/>
      <c r="V685" s="359"/>
      <c r="W685" s="313"/>
      <c r="X685" s="313"/>
      <c r="Y685" s="313"/>
      <c r="Z685" s="313"/>
    </row>
    <row r="686" spans="1:26" ht="12.75" customHeight="1" x14ac:dyDescent="0.2">
      <c r="A686" s="313"/>
      <c r="B686" s="313"/>
      <c r="C686" s="313"/>
      <c r="D686" s="313"/>
      <c r="E686" s="313"/>
      <c r="F686" s="313"/>
      <c r="G686" s="313"/>
      <c r="H686" s="313"/>
      <c r="I686" s="313"/>
      <c r="J686" s="313"/>
      <c r="K686" s="313"/>
      <c r="L686" s="313"/>
      <c r="M686" s="313"/>
      <c r="N686" s="313"/>
      <c r="O686" s="313"/>
      <c r="P686" s="313"/>
      <c r="Q686" s="313"/>
      <c r="R686" s="313"/>
      <c r="S686" s="313"/>
      <c r="T686" s="313"/>
      <c r="U686" s="313"/>
      <c r="V686" s="359"/>
      <c r="W686" s="313"/>
      <c r="X686" s="313"/>
      <c r="Y686" s="313"/>
      <c r="Z686" s="313"/>
    </row>
    <row r="687" spans="1:26" ht="12.75" customHeight="1" x14ac:dyDescent="0.2">
      <c r="A687" s="313"/>
      <c r="B687" s="313"/>
      <c r="C687" s="313"/>
      <c r="D687" s="313"/>
      <c r="E687" s="313"/>
      <c r="F687" s="313"/>
      <c r="G687" s="313"/>
      <c r="H687" s="313"/>
      <c r="I687" s="313"/>
      <c r="J687" s="313"/>
      <c r="K687" s="313"/>
      <c r="L687" s="313"/>
      <c r="M687" s="313"/>
      <c r="N687" s="313"/>
      <c r="O687" s="313"/>
      <c r="P687" s="313"/>
      <c r="Q687" s="313"/>
      <c r="R687" s="313"/>
      <c r="S687" s="313"/>
      <c r="T687" s="313"/>
      <c r="U687" s="313"/>
      <c r="V687" s="359"/>
      <c r="W687" s="313"/>
      <c r="X687" s="313"/>
      <c r="Y687" s="313"/>
      <c r="Z687" s="313"/>
    </row>
    <row r="688" spans="1:26" ht="12.75" customHeight="1" x14ac:dyDescent="0.2">
      <c r="A688" s="313"/>
      <c r="B688" s="313"/>
      <c r="C688" s="313"/>
      <c r="D688" s="313"/>
      <c r="E688" s="313"/>
      <c r="F688" s="313"/>
      <c r="G688" s="313"/>
      <c r="H688" s="313"/>
      <c r="I688" s="313"/>
      <c r="J688" s="313"/>
      <c r="K688" s="313"/>
      <c r="L688" s="313"/>
      <c r="M688" s="313"/>
      <c r="N688" s="313"/>
      <c r="O688" s="313"/>
      <c r="P688" s="313"/>
      <c r="Q688" s="313"/>
      <c r="R688" s="313"/>
      <c r="S688" s="313"/>
      <c r="T688" s="313"/>
      <c r="U688" s="313"/>
      <c r="V688" s="359"/>
      <c r="W688" s="313"/>
      <c r="X688" s="313"/>
      <c r="Y688" s="313"/>
      <c r="Z688" s="313"/>
    </row>
    <row r="689" spans="1:26" ht="12.75" customHeight="1" x14ac:dyDescent="0.2">
      <c r="A689" s="313"/>
      <c r="B689" s="313"/>
      <c r="C689" s="313"/>
      <c r="D689" s="313"/>
      <c r="E689" s="313"/>
      <c r="F689" s="313"/>
      <c r="G689" s="313"/>
      <c r="H689" s="313"/>
      <c r="I689" s="313"/>
      <c r="J689" s="313"/>
      <c r="K689" s="313"/>
      <c r="L689" s="313"/>
      <c r="M689" s="313"/>
      <c r="N689" s="313"/>
      <c r="O689" s="313"/>
      <c r="P689" s="313"/>
      <c r="Q689" s="313"/>
      <c r="R689" s="313"/>
      <c r="S689" s="313"/>
      <c r="T689" s="313"/>
      <c r="U689" s="313"/>
      <c r="V689" s="359"/>
      <c r="W689" s="313"/>
      <c r="X689" s="313"/>
      <c r="Y689" s="313"/>
      <c r="Z689" s="313"/>
    </row>
    <row r="690" spans="1:26" ht="12.75" customHeight="1" x14ac:dyDescent="0.2">
      <c r="A690" s="313"/>
      <c r="B690" s="313"/>
      <c r="C690" s="313"/>
      <c r="D690" s="313"/>
      <c r="E690" s="313"/>
      <c r="F690" s="313"/>
      <c r="G690" s="313"/>
      <c r="H690" s="313"/>
      <c r="I690" s="313"/>
      <c r="J690" s="313"/>
      <c r="K690" s="313"/>
      <c r="L690" s="313"/>
      <c r="M690" s="313"/>
      <c r="N690" s="313"/>
      <c r="O690" s="313"/>
      <c r="P690" s="313"/>
      <c r="Q690" s="313"/>
      <c r="R690" s="313"/>
      <c r="S690" s="313"/>
      <c r="T690" s="313"/>
      <c r="U690" s="313"/>
      <c r="V690" s="359"/>
      <c r="W690" s="313"/>
      <c r="X690" s="313"/>
      <c r="Y690" s="313"/>
      <c r="Z690" s="313"/>
    </row>
    <row r="691" spans="1:26" ht="12.75" customHeight="1" x14ac:dyDescent="0.2">
      <c r="A691" s="313"/>
      <c r="B691" s="313"/>
      <c r="C691" s="313"/>
      <c r="D691" s="313"/>
      <c r="E691" s="313"/>
      <c r="F691" s="313"/>
      <c r="G691" s="313"/>
      <c r="H691" s="313"/>
      <c r="I691" s="313"/>
      <c r="J691" s="313"/>
      <c r="K691" s="313"/>
      <c r="L691" s="313"/>
      <c r="M691" s="313"/>
      <c r="N691" s="313"/>
      <c r="O691" s="313"/>
      <c r="P691" s="313"/>
      <c r="Q691" s="313"/>
      <c r="R691" s="313"/>
      <c r="S691" s="313"/>
      <c r="T691" s="313"/>
      <c r="U691" s="313"/>
      <c r="V691" s="359"/>
      <c r="W691" s="313"/>
      <c r="X691" s="313"/>
      <c r="Y691" s="313"/>
      <c r="Z691" s="313"/>
    </row>
    <row r="692" spans="1:26" ht="12.75" customHeight="1" x14ac:dyDescent="0.2">
      <c r="A692" s="313"/>
      <c r="B692" s="313"/>
      <c r="C692" s="313"/>
      <c r="D692" s="313"/>
      <c r="E692" s="313"/>
      <c r="F692" s="313"/>
      <c r="G692" s="313"/>
      <c r="H692" s="313"/>
      <c r="I692" s="313"/>
      <c r="J692" s="313"/>
      <c r="K692" s="313"/>
      <c r="L692" s="313"/>
      <c r="M692" s="313"/>
      <c r="N692" s="313"/>
      <c r="O692" s="313"/>
      <c r="P692" s="313"/>
      <c r="Q692" s="313"/>
      <c r="R692" s="313"/>
      <c r="S692" s="313"/>
      <c r="T692" s="313"/>
      <c r="U692" s="313"/>
      <c r="V692" s="359"/>
      <c r="W692" s="313"/>
      <c r="X692" s="313"/>
      <c r="Y692" s="313"/>
      <c r="Z692" s="313"/>
    </row>
    <row r="693" spans="1:26" ht="12.75" customHeight="1" x14ac:dyDescent="0.2">
      <c r="A693" s="313"/>
      <c r="B693" s="313"/>
      <c r="C693" s="313"/>
      <c r="D693" s="313"/>
      <c r="E693" s="313"/>
      <c r="F693" s="313"/>
      <c r="G693" s="313"/>
      <c r="H693" s="313"/>
      <c r="I693" s="313"/>
      <c r="J693" s="313"/>
      <c r="K693" s="313"/>
      <c r="L693" s="313"/>
      <c r="M693" s="313"/>
      <c r="N693" s="313"/>
      <c r="O693" s="313"/>
      <c r="P693" s="313"/>
      <c r="Q693" s="313"/>
      <c r="R693" s="313"/>
      <c r="S693" s="313"/>
      <c r="T693" s="313"/>
      <c r="U693" s="313"/>
      <c r="V693" s="359"/>
      <c r="W693" s="313"/>
      <c r="X693" s="313"/>
      <c r="Y693" s="313"/>
      <c r="Z693" s="313"/>
    </row>
    <row r="694" spans="1:26" ht="12.75" customHeight="1" x14ac:dyDescent="0.2">
      <c r="A694" s="313"/>
      <c r="B694" s="313"/>
      <c r="C694" s="313"/>
      <c r="D694" s="313"/>
      <c r="E694" s="313"/>
      <c r="F694" s="313"/>
      <c r="G694" s="313"/>
      <c r="H694" s="313"/>
      <c r="I694" s="313"/>
      <c r="J694" s="313"/>
      <c r="K694" s="313"/>
      <c r="L694" s="313"/>
      <c r="M694" s="313"/>
      <c r="N694" s="313"/>
      <c r="O694" s="313"/>
      <c r="P694" s="313"/>
      <c r="Q694" s="313"/>
      <c r="R694" s="313"/>
      <c r="S694" s="313"/>
      <c r="T694" s="313"/>
      <c r="U694" s="313"/>
      <c r="V694" s="359"/>
      <c r="W694" s="313"/>
      <c r="X694" s="313"/>
      <c r="Y694" s="313"/>
      <c r="Z694" s="313"/>
    </row>
    <row r="695" spans="1:26" ht="12.75" customHeight="1" x14ac:dyDescent="0.2">
      <c r="A695" s="313"/>
      <c r="B695" s="313"/>
      <c r="C695" s="313"/>
      <c r="D695" s="313"/>
      <c r="E695" s="313"/>
      <c r="F695" s="313"/>
      <c r="G695" s="313"/>
      <c r="H695" s="313"/>
      <c r="I695" s="313"/>
      <c r="J695" s="313"/>
      <c r="K695" s="313"/>
      <c r="L695" s="313"/>
      <c r="M695" s="313"/>
      <c r="N695" s="313"/>
      <c r="O695" s="313"/>
      <c r="P695" s="313"/>
      <c r="Q695" s="313"/>
      <c r="R695" s="313"/>
      <c r="S695" s="313"/>
      <c r="T695" s="313"/>
      <c r="U695" s="313"/>
      <c r="V695" s="359"/>
      <c r="W695" s="313"/>
      <c r="X695" s="313"/>
      <c r="Y695" s="313"/>
      <c r="Z695" s="313"/>
    </row>
    <row r="696" spans="1:26" ht="12.75" customHeight="1" x14ac:dyDescent="0.2">
      <c r="A696" s="313"/>
      <c r="B696" s="313"/>
      <c r="C696" s="313"/>
      <c r="D696" s="313"/>
      <c r="E696" s="313"/>
      <c r="F696" s="313"/>
      <c r="G696" s="313"/>
      <c r="H696" s="313"/>
      <c r="I696" s="313"/>
      <c r="J696" s="313"/>
      <c r="K696" s="313"/>
      <c r="L696" s="313"/>
      <c r="M696" s="313"/>
      <c r="N696" s="313"/>
      <c r="O696" s="313"/>
      <c r="P696" s="313"/>
      <c r="Q696" s="313"/>
      <c r="R696" s="313"/>
      <c r="S696" s="313"/>
      <c r="T696" s="313"/>
      <c r="U696" s="313"/>
      <c r="V696" s="359"/>
      <c r="W696" s="313"/>
      <c r="X696" s="313"/>
      <c r="Y696" s="313"/>
      <c r="Z696" s="313"/>
    </row>
    <row r="697" spans="1:26" ht="12.75" customHeight="1" x14ac:dyDescent="0.2">
      <c r="A697" s="313"/>
      <c r="B697" s="313"/>
      <c r="C697" s="313"/>
      <c r="D697" s="313"/>
      <c r="E697" s="313"/>
      <c r="F697" s="313"/>
      <c r="G697" s="313"/>
      <c r="H697" s="313"/>
      <c r="I697" s="313"/>
      <c r="J697" s="313"/>
      <c r="K697" s="313"/>
      <c r="L697" s="313"/>
      <c r="M697" s="313"/>
      <c r="N697" s="313"/>
      <c r="O697" s="313"/>
      <c r="P697" s="313"/>
      <c r="Q697" s="313"/>
      <c r="R697" s="313"/>
      <c r="S697" s="313"/>
      <c r="T697" s="313"/>
      <c r="U697" s="313"/>
      <c r="V697" s="359"/>
      <c r="W697" s="313"/>
      <c r="X697" s="313"/>
      <c r="Y697" s="313"/>
      <c r="Z697" s="313"/>
    </row>
    <row r="698" spans="1:26" ht="12.75" customHeight="1" x14ac:dyDescent="0.2">
      <c r="A698" s="313"/>
      <c r="B698" s="313"/>
      <c r="C698" s="313"/>
      <c r="D698" s="313"/>
      <c r="E698" s="313"/>
      <c r="F698" s="313"/>
      <c r="G698" s="313"/>
      <c r="H698" s="313"/>
      <c r="I698" s="313"/>
      <c r="J698" s="313"/>
      <c r="K698" s="313"/>
      <c r="L698" s="313"/>
      <c r="M698" s="313"/>
      <c r="N698" s="313"/>
      <c r="O698" s="313"/>
      <c r="P698" s="313"/>
      <c r="Q698" s="313"/>
      <c r="R698" s="313"/>
      <c r="S698" s="313"/>
      <c r="T698" s="313"/>
      <c r="U698" s="313"/>
      <c r="V698" s="359"/>
      <c r="W698" s="313"/>
      <c r="X698" s="313"/>
      <c r="Y698" s="313"/>
      <c r="Z698" s="313"/>
    </row>
    <row r="699" spans="1:26" ht="12.75" customHeight="1" x14ac:dyDescent="0.2">
      <c r="A699" s="313"/>
      <c r="B699" s="313"/>
      <c r="C699" s="313"/>
      <c r="D699" s="313"/>
      <c r="E699" s="313"/>
      <c r="F699" s="313"/>
      <c r="G699" s="313"/>
      <c r="H699" s="313"/>
      <c r="I699" s="313"/>
      <c r="J699" s="313"/>
      <c r="K699" s="313"/>
      <c r="L699" s="313"/>
      <c r="M699" s="313"/>
      <c r="N699" s="313"/>
      <c r="O699" s="313"/>
      <c r="P699" s="313"/>
      <c r="Q699" s="313"/>
      <c r="R699" s="313"/>
      <c r="S699" s="313"/>
      <c r="T699" s="313"/>
      <c r="U699" s="313"/>
      <c r="V699" s="359"/>
      <c r="W699" s="313"/>
      <c r="X699" s="313"/>
      <c r="Y699" s="313"/>
      <c r="Z699" s="313"/>
    </row>
    <row r="700" spans="1:26" ht="12.75" customHeight="1" x14ac:dyDescent="0.2">
      <c r="A700" s="313"/>
      <c r="B700" s="313"/>
      <c r="C700" s="313"/>
      <c r="D700" s="313"/>
      <c r="E700" s="313"/>
      <c r="F700" s="313"/>
      <c r="G700" s="313"/>
      <c r="H700" s="313"/>
      <c r="I700" s="313"/>
      <c r="J700" s="313"/>
      <c r="K700" s="313"/>
      <c r="L700" s="313"/>
      <c r="M700" s="313"/>
      <c r="N700" s="313"/>
      <c r="O700" s="313"/>
      <c r="P700" s="313"/>
      <c r="Q700" s="313"/>
      <c r="R700" s="313"/>
      <c r="S700" s="313"/>
      <c r="T700" s="313"/>
      <c r="U700" s="313"/>
      <c r="V700" s="359"/>
      <c r="W700" s="313"/>
      <c r="X700" s="313"/>
      <c r="Y700" s="313"/>
      <c r="Z700" s="313"/>
    </row>
    <row r="701" spans="1:26" ht="12.75" customHeight="1" x14ac:dyDescent="0.2">
      <c r="A701" s="313"/>
      <c r="B701" s="313"/>
      <c r="C701" s="313"/>
      <c r="D701" s="313"/>
      <c r="E701" s="313"/>
      <c r="F701" s="313"/>
      <c r="G701" s="313"/>
      <c r="H701" s="313"/>
      <c r="I701" s="313"/>
      <c r="J701" s="313"/>
      <c r="K701" s="313"/>
      <c r="L701" s="313"/>
      <c r="M701" s="313"/>
      <c r="N701" s="313"/>
      <c r="O701" s="313"/>
      <c r="P701" s="313"/>
      <c r="Q701" s="313"/>
      <c r="R701" s="313"/>
      <c r="S701" s="313"/>
      <c r="T701" s="313"/>
      <c r="U701" s="313"/>
      <c r="V701" s="359"/>
      <c r="W701" s="313"/>
      <c r="X701" s="313"/>
      <c r="Y701" s="313"/>
      <c r="Z701" s="313"/>
    </row>
    <row r="702" spans="1:26" ht="12.75" customHeight="1" x14ac:dyDescent="0.2">
      <c r="A702" s="313"/>
      <c r="B702" s="313"/>
      <c r="C702" s="313"/>
      <c r="D702" s="313"/>
      <c r="E702" s="313"/>
      <c r="F702" s="313"/>
      <c r="G702" s="313"/>
      <c r="H702" s="313"/>
      <c r="I702" s="313"/>
      <c r="J702" s="313"/>
      <c r="K702" s="313"/>
      <c r="L702" s="313"/>
      <c r="M702" s="313"/>
      <c r="N702" s="313"/>
      <c r="O702" s="313"/>
      <c r="P702" s="313"/>
      <c r="Q702" s="313"/>
      <c r="R702" s="313"/>
      <c r="S702" s="313"/>
      <c r="T702" s="313"/>
      <c r="U702" s="313"/>
      <c r="V702" s="359"/>
      <c r="W702" s="313"/>
      <c r="X702" s="313"/>
      <c r="Y702" s="313"/>
      <c r="Z702" s="313"/>
    </row>
    <row r="703" spans="1:26" ht="12.75" customHeight="1" x14ac:dyDescent="0.2">
      <c r="A703" s="313"/>
      <c r="B703" s="313"/>
      <c r="C703" s="313"/>
      <c r="D703" s="313"/>
      <c r="E703" s="313"/>
      <c r="F703" s="313"/>
      <c r="G703" s="313"/>
      <c r="H703" s="313"/>
      <c r="I703" s="313"/>
      <c r="J703" s="313"/>
      <c r="K703" s="313"/>
      <c r="L703" s="313"/>
      <c r="M703" s="313"/>
      <c r="N703" s="313"/>
      <c r="O703" s="313"/>
      <c r="P703" s="313"/>
      <c r="Q703" s="313"/>
      <c r="R703" s="313"/>
      <c r="S703" s="313"/>
      <c r="T703" s="313"/>
      <c r="U703" s="313"/>
      <c r="V703" s="359"/>
      <c r="W703" s="313"/>
      <c r="X703" s="313"/>
      <c r="Y703" s="313"/>
      <c r="Z703" s="313"/>
    </row>
    <row r="704" spans="1:26" ht="12.75" customHeight="1" x14ac:dyDescent="0.2">
      <c r="A704" s="313"/>
      <c r="B704" s="313"/>
      <c r="C704" s="313"/>
      <c r="D704" s="313"/>
      <c r="E704" s="313"/>
      <c r="F704" s="313"/>
      <c r="G704" s="313"/>
      <c r="H704" s="313"/>
      <c r="I704" s="313"/>
      <c r="J704" s="313"/>
      <c r="K704" s="313"/>
      <c r="L704" s="313"/>
      <c r="M704" s="313"/>
      <c r="N704" s="313"/>
      <c r="O704" s="313"/>
      <c r="P704" s="313"/>
      <c r="Q704" s="313"/>
      <c r="R704" s="313"/>
      <c r="S704" s="313"/>
      <c r="T704" s="313"/>
      <c r="U704" s="313"/>
      <c r="V704" s="359"/>
      <c r="W704" s="313"/>
      <c r="X704" s="313"/>
      <c r="Y704" s="313"/>
      <c r="Z704" s="313"/>
    </row>
    <row r="705" spans="1:26" ht="12.75" customHeight="1" x14ac:dyDescent="0.2">
      <c r="A705" s="313"/>
      <c r="B705" s="313"/>
      <c r="C705" s="313"/>
      <c r="D705" s="313"/>
      <c r="E705" s="313"/>
      <c r="F705" s="313"/>
      <c r="G705" s="313"/>
      <c r="H705" s="313"/>
      <c r="I705" s="313"/>
      <c r="J705" s="313"/>
      <c r="K705" s="313"/>
      <c r="L705" s="313"/>
      <c r="M705" s="313"/>
      <c r="N705" s="313"/>
      <c r="O705" s="313"/>
      <c r="P705" s="313"/>
      <c r="Q705" s="313"/>
      <c r="R705" s="313"/>
      <c r="S705" s="313"/>
      <c r="T705" s="313"/>
      <c r="U705" s="313"/>
      <c r="V705" s="359"/>
      <c r="W705" s="313"/>
      <c r="X705" s="313"/>
      <c r="Y705" s="313"/>
      <c r="Z705" s="313"/>
    </row>
    <row r="706" spans="1:26" ht="12.75" customHeight="1" x14ac:dyDescent="0.2">
      <c r="A706" s="313"/>
      <c r="B706" s="313"/>
      <c r="C706" s="313"/>
      <c r="D706" s="313"/>
      <c r="E706" s="313"/>
      <c r="F706" s="313"/>
      <c r="G706" s="313"/>
      <c r="H706" s="313"/>
      <c r="I706" s="313"/>
      <c r="J706" s="313"/>
      <c r="K706" s="313"/>
      <c r="L706" s="313"/>
      <c r="M706" s="313"/>
      <c r="N706" s="313"/>
      <c r="O706" s="313"/>
      <c r="P706" s="313"/>
      <c r="Q706" s="313"/>
      <c r="R706" s="313"/>
      <c r="S706" s="313"/>
      <c r="T706" s="313"/>
      <c r="U706" s="313"/>
      <c r="V706" s="359"/>
      <c r="W706" s="313"/>
      <c r="X706" s="313"/>
      <c r="Y706" s="313"/>
      <c r="Z706" s="313"/>
    </row>
    <row r="707" spans="1:26" ht="12.75" customHeight="1" x14ac:dyDescent="0.2">
      <c r="A707" s="313"/>
      <c r="B707" s="313"/>
      <c r="C707" s="313"/>
      <c r="D707" s="313"/>
      <c r="E707" s="313"/>
      <c r="F707" s="313"/>
      <c r="G707" s="313"/>
      <c r="H707" s="313"/>
      <c r="I707" s="313"/>
      <c r="J707" s="313"/>
      <c r="K707" s="313"/>
      <c r="L707" s="313"/>
      <c r="M707" s="313"/>
      <c r="N707" s="313"/>
      <c r="O707" s="313"/>
      <c r="P707" s="313"/>
      <c r="Q707" s="313"/>
      <c r="R707" s="313"/>
      <c r="S707" s="313"/>
      <c r="T707" s="313"/>
      <c r="U707" s="313"/>
      <c r="V707" s="359"/>
      <c r="W707" s="313"/>
      <c r="X707" s="313"/>
      <c r="Y707" s="313"/>
      <c r="Z707" s="313"/>
    </row>
    <row r="708" spans="1:26" ht="12.75" customHeight="1" x14ac:dyDescent="0.2">
      <c r="A708" s="313"/>
      <c r="B708" s="313"/>
      <c r="C708" s="313"/>
      <c r="D708" s="313"/>
      <c r="E708" s="313"/>
      <c r="F708" s="313"/>
      <c r="G708" s="313"/>
      <c r="H708" s="313"/>
      <c r="I708" s="313"/>
      <c r="J708" s="313"/>
      <c r="K708" s="313"/>
      <c r="L708" s="313"/>
      <c r="M708" s="313"/>
      <c r="N708" s="313"/>
      <c r="O708" s="313"/>
      <c r="P708" s="313"/>
      <c r="Q708" s="313"/>
      <c r="R708" s="313"/>
      <c r="S708" s="313"/>
      <c r="T708" s="313"/>
      <c r="U708" s="313"/>
      <c r="V708" s="359"/>
      <c r="W708" s="313"/>
      <c r="X708" s="313"/>
      <c r="Y708" s="313"/>
      <c r="Z708" s="313"/>
    </row>
    <row r="709" spans="1:26" ht="12.75" customHeight="1" x14ac:dyDescent="0.2">
      <c r="A709" s="313"/>
      <c r="B709" s="313"/>
      <c r="C709" s="313"/>
      <c r="D709" s="313"/>
      <c r="E709" s="313"/>
      <c r="F709" s="313"/>
      <c r="G709" s="313"/>
      <c r="H709" s="313"/>
      <c r="I709" s="313"/>
      <c r="J709" s="313"/>
      <c r="K709" s="313"/>
      <c r="L709" s="313"/>
      <c r="M709" s="313"/>
      <c r="N709" s="313"/>
      <c r="O709" s="313"/>
      <c r="P709" s="313"/>
      <c r="Q709" s="313"/>
      <c r="R709" s="313"/>
      <c r="S709" s="313"/>
      <c r="T709" s="313"/>
      <c r="U709" s="313"/>
      <c r="V709" s="359"/>
      <c r="W709" s="313"/>
      <c r="X709" s="313"/>
      <c r="Y709" s="313"/>
      <c r="Z709" s="313"/>
    </row>
    <row r="710" spans="1:26" ht="12.75" customHeight="1" x14ac:dyDescent="0.2">
      <c r="A710" s="313"/>
      <c r="B710" s="313"/>
      <c r="C710" s="313"/>
      <c r="D710" s="313"/>
      <c r="E710" s="313"/>
      <c r="F710" s="313"/>
      <c r="G710" s="313"/>
      <c r="H710" s="313"/>
      <c r="I710" s="313"/>
      <c r="J710" s="313"/>
      <c r="K710" s="313"/>
      <c r="L710" s="313"/>
      <c r="M710" s="313"/>
      <c r="N710" s="313"/>
      <c r="O710" s="313"/>
      <c r="P710" s="313"/>
      <c r="Q710" s="313"/>
      <c r="R710" s="313"/>
      <c r="S710" s="313"/>
      <c r="T710" s="313"/>
      <c r="U710" s="313"/>
      <c r="V710" s="359"/>
      <c r="W710" s="313"/>
      <c r="X710" s="313"/>
      <c r="Y710" s="313"/>
      <c r="Z710" s="313"/>
    </row>
    <row r="711" spans="1:26" ht="12.75" customHeight="1" x14ac:dyDescent="0.2">
      <c r="A711" s="313"/>
      <c r="B711" s="313"/>
      <c r="C711" s="313"/>
      <c r="D711" s="313"/>
      <c r="E711" s="313"/>
      <c r="F711" s="313"/>
      <c r="G711" s="313"/>
      <c r="H711" s="313"/>
      <c r="I711" s="313"/>
      <c r="J711" s="313"/>
      <c r="K711" s="313"/>
      <c r="L711" s="313"/>
      <c r="M711" s="313"/>
      <c r="N711" s="313"/>
      <c r="O711" s="313"/>
      <c r="P711" s="313"/>
      <c r="Q711" s="313"/>
      <c r="R711" s="313"/>
      <c r="S711" s="313"/>
      <c r="T711" s="313"/>
      <c r="U711" s="313"/>
      <c r="V711" s="359"/>
      <c r="W711" s="313"/>
      <c r="X711" s="313"/>
      <c r="Y711" s="313"/>
      <c r="Z711" s="313"/>
    </row>
    <row r="712" spans="1:26" ht="12.75" customHeight="1" x14ac:dyDescent="0.2">
      <c r="A712" s="313"/>
      <c r="B712" s="313"/>
      <c r="C712" s="313"/>
      <c r="D712" s="313"/>
      <c r="E712" s="313"/>
      <c r="F712" s="313"/>
      <c r="G712" s="313"/>
      <c r="H712" s="313"/>
      <c r="I712" s="313"/>
      <c r="J712" s="313"/>
      <c r="K712" s="313"/>
      <c r="L712" s="313"/>
      <c r="M712" s="313"/>
      <c r="N712" s="313"/>
      <c r="O712" s="313"/>
      <c r="P712" s="313"/>
      <c r="Q712" s="313"/>
      <c r="R712" s="313"/>
      <c r="S712" s="313"/>
      <c r="T712" s="313"/>
      <c r="U712" s="313"/>
      <c r="V712" s="359"/>
      <c r="W712" s="313"/>
      <c r="X712" s="313"/>
      <c r="Y712" s="313"/>
      <c r="Z712" s="313"/>
    </row>
    <row r="713" spans="1:26" ht="12.75" customHeight="1" x14ac:dyDescent="0.2">
      <c r="A713" s="313"/>
      <c r="B713" s="313"/>
      <c r="C713" s="313"/>
      <c r="D713" s="313"/>
      <c r="E713" s="313"/>
      <c r="F713" s="313"/>
      <c r="G713" s="313"/>
      <c r="H713" s="313"/>
      <c r="I713" s="313"/>
      <c r="J713" s="313"/>
      <c r="K713" s="313"/>
      <c r="L713" s="313"/>
      <c r="M713" s="313"/>
      <c r="N713" s="313"/>
      <c r="O713" s="313"/>
      <c r="P713" s="313"/>
      <c r="Q713" s="313"/>
      <c r="R713" s="313"/>
      <c r="S713" s="313"/>
      <c r="T713" s="313"/>
      <c r="U713" s="313"/>
      <c r="V713" s="359"/>
      <c r="W713" s="313"/>
      <c r="X713" s="313"/>
      <c r="Y713" s="313"/>
      <c r="Z713" s="313"/>
    </row>
    <row r="714" spans="1:26" ht="12.75" customHeight="1" x14ac:dyDescent="0.2">
      <c r="A714" s="313"/>
      <c r="B714" s="313"/>
      <c r="C714" s="313"/>
      <c r="D714" s="313"/>
      <c r="E714" s="313"/>
      <c r="F714" s="313"/>
      <c r="G714" s="313"/>
      <c r="H714" s="313"/>
      <c r="I714" s="313"/>
      <c r="J714" s="313"/>
      <c r="K714" s="313"/>
      <c r="L714" s="313"/>
      <c r="M714" s="313"/>
      <c r="N714" s="313"/>
      <c r="O714" s="313"/>
      <c r="P714" s="313"/>
      <c r="Q714" s="313"/>
      <c r="R714" s="313"/>
      <c r="S714" s="313"/>
      <c r="T714" s="313"/>
      <c r="U714" s="313"/>
      <c r="V714" s="359"/>
      <c r="W714" s="313"/>
      <c r="X714" s="313"/>
      <c r="Y714" s="313"/>
      <c r="Z714" s="313"/>
    </row>
    <row r="715" spans="1:26" ht="12.75" customHeight="1" x14ac:dyDescent="0.2">
      <c r="A715" s="313"/>
      <c r="B715" s="313"/>
      <c r="C715" s="313"/>
      <c r="D715" s="313"/>
      <c r="E715" s="313"/>
      <c r="F715" s="313"/>
      <c r="G715" s="313"/>
      <c r="H715" s="313"/>
      <c r="I715" s="313"/>
      <c r="J715" s="313"/>
      <c r="K715" s="313"/>
      <c r="L715" s="313"/>
      <c r="M715" s="313"/>
      <c r="N715" s="313"/>
      <c r="O715" s="313"/>
      <c r="P715" s="313"/>
      <c r="Q715" s="313"/>
      <c r="R715" s="313"/>
      <c r="S715" s="313"/>
      <c r="T715" s="313"/>
      <c r="U715" s="313"/>
      <c r="V715" s="359"/>
      <c r="W715" s="313"/>
      <c r="X715" s="313"/>
      <c r="Y715" s="313"/>
      <c r="Z715" s="313"/>
    </row>
    <row r="716" spans="1:26" ht="12.75" customHeight="1" x14ac:dyDescent="0.2">
      <c r="A716" s="313"/>
      <c r="B716" s="313"/>
      <c r="C716" s="313"/>
      <c r="D716" s="313"/>
      <c r="E716" s="313"/>
      <c r="F716" s="313"/>
      <c r="G716" s="313"/>
      <c r="H716" s="313"/>
      <c r="I716" s="313"/>
      <c r="J716" s="313"/>
      <c r="K716" s="313"/>
      <c r="L716" s="313"/>
      <c r="M716" s="313"/>
      <c r="N716" s="313"/>
      <c r="O716" s="313"/>
      <c r="P716" s="313"/>
      <c r="Q716" s="313"/>
      <c r="R716" s="313"/>
      <c r="S716" s="313"/>
      <c r="T716" s="313"/>
      <c r="U716" s="313"/>
      <c r="V716" s="359"/>
      <c r="W716" s="313"/>
      <c r="X716" s="313"/>
      <c r="Y716" s="313"/>
      <c r="Z716" s="313"/>
    </row>
    <row r="717" spans="1:26" ht="12.75" customHeight="1" x14ac:dyDescent="0.2">
      <c r="A717" s="313"/>
      <c r="B717" s="313"/>
      <c r="C717" s="313"/>
      <c r="D717" s="313"/>
      <c r="E717" s="313"/>
      <c r="F717" s="313"/>
      <c r="G717" s="313"/>
      <c r="H717" s="313"/>
      <c r="I717" s="313"/>
      <c r="J717" s="313"/>
      <c r="K717" s="313"/>
      <c r="L717" s="313"/>
      <c r="M717" s="313"/>
      <c r="N717" s="313"/>
      <c r="O717" s="313"/>
      <c r="P717" s="313"/>
      <c r="Q717" s="313"/>
      <c r="R717" s="313"/>
      <c r="S717" s="313"/>
      <c r="T717" s="313"/>
      <c r="U717" s="313"/>
      <c r="V717" s="359"/>
      <c r="W717" s="313"/>
      <c r="X717" s="313"/>
      <c r="Y717" s="313"/>
      <c r="Z717" s="313"/>
    </row>
    <row r="718" spans="1:26" ht="12.75" customHeight="1" x14ac:dyDescent="0.2">
      <c r="A718" s="313"/>
      <c r="B718" s="313"/>
      <c r="C718" s="313"/>
      <c r="D718" s="313"/>
      <c r="E718" s="313"/>
      <c r="F718" s="313"/>
      <c r="G718" s="313"/>
      <c r="H718" s="313"/>
      <c r="I718" s="313"/>
      <c r="J718" s="313"/>
      <c r="K718" s="313"/>
      <c r="L718" s="313"/>
      <c r="M718" s="313"/>
      <c r="N718" s="313"/>
      <c r="O718" s="313"/>
      <c r="P718" s="313"/>
      <c r="Q718" s="313"/>
      <c r="R718" s="313"/>
      <c r="S718" s="313"/>
      <c r="T718" s="313"/>
      <c r="U718" s="313"/>
      <c r="V718" s="359"/>
      <c r="W718" s="313"/>
      <c r="X718" s="313"/>
      <c r="Y718" s="313"/>
      <c r="Z718" s="313"/>
    </row>
    <row r="719" spans="1:26" ht="12.75" customHeight="1" x14ac:dyDescent="0.2">
      <c r="A719" s="313"/>
      <c r="B719" s="313"/>
      <c r="C719" s="313"/>
      <c r="D719" s="313"/>
      <c r="E719" s="313"/>
      <c r="F719" s="313"/>
      <c r="G719" s="313"/>
      <c r="H719" s="313"/>
      <c r="I719" s="313"/>
      <c r="J719" s="313"/>
      <c r="K719" s="313"/>
      <c r="L719" s="313"/>
      <c r="M719" s="313"/>
      <c r="N719" s="313"/>
      <c r="O719" s="313"/>
      <c r="P719" s="313"/>
      <c r="Q719" s="313"/>
      <c r="R719" s="313"/>
      <c r="S719" s="313"/>
      <c r="T719" s="313"/>
      <c r="U719" s="313"/>
      <c r="V719" s="359"/>
      <c r="W719" s="313"/>
      <c r="X719" s="313"/>
      <c r="Y719" s="313"/>
      <c r="Z719" s="313"/>
    </row>
    <row r="720" spans="1:26" ht="12.75" customHeight="1" x14ac:dyDescent="0.2">
      <c r="A720" s="313"/>
      <c r="B720" s="313"/>
      <c r="C720" s="313"/>
      <c r="D720" s="313"/>
      <c r="E720" s="313"/>
      <c r="F720" s="313"/>
      <c r="G720" s="313"/>
      <c r="H720" s="313"/>
      <c r="I720" s="313"/>
      <c r="J720" s="313"/>
      <c r="K720" s="313"/>
      <c r="L720" s="313"/>
      <c r="M720" s="313"/>
      <c r="N720" s="313"/>
      <c r="O720" s="313"/>
      <c r="P720" s="313"/>
      <c r="Q720" s="313"/>
      <c r="R720" s="313"/>
      <c r="S720" s="313"/>
      <c r="T720" s="313"/>
      <c r="U720" s="313"/>
      <c r="V720" s="359"/>
      <c r="W720" s="313"/>
      <c r="X720" s="313"/>
      <c r="Y720" s="313"/>
      <c r="Z720" s="313"/>
    </row>
    <row r="721" spans="1:26" ht="12.75" customHeight="1" x14ac:dyDescent="0.2">
      <c r="A721" s="313"/>
      <c r="B721" s="313"/>
      <c r="C721" s="313"/>
      <c r="D721" s="313"/>
      <c r="E721" s="313"/>
      <c r="F721" s="313"/>
      <c r="G721" s="313"/>
      <c r="H721" s="313"/>
      <c r="I721" s="313"/>
      <c r="J721" s="313"/>
      <c r="K721" s="313"/>
      <c r="L721" s="313"/>
      <c r="M721" s="313"/>
      <c r="N721" s="313"/>
      <c r="O721" s="313"/>
      <c r="P721" s="313"/>
      <c r="Q721" s="313"/>
      <c r="R721" s="313"/>
      <c r="S721" s="313"/>
      <c r="T721" s="313"/>
      <c r="U721" s="313"/>
      <c r="V721" s="359"/>
      <c r="W721" s="313"/>
      <c r="X721" s="313"/>
      <c r="Y721" s="313"/>
      <c r="Z721" s="313"/>
    </row>
    <row r="722" spans="1:26" ht="12.75" customHeight="1" x14ac:dyDescent="0.2">
      <c r="A722" s="313"/>
      <c r="B722" s="313"/>
      <c r="C722" s="313"/>
      <c r="D722" s="313"/>
      <c r="E722" s="313"/>
      <c r="F722" s="313"/>
      <c r="G722" s="313"/>
      <c r="H722" s="313"/>
      <c r="I722" s="313"/>
      <c r="J722" s="313"/>
      <c r="K722" s="313"/>
      <c r="L722" s="313"/>
      <c r="M722" s="313"/>
      <c r="N722" s="313"/>
      <c r="O722" s="313"/>
      <c r="P722" s="313"/>
      <c r="Q722" s="313"/>
      <c r="R722" s="313"/>
      <c r="S722" s="313"/>
      <c r="T722" s="313"/>
      <c r="U722" s="313"/>
      <c r="V722" s="359"/>
      <c r="W722" s="313"/>
      <c r="X722" s="313"/>
      <c r="Y722" s="313"/>
      <c r="Z722" s="313"/>
    </row>
    <row r="723" spans="1:26" ht="12.75" customHeight="1" x14ac:dyDescent="0.2">
      <c r="A723" s="313"/>
      <c r="B723" s="313"/>
      <c r="C723" s="313"/>
      <c r="D723" s="313"/>
      <c r="E723" s="313"/>
      <c r="F723" s="313"/>
      <c r="G723" s="313"/>
      <c r="H723" s="313"/>
      <c r="I723" s="313"/>
      <c r="J723" s="313"/>
      <c r="K723" s="313"/>
      <c r="L723" s="313"/>
      <c r="M723" s="313"/>
      <c r="N723" s="313"/>
      <c r="O723" s="313"/>
      <c r="P723" s="313"/>
      <c r="Q723" s="313"/>
      <c r="R723" s="313"/>
      <c r="S723" s="313"/>
      <c r="T723" s="313"/>
      <c r="U723" s="313"/>
      <c r="V723" s="359"/>
      <c r="W723" s="313"/>
      <c r="X723" s="313"/>
      <c r="Y723" s="313"/>
      <c r="Z723" s="313"/>
    </row>
    <row r="724" spans="1:26" ht="12.75" customHeight="1" x14ac:dyDescent="0.2">
      <c r="A724" s="313"/>
      <c r="B724" s="313"/>
      <c r="C724" s="313"/>
      <c r="D724" s="313"/>
      <c r="E724" s="313"/>
      <c r="F724" s="313"/>
      <c r="G724" s="313"/>
      <c r="H724" s="313"/>
      <c r="I724" s="313"/>
      <c r="J724" s="313"/>
      <c r="K724" s="313"/>
      <c r="L724" s="313"/>
      <c r="M724" s="313"/>
      <c r="N724" s="313"/>
      <c r="O724" s="313"/>
      <c r="P724" s="313"/>
      <c r="Q724" s="313"/>
      <c r="R724" s="313"/>
      <c r="S724" s="313"/>
      <c r="T724" s="313"/>
      <c r="U724" s="313"/>
      <c r="V724" s="359"/>
      <c r="W724" s="313"/>
      <c r="X724" s="313"/>
      <c r="Y724" s="313"/>
      <c r="Z724" s="313"/>
    </row>
    <row r="725" spans="1:26" ht="12.75" customHeight="1" x14ac:dyDescent="0.2">
      <c r="A725" s="313"/>
      <c r="B725" s="313"/>
      <c r="C725" s="313"/>
      <c r="D725" s="313"/>
      <c r="E725" s="313"/>
      <c r="F725" s="313"/>
      <c r="G725" s="313"/>
      <c r="H725" s="313"/>
      <c r="I725" s="313"/>
      <c r="J725" s="313"/>
      <c r="K725" s="313"/>
      <c r="L725" s="313"/>
      <c r="M725" s="313"/>
      <c r="N725" s="313"/>
      <c r="O725" s="313"/>
      <c r="P725" s="313"/>
      <c r="Q725" s="313"/>
      <c r="R725" s="313"/>
      <c r="S725" s="313"/>
      <c r="T725" s="313"/>
      <c r="U725" s="313"/>
      <c r="V725" s="359"/>
      <c r="W725" s="313"/>
      <c r="X725" s="313"/>
      <c r="Y725" s="313"/>
      <c r="Z725" s="313"/>
    </row>
    <row r="726" spans="1:26" ht="12.75" customHeight="1" x14ac:dyDescent="0.2">
      <c r="A726" s="313"/>
      <c r="B726" s="313"/>
      <c r="C726" s="313"/>
      <c r="D726" s="313"/>
      <c r="E726" s="313"/>
      <c r="F726" s="313"/>
      <c r="G726" s="313"/>
      <c r="H726" s="313"/>
      <c r="I726" s="313"/>
      <c r="J726" s="313"/>
      <c r="K726" s="313"/>
      <c r="L726" s="313"/>
      <c r="M726" s="313"/>
      <c r="N726" s="313"/>
      <c r="O726" s="313"/>
      <c r="P726" s="313"/>
      <c r="Q726" s="313"/>
      <c r="R726" s="313"/>
      <c r="S726" s="313"/>
      <c r="T726" s="313"/>
      <c r="U726" s="313"/>
      <c r="V726" s="359"/>
      <c r="W726" s="313"/>
      <c r="X726" s="313"/>
      <c r="Y726" s="313"/>
      <c r="Z726" s="313"/>
    </row>
    <row r="727" spans="1:26" ht="12.75" customHeight="1" x14ac:dyDescent="0.2">
      <c r="A727" s="313"/>
      <c r="B727" s="313"/>
      <c r="C727" s="313"/>
      <c r="D727" s="313"/>
      <c r="E727" s="313"/>
      <c r="F727" s="313"/>
      <c r="G727" s="313"/>
      <c r="H727" s="313"/>
      <c r="I727" s="313"/>
      <c r="J727" s="313"/>
      <c r="K727" s="313"/>
      <c r="L727" s="313"/>
      <c r="M727" s="313"/>
      <c r="N727" s="313"/>
      <c r="O727" s="313"/>
      <c r="P727" s="313"/>
      <c r="Q727" s="313"/>
      <c r="R727" s="313"/>
      <c r="S727" s="313"/>
      <c r="T727" s="313"/>
      <c r="U727" s="313"/>
      <c r="V727" s="359"/>
      <c r="W727" s="313"/>
      <c r="X727" s="313"/>
      <c r="Y727" s="313"/>
      <c r="Z727" s="313"/>
    </row>
    <row r="728" spans="1:26" ht="12.75" customHeight="1" x14ac:dyDescent="0.2">
      <c r="A728" s="313"/>
      <c r="B728" s="313"/>
      <c r="C728" s="313"/>
      <c r="D728" s="313"/>
      <c r="E728" s="313"/>
      <c r="F728" s="313"/>
      <c r="G728" s="313"/>
      <c r="H728" s="313"/>
      <c r="I728" s="313"/>
      <c r="J728" s="313"/>
      <c r="K728" s="313"/>
      <c r="L728" s="313"/>
      <c r="M728" s="313"/>
      <c r="N728" s="313"/>
      <c r="O728" s="313"/>
      <c r="P728" s="313"/>
      <c r="Q728" s="313"/>
      <c r="R728" s="313"/>
      <c r="S728" s="313"/>
      <c r="T728" s="313"/>
      <c r="U728" s="313"/>
      <c r="V728" s="359"/>
      <c r="W728" s="313"/>
      <c r="X728" s="313"/>
      <c r="Y728" s="313"/>
      <c r="Z728" s="313"/>
    </row>
    <row r="729" spans="1:26" ht="12.75" customHeight="1" x14ac:dyDescent="0.2">
      <c r="A729" s="313"/>
      <c r="B729" s="313"/>
      <c r="C729" s="313"/>
      <c r="D729" s="313"/>
      <c r="E729" s="313"/>
      <c r="F729" s="313"/>
      <c r="G729" s="313"/>
      <c r="H729" s="313"/>
      <c r="I729" s="313"/>
      <c r="J729" s="313"/>
      <c r="K729" s="313"/>
      <c r="L729" s="313"/>
      <c r="M729" s="313"/>
      <c r="N729" s="313"/>
      <c r="O729" s="313"/>
      <c r="P729" s="313"/>
      <c r="Q729" s="313"/>
      <c r="R729" s="313"/>
      <c r="S729" s="313"/>
      <c r="T729" s="313"/>
      <c r="U729" s="313"/>
      <c r="V729" s="359"/>
      <c r="W729" s="313"/>
      <c r="X729" s="313"/>
      <c r="Y729" s="313"/>
      <c r="Z729" s="313"/>
    </row>
    <row r="730" spans="1:26" ht="12.75" customHeight="1" x14ac:dyDescent="0.2">
      <c r="A730" s="313"/>
      <c r="B730" s="313"/>
      <c r="C730" s="313"/>
      <c r="D730" s="313"/>
      <c r="E730" s="313"/>
      <c r="F730" s="313"/>
      <c r="G730" s="313"/>
      <c r="H730" s="313"/>
      <c r="I730" s="313"/>
      <c r="J730" s="313"/>
      <c r="K730" s="313"/>
      <c r="L730" s="313"/>
      <c r="M730" s="313"/>
      <c r="N730" s="313"/>
      <c r="O730" s="313"/>
      <c r="P730" s="313"/>
      <c r="Q730" s="313"/>
      <c r="R730" s="313"/>
      <c r="S730" s="313"/>
      <c r="T730" s="313"/>
      <c r="U730" s="313"/>
      <c r="V730" s="359"/>
      <c r="W730" s="313"/>
      <c r="X730" s="313"/>
      <c r="Y730" s="313"/>
      <c r="Z730" s="313"/>
    </row>
    <row r="731" spans="1:26" ht="12.75" customHeight="1" x14ac:dyDescent="0.2">
      <c r="A731" s="313"/>
      <c r="B731" s="313"/>
      <c r="C731" s="313"/>
      <c r="D731" s="313"/>
      <c r="E731" s="313"/>
      <c r="F731" s="313"/>
      <c r="G731" s="313"/>
      <c r="H731" s="313"/>
      <c r="I731" s="313"/>
      <c r="J731" s="313"/>
      <c r="K731" s="313"/>
      <c r="L731" s="313"/>
      <c r="M731" s="313"/>
      <c r="N731" s="313"/>
      <c r="O731" s="313"/>
      <c r="P731" s="313"/>
      <c r="Q731" s="313"/>
      <c r="R731" s="313"/>
      <c r="S731" s="313"/>
      <c r="T731" s="313"/>
      <c r="U731" s="313"/>
      <c r="V731" s="359"/>
      <c r="W731" s="313"/>
      <c r="X731" s="313"/>
      <c r="Y731" s="313"/>
      <c r="Z731" s="313"/>
    </row>
    <row r="732" spans="1:26" ht="12.75" customHeight="1" x14ac:dyDescent="0.2">
      <c r="A732" s="313"/>
      <c r="B732" s="313"/>
      <c r="C732" s="313"/>
      <c r="D732" s="313"/>
      <c r="E732" s="313"/>
      <c r="F732" s="313"/>
      <c r="G732" s="313"/>
      <c r="H732" s="313"/>
      <c r="I732" s="313"/>
      <c r="J732" s="313"/>
      <c r="K732" s="313"/>
      <c r="L732" s="313"/>
      <c r="M732" s="313"/>
      <c r="N732" s="313"/>
      <c r="O732" s="313"/>
      <c r="P732" s="313"/>
      <c r="Q732" s="313"/>
      <c r="R732" s="313"/>
      <c r="S732" s="313"/>
      <c r="T732" s="313"/>
      <c r="U732" s="313"/>
      <c r="V732" s="359"/>
      <c r="W732" s="313"/>
      <c r="X732" s="313"/>
      <c r="Y732" s="313"/>
      <c r="Z732" s="313"/>
    </row>
    <row r="733" spans="1:26" ht="12.75" customHeight="1" x14ac:dyDescent="0.2">
      <c r="A733" s="313"/>
      <c r="B733" s="313"/>
      <c r="C733" s="313"/>
      <c r="D733" s="313"/>
      <c r="E733" s="313"/>
      <c r="F733" s="313"/>
      <c r="G733" s="313"/>
      <c r="H733" s="313"/>
      <c r="I733" s="313"/>
      <c r="J733" s="313"/>
      <c r="K733" s="313"/>
      <c r="L733" s="313"/>
      <c r="M733" s="313"/>
      <c r="N733" s="313"/>
      <c r="O733" s="313"/>
      <c r="P733" s="313"/>
      <c r="Q733" s="313"/>
      <c r="R733" s="313"/>
      <c r="S733" s="313"/>
      <c r="T733" s="313"/>
      <c r="U733" s="313"/>
      <c r="V733" s="359"/>
      <c r="W733" s="313"/>
      <c r="X733" s="313"/>
      <c r="Y733" s="313"/>
      <c r="Z733" s="313"/>
    </row>
    <row r="734" spans="1:26" ht="12.75" customHeight="1" x14ac:dyDescent="0.2">
      <c r="A734" s="313"/>
      <c r="B734" s="313"/>
      <c r="C734" s="313"/>
      <c r="D734" s="313"/>
      <c r="E734" s="313"/>
      <c r="F734" s="313"/>
      <c r="G734" s="313"/>
      <c r="H734" s="313"/>
      <c r="I734" s="313"/>
      <c r="J734" s="313"/>
      <c r="K734" s="313"/>
      <c r="L734" s="313"/>
      <c r="M734" s="313"/>
      <c r="N734" s="313"/>
      <c r="O734" s="313"/>
      <c r="P734" s="313"/>
      <c r="Q734" s="313"/>
      <c r="R734" s="313"/>
      <c r="S734" s="313"/>
      <c r="T734" s="313"/>
      <c r="U734" s="313"/>
      <c r="V734" s="359"/>
      <c r="W734" s="313"/>
      <c r="X734" s="313"/>
      <c r="Y734" s="313"/>
      <c r="Z734" s="313"/>
    </row>
    <row r="735" spans="1:26" ht="12.75" customHeight="1" x14ac:dyDescent="0.2">
      <c r="A735" s="313"/>
      <c r="B735" s="313"/>
      <c r="C735" s="313"/>
      <c r="D735" s="313"/>
      <c r="E735" s="313"/>
      <c r="F735" s="313"/>
      <c r="G735" s="313"/>
      <c r="H735" s="313"/>
      <c r="I735" s="313"/>
      <c r="J735" s="313"/>
      <c r="K735" s="313"/>
      <c r="L735" s="313"/>
      <c r="M735" s="313"/>
      <c r="N735" s="313"/>
      <c r="O735" s="313"/>
      <c r="P735" s="313"/>
      <c r="Q735" s="313"/>
      <c r="R735" s="313"/>
      <c r="S735" s="313"/>
      <c r="T735" s="313"/>
      <c r="U735" s="313"/>
      <c r="V735" s="359"/>
      <c r="W735" s="313"/>
      <c r="X735" s="313"/>
      <c r="Y735" s="313"/>
      <c r="Z735" s="313"/>
    </row>
    <row r="736" spans="1:26" ht="12.75" customHeight="1" x14ac:dyDescent="0.2">
      <c r="A736" s="313"/>
      <c r="B736" s="313"/>
      <c r="C736" s="313"/>
      <c r="D736" s="313"/>
      <c r="E736" s="313"/>
      <c r="F736" s="313"/>
      <c r="G736" s="313"/>
      <c r="H736" s="313"/>
      <c r="I736" s="313"/>
      <c r="J736" s="313"/>
      <c r="K736" s="313"/>
      <c r="L736" s="313"/>
      <c r="M736" s="313"/>
      <c r="N736" s="313"/>
      <c r="O736" s="313"/>
      <c r="P736" s="313"/>
      <c r="Q736" s="313"/>
      <c r="R736" s="313"/>
      <c r="S736" s="313"/>
      <c r="T736" s="313"/>
      <c r="U736" s="313"/>
      <c r="V736" s="359"/>
      <c r="W736" s="313"/>
      <c r="X736" s="313"/>
      <c r="Y736" s="313"/>
      <c r="Z736" s="313"/>
    </row>
    <row r="737" spans="1:26" ht="12.75" customHeight="1" x14ac:dyDescent="0.2">
      <c r="A737" s="313"/>
      <c r="B737" s="313"/>
      <c r="C737" s="313"/>
      <c r="D737" s="313"/>
      <c r="E737" s="313"/>
      <c r="F737" s="313"/>
      <c r="G737" s="313"/>
      <c r="H737" s="313"/>
      <c r="I737" s="313"/>
      <c r="J737" s="313"/>
      <c r="K737" s="313"/>
      <c r="L737" s="313"/>
      <c r="M737" s="313"/>
      <c r="N737" s="313"/>
      <c r="O737" s="313"/>
      <c r="P737" s="313"/>
      <c r="Q737" s="313"/>
      <c r="R737" s="313"/>
      <c r="S737" s="313"/>
      <c r="T737" s="313"/>
      <c r="U737" s="313"/>
      <c r="V737" s="359"/>
      <c r="W737" s="313"/>
      <c r="X737" s="313"/>
      <c r="Y737" s="313"/>
      <c r="Z737" s="313"/>
    </row>
    <row r="738" spans="1:26" ht="12.75" customHeight="1" x14ac:dyDescent="0.2">
      <c r="A738" s="313"/>
      <c r="B738" s="313"/>
      <c r="C738" s="313"/>
      <c r="D738" s="313"/>
      <c r="E738" s="313"/>
      <c r="F738" s="313"/>
      <c r="G738" s="313"/>
      <c r="H738" s="313"/>
      <c r="I738" s="313"/>
      <c r="J738" s="313"/>
      <c r="K738" s="313"/>
      <c r="L738" s="313"/>
      <c r="M738" s="313"/>
      <c r="N738" s="313"/>
      <c r="O738" s="313"/>
      <c r="P738" s="313"/>
      <c r="Q738" s="313"/>
      <c r="R738" s="313"/>
      <c r="S738" s="313"/>
      <c r="T738" s="313"/>
      <c r="U738" s="313"/>
      <c r="V738" s="359"/>
      <c r="W738" s="313"/>
      <c r="X738" s="313"/>
      <c r="Y738" s="313"/>
      <c r="Z738" s="313"/>
    </row>
    <row r="739" spans="1:26" ht="12.75" customHeight="1" x14ac:dyDescent="0.2">
      <c r="A739" s="313"/>
      <c r="B739" s="313"/>
      <c r="C739" s="313"/>
      <c r="D739" s="313"/>
      <c r="E739" s="313"/>
      <c r="F739" s="313"/>
      <c r="G739" s="313"/>
      <c r="H739" s="313"/>
      <c r="I739" s="313"/>
      <c r="J739" s="313"/>
      <c r="K739" s="313"/>
      <c r="L739" s="313"/>
      <c r="M739" s="313"/>
      <c r="N739" s="313"/>
      <c r="O739" s="313"/>
      <c r="P739" s="313"/>
      <c r="Q739" s="313"/>
      <c r="R739" s="313"/>
      <c r="S739" s="313"/>
      <c r="T739" s="313"/>
      <c r="U739" s="313"/>
      <c r="V739" s="359"/>
      <c r="W739" s="313"/>
      <c r="X739" s="313"/>
      <c r="Y739" s="313"/>
      <c r="Z739" s="313"/>
    </row>
    <row r="740" spans="1:26" ht="12.75" customHeight="1" x14ac:dyDescent="0.2">
      <c r="A740" s="313"/>
      <c r="B740" s="313"/>
      <c r="C740" s="313"/>
      <c r="D740" s="313"/>
      <c r="E740" s="313"/>
      <c r="F740" s="313"/>
      <c r="G740" s="313"/>
      <c r="H740" s="313"/>
      <c r="I740" s="313"/>
      <c r="J740" s="313"/>
      <c r="K740" s="313"/>
      <c r="L740" s="313"/>
      <c r="M740" s="313"/>
      <c r="N740" s="313"/>
      <c r="O740" s="313"/>
      <c r="P740" s="313"/>
      <c r="Q740" s="313"/>
      <c r="R740" s="313"/>
      <c r="S740" s="313"/>
      <c r="T740" s="313"/>
      <c r="U740" s="313"/>
      <c r="V740" s="359"/>
      <c r="W740" s="313"/>
      <c r="X740" s="313"/>
      <c r="Y740" s="313"/>
      <c r="Z740" s="313"/>
    </row>
    <row r="741" spans="1:26" ht="12.75" customHeight="1" x14ac:dyDescent="0.2">
      <c r="A741" s="313"/>
      <c r="B741" s="313"/>
      <c r="C741" s="313"/>
      <c r="D741" s="313"/>
      <c r="E741" s="313"/>
      <c r="F741" s="313"/>
      <c r="G741" s="313"/>
      <c r="H741" s="313"/>
      <c r="I741" s="313"/>
      <c r="J741" s="313"/>
      <c r="K741" s="313"/>
      <c r="L741" s="313"/>
      <c r="M741" s="313"/>
      <c r="N741" s="313"/>
      <c r="O741" s="313"/>
      <c r="P741" s="313"/>
      <c r="Q741" s="313"/>
      <c r="R741" s="313"/>
      <c r="S741" s="313"/>
      <c r="T741" s="313"/>
      <c r="U741" s="313"/>
      <c r="V741" s="359"/>
      <c r="W741" s="313"/>
      <c r="X741" s="313"/>
      <c r="Y741" s="313"/>
      <c r="Z741" s="313"/>
    </row>
    <row r="742" spans="1:26" ht="12.75" customHeight="1" x14ac:dyDescent="0.2">
      <c r="A742" s="313"/>
      <c r="B742" s="313"/>
      <c r="C742" s="313"/>
      <c r="D742" s="313"/>
      <c r="E742" s="313"/>
      <c r="F742" s="313"/>
      <c r="G742" s="313"/>
      <c r="H742" s="313"/>
      <c r="I742" s="313"/>
      <c r="J742" s="313"/>
      <c r="K742" s="313"/>
      <c r="L742" s="313"/>
      <c r="M742" s="313"/>
      <c r="N742" s="313"/>
      <c r="O742" s="313"/>
      <c r="P742" s="313"/>
      <c r="Q742" s="313"/>
      <c r="R742" s="313"/>
      <c r="S742" s="313"/>
      <c r="T742" s="313"/>
      <c r="U742" s="313"/>
      <c r="V742" s="359"/>
      <c r="W742" s="313"/>
      <c r="X742" s="313"/>
      <c r="Y742" s="313"/>
      <c r="Z742" s="313"/>
    </row>
    <row r="743" spans="1:26" ht="12.75" customHeight="1" x14ac:dyDescent="0.2">
      <c r="A743" s="313"/>
      <c r="B743" s="313"/>
      <c r="C743" s="313"/>
      <c r="D743" s="313"/>
      <c r="E743" s="313"/>
      <c r="F743" s="313"/>
      <c r="G743" s="313"/>
      <c r="H743" s="313"/>
      <c r="I743" s="313"/>
      <c r="J743" s="313"/>
      <c r="K743" s="313"/>
      <c r="L743" s="313"/>
      <c r="M743" s="313"/>
      <c r="N743" s="313"/>
      <c r="O743" s="313"/>
      <c r="P743" s="313"/>
      <c r="Q743" s="313"/>
      <c r="R743" s="313"/>
      <c r="S743" s="313"/>
      <c r="T743" s="313"/>
      <c r="U743" s="313"/>
      <c r="V743" s="359"/>
      <c r="W743" s="313"/>
      <c r="X743" s="313"/>
      <c r="Y743" s="313"/>
      <c r="Z743" s="313"/>
    </row>
    <row r="744" spans="1:26" ht="12.75" customHeight="1" x14ac:dyDescent="0.2">
      <c r="A744" s="313"/>
      <c r="B744" s="313"/>
      <c r="C744" s="313"/>
      <c r="D744" s="313"/>
      <c r="E744" s="313"/>
      <c r="F744" s="313"/>
      <c r="G744" s="313"/>
      <c r="H744" s="313"/>
      <c r="I744" s="313"/>
      <c r="J744" s="313"/>
      <c r="K744" s="313"/>
      <c r="L744" s="313"/>
      <c r="M744" s="313"/>
      <c r="N744" s="313"/>
      <c r="O744" s="313"/>
      <c r="P744" s="313"/>
      <c r="Q744" s="313"/>
      <c r="R744" s="313"/>
      <c r="S744" s="313"/>
      <c r="T744" s="313"/>
      <c r="U744" s="313"/>
      <c r="V744" s="359"/>
      <c r="W744" s="313"/>
      <c r="X744" s="313"/>
      <c r="Y744" s="313"/>
      <c r="Z744" s="313"/>
    </row>
    <row r="745" spans="1:26" ht="12.75" customHeight="1" x14ac:dyDescent="0.2">
      <c r="A745" s="313"/>
      <c r="B745" s="313"/>
      <c r="C745" s="313"/>
      <c r="D745" s="313"/>
      <c r="E745" s="313"/>
      <c r="F745" s="313"/>
      <c r="G745" s="313"/>
      <c r="H745" s="313"/>
      <c r="I745" s="313"/>
      <c r="J745" s="313"/>
      <c r="K745" s="313"/>
      <c r="L745" s="313"/>
      <c r="M745" s="313"/>
      <c r="N745" s="313"/>
      <c r="O745" s="313"/>
      <c r="P745" s="313"/>
      <c r="Q745" s="313"/>
      <c r="R745" s="313"/>
      <c r="S745" s="313"/>
      <c r="T745" s="313"/>
      <c r="U745" s="313"/>
      <c r="V745" s="359"/>
      <c r="W745" s="313"/>
      <c r="X745" s="313"/>
      <c r="Y745" s="313"/>
      <c r="Z745" s="313"/>
    </row>
    <row r="746" spans="1:26" ht="12.75" customHeight="1" x14ac:dyDescent="0.2">
      <c r="A746" s="313"/>
      <c r="B746" s="313"/>
      <c r="C746" s="313"/>
      <c r="D746" s="313"/>
      <c r="E746" s="313"/>
      <c r="F746" s="313"/>
      <c r="G746" s="313"/>
      <c r="H746" s="313"/>
      <c r="I746" s="313"/>
      <c r="J746" s="313"/>
      <c r="K746" s="313"/>
      <c r="L746" s="313"/>
      <c r="M746" s="313"/>
      <c r="N746" s="313"/>
      <c r="O746" s="313"/>
      <c r="P746" s="313"/>
      <c r="Q746" s="313"/>
      <c r="R746" s="313"/>
      <c r="S746" s="313"/>
      <c r="T746" s="313"/>
      <c r="U746" s="313"/>
      <c r="V746" s="359"/>
      <c r="W746" s="313"/>
      <c r="X746" s="313"/>
      <c r="Y746" s="313"/>
      <c r="Z746" s="313"/>
    </row>
    <row r="747" spans="1:26" ht="12.75" customHeight="1" x14ac:dyDescent="0.2">
      <c r="A747" s="313"/>
      <c r="B747" s="313"/>
      <c r="C747" s="313"/>
      <c r="D747" s="313"/>
      <c r="E747" s="313"/>
      <c r="F747" s="313"/>
      <c r="G747" s="313"/>
      <c r="H747" s="313"/>
      <c r="I747" s="313"/>
      <c r="J747" s="313"/>
      <c r="K747" s="313"/>
      <c r="L747" s="313"/>
      <c r="M747" s="313"/>
      <c r="N747" s="313"/>
      <c r="O747" s="313"/>
      <c r="P747" s="313"/>
      <c r="Q747" s="313"/>
      <c r="R747" s="313"/>
      <c r="S747" s="313"/>
      <c r="T747" s="313"/>
      <c r="U747" s="313"/>
      <c r="V747" s="359"/>
      <c r="W747" s="313"/>
      <c r="X747" s="313"/>
      <c r="Y747" s="313"/>
      <c r="Z747" s="313"/>
    </row>
    <row r="748" spans="1:26" ht="12.75" customHeight="1" x14ac:dyDescent="0.2">
      <c r="A748" s="313"/>
      <c r="B748" s="313"/>
      <c r="C748" s="313"/>
      <c r="D748" s="313"/>
      <c r="E748" s="313"/>
      <c r="F748" s="313"/>
      <c r="G748" s="313"/>
      <c r="H748" s="313"/>
      <c r="I748" s="313"/>
      <c r="J748" s="313"/>
      <c r="K748" s="313"/>
      <c r="L748" s="313"/>
      <c r="M748" s="313"/>
      <c r="N748" s="313"/>
      <c r="O748" s="313"/>
      <c r="P748" s="313"/>
      <c r="Q748" s="313"/>
      <c r="R748" s="313"/>
      <c r="S748" s="313"/>
      <c r="T748" s="313"/>
      <c r="U748" s="313"/>
      <c r="V748" s="359"/>
      <c r="W748" s="313"/>
      <c r="X748" s="313"/>
      <c r="Y748" s="313"/>
      <c r="Z748" s="313"/>
    </row>
    <row r="749" spans="1:26" ht="12.75" customHeight="1" x14ac:dyDescent="0.2">
      <c r="A749" s="313"/>
      <c r="B749" s="313"/>
      <c r="C749" s="313"/>
      <c r="D749" s="313"/>
      <c r="E749" s="313"/>
      <c r="F749" s="313"/>
      <c r="G749" s="313"/>
      <c r="H749" s="313"/>
      <c r="I749" s="313"/>
      <c r="J749" s="313"/>
      <c r="K749" s="313"/>
      <c r="L749" s="313"/>
      <c r="M749" s="313"/>
      <c r="N749" s="313"/>
      <c r="O749" s="313"/>
      <c r="P749" s="313"/>
      <c r="Q749" s="313"/>
      <c r="R749" s="313"/>
      <c r="S749" s="313"/>
      <c r="T749" s="313"/>
      <c r="U749" s="313"/>
      <c r="V749" s="359"/>
      <c r="W749" s="313"/>
      <c r="X749" s="313"/>
      <c r="Y749" s="313"/>
      <c r="Z749" s="313"/>
    </row>
    <row r="750" spans="1:26" ht="12.75" customHeight="1" x14ac:dyDescent="0.2">
      <c r="A750" s="313"/>
      <c r="B750" s="313"/>
      <c r="C750" s="313"/>
      <c r="D750" s="313"/>
      <c r="E750" s="313"/>
      <c r="F750" s="313"/>
      <c r="G750" s="313"/>
      <c r="H750" s="313"/>
      <c r="I750" s="313"/>
      <c r="J750" s="313"/>
      <c r="K750" s="313"/>
      <c r="L750" s="313"/>
      <c r="M750" s="313"/>
      <c r="N750" s="313"/>
      <c r="O750" s="313"/>
      <c r="P750" s="313"/>
      <c r="Q750" s="313"/>
      <c r="R750" s="313"/>
      <c r="S750" s="313"/>
      <c r="T750" s="313"/>
      <c r="U750" s="313"/>
      <c r="V750" s="359"/>
      <c r="W750" s="313"/>
      <c r="X750" s="313"/>
      <c r="Y750" s="313"/>
      <c r="Z750" s="313"/>
    </row>
    <row r="751" spans="1:26" ht="12.75" customHeight="1" x14ac:dyDescent="0.2">
      <c r="A751" s="313"/>
      <c r="B751" s="313"/>
      <c r="C751" s="313"/>
      <c r="D751" s="313"/>
      <c r="E751" s="313"/>
      <c r="F751" s="313"/>
      <c r="G751" s="313"/>
      <c r="H751" s="313"/>
      <c r="I751" s="313"/>
      <c r="J751" s="313"/>
      <c r="K751" s="313"/>
      <c r="L751" s="313"/>
      <c r="M751" s="313"/>
      <c r="N751" s="313"/>
      <c r="O751" s="313"/>
      <c r="P751" s="313"/>
      <c r="Q751" s="313"/>
      <c r="R751" s="313"/>
      <c r="S751" s="313"/>
      <c r="T751" s="313"/>
      <c r="U751" s="313"/>
      <c r="V751" s="359"/>
      <c r="W751" s="313"/>
      <c r="X751" s="313"/>
      <c r="Y751" s="313"/>
      <c r="Z751" s="313"/>
    </row>
    <row r="752" spans="1:26" ht="12.75" customHeight="1" x14ac:dyDescent="0.2">
      <c r="A752" s="313"/>
      <c r="B752" s="313"/>
      <c r="C752" s="313"/>
      <c r="D752" s="313"/>
      <c r="E752" s="313"/>
      <c r="F752" s="313"/>
      <c r="G752" s="313"/>
      <c r="H752" s="313"/>
      <c r="I752" s="313"/>
      <c r="J752" s="313"/>
      <c r="K752" s="313"/>
      <c r="L752" s="313"/>
      <c r="M752" s="313"/>
      <c r="N752" s="313"/>
      <c r="O752" s="313"/>
      <c r="P752" s="313"/>
      <c r="Q752" s="313"/>
      <c r="R752" s="313"/>
      <c r="S752" s="313"/>
      <c r="T752" s="313"/>
      <c r="U752" s="313"/>
      <c r="V752" s="359"/>
      <c r="W752" s="313"/>
      <c r="X752" s="313"/>
      <c r="Y752" s="313"/>
      <c r="Z752" s="313"/>
    </row>
    <row r="753" spans="1:26" ht="12.75" customHeight="1" x14ac:dyDescent="0.2">
      <c r="A753" s="313"/>
      <c r="B753" s="313"/>
      <c r="C753" s="313"/>
      <c r="D753" s="313"/>
      <c r="E753" s="313"/>
      <c r="F753" s="313"/>
      <c r="G753" s="313"/>
      <c r="H753" s="313"/>
      <c r="I753" s="313"/>
      <c r="J753" s="313"/>
      <c r="K753" s="313"/>
      <c r="L753" s="313"/>
      <c r="M753" s="313"/>
      <c r="N753" s="313"/>
      <c r="O753" s="313"/>
      <c r="P753" s="313"/>
      <c r="Q753" s="313"/>
      <c r="R753" s="313"/>
      <c r="S753" s="313"/>
      <c r="T753" s="313"/>
      <c r="U753" s="313"/>
      <c r="V753" s="359"/>
      <c r="W753" s="313"/>
      <c r="X753" s="313"/>
      <c r="Y753" s="313"/>
      <c r="Z753" s="313"/>
    </row>
    <row r="754" spans="1:26" ht="12.75" customHeight="1" x14ac:dyDescent="0.2">
      <c r="A754" s="313"/>
      <c r="B754" s="313"/>
      <c r="C754" s="313"/>
      <c r="D754" s="313"/>
      <c r="E754" s="313"/>
      <c r="F754" s="313"/>
      <c r="G754" s="313"/>
      <c r="H754" s="313"/>
      <c r="I754" s="313"/>
      <c r="J754" s="313"/>
      <c r="K754" s="313"/>
      <c r="L754" s="313"/>
      <c r="M754" s="313"/>
      <c r="N754" s="313"/>
      <c r="O754" s="313"/>
      <c r="P754" s="313"/>
      <c r="Q754" s="313"/>
      <c r="R754" s="313"/>
      <c r="S754" s="313"/>
      <c r="T754" s="313"/>
      <c r="U754" s="313"/>
      <c r="V754" s="359"/>
      <c r="W754" s="313"/>
      <c r="X754" s="313"/>
      <c r="Y754" s="313"/>
      <c r="Z754" s="313"/>
    </row>
    <row r="755" spans="1:26" ht="12.75" customHeight="1" x14ac:dyDescent="0.2">
      <c r="A755" s="313"/>
      <c r="B755" s="313"/>
      <c r="C755" s="313"/>
      <c r="D755" s="313"/>
      <c r="E755" s="313"/>
      <c r="F755" s="313"/>
      <c r="G755" s="313"/>
      <c r="H755" s="313"/>
      <c r="I755" s="313"/>
      <c r="J755" s="313"/>
      <c r="K755" s="313"/>
      <c r="L755" s="313"/>
      <c r="M755" s="313"/>
      <c r="N755" s="313"/>
      <c r="O755" s="313"/>
      <c r="P755" s="313"/>
      <c r="Q755" s="313"/>
      <c r="R755" s="313"/>
      <c r="S755" s="313"/>
      <c r="T755" s="313"/>
      <c r="U755" s="313"/>
      <c r="V755" s="359"/>
      <c r="W755" s="313"/>
      <c r="X755" s="313"/>
      <c r="Y755" s="313"/>
      <c r="Z755" s="313"/>
    </row>
    <row r="756" spans="1:26" ht="12.75" customHeight="1" x14ac:dyDescent="0.2">
      <c r="A756" s="313"/>
      <c r="B756" s="313"/>
      <c r="C756" s="313"/>
      <c r="D756" s="313"/>
      <c r="E756" s="313"/>
      <c r="F756" s="313"/>
      <c r="G756" s="313"/>
      <c r="H756" s="313"/>
      <c r="I756" s="313"/>
      <c r="J756" s="313"/>
      <c r="K756" s="313"/>
      <c r="L756" s="313"/>
      <c r="M756" s="313"/>
      <c r="N756" s="313"/>
      <c r="O756" s="313"/>
      <c r="P756" s="313"/>
      <c r="Q756" s="313"/>
      <c r="R756" s="313"/>
      <c r="S756" s="313"/>
      <c r="T756" s="313"/>
      <c r="U756" s="313"/>
      <c r="V756" s="359"/>
      <c r="W756" s="313"/>
      <c r="X756" s="313"/>
      <c r="Y756" s="313"/>
      <c r="Z756" s="313"/>
    </row>
    <row r="757" spans="1:26" ht="12.75" customHeight="1" x14ac:dyDescent="0.2">
      <c r="A757" s="313"/>
      <c r="B757" s="313"/>
      <c r="C757" s="313"/>
      <c r="D757" s="313"/>
      <c r="E757" s="313"/>
      <c r="F757" s="313"/>
      <c r="G757" s="313"/>
      <c r="H757" s="313"/>
      <c r="I757" s="313"/>
      <c r="J757" s="313"/>
      <c r="K757" s="313"/>
      <c r="L757" s="313"/>
      <c r="M757" s="313"/>
      <c r="N757" s="313"/>
      <c r="O757" s="313"/>
      <c r="P757" s="313"/>
      <c r="Q757" s="313"/>
      <c r="R757" s="313"/>
      <c r="S757" s="313"/>
      <c r="T757" s="313"/>
      <c r="U757" s="313"/>
      <c r="V757" s="359"/>
      <c r="W757" s="313"/>
      <c r="X757" s="313"/>
      <c r="Y757" s="313"/>
      <c r="Z757" s="313"/>
    </row>
    <row r="758" spans="1:26" ht="12.75" customHeight="1" x14ac:dyDescent="0.2">
      <c r="A758" s="313"/>
      <c r="B758" s="313"/>
      <c r="C758" s="313"/>
      <c r="D758" s="313"/>
      <c r="E758" s="313"/>
      <c r="F758" s="313"/>
      <c r="G758" s="313"/>
      <c r="H758" s="313"/>
      <c r="I758" s="313"/>
      <c r="J758" s="313"/>
      <c r="K758" s="313"/>
      <c r="L758" s="313"/>
      <c r="M758" s="313"/>
      <c r="N758" s="313"/>
      <c r="O758" s="313"/>
      <c r="P758" s="313"/>
      <c r="Q758" s="313"/>
      <c r="R758" s="313"/>
      <c r="S758" s="313"/>
      <c r="T758" s="313"/>
      <c r="U758" s="313"/>
      <c r="V758" s="359"/>
      <c r="W758" s="313"/>
      <c r="X758" s="313"/>
      <c r="Y758" s="313"/>
      <c r="Z758" s="313"/>
    </row>
    <row r="759" spans="1:26" ht="12.75" customHeight="1" x14ac:dyDescent="0.2">
      <c r="A759" s="313"/>
      <c r="B759" s="313"/>
      <c r="C759" s="313"/>
      <c r="D759" s="313"/>
      <c r="E759" s="313"/>
      <c r="F759" s="313"/>
      <c r="G759" s="313"/>
      <c r="H759" s="313"/>
      <c r="I759" s="313"/>
      <c r="J759" s="313"/>
      <c r="K759" s="313"/>
      <c r="L759" s="313"/>
      <c r="M759" s="313"/>
      <c r="N759" s="313"/>
      <c r="O759" s="313"/>
      <c r="P759" s="313"/>
      <c r="Q759" s="313"/>
      <c r="R759" s="313"/>
      <c r="S759" s="313"/>
      <c r="T759" s="313"/>
      <c r="U759" s="313"/>
      <c r="V759" s="359"/>
      <c r="W759" s="313"/>
      <c r="X759" s="313"/>
      <c r="Y759" s="313"/>
      <c r="Z759" s="313"/>
    </row>
    <row r="760" spans="1:26" ht="12.75" customHeight="1" x14ac:dyDescent="0.2">
      <c r="A760" s="313"/>
      <c r="B760" s="313"/>
      <c r="C760" s="313"/>
      <c r="D760" s="313"/>
      <c r="E760" s="313"/>
      <c r="F760" s="313"/>
      <c r="G760" s="313"/>
      <c r="H760" s="313"/>
      <c r="I760" s="313"/>
      <c r="J760" s="313"/>
      <c r="K760" s="313"/>
      <c r="L760" s="313"/>
      <c r="M760" s="313"/>
      <c r="N760" s="313"/>
      <c r="O760" s="313"/>
      <c r="P760" s="313"/>
      <c r="Q760" s="313"/>
      <c r="R760" s="313"/>
      <c r="S760" s="313"/>
      <c r="T760" s="313"/>
      <c r="U760" s="313"/>
      <c r="V760" s="359"/>
      <c r="W760" s="313"/>
      <c r="X760" s="313"/>
      <c r="Y760" s="313"/>
      <c r="Z760" s="313"/>
    </row>
    <row r="761" spans="1:26" ht="12.75" customHeight="1" x14ac:dyDescent="0.2">
      <c r="A761" s="313"/>
      <c r="B761" s="313"/>
      <c r="C761" s="313"/>
      <c r="D761" s="313"/>
      <c r="E761" s="313"/>
      <c r="F761" s="313"/>
      <c r="G761" s="313"/>
      <c r="H761" s="313"/>
      <c r="I761" s="313"/>
      <c r="J761" s="313"/>
      <c r="K761" s="313"/>
      <c r="L761" s="313"/>
      <c r="M761" s="313"/>
      <c r="N761" s="313"/>
      <c r="O761" s="313"/>
      <c r="P761" s="313"/>
      <c r="Q761" s="313"/>
      <c r="R761" s="313"/>
      <c r="S761" s="313"/>
      <c r="T761" s="313"/>
      <c r="U761" s="313"/>
      <c r="V761" s="359"/>
      <c r="W761" s="313"/>
      <c r="X761" s="313"/>
      <c r="Y761" s="313"/>
      <c r="Z761" s="313"/>
    </row>
    <row r="762" spans="1:26" ht="12.75" customHeight="1" x14ac:dyDescent="0.2">
      <c r="A762" s="313"/>
      <c r="B762" s="313"/>
      <c r="C762" s="313"/>
      <c r="D762" s="313"/>
      <c r="E762" s="313"/>
      <c r="F762" s="313"/>
      <c r="G762" s="313"/>
      <c r="H762" s="313"/>
      <c r="I762" s="313"/>
      <c r="J762" s="313"/>
      <c r="K762" s="313"/>
      <c r="L762" s="313"/>
      <c r="M762" s="313"/>
      <c r="N762" s="313"/>
      <c r="O762" s="313"/>
      <c r="P762" s="313"/>
      <c r="Q762" s="313"/>
      <c r="R762" s="313"/>
      <c r="S762" s="313"/>
      <c r="T762" s="313"/>
      <c r="U762" s="313"/>
      <c r="V762" s="359"/>
      <c r="W762" s="313"/>
      <c r="X762" s="313"/>
      <c r="Y762" s="313"/>
      <c r="Z762" s="313"/>
    </row>
    <row r="763" spans="1:26" ht="12.75" customHeight="1" x14ac:dyDescent="0.2">
      <c r="A763" s="313"/>
      <c r="B763" s="313"/>
      <c r="C763" s="313"/>
      <c r="D763" s="313"/>
      <c r="E763" s="313"/>
      <c r="F763" s="313"/>
      <c r="G763" s="313"/>
      <c r="H763" s="313"/>
      <c r="I763" s="313"/>
      <c r="J763" s="313"/>
      <c r="K763" s="313"/>
      <c r="L763" s="313"/>
      <c r="M763" s="313"/>
      <c r="N763" s="313"/>
      <c r="O763" s="313"/>
      <c r="P763" s="313"/>
      <c r="Q763" s="313"/>
      <c r="R763" s="313"/>
      <c r="S763" s="313"/>
      <c r="T763" s="313"/>
      <c r="U763" s="313"/>
      <c r="V763" s="359"/>
      <c r="W763" s="313"/>
      <c r="X763" s="313"/>
      <c r="Y763" s="313"/>
      <c r="Z763" s="313"/>
    </row>
    <row r="764" spans="1:26" ht="12.75" customHeight="1" x14ac:dyDescent="0.2">
      <c r="A764" s="313"/>
      <c r="B764" s="313"/>
      <c r="C764" s="313"/>
      <c r="D764" s="313"/>
      <c r="E764" s="313"/>
      <c r="F764" s="313"/>
      <c r="G764" s="313"/>
      <c r="H764" s="313"/>
      <c r="I764" s="313"/>
      <c r="J764" s="313"/>
      <c r="K764" s="313"/>
      <c r="L764" s="313"/>
      <c r="M764" s="313"/>
      <c r="N764" s="313"/>
      <c r="O764" s="313"/>
      <c r="P764" s="313"/>
      <c r="Q764" s="313"/>
      <c r="R764" s="313"/>
      <c r="S764" s="313"/>
      <c r="T764" s="313"/>
      <c r="U764" s="313"/>
      <c r="V764" s="359"/>
      <c r="W764" s="313"/>
      <c r="X764" s="313"/>
      <c r="Y764" s="313"/>
      <c r="Z764" s="313"/>
    </row>
    <row r="765" spans="1:26" ht="12.75" customHeight="1" x14ac:dyDescent="0.2">
      <c r="A765" s="313"/>
      <c r="B765" s="313"/>
      <c r="C765" s="313"/>
      <c r="D765" s="313"/>
      <c r="E765" s="313"/>
      <c r="F765" s="313"/>
      <c r="G765" s="313"/>
      <c r="H765" s="313"/>
      <c r="I765" s="313"/>
      <c r="J765" s="313"/>
      <c r="K765" s="313"/>
      <c r="L765" s="313"/>
      <c r="M765" s="313"/>
      <c r="N765" s="313"/>
      <c r="O765" s="313"/>
      <c r="P765" s="313"/>
      <c r="Q765" s="313"/>
      <c r="R765" s="313"/>
      <c r="S765" s="313"/>
      <c r="T765" s="313"/>
      <c r="U765" s="313"/>
      <c r="V765" s="359"/>
      <c r="W765" s="313"/>
      <c r="X765" s="313"/>
      <c r="Y765" s="313"/>
      <c r="Z765" s="313"/>
    </row>
    <row r="766" spans="1:26" ht="12.75" customHeight="1" x14ac:dyDescent="0.2">
      <c r="A766" s="313"/>
      <c r="B766" s="313"/>
      <c r="C766" s="313"/>
      <c r="D766" s="313"/>
      <c r="E766" s="313"/>
      <c r="F766" s="313"/>
      <c r="G766" s="313"/>
      <c r="H766" s="313"/>
      <c r="I766" s="313"/>
      <c r="J766" s="313"/>
      <c r="K766" s="313"/>
      <c r="L766" s="313"/>
      <c r="M766" s="313"/>
      <c r="N766" s="313"/>
      <c r="O766" s="313"/>
      <c r="P766" s="313"/>
      <c r="Q766" s="313"/>
      <c r="R766" s="313"/>
      <c r="S766" s="313"/>
      <c r="T766" s="313"/>
      <c r="U766" s="313"/>
      <c r="V766" s="359"/>
      <c r="W766" s="313"/>
      <c r="X766" s="313"/>
      <c r="Y766" s="313"/>
      <c r="Z766" s="313"/>
    </row>
    <row r="767" spans="1:26" ht="12.75" customHeight="1" x14ac:dyDescent="0.2">
      <c r="A767" s="313"/>
      <c r="B767" s="313"/>
      <c r="C767" s="313"/>
      <c r="D767" s="313"/>
      <c r="E767" s="313"/>
      <c r="F767" s="313"/>
      <c r="G767" s="313"/>
      <c r="H767" s="313"/>
      <c r="I767" s="313"/>
      <c r="J767" s="313"/>
      <c r="K767" s="313"/>
      <c r="L767" s="313"/>
      <c r="M767" s="313"/>
      <c r="N767" s="313"/>
      <c r="O767" s="313"/>
      <c r="P767" s="313"/>
      <c r="Q767" s="313"/>
      <c r="R767" s="313"/>
      <c r="S767" s="313"/>
      <c r="T767" s="313"/>
      <c r="U767" s="313"/>
      <c r="V767" s="359"/>
      <c r="W767" s="313"/>
      <c r="X767" s="313"/>
      <c r="Y767" s="313"/>
      <c r="Z767" s="313"/>
    </row>
    <row r="768" spans="1:26" ht="12.75" customHeight="1" x14ac:dyDescent="0.2">
      <c r="A768" s="313"/>
      <c r="B768" s="313"/>
      <c r="C768" s="313"/>
      <c r="D768" s="313"/>
      <c r="E768" s="313"/>
      <c r="F768" s="313"/>
      <c r="G768" s="313"/>
      <c r="H768" s="313"/>
      <c r="I768" s="313"/>
      <c r="J768" s="313"/>
      <c r="K768" s="313"/>
      <c r="L768" s="313"/>
      <c r="M768" s="313"/>
      <c r="N768" s="313"/>
      <c r="O768" s="313"/>
      <c r="P768" s="313"/>
      <c r="Q768" s="313"/>
      <c r="R768" s="313"/>
      <c r="S768" s="313"/>
      <c r="T768" s="313"/>
      <c r="U768" s="313"/>
      <c r="V768" s="359"/>
      <c r="W768" s="313"/>
      <c r="X768" s="313"/>
      <c r="Y768" s="313"/>
      <c r="Z768" s="313"/>
    </row>
    <row r="769" spans="1:26" ht="12.75" customHeight="1" x14ac:dyDescent="0.2">
      <c r="A769" s="313"/>
      <c r="B769" s="313"/>
      <c r="C769" s="313"/>
      <c r="D769" s="313"/>
      <c r="E769" s="313"/>
      <c r="F769" s="313"/>
      <c r="G769" s="313"/>
      <c r="H769" s="313"/>
      <c r="I769" s="313"/>
      <c r="J769" s="313"/>
      <c r="K769" s="313"/>
      <c r="L769" s="313"/>
      <c r="M769" s="313"/>
      <c r="N769" s="313"/>
      <c r="O769" s="313"/>
      <c r="P769" s="313"/>
      <c r="Q769" s="313"/>
      <c r="R769" s="313"/>
      <c r="S769" s="313"/>
      <c r="T769" s="313"/>
      <c r="U769" s="313"/>
      <c r="V769" s="359"/>
      <c r="W769" s="313"/>
      <c r="X769" s="313"/>
      <c r="Y769" s="313"/>
      <c r="Z769" s="313"/>
    </row>
    <row r="770" spans="1:26" ht="12.75" customHeight="1" x14ac:dyDescent="0.2">
      <c r="A770" s="313"/>
      <c r="B770" s="313"/>
      <c r="C770" s="313"/>
      <c r="D770" s="313"/>
      <c r="E770" s="313"/>
      <c r="F770" s="313"/>
      <c r="G770" s="313"/>
      <c r="H770" s="313"/>
      <c r="I770" s="313"/>
      <c r="J770" s="313"/>
      <c r="K770" s="313"/>
      <c r="L770" s="313"/>
      <c r="M770" s="313"/>
      <c r="N770" s="313"/>
      <c r="O770" s="313"/>
      <c r="P770" s="313"/>
      <c r="Q770" s="313"/>
      <c r="R770" s="313"/>
      <c r="S770" s="313"/>
      <c r="T770" s="313"/>
      <c r="U770" s="313"/>
      <c r="V770" s="359"/>
      <c r="W770" s="313"/>
      <c r="X770" s="313"/>
      <c r="Y770" s="313"/>
      <c r="Z770" s="313"/>
    </row>
    <row r="771" spans="1:26" ht="12.75" customHeight="1" x14ac:dyDescent="0.2">
      <c r="A771" s="313"/>
      <c r="B771" s="313"/>
      <c r="C771" s="313"/>
      <c r="D771" s="313"/>
      <c r="E771" s="313"/>
      <c r="F771" s="313"/>
      <c r="G771" s="313"/>
      <c r="H771" s="313"/>
      <c r="I771" s="313"/>
      <c r="J771" s="313"/>
      <c r="K771" s="313"/>
      <c r="L771" s="313"/>
      <c r="M771" s="313"/>
      <c r="N771" s="313"/>
      <c r="O771" s="313"/>
      <c r="P771" s="313"/>
      <c r="Q771" s="313"/>
      <c r="R771" s="313"/>
      <c r="S771" s="313"/>
      <c r="T771" s="313"/>
      <c r="U771" s="313"/>
      <c r="V771" s="359"/>
      <c r="W771" s="313"/>
      <c r="X771" s="313"/>
      <c r="Y771" s="313"/>
      <c r="Z771" s="313"/>
    </row>
    <row r="772" spans="1:26" ht="12.75" customHeight="1" x14ac:dyDescent="0.2">
      <c r="A772" s="313"/>
      <c r="B772" s="313"/>
      <c r="C772" s="313"/>
      <c r="D772" s="313"/>
      <c r="E772" s="313"/>
      <c r="F772" s="313"/>
      <c r="G772" s="313"/>
      <c r="H772" s="313"/>
      <c r="I772" s="313"/>
      <c r="J772" s="313"/>
      <c r="K772" s="313"/>
      <c r="L772" s="313"/>
      <c r="M772" s="313"/>
      <c r="N772" s="313"/>
      <c r="O772" s="313"/>
      <c r="P772" s="313"/>
      <c r="Q772" s="313"/>
      <c r="R772" s="313"/>
      <c r="S772" s="313"/>
      <c r="T772" s="313"/>
      <c r="U772" s="313"/>
      <c r="V772" s="359"/>
      <c r="W772" s="313"/>
      <c r="X772" s="313"/>
      <c r="Y772" s="313"/>
      <c r="Z772" s="313"/>
    </row>
    <row r="773" spans="1:26" ht="12.75" customHeight="1" x14ac:dyDescent="0.2">
      <c r="A773" s="313"/>
      <c r="B773" s="313"/>
      <c r="C773" s="313"/>
      <c r="D773" s="313"/>
      <c r="E773" s="313"/>
      <c r="F773" s="313"/>
      <c r="G773" s="313"/>
      <c r="H773" s="313"/>
      <c r="I773" s="313"/>
      <c r="J773" s="313"/>
      <c r="K773" s="313"/>
      <c r="L773" s="313"/>
      <c r="M773" s="313"/>
      <c r="N773" s="313"/>
      <c r="O773" s="313"/>
      <c r="P773" s="313"/>
      <c r="Q773" s="313"/>
      <c r="R773" s="313"/>
      <c r="S773" s="313"/>
      <c r="T773" s="313"/>
      <c r="U773" s="313"/>
      <c r="V773" s="359"/>
      <c r="W773" s="313"/>
      <c r="X773" s="313"/>
      <c r="Y773" s="313"/>
      <c r="Z773" s="313"/>
    </row>
    <row r="774" spans="1:26" ht="12.75" customHeight="1" x14ac:dyDescent="0.2">
      <c r="A774" s="313"/>
      <c r="B774" s="313"/>
      <c r="C774" s="313"/>
      <c r="D774" s="313"/>
      <c r="E774" s="313"/>
      <c r="F774" s="313"/>
      <c r="G774" s="313"/>
      <c r="H774" s="313"/>
      <c r="I774" s="313"/>
      <c r="J774" s="313"/>
      <c r="K774" s="313"/>
      <c r="L774" s="313"/>
      <c r="M774" s="313"/>
      <c r="N774" s="313"/>
      <c r="O774" s="313"/>
      <c r="P774" s="313"/>
      <c r="Q774" s="313"/>
      <c r="R774" s="313"/>
      <c r="S774" s="313"/>
      <c r="T774" s="313"/>
      <c r="U774" s="313"/>
      <c r="V774" s="359"/>
      <c r="W774" s="313"/>
      <c r="X774" s="313"/>
      <c r="Y774" s="313"/>
      <c r="Z774" s="313"/>
    </row>
    <row r="775" spans="1:26" ht="12.75" customHeight="1" x14ac:dyDescent="0.2">
      <c r="A775" s="313"/>
      <c r="B775" s="313"/>
      <c r="C775" s="313"/>
      <c r="D775" s="313"/>
      <c r="E775" s="313"/>
      <c r="F775" s="313"/>
      <c r="G775" s="313"/>
      <c r="H775" s="313"/>
      <c r="I775" s="313"/>
      <c r="J775" s="313"/>
      <c r="K775" s="313"/>
      <c r="L775" s="313"/>
      <c r="M775" s="313"/>
      <c r="N775" s="313"/>
      <c r="O775" s="313"/>
      <c r="P775" s="313"/>
      <c r="Q775" s="313"/>
      <c r="R775" s="313"/>
      <c r="S775" s="313"/>
      <c r="T775" s="313"/>
      <c r="U775" s="313"/>
      <c r="V775" s="359"/>
      <c r="W775" s="313"/>
      <c r="X775" s="313"/>
      <c r="Y775" s="313"/>
      <c r="Z775" s="313"/>
    </row>
    <row r="776" spans="1:26" ht="12.75" customHeight="1" x14ac:dyDescent="0.2">
      <c r="A776" s="313"/>
      <c r="B776" s="313"/>
      <c r="C776" s="313"/>
      <c r="D776" s="313"/>
      <c r="E776" s="313"/>
      <c r="F776" s="313"/>
      <c r="G776" s="313"/>
      <c r="H776" s="313"/>
      <c r="I776" s="313"/>
      <c r="J776" s="313"/>
      <c r="K776" s="313"/>
      <c r="L776" s="313"/>
      <c r="M776" s="313"/>
      <c r="N776" s="313"/>
      <c r="O776" s="313"/>
      <c r="P776" s="313"/>
      <c r="Q776" s="313"/>
      <c r="R776" s="313"/>
      <c r="S776" s="313"/>
      <c r="T776" s="313"/>
      <c r="U776" s="313"/>
      <c r="V776" s="359"/>
      <c r="W776" s="313"/>
      <c r="X776" s="313"/>
      <c r="Y776" s="313"/>
      <c r="Z776" s="313"/>
    </row>
    <row r="777" spans="1:26" ht="12.75" customHeight="1" x14ac:dyDescent="0.2">
      <c r="A777" s="313"/>
      <c r="B777" s="313"/>
      <c r="C777" s="313"/>
      <c r="D777" s="313"/>
      <c r="E777" s="313"/>
      <c r="F777" s="313"/>
      <c r="G777" s="313"/>
      <c r="H777" s="313"/>
      <c r="I777" s="313"/>
      <c r="J777" s="313"/>
      <c r="K777" s="313"/>
      <c r="L777" s="313"/>
      <c r="M777" s="313"/>
      <c r="N777" s="313"/>
      <c r="O777" s="313"/>
      <c r="P777" s="313"/>
      <c r="Q777" s="313"/>
      <c r="R777" s="313"/>
      <c r="S777" s="313"/>
      <c r="T777" s="313"/>
      <c r="U777" s="313"/>
      <c r="V777" s="359"/>
      <c r="W777" s="313"/>
      <c r="X777" s="313"/>
      <c r="Y777" s="313"/>
      <c r="Z777" s="313"/>
    </row>
    <row r="778" spans="1:26" ht="12.75" customHeight="1" x14ac:dyDescent="0.2">
      <c r="A778" s="313"/>
      <c r="B778" s="313"/>
      <c r="C778" s="313"/>
      <c r="D778" s="313"/>
      <c r="E778" s="313"/>
      <c r="F778" s="313"/>
      <c r="G778" s="313"/>
      <c r="H778" s="313"/>
      <c r="I778" s="313"/>
      <c r="J778" s="313"/>
      <c r="K778" s="313"/>
      <c r="L778" s="313"/>
      <c r="M778" s="313"/>
      <c r="N778" s="313"/>
      <c r="O778" s="313"/>
      <c r="P778" s="313"/>
      <c r="Q778" s="313"/>
      <c r="R778" s="313"/>
      <c r="S778" s="313"/>
      <c r="T778" s="313"/>
      <c r="U778" s="313"/>
      <c r="V778" s="359"/>
      <c r="W778" s="313"/>
      <c r="X778" s="313"/>
      <c r="Y778" s="313"/>
      <c r="Z778" s="313"/>
    </row>
    <row r="779" spans="1:26" ht="12.75" customHeight="1" x14ac:dyDescent="0.2">
      <c r="A779" s="313"/>
      <c r="B779" s="313"/>
      <c r="C779" s="313"/>
      <c r="D779" s="313"/>
      <c r="E779" s="313"/>
      <c r="F779" s="313"/>
      <c r="G779" s="313"/>
      <c r="H779" s="313"/>
      <c r="I779" s="313"/>
      <c r="J779" s="313"/>
      <c r="K779" s="313"/>
      <c r="L779" s="313"/>
      <c r="M779" s="313"/>
      <c r="N779" s="313"/>
      <c r="O779" s="313"/>
      <c r="P779" s="313"/>
      <c r="Q779" s="313"/>
      <c r="R779" s="313"/>
      <c r="S779" s="313"/>
      <c r="T779" s="313"/>
      <c r="U779" s="313"/>
      <c r="V779" s="359"/>
      <c r="W779" s="313"/>
      <c r="X779" s="313"/>
      <c r="Y779" s="313"/>
      <c r="Z779" s="313"/>
    </row>
    <row r="780" spans="1:26" ht="12.75" customHeight="1" x14ac:dyDescent="0.2">
      <c r="A780" s="313"/>
      <c r="B780" s="313"/>
      <c r="C780" s="313"/>
      <c r="D780" s="313"/>
      <c r="E780" s="313"/>
      <c r="F780" s="313"/>
      <c r="G780" s="313"/>
      <c r="H780" s="313"/>
      <c r="I780" s="313"/>
      <c r="J780" s="313"/>
      <c r="K780" s="313"/>
      <c r="L780" s="313"/>
      <c r="M780" s="313"/>
      <c r="N780" s="313"/>
      <c r="O780" s="313"/>
      <c r="P780" s="313"/>
      <c r="Q780" s="313"/>
      <c r="R780" s="313"/>
      <c r="S780" s="313"/>
      <c r="T780" s="313"/>
      <c r="U780" s="313"/>
      <c r="V780" s="359"/>
      <c r="W780" s="313"/>
      <c r="X780" s="313"/>
      <c r="Y780" s="313"/>
      <c r="Z780" s="313"/>
    </row>
    <row r="781" spans="1:26" ht="12.75" customHeight="1" x14ac:dyDescent="0.2">
      <c r="A781" s="313"/>
      <c r="B781" s="313"/>
      <c r="C781" s="313"/>
      <c r="D781" s="313"/>
      <c r="E781" s="313"/>
      <c r="F781" s="313"/>
      <c r="G781" s="313"/>
      <c r="H781" s="313"/>
      <c r="I781" s="313"/>
      <c r="J781" s="313"/>
      <c r="K781" s="313"/>
      <c r="L781" s="313"/>
      <c r="M781" s="313"/>
      <c r="N781" s="313"/>
      <c r="O781" s="313"/>
      <c r="P781" s="313"/>
      <c r="Q781" s="313"/>
      <c r="R781" s="313"/>
      <c r="S781" s="313"/>
      <c r="T781" s="313"/>
      <c r="U781" s="313"/>
      <c r="V781" s="359"/>
      <c r="W781" s="313"/>
      <c r="X781" s="313"/>
      <c r="Y781" s="313"/>
      <c r="Z781" s="313"/>
    </row>
    <row r="782" spans="1:26" ht="12.75" customHeight="1" x14ac:dyDescent="0.2">
      <c r="A782" s="313"/>
      <c r="B782" s="313"/>
      <c r="C782" s="313"/>
      <c r="D782" s="313"/>
      <c r="E782" s="313"/>
      <c r="F782" s="313"/>
      <c r="G782" s="313"/>
      <c r="H782" s="313"/>
      <c r="I782" s="313"/>
      <c r="J782" s="313"/>
      <c r="K782" s="313"/>
      <c r="L782" s="313"/>
      <c r="M782" s="313"/>
      <c r="N782" s="313"/>
      <c r="O782" s="313"/>
      <c r="P782" s="313"/>
      <c r="Q782" s="313"/>
      <c r="R782" s="313"/>
      <c r="S782" s="313"/>
      <c r="T782" s="313"/>
      <c r="U782" s="313"/>
      <c r="V782" s="359"/>
      <c r="W782" s="313"/>
      <c r="X782" s="313"/>
      <c r="Y782" s="313"/>
      <c r="Z782" s="313"/>
    </row>
    <row r="783" spans="1:26" ht="12.75" customHeight="1" x14ac:dyDescent="0.2">
      <c r="A783" s="313"/>
      <c r="B783" s="313"/>
      <c r="C783" s="313"/>
      <c r="D783" s="313"/>
      <c r="E783" s="313"/>
      <c r="F783" s="313"/>
      <c r="G783" s="313"/>
      <c r="H783" s="313"/>
      <c r="I783" s="313"/>
      <c r="J783" s="313"/>
      <c r="K783" s="313"/>
      <c r="L783" s="313"/>
      <c r="M783" s="313"/>
      <c r="N783" s="313"/>
      <c r="O783" s="313"/>
      <c r="P783" s="313"/>
      <c r="Q783" s="313"/>
      <c r="R783" s="313"/>
      <c r="S783" s="313"/>
      <c r="T783" s="313"/>
      <c r="U783" s="313"/>
      <c r="V783" s="359"/>
      <c r="W783" s="313"/>
      <c r="X783" s="313"/>
      <c r="Y783" s="313"/>
      <c r="Z783" s="313"/>
    </row>
    <row r="784" spans="1:26" ht="12.75" customHeight="1" x14ac:dyDescent="0.2">
      <c r="A784" s="313"/>
      <c r="B784" s="313"/>
      <c r="C784" s="313"/>
      <c r="D784" s="313"/>
      <c r="E784" s="313"/>
      <c r="F784" s="313"/>
      <c r="G784" s="313"/>
      <c r="H784" s="313"/>
      <c r="I784" s="313"/>
      <c r="J784" s="313"/>
      <c r="K784" s="313"/>
      <c r="L784" s="313"/>
      <c r="M784" s="313"/>
      <c r="N784" s="313"/>
      <c r="O784" s="313"/>
      <c r="P784" s="313"/>
      <c r="Q784" s="313"/>
      <c r="R784" s="313"/>
      <c r="S784" s="313"/>
      <c r="T784" s="313"/>
      <c r="U784" s="313"/>
      <c r="V784" s="359"/>
      <c r="W784" s="313"/>
      <c r="X784" s="313"/>
      <c r="Y784" s="313"/>
      <c r="Z784" s="313"/>
    </row>
    <row r="785" spans="1:26" ht="12.75" customHeight="1" x14ac:dyDescent="0.2">
      <c r="A785" s="313"/>
      <c r="B785" s="313"/>
      <c r="C785" s="313"/>
      <c r="D785" s="313"/>
      <c r="E785" s="313"/>
      <c r="F785" s="313"/>
      <c r="G785" s="313"/>
      <c r="H785" s="313"/>
      <c r="I785" s="313"/>
      <c r="J785" s="313"/>
      <c r="K785" s="313"/>
      <c r="L785" s="313"/>
      <c r="M785" s="313"/>
      <c r="N785" s="313"/>
      <c r="O785" s="313"/>
      <c r="P785" s="313"/>
      <c r="Q785" s="313"/>
      <c r="R785" s="313"/>
      <c r="S785" s="313"/>
      <c r="T785" s="313"/>
      <c r="U785" s="313"/>
      <c r="V785" s="359"/>
      <c r="W785" s="313"/>
      <c r="X785" s="313"/>
      <c r="Y785" s="313"/>
      <c r="Z785" s="313"/>
    </row>
    <row r="786" spans="1:26" ht="12.75" customHeight="1" x14ac:dyDescent="0.2">
      <c r="A786" s="313"/>
      <c r="B786" s="313"/>
      <c r="C786" s="313"/>
      <c r="D786" s="313"/>
      <c r="E786" s="313"/>
      <c r="F786" s="313"/>
      <c r="G786" s="313"/>
      <c r="H786" s="313"/>
      <c r="I786" s="313"/>
      <c r="J786" s="313"/>
      <c r="K786" s="313"/>
      <c r="L786" s="313"/>
      <c r="M786" s="313"/>
      <c r="N786" s="313"/>
      <c r="O786" s="313"/>
      <c r="P786" s="313"/>
      <c r="Q786" s="313"/>
      <c r="R786" s="313"/>
      <c r="S786" s="313"/>
      <c r="T786" s="313"/>
      <c r="U786" s="313"/>
      <c r="V786" s="359"/>
      <c r="W786" s="313"/>
      <c r="X786" s="313"/>
      <c r="Y786" s="313"/>
      <c r="Z786" s="313"/>
    </row>
    <row r="787" spans="1:26" ht="12.75" customHeight="1" x14ac:dyDescent="0.2">
      <c r="A787" s="313"/>
      <c r="B787" s="313"/>
      <c r="C787" s="313"/>
      <c r="D787" s="313"/>
      <c r="E787" s="313"/>
      <c r="F787" s="313"/>
      <c r="G787" s="313"/>
      <c r="H787" s="313"/>
      <c r="I787" s="313"/>
      <c r="J787" s="313"/>
      <c r="K787" s="313"/>
      <c r="L787" s="313"/>
      <c r="M787" s="313"/>
      <c r="N787" s="313"/>
      <c r="O787" s="313"/>
      <c r="P787" s="313"/>
      <c r="Q787" s="313"/>
      <c r="R787" s="313"/>
      <c r="S787" s="313"/>
      <c r="T787" s="313"/>
      <c r="U787" s="313"/>
      <c r="V787" s="359"/>
      <c r="W787" s="313"/>
      <c r="X787" s="313"/>
      <c r="Y787" s="313"/>
      <c r="Z787" s="313"/>
    </row>
    <row r="788" spans="1:26" ht="12.75" customHeight="1" x14ac:dyDescent="0.2">
      <c r="A788" s="313"/>
      <c r="B788" s="313"/>
      <c r="C788" s="313"/>
      <c r="D788" s="313"/>
      <c r="E788" s="313"/>
      <c r="F788" s="313"/>
      <c r="G788" s="313"/>
      <c r="H788" s="313"/>
      <c r="I788" s="313"/>
      <c r="J788" s="313"/>
      <c r="K788" s="313"/>
      <c r="L788" s="313"/>
      <c r="M788" s="313"/>
      <c r="N788" s="313"/>
      <c r="O788" s="313"/>
      <c r="P788" s="313"/>
      <c r="Q788" s="313"/>
      <c r="R788" s="313"/>
      <c r="S788" s="313"/>
      <c r="T788" s="313"/>
      <c r="U788" s="313"/>
      <c r="V788" s="359"/>
      <c r="W788" s="313"/>
      <c r="X788" s="313"/>
      <c r="Y788" s="313"/>
      <c r="Z788" s="313"/>
    </row>
    <row r="789" spans="1:26" ht="12.75" customHeight="1" x14ac:dyDescent="0.2">
      <c r="A789" s="313"/>
      <c r="B789" s="313"/>
      <c r="C789" s="313"/>
      <c r="D789" s="313"/>
      <c r="E789" s="313"/>
      <c r="F789" s="313"/>
      <c r="G789" s="313"/>
      <c r="H789" s="313"/>
      <c r="I789" s="313"/>
      <c r="J789" s="313"/>
      <c r="K789" s="313"/>
      <c r="L789" s="313"/>
      <c r="M789" s="313"/>
      <c r="N789" s="313"/>
      <c r="O789" s="313"/>
      <c r="P789" s="313"/>
      <c r="Q789" s="313"/>
      <c r="R789" s="313"/>
      <c r="S789" s="313"/>
      <c r="T789" s="313"/>
      <c r="U789" s="313"/>
      <c r="V789" s="359"/>
      <c r="W789" s="313"/>
      <c r="X789" s="313"/>
      <c r="Y789" s="313"/>
      <c r="Z789" s="313"/>
    </row>
    <row r="790" spans="1:26" ht="12.75" customHeight="1" x14ac:dyDescent="0.2">
      <c r="A790" s="313"/>
      <c r="B790" s="313"/>
      <c r="C790" s="313"/>
      <c r="D790" s="313"/>
      <c r="E790" s="313"/>
      <c r="F790" s="313"/>
      <c r="G790" s="313"/>
      <c r="H790" s="313"/>
      <c r="I790" s="313"/>
      <c r="J790" s="313"/>
      <c r="K790" s="313"/>
      <c r="L790" s="313"/>
      <c r="M790" s="313"/>
      <c r="N790" s="313"/>
      <c r="O790" s="313"/>
      <c r="P790" s="313"/>
      <c r="Q790" s="313"/>
      <c r="R790" s="313"/>
      <c r="S790" s="313"/>
      <c r="T790" s="313"/>
      <c r="U790" s="313"/>
      <c r="V790" s="359"/>
      <c r="W790" s="313"/>
      <c r="X790" s="313"/>
      <c r="Y790" s="313"/>
      <c r="Z790" s="313"/>
    </row>
    <row r="791" spans="1:26" ht="12.75" customHeight="1" x14ac:dyDescent="0.2">
      <c r="A791" s="313"/>
      <c r="B791" s="313"/>
      <c r="C791" s="313"/>
      <c r="D791" s="313"/>
      <c r="E791" s="313"/>
      <c r="F791" s="313"/>
      <c r="G791" s="313"/>
      <c r="H791" s="313"/>
      <c r="I791" s="313"/>
      <c r="J791" s="313"/>
      <c r="K791" s="313"/>
      <c r="L791" s="313"/>
      <c r="M791" s="313"/>
      <c r="N791" s="313"/>
      <c r="O791" s="313"/>
      <c r="P791" s="313"/>
      <c r="Q791" s="313"/>
      <c r="R791" s="313"/>
      <c r="S791" s="313"/>
      <c r="T791" s="313"/>
      <c r="U791" s="313"/>
      <c r="V791" s="359"/>
      <c r="W791" s="313"/>
      <c r="X791" s="313"/>
      <c r="Y791" s="313"/>
      <c r="Z791" s="313"/>
    </row>
    <row r="792" spans="1:26" ht="12.75" customHeight="1" x14ac:dyDescent="0.2">
      <c r="A792" s="313"/>
      <c r="B792" s="313"/>
      <c r="C792" s="313"/>
      <c r="D792" s="313"/>
      <c r="E792" s="313"/>
      <c r="F792" s="313"/>
      <c r="G792" s="313"/>
      <c r="H792" s="313"/>
      <c r="I792" s="313"/>
      <c r="J792" s="313"/>
      <c r="K792" s="313"/>
      <c r="L792" s="313"/>
      <c r="M792" s="313"/>
      <c r="N792" s="313"/>
      <c r="O792" s="313"/>
      <c r="P792" s="313"/>
      <c r="Q792" s="313"/>
      <c r="R792" s="313"/>
      <c r="S792" s="313"/>
      <c r="T792" s="313"/>
      <c r="U792" s="313"/>
      <c r="V792" s="359"/>
      <c r="W792" s="313"/>
      <c r="X792" s="313"/>
      <c r="Y792" s="313"/>
      <c r="Z792" s="313"/>
    </row>
    <row r="793" spans="1:26" ht="12.75" customHeight="1" x14ac:dyDescent="0.2">
      <c r="A793" s="313"/>
      <c r="B793" s="313"/>
      <c r="C793" s="313"/>
      <c r="D793" s="313"/>
      <c r="E793" s="313"/>
      <c r="F793" s="313"/>
      <c r="G793" s="313"/>
      <c r="H793" s="313"/>
      <c r="I793" s="313"/>
      <c r="J793" s="313"/>
      <c r="K793" s="313"/>
      <c r="L793" s="313"/>
      <c r="M793" s="313"/>
      <c r="N793" s="313"/>
      <c r="O793" s="313"/>
      <c r="P793" s="313"/>
      <c r="Q793" s="313"/>
      <c r="R793" s="313"/>
      <c r="S793" s="313"/>
      <c r="T793" s="313"/>
      <c r="U793" s="313"/>
      <c r="V793" s="359"/>
      <c r="W793" s="313"/>
      <c r="X793" s="313"/>
      <c r="Y793" s="313"/>
      <c r="Z793" s="313"/>
    </row>
    <row r="794" spans="1:26" ht="12.75" customHeight="1" x14ac:dyDescent="0.2">
      <c r="A794" s="313"/>
      <c r="B794" s="313"/>
      <c r="C794" s="313"/>
      <c r="D794" s="313"/>
      <c r="E794" s="313"/>
      <c r="F794" s="313"/>
      <c r="G794" s="313"/>
      <c r="H794" s="313"/>
      <c r="I794" s="313"/>
      <c r="J794" s="313"/>
      <c r="K794" s="313"/>
      <c r="L794" s="313"/>
      <c r="M794" s="313"/>
      <c r="N794" s="313"/>
      <c r="O794" s="313"/>
      <c r="P794" s="313"/>
      <c r="Q794" s="313"/>
      <c r="R794" s="313"/>
      <c r="S794" s="313"/>
      <c r="T794" s="313"/>
      <c r="U794" s="313"/>
      <c r="V794" s="359"/>
      <c r="W794" s="313"/>
      <c r="X794" s="313"/>
      <c r="Y794" s="313"/>
      <c r="Z794" s="313"/>
    </row>
    <row r="795" spans="1:26" ht="12.75" customHeight="1" x14ac:dyDescent="0.2">
      <c r="A795" s="313"/>
      <c r="B795" s="313"/>
      <c r="C795" s="313"/>
      <c r="D795" s="313"/>
      <c r="E795" s="313"/>
      <c r="F795" s="313"/>
      <c r="G795" s="313"/>
      <c r="H795" s="313"/>
      <c r="I795" s="313"/>
      <c r="J795" s="313"/>
      <c r="K795" s="313"/>
      <c r="L795" s="313"/>
      <c r="M795" s="313"/>
      <c r="N795" s="313"/>
      <c r="O795" s="313"/>
      <c r="P795" s="313"/>
      <c r="Q795" s="313"/>
      <c r="R795" s="313"/>
      <c r="S795" s="313"/>
      <c r="T795" s="313"/>
      <c r="U795" s="313"/>
      <c r="V795" s="359"/>
      <c r="W795" s="313"/>
      <c r="X795" s="313"/>
      <c r="Y795" s="313"/>
      <c r="Z795" s="313"/>
    </row>
    <row r="796" spans="1:26" ht="12.75" customHeight="1" x14ac:dyDescent="0.2">
      <c r="A796" s="313"/>
      <c r="B796" s="313"/>
      <c r="C796" s="313"/>
      <c r="D796" s="313"/>
      <c r="E796" s="313"/>
      <c r="F796" s="313"/>
      <c r="G796" s="313"/>
      <c r="H796" s="313"/>
      <c r="I796" s="313"/>
      <c r="J796" s="313"/>
      <c r="K796" s="313"/>
      <c r="L796" s="313"/>
      <c r="M796" s="313"/>
      <c r="N796" s="313"/>
      <c r="O796" s="313"/>
      <c r="P796" s="313"/>
      <c r="Q796" s="313"/>
      <c r="R796" s="313"/>
      <c r="S796" s="313"/>
      <c r="T796" s="313"/>
      <c r="U796" s="313"/>
      <c r="V796" s="359"/>
      <c r="W796" s="313"/>
      <c r="X796" s="313"/>
      <c r="Y796" s="313"/>
      <c r="Z796" s="313"/>
    </row>
    <row r="797" spans="1:26" ht="12.75" customHeight="1" x14ac:dyDescent="0.2">
      <c r="A797" s="313"/>
      <c r="B797" s="313"/>
      <c r="C797" s="313"/>
      <c r="D797" s="313"/>
      <c r="E797" s="313"/>
      <c r="F797" s="313"/>
      <c r="G797" s="313"/>
      <c r="H797" s="313"/>
      <c r="I797" s="313"/>
      <c r="J797" s="313"/>
      <c r="K797" s="313"/>
      <c r="L797" s="313"/>
      <c r="M797" s="313"/>
      <c r="N797" s="313"/>
      <c r="O797" s="313"/>
      <c r="P797" s="313"/>
      <c r="Q797" s="313"/>
      <c r="R797" s="313"/>
      <c r="S797" s="313"/>
      <c r="T797" s="313"/>
      <c r="U797" s="313"/>
      <c r="V797" s="359"/>
      <c r="W797" s="313"/>
      <c r="X797" s="313"/>
      <c r="Y797" s="313"/>
      <c r="Z797" s="313"/>
    </row>
    <row r="798" spans="1:26" ht="12.75" customHeight="1" x14ac:dyDescent="0.2">
      <c r="A798" s="313"/>
      <c r="B798" s="313"/>
      <c r="C798" s="313"/>
      <c r="D798" s="313"/>
      <c r="E798" s="313"/>
      <c r="F798" s="313"/>
      <c r="G798" s="313"/>
      <c r="H798" s="313"/>
      <c r="I798" s="313"/>
      <c r="J798" s="313"/>
      <c r="K798" s="313"/>
      <c r="L798" s="313"/>
      <c r="M798" s="313"/>
      <c r="N798" s="313"/>
      <c r="O798" s="313"/>
      <c r="P798" s="313"/>
      <c r="Q798" s="313"/>
      <c r="R798" s="313"/>
      <c r="S798" s="313"/>
      <c r="T798" s="313"/>
      <c r="U798" s="313"/>
      <c r="V798" s="359"/>
      <c r="W798" s="313"/>
      <c r="X798" s="313"/>
      <c r="Y798" s="313"/>
      <c r="Z798" s="313"/>
    </row>
    <row r="799" spans="1:26" ht="12.75" customHeight="1" x14ac:dyDescent="0.2">
      <c r="A799" s="313"/>
      <c r="B799" s="313"/>
      <c r="C799" s="313"/>
      <c r="D799" s="313"/>
      <c r="E799" s="313"/>
      <c r="F799" s="313"/>
      <c r="G799" s="313"/>
      <c r="H799" s="313"/>
      <c r="I799" s="313"/>
      <c r="J799" s="313"/>
      <c r="K799" s="313"/>
      <c r="L799" s="313"/>
      <c r="M799" s="313"/>
      <c r="N799" s="313"/>
      <c r="O799" s="313"/>
      <c r="P799" s="313"/>
      <c r="Q799" s="313"/>
      <c r="R799" s="313"/>
      <c r="S799" s="313"/>
      <c r="T799" s="313"/>
      <c r="U799" s="313"/>
      <c r="V799" s="359"/>
      <c r="W799" s="313"/>
      <c r="X799" s="313"/>
      <c r="Y799" s="313"/>
      <c r="Z799" s="313"/>
    </row>
    <row r="800" spans="1:26" ht="12.75" customHeight="1" x14ac:dyDescent="0.2">
      <c r="A800" s="313"/>
      <c r="B800" s="313"/>
      <c r="C800" s="313"/>
      <c r="D800" s="313"/>
      <c r="E800" s="313"/>
      <c r="F800" s="313"/>
      <c r="G800" s="313"/>
      <c r="H800" s="313"/>
      <c r="I800" s="313"/>
      <c r="J800" s="313"/>
      <c r="K800" s="313"/>
      <c r="L800" s="313"/>
      <c r="M800" s="313"/>
      <c r="N800" s="313"/>
      <c r="O800" s="313"/>
      <c r="P800" s="313"/>
      <c r="Q800" s="313"/>
      <c r="R800" s="313"/>
      <c r="S800" s="313"/>
      <c r="T800" s="313"/>
      <c r="U800" s="313"/>
      <c r="V800" s="359"/>
      <c r="W800" s="313"/>
      <c r="X800" s="313"/>
      <c r="Y800" s="313"/>
      <c r="Z800" s="313"/>
    </row>
    <row r="801" spans="1:26" ht="12.75" customHeight="1" x14ac:dyDescent="0.2">
      <c r="A801" s="313"/>
      <c r="B801" s="313"/>
      <c r="C801" s="313"/>
      <c r="D801" s="313"/>
      <c r="E801" s="313"/>
      <c r="F801" s="313"/>
      <c r="G801" s="313"/>
      <c r="H801" s="313"/>
      <c r="I801" s="313"/>
      <c r="J801" s="313"/>
      <c r="K801" s="313"/>
      <c r="L801" s="313"/>
      <c r="M801" s="313"/>
      <c r="N801" s="313"/>
      <c r="O801" s="313"/>
      <c r="P801" s="313"/>
      <c r="Q801" s="313"/>
      <c r="R801" s="313"/>
      <c r="S801" s="313"/>
      <c r="T801" s="313"/>
      <c r="U801" s="313"/>
      <c r="V801" s="359"/>
      <c r="W801" s="313"/>
      <c r="X801" s="313"/>
      <c r="Y801" s="313"/>
      <c r="Z801" s="313"/>
    </row>
    <row r="802" spans="1:26" ht="12.75" customHeight="1" x14ac:dyDescent="0.2">
      <c r="A802" s="313"/>
      <c r="B802" s="313"/>
      <c r="C802" s="313"/>
      <c r="D802" s="313"/>
      <c r="E802" s="313"/>
      <c r="F802" s="313"/>
      <c r="G802" s="313"/>
      <c r="H802" s="313"/>
      <c r="I802" s="313"/>
      <c r="J802" s="313"/>
      <c r="K802" s="313"/>
      <c r="L802" s="313"/>
      <c r="M802" s="313"/>
      <c r="N802" s="313"/>
      <c r="O802" s="313"/>
      <c r="P802" s="313"/>
      <c r="Q802" s="313"/>
      <c r="R802" s="313"/>
      <c r="S802" s="313"/>
      <c r="T802" s="313"/>
      <c r="U802" s="313"/>
      <c r="V802" s="359"/>
      <c r="W802" s="313"/>
      <c r="X802" s="313"/>
      <c r="Y802" s="313"/>
      <c r="Z802" s="313"/>
    </row>
    <row r="803" spans="1:26" ht="12.75" customHeight="1" x14ac:dyDescent="0.2">
      <c r="A803" s="313"/>
      <c r="B803" s="313"/>
      <c r="C803" s="313"/>
      <c r="D803" s="313"/>
      <c r="E803" s="313"/>
      <c r="F803" s="313"/>
      <c r="G803" s="313"/>
      <c r="H803" s="313"/>
      <c r="I803" s="313"/>
      <c r="J803" s="313"/>
      <c r="K803" s="313"/>
      <c r="L803" s="313"/>
      <c r="M803" s="313"/>
      <c r="N803" s="313"/>
      <c r="O803" s="313"/>
      <c r="P803" s="313"/>
      <c r="Q803" s="313"/>
      <c r="R803" s="313"/>
      <c r="S803" s="313"/>
      <c r="T803" s="313"/>
      <c r="U803" s="313"/>
      <c r="V803" s="359"/>
      <c r="W803" s="313"/>
      <c r="X803" s="313"/>
      <c r="Y803" s="313"/>
      <c r="Z803" s="313"/>
    </row>
    <row r="804" spans="1:26" ht="12.75" customHeight="1" x14ac:dyDescent="0.2">
      <c r="A804" s="313"/>
      <c r="B804" s="313"/>
      <c r="C804" s="313"/>
      <c r="D804" s="313"/>
      <c r="E804" s="313"/>
      <c r="F804" s="313"/>
      <c r="G804" s="313"/>
      <c r="H804" s="313"/>
      <c r="I804" s="313"/>
      <c r="J804" s="313"/>
      <c r="K804" s="313"/>
      <c r="L804" s="313"/>
      <c r="M804" s="313"/>
      <c r="N804" s="313"/>
      <c r="O804" s="313"/>
      <c r="P804" s="313"/>
      <c r="Q804" s="313"/>
      <c r="R804" s="313"/>
      <c r="S804" s="313"/>
      <c r="T804" s="313"/>
      <c r="U804" s="313"/>
      <c r="V804" s="359"/>
      <c r="W804" s="313"/>
      <c r="X804" s="313"/>
      <c r="Y804" s="313"/>
      <c r="Z804" s="313"/>
    </row>
    <row r="805" spans="1:26" ht="12.75" customHeight="1" x14ac:dyDescent="0.2">
      <c r="A805" s="313"/>
      <c r="B805" s="313"/>
      <c r="C805" s="313"/>
      <c r="D805" s="313"/>
      <c r="E805" s="313"/>
      <c r="F805" s="313"/>
      <c r="G805" s="313"/>
      <c r="H805" s="313"/>
      <c r="I805" s="313"/>
      <c r="J805" s="313"/>
      <c r="K805" s="313"/>
      <c r="L805" s="313"/>
      <c r="M805" s="313"/>
      <c r="N805" s="313"/>
      <c r="O805" s="313"/>
      <c r="P805" s="313"/>
      <c r="Q805" s="313"/>
      <c r="R805" s="313"/>
      <c r="S805" s="313"/>
      <c r="T805" s="313"/>
      <c r="U805" s="313"/>
      <c r="V805" s="359"/>
      <c r="W805" s="313"/>
      <c r="X805" s="313"/>
      <c r="Y805" s="313"/>
      <c r="Z805" s="313"/>
    </row>
    <row r="806" spans="1:26" ht="12.75" customHeight="1" x14ac:dyDescent="0.2">
      <c r="A806" s="313"/>
      <c r="B806" s="313"/>
      <c r="C806" s="313"/>
      <c r="D806" s="313"/>
      <c r="E806" s="313"/>
      <c r="F806" s="313"/>
      <c r="G806" s="313"/>
      <c r="H806" s="313"/>
      <c r="I806" s="313"/>
      <c r="J806" s="313"/>
      <c r="K806" s="313"/>
      <c r="L806" s="313"/>
      <c r="M806" s="313"/>
      <c r="N806" s="313"/>
      <c r="O806" s="313"/>
      <c r="P806" s="313"/>
      <c r="Q806" s="313"/>
      <c r="R806" s="313"/>
      <c r="S806" s="313"/>
      <c r="T806" s="313"/>
      <c r="U806" s="313"/>
      <c r="V806" s="359"/>
      <c r="W806" s="313"/>
      <c r="X806" s="313"/>
      <c r="Y806" s="313"/>
      <c r="Z806" s="313"/>
    </row>
    <row r="807" spans="1:26" ht="12.75" customHeight="1" x14ac:dyDescent="0.2">
      <c r="A807" s="313"/>
      <c r="B807" s="313"/>
      <c r="C807" s="313"/>
      <c r="D807" s="313"/>
      <c r="E807" s="313"/>
      <c r="F807" s="313"/>
      <c r="G807" s="313"/>
      <c r="H807" s="313"/>
      <c r="I807" s="313"/>
      <c r="J807" s="313"/>
      <c r="K807" s="313"/>
      <c r="L807" s="313"/>
      <c r="M807" s="313"/>
      <c r="N807" s="313"/>
      <c r="O807" s="313"/>
      <c r="P807" s="313"/>
      <c r="Q807" s="313"/>
      <c r="R807" s="313"/>
      <c r="S807" s="313"/>
      <c r="T807" s="313"/>
      <c r="U807" s="313"/>
      <c r="V807" s="359"/>
      <c r="W807" s="313"/>
      <c r="X807" s="313"/>
      <c r="Y807" s="313"/>
      <c r="Z807" s="313"/>
    </row>
    <row r="808" spans="1:26" ht="12.75" customHeight="1" x14ac:dyDescent="0.2">
      <c r="A808" s="313"/>
      <c r="B808" s="313"/>
      <c r="C808" s="313"/>
      <c r="D808" s="313"/>
      <c r="E808" s="313"/>
      <c r="F808" s="313"/>
      <c r="G808" s="313"/>
      <c r="H808" s="313"/>
      <c r="I808" s="313"/>
      <c r="J808" s="313"/>
      <c r="K808" s="313"/>
      <c r="L808" s="313"/>
      <c r="M808" s="313"/>
      <c r="N808" s="313"/>
      <c r="O808" s="313"/>
      <c r="P808" s="313"/>
      <c r="Q808" s="313"/>
      <c r="R808" s="313"/>
      <c r="S808" s="313"/>
      <c r="T808" s="313"/>
      <c r="U808" s="313"/>
      <c r="V808" s="359"/>
      <c r="W808" s="313"/>
      <c r="X808" s="313"/>
      <c r="Y808" s="313"/>
      <c r="Z808" s="313"/>
    </row>
    <row r="809" spans="1:26" ht="12.75" customHeight="1" x14ac:dyDescent="0.2">
      <c r="A809" s="313"/>
      <c r="B809" s="313"/>
      <c r="C809" s="313"/>
      <c r="D809" s="313"/>
      <c r="E809" s="313"/>
      <c r="F809" s="313"/>
      <c r="G809" s="313"/>
      <c r="H809" s="313"/>
      <c r="I809" s="313"/>
      <c r="J809" s="313"/>
      <c r="K809" s="313"/>
      <c r="L809" s="313"/>
      <c r="M809" s="313"/>
      <c r="N809" s="313"/>
      <c r="O809" s="313"/>
      <c r="P809" s="313"/>
      <c r="Q809" s="313"/>
      <c r="R809" s="313"/>
      <c r="S809" s="313"/>
      <c r="T809" s="313"/>
      <c r="U809" s="313"/>
      <c r="V809" s="359"/>
      <c r="W809" s="313"/>
      <c r="X809" s="313"/>
      <c r="Y809" s="313"/>
      <c r="Z809" s="313"/>
    </row>
    <row r="810" spans="1:26" ht="12.75" customHeight="1" x14ac:dyDescent="0.2">
      <c r="A810" s="313"/>
      <c r="B810" s="313"/>
      <c r="C810" s="313"/>
      <c r="D810" s="313"/>
      <c r="E810" s="313"/>
      <c r="F810" s="313"/>
      <c r="G810" s="313"/>
      <c r="H810" s="313"/>
      <c r="I810" s="313"/>
      <c r="J810" s="313"/>
      <c r="K810" s="313"/>
      <c r="L810" s="313"/>
      <c r="M810" s="313"/>
      <c r="N810" s="313"/>
      <c r="O810" s="313"/>
      <c r="P810" s="313"/>
      <c r="Q810" s="313"/>
      <c r="R810" s="313"/>
      <c r="S810" s="313"/>
      <c r="T810" s="313"/>
      <c r="U810" s="313"/>
      <c r="V810" s="359"/>
      <c r="W810" s="313"/>
      <c r="X810" s="313"/>
      <c r="Y810" s="313"/>
      <c r="Z810" s="313"/>
    </row>
    <row r="811" spans="1:26" ht="12.75" customHeight="1" x14ac:dyDescent="0.2">
      <c r="A811" s="313"/>
      <c r="B811" s="313"/>
      <c r="C811" s="313"/>
      <c r="D811" s="313"/>
      <c r="E811" s="313"/>
      <c r="F811" s="313"/>
      <c r="G811" s="313"/>
      <c r="H811" s="313"/>
      <c r="I811" s="313"/>
      <c r="J811" s="313"/>
      <c r="K811" s="313"/>
      <c r="L811" s="313"/>
      <c r="M811" s="313"/>
      <c r="N811" s="313"/>
      <c r="O811" s="313"/>
      <c r="P811" s="313"/>
      <c r="Q811" s="313"/>
      <c r="R811" s="313"/>
      <c r="S811" s="313"/>
      <c r="T811" s="313"/>
      <c r="U811" s="313"/>
      <c r="V811" s="359"/>
      <c r="W811" s="313"/>
      <c r="X811" s="313"/>
      <c r="Y811" s="313"/>
      <c r="Z811" s="313"/>
    </row>
    <row r="812" spans="1:26" ht="12.75" customHeight="1" x14ac:dyDescent="0.2">
      <c r="A812" s="313"/>
      <c r="B812" s="313"/>
      <c r="C812" s="313"/>
      <c r="D812" s="313"/>
      <c r="E812" s="313"/>
      <c r="F812" s="313"/>
      <c r="G812" s="313"/>
      <c r="H812" s="313"/>
      <c r="I812" s="313"/>
      <c r="J812" s="313"/>
      <c r="K812" s="313"/>
      <c r="L812" s="313"/>
      <c r="M812" s="313"/>
      <c r="N812" s="313"/>
      <c r="O812" s="313"/>
      <c r="P812" s="313"/>
      <c r="Q812" s="313"/>
      <c r="R812" s="313"/>
      <c r="S812" s="313"/>
      <c r="T812" s="313"/>
      <c r="U812" s="313"/>
      <c r="V812" s="359"/>
      <c r="W812" s="313"/>
      <c r="X812" s="313"/>
      <c r="Y812" s="313"/>
      <c r="Z812" s="313"/>
    </row>
    <row r="813" spans="1:26" ht="12.75" customHeight="1" x14ac:dyDescent="0.2">
      <c r="A813" s="313"/>
      <c r="B813" s="313"/>
      <c r="C813" s="313"/>
      <c r="D813" s="313"/>
      <c r="E813" s="313"/>
      <c r="F813" s="313"/>
      <c r="G813" s="313"/>
      <c r="H813" s="313"/>
      <c r="I813" s="313"/>
      <c r="J813" s="313"/>
      <c r="K813" s="313"/>
      <c r="L813" s="313"/>
      <c r="M813" s="313"/>
      <c r="N813" s="313"/>
      <c r="O813" s="313"/>
      <c r="P813" s="313"/>
      <c r="Q813" s="313"/>
      <c r="R813" s="313"/>
      <c r="S813" s="313"/>
      <c r="T813" s="313"/>
      <c r="U813" s="313"/>
      <c r="V813" s="359"/>
      <c r="W813" s="313"/>
      <c r="X813" s="313"/>
      <c r="Y813" s="313"/>
      <c r="Z813" s="313"/>
    </row>
    <row r="814" spans="1:26" ht="12.75" customHeight="1" x14ac:dyDescent="0.2">
      <c r="A814" s="313"/>
      <c r="B814" s="313"/>
      <c r="C814" s="313"/>
      <c r="D814" s="313"/>
      <c r="E814" s="313"/>
      <c r="F814" s="313"/>
      <c r="G814" s="313"/>
      <c r="H814" s="313"/>
      <c r="I814" s="313"/>
      <c r="J814" s="313"/>
      <c r="K814" s="313"/>
      <c r="L814" s="313"/>
      <c r="M814" s="313"/>
      <c r="N814" s="313"/>
      <c r="O814" s="313"/>
      <c r="P814" s="313"/>
      <c r="Q814" s="313"/>
      <c r="R814" s="313"/>
      <c r="S814" s="313"/>
      <c r="T814" s="313"/>
      <c r="U814" s="313"/>
      <c r="V814" s="359"/>
      <c r="W814" s="313"/>
      <c r="X814" s="313"/>
      <c r="Y814" s="313"/>
      <c r="Z814" s="313"/>
    </row>
    <row r="815" spans="1:26" ht="12.75" customHeight="1" x14ac:dyDescent="0.2">
      <c r="A815" s="313"/>
      <c r="B815" s="313"/>
      <c r="C815" s="313"/>
      <c r="D815" s="313"/>
      <c r="E815" s="313"/>
      <c r="F815" s="313"/>
      <c r="G815" s="313"/>
      <c r="H815" s="313"/>
      <c r="I815" s="313"/>
      <c r="J815" s="313"/>
      <c r="K815" s="313"/>
      <c r="L815" s="313"/>
      <c r="M815" s="313"/>
      <c r="N815" s="313"/>
      <c r="O815" s="313"/>
      <c r="P815" s="313"/>
      <c r="Q815" s="313"/>
      <c r="R815" s="313"/>
      <c r="S815" s="313"/>
      <c r="T815" s="313"/>
      <c r="U815" s="313"/>
      <c r="V815" s="359"/>
      <c r="W815" s="313"/>
      <c r="X815" s="313"/>
      <c r="Y815" s="313"/>
      <c r="Z815" s="313"/>
    </row>
    <row r="816" spans="1:26" ht="12.75" customHeight="1" x14ac:dyDescent="0.2">
      <c r="A816" s="313"/>
      <c r="B816" s="313"/>
      <c r="C816" s="313"/>
      <c r="D816" s="313"/>
      <c r="E816" s="313"/>
      <c r="F816" s="313"/>
      <c r="G816" s="313"/>
      <c r="H816" s="313"/>
      <c r="I816" s="313"/>
      <c r="J816" s="313"/>
      <c r="K816" s="313"/>
      <c r="L816" s="313"/>
      <c r="M816" s="313"/>
      <c r="N816" s="313"/>
      <c r="O816" s="313"/>
      <c r="P816" s="313"/>
      <c r="Q816" s="313"/>
      <c r="R816" s="313"/>
      <c r="S816" s="313"/>
      <c r="T816" s="313"/>
      <c r="U816" s="313"/>
      <c r="V816" s="359"/>
      <c r="W816" s="313"/>
      <c r="X816" s="313"/>
      <c r="Y816" s="313"/>
      <c r="Z816" s="313"/>
    </row>
    <row r="817" spans="1:26" ht="12.75" customHeight="1" x14ac:dyDescent="0.2">
      <c r="A817" s="313"/>
      <c r="B817" s="313"/>
      <c r="C817" s="313"/>
      <c r="D817" s="313"/>
      <c r="E817" s="313"/>
      <c r="F817" s="313"/>
      <c r="G817" s="313"/>
      <c r="H817" s="313"/>
      <c r="I817" s="313"/>
      <c r="J817" s="313"/>
      <c r="K817" s="313"/>
      <c r="L817" s="313"/>
      <c r="M817" s="313"/>
      <c r="N817" s="313"/>
      <c r="O817" s="313"/>
      <c r="P817" s="313"/>
      <c r="Q817" s="313"/>
      <c r="R817" s="313"/>
      <c r="S817" s="313"/>
      <c r="T817" s="313"/>
      <c r="U817" s="313"/>
      <c r="V817" s="359"/>
      <c r="W817" s="313"/>
      <c r="X817" s="313"/>
      <c r="Y817" s="313"/>
      <c r="Z817" s="313"/>
    </row>
    <row r="818" spans="1:26" ht="12.75" customHeight="1" x14ac:dyDescent="0.2">
      <c r="A818" s="313"/>
      <c r="B818" s="313"/>
      <c r="C818" s="313"/>
      <c r="D818" s="313"/>
      <c r="E818" s="313"/>
      <c r="F818" s="313"/>
      <c r="G818" s="313"/>
      <c r="H818" s="313"/>
      <c r="I818" s="313"/>
      <c r="J818" s="313"/>
      <c r="K818" s="313"/>
      <c r="L818" s="313"/>
      <c r="M818" s="313"/>
      <c r="N818" s="313"/>
      <c r="O818" s="313"/>
      <c r="P818" s="313"/>
      <c r="Q818" s="313"/>
      <c r="R818" s="313"/>
      <c r="S818" s="313"/>
      <c r="T818" s="313"/>
      <c r="U818" s="313"/>
      <c r="V818" s="359"/>
      <c r="W818" s="313"/>
      <c r="X818" s="313"/>
      <c r="Y818" s="313"/>
      <c r="Z818" s="313"/>
    </row>
    <row r="819" spans="1:26" ht="12.75" customHeight="1" x14ac:dyDescent="0.2">
      <c r="A819" s="313"/>
      <c r="B819" s="313"/>
      <c r="C819" s="313"/>
      <c r="D819" s="313"/>
      <c r="E819" s="313"/>
      <c r="F819" s="313"/>
      <c r="G819" s="313"/>
      <c r="H819" s="313"/>
      <c r="I819" s="313"/>
      <c r="J819" s="313"/>
      <c r="K819" s="313"/>
      <c r="L819" s="313"/>
      <c r="M819" s="313"/>
      <c r="N819" s="313"/>
      <c r="O819" s="313"/>
      <c r="P819" s="313"/>
      <c r="Q819" s="313"/>
      <c r="R819" s="313"/>
      <c r="S819" s="313"/>
      <c r="T819" s="313"/>
      <c r="U819" s="313"/>
      <c r="V819" s="359"/>
      <c r="W819" s="313"/>
      <c r="X819" s="313"/>
      <c r="Y819" s="313"/>
      <c r="Z819" s="313"/>
    </row>
    <row r="820" spans="1:26" ht="12.75" customHeight="1" x14ac:dyDescent="0.2">
      <c r="A820" s="313"/>
      <c r="B820" s="313"/>
      <c r="C820" s="313"/>
      <c r="D820" s="313"/>
      <c r="E820" s="313"/>
      <c r="F820" s="313"/>
      <c r="G820" s="313"/>
      <c r="H820" s="313"/>
      <c r="I820" s="313"/>
      <c r="J820" s="313"/>
      <c r="K820" s="313"/>
      <c r="L820" s="313"/>
      <c r="M820" s="313"/>
      <c r="N820" s="313"/>
      <c r="O820" s="313"/>
      <c r="P820" s="313"/>
      <c r="Q820" s="313"/>
      <c r="R820" s="313"/>
      <c r="S820" s="313"/>
      <c r="T820" s="313"/>
      <c r="U820" s="313"/>
      <c r="V820" s="359"/>
      <c r="W820" s="313"/>
      <c r="X820" s="313"/>
      <c r="Y820" s="313"/>
      <c r="Z820" s="313"/>
    </row>
    <row r="821" spans="1:26" ht="12.75" customHeight="1" x14ac:dyDescent="0.2">
      <c r="A821" s="313"/>
      <c r="B821" s="313"/>
      <c r="C821" s="313"/>
      <c r="D821" s="313"/>
      <c r="E821" s="313"/>
      <c r="F821" s="313"/>
      <c r="G821" s="313"/>
      <c r="H821" s="313"/>
      <c r="I821" s="313"/>
      <c r="J821" s="313"/>
      <c r="K821" s="313"/>
      <c r="L821" s="313"/>
      <c r="M821" s="313"/>
      <c r="N821" s="313"/>
      <c r="O821" s="313"/>
      <c r="P821" s="313"/>
      <c r="Q821" s="313"/>
      <c r="R821" s="313"/>
      <c r="S821" s="313"/>
      <c r="T821" s="313"/>
      <c r="U821" s="313"/>
      <c r="V821" s="359"/>
      <c r="W821" s="313"/>
      <c r="X821" s="313"/>
      <c r="Y821" s="313"/>
      <c r="Z821" s="313"/>
    </row>
    <row r="822" spans="1:26" ht="12.75" customHeight="1" x14ac:dyDescent="0.2">
      <c r="A822" s="313"/>
      <c r="B822" s="313"/>
      <c r="C822" s="313"/>
      <c r="D822" s="313"/>
      <c r="E822" s="313"/>
      <c r="F822" s="313"/>
      <c r="G822" s="313"/>
      <c r="H822" s="313"/>
      <c r="I822" s="313"/>
      <c r="J822" s="313"/>
      <c r="K822" s="313"/>
      <c r="L822" s="313"/>
      <c r="M822" s="313"/>
      <c r="N822" s="313"/>
      <c r="O822" s="313"/>
      <c r="P822" s="313"/>
      <c r="Q822" s="313"/>
      <c r="R822" s="313"/>
      <c r="S822" s="313"/>
      <c r="T822" s="313"/>
      <c r="U822" s="313"/>
      <c r="V822" s="359"/>
      <c r="W822" s="313"/>
      <c r="X822" s="313"/>
      <c r="Y822" s="313"/>
      <c r="Z822" s="313"/>
    </row>
    <row r="823" spans="1:26" ht="12.75" customHeight="1" x14ac:dyDescent="0.2">
      <c r="A823" s="313"/>
      <c r="B823" s="313"/>
      <c r="C823" s="313"/>
      <c r="D823" s="313"/>
      <c r="E823" s="313"/>
      <c r="F823" s="313"/>
      <c r="G823" s="313"/>
      <c r="H823" s="313"/>
      <c r="I823" s="313"/>
      <c r="J823" s="313"/>
      <c r="K823" s="313"/>
      <c r="L823" s="313"/>
      <c r="M823" s="313"/>
      <c r="N823" s="313"/>
      <c r="O823" s="313"/>
      <c r="P823" s="313"/>
      <c r="Q823" s="313"/>
      <c r="R823" s="313"/>
      <c r="S823" s="313"/>
      <c r="T823" s="313"/>
      <c r="U823" s="313"/>
      <c r="V823" s="359"/>
      <c r="W823" s="313"/>
      <c r="X823" s="313"/>
      <c r="Y823" s="313"/>
      <c r="Z823" s="313"/>
    </row>
    <row r="824" spans="1:26" ht="12.75" customHeight="1" x14ac:dyDescent="0.2">
      <c r="A824" s="313"/>
      <c r="B824" s="313"/>
      <c r="C824" s="313"/>
      <c r="D824" s="313"/>
      <c r="E824" s="313"/>
      <c r="F824" s="313"/>
      <c r="G824" s="313"/>
      <c r="H824" s="313"/>
      <c r="I824" s="313"/>
      <c r="J824" s="313"/>
      <c r="K824" s="313"/>
      <c r="L824" s="313"/>
      <c r="M824" s="313"/>
      <c r="N824" s="313"/>
      <c r="O824" s="313"/>
      <c r="P824" s="313"/>
      <c r="Q824" s="313"/>
      <c r="R824" s="313"/>
      <c r="S824" s="313"/>
      <c r="T824" s="313"/>
      <c r="U824" s="313"/>
      <c r="V824" s="359"/>
      <c r="W824" s="313"/>
      <c r="X824" s="313"/>
      <c r="Y824" s="313"/>
      <c r="Z824" s="313"/>
    </row>
    <row r="825" spans="1:26" ht="12.75" customHeight="1" x14ac:dyDescent="0.2">
      <c r="A825" s="313"/>
      <c r="B825" s="313"/>
      <c r="C825" s="313"/>
      <c r="D825" s="313"/>
      <c r="E825" s="313"/>
      <c r="F825" s="313"/>
      <c r="G825" s="313"/>
      <c r="H825" s="313"/>
      <c r="I825" s="313"/>
      <c r="J825" s="313"/>
      <c r="K825" s="313"/>
      <c r="L825" s="313"/>
      <c r="M825" s="313"/>
      <c r="N825" s="313"/>
      <c r="O825" s="313"/>
      <c r="P825" s="313"/>
      <c r="Q825" s="313"/>
      <c r="R825" s="313"/>
      <c r="S825" s="313"/>
      <c r="T825" s="313"/>
      <c r="U825" s="313"/>
      <c r="V825" s="359"/>
      <c r="W825" s="313"/>
      <c r="X825" s="313"/>
      <c r="Y825" s="313"/>
      <c r="Z825" s="313"/>
    </row>
    <row r="826" spans="1:26" ht="12.75" customHeight="1" x14ac:dyDescent="0.2">
      <c r="A826" s="313"/>
      <c r="B826" s="313"/>
      <c r="C826" s="313"/>
      <c r="D826" s="313"/>
      <c r="E826" s="313"/>
      <c r="F826" s="313"/>
      <c r="G826" s="313"/>
      <c r="H826" s="313"/>
      <c r="I826" s="313"/>
      <c r="J826" s="313"/>
      <c r="K826" s="313"/>
      <c r="L826" s="313"/>
      <c r="M826" s="313"/>
      <c r="N826" s="313"/>
      <c r="O826" s="313"/>
      <c r="P826" s="313"/>
      <c r="Q826" s="313"/>
      <c r="R826" s="313"/>
      <c r="S826" s="313"/>
      <c r="T826" s="313"/>
      <c r="U826" s="313"/>
      <c r="V826" s="359"/>
      <c r="W826" s="313"/>
      <c r="X826" s="313"/>
      <c r="Y826" s="313"/>
      <c r="Z826" s="313"/>
    </row>
    <row r="827" spans="1:26" ht="12.75" customHeight="1" x14ac:dyDescent="0.2">
      <c r="A827" s="313"/>
      <c r="B827" s="313"/>
      <c r="C827" s="313"/>
      <c r="D827" s="313"/>
      <c r="E827" s="313"/>
      <c r="F827" s="313"/>
      <c r="G827" s="313"/>
      <c r="H827" s="313"/>
      <c r="I827" s="313"/>
      <c r="J827" s="313"/>
      <c r="K827" s="313"/>
      <c r="L827" s="313"/>
      <c r="M827" s="313"/>
      <c r="N827" s="313"/>
      <c r="O827" s="313"/>
      <c r="P827" s="313"/>
      <c r="Q827" s="313"/>
      <c r="R827" s="313"/>
      <c r="S827" s="313"/>
      <c r="T827" s="313"/>
      <c r="U827" s="313"/>
      <c r="V827" s="359"/>
      <c r="W827" s="313"/>
      <c r="X827" s="313"/>
      <c r="Y827" s="313"/>
      <c r="Z827" s="313"/>
    </row>
    <row r="828" spans="1:26" ht="12.75" customHeight="1" x14ac:dyDescent="0.2">
      <c r="A828" s="313"/>
      <c r="B828" s="313"/>
      <c r="C828" s="313"/>
      <c r="D828" s="313"/>
      <c r="E828" s="313"/>
      <c r="F828" s="313"/>
      <c r="G828" s="313"/>
      <c r="H828" s="313"/>
      <c r="I828" s="313"/>
      <c r="J828" s="313"/>
      <c r="K828" s="313"/>
      <c r="L828" s="313"/>
      <c r="M828" s="313"/>
      <c r="N828" s="313"/>
      <c r="O828" s="313"/>
      <c r="P828" s="313"/>
      <c r="Q828" s="313"/>
      <c r="R828" s="313"/>
      <c r="S828" s="313"/>
      <c r="T828" s="313"/>
      <c r="U828" s="313"/>
      <c r="V828" s="359"/>
      <c r="W828" s="313"/>
      <c r="X828" s="313"/>
      <c r="Y828" s="313"/>
      <c r="Z828" s="313"/>
    </row>
    <row r="829" spans="1:26" ht="12.75" customHeight="1" x14ac:dyDescent="0.2">
      <c r="A829" s="313"/>
      <c r="B829" s="313"/>
      <c r="C829" s="313"/>
      <c r="D829" s="313"/>
      <c r="E829" s="313"/>
      <c r="F829" s="313"/>
      <c r="G829" s="313"/>
      <c r="H829" s="313"/>
      <c r="I829" s="313"/>
      <c r="J829" s="313"/>
      <c r="K829" s="313"/>
      <c r="L829" s="313"/>
      <c r="M829" s="313"/>
      <c r="N829" s="313"/>
      <c r="O829" s="313"/>
      <c r="P829" s="313"/>
      <c r="Q829" s="313"/>
      <c r="R829" s="313"/>
      <c r="S829" s="313"/>
      <c r="T829" s="313"/>
      <c r="U829" s="313"/>
      <c r="V829" s="359"/>
      <c r="W829" s="313"/>
      <c r="X829" s="313"/>
      <c r="Y829" s="313"/>
      <c r="Z829" s="313"/>
    </row>
    <row r="830" spans="1:26" ht="12.75" customHeight="1" x14ac:dyDescent="0.2">
      <c r="A830" s="313"/>
      <c r="B830" s="313"/>
      <c r="C830" s="313"/>
      <c r="D830" s="313"/>
      <c r="E830" s="313"/>
      <c r="F830" s="313"/>
      <c r="G830" s="313"/>
      <c r="H830" s="313"/>
      <c r="I830" s="313"/>
      <c r="J830" s="313"/>
      <c r="K830" s="313"/>
      <c r="L830" s="313"/>
      <c r="M830" s="313"/>
      <c r="N830" s="313"/>
      <c r="O830" s="313"/>
      <c r="P830" s="313"/>
      <c r="Q830" s="313"/>
      <c r="R830" s="313"/>
      <c r="S830" s="313"/>
      <c r="T830" s="313"/>
      <c r="U830" s="313"/>
      <c r="V830" s="359"/>
      <c r="W830" s="313"/>
      <c r="X830" s="313"/>
      <c r="Y830" s="313"/>
      <c r="Z830" s="313"/>
    </row>
    <row r="831" spans="1:26" ht="12.75" customHeight="1" x14ac:dyDescent="0.2">
      <c r="A831" s="313"/>
      <c r="B831" s="313"/>
      <c r="C831" s="313"/>
      <c r="D831" s="313"/>
      <c r="E831" s="313"/>
      <c r="F831" s="313"/>
      <c r="G831" s="313"/>
      <c r="H831" s="313"/>
      <c r="I831" s="313"/>
      <c r="J831" s="313"/>
      <c r="K831" s="313"/>
      <c r="L831" s="313"/>
      <c r="M831" s="313"/>
      <c r="N831" s="313"/>
      <c r="O831" s="313"/>
      <c r="P831" s="313"/>
      <c r="Q831" s="313"/>
      <c r="R831" s="313"/>
      <c r="S831" s="313"/>
      <c r="T831" s="313"/>
      <c r="U831" s="313"/>
      <c r="V831" s="359"/>
      <c r="W831" s="313"/>
      <c r="X831" s="313"/>
      <c r="Y831" s="313"/>
      <c r="Z831" s="313"/>
    </row>
    <row r="832" spans="1:26" ht="12.75" customHeight="1" x14ac:dyDescent="0.2">
      <c r="A832" s="313"/>
      <c r="B832" s="313"/>
      <c r="C832" s="313"/>
      <c r="D832" s="313"/>
      <c r="E832" s="313"/>
      <c r="F832" s="313"/>
      <c r="G832" s="313"/>
      <c r="H832" s="313"/>
      <c r="I832" s="313"/>
      <c r="J832" s="313"/>
      <c r="K832" s="313"/>
      <c r="L832" s="313"/>
      <c r="M832" s="313"/>
      <c r="N832" s="313"/>
      <c r="O832" s="313"/>
      <c r="P832" s="313"/>
      <c r="Q832" s="313"/>
      <c r="R832" s="313"/>
      <c r="S832" s="313"/>
      <c r="T832" s="313"/>
      <c r="U832" s="313"/>
      <c r="V832" s="359"/>
      <c r="W832" s="313"/>
      <c r="X832" s="313"/>
      <c r="Y832" s="313"/>
      <c r="Z832" s="313"/>
    </row>
    <row r="833" spans="1:26" ht="12.75" customHeight="1" x14ac:dyDescent="0.2">
      <c r="A833" s="313"/>
      <c r="B833" s="313"/>
      <c r="C833" s="313"/>
      <c r="D833" s="313"/>
      <c r="E833" s="313"/>
      <c r="F833" s="313"/>
      <c r="G833" s="313"/>
      <c r="H833" s="313"/>
      <c r="I833" s="313"/>
      <c r="J833" s="313"/>
      <c r="K833" s="313"/>
      <c r="L833" s="313"/>
      <c r="M833" s="313"/>
      <c r="N833" s="313"/>
      <c r="O833" s="313"/>
      <c r="P833" s="313"/>
      <c r="Q833" s="313"/>
      <c r="R833" s="313"/>
      <c r="S833" s="313"/>
      <c r="T833" s="313"/>
      <c r="U833" s="313"/>
      <c r="V833" s="359"/>
      <c r="W833" s="313"/>
      <c r="X833" s="313"/>
      <c r="Y833" s="313"/>
      <c r="Z833" s="313"/>
    </row>
    <row r="834" spans="1:26" ht="12.75" customHeight="1" x14ac:dyDescent="0.2">
      <c r="A834" s="313"/>
      <c r="B834" s="313"/>
      <c r="C834" s="313"/>
      <c r="D834" s="313"/>
      <c r="E834" s="313"/>
      <c r="F834" s="313"/>
      <c r="G834" s="313"/>
      <c r="H834" s="313"/>
      <c r="I834" s="313"/>
      <c r="J834" s="313"/>
      <c r="K834" s="313"/>
      <c r="L834" s="313"/>
      <c r="M834" s="313"/>
      <c r="N834" s="313"/>
      <c r="O834" s="313"/>
      <c r="P834" s="313"/>
      <c r="Q834" s="313"/>
      <c r="R834" s="313"/>
      <c r="S834" s="313"/>
      <c r="T834" s="313"/>
      <c r="U834" s="313"/>
      <c r="V834" s="359"/>
      <c r="W834" s="313"/>
      <c r="X834" s="313"/>
      <c r="Y834" s="313"/>
      <c r="Z834" s="313"/>
    </row>
    <row r="835" spans="1:26" ht="12.75" customHeight="1" x14ac:dyDescent="0.2">
      <c r="A835" s="313"/>
      <c r="B835" s="313"/>
      <c r="C835" s="313"/>
      <c r="D835" s="313"/>
      <c r="E835" s="313"/>
      <c r="F835" s="313"/>
      <c r="G835" s="313"/>
      <c r="H835" s="313"/>
      <c r="I835" s="313"/>
      <c r="J835" s="313"/>
      <c r="K835" s="313"/>
      <c r="L835" s="313"/>
      <c r="M835" s="313"/>
      <c r="N835" s="313"/>
      <c r="O835" s="313"/>
      <c r="P835" s="313"/>
      <c r="Q835" s="313"/>
      <c r="R835" s="313"/>
      <c r="S835" s="313"/>
      <c r="T835" s="313"/>
      <c r="U835" s="313"/>
      <c r="V835" s="359"/>
      <c r="W835" s="313"/>
      <c r="X835" s="313"/>
      <c r="Y835" s="313"/>
      <c r="Z835" s="313"/>
    </row>
    <row r="836" spans="1:26" ht="12.75" customHeight="1" x14ac:dyDescent="0.2">
      <c r="A836" s="313"/>
      <c r="B836" s="313"/>
      <c r="C836" s="313"/>
      <c r="D836" s="313"/>
      <c r="E836" s="313"/>
      <c r="F836" s="313"/>
      <c r="G836" s="313"/>
      <c r="H836" s="313"/>
      <c r="I836" s="313"/>
      <c r="J836" s="313"/>
      <c r="K836" s="313"/>
      <c r="L836" s="313"/>
      <c r="M836" s="313"/>
      <c r="N836" s="313"/>
      <c r="O836" s="313"/>
      <c r="P836" s="313"/>
      <c r="Q836" s="313"/>
      <c r="R836" s="313"/>
      <c r="S836" s="313"/>
      <c r="T836" s="313"/>
      <c r="U836" s="313"/>
      <c r="V836" s="359"/>
      <c r="W836" s="313"/>
      <c r="X836" s="313"/>
      <c r="Y836" s="313"/>
      <c r="Z836" s="313"/>
    </row>
    <row r="837" spans="1:26" ht="12.75" customHeight="1" x14ac:dyDescent="0.2">
      <c r="A837" s="313"/>
      <c r="B837" s="313"/>
      <c r="C837" s="313"/>
      <c r="D837" s="313"/>
      <c r="E837" s="313"/>
      <c r="F837" s="313"/>
      <c r="G837" s="313"/>
      <c r="H837" s="313"/>
      <c r="I837" s="313"/>
      <c r="J837" s="313"/>
      <c r="K837" s="313"/>
      <c r="L837" s="313"/>
      <c r="M837" s="313"/>
      <c r="N837" s="313"/>
      <c r="O837" s="313"/>
      <c r="P837" s="313"/>
      <c r="Q837" s="313"/>
      <c r="R837" s="313"/>
      <c r="S837" s="313"/>
      <c r="T837" s="313"/>
      <c r="U837" s="313"/>
      <c r="V837" s="359"/>
      <c r="W837" s="313"/>
      <c r="X837" s="313"/>
      <c r="Y837" s="313"/>
      <c r="Z837" s="313"/>
    </row>
    <row r="838" spans="1:26" ht="12.75" customHeight="1" x14ac:dyDescent="0.2">
      <c r="A838" s="313"/>
      <c r="B838" s="313"/>
      <c r="C838" s="313"/>
      <c r="D838" s="313"/>
      <c r="E838" s="313"/>
      <c r="F838" s="313"/>
      <c r="G838" s="313"/>
      <c r="H838" s="313"/>
      <c r="I838" s="313"/>
      <c r="J838" s="313"/>
      <c r="K838" s="313"/>
      <c r="L838" s="313"/>
      <c r="M838" s="313"/>
      <c r="N838" s="313"/>
      <c r="O838" s="313"/>
      <c r="P838" s="313"/>
      <c r="Q838" s="313"/>
      <c r="R838" s="313"/>
      <c r="S838" s="313"/>
      <c r="T838" s="313"/>
      <c r="U838" s="313"/>
      <c r="V838" s="359"/>
      <c r="W838" s="313"/>
      <c r="X838" s="313"/>
      <c r="Y838" s="313"/>
      <c r="Z838" s="313"/>
    </row>
    <row r="839" spans="1:26" ht="12.75" customHeight="1" x14ac:dyDescent="0.2">
      <c r="A839" s="313"/>
      <c r="B839" s="313"/>
      <c r="C839" s="313"/>
      <c r="D839" s="313"/>
      <c r="E839" s="313"/>
      <c r="F839" s="313"/>
      <c r="G839" s="313"/>
      <c r="H839" s="313"/>
      <c r="I839" s="313"/>
      <c r="J839" s="313"/>
      <c r="K839" s="313"/>
      <c r="L839" s="313"/>
      <c r="M839" s="313"/>
      <c r="N839" s="313"/>
      <c r="O839" s="313"/>
      <c r="P839" s="313"/>
      <c r="Q839" s="313"/>
      <c r="R839" s="313"/>
      <c r="S839" s="313"/>
      <c r="T839" s="313"/>
      <c r="U839" s="313"/>
      <c r="V839" s="359"/>
      <c r="W839" s="313"/>
      <c r="X839" s="313"/>
      <c r="Y839" s="313"/>
      <c r="Z839" s="313"/>
    </row>
    <row r="840" spans="1:26" ht="12.75" customHeight="1" x14ac:dyDescent="0.2">
      <c r="A840" s="313"/>
      <c r="B840" s="313"/>
      <c r="C840" s="313"/>
      <c r="D840" s="313"/>
      <c r="E840" s="313"/>
      <c r="F840" s="313"/>
      <c r="G840" s="313"/>
      <c r="H840" s="313"/>
      <c r="I840" s="313"/>
      <c r="J840" s="313"/>
      <c r="K840" s="313"/>
      <c r="L840" s="313"/>
      <c r="M840" s="313"/>
      <c r="N840" s="313"/>
      <c r="O840" s="313"/>
      <c r="P840" s="313"/>
      <c r="Q840" s="313"/>
      <c r="R840" s="313"/>
      <c r="S840" s="313"/>
      <c r="T840" s="313"/>
      <c r="U840" s="313"/>
      <c r="V840" s="359"/>
      <c r="W840" s="313"/>
      <c r="X840" s="313"/>
      <c r="Y840" s="313"/>
      <c r="Z840" s="313"/>
    </row>
    <row r="841" spans="1:26" ht="12.75" customHeight="1" x14ac:dyDescent="0.2">
      <c r="A841" s="313"/>
      <c r="B841" s="313"/>
      <c r="C841" s="313"/>
      <c r="D841" s="313"/>
      <c r="E841" s="313"/>
      <c r="F841" s="313"/>
      <c r="G841" s="313"/>
      <c r="H841" s="313"/>
      <c r="I841" s="313"/>
      <c r="J841" s="313"/>
      <c r="K841" s="313"/>
      <c r="L841" s="313"/>
      <c r="M841" s="313"/>
      <c r="N841" s="313"/>
      <c r="O841" s="313"/>
      <c r="P841" s="313"/>
      <c r="Q841" s="313"/>
      <c r="R841" s="313"/>
      <c r="S841" s="313"/>
      <c r="T841" s="313"/>
      <c r="U841" s="313"/>
      <c r="V841" s="359"/>
      <c r="W841" s="313"/>
      <c r="X841" s="313"/>
      <c r="Y841" s="313"/>
      <c r="Z841" s="313"/>
    </row>
    <row r="842" spans="1:26" ht="12.75" customHeight="1" x14ac:dyDescent="0.2">
      <c r="A842" s="313"/>
      <c r="B842" s="313"/>
      <c r="C842" s="313"/>
      <c r="D842" s="313"/>
      <c r="E842" s="313"/>
      <c r="F842" s="313"/>
      <c r="G842" s="313"/>
      <c r="H842" s="313"/>
      <c r="I842" s="313"/>
      <c r="J842" s="313"/>
      <c r="K842" s="313"/>
      <c r="L842" s="313"/>
      <c r="M842" s="313"/>
      <c r="N842" s="313"/>
      <c r="O842" s="313"/>
      <c r="P842" s="313"/>
      <c r="Q842" s="313"/>
      <c r="R842" s="313"/>
      <c r="S842" s="313"/>
      <c r="T842" s="313"/>
      <c r="U842" s="313"/>
      <c r="V842" s="359"/>
      <c r="W842" s="313"/>
      <c r="X842" s="313"/>
      <c r="Y842" s="313"/>
      <c r="Z842" s="313"/>
    </row>
    <row r="843" spans="1:26" ht="12.75" customHeight="1" x14ac:dyDescent="0.2">
      <c r="A843" s="313"/>
      <c r="B843" s="313"/>
      <c r="C843" s="313"/>
      <c r="D843" s="313"/>
      <c r="E843" s="313"/>
      <c r="F843" s="313"/>
      <c r="G843" s="313"/>
      <c r="H843" s="313"/>
      <c r="I843" s="313"/>
      <c r="J843" s="313"/>
      <c r="K843" s="313"/>
      <c r="L843" s="313"/>
      <c r="M843" s="313"/>
      <c r="N843" s="313"/>
      <c r="O843" s="313"/>
      <c r="P843" s="313"/>
      <c r="Q843" s="313"/>
      <c r="R843" s="313"/>
      <c r="S843" s="313"/>
      <c r="T843" s="313"/>
      <c r="U843" s="313"/>
      <c r="V843" s="359"/>
      <c r="W843" s="313"/>
      <c r="X843" s="313"/>
      <c r="Y843" s="313"/>
      <c r="Z843" s="313"/>
    </row>
    <row r="844" spans="1:26" ht="12.75" customHeight="1" x14ac:dyDescent="0.2">
      <c r="A844" s="313"/>
      <c r="B844" s="313"/>
      <c r="C844" s="313"/>
      <c r="D844" s="313"/>
      <c r="E844" s="313"/>
      <c r="F844" s="313"/>
      <c r="G844" s="313"/>
      <c r="H844" s="313"/>
      <c r="I844" s="313"/>
      <c r="J844" s="313"/>
      <c r="K844" s="313"/>
      <c r="L844" s="313"/>
      <c r="M844" s="313"/>
      <c r="N844" s="313"/>
      <c r="O844" s="313"/>
      <c r="P844" s="313"/>
      <c r="Q844" s="313"/>
      <c r="R844" s="313"/>
      <c r="S844" s="313"/>
      <c r="T844" s="313"/>
      <c r="U844" s="313"/>
      <c r="V844" s="359"/>
      <c r="W844" s="313"/>
      <c r="X844" s="313"/>
      <c r="Y844" s="313"/>
      <c r="Z844" s="313"/>
    </row>
    <row r="845" spans="1:26" ht="12.75" customHeight="1" x14ac:dyDescent="0.2">
      <c r="A845" s="313"/>
      <c r="B845" s="313"/>
      <c r="C845" s="313"/>
      <c r="D845" s="313"/>
      <c r="E845" s="313"/>
      <c r="F845" s="313"/>
      <c r="G845" s="313"/>
      <c r="H845" s="313"/>
      <c r="I845" s="313"/>
      <c r="J845" s="313"/>
      <c r="K845" s="313"/>
      <c r="L845" s="313"/>
      <c r="M845" s="313"/>
      <c r="N845" s="313"/>
      <c r="O845" s="313"/>
      <c r="P845" s="313"/>
      <c r="Q845" s="313"/>
      <c r="R845" s="313"/>
      <c r="S845" s="313"/>
      <c r="T845" s="313"/>
      <c r="U845" s="313"/>
      <c r="V845" s="359"/>
      <c r="W845" s="313"/>
      <c r="X845" s="313"/>
      <c r="Y845" s="313"/>
      <c r="Z845" s="313"/>
    </row>
    <row r="846" spans="1:26" ht="12.75" customHeight="1" x14ac:dyDescent="0.2">
      <c r="A846" s="313"/>
      <c r="B846" s="313"/>
      <c r="C846" s="313"/>
      <c r="D846" s="313"/>
      <c r="E846" s="313"/>
      <c r="F846" s="313"/>
      <c r="G846" s="313"/>
      <c r="H846" s="313"/>
      <c r="I846" s="313"/>
      <c r="J846" s="313"/>
      <c r="K846" s="313"/>
      <c r="L846" s="313"/>
      <c r="M846" s="313"/>
      <c r="N846" s="313"/>
      <c r="O846" s="313"/>
      <c r="P846" s="313"/>
      <c r="Q846" s="313"/>
      <c r="R846" s="313"/>
      <c r="S846" s="313"/>
      <c r="T846" s="313"/>
      <c r="U846" s="313"/>
      <c r="V846" s="359"/>
      <c r="W846" s="313"/>
      <c r="X846" s="313"/>
      <c r="Y846" s="313"/>
      <c r="Z846" s="313"/>
    </row>
    <row r="847" spans="1:26" ht="12.75" customHeight="1" x14ac:dyDescent="0.2">
      <c r="A847" s="313"/>
      <c r="B847" s="313"/>
      <c r="C847" s="313"/>
      <c r="D847" s="313"/>
      <c r="E847" s="313"/>
      <c r="F847" s="313"/>
      <c r="G847" s="313"/>
      <c r="H847" s="313"/>
      <c r="I847" s="313"/>
      <c r="J847" s="313"/>
      <c r="K847" s="313"/>
      <c r="L847" s="313"/>
      <c r="M847" s="313"/>
      <c r="N847" s="313"/>
      <c r="O847" s="313"/>
      <c r="P847" s="313"/>
      <c r="Q847" s="313"/>
      <c r="R847" s="313"/>
      <c r="S847" s="313"/>
      <c r="T847" s="313"/>
      <c r="U847" s="313"/>
      <c r="V847" s="359"/>
      <c r="W847" s="313"/>
      <c r="X847" s="313"/>
      <c r="Y847" s="313"/>
      <c r="Z847" s="313"/>
    </row>
    <row r="848" spans="1:26" ht="12.75" customHeight="1" x14ac:dyDescent="0.2">
      <c r="A848" s="313"/>
      <c r="B848" s="313"/>
      <c r="C848" s="313"/>
      <c r="D848" s="313"/>
      <c r="E848" s="313"/>
      <c r="F848" s="313"/>
      <c r="G848" s="313"/>
      <c r="H848" s="313"/>
      <c r="I848" s="313"/>
      <c r="J848" s="313"/>
      <c r="K848" s="313"/>
      <c r="L848" s="313"/>
      <c r="M848" s="313"/>
      <c r="N848" s="313"/>
      <c r="O848" s="313"/>
      <c r="P848" s="313"/>
      <c r="Q848" s="313"/>
      <c r="R848" s="313"/>
      <c r="S848" s="313"/>
      <c r="T848" s="313"/>
      <c r="U848" s="313"/>
      <c r="V848" s="359"/>
      <c r="W848" s="313"/>
      <c r="X848" s="313"/>
      <c r="Y848" s="313"/>
      <c r="Z848" s="313"/>
    </row>
    <row r="849" spans="1:26" ht="12.75" customHeight="1" x14ac:dyDescent="0.2">
      <c r="A849" s="313"/>
      <c r="B849" s="313"/>
      <c r="C849" s="313"/>
      <c r="D849" s="313"/>
      <c r="E849" s="313"/>
      <c r="F849" s="313"/>
      <c r="G849" s="313"/>
      <c r="H849" s="313"/>
      <c r="I849" s="313"/>
      <c r="J849" s="313"/>
      <c r="K849" s="313"/>
      <c r="L849" s="313"/>
      <c r="M849" s="313"/>
      <c r="N849" s="313"/>
      <c r="O849" s="313"/>
      <c r="P849" s="313"/>
      <c r="Q849" s="313"/>
      <c r="R849" s="313"/>
      <c r="S849" s="313"/>
      <c r="T849" s="313"/>
      <c r="U849" s="313"/>
      <c r="V849" s="359"/>
      <c r="W849" s="313"/>
      <c r="X849" s="313"/>
      <c r="Y849" s="313"/>
      <c r="Z849" s="313"/>
    </row>
    <row r="850" spans="1:26" ht="12.75" customHeight="1" x14ac:dyDescent="0.2">
      <c r="A850" s="313"/>
      <c r="B850" s="313"/>
      <c r="C850" s="313"/>
      <c r="D850" s="313"/>
      <c r="E850" s="313"/>
      <c r="F850" s="313"/>
      <c r="G850" s="313"/>
      <c r="H850" s="313"/>
      <c r="I850" s="313"/>
      <c r="J850" s="313"/>
      <c r="K850" s="313"/>
      <c r="L850" s="313"/>
      <c r="M850" s="313"/>
      <c r="N850" s="313"/>
      <c r="O850" s="313"/>
      <c r="P850" s="313"/>
      <c r="Q850" s="313"/>
      <c r="R850" s="313"/>
      <c r="S850" s="313"/>
      <c r="T850" s="313"/>
      <c r="U850" s="313"/>
      <c r="V850" s="359"/>
      <c r="W850" s="313"/>
      <c r="X850" s="313"/>
      <c r="Y850" s="313"/>
      <c r="Z850" s="313"/>
    </row>
    <row r="851" spans="1:26" ht="12.75" customHeight="1" x14ac:dyDescent="0.2">
      <c r="A851" s="313"/>
      <c r="B851" s="313"/>
      <c r="C851" s="313"/>
      <c r="D851" s="313"/>
      <c r="E851" s="313"/>
      <c r="F851" s="313"/>
      <c r="G851" s="313"/>
      <c r="H851" s="313"/>
      <c r="I851" s="313"/>
      <c r="J851" s="313"/>
      <c r="K851" s="313"/>
      <c r="L851" s="313"/>
      <c r="M851" s="313"/>
      <c r="N851" s="313"/>
      <c r="O851" s="313"/>
      <c r="P851" s="313"/>
      <c r="Q851" s="313"/>
      <c r="R851" s="313"/>
      <c r="S851" s="313"/>
      <c r="T851" s="313"/>
      <c r="U851" s="313"/>
      <c r="V851" s="359"/>
      <c r="W851" s="313"/>
      <c r="X851" s="313"/>
      <c r="Y851" s="313"/>
      <c r="Z851" s="313"/>
    </row>
    <row r="852" spans="1:26" ht="12.75" customHeight="1" x14ac:dyDescent="0.2">
      <c r="A852" s="313"/>
      <c r="B852" s="313"/>
      <c r="C852" s="313"/>
      <c r="D852" s="313"/>
      <c r="E852" s="313"/>
      <c r="F852" s="313"/>
      <c r="G852" s="313"/>
      <c r="H852" s="313"/>
      <c r="I852" s="313"/>
      <c r="J852" s="313"/>
      <c r="K852" s="313"/>
      <c r="L852" s="313"/>
      <c r="M852" s="313"/>
      <c r="N852" s="313"/>
      <c r="O852" s="313"/>
      <c r="P852" s="313"/>
      <c r="Q852" s="313"/>
      <c r="R852" s="313"/>
      <c r="S852" s="313"/>
      <c r="T852" s="313"/>
      <c r="U852" s="313"/>
      <c r="V852" s="359"/>
      <c r="W852" s="313"/>
      <c r="X852" s="313"/>
      <c r="Y852" s="313"/>
      <c r="Z852" s="313"/>
    </row>
    <row r="853" spans="1:26" ht="12.75" customHeight="1" x14ac:dyDescent="0.2">
      <c r="A853" s="313"/>
      <c r="B853" s="313"/>
      <c r="C853" s="313"/>
      <c r="D853" s="313"/>
      <c r="E853" s="313"/>
      <c r="F853" s="313"/>
      <c r="G853" s="313"/>
      <c r="H853" s="313"/>
      <c r="I853" s="313"/>
      <c r="J853" s="313"/>
      <c r="K853" s="313"/>
      <c r="L853" s="313"/>
      <c r="M853" s="313"/>
      <c r="N853" s="313"/>
      <c r="O853" s="313"/>
      <c r="P853" s="313"/>
      <c r="Q853" s="313"/>
      <c r="R853" s="313"/>
      <c r="S853" s="313"/>
      <c r="T853" s="313"/>
      <c r="U853" s="313"/>
      <c r="V853" s="359"/>
      <c r="W853" s="313"/>
      <c r="X853" s="313"/>
      <c r="Y853" s="313"/>
      <c r="Z853" s="313"/>
    </row>
    <row r="854" spans="1:26" ht="12.75" customHeight="1" x14ac:dyDescent="0.2">
      <c r="A854" s="313"/>
      <c r="B854" s="313"/>
      <c r="C854" s="313"/>
      <c r="D854" s="313"/>
      <c r="E854" s="313"/>
      <c r="F854" s="313"/>
      <c r="G854" s="313"/>
      <c r="H854" s="313"/>
      <c r="I854" s="313"/>
      <c r="J854" s="313"/>
      <c r="K854" s="313"/>
      <c r="L854" s="313"/>
      <c r="M854" s="313"/>
      <c r="N854" s="313"/>
      <c r="O854" s="313"/>
      <c r="P854" s="313"/>
      <c r="Q854" s="313"/>
      <c r="R854" s="313"/>
      <c r="S854" s="313"/>
      <c r="T854" s="313"/>
      <c r="U854" s="313"/>
      <c r="V854" s="359"/>
      <c r="W854" s="313"/>
      <c r="X854" s="313"/>
      <c r="Y854" s="313"/>
      <c r="Z854" s="313"/>
    </row>
    <row r="855" spans="1:26" ht="12.75" customHeight="1" x14ac:dyDescent="0.2">
      <c r="A855" s="313"/>
      <c r="B855" s="313"/>
      <c r="C855" s="313"/>
      <c r="D855" s="313"/>
      <c r="E855" s="313"/>
      <c r="F855" s="313"/>
      <c r="G855" s="313"/>
      <c r="H855" s="313"/>
      <c r="I855" s="313"/>
      <c r="J855" s="313"/>
      <c r="K855" s="313"/>
      <c r="L855" s="313"/>
      <c r="M855" s="313"/>
      <c r="N855" s="313"/>
      <c r="O855" s="313"/>
      <c r="P855" s="313"/>
      <c r="Q855" s="313"/>
      <c r="R855" s="313"/>
      <c r="S855" s="313"/>
      <c r="T855" s="313"/>
      <c r="U855" s="313"/>
      <c r="V855" s="359"/>
      <c r="W855" s="313"/>
      <c r="X855" s="313"/>
      <c r="Y855" s="313"/>
      <c r="Z855" s="313"/>
    </row>
    <row r="856" spans="1:26" ht="12.75" customHeight="1" x14ac:dyDescent="0.2">
      <c r="A856" s="313"/>
      <c r="B856" s="313"/>
      <c r="C856" s="313"/>
      <c r="D856" s="313"/>
      <c r="E856" s="313"/>
      <c r="F856" s="313"/>
      <c r="G856" s="313"/>
      <c r="H856" s="313"/>
      <c r="I856" s="313"/>
      <c r="J856" s="313"/>
      <c r="K856" s="313"/>
      <c r="L856" s="313"/>
      <c r="M856" s="313"/>
      <c r="N856" s="313"/>
      <c r="O856" s="313"/>
      <c r="P856" s="313"/>
      <c r="Q856" s="313"/>
      <c r="R856" s="313"/>
      <c r="S856" s="313"/>
      <c r="T856" s="313"/>
      <c r="U856" s="313"/>
      <c r="V856" s="359"/>
      <c r="W856" s="313"/>
      <c r="X856" s="313"/>
      <c r="Y856" s="313"/>
      <c r="Z856" s="313"/>
    </row>
    <row r="857" spans="1:26" ht="12.75" customHeight="1" x14ac:dyDescent="0.2">
      <c r="A857" s="313"/>
      <c r="B857" s="313"/>
      <c r="C857" s="313"/>
      <c r="D857" s="313"/>
      <c r="E857" s="313"/>
      <c r="F857" s="313"/>
      <c r="G857" s="313"/>
      <c r="H857" s="313"/>
      <c r="I857" s="313"/>
      <c r="J857" s="313"/>
      <c r="K857" s="313"/>
      <c r="L857" s="313"/>
      <c r="M857" s="313"/>
      <c r="N857" s="313"/>
      <c r="O857" s="313"/>
      <c r="P857" s="313"/>
      <c r="Q857" s="313"/>
      <c r="R857" s="313"/>
      <c r="S857" s="313"/>
      <c r="T857" s="313"/>
      <c r="U857" s="313"/>
      <c r="V857" s="359"/>
      <c r="W857" s="313"/>
      <c r="X857" s="313"/>
      <c r="Y857" s="313"/>
      <c r="Z857" s="313"/>
    </row>
    <row r="858" spans="1:26" ht="12.75" customHeight="1" x14ac:dyDescent="0.2">
      <c r="A858" s="313"/>
      <c r="B858" s="313"/>
      <c r="C858" s="313"/>
      <c r="D858" s="313"/>
      <c r="E858" s="313"/>
      <c r="F858" s="313"/>
      <c r="G858" s="313"/>
      <c r="H858" s="313"/>
      <c r="I858" s="313"/>
      <c r="J858" s="313"/>
      <c r="K858" s="313"/>
      <c r="L858" s="313"/>
      <c r="M858" s="313"/>
      <c r="N858" s="313"/>
      <c r="O858" s="313"/>
      <c r="P858" s="313"/>
      <c r="Q858" s="313"/>
      <c r="R858" s="313"/>
      <c r="S858" s="313"/>
      <c r="T858" s="313"/>
      <c r="U858" s="313"/>
      <c r="V858" s="359"/>
      <c r="W858" s="313"/>
      <c r="X858" s="313"/>
      <c r="Y858" s="313"/>
      <c r="Z858" s="313"/>
    </row>
    <row r="859" spans="1:26" ht="12.75" customHeight="1" x14ac:dyDescent="0.2">
      <c r="A859" s="313"/>
      <c r="B859" s="313"/>
      <c r="C859" s="313"/>
      <c r="D859" s="313"/>
      <c r="E859" s="313"/>
      <c r="F859" s="313"/>
      <c r="G859" s="313"/>
      <c r="H859" s="313"/>
      <c r="I859" s="313"/>
      <c r="J859" s="313"/>
      <c r="K859" s="313"/>
      <c r="L859" s="313"/>
      <c r="M859" s="313"/>
      <c r="N859" s="313"/>
      <c r="O859" s="313"/>
      <c r="P859" s="313"/>
      <c r="Q859" s="313"/>
      <c r="R859" s="313"/>
      <c r="S859" s="313"/>
      <c r="T859" s="313"/>
      <c r="U859" s="313"/>
      <c r="V859" s="359"/>
      <c r="W859" s="313"/>
      <c r="X859" s="313"/>
      <c r="Y859" s="313"/>
      <c r="Z859" s="313"/>
    </row>
    <row r="860" spans="1:26" ht="12.75" customHeight="1" x14ac:dyDescent="0.2">
      <c r="A860" s="313"/>
      <c r="B860" s="313"/>
      <c r="C860" s="313"/>
      <c r="D860" s="313"/>
      <c r="E860" s="313"/>
      <c r="F860" s="313"/>
      <c r="G860" s="313"/>
      <c r="H860" s="313"/>
      <c r="I860" s="313"/>
      <c r="J860" s="313"/>
      <c r="K860" s="313"/>
      <c r="L860" s="313"/>
      <c r="M860" s="313"/>
      <c r="N860" s="313"/>
      <c r="O860" s="313"/>
      <c r="P860" s="313"/>
      <c r="Q860" s="313"/>
      <c r="R860" s="313"/>
      <c r="S860" s="313"/>
      <c r="T860" s="313"/>
      <c r="U860" s="313"/>
      <c r="V860" s="359"/>
      <c r="W860" s="313"/>
      <c r="X860" s="313"/>
      <c r="Y860" s="313"/>
      <c r="Z860" s="313"/>
    </row>
    <row r="861" spans="1:26" ht="12.75" customHeight="1" x14ac:dyDescent="0.2">
      <c r="A861" s="313"/>
      <c r="B861" s="313"/>
      <c r="C861" s="313"/>
      <c r="D861" s="313"/>
      <c r="E861" s="313"/>
      <c r="F861" s="313"/>
      <c r="G861" s="313"/>
      <c r="H861" s="313"/>
      <c r="I861" s="313"/>
      <c r="J861" s="313"/>
      <c r="K861" s="313"/>
      <c r="L861" s="313"/>
      <c r="M861" s="313"/>
      <c r="N861" s="313"/>
      <c r="O861" s="313"/>
      <c r="P861" s="313"/>
      <c r="Q861" s="313"/>
      <c r="R861" s="313"/>
      <c r="S861" s="313"/>
      <c r="T861" s="313"/>
      <c r="U861" s="313"/>
      <c r="V861" s="359"/>
      <c r="W861" s="313"/>
      <c r="X861" s="313"/>
      <c r="Y861" s="313"/>
      <c r="Z861" s="313"/>
    </row>
    <row r="862" spans="1:26" ht="12.75" customHeight="1" x14ac:dyDescent="0.2">
      <c r="A862" s="313"/>
      <c r="B862" s="313"/>
      <c r="C862" s="313"/>
      <c r="D862" s="313"/>
      <c r="E862" s="313"/>
      <c r="F862" s="313"/>
      <c r="G862" s="313"/>
      <c r="H862" s="313"/>
      <c r="I862" s="313"/>
      <c r="J862" s="313"/>
      <c r="K862" s="313"/>
      <c r="L862" s="313"/>
      <c r="M862" s="313"/>
      <c r="N862" s="313"/>
      <c r="O862" s="313"/>
      <c r="P862" s="313"/>
      <c r="Q862" s="313"/>
      <c r="R862" s="313"/>
      <c r="S862" s="313"/>
      <c r="T862" s="313"/>
      <c r="U862" s="313"/>
      <c r="V862" s="359"/>
      <c r="W862" s="313"/>
      <c r="X862" s="313"/>
      <c r="Y862" s="313"/>
      <c r="Z862" s="313"/>
    </row>
    <row r="863" spans="1:26" ht="12.75" customHeight="1" x14ac:dyDescent="0.2">
      <c r="A863" s="313"/>
      <c r="B863" s="313"/>
      <c r="C863" s="313"/>
      <c r="D863" s="313"/>
      <c r="E863" s="313"/>
      <c r="F863" s="313"/>
      <c r="G863" s="313"/>
      <c r="H863" s="313"/>
      <c r="I863" s="313"/>
      <c r="J863" s="313"/>
      <c r="K863" s="313"/>
      <c r="L863" s="313"/>
      <c r="M863" s="313"/>
      <c r="N863" s="313"/>
      <c r="O863" s="313"/>
      <c r="P863" s="313"/>
      <c r="Q863" s="313"/>
      <c r="R863" s="313"/>
      <c r="S863" s="313"/>
      <c r="T863" s="313"/>
      <c r="U863" s="313"/>
      <c r="V863" s="359"/>
      <c r="W863" s="313"/>
      <c r="X863" s="313"/>
      <c r="Y863" s="313"/>
      <c r="Z863" s="313"/>
    </row>
    <row r="864" spans="1:26" ht="12.75" customHeight="1" x14ac:dyDescent="0.2">
      <c r="A864" s="313"/>
      <c r="B864" s="313"/>
      <c r="C864" s="313"/>
      <c r="D864" s="313"/>
      <c r="E864" s="313"/>
      <c r="F864" s="313"/>
      <c r="G864" s="313"/>
      <c r="H864" s="313"/>
      <c r="I864" s="313"/>
      <c r="J864" s="313"/>
      <c r="K864" s="313"/>
      <c r="L864" s="313"/>
      <c r="M864" s="313"/>
      <c r="N864" s="313"/>
      <c r="O864" s="313"/>
      <c r="P864" s="313"/>
      <c r="Q864" s="313"/>
      <c r="R864" s="313"/>
      <c r="S864" s="313"/>
      <c r="T864" s="313"/>
      <c r="U864" s="313"/>
      <c r="V864" s="359"/>
      <c r="W864" s="313"/>
      <c r="X864" s="313"/>
      <c r="Y864" s="313"/>
      <c r="Z864" s="313"/>
    </row>
    <row r="865" spans="1:26" ht="12.75" customHeight="1" x14ac:dyDescent="0.2">
      <c r="A865" s="313"/>
      <c r="B865" s="313"/>
      <c r="C865" s="313"/>
      <c r="D865" s="313"/>
      <c r="E865" s="313"/>
      <c r="F865" s="313"/>
      <c r="G865" s="313"/>
      <c r="H865" s="313"/>
      <c r="I865" s="313"/>
      <c r="J865" s="313"/>
      <c r="K865" s="313"/>
      <c r="L865" s="313"/>
      <c r="M865" s="313"/>
      <c r="N865" s="313"/>
      <c r="O865" s="313"/>
      <c r="P865" s="313"/>
      <c r="Q865" s="313"/>
      <c r="R865" s="313"/>
      <c r="S865" s="313"/>
      <c r="T865" s="313"/>
      <c r="U865" s="313"/>
      <c r="V865" s="359"/>
      <c r="W865" s="313"/>
      <c r="X865" s="313"/>
      <c r="Y865" s="313"/>
      <c r="Z865" s="313"/>
    </row>
    <row r="866" spans="1:26" ht="12.75" customHeight="1" x14ac:dyDescent="0.2">
      <c r="A866" s="313"/>
      <c r="B866" s="313"/>
      <c r="C866" s="313"/>
      <c r="D866" s="313"/>
      <c r="E866" s="313"/>
      <c r="F866" s="313"/>
      <c r="G866" s="313"/>
      <c r="H866" s="313"/>
      <c r="I866" s="313"/>
      <c r="J866" s="313"/>
      <c r="K866" s="313"/>
      <c r="L866" s="313"/>
      <c r="M866" s="313"/>
      <c r="N866" s="313"/>
      <c r="O866" s="313"/>
      <c r="P866" s="313"/>
      <c r="Q866" s="313"/>
      <c r="R866" s="313"/>
      <c r="S866" s="313"/>
      <c r="T866" s="313"/>
      <c r="U866" s="313"/>
      <c r="V866" s="359"/>
      <c r="W866" s="313"/>
      <c r="X866" s="313"/>
      <c r="Y866" s="313"/>
      <c r="Z866" s="313"/>
    </row>
    <row r="867" spans="1:26" ht="12.75" customHeight="1" x14ac:dyDescent="0.2">
      <c r="A867" s="313"/>
      <c r="B867" s="313"/>
      <c r="C867" s="313"/>
      <c r="D867" s="313"/>
      <c r="E867" s="313"/>
      <c r="F867" s="313"/>
      <c r="G867" s="313"/>
      <c r="H867" s="313"/>
      <c r="I867" s="313"/>
      <c r="J867" s="313"/>
      <c r="K867" s="313"/>
      <c r="L867" s="313"/>
      <c r="M867" s="313"/>
      <c r="N867" s="313"/>
      <c r="O867" s="313"/>
      <c r="P867" s="313"/>
      <c r="Q867" s="313"/>
      <c r="R867" s="313"/>
      <c r="S867" s="313"/>
      <c r="T867" s="313"/>
      <c r="U867" s="313"/>
      <c r="V867" s="359"/>
      <c r="W867" s="313"/>
      <c r="X867" s="313"/>
      <c r="Y867" s="313"/>
      <c r="Z867" s="313"/>
    </row>
    <row r="868" spans="1:26" ht="12.75" customHeight="1" x14ac:dyDescent="0.2">
      <c r="A868" s="313"/>
      <c r="B868" s="313"/>
      <c r="C868" s="313"/>
      <c r="D868" s="313"/>
      <c r="E868" s="313"/>
      <c r="F868" s="313"/>
      <c r="G868" s="313"/>
      <c r="H868" s="313"/>
      <c r="I868" s="313"/>
      <c r="J868" s="313"/>
      <c r="K868" s="313"/>
      <c r="L868" s="313"/>
      <c r="M868" s="313"/>
      <c r="N868" s="313"/>
      <c r="O868" s="313"/>
      <c r="P868" s="313"/>
      <c r="Q868" s="313"/>
      <c r="R868" s="313"/>
      <c r="S868" s="313"/>
      <c r="T868" s="313"/>
      <c r="U868" s="313"/>
      <c r="V868" s="359"/>
      <c r="W868" s="313"/>
      <c r="X868" s="313"/>
      <c r="Y868" s="313"/>
      <c r="Z868" s="313"/>
    </row>
    <row r="869" spans="1:26" ht="12.75" customHeight="1" x14ac:dyDescent="0.2">
      <c r="A869" s="313"/>
      <c r="B869" s="313"/>
      <c r="C869" s="313"/>
      <c r="D869" s="313"/>
      <c r="E869" s="313"/>
      <c r="F869" s="313"/>
      <c r="G869" s="313"/>
      <c r="H869" s="313"/>
      <c r="I869" s="313"/>
      <c r="J869" s="313"/>
      <c r="K869" s="313"/>
      <c r="L869" s="313"/>
      <c r="M869" s="313"/>
      <c r="N869" s="313"/>
      <c r="O869" s="313"/>
      <c r="P869" s="313"/>
      <c r="Q869" s="313"/>
      <c r="R869" s="313"/>
      <c r="S869" s="313"/>
      <c r="T869" s="313"/>
      <c r="U869" s="313"/>
      <c r="V869" s="359"/>
      <c r="W869" s="313"/>
      <c r="X869" s="313"/>
      <c r="Y869" s="313"/>
      <c r="Z869" s="313"/>
    </row>
    <row r="870" spans="1:26" ht="12.75" customHeight="1" x14ac:dyDescent="0.2">
      <c r="A870" s="313"/>
      <c r="B870" s="313"/>
      <c r="C870" s="313"/>
      <c r="D870" s="313"/>
      <c r="E870" s="313"/>
      <c r="F870" s="313"/>
      <c r="G870" s="313"/>
      <c r="H870" s="313"/>
      <c r="I870" s="313"/>
      <c r="J870" s="313"/>
      <c r="K870" s="313"/>
      <c r="L870" s="313"/>
      <c r="M870" s="313"/>
      <c r="N870" s="313"/>
      <c r="O870" s="313"/>
      <c r="P870" s="313"/>
      <c r="Q870" s="313"/>
      <c r="R870" s="313"/>
      <c r="S870" s="313"/>
      <c r="T870" s="313"/>
      <c r="U870" s="313"/>
      <c r="V870" s="359"/>
      <c r="W870" s="313"/>
      <c r="X870" s="313"/>
      <c r="Y870" s="313"/>
      <c r="Z870" s="313"/>
    </row>
    <row r="871" spans="1:26" ht="12.75" customHeight="1" x14ac:dyDescent="0.2">
      <c r="A871" s="313"/>
      <c r="B871" s="313"/>
      <c r="C871" s="313"/>
      <c r="D871" s="313"/>
      <c r="E871" s="313"/>
      <c r="F871" s="313"/>
      <c r="G871" s="313"/>
      <c r="H871" s="313"/>
      <c r="I871" s="313"/>
      <c r="J871" s="313"/>
      <c r="K871" s="313"/>
      <c r="L871" s="313"/>
      <c r="M871" s="313"/>
      <c r="N871" s="313"/>
      <c r="O871" s="313"/>
      <c r="P871" s="313"/>
      <c r="Q871" s="313"/>
      <c r="R871" s="313"/>
      <c r="S871" s="313"/>
      <c r="T871" s="313"/>
      <c r="U871" s="313"/>
      <c r="V871" s="359"/>
      <c r="W871" s="313"/>
      <c r="X871" s="313"/>
      <c r="Y871" s="313"/>
      <c r="Z871" s="313"/>
    </row>
    <row r="872" spans="1:26" ht="12.75" customHeight="1" x14ac:dyDescent="0.2">
      <c r="A872" s="313"/>
      <c r="B872" s="313"/>
      <c r="C872" s="313"/>
      <c r="D872" s="313"/>
      <c r="E872" s="313"/>
      <c r="F872" s="313"/>
      <c r="G872" s="313"/>
      <c r="H872" s="313"/>
      <c r="I872" s="313"/>
      <c r="J872" s="313"/>
      <c r="K872" s="313"/>
      <c r="L872" s="313"/>
      <c r="M872" s="313"/>
      <c r="N872" s="313"/>
      <c r="O872" s="313"/>
      <c r="P872" s="313"/>
      <c r="Q872" s="313"/>
      <c r="R872" s="313"/>
      <c r="S872" s="313"/>
      <c r="T872" s="313"/>
      <c r="U872" s="313"/>
      <c r="V872" s="359"/>
      <c r="W872" s="313"/>
      <c r="X872" s="313"/>
      <c r="Y872" s="313"/>
      <c r="Z872" s="313"/>
    </row>
    <row r="873" spans="1:26" ht="12.75" customHeight="1" x14ac:dyDescent="0.2">
      <c r="A873" s="313"/>
      <c r="B873" s="313"/>
      <c r="C873" s="313"/>
      <c r="D873" s="313"/>
      <c r="E873" s="313"/>
      <c r="F873" s="313"/>
      <c r="G873" s="313"/>
      <c r="H873" s="313"/>
      <c r="I873" s="313"/>
      <c r="J873" s="313"/>
      <c r="K873" s="313"/>
      <c r="L873" s="313"/>
      <c r="M873" s="313"/>
      <c r="N873" s="313"/>
      <c r="O873" s="313"/>
      <c r="P873" s="313"/>
      <c r="Q873" s="313"/>
      <c r="R873" s="313"/>
      <c r="S873" s="313"/>
      <c r="T873" s="313"/>
      <c r="U873" s="313"/>
      <c r="V873" s="359"/>
      <c r="W873" s="313"/>
      <c r="X873" s="313"/>
      <c r="Y873" s="313"/>
      <c r="Z873" s="313"/>
    </row>
    <row r="874" spans="1:26" ht="12.75" customHeight="1" x14ac:dyDescent="0.2">
      <c r="A874" s="313"/>
      <c r="B874" s="313"/>
      <c r="C874" s="313"/>
      <c r="D874" s="313"/>
      <c r="E874" s="313"/>
      <c r="F874" s="313"/>
      <c r="G874" s="313"/>
      <c r="H874" s="313"/>
      <c r="I874" s="313"/>
      <c r="J874" s="313"/>
      <c r="K874" s="313"/>
      <c r="L874" s="313"/>
      <c r="M874" s="313"/>
      <c r="N874" s="313"/>
      <c r="O874" s="313"/>
      <c r="P874" s="313"/>
      <c r="Q874" s="313"/>
      <c r="R874" s="313"/>
      <c r="S874" s="313"/>
      <c r="T874" s="313"/>
      <c r="U874" s="313"/>
      <c r="V874" s="359"/>
      <c r="W874" s="313"/>
      <c r="X874" s="313"/>
      <c r="Y874" s="313"/>
      <c r="Z874" s="313"/>
    </row>
    <row r="875" spans="1:26" ht="12.75" customHeight="1" x14ac:dyDescent="0.2">
      <c r="A875" s="313"/>
      <c r="B875" s="313"/>
      <c r="C875" s="313"/>
      <c r="D875" s="313"/>
      <c r="E875" s="313"/>
      <c r="F875" s="313"/>
      <c r="G875" s="313"/>
      <c r="H875" s="313"/>
      <c r="I875" s="313"/>
      <c r="J875" s="313"/>
      <c r="K875" s="313"/>
      <c r="L875" s="313"/>
      <c r="M875" s="313"/>
      <c r="N875" s="313"/>
      <c r="O875" s="313"/>
      <c r="P875" s="313"/>
      <c r="Q875" s="313"/>
      <c r="R875" s="313"/>
      <c r="S875" s="313"/>
      <c r="T875" s="313"/>
      <c r="U875" s="313"/>
      <c r="V875" s="359"/>
      <c r="W875" s="313"/>
      <c r="X875" s="313"/>
      <c r="Y875" s="313"/>
      <c r="Z875" s="313"/>
    </row>
    <row r="876" spans="1:26" ht="12.75" customHeight="1" x14ac:dyDescent="0.2">
      <c r="A876" s="313"/>
      <c r="B876" s="313"/>
      <c r="C876" s="313"/>
      <c r="D876" s="313"/>
      <c r="E876" s="313"/>
      <c r="F876" s="313"/>
      <c r="G876" s="313"/>
      <c r="H876" s="313"/>
      <c r="I876" s="313"/>
      <c r="J876" s="313"/>
      <c r="K876" s="313"/>
      <c r="L876" s="313"/>
      <c r="M876" s="313"/>
      <c r="N876" s="313"/>
      <c r="O876" s="313"/>
      <c r="P876" s="313"/>
      <c r="Q876" s="313"/>
      <c r="R876" s="313"/>
      <c r="S876" s="313"/>
      <c r="T876" s="313"/>
      <c r="U876" s="313"/>
      <c r="V876" s="359"/>
      <c r="W876" s="313"/>
      <c r="X876" s="313"/>
      <c r="Y876" s="313"/>
      <c r="Z876" s="313"/>
    </row>
    <row r="877" spans="1:26" ht="12.75" customHeight="1" x14ac:dyDescent="0.2">
      <c r="A877" s="313"/>
      <c r="B877" s="313"/>
      <c r="C877" s="313"/>
      <c r="D877" s="313"/>
      <c r="E877" s="313"/>
      <c r="F877" s="313"/>
      <c r="G877" s="313"/>
      <c r="H877" s="313"/>
      <c r="I877" s="313"/>
      <c r="J877" s="313"/>
      <c r="K877" s="313"/>
      <c r="L877" s="313"/>
      <c r="M877" s="313"/>
      <c r="N877" s="313"/>
      <c r="O877" s="313"/>
      <c r="P877" s="313"/>
      <c r="Q877" s="313"/>
      <c r="R877" s="313"/>
      <c r="S877" s="313"/>
      <c r="T877" s="313"/>
      <c r="U877" s="313"/>
      <c r="V877" s="359"/>
      <c r="W877" s="313"/>
      <c r="X877" s="313"/>
      <c r="Y877" s="313"/>
      <c r="Z877" s="313"/>
    </row>
    <row r="878" spans="1:26" ht="12.75" customHeight="1" x14ac:dyDescent="0.2">
      <c r="A878" s="313"/>
      <c r="B878" s="313"/>
      <c r="C878" s="313"/>
      <c r="D878" s="313"/>
      <c r="E878" s="313"/>
      <c r="F878" s="313"/>
      <c r="G878" s="313"/>
      <c r="H878" s="313"/>
      <c r="I878" s="313"/>
      <c r="J878" s="313"/>
      <c r="K878" s="313"/>
      <c r="L878" s="313"/>
      <c r="M878" s="313"/>
      <c r="N878" s="313"/>
      <c r="O878" s="313"/>
      <c r="P878" s="313"/>
      <c r="Q878" s="313"/>
      <c r="R878" s="313"/>
      <c r="S878" s="313"/>
      <c r="T878" s="313"/>
      <c r="U878" s="313"/>
      <c r="V878" s="359"/>
      <c r="W878" s="313"/>
      <c r="X878" s="313"/>
      <c r="Y878" s="313"/>
      <c r="Z878" s="313"/>
    </row>
    <row r="879" spans="1:26" ht="12.75" customHeight="1" x14ac:dyDescent="0.2">
      <c r="A879" s="313"/>
      <c r="B879" s="313"/>
      <c r="C879" s="313"/>
      <c r="D879" s="313"/>
      <c r="E879" s="313"/>
      <c r="F879" s="313"/>
      <c r="G879" s="313"/>
      <c r="H879" s="313"/>
      <c r="I879" s="313"/>
      <c r="J879" s="313"/>
      <c r="K879" s="313"/>
      <c r="L879" s="313"/>
      <c r="M879" s="313"/>
      <c r="N879" s="313"/>
      <c r="O879" s="313"/>
      <c r="P879" s="313"/>
      <c r="Q879" s="313"/>
      <c r="R879" s="313"/>
      <c r="S879" s="313"/>
      <c r="T879" s="313"/>
      <c r="U879" s="313"/>
      <c r="V879" s="359"/>
      <c r="W879" s="313"/>
      <c r="X879" s="313"/>
      <c r="Y879" s="313"/>
      <c r="Z879" s="313"/>
    </row>
    <row r="880" spans="1:26" ht="12.75" customHeight="1" x14ac:dyDescent="0.2">
      <c r="A880" s="313"/>
      <c r="B880" s="313"/>
      <c r="C880" s="313"/>
      <c r="D880" s="313"/>
      <c r="E880" s="313"/>
      <c r="F880" s="313"/>
      <c r="G880" s="313"/>
      <c r="H880" s="313"/>
      <c r="I880" s="313"/>
      <c r="J880" s="313"/>
      <c r="K880" s="313"/>
      <c r="L880" s="313"/>
      <c r="M880" s="313"/>
      <c r="N880" s="313"/>
      <c r="O880" s="313"/>
      <c r="P880" s="313"/>
      <c r="Q880" s="313"/>
      <c r="R880" s="313"/>
      <c r="S880" s="313"/>
      <c r="T880" s="313"/>
      <c r="U880" s="313"/>
      <c r="V880" s="359"/>
      <c r="W880" s="313"/>
      <c r="X880" s="313"/>
      <c r="Y880" s="313"/>
      <c r="Z880" s="313"/>
    </row>
    <row r="881" spans="1:26" ht="12.75" customHeight="1" x14ac:dyDescent="0.2">
      <c r="A881" s="313"/>
      <c r="B881" s="313"/>
      <c r="C881" s="313"/>
      <c r="D881" s="313"/>
      <c r="E881" s="313"/>
      <c r="F881" s="313"/>
      <c r="G881" s="313"/>
      <c r="H881" s="313"/>
      <c r="I881" s="313"/>
      <c r="J881" s="313"/>
      <c r="K881" s="313"/>
      <c r="L881" s="313"/>
      <c r="M881" s="313"/>
      <c r="N881" s="313"/>
      <c r="O881" s="313"/>
      <c r="P881" s="313"/>
      <c r="Q881" s="313"/>
      <c r="R881" s="313"/>
      <c r="S881" s="313"/>
      <c r="T881" s="313"/>
      <c r="U881" s="313"/>
      <c r="V881" s="359"/>
      <c r="W881" s="313"/>
      <c r="X881" s="313"/>
      <c r="Y881" s="313"/>
      <c r="Z881" s="313"/>
    </row>
    <row r="882" spans="1:26" ht="12.75" customHeight="1" x14ac:dyDescent="0.2">
      <c r="A882" s="313"/>
      <c r="B882" s="313"/>
      <c r="C882" s="313"/>
      <c r="D882" s="313"/>
      <c r="E882" s="313"/>
      <c r="F882" s="313"/>
      <c r="G882" s="313"/>
      <c r="H882" s="313"/>
      <c r="I882" s="313"/>
      <c r="J882" s="313"/>
      <c r="K882" s="313"/>
      <c r="L882" s="313"/>
      <c r="M882" s="313"/>
      <c r="N882" s="313"/>
      <c r="O882" s="313"/>
      <c r="P882" s="313"/>
      <c r="Q882" s="313"/>
      <c r="R882" s="313"/>
      <c r="S882" s="313"/>
      <c r="T882" s="313"/>
      <c r="U882" s="313"/>
      <c r="V882" s="359"/>
      <c r="W882" s="313"/>
      <c r="X882" s="313"/>
      <c r="Y882" s="313"/>
      <c r="Z882" s="313"/>
    </row>
    <row r="883" spans="1:26" ht="12.75" customHeight="1" x14ac:dyDescent="0.2">
      <c r="A883" s="313"/>
      <c r="B883" s="313"/>
      <c r="C883" s="313"/>
      <c r="D883" s="313"/>
      <c r="E883" s="313"/>
      <c r="F883" s="313"/>
      <c r="G883" s="313"/>
      <c r="H883" s="313"/>
      <c r="I883" s="313"/>
      <c r="J883" s="313"/>
      <c r="K883" s="313"/>
      <c r="L883" s="313"/>
      <c r="M883" s="313"/>
      <c r="N883" s="313"/>
      <c r="O883" s="313"/>
      <c r="P883" s="313"/>
      <c r="Q883" s="313"/>
      <c r="R883" s="313"/>
      <c r="S883" s="313"/>
      <c r="T883" s="313"/>
      <c r="U883" s="313"/>
      <c r="V883" s="359"/>
      <c r="W883" s="313"/>
      <c r="X883" s="313"/>
      <c r="Y883" s="313"/>
      <c r="Z883" s="313"/>
    </row>
    <row r="884" spans="1:26" ht="12.75" customHeight="1" x14ac:dyDescent="0.2">
      <c r="A884" s="313"/>
      <c r="B884" s="313"/>
      <c r="C884" s="313"/>
      <c r="D884" s="313"/>
      <c r="E884" s="313"/>
      <c r="F884" s="313"/>
      <c r="G884" s="313"/>
      <c r="H884" s="313"/>
      <c r="I884" s="313"/>
      <c r="J884" s="313"/>
      <c r="K884" s="313"/>
      <c r="L884" s="313"/>
      <c r="M884" s="313"/>
      <c r="N884" s="313"/>
      <c r="O884" s="313"/>
      <c r="P884" s="313"/>
      <c r="Q884" s="313"/>
      <c r="R884" s="313"/>
      <c r="S884" s="313"/>
      <c r="T884" s="313"/>
      <c r="U884" s="313"/>
      <c r="V884" s="359"/>
      <c r="W884" s="313"/>
      <c r="X884" s="313"/>
      <c r="Y884" s="313"/>
      <c r="Z884" s="313"/>
    </row>
    <row r="885" spans="1:26" ht="12.75" customHeight="1" x14ac:dyDescent="0.2">
      <c r="A885" s="313"/>
      <c r="B885" s="313"/>
      <c r="C885" s="313"/>
      <c r="D885" s="313"/>
      <c r="E885" s="313"/>
      <c r="F885" s="313"/>
      <c r="G885" s="313"/>
      <c r="H885" s="313"/>
      <c r="I885" s="313"/>
      <c r="J885" s="313"/>
      <c r="K885" s="313"/>
      <c r="L885" s="313"/>
      <c r="M885" s="313"/>
      <c r="N885" s="313"/>
      <c r="O885" s="313"/>
      <c r="P885" s="313"/>
      <c r="Q885" s="313"/>
      <c r="R885" s="313"/>
      <c r="S885" s="313"/>
      <c r="T885" s="313"/>
      <c r="U885" s="313"/>
      <c r="V885" s="359"/>
      <c r="W885" s="313"/>
      <c r="X885" s="313"/>
      <c r="Y885" s="313"/>
      <c r="Z885" s="313"/>
    </row>
    <row r="886" spans="1:26" ht="12.75" customHeight="1" x14ac:dyDescent="0.2">
      <c r="A886" s="313"/>
      <c r="B886" s="313"/>
      <c r="C886" s="313"/>
      <c r="D886" s="313"/>
      <c r="E886" s="313"/>
      <c r="F886" s="313"/>
      <c r="G886" s="313"/>
      <c r="H886" s="313"/>
      <c r="I886" s="313"/>
      <c r="J886" s="313"/>
      <c r="K886" s="313"/>
      <c r="L886" s="313"/>
      <c r="M886" s="313"/>
      <c r="N886" s="313"/>
      <c r="O886" s="313"/>
      <c r="P886" s="313"/>
      <c r="Q886" s="313"/>
      <c r="R886" s="313"/>
      <c r="S886" s="313"/>
      <c r="T886" s="313"/>
      <c r="U886" s="313"/>
      <c r="V886" s="359"/>
      <c r="W886" s="313"/>
      <c r="X886" s="313"/>
      <c r="Y886" s="313"/>
      <c r="Z886" s="313"/>
    </row>
    <row r="887" spans="1:26" ht="12.75" customHeight="1" x14ac:dyDescent="0.2">
      <c r="A887" s="313"/>
      <c r="B887" s="313"/>
      <c r="C887" s="313"/>
      <c r="D887" s="313"/>
      <c r="E887" s="313"/>
      <c r="F887" s="313"/>
      <c r="G887" s="313"/>
      <c r="H887" s="313"/>
      <c r="I887" s="313"/>
      <c r="J887" s="313"/>
      <c r="K887" s="313"/>
      <c r="L887" s="313"/>
      <c r="M887" s="313"/>
      <c r="N887" s="313"/>
      <c r="O887" s="313"/>
      <c r="P887" s="313"/>
      <c r="Q887" s="313"/>
      <c r="R887" s="313"/>
      <c r="S887" s="313"/>
      <c r="T887" s="313"/>
      <c r="U887" s="313"/>
      <c r="V887" s="359"/>
      <c r="W887" s="313"/>
      <c r="X887" s="313"/>
      <c r="Y887" s="313"/>
      <c r="Z887" s="313"/>
    </row>
    <row r="888" spans="1:26" ht="12.75" customHeight="1" x14ac:dyDescent="0.2">
      <c r="A888" s="313"/>
      <c r="B888" s="313"/>
      <c r="C888" s="313"/>
      <c r="D888" s="313"/>
      <c r="E888" s="313"/>
      <c r="F888" s="313"/>
      <c r="G888" s="313"/>
      <c r="H888" s="313"/>
      <c r="I888" s="313"/>
      <c r="J888" s="313"/>
      <c r="K888" s="313"/>
      <c r="L888" s="313"/>
      <c r="M888" s="313"/>
      <c r="N888" s="313"/>
      <c r="O888" s="313"/>
      <c r="P888" s="313"/>
      <c r="Q888" s="313"/>
      <c r="R888" s="313"/>
      <c r="S888" s="313"/>
      <c r="T888" s="313"/>
      <c r="U888" s="313"/>
      <c r="V888" s="359"/>
      <c r="W888" s="313"/>
      <c r="X888" s="313"/>
      <c r="Y888" s="313"/>
      <c r="Z888" s="313"/>
    </row>
    <row r="889" spans="1:26" ht="12.75" customHeight="1" x14ac:dyDescent="0.2">
      <c r="A889" s="313"/>
      <c r="B889" s="313"/>
      <c r="C889" s="313"/>
      <c r="D889" s="313"/>
      <c r="E889" s="313"/>
      <c r="F889" s="313"/>
      <c r="G889" s="313"/>
      <c r="H889" s="313"/>
      <c r="I889" s="313"/>
      <c r="J889" s="313"/>
      <c r="K889" s="313"/>
      <c r="L889" s="313"/>
      <c r="M889" s="313"/>
      <c r="N889" s="313"/>
      <c r="O889" s="313"/>
      <c r="P889" s="313"/>
      <c r="Q889" s="313"/>
      <c r="R889" s="313"/>
      <c r="S889" s="313"/>
      <c r="T889" s="313"/>
      <c r="U889" s="313"/>
      <c r="V889" s="359"/>
      <c r="W889" s="313"/>
      <c r="X889" s="313"/>
      <c r="Y889" s="313"/>
      <c r="Z889" s="313"/>
    </row>
    <row r="890" spans="1:26" ht="12.75" customHeight="1" x14ac:dyDescent="0.2">
      <c r="A890" s="313"/>
      <c r="B890" s="313"/>
      <c r="C890" s="313"/>
      <c r="D890" s="313"/>
      <c r="E890" s="313"/>
      <c r="F890" s="313"/>
      <c r="G890" s="313"/>
      <c r="H890" s="313"/>
      <c r="I890" s="313"/>
      <c r="J890" s="313"/>
      <c r="K890" s="313"/>
      <c r="L890" s="313"/>
      <c r="M890" s="313"/>
      <c r="N890" s="313"/>
      <c r="O890" s="313"/>
      <c r="P890" s="313"/>
      <c r="Q890" s="313"/>
      <c r="R890" s="313"/>
      <c r="S890" s="313"/>
      <c r="T890" s="313"/>
      <c r="U890" s="313"/>
      <c r="V890" s="359"/>
      <c r="W890" s="313"/>
      <c r="X890" s="313"/>
      <c r="Y890" s="313"/>
      <c r="Z890" s="313"/>
    </row>
    <row r="891" spans="1:26" ht="12.75" customHeight="1" x14ac:dyDescent="0.2">
      <c r="A891" s="313"/>
      <c r="B891" s="313"/>
      <c r="C891" s="313"/>
      <c r="D891" s="313"/>
      <c r="E891" s="313"/>
      <c r="F891" s="313"/>
      <c r="G891" s="313"/>
      <c r="H891" s="313"/>
      <c r="I891" s="313"/>
      <c r="J891" s="313"/>
      <c r="K891" s="313"/>
      <c r="L891" s="313"/>
      <c r="M891" s="313"/>
      <c r="N891" s="313"/>
      <c r="O891" s="313"/>
      <c r="P891" s="313"/>
      <c r="Q891" s="313"/>
      <c r="R891" s="313"/>
      <c r="S891" s="313"/>
      <c r="T891" s="313"/>
      <c r="U891" s="313"/>
      <c r="V891" s="359"/>
      <c r="W891" s="313"/>
      <c r="X891" s="313"/>
      <c r="Y891" s="313"/>
      <c r="Z891" s="313"/>
    </row>
    <row r="892" spans="1:26" ht="12.75" customHeight="1" x14ac:dyDescent="0.2">
      <c r="A892" s="313"/>
      <c r="B892" s="313"/>
      <c r="C892" s="313"/>
      <c r="D892" s="313"/>
      <c r="E892" s="313"/>
      <c r="F892" s="313"/>
      <c r="G892" s="313"/>
      <c r="H892" s="313"/>
      <c r="I892" s="313"/>
      <c r="J892" s="313"/>
      <c r="K892" s="313"/>
      <c r="L892" s="313"/>
      <c r="M892" s="313"/>
      <c r="N892" s="313"/>
      <c r="O892" s="313"/>
      <c r="P892" s="313"/>
      <c r="Q892" s="313"/>
      <c r="R892" s="313"/>
      <c r="S892" s="313"/>
      <c r="T892" s="313"/>
      <c r="U892" s="313"/>
      <c r="V892" s="359"/>
      <c r="W892" s="313"/>
      <c r="X892" s="313"/>
      <c r="Y892" s="313"/>
      <c r="Z892" s="313"/>
    </row>
    <row r="893" spans="1:26" ht="12.75" customHeight="1" x14ac:dyDescent="0.2">
      <c r="A893" s="313"/>
      <c r="B893" s="313"/>
      <c r="C893" s="313"/>
      <c r="D893" s="313"/>
      <c r="E893" s="313"/>
      <c r="F893" s="313"/>
      <c r="G893" s="313"/>
      <c r="H893" s="313"/>
      <c r="I893" s="313"/>
      <c r="J893" s="313"/>
      <c r="K893" s="313"/>
      <c r="L893" s="313"/>
      <c r="M893" s="313"/>
      <c r="N893" s="313"/>
      <c r="O893" s="313"/>
      <c r="P893" s="313"/>
      <c r="Q893" s="313"/>
      <c r="R893" s="313"/>
      <c r="S893" s="313"/>
      <c r="T893" s="313"/>
      <c r="U893" s="313"/>
      <c r="V893" s="359"/>
      <c r="W893" s="313"/>
      <c r="X893" s="313"/>
      <c r="Y893" s="313"/>
      <c r="Z893" s="313"/>
    </row>
    <row r="894" spans="1:26" ht="12.75" customHeight="1" x14ac:dyDescent="0.2">
      <c r="A894" s="313"/>
      <c r="B894" s="313"/>
      <c r="C894" s="313"/>
      <c r="D894" s="313"/>
      <c r="E894" s="313"/>
      <c r="F894" s="313"/>
      <c r="G894" s="313"/>
      <c r="H894" s="313"/>
      <c r="I894" s="313"/>
      <c r="J894" s="313"/>
      <c r="K894" s="313"/>
      <c r="L894" s="313"/>
      <c r="M894" s="313"/>
      <c r="N894" s="313"/>
      <c r="O894" s="313"/>
      <c r="P894" s="313"/>
      <c r="Q894" s="313"/>
      <c r="R894" s="313"/>
      <c r="S894" s="313"/>
      <c r="T894" s="313"/>
      <c r="U894" s="313"/>
      <c r="V894" s="359"/>
      <c r="W894" s="313"/>
      <c r="X894" s="313"/>
      <c r="Y894" s="313"/>
      <c r="Z894" s="313"/>
    </row>
    <row r="895" spans="1:26" ht="12.75" customHeight="1" x14ac:dyDescent="0.2">
      <c r="A895" s="313"/>
      <c r="B895" s="313"/>
      <c r="C895" s="313"/>
      <c r="D895" s="313"/>
      <c r="E895" s="313"/>
      <c r="F895" s="313"/>
      <c r="G895" s="313"/>
      <c r="H895" s="313"/>
      <c r="I895" s="313"/>
      <c r="J895" s="313"/>
      <c r="K895" s="313"/>
      <c r="L895" s="313"/>
      <c r="M895" s="313"/>
      <c r="N895" s="313"/>
      <c r="O895" s="313"/>
      <c r="P895" s="313"/>
      <c r="Q895" s="313"/>
      <c r="R895" s="313"/>
      <c r="S895" s="313"/>
      <c r="T895" s="313"/>
      <c r="U895" s="313"/>
      <c r="V895" s="359"/>
      <c r="W895" s="313"/>
      <c r="X895" s="313"/>
      <c r="Y895" s="313"/>
      <c r="Z895" s="313"/>
    </row>
    <row r="896" spans="1:26" ht="12.75" customHeight="1" x14ac:dyDescent="0.2">
      <c r="A896" s="313"/>
      <c r="B896" s="313"/>
      <c r="C896" s="313"/>
      <c r="D896" s="313"/>
      <c r="E896" s="313"/>
      <c r="F896" s="313"/>
      <c r="G896" s="313"/>
      <c r="H896" s="313"/>
      <c r="I896" s="313"/>
      <c r="J896" s="313"/>
      <c r="K896" s="313"/>
      <c r="L896" s="313"/>
      <c r="M896" s="313"/>
      <c r="N896" s="313"/>
      <c r="O896" s="313"/>
      <c r="P896" s="313"/>
      <c r="Q896" s="313"/>
      <c r="R896" s="313"/>
      <c r="S896" s="313"/>
      <c r="T896" s="313"/>
      <c r="U896" s="313"/>
      <c r="V896" s="359"/>
      <c r="W896" s="313"/>
      <c r="X896" s="313"/>
      <c r="Y896" s="313"/>
      <c r="Z896" s="313"/>
    </row>
    <row r="897" spans="1:26" ht="12.75" customHeight="1" x14ac:dyDescent="0.2">
      <c r="A897" s="313"/>
      <c r="B897" s="313"/>
      <c r="C897" s="313"/>
      <c r="D897" s="313"/>
      <c r="E897" s="313"/>
      <c r="F897" s="313"/>
      <c r="G897" s="313"/>
      <c r="H897" s="313"/>
      <c r="I897" s="313"/>
      <c r="J897" s="313"/>
      <c r="K897" s="313"/>
      <c r="L897" s="313"/>
      <c r="M897" s="313"/>
      <c r="N897" s="313"/>
      <c r="O897" s="313"/>
      <c r="P897" s="313"/>
      <c r="Q897" s="313"/>
      <c r="R897" s="313"/>
      <c r="S897" s="313"/>
      <c r="T897" s="313"/>
      <c r="U897" s="313"/>
      <c r="V897" s="359"/>
      <c r="W897" s="313"/>
      <c r="X897" s="313"/>
      <c r="Y897" s="313"/>
      <c r="Z897" s="313"/>
    </row>
    <row r="898" spans="1:26" ht="12.75" customHeight="1" x14ac:dyDescent="0.2">
      <c r="A898" s="313"/>
      <c r="B898" s="313"/>
      <c r="C898" s="313"/>
      <c r="D898" s="313"/>
      <c r="E898" s="313"/>
      <c r="F898" s="313"/>
      <c r="G898" s="313"/>
      <c r="H898" s="313"/>
      <c r="I898" s="313"/>
      <c r="J898" s="313"/>
      <c r="K898" s="313"/>
      <c r="L898" s="313"/>
      <c r="M898" s="313"/>
      <c r="N898" s="313"/>
      <c r="O898" s="313"/>
      <c r="P898" s="313"/>
      <c r="Q898" s="313"/>
      <c r="R898" s="313"/>
      <c r="S898" s="313"/>
      <c r="T898" s="313"/>
      <c r="U898" s="313"/>
      <c r="V898" s="359"/>
      <c r="W898" s="313"/>
      <c r="X898" s="313"/>
      <c r="Y898" s="313"/>
      <c r="Z898" s="313"/>
    </row>
    <row r="899" spans="1:26" ht="12.75" customHeight="1" x14ac:dyDescent="0.2">
      <c r="A899" s="313"/>
      <c r="B899" s="313"/>
      <c r="C899" s="313"/>
      <c r="D899" s="313"/>
      <c r="E899" s="313"/>
      <c r="F899" s="313"/>
      <c r="G899" s="313"/>
      <c r="H899" s="313"/>
      <c r="I899" s="313"/>
      <c r="J899" s="313"/>
      <c r="K899" s="313"/>
      <c r="L899" s="313"/>
      <c r="M899" s="313"/>
      <c r="N899" s="313"/>
      <c r="O899" s="313"/>
      <c r="P899" s="313"/>
      <c r="Q899" s="313"/>
      <c r="R899" s="313"/>
      <c r="S899" s="313"/>
      <c r="T899" s="313"/>
      <c r="U899" s="313"/>
      <c r="V899" s="359"/>
      <c r="W899" s="313"/>
      <c r="X899" s="313"/>
      <c r="Y899" s="313"/>
      <c r="Z899" s="313"/>
    </row>
    <row r="900" spans="1:26" ht="12.75" customHeight="1" x14ac:dyDescent="0.2">
      <c r="A900" s="313"/>
      <c r="B900" s="313"/>
      <c r="C900" s="313"/>
      <c r="D900" s="313"/>
      <c r="E900" s="313"/>
      <c r="F900" s="313"/>
      <c r="G900" s="313"/>
      <c r="H900" s="313"/>
      <c r="I900" s="313"/>
      <c r="J900" s="313"/>
      <c r="K900" s="313"/>
      <c r="L900" s="313"/>
      <c r="M900" s="313"/>
      <c r="N900" s="313"/>
      <c r="O900" s="313"/>
      <c r="P900" s="313"/>
      <c r="Q900" s="313"/>
      <c r="R900" s="313"/>
      <c r="S900" s="313"/>
      <c r="T900" s="313"/>
      <c r="U900" s="313"/>
      <c r="V900" s="359"/>
      <c r="W900" s="313"/>
      <c r="X900" s="313"/>
      <c r="Y900" s="313"/>
      <c r="Z900" s="313"/>
    </row>
    <row r="901" spans="1:26" ht="12.75" customHeight="1" x14ac:dyDescent="0.2">
      <c r="A901" s="313"/>
      <c r="B901" s="313"/>
      <c r="C901" s="313"/>
      <c r="D901" s="313"/>
      <c r="E901" s="313"/>
      <c r="F901" s="313"/>
      <c r="G901" s="313"/>
      <c r="H901" s="313"/>
      <c r="I901" s="313"/>
      <c r="J901" s="313"/>
      <c r="K901" s="313"/>
      <c r="L901" s="313"/>
      <c r="M901" s="313"/>
      <c r="N901" s="313"/>
      <c r="O901" s="313"/>
      <c r="P901" s="313"/>
      <c r="Q901" s="313"/>
      <c r="R901" s="313"/>
      <c r="S901" s="313"/>
      <c r="T901" s="313"/>
      <c r="U901" s="313"/>
      <c r="V901" s="359"/>
      <c r="W901" s="313"/>
      <c r="X901" s="313"/>
      <c r="Y901" s="313"/>
      <c r="Z901" s="313"/>
    </row>
    <row r="902" spans="1:26" ht="12.75" customHeight="1" x14ac:dyDescent="0.2">
      <c r="A902" s="313"/>
      <c r="B902" s="313"/>
      <c r="C902" s="313"/>
      <c r="D902" s="313"/>
      <c r="E902" s="313"/>
      <c r="F902" s="313"/>
      <c r="G902" s="313"/>
      <c r="H902" s="313"/>
      <c r="I902" s="313"/>
      <c r="J902" s="313"/>
      <c r="K902" s="313"/>
      <c r="L902" s="313"/>
      <c r="M902" s="313"/>
      <c r="N902" s="313"/>
      <c r="O902" s="313"/>
      <c r="P902" s="313"/>
      <c r="Q902" s="313"/>
      <c r="R902" s="313"/>
      <c r="S902" s="313"/>
      <c r="T902" s="313"/>
      <c r="U902" s="313"/>
      <c r="V902" s="359"/>
      <c r="W902" s="313"/>
      <c r="X902" s="313"/>
      <c r="Y902" s="313"/>
      <c r="Z902" s="313"/>
    </row>
    <row r="903" spans="1:26" ht="12.75" customHeight="1" x14ac:dyDescent="0.2">
      <c r="A903" s="313"/>
      <c r="B903" s="313"/>
      <c r="C903" s="313"/>
      <c r="D903" s="313"/>
      <c r="E903" s="313"/>
      <c r="F903" s="313"/>
      <c r="G903" s="313"/>
      <c r="H903" s="313"/>
      <c r="I903" s="313"/>
      <c r="J903" s="313"/>
      <c r="K903" s="313"/>
      <c r="L903" s="313"/>
      <c r="M903" s="313"/>
      <c r="N903" s="313"/>
      <c r="O903" s="313"/>
      <c r="P903" s="313"/>
      <c r="Q903" s="313"/>
      <c r="R903" s="313"/>
      <c r="S903" s="313"/>
      <c r="T903" s="313"/>
      <c r="U903" s="313"/>
      <c r="V903" s="359"/>
      <c r="W903" s="313"/>
      <c r="X903" s="313"/>
      <c r="Y903" s="313"/>
      <c r="Z903" s="313"/>
    </row>
    <row r="904" spans="1:26" ht="12.75" customHeight="1" x14ac:dyDescent="0.2">
      <c r="A904" s="313"/>
      <c r="B904" s="313"/>
      <c r="C904" s="313"/>
      <c r="D904" s="313"/>
      <c r="E904" s="313"/>
      <c r="F904" s="313"/>
      <c r="G904" s="313"/>
      <c r="H904" s="313"/>
      <c r="I904" s="313"/>
      <c r="J904" s="313"/>
      <c r="K904" s="313"/>
      <c r="L904" s="313"/>
      <c r="M904" s="313"/>
      <c r="N904" s="313"/>
      <c r="O904" s="313"/>
      <c r="P904" s="313"/>
      <c r="Q904" s="313"/>
      <c r="R904" s="313"/>
      <c r="S904" s="313"/>
      <c r="T904" s="313"/>
      <c r="U904" s="313"/>
      <c r="V904" s="359"/>
      <c r="W904" s="313"/>
      <c r="X904" s="313"/>
      <c r="Y904" s="313"/>
      <c r="Z904" s="313"/>
    </row>
    <row r="905" spans="1:26" ht="12.75" customHeight="1" x14ac:dyDescent="0.2">
      <c r="A905" s="313"/>
      <c r="B905" s="313"/>
      <c r="C905" s="313"/>
      <c r="D905" s="313"/>
      <c r="E905" s="313"/>
      <c r="F905" s="313"/>
      <c r="G905" s="313"/>
      <c r="H905" s="313"/>
      <c r="I905" s="313"/>
      <c r="J905" s="313"/>
      <c r="K905" s="313"/>
      <c r="L905" s="313"/>
      <c r="M905" s="313"/>
      <c r="N905" s="313"/>
      <c r="O905" s="313"/>
      <c r="P905" s="313"/>
      <c r="Q905" s="313"/>
      <c r="R905" s="313"/>
      <c r="S905" s="313"/>
      <c r="T905" s="313"/>
      <c r="U905" s="313"/>
      <c r="V905" s="359"/>
      <c r="W905" s="313"/>
      <c r="X905" s="313"/>
      <c r="Y905" s="313"/>
      <c r="Z905" s="313"/>
    </row>
    <row r="906" spans="1:26" ht="12.75" customHeight="1" x14ac:dyDescent="0.2">
      <c r="A906" s="313"/>
      <c r="B906" s="313"/>
      <c r="C906" s="313"/>
      <c r="D906" s="313"/>
      <c r="E906" s="313"/>
      <c r="F906" s="313"/>
      <c r="G906" s="313"/>
      <c r="H906" s="313"/>
      <c r="I906" s="313"/>
      <c r="J906" s="313"/>
      <c r="K906" s="313"/>
      <c r="L906" s="313"/>
      <c r="M906" s="313"/>
      <c r="N906" s="313"/>
      <c r="O906" s="313"/>
      <c r="P906" s="313"/>
      <c r="Q906" s="313"/>
      <c r="R906" s="313"/>
      <c r="S906" s="313"/>
      <c r="T906" s="313"/>
      <c r="U906" s="313"/>
      <c r="V906" s="359"/>
      <c r="W906" s="313"/>
      <c r="X906" s="313"/>
      <c r="Y906" s="313"/>
      <c r="Z906" s="313"/>
    </row>
    <row r="907" spans="1:26" ht="12.75" customHeight="1" x14ac:dyDescent="0.2">
      <c r="A907" s="313"/>
      <c r="B907" s="313"/>
      <c r="C907" s="313"/>
      <c r="D907" s="313"/>
      <c r="E907" s="313"/>
      <c r="F907" s="313"/>
      <c r="G907" s="313"/>
      <c r="H907" s="313"/>
      <c r="I907" s="313"/>
      <c r="J907" s="313"/>
      <c r="K907" s="313"/>
      <c r="L907" s="313"/>
      <c r="M907" s="313"/>
      <c r="N907" s="313"/>
      <c r="O907" s="313"/>
      <c r="P907" s="313"/>
      <c r="Q907" s="313"/>
      <c r="R907" s="313"/>
      <c r="S907" s="313"/>
      <c r="T907" s="313"/>
      <c r="U907" s="313"/>
      <c r="V907" s="359"/>
      <c r="W907" s="313"/>
      <c r="X907" s="313"/>
      <c r="Y907" s="313"/>
      <c r="Z907" s="313"/>
    </row>
    <row r="908" spans="1:26" ht="12.75" customHeight="1" x14ac:dyDescent="0.2">
      <c r="A908" s="313"/>
      <c r="B908" s="313"/>
      <c r="C908" s="313"/>
      <c r="D908" s="313"/>
      <c r="E908" s="313"/>
      <c r="F908" s="313"/>
      <c r="G908" s="313"/>
      <c r="H908" s="313"/>
      <c r="I908" s="313"/>
      <c r="J908" s="313"/>
      <c r="K908" s="313"/>
      <c r="L908" s="313"/>
      <c r="M908" s="313"/>
      <c r="N908" s="313"/>
      <c r="O908" s="313"/>
      <c r="P908" s="313"/>
      <c r="Q908" s="313"/>
      <c r="R908" s="313"/>
      <c r="S908" s="313"/>
      <c r="T908" s="313"/>
      <c r="U908" s="313"/>
      <c r="V908" s="359"/>
      <c r="W908" s="313"/>
      <c r="X908" s="313"/>
      <c r="Y908" s="313"/>
      <c r="Z908" s="313"/>
    </row>
    <row r="909" spans="1:26" ht="12.75" customHeight="1" x14ac:dyDescent="0.2">
      <c r="A909" s="313"/>
      <c r="B909" s="313"/>
      <c r="C909" s="313"/>
      <c r="D909" s="313"/>
      <c r="E909" s="313"/>
      <c r="F909" s="313"/>
      <c r="G909" s="313"/>
      <c r="H909" s="313"/>
      <c r="I909" s="313"/>
      <c r="J909" s="313"/>
      <c r="K909" s="313"/>
      <c r="L909" s="313"/>
      <c r="M909" s="313"/>
      <c r="N909" s="313"/>
      <c r="O909" s="313"/>
      <c r="P909" s="313"/>
      <c r="Q909" s="313"/>
      <c r="R909" s="313"/>
      <c r="S909" s="313"/>
      <c r="T909" s="313"/>
      <c r="U909" s="313"/>
      <c r="V909" s="359"/>
      <c r="W909" s="313"/>
      <c r="X909" s="313"/>
      <c r="Y909" s="313"/>
      <c r="Z909" s="313"/>
    </row>
    <row r="910" spans="1:26" ht="12.75" customHeight="1" x14ac:dyDescent="0.2">
      <c r="A910" s="313"/>
      <c r="B910" s="313"/>
      <c r="C910" s="313"/>
      <c r="D910" s="313"/>
      <c r="E910" s="313"/>
      <c r="F910" s="313"/>
      <c r="G910" s="313"/>
      <c r="H910" s="313"/>
      <c r="I910" s="313"/>
      <c r="J910" s="313"/>
      <c r="K910" s="313"/>
      <c r="L910" s="313"/>
      <c r="M910" s="313"/>
      <c r="N910" s="313"/>
      <c r="O910" s="313"/>
      <c r="P910" s="313"/>
      <c r="Q910" s="313"/>
      <c r="R910" s="313"/>
      <c r="S910" s="313"/>
      <c r="T910" s="313"/>
      <c r="U910" s="313"/>
      <c r="V910" s="359"/>
      <c r="W910" s="313"/>
      <c r="X910" s="313"/>
      <c r="Y910" s="313"/>
      <c r="Z910" s="313"/>
    </row>
    <row r="911" spans="1:26" ht="12.75" customHeight="1" x14ac:dyDescent="0.2">
      <c r="A911" s="313"/>
      <c r="B911" s="313"/>
      <c r="C911" s="313"/>
      <c r="D911" s="313"/>
      <c r="E911" s="313"/>
      <c r="F911" s="313"/>
      <c r="G911" s="313"/>
      <c r="H911" s="313"/>
      <c r="I911" s="313"/>
      <c r="J911" s="313"/>
      <c r="K911" s="313"/>
      <c r="L911" s="313"/>
      <c r="M911" s="313"/>
      <c r="N911" s="313"/>
      <c r="O911" s="313"/>
      <c r="P911" s="313"/>
      <c r="Q911" s="313"/>
      <c r="R911" s="313"/>
      <c r="S911" s="313"/>
      <c r="T911" s="313"/>
      <c r="U911" s="313"/>
      <c r="V911" s="359"/>
      <c r="W911" s="313"/>
      <c r="X911" s="313"/>
      <c r="Y911" s="313"/>
      <c r="Z911" s="313"/>
    </row>
    <row r="912" spans="1:26" ht="12.75" customHeight="1" x14ac:dyDescent="0.2">
      <c r="A912" s="313"/>
      <c r="B912" s="313"/>
      <c r="C912" s="313"/>
      <c r="D912" s="313"/>
      <c r="E912" s="313"/>
      <c r="F912" s="313"/>
      <c r="G912" s="313"/>
      <c r="H912" s="313"/>
      <c r="I912" s="313"/>
      <c r="J912" s="313"/>
      <c r="K912" s="313"/>
      <c r="L912" s="313"/>
      <c r="M912" s="313"/>
      <c r="N912" s="313"/>
      <c r="O912" s="313"/>
      <c r="P912" s="313"/>
      <c r="Q912" s="313"/>
      <c r="R912" s="313"/>
      <c r="S912" s="313"/>
      <c r="T912" s="313"/>
      <c r="U912" s="313"/>
      <c r="V912" s="359"/>
      <c r="W912" s="313"/>
      <c r="X912" s="313"/>
      <c r="Y912" s="313"/>
      <c r="Z912" s="313"/>
    </row>
    <row r="913" spans="1:26" ht="12.75" customHeight="1" x14ac:dyDescent="0.2">
      <c r="A913" s="313"/>
      <c r="B913" s="313"/>
      <c r="C913" s="313"/>
      <c r="D913" s="313"/>
      <c r="E913" s="313"/>
      <c r="F913" s="313"/>
      <c r="G913" s="313"/>
      <c r="H913" s="313"/>
      <c r="I913" s="313"/>
      <c r="J913" s="313"/>
      <c r="K913" s="313"/>
      <c r="L913" s="313"/>
      <c r="M913" s="313"/>
      <c r="N913" s="313"/>
      <c r="O913" s="313"/>
      <c r="P913" s="313"/>
      <c r="Q913" s="313"/>
      <c r="R913" s="313"/>
      <c r="S913" s="313"/>
      <c r="T913" s="313"/>
      <c r="U913" s="313"/>
      <c r="V913" s="359"/>
      <c r="W913" s="313"/>
      <c r="X913" s="313"/>
      <c r="Y913" s="313"/>
      <c r="Z913" s="313"/>
    </row>
    <row r="914" spans="1:26" ht="12.75" customHeight="1" x14ac:dyDescent="0.2">
      <c r="A914" s="313"/>
      <c r="B914" s="313"/>
      <c r="C914" s="313"/>
      <c r="D914" s="313"/>
      <c r="E914" s="313"/>
      <c r="F914" s="313"/>
      <c r="G914" s="313"/>
      <c r="H914" s="313"/>
      <c r="I914" s="313"/>
      <c r="J914" s="313"/>
      <c r="K914" s="313"/>
      <c r="L914" s="313"/>
      <c r="M914" s="313"/>
      <c r="N914" s="313"/>
      <c r="O914" s="313"/>
      <c r="P914" s="313"/>
      <c r="Q914" s="313"/>
      <c r="R914" s="313"/>
      <c r="S914" s="313"/>
      <c r="T914" s="313"/>
      <c r="U914" s="313"/>
      <c r="V914" s="359"/>
      <c r="W914" s="313"/>
      <c r="X914" s="313"/>
      <c r="Y914" s="313"/>
      <c r="Z914" s="313"/>
    </row>
    <row r="915" spans="1:26" ht="12.75" customHeight="1" x14ac:dyDescent="0.2">
      <c r="A915" s="313"/>
      <c r="B915" s="313"/>
      <c r="C915" s="313"/>
      <c r="D915" s="313"/>
      <c r="E915" s="313"/>
      <c r="F915" s="313"/>
      <c r="G915" s="313"/>
      <c r="H915" s="313"/>
      <c r="I915" s="313"/>
      <c r="J915" s="313"/>
      <c r="K915" s="313"/>
      <c r="L915" s="313"/>
      <c r="M915" s="313"/>
      <c r="N915" s="313"/>
      <c r="O915" s="313"/>
      <c r="P915" s="313"/>
      <c r="Q915" s="313"/>
      <c r="R915" s="313"/>
      <c r="S915" s="313"/>
      <c r="T915" s="313"/>
      <c r="U915" s="313"/>
      <c r="V915" s="359"/>
      <c r="W915" s="313"/>
      <c r="X915" s="313"/>
      <c r="Y915" s="313"/>
      <c r="Z915" s="313"/>
    </row>
    <row r="916" spans="1:26" ht="12.75" customHeight="1" x14ac:dyDescent="0.2">
      <c r="A916" s="313"/>
      <c r="B916" s="313"/>
      <c r="C916" s="313"/>
      <c r="D916" s="313"/>
      <c r="E916" s="313"/>
      <c r="F916" s="313"/>
      <c r="G916" s="313"/>
      <c r="H916" s="313"/>
      <c r="I916" s="313"/>
      <c r="J916" s="313"/>
      <c r="K916" s="313"/>
      <c r="L916" s="313"/>
      <c r="M916" s="313"/>
      <c r="N916" s="313"/>
      <c r="O916" s="313"/>
      <c r="P916" s="313"/>
      <c r="Q916" s="313"/>
      <c r="R916" s="313"/>
      <c r="S916" s="313"/>
      <c r="T916" s="313"/>
      <c r="U916" s="313"/>
      <c r="V916" s="359"/>
      <c r="W916" s="313"/>
      <c r="X916" s="313"/>
      <c r="Y916" s="313"/>
      <c r="Z916" s="313"/>
    </row>
    <row r="917" spans="1:26" ht="12.75" customHeight="1" x14ac:dyDescent="0.2">
      <c r="A917" s="313"/>
      <c r="B917" s="313"/>
      <c r="C917" s="313"/>
      <c r="D917" s="313"/>
      <c r="E917" s="313"/>
      <c r="F917" s="313"/>
      <c r="G917" s="313"/>
      <c r="H917" s="313"/>
      <c r="I917" s="313"/>
      <c r="J917" s="313"/>
      <c r="K917" s="313"/>
      <c r="L917" s="313"/>
      <c r="M917" s="313"/>
      <c r="N917" s="313"/>
      <c r="O917" s="313"/>
      <c r="P917" s="313"/>
      <c r="Q917" s="313"/>
      <c r="R917" s="313"/>
      <c r="S917" s="313"/>
      <c r="T917" s="313"/>
      <c r="U917" s="313"/>
      <c r="V917" s="359"/>
      <c r="W917" s="313"/>
      <c r="X917" s="313"/>
      <c r="Y917" s="313"/>
      <c r="Z917" s="313"/>
    </row>
    <row r="918" spans="1:26" ht="12.75" customHeight="1" x14ac:dyDescent="0.2">
      <c r="A918" s="313"/>
      <c r="B918" s="313"/>
      <c r="C918" s="313"/>
      <c r="D918" s="313"/>
      <c r="E918" s="313"/>
      <c r="F918" s="313"/>
      <c r="G918" s="313"/>
      <c r="H918" s="313"/>
      <c r="I918" s="313"/>
      <c r="J918" s="313"/>
      <c r="K918" s="313"/>
      <c r="L918" s="313"/>
      <c r="M918" s="313"/>
      <c r="N918" s="313"/>
      <c r="O918" s="313"/>
      <c r="P918" s="313"/>
      <c r="Q918" s="313"/>
      <c r="R918" s="313"/>
      <c r="S918" s="313"/>
      <c r="T918" s="313"/>
      <c r="U918" s="313"/>
      <c r="V918" s="359"/>
      <c r="W918" s="313"/>
      <c r="X918" s="313"/>
      <c r="Y918" s="313"/>
      <c r="Z918" s="313"/>
    </row>
    <row r="919" spans="1:26" ht="12.75" customHeight="1" x14ac:dyDescent="0.2">
      <c r="A919" s="313"/>
      <c r="B919" s="313"/>
      <c r="C919" s="313"/>
      <c r="D919" s="313"/>
      <c r="E919" s="313"/>
      <c r="F919" s="313"/>
      <c r="G919" s="313"/>
      <c r="H919" s="313"/>
      <c r="I919" s="313"/>
      <c r="J919" s="313"/>
      <c r="K919" s="313"/>
      <c r="L919" s="313"/>
      <c r="M919" s="313"/>
      <c r="N919" s="313"/>
      <c r="O919" s="313"/>
      <c r="P919" s="313"/>
      <c r="Q919" s="313"/>
      <c r="R919" s="313"/>
      <c r="S919" s="313"/>
      <c r="T919" s="313"/>
      <c r="U919" s="313"/>
      <c r="V919" s="359"/>
      <c r="W919" s="313"/>
      <c r="X919" s="313"/>
      <c r="Y919" s="313"/>
      <c r="Z919" s="313"/>
    </row>
    <row r="920" spans="1:26" ht="12.75" customHeight="1" x14ac:dyDescent="0.2">
      <c r="A920" s="313"/>
      <c r="B920" s="313"/>
      <c r="C920" s="313"/>
      <c r="D920" s="313"/>
      <c r="E920" s="313"/>
      <c r="F920" s="313"/>
      <c r="G920" s="313"/>
      <c r="H920" s="313"/>
      <c r="I920" s="313"/>
      <c r="J920" s="313"/>
      <c r="K920" s="313"/>
      <c r="L920" s="313"/>
      <c r="M920" s="313"/>
      <c r="N920" s="313"/>
      <c r="O920" s="313"/>
      <c r="P920" s="313"/>
      <c r="Q920" s="313"/>
      <c r="R920" s="313"/>
      <c r="S920" s="313"/>
      <c r="T920" s="313"/>
      <c r="U920" s="313"/>
      <c r="V920" s="359"/>
      <c r="W920" s="313"/>
      <c r="X920" s="313"/>
      <c r="Y920" s="313"/>
      <c r="Z920" s="313"/>
    </row>
    <row r="921" spans="1:26" ht="12.75" customHeight="1" x14ac:dyDescent="0.2">
      <c r="A921" s="313"/>
      <c r="B921" s="313"/>
      <c r="C921" s="313"/>
      <c r="D921" s="313"/>
      <c r="E921" s="313"/>
      <c r="F921" s="313"/>
      <c r="G921" s="313"/>
      <c r="H921" s="313"/>
      <c r="I921" s="313"/>
      <c r="J921" s="313"/>
      <c r="K921" s="313"/>
      <c r="L921" s="313"/>
      <c r="M921" s="313"/>
      <c r="N921" s="313"/>
      <c r="O921" s="313"/>
      <c r="P921" s="313"/>
      <c r="Q921" s="313"/>
      <c r="R921" s="313"/>
      <c r="S921" s="313"/>
      <c r="T921" s="313"/>
      <c r="U921" s="313"/>
      <c r="V921" s="359"/>
      <c r="W921" s="313"/>
      <c r="X921" s="313"/>
      <c r="Y921" s="313"/>
      <c r="Z921" s="313"/>
    </row>
    <row r="922" spans="1:26" ht="12.75" customHeight="1" x14ac:dyDescent="0.2">
      <c r="A922" s="313"/>
      <c r="B922" s="313"/>
      <c r="C922" s="313"/>
      <c r="D922" s="313"/>
      <c r="E922" s="313"/>
      <c r="F922" s="313"/>
      <c r="G922" s="313"/>
      <c r="H922" s="313"/>
      <c r="I922" s="313"/>
      <c r="J922" s="313"/>
      <c r="K922" s="313"/>
      <c r="L922" s="313"/>
      <c r="M922" s="313"/>
      <c r="N922" s="313"/>
      <c r="O922" s="313"/>
      <c r="P922" s="313"/>
      <c r="Q922" s="313"/>
      <c r="R922" s="313"/>
      <c r="S922" s="313"/>
      <c r="T922" s="313"/>
      <c r="U922" s="313"/>
      <c r="V922" s="359"/>
      <c r="W922" s="313"/>
      <c r="X922" s="313"/>
      <c r="Y922" s="313"/>
      <c r="Z922" s="313"/>
    </row>
    <row r="923" spans="1:26" ht="12.75" customHeight="1" x14ac:dyDescent="0.2">
      <c r="A923" s="313"/>
      <c r="B923" s="313"/>
      <c r="C923" s="313"/>
      <c r="D923" s="313"/>
      <c r="E923" s="313"/>
      <c r="F923" s="313"/>
      <c r="G923" s="313"/>
      <c r="H923" s="313"/>
      <c r="I923" s="313"/>
      <c r="J923" s="313"/>
      <c r="K923" s="313"/>
      <c r="L923" s="313"/>
      <c r="M923" s="313"/>
      <c r="N923" s="313"/>
      <c r="O923" s="313"/>
      <c r="P923" s="313"/>
      <c r="Q923" s="313"/>
      <c r="R923" s="313"/>
      <c r="S923" s="313"/>
      <c r="T923" s="313"/>
      <c r="U923" s="313"/>
      <c r="V923" s="359"/>
      <c r="W923" s="313"/>
      <c r="X923" s="313"/>
      <c r="Y923" s="313"/>
      <c r="Z923" s="313"/>
    </row>
    <row r="924" spans="1:26" ht="12.75" customHeight="1" x14ac:dyDescent="0.2">
      <c r="A924" s="313"/>
      <c r="B924" s="313"/>
      <c r="C924" s="313"/>
      <c r="D924" s="313"/>
      <c r="E924" s="313"/>
      <c r="F924" s="313"/>
      <c r="G924" s="313"/>
      <c r="H924" s="313"/>
      <c r="I924" s="313"/>
      <c r="J924" s="313"/>
      <c r="K924" s="313"/>
      <c r="L924" s="313"/>
      <c r="M924" s="313"/>
      <c r="N924" s="313"/>
      <c r="O924" s="313"/>
      <c r="P924" s="313"/>
      <c r="Q924" s="313"/>
      <c r="R924" s="313"/>
      <c r="S924" s="313"/>
      <c r="T924" s="313"/>
      <c r="U924" s="313"/>
      <c r="V924" s="359"/>
      <c r="W924" s="313"/>
      <c r="X924" s="313"/>
      <c r="Y924" s="313"/>
      <c r="Z924" s="313"/>
    </row>
    <row r="925" spans="1:26" ht="12.75" customHeight="1" x14ac:dyDescent="0.2">
      <c r="A925" s="313"/>
      <c r="B925" s="313"/>
      <c r="C925" s="313"/>
      <c r="D925" s="313"/>
      <c r="E925" s="313"/>
      <c r="F925" s="313"/>
      <c r="G925" s="313"/>
      <c r="H925" s="313"/>
      <c r="I925" s="313"/>
      <c r="J925" s="313"/>
      <c r="K925" s="313"/>
      <c r="L925" s="313"/>
      <c r="M925" s="313"/>
      <c r="N925" s="313"/>
      <c r="O925" s="313"/>
      <c r="P925" s="313"/>
      <c r="Q925" s="313"/>
      <c r="R925" s="313"/>
      <c r="S925" s="313"/>
      <c r="T925" s="313"/>
      <c r="U925" s="313"/>
      <c r="V925" s="359"/>
      <c r="W925" s="313"/>
      <c r="X925" s="313"/>
      <c r="Y925" s="313"/>
      <c r="Z925" s="313"/>
    </row>
    <row r="926" spans="1:26" ht="12.75" customHeight="1" x14ac:dyDescent="0.2">
      <c r="A926" s="313"/>
      <c r="B926" s="313"/>
      <c r="C926" s="313"/>
      <c r="D926" s="313"/>
      <c r="E926" s="313"/>
      <c r="F926" s="313"/>
      <c r="G926" s="313"/>
      <c r="H926" s="313"/>
      <c r="I926" s="313"/>
      <c r="J926" s="313"/>
      <c r="K926" s="313"/>
      <c r="L926" s="313"/>
      <c r="M926" s="313"/>
      <c r="N926" s="313"/>
      <c r="O926" s="313"/>
      <c r="P926" s="313"/>
      <c r="Q926" s="313"/>
      <c r="R926" s="313"/>
      <c r="S926" s="313"/>
      <c r="T926" s="313"/>
      <c r="U926" s="313"/>
      <c r="V926" s="359"/>
      <c r="W926" s="313"/>
      <c r="X926" s="313"/>
      <c r="Y926" s="313"/>
      <c r="Z926" s="313"/>
    </row>
    <row r="927" spans="1:26" ht="12.75" customHeight="1" x14ac:dyDescent="0.2">
      <c r="A927" s="313"/>
      <c r="B927" s="313"/>
      <c r="C927" s="313"/>
      <c r="D927" s="313"/>
      <c r="E927" s="313"/>
      <c r="F927" s="313"/>
      <c r="G927" s="313"/>
      <c r="H927" s="313"/>
      <c r="I927" s="313"/>
      <c r="J927" s="313"/>
      <c r="K927" s="313"/>
      <c r="L927" s="313"/>
      <c r="M927" s="313"/>
      <c r="N927" s="313"/>
      <c r="O927" s="313"/>
      <c r="P927" s="313"/>
      <c r="Q927" s="313"/>
      <c r="R927" s="313"/>
      <c r="S927" s="313"/>
      <c r="T927" s="313"/>
      <c r="U927" s="313"/>
      <c r="V927" s="359"/>
      <c r="W927" s="313"/>
      <c r="X927" s="313"/>
      <c r="Y927" s="313"/>
      <c r="Z927" s="313"/>
    </row>
    <row r="928" spans="1:26" ht="12.75" customHeight="1" x14ac:dyDescent="0.2">
      <c r="A928" s="313"/>
      <c r="B928" s="313"/>
      <c r="C928" s="313"/>
      <c r="D928" s="313"/>
      <c r="E928" s="313"/>
      <c r="F928" s="313"/>
      <c r="G928" s="313"/>
      <c r="H928" s="313"/>
      <c r="I928" s="313"/>
      <c r="J928" s="313"/>
      <c r="K928" s="313"/>
      <c r="L928" s="313"/>
      <c r="M928" s="313"/>
      <c r="N928" s="313"/>
      <c r="O928" s="313"/>
      <c r="P928" s="313"/>
      <c r="Q928" s="313"/>
      <c r="R928" s="313"/>
      <c r="S928" s="313"/>
      <c r="T928" s="313"/>
      <c r="U928" s="313"/>
      <c r="V928" s="359"/>
      <c r="W928" s="313"/>
      <c r="X928" s="313"/>
      <c r="Y928" s="313"/>
      <c r="Z928" s="313"/>
    </row>
    <row r="929" spans="1:26" ht="12.75" customHeight="1" x14ac:dyDescent="0.2">
      <c r="A929" s="313"/>
      <c r="B929" s="313"/>
      <c r="C929" s="313"/>
      <c r="D929" s="313"/>
      <c r="E929" s="313"/>
      <c r="F929" s="313"/>
      <c r="G929" s="313"/>
      <c r="H929" s="313"/>
      <c r="I929" s="313"/>
      <c r="J929" s="313"/>
      <c r="K929" s="313"/>
      <c r="L929" s="313"/>
      <c r="M929" s="313"/>
      <c r="N929" s="313"/>
      <c r="O929" s="313"/>
      <c r="P929" s="313"/>
      <c r="Q929" s="313"/>
      <c r="R929" s="313"/>
      <c r="S929" s="313"/>
      <c r="T929" s="313"/>
      <c r="U929" s="313"/>
      <c r="V929" s="359"/>
      <c r="W929" s="313"/>
      <c r="X929" s="313"/>
      <c r="Y929" s="313"/>
      <c r="Z929" s="313"/>
    </row>
    <row r="930" spans="1:26" ht="12.75" customHeight="1" x14ac:dyDescent="0.2">
      <c r="A930" s="313"/>
      <c r="B930" s="313"/>
      <c r="C930" s="313"/>
      <c r="D930" s="313"/>
      <c r="E930" s="313"/>
      <c r="F930" s="313"/>
      <c r="G930" s="313"/>
      <c r="H930" s="313"/>
      <c r="I930" s="313"/>
      <c r="J930" s="313"/>
      <c r="K930" s="313"/>
      <c r="L930" s="313"/>
      <c r="M930" s="313"/>
      <c r="N930" s="313"/>
      <c r="O930" s="313"/>
      <c r="P930" s="313"/>
      <c r="Q930" s="313"/>
      <c r="R930" s="313"/>
      <c r="S930" s="313"/>
      <c r="T930" s="313"/>
      <c r="U930" s="313"/>
      <c r="V930" s="359"/>
      <c r="W930" s="313"/>
      <c r="X930" s="313"/>
      <c r="Y930" s="313"/>
      <c r="Z930" s="313"/>
    </row>
    <row r="931" spans="1:26" ht="12.75" customHeight="1" x14ac:dyDescent="0.2">
      <c r="A931" s="313"/>
      <c r="B931" s="313"/>
      <c r="C931" s="313"/>
      <c r="D931" s="313"/>
      <c r="E931" s="313"/>
      <c r="F931" s="313"/>
      <c r="G931" s="313"/>
      <c r="H931" s="313"/>
      <c r="I931" s="313"/>
      <c r="J931" s="313"/>
      <c r="K931" s="313"/>
      <c r="L931" s="313"/>
      <c r="M931" s="313"/>
      <c r="N931" s="313"/>
      <c r="O931" s="313"/>
      <c r="P931" s="313"/>
      <c r="Q931" s="313"/>
      <c r="R931" s="313"/>
      <c r="S931" s="313"/>
      <c r="T931" s="313"/>
      <c r="U931" s="313"/>
      <c r="V931" s="359"/>
      <c r="W931" s="313"/>
      <c r="X931" s="313"/>
      <c r="Y931" s="313"/>
      <c r="Z931" s="313"/>
    </row>
    <row r="932" spans="1:26" ht="12.75" customHeight="1" x14ac:dyDescent="0.2">
      <c r="A932" s="313"/>
      <c r="B932" s="313"/>
      <c r="C932" s="313"/>
      <c r="D932" s="313"/>
      <c r="E932" s="313"/>
      <c r="F932" s="313"/>
      <c r="G932" s="313"/>
      <c r="H932" s="313"/>
      <c r="I932" s="313"/>
      <c r="J932" s="313"/>
      <c r="K932" s="313"/>
      <c r="L932" s="313"/>
      <c r="M932" s="313"/>
      <c r="N932" s="313"/>
      <c r="O932" s="313"/>
      <c r="P932" s="313"/>
      <c r="Q932" s="313"/>
      <c r="R932" s="313"/>
      <c r="S932" s="313"/>
      <c r="T932" s="313"/>
      <c r="U932" s="313"/>
      <c r="V932" s="359"/>
      <c r="W932" s="313"/>
      <c r="X932" s="313"/>
      <c r="Y932" s="313"/>
      <c r="Z932" s="313"/>
    </row>
    <row r="933" spans="1:26" ht="12.75" customHeight="1" x14ac:dyDescent="0.2">
      <c r="A933" s="313"/>
      <c r="B933" s="313"/>
      <c r="C933" s="313"/>
      <c r="D933" s="313"/>
      <c r="E933" s="313"/>
      <c r="F933" s="313"/>
      <c r="G933" s="313"/>
      <c r="H933" s="313"/>
      <c r="I933" s="313"/>
      <c r="J933" s="313"/>
      <c r="K933" s="313"/>
      <c r="L933" s="313"/>
      <c r="M933" s="313"/>
      <c r="N933" s="313"/>
      <c r="O933" s="313"/>
      <c r="P933" s="313"/>
      <c r="Q933" s="313"/>
      <c r="R933" s="313"/>
      <c r="S933" s="313"/>
      <c r="T933" s="313"/>
      <c r="U933" s="313"/>
      <c r="V933" s="359"/>
      <c r="W933" s="313"/>
      <c r="X933" s="313"/>
      <c r="Y933" s="313"/>
      <c r="Z933" s="313"/>
    </row>
    <row r="934" spans="1:26" ht="12.75" customHeight="1" x14ac:dyDescent="0.2">
      <c r="A934" s="313"/>
      <c r="B934" s="313"/>
      <c r="C934" s="313"/>
      <c r="D934" s="313"/>
      <c r="E934" s="313"/>
      <c r="F934" s="313"/>
      <c r="G934" s="313"/>
      <c r="H934" s="313"/>
      <c r="I934" s="313"/>
      <c r="J934" s="313"/>
      <c r="K934" s="313"/>
      <c r="L934" s="313"/>
      <c r="M934" s="313"/>
      <c r="N934" s="313"/>
      <c r="O934" s="313"/>
      <c r="P934" s="313"/>
      <c r="Q934" s="313"/>
      <c r="R934" s="313"/>
      <c r="S934" s="313"/>
      <c r="T934" s="313"/>
      <c r="U934" s="313"/>
      <c r="V934" s="359"/>
      <c r="W934" s="313"/>
      <c r="X934" s="313"/>
      <c r="Y934" s="313"/>
      <c r="Z934" s="313"/>
    </row>
    <row r="935" spans="1:26" ht="12.75" customHeight="1" x14ac:dyDescent="0.2">
      <c r="A935" s="313"/>
      <c r="B935" s="313"/>
      <c r="C935" s="313"/>
      <c r="D935" s="313"/>
      <c r="E935" s="313"/>
      <c r="F935" s="313"/>
      <c r="G935" s="313"/>
      <c r="H935" s="313"/>
      <c r="I935" s="313"/>
      <c r="J935" s="313"/>
      <c r="K935" s="313"/>
      <c r="L935" s="313"/>
      <c r="M935" s="313"/>
      <c r="N935" s="313"/>
      <c r="O935" s="313"/>
      <c r="P935" s="313"/>
      <c r="Q935" s="313"/>
      <c r="R935" s="313"/>
      <c r="S935" s="313"/>
      <c r="T935" s="313"/>
      <c r="U935" s="313"/>
      <c r="V935" s="359"/>
      <c r="W935" s="313"/>
      <c r="X935" s="313"/>
      <c r="Y935" s="313"/>
      <c r="Z935" s="313"/>
    </row>
    <row r="936" spans="1:26" ht="12.75" customHeight="1" x14ac:dyDescent="0.2">
      <c r="A936" s="313"/>
      <c r="B936" s="313"/>
      <c r="C936" s="313"/>
      <c r="D936" s="313"/>
      <c r="E936" s="313"/>
      <c r="F936" s="313"/>
      <c r="G936" s="313"/>
      <c r="H936" s="313"/>
      <c r="I936" s="313"/>
      <c r="J936" s="313"/>
      <c r="K936" s="313"/>
      <c r="L936" s="313"/>
      <c r="M936" s="313"/>
      <c r="N936" s="313"/>
      <c r="O936" s="313"/>
      <c r="P936" s="313"/>
      <c r="Q936" s="313"/>
      <c r="R936" s="313"/>
      <c r="S936" s="313"/>
      <c r="T936" s="313"/>
      <c r="U936" s="313"/>
      <c r="V936" s="359"/>
      <c r="W936" s="313"/>
      <c r="X936" s="313"/>
      <c r="Y936" s="313"/>
      <c r="Z936" s="313"/>
    </row>
    <row r="937" spans="1:26" ht="12.75" customHeight="1" x14ac:dyDescent="0.2">
      <c r="A937" s="313"/>
      <c r="B937" s="313"/>
      <c r="C937" s="313"/>
      <c r="D937" s="313"/>
      <c r="E937" s="313"/>
      <c r="F937" s="313"/>
      <c r="G937" s="313"/>
      <c r="H937" s="313"/>
      <c r="I937" s="313"/>
      <c r="J937" s="313"/>
      <c r="K937" s="313"/>
      <c r="L937" s="313"/>
      <c r="M937" s="313"/>
      <c r="N937" s="313"/>
      <c r="O937" s="313"/>
      <c r="P937" s="313"/>
      <c r="Q937" s="313"/>
      <c r="R937" s="313"/>
      <c r="S937" s="313"/>
      <c r="T937" s="313"/>
      <c r="U937" s="313"/>
      <c r="V937" s="359"/>
      <c r="W937" s="313"/>
      <c r="X937" s="313"/>
      <c r="Y937" s="313"/>
      <c r="Z937" s="313"/>
    </row>
    <row r="938" spans="1:26" ht="12.75" customHeight="1" x14ac:dyDescent="0.2">
      <c r="A938" s="313"/>
      <c r="B938" s="313"/>
      <c r="C938" s="313"/>
      <c r="D938" s="313"/>
      <c r="E938" s="313"/>
      <c r="F938" s="313"/>
      <c r="G938" s="313"/>
      <c r="H938" s="313"/>
      <c r="I938" s="313"/>
      <c r="J938" s="313"/>
      <c r="K938" s="313"/>
      <c r="L938" s="313"/>
      <c r="M938" s="313"/>
      <c r="N938" s="313"/>
      <c r="O938" s="313"/>
      <c r="P938" s="313"/>
      <c r="Q938" s="313"/>
      <c r="R938" s="313"/>
      <c r="S938" s="313"/>
      <c r="T938" s="313"/>
      <c r="U938" s="313"/>
      <c r="V938" s="359"/>
      <c r="W938" s="313"/>
      <c r="X938" s="313"/>
      <c r="Y938" s="313"/>
      <c r="Z938" s="313"/>
    </row>
    <row r="939" spans="1:26" ht="12.75" customHeight="1" x14ac:dyDescent="0.2">
      <c r="A939" s="313"/>
      <c r="B939" s="313"/>
      <c r="C939" s="313"/>
      <c r="D939" s="313"/>
      <c r="E939" s="313"/>
      <c r="F939" s="313"/>
      <c r="G939" s="313"/>
      <c r="H939" s="313"/>
      <c r="I939" s="313"/>
      <c r="J939" s="313"/>
      <c r="K939" s="313"/>
      <c r="L939" s="313"/>
      <c r="M939" s="313"/>
      <c r="N939" s="313"/>
      <c r="O939" s="313"/>
      <c r="P939" s="313"/>
      <c r="Q939" s="313"/>
      <c r="R939" s="313"/>
      <c r="S939" s="313"/>
      <c r="T939" s="313"/>
      <c r="U939" s="313"/>
      <c r="V939" s="359"/>
      <c r="W939" s="313"/>
      <c r="X939" s="313"/>
      <c r="Y939" s="313"/>
      <c r="Z939" s="313"/>
    </row>
    <row r="940" spans="1:26" ht="12.75" customHeight="1" x14ac:dyDescent="0.2">
      <c r="A940" s="313"/>
      <c r="B940" s="313"/>
      <c r="C940" s="313"/>
      <c r="D940" s="313"/>
      <c r="E940" s="313"/>
      <c r="F940" s="313"/>
      <c r="G940" s="313"/>
      <c r="H940" s="313"/>
      <c r="I940" s="313"/>
      <c r="J940" s="313"/>
      <c r="K940" s="313"/>
      <c r="L940" s="313"/>
      <c r="M940" s="313"/>
      <c r="N940" s="313"/>
      <c r="O940" s="313"/>
      <c r="P940" s="313"/>
      <c r="Q940" s="313"/>
      <c r="R940" s="313"/>
      <c r="S940" s="313"/>
      <c r="T940" s="313"/>
      <c r="U940" s="313"/>
      <c r="V940" s="359"/>
      <c r="W940" s="313"/>
      <c r="X940" s="313"/>
      <c r="Y940" s="313"/>
      <c r="Z940" s="313"/>
    </row>
    <row r="941" spans="1:26" ht="12.75" customHeight="1" x14ac:dyDescent="0.2">
      <c r="A941" s="313"/>
      <c r="B941" s="313"/>
      <c r="C941" s="313"/>
      <c r="D941" s="313"/>
      <c r="E941" s="313"/>
      <c r="F941" s="313"/>
      <c r="G941" s="313"/>
      <c r="H941" s="313"/>
      <c r="I941" s="313"/>
      <c r="J941" s="313"/>
      <c r="K941" s="313"/>
      <c r="L941" s="313"/>
      <c r="M941" s="313"/>
      <c r="N941" s="313"/>
      <c r="O941" s="313"/>
      <c r="P941" s="313"/>
      <c r="Q941" s="313"/>
      <c r="R941" s="313"/>
      <c r="S941" s="313"/>
      <c r="T941" s="313"/>
      <c r="U941" s="313"/>
      <c r="V941" s="359"/>
      <c r="W941" s="313"/>
      <c r="X941" s="313"/>
      <c r="Y941" s="313"/>
      <c r="Z941" s="313"/>
    </row>
    <row r="942" spans="1:26" ht="12.75" customHeight="1" x14ac:dyDescent="0.2">
      <c r="A942" s="313"/>
      <c r="B942" s="313"/>
      <c r="C942" s="313"/>
      <c r="D942" s="313"/>
      <c r="E942" s="313"/>
      <c r="F942" s="313"/>
      <c r="G942" s="313"/>
      <c r="H942" s="313"/>
      <c r="I942" s="313"/>
      <c r="J942" s="313"/>
      <c r="K942" s="313"/>
      <c r="L942" s="313"/>
      <c r="M942" s="313"/>
      <c r="N942" s="313"/>
      <c r="O942" s="313"/>
      <c r="P942" s="313"/>
      <c r="Q942" s="313"/>
      <c r="R942" s="313"/>
      <c r="S942" s="313"/>
      <c r="T942" s="313"/>
      <c r="U942" s="313"/>
      <c r="V942" s="359"/>
      <c r="W942" s="313"/>
      <c r="X942" s="313"/>
      <c r="Y942" s="313"/>
      <c r="Z942" s="313"/>
    </row>
    <row r="943" spans="1:26" ht="12.75" customHeight="1" x14ac:dyDescent="0.2">
      <c r="A943" s="313"/>
      <c r="B943" s="313"/>
      <c r="C943" s="313"/>
      <c r="D943" s="313"/>
      <c r="E943" s="313"/>
      <c r="F943" s="313"/>
      <c r="G943" s="313"/>
      <c r="H943" s="313"/>
      <c r="I943" s="313"/>
      <c r="J943" s="313"/>
      <c r="K943" s="313"/>
      <c r="L943" s="313"/>
      <c r="M943" s="313"/>
      <c r="N943" s="313"/>
      <c r="O943" s="313"/>
      <c r="P943" s="313"/>
      <c r="Q943" s="313"/>
      <c r="R943" s="313"/>
      <c r="S943" s="313"/>
      <c r="T943" s="313"/>
      <c r="U943" s="313"/>
      <c r="V943" s="359"/>
      <c r="W943" s="313"/>
      <c r="X943" s="313"/>
      <c r="Y943" s="313"/>
      <c r="Z943" s="313"/>
    </row>
    <row r="944" spans="1:26" ht="12.75" customHeight="1" x14ac:dyDescent="0.2">
      <c r="A944" s="313"/>
      <c r="B944" s="313"/>
      <c r="C944" s="313"/>
      <c r="D944" s="313"/>
      <c r="E944" s="313"/>
      <c r="F944" s="313"/>
      <c r="G944" s="313"/>
      <c r="H944" s="313"/>
      <c r="I944" s="313"/>
      <c r="J944" s="313"/>
      <c r="K944" s="313"/>
      <c r="L944" s="313"/>
      <c r="M944" s="313"/>
      <c r="N944" s="313"/>
      <c r="O944" s="313"/>
      <c r="P944" s="313"/>
      <c r="Q944" s="313"/>
      <c r="R944" s="313"/>
      <c r="S944" s="313"/>
      <c r="T944" s="313"/>
      <c r="U944" s="313"/>
      <c r="V944" s="359"/>
      <c r="W944" s="313"/>
      <c r="X944" s="313"/>
      <c r="Y944" s="313"/>
      <c r="Z944" s="313"/>
    </row>
    <row r="945" spans="1:26" ht="12.75" customHeight="1" x14ac:dyDescent="0.2">
      <c r="A945" s="313"/>
      <c r="B945" s="313"/>
      <c r="C945" s="313"/>
      <c r="D945" s="313"/>
      <c r="E945" s="313"/>
      <c r="F945" s="313"/>
      <c r="G945" s="313"/>
      <c r="H945" s="313"/>
      <c r="I945" s="313"/>
      <c r="J945" s="313"/>
      <c r="K945" s="313"/>
      <c r="L945" s="313"/>
      <c r="M945" s="313"/>
      <c r="N945" s="313"/>
      <c r="O945" s="313"/>
      <c r="P945" s="313"/>
      <c r="Q945" s="313"/>
      <c r="R945" s="313"/>
      <c r="S945" s="313"/>
      <c r="T945" s="313"/>
      <c r="U945" s="313"/>
      <c r="V945" s="359"/>
      <c r="W945" s="313"/>
      <c r="X945" s="313"/>
      <c r="Y945" s="313"/>
      <c r="Z945" s="313"/>
    </row>
    <row r="946" spans="1:26" ht="12.75" customHeight="1" x14ac:dyDescent="0.2">
      <c r="A946" s="313"/>
      <c r="B946" s="313"/>
      <c r="C946" s="313"/>
      <c r="D946" s="313"/>
      <c r="E946" s="313"/>
      <c r="F946" s="313"/>
      <c r="G946" s="313"/>
      <c r="H946" s="313"/>
      <c r="I946" s="313"/>
      <c r="J946" s="313"/>
      <c r="K946" s="313"/>
      <c r="L946" s="313"/>
      <c r="M946" s="313"/>
      <c r="N946" s="313"/>
      <c r="O946" s="313"/>
      <c r="P946" s="313"/>
      <c r="Q946" s="313"/>
      <c r="R946" s="313"/>
      <c r="S946" s="313"/>
      <c r="T946" s="313"/>
      <c r="U946" s="313"/>
      <c r="V946" s="359"/>
      <c r="W946" s="313"/>
      <c r="X946" s="313"/>
      <c r="Y946" s="313"/>
      <c r="Z946" s="313"/>
    </row>
    <row r="947" spans="1:26" ht="12.75" customHeight="1" x14ac:dyDescent="0.2">
      <c r="A947" s="313"/>
      <c r="B947" s="313"/>
      <c r="C947" s="313"/>
      <c r="D947" s="313"/>
      <c r="E947" s="313"/>
      <c r="F947" s="313"/>
      <c r="G947" s="313"/>
      <c r="H947" s="313"/>
      <c r="I947" s="313"/>
      <c r="J947" s="313"/>
      <c r="K947" s="313"/>
      <c r="L947" s="313"/>
      <c r="M947" s="313"/>
      <c r="N947" s="313"/>
      <c r="O947" s="313"/>
      <c r="P947" s="313"/>
      <c r="Q947" s="313"/>
      <c r="R947" s="313"/>
      <c r="S947" s="313"/>
      <c r="T947" s="313"/>
      <c r="U947" s="313"/>
      <c r="V947" s="359"/>
      <c r="W947" s="313"/>
      <c r="X947" s="313"/>
      <c r="Y947" s="313"/>
      <c r="Z947" s="313"/>
    </row>
    <row r="948" spans="1:26" ht="12.75" customHeight="1" x14ac:dyDescent="0.2">
      <c r="A948" s="313"/>
      <c r="B948" s="313"/>
      <c r="C948" s="313"/>
      <c r="D948" s="313"/>
      <c r="E948" s="313"/>
      <c r="F948" s="313"/>
      <c r="G948" s="313"/>
      <c r="H948" s="313"/>
      <c r="I948" s="313"/>
      <c r="J948" s="313"/>
      <c r="K948" s="313"/>
      <c r="L948" s="313"/>
      <c r="M948" s="313"/>
      <c r="N948" s="313"/>
      <c r="O948" s="313"/>
      <c r="P948" s="313"/>
      <c r="Q948" s="313"/>
      <c r="R948" s="313"/>
      <c r="S948" s="313"/>
      <c r="T948" s="313"/>
      <c r="U948" s="313"/>
      <c r="V948" s="359"/>
      <c r="W948" s="313"/>
      <c r="X948" s="313"/>
      <c r="Y948" s="313"/>
      <c r="Z948" s="313"/>
    </row>
    <row r="949" spans="1:26" ht="12.75" customHeight="1" x14ac:dyDescent="0.2">
      <c r="A949" s="313"/>
      <c r="B949" s="313"/>
      <c r="C949" s="313"/>
      <c r="D949" s="313"/>
      <c r="E949" s="313"/>
      <c r="F949" s="313"/>
      <c r="G949" s="313"/>
      <c r="H949" s="313"/>
      <c r="I949" s="313"/>
      <c r="J949" s="313"/>
      <c r="K949" s="313"/>
      <c r="L949" s="313"/>
      <c r="M949" s="313"/>
      <c r="N949" s="313"/>
      <c r="O949" s="313"/>
      <c r="P949" s="313"/>
      <c r="Q949" s="313"/>
      <c r="R949" s="313"/>
      <c r="S949" s="313"/>
      <c r="T949" s="313"/>
      <c r="U949" s="313"/>
      <c r="V949" s="359"/>
      <c r="W949" s="313"/>
      <c r="X949" s="313"/>
      <c r="Y949" s="313"/>
      <c r="Z949" s="313"/>
    </row>
    <row r="950" spans="1:26" ht="12.75" customHeight="1" x14ac:dyDescent="0.2">
      <c r="A950" s="313"/>
      <c r="B950" s="313"/>
      <c r="C950" s="313"/>
      <c r="D950" s="313"/>
      <c r="E950" s="313"/>
      <c r="F950" s="313"/>
      <c r="G950" s="313"/>
      <c r="H950" s="313"/>
      <c r="I950" s="313"/>
      <c r="J950" s="313"/>
      <c r="K950" s="313"/>
      <c r="L950" s="313"/>
      <c r="M950" s="313"/>
      <c r="N950" s="313"/>
      <c r="O950" s="313"/>
      <c r="P950" s="313"/>
      <c r="Q950" s="313"/>
      <c r="R950" s="313"/>
      <c r="S950" s="313"/>
      <c r="T950" s="313"/>
      <c r="U950" s="313"/>
      <c r="V950" s="359"/>
      <c r="W950" s="313"/>
      <c r="X950" s="313"/>
      <c r="Y950" s="313"/>
      <c r="Z950" s="313"/>
    </row>
    <row r="951" spans="1:26" ht="12.75" customHeight="1" x14ac:dyDescent="0.2">
      <c r="A951" s="313"/>
      <c r="B951" s="313"/>
      <c r="C951" s="313"/>
      <c r="D951" s="313"/>
      <c r="E951" s="313"/>
      <c r="F951" s="313"/>
      <c r="G951" s="313"/>
      <c r="H951" s="313"/>
      <c r="I951" s="313"/>
      <c r="J951" s="313"/>
      <c r="K951" s="313"/>
      <c r="L951" s="313"/>
      <c r="M951" s="313"/>
      <c r="N951" s="313"/>
      <c r="O951" s="313"/>
      <c r="P951" s="313"/>
      <c r="Q951" s="313"/>
      <c r="R951" s="313"/>
      <c r="S951" s="313"/>
      <c r="T951" s="313"/>
      <c r="U951" s="313"/>
      <c r="V951" s="359"/>
      <c r="W951" s="313"/>
      <c r="X951" s="313"/>
      <c r="Y951" s="313"/>
      <c r="Z951" s="313"/>
    </row>
    <row r="952" spans="1:26" ht="12.75" customHeight="1" x14ac:dyDescent="0.2">
      <c r="A952" s="313"/>
      <c r="B952" s="313"/>
      <c r="C952" s="313"/>
      <c r="D952" s="313"/>
      <c r="E952" s="313"/>
      <c r="F952" s="313"/>
      <c r="G952" s="313"/>
      <c r="H952" s="313"/>
      <c r="I952" s="313"/>
      <c r="J952" s="313"/>
      <c r="K952" s="313"/>
      <c r="L952" s="313"/>
      <c r="M952" s="313"/>
      <c r="N952" s="313"/>
      <c r="O952" s="313"/>
      <c r="P952" s="313"/>
      <c r="Q952" s="313"/>
      <c r="R952" s="313"/>
      <c r="S952" s="313"/>
      <c r="T952" s="313"/>
      <c r="U952" s="313"/>
      <c r="V952" s="359"/>
      <c r="W952" s="313"/>
      <c r="X952" s="313"/>
      <c r="Y952" s="313"/>
      <c r="Z952" s="313"/>
    </row>
    <row r="953" spans="1:26" ht="12.75" customHeight="1" x14ac:dyDescent="0.2">
      <c r="A953" s="313"/>
      <c r="B953" s="313"/>
      <c r="C953" s="313"/>
      <c r="D953" s="313"/>
      <c r="E953" s="313"/>
      <c r="F953" s="313"/>
      <c r="G953" s="313"/>
      <c r="H953" s="313"/>
      <c r="I953" s="313"/>
      <c r="J953" s="313"/>
      <c r="K953" s="313"/>
      <c r="L953" s="313"/>
      <c r="M953" s="313"/>
      <c r="N953" s="313"/>
      <c r="O953" s="313"/>
      <c r="P953" s="313"/>
      <c r="Q953" s="313"/>
      <c r="R953" s="313"/>
      <c r="S953" s="313"/>
      <c r="T953" s="313"/>
      <c r="U953" s="313"/>
      <c r="V953" s="359"/>
      <c r="W953" s="313"/>
      <c r="X953" s="313"/>
      <c r="Y953" s="313"/>
      <c r="Z953" s="313"/>
    </row>
    <row r="954" spans="1:26" ht="12.75" customHeight="1" x14ac:dyDescent="0.2">
      <c r="A954" s="313"/>
      <c r="B954" s="313"/>
      <c r="C954" s="313"/>
      <c r="D954" s="313"/>
      <c r="E954" s="313"/>
      <c r="F954" s="313"/>
      <c r="G954" s="313"/>
      <c r="H954" s="313"/>
      <c r="I954" s="313"/>
      <c r="J954" s="313"/>
      <c r="K954" s="313"/>
      <c r="L954" s="313"/>
      <c r="M954" s="313"/>
      <c r="N954" s="313"/>
      <c r="O954" s="313"/>
      <c r="P954" s="313"/>
      <c r="Q954" s="313"/>
      <c r="R954" s="313"/>
      <c r="S954" s="313"/>
      <c r="T954" s="313"/>
      <c r="U954" s="313"/>
      <c r="V954" s="359"/>
      <c r="W954" s="313"/>
      <c r="X954" s="313"/>
      <c r="Y954" s="313"/>
      <c r="Z954" s="313"/>
    </row>
    <row r="955" spans="1:26" ht="12.75" customHeight="1" x14ac:dyDescent="0.2">
      <c r="A955" s="313"/>
      <c r="B955" s="313"/>
      <c r="C955" s="313"/>
      <c r="D955" s="313"/>
      <c r="E955" s="313"/>
      <c r="F955" s="313"/>
      <c r="G955" s="313"/>
      <c r="H955" s="313"/>
      <c r="I955" s="313"/>
      <c r="J955" s="313"/>
      <c r="K955" s="313"/>
      <c r="L955" s="313"/>
      <c r="M955" s="313"/>
      <c r="N955" s="313"/>
      <c r="O955" s="313"/>
      <c r="P955" s="313"/>
      <c r="Q955" s="313"/>
      <c r="R955" s="313"/>
      <c r="S955" s="313"/>
      <c r="T955" s="313"/>
      <c r="U955" s="313"/>
      <c r="V955" s="359"/>
      <c r="W955" s="313"/>
      <c r="X955" s="313"/>
      <c r="Y955" s="313"/>
      <c r="Z955" s="313"/>
    </row>
    <row r="956" spans="1:26" ht="12.75" customHeight="1" x14ac:dyDescent="0.2">
      <c r="A956" s="313"/>
      <c r="B956" s="313"/>
      <c r="C956" s="313"/>
      <c r="D956" s="313"/>
      <c r="E956" s="313"/>
      <c r="F956" s="313"/>
      <c r="G956" s="313"/>
      <c r="H956" s="313"/>
      <c r="I956" s="313"/>
      <c r="J956" s="313"/>
      <c r="K956" s="313"/>
      <c r="L956" s="313"/>
      <c r="M956" s="313"/>
      <c r="N956" s="313"/>
      <c r="O956" s="313"/>
      <c r="P956" s="313"/>
      <c r="Q956" s="313"/>
      <c r="R956" s="313"/>
      <c r="S956" s="313"/>
      <c r="T956" s="313"/>
      <c r="U956" s="313"/>
      <c r="V956" s="359"/>
      <c r="W956" s="313"/>
      <c r="X956" s="313"/>
      <c r="Y956" s="313"/>
      <c r="Z956" s="313"/>
    </row>
    <row r="957" spans="1:26" ht="12.75" customHeight="1" x14ac:dyDescent="0.2">
      <c r="A957" s="313"/>
      <c r="B957" s="313"/>
      <c r="C957" s="313"/>
      <c r="D957" s="313"/>
      <c r="E957" s="313"/>
      <c r="F957" s="313"/>
      <c r="G957" s="313"/>
      <c r="H957" s="313"/>
      <c r="I957" s="313"/>
      <c r="J957" s="313"/>
      <c r="K957" s="313"/>
      <c r="L957" s="313"/>
      <c r="M957" s="313"/>
      <c r="N957" s="313"/>
      <c r="O957" s="313"/>
      <c r="P957" s="313"/>
      <c r="Q957" s="313"/>
      <c r="R957" s="313"/>
      <c r="S957" s="313"/>
      <c r="T957" s="313"/>
      <c r="U957" s="313"/>
      <c r="V957" s="359"/>
      <c r="W957" s="313"/>
      <c r="X957" s="313"/>
      <c r="Y957" s="313"/>
      <c r="Z957" s="313"/>
    </row>
    <row r="958" spans="1:26" ht="12.75" customHeight="1" x14ac:dyDescent="0.2">
      <c r="A958" s="313"/>
      <c r="B958" s="313"/>
      <c r="C958" s="313"/>
      <c r="D958" s="313"/>
      <c r="E958" s="313"/>
      <c r="F958" s="313"/>
      <c r="G958" s="313"/>
      <c r="H958" s="313"/>
      <c r="I958" s="313"/>
      <c r="J958" s="313"/>
      <c r="K958" s="313"/>
      <c r="L958" s="313"/>
      <c r="M958" s="313"/>
      <c r="N958" s="313"/>
      <c r="O958" s="313"/>
      <c r="P958" s="313"/>
      <c r="Q958" s="313"/>
      <c r="R958" s="313"/>
      <c r="S958" s="313"/>
      <c r="T958" s="313"/>
      <c r="U958" s="313"/>
      <c r="V958" s="359"/>
      <c r="W958" s="313"/>
      <c r="X958" s="313"/>
      <c r="Y958" s="313"/>
      <c r="Z958" s="313"/>
    </row>
    <row r="959" spans="1:26" ht="12.75" customHeight="1" x14ac:dyDescent="0.2">
      <c r="A959" s="313"/>
      <c r="B959" s="313"/>
      <c r="C959" s="313"/>
      <c r="D959" s="313"/>
      <c r="E959" s="313"/>
      <c r="F959" s="313"/>
      <c r="G959" s="313"/>
      <c r="H959" s="313"/>
      <c r="I959" s="313"/>
      <c r="J959" s="313"/>
      <c r="K959" s="313"/>
      <c r="L959" s="313"/>
      <c r="M959" s="313"/>
      <c r="N959" s="313"/>
      <c r="O959" s="313"/>
      <c r="P959" s="313"/>
      <c r="Q959" s="313"/>
      <c r="R959" s="313"/>
      <c r="S959" s="313"/>
      <c r="T959" s="313"/>
      <c r="U959" s="313"/>
      <c r="V959" s="359"/>
      <c r="W959" s="313"/>
      <c r="X959" s="313"/>
      <c r="Y959" s="313"/>
      <c r="Z959" s="313"/>
    </row>
    <row r="960" spans="1:26" ht="12.75" customHeight="1" x14ac:dyDescent="0.2">
      <c r="A960" s="313"/>
      <c r="B960" s="313"/>
      <c r="C960" s="313"/>
      <c r="D960" s="313"/>
      <c r="E960" s="313"/>
      <c r="F960" s="313"/>
      <c r="G960" s="313"/>
      <c r="H960" s="313"/>
      <c r="I960" s="313"/>
      <c r="J960" s="313"/>
      <c r="K960" s="313"/>
      <c r="L960" s="313"/>
      <c r="M960" s="313"/>
      <c r="N960" s="313"/>
      <c r="O960" s="313"/>
      <c r="P960" s="313"/>
      <c r="Q960" s="313"/>
      <c r="R960" s="313"/>
      <c r="S960" s="313"/>
      <c r="T960" s="313"/>
      <c r="U960" s="313"/>
      <c r="V960" s="359"/>
      <c r="W960" s="313"/>
      <c r="X960" s="313"/>
      <c r="Y960" s="313"/>
      <c r="Z960" s="313"/>
    </row>
    <row r="961" spans="1:26" ht="12.75" customHeight="1" x14ac:dyDescent="0.2">
      <c r="A961" s="313"/>
      <c r="B961" s="313"/>
      <c r="C961" s="313"/>
      <c r="D961" s="313"/>
      <c r="E961" s="313"/>
      <c r="F961" s="313"/>
      <c r="G961" s="313"/>
      <c r="H961" s="313"/>
      <c r="I961" s="313"/>
      <c r="J961" s="313"/>
      <c r="K961" s="313"/>
      <c r="L961" s="313"/>
      <c r="M961" s="313"/>
      <c r="N961" s="313"/>
      <c r="O961" s="313"/>
      <c r="P961" s="313"/>
      <c r="Q961" s="313"/>
      <c r="R961" s="313"/>
      <c r="S961" s="313"/>
      <c r="T961" s="313"/>
      <c r="U961" s="313"/>
      <c r="V961" s="359"/>
      <c r="W961" s="313"/>
      <c r="X961" s="313"/>
      <c r="Y961" s="313"/>
      <c r="Z961" s="313"/>
    </row>
    <row r="962" spans="1:26" ht="12.75" customHeight="1" x14ac:dyDescent="0.2">
      <c r="A962" s="313"/>
      <c r="B962" s="313"/>
      <c r="C962" s="313"/>
      <c r="D962" s="313"/>
      <c r="E962" s="313"/>
      <c r="F962" s="313"/>
      <c r="G962" s="313"/>
      <c r="H962" s="313"/>
      <c r="I962" s="313"/>
      <c r="J962" s="313"/>
      <c r="K962" s="313"/>
      <c r="L962" s="313"/>
      <c r="M962" s="313"/>
      <c r="N962" s="313"/>
      <c r="O962" s="313"/>
      <c r="P962" s="313"/>
      <c r="Q962" s="313"/>
      <c r="R962" s="313"/>
      <c r="S962" s="313"/>
      <c r="T962" s="313"/>
      <c r="U962" s="313"/>
      <c r="V962" s="359"/>
      <c r="W962" s="313"/>
      <c r="X962" s="313"/>
      <c r="Y962" s="313"/>
      <c r="Z962" s="313"/>
    </row>
    <row r="963" spans="1:26" ht="12.75" customHeight="1" x14ac:dyDescent="0.2">
      <c r="A963" s="313"/>
      <c r="B963" s="313"/>
      <c r="C963" s="313"/>
      <c r="D963" s="313"/>
      <c r="E963" s="313"/>
      <c r="F963" s="313"/>
      <c r="G963" s="313"/>
      <c r="H963" s="313"/>
      <c r="I963" s="313"/>
      <c r="J963" s="313"/>
      <c r="K963" s="313"/>
      <c r="L963" s="313"/>
      <c r="M963" s="313"/>
      <c r="N963" s="313"/>
      <c r="O963" s="313"/>
      <c r="P963" s="313"/>
      <c r="Q963" s="313"/>
      <c r="R963" s="313"/>
      <c r="S963" s="313"/>
      <c r="T963" s="313"/>
      <c r="U963" s="313"/>
      <c r="V963" s="359"/>
      <c r="W963" s="313"/>
      <c r="X963" s="313"/>
      <c r="Y963" s="313"/>
      <c r="Z963" s="313"/>
    </row>
    <row r="964" spans="1:26" ht="12.75" customHeight="1" x14ac:dyDescent="0.2">
      <c r="A964" s="313"/>
      <c r="B964" s="313"/>
      <c r="C964" s="313"/>
      <c r="D964" s="313"/>
      <c r="E964" s="313"/>
      <c r="F964" s="313"/>
      <c r="G964" s="313"/>
      <c r="H964" s="313"/>
      <c r="I964" s="313"/>
      <c r="J964" s="313"/>
      <c r="K964" s="313"/>
      <c r="L964" s="313"/>
      <c r="M964" s="313"/>
      <c r="N964" s="313"/>
      <c r="O964" s="313"/>
      <c r="P964" s="313"/>
      <c r="Q964" s="313"/>
      <c r="R964" s="313"/>
      <c r="S964" s="313"/>
      <c r="T964" s="313"/>
      <c r="U964" s="313"/>
      <c r="V964" s="359"/>
      <c r="W964" s="313"/>
      <c r="X964" s="313"/>
      <c r="Y964" s="313"/>
      <c r="Z964" s="313"/>
    </row>
    <row r="965" spans="1:26" ht="12.75" customHeight="1" x14ac:dyDescent="0.2">
      <c r="A965" s="313"/>
      <c r="B965" s="313"/>
      <c r="C965" s="313"/>
      <c r="D965" s="313"/>
      <c r="E965" s="313"/>
      <c r="F965" s="313"/>
      <c r="G965" s="313"/>
      <c r="H965" s="313"/>
      <c r="I965" s="313"/>
      <c r="J965" s="313"/>
      <c r="K965" s="313"/>
      <c r="L965" s="313"/>
      <c r="M965" s="313"/>
      <c r="N965" s="313"/>
      <c r="O965" s="313"/>
      <c r="P965" s="313"/>
      <c r="Q965" s="313"/>
      <c r="R965" s="313"/>
      <c r="S965" s="313"/>
      <c r="T965" s="313"/>
      <c r="U965" s="313"/>
      <c r="V965" s="359"/>
      <c r="W965" s="313"/>
      <c r="X965" s="313"/>
      <c r="Y965" s="313"/>
      <c r="Z965" s="313"/>
    </row>
    <row r="966" spans="1:26" ht="12.75" customHeight="1" x14ac:dyDescent="0.2">
      <c r="A966" s="313"/>
      <c r="B966" s="313"/>
      <c r="C966" s="313"/>
      <c r="D966" s="313"/>
      <c r="E966" s="313"/>
      <c r="F966" s="313"/>
      <c r="G966" s="313"/>
      <c r="H966" s="313"/>
      <c r="I966" s="313"/>
      <c r="J966" s="313"/>
      <c r="K966" s="313"/>
      <c r="L966" s="313"/>
      <c r="M966" s="313"/>
      <c r="N966" s="313"/>
      <c r="O966" s="313"/>
      <c r="P966" s="313"/>
      <c r="Q966" s="313"/>
      <c r="R966" s="313"/>
      <c r="S966" s="313"/>
      <c r="T966" s="313"/>
      <c r="U966" s="313"/>
      <c r="V966" s="359"/>
      <c r="W966" s="313"/>
      <c r="X966" s="313"/>
      <c r="Y966" s="313"/>
      <c r="Z966" s="313"/>
    </row>
    <row r="967" spans="1:26" ht="12.75" customHeight="1" x14ac:dyDescent="0.2">
      <c r="A967" s="313"/>
      <c r="B967" s="313"/>
      <c r="C967" s="313"/>
      <c r="D967" s="313"/>
      <c r="E967" s="313"/>
      <c r="F967" s="313"/>
      <c r="G967" s="313"/>
      <c r="H967" s="313"/>
      <c r="I967" s="313"/>
      <c r="J967" s="313"/>
      <c r="K967" s="313"/>
      <c r="L967" s="313"/>
      <c r="M967" s="313"/>
      <c r="N967" s="313"/>
      <c r="O967" s="313"/>
      <c r="P967" s="313"/>
      <c r="Q967" s="313"/>
      <c r="R967" s="313"/>
      <c r="S967" s="313"/>
      <c r="T967" s="313"/>
      <c r="U967" s="313"/>
      <c r="V967" s="359"/>
      <c r="W967" s="313"/>
      <c r="X967" s="313"/>
      <c r="Y967" s="313"/>
      <c r="Z967" s="313"/>
    </row>
    <row r="968" spans="1:26" ht="12.75" customHeight="1" x14ac:dyDescent="0.2">
      <c r="A968" s="313"/>
      <c r="B968" s="313"/>
      <c r="C968" s="313"/>
      <c r="D968" s="313"/>
      <c r="E968" s="313"/>
      <c r="F968" s="313"/>
      <c r="G968" s="313"/>
      <c r="H968" s="313"/>
      <c r="I968" s="313"/>
      <c r="J968" s="313"/>
      <c r="K968" s="313"/>
      <c r="L968" s="313"/>
      <c r="M968" s="313"/>
      <c r="N968" s="313"/>
      <c r="O968" s="313"/>
      <c r="P968" s="313"/>
      <c r="Q968" s="313"/>
      <c r="R968" s="313"/>
      <c r="S968" s="313"/>
      <c r="T968" s="313"/>
      <c r="U968" s="313"/>
      <c r="V968" s="359"/>
      <c r="W968" s="313"/>
      <c r="X968" s="313"/>
      <c r="Y968" s="313"/>
      <c r="Z968" s="313"/>
    </row>
    <row r="969" spans="1:26" ht="12.75" customHeight="1" x14ac:dyDescent="0.2">
      <c r="A969" s="313"/>
      <c r="B969" s="313"/>
      <c r="C969" s="313"/>
      <c r="D969" s="313"/>
      <c r="E969" s="313"/>
      <c r="F969" s="313"/>
      <c r="G969" s="313"/>
      <c r="H969" s="313"/>
      <c r="I969" s="313"/>
      <c r="J969" s="313"/>
      <c r="K969" s="313"/>
      <c r="L969" s="313"/>
      <c r="M969" s="313"/>
      <c r="N969" s="313"/>
      <c r="O969" s="313"/>
      <c r="P969" s="313"/>
      <c r="Q969" s="313"/>
      <c r="R969" s="313"/>
      <c r="S969" s="313"/>
      <c r="T969" s="313"/>
      <c r="U969" s="313"/>
      <c r="V969" s="359"/>
      <c r="W969" s="313"/>
      <c r="X969" s="313"/>
      <c r="Y969" s="313"/>
      <c r="Z969" s="313"/>
    </row>
    <row r="970" spans="1:26" ht="12.75" customHeight="1" x14ac:dyDescent="0.2">
      <c r="A970" s="313"/>
      <c r="B970" s="313"/>
      <c r="C970" s="313"/>
      <c r="D970" s="313"/>
      <c r="E970" s="313"/>
      <c r="F970" s="313"/>
      <c r="G970" s="313"/>
      <c r="H970" s="313"/>
      <c r="I970" s="313"/>
      <c r="J970" s="313"/>
      <c r="K970" s="313"/>
      <c r="L970" s="313"/>
      <c r="M970" s="313"/>
      <c r="N970" s="313"/>
      <c r="O970" s="313"/>
      <c r="P970" s="313"/>
      <c r="Q970" s="313"/>
      <c r="R970" s="313"/>
      <c r="S970" s="313"/>
      <c r="T970" s="313"/>
      <c r="U970" s="313"/>
      <c r="V970" s="359"/>
      <c r="W970" s="313"/>
      <c r="X970" s="313"/>
      <c r="Y970" s="313"/>
      <c r="Z970" s="313"/>
    </row>
    <row r="971" spans="1:26" ht="12.75" customHeight="1" x14ac:dyDescent="0.2">
      <c r="A971" s="313"/>
      <c r="B971" s="313"/>
      <c r="C971" s="313"/>
      <c r="D971" s="313"/>
      <c r="E971" s="313"/>
      <c r="F971" s="313"/>
      <c r="G971" s="313"/>
      <c r="H971" s="313"/>
      <c r="I971" s="313"/>
      <c r="J971" s="313"/>
      <c r="K971" s="313"/>
      <c r="L971" s="313"/>
      <c r="M971" s="313"/>
      <c r="N971" s="313"/>
      <c r="O971" s="313"/>
      <c r="P971" s="313"/>
      <c r="Q971" s="313"/>
      <c r="R971" s="313"/>
      <c r="S971" s="313"/>
      <c r="T971" s="313"/>
      <c r="U971" s="313"/>
      <c r="V971" s="359"/>
      <c r="W971" s="313"/>
      <c r="X971" s="313"/>
      <c r="Y971" s="313"/>
      <c r="Z971" s="313"/>
    </row>
    <row r="972" spans="1:26" ht="12.75" customHeight="1" x14ac:dyDescent="0.2">
      <c r="A972" s="313"/>
      <c r="B972" s="313"/>
      <c r="C972" s="313"/>
      <c r="D972" s="313"/>
      <c r="E972" s="313"/>
      <c r="F972" s="313"/>
      <c r="G972" s="313"/>
      <c r="H972" s="313"/>
      <c r="I972" s="313"/>
      <c r="J972" s="313"/>
      <c r="K972" s="313"/>
      <c r="L972" s="313"/>
      <c r="M972" s="313"/>
      <c r="N972" s="313"/>
      <c r="O972" s="313"/>
      <c r="P972" s="313"/>
      <c r="Q972" s="313"/>
      <c r="R972" s="313"/>
      <c r="S972" s="313"/>
      <c r="T972" s="313"/>
      <c r="U972" s="313"/>
      <c r="V972" s="359"/>
      <c r="W972" s="313"/>
      <c r="X972" s="313"/>
      <c r="Y972" s="313"/>
      <c r="Z972" s="313"/>
    </row>
    <row r="973" spans="1:26" ht="12.75" customHeight="1" x14ac:dyDescent="0.2">
      <c r="A973" s="313"/>
      <c r="B973" s="313"/>
      <c r="C973" s="313"/>
      <c r="D973" s="313"/>
      <c r="E973" s="313"/>
      <c r="F973" s="313"/>
      <c r="G973" s="313"/>
      <c r="H973" s="313"/>
      <c r="I973" s="313"/>
      <c r="J973" s="313"/>
      <c r="K973" s="313"/>
      <c r="L973" s="313"/>
      <c r="M973" s="313"/>
      <c r="N973" s="313"/>
      <c r="O973" s="313"/>
      <c r="P973" s="313"/>
      <c r="Q973" s="313"/>
      <c r="R973" s="313"/>
      <c r="S973" s="313"/>
      <c r="T973" s="313"/>
      <c r="U973" s="313"/>
      <c r="V973" s="359"/>
      <c r="W973" s="313"/>
      <c r="X973" s="313"/>
      <c r="Y973" s="313"/>
      <c r="Z973" s="313"/>
    </row>
    <row r="974" spans="1:26" ht="12.75" customHeight="1" x14ac:dyDescent="0.2">
      <c r="A974" s="313"/>
      <c r="B974" s="313"/>
      <c r="C974" s="313"/>
      <c r="D974" s="313"/>
      <c r="E974" s="313"/>
      <c r="F974" s="313"/>
      <c r="G974" s="313"/>
      <c r="H974" s="313"/>
      <c r="I974" s="313"/>
      <c r="J974" s="313"/>
      <c r="K974" s="313"/>
      <c r="L974" s="313"/>
      <c r="M974" s="313"/>
      <c r="N974" s="313"/>
      <c r="O974" s="313"/>
      <c r="P974" s="313"/>
      <c r="Q974" s="313"/>
      <c r="R974" s="313"/>
      <c r="S974" s="313"/>
      <c r="T974" s="313"/>
      <c r="U974" s="313"/>
      <c r="V974" s="359"/>
      <c r="W974" s="313"/>
      <c r="X974" s="313"/>
      <c r="Y974" s="313"/>
      <c r="Z974" s="313"/>
    </row>
    <row r="975" spans="1:26" ht="12.75" customHeight="1" x14ac:dyDescent="0.2">
      <c r="A975" s="313"/>
      <c r="B975" s="313"/>
      <c r="C975" s="313"/>
      <c r="D975" s="313"/>
      <c r="E975" s="313"/>
      <c r="F975" s="313"/>
      <c r="G975" s="313"/>
      <c r="H975" s="313"/>
      <c r="I975" s="313"/>
      <c r="J975" s="313"/>
      <c r="K975" s="313"/>
      <c r="L975" s="313"/>
      <c r="M975" s="313"/>
      <c r="N975" s="313"/>
      <c r="O975" s="313"/>
      <c r="P975" s="313"/>
      <c r="Q975" s="313"/>
      <c r="R975" s="313"/>
      <c r="S975" s="313"/>
      <c r="T975" s="313"/>
      <c r="U975" s="313"/>
      <c r="V975" s="359"/>
      <c r="W975" s="313"/>
      <c r="X975" s="313"/>
      <c r="Y975" s="313"/>
      <c r="Z975" s="313"/>
    </row>
    <row r="976" spans="1:26" ht="12.75" customHeight="1" x14ac:dyDescent="0.2">
      <c r="A976" s="313"/>
      <c r="B976" s="313"/>
      <c r="C976" s="313"/>
      <c r="D976" s="313"/>
      <c r="E976" s="313"/>
      <c r="F976" s="313"/>
      <c r="G976" s="313"/>
      <c r="H976" s="313"/>
      <c r="I976" s="313"/>
      <c r="J976" s="313"/>
      <c r="K976" s="313"/>
      <c r="L976" s="313"/>
      <c r="M976" s="313"/>
      <c r="N976" s="313"/>
      <c r="O976" s="313"/>
      <c r="P976" s="313"/>
      <c r="Q976" s="313"/>
      <c r="R976" s="313"/>
      <c r="S976" s="313"/>
      <c r="T976" s="313"/>
      <c r="U976" s="313"/>
      <c r="V976" s="359"/>
      <c r="W976" s="313"/>
      <c r="X976" s="313"/>
      <c r="Y976" s="313"/>
      <c r="Z976" s="313"/>
    </row>
    <row r="977" spans="1:26" ht="12.75" customHeight="1" x14ac:dyDescent="0.2">
      <c r="A977" s="313"/>
      <c r="B977" s="313"/>
      <c r="C977" s="313"/>
      <c r="D977" s="313"/>
      <c r="E977" s="313"/>
      <c r="F977" s="313"/>
      <c r="G977" s="313"/>
      <c r="H977" s="313"/>
      <c r="I977" s="313"/>
      <c r="J977" s="313"/>
      <c r="K977" s="313"/>
      <c r="L977" s="313"/>
      <c r="M977" s="313"/>
      <c r="N977" s="313"/>
      <c r="O977" s="313"/>
      <c r="P977" s="313"/>
      <c r="Q977" s="313"/>
      <c r="R977" s="313"/>
      <c r="S977" s="313"/>
      <c r="T977" s="313"/>
      <c r="U977" s="313"/>
      <c r="V977" s="359"/>
      <c r="W977" s="313"/>
      <c r="X977" s="313"/>
      <c r="Y977" s="313"/>
      <c r="Z977" s="313"/>
    </row>
    <row r="978" spans="1:26" ht="12.75" customHeight="1" x14ac:dyDescent="0.2">
      <c r="A978" s="313"/>
      <c r="B978" s="313"/>
      <c r="C978" s="313"/>
      <c r="D978" s="313"/>
      <c r="E978" s="313"/>
      <c r="F978" s="313"/>
      <c r="G978" s="313"/>
      <c r="H978" s="313"/>
      <c r="I978" s="313"/>
      <c r="J978" s="313"/>
      <c r="K978" s="313"/>
      <c r="L978" s="313"/>
      <c r="M978" s="313"/>
      <c r="N978" s="313"/>
      <c r="O978" s="313"/>
      <c r="P978" s="313"/>
      <c r="Q978" s="313"/>
      <c r="R978" s="313"/>
      <c r="S978" s="313"/>
      <c r="T978" s="313"/>
      <c r="U978" s="313"/>
      <c r="V978" s="359"/>
      <c r="W978" s="313"/>
      <c r="X978" s="313"/>
      <c r="Y978" s="313"/>
      <c r="Z978" s="313"/>
    </row>
    <row r="979" spans="1:26" ht="12.75" customHeight="1" x14ac:dyDescent="0.2">
      <c r="A979" s="313"/>
      <c r="B979" s="313"/>
      <c r="C979" s="313"/>
      <c r="D979" s="313"/>
      <c r="E979" s="313"/>
      <c r="F979" s="313"/>
      <c r="G979" s="313"/>
      <c r="H979" s="313"/>
      <c r="I979" s="313"/>
      <c r="J979" s="313"/>
      <c r="K979" s="313"/>
      <c r="L979" s="313"/>
      <c r="M979" s="313"/>
      <c r="N979" s="313"/>
      <c r="O979" s="313"/>
      <c r="P979" s="313"/>
      <c r="Q979" s="313"/>
      <c r="R979" s="313"/>
      <c r="S979" s="313"/>
      <c r="T979" s="313"/>
      <c r="U979" s="313"/>
      <c r="V979" s="359"/>
      <c r="W979" s="313"/>
      <c r="X979" s="313"/>
      <c r="Y979" s="313"/>
      <c r="Z979" s="313"/>
    </row>
    <row r="980" spans="1:26" ht="12.75" customHeight="1" x14ac:dyDescent="0.2">
      <c r="A980" s="313"/>
      <c r="B980" s="313"/>
      <c r="C980" s="313"/>
      <c r="D980" s="313"/>
      <c r="E980" s="313"/>
      <c r="F980" s="313"/>
      <c r="G980" s="313"/>
      <c r="H980" s="313"/>
      <c r="I980" s="313"/>
      <c r="J980" s="313"/>
      <c r="K980" s="313"/>
      <c r="L980" s="313"/>
      <c r="M980" s="313"/>
      <c r="N980" s="313"/>
      <c r="O980" s="313"/>
      <c r="P980" s="313"/>
      <c r="Q980" s="313"/>
      <c r="R980" s="313"/>
      <c r="S980" s="313"/>
      <c r="T980" s="313"/>
      <c r="U980" s="313"/>
      <c r="V980" s="359"/>
      <c r="W980" s="313"/>
      <c r="X980" s="313"/>
      <c r="Y980" s="313"/>
      <c r="Z980" s="313"/>
    </row>
    <row r="981" spans="1:26" ht="12.75" customHeight="1" x14ac:dyDescent="0.2">
      <c r="A981" s="313"/>
      <c r="B981" s="313"/>
      <c r="C981" s="313"/>
      <c r="D981" s="313"/>
      <c r="E981" s="313"/>
      <c r="F981" s="313"/>
      <c r="G981" s="313"/>
      <c r="H981" s="313"/>
      <c r="I981" s="313"/>
      <c r="J981" s="313"/>
      <c r="K981" s="313"/>
      <c r="L981" s="313"/>
      <c r="M981" s="313"/>
      <c r="N981" s="313"/>
      <c r="O981" s="313"/>
      <c r="P981" s="313"/>
      <c r="Q981" s="313"/>
      <c r="R981" s="313"/>
      <c r="S981" s="313"/>
      <c r="T981" s="313"/>
      <c r="U981" s="313"/>
      <c r="V981" s="359"/>
      <c r="W981" s="313"/>
      <c r="X981" s="313"/>
      <c r="Y981" s="313"/>
      <c r="Z981" s="313"/>
    </row>
    <row r="982" spans="1:26" ht="12.75" customHeight="1" x14ac:dyDescent="0.2">
      <c r="A982" s="313"/>
      <c r="B982" s="313"/>
      <c r="C982" s="313"/>
      <c r="D982" s="313"/>
      <c r="E982" s="313"/>
      <c r="F982" s="313"/>
      <c r="G982" s="313"/>
      <c r="H982" s="313"/>
      <c r="I982" s="313"/>
      <c r="J982" s="313"/>
      <c r="K982" s="313"/>
      <c r="L982" s="313"/>
      <c r="M982" s="313"/>
      <c r="N982" s="313"/>
      <c r="O982" s="313"/>
      <c r="P982" s="313"/>
      <c r="Q982" s="313"/>
      <c r="R982" s="313"/>
      <c r="S982" s="313"/>
      <c r="T982" s="313"/>
      <c r="U982" s="313"/>
      <c r="V982" s="359"/>
      <c r="W982" s="313"/>
      <c r="X982" s="313"/>
      <c r="Y982" s="313"/>
      <c r="Z982" s="313"/>
    </row>
    <row r="983" spans="1:26" ht="12.75" customHeight="1" x14ac:dyDescent="0.2">
      <c r="A983" s="313"/>
      <c r="B983" s="313"/>
      <c r="C983" s="313"/>
      <c r="D983" s="313"/>
      <c r="E983" s="313"/>
      <c r="F983" s="313"/>
      <c r="G983" s="313"/>
      <c r="H983" s="313"/>
      <c r="I983" s="313"/>
      <c r="J983" s="313"/>
      <c r="K983" s="313"/>
      <c r="L983" s="313"/>
      <c r="M983" s="313"/>
      <c r="N983" s="313"/>
      <c r="O983" s="313"/>
      <c r="P983" s="313"/>
      <c r="Q983" s="313"/>
      <c r="R983" s="313"/>
      <c r="S983" s="313"/>
      <c r="T983" s="313"/>
      <c r="U983" s="313"/>
      <c r="V983" s="359"/>
      <c r="W983" s="313"/>
      <c r="X983" s="313"/>
      <c r="Y983" s="313"/>
      <c r="Z983" s="313"/>
    </row>
    <row r="984" spans="1:26" ht="12.75" customHeight="1" x14ac:dyDescent="0.2">
      <c r="A984" s="313"/>
      <c r="B984" s="313"/>
      <c r="C984" s="313"/>
      <c r="D984" s="313"/>
      <c r="E984" s="313"/>
      <c r="F984" s="313"/>
      <c r="G984" s="313"/>
      <c r="H984" s="313"/>
      <c r="I984" s="313"/>
      <c r="J984" s="313"/>
      <c r="K984" s="313"/>
      <c r="L984" s="313"/>
      <c r="M984" s="313"/>
      <c r="N984" s="313"/>
      <c r="O984" s="313"/>
      <c r="P984" s="313"/>
      <c r="Q984" s="313"/>
      <c r="R984" s="313"/>
      <c r="S984" s="313"/>
      <c r="T984" s="313"/>
      <c r="U984" s="313"/>
      <c r="V984" s="359"/>
      <c r="W984" s="313"/>
      <c r="X984" s="313"/>
      <c r="Y984" s="313"/>
      <c r="Z984" s="313"/>
    </row>
    <row r="985" spans="1:26" ht="12.75" customHeight="1" x14ac:dyDescent="0.2">
      <c r="A985" s="313"/>
      <c r="B985" s="313"/>
      <c r="C985" s="313"/>
      <c r="D985" s="313"/>
      <c r="E985" s="313"/>
      <c r="F985" s="313"/>
      <c r="G985" s="313"/>
      <c r="H985" s="313"/>
      <c r="I985" s="313"/>
      <c r="J985" s="313"/>
      <c r="K985" s="313"/>
      <c r="L985" s="313"/>
      <c r="M985" s="313"/>
      <c r="N985" s="313"/>
      <c r="O985" s="313"/>
      <c r="P985" s="313"/>
      <c r="Q985" s="313"/>
      <c r="R985" s="313"/>
      <c r="S985" s="313"/>
      <c r="T985" s="313"/>
      <c r="U985" s="313"/>
      <c r="V985" s="359"/>
      <c r="W985" s="313"/>
      <c r="X985" s="313"/>
      <c r="Y985" s="313"/>
      <c r="Z985" s="313"/>
    </row>
    <row r="986" spans="1:26" ht="12.75" customHeight="1" x14ac:dyDescent="0.2">
      <c r="A986" s="313"/>
      <c r="B986" s="313"/>
      <c r="C986" s="313"/>
      <c r="D986" s="313"/>
      <c r="E986" s="313"/>
      <c r="F986" s="313"/>
      <c r="G986" s="313"/>
      <c r="H986" s="313"/>
      <c r="I986" s="313"/>
      <c r="J986" s="313"/>
      <c r="K986" s="313"/>
      <c r="L986" s="313"/>
      <c r="M986" s="313"/>
      <c r="N986" s="313"/>
      <c r="O986" s="313"/>
      <c r="P986" s="313"/>
      <c r="Q986" s="313"/>
      <c r="R986" s="313"/>
      <c r="S986" s="313"/>
      <c r="T986" s="313"/>
      <c r="U986" s="313"/>
      <c r="V986" s="359"/>
      <c r="W986" s="313"/>
      <c r="X986" s="313"/>
      <c r="Y986" s="313"/>
      <c r="Z986" s="313"/>
    </row>
    <row r="987" spans="1:26" ht="12.75" customHeight="1" x14ac:dyDescent="0.2">
      <c r="A987" s="313"/>
      <c r="B987" s="313"/>
      <c r="C987" s="313"/>
      <c r="D987" s="313"/>
      <c r="E987" s="313"/>
      <c r="F987" s="313"/>
      <c r="G987" s="313"/>
      <c r="H987" s="313"/>
      <c r="I987" s="313"/>
      <c r="J987" s="313"/>
      <c r="K987" s="313"/>
      <c r="L987" s="313"/>
      <c r="M987" s="313"/>
      <c r="N987" s="313"/>
      <c r="O987" s="313"/>
      <c r="P987" s="313"/>
      <c r="Q987" s="313"/>
      <c r="R987" s="313"/>
      <c r="S987" s="313"/>
      <c r="T987" s="313"/>
      <c r="U987" s="313"/>
      <c r="V987" s="359"/>
      <c r="W987" s="313"/>
      <c r="X987" s="313"/>
      <c r="Y987" s="313"/>
      <c r="Z987" s="313"/>
    </row>
    <row r="988" spans="1:26" ht="12.75" customHeight="1" x14ac:dyDescent="0.2">
      <c r="A988" s="313"/>
      <c r="B988" s="313"/>
      <c r="C988" s="313"/>
      <c r="D988" s="313"/>
      <c r="E988" s="313"/>
      <c r="F988" s="313"/>
      <c r="G988" s="313"/>
      <c r="H988" s="313"/>
      <c r="I988" s="313"/>
      <c r="J988" s="313"/>
      <c r="K988" s="313"/>
      <c r="L988" s="313"/>
      <c r="M988" s="313"/>
      <c r="N988" s="313"/>
      <c r="O988" s="313"/>
      <c r="P988" s="313"/>
      <c r="Q988" s="313"/>
      <c r="R988" s="313"/>
      <c r="S988" s="313"/>
      <c r="T988" s="313"/>
      <c r="U988" s="313"/>
      <c r="V988" s="359"/>
      <c r="W988" s="313"/>
      <c r="X988" s="313"/>
      <c r="Y988" s="313"/>
      <c r="Z988" s="313"/>
    </row>
    <row r="989" spans="1:26" ht="12.75" customHeight="1" x14ac:dyDescent="0.2">
      <c r="A989" s="313"/>
      <c r="B989" s="313"/>
      <c r="C989" s="313"/>
      <c r="D989" s="313"/>
      <c r="E989" s="313"/>
      <c r="F989" s="313"/>
      <c r="G989" s="313"/>
      <c r="H989" s="313"/>
      <c r="I989" s="313"/>
      <c r="J989" s="313"/>
      <c r="K989" s="313"/>
      <c r="L989" s="313"/>
      <c r="M989" s="313"/>
      <c r="N989" s="313"/>
      <c r="O989" s="313"/>
      <c r="P989" s="313"/>
      <c r="Q989" s="313"/>
      <c r="R989" s="313"/>
      <c r="S989" s="313"/>
      <c r="T989" s="313"/>
      <c r="U989" s="313"/>
      <c r="V989" s="359"/>
      <c r="W989" s="313"/>
      <c r="X989" s="313"/>
      <c r="Y989" s="313"/>
      <c r="Z989" s="313"/>
    </row>
    <row r="990" spans="1:26" ht="12.75" customHeight="1" x14ac:dyDescent="0.2">
      <c r="A990" s="313"/>
      <c r="B990" s="313"/>
      <c r="C990" s="313"/>
      <c r="D990" s="313"/>
      <c r="E990" s="313"/>
      <c r="F990" s="313"/>
      <c r="G990" s="313"/>
      <c r="H990" s="313"/>
      <c r="I990" s="313"/>
      <c r="J990" s="313"/>
      <c r="K990" s="313"/>
      <c r="L990" s="313"/>
      <c r="M990" s="313"/>
      <c r="N990" s="313"/>
      <c r="O990" s="313"/>
      <c r="P990" s="313"/>
      <c r="Q990" s="313"/>
      <c r="R990" s="313"/>
      <c r="S990" s="313"/>
      <c r="T990" s="313"/>
      <c r="U990" s="313"/>
      <c r="V990" s="359"/>
      <c r="W990" s="313"/>
      <c r="X990" s="313"/>
      <c r="Y990" s="313"/>
      <c r="Z990" s="313"/>
    </row>
    <row r="991" spans="1:26" ht="12.75" customHeight="1" x14ac:dyDescent="0.2">
      <c r="A991" s="313"/>
      <c r="B991" s="313"/>
      <c r="C991" s="313"/>
      <c r="D991" s="313"/>
      <c r="E991" s="313"/>
      <c r="F991" s="313"/>
      <c r="G991" s="313"/>
      <c r="H991" s="313"/>
      <c r="I991" s="313"/>
      <c r="J991" s="313"/>
      <c r="K991" s="313"/>
      <c r="L991" s="313"/>
      <c r="M991" s="313"/>
      <c r="N991" s="313"/>
      <c r="O991" s="313"/>
      <c r="P991" s="313"/>
      <c r="Q991" s="313"/>
      <c r="R991" s="313"/>
      <c r="S991" s="313"/>
      <c r="T991" s="313"/>
      <c r="U991" s="313"/>
      <c r="V991" s="359"/>
      <c r="W991" s="313"/>
      <c r="X991" s="313"/>
      <c r="Y991" s="313"/>
      <c r="Z991" s="313"/>
    </row>
    <row r="992" spans="1:26" ht="12.75" customHeight="1" x14ac:dyDescent="0.2">
      <c r="A992" s="313"/>
      <c r="B992" s="313"/>
      <c r="C992" s="313"/>
      <c r="D992" s="313"/>
      <c r="E992" s="313"/>
      <c r="F992" s="313"/>
      <c r="G992" s="313"/>
      <c r="H992" s="313"/>
      <c r="I992" s="313"/>
      <c r="J992" s="313"/>
      <c r="K992" s="313"/>
      <c r="L992" s="313"/>
      <c r="M992" s="313"/>
      <c r="N992" s="313"/>
      <c r="O992" s="313"/>
      <c r="P992" s="313"/>
      <c r="Q992" s="313"/>
      <c r="R992" s="313"/>
      <c r="S992" s="313"/>
      <c r="T992" s="313"/>
      <c r="U992" s="313"/>
      <c r="V992" s="359"/>
      <c r="W992" s="313"/>
      <c r="X992" s="313"/>
      <c r="Y992" s="313"/>
      <c r="Z992" s="313"/>
    </row>
    <row r="993" spans="1:26" ht="12.75" customHeight="1" x14ac:dyDescent="0.2">
      <c r="A993" s="313"/>
      <c r="B993" s="313"/>
      <c r="C993" s="313"/>
      <c r="D993" s="313"/>
      <c r="E993" s="313"/>
      <c r="F993" s="313"/>
      <c r="G993" s="313"/>
      <c r="H993" s="313"/>
      <c r="I993" s="313"/>
      <c r="J993" s="313"/>
      <c r="K993" s="313"/>
      <c r="L993" s="313"/>
      <c r="M993" s="313"/>
      <c r="N993" s="313"/>
      <c r="O993" s="313"/>
      <c r="P993" s="313"/>
      <c r="Q993" s="313"/>
      <c r="R993" s="313"/>
      <c r="S993" s="313"/>
      <c r="T993" s="313"/>
      <c r="U993" s="313"/>
      <c r="V993" s="359"/>
      <c r="W993" s="313"/>
      <c r="X993" s="313"/>
      <c r="Y993" s="313"/>
      <c r="Z993" s="313"/>
    </row>
    <row r="994" spans="1:26" ht="12.75" customHeight="1" x14ac:dyDescent="0.2">
      <c r="A994" s="313"/>
      <c r="B994" s="313"/>
      <c r="C994" s="313"/>
      <c r="D994" s="313"/>
      <c r="E994" s="313"/>
      <c r="F994" s="313"/>
      <c r="G994" s="313"/>
      <c r="H994" s="313"/>
      <c r="I994" s="313"/>
      <c r="J994" s="313"/>
      <c r="K994" s="313"/>
      <c r="L994" s="313"/>
      <c r="M994" s="313"/>
      <c r="N994" s="313"/>
      <c r="O994" s="313"/>
      <c r="P994" s="313"/>
      <c r="Q994" s="313"/>
      <c r="R994" s="313"/>
      <c r="S994" s="313"/>
      <c r="T994" s="313"/>
      <c r="U994" s="313"/>
      <c r="V994" s="359"/>
      <c r="W994" s="313"/>
      <c r="X994" s="313"/>
      <c r="Y994" s="313"/>
      <c r="Z994" s="313"/>
    </row>
    <row r="995" spans="1:26" ht="12.75" customHeight="1" x14ac:dyDescent="0.2">
      <c r="A995" s="313"/>
      <c r="B995" s="313"/>
      <c r="C995" s="313"/>
      <c r="D995" s="313"/>
      <c r="E995" s="313"/>
      <c r="F995" s="313"/>
      <c r="G995" s="313"/>
      <c r="H995" s="313"/>
      <c r="I995" s="313"/>
      <c r="J995" s="313"/>
      <c r="K995" s="313"/>
      <c r="L995" s="313"/>
      <c r="M995" s="313"/>
      <c r="N995" s="313"/>
      <c r="O995" s="313"/>
      <c r="P995" s="313"/>
      <c r="Q995" s="313"/>
      <c r="R995" s="313"/>
      <c r="S995" s="313"/>
      <c r="T995" s="313"/>
      <c r="U995" s="313"/>
      <c r="V995" s="359"/>
      <c r="W995" s="313"/>
      <c r="X995" s="313"/>
      <c r="Y995" s="313"/>
      <c r="Z995" s="313"/>
    </row>
    <row r="996" spans="1:26" ht="12.75" customHeight="1" x14ac:dyDescent="0.2">
      <c r="A996" s="313"/>
      <c r="B996" s="313"/>
      <c r="C996" s="313"/>
      <c r="D996" s="313"/>
      <c r="E996" s="313"/>
      <c r="F996" s="313"/>
      <c r="G996" s="313"/>
      <c r="H996" s="313"/>
      <c r="I996" s="313"/>
      <c r="J996" s="313"/>
      <c r="K996" s="313"/>
      <c r="L996" s="313"/>
      <c r="M996" s="313"/>
      <c r="N996" s="313"/>
      <c r="O996" s="313"/>
      <c r="P996" s="313"/>
      <c r="Q996" s="313"/>
      <c r="R996" s="313"/>
      <c r="S996" s="313"/>
      <c r="T996" s="313"/>
      <c r="U996" s="313"/>
      <c r="V996" s="359"/>
      <c r="W996" s="313"/>
      <c r="X996" s="313"/>
      <c r="Y996" s="313"/>
      <c r="Z996" s="313"/>
    </row>
    <row r="997" spans="1:26" ht="12.75" customHeight="1" x14ac:dyDescent="0.2">
      <c r="A997" s="313"/>
      <c r="B997" s="313"/>
      <c r="C997" s="313"/>
      <c r="D997" s="313"/>
      <c r="E997" s="313"/>
      <c r="F997" s="313"/>
      <c r="G997" s="313"/>
      <c r="H997" s="313"/>
      <c r="I997" s="313"/>
      <c r="J997" s="313"/>
      <c r="K997" s="313"/>
      <c r="L997" s="313"/>
      <c r="M997" s="313"/>
      <c r="N997" s="313"/>
      <c r="O997" s="313"/>
      <c r="P997" s="313"/>
      <c r="Q997" s="313"/>
      <c r="R997" s="313"/>
      <c r="S997" s="313"/>
      <c r="T997" s="313"/>
      <c r="U997" s="313"/>
      <c r="V997" s="359"/>
      <c r="W997" s="313"/>
      <c r="X997" s="313"/>
      <c r="Y997" s="313"/>
      <c r="Z997" s="313"/>
    </row>
    <row r="998" spans="1:26" ht="12.75" customHeight="1" x14ac:dyDescent="0.2">
      <c r="A998" s="313"/>
      <c r="B998" s="313"/>
      <c r="C998" s="313"/>
      <c r="D998" s="313"/>
      <c r="E998" s="313"/>
      <c r="F998" s="313"/>
      <c r="G998" s="313"/>
      <c r="H998" s="313"/>
      <c r="I998" s="313"/>
      <c r="J998" s="313"/>
      <c r="K998" s="313"/>
      <c r="L998" s="313"/>
      <c r="M998" s="313"/>
      <c r="N998" s="313"/>
      <c r="O998" s="313"/>
      <c r="P998" s="313"/>
      <c r="Q998" s="313"/>
      <c r="R998" s="313"/>
      <c r="S998" s="313"/>
      <c r="T998" s="313"/>
      <c r="U998" s="313"/>
      <c r="V998" s="359"/>
      <c r="W998" s="313"/>
      <c r="X998" s="313"/>
      <c r="Y998" s="313"/>
      <c r="Z998" s="313"/>
    </row>
    <row r="999" spans="1:26" ht="12.75" customHeight="1" x14ac:dyDescent="0.2">
      <c r="A999" s="313"/>
      <c r="B999" s="313"/>
      <c r="C999" s="313"/>
      <c r="D999" s="313"/>
      <c r="E999" s="313"/>
      <c r="F999" s="313"/>
      <c r="G999" s="313"/>
      <c r="H999" s="313"/>
      <c r="I999" s="313"/>
      <c r="J999" s="313"/>
      <c r="K999" s="313"/>
      <c r="L999" s="313"/>
      <c r="M999" s="313"/>
      <c r="N999" s="313"/>
      <c r="O999" s="313"/>
      <c r="P999" s="313"/>
      <c r="Q999" s="313"/>
      <c r="R999" s="313"/>
      <c r="S999" s="313"/>
      <c r="T999" s="313"/>
      <c r="U999" s="313"/>
      <c r="V999" s="359"/>
      <c r="W999" s="313"/>
      <c r="X999" s="313"/>
      <c r="Y999" s="313"/>
      <c r="Z999" s="313"/>
    </row>
    <row r="1000" spans="1:26" ht="12.75" customHeight="1" x14ac:dyDescent="0.2">
      <c r="A1000" s="313"/>
      <c r="B1000" s="313"/>
      <c r="C1000" s="313"/>
      <c r="D1000" s="313"/>
      <c r="E1000" s="313"/>
      <c r="F1000" s="313"/>
      <c r="G1000" s="313"/>
      <c r="H1000" s="313"/>
      <c r="I1000" s="313"/>
      <c r="J1000" s="313"/>
      <c r="K1000" s="313"/>
      <c r="L1000" s="313"/>
      <c r="M1000" s="313"/>
      <c r="N1000" s="313"/>
      <c r="O1000" s="313"/>
      <c r="P1000" s="313"/>
      <c r="Q1000" s="313"/>
      <c r="R1000" s="313"/>
      <c r="S1000" s="313"/>
      <c r="T1000" s="313"/>
      <c r="U1000" s="313"/>
      <c r="V1000" s="359"/>
      <c r="W1000" s="313"/>
      <c r="X1000" s="313"/>
      <c r="Y1000" s="313"/>
      <c r="Z1000" s="313"/>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DCA644-CB15-4333-B3C9-989591A0B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50110F5-CFE4-489C-B39C-4721D3CA691C}">
  <ds:schemaRefs>
    <ds:schemaRef ds:uri="http://schemas.microsoft.com/sharepoint/v3/contenttype/forms"/>
  </ds:schemaRefs>
</ds:datastoreItem>
</file>

<file path=customXml/itemProps3.xml><?xml version="1.0" encoding="utf-8"?>
<ds:datastoreItem xmlns:ds="http://schemas.openxmlformats.org/officeDocument/2006/customXml" ds:itemID="{AD04CE97-FDB4-4DE0-B0A9-B1EE305EDF9F}">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114</vt:i4>
      </vt:variant>
    </vt:vector>
  </HeadingPairs>
  <TitlesOfParts>
    <vt:vector size="163" baseType="lpstr">
      <vt:lpstr>U.S. Naval War College</vt:lpstr>
      <vt:lpstr>USNA</vt:lpstr>
      <vt:lpstr>NAVSUP</vt:lpstr>
      <vt:lpstr>BUMED</vt:lpstr>
      <vt:lpstr>CNIC</vt:lpstr>
      <vt:lpstr>NPC</vt:lpstr>
      <vt:lpstr>PACFLT</vt:lpstr>
      <vt:lpstr>NAVEUR-NAVAF</vt:lpstr>
      <vt:lpstr>NPS</vt:lpstr>
      <vt:lpstr>NAVSEA</vt:lpstr>
      <vt:lpstr>ONR</vt:lpstr>
      <vt:lpstr>HQMC</vt:lpstr>
      <vt:lpstr>NRL</vt:lpstr>
      <vt:lpstr>HQMC - 2</vt:lpstr>
      <vt:lpstr>MBW</vt:lpstr>
      <vt:lpstr>MCI-West</vt:lpstr>
      <vt:lpstr>TCOM</vt:lpstr>
      <vt:lpstr>MARFORPAC</vt:lpstr>
      <vt:lpstr>2dMarDiv</vt:lpstr>
      <vt:lpstr>MARFORK</vt:lpstr>
      <vt:lpstr>MCAS Beaufort</vt:lpstr>
      <vt:lpstr>MCLB Albany</vt:lpstr>
      <vt:lpstr>TECOM</vt:lpstr>
      <vt:lpstr>MCCDC</vt:lpstr>
      <vt:lpstr>MARCORLOGCOM</vt:lpstr>
      <vt:lpstr>MCRC</vt:lpstr>
      <vt:lpstr>MAGTFTC</vt:lpstr>
      <vt:lpstr>MCICOM</vt:lpstr>
      <vt:lpstr>MARFOREURAFR</vt:lpstr>
      <vt:lpstr>N1</vt:lpstr>
      <vt:lpstr>N2N6</vt:lpstr>
      <vt:lpstr>N3N5</vt:lpstr>
      <vt:lpstr>N4</vt:lpstr>
      <vt:lpstr>N7</vt:lpstr>
      <vt:lpstr>N9</vt:lpstr>
      <vt:lpstr>N095</vt:lpstr>
      <vt:lpstr>N097</vt:lpstr>
      <vt:lpstr>NAVAIR</vt:lpstr>
      <vt:lpstr>NAVFAC</vt:lpstr>
      <vt:lpstr>FLTCYBER</vt:lpstr>
      <vt:lpstr>NAVCENT</vt:lpstr>
      <vt:lpstr>NAVWARSYSCOM</vt:lpstr>
      <vt:lpstr>WARCOM</vt:lpstr>
      <vt:lpstr>NHHC</vt:lpstr>
      <vt:lpstr>USFF</vt:lpstr>
      <vt:lpstr>N00N</vt:lpstr>
      <vt:lpstr>SSP</vt:lpstr>
      <vt:lpstr>NETC</vt:lpstr>
      <vt:lpstr>Safety</vt:lpstr>
      <vt:lpstr>BUMED!Print_Area</vt:lpstr>
      <vt:lpstr>HQMC!Print_Area</vt:lpstr>
      <vt:lpstr>'HQMC - 2'!Print_Area</vt:lpstr>
      <vt:lpstr>'NAVEUR-NAVAF'!Print_Area</vt:lpstr>
      <vt:lpstr>NAVSEA!Print_Area</vt:lpstr>
      <vt:lpstr>NAVSUP!Print_Area</vt:lpstr>
      <vt:lpstr>NPC!Print_Area</vt:lpstr>
      <vt:lpstr>NPS!Print_Area</vt:lpstr>
      <vt:lpstr>NRL!Print_Area</vt:lpstr>
      <vt:lpstr>ONR!Print_Area</vt:lpstr>
      <vt:lpstr>PACFLT!Print_Area</vt:lpstr>
      <vt:lpstr>BUMED!Print_Titles</vt:lpstr>
      <vt:lpstr>HQMC!Print_Titles</vt:lpstr>
      <vt:lpstr>'HQMC - 2'!Print_Titles</vt:lpstr>
      <vt:lpstr>'NAVEUR-NAVAF'!Print_Titles</vt:lpstr>
      <vt:lpstr>NAVSEA!Print_Titles</vt:lpstr>
      <vt:lpstr>NAVSUP!Print_Titles</vt:lpstr>
      <vt:lpstr>NPC!Print_Titles</vt:lpstr>
      <vt:lpstr>NPS!Print_Titles</vt:lpstr>
      <vt:lpstr>NRL!Print_Titles</vt:lpstr>
      <vt:lpstr>ONR!Print_Titles</vt:lpstr>
      <vt:lpstr>PACFLT!Print_Titles</vt:lpstr>
      <vt:lpstr>CNIC!Z_46D91775_94C2_49FF_9613_A9FB49F1B179_.wvu.Cols</vt:lpstr>
      <vt:lpstr>FLTCYBER!Z_46D91775_94C2_49FF_9613_A9FB49F1B179_.wvu.Cols</vt:lpstr>
      <vt:lpstr>N00N!Z_46D91775_94C2_49FF_9613_A9FB49F1B179_.wvu.Cols</vt:lpstr>
      <vt:lpstr>'N095'!Z_46D91775_94C2_49FF_9613_A9FB49F1B179_.wvu.Cols</vt:lpstr>
      <vt:lpstr>'N097'!Z_46D91775_94C2_49FF_9613_A9FB49F1B179_.wvu.Cols</vt:lpstr>
      <vt:lpstr>'N1'!Z_46D91775_94C2_49FF_9613_A9FB49F1B179_.wvu.Cols</vt:lpstr>
      <vt:lpstr>N2N6!Z_46D91775_94C2_49FF_9613_A9FB49F1B179_.wvu.Cols</vt:lpstr>
      <vt:lpstr>N3N5!Z_46D91775_94C2_49FF_9613_A9FB49F1B179_.wvu.Cols</vt:lpstr>
      <vt:lpstr>'N4'!Z_46D91775_94C2_49FF_9613_A9FB49F1B179_.wvu.Cols</vt:lpstr>
      <vt:lpstr>'N7'!Z_46D91775_94C2_49FF_9613_A9FB49F1B179_.wvu.Cols</vt:lpstr>
      <vt:lpstr>'N9'!Z_46D91775_94C2_49FF_9613_A9FB49F1B179_.wvu.Cols</vt:lpstr>
      <vt:lpstr>NAVAIR!Z_46D91775_94C2_49FF_9613_A9FB49F1B179_.wvu.Cols</vt:lpstr>
      <vt:lpstr>NAVCENT!Z_46D91775_94C2_49FF_9613_A9FB49F1B179_.wvu.Cols</vt:lpstr>
      <vt:lpstr>NAVFAC!Z_46D91775_94C2_49FF_9613_A9FB49F1B179_.wvu.Cols</vt:lpstr>
      <vt:lpstr>NAVWARSYSCOM!Z_46D91775_94C2_49FF_9613_A9FB49F1B179_.wvu.Cols</vt:lpstr>
      <vt:lpstr>NETC!Z_46D91775_94C2_49FF_9613_A9FB49F1B179_.wvu.Cols</vt:lpstr>
      <vt:lpstr>NHHC!Z_46D91775_94C2_49FF_9613_A9FB49F1B179_.wvu.Cols</vt:lpstr>
      <vt:lpstr>Safety!Z_46D91775_94C2_49FF_9613_A9FB49F1B179_.wvu.Cols</vt:lpstr>
      <vt:lpstr>SSP!Z_46D91775_94C2_49FF_9613_A9FB49F1B179_.wvu.Cols</vt:lpstr>
      <vt:lpstr>'U.S. Naval War College'!Z_46D91775_94C2_49FF_9613_A9FB49F1B179_.wvu.Cols</vt:lpstr>
      <vt:lpstr>USFF!Z_46D91775_94C2_49FF_9613_A9FB49F1B179_.wvu.Cols</vt:lpstr>
      <vt:lpstr>USNA!Z_46D91775_94C2_49FF_9613_A9FB49F1B179_.wvu.Cols</vt:lpstr>
      <vt:lpstr>WARCOM!Z_46D91775_94C2_49FF_9613_A9FB49F1B179_.wvu.Cols</vt:lpstr>
      <vt:lpstr>CNIC!Z_46D91775_94C2_49FF_9613_A9FB49F1B179_.wvu.PrintArea</vt:lpstr>
      <vt:lpstr>FLTCYBER!Z_46D91775_94C2_49FF_9613_A9FB49F1B179_.wvu.PrintArea</vt:lpstr>
      <vt:lpstr>N00N!Z_46D91775_94C2_49FF_9613_A9FB49F1B179_.wvu.PrintArea</vt:lpstr>
      <vt:lpstr>'N095'!Z_46D91775_94C2_49FF_9613_A9FB49F1B179_.wvu.PrintArea</vt:lpstr>
      <vt:lpstr>'N097'!Z_46D91775_94C2_49FF_9613_A9FB49F1B179_.wvu.PrintArea</vt:lpstr>
      <vt:lpstr>'N1'!Z_46D91775_94C2_49FF_9613_A9FB49F1B179_.wvu.PrintArea</vt:lpstr>
      <vt:lpstr>N2N6!Z_46D91775_94C2_49FF_9613_A9FB49F1B179_.wvu.PrintArea</vt:lpstr>
      <vt:lpstr>N3N5!Z_46D91775_94C2_49FF_9613_A9FB49F1B179_.wvu.PrintArea</vt:lpstr>
      <vt:lpstr>'N4'!Z_46D91775_94C2_49FF_9613_A9FB49F1B179_.wvu.PrintArea</vt:lpstr>
      <vt:lpstr>'N7'!Z_46D91775_94C2_49FF_9613_A9FB49F1B179_.wvu.PrintArea</vt:lpstr>
      <vt:lpstr>'N9'!Z_46D91775_94C2_49FF_9613_A9FB49F1B179_.wvu.PrintArea</vt:lpstr>
      <vt:lpstr>NAVAIR!Z_46D91775_94C2_49FF_9613_A9FB49F1B179_.wvu.PrintArea</vt:lpstr>
      <vt:lpstr>NAVCENT!Z_46D91775_94C2_49FF_9613_A9FB49F1B179_.wvu.PrintArea</vt:lpstr>
      <vt:lpstr>NAVFAC!Z_46D91775_94C2_49FF_9613_A9FB49F1B179_.wvu.PrintArea</vt:lpstr>
      <vt:lpstr>NAVWARSYSCOM!Z_46D91775_94C2_49FF_9613_A9FB49F1B179_.wvu.PrintArea</vt:lpstr>
      <vt:lpstr>NETC!Z_46D91775_94C2_49FF_9613_A9FB49F1B179_.wvu.PrintArea</vt:lpstr>
      <vt:lpstr>NHHC!Z_46D91775_94C2_49FF_9613_A9FB49F1B179_.wvu.PrintArea</vt:lpstr>
      <vt:lpstr>Safety!Z_46D91775_94C2_49FF_9613_A9FB49F1B179_.wvu.PrintArea</vt:lpstr>
      <vt:lpstr>SSP!Z_46D91775_94C2_49FF_9613_A9FB49F1B179_.wvu.PrintArea</vt:lpstr>
      <vt:lpstr>'U.S. Naval War College'!Z_46D91775_94C2_49FF_9613_A9FB49F1B179_.wvu.PrintArea</vt:lpstr>
      <vt:lpstr>USFF!Z_46D91775_94C2_49FF_9613_A9FB49F1B179_.wvu.PrintArea</vt:lpstr>
      <vt:lpstr>USNA!Z_46D91775_94C2_49FF_9613_A9FB49F1B179_.wvu.PrintArea</vt:lpstr>
      <vt:lpstr>WARCOM!Z_46D91775_94C2_49FF_9613_A9FB49F1B179_.wvu.PrintArea</vt:lpstr>
      <vt:lpstr>CNIC!Z_46D91775_94C2_49FF_9613_A9FB49F1B179_.wvu.PrintTitles</vt:lpstr>
      <vt:lpstr>FLTCYBER!Z_46D91775_94C2_49FF_9613_A9FB49F1B179_.wvu.PrintTitles</vt:lpstr>
      <vt:lpstr>N00N!Z_46D91775_94C2_49FF_9613_A9FB49F1B179_.wvu.PrintTitles</vt:lpstr>
      <vt:lpstr>'N095'!Z_46D91775_94C2_49FF_9613_A9FB49F1B179_.wvu.PrintTitles</vt:lpstr>
      <vt:lpstr>'N097'!Z_46D91775_94C2_49FF_9613_A9FB49F1B179_.wvu.PrintTitles</vt:lpstr>
      <vt:lpstr>'N1'!Z_46D91775_94C2_49FF_9613_A9FB49F1B179_.wvu.PrintTitles</vt:lpstr>
      <vt:lpstr>N2N6!Z_46D91775_94C2_49FF_9613_A9FB49F1B179_.wvu.PrintTitles</vt:lpstr>
      <vt:lpstr>N3N5!Z_46D91775_94C2_49FF_9613_A9FB49F1B179_.wvu.PrintTitles</vt:lpstr>
      <vt:lpstr>'N4'!Z_46D91775_94C2_49FF_9613_A9FB49F1B179_.wvu.PrintTitles</vt:lpstr>
      <vt:lpstr>'N7'!Z_46D91775_94C2_49FF_9613_A9FB49F1B179_.wvu.PrintTitles</vt:lpstr>
      <vt:lpstr>'N9'!Z_46D91775_94C2_49FF_9613_A9FB49F1B179_.wvu.PrintTitles</vt:lpstr>
      <vt:lpstr>NAVAIR!Z_46D91775_94C2_49FF_9613_A9FB49F1B179_.wvu.PrintTitles</vt:lpstr>
      <vt:lpstr>NAVCENT!Z_46D91775_94C2_49FF_9613_A9FB49F1B179_.wvu.PrintTitles</vt:lpstr>
      <vt:lpstr>NAVFAC!Z_46D91775_94C2_49FF_9613_A9FB49F1B179_.wvu.PrintTitles</vt:lpstr>
      <vt:lpstr>NAVWARSYSCOM!Z_46D91775_94C2_49FF_9613_A9FB49F1B179_.wvu.PrintTitles</vt:lpstr>
      <vt:lpstr>NETC!Z_46D91775_94C2_49FF_9613_A9FB49F1B179_.wvu.PrintTitles</vt:lpstr>
      <vt:lpstr>NHHC!Z_46D91775_94C2_49FF_9613_A9FB49F1B179_.wvu.PrintTitles</vt:lpstr>
      <vt:lpstr>Safety!Z_46D91775_94C2_49FF_9613_A9FB49F1B179_.wvu.PrintTitles</vt:lpstr>
      <vt:lpstr>SSP!Z_46D91775_94C2_49FF_9613_A9FB49F1B179_.wvu.PrintTitles</vt:lpstr>
      <vt:lpstr>'U.S. Naval War College'!Z_46D91775_94C2_49FF_9613_A9FB49F1B179_.wvu.PrintTitles</vt:lpstr>
      <vt:lpstr>USFF!Z_46D91775_94C2_49FF_9613_A9FB49F1B179_.wvu.PrintTitles</vt:lpstr>
      <vt:lpstr>USNA!Z_46D91775_94C2_49FF_9613_A9FB49F1B179_.wvu.PrintTitles</vt:lpstr>
      <vt:lpstr>WARCOM!Z_46D91775_94C2_49FF_9613_A9FB49F1B179_.wvu.PrintTitles</vt:lpstr>
      <vt:lpstr>CNIC!Z_46D91775_94C2_49FF_9613_A9FB49F1B179_.wvu.Rows</vt:lpstr>
      <vt:lpstr>FLTCYBER!Z_46D91775_94C2_49FF_9613_A9FB49F1B179_.wvu.Rows</vt:lpstr>
      <vt:lpstr>N00N!Z_46D91775_94C2_49FF_9613_A9FB49F1B179_.wvu.Rows</vt:lpstr>
      <vt:lpstr>'N095'!Z_46D91775_94C2_49FF_9613_A9FB49F1B179_.wvu.Rows</vt:lpstr>
      <vt:lpstr>'N097'!Z_46D91775_94C2_49FF_9613_A9FB49F1B179_.wvu.Rows</vt:lpstr>
      <vt:lpstr>'N1'!Z_46D91775_94C2_49FF_9613_A9FB49F1B179_.wvu.Rows</vt:lpstr>
      <vt:lpstr>N2N6!Z_46D91775_94C2_49FF_9613_A9FB49F1B179_.wvu.Rows</vt:lpstr>
      <vt:lpstr>N3N5!Z_46D91775_94C2_49FF_9613_A9FB49F1B179_.wvu.Rows</vt:lpstr>
      <vt:lpstr>'N4'!Z_46D91775_94C2_49FF_9613_A9FB49F1B179_.wvu.Rows</vt:lpstr>
      <vt:lpstr>'N7'!Z_46D91775_94C2_49FF_9613_A9FB49F1B179_.wvu.Rows</vt:lpstr>
      <vt:lpstr>'N9'!Z_46D91775_94C2_49FF_9613_A9FB49F1B179_.wvu.Rows</vt:lpstr>
      <vt:lpstr>NAVAIR!Z_46D91775_94C2_49FF_9613_A9FB49F1B179_.wvu.Rows</vt:lpstr>
      <vt:lpstr>NAVCENT!Z_46D91775_94C2_49FF_9613_A9FB49F1B179_.wvu.Rows</vt:lpstr>
      <vt:lpstr>NAVFAC!Z_46D91775_94C2_49FF_9613_A9FB49F1B179_.wvu.Rows</vt:lpstr>
      <vt:lpstr>NAVWARSYSCOM!Z_46D91775_94C2_49FF_9613_A9FB49F1B179_.wvu.Rows</vt:lpstr>
      <vt:lpstr>NETC!Z_46D91775_94C2_49FF_9613_A9FB49F1B179_.wvu.Rows</vt:lpstr>
      <vt:lpstr>NHHC!Z_46D91775_94C2_49FF_9613_A9FB49F1B179_.wvu.Rows</vt:lpstr>
      <vt:lpstr>Safety!Z_46D91775_94C2_49FF_9613_A9FB49F1B179_.wvu.Rows</vt:lpstr>
      <vt:lpstr>SSP!Z_46D91775_94C2_49FF_9613_A9FB49F1B179_.wvu.Rows</vt:lpstr>
      <vt:lpstr>'U.S. Naval War College'!Z_46D91775_94C2_49FF_9613_A9FB49F1B179_.wvu.Rows</vt:lpstr>
      <vt:lpstr>USFF!Z_46D91775_94C2_49FF_9613_A9FB49F1B179_.wvu.Rows</vt:lpstr>
      <vt:lpstr>USNA!Z_46D91775_94C2_49FF_9613_A9FB49F1B179_.wvu.Rows</vt:lpstr>
      <vt:lpstr>WARCOM!Z_46D91775_94C2_49FF_9613_A9FB49F1B179_.wvu.Rows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cp:lastPrinted>2023-04-21T15:00:31Z</cp:lastPrinted>
  <dcterms:created xsi:type="dcterms:W3CDTF">2006-02-02T19:55:03Z</dcterms:created>
  <dcterms:modified xsi:type="dcterms:W3CDTF">2023-06-29T17:53:52Z</dcterms:modified>
  <cp:category/>
  <cp:contentStatus/>
</cp:coreProperties>
</file>